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210" windowWidth="24915" windowHeight="12015"/>
  </bookViews>
  <sheets>
    <sheet name="stats" sheetId="2" r:id="rId1"/>
    <sheet name="data" sheetId="1" r:id="rId2"/>
  </sheets>
  <definedNames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41177.6188888889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SPRI_ShowListBox" localSheetId="1" hidden="1">"-1"</definedName>
    <definedName name="SPWS_WBID">"191117234796882"</definedName>
    <definedName name="SPWS_WSID" localSheetId="1" hidden="1">"164021324931383"</definedName>
    <definedName name="SPWS_WSID" localSheetId="0" hidden="1">"97494075729847"</definedName>
  </definedNames>
  <calcPr calcId="145621"/>
</workbook>
</file>

<file path=xl/calcChain.xml><?xml version="1.0" encoding="utf-8"?>
<calcChain xmlns="http://schemas.openxmlformats.org/spreadsheetml/2006/main">
  <c r="N3" i="2" l="1"/>
  <c r="F14501" i="1" l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" i="2"/>
  <c r="G3" i="2" l="1"/>
  <c r="H3" i="2"/>
  <c r="I3" i="2"/>
  <c r="J3" i="2"/>
  <c r="K3" i="2"/>
  <c r="L3" i="2"/>
  <c r="M3" i="2"/>
  <c r="G4" i="2"/>
  <c r="H4" i="2"/>
  <c r="I4" i="2"/>
  <c r="J4" i="2"/>
  <c r="K4" i="2"/>
  <c r="L4" i="2"/>
  <c r="M4" i="2"/>
  <c r="G5" i="2"/>
  <c r="H5" i="2"/>
  <c r="I5" i="2"/>
  <c r="J5" i="2"/>
  <c r="K5" i="2"/>
  <c r="L5" i="2"/>
  <c r="M5" i="2"/>
  <c r="G6" i="2"/>
  <c r="H6" i="2"/>
  <c r="I6" i="2"/>
  <c r="J6" i="2"/>
  <c r="K6" i="2"/>
  <c r="L6" i="2"/>
  <c r="M6" i="2"/>
  <c r="G7" i="2"/>
  <c r="H7" i="2"/>
  <c r="I7" i="2"/>
  <c r="J7" i="2"/>
  <c r="K7" i="2"/>
  <c r="L7" i="2"/>
  <c r="M7" i="2"/>
  <c r="G8" i="2"/>
  <c r="H8" i="2"/>
  <c r="I8" i="2"/>
  <c r="J8" i="2"/>
  <c r="K8" i="2"/>
  <c r="L8" i="2"/>
  <c r="M8" i="2"/>
  <c r="G9" i="2"/>
  <c r="H9" i="2"/>
  <c r="I9" i="2"/>
  <c r="J9" i="2"/>
  <c r="K9" i="2"/>
  <c r="L9" i="2"/>
  <c r="M9" i="2"/>
  <c r="G10" i="2"/>
  <c r="H10" i="2"/>
  <c r="I10" i="2"/>
  <c r="J10" i="2"/>
  <c r="K10" i="2"/>
  <c r="L10" i="2"/>
  <c r="M10" i="2"/>
  <c r="G11" i="2"/>
  <c r="H11" i="2"/>
  <c r="I11" i="2"/>
  <c r="J11" i="2"/>
  <c r="K11" i="2"/>
  <c r="L11" i="2"/>
  <c r="M11" i="2"/>
  <c r="G12" i="2"/>
  <c r="H12" i="2"/>
  <c r="I12" i="2"/>
  <c r="J12" i="2"/>
  <c r="K12" i="2"/>
  <c r="L12" i="2"/>
  <c r="M12" i="2"/>
  <c r="G13" i="2"/>
  <c r="H13" i="2"/>
  <c r="I13" i="2"/>
  <c r="J13" i="2"/>
  <c r="K13" i="2"/>
  <c r="L13" i="2"/>
  <c r="M13" i="2"/>
  <c r="G14" i="2"/>
  <c r="H14" i="2"/>
  <c r="I14" i="2"/>
  <c r="J14" i="2"/>
  <c r="K14" i="2"/>
  <c r="L14" i="2"/>
  <c r="M14" i="2"/>
  <c r="G15" i="2"/>
  <c r="H15" i="2"/>
  <c r="I15" i="2"/>
  <c r="J15" i="2"/>
  <c r="K15" i="2"/>
  <c r="L15" i="2"/>
  <c r="M15" i="2"/>
  <c r="G16" i="2"/>
  <c r="H16" i="2"/>
  <c r="I16" i="2"/>
  <c r="J16" i="2"/>
  <c r="K16" i="2"/>
  <c r="L16" i="2"/>
  <c r="M16" i="2"/>
  <c r="G17" i="2"/>
  <c r="H17" i="2"/>
  <c r="I17" i="2"/>
  <c r="J17" i="2"/>
  <c r="K17" i="2"/>
  <c r="L17" i="2"/>
  <c r="M17" i="2"/>
  <c r="G18" i="2"/>
  <c r="H18" i="2"/>
  <c r="I18" i="2"/>
  <c r="J18" i="2"/>
  <c r="K18" i="2"/>
  <c r="L18" i="2"/>
  <c r="M18" i="2"/>
  <c r="G19" i="2"/>
  <c r="H19" i="2"/>
  <c r="I19" i="2"/>
  <c r="J19" i="2"/>
  <c r="K19" i="2"/>
  <c r="L19" i="2"/>
  <c r="M19" i="2"/>
  <c r="G20" i="2"/>
  <c r="H20" i="2"/>
  <c r="I20" i="2"/>
  <c r="J20" i="2"/>
  <c r="K20" i="2"/>
  <c r="L20" i="2"/>
  <c r="M20" i="2"/>
  <c r="G21" i="2"/>
  <c r="H21" i="2"/>
  <c r="I21" i="2"/>
  <c r="J21" i="2"/>
  <c r="K21" i="2"/>
  <c r="L21" i="2"/>
  <c r="M21" i="2"/>
  <c r="G22" i="2"/>
  <c r="H22" i="2"/>
  <c r="I22" i="2"/>
  <c r="J22" i="2"/>
  <c r="K22" i="2"/>
  <c r="L22" i="2"/>
  <c r="M22" i="2"/>
  <c r="G23" i="2"/>
  <c r="H23" i="2"/>
  <c r="I23" i="2"/>
  <c r="J23" i="2"/>
  <c r="K23" i="2"/>
  <c r="L23" i="2"/>
  <c r="M23" i="2"/>
  <c r="G24" i="2"/>
  <c r="H24" i="2"/>
  <c r="I24" i="2"/>
  <c r="J24" i="2"/>
  <c r="K24" i="2"/>
  <c r="L24" i="2"/>
  <c r="M24" i="2"/>
  <c r="G25" i="2"/>
  <c r="H25" i="2"/>
  <c r="I25" i="2"/>
  <c r="J25" i="2"/>
  <c r="K25" i="2"/>
  <c r="L25" i="2"/>
  <c r="M25" i="2"/>
  <c r="G26" i="2"/>
  <c r="H26" i="2"/>
  <c r="I26" i="2"/>
  <c r="J26" i="2"/>
  <c r="K26" i="2"/>
  <c r="L26" i="2"/>
  <c r="M26" i="2"/>
  <c r="G27" i="2"/>
  <c r="H27" i="2"/>
  <c r="I27" i="2"/>
  <c r="J27" i="2"/>
  <c r="K27" i="2"/>
  <c r="L27" i="2"/>
  <c r="M27" i="2"/>
  <c r="G28" i="2"/>
  <c r="H28" i="2"/>
  <c r="I28" i="2"/>
  <c r="J28" i="2"/>
  <c r="K28" i="2"/>
  <c r="L28" i="2"/>
  <c r="M28" i="2"/>
  <c r="G29" i="2"/>
  <c r="H29" i="2"/>
  <c r="I29" i="2"/>
  <c r="J29" i="2"/>
  <c r="K29" i="2"/>
  <c r="L29" i="2"/>
  <c r="M29" i="2"/>
  <c r="G30" i="2"/>
  <c r="H30" i="2"/>
  <c r="I30" i="2"/>
  <c r="J30" i="2"/>
  <c r="K30" i="2"/>
  <c r="L30" i="2"/>
  <c r="M30" i="2"/>
  <c r="M2" i="2"/>
  <c r="L2" i="2"/>
  <c r="K2" i="2"/>
  <c r="J2" i="2"/>
  <c r="I2" i="2"/>
  <c r="G2" i="2"/>
  <c r="H2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2" i="2"/>
</calcChain>
</file>

<file path=xl/sharedStrings.xml><?xml version="1.0" encoding="utf-8"?>
<sst xmlns="http://schemas.openxmlformats.org/spreadsheetml/2006/main" count="59406" uniqueCount="2699">
  <si>
    <t>Company</t>
  </si>
  <si>
    <t>Ticker</t>
  </si>
  <si>
    <t>Mkt Value (Mill, USD)</t>
  </si>
  <si>
    <t>Current GICS Industry Group Classification</t>
  </si>
  <si>
    <t>Fiscal Year End</t>
  </si>
  <si>
    <t>Total Assets (USD)</t>
  </si>
  <si>
    <t>Total Debt (USD)</t>
  </si>
  <si>
    <t>Cash (USD)</t>
  </si>
  <si>
    <t>Capex (USD)</t>
  </si>
  <si>
    <t>Total Leverage</t>
  </si>
  <si>
    <t>Net Leverage</t>
  </si>
  <si>
    <t>Cash as % of TA</t>
  </si>
  <si>
    <t>Capex as % of TA</t>
  </si>
  <si>
    <t>3M CO</t>
  </si>
  <si>
    <t>MMM</t>
  </si>
  <si>
    <t>Capital Goods</t>
  </si>
  <si>
    <t>Dec84</t>
  </si>
  <si>
    <t>7-ELEVEN INC</t>
  </si>
  <si>
    <t>SE.3</t>
  </si>
  <si>
    <t>Food &amp; Staples Retailing</t>
  </si>
  <si>
    <t>ABBOTT LABORATORIES</t>
  </si>
  <si>
    <t>ABT</t>
  </si>
  <si>
    <t>Pharmaceuticals, Biotechnology &amp; Life Sciences</t>
  </si>
  <si>
    <t>ACME-CLEVELAND CORP</t>
  </si>
  <si>
    <t>AMT.1</t>
  </si>
  <si>
    <t>Technology Hardware &amp; Equipment</t>
  </si>
  <si>
    <t>Sep84</t>
  </si>
  <si>
    <t>ADVANCED MICRO DEVICES</t>
  </si>
  <si>
    <t>AMD</t>
  </si>
  <si>
    <t>Semiconductors &amp; Semiconductor Equipment</t>
  </si>
  <si>
    <t>Mar85</t>
  </si>
  <si>
    <t>AEROQUIP-VICKERS INC</t>
  </si>
  <si>
    <t>ANV.1</t>
  </si>
  <si>
    <t>AETNA INC</t>
  </si>
  <si>
    <t>AET</t>
  </si>
  <si>
    <t>Health Care Equipment &amp; Services</t>
  </si>
  <si>
    <t>AHMANSON (H F) &amp; CO</t>
  </si>
  <si>
    <t>AHM.1</t>
  </si>
  <si>
    <t>Banks</t>
  </si>
  <si>
    <t/>
  </si>
  <si>
    <t>ALBERTO-CULVER CO</t>
  </si>
  <si>
    <t>ACV</t>
  </si>
  <si>
    <t>Household &amp; Personal Products</t>
  </si>
  <si>
    <t>ALBERTSON'S INC</t>
  </si>
  <si>
    <t>ABS.</t>
  </si>
  <si>
    <t>Jan85</t>
  </si>
  <si>
    <t>ALCAN INC</t>
  </si>
  <si>
    <t>AL.1</t>
  </si>
  <si>
    <t>Materials</t>
  </si>
  <si>
    <t>ALCOA INC</t>
  </si>
  <si>
    <t>AA</t>
  </si>
  <si>
    <t>ALLEGHENY TECHNOLOGIES INC</t>
  </si>
  <si>
    <t>ATI</t>
  </si>
  <si>
    <t>ALLIED STORES</t>
  </si>
  <si>
    <t>9174A</t>
  </si>
  <si>
    <t>Retailing</t>
  </si>
  <si>
    <t>ALLIS-CHALMERS ENERGY INC</t>
  </si>
  <si>
    <t>ALY</t>
  </si>
  <si>
    <t>Energy</t>
  </si>
  <si>
    <t>ALTRIA GROUP INC</t>
  </si>
  <si>
    <t>MO</t>
  </si>
  <si>
    <t>Food Beverage &amp; Tobacco</t>
  </si>
  <si>
    <t>AMAX INC</t>
  </si>
  <si>
    <t>AMX.2</t>
  </si>
  <si>
    <t>AMERICAN BROADCASTING</t>
  </si>
  <si>
    <t>ABC.2</t>
  </si>
  <si>
    <t>AMERICAN CYANAMID CO</t>
  </si>
  <si>
    <t>ACY.1</t>
  </si>
  <si>
    <t>AMERICAN ELECTRIC POWER CO</t>
  </si>
  <si>
    <t>AEP</t>
  </si>
  <si>
    <t>Utilities</t>
  </si>
  <si>
    <t>AMERICAN EXPRESS CO</t>
  </si>
  <si>
    <t>AXP</t>
  </si>
  <si>
    <t>Diversified Financials</t>
  </si>
  <si>
    <t>AMERICAN GENERAL CORP</t>
  </si>
  <si>
    <t>AGC.1</t>
  </si>
  <si>
    <t>Insurance</t>
  </si>
  <si>
    <t>AMERICAN HOSPITAL SUPPLY</t>
  </si>
  <si>
    <t>AHS.1</t>
  </si>
  <si>
    <t>AMERICAN INTERNATIONAL GROUP</t>
  </si>
  <si>
    <t>AIG</t>
  </si>
  <si>
    <t>AMERICAN MEDICAL HOLDINGS</t>
  </si>
  <si>
    <t>AMI.1</t>
  </si>
  <si>
    <t>Aug84</t>
  </si>
  <si>
    <t>AMERICAN MOTORS CORP</t>
  </si>
  <si>
    <t>AMO.1</t>
  </si>
  <si>
    <t>AMERICAN NATURAL RESOURCES</t>
  </si>
  <si>
    <t>ANR.2</t>
  </si>
  <si>
    <t>AMERICAN STORES CO</t>
  </si>
  <si>
    <t>ASC.1</t>
  </si>
  <si>
    <t>AMERITECH CORP</t>
  </si>
  <si>
    <t>AIT.1</t>
  </si>
  <si>
    <t>Telecommunication Services</t>
  </si>
  <si>
    <t>AMF INC</t>
  </si>
  <si>
    <t>AMF.2</t>
  </si>
  <si>
    <t>AMOCO CORP</t>
  </si>
  <si>
    <t>AN.</t>
  </si>
  <si>
    <t>AMP INC</t>
  </si>
  <si>
    <t>AMP.2</t>
  </si>
  <si>
    <t>AMR CORP/DE</t>
  </si>
  <si>
    <t>AAMRQ</t>
  </si>
  <si>
    <t>Transportation</t>
  </si>
  <si>
    <t>AMSTED INDUSTRIES</t>
  </si>
  <si>
    <t>4936C</t>
  </si>
  <si>
    <t>ANDREW CORP</t>
  </si>
  <si>
    <t>ANDW</t>
  </si>
  <si>
    <t>ANHEUSER-BUSCH COS INC</t>
  </si>
  <si>
    <t>BUD.2</t>
  </si>
  <si>
    <t>APPLE INC</t>
  </si>
  <si>
    <t>AAPL</t>
  </si>
  <si>
    <t>APPLIED BIOSYSTEMS INC</t>
  </si>
  <si>
    <t>ABI.3</t>
  </si>
  <si>
    <t>Jul84</t>
  </si>
  <si>
    <t>ARCHER-DANIELS-MIDLAND CO</t>
  </si>
  <si>
    <t>ADM</t>
  </si>
  <si>
    <t>Jun84</t>
  </si>
  <si>
    <t>ARMCO INC</t>
  </si>
  <si>
    <t>AS.</t>
  </si>
  <si>
    <t>ARMSTRONG HOLDINGS INC</t>
  </si>
  <si>
    <t>3ACKH</t>
  </si>
  <si>
    <t>ASA GOLD AND PRECIOUS METALS</t>
  </si>
  <si>
    <t>ASA</t>
  </si>
  <si>
    <t>Not Assigned</t>
  </si>
  <si>
    <t>Nov84</t>
  </si>
  <si>
    <t>ASARCO INC</t>
  </si>
  <si>
    <t>AR</t>
  </si>
  <si>
    <t>ASSOCIATED DRY GOODS CORP</t>
  </si>
  <si>
    <t>DG.2</t>
  </si>
  <si>
    <t>AT&amp;T CORP</t>
  </si>
  <si>
    <t>T.2</t>
  </si>
  <si>
    <t>AT&amp;T INC</t>
  </si>
  <si>
    <t>T</t>
  </si>
  <si>
    <t>ATLANTIC RICHFIELD CO</t>
  </si>
  <si>
    <t>ARC.3</t>
  </si>
  <si>
    <t>AUTOMATIC DATA PROCESSING</t>
  </si>
  <si>
    <t>ADP</t>
  </si>
  <si>
    <t>Software &amp; Services</t>
  </si>
  <si>
    <t>AVATEX CORP</t>
  </si>
  <si>
    <t>AVATQ</t>
  </si>
  <si>
    <t>AVON PRODUCTS</t>
  </si>
  <si>
    <t>AVP</t>
  </si>
  <si>
    <t>BAKER HUGHES INC</t>
  </si>
  <si>
    <t>BHI</t>
  </si>
  <si>
    <t>BALL CORP</t>
  </si>
  <si>
    <t>BLL</t>
  </si>
  <si>
    <t>BANK OF AMERICA CORP</t>
  </si>
  <si>
    <t>BAC</t>
  </si>
  <si>
    <t>BANKAMERICA CORP-OLD</t>
  </si>
  <si>
    <t>BAC.Z.</t>
  </si>
  <si>
    <t>BANKBOSTON CORP</t>
  </si>
  <si>
    <t>BKB.</t>
  </si>
  <si>
    <t>BANKERS TRUST CORP</t>
  </si>
  <si>
    <t>BT.2</t>
  </si>
  <si>
    <t>BARD (C.R.) INC</t>
  </si>
  <si>
    <t>BCR</t>
  </si>
  <si>
    <t>BARNETT BANKS INC</t>
  </si>
  <si>
    <t>BBI.2</t>
  </si>
  <si>
    <t>BASSETT FURNITURE INDS</t>
  </si>
  <si>
    <t>BSET</t>
  </si>
  <si>
    <t>Consumer Durables &amp; Apparel</t>
  </si>
  <si>
    <t>BAXTER INTERNATIONAL INC</t>
  </si>
  <si>
    <t>BAX</t>
  </si>
  <si>
    <t>BE HOLDINGS INC  -CL A</t>
  </si>
  <si>
    <t>5372C</t>
  </si>
  <si>
    <t>BEAM INC</t>
  </si>
  <si>
    <t>BEAM</t>
  </si>
  <si>
    <t>BEATRICE COS INC</t>
  </si>
  <si>
    <t>4708C</t>
  </si>
  <si>
    <t>Feb85</t>
  </si>
  <si>
    <t>BECTON DICKINSON &amp; CO</t>
  </si>
  <si>
    <t>BDX</t>
  </si>
  <si>
    <t>BEKER INDUSTRIES</t>
  </si>
  <si>
    <t>BKI910</t>
  </si>
  <si>
    <t>BELLSOUTH CORP</t>
  </si>
  <si>
    <t>BLS</t>
  </si>
  <si>
    <t>BEMIS CO INC</t>
  </si>
  <si>
    <t>BMS</t>
  </si>
  <si>
    <t>BENEFICIAL CORP</t>
  </si>
  <si>
    <t>BNL.1</t>
  </si>
  <si>
    <t>BESTFOODS</t>
  </si>
  <si>
    <t>BFO.2</t>
  </si>
  <si>
    <t>BETHLEHEM STEEL CORP</t>
  </si>
  <si>
    <t>3BHMSQ</t>
  </si>
  <si>
    <t>BICOASTAL CORP</t>
  </si>
  <si>
    <t>5573C</t>
  </si>
  <si>
    <t>BLACK &amp; DECKER CORP</t>
  </si>
  <si>
    <t>BDK</t>
  </si>
  <si>
    <t>BNS HOLDING CO</t>
  </si>
  <si>
    <t>BNSSA</t>
  </si>
  <si>
    <t>BOEING CO</t>
  </si>
  <si>
    <t>BA</t>
  </si>
  <si>
    <t>BRIGGS &amp; STRATTON</t>
  </si>
  <si>
    <t>BGG</t>
  </si>
  <si>
    <t>BRISTOL-MYERS SQUIBB CO</t>
  </si>
  <si>
    <t>BMY</t>
  </si>
  <si>
    <t>BROADWAY STORES INC</t>
  </si>
  <si>
    <t>BWY.1</t>
  </si>
  <si>
    <t>BROWN SHOE CO INC</t>
  </si>
  <si>
    <t>BWS</t>
  </si>
  <si>
    <t>Oct84</t>
  </si>
  <si>
    <t>BROWN-FORMAN  -CL B</t>
  </si>
  <si>
    <t>BF.B</t>
  </si>
  <si>
    <t>Apr85</t>
  </si>
  <si>
    <t>BROWNING-FERRIS INDS</t>
  </si>
  <si>
    <t>BFI.</t>
  </si>
  <si>
    <t>Commercial &amp; Professional Services</t>
  </si>
  <si>
    <t>BRUNSWICK CORP</t>
  </si>
  <si>
    <t>BC</t>
  </si>
  <si>
    <t>BURLINGTON INDUSTRIES INC</t>
  </si>
  <si>
    <t>3BRLGQ</t>
  </si>
  <si>
    <t>BURLINGTON NORTHERN SANTA FE</t>
  </si>
  <si>
    <t>BRK3</t>
  </si>
  <si>
    <t>BURNS INTL SERVICES CORP</t>
  </si>
  <si>
    <t>BOR.1</t>
  </si>
  <si>
    <t>CALIBER SYSTEMS INC</t>
  </si>
  <si>
    <t>CBB.1</t>
  </si>
  <si>
    <t>CAMPBELL RED LAKE MINES</t>
  </si>
  <si>
    <t>CRK.1</t>
  </si>
  <si>
    <t>CAMPBELL SOUP CO</t>
  </si>
  <si>
    <t>CPB</t>
  </si>
  <si>
    <t>CAPITAL CITIES/ABC INC</t>
  </si>
  <si>
    <t>CCB.2</t>
  </si>
  <si>
    <t>Media</t>
  </si>
  <si>
    <t>CARNATION CO</t>
  </si>
  <si>
    <t>CMK.2</t>
  </si>
  <si>
    <t>CATERPILLAR INC</t>
  </si>
  <si>
    <t>CAT</t>
  </si>
  <si>
    <t>CATTLESALE CO</t>
  </si>
  <si>
    <t>CTLE</t>
  </si>
  <si>
    <t>CBS CORP -OLD</t>
  </si>
  <si>
    <t>CBS.2</t>
  </si>
  <si>
    <t>CBS INC</t>
  </si>
  <si>
    <t>CBS.1</t>
  </si>
  <si>
    <t>CELANESE CORP-OLD</t>
  </si>
  <si>
    <t>CZ.1</t>
  </si>
  <si>
    <t>CENTEX CORP</t>
  </si>
  <si>
    <t>CTX.</t>
  </si>
  <si>
    <t>CENTRAL &amp; SOUTH WEST CORP</t>
  </si>
  <si>
    <t>CSR.1</t>
  </si>
  <si>
    <t>CERIDIAN CORP</t>
  </si>
  <si>
    <t>4622B</t>
  </si>
  <si>
    <t>CHAMPION INTERNATIONAL CORP</t>
  </si>
  <si>
    <t>CHA.3</t>
  </si>
  <si>
    <t>CHAMPION SPARK PLUG</t>
  </si>
  <si>
    <t>CHM.2</t>
  </si>
  <si>
    <t>CHASE MANHATTAN CORP  -OLD</t>
  </si>
  <si>
    <t>CMB.</t>
  </si>
  <si>
    <t>CHEMFIRST INC</t>
  </si>
  <si>
    <t>CEM.2</t>
  </si>
  <si>
    <t>CHESEBROUGH-POND'S INC</t>
  </si>
  <si>
    <t>CBM.4</t>
  </si>
  <si>
    <t>CHEVRON CORP</t>
  </si>
  <si>
    <t>CVX</t>
  </si>
  <si>
    <t>CHICAGO PNEUMATIC TOOL CO</t>
  </si>
  <si>
    <t>CGG</t>
  </si>
  <si>
    <t>CHRYSLER CORP</t>
  </si>
  <si>
    <t>C.3</t>
  </si>
  <si>
    <t>Automobiles &amp; Components</t>
  </si>
  <si>
    <t>CHUBB CORP</t>
  </si>
  <si>
    <t>CB</t>
  </si>
  <si>
    <t>CHURCH'S FRIED CHICKEN INC</t>
  </si>
  <si>
    <t>CHU.1</t>
  </si>
  <si>
    <t>CIGNA CORP</t>
  </si>
  <si>
    <t>CI</t>
  </si>
  <si>
    <t>CITICORP</t>
  </si>
  <si>
    <t>3614B</t>
  </si>
  <si>
    <t>CITIGROUP GLOBAL MKTS HLDGS</t>
  </si>
  <si>
    <t>C2</t>
  </si>
  <si>
    <t>CLARK EQUIPMENT CO</t>
  </si>
  <si>
    <t>CKL</t>
  </si>
  <si>
    <t>CLOROX CO/DE</t>
  </si>
  <si>
    <t>CLX</t>
  </si>
  <si>
    <t>CLUETT PEABODY &amp; CO</t>
  </si>
  <si>
    <t>CLU.2</t>
  </si>
  <si>
    <t>CNA FINANCIAL CORP</t>
  </si>
  <si>
    <t>CNA</t>
  </si>
  <si>
    <t>CNW CORP</t>
  </si>
  <si>
    <t>9257B</t>
  </si>
  <si>
    <t>COCA-COLA CO</t>
  </si>
  <si>
    <t>KO</t>
  </si>
  <si>
    <t>COLEMAN CO INC  -OLD</t>
  </si>
  <si>
    <t>6057B</t>
  </si>
  <si>
    <t>COLGATE-PALMOLIVE CO</t>
  </si>
  <si>
    <t>CL</t>
  </si>
  <si>
    <t>COLLINS &amp; AIKMAN CORP  -OLD</t>
  </si>
  <si>
    <t>CR.1</t>
  </si>
  <si>
    <t>COLUMBIA ENERGY GROUP</t>
  </si>
  <si>
    <t>NI2</t>
  </si>
  <si>
    <t>COMBUSTION ENGINEERING INC</t>
  </si>
  <si>
    <t>CSP.2</t>
  </si>
  <si>
    <t>COMMONWEALTH EDISON CO</t>
  </si>
  <si>
    <t>UCM1</t>
  </si>
  <si>
    <t>COMPUTER SCIENCES CORP</t>
  </si>
  <si>
    <t>CSC</t>
  </si>
  <si>
    <t>COMPUTERVISION CORP</t>
  </si>
  <si>
    <t>CVN.2</t>
  </si>
  <si>
    <t>COMPUTERVISION CORP  -OLD</t>
  </si>
  <si>
    <t>CVN.4</t>
  </si>
  <si>
    <t>CON-WAY INC</t>
  </si>
  <si>
    <t>CNW</t>
  </si>
  <si>
    <t>CONAGRA FOODS INC</t>
  </si>
  <si>
    <t>CAG</t>
  </si>
  <si>
    <t>May85</t>
  </si>
  <si>
    <t>CONOCOPHILLIPS</t>
  </si>
  <si>
    <t>COP</t>
  </si>
  <si>
    <t>CONSOLIDATED EDISON INC</t>
  </si>
  <si>
    <t>ED</t>
  </si>
  <si>
    <t>CONSOLIDATED NATURAL GAS CO</t>
  </si>
  <si>
    <t>D2</t>
  </si>
  <si>
    <t>CONSTELLATION ENERGY GRP INC</t>
  </si>
  <si>
    <t>CEG</t>
  </si>
  <si>
    <t>CONTINENTAL CORP</t>
  </si>
  <si>
    <t>CIC.3</t>
  </si>
  <si>
    <t>COOPER INDUSTRIES PLC</t>
  </si>
  <si>
    <t>CBE</t>
  </si>
  <si>
    <t>CORNING INC</t>
  </si>
  <si>
    <t>GLW</t>
  </si>
  <si>
    <t>COX COMMUNICATIONS INC -OLD</t>
  </si>
  <si>
    <t>COX.</t>
  </si>
  <si>
    <t>CRANE CO</t>
  </si>
  <si>
    <t>CR</t>
  </si>
  <si>
    <t>CROSS &amp; TRECKER CORP</t>
  </si>
  <si>
    <t>CTCO.</t>
  </si>
  <si>
    <t>CROWN HOLDINGS INC</t>
  </si>
  <si>
    <t>CCK</t>
  </si>
  <si>
    <t>CROWN ZELLERBACH</t>
  </si>
  <si>
    <t>FJ1</t>
  </si>
  <si>
    <t>CSX CORP</t>
  </si>
  <si>
    <t>CSX</t>
  </si>
  <si>
    <t>CULLINET SOFTWARE INC</t>
  </si>
  <si>
    <t>CUL.2</t>
  </si>
  <si>
    <t>CUMMINS INC</t>
  </si>
  <si>
    <t>CMI</t>
  </si>
  <si>
    <t>CVS CAREMARK CORP</t>
  </si>
  <si>
    <t>CVS</t>
  </si>
  <si>
    <t>DANA HOLDING CORP</t>
  </si>
  <si>
    <t>DAN</t>
  </si>
  <si>
    <t>DATA GENERAL CORP</t>
  </si>
  <si>
    <t>DGN.</t>
  </si>
  <si>
    <t>DEERE &amp; CO</t>
  </si>
  <si>
    <t>DE</t>
  </si>
  <si>
    <t>DELTA AIR LINES INC</t>
  </si>
  <si>
    <t>DAL</t>
  </si>
  <si>
    <t>DENNY'S INC</t>
  </si>
  <si>
    <t>DEN.1</t>
  </si>
  <si>
    <t>DIGITAL EQUIPMENT</t>
  </si>
  <si>
    <t>DEC.1</t>
  </si>
  <si>
    <t>DISNEY (WALT) CO</t>
  </si>
  <si>
    <t>DIS</t>
  </si>
  <si>
    <t>DOME MINES LTD</t>
  </si>
  <si>
    <t>DM.2</t>
  </si>
  <si>
    <t>DOMINION RESOURCES INC</t>
  </si>
  <si>
    <t>D</t>
  </si>
  <si>
    <t>DONNELLEY (R R) &amp; SONS CO</t>
  </si>
  <si>
    <t>RRD</t>
  </si>
  <si>
    <t>DOW CHEMICAL</t>
  </si>
  <si>
    <t>DOW</t>
  </si>
  <si>
    <t>DOW JONES &amp; CO INC</t>
  </si>
  <si>
    <t>DJ</t>
  </si>
  <si>
    <t>DRESSER INDUSTRIES INC</t>
  </si>
  <si>
    <t>DI.</t>
  </si>
  <si>
    <t>DSC COMMUNICATIONS CORP</t>
  </si>
  <si>
    <t>DIGI.1</t>
  </si>
  <si>
    <t>DTE ENERGY CO</t>
  </si>
  <si>
    <t>DTE</t>
  </si>
  <si>
    <t>DU PONT (E I) DE NEMOURS</t>
  </si>
  <si>
    <t>DD</t>
  </si>
  <si>
    <t>DUKE ENERGY CORP</t>
  </si>
  <si>
    <t>DUK</t>
  </si>
  <si>
    <t>DUN &amp; BRADSTREET CORP</t>
  </si>
  <si>
    <t>DNB</t>
  </si>
  <si>
    <t>EASTERN ENTERPRISES</t>
  </si>
  <si>
    <t>EFU.1</t>
  </si>
  <si>
    <t>EASTMAN KODAK CO</t>
  </si>
  <si>
    <t>EKDKQ</t>
  </si>
  <si>
    <t>EATON CORP</t>
  </si>
  <si>
    <t>ETN</t>
  </si>
  <si>
    <t>ECHLIN INC</t>
  </si>
  <si>
    <t>ECH.1</t>
  </si>
  <si>
    <t>ECKERD CORP</t>
  </si>
  <si>
    <t>ECK.1</t>
  </si>
  <si>
    <t>EDISON INTERNATIONAL</t>
  </si>
  <si>
    <t>EIX</t>
  </si>
  <si>
    <t>EMERSON ELECTRIC CO</t>
  </si>
  <si>
    <t>EMR</t>
  </si>
  <si>
    <t>EMERY AIR FREIGHT CORP</t>
  </si>
  <si>
    <t>EAF</t>
  </si>
  <si>
    <t>ENERGY FUTURE HOLDINGS CORP</t>
  </si>
  <si>
    <t>0033A</t>
  </si>
  <si>
    <t>ENGELHARD CORP</t>
  </si>
  <si>
    <t>EC.2</t>
  </si>
  <si>
    <t>ENRON CORP</t>
  </si>
  <si>
    <t>ENRNQ</t>
  </si>
  <si>
    <t>ENTERGY CORP</t>
  </si>
  <si>
    <t>ETR</t>
  </si>
  <si>
    <t>EX-CELL-O CORP</t>
  </si>
  <si>
    <t>XLO</t>
  </si>
  <si>
    <t>EXELON CORP</t>
  </si>
  <si>
    <t>EXC</t>
  </si>
  <si>
    <t>EXXON MOBIL CORP</t>
  </si>
  <si>
    <t>XOM</t>
  </si>
  <si>
    <t>FEDDERS CORP</t>
  </si>
  <si>
    <t>FJCC</t>
  </si>
  <si>
    <t>FEDERAL PAPER BOARD CO</t>
  </si>
  <si>
    <t>FBO</t>
  </si>
  <si>
    <t>FEDEX CORP</t>
  </si>
  <si>
    <t>FDX</t>
  </si>
  <si>
    <t>FIFTH &amp; PACIFIC COS INC</t>
  </si>
  <si>
    <t>FNP</t>
  </si>
  <si>
    <t>FINANCIAL CORP OF AMERICA</t>
  </si>
  <si>
    <t>5930B</t>
  </si>
  <si>
    <t>FIRESTONE TIRE &amp; RUBBER CO</t>
  </si>
  <si>
    <t>FIR.1</t>
  </si>
  <si>
    <t>FIRST CHICAGO CORP</t>
  </si>
  <si>
    <t>FNB.</t>
  </si>
  <si>
    <t>FIRST INTERSTATE BNCP</t>
  </si>
  <si>
    <t>I.1</t>
  </si>
  <si>
    <t>FIRST PENNSYLVANIA CORP</t>
  </si>
  <si>
    <t>FPA.</t>
  </si>
  <si>
    <t>FIRSTENERGY CORP</t>
  </si>
  <si>
    <t>FE</t>
  </si>
  <si>
    <t>FLEETWOOD ENTERPRISES INC</t>
  </si>
  <si>
    <t>FLTWQ</t>
  </si>
  <si>
    <t>FLUOR CORP</t>
  </si>
  <si>
    <t>FLR</t>
  </si>
  <si>
    <t>FMC CORP</t>
  </si>
  <si>
    <t>FMC</t>
  </si>
  <si>
    <t>FOOT LOCKER INC</t>
  </si>
  <si>
    <t>FL</t>
  </si>
  <si>
    <t>FORD MOTOR CO</t>
  </si>
  <si>
    <t>F</t>
  </si>
  <si>
    <t>FOSTER WHEELER AG</t>
  </si>
  <si>
    <t>FWLT</t>
  </si>
  <si>
    <t>FURNITURE BRANDS INTL INC</t>
  </si>
  <si>
    <t>FBN</t>
  </si>
  <si>
    <t>GALEN HEALTH CARE INC</t>
  </si>
  <si>
    <t>GHC.1</t>
  </si>
  <si>
    <t>GANNETT CO</t>
  </si>
  <si>
    <t>GCI</t>
  </si>
  <si>
    <t>GENERAL DYNAMICS CORP</t>
  </si>
  <si>
    <t>GD</t>
  </si>
  <si>
    <t>GENERAL ELECTRIC CO</t>
  </si>
  <si>
    <t>GE</t>
  </si>
  <si>
    <t>GENERAL FOODS CORP</t>
  </si>
  <si>
    <t>MO1</t>
  </si>
  <si>
    <t>GENERAL INSTRUMENT CORP</t>
  </si>
  <si>
    <t>GIC.</t>
  </si>
  <si>
    <t>GENERAL MILLS INC</t>
  </si>
  <si>
    <t>GIS</t>
  </si>
  <si>
    <t>GENERAL MOTORS CO</t>
  </si>
  <si>
    <t>GM</t>
  </si>
  <si>
    <t>GENESCO INC</t>
  </si>
  <si>
    <t>GCO</t>
  </si>
  <si>
    <t>GENESIS WORLDWIDE INC-OLD</t>
  </si>
  <si>
    <t>GWOW</t>
  </si>
  <si>
    <t>GENUINE PARTS CO</t>
  </si>
  <si>
    <t>GPC</t>
  </si>
  <si>
    <t>GEORGIA-PACIFIC CORP</t>
  </si>
  <si>
    <t>GP.1</t>
  </si>
  <si>
    <t>GERBER PRODUCTS CO</t>
  </si>
  <si>
    <t>GEB.1</t>
  </si>
  <si>
    <t>GILLETTE CO</t>
  </si>
  <si>
    <t>G.1</t>
  </si>
  <si>
    <t>GLOBALSANTAFE CORP</t>
  </si>
  <si>
    <t>GSF.2</t>
  </si>
  <si>
    <t>GOODRICH CORP</t>
  </si>
  <si>
    <t>GR</t>
  </si>
  <si>
    <t>GOODYEAR TIRE &amp; RUBBER CO</t>
  </si>
  <si>
    <t>GT</t>
  </si>
  <si>
    <t>GOULD INC</t>
  </si>
  <si>
    <t>GLD.3</t>
  </si>
  <si>
    <t>GRACE (W R) &amp; CO</t>
  </si>
  <si>
    <t>GRA</t>
  </si>
  <si>
    <t>GRAINGER (W W) INC</t>
  </si>
  <si>
    <t>GWW</t>
  </si>
  <si>
    <t>GREAT ATLANTIC &amp; PAC TEA CO</t>
  </si>
  <si>
    <t>GAPTQ</t>
  </si>
  <si>
    <t>GREAT WESTERN FINANCIAL</t>
  </si>
  <si>
    <t>GWF.</t>
  </si>
  <si>
    <t>GRUMMAN CORP</t>
  </si>
  <si>
    <t>GQ.</t>
  </si>
  <si>
    <t>GTE CORP</t>
  </si>
  <si>
    <t>GTE.1</t>
  </si>
  <si>
    <t>HALLIBURTON CO</t>
  </si>
  <si>
    <t>HAL</t>
  </si>
  <si>
    <t>HANDLEMAN CO</t>
  </si>
  <si>
    <t>HDLM</t>
  </si>
  <si>
    <t>HANDY &amp; HARMAN LTD</t>
  </si>
  <si>
    <t>HNH</t>
  </si>
  <si>
    <t>HARCOURT BRACE JOVANOVICH</t>
  </si>
  <si>
    <t>HBJ</t>
  </si>
  <si>
    <t>HARCOURT GENERAL INC</t>
  </si>
  <si>
    <t>H.2</t>
  </si>
  <si>
    <t>HARRIS CORP</t>
  </si>
  <si>
    <t>HRS</t>
  </si>
  <si>
    <t>HARTMARX CORP</t>
  </si>
  <si>
    <t>HTMXQ</t>
  </si>
  <si>
    <t>HASBRO INC</t>
  </si>
  <si>
    <t>HAS</t>
  </si>
  <si>
    <t>HCA HOSP CP OF AMER  -CL A</t>
  </si>
  <si>
    <t>HCA.1</t>
  </si>
  <si>
    <t>HEILEMAN (G) BREWING  -OLD</t>
  </si>
  <si>
    <t>GHB</t>
  </si>
  <si>
    <t>HEINZ (H J) CO</t>
  </si>
  <si>
    <t>HNZ</t>
  </si>
  <si>
    <t>HERCULES INC</t>
  </si>
  <si>
    <t>HPC</t>
  </si>
  <si>
    <t>HERSHEY CO</t>
  </si>
  <si>
    <t>HSY</t>
  </si>
  <si>
    <t>HESS CORP</t>
  </si>
  <si>
    <t>HES</t>
  </si>
  <si>
    <t>HEWLETT-PACKARD CO</t>
  </si>
  <si>
    <t>HPQ</t>
  </si>
  <si>
    <t>HILLSHIRE BRANDS CO</t>
  </si>
  <si>
    <t>HSH</t>
  </si>
  <si>
    <t>HILTON HOTELS CORP</t>
  </si>
  <si>
    <t>HLT</t>
  </si>
  <si>
    <t>Consumer Services</t>
  </si>
  <si>
    <t>HOLIDAY CORP</t>
  </si>
  <si>
    <t>HIA.1</t>
  </si>
  <si>
    <t>HOMESTAKE MINING</t>
  </si>
  <si>
    <t>HM</t>
  </si>
  <si>
    <t>HONEYWELL INC</t>
  </si>
  <si>
    <t>HON.Z</t>
  </si>
  <si>
    <t>HONEYWELL INTERNATIONAL INC</t>
  </si>
  <si>
    <t>HON</t>
  </si>
  <si>
    <t>HOST HOTELS &amp; RESORTS INC</t>
  </si>
  <si>
    <t>HST</t>
  </si>
  <si>
    <t>Real Estate</t>
  </si>
  <si>
    <t>HOUSTON PIPE LINE CO</t>
  </si>
  <si>
    <t>ENRNQ1</t>
  </si>
  <si>
    <t>HSBC FINANCE CORP</t>
  </si>
  <si>
    <t>HBC1</t>
  </si>
  <si>
    <t>HUGHES TOOL CO</t>
  </si>
  <si>
    <t>HT.</t>
  </si>
  <si>
    <t>IDEAL BASIC INDUSTRIES INC</t>
  </si>
  <si>
    <t>IDL.1</t>
  </si>
  <si>
    <t>INCO LTD</t>
  </si>
  <si>
    <t>INCLF</t>
  </si>
  <si>
    <t>INGERSOLL-RAND PLC</t>
  </si>
  <si>
    <t>IR</t>
  </si>
  <si>
    <t>INTEL CORP</t>
  </si>
  <si>
    <t>INTC</t>
  </si>
  <si>
    <t>INTERFIRST CORP</t>
  </si>
  <si>
    <t>IFC.1</t>
  </si>
  <si>
    <t>INTERGRAPH CORP</t>
  </si>
  <si>
    <t>INGR.</t>
  </si>
  <si>
    <t>INTERLAKE CORP</t>
  </si>
  <si>
    <t>IK</t>
  </si>
  <si>
    <t>INTL BUSINESS MACHINES CORP</t>
  </si>
  <si>
    <t>IBM</t>
  </si>
  <si>
    <t>INTL FLAVORS &amp; FRAGRANCES</t>
  </si>
  <si>
    <t>IFF</t>
  </si>
  <si>
    <t>INTL PAPER CO</t>
  </si>
  <si>
    <t>IP</t>
  </si>
  <si>
    <t>ITT CORP</t>
  </si>
  <si>
    <t>ITT</t>
  </si>
  <si>
    <t>JEFFERSON-PILOT CORP</t>
  </si>
  <si>
    <t>JP</t>
  </si>
  <si>
    <t>JOHNSON &amp; JOHNSON</t>
  </si>
  <si>
    <t>JNJ</t>
  </si>
  <si>
    <t>JOY TECHNOLOGIES INC  -CL A</t>
  </si>
  <si>
    <t>JOY.1</t>
  </si>
  <si>
    <t>JPMORGAN CHASE &amp; CO</t>
  </si>
  <si>
    <t>JPM</t>
  </si>
  <si>
    <t>K-H CORP</t>
  </si>
  <si>
    <t>KH.1</t>
  </si>
  <si>
    <t>KAISER CEMENT CORP</t>
  </si>
  <si>
    <t>KCC.1</t>
  </si>
  <si>
    <t>KAISERTECH LTD</t>
  </si>
  <si>
    <t>5854A</t>
  </si>
  <si>
    <t>KELLOGG CO</t>
  </si>
  <si>
    <t>K</t>
  </si>
  <si>
    <t>KERR-MCGEE CORP</t>
  </si>
  <si>
    <t>KMG.1</t>
  </si>
  <si>
    <t>KIMBERLY-CLARK CORP</t>
  </si>
  <si>
    <t>KMB</t>
  </si>
  <si>
    <t>KNIGHT-RIDDER INC</t>
  </si>
  <si>
    <t>KRI</t>
  </si>
  <si>
    <t>KRAFT GENERAL FOODS</t>
  </si>
  <si>
    <t>MO3</t>
  </si>
  <si>
    <t>KROGER CO</t>
  </si>
  <si>
    <t>KR</t>
  </si>
  <si>
    <t>LEASEWAY TRANSPORTATION CORP</t>
  </si>
  <si>
    <t>LSWY</t>
  </si>
  <si>
    <t>LEVI STRAUSS &amp; CO</t>
  </si>
  <si>
    <t>6206B</t>
  </si>
  <si>
    <t>LILLY (ELI) &amp; CO</t>
  </si>
  <si>
    <t>LLY</t>
  </si>
  <si>
    <t>LIMITED BRANDS INC</t>
  </si>
  <si>
    <t>LTD</t>
  </si>
  <si>
    <t>LINCOLN NATIONAL CORP</t>
  </si>
  <si>
    <t>LNC</t>
  </si>
  <si>
    <t>LITTON INDUSTRIES INC</t>
  </si>
  <si>
    <t>LIT.1</t>
  </si>
  <si>
    <t>LOCKHEED MARTIN CORP</t>
  </si>
  <si>
    <t>LMT</t>
  </si>
  <si>
    <t>LONE STAR INDUSTRIES</t>
  </si>
  <si>
    <t>LCE</t>
  </si>
  <si>
    <t>LOUISIANA LAND &amp; EXPLORATION</t>
  </si>
  <si>
    <t>LLX.</t>
  </si>
  <si>
    <t>LOUISIANA-PACIFIC CORP</t>
  </si>
  <si>
    <t>LPX</t>
  </si>
  <si>
    <t>LOWE'S COMPANIES INC</t>
  </si>
  <si>
    <t>LOW</t>
  </si>
  <si>
    <t>LOWENSTEIN (M.) CORP</t>
  </si>
  <si>
    <t>LST.1</t>
  </si>
  <si>
    <t>LTV CORP</t>
  </si>
  <si>
    <t>LTVCQ</t>
  </si>
  <si>
    <t>LUCKY STORES INC</t>
  </si>
  <si>
    <t>LKS</t>
  </si>
  <si>
    <t>M/A-COM INC</t>
  </si>
  <si>
    <t>MAI.1</t>
  </si>
  <si>
    <t>MACMILLAN INC</t>
  </si>
  <si>
    <t>MLL.2</t>
  </si>
  <si>
    <t>MACY (R H) &amp; CO</t>
  </si>
  <si>
    <t>4931C</t>
  </si>
  <si>
    <t>MACY'S INC</t>
  </si>
  <si>
    <t>M</t>
  </si>
  <si>
    <t>MALLINCKRODT INC</t>
  </si>
  <si>
    <t>MKG</t>
  </si>
  <si>
    <t>MANUFACTURERS HANOVER CORP</t>
  </si>
  <si>
    <t>MHC.1</t>
  </si>
  <si>
    <t>MARTIN MARIETTA CORP</t>
  </si>
  <si>
    <t>ML.3</t>
  </si>
  <si>
    <t>MASCO CORP</t>
  </si>
  <si>
    <t>MAS</t>
  </si>
  <si>
    <t>MATTEL INC</t>
  </si>
  <si>
    <t>MAT</t>
  </si>
  <si>
    <t>MAXUS ENERGY CORP</t>
  </si>
  <si>
    <t>MXS</t>
  </si>
  <si>
    <t>MAY DEPARTMENT STORES CO</t>
  </si>
  <si>
    <t>MAY.2</t>
  </si>
  <si>
    <t>MAYTAG CORP</t>
  </si>
  <si>
    <t>MYG.1</t>
  </si>
  <si>
    <t>MCA INC</t>
  </si>
  <si>
    <t>MCA.1</t>
  </si>
  <si>
    <t>MCDERMOTT INTL INC</t>
  </si>
  <si>
    <t>MDR</t>
  </si>
  <si>
    <t>MCDONALD'S CORP</t>
  </si>
  <si>
    <t>MCD</t>
  </si>
  <si>
    <t>MCDONNELL DOUGLAS CORP</t>
  </si>
  <si>
    <t>MD.1</t>
  </si>
  <si>
    <t>MCGRAW-EDISON CO</t>
  </si>
  <si>
    <t>MGR.2</t>
  </si>
  <si>
    <t>MCGRAW-HILL COMPANIES</t>
  </si>
  <si>
    <t>MHP</t>
  </si>
  <si>
    <t>MCI COMMUNICATIONS</t>
  </si>
  <si>
    <t>MCIC.</t>
  </si>
  <si>
    <t>MEAD CORP</t>
  </si>
  <si>
    <t>MEA.1</t>
  </si>
  <si>
    <t>MEADWESTVACO CORP</t>
  </si>
  <si>
    <t>MWV</t>
  </si>
  <si>
    <t>MEI CORP</t>
  </si>
  <si>
    <t>MEI.1</t>
  </si>
  <si>
    <t>MELLON FINANCIAL CORP</t>
  </si>
  <si>
    <t>MEL.3</t>
  </si>
  <si>
    <t>MERCANTILE STORES CO INC</t>
  </si>
  <si>
    <t>MST.</t>
  </si>
  <si>
    <t>MERCK &amp; CO</t>
  </si>
  <si>
    <t>MRK</t>
  </si>
  <si>
    <t>MEREDITH CORP</t>
  </si>
  <si>
    <t>MDP</t>
  </si>
  <si>
    <t>MERRILL LYNCH &amp; CO INC</t>
  </si>
  <si>
    <t>BAC2</t>
  </si>
  <si>
    <t>MESA INC</t>
  </si>
  <si>
    <t>MXP.</t>
  </si>
  <si>
    <t>MGM UA ENTERTAINMENT CO</t>
  </si>
  <si>
    <t>MGM.1</t>
  </si>
  <si>
    <t>MILACRON INC</t>
  </si>
  <si>
    <t>MZIAQ</t>
  </si>
  <si>
    <t>MOBIL CORP</t>
  </si>
  <si>
    <t>MOB.2</t>
  </si>
  <si>
    <t>MOHASCO CORP</t>
  </si>
  <si>
    <t>MOH.</t>
  </si>
  <si>
    <t>MOLSON COORS BREWING CO</t>
  </si>
  <si>
    <t>TAP</t>
  </si>
  <si>
    <t>MOMENTIVE SPCLTY CHEMICALS</t>
  </si>
  <si>
    <t>0141A</t>
  </si>
  <si>
    <t>MORGAN (J P) &amp; CO</t>
  </si>
  <si>
    <t>JPM.Z</t>
  </si>
  <si>
    <t>MOTOROLA SOLUTIONS INC</t>
  </si>
  <si>
    <t>MSI</t>
  </si>
  <si>
    <t>NABISCO BRANDS INC</t>
  </si>
  <si>
    <t>NB.2</t>
  </si>
  <si>
    <t>NABISCO GROUP HOLDINGS CORP</t>
  </si>
  <si>
    <t>NGH.</t>
  </si>
  <si>
    <t>NACCO INDUSTRIES  -CL A</t>
  </si>
  <si>
    <t>NC</t>
  </si>
  <si>
    <t>NATIONAL CAN CORP</t>
  </si>
  <si>
    <t>NAC.3</t>
  </si>
  <si>
    <t>NATIONAL GYPSUM CO</t>
  </si>
  <si>
    <t>NGCO</t>
  </si>
  <si>
    <t>NATIONAL SEMICONDUCTOR CORP</t>
  </si>
  <si>
    <t>NSM.2</t>
  </si>
  <si>
    <t>NAVISTAR INTERNATIONAL CORP</t>
  </si>
  <si>
    <t>NAV</t>
  </si>
  <si>
    <t>NCR CORP</t>
  </si>
  <si>
    <t>NCR</t>
  </si>
  <si>
    <t>NEW YORK TIMES CO  -CL A</t>
  </si>
  <si>
    <t>NYT</t>
  </si>
  <si>
    <t>NEWMONT MINING CORP</t>
  </si>
  <si>
    <t>NEM</t>
  </si>
  <si>
    <t>NEXTERA ENERGY INC</t>
  </si>
  <si>
    <t>NEE</t>
  </si>
  <si>
    <t>NIAGARA MOHAWK HOLDINGS INC</t>
  </si>
  <si>
    <t>NMK</t>
  </si>
  <si>
    <t>NL INDUSTRIES</t>
  </si>
  <si>
    <t>NL</t>
  </si>
  <si>
    <t>NORFOLK SOUTHERN CORP</t>
  </si>
  <si>
    <t>NSC</t>
  </si>
  <si>
    <t>NORTEL NETWORKS CORP</t>
  </si>
  <si>
    <t>NRTLQ</t>
  </si>
  <si>
    <t>NORTHWEST AIRLINES CORP</t>
  </si>
  <si>
    <t>NWA</t>
  </si>
  <si>
    <t>NORTHWEST INDUSTRIES</t>
  </si>
  <si>
    <t>NWT</t>
  </si>
  <si>
    <t>NOXELL  -CL B</t>
  </si>
  <si>
    <t>NOXLB</t>
  </si>
  <si>
    <t>NYNEX CORP</t>
  </si>
  <si>
    <t>NYN</t>
  </si>
  <si>
    <t>OCCIDENTAL PETROLEUM CORP</t>
  </si>
  <si>
    <t>OXY</t>
  </si>
  <si>
    <t>OFFICEMAX INC</t>
  </si>
  <si>
    <t>OMX</t>
  </si>
  <si>
    <t>ONEOK INC</t>
  </si>
  <si>
    <t>OKE</t>
  </si>
  <si>
    <t>OUTBOARD MARINE CORP</t>
  </si>
  <si>
    <t>9975B</t>
  </si>
  <si>
    <t>OVERNITE TRANSPORTATION</t>
  </si>
  <si>
    <t>OVT.1</t>
  </si>
  <si>
    <t>OWENS CORNING</t>
  </si>
  <si>
    <t>OC</t>
  </si>
  <si>
    <t>OWENS-ILLINOIS INC</t>
  </si>
  <si>
    <t>OI</t>
  </si>
  <si>
    <t>PABST BREWING CO</t>
  </si>
  <si>
    <t>PABT</t>
  </si>
  <si>
    <t>PACCAR INC</t>
  </si>
  <si>
    <t>PCAR</t>
  </si>
  <si>
    <t>PACIFIC TELESIS GROUP</t>
  </si>
  <si>
    <t>PAC.2</t>
  </si>
  <si>
    <t>PAN AM CORP</t>
  </si>
  <si>
    <t>3PNAA.</t>
  </si>
  <si>
    <t>PANENERGY CORP</t>
  </si>
  <si>
    <t>PEL.1</t>
  </si>
  <si>
    <t>PARAMOUNT COMMUNICATIONS INC</t>
  </si>
  <si>
    <t>PCI.</t>
  </si>
  <si>
    <t>PEABODY INTERNATIONAL CORP</t>
  </si>
  <si>
    <t>PBD.1</t>
  </si>
  <si>
    <t>PENNEY (J C) CO</t>
  </si>
  <si>
    <t>JCP</t>
  </si>
  <si>
    <t>PENNZENERGY CO</t>
  </si>
  <si>
    <t>PZE.1</t>
  </si>
  <si>
    <t>PEOPLES ENERGY CORP</t>
  </si>
  <si>
    <t>PGL.1</t>
  </si>
  <si>
    <t>PEPSIAMERICAS INC</t>
  </si>
  <si>
    <t>PAS</t>
  </si>
  <si>
    <t>PEPSICO INC</t>
  </si>
  <si>
    <t>PEP</t>
  </si>
  <si>
    <t>PFIZER INC</t>
  </si>
  <si>
    <t>PFE</t>
  </si>
  <si>
    <t>PG&amp;E CORP</t>
  </si>
  <si>
    <t>PCG</t>
  </si>
  <si>
    <t>PHARMACIA &amp; UPJOHN INC</t>
  </si>
  <si>
    <t>PNU.1</t>
  </si>
  <si>
    <t>PHARMACIA CORP</t>
  </si>
  <si>
    <t>PHA.1</t>
  </si>
  <si>
    <t>PHELPS DODGE CORP</t>
  </si>
  <si>
    <t>PD</t>
  </si>
  <si>
    <t>PILLSBURY CO</t>
  </si>
  <si>
    <t>5841A</t>
  </si>
  <si>
    <t>PITNEY BOWES INC</t>
  </si>
  <si>
    <t>PBI</t>
  </si>
  <si>
    <t>PITTSTON CO-CONSOLIDATED</t>
  </si>
  <si>
    <t>PZSM.CM</t>
  </si>
  <si>
    <t>POTLATCH CORP</t>
  </si>
  <si>
    <t>PCH</t>
  </si>
  <si>
    <t>PPG INDUSTRIES INC</t>
  </si>
  <si>
    <t>PPG</t>
  </si>
  <si>
    <t>PRIMARY PDC INC</t>
  </si>
  <si>
    <t>PRDCQ</t>
  </si>
  <si>
    <t>PRIMERICA INC</t>
  </si>
  <si>
    <t>PRI</t>
  </si>
  <si>
    <t>PROCTER &amp; GAMBLE CO</t>
  </si>
  <si>
    <t>PG</t>
  </si>
  <si>
    <t>PROVIDIAN CORP</t>
  </si>
  <si>
    <t>PVN.2</t>
  </si>
  <si>
    <t>PSI RESOURCES INC</t>
  </si>
  <si>
    <t>CIN2</t>
  </si>
  <si>
    <t>PUBLIC SERVICE ENTRP GRP INC</t>
  </si>
  <si>
    <t>PEG</t>
  </si>
  <si>
    <t>PULTEGROUP INC</t>
  </si>
  <si>
    <t>PHM</t>
  </si>
  <si>
    <t>QUAKER OATS CO</t>
  </si>
  <si>
    <t>OAT.</t>
  </si>
  <si>
    <t>QUANTUM CHEMICAL CORP</t>
  </si>
  <si>
    <t>CUE.1</t>
  </si>
  <si>
    <t>QWEST COMMUNICATION INTL INC</t>
  </si>
  <si>
    <t>Q</t>
  </si>
  <si>
    <t>R &amp; B FALCON CORP</t>
  </si>
  <si>
    <t>FLC.2</t>
  </si>
  <si>
    <t>RADIOSHACK CORP</t>
  </si>
  <si>
    <t>RSH</t>
  </si>
  <si>
    <t>RALSTON PURINA-CONSOLIDATED</t>
  </si>
  <si>
    <t>RACM.CM</t>
  </si>
  <si>
    <t>RAMADA INC</t>
  </si>
  <si>
    <t>RAM.2</t>
  </si>
  <si>
    <t>RANGER INDUSTRIES INC</t>
  </si>
  <si>
    <t>RNGR</t>
  </si>
  <si>
    <t>RAYTHEON CO</t>
  </si>
  <si>
    <t>RTN</t>
  </si>
  <si>
    <t>RCA CORP</t>
  </si>
  <si>
    <t>RCA.1</t>
  </si>
  <si>
    <t>REDMAN INDUSTRIES INC</t>
  </si>
  <si>
    <t>RDMN</t>
  </si>
  <si>
    <t>REVCO D.S. INC</t>
  </si>
  <si>
    <t>RXR.1</t>
  </si>
  <si>
    <t>REVLON INC  -OLD</t>
  </si>
  <si>
    <t>4640A</t>
  </si>
  <si>
    <t>REXNORD HOLDINGS INC-OLD</t>
  </si>
  <si>
    <t>FA1</t>
  </si>
  <si>
    <t>REYNOLDS METALS CO</t>
  </si>
  <si>
    <t>RLM.1</t>
  </si>
  <si>
    <t>RITE AID CORP</t>
  </si>
  <si>
    <t>RAD</t>
  </si>
  <si>
    <t>ROCKWELL AUTOMATION</t>
  </si>
  <si>
    <t>ROK</t>
  </si>
  <si>
    <t>ROHM AND HAAS CO</t>
  </si>
  <si>
    <t>ROH</t>
  </si>
  <si>
    <t>ROPER CORP</t>
  </si>
  <si>
    <t>ROP.1</t>
  </si>
  <si>
    <t>ROYAL DUTCH PETROLEUM  -ADR</t>
  </si>
  <si>
    <t>RDPL</t>
  </si>
  <si>
    <t>RUSSELL CORP</t>
  </si>
  <si>
    <t>RML.1</t>
  </si>
  <si>
    <t>RYAN HOMES INC</t>
  </si>
  <si>
    <t>RYN.1</t>
  </si>
  <si>
    <t>RYDER SYSTEM INC</t>
  </si>
  <si>
    <t>R</t>
  </si>
  <si>
    <t>RYERSON HOLDING CORP</t>
  </si>
  <si>
    <t>RYI</t>
  </si>
  <si>
    <t>SAFECO CORP</t>
  </si>
  <si>
    <t>SAF</t>
  </si>
  <si>
    <t>SAFEWAY INC</t>
  </si>
  <si>
    <t>SWY</t>
  </si>
  <si>
    <t>SANTA FE PACIFIC CORP</t>
  </si>
  <si>
    <t>SFX.2</t>
  </si>
  <si>
    <t>SCHERING-PLOUGH</t>
  </si>
  <si>
    <t>SGP</t>
  </si>
  <si>
    <t>SCHLUMBERGER LTD</t>
  </si>
  <si>
    <t>SLB</t>
  </si>
  <si>
    <t>SCIENTIFIC-ATLANTA INC</t>
  </si>
  <si>
    <t>SFA.1</t>
  </si>
  <si>
    <t>SCOTT PAPER CO</t>
  </si>
  <si>
    <t>SPP.3</t>
  </si>
  <si>
    <t>SEAGRAM CO LTD</t>
  </si>
  <si>
    <t>VO.3</t>
  </si>
  <si>
    <t>SEARLE (G.D.) &amp; CO</t>
  </si>
  <si>
    <t>SRL.2</t>
  </si>
  <si>
    <t>SEARS HOLDINGS CORP</t>
  </si>
  <si>
    <t>SHLD</t>
  </si>
  <si>
    <t>SEARS ROEBUCK &amp; CO</t>
  </si>
  <si>
    <t>S.1</t>
  </si>
  <si>
    <t>SEDCO INC</t>
  </si>
  <si>
    <t>SED.1</t>
  </si>
  <si>
    <t>SEMPRA ENERGY</t>
  </si>
  <si>
    <t>SRE</t>
  </si>
  <si>
    <t>SFN COS INC</t>
  </si>
  <si>
    <t>SFN.</t>
  </si>
  <si>
    <t>SHARED MEDICAL SYSTEMS CORP</t>
  </si>
  <si>
    <t>SMS.2</t>
  </si>
  <si>
    <t>SHELL OIL CO</t>
  </si>
  <si>
    <t>4108A</t>
  </si>
  <si>
    <t>SHERWIN-WILLIAMS CO</t>
  </si>
  <si>
    <t>SHW</t>
  </si>
  <si>
    <t>SIGNAL COS</t>
  </si>
  <si>
    <t>SGN.1</t>
  </si>
  <si>
    <t>SKYLINE CORP</t>
  </si>
  <si>
    <t>SKY</t>
  </si>
  <si>
    <t>SMITHKLINE BECKMAN CORP</t>
  </si>
  <si>
    <t>SKB</t>
  </si>
  <si>
    <t>SNAP-ON INC</t>
  </si>
  <si>
    <t>SNA</t>
  </si>
  <si>
    <t>SONAT INC</t>
  </si>
  <si>
    <t>SNT.1</t>
  </si>
  <si>
    <t>SOUTHERN CO</t>
  </si>
  <si>
    <t>SO</t>
  </si>
  <si>
    <t>SPERRY CORP</t>
  </si>
  <si>
    <t>SY.2</t>
  </si>
  <si>
    <t>SPRINGS INDUSTRIES  -CL A</t>
  </si>
  <si>
    <t>SMI.1</t>
  </si>
  <si>
    <t>SPX CORP</t>
  </si>
  <si>
    <t>SPW</t>
  </si>
  <si>
    <t>SPX CORP-OLD</t>
  </si>
  <si>
    <t>SPW.2</t>
  </si>
  <si>
    <t>SQUARE D CO</t>
  </si>
  <si>
    <t>SQD.1</t>
  </si>
  <si>
    <t>SQUIBB CORP</t>
  </si>
  <si>
    <t>SQB</t>
  </si>
  <si>
    <t>ST PAUL COS</t>
  </si>
  <si>
    <t>SPC.2</t>
  </si>
  <si>
    <t>STANDARD OIL CO</t>
  </si>
  <si>
    <t>SRD</t>
  </si>
  <si>
    <t>STANLEY BLACK &amp; DECKER INC</t>
  </si>
  <si>
    <t>SWK</t>
  </si>
  <si>
    <t>STAUFFER CHEMICAL CO</t>
  </si>
  <si>
    <t>STF.</t>
  </si>
  <si>
    <t>STERLING DRUG INC</t>
  </si>
  <si>
    <t>STY.1</t>
  </si>
  <si>
    <t>STEVENS (J.P.) &amp; CO</t>
  </si>
  <si>
    <t>WPM1</t>
  </si>
  <si>
    <t>STONE CONTAINER CORP</t>
  </si>
  <si>
    <t>STO.3</t>
  </si>
  <si>
    <t>STORER COMMUNICATIONS INC</t>
  </si>
  <si>
    <t>4660C</t>
  </si>
  <si>
    <t>SUNAMERICA INC</t>
  </si>
  <si>
    <t>SAI.1</t>
  </si>
  <si>
    <t>SUNOCO INC</t>
  </si>
  <si>
    <t>SUN</t>
  </si>
  <si>
    <t>TAFT BROADCASTING CO</t>
  </si>
  <si>
    <t>TFB.</t>
  </si>
  <si>
    <t>TANDEM COMPUTERS INC</t>
  </si>
  <si>
    <t>TDM.</t>
  </si>
  <si>
    <t>TARGET CORP</t>
  </si>
  <si>
    <t>TGT</t>
  </si>
  <si>
    <t>TEKTRONIX INC</t>
  </si>
  <si>
    <t>TEK.1</t>
  </si>
  <si>
    <t>TENET HEALTHCARE CORP</t>
  </si>
  <si>
    <t>THC</t>
  </si>
  <si>
    <t>TENNECO INC</t>
  </si>
  <si>
    <t>TEN</t>
  </si>
  <si>
    <t>TEXACO INC</t>
  </si>
  <si>
    <t>TX.2</t>
  </si>
  <si>
    <t>TEXAS COMMERCE BANCSHARES</t>
  </si>
  <si>
    <t>TCB.3</t>
  </si>
  <si>
    <t>TEXAS EASTERN CORP</t>
  </si>
  <si>
    <t>PEL4</t>
  </si>
  <si>
    <t>TEXAS INSTRUMENTS INC</t>
  </si>
  <si>
    <t>TXN</t>
  </si>
  <si>
    <t>TEXAS OIL &amp; GAS CORP</t>
  </si>
  <si>
    <t>TXO</t>
  </si>
  <si>
    <t>TEXTRON INC</t>
  </si>
  <si>
    <t>TXT</t>
  </si>
  <si>
    <t>THOMAS &amp; BETTS CORP</t>
  </si>
  <si>
    <t>TNB</t>
  </si>
  <si>
    <t>TIGER INTERNATIONAL</t>
  </si>
  <si>
    <t>6068B</t>
  </si>
  <si>
    <t>TIME WARNER INC-OLD</t>
  </si>
  <si>
    <t>TWX.1</t>
  </si>
  <si>
    <t>TIMES MIRROR CO  -SER A</t>
  </si>
  <si>
    <t>TMC</t>
  </si>
  <si>
    <t>TIMKEN CO</t>
  </si>
  <si>
    <t>TKR</t>
  </si>
  <si>
    <t>TONKA CORP</t>
  </si>
  <si>
    <t>TKA.</t>
  </si>
  <si>
    <t>TOYS R US INC</t>
  </si>
  <si>
    <t>1231B</t>
  </si>
  <si>
    <t>TRANE INC</t>
  </si>
  <si>
    <t>TT.2</t>
  </si>
  <si>
    <t>TRANSAMERICA CORP</t>
  </si>
  <si>
    <t>TA.1</t>
  </si>
  <si>
    <t>TRAVELERS CORP</t>
  </si>
  <si>
    <t>TIC.1</t>
  </si>
  <si>
    <t>TRW INC</t>
  </si>
  <si>
    <t>TRW.1</t>
  </si>
  <si>
    <t>TXU GAS CO</t>
  </si>
  <si>
    <t>TXU2</t>
  </si>
  <si>
    <t>U S HOME CORP</t>
  </si>
  <si>
    <t>UH</t>
  </si>
  <si>
    <t>UNILEVER NV  -ADR</t>
  </si>
  <si>
    <t>UN</t>
  </si>
  <si>
    <t>UNION CAMP CORP</t>
  </si>
  <si>
    <t>UCC.2</t>
  </si>
  <si>
    <t>UNION CARBIDE CORP</t>
  </si>
  <si>
    <t>DOW2</t>
  </si>
  <si>
    <t>UNION PACIFIC CORP</t>
  </si>
  <si>
    <t>UNP</t>
  </si>
  <si>
    <t>UNIROYAL INC</t>
  </si>
  <si>
    <t>R.1</t>
  </si>
  <si>
    <t>UNISYS CORP</t>
  </si>
  <si>
    <t>UIS</t>
  </si>
  <si>
    <t>UNITED CONTINENTAL HLDGS INC</t>
  </si>
  <si>
    <t>UAL</t>
  </si>
  <si>
    <t>UNITED TECHNOLOGIES CORP</t>
  </si>
  <si>
    <t>UTX</t>
  </si>
  <si>
    <t>UNOCAL CORP</t>
  </si>
  <si>
    <t>UCL</t>
  </si>
  <si>
    <t>USF&amp;G CORP</t>
  </si>
  <si>
    <t>FG.1</t>
  </si>
  <si>
    <t>USG CORP</t>
  </si>
  <si>
    <t>USG</t>
  </si>
  <si>
    <t>USLIFE CORP</t>
  </si>
  <si>
    <t>USH.1</t>
  </si>
  <si>
    <t>USX CORP-CONSOLIDATED</t>
  </si>
  <si>
    <t>MROX.CM</t>
  </si>
  <si>
    <t>VARITY CORP</t>
  </si>
  <si>
    <t>VAT</t>
  </si>
  <si>
    <t>VERIZON COMMUNICATIONS INC</t>
  </si>
  <si>
    <t>VZ</t>
  </si>
  <si>
    <t>VF CORP</t>
  </si>
  <si>
    <t>VFC</t>
  </si>
  <si>
    <t>WAL-MART STORES INC</t>
  </si>
  <si>
    <t>WMT</t>
  </si>
  <si>
    <t>WALGREEN CO</t>
  </si>
  <si>
    <t>WAG</t>
  </si>
  <si>
    <t>WALKER (HIRAM) RESOURCES LTD</t>
  </si>
  <si>
    <t>HWR.</t>
  </si>
  <si>
    <t>WALTER (JIM) CORP</t>
  </si>
  <si>
    <t>JWC.</t>
  </si>
  <si>
    <t>WANG LABS INC</t>
  </si>
  <si>
    <t>WANG</t>
  </si>
  <si>
    <t>WARNER COMMUNICATIONS INC</t>
  </si>
  <si>
    <t>WCI.1</t>
  </si>
  <si>
    <t>WARNER-LAMBERT CO</t>
  </si>
  <si>
    <t>WLA</t>
  </si>
  <si>
    <t>WASTE MANAGEMENT INC-OLD</t>
  </si>
  <si>
    <t>WMX</t>
  </si>
  <si>
    <t>WELLS FARGO &amp; CO</t>
  </si>
  <si>
    <t>WFC</t>
  </si>
  <si>
    <t>WENDY'S INTERNATIONAL INC</t>
  </si>
  <si>
    <t>WEN.2</t>
  </si>
  <si>
    <t>WEST POINT-PEPPERELL</t>
  </si>
  <si>
    <t>WPM</t>
  </si>
  <si>
    <t>WESTERN CO OF NO AMER</t>
  </si>
  <si>
    <t>WSN.</t>
  </si>
  <si>
    <t>WESTMORELAND COAL CO</t>
  </si>
  <si>
    <t>WLB</t>
  </si>
  <si>
    <t>WEYERHAEUSER CO</t>
  </si>
  <si>
    <t>WY</t>
  </si>
  <si>
    <t>WHIRLPOOL CORP</t>
  </si>
  <si>
    <t>WHR</t>
  </si>
  <si>
    <t>WHITE CONSOLIDATED INDS INC</t>
  </si>
  <si>
    <t>WSW</t>
  </si>
  <si>
    <t>WILLIAMS COS INC</t>
  </si>
  <si>
    <t>WMB</t>
  </si>
  <si>
    <t>WINN-DIXIE STORES INC</t>
  </si>
  <si>
    <t>WINN</t>
  </si>
  <si>
    <t>WRIGLEY (WM) JR CO</t>
  </si>
  <si>
    <t>WWY</t>
  </si>
  <si>
    <t>WYETH</t>
  </si>
  <si>
    <t>WYE</t>
  </si>
  <si>
    <t>XCEL ENERGY INC</t>
  </si>
  <si>
    <t>XEL</t>
  </si>
  <si>
    <t>XEROX CORP</t>
  </si>
  <si>
    <t>XRX</t>
  </si>
  <si>
    <t>YRC WORLDWIDE INC</t>
  </si>
  <si>
    <t>YRCW</t>
  </si>
  <si>
    <t>ZENITH ELECTRONICS CORP</t>
  </si>
  <si>
    <t>ZE</t>
  </si>
  <si>
    <t>ZURN INDUSTRIES INC</t>
  </si>
  <si>
    <t>ZRN</t>
  </si>
  <si>
    <t>Date</t>
  </si>
  <si>
    <t>Dec85</t>
  </si>
  <si>
    <t>Sep85</t>
  </si>
  <si>
    <t>Mar86</t>
  </si>
  <si>
    <t>AIR PRODUCTS &amp; CHEMICALS INC</t>
  </si>
  <si>
    <t>APD</t>
  </si>
  <si>
    <t>Jan86</t>
  </si>
  <si>
    <t>Aug85</t>
  </si>
  <si>
    <t>Jul85</t>
  </si>
  <si>
    <t>Jun85</t>
  </si>
  <si>
    <t>Nov85</t>
  </si>
  <si>
    <t>BALLY ENTERTAINMENT CORP</t>
  </si>
  <si>
    <t>BLY</t>
  </si>
  <si>
    <t>Feb86</t>
  </si>
  <si>
    <t>Oct85</t>
  </si>
  <si>
    <t>Apr86</t>
  </si>
  <si>
    <t>CENTERPOINT ENERGY INC</t>
  </si>
  <si>
    <t>CNP</t>
  </si>
  <si>
    <t>COLTEC INDUSTRIES</t>
  </si>
  <si>
    <t>COT.2</t>
  </si>
  <si>
    <t>May86</t>
  </si>
  <si>
    <t>CRAY RESEARCH</t>
  </si>
  <si>
    <t>CYR.1</t>
  </si>
  <si>
    <t>DOVER CORP</t>
  </si>
  <si>
    <t>DOV</t>
  </si>
  <si>
    <t>E-SYSTEMS INC</t>
  </si>
  <si>
    <t>ESY.1</t>
  </si>
  <si>
    <t>EL PASO CGP CO</t>
  </si>
  <si>
    <t>EP2</t>
  </si>
  <si>
    <t>FORT HOWARD CORP</t>
  </si>
  <si>
    <t>FORT.</t>
  </si>
  <si>
    <t>GREAT NORTHERN NEKOOSA CORP</t>
  </si>
  <si>
    <t>GNN</t>
  </si>
  <si>
    <t>LIN BROADCASTING</t>
  </si>
  <si>
    <t>LINB</t>
  </si>
  <si>
    <t>LONGS DRUG STORES CORP</t>
  </si>
  <si>
    <t>LDG</t>
  </si>
  <si>
    <t>LORAL CORP</t>
  </si>
  <si>
    <t>LOR.2</t>
  </si>
  <si>
    <t>LUBYS INC</t>
  </si>
  <si>
    <t>LUB</t>
  </si>
  <si>
    <t>NORTHROP GRUMMAN CORP</t>
  </si>
  <si>
    <t>NOC</t>
  </si>
  <si>
    <t>NUCOR CORP</t>
  </si>
  <si>
    <t>NUE</t>
  </si>
  <si>
    <t>PARKER-HANNIFIN CORP</t>
  </si>
  <si>
    <t>PH</t>
  </si>
  <si>
    <t>PERKINELMER INC</t>
  </si>
  <si>
    <t>PKI</t>
  </si>
  <si>
    <t>PRICE CO</t>
  </si>
  <si>
    <t>PCLB.1</t>
  </si>
  <si>
    <t>ROWAN COS PLC</t>
  </si>
  <si>
    <t>RDC</t>
  </si>
  <si>
    <t>SAFETY-KLEEN CORP</t>
  </si>
  <si>
    <t>SKLNQ</t>
  </si>
  <si>
    <t>SANDERS ASSOCIATES INC</t>
  </si>
  <si>
    <t>SAA.1.</t>
  </si>
  <si>
    <t>SHONEY'S INC</t>
  </si>
  <si>
    <t>3SHOY</t>
  </si>
  <si>
    <t>SUPERVALU INC</t>
  </si>
  <si>
    <t>SVU</t>
  </si>
  <si>
    <t>SYNTEX CORP</t>
  </si>
  <si>
    <t>SYN.1</t>
  </si>
  <si>
    <t>TELE-COMM TCI GROUP  -SER A</t>
  </si>
  <si>
    <t>TCOMA</t>
  </si>
  <si>
    <t>TJX COMPANIES INC</t>
  </si>
  <si>
    <t>TJX</t>
  </si>
  <si>
    <t>TRACOR INC</t>
  </si>
  <si>
    <t>TTRR</t>
  </si>
  <si>
    <t>Dec86</t>
  </si>
  <si>
    <t>Sep86</t>
  </si>
  <si>
    <t>Mar87</t>
  </si>
  <si>
    <t>Jan87</t>
  </si>
  <si>
    <t>AMDAHL CORP</t>
  </si>
  <si>
    <t>AMH.1</t>
  </si>
  <si>
    <t>Aug86</t>
  </si>
  <si>
    <t>Jul86</t>
  </si>
  <si>
    <t>Jun86</t>
  </si>
  <si>
    <t>Nov86</t>
  </si>
  <si>
    <t>BAUSCH &amp; LOMB INC</t>
  </si>
  <si>
    <t>BOL</t>
  </si>
  <si>
    <t>BEVERLY ENTERPRISES INC</t>
  </si>
  <si>
    <t>BEV</t>
  </si>
  <si>
    <t>BLOCK H &amp; R INC</t>
  </si>
  <si>
    <t>HRB</t>
  </si>
  <si>
    <t>Apr87</t>
  </si>
  <si>
    <t>Oct86</t>
  </si>
  <si>
    <t>May87</t>
  </si>
  <si>
    <t>DELUXE CORP</t>
  </si>
  <si>
    <t>DLX</t>
  </si>
  <si>
    <t>DILLARDS INC  -CL A</t>
  </si>
  <si>
    <t>DDS</t>
  </si>
  <si>
    <t>FORT JAMES CORP</t>
  </si>
  <si>
    <t>FJ</t>
  </si>
  <si>
    <t>Feb87</t>
  </si>
  <si>
    <t>GAP INC</t>
  </si>
  <si>
    <t>GPS</t>
  </si>
  <si>
    <t>GENENTECH INC</t>
  </si>
  <si>
    <t>DNA</t>
  </si>
  <si>
    <t>ILLINOIS TOOL WORKS</t>
  </si>
  <si>
    <t>ITW</t>
  </si>
  <si>
    <t>JOHNSON CONTROLS INC</t>
  </si>
  <si>
    <t>JCI</t>
  </si>
  <si>
    <t>LORIMAR TELEPICTURES</t>
  </si>
  <si>
    <t>6049B</t>
  </si>
  <si>
    <t>LOTUS DEVELOPMENT CORP</t>
  </si>
  <si>
    <t>LOTS.</t>
  </si>
  <si>
    <t>MANOR CARE INC-OLD</t>
  </si>
  <si>
    <t>MNR.1</t>
  </si>
  <si>
    <t>MEDTRONIC INC</t>
  </si>
  <si>
    <t>MDT</t>
  </si>
  <si>
    <t>NATIONAL SERVICE INDS INC</t>
  </si>
  <si>
    <t>NSI.1</t>
  </si>
  <si>
    <t>NORDSTROM INC</t>
  </si>
  <si>
    <t>JWN</t>
  </si>
  <si>
    <t>OSHKOSH B'GOSH INC  -CL A</t>
  </si>
  <si>
    <t>GOSHA</t>
  </si>
  <si>
    <t>PRIME HOSPITALITY CORP</t>
  </si>
  <si>
    <t>PDQ.2</t>
  </si>
  <si>
    <t>RUBBERMAID INC</t>
  </si>
  <si>
    <t>RBD</t>
  </si>
  <si>
    <t>SERVICE CORP INTERNATIONAL</t>
  </si>
  <si>
    <t>SCI</t>
  </si>
  <si>
    <t>SUPERMARKETS GEN HLDG  -CL A</t>
  </si>
  <si>
    <t>5654C</t>
  </si>
  <si>
    <t>SYSCO CORP</t>
  </si>
  <si>
    <t>SYY</t>
  </si>
  <si>
    <t>TEMPLE-INLAND INC</t>
  </si>
  <si>
    <t>TIN</t>
  </si>
  <si>
    <t>TRIBUNE CO</t>
  </si>
  <si>
    <t>TRB</t>
  </si>
  <si>
    <t>UNITED CABLE TELEVISION</t>
  </si>
  <si>
    <t>UCT</t>
  </si>
  <si>
    <t>US AIRWAYS GROUP INC-OLD</t>
  </si>
  <si>
    <t>3UAIRQ</t>
  </si>
  <si>
    <t>Dec87</t>
  </si>
  <si>
    <t>Sep87</t>
  </si>
  <si>
    <t>Jan88</t>
  </si>
  <si>
    <t>Aug87</t>
  </si>
  <si>
    <t>Jul87</t>
  </si>
  <si>
    <t>Jun87</t>
  </si>
  <si>
    <t>Nov87</t>
  </si>
  <si>
    <t>Mar88</t>
  </si>
  <si>
    <t>AVERY DENNISON CORP</t>
  </si>
  <si>
    <t>AVY</t>
  </si>
  <si>
    <t>Apr88</t>
  </si>
  <si>
    <t>BROCKWAY INC</t>
  </si>
  <si>
    <t>BRK.1</t>
  </si>
  <si>
    <t>CA INC</t>
  </si>
  <si>
    <t>CA</t>
  </si>
  <si>
    <t>CHARMING SHOPPES INC</t>
  </si>
  <si>
    <t>CHRS</t>
  </si>
  <si>
    <t>COMCAST CORP</t>
  </si>
  <si>
    <t>CMCSA</t>
  </si>
  <si>
    <t>May88</t>
  </si>
  <si>
    <t>CONRAIL INC</t>
  </si>
  <si>
    <t>CRR.3</t>
  </si>
  <si>
    <t>CORDANT TECHNOLOGIES INC</t>
  </si>
  <si>
    <t>CDD.2</t>
  </si>
  <si>
    <t>COVANTA ENERGY CORP</t>
  </si>
  <si>
    <t>CVGYQ</t>
  </si>
  <si>
    <t>Oct87</t>
  </si>
  <si>
    <t>FIRST CHICAGO NBD CORP</t>
  </si>
  <si>
    <t>FCN.1</t>
  </si>
  <si>
    <t>FIRST REPUBLICBANK CORP</t>
  </si>
  <si>
    <t>6131B</t>
  </si>
  <si>
    <t>FLEMING COMPANIES INC</t>
  </si>
  <si>
    <t>FLMIQ</t>
  </si>
  <si>
    <t>Feb88</t>
  </si>
  <si>
    <t>GIANT FOOD INC  -CL A</t>
  </si>
  <si>
    <t>GFS.A</t>
  </si>
  <si>
    <t>I M S INTERNATIONAL INC</t>
  </si>
  <si>
    <t>IMSI.</t>
  </si>
  <si>
    <t>JERRICO INC</t>
  </si>
  <si>
    <t>JERR</t>
  </si>
  <si>
    <t>KOPPERS CO</t>
  </si>
  <si>
    <t>KOP.1</t>
  </si>
  <si>
    <t>MARSH &amp; MCLENNAN COS</t>
  </si>
  <si>
    <t>MMC</t>
  </si>
  <si>
    <t>MOORE WALLACE INC</t>
  </si>
  <si>
    <t>MWI</t>
  </si>
  <si>
    <t>NEWMARKET CORP</t>
  </si>
  <si>
    <t>NEU</t>
  </si>
  <si>
    <t>PALL CORP</t>
  </si>
  <si>
    <t>PLL</t>
  </si>
  <si>
    <t>PHILIPS INDUSTRIES INC</t>
  </si>
  <si>
    <t>PHL.1</t>
  </si>
  <si>
    <t>PLACER DOME INC</t>
  </si>
  <si>
    <t>PDG</t>
  </si>
  <si>
    <t>REEBOK INTERNATIONAL LTD</t>
  </si>
  <si>
    <t>RBK</t>
  </si>
  <si>
    <t>SAFETY-KLEEN CORP-OLD</t>
  </si>
  <si>
    <t>SK.1</t>
  </si>
  <si>
    <t>TRANSITIONAL HOSPITALS CP</t>
  </si>
  <si>
    <t>THY</t>
  </si>
  <si>
    <t>UST INC</t>
  </si>
  <si>
    <t>UST.1</t>
  </si>
  <si>
    <t>WELLS FARGO &amp; CO -OLD</t>
  </si>
  <si>
    <t>WFC.Z</t>
  </si>
  <si>
    <t>Dec88</t>
  </si>
  <si>
    <t>Sep88</t>
  </si>
  <si>
    <t>Jan89</t>
  </si>
  <si>
    <t>ALEXANDER &amp; ALEXANDER</t>
  </si>
  <si>
    <t>AAL.1</t>
  </si>
  <si>
    <t>Aug88</t>
  </si>
  <si>
    <t>Jul88</t>
  </si>
  <si>
    <t>Jun88</t>
  </si>
  <si>
    <t>Nov88</t>
  </si>
  <si>
    <t>Mar89</t>
  </si>
  <si>
    <t>BANK ONE CORP</t>
  </si>
  <si>
    <t>ONE.1</t>
  </si>
  <si>
    <t>Apr89</t>
  </si>
  <si>
    <t>C &amp; S SOVRAN CORP</t>
  </si>
  <si>
    <t>CVN.3</t>
  </si>
  <si>
    <t>CITIGROUP INC</t>
  </si>
  <si>
    <t>C</t>
  </si>
  <si>
    <t>COMPAQ COMPUTER CORP</t>
  </si>
  <si>
    <t>CPQ.2</t>
  </si>
  <si>
    <t>May89</t>
  </si>
  <si>
    <t>CORROON &amp; BLACK CORP</t>
  </si>
  <si>
    <t>CBL.1</t>
  </si>
  <si>
    <t>Oct88</t>
  </si>
  <si>
    <t>FANNIE MAE</t>
  </si>
  <si>
    <t>3FNMA</t>
  </si>
  <si>
    <t>FIRST FIDELITY BANCORP</t>
  </si>
  <si>
    <t>FFB</t>
  </si>
  <si>
    <t>FLEETBOSTON FINANCIAL CORP</t>
  </si>
  <si>
    <t>FBF</t>
  </si>
  <si>
    <t>Feb89</t>
  </si>
  <si>
    <t>GENERAL RE CORP</t>
  </si>
  <si>
    <t>GRN.1</t>
  </si>
  <si>
    <t>GOLDEN WEST FINANCIAL CORP</t>
  </si>
  <si>
    <t>GDW</t>
  </si>
  <si>
    <t>HELMERICH &amp; PAYNE</t>
  </si>
  <si>
    <t>HP</t>
  </si>
  <si>
    <t>HOME DEPOT INC</t>
  </si>
  <si>
    <t>HD</t>
  </si>
  <si>
    <t>IKON OFFICE SOLUTIONS</t>
  </si>
  <si>
    <t>IKN</t>
  </si>
  <si>
    <t>MARION MERRELL DOW INC</t>
  </si>
  <si>
    <t>MKC.1</t>
  </si>
  <si>
    <t>MCKESSON CORP</t>
  </si>
  <si>
    <t>MCK</t>
  </si>
  <si>
    <t>MILLIPORE CORP</t>
  </si>
  <si>
    <t>MIL.</t>
  </si>
  <si>
    <t>NIKE INC  -CL B</t>
  </si>
  <si>
    <t>NKE</t>
  </si>
  <si>
    <t>NORTON CO</t>
  </si>
  <si>
    <t>NRT.3</t>
  </si>
  <si>
    <t>ORYX ENERGY CO</t>
  </si>
  <si>
    <t>ORX</t>
  </si>
  <si>
    <t>PNC FINANCIAL SVCS GROUP INC</t>
  </si>
  <si>
    <t>PNC</t>
  </si>
  <si>
    <t>RAYCHEM CORP</t>
  </si>
  <si>
    <t>RYC.</t>
  </si>
  <si>
    <t>SECURITY PACIFIC CORP</t>
  </si>
  <si>
    <t>7448B</t>
  </si>
  <si>
    <t>SUNTRUST BANKS INC</t>
  </si>
  <si>
    <t>STI</t>
  </si>
  <si>
    <t>WORTHINGTON INDUSTRIES</t>
  </si>
  <si>
    <t>WOR</t>
  </si>
  <si>
    <t>Dec89</t>
  </si>
  <si>
    <t>Sep89</t>
  </si>
  <si>
    <t>Jan90</t>
  </si>
  <si>
    <t>AMERICAN GREETINGS  -CL A</t>
  </si>
  <si>
    <t>AM</t>
  </si>
  <si>
    <t>Feb90</t>
  </si>
  <si>
    <t>Jul89</t>
  </si>
  <si>
    <t>Jun89</t>
  </si>
  <si>
    <t>ASHLAND INC</t>
  </si>
  <si>
    <t>ASH</t>
  </si>
  <si>
    <t>AUTODESK INC</t>
  </si>
  <si>
    <t>ADSK</t>
  </si>
  <si>
    <t>Mar90</t>
  </si>
  <si>
    <t>Nov89</t>
  </si>
  <si>
    <t>Apr90</t>
  </si>
  <si>
    <t>CIRCUIT CITY STORES INC</t>
  </si>
  <si>
    <t>CCTYQ</t>
  </si>
  <si>
    <t>May90</t>
  </si>
  <si>
    <t>CYPRUS AMAX MINERALS CO</t>
  </si>
  <si>
    <t>CYM.1</t>
  </si>
  <si>
    <t>Oct89</t>
  </si>
  <si>
    <t>Aug89</t>
  </si>
  <si>
    <t>ECOLAB INC</t>
  </si>
  <si>
    <t>ECL</t>
  </si>
  <si>
    <t>HARLAND (JOHN H.) CO</t>
  </si>
  <si>
    <t>JH</t>
  </si>
  <si>
    <t>JOSTENS INC</t>
  </si>
  <si>
    <t>JOSEA</t>
  </si>
  <si>
    <t>JOY GLOBAL INC</t>
  </si>
  <si>
    <t>JOY</t>
  </si>
  <si>
    <t>KB HOME</t>
  </si>
  <si>
    <t>KBH</t>
  </si>
  <si>
    <t>KING WORLD PRODUCTIONS INC</t>
  </si>
  <si>
    <t>KWP</t>
  </si>
  <si>
    <t>MONEYGRAM INTERNATIONAL INC</t>
  </si>
  <si>
    <t>MGI</t>
  </si>
  <si>
    <t>MORTON INTERNATIONAL INC</t>
  </si>
  <si>
    <t>MII.</t>
  </si>
  <si>
    <t>NATIONAL EDUCATION CORP</t>
  </si>
  <si>
    <t>NEC</t>
  </si>
  <si>
    <t>NEWELL RUBBERMAID INC</t>
  </si>
  <si>
    <t>NWL</t>
  </si>
  <si>
    <t>NICOR INC</t>
  </si>
  <si>
    <t>GAS.2</t>
  </si>
  <si>
    <t>NORAM ENERGY CORP</t>
  </si>
  <si>
    <t>CNP2</t>
  </si>
  <si>
    <t>ORACLE CORP</t>
  </si>
  <si>
    <t>ORCL</t>
  </si>
  <si>
    <t>PACIFICORP</t>
  </si>
  <si>
    <t>MEC2</t>
  </si>
  <si>
    <t>PREMARK INTERNATIONAL INC</t>
  </si>
  <si>
    <t>PMI.2</t>
  </si>
  <si>
    <t>PROGRESS ENERGY INC</t>
  </si>
  <si>
    <t>PGN</t>
  </si>
  <si>
    <t>RYAN'S RESTAURANT GROUP INC</t>
  </si>
  <si>
    <t>RYAN</t>
  </si>
  <si>
    <t>SHAWMUT NATIONAL CORP</t>
  </si>
  <si>
    <t>SNC.1</t>
  </si>
  <si>
    <t>SPRINT NEXTEL CORP</t>
  </si>
  <si>
    <t>S</t>
  </si>
  <si>
    <t>ST JUDE MEDICAL INC</t>
  </si>
  <si>
    <t>STJ</t>
  </si>
  <si>
    <t>STRIDE RITE CORP</t>
  </si>
  <si>
    <t>SRR</t>
  </si>
  <si>
    <t>TORCHMARK CORP</t>
  </si>
  <si>
    <t>TMK</t>
  </si>
  <si>
    <t>TYCO INTERNATIONAL LTD</t>
  </si>
  <si>
    <t>TYC</t>
  </si>
  <si>
    <t>WACHOVIA CORP</t>
  </si>
  <si>
    <t>WB</t>
  </si>
  <si>
    <t>WETTERAU INC</t>
  </si>
  <si>
    <t>WETT</t>
  </si>
  <si>
    <t>Dec90</t>
  </si>
  <si>
    <t>Sep90</t>
  </si>
  <si>
    <t>Jan91</t>
  </si>
  <si>
    <t>ALZA CORP</t>
  </si>
  <si>
    <t>AZA.1</t>
  </si>
  <si>
    <t>Feb91</t>
  </si>
  <si>
    <t>Jul90</t>
  </si>
  <si>
    <t>Jun90</t>
  </si>
  <si>
    <t>Mar91</t>
  </si>
  <si>
    <t>Nov90</t>
  </si>
  <si>
    <t>BIOMET INC</t>
  </si>
  <si>
    <t>5938B</t>
  </si>
  <si>
    <t>May91</t>
  </si>
  <si>
    <t>Apr91</t>
  </si>
  <si>
    <t>CAESARS ENTERTAINMENT CORP</t>
  </si>
  <si>
    <t>CZR</t>
  </si>
  <si>
    <t>COOPER TIRE &amp; RUBBER CO</t>
  </si>
  <si>
    <t>CTB</t>
  </si>
  <si>
    <t>CORESTATES FINANCIAL CORP</t>
  </si>
  <si>
    <t>CFL.1</t>
  </si>
  <si>
    <t>Oct90</t>
  </si>
  <si>
    <t>Aug90</t>
  </si>
  <si>
    <t>ECHO BAY MINES LTD</t>
  </si>
  <si>
    <t>ECO.2</t>
  </si>
  <si>
    <t>EMCOR GROUP INC</t>
  </si>
  <si>
    <t>EME</t>
  </si>
  <si>
    <t>MORRISON KNUDSEN CORP OLD</t>
  </si>
  <si>
    <t>3MRNKQ</t>
  </si>
  <si>
    <t>NALCO CHEMICAL CO</t>
  </si>
  <si>
    <t>NLC.2</t>
  </si>
  <si>
    <t>PEP BOYS-MANNY MOE &amp; JACK</t>
  </si>
  <si>
    <t>PBY</t>
  </si>
  <si>
    <t>SANTA FE SNYDER CORP</t>
  </si>
  <si>
    <t>SFS</t>
  </si>
  <si>
    <t>U S BANCORP-OLD</t>
  </si>
  <si>
    <t>USBC.</t>
  </si>
  <si>
    <t>Dec91</t>
  </si>
  <si>
    <t>Sep91</t>
  </si>
  <si>
    <t>Jan92</t>
  </si>
  <si>
    <t>AMEREN CORP</t>
  </si>
  <si>
    <t>AEE</t>
  </si>
  <si>
    <t>Feb92</t>
  </si>
  <si>
    <t>AMGEN INC</t>
  </si>
  <si>
    <t>AMGN</t>
  </si>
  <si>
    <t>Jul91</t>
  </si>
  <si>
    <t>Jun91</t>
  </si>
  <si>
    <t>Mar92</t>
  </si>
  <si>
    <t>Nov91</t>
  </si>
  <si>
    <t>May92</t>
  </si>
  <si>
    <t>Apr92</t>
  </si>
  <si>
    <t>BLOCKBUSTER ENMNT CORP</t>
  </si>
  <si>
    <t>BV.</t>
  </si>
  <si>
    <t>BOATMENS BANCSHARES INC</t>
  </si>
  <si>
    <t>BOAT.</t>
  </si>
  <si>
    <t>BRUNOS INC</t>
  </si>
  <si>
    <t>BRNO20</t>
  </si>
  <si>
    <t>Oct91</t>
  </si>
  <si>
    <t>Aug91</t>
  </si>
  <si>
    <t>FEDERAL HOME LOAN MORTG CORP</t>
  </si>
  <si>
    <t>3FMCC</t>
  </si>
  <si>
    <t>GREAT LAKES CHEMICAL CORP</t>
  </si>
  <si>
    <t>GLK.1</t>
  </si>
  <si>
    <t>MARATHON OIL CORP</t>
  </si>
  <si>
    <t>MRO</t>
  </si>
  <si>
    <t>NOVELL INC</t>
  </si>
  <si>
    <t>NOVL</t>
  </si>
  <si>
    <t>PET INC</t>
  </si>
  <si>
    <t>PT.1</t>
  </si>
  <si>
    <t>TRANSCO ENERGY CO</t>
  </si>
  <si>
    <t>E.2</t>
  </si>
  <si>
    <t>UNITED STATES STEEL CORP</t>
  </si>
  <si>
    <t>X</t>
  </si>
  <si>
    <t>Dec92</t>
  </si>
  <si>
    <t>Sep92</t>
  </si>
  <si>
    <t>Jan93</t>
  </si>
  <si>
    <t>ALLERGAN INC</t>
  </si>
  <si>
    <t>AGN</t>
  </si>
  <si>
    <t>Feb93</t>
  </si>
  <si>
    <t>Jul92</t>
  </si>
  <si>
    <t>Jun92</t>
  </si>
  <si>
    <t>Mar93</t>
  </si>
  <si>
    <t>Nov92</t>
  </si>
  <si>
    <t>May93</t>
  </si>
  <si>
    <t>Apr93</t>
  </si>
  <si>
    <t>Oct92</t>
  </si>
  <si>
    <t>Aug92</t>
  </si>
  <si>
    <t>GIDDINGS &amp; LEWIS INC/WI</t>
  </si>
  <si>
    <t>GIDL</t>
  </si>
  <si>
    <t>INTERPUBLIC GROUP OF COS</t>
  </si>
  <si>
    <t>IPG</t>
  </si>
  <si>
    <t>MBNA CORP</t>
  </si>
  <si>
    <t>KRB</t>
  </si>
  <si>
    <t>PRAXAIR INC</t>
  </si>
  <si>
    <t>PX</t>
  </si>
  <si>
    <t>SUN MICROSYSTEMS INC</t>
  </si>
  <si>
    <t>JAVA</t>
  </si>
  <si>
    <t>U S SURGICAL CORP</t>
  </si>
  <si>
    <t>USS.2</t>
  </si>
  <si>
    <t>Dec93</t>
  </si>
  <si>
    <t>Sep93</t>
  </si>
  <si>
    <t>Jan94</t>
  </si>
  <si>
    <t>Feb94</t>
  </si>
  <si>
    <t>Jun93</t>
  </si>
  <si>
    <t>Mar94</t>
  </si>
  <si>
    <t>BARRICK GOLD CORP</t>
  </si>
  <si>
    <t>ABX</t>
  </si>
  <si>
    <t>Nov93</t>
  </si>
  <si>
    <t>May94</t>
  </si>
  <si>
    <t>Apr94</t>
  </si>
  <si>
    <t>BRINKS CO</t>
  </si>
  <si>
    <t>BCO</t>
  </si>
  <si>
    <t>BURLINGTON RESOURCES INC</t>
  </si>
  <si>
    <t>BR.2</t>
  </si>
  <si>
    <t>Jul93</t>
  </si>
  <si>
    <t>CISCO SYSTEMS INC</t>
  </si>
  <si>
    <t>CSCO</t>
  </si>
  <si>
    <t>COSTCO WHOLESALE CORP</t>
  </si>
  <si>
    <t>COST</t>
  </si>
  <si>
    <t>Aug93</t>
  </si>
  <si>
    <t>DEAN WITTER DISCOVER &amp; CO</t>
  </si>
  <si>
    <t>DWD</t>
  </si>
  <si>
    <t>Oct93</t>
  </si>
  <si>
    <t>HCA HOLDINGS INC</t>
  </si>
  <si>
    <t>HCA</t>
  </si>
  <si>
    <t>MARRIOTT INTL INC</t>
  </si>
  <si>
    <t>MAR</t>
  </si>
  <si>
    <t>MCCAW CELLULAR COMM  -CL A</t>
  </si>
  <si>
    <t>MCAWA</t>
  </si>
  <si>
    <t>PIONEER HI-BRED INTERNATIONL</t>
  </si>
  <si>
    <t>PHB.1</t>
  </si>
  <si>
    <t>RALSTON PURINA CO</t>
  </si>
  <si>
    <t>RAL.</t>
  </si>
  <si>
    <t>WACHOVIA CORP-OLD</t>
  </si>
  <si>
    <t>WB.1</t>
  </si>
  <si>
    <t>Dec94</t>
  </si>
  <si>
    <t>Sep94</t>
  </si>
  <si>
    <t>AIRTOUCH COMMUNICATIONS-OLD</t>
  </si>
  <si>
    <t>ATI.1</t>
  </si>
  <si>
    <t>Jan95</t>
  </si>
  <si>
    <t>ALLTEL CORP</t>
  </si>
  <si>
    <t>AT.</t>
  </si>
  <si>
    <t>Feb95</t>
  </si>
  <si>
    <t>Jun94</t>
  </si>
  <si>
    <t>Nov94</t>
  </si>
  <si>
    <t>May95</t>
  </si>
  <si>
    <t>Apr95</t>
  </si>
  <si>
    <t>Mar95</t>
  </si>
  <si>
    <t>Jul94</t>
  </si>
  <si>
    <t>CBS CORP</t>
  </si>
  <si>
    <t>CBS</t>
  </si>
  <si>
    <t>CINERGY CORP</t>
  </si>
  <si>
    <t>DUK6</t>
  </si>
  <si>
    <t>Aug94</t>
  </si>
  <si>
    <t>Oct94</t>
  </si>
  <si>
    <t>EASTMAN CHEMICAL CO</t>
  </si>
  <si>
    <t>EMN</t>
  </si>
  <si>
    <t>FIRST DATA CORP</t>
  </si>
  <si>
    <t>3511B</t>
  </si>
  <si>
    <t>KEYCORP</t>
  </si>
  <si>
    <t>KEY</t>
  </si>
  <si>
    <t>MICRON TECHNOLOGY INC</t>
  </si>
  <si>
    <t>MU</t>
  </si>
  <si>
    <t>MICROSOFT CORP</t>
  </si>
  <si>
    <t>MSFT</t>
  </si>
  <si>
    <t>NATIONAL CITY CORP</t>
  </si>
  <si>
    <t>NCC</t>
  </si>
  <si>
    <t>SANTA FE PACIFIC GOLD CORP</t>
  </si>
  <si>
    <t>GLD.2</t>
  </si>
  <si>
    <t>SIGMA-ALDRICH CORP</t>
  </si>
  <si>
    <t>SIAL</t>
  </si>
  <si>
    <t>SOUTHWEST AIRLINES</t>
  </si>
  <si>
    <t>LUV</t>
  </si>
  <si>
    <t>U S HEALTHCARE INC</t>
  </si>
  <si>
    <t>USHC</t>
  </si>
  <si>
    <t>UNICOM CORP</t>
  </si>
  <si>
    <t>UCM.2</t>
  </si>
  <si>
    <t>UNITEDHEALTH GROUP INC</t>
  </si>
  <si>
    <t>UNH</t>
  </si>
  <si>
    <t>UNUM GROUP</t>
  </si>
  <si>
    <t>UNM</t>
  </si>
  <si>
    <t>WESTERN ATLAS INC</t>
  </si>
  <si>
    <t>WAI.1</t>
  </si>
  <si>
    <t>Dec95</t>
  </si>
  <si>
    <t>Sep95</t>
  </si>
  <si>
    <t>Jan96</t>
  </si>
  <si>
    <t>ALLSTATE CORP</t>
  </si>
  <si>
    <t>ALL</t>
  </si>
  <si>
    <t>Feb96</t>
  </si>
  <si>
    <t>Jun95</t>
  </si>
  <si>
    <t>APPLIED MATERIALS INC</t>
  </si>
  <si>
    <t>AMAT</t>
  </si>
  <si>
    <t>Oct95</t>
  </si>
  <si>
    <t>AVIS BUDGET GROUP INC</t>
  </si>
  <si>
    <t>CAR</t>
  </si>
  <si>
    <t>BANK OF NEW YORK MELLON CORP</t>
  </si>
  <si>
    <t>BK</t>
  </si>
  <si>
    <t>May96</t>
  </si>
  <si>
    <t>Apr96</t>
  </si>
  <si>
    <t>BOSTON SCIENTIFIC CORP</t>
  </si>
  <si>
    <t>BSX</t>
  </si>
  <si>
    <t>Mar96</t>
  </si>
  <si>
    <t>Jul95</t>
  </si>
  <si>
    <t>COMERICA INC</t>
  </si>
  <si>
    <t>CMA</t>
  </si>
  <si>
    <t>Aug95</t>
  </si>
  <si>
    <t>DARDEN RESTAURANTS INC</t>
  </si>
  <si>
    <t>DRI</t>
  </si>
  <si>
    <t>ENTERASYS NETWORKS INC</t>
  </si>
  <si>
    <t>ETS</t>
  </si>
  <si>
    <t>FREEPORT-MCMORAN COP&amp;GOLD</t>
  </si>
  <si>
    <t>FCX</t>
  </si>
  <si>
    <t>FRUIT OF THE LOOM LTD  -CL A</t>
  </si>
  <si>
    <t>3FTLAQ</t>
  </si>
  <si>
    <t>GPU INC</t>
  </si>
  <si>
    <t>GPU.</t>
  </si>
  <si>
    <t>HARTFORD FINANCIAL SERVICES</t>
  </si>
  <si>
    <t>HIG</t>
  </si>
  <si>
    <t>HSBC USA INC</t>
  </si>
  <si>
    <t>HBC2</t>
  </si>
  <si>
    <t>HUMANA INC</t>
  </si>
  <si>
    <t>HUM</t>
  </si>
  <si>
    <t>ITT CORPORATION</t>
  </si>
  <si>
    <t>ITT.1</t>
  </si>
  <si>
    <t>Nov95</t>
  </si>
  <si>
    <t>LAIDLAW INTERNATIONAL INC</t>
  </si>
  <si>
    <t>LI.3</t>
  </si>
  <si>
    <t>LOEWS CORP</t>
  </si>
  <si>
    <t>L</t>
  </si>
  <si>
    <t>LSI CORP</t>
  </si>
  <si>
    <t>LSI</t>
  </si>
  <si>
    <t>MEDIAONE GROUP INC</t>
  </si>
  <si>
    <t>UMG.Z</t>
  </si>
  <si>
    <t>MORGAN STANLEY</t>
  </si>
  <si>
    <t>MS</t>
  </si>
  <si>
    <t>PPL CORP</t>
  </si>
  <si>
    <t>PPL</t>
  </si>
  <si>
    <t>SILICON GRAPHICS INC</t>
  </si>
  <si>
    <t>SGICQ</t>
  </si>
  <si>
    <t>TELLABS INC</t>
  </si>
  <si>
    <t>TLAB</t>
  </si>
  <si>
    <t>U S BANCORP/DE-OLD</t>
  </si>
  <si>
    <t>USB.1</t>
  </si>
  <si>
    <t>WILLAMETTE INDUSTRIES</t>
  </si>
  <si>
    <t>WLL.1</t>
  </si>
  <si>
    <t>3COM CORP</t>
  </si>
  <si>
    <t>COMS</t>
  </si>
  <si>
    <t>May97</t>
  </si>
  <si>
    <t>Dec96</t>
  </si>
  <si>
    <t>Sep96</t>
  </si>
  <si>
    <t>Jan97</t>
  </si>
  <si>
    <t>Feb97</t>
  </si>
  <si>
    <t>AON PLC</t>
  </si>
  <si>
    <t>AON</t>
  </si>
  <si>
    <t>Jun96</t>
  </si>
  <si>
    <t>Oct96</t>
  </si>
  <si>
    <t>BATTLE MOUNTAIN GOLD CO</t>
  </si>
  <si>
    <t>BMG.1</t>
  </si>
  <si>
    <t>BAY NETWORKS INC</t>
  </si>
  <si>
    <t>BAY.3</t>
  </si>
  <si>
    <t>Apr97</t>
  </si>
  <si>
    <t>Mar97</t>
  </si>
  <si>
    <t>Jul96</t>
  </si>
  <si>
    <t>CASE CORP</t>
  </si>
  <si>
    <t>CSE.3</t>
  </si>
  <si>
    <t>CONSECO FINANCE CORP</t>
  </si>
  <si>
    <t>3CNCEQ1</t>
  </si>
  <si>
    <t>Aug96</t>
  </si>
  <si>
    <t>DELL INC</t>
  </si>
  <si>
    <t>DELL</t>
  </si>
  <si>
    <t>EMC CORP/MA</t>
  </si>
  <si>
    <t>EMC</t>
  </si>
  <si>
    <t>FIFTH THIRD BANCORP</t>
  </si>
  <si>
    <t>FITB</t>
  </si>
  <si>
    <t>GUIDANT CORP</t>
  </si>
  <si>
    <t>GDT</t>
  </si>
  <si>
    <t>HFS INC</t>
  </si>
  <si>
    <t>HFS.</t>
  </si>
  <si>
    <t>IMS HEALTH INC</t>
  </si>
  <si>
    <t>5083B</t>
  </si>
  <si>
    <t>Nov96</t>
  </si>
  <si>
    <t>LUCENT TECHNOLOGIES INC</t>
  </si>
  <si>
    <t>LU</t>
  </si>
  <si>
    <t>MBIA INC</t>
  </si>
  <si>
    <t>MBI</t>
  </si>
  <si>
    <t>MCI INC</t>
  </si>
  <si>
    <t>MCIP</t>
  </si>
  <si>
    <t>MGIC INVESTMENT CORP/WI</t>
  </si>
  <si>
    <t>MTG</t>
  </si>
  <si>
    <t>SEAGATE TECHNOLOGY-OLD</t>
  </si>
  <si>
    <t>SEG.2</t>
  </si>
  <si>
    <t>TUPPERWARE BRANDS CORP</t>
  </si>
  <si>
    <t>TUP</t>
  </si>
  <si>
    <t>UNION PACIFIC RESOURCES GRP</t>
  </si>
  <si>
    <t>UPR.1</t>
  </si>
  <si>
    <t>May98</t>
  </si>
  <si>
    <t>Dec97</t>
  </si>
  <si>
    <t>ADOBE SYSTEMS INC</t>
  </si>
  <si>
    <t>ADBE</t>
  </si>
  <si>
    <t>Nov97</t>
  </si>
  <si>
    <t>Sep97</t>
  </si>
  <si>
    <t>Jan98</t>
  </si>
  <si>
    <t>Feb98</t>
  </si>
  <si>
    <t>ANADARKO PETROLEUM CORP</t>
  </si>
  <si>
    <t>APC</t>
  </si>
  <si>
    <t>APACHE CORP</t>
  </si>
  <si>
    <t>APA</t>
  </si>
  <si>
    <t>Jun97</t>
  </si>
  <si>
    <t>Oct97</t>
  </si>
  <si>
    <t>AUTOZONE INC</t>
  </si>
  <si>
    <t>AZO</t>
  </si>
  <si>
    <t>Aug97</t>
  </si>
  <si>
    <t>BB&amp;T CORP</t>
  </si>
  <si>
    <t>BBT</t>
  </si>
  <si>
    <t>Apr98</t>
  </si>
  <si>
    <t>Mar98</t>
  </si>
  <si>
    <t>Jul97</t>
  </si>
  <si>
    <t>CARDINAL HEALTH INC</t>
  </si>
  <si>
    <t>CAH</t>
  </si>
  <si>
    <t>CC MEDIA HOLDINGS INC</t>
  </si>
  <si>
    <t>CCMO</t>
  </si>
  <si>
    <t>CINCINNATI FINANCIAL CORP</t>
  </si>
  <si>
    <t>CINF</t>
  </si>
  <si>
    <t>CNO FINANCIAL GROUP INC</t>
  </si>
  <si>
    <t>CNO</t>
  </si>
  <si>
    <t>COUNTRYWIDE FINANCIAL CORP</t>
  </si>
  <si>
    <t>CFC.3</t>
  </si>
  <si>
    <t>EQUIFAX INC</t>
  </si>
  <si>
    <t>EFX</t>
  </si>
  <si>
    <t>FRONTIER CORP</t>
  </si>
  <si>
    <t>FRO.1</t>
  </si>
  <si>
    <t>HBO &amp; CO</t>
  </si>
  <si>
    <t>HBOC.1</t>
  </si>
  <si>
    <t>HEALTHSOUTH CORP</t>
  </si>
  <si>
    <t>HLS</t>
  </si>
  <si>
    <t>HUNTINGTON BANCSHARES</t>
  </si>
  <si>
    <t>HBAN</t>
  </si>
  <si>
    <t>KLA-TENCOR CORP</t>
  </si>
  <si>
    <t>KLAC</t>
  </si>
  <si>
    <t>MIRAGE RESORTS INC</t>
  </si>
  <si>
    <t>MIR.1</t>
  </si>
  <si>
    <t>OMNICOM GROUP</t>
  </si>
  <si>
    <t>OMC</t>
  </si>
  <si>
    <t>PARAMETRIC TECHNOLOGY CORP</t>
  </si>
  <si>
    <t>PMTC</t>
  </si>
  <si>
    <t>PROGRESSIVE CORP-OHIO</t>
  </si>
  <si>
    <t>PGR</t>
  </si>
  <si>
    <t>PROVIDIAN FINANCIAL CORP</t>
  </si>
  <si>
    <t>PVN</t>
  </si>
  <si>
    <t>SCHWAB (CHARLES) CORP</t>
  </si>
  <si>
    <t>SCHW</t>
  </si>
  <si>
    <t>STATE STREET CORP</t>
  </si>
  <si>
    <t>STT</t>
  </si>
  <si>
    <t>SYNOVUS FINANCIAL CORP</t>
  </si>
  <si>
    <t>SNV</t>
  </si>
  <si>
    <t>THERMO FISHER SCIENTIFIC INC</t>
  </si>
  <si>
    <t>TMO</t>
  </si>
  <si>
    <t>WASHINGTON MUTUAL INC</t>
  </si>
  <si>
    <t>WAMUQ</t>
  </si>
  <si>
    <t>YUM BRANDS INC</t>
  </si>
  <si>
    <t>YUM</t>
  </si>
  <si>
    <t>May99</t>
  </si>
  <si>
    <t>Dec98</t>
  </si>
  <si>
    <t>Nov98</t>
  </si>
  <si>
    <t>AES CORP</t>
  </si>
  <si>
    <t>AES</t>
  </si>
  <si>
    <t>Sep98</t>
  </si>
  <si>
    <t>Jan99</t>
  </si>
  <si>
    <t>Feb99</t>
  </si>
  <si>
    <t>Jun98</t>
  </si>
  <si>
    <t>Oct98</t>
  </si>
  <si>
    <t>ASCEND COMMUNICATIONS INC</t>
  </si>
  <si>
    <t>ASND.1</t>
  </si>
  <si>
    <t>ASSOCIATES FIRST CAP -CL A</t>
  </si>
  <si>
    <t>AFS</t>
  </si>
  <si>
    <t>Aug98</t>
  </si>
  <si>
    <t>BEAR STEARNS COMPANIES INC</t>
  </si>
  <si>
    <t>BSC.1</t>
  </si>
  <si>
    <t>BIG LOTS INC</t>
  </si>
  <si>
    <t>BIG</t>
  </si>
  <si>
    <t>Apr99</t>
  </si>
  <si>
    <t>BMC SOFTWARE INC</t>
  </si>
  <si>
    <t>BMC</t>
  </si>
  <si>
    <t>Mar99</t>
  </si>
  <si>
    <t>Jul98</t>
  </si>
  <si>
    <t>CAPITAL ONE FINANCIAL CORP</t>
  </si>
  <si>
    <t>COF</t>
  </si>
  <si>
    <t>CARNIVAL CORP/PLC (USA)</t>
  </si>
  <si>
    <t>CCL</t>
  </si>
  <si>
    <t>COCA-COLA ENTERPRISES INC</t>
  </si>
  <si>
    <t>CCE</t>
  </si>
  <si>
    <t>DANAHER CORP</t>
  </si>
  <si>
    <t>DHR</t>
  </si>
  <si>
    <t>DOLLAR GENERAL CORP</t>
  </si>
  <si>
    <t>DG</t>
  </si>
  <si>
    <t>ELECTRONIC DATA SYSTEMS CORP</t>
  </si>
  <si>
    <t>EDS.</t>
  </si>
  <si>
    <t>FRANKLIN RESOURCES INC</t>
  </si>
  <si>
    <t>BEN</t>
  </si>
  <si>
    <t>GATEWAY INC</t>
  </si>
  <si>
    <t>GTW</t>
  </si>
  <si>
    <t>KOHL'S CORP</t>
  </si>
  <si>
    <t>KSS</t>
  </si>
  <si>
    <t>LEHMAN BROTHERS HOLDINGS INC</t>
  </si>
  <si>
    <t>LEHMQ</t>
  </si>
  <si>
    <t>MANOR CARE INC</t>
  </si>
  <si>
    <t>HCR</t>
  </si>
  <si>
    <t>MERCANTILE BANCORPORATION</t>
  </si>
  <si>
    <t>MTL.3</t>
  </si>
  <si>
    <t>MEYER (FRED) INC</t>
  </si>
  <si>
    <t>FMY.1</t>
  </si>
  <si>
    <t>NEW CENTURY ENERGIES INC</t>
  </si>
  <si>
    <t>NCE.1</t>
  </si>
  <si>
    <t>NEXTEL COMMUNICATIONS INC</t>
  </si>
  <si>
    <t>NXTL</t>
  </si>
  <si>
    <t>NORTHERN TRUST CORP</t>
  </si>
  <si>
    <t>NTRS</t>
  </si>
  <si>
    <t>PAYCHEX INC</t>
  </si>
  <si>
    <t>PAYX</t>
  </si>
  <si>
    <t>PEOPLESOFT INC</t>
  </si>
  <si>
    <t>PSFT.</t>
  </si>
  <si>
    <t>PROVIDENT COS INC</t>
  </si>
  <si>
    <t>PVT.</t>
  </si>
  <si>
    <t>REGIONS FINANCIAL CORP</t>
  </si>
  <si>
    <t>RF</t>
  </si>
  <si>
    <t>SEALED AIR CORP</t>
  </si>
  <si>
    <t>SEE</t>
  </si>
  <si>
    <t>SLM CORP</t>
  </si>
  <si>
    <t>SLM</t>
  </si>
  <si>
    <t>SOLECTRON CORP</t>
  </si>
  <si>
    <t>SLR</t>
  </si>
  <si>
    <t>SPRINT PCS GROUP</t>
  </si>
  <si>
    <t>PCS.1</t>
  </si>
  <si>
    <t>STAPLES INC</t>
  </si>
  <si>
    <t>SPLS</t>
  </si>
  <si>
    <t>SUMMIT BANCORP</t>
  </si>
  <si>
    <t>SUB.2</t>
  </si>
  <si>
    <t>UNION PLANTERS CORP</t>
  </si>
  <si>
    <t>UPC.</t>
  </si>
  <si>
    <t>WASTE MANAGEMENT INC</t>
  </si>
  <si>
    <t>WM</t>
  </si>
  <si>
    <t>May00</t>
  </si>
  <si>
    <t>Dec99</t>
  </si>
  <si>
    <t>ADC TELECOMMUNICATIONS INC</t>
  </si>
  <si>
    <t>ADCT</t>
  </si>
  <si>
    <t>Oct99</t>
  </si>
  <si>
    <t>Nov99</t>
  </si>
  <si>
    <t>AFLAC INC</t>
  </si>
  <si>
    <t>AFL</t>
  </si>
  <si>
    <t>Sep99</t>
  </si>
  <si>
    <t>Jan00</t>
  </si>
  <si>
    <t>ALLIED WASTE INDUSTRIES INC</t>
  </si>
  <si>
    <t>AW</t>
  </si>
  <si>
    <t>Feb00</t>
  </si>
  <si>
    <t>AMSOUTH BANCORPORATION</t>
  </si>
  <si>
    <t>ASO.1</t>
  </si>
  <si>
    <t>ANALOG DEVICES</t>
  </si>
  <si>
    <t>ADI</t>
  </si>
  <si>
    <t>Jun99</t>
  </si>
  <si>
    <t>Aug99</t>
  </si>
  <si>
    <t>BED BATH &amp; BEYOND INC</t>
  </si>
  <si>
    <t>BBBY</t>
  </si>
  <si>
    <t>BEST BUY CO INC</t>
  </si>
  <si>
    <t>BBY</t>
  </si>
  <si>
    <t>Apr00</t>
  </si>
  <si>
    <t>Mar00</t>
  </si>
  <si>
    <t>Jul99</t>
  </si>
  <si>
    <t>CENTURYLINK INC</t>
  </si>
  <si>
    <t>CTL</t>
  </si>
  <si>
    <t>CITRIX SYSTEMS INC</t>
  </si>
  <si>
    <t>CTXS</t>
  </si>
  <si>
    <t>CMS ENERGY CORP</t>
  </si>
  <si>
    <t>CMS</t>
  </si>
  <si>
    <t>COMPUWARE CORP</t>
  </si>
  <si>
    <t>CPWR</t>
  </si>
  <si>
    <t>COMVERSE TECHNOLOGY INC</t>
  </si>
  <si>
    <t>CMVT</t>
  </si>
  <si>
    <t>CONOCO INC</t>
  </si>
  <si>
    <t>COC1</t>
  </si>
  <si>
    <t>DELPHI AUTOMOTIVE PLC</t>
  </si>
  <si>
    <t>DLPH</t>
  </si>
  <si>
    <t>EL PASO CORP</t>
  </si>
  <si>
    <t>EP</t>
  </si>
  <si>
    <t>FLORIDA PROGRESS CORP</t>
  </si>
  <si>
    <t>PGN3</t>
  </si>
  <si>
    <t>GLOBAL CROSSING LTD</t>
  </si>
  <si>
    <t>GLBC</t>
  </si>
  <si>
    <t>KANSAS CITY SOUTHERN</t>
  </si>
  <si>
    <t>KSU</t>
  </si>
  <si>
    <t>LEGGETT &amp; PLATT INC</t>
  </si>
  <si>
    <t>LEG</t>
  </si>
  <si>
    <t>LEXMARK INTL INC  -CL A</t>
  </si>
  <si>
    <t>LXK</t>
  </si>
  <si>
    <t>MOLEX INC</t>
  </si>
  <si>
    <t>MOLX</t>
  </si>
  <si>
    <t>NETAPP INC</t>
  </si>
  <si>
    <t>NTAP</t>
  </si>
  <si>
    <t>OFFICE DEPOT INC</t>
  </si>
  <si>
    <t>ODP</t>
  </si>
  <si>
    <t>OLD KENT FINANCIAL CORP</t>
  </si>
  <si>
    <t>OK.</t>
  </si>
  <si>
    <t>PACTIV CORP</t>
  </si>
  <si>
    <t>PTV</t>
  </si>
  <si>
    <t>PAINE WEBBER GROUP</t>
  </si>
  <si>
    <t>PWJ.</t>
  </si>
  <si>
    <t>PINNACLE WEST CAPITAL CORP</t>
  </si>
  <si>
    <t>PNW</t>
  </si>
  <si>
    <t>PRICE (T. ROWE) GROUP</t>
  </si>
  <si>
    <t>TROW</t>
  </si>
  <si>
    <t>QUALCOMM INC</t>
  </si>
  <si>
    <t>QCOM</t>
  </si>
  <si>
    <t>QUINTILES TRANSNATIONAL CORP</t>
  </si>
  <si>
    <t>0573B</t>
  </si>
  <si>
    <t>SOUTHTRUST CORP</t>
  </si>
  <si>
    <t>SOTR</t>
  </si>
  <si>
    <t>STEEL EXCEL INC</t>
  </si>
  <si>
    <t>SXCL</t>
  </si>
  <si>
    <t>TERADYNE INC</t>
  </si>
  <si>
    <t>TER</t>
  </si>
  <si>
    <t>TIME WARNER INC</t>
  </si>
  <si>
    <t>TWX</t>
  </si>
  <si>
    <t>TOSCO CORP</t>
  </si>
  <si>
    <t>TOS.</t>
  </si>
  <si>
    <t>TRANSOCEAN LTD</t>
  </si>
  <si>
    <t>RIG</t>
  </si>
  <si>
    <t>U S BANCORP</t>
  </si>
  <si>
    <t>USB</t>
  </si>
  <si>
    <t>VULCAN MATERIALS CO</t>
  </si>
  <si>
    <t>VMC</t>
  </si>
  <si>
    <t>WATSON PHARMACEUTICALS INC</t>
  </si>
  <si>
    <t>WPI</t>
  </si>
  <si>
    <t>WELLPOINT HEALTH NETWRKS INC</t>
  </si>
  <si>
    <t>WLP.1</t>
  </si>
  <si>
    <t>XILINX INC</t>
  </si>
  <si>
    <t>XLNX</t>
  </si>
  <si>
    <t>YAHOO INC</t>
  </si>
  <si>
    <t>YHOO</t>
  </si>
  <si>
    <t>Dec00</t>
  </si>
  <si>
    <t>Oct00</t>
  </si>
  <si>
    <t>Nov00</t>
  </si>
  <si>
    <t>AGILENT TECHNOLOGIES INC</t>
  </si>
  <si>
    <t>A</t>
  </si>
  <si>
    <t>Sep00</t>
  </si>
  <si>
    <t>Jan01</t>
  </si>
  <si>
    <t>ALLEGHENY ENERGY INC</t>
  </si>
  <si>
    <t>AYE</t>
  </si>
  <si>
    <t>ALTERA CORP</t>
  </si>
  <si>
    <t>ALTR</t>
  </si>
  <si>
    <t>AMBAC FINANCIAL GROUP INC</t>
  </si>
  <si>
    <t>ABKFQ</t>
  </si>
  <si>
    <t>Feb01</t>
  </si>
  <si>
    <t>AMERICAN POWER CONVERSION CP</t>
  </si>
  <si>
    <t>APCC.</t>
  </si>
  <si>
    <t>Jun00</t>
  </si>
  <si>
    <t>Aug00</t>
  </si>
  <si>
    <t>AVAYA INC</t>
  </si>
  <si>
    <t>5933B</t>
  </si>
  <si>
    <t>BIOGEN INC</t>
  </si>
  <si>
    <t>BGEN</t>
  </si>
  <si>
    <t>May01</t>
  </si>
  <si>
    <t>Apr01</t>
  </si>
  <si>
    <t>Mar01</t>
  </si>
  <si>
    <t>BROADCOM CORP  -CL A</t>
  </si>
  <si>
    <t>BRCM</t>
  </si>
  <si>
    <t>BROADVISION INC</t>
  </si>
  <si>
    <t>BVSN</t>
  </si>
  <si>
    <t>CALPINE CORP</t>
  </si>
  <si>
    <t>CPN</t>
  </si>
  <si>
    <t>Jul00</t>
  </si>
  <si>
    <t>CHARTER ONE FINANCIAL INC</t>
  </si>
  <si>
    <t>CF.6</t>
  </si>
  <si>
    <t>CHIRON CORP</t>
  </si>
  <si>
    <t>CHIR</t>
  </si>
  <si>
    <t>CIT GROUP INC-OLD</t>
  </si>
  <si>
    <t>CIT.</t>
  </si>
  <si>
    <t>CONEXANT SYSTEMS INC</t>
  </si>
  <si>
    <t>CNXT</t>
  </si>
  <si>
    <t>CONVERGYS CORP</t>
  </si>
  <si>
    <t>CVG</t>
  </si>
  <si>
    <t>DEVON ENERGY CORP</t>
  </si>
  <si>
    <t>DVN</t>
  </si>
  <si>
    <t>DYNEGY INC</t>
  </si>
  <si>
    <t>DYN</t>
  </si>
  <si>
    <t>EOG RESOURCES INC</t>
  </si>
  <si>
    <t>EOG</t>
  </si>
  <si>
    <t>FOREST LABORATORIES  -CL A</t>
  </si>
  <si>
    <t>FRX</t>
  </si>
  <si>
    <t>HARLEY-DAVIDSON INC</t>
  </si>
  <si>
    <t>HOG</t>
  </si>
  <si>
    <t>INTUIT INC</t>
  </si>
  <si>
    <t>INTU</t>
  </si>
  <si>
    <t>JANUS CAPITAL GROUP INC</t>
  </si>
  <si>
    <t>JNS</t>
  </si>
  <si>
    <t>JDS UNIPHASE CORP</t>
  </si>
  <si>
    <t>JDSU</t>
  </si>
  <si>
    <t>KEYSPAN CORP</t>
  </si>
  <si>
    <t>KSE</t>
  </si>
  <si>
    <t>KINDER MORGAN INC</t>
  </si>
  <si>
    <t>KMI</t>
  </si>
  <si>
    <t>KING PHARMACEUTICALS INC</t>
  </si>
  <si>
    <t>KG</t>
  </si>
  <si>
    <t>LINEAR TECHNOLOGY CORP</t>
  </si>
  <si>
    <t>LLTC</t>
  </si>
  <si>
    <t>MAXIM INTEGRATED PRODUCTS</t>
  </si>
  <si>
    <t>MXIM</t>
  </si>
  <si>
    <t>MEDIMMUNE INC</t>
  </si>
  <si>
    <t>MEDI</t>
  </si>
  <si>
    <t>MERCURY INTERACTIVE CORP</t>
  </si>
  <si>
    <t>MERQ</t>
  </si>
  <si>
    <t>METLIFE INC</t>
  </si>
  <si>
    <t>MET</t>
  </si>
  <si>
    <t>MOODY'S CORP</t>
  </si>
  <si>
    <t>MCO</t>
  </si>
  <si>
    <t>NABORS INDUSTRIES LTD</t>
  </si>
  <si>
    <t>NBR</t>
  </si>
  <si>
    <t>NISOURCE INC</t>
  </si>
  <si>
    <t>NI</t>
  </si>
  <si>
    <t>NOVELLUS SYSTEMS INC</t>
  </si>
  <si>
    <t>NVLS</t>
  </si>
  <si>
    <t>PALM INC</t>
  </si>
  <si>
    <t>PALM</t>
  </si>
  <si>
    <t>POWER-ONE INC</t>
  </si>
  <si>
    <t>PWER</t>
  </si>
  <si>
    <t>QLOGIC CORP</t>
  </si>
  <si>
    <t>QLGC</t>
  </si>
  <si>
    <t>ROBERT HALF INTL INC</t>
  </si>
  <si>
    <t>RHI</t>
  </si>
  <si>
    <t>SABRE HOLDINGS CORP  -CL A</t>
  </si>
  <si>
    <t>TSG.2</t>
  </si>
  <si>
    <t>SANMINA CORP</t>
  </si>
  <si>
    <t>SANM</t>
  </si>
  <si>
    <t>SAPIENT CORP</t>
  </si>
  <si>
    <t>SAPE</t>
  </si>
  <si>
    <t>SIEBEL SYSTEMS INC</t>
  </si>
  <si>
    <t>SEBL</t>
  </si>
  <si>
    <t>STARBUCKS CORP</t>
  </si>
  <si>
    <t>SBUX</t>
  </si>
  <si>
    <t>STARWOOD HOTELS&amp;RESORTS WRLD</t>
  </si>
  <si>
    <t>HOT</t>
  </si>
  <si>
    <t>STRYKER CORP</t>
  </si>
  <si>
    <t>SYK</t>
  </si>
  <si>
    <t>SYMBOL TECHNOLOGIES</t>
  </si>
  <si>
    <t>SBL.2</t>
  </si>
  <si>
    <t>TIFFANY &amp; CO</t>
  </si>
  <si>
    <t>TIF</t>
  </si>
  <si>
    <t>VERITAS SOFTWARE CORP</t>
  </si>
  <si>
    <t>VRTS.1</t>
  </si>
  <si>
    <t>VISTEON CORP</t>
  </si>
  <si>
    <t>VC</t>
  </si>
  <si>
    <t>VITESSE SEMICONDUCTOR CORP</t>
  </si>
  <si>
    <t>VTSS</t>
  </si>
  <si>
    <t>Dec01</t>
  </si>
  <si>
    <t>Oct01</t>
  </si>
  <si>
    <t>Nov01</t>
  </si>
  <si>
    <t>Sep01</t>
  </si>
  <si>
    <t>Jan02</t>
  </si>
  <si>
    <t>Feb02</t>
  </si>
  <si>
    <t>AMERISOURCEBERGEN CORP</t>
  </si>
  <si>
    <t>ABC</t>
  </si>
  <si>
    <t>Jun01</t>
  </si>
  <si>
    <t>APPLIED MICRO CIRCUITS CORP</t>
  </si>
  <si>
    <t>AMCC</t>
  </si>
  <si>
    <t>Mar02</t>
  </si>
  <si>
    <t>AT&amp;T WIRELESS SERVICES INC</t>
  </si>
  <si>
    <t>AWE.2</t>
  </si>
  <si>
    <t>Aug01</t>
  </si>
  <si>
    <t>May02</t>
  </si>
  <si>
    <t>Apr02</t>
  </si>
  <si>
    <t>Jul01</t>
  </si>
  <si>
    <t>CIENA CORP</t>
  </si>
  <si>
    <t>CIEN</t>
  </si>
  <si>
    <t>CINTAS CORP</t>
  </si>
  <si>
    <t>CTAS</t>
  </si>
  <si>
    <t>CONCORD EFS INC</t>
  </si>
  <si>
    <t>CE.2</t>
  </si>
  <si>
    <t>EQUITY OFFICE PROPERTIES TR</t>
  </si>
  <si>
    <t>EOP</t>
  </si>
  <si>
    <t>EQUITY RESIDENTIAL</t>
  </si>
  <si>
    <t>EQR</t>
  </si>
  <si>
    <t>FAMILY DOLLAR STORES</t>
  </si>
  <si>
    <t>FDO</t>
  </si>
  <si>
    <t>FISERV INC</t>
  </si>
  <si>
    <t>FISV</t>
  </si>
  <si>
    <t>FRONTIER COMMUNICATIONS CORP</t>
  </si>
  <si>
    <t>FTR</t>
  </si>
  <si>
    <t>GENON ENERGY INC</t>
  </si>
  <si>
    <t>GEN</t>
  </si>
  <si>
    <t>GENZYME CORP</t>
  </si>
  <si>
    <t>GENZ</t>
  </si>
  <si>
    <t>HANCOCK JOHN FINL SVCS INC</t>
  </si>
  <si>
    <t>JHF</t>
  </si>
  <si>
    <t>HEALTH MANAGEMENT ASSOC</t>
  </si>
  <si>
    <t>HMA</t>
  </si>
  <si>
    <t>IMMUNEX CORP</t>
  </si>
  <si>
    <t>IMNX</t>
  </si>
  <si>
    <t>INTL GAME TECHNOLOGY</t>
  </si>
  <si>
    <t>IGT</t>
  </si>
  <si>
    <t>JABIL CIRCUIT INC</t>
  </si>
  <si>
    <t>JBL</t>
  </si>
  <si>
    <t>JONES GROUP INC</t>
  </si>
  <si>
    <t>JNY</t>
  </si>
  <si>
    <t>MONSTER WORLDWIDE INC</t>
  </si>
  <si>
    <t>MWW</t>
  </si>
  <si>
    <t>NOBLE CORP</t>
  </si>
  <si>
    <t>NE</t>
  </si>
  <si>
    <t>NVIDIA CORP</t>
  </si>
  <si>
    <t>NVDA</t>
  </si>
  <si>
    <t>PEPSI BOTTLING GROUP INC</t>
  </si>
  <si>
    <t>PBG</t>
  </si>
  <si>
    <t>PMC-SIERRA INC</t>
  </si>
  <si>
    <t>PMCS</t>
  </si>
  <si>
    <t>ROCKWELL COLLINS INC</t>
  </si>
  <si>
    <t>COL</t>
  </si>
  <si>
    <t>TECO ENERGY INC</t>
  </si>
  <si>
    <t>TE</t>
  </si>
  <si>
    <t>UNIVISION COMMUNICATIONS INC</t>
  </si>
  <si>
    <t>5952B</t>
  </si>
  <si>
    <t>XL GROUP PLC</t>
  </si>
  <si>
    <t>XL</t>
  </si>
  <si>
    <t>ZIMMER HOLDINGS INC</t>
  </si>
  <si>
    <t>ZMH</t>
  </si>
  <si>
    <t>ZIONS BANCORPORATION</t>
  </si>
  <si>
    <t>ZION</t>
  </si>
  <si>
    <t>Dec02</t>
  </si>
  <si>
    <t>ACE LTD</t>
  </si>
  <si>
    <t>ACE</t>
  </si>
  <si>
    <t>Oct02</t>
  </si>
  <si>
    <t>Nov02</t>
  </si>
  <si>
    <t>Sep02</t>
  </si>
  <si>
    <t>Jan03</t>
  </si>
  <si>
    <t>Feb03</t>
  </si>
  <si>
    <t>APOLLO GROUP INC  -CL A</t>
  </si>
  <si>
    <t>APOL</t>
  </si>
  <si>
    <t>Aug02</t>
  </si>
  <si>
    <t>Jun02</t>
  </si>
  <si>
    <t>Mar03</t>
  </si>
  <si>
    <t>May03</t>
  </si>
  <si>
    <t>BJ SERVICES CO</t>
  </si>
  <si>
    <t>BJS</t>
  </si>
  <si>
    <t>Apr03</t>
  </si>
  <si>
    <t>Jul02</t>
  </si>
  <si>
    <t>EBAY INC</t>
  </si>
  <si>
    <t>EBAY</t>
  </si>
  <si>
    <t>ELECTRONIC ARTS INC</t>
  </si>
  <si>
    <t>EA</t>
  </si>
  <si>
    <t>FIRST HORIZON NATIONAL CORP</t>
  </si>
  <si>
    <t>FHN</t>
  </si>
  <si>
    <t>GOLDMAN SACHS GROUP INC</t>
  </si>
  <si>
    <t>GS</t>
  </si>
  <si>
    <t>MARSHALL &amp; ILSLEY CORP</t>
  </si>
  <si>
    <t>MI.</t>
  </si>
  <si>
    <t>MONSANTO CO</t>
  </si>
  <si>
    <t>MON</t>
  </si>
  <si>
    <t>NORTH FORK BANCORPORATION</t>
  </si>
  <si>
    <t>NFB</t>
  </si>
  <si>
    <t>PLUM CREEK TIMBER CO INC</t>
  </si>
  <si>
    <t>PCL</t>
  </si>
  <si>
    <t>PRINCIPAL FINANCIAL GRP INC</t>
  </si>
  <si>
    <t>PFG</t>
  </si>
  <si>
    <t>PRUDENTIAL FINANCIAL INC</t>
  </si>
  <si>
    <t>PRU</t>
  </si>
  <si>
    <t>QUEST DIAGNOSTICS INC</t>
  </si>
  <si>
    <t>DGX</t>
  </si>
  <si>
    <t>RATIONAL SOFTWARE CORP</t>
  </si>
  <si>
    <t>RATL</t>
  </si>
  <si>
    <t>REYNOLDS AMERICAN INC</t>
  </si>
  <si>
    <t>RAI</t>
  </si>
  <si>
    <t>SIMON PROPERTY GROUP INC</t>
  </si>
  <si>
    <t>SPG</t>
  </si>
  <si>
    <t>SUNGARD DATA SYSTEMS INC</t>
  </si>
  <si>
    <t>0139A</t>
  </si>
  <si>
    <t>TRAVELERS COS INC</t>
  </si>
  <si>
    <t>TRV</t>
  </si>
  <si>
    <t>UNITED PARCEL SERVICE INC</t>
  </si>
  <si>
    <t>UPS</t>
  </si>
  <si>
    <t>WATERS CORP</t>
  </si>
  <si>
    <t>WAT</t>
  </si>
  <si>
    <t>WELLPOINT INC</t>
  </si>
  <si>
    <t>WLP</t>
  </si>
  <si>
    <t>Dec03</t>
  </si>
  <si>
    <t>Oct03</t>
  </si>
  <si>
    <t>Nov03</t>
  </si>
  <si>
    <t>Sep03</t>
  </si>
  <si>
    <t>Jan04</t>
  </si>
  <si>
    <t>Feb04</t>
  </si>
  <si>
    <t>APARTMENT INVST &amp; MGMT CO</t>
  </si>
  <si>
    <t>AIV</t>
  </si>
  <si>
    <t>Aug03</t>
  </si>
  <si>
    <t>Jun03</t>
  </si>
  <si>
    <t>Mar04</t>
  </si>
  <si>
    <t>AUTONATION INC</t>
  </si>
  <si>
    <t>AN</t>
  </si>
  <si>
    <t>BIOGEN IDEC INC</t>
  </si>
  <si>
    <t>BIIB</t>
  </si>
  <si>
    <t>May04</t>
  </si>
  <si>
    <t>Apr04</t>
  </si>
  <si>
    <t>Jul03</t>
  </si>
  <si>
    <t>EXPRESS SCRIPTS HOLDING CO</t>
  </si>
  <si>
    <t>ESRX</t>
  </si>
  <si>
    <t>FEDERATED INVESTORS INC</t>
  </si>
  <si>
    <t>FII</t>
  </si>
  <si>
    <t>MCCORMICK &amp; CO INC</t>
  </si>
  <si>
    <t>MKC</t>
  </si>
  <si>
    <t>MEDCO HEALTH SOLUTIONS INC</t>
  </si>
  <si>
    <t>MHS</t>
  </si>
  <si>
    <t>PROLOGIS INC</t>
  </si>
  <si>
    <t>PLD</t>
  </si>
  <si>
    <t>SYMANTEC CORP</t>
  </si>
  <si>
    <t>SYMC</t>
  </si>
  <si>
    <t>Dec04</t>
  </si>
  <si>
    <t>Oct04</t>
  </si>
  <si>
    <t>Nov04</t>
  </si>
  <si>
    <t>AFFILIATED COMPUTER SERVICES</t>
  </si>
  <si>
    <t>ACS</t>
  </si>
  <si>
    <t>Jun04</t>
  </si>
  <si>
    <t>Sep04</t>
  </si>
  <si>
    <t>Jan05</t>
  </si>
  <si>
    <t>Aug04</t>
  </si>
  <si>
    <t>Mar05</t>
  </si>
  <si>
    <t>ARCHSTONE INC-REDH</t>
  </si>
  <si>
    <t>ASN</t>
  </si>
  <si>
    <t>Feb05</t>
  </si>
  <si>
    <t>May05</t>
  </si>
  <si>
    <t>Apr05</t>
  </si>
  <si>
    <t>Jul04</t>
  </si>
  <si>
    <t>CAREMARK RX INC</t>
  </si>
  <si>
    <t>CMX.</t>
  </si>
  <si>
    <t>CIT GROUP INC</t>
  </si>
  <si>
    <t>CIT</t>
  </si>
  <si>
    <t>COACH INC</t>
  </si>
  <si>
    <t>COH</t>
  </si>
  <si>
    <t>COMPASS BANCSHARES INC</t>
  </si>
  <si>
    <t>CBSS</t>
  </si>
  <si>
    <t>E TRADE FINANCIAL CORP</t>
  </si>
  <si>
    <t>ETFC</t>
  </si>
  <si>
    <t>FISHER SCIENTIFIC INTL INC</t>
  </si>
  <si>
    <t>FSH.2</t>
  </si>
  <si>
    <t>FREESCALE SEMICONDUCTOR INC</t>
  </si>
  <si>
    <t>BX1</t>
  </si>
  <si>
    <t>GILEAD SCIENCES INC</t>
  </si>
  <si>
    <t>GILD</t>
  </si>
  <si>
    <t>HOSPIRA INC</t>
  </si>
  <si>
    <t>HSP</t>
  </si>
  <si>
    <t>L-3 COMMUNICATIONS HLDGS INC</t>
  </si>
  <si>
    <t>LLL</t>
  </si>
  <si>
    <t>LABORATORY CP OF AMER HLDGS</t>
  </si>
  <si>
    <t>LH</t>
  </si>
  <si>
    <t>M &amp; T BANK CORP</t>
  </si>
  <si>
    <t>MTB</t>
  </si>
  <si>
    <t>MYLAN INC</t>
  </si>
  <si>
    <t>MYL</t>
  </si>
  <si>
    <t>NEWS CORP</t>
  </si>
  <si>
    <t>NWSA</t>
  </si>
  <si>
    <t>SANTANDER HOLDINGS USA INC</t>
  </si>
  <si>
    <t>STD2</t>
  </si>
  <si>
    <t>VALERO ENERGY CORP</t>
  </si>
  <si>
    <t>VLO</t>
  </si>
  <si>
    <t>XTO ENERGY INC</t>
  </si>
  <si>
    <t>XTO</t>
  </si>
  <si>
    <t>Dec05</t>
  </si>
  <si>
    <t>Oct05</t>
  </si>
  <si>
    <t>Nov05</t>
  </si>
  <si>
    <t>Jun05</t>
  </si>
  <si>
    <t>Sep05</t>
  </si>
  <si>
    <t>Jan06</t>
  </si>
  <si>
    <t>AMAZON.COM INC</t>
  </si>
  <si>
    <t>AMZN</t>
  </si>
  <si>
    <t>AMERIPRISE FINANCIAL INC</t>
  </si>
  <si>
    <t>AMP</t>
  </si>
  <si>
    <t>Aug05</t>
  </si>
  <si>
    <t>Mar06</t>
  </si>
  <si>
    <t>Feb06</t>
  </si>
  <si>
    <t>May06</t>
  </si>
  <si>
    <t>Apr06</t>
  </si>
  <si>
    <t>Jul05</t>
  </si>
  <si>
    <t>CONSTELLATION BRANDS  -CL A</t>
  </si>
  <si>
    <t>STZ</t>
  </si>
  <si>
    <t>COVENTRY HEALTH CARE INC</t>
  </si>
  <si>
    <t>CVH</t>
  </si>
  <si>
    <t>D R HORTON INC</t>
  </si>
  <si>
    <t>DHI</t>
  </si>
  <si>
    <t>EW SCRIPPS  -CL A</t>
  </si>
  <si>
    <t>SSP</t>
  </si>
  <si>
    <t>GENWORTH FINANCIAL INC</t>
  </si>
  <si>
    <t>GNW</t>
  </si>
  <si>
    <t>LENNAR CORP</t>
  </si>
  <si>
    <t>LEN</t>
  </si>
  <si>
    <t>MURPHY OIL CORP</t>
  </si>
  <si>
    <t>MUR</t>
  </si>
  <si>
    <t>NATIONAL OILWELL VARCO INC</t>
  </si>
  <si>
    <t>NOV</t>
  </si>
  <si>
    <t>PATTERSON COMPANIES INC</t>
  </si>
  <si>
    <t>PDCO</t>
  </si>
  <si>
    <t>PUBLIC STORAGE</t>
  </si>
  <si>
    <t>PSA</t>
  </si>
  <si>
    <t>TYSON FOODS INC  -CL A</t>
  </si>
  <si>
    <t>TSN</t>
  </si>
  <si>
    <t>VORNADO REALTY TRUST</t>
  </si>
  <si>
    <t>VNO</t>
  </si>
  <si>
    <t>WEATHERFORD INTL LTD</t>
  </si>
  <si>
    <t>WFT</t>
  </si>
  <si>
    <t>Dec06</t>
  </si>
  <si>
    <t>Oct06</t>
  </si>
  <si>
    <t>Nov06</t>
  </si>
  <si>
    <t>Jun06</t>
  </si>
  <si>
    <t>Sep06</t>
  </si>
  <si>
    <t>Aug06</t>
  </si>
  <si>
    <t>Jan07</t>
  </si>
  <si>
    <t>BARR PHARMACEUTICALS INC</t>
  </si>
  <si>
    <t>BRL</t>
  </si>
  <si>
    <t>Feb07</t>
  </si>
  <si>
    <t>May07</t>
  </si>
  <si>
    <t>Apr07</t>
  </si>
  <si>
    <t>Mar07</t>
  </si>
  <si>
    <t>BOSTON PROPERTIES INC</t>
  </si>
  <si>
    <t>BXP</t>
  </si>
  <si>
    <t>Jul06</t>
  </si>
  <si>
    <t>CBRE GROUP INC</t>
  </si>
  <si>
    <t>CBG</t>
  </si>
  <si>
    <t>CELGENE CORP</t>
  </si>
  <si>
    <t>CELG</t>
  </si>
  <si>
    <t>CHESAPEAKE ENERGY CORP</t>
  </si>
  <si>
    <t>CHK</t>
  </si>
  <si>
    <t>CME GROUP INC</t>
  </si>
  <si>
    <t>CME</t>
  </si>
  <si>
    <t>COGNIZANT TECH SOLUTIONS</t>
  </si>
  <si>
    <t>CTSH</t>
  </si>
  <si>
    <t>COMMERCE BANCORP INC/NJ</t>
  </si>
  <si>
    <t>CBH.1</t>
  </si>
  <si>
    <t>CONSOL ENERGY INC</t>
  </si>
  <si>
    <t>CNX</t>
  </si>
  <si>
    <t>DEAN FOODS CO</t>
  </si>
  <si>
    <t>DF</t>
  </si>
  <si>
    <t>DIRECTV</t>
  </si>
  <si>
    <t>DTV</t>
  </si>
  <si>
    <t>EMBARQ CORP</t>
  </si>
  <si>
    <t>EQ</t>
  </si>
  <si>
    <t>FIDELITY NATIONAL INFO SVCS</t>
  </si>
  <si>
    <t>FIS</t>
  </si>
  <si>
    <t>GOOGLE INC</t>
  </si>
  <si>
    <t>GOOG</t>
  </si>
  <si>
    <t>HARMAN INTERNATIONAL INDS</t>
  </si>
  <si>
    <t>HAR</t>
  </si>
  <si>
    <t>IAC/INTERACTIVECORP</t>
  </si>
  <si>
    <t>IACI</t>
  </si>
  <si>
    <t>JUNIPER NETWORKS INC</t>
  </si>
  <si>
    <t>JNPR</t>
  </si>
  <si>
    <t>KIMCO REALTY CORP</t>
  </si>
  <si>
    <t>KIM</t>
  </si>
  <si>
    <t>LAUDER (ESTEE) COS INC -CL A</t>
  </si>
  <si>
    <t>EL</t>
  </si>
  <si>
    <t>LEGG MASON INC</t>
  </si>
  <si>
    <t>LM</t>
  </si>
  <si>
    <t>PEABODY ENERGY CORP</t>
  </si>
  <si>
    <t>BTU</t>
  </si>
  <si>
    <t>QUESTAR CORP</t>
  </si>
  <si>
    <t>STR</t>
  </si>
  <si>
    <t>REALOGY HOLDINGS CORP</t>
  </si>
  <si>
    <t>RLGY</t>
  </si>
  <si>
    <t>SANDISK CORP</t>
  </si>
  <si>
    <t>SNDK</t>
  </si>
  <si>
    <t>SMITH INTERNATIONAL INC</t>
  </si>
  <si>
    <t>SII</t>
  </si>
  <si>
    <t>TEREX CORP</t>
  </si>
  <si>
    <t>TEX</t>
  </si>
  <si>
    <t>VERISIGN INC</t>
  </si>
  <si>
    <t>VRSN</t>
  </si>
  <si>
    <t>VIACOM INC</t>
  </si>
  <si>
    <t>VIAB</t>
  </si>
  <si>
    <t>WESTERN UNION CO</t>
  </si>
  <si>
    <t>WU</t>
  </si>
  <si>
    <t>WHOLE FOODS MARKET INC</t>
  </si>
  <si>
    <t>WFM</t>
  </si>
  <si>
    <t>WINDSTREAM CORP</t>
  </si>
  <si>
    <t>WIN</t>
  </si>
  <si>
    <t>WYNDHAM WORLDWIDE CORP</t>
  </si>
  <si>
    <t>WYN</t>
  </si>
  <si>
    <t>Dec07</t>
  </si>
  <si>
    <t>ABERCROMBIE &amp; FITCH  -CL A</t>
  </si>
  <si>
    <t>ANF</t>
  </si>
  <si>
    <t>Jan08</t>
  </si>
  <si>
    <t>Nov07</t>
  </si>
  <si>
    <t>Jun07</t>
  </si>
  <si>
    <t>Oct07</t>
  </si>
  <si>
    <t>Sep07</t>
  </si>
  <si>
    <t>AKAMAI TECHNOLOGIES INC</t>
  </si>
  <si>
    <t>AKAM</t>
  </si>
  <si>
    <t>AMERICAN CAPITAL LTD</t>
  </si>
  <si>
    <t>ACAS</t>
  </si>
  <si>
    <t>AMERICAN TOWER CORP</t>
  </si>
  <si>
    <t>AMT</t>
  </si>
  <si>
    <t>Aug07</t>
  </si>
  <si>
    <t>ASSURANT INC</t>
  </si>
  <si>
    <t>AIZ</t>
  </si>
  <si>
    <t>AVALONBAY COMMUNITIES INC</t>
  </si>
  <si>
    <t>AVB</t>
  </si>
  <si>
    <t>Feb08</t>
  </si>
  <si>
    <t>Apr08</t>
  </si>
  <si>
    <t>Mar08</t>
  </si>
  <si>
    <t>C H ROBINSON WORLDWIDE INC</t>
  </si>
  <si>
    <t>CHRW</t>
  </si>
  <si>
    <t>Jul07</t>
  </si>
  <si>
    <t>May08</t>
  </si>
  <si>
    <t>COVIDIEN PLC</t>
  </si>
  <si>
    <t>COV</t>
  </si>
  <si>
    <t>DDR CORP</t>
  </si>
  <si>
    <t>DDR</t>
  </si>
  <si>
    <t>DISCOVER FINANCIAL SVCS INC</t>
  </si>
  <si>
    <t>DFS</t>
  </si>
  <si>
    <t>ENSCO PLC</t>
  </si>
  <si>
    <t>ESV</t>
  </si>
  <si>
    <t>EXPEDIA INC</t>
  </si>
  <si>
    <t>EXPE</t>
  </si>
  <si>
    <t>EXPEDITORS INTL WASH INC</t>
  </si>
  <si>
    <t>EXPD</t>
  </si>
  <si>
    <t>GAMESTOP CORP</t>
  </si>
  <si>
    <t>GME</t>
  </si>
  <si>
    <t>GENERAL GROWTH PPTYS INC</t>
  </si>
  <si>
    <t>GGP</t>
  </si>
  <si>
    <t>HUDSON CITY BANCORP INC</t>
  </si>
  <si>
    <t>HCBK</t>
  </si>
  <si>
    <t>INTEGRYS ENERGY GROUP INC</t>
  </si>
  <si>
    <t>TEG</t>
  </si>
  <si>
    <t>INTERCONTINENTALEXCHANGE INC</t>
  </si>
  <si>
    <t>ICE</t>
  </si>
  <si>
    <t>JACOBS ENGINEERING GROUP INC</t>
  </si>
  <si>
    <t>JEC</t>
  </si>
  <si>
    <t>LEUCADIA NATIONAL CORP</t>
  </si>
  <si>
    <t>LUK</t>
  </si>
  <si>
    <t>MANITOWOC CO</t>
  </si>
  <si>
    <t>MTW</t>
  </si>
  <si>
    <t>MEMC ELECTRONIC MATRIALS INC</t>
  </si>
  <si>
    <t>WFR</t>
  </si>
  <si>
    <t>MICROCHIP TECHNOLOGY INC</t>
  </si>
  <si>
    <t>MCHP</t>
  </si>
  <si>
    <t>MONDELEZ INTERNATIONAL INC</t>
  </si>
  <si>
    <t>MDLZ</t>
  </si>
  <si>
    <t>NOBLE ENERGY INC</t>
  </si>
  <si>
    <t>NBL</t>
  </si>
  <si>
    <t>NYSE EURONEXT</t>
  </si>
  <si>
    <t>NYX</t>
  </si>
  <si>
    <t>PEPCO HOLDINGS INC</t>
  </si>
  <si>
    <t>POM</t>
  </si>
  <si>
    <t>PRECISION CASTPARTS CORP</t>
  </si>
  <si>
    <t>PCP</t>
  </si>
  <si>
    <t>RALPH LAUREN CORP</t>
  </si>
  <si>
    <t>RL</t>
  </si>
  <si>
    <t>RANGE RESOURCES CORP</t>
  </si>
  <si>
    <t>RRC</t>
  </si>
  <si>
    <t>SPECTRA ENERGY CORP</t>
  </si>
  <si>
    <t>SE</t>
  </si>
  <si>
    <t>TE CONNECTIVITY LTD</t>
  </si>
  <si>
    <t>TEL</t>
  </si>
  <si>
    <t>TERADATA CORP</t>
  </si>
  <si>
    <t>TDC</t>
  </si>
  <si>
    <t>TESORO CORP</t>
  </si>
  <si>
    <t>TSO</t>
  </si>
  <si>
    <t>TITANIUM METALS CORP</t>
  </si>
  <si>
    <t>TIE</t>
  </si>
  <si>
    <t>VARIAN MEDICAL SYSTEMS INC</t>
  </si>
  <si>
    <t>VAR</t>
  </si>
  <si>
    <t>WASHINGTON POST  -CL B</t>
  </si>
  <si>
    <t>WPO</t>
  </si>
  <si>
    <t>Dec08</t>
  </si>
  <si>
    <t>Jan09</t>
  </si>
  <si>
    <t>Nov08</t>
  </si>
  <si>
    <t>Jun08</t>
  </si>
  <si>
    <t>Oct08</t>
  </si>
  <si>
    <t>Sep08</t>
  </si>
  <si>
    <t>AK STEEL HOLDING CORP</t>
  </si>
  <si>
    <t>AKS</t>
  </si>
  <si>
    <t>AMPHENOL CORP</t>
  </si>
  <si>
    <t>APH</t>
  </si>
  <si>
    <t>Aug08</t>
  </si>
  <si>
    <t>Feb09</t>
  </si>
  <si>
    <t>Apr09</t>
  </si>
  <si>
    <t>Mar09</t>
  </si>
  <si>
    <t>CABOT OIL &amp; GAS CORP</t>
  </si>
  <si>
    <t>COG</t>
  </si>
  <si>
    <t>CAMERON INTERNATIONAL CORP</t>
  </si>
  <si>
    <t>CAM</t>
  </si>
  <si>
    <t>Jul08</t>
  </si>
  <si>
    <t>CEPHALON INC</t>
  </si>
  <si>
    <t>CEPH</t>
  </si>
  <si>
    <t>CF INDUSTRIES HOLDINGS INC</t>
  </si>
  <si>
    <t>CF</t>
  </si>
  <si>
    <t>May09</t>
  </si>
  <si>
    <t>DAVITA HEALTHCARE PARTNERS</t>
  </si>
  <si>
    <t>DVA</t>
  </si>
  <si>
    <t>DENTSPLY INTERNATL INC</t>
  </si>
  <si>
    <t>XRAY</t>
  </si>
  <si>
    <t>DR PEPPER SNAPPLE GROUP INC</t>
  </si>
  <si>
    <t>DPS</t>
  </si>
  <si>
    <t>EQT CORP</t>
  </si>
  <si>
    <t>EQT</t>
  </si>
  <si>
    <t>FASTENAL CO</t>
  </si>
  <si>
    <t>FAST</t>
  </si>
  <si>
    <t>FLOWSERVE CORP</t>
  </si>
  <si>
    <t>FLS</t>
  </si>
  <si>
    <t>HCP INC</t>
  </si>
  <si>
    <t>HCP</t>
  </si>
  <si>
    <t>INTUITIVE SURGICAL INC</t>
  </si>
  <si>
    <t>ISRG</t>
  </si>
  <si>
    <t>INVESCO LTD</t>
  </si>
  <si>
    <t>IVZ</t>
  </si>
  <si>
    <t>LIFE TECHNOLOGIES CORP</t>
  </si>
  <si>
    <t>LIFE</t>
  </si>
  <si>
    <t>LORILLARD INC</t>
  </si>
  <si>
    <t>LO</t>
  </si>
  <si>
    <t>MASSEY ENERGY CO</t>
  </si>
  <si>
    <t>MEE</t>
  </si>
  <si>
    <t>MASTERCARD INC</t>
  </si>
  <si>
    <t>MA</t>
  </si>
  <si>
    <t>MCAFEE INC</t>
  </si>
  <si>
    <t>MFE</t>
  </si>
  <si>
    <t>NASDAQ OMX GROUP INC</t>
  </si>
  <si>
    <t>NDAQ</t>
  </si>
  <si>
    <t>PEOPLE'S UNITED FINL INC</t>
  </si>
  <si>
    <t>PBCT</t>
  </si>
  <si>
    <t>PHILIP MORRIS INTERNATIONAL</t>
  </si>
  <si>
    <t>PM</t>
  </si>
  <si>
    <t>PIONEER NATURAL RESOURCES CO</t>
  </si>
  <si>
    <t>PXD</t>
  </si>
  <si>
    <t>REPUBLIC SERVICES INC</t>
  </si>
  <si>
    <t>RSG</t>
  </si>
  <si>
    <t>SALESFORCE.COM INC</t>
  </si>
  <si>
    <t>CRM</t>
  </si>
  <si>
    <t>SCRIPPS NETWORKS INTERACTIVE</t>
  </si>
  <si>
    <t>SNI</t>
  </si>
  <si>
    <t>SMUCKER (JM) CO</t>
  </si>
  <si>
    <t>SJM</t>
  </si>
  <si>
    <t>SOUTHWESTERN ENERGY CO</t>
  </si>
  <si>
    <t>SWN</t>
  </si>
  <si>
    <t>STERICYCLE INC</t>
  </si>
  <si>
    <t>SRCL</t>
  </si>
  <si>
    <t>TOTAL SYSTEM SERVICES INC</t>
  </si>
  <si>
    <t>TSS</t>
  </si>
  <si>
    <t>WISCONSIN ENERGY CORP</t>
  </si>
  <si>
    <t>WEC</t>
  </si>
  <si>
    <t>WYNN RESORTS LTD</t>
  </si>
  <si>
    <t>WYNN</t>
  </si>
  <si>
    <t>Dec09</t>
  </si>
  <si>
    <t>Jan10</t>
  </si>
  <si>
    <t>Nov09</t>
  </si>
  <si>
    <t>Jun09</t>
  </si>
  <si>
    <t>Oct09</t>
  </si>
  <si>
    <t>Sep09</t>
  </si>
  <si>
    <t>AIRGAS INC</t>
  </si>
  <si>
    <t>ARG</t>
  </si>
  <si>
    <t>Mar10</t>
  </si>
  <si>
    <t>Aug09</t>
  </si>
  <si>
    <t>Feb10</t>
  </si>
  <si>
    <t>Apr10</t>
  </si>
  <si>
    <t>Jul09</t>
  </si>
  <si>
    <t>CAREFUSION CORP</t>
  </si>
  <si>
    <t>CFN</t>
  </si>
  <si>
    <t>May10</t>
  </si>
  <si>
    <t>CLIFFS NATURAL RESOURCES INC</t>
  </si>
  <si>
    <t>CLF</t>
  </si>
  <si>
    <t>DENBURY RESOURCES INC</t>
  </si>
  <si>
    <t>DNR</t>
  </si>
  <si>
    <t>DEVRY INC</t>
  </si>
  <si>
    <t>DV</t>
  </si>
  <si>
    <t>DIAMOND OFFSHRE DRILLING INC</t>
  </si>
  <si>
    <t>DO</t>
  </si>
  <si>
    <t>FIRST SOLAR INC</t>
  </si>
  <si>
    <t>FSLR</t>
  </si>
  <si>
    <t>FLIR SYSTEMS INC</t>
  </si>
  <si>
    <t>FLIR</t>
  </si>
  <si>
    <t>FMC TECHNOLOGIES INC</t>
  </si>
  <si>
    <t>FTI</t>
  </si>
  <si>
    <t>HEALTH CARE REIT INC</t>
  </si>
  <si>
    <t>HCN</t>
  </si>
  <si>
    <t>HORMEL FOODS CORP</t>
  </si>
  <si>
    <t>HRL</t>
  </si>
  <si>
    <t>IRON MOUNTAIN INC</t>
  </si>
  <si>
    <t>IRM</t>
  </si>
  <si>
    <t>MEAD JOHNSON NUTRITION CO</t>
  </si>
  <si>
    <t>MJN</t>
  </si>
  <si>
    <t>METROPCS COMMUNICATIONS INC</t>
  </si>
  <si>
    <t>PCS</t>
  </si>
  <si>
    <t>NORTHEAST UTILITIES</t>
  </si>
  <si>
    <t>NU</t>
  </si>
  <si>
    <t>O'REILLY AUTOMOTIVE INC</t>
  </si>
  <si>
    <t>ORLY</t>
  </si>
  <si>
    <t>PRICELINE.COM INC</t>
  </si>
  <si>
    <t>PCLN</t>
  </si>
  <si>
    <t>QUANTA SERVICES INC</t>
  </si>
  <si>
    <t>PWR</t>
  </si>
  <si>
    <t>RED HAT INC</t>
  </si>
  <si>
    <t>RHT</t>
  </si>
  <si>
    <t>ROPER INDUSTRIES INC/DE</t>
  </si>
  <si>
    <t>ROP</t>
  </si>
  <si>
    <t>ROSS STORES INC</t>
  </si>
  <si>
    <t>ROST</t>
  </si>
  <si>
    <t>SAIC INC</t>
  </si>
  <si>
    <t>SAI</t>
  </si>
  <si>
    <t>SCANA CORP</t>
  </si>
  <si>
    <t>SCG</t>
  </si>
  <si>
    <t>TIME WARNER CABLE INC</t>
  </si>
  <si>
    <t>TWC</t>
  </si>
  <si>
    <t>VENTAS INC</t>
  </si>
  <si>
    <t>VTR</t>
  </si>
  <si>
    <t>VISA INC</t>
  </si>
  <si>
    <t>V</t>
  </si>
  <si>
    <t>WESTERN DIGITAL CORP</t>
  </si>
  <si>
    <t>WDC</t>
  </si>
  <si>
    <t>Dec10</t>
  </si>
  <si>
    <t>Jan11</t>
  </si>
  <si>
    <t>Nov10</t>
  </si>
  <si>
    <t>Oct10</t>
  </si>
  <si>
    <t>Sep10</t>
  </si>
  <si>
    <t>Mar11</t>
  </si>
  <si>
    <t>Aug10</t>
  </si>
  <si>
    <t>Jun10</t>
  </si>
  <si>
    <t>Feb11</t>
  </si>
  <si>
    <t>BERKSHIRE HATHAWAY</t>
  </si>
  <si>
    <t>BRK.B</t>
  </si>
  <si>
    <t>Apr11</t>
  </si>
  <si>
    <t>CABLEVISION SYS CORP  -CL A</t>
  </si>
  <si>
    <t>CVC</t>
  </si>
  <si>
    <t>Jul10</t>
  </si>
  <si>
    <t>CARMAX INC</t>
  </si>
  <si>
    <t>KMX</t>
  </si>
  <si>
    <t>CERNER CORP</t>
  </si>
  <si>
    <t>CERN</t>
  </si>
  <si>
    <t>May11</t>
  </si>
  <si>
    <t>DISCOVERY COMMUNICATIONS INC</t>
  </si>
  <si>
    <t>DISCA</t>
  </si>
  <si>
    <t>F5 NETWORKS INC</t>
  </si>
  <si>
    <t>FFIV</t>
  </si>
  <si>
    <t>NETFLIX INC</t>
  </si>
  <si>
    <t>NFLX</t>
  </si>
  <si>
    <t>NEWFIELD EXPLORATION CO</t>
  </si>
  <si>
    <t>NFX</t>
  </si>
  <si>
    <t>NRG ENERGY INC</t>
  </si>
  <si>
    <t>NRG</t>
  </si>
  <si>
    <t>QEP RESOURCES INC</t>
  </si>
  <si>
    <t>QEP</t>
  </si>
  <si>
    <t>URBAN OUTFITTERS INC</t>
  </si>
  <si>
    <t>URBN</t>
  </si>
  <si>
    <t>Dec11</t>
  </si>
  <si>
    <t>Jan12</t>
  </si>
  <si>
    <t>ACCENTURE PLC</t>
  </si>
  <si>
    <t>ACN</t>
  </si>
  <si>
    <t>Aug11</t>
  </si>
  <si>
    <t>Nov11</t>
  </si>
  <si>
    <t>Oct11</t>
  </si>
  <si>
    <t>AGL RESOURCES INC</t>
  </si>
  <si>
    <t>GAS</t>
  </si>
  <si>
    <t>Sep11</t>
  </si>
  <si>
    <t>Mar12</t>
  </si>
  <si>
    <t>ALPHA NATURAL RESOURCES INC</t>
  </si>
  <si>
    <t>ANR</t>
  </si>
  <si>
    <t>Jun11</t>
  </si>
  <si>
    <t>Feb12</t>
  </si>
  <si>
    <t>BLACKROCK INC</t>
  </si>
  <si>
    <t>BLK</t>
  </si>
  <si>
    <t>Apr12</t>
  </si>
  <si>
    <t>BORGWARNER INC</t>
  </si>
  <si>
    <t>BWA</t>
  </si>
  <si>
    <t>Jul11</t>
  </si>
  <si>
    <t>CHIPOTLE MEXICAN GRILL INC</t>
  </si>
  <si>
    <t>CMG</t>
  </si>
  <si>
    <t>May12</t>
  </si>
  <si>
    <t>DOLLAR TREE INC</t>
  </si>
  <si>
    <t>DLTR</t>
  </si>
  <si>
    <t>EDWARDS LIFESCIENCES CORP</t>
  </si>
  <si>
    <t>EW</t>
  </si>
  <si>
    <t>MARATHON PETROLEUM CORP</t>
  </si>
  <si>
    <t>MPC</t>
  </si>
  <si>
    <t>MOSAIC CO</t>
  </si>
  <si>
    <t>MOS</t>
  </si>
  <si>
    <t>MOTOROLA MOBILITY HLDGS INC</t>
  </si>
  <si>
    <t>MMI</t>
  </si>
  <si>
    <t>PERRIGO CO</t>
  </si>
  <si>
    <t>PRGO</t>
  </si>
  <si>
    <t>TRIPADVISOR INC</t>
  </si>
  <si>
    <t>TRIP</t>
  </si>
  <si>
    <t>XYLEM INC</t>
  </si>
  <si>
    <t>XYL</t>
  </si>
  <si>
    <t>Aug12</t>
  </si>
  <si>
    <t>Nov12</t>
  </si>
  <si>
    <t>Oct12</t>
  </si>
  <si>
    <t>Sep12</t>
  </si>
  <si>
    <t>ALEXION PHARMACEUTICALS INC</t>
  </si>
  <si>
    <t>ALXN</t>
  </si>
  <si>
    <t>Jun12</t>
  </si>
  <si>
    <t>Jul12</t>
  </si>
  <si>
    <t>CROWN CASTLE INTL CORP</t>
  </si>
  <si>
    <t>CCI</t>
  </si>
  <si>
    <t>FOSSIL INC</t>
  </si>
  <si>
    <t>FOSL</t>
  </si>
  <si>
    <t>LAM RESEARCH CORP</t>
  </si>
  <si>
    <t>LRCX</t>
  </si>
  <si>
    <t>MONSTER BEVERAGE CORP</t>
  </si>
  <si>
    <t>MNST</t>
  </si>
  <si>
    <t>PHILLIPS 66</t>
  </si>
  <si>
    <t>PSX</t>
  </si>
  <si>
    <t>WPX ENERGY INC</t>
  </si>
  <si>
    <t>WPX</t>
  </si>
  <si>
    <t># of Company's</t>
  </si>
  <si>
    <t># of Ticker</t>
  </si>
  <si>
    <r>
      <t xml:space="preserve"># of </t>
    </r>
    <r>
      <rPr>
        <b/>
        <sz val="11"/>
        <color theme="1"/>
        <rFont val="Calibri"/>
        <family val="2"/>
        <scheme val="minor"/>
      </rPr>
      <t>blank</t>
    </r>
    <r>
      <rPr>
        <sz val="11"/>
        <color theme="1"/>
        <rFont val="Calibri"/>
        <family val="2"/>
        <scheme val="minor"/>
      </rPr>
      <t xml:space="preserve"> Current GICS Industry Group Classification</t>
    </r>
  </si>
  <si>
    <r>
      <t xml:space="preserve"># of </t>
    </r>
    <r>
      <rPr>
        <b/>
        <sz val="11"/>
        <color theme="1"/>
        <rFont val="Calibri"/>
        <family val="2"/>
        <scheme val="minor"/>
      </rPr>
      <t xml:space="preserve">blank </t>
    </r>
    <r>
      <rPr>
        <sz val="11"/>
        <color theme="1"/>
        <rFont val="Calibri"/>
        <family val="2"/>
        <scheme val="minor"/>
      </rPr>
      <t>Total Debt (USD)</t>
    </r>
  </si>
  <si>
    <r>
      <t xml:space="preserve"># of </t>
    </r>
    <r>
      <rPr>
        <b/>
        <sz val="11"/>
        <color theme="1"/>
        <rFont val="Calibri"/>
        <family val="2"/>
        <scheme val="minor"/>
      </rPr>
      <t>blank</t>
    </r>
    <r>
      <rPr>
        <sz val="11"/>
        <color theme="1"/>
        <rFont val="Calibri"/>
        <family val="2"/>
        <scheme val="minor"/>
      </rPr>
      <t xml:space="preserve"> Net Leverage</t>
    </r>
  </si>
  <si>
    <r>
      <t xml:space="preserve"># of </t>
    </r>
    <r>
      <rPr>
        <b/>
        <sz val="11"/>
        <color theme="1"/>
        <rFont val="Calibri"/>
        <family val="2"/>
        <scheme val="minor"/>
      </rPr>
      <t>blank</t>
    </r>
    <r>
      <rPr>
        <sz val="11"/>
        <color theme="1"/>
        <rFont val="Calibri"/>
        <family val="2"/>
        <scheme val="minor"/>
      </rPr>
      <t xml:space="preserve"> Total Leverage</t>
    </r>
  </si>
  <si>
    <r>
      <t xml:space="preserve"># of </t>
    </r>
    <r>
      <rPr>
        <b/>
        <sz val="11"/>
        <color theme="1"/>
        <rFont val="Calibri"/>
        <family val="2"/>
        <scheme val="minor"/>
      </rPr>
      <t>blank</t>
    </r>
    <r>
      <rPr>
        <sz val="11"/>
        <color theme="1"/>
        <rFont val="Calibri"/>
        <family val="2"/>
        <scheme val="minor"/>
      </rPr>
      <t xml:space="preserve"> Capex (USD)</t>
    </r>
  </si>
  <si>
    <t>S&amp;P 500 Cash as % of TA</t>
  </si>
  <si>
    <r>
      <t xml:space="preserve"># of </t>
    </r>
    <r>
      <rPr>
        <b/>
        <sz val="11"/>
        <color rgb="FFFF0000"/>
        <rFont val="Calibri"/>
        <family val="2"/>
        <scheme val="minor"/>
      </rPr>
      <t>blank</t>
    </r>
    <r>
      <rPr>
        <sz val="11"/>
        <color rgb="FFFF0000"/>
        <rFont val="Calibri"/>
        <family val="2"/>
        <scheme val="minor"/>
      </rPr>
      <t xml:space="preserve"> Total Assets (USD)</t>
    </r>
  </si>
  <si>
    <r>
      <t xml:space="preserve"># of </t>
    </r>
    <r>
      <rPr>
        <b/>
        <sz val="11"/>
        <color rgb="FFFF0000"/>
        <rFont val="Calibri"/>
        <family val="2"/>
        <scheme val="minor"/>
      </rPr>
      <t>blank</t>
    </r>
    <r>
      <rPr>
        <sz val="11"/>
        <color rgb="FFFF0000"/>
        <rFont val="Calibri"/>
        <family val="2"/>
        <scheme val="minor"/>
      </rPr>
      <t xml:space="preserve"> Cash (USD)</t>
    </r>
  </si>
  <si>
    <t>S&amp;P 500 Leverage</t>
  </si>
  <si>
    <t>B.O.Y. Weight %</t>
  </si>
  <si>
    <t>E.O.Y. Weight %</t>
  </si>
  <si>
    <t>Cash as % of TA as Value</t>
  </si>
  <si>
    <t>B.O.Y. Weight %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</si>
</sst>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3" fillId="0" borderId="0" xfId="0" applyFont="1"/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165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center"/>
    </xf>
    <xf numFmtId="165" fontId="0" fillId="0" borderId="0" xfId="1" applyNumberFormat="1" applyFont="1"/>
    <xf numFmtId="0" fontId="2" fillId="0" borderId="0" xfId="0" applyFont="1" applyAlignment="1">
      <alignment horizontal="center"/>
    </xf>
    <xf numFmtId="164" fontId="4" fillId="0" borderId="0" xfId="0" applyNumberFormat="1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0.7109375" bestFit="1" customWidth="1"/>
    <col min="2" max="2" width="14.5703125" bestFit="1" customWidth="1"/>
    <col min="3" max="3" width="10" bestFit="1" customWidth="1"/>
    <col min="4" max="4" width="20.5703125" bestFit="1" customWidth="1"/>
    <col min="5" max="5" width="15.140625" bestFit="1" customWidth="1"/>
    <col min="6" max="6" width="15.28515625" bestFit="1" customWidth="1"/>
    <col min="7" max="7" width="48.42578125" bestFit="1" customWidth="1"/>
    <col min="8" max="8" width="26.5703125" bestFit="1" customWidth="1"/>
    <col min="9" max="9" width="25" bestFit="1" customWidth="1"/>
    <col min="10" max="10" width="19.85546875" bestFit="1" customWidth="1"/>
    <col min="11" max="11" width="21.140625" bestFit="1" customWidth="1"/>
    <col min="12" max="12" width="23.28515625" bestFit="1" customWidth="1"/>
    <col min="13" max="13" width="22.140625" bestFit="1" customWidth="1"/>
    <col min="14" max="14" width="22.28515625" bestFit="1" customWidth="1"/>
    <col min="15" max="15" width="16.5703125" bestFit="1" customWidth="1"/>
  </cols>
  <sheetData>
    <row r="1" spans="1:15" x14ac:dyDescent="0.25">
      <c r="A1" s="10" t="s">
        <v>1051</v>
      </c>
      <c r="B1" s="11" t="s">
        <v>2684</v>
      </c>
      <c r="C1" s="11" t="s">
        <v>2685</v>
      </c>
      <c r="D1" s="12" t="s">
        <v>2</v>
      </c>
      <c r="E1" s="12" t="s">
        <v>2696</v>
      </c>
      <c r="F1" s="12" t="s">
        <v>2695</v>
      </c>
      <c r="G1" s="12" t="s">
        <v>2686</v>
      </c>
      <c r="H1" s="14" t="s">
        <v>2692</v>
      </c>
      <c r="I1" s="12" t="s">
        <v>2687</v>
      </c>
      <c r="J1" s="14" t="s">
        <v>2693</v>
      </c>
      <c r="K1" s="12" t="s">
        <v>2690</v>
      </c>
      <c r="L1" s="12" t="s">
        <v>2689</v>
      </c>
      <c r="M1" s="12" t="s">
        <v>2688</v>
      </c>
      <c r="N1" s="12" t="s">
        <v>2691</v>
      </c>
      <c r="O1" s="12" t="s">
        <v>2694</v>
      </c>
    </row>
    <row r="2" spans="1:15" x14ac:dyDescent="0.25">
      <c r="A2" s="7">
        <v>31047</v>
      </c>
      <c r="B2" s="9">
        <f>500-COUNTIFS(data!$A:$A,$A2,data!B:B,"")</f>
        <v>500</v>
      </c>
      <c r="C2" s="9">
        <f>500-COUNTIFS(data!$A:$A,$A2,data!C:C,"")</f>
        <v>500</v>
      </c>
      <c r="D2" s="13">
        <f>SUMIFS(data!D:D,data!$A:$A,$A2)</f>
        <v>1207728.3279999993</v>
      </c>
      <c r="E2" s="9">
        <f>SUMIFS(data!E:E,data!$A:$A,$A2)</f>
        <v>100.00000000000006</v>
      </c>
      <c r="F2" s="9"/>
      <c r="G2" s="9">
        <f>COUNTIFS(data!$A:$A,$A2,data!H:H,"")</f>
        <v>76</v>
      </c>
      <c r="H2" s="9">
        <f>COUNTIFS(data!$A:$A,$A2,data!J:J,"")</f>
        <v>2</v>
      </c>
      <c r="I2" s="9">
        <f>COUNTIFS(data!$A:$A,$A2,data!K:K,"")</f>
        <v>7</v>
      </c>
      <c r="J2" s="9">
        <f>COUNTIFS(data!$A:$A,$A2,data!L:L,"")</f>
        <v>3</v>
      </c>
      <c r="K2" s="9">
        <f>COUNTIFS(data!$A:$A,$A2,data!M:M,"")</f>
        <v>29</v>
      </c>
      <c r="L2" s="9">
        <f>COUNTIFS(data!$A:$A,$A2,data!N:N,"")</f>
        <v>8</v>
      </c>
      <c r="M2" s="9">
        <f>COUNTIFS(data!$A:$A,$A2,data!O:O,"")</f>
        <v>8</v>
      </c>
    </row>
    <row r="3" spans="1:15" x14ac:dyDescent="0.25">
      <c r="A3" s="7">
        <v>31412</v>
      </c>
      <c r="B3" s="9">
        <f>500-COUNTIFS(data!$A:$A,$A3,data!B:B,"")</f>
        <v>500</v>
      </c>
      <c r="C3" s="9">
        <f>500-COUNTIFS(data!$A:$A,$A3,data!C:C,"")</f>
        <v>500</v>
      </c>
      <c r="D3" s="13">
        <f>SUMIFS(data!D:D,data!$A:$A,$A3)</f>
        <v>1498789.3839999991</v>
      </c>
      <c r="E3" s="9">
        <f>SUMIFS(data!E:E,data!$A:$A,$A3)</f>
        <v>100.00000000000013</v>
      </c>
      <c r="F3" s="2">
        <f>SUMIFS(data!F:F,data!$A:$A,$A3)</f>
        <v>96.413743389481908</v>
      </c>
      <c r="G3" s="9">
        <f>COUNTIFS(data!$A:$A,$A3,data!H:H,"")</f>
        <v>58</v>
      </c>
      <c r="H3" s="9">
        <f>COUNTIFS(data!$A:$A,$A3,data!J:J,"")</f>
        <v>2</v>
      </c>
      <c r="I3" s="9">
        <f>COUNTIFS(data!$A:$A,$A3,data!K:K,"")</f>
        <v>6</v>
      </c>
      <c r="J3" s="9">
        <f>COUNTIFS(data!$A:$A,$A3,data!L:L,"")</f>
        <v>3</v>
      </c>
      <c r="K3" s="9">
        <f>COUNTIFS(data!$A:$A,$A3,data!M:M,"")</f>
        <v>38</v>
      </c>
      <c r="L3" s="9">
        <f>COUNTIFS(data!$A:$A,$A3,data!N:N,"")</f>
        <v>9</v>
      </c>
      <c r="M3" s="9">
        <f>COUNTIFS(data!$A:$A,$A3,data!O:O,"")</f>
        <v>9</v>
      </c>
      <c r="N3" s="9" t="e">
        <f>SUMPRODUCT((data!$A$502:$A$100000=stats!$A3)*(data!$G$502:$G$100000)*(data!$P$502:$P$100000))</f>
        <v>#VALUE!</v>
      </c>
    </row>
    <row r="4" spans="1:15" x14ac:dyDescent="0.25">
      <c r="A4" s="7">
        <v>31777</v>
      </c>
      <c r="B4" s="9">
        <f>500-COUNTIFS(data!$A:$A,$A4,data!B:B,"")</f>
        <v>500</v>
      </c>
      <c r="C4" s="9">
        <f>500-COUNTIFS(data!$A:$A,$A4,data!C:C,"")</f>
        <v>500</v>
      </c>
      <c r="D4" s="13">
        <f>SUMIFS(data!D:D,data!$A:$A,$A4)</f>
        <v>1699853.8140000002</v>
      </c>
      <c r="E4" s="9">
        <f>SUMIFS(data!E:E,data!$A:$A,$A4)</f>
        <v>100</v>
      </c>
      <c r="F4" s="2">
        <f>SUMIFS(data!F:F,data!$A:$A,$A4)</f>
        <v>97.573883136071231</v>
      </c>
      <c r="G4" s="9">
        <f>COUNTIFS(data!$A:$A,$A4,data!H:H,"")</f>
        <v>43</v>
      </c>
      <c r="H4" s="9">
        <f>COUNTIFS(data!$A:$A,$A4,data!J:J,"")</f>
        <v>3</v>
      </c>
      <c r="I4" s="9">
        <f>COUNTIFS(data!$A:$A,$A4,data!K:K,"")</f>
        <v>5</v>
      </c>
      <c r="J4" s="9">
        <f>COUNTIFS(data!$A:$A,$A4,data!L:L,"")</f>
        <v>4</v>
      </c>
      <c r="K4" s="9">
        <f>COUNTIFS(data!$A:$A,$A4,data!M:M,"")</f>
        <v>36</v>
      </c>
      <c r="L4" s="9">
        <f>COUNTIFS(data!$A:$A,$A4,data!N:N,"")</f>
        <v>8</v>
      </c>
      <c r="M4" s="9">
        <f>COUNTIFS(data!$A:$A,$A4,data!O:O,"")</f>
        <v>8</v>
      </c>
    </row>
    <row r="5" spans="1:15" x14ac:dyDescent="0.25">
      <c r="A5" s="7">
        <v>32142</v>
      </c>
      <c r="B5" s="9">
        <f>500-COUNTIFS(data!$A:$A,$A5,data!B:B,"")</f>
        <v>500</v>
      </c>
      <c r="C5" s="9">
        <f>500-COUNTIFS(data!$A:$A,$A5,data!C:C,"")</f>
        <v>500</v>
      </c>
      <c r="D5" s="13">
        <f>SUMIFS(data!D:D,data!$A:$A,$A5)</f>
        <v>1716297.6809999994</v>
      </c>
      <c r="E5" s="9">
        <f>SUMIFS(data!E:E,data!$A:$A,$A5)</f>
        <v>100</v>
      </c>
      <c r="F5" s="2">
        <f>SUMIFS(data!F:F,data!$A:$A,$A5)</f>
        <v>97.963286682957062</v>
      </c>
      <c r="G5" s="9">
        <f>COUNTIFS(data!$A:$A,$A5,data!H:H,"")</f>
        <v>36</v>
      </c>
      <c r="H5" s="9">
        <f>COUNTIFS(data!$A:$A,$A5,data!J:J,"")</f>
        <v>2</v>
      </c>
      <c r="I5" s="9">
        <f>COUNTIFS(data!$A:$A,$A5,data!K:K,"")</f>
        <v>4</v>
      </c>
      <c r="J5" s="9">
        <f>COUNTIFS(data!$A:$A,$A5,data!L:L,"")</f>
        <v>3</v>
      </c>
      <c r="K5" s="9">
        <f>COUNTIFS(data!$A:$A,$A5,data!M:M,"")</f>
        <v>32</v>
      </c>
      <c r="L5" s="9">
        <f>COUNTIFS(data!$A:$A,$A5,data!N:N,"")</f>
        <v>14</v>
      </c>
      <c r="M5" s="9">
        <f>COUNTIFS(data!$A:$A,$A5,data!O:O,"")</f>
        <v>14</v>
      </c>
    </row>
    <row r="6" spans="1:15" x14ac:dyDescent="0.25">
      <c r="A6" s="7">
        <v>32508</v>
      </c>
      <c r="B6" s="9">
        <f>500-COUNTIFS(data!$A:$A,$A6,data!B:B,"")</f>
        <v>500</v>
      </c>
      <c r="C6" s="9">
        <f>500-COUNTIFS(data!$A:$A,$A6,data!C:C,"")</f>
        <v>500</v>
      </c>
      <c r="D6" s="13">
        <f>SUMIFS(data!D:D,data!$A:$A,$A6)</f>
        <v>1893236.9780000008</v>
      </c>
      <c r="E6" s="9">
        <f>SUMIFS(data!E:E,data!$A:$A,$A6)</f>
        <v>99.999999999999886</v>
      </c>
      <c r="F6" s="2">
        <f>SUMIFS(data!F:F,data!$A:$A,$A6)</f>
        <v>98.62744760068226</v>
      </c>
      <c r="G6" s="9">
        <f>COUNTIFS(data!$A:$A,$A6,data!H:H,"")</f>
        <v>24</v>
      </c>
      <c r="H6" s="9">
        <f>COUNTIFS(data!$A:$A,$A6,data!J:J,"")</f>
        <v>3</v>
      </c>
      <c r="I6" s="9">
        <f>COUNTIFS(data!$A:$A,$A6,data!K:K,"")</f>
        <v>5</v>
      </c>
      <c r="J6" s="9">
        <f>COUNTIFS(data!$A:$A,$A6,data!L:L,"")</f>
        <v>3</v>
      </c>
      <c r="K6" s="9">
        <f>COUNTIFS(data!$A:$A,$A6,data!M:M,"")</f>
        <v>35</v>
      </c>
      <c r="L6" s="9">
        <f>COUNTIFS(data!$A:$A,$A6,data!N:N,"")</f>
        <v>14</v>
      </c>
      <c r="M6" s="9">
        <f>COUNTIFS(data!$A:$A,$A6,data!O:O,"")</f>
        <v>14</v>
      </c>
    </row>
    <row r="7" spans="1:15" x14ac:dyDescent="0.25">
      <c r="A7" s="7">
        <v>32873</v>
      </c>
      <c r="B7" s="9">
        <f>500-COUNTIFS(data!$A:$A,$A7,data!B:B,"")</f>
        <v>500</v>
      </c>
      <c r="C7" s="9">
        <f>500-COUNTIFS(data!$A:$A,$A7,data!C:C,"")</f>
        <v>500</v>
      </c>
      <c r="D7" s="13">
        <f>SUMIFS(data!D:D,data!$A:$A,$A7)</f>
        <v>2362768.7820000006</v>
      </c>
      <c r="E7" s="9">
        <f>SUMIFS(data!E:E,data!$A:$A,$A7)</f>
        <v>100</v>
      </c>
      <c r="F7" s="2">
        <f>SUMIFS(data!F:F,data!$A:$A,$A7)</f>
        <v>96.63549699587567</v>
      </c>
      <c r="G7" s="9">
        <f>COUNTIFS(data!$A:$A,$A7,data!H:H,"")</f>
        <v>6</v>
      </c>
      <c r="H7" s="9">
        <f>COUNTIFS(data!$A:$A,$A7,data!J:J,"")</f>
        <v>1</v>
      </c>
      <c r="I7" s="9">
        <f>COUNTIFS(data!$A:$A,$A7,data!K:K,"")</f>
        <v>3</v>
      </c>
      <c r="J7" s="9">
        <f>COUNTIFS(data!$A:$A,$A7,data!L:L,"")</f>
        <v>1</v>
      </c>
      <c r="K7" s="9">
        <f>COUNTIFS(data!$A:$A,$A7,data!M:M,"")</f>
        <v>35</v>
      </c>
      <c r="L7" s="9">
        <f>COUNTIFS(data!$A:$A,$A7,data!N:N,"")</f>
        <v>9</v>
      </c>
      <c r="M7" s="9">
        <f>COUNTIFS(data!$A:$A,$A7,data!O:O,"")</f>
        <v>9</v>
      </c>
    </row>
    <row r="8" spans="1:15" x14ac:dyDescent="0.25">
      <c r="A8" s="7">
        <v>33238</v>
      </c>
      <c r="B8" s="9">
        <f>500-COUNTIFS(data!$A:$A,$A8,data!B:B,"")</f>
        <v>500</v>
      </c>
      <c r="C8" s="9">
        <f>500-COUNTIFS(data!$A:$A,$A8,data!C:C,"")</f>
        <v>500</v>
      </c>
      <c r="D8" s="13">
        <f>SUMIFS(data!D:D,data!$A:$A,$A8)</f>
        <v>2200499.6679999987</v>
      </c>
      <c r="E8" s="9">
        <f>SUMIFS(data!E:E,data!$A:$A,$A8)</f>
        <v>100.00000000000006</v>
      </c>
      <c r="F8" s="2">
        <f>SUMIFS(data!F:F,data!$A:$A,$A8)</f>
        <v>99.126759369889129</v>
      </c>
      <c r="G8" s="9">
        <f>COUNTIFS(data!$A:$A,$A8,data!H:H,"")</f>
        <v>1</v>
      </c>
      <c r="H8" s="9">
        <f>COUNTIFS(data!$A:$A,$A8,data!J:J,"")</f>
        <v>1</v>
      </c>
      <c r="I8" s="9">
        <f>COUNTIFS(data!$A:$A,$A8,data!K:K,"")</f>
        <v>3</v>
      </c>
      <c r="J8" s="9">
        <f>COUNTIFS(data!$A:$A,$A8,data!L:L,"")</f>
        <v>1</v>
      </c>
      <c r="K8" s="9">
        <f>COUNTIFS(data!$A:$A,$A8,data!M:M,"")</f>
        <v>37</v>
      </c>
      <c r="L8" s="9">
        <f>COUNTIFS(data!$A:$A,$A8,data!N:N,"")</f>
        <v>14</v>
      </c>
      <c r="M8" s="9">
        <f>COUNTIFS(data!$A:$A,$A8,data!O:O,"")</f>
        <v>14</v>
      </c>
    </row>
    <row r="9" spans="1:15" x14ac:dyDescent="0.25">
      <c r="A9" s="7">
        <v>33603</v>
      </c>
      <c r="B9" s="9">
        <f>500-COUNTIFS(data!$A:$A,$A9,data!B:B,"")</f>
        <v>500</v>
      </c>
      <c r="C9" s="9">
        <f>500-COUNTIFS(data!$A:$A,$A9,data!C:C,"")</f>
        <v>500</v>
      </c>
      <c r="D9" s="13">
        <f>SUMIFS(data!D:D,data!$A:$A,$A9)</f>
        <v>2844259.1860000007</v>
      </c>
      <c r="E9" s="9">
        <f>SUMIFS(data!E:E,data!$A:$A,$A9)</f>
        <v>100</v>
      </c>
      <c r="F9" s="2">
        <f>SUMIFS(data!F:F,data!$A:$A,$A9)</f>
        <v>99.147247724101959</v>
      </c>
      <c r="G9" s="9">
        <f>COUNTIFS(data!$A:$A,$A9,data!H:H,"")</f>
        <v>0</v>
      </c>
      <c r="H9" s="9">
        <f>COUNTIFS(data!$A:$A,$A9,data!J:J,"")</f>
        <v>0</v>
      </c>
      <c r="I9" s="9">
        <f>COUNTIFS(data!$A:$A,$A9,data!K:K,"")</f>
        <v>1</v>
      </c>
      <c r="J9" s="9">
        <f>COUNTIFS(data!$A:$A,$A9,data!L:L,"")</f>
        <v>0</v>
      </c>
      <c r="K9" s="9">
        <f>COUNTIFS(data!$A:$A,$A9,data!M:M,"")</f>
        <v>39</v>
      </c>
      <c r="L9" s="9">
        <f>COUNTIFS(data!$A:$A,$A9,data!N:N,"")</f>
        <v>15</v>
      </c>
      <c r="M9" s="9">
        <f>COUNTIFS(data!$A:$A,$A9,data!O:O,"")</f>
        <v>15</v>
      </c>
    </row>
    <row r="10" spans="1:15" x14ac:dyDescent="0.25">
      <c r="A10" s="7">
        <v>33969</v>
      </c>
      <c r="B10" s="9">
        <f>500-COUNTIFS(data!$A:$A,$A10,data!B:B,"")</f>
        <v>500</v>
      </c>
      <c r="C10" s="9">
        <f>500-COUNTIFS(data!$A:$A,$A10,data!C:C,"")</f>
        <v>500</v>
      </c>
      <c r="D10" s="13">
        <f>SUMIFS(data!D:D,data!$A:$A,$A10)</f>
        <v>3031921.2096786499</v>
      </c>
      <c r="E10" s="9">
        <f>SUMIFS(data!E:E,data!$A:$A,$A10)</f>
        <v>100.00000000000009</v>
      </c>
      <c r="F10" s="2">
        <f>SUMIFS(data!F:F,data!$A:$A,$A10)</f>
        <v>99.822482844571525</v>
      </c>
      <c r="G10" s="9">
        <f>COUNTIFS(data!$A:$A,$A10,data!H:H,"")</f>
        <v>0</v>
      </c>
      <c r="H10" s="9">
        <f>COUNTIFS(data!$A:$A,$A10,data!J:J,"")</f>
        <v>0</v>
      </c>
      <c r="I10" s="9">
        <f>COUNTIFS(data!$A:$A,$A10,data!K:K,"")</f>
        <v>0</v>
      </c>
      <c r="J10" s="9">
        <f>COUNTIFS(data!$A:$A,$A10,data!L:L,"")</f>
        <v>0</v>
      </c>
      <c r="K10" s="9">
        <f>COUNTIFS(data!$A:$A,$A10,data!M:M,"")</f>
        <v>37</v>
      </c>
      <c r="L10" s="9">
        <f>COUNTIFS(data!$A:$A,$A10,data!N:N,"")</f>
        <v>15</v>
      </c>
      <c r="M10" s="9">
        <f>COUNTIFS(data!$A:$A,$A10,data!O:O,"")</f>
        <v>15</v>
      </c>
    </row>
    <row r="11" spans="1:15" x14ac:dyDescent="0.25">
      <c r="A11" s="7">
        <v>34334</v>
      </c>
      <c r="B11" s="9">
        <f>500-COUNTIFS(data!$A:$A,$A11,data!B:B,"")</f>
        <v>500</v>
      </c>
      <c r="C11" s="9">
        <f>500-COUNTIFS(data!$A:$A,$A11,data!C:C,"")</f>
        <v>500</v>
      </c>
      <c r="D11" s="13">
        <f>SUMIFS(data!D:D,data!$A:$A,$A11)</f>
        <v>3322144.93309021</v>
      </c>
      <c r="E11" s="9">
        <f>SUMIFS(data!E:E,data!$A:$A,$A11)</f>
        <v>99.999999999999972</v>
      </c>
      <c r="F11" s="2">
        <f>SUMIFS(data!F:F,data!$A:$A,$A11)</f>
        <v>99.2095705753853</v>
      </c>
      <c r="G11" s="9">
        <f>COUNTIFS(data!$A:$A,$A11,data!H:H,"")</f>
        <v>0</v>
      </c>
      <c r="H11" s="9">
        <f>COUNTIFS(data!$A:$A,$A11,data!J:J,"")</f>
        <v>0</v>
      </c>
      <c r="I11" s="9">
        <f>COUNTIFS(data!$A:$A,$A11,data!K:K,"")</f>
        <v>1</v>
      </c>
      <c r="J11" s="9">
        <f>COUNTIFS(data!$A:$A,$A11,data!L:L,"")</f>
        <v>0</v>
      </c>
      <c r="K11" s="9">
        <f>COUNTIFS(data!$A:$A,$A11,data!M:M,"")</f>
        <v>38</v>
      </c>
      <c r="L11" s="9">
        <f>COUNTIFS(data!$A:$A,$A11,data!N:N,"")</f>
        <v>17</v>
      </c>
      <c r="M11" s="9">
        <f>COUNTIFS(data!$A:$A,$A11,data!O:O,"")</f>
        <v>17</v>
      </c>
    </row>
    <row r="12" spans="1:15" x14ac:dyDescent="0.25">
      <c r="A12" s="7">
        <v>34699</v>
      </c>
      <c r="B12" s="9">
        <f>500-COUNTIFS(data!$A:$A,$A12,data!B:B,"")</f>
        <v>500</v>
      </c>
      <c r="C12" s="9">
        <f>500-COUNTIFS(data!$A:$A,$A12,data!C:C,"")</f>
        <v>500</v>
      </c>
      <c r="D12" s="13">
        <f>SUMIFS(data!D:D,data!$A:$A,$A12)</f>
        <v>3348642.9766464233</v>
      </c>
      <c r="E12" s="9">
        <f>SUMIFS(data!E:E,data!$A:$A,$A12)</f>
        <v>100</v>
      </c>
      <c r="F12" s="2">
        <f>SUMIFS(data!F:F,data!$A:$A,$A12)</f>
        <v>98.326432854040419</v>
      </c>
      <c r="G12" s="9">
        <f>COUNTIFS(data!$A:$A,$A12,data!H:H,"")</f>
        <v>0</v>
      </c>
      <c r="H12" s="9">
        <f>COUNTIFS(data!$A:$A,$A12,data!J:J,"")</f>
        <v>2</v>
      </c>
      <c r="I12" s="9">
        <f>COUNTIFS(data!$A:$A,$A12,data!K:K,"")</f>
        <v>4</v>
      </c>
      <c r="J12" s="9">
        <f>COUNTIFS(data!$A:$A,$A12,data!L:L,"")</f>
        <v>2</v>
      </c>
      <c r="K12" s="9">
        <f>COUNTIFS(data!$A:$A,$A12,data!M:M,"")</f>
        <v>42</v>
      </c>
      <c r="L12" s="9">
        <f>COUNTIFS(data!$A:$A,$A12,data!N:N,"")</f>
        <v>15</v>
      </c>
      <c r="M12" s="9">
        <f>COUNTIFS(data!$A:$A,$A12,data!O:O,"")</f>
        <v>15</v>
      </c>
    </row>
    <row r="13" spans="1:15" x14ac:dyDescent="0.25">
      <c r="A13" s="7">
        <v>35064</v>
      </c>
      <c r="B13" s="9">
        <f>500-COUNTIFS(data!$A:$A,$A13,data!B:B,"")</f>
        <v>500</v>
      </c>
      <c r="C13" s="9">
        <f>500-COUNTIFS(data!$A:$A,$A13,data!C:C,"")</f>
        <v>500</v>
      </c>
      <c r="D13" s="13">
        <f>SUMIFS(data!D:D,data!$A:$A,$A13)</f>
        <v>4604863.3540649414</v>
      </c>
      <c r="E13" s="9">
        <f>SUMIFS(data!E:E,data!$A:$A,$A13)</f>
        <v>99.999999999999986</v>
      </c>
      <c r="F13" s="2">
        <f>SUMIFS(data!F:F,data!$A:$A,$A13)</f>
        <v>98.951195095496587</v>
      </c>
      <c r="G13" s="9">
        <f>COUNTIFS(data!$A:$A,$A13,data!H:H,"")</f>
        <v>0</v>
      </c>
      <c r="H13" s="9">
        <f>COUNTIFS(data!$A:$A,$A13,data!J:J,"")</f>
        <v>5</v>
      </c>
      <c r="I13" s="9">
        <f>COUNTIFS(data!$A:$A,$A13,data!K:K,"")</f>
        <v>6</v>
      </c>
      <c r="J13" s="9">
        <f>COUNTIFS(data!$A:$A,$A13,data!L:L,"")</f>
        <v>5</v>
      </c>
      <c r="K13" s="9">
        <f>COUNTIFS(data!$A:$A,$A13,data!M:M,"")</f>
        <v>43</v>
      </c>
      <c r="L13" s="9">
        <f>COUNTIFS(data!$A:$A,$A13,data!N:N,"")</f>
        <v>17</v>
      </c>
      <c r="M13" s="9">
        <f>COUNTIFS(data!$A:$A,$A13,data!O:O,"")</f>
        <v>17</v>
      </c>
    </row>
    <row r="14" spans="1:15" x14ac:dyDescent="0.25">
      <c r="A14" s="7">
        <v>35430</v>
      </c>
      <c r="B14" s="9">
        <f>500-COUNTIFS(data!$A:$A,$A14,data!B:B,"")</f>
        <v>500</v>
      </c>
      <c r="C14" s="9">
        <f>500-COUNTIFS(data!$A:$A,$A14,data!C:C,"")</f>
        <v>500</v>
      </c>
      <c r="D14" s="13">
        <f>SUMIFS(data!D:D,data!$A:$A,$A14)</f>
        <v>5636297.1641235352</v>
      </c>
      <c r="E14" s="9">
        <f>SUMIFS(data!E:E,data!$A:$A,$A14)</f>
        <v>99.999999999999872</v>
      </c>
      <c r="F14" s="2">
        <f>SUMIFS(data!F:F,data!$A:$A,$A14)</f>
        <v>98.355878150480919</v>
      </c>
      <c r="G14" s="9">
        <f>COUNTIFS(data!$A:$A,$A14,data!H:H,"")</f>
        <v>0</v>
      </c>
      <c r="H14" s="9">
        <f>COUNTIFS(data!$A:$A,$A14,data!J:J,"")</f>
        <v>2</v>
      </c>
      <c r="I14" s="9">
        <f>COUNTIFS(data!$A:$A,$A14,data!K:K,"")</f>
        <v>4</v>
      </c>
      <c r="J14" s="9">
        <f>COUNTIFS(data!$A:$A,$A14,data!L:L,"")</f>
        <v>4</v>
      </c>
      <c r="K14" s="9">
        <f>COUNTIFS(data!$A:$A,$A14,data!M:M,"")</f>
        <v>41</v>
      </c>
      <c r="L14" s="9">
        <f>COUNTIFS(data!$A:$A,$A14,data!N:N,"")</f>
        <v>13</v>
      </c>
      <c r="M14" s="9">
        <f>COUNTIFS(data!$A:$A,$A14,data!O:O,"")</f>
        <v>15</v>
      </c>
    </row>
    <row r="15" spans="1:15" x14ac:dyDescent="0.25">
      <c r="A15" s="7">
        <v>35795</v>
      </c>
      <c r="B15" s="9">
        <f>500-COUNTIFS(data!$A:$A,$A15,data!B:B,"")</f>
        <v>500</v>
      </c>
      <c r="C15" s="9">
        <f>500-COUNTIFS(data!$A:$A,$A15,data!C:C,"")</f>
        <v>500</v>
      </c>
      <c r="D15" s="13">
        <f>SUMIFS(data!D:D,data!$A:$A,$A15)</f>
        <v>7547633.9653625488</v>
      </c>
      <c r="E15" s="9">
        <f>SUMIFS(data!E:E,data!$A:$A,$A15)</f>
        <v>100.00000000000004</v>
      </c>
      <c r="F15" s="2">
        <f>SUMIFS(data!F:F,data!$A:$A,$A15)</f>
        <v>97.641168614986583</v>
      </c>
      <c r="G15" s="9">
        <f>COUNTIFS(data!$A:$A,$A15,data!H:H,"")</f>
        <v>0</v>
      </c>
      <c r="H15" s="9">
        <f>COUNTIFS(data!$A:$A,$A15,data!J:J,"")</f>
        <v>4</v>
      </c>
      <c r="I15" s="9">
        <f>COUNTIFS(data!$A:$A,$A15,data!K:K,"")</f>
        <v>7</v>
      </c>
      <c r="J15" s="9">
        <f>COUNTIFS(data!$A:$A,$A15,data!L:L,"")</f>
        <v>5</v>
      </c>
      <c r="K15" s="9">
        <f>COUNTIFS(data!$A:$A,$A15,data!M:M,"")</f>
        <v>48</v>
      </c>
      <c r="L15" s="9">
        <f>COUNTIFS(data!$A:$A,$A15,data!N:N,"")</f>
        <v>13</v>
      </c>
      <c r="M15" s="9">
        <f>COUNTIFS(data!$A:$A,$A15,data!O:O,"")</f>
        <v>14</v>
      </c>
    </row>
    <row r="16" spans="1:15" x14ac:dyDescent="0.25">
      <c r="A16" s="7">
        <v>36160</v>
      </c>
      <c r="B16" s="9">
        <f>500-COUNTIFS(data!$A:$A,$A16,data!B:B,"")</f>
        <v>500</v>
      </c>
      <c r="C16" s="9">
        <f>500-COUNTIFS(data!$A:$A,$A16,data!C:C,"")</f>
        <v>500</v>
      </c>
      <c r="D16" s="13">
        <f>SUMIFS(data!D:D,data!$A:$A,$A16)</f>
        <v>9501464.6333007813</v>
      </c>
      <c r="E16" s="9">
        <f>SUMIFS(data!E:E,data!$A:$A,$A16)</f>
        <v>100.00000000000001</v>
      </c>
      <c r="F16" s="2">
        <f>SUMIFS(data!F:F,data!$A:$A,$A16)</f>
        <v>95.346695609886552</v>
      </c>
      <c r="G16" s="9">
        <f>COUNTIFS(data!$A:$A,$A16,data!H:H,"")</f>
        <v>0</v>
      </c>
      <c r="H16" s="9">
        <f>COUNTIFS(data!$A:$A,$A16,data!J:J,"")</f>
        <v>4</v>
      </c>
      <c r="I16" s="9">
        <f>COUNTIFS(data!$A:$A,$A16,data!K:K,"")</f>
        <v>5</v>
      </c>
      <c r="J16" s="9">
        <f>COUNTIFS(data!$A:$A,$A16,data!L:L,"")</f>
        <v>5</v>
      </c>
      <c r="K16" s="9">
        <f>COUNTIFS(data!$A:$A,$A16,data!M:M,"")</f>
        <v>48</v>
      </c>
      <c r="L16" s="9">
        <f>COUNTIFS(data!$A:$A,$A16,data!N:N,"")</f>
        <v>13</v>
      </c>
      <c r="M16" s="9">
        <f>COUNTIFS(data!$A:$A,$A16,data!O:O,"")</f>
        <v>14</v>
      </c>
    </row>
    <row r="17" spans="1:13" x14ac:dyDescent="0.25">
      <c r="A17" s="7">
        <v>36525</v>
      </c>
      <c r="B17" s="9">
        <f>500-COUNTIFS(data!$A:$A,$A17,data!B:B,"")</f>
        <v>500</v>
      </c>
      <c r="C17" s="9">
        <f>500-COUNTIFS(data!$A:$A,$A17,data!C:C,"")</f>
        <v>500</v>
      </c>
      <c r="D17" s="13">
        <f>SUMIFS(data!D:D,data!$A:$A,$A17)</f>
        <v>11828507.290435791</v>
      </c>
      <c r="E17" s="9">
        <f>SUMIFS(data!E:E,data!$A:$A,$A17)</f>
        <v>100.00000000000006</v>
      </c>
      <c r="F17" s="2">
        <f>SUMIFS(data!F:F,data!$A:$A,$A17)</f>
        <v>95.233411872814642</v>
      </c>
      <c r="G17" s="9">
        <f>COUNTIFS(data!$A:$A,$A17,data!H:H,"")</f>
        <v>0</v>
      </c>
      <c r="H17" s="9">
        <f>COUNTIFS(data!$A:$A,$A17,data!J:J,"")</f>
        <v>1</v>
      </c>
      <c r="I17" s="9">
        <f>COUNTIFS(data!$A:$A,$A17,data!K:K,"")</f>
        <v>1</v>
      </c>
      <c r="J17" s="9">
        <f>COUNTIFS(data!$A:$A,$A17,data!L:L,"")</f>
        <v>1</v>
      </c>
      <c r="K17" s="9">
        <f>COUNTIFS(data!$A:$A,$A17,data!M:M,"")</f>
        <v>47</v>
      </c>
      <c r="L17" s="9">
        <f>COUNTIFS(data!$A:$A,$A17,data!N:N,"")</f>
        <v>7</v>
      </c>
      <c r="M17" s="9">
        <f>COUNTIFS(data!$A:$A,$A17,data!O:O,"")</f>
        <v>7</v>
      </c>
    </row>
    <row r="18" spans="1:13" x14ac:dyDescent="0.25">
      <c r="A18" s="7">
        <v>36891</v>
      </c>
      <c r="B18" s="9">
        <f>500-COUNTIFS(data!$A:$A,$A18,data!B:B,"")</f>
        <v>500</v>
      </c>
      <c r="C18" s="9">
        <f>500-COUNTIFS(data!$A:$A,$A18,data!C:C,"")</f>
        <v>500</v>
      </c>
      <c r="D18" s="13">
        <f>SUMIFS(data!D:D,data!$A:$A,$A18)</f>
        <v>11254988.313903809</v>
      </c>
      <c r="E18" s="9">
        <f>SUMIFS(data!E:E,data!$A:$A,$A18)</f>
        <v>99.999999999999957</v>
      </c>
      <c r="F18" s="2">
        <f>SUMIFS(data!F:F,data!$A:$A,$A18)</f>
        <v>95.89154997965295</v>
      </c>
      <c r="G18" s="9">
        <f>COUNTIFS(data!$A:$A,$A18,data!H:H,"")</f>
        <v>0</v>
      </c>
      <c r="H18" s="9">
        <f>COUNTIFS(data!$A:$A,$A18,data!J:J,"")</f>
        <v>3</v>
      </c>
      <c r="I18" s="9">
        <f>COUNTIFS(data!$A:$A,$A18,data!K:K,"")</f>
        <v>3</v>
      </c>
      <c r="J18" s="9">
        <f>COUNTIFS(data!$A:$A,$A18,data!L:L,"")</f>
        <v>3</v>
      </c>
      <c r="K18" s="9">
        <f>COUNTIFS(data!$A:$A,$A18,data!M:M,"")</f>
        <v>48</v>
      </c>
      <c r="L18" s="9">
        <f>COUNTIFS(data!$A:$A,$A18,data!N:N,"")</f>
        <v>9</v>
      </c>
      <c r="M18" s="9">
        <f>COUNTIFS(data!$A:$A,$A18,data!O:O,"")</f>
        <v>9</v>
      </c>
    </row>
    <row r="19" spans="1:13" x14ac:dyDescent="0.25">
      <c r="A19" s="7">
        <v>37256</v>
      </c>
      <c r="B19" s="9">
        <f>500-COUNTIFS(data!$A:$A,$A19,data!B:B,"")</f>
        <v>500</v>
      </c>
      <c r="C19" s="9">
        <f>500-COUNTIFS(data!$A:$A,$A19,data!C:C,"")</f>
        <v>500</v>
      </c>
      <c r="D19" s="13">
        <f>SUMIFS(data!D:D,data!$A:$A,$A19)</f>
        <v>10109360.802062988</v>
      </c>
      <c r="E19" s="9">
        <f>SUMIFS(data!E:E,data!$A:$A,$A19)</f>
        <v>99.999999999999972</v>
      </c>
      <c r="F19" s="2">
        <f>SUMIFS(data!F:F,data!$A:$A,$A19)</f>
        <v>97.197358103929545</v>
      </c>
      <c r="G19" s="9">
        <f>COUNTIFS(data!$A:$A,$A19,data!H:H,"")</f>
        <v>0</v>
      </c>
      <c r="H19" s="9">
        <f>COUNTIFS(data!$A:$A,$A19,data!J:J,"")</f>
        <v>2</v>
      </c>
      <c r="I19" s="9">
        <f>COUNTIFS(data!$A:$A,$A19,data!K:K,"")</f>
        <v>2</v>
      </c>
      <c r="J19" s="9">
        <f>COUNTIFS(data!$A:$A,$A19,data!L:L,"")</f>
        <v>2</v>
      </c>
      <c r="K19" s="9">
        <f>COUNTIFS(data!$A:$A,$A19,data!M:M,"")</f>
        <v>42</v>
      </c>
      <c r="L19" s="9">
        <f>COUNTIFS(data!$A:$A,$A19,data!N:N,"")</f>
        <v>8</v>
      </c>
      <c r="M19" s="9">
        <f>COUNTIFS(data!$A:$A,$A19,data!O:O,"")</f>
        <v>8</v>
      </c>
    </row>
    <row r="20" spans="1:13" x14ac:dyDescent="0.25">
      <c r="A20" s="7">
        <v>37621</v>
      </c>
      <c r="B20" s="9">
        <f>500-COUNTIFS(data!$A:$A,$A20,data!B:B,"")</f>
        <v>500</v>
      </c>
      <c r="C20" s="9">
        <f>500-COUNTIFS(data!$A:$A,$A20,data!C:C,"")</f>
        <v>500</v>
      </c>
      <c r="D20" s="13">
        <f>SUMIFS(data!D:D,data!$A:$A,$A20)</f>
        <v>7836325.5322875977</v>
      </c>
      <c r="E20" s="9">
        <f>SUMIFS(data!E:E,data!$A:$A,$A20)</f>
        <v>99.999999999999929</v>
      </c>
      <c r="F20" s="2">
        <f>SUMIFS(data!F:F,data!$A:$A,$A20)</f>
        <v>97.374737815845592</v>
      </c>
      <c r="G20" s="9">
        <f>COUNTIFS(data!$A:$A,$A20,data!H:H,"")</f>
        <v>0</v>
      </c>
      <c r="H20" s="9">
        <f>COUNTIFS(data!$A:$A,$A20,data!J:J,"")</f>
        <v>1</v>
      </c>
      <c r="I20" s="9">
        <f>COUNTIFS(data!$A:$A,$A20,data!K:K,"")</f>
        <v>2</v>
      </c>
      <c r="J20" s="9">
        <f>COUNTIFS(data!$A:$A,$A20,data!L:L,"")</f>
        <v>1</v>
      </c>
      <c r="K20" s="9">
        <f>COUNTIFS(data!$A:$A,$A20,data!M:M,"")</f>
        <v>35</v>
      </c>
      <c r="L20" s="9">
        <f>COUNTIFS(data!$A:$A,$A20,data!N:N,"")</f>
        <v>12</v>
      </c>
      <c r="M20" s="9">
        <f>COUNTIFS(data!$A:$A,$A20,data!O:O,"")</f>
        <v>12</v>
      </c>
    </row>
    <row r="21" spans="1:13" x14ac:dyDescent="0.25">
      <c r="A21" s="7">
        <v>37986</v>
      </c>
      <c r="B21" s="9">
        <f>500-COUNTIFS(data!$A:$A,$A21,data!B:B,"")</f>
        <v>500</v>
      </c>
      <c r="C21" s="9">
        <f>500-COUNTIFS(data!$A:$A,$A21,data!C:C,"")</f>
        <v>500</v>
      </c>
      <c r="D21" s="13">
        <f>SUMIFS(data!D:D,data!$A:$A,$A21)</f>
        <v>9949141.1073608398</v>
      </c>
      <c r="E21" s="9">
        <f>SUMIFS(data!E:E,data!$A:$A,$A21)</f>
        <v>99.999999999999972</v>
      </c>
      <c r="F21" s="2">
        <f>SUMIFS(data!F:F,data!$A:$A,$A21)</f>
        <v>99.170289200007986</v>
      </c>
      <c r="G21" s="9">
        <f>COUNTIFS(data!$A:$A,$A21,data!H:H,"")</f>
        <v>0</v>
      </c>
      <c r="H21" s="9">
        <f>COUNTIFS(data!$A:$A,$A21,data!J:J,"")</f>
        <v>1</v>
      </c>
      <c r="I21" s="9">
        <f>COUNTIFS(data!$A:$A,$A21,data!K:K,"")</f>
        <v>2</v>
      </c>
      <c r="J21" s="9">
        <f>COUNTIFS(data!$A:$A,$A21,data!L:L,"")</f>
        <v>1</v>
      </c>
      <c r="K21" s="9">
        <f>COUNTIFS(data!$A:$A,$A21,data!M:M,"")</f>
        <v>34</v>
      </c>
      <c r="L21" s="9">
        <f>COUNTIFS(data!$A:$A,$A21,data!N:N,"")</f>
        <v>12</v>
      </c>
      <c r="M21" s="9">
        <f>COUNTIFS(data!$A:$A,$A21,data!O:O,"")</f>
        <v>12</v>
      </c>
    </row>
    <row r="22" spans="1:13" x14ac:dyDescent="0.25">
      <c r="A22" s="7">
        <v>38352</v>
      </c>
      <c r="B22" s="9">
        <f>500-COUNTIFS(data!$A:$A,$A22,data!B:B,"")</f>
        <v>500</v>
      </c>
      <c r="C22" s="9">
        <f>500-COUNTIFS(data!$A:$A,$A22,data!C:C,"")</f>
        <v>500</v>
      </c>
      <c r="D22" s="13">
        <f>SUMIFS(data!D:D,data!$A:$A,$A22)</f>
        <v>10931640.361999512</v>
      </c>
      <c r="E22" s="9">
        <f>SUMIFS(data!E:E,data!$A:$A,$A22)</f>
        <v>99.999999999999915</v>
      </c>
      <c r="F22" s="2">
        <f>SUMIFS(data!F:F,data!$A:$A,$A22)</f>
        <v>97.921819024539957</v>
      </c>
      <c r="G22" s="9">
        <f>COUNTIFS(data!$A:$A,$A22,data!H:H,"")</f>
        <v>0</v>
      </c>
      <c r="H22" s="9">
        <f>COUNTIFS(data!$A:$A,$A22,data!J:J,"")</f>
        <v>0</v>
      </c>
      <c r="I22" s="9">
        <f>COUNTIFS(data!$A:$A,$A22,data!K:K,"")</f>
        <v>4</v>
      </c>
      <c r="J22" s="9">
        <f>COUNTIFS(data!$A:$A,$A22,data!L:L,"")</f>
        <v>0</v>
      </c>
      <c r="K22" s="9">
        <f>COUNTIFS(data!$A:$A,$A22,data!M:M,"")</f>
        <v>31</v>
      </c>
      <c r="L22" s="9">
        <f>COUNTIFS(data!$A:$A,$A22,data!N:N,"")</f>
        <v>13</v>
      </c>
      <c r="M22" s="9">
        <f>COUNTIFS(data!$A:$A,$A22,data!O:O,"")</f>
        <v>13</v>
      </c>
    </row>
    <row r="23" spans="1:13" x14ac:dyDescent="0.25">
      <c r="A23" s="7">
        <v>38717</v>
      </c>
      <c r="B23" s="9">
        <f>500-COUNTIFS(data!$A:$A,$A23,data!B:B,"")</f>
        <v>500</v>
      </c>
      <c r="C23" s="9">
        <f>500-COUNTIFS(data!$A:$A,$A23,data!C:C,"")</f>
        <v>500</v>
      </c>
      <c r="D23" s="13">
        <f>SUMIFS(data!D:D,data!$A:$A,$A23)</f>
        <v>11306757.2109375</v>
      </c>
      <c r="E23" s="9">
        <f>SUMIFS(data!E:E,data!$A:$A,$A23)</f>
        <v>99.999999999999943</v>
      </c>
      <c r="F23" s="2">
        <f>SUMIFS(data!F:F,data!$A:$A,$A23)</f>
        <v>98.615146445264457</v>
      </c>
      <c r="G23" s="9">
        <f>COUNTIFS(data!$A:$A,$A23,data!H:H,"")</f>
        <v>0</v>
      </c>
      <c r="H23" s="9">
        <f>COUNTIFS(data!$A:$A,$A23,data!J:J,"")</f>
        <v>3</v>
      </c>
      <c r="I23" s="9">
        <f>COUNTIFS(data!$A:$A,$A23,data!K:K,"")</f>
        <v>5</v>
      </c>
      <c r="J23" s="9">
        <f>COUNTIFS(data!$A:$A,$A23,data!L:L,"")</f>
        <v>3</v>
      </c>
      <c r="K23" s="9">
        <f>COUNTIFS(data!$A:$A,$A23,data!M:M,"")</f>
        <v>32</v>
      </c>
      <c r="L23" s="9">
        <f>COUNTIFS(data!$A:$A,$A23,data!N:N,"")</f>
        <v>16</v>
      </c>
      <c r="M23" s="9">
        <f>COUNTIFS(data!$A:$A,$A23,data!O:O,"")</f>
        <v>16</v>
      </c>
    </row>
    <row r="24" spans="1:13" x14ac:dyDescent="0.25">
      <c r="A24" s="7">
        <v>39082</v>
      </c>
      <c r="B24" s="9">
        <f>500-COUNTIFS(data!$A:$A,$A24,data!B:B,"")</f>
        <v>500</v>
      </c>
      <c r="C24" s="9">
        <f>500-COUNTIFS(data!$A:$A,$A24,data!C:C,"")</f>
        <v>500</v>
      </c>
      <c r="D24" s="13">
        <f>SUMIFS(data!D:D,data!$A:$A,$A24)</f>
        <v>12803104.569824219</v>
      </c>
      <c r="E24" s="9">
        <f>SUMIFS(data!E:E,data!$A:$A,$A24)</f>
        <v>99.999999999999957</v>
      </c>
      <c r="F24" s="2">
        <f>SUMIFS(data!F:F,data!$A:$A,$A24)</f>
        <v>97.845221752120054</v>
      </c>
      <c r="G24" s="9">
        <f>COUNTIFS(data!$A:$A,$A24,data!H:H,"")</f>
        <v>0</v>
      </c>
      <c r="H24" s="9">
        <f>COUNTIFS(data!$A:$A,$A24,data!J:J,"")</f>
        <v>4</v>
      </c>
      <c r="I24" s="9">
        <f>COUNTIFS(data!$A:$A,$A24,data!K:K,"")</f>
        <v>5</v>
      </c>
      <c r="J24" s="9">
        <f>COUNTIFS(data!$A:$A,$A24,data!L:L,"")</f>
        <v>4</v>
      </c>
      <c r="K24" s="9">
        <f>COUNTIFS(data!$A:$A,$A24,data!M:M,"")</f>
        <v>32</v>
      </c>
      <c r="L24" s="9">
        <f>COUNTIFS(data!$A:$A,$A24,data!N:N,"")</f>
        <v>18</v>
      </c>
      <c r="M24" s="9">
        <f>COUNTIFS(data!$A:$A,$A24,data!O:O,"")</f>
        <v>18</v>
      </c>
    </row>
    <row r="25" spans="1:13" x14ac:dyDescent="0.25">
      <c r="A25" s="7">
        <v>39447</v>
      </c>
      <c r="B25" s="9">
        <f>500-COUNTIFS(data!$A:$A,$A25,data!B:B,"")</f>
        <v>500</v>
      </c>
      <c r="C25" s="9">
        <f>500-COUNTIFS(data!$A:$A,$A25,data!C:C,"")</f>
        <v>500</v>
      </c>
      <c r="D25" s="13">
        <f>SUMIFS(data!D:D,data!$A:$A,$A25)</f>
        <v>13111318.325805664</v>
      </c>
      <c r="E25" s="9">
        <f>SUMIFS(data!E:E,data!$A:$A,$A25)</f>
        <v>99.999999999999901</v>
      </c>
      <c r="F25" s="2">
        <f>SUMIFS(data!F:F,data!$A:$A,$A25)</f>
        <v>97.621574076087668</v>
      </c>
      <c r="G25" s="9">
        <f>COUNTIFS(data!$A:$A,$A25,data!H:H,"")</f>
        <v>0</v>
      </c>
      <c r="H25" s="9">
        <f>COUNTIFS(data!$A:$A,$A25,data!J:J,"")</f>
        <v>0</v>
      </c>
      <c r="I25" s="9">
        <f>COUNTIFS(data!$A:$A,$A25,data!K:K,"")</f>
        <v>3</v>
      </c>
      <c r="J25" s="9">
        <f>COUNTIFS(data!$A:$A,$A25,data!L:L,"")</f>
        <v>0</v>
      </c>
      <c r="K25" s="9">
        <f>COUNTIFS(data!$A:$A,$A25,data!M:M,"")</f>
        <v>28</v>
      </c>
      <c r="L25" s="9">
        <f>COUNTIFS(data!$A:$A,$A25,data!N:N,"")</f>
        <v>20</v>
      </c>
      <c r="M25" s="9">
        <f>COUNTIFS(data!$A:$A,$A25,data!O:O,"")</f>
        <v>20</v>
      </c>
    </row>
    <row r="26" spans="1:13" x14ac:dyDescent="0.25">
      <c r="A26" s="7">
        <v>39813</v>
      </c>
      <c r="B26" s="9">
        <f>500-COUNTIFS(data!$A:$A,$A26,data!B:B,"")</f>
        <v>500</v>
      </c>
      <c r="C26" s="9">
        <f>500-COUNTIFS(data!$A:$A,$A26,data!C:C,"")</f>
        <v>500</v>
      </c>
      <c r="D26" s="13">
        <f>SUMIFS(data!D:D,data!$A:$A,$A26)</f>
        <v>8074878.775390625</v>
      </c>
      <c r="E26" s="9">
        <f>SUMIFS(data!E:E,data!$A:$A,$A26)</f>
        <v>100.00000000000003</v>
      </c>
      <c r="F26" s="2">
        <f>SUMIFS(data!F:F,data!$A:$A,$A26)</f>
        <v>97.333227612699588</v>
      </c>
      <c r="G26" s="9">
        <f>COUNTIFS(data!$A:$A,$A26,data!H:H,"")</f>
        <v>0</v>
      </c>
      <c r="H26" s="9">
        <f>COUNTIFS(data!$A:$A,$A26,data!J:J,"")</f>
        <v>3</v>
      </c>
      <c r="I26" s="9">
        <f>COUNTIFS(data!$A:$A,$A26,data!K:K,"")</f>
        <v>6</v>
      </c>
      <c r="J26" s="9">
        <f>COUNTIFS(data!$A:$A,$A26,data!L:L,"")</f>
        <v>3</v>
      </c>
      <c r="K26" s="9">
        <f>COUNTIFS(data!$A:$A,$A26,data!M:M,"")</f>
        <v>27</v>
      </c>
      <c r="L26" s="9">
        <f>COUNTIFS(data!$A:$A,$A26,data!N:N,"")</f>
        <v>23</v>
      </c>
      <c r="M26" s="9">
        <f>COUNTIFS(data!$A:$A,$A26,data!O:O,"")</f>
        <v>23</v>
      </c>
    </row>
    <row r="27" spans="1:13" x14ac:dyDescent="0.25">
      <c r="A27" s="7">
        <v>40178</v>
      </c>
      <c r="B27" s="9">
        <f>500-COUNTIFS(data!$A:$A,$A27,data!B:B,"")</f>
        <v>500</v>
      </c>
      <c r="C27" s="9">
        <f>500-COUNTIFS(data!$A:$A,$A27,data!C:C,"")</f>
        <v>500</v>
      </c>
      <c r="D27" s="13">
        <f>SUMIFS(data!D:D,data!$A:$A,$A27)</f>
        <v>10236102.912475586</v>
      </c>
      <c r="E27" s="9">
        <f>SUMIFS(data!E:E,data!$A:$A,$A27)</f>
        <v>100.00000000000016</v>
      </c>
      <c r="F27" s="2">
        <f>SUMIFS(data!F:F,data!$A:$A,$A27)</f>
        <v>97.618439760594256</v>
      </c>
      <c r="G27" s="9">
        <f>COUNTIFS(data!$A:$A,$A27,data!H:H,"")</f>
        <v>0</v>
      </c>
      <c r="H27" s="9">
        <f>COUNTIFS(data!$A:$A,$A27,data!J:J,"")</f>
        <v>0</v>
      </c>
      <c r="I27" s="9">
        <f>COUNTIFS(data!$A:$A,$A27,data!K:K,"")</f>
        <v>4</v>
      </c>
      <c r="J27" s="9">
        <f>COUNTIFS(data!$A:$A,$A27,data!L:L,"")</f>
        <v>0</v>
      </c>
      <c r="K27" s="9">
        <f>COUNTIFS(data!$A:$A,$A27,data!M:M,"")</f>
        <v>22</v>
      </c>
      <c r="L27" s="9">
        <f>COUNTIFS(data!$A:$A,$A27,data!N:N,"")</f>
        <v>22</v>
      </c>
      <c r="M27" s="9">
        <f>COUNTIFS(data!$A:$A,$A27,data!O:O,"")</f>
        <v>22</v>
      </c>
    </row>
    <row r="28" spans="1:13" x14ac:dyDescent="0.25">
      <c r="A28" s="7">
        <v>40543</v>
      </c>
      <c r="B28" s="9">
        <f>500-COUNTIFS(data!$A:$A,$A28,data!B:B,"")</f>
        <v>500</v>
      </c>
      <c r="C28" s="9">
        <f>500-COUNTIFS(data!$A:$A,$A28,data!C:C,"")</f>
        <v>500</v>
      </c>
      <c r="D28" s="13">
        <f>SUMIFS(data!D:D,data!$A:$A,$A28)</f>
        <v>11850544.978027344</v>
      </c>
      <c r="E28" s="9">
        <f>SUMIFS(data!E:E,data!$A:$A,$A28)</f>
        <v>100.00000000000009</v>
      </c>
      <c r="F28" s="2">
        <f>SUMIFS(data!F:F,data!$A:$A,$A28)</f>
        <v>99.160106694171176</v>
      </c>
      <c r="G28" s="9">
        <f>COUNTIFS(data!$A:$A,$A28,data!H:H,"")</f>
        <v>0</v>
      </c>
      <c r="H28" s="9">
        <f>COUNTIFS(data!$A:$A,$A28,data!J:J,"")</f>
        <v>0</v>
      </c>
      <c r="I28" s="9">
        <f>COUNTIFS(data!$A:$A,$A28,data!K:K,"")</f>
        <v>4</v>
      </c>
      <c r="J28" s="9">
        <f>COUNTIFS(data!$A:$A,$A28,data!L:L,"")</f>
        <v>0</v>
      </c>
      <c r="K28" s="9">
        <f>COUNTIFS(data!$A:$A,$A28,data!M:M,"")</f>
        <v>21</v>
      </c>
      <c r="L28" s="9">
        <f>COUNTIFS(data!$A:$A,$A28,data!N:N,"")</f>
        <v>23</v>
      </c>
      <c r="M28" s="9">
        <f>COUNTIFS(data!$A:$A,$A28,data!O:O,"")</f>
        <v>23</v>
      </c>
    </row>
    <row r="29" spans="1:13" x14ac:dyDescent="0.25">
      <c r="A29" s="7">
        <v>40908</v>
      </c>
      <c r="B29" s="9">
        <f>500-COUNTIFS(data!$A:$A,$A29,data!B:B,"")</f>
        <v>500</v>
      </c>
      <c r="C29" s="9">
        <f>500-COUNTIFS(data!$A:$A,$A29,data!C:C,"")</f>
        <v>500</v>
      </c>
      <c r="D29" s="13">
        <f>SUMIFS(data!D:D,data!$A:$A,$A29)</f>
        <v>11816950.619628906</v>
      </c>
      <c r="E29" s="9">
        <f>SUMIFS(data!E:E,data!$A:$A,$A29)</f>
        <v>100.00000000000007</v>
      </c>
      <c r="F29" s="2">
        <f>SUMIFS(data!F:F,data!$A:$A,$A29)</f>
        <v>99.225839321571186</v>
      </c>
      <c r="G29" s="9">
        <f>COUNTIFS(data!$A:$A,$A29,data!H:H,"")</f>
        <v>0</v>
      </c>
      <c r="H29" s="9">
        <f>COUNTIFS(data!$A:$A,$A29,data!J:J,"")</f>
        <v>0</v>
      </c>
      <c r="I29" s="9">
        <f>COUNTIFS(data!$A:$A,$A29,data!K:K,"")</f>
        <v>3</v>
      </c>
      <c r="J29" s="9">
        <f>COUNTIFS(data!$A:$A,$A29,data!L:L,"")</f>
        <v>0</v>
      </c>
      <c r="K29" s="9">
        <f>COUNTIFS(data!$A:$A,$A29,data!M:M,"")</f>
        <v>20</v>
      </c>
      <c r="L29" s="9">
        <f>COUNTIFS(data!$A:$A,$A29,data!N:N,"")</f>
        <v>21</v>
      </c>
      <c r="M29" s="9">
        <f>COUNTIFS(data!$A:$A,$A29,data!O:O,"")</f>
        <v>21</v>
      </c>
    </row>
    <row r="30" spans="1:13" x14ac:dyDescent="0.25">
      <c r="A30" s="7">
        <v>41090</v>
      </c>
      <c r="B30" s="9">
        <f>500-COUNTIFS(data!$A:$A,$A30,data!B:B,"")</f>
        <v>500</v>
      </c>
      <c r="C30" s="9">
        <f>500-COUNTIFS(data!$A:$A,$A30,data!C:C,"")</f>
        <v>500</v>
      </c>
      <c r="D30" s="13">
        <f>SUMIFS(data!D:D,data!$A:$A,$A30)</f>
        <v>12777006.511108398</v>
      </c>
      <c r="E30" s="9">
        <f>SUMIFS(data!E:E,data!$A:$A,$A30)</f>
        <v>99.999999999999957</v>
      </c>
      <c r="F30" s="2">
        <f>SUMIFS(data!F:F,data!$A:$A,$A30)</f>
        <v>99.329566596918156</v>
      </c>
      <c r="G30" s="9">
        <f>COUNTIFS(data!$A:$A,$A30,data!H:H,"")</f>
        <v>0</v>
      </c>
      <c r="H30" s="9">
        <f>COUNTIFS(data!$A:$A,$A30,data!J:J,"")</f>
        <v>11</v>
      </c>
      <c r="I30" s="9">
        <f>COUNTIFS(data!$A:$A,$A30,data!K:K,"")</f>
        <v>14</v>
      </c>
      <c r="J30" s="9">
        <f>COUNTIFS(data!$A:$A,$A30,data!L:L,"")</f>
        <v>11</v>
      </c>
      <c r="K30" s="9">
        <f>COUNTIFS(data!$A:$A,$A30,data!M:M,"")</f>
        <v>32</v>
      </c>
      <c r="L30" s="9">
        <f>COUNTIFS(data!$A:$A,$A30,data!N:N,"")</f>
        <v>32</v>
      </c>
      <c r="M30" s="9">
        <f>COUNTIFS(data!$A:$A,$A30,data!O:O,"")</f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501"/>
  <sheetViews>
    <sheetView workbookViewId="0">
      <pane xSplit="2" ySplit="1" topLeftCell="G980" activePane="bottomRight" state="frozen"/>
      <selection pane="topRight" activeCell="C1" sqref="C1"/>
      <selection pane="bottomLeft" activeCell="A2" sqref="A2"/>
      <selection pane="bottomRight" activeCell="A980" sqref="A980"/>
    </sheetView>
  </sheetViews>
  <sheetFormatPr defaultRowHeight="15" x14ac:dyDescent="0.25"/>
  <cols>
    <col min="1" max="1" width="10.7109375" bestFit="1" customWidth="1"/>
    <col min="2" max="2" width="34.7109375" bestFit="1" customWidth="1"/>
    <col min="3" max="3" width="9.85546875" bestFit="1" customWidth="1"/>
    <col min="4" max="4" width="20.5703125" bestFit="1" customWidth="1"/>
    <col min="5" max="5" width="15.42578125" bestFit="1" customWidth="1"/>
    <col min="6" max="6" width="15.5703125" bestFit="1" customWidth="1"/>
    <col min="7" max="7" width="21.42578125" bestFit="1" customWidth="1"/>
    <col min="8" max="8" width="43.85546875" bestFit="1" customWidth="1"/>
    <col min="9" max="9" width="14.140625" bestFit="1" customWidth="1"/>
    <col min="10" max="10" width="17.42578125" bestFit="1" customWidth="1"/>
    <col min="11" max="11" width="15.85546875" bestFit="1" customWidth="1"/>
    <col min="12" max="12" width="10.7109375" bestFit="1" customWidth="1"/>
    <col min="13" max="13" width="12" bestFit="1" customWidth="1"/>
    <col min="14" max="14" width="14" bestFit="1" customWidth="1"/>
    <col min="15" max="15" width="12.7109375" bestFit="1" customWidth="1"/>
    <col min="16" max="16" width="14.5703125" bestFit="1" customWidth="1"/>
    <col min="17" max="17" width="15.85546875" bestFit="1" customWidth="1"/>
    <col min="18" max="18" width="22.7109375" bestFit="1" customWidth="1"/>
  </cols>
  <sheetData>
    <row r="1" spans="1:18" x14ac:dyDescent="0.25">
      <c r="A1" s="6" t="s">
        <v>1051</v>
      </c>
      <c r="B1" s="1" t="s">
        <v>0</v>
      </c>
      <c r="C1" s="1" t="s">
        <v>1</v>
      </c>
      <c r="D1" s="5" t="s">
        <v>2</v>
      </c>
      <c r="E1" s="5" t="s">
        <v>2696</v>
      </c>
      <c r="F1" s="5" t="s">
        <v>2695</v>
      </c>
      <c r="G1" s="5" t="s">
        <v>2698</v>
      </c>
      <c r="H1" s="5" t="s">
        <v>3</v>
      </c>
      <c r="I1" s="5" t="s">
        <v>4</v>
      </c>
      <c r="J1" s="5" t="s">
        <v>5</v>
      </c>
      <c r="K1" s="5" t="s">
        <v>6</v>
      </c>
      <c r="L1" s="5" t="s">
        <v>7</v>
      </c>
      <c r="M1" s="5" t="s">
        <v>8</v>
      </c>
      <c r="N1" s="5" t="s">
        <v>9</v>
      </c>
      <c r="O1" s="5" t="s">
        <v>10</v>
      </c>
      <c r="P1" s="5" t="s">
        <v>11</v>
      </c>
      <c r="Q1" s="5" t="s">
        <v>12</v>
      </c>
      <c r="R1" s="5" t="s">
        <v>2697</v>
      </c>
    </row>
    <row r="2" spans="1:18" x14ac:dyDescent="0.25">
      <c r="A2" s="7">
        <v>31047</v>
      </c>
      <c r="B2" t="s">
        <v>13</v>
      </c>
      <c r="C2" t="s">
        <v>14</v>
      </c>
      <c r="D2" s="8">
        <v>9143.93</v>
      </c>
      <c r="E2" s="3">
        <v>0.75711811903446602</v>
      </c>
      <c r="F2" s="3"/>
      <c r="G2" s="3"/>
      <c r="H2" t="s">
        <v>15</v>
      </c>
      <c r="I2" s="4" t="s">
        <v>16</v>
      </c>
      <c r="J2" s="4">
        <v>6094</v>
      </c>
      <c r="K2" s="4">
        <v>743</v>
      </c>
      <c r="L2" s="4">
        <v>182</v>
      </c>
      <c r="M2" s="4">
        <v>701</v>
      </c>
      <c r="N2" s="2">
        <v>0.43990526939017172</v>
      </c>
      <c r="O2" s="2">
        <v>0.3321492007104796</v>
      </c>
      <c r="P2" s="2">
        <v>2.9865441417787988</v>
      </c>
      <c r="Q2" s="2">
        <v>11.503117820807351</v>
      </c>
      <c r="R2" s="2">
        <v>2.9865441417787988</v>
      </c>
    </row>
    <row r="3" spans="1:18" x14ac:dyDescent="0.25">
      <c r="A3" s="7">
        <v>31047</v>
      </c>
      <c r="B3" t="s">
        <v>17</v>
      </c>
      <c r="C3" t="s">
        <v>18</v>
      </c>
      <c r="D3" s="8">
        <v>1277.316</v>
      </c>
      <c r="E3" s="3">
        <v>0.10576186468319727</v>
      </c>
      <c r="F3" s="3"/>
      <c r="G3" s="3"/>
      <c r="H3" t="s">
        <v>19</v>
      </c>
      <c r="I3" s="4" t="s">
        <v>16</v>
      </c>
      <c r="J3" s="4">
        <v>3339.77</v>
      </c>
      <c r="K3" s="4">
        <v>1007.154</v>
      </c>
      <c r="L3" s="4">
        <v>79.781999999999996</v>
      </c>
      <c r="M3" s="4">
        <v>422.32600000000002</v>
      </c>
      <c r="N3" s="2">
        <v>2.1864089978573431</v>
      </c>
      <c r="O3" s="2">
        <v>2.0132119667508244</v>
      </c>
      <c r="P3" s="2">
        <v>2.3888471361800363</v>
      </c>
      <c r="Q3" s="2">
        <v>12.645361806351934</v>
      </c>
      <c r="R3" s="2">
        <v>2.3888471361800363</v>
      </c>
    </row>
    <row r="4" spans="1:18" x14ac:dyDescent="0.25">
      <c r="A4" s="7">
        <v>31047</v>
      </c>
      <c r="B4" t="s">
        <v>20</v>
      </c>
      <c r="C4" t="s">
        <v>21</v>
      </c>
      <c r="D4" s="8">
        <v>5019.7700000000004</v>
      </c>
      <c r="E4" s="3">
        <v>0.41563734853456247</v>
      </c>
      <c r="F4" s="3"/>
      <c r="G4" s="3"/>
      <c r="H4" t="s">
        <v>22</v>
      </c>
      <c r="I4" s="4" t="s">
        <v>16</v>
      </c>
      <c r="J4" s="4">
        <v>3172.8969999999999</v>
      </c>
      <c r="K4" s="4">
        <v>742.83400000000006</v>
      </c>
      <c r="L4" s="4">
        <v>447.09399999999999</v>
      </c>
      <c r="M4" s="4">
        <v>320.28399999999999</v>
      </c>
      <c r="N4" s="2">
        <v>0.92252532854456815</v>
      </c>
      <c r="O4" s="2">
        <v>0.36727941998315994</v>
      </c>
      <c r="P4" s="2">
        <v>14.091034155851892</v>
      </c>
      <c r="Q4" s="2">
        <v>10.094371169313092</v>
      </c>
      <c r="R4" s="2">
        <v>14.091034155851892</v>
      </c>
    </row>
    <row r="5" spans="1:18" x14ac:dyDescent="0.25">
      <c r="A5" s="7">
        <v>31047</v>
      </c>
      <c r="B5" t="s">
        <v>23</v>
      </c>
      <c r="C5" t="s">
        <v>24</v>
      </c>
      <c r="D5" s="8">
        <v>79.430000000000007</v>
      </c>
      <c r="E5" s="3">
        <v>6.5768102112447975E-3</v>
      </c>
      <c r="F5" s="3"/>
      <c r="G5" s="3"/>
      <c r="H5" t="s">
        <v>25</v>
      </c>
      <c r="I5" s="4" t="s">
        <v>26</v>
      </c>
      <c r="J5" s="4">
        <v>218.953</v>
      </c>
      <c r="K5" s="4">
        <v>27.945</v>
      </c>
      <c r="L5" s="4">
        <v>25.308</v>
      </c>
      <c r="M5" s="4">
        <v>3.097</v>
      </c>
      <c r="N5" s="2">
        <v>-3.5324232081911267</v>
      </c>
      <c r="O5" s="2">
        <v>-0.33333333333333343</v>
      </c>
      <c r="P5" s="2">
        <v>11.558645006005856</v>
      </c>
      <c r="Q5" s="2">
        <v>1.4144588107950109</v>
      </c>
      <c r="R5" s="2">
        <v>11.558645006005856</v>
      </c>
    </row>
    <row r="6" spans="1:18" x14ac:dyDescent="0.25">
      <c r="A6" s="7">
        <v>31047</v>
      </c>
      <c r="B6" t="s">
        <v>27</v>
      </c>
      <c r="C6" t="s">
        <v>28</v>
      </c>
      <c r="D6" s="8">
        <v>1638.047</v>
      </c>
      <c r="E6" s="3">
        <v>0.13563041969153852</v>
      </c>
      <c r="F6" s="3"/>
      <c r="G6" s="3"/>
      <c r="H6" t="s">
        <v>29</v>
      </c>
      <c r="I6" s="4" t="s">
        <v>30</v>
      </c>
      <c r="J6" s="4">
        <v>760.10799999999995</v>
      </c>
      <c r="K6" s="4">
        <v>57.048999999999992</v>
      </c>
      <c r="L6" s="4">
        <v>24.597000000000001</v>
      </c>
      <c r="M6" s="4">
        <v>275.93400000000003</v>
      </c>
      <c r="N6" s="2">
        <v>0.22493711113389211</v>
      </c>
      <c r="O6" s="2">
        <v>0.12795419955682075</v>
      </c>
      <c r="P6" s="2">
        <v>3.2359875175632942</v>
      </c>
      <c r="Q6" s="2">
        <v>36.301946565488066</v>
      </c>
      <c r="R6" s="2">
        <v>3.2359875175632942</v>
      </c>
    </row>
    <row r="7" spans="1:18" x14ac:dyDescent="0.25">
      <c r="A7" s="7">
        <v>31047</v>
      </c>
      <c r="B7" t="s">
        <v>31</v>
      </c>
      <c r="C7" t="s">
        <v>32</v>
      </c>
      <c r="D7" s="8">
        <v>507.22199999999998</v>
      </c>
      <c r="E7" s="3">
        <v>4.1998021263603275E-2</v>
      </c>
      <c r="F7" s="3"/>
      <c r="G7" s="3"/>
      <c r="H7" t="s">
        <v>15</v>
      </c>
      <c r="I7" s="4" t="s">
        <v>16</v>
      </c>
      <c r="J7" s="4">
        <v>1071.1420000000001</v>
      </c>
      <c r="K7" s="4">
        <v>272.27100000000002</v>
      </c>
      <c r="L7" s="4">
        <v>17.045000000000002</v>
      </c>
      <c r="M7" s="4">
        <v>85.691999999999993</v>
      </c>
      <c r="N7" s="2">
        <v>1.2429400969623929</v>
      </c>
      <c r="O7" s="2">
        <v>1.1651282332210322</v>
      </c>
      <c r="P7" s="2">
        <v>1.5912922843096435</v>
      </c>
      <c r="Q7" s="2">
        <v>8.000059749314282</v>
      </c>
      <c r="R7" s="2">
        <v>1.5912922843096435</v>
      </c>
    </row>
    <row r="8" spans="1:18" x14ac:dyDescent="0.25">
      <c r="A8" s="7">
        <v>31047</v>
      </c>
      <c r="B8" t="s">
        <v>33</v>
      </c>
      <c r="C8" t="s">
        <v>34</v>
      </c>
      <c r="D8" s="8">
        <v>3648.3580000000002</v>
      </c>
      <c r="E8" s="3">
        <v>0.30208432769327265</v>
      </c>
      <c r="F8" s="3"/>
      <c r="G8" s="3"/>
      <c r="H8" t="s">
        <v>35</v>
      </c>
      <c r="I8" s="4" t="s">
        <v>16</v>
      </c>
      <c r="J8" s="4">
        <v>51028.512000000002</v>
      </c>
      <c r="K8" s="4">
        <v>422.09999999999997</v>
      </c>
      <c r="L8" s="4">
        <v>1284.4000000000001</v>
      </c>
      <c r="M8" s="4">
        <v>66.2</v>
      </c>
      <c r="N8" s="2">
        <v>1.3240276035131742</v>
      </c>
      <c r="O8" s="2">
        <v>-2.704830614805521</v>
      </c>
      <c r="P8" s="2">
        <v>2.5170242079565246</v>
      </c>
      <c r="Q8" s="2">
        <v>0.12973139408807374</v>
      </c>
      <c r="R8" s="2">
        <v>2.5170242079565246</v>
      </c>
    </row>
    <row r="9" spans="1:18" x14ac:dyDescent="0.25">
      <c r="A9" s="7">
        <v>31047</v>
      </c>
      <c r="B9" t="s">
        <v>36</v>
      </c>
      <c r="C9" t="s">
        <v>37</v>
      </c>
      <c r="D9" s="8">
        <v>735.75699999999995</v>
      </c>
      <c r="E9" s="3">
        <v>6.0920737134518912E-2</v>
      </c>
      <c r="F9" s="3"/>
      <c r="G9" s="3"/>
      <c r="H9" t="s">
        <v>38</v>
      </c>
      <c r="I9" s="4" t="s">
        <v>16</v>
      </c>
      <c r="J9" s="4">
        <v>24307.398000000001</v>
      </c>
      <c r="K9" s="4">
        <v>3942.5950000000003</v>
      </c>
      <c r="L9" s="4">
        <v>1578.5550000000001</v>
      </c>
      <c r="M9" s="4"/>
      <c r="N9" s="2">
        <v>9.2569604560630747</v>
      </c>
      <c r="O9" s="2">
        <v>5.5506144548327567</v>
      </c>
      <c r="P9" s="2">
        <v>6.49413400809087</v>
      </c>
      <c r="Q9" s="2" t="s">
        <v>39</v>
      </c>
      <c r="R9" s="2">
        <v>6.49413400809087</v>
      </c>
    </row>
    <row r="10" spans="1:18" x14ac:dyDescent="0.25">
      <c r="A10" s="7">
        <v>31047</v>
      </c>
      <c r="B10" t="s">
        <v>40</v>
      </c>
      <c r="C10" t="s">
        <v>41</v>
      </c>
      <c r="D10" s="8">
        <v>79.489000000000004</v>
      </c>
      <c r="E10" s="3">
        <v>6.5816954158584616E-3</v>
      </c>
      <c r="F10" s="3"/>
      <c r="G10" s="3"/>
      <c r="H10" t="s">
        <v>42</v>
      </c>
      <c r="I10" s="4" t="s">
        <v>26</v>
      </c>
      <c r="J10" s="4">
        <v>183.71799999999999</v>
      </c>
      <c r="K10" s="4">
        <v>56.572999999999993</v>
      </c>
      <c r="L10" s="4">
        <v>2.988</v>
      </c>
      <c r="M10" s="4">
        <v>4.93</v>
      </c>
      <c r="N10" s="2">
        <v>3.4449518938009982</v>
      </c>
      <c r="O10" s="2">
        <v>3.2630008525149186</v>
      </c>
      <c r="P10" s="2">
        <v>1.6264056869767798</v>
      </c>
      <c r="Q10" s="2">
        <v>2.6834605210159048</v>
      </c>
      <c r="R10" s="2">
        <v>1.6264056869767798</v>
      </c>
    </row>
    <row r="11" spans="1:18" x14ac:dyDescent="0.25">
      <c r="A11" s="7">
        <v>31047</v>
      </c>
      <c r="B11" t="s">
        <v>43</v>
      </c>
      <c r="C11" t="s">
        <v>44</v>
      </c>
      <c r="D11" s="8">
        <v>957.63800000000003</v>
      </c>
      <c r="E11" s="3">
        <v>7.9292501285106953E-2</v>
      </c>
      <c r="F11" s="3"/>
      <c r="G11" s="3"/>
      <c r="H11" t="s">
        <v>19</v>
      </c>
      <c r="I11" s="4" t="s">
        <v>45</v>
      </c>
      <c r="J11" s="4">
        <v>1032.876</v>
      </c>
      <c r="K11" s="4">
        <v>203.5</v>
      </c>
      <c r="L11" s="4">
        <v>201.13800000000001</v>
      </c>
      <c r="M11" s="4">
        <v>150.071</v>
      </c>
      <c r="N11" s="2">
        <v>1.0211403654026605</v>
      </c>
      <c r="O11" s="2">
        <v>1.1852253282953704E-2</v>
      </c>
      <c r="P11" s="2">
        <v>19.473586374356653</v>
      </c>
      <c r="Q11" s="2">
        <v>14.529430444700042</v>
      </c>
      <c r="R11" s="2">
        <v>19.473586374356653</v>
      </c>
    </row>
    <row r="12" spans="1:18" x14ac:dyDescent="0.25">
      <c r="A12" s="7">
        <v>31047</v>
      </c>
      <c r="B12" t="s">
        <v>46</v>
      </c>
      <c r="C12" t="s">
        <v>47</v>
      </c>
      <c r="D12" s="8">
        <v>2849.6410000000001</v>
      </c>
      <c r="E12" s="3">
        <v>0.23595049763542533</v>
      </c>
      <c r="F12" s="3"/>
      <c r="G12" s="3"/>
      <c r="H12" t="s">
        <v>48</v>
      </c>
      <c r="I12" s="4" t="s">
        <v>16</v>
      </c>
      <c r="J12" s="4">
        <v>6690</v>
      </c>
      <c r="K12" s="4">
        <v>1726</v>
      </c>
      <c r="L12" s="4">
        <v>361</v>
      </c>
      <c r="M12" s="4">
        <v>414</v>
      </c>
      <c r="N12" s="2">
        <v>2.128236744759556</v>
      </c>
      <c r="O12" s="2">
        <v>1.6831072749691738</v>
      </c>
      <c r="P12" s="2">
        <v>5.3961136023916296</v>
      </c>
      <c r="Q12" s="2">
        <v>6.188340807174888</v>
      </c>
      <c r="R12" s="2">
        <v>5.3961136023916296</v>
      </c>
    </row>
    <row r="13" spans="1:18" x14ac:dyDescent="0.25">
      <c r="A13" s="7">
        <v>31047</v>
      </c>
      <c r="B13" t="s">
        <v>49</v>
      </c>
      <c r="C13" t="s">
        <v>50</v>
      </c>
      <c r="D13" s="8">
        <v>3002.2170000000001</v>
      </c>
      <c r="E13" s="3">
        <v>0.24858380236652045</v>
      </c>
      <c r="F13" s="3"/>
      <c r="G13" s="3"/>
      <c r="H13" t="s">
        <v>48</v>
      </c>
      <c r="I13" s="4" t="s">
        <v>16</v>
      </c>
      <c r="J13" s="4">
        <v>6341.8710000000001</v>
      </c>
      <c r="K13" s="4">
        <v>1634.9</v>
      </c>
      <c r="L13" s="4">
        <v>257.5</v>
      </c>
      <c r="M13" s="4">
        <v>593.70000000000005</v>
      </c>
      <c r="N13" s="2">
        <v>1.8538530184500841</v>
      </c>
      <c r="O13" s="2">
        <v>1.5618674827898622</v>
      </c>
      <c r="P13" s="2">
        <v>4.0603159540772742</v>
      </c>
      <c r="Q13" s="2">
        <v>9.3615906094589452</v>
      </c>
      <c r="R13" s="2">
        <v>4.0603159540772742</v>
      </c>
    </row>
    <row r="14" spans="1:18" x14ac:dyDescent="0.25">
      <c r="A14" s="7">
        <v>31047</v>
      </c>
      <c r="B14" t="s">
        <v>51</v>
      </c>
      <c r="C14" t="s">
        <v>52</v>
      </c>
      <c r="D14" s="8">
        <v>2880.413</v>
      </c>
      <c r="E14" s="3">
        <v>0.23849842164172552</v>
      </c>
      <c r="F14" s="3"/>
      <c r="G14" s="3"/>
      <c r="H14" t="s">
        <v>48</v>
      </c>
      <c r="I14" s="4" t="s">
        <v>16</v>
      </c>
      <c r="J14" s="4">
        <v>2790.6990000000001</v>
      </c>
      <c r="K14" s="4">
        <v>1072.7</v>
      </c>
      <c r="L14" s="4">
        <v>198</v>
      </c>
      <c r="M14" s="4">
        <v>84.9</v>
      </c>
      <c r="N14" s="2">
        <v>2.6336917105124247</v>
      </c>
      <c r="O14" s="2">
        <v>2.147562355910523</v>
      </c>
      <c r="P14" s="2">
        <v>7.0949966298765998</v>
      </c>
      <c r="Q14" s="2">
        <v>3.0422485549319367</v>
      </c>
      <c r="R14" s="2">
        <v>7.0949966298765998</v>
      </c>
    </row>
    <row r="15" spans="1:18" x14ac:dyDescent="0.25">
      <c r="A15" s="7">
        <v>31047</v>
      </c>
      <c r="B15" t="s">
        <v>53</v>
      </c>
      <c r="C15" t="s">
        <v>54</v>
      </c>
      <c r="D15" s="8">
        <v>1037.9659999999999</v>
      </c>
      <c r="E15" s="3">
        <v>8.5943665966573282E-2</v>
      </c>
      <c r="F15" s="3"/>
      <c r="G15" s="3"/>
      <c r="H15" t="s">
        <v>55</v>
      </c>
      <c r="I15" s="4" t="s">
        <v>45</v>
      </c>
      <c r="J15" s="4">
        <v>2675.6419999999998</v>
      </c>
      <c r="K15" s="4">
        <v>859.77800000000002</v>
      </c>
      <c r="L15" s="4">
        <v>11.746</v>
      </c>
      <c r="M15" s="4">
        <v>91.388000000000005</v>
      </c>
      <c r="N15" s="2">
        <v>2.8058258763943011</v>
      </c>
      <c r="O15" s="2">
        <v>2.7674936199930817</v>
      </c>
      <c r="P15" s="2">
        <v>0.43899744435167343</v>
      </c>
      <c r="Q15" s="2">
        <v>3.4155540987919912</v>
      </c>
      <c r="R15" s="2">
        <v>0.43899744435167343</v>
      </c>
    </row>
    <row r="16" spans="1:18" x14ac:dyDescent="0.25">
      <c r="A16" s="7">
        <v>31047</v>
      </c>
      <c r="B16" t="s">
        <v>56</v>
      </c>
      <c r="C16" t="s">
        <v>57</v>
      </c>
      <c r="D16" s="8">
        <v>83.783000000000001</v>
      </c>
      <c r="E16" s="3">
        <v>6.9372389516394652E-3</v>
      </c>
      <c r="F16" s="3"/>
      <c r="G16" s="3"/>
      <c r="H16" t="s">
        <v>58</v>
      </c>
      <c r="I16" s="4" t="s">
        <v>16</v>
      </c>
      <c r="J16" s="4">
        <v>958.649</v>
      </c>
      <c r="K16" s="4">
        <v>264.93</v>
      </c>
      <c r="L16" s="4">
        <v>94.091999999999999</v>
      </c>
      <c r="M16" s="4">
        <v>16.036000000000001</v>
      </c>
      <c r="N16" s="2">
        <v>11.942929270161835</v>
      </c>
      <c r="O16" s="2">
        <v>7.7013027994410148</v>
      </c>
      <c r="P16" s="2">
        <v>9.8150626558834357</v>
      </c>
      <c r="Q16" s="2">
        <v>1.6727707429935255</v>
      </c>
      <c r="R16" s="2">
        <v>9.8150626558834357</v>
      </c>
    </row>
    <row r="17" spans="1:18" x14ac:dyDescent="0.25">
      <c r="A17" s="7">
        <v>31047</v>
      </c>
      <c r="B17" t="s">
        <v>59</v>
      </c>
      <c r="C17" t="s">
        <v>60</v>
      </c>
      <c r="D17" s="8">
        <v>9787.4689999999991</v>
      </c>
      <c r="E17" s="3">
        <v>0.81040319855774767</v>
      </c>
      <c r="F17" s="3"/>
      <c r="G17" s="3"/>
      <c r="H17" t="s">
        <v>61</v>
      </c>
      <c r="I17" s="4" t="s">
        <v>16</v>
      </c>
      <c r="J17" s="4">
        <v>9339.16</v>
      </c>
      <c r="K17" s="4">
        <v>2588.5989999999997</v>
      </c>
      <c r="L17" s="4">
        <v>93.7</v>
      </c>
      <c r="M17" s="4">
        <v>298.10000000000002</v>
      </c>
      <c r="N17" s="2">
        <v>1.0329860515304048</v>
      </c>
      <c r="O17" s="2">
        <v>0.99559486308120948</v>
      </c>
      <c r="P17" s="2">
        <v>1.003302224182903</v>
      </c>
      <c r="Q17" s="2">
        <v>3.1919358914506231</v>
      </c>
      <c r="R17" s="2">
        <v>1.003302224182903</v>
      </c>
    </row>
    <row r="18" spans="1:18" x14ac:dyDescent="0.25">
      <c r="A18" s="7">
        <v>31047</v>
      </c>
      <c r="B18" t="s">
        <v>62</v>
      </c>
      <c r="C18" t="s">
        <v>63</v>
      </c>
      <c r="D18" s="8">
        <v>1114.7829999999999</v>
      </c>
      <c r="E18" s="3">
        <v>9.2304119573487442E-2</v>
      </c>
      <c r="F18" s="3"/>
      <c r="G18" s="3"/>
      <c r="H18" t="s">
        <v>48</v>
      </c>
      <c r="I18" s="4" t="s">
        <v>16</v>
      </c>
      <c r="J18" s="4">
        <v>3977.1</v>
      </c>
      <c r="K18" s="4">
        <v>1591.5</v>
      </c>
      <c r="L18" s="4">
        <v>7.4</v>
      </c>
      <c r="M18" s="4">
        <v>128.9</v>
      </c>
      <c r="N18" s="2">
        <v>5.3531786074672043</v>
      </c>
      <c r="O18" s="2">
        <v>5.3282879246552302</v>
      </c>
      <c r="P18" s="2">
        <v>0.18606522340398784</v>
      </c>
      <c r="Q18" s="2">
        <v>3.241055040104599</v>
      </c>
      <c r="R18" s="2">
        <v>0.18606522340398784</v>
      </c>
    </row>
    <row r="19" spans="1:18" x14ac:dyDescent="0.25">
      <c r="A19" s="7">
        <v>31047</v>
      </c>
      <c r="B19" t="s">
        <v>64</v>
      </c>
      <c r="C19" t="s">
        <v>65</v>
      </c>
      <c r="D19" s="8">
        <v>1834.9179999999999</v>
      </c>
      <c r="E19" s="3">
        <v>0.15193135388640158</v>
      </c>
      <c r="F19" s="3"/>
      <c r="G19" s="3"/>
      <c r="H19" t="s">
        <v>39</v>
      </c>
      <c r="I19" s="4" t="s">
        <v>16</v>
      </c>
      <c r="J19" s="4">
        <v>2335.3809999999999</v>
      </c>
      <c r="K19" s="4">
        <v>163.24199999999999</v>
      </c>
      <c r="L19" s="4">
        <v>154.47999999999999</v>
      </c>
      <c r="M19" s="4">
        <v>167.506</v>
      </c>
      <c r="N19" s="2">
        <v>0.37548648872450247</v>
      </c>
      <c r="O19" s="2">
        <v>2.0154204274660265E-2</v>
      </c>
      <c r="P19" s="2">
        <v>6.614766498485686</v>
      </c>
      <c r="Q19" s="2">
        <v>7.1725341603789712</v>
      </c>
      <c r="R19" s="2">
        <v>6.614766498485686</v>
      </c>
    </row>
    <row r="20" spans="1:18" x14ac:dyDescent="0.25">
      <c r="A20" s="7">
        <v>31047</v>
      </c>
      <c r="B20" t="s">
        <v>66</v>
      </c>
      <c r="C20" t="s">
        <v>67</v>
      </c>
      <c r="D20" s="8">
        <v>2435</v>
      </c>
      <c r="E20" s="3">
        <v>0.20161819041144505</v>
      </c>
      <c r="F20" s="3"/>
      <c r="G20" s="3"/>
      <c r="H20" t="s">
        <v>22</v>
      </c>
      <c r="I20" s="4" t="s">
        <v>16</v>
      </c>
      <c r="J20" s="4">
        <v>3326.97</v>
      </c>
      <c r="K20" s="4">
        <v>754.94899999999996</v>
      </c>
      <c r="L20" s="4">
        <v>448.57499999999999</v>
      </c>
      <c r="M20" s="4">
        <v>200.11</v>
      </c>
      <c r="N20" s="2">
        <v>1.6047584834751849</v>
      </c>
      <c r="O20" s="2">
        <v>0.65124435639523504</v>
      </c>
      <c r="P20" s="2">
        <v>13.482989026050731</v>
      </c>
      <c r="Q20" s="2">
        <v>6.0147822192565616</v>
      </c>
      <c r="R20" s="2">
        <v>13.482989026050731</v>
      </c>
    </row>
    <row r="21" spans="1:18" x14ac:dyDescent="0.25">
      <c r="A21" s="7">
        <v>31047</v>
      </c>
      <c r="B21" t="s">
        <v>68</v>
      </c>
      <c r="C21" t="s">
        <v>69</v>
      </c>
      <c r="D21" s="8">
        <v>4006.99</v>
      </c>
      <c r="E21" s="3">
        <v>0.33177908533747685</v>
      </c>
      <c r="F21" s="3"/>
      <c r="G21" s="3"/>
      <c r="H21" t="s">
        <v>70</v>
      </c>
      <c r="I21" s="4" t="s">
        <v>16</v>
      </c>
      <c r="J21" s="4">
        <v>13553.203</v>
      </c>
      <c r="K21" s="4">
        <v>6246.4939999999997</v>
      </c>
      <c r="L21" s="4">
        <v>397.57299999999998</v>
      </c>
      <c r="M21" s="4">
        <v>805.72400000000005</v>
      </c>
      <c r="N21" s="2">
        <v>3.7297177556589185</v>
      </c>
      <c r="O21" s="2">
        <v>3.4923309788092833</v>
      </c>
      <c r="P21" s="2">
        <v>2.9334246672170408</v>
      </c>
      <c r="Q21" s="2">
        <v>5.9448973058250516</v>
      </c>
      <c r="R21" s="2">
        <v>2.9334246672170408</v>
      </c>
    </row>
    <row r="22" spans="1:18" x14ac:dyDescent="0.25">
      <c r="A22" s="7">
        <v>31047</v>
      </c>
      <c r="B22" t="s">
        <v>71</v>
      </c>
      <c r="C22" t="s">
        <v>72</v>
      </c>
      <c r="D22" s="8">
        <v>8158.3040000000001</v>
      </c>
      <c r="E22" s="3">
        <v>0.67550820916076126</v>
      </c>
      <c r="F22" s="3"/>
      <c r="G22" s="3"/>
      <c r="H22" t="s">
        <v>73</v>
      </c>
      <c r="I22" s="4" t="s">
        <v>16</v>
      </c>
      <c r="J22" s="4">
        <v>61848.016000000003</v>
      </c>
      <c r="K22" s="4">
        <v>22575.004000000001</v>
      </c>
      <c r="L22" s="4">
        <v>8754</v>
      </c>
      <c r="M22" s="4">
        <v>76</v>
      </c>
      <c r="N22" s="2">
        <v>7.9489338747410221</v>
      </c>
      <c r="O22" s="2">
        <v>4.8665438499382399</v>
      </c>
      <c r="P22" s="2">
        <v>14.154051441197401</v>
      </c>
      <c r="Q22" s="2">
        <v>0.12288187223337931</v>
      </c>
      <c r="R22" s="2">
        <v>14.154051441197401</v>
      </c>
    </row>
    <row r="23" spans="1:18" x14ac:dyDescent="0.25">
      <c r="A23" s="7">
        <v>31047</v>
      </c>
      <c r="B23" t="s">
        <v>74</v>
      </c>
      <c r="C23" t="s">
        <v>75</v>
      </c>
      <c r="D23" s="8">
        <v>1740.604</v>
      </c>
      <c r="E23" s="3">
        <v>0.14412214731126197</v>
      </c>
      <c r="F23" s="3"/>
      <c r="G23" s="3"/>
      <c r="H23" t="s">
        <v>76</v>
      </c>
      <c r="I23" s="4" t="s">
        <v>16</v>
      </c>
      <c r="J23" s="4">
        <v>19197.004000000001</v>
      </c>
      <c r="K23" s="4">
        <v>918</v>
      </c>
      <c r="L23" s="4">
        <v>72</v>
      </c>
      <c r="M23" s="4">
        <v>5</v>
      </c>
      <c r="N23" s="2">
        <v>3.06</v>
      </c>
      <c r="O23" s="2">
        <v>2.82</v>
      </c>
      <c r="P23" s="2">
        <v>0.37505852475730067</v>
      </c>
      <c r="Q23" s="2">
        <v>2.6045730885923653E-2</v>
      </c>
      <c r="R23" s="2">
        <v>0.37505852475730067</v>
      </c>
    </row>
    <row r="24" spans="1:18" x14ac:dyDescent="0.25">
      <c r="A24" s="7">
        <v>31047</v>
      </c>
      <c r="B24" t="s">
        <v>77</v>
      </c>
      <c r="C24" t="s">
        <v>78</v>
      </c>
      <c r="D24" s="8">
        <v>2087.25</v>
      </c>
      <c r="E24" s="3">
        <v>0.17282446321818834</v>
      </c>
      <c r="F24" s="3"/>
      <c r="G24" s="3"/>
      <c r="H24" t="s">
        <v>39</v>
      </c>
      <c r="I24" s="4" t="s">
        <v>16</v>
      </c>
      <c r="J24" s="4">
        <v>2461.4</v>
      </c>
      <c r="K24" s="4">
        <v>399.9</v>
      </c>
      <c r="L24" s="4">
        <v>288.60000000000002</v>
      </c>
      <c r="M24" s="4">
        <v>141.19999999999999</v>
      </c>
      <c r="N24" s="2">
        <v>1.0715462795988198</v>
      </c>
      <c r="O24" s="2">
        <v>0.29823231037596548</v>
      </c>
      <c r="P24" s="2">
        <v>11.725034533192492</v>
      </c>
      <c r="Q24" s="2">
        <v>5.7365726822133736</v>
      </c>
      <c r="R24" s="2">
        <v>11.725034533192492</v>
      </c>
    </row>
    <row r="25" spans="1:18" x14ac:dyDescent="0.25">
      <c r="A25" s="7">
        <v>31047</v>
      </c>
      <c r="B25" t="s">
        <v>79</v>
      </c>
      <c r="C25" t="s">
        <v>80</v>
      </c>
      <c r="D25" s="8">
        <v>4933.2839999999997</v>
      </c>
      <c r="E25" s="3">
        <v>0.40847630097155452</v>
      </c>
      <c r="F25" s="3"/>
      <c r="G25" s="3"/>
      <c r="H25" t="s">
        <v>76</v>
      </c>
      <c r="I25" s="4" t="s">
        <v>16</v>
      </c>
      <c r="J25" s="4">
        <v>11624.902</v>
      </c>
      <c r="K25" s="4"/>
      <c r="L25" s="4">
        <v>68.088999999999999</v>
      </c>
      <c r="M25" s="4">
        <v>80.114000000000004</v>
      </c>
      <c r="N25" s="2"/>
      <c r="O25" s="2"/>
      <c r="P25" s="2">
        <v>0.58571676561230357</v>
      </c>
      <c r="Q25" s="2">
        <v>0.689158497852283</v>
      </c>
      <c r="R25" s="2">
        <v>0.58571676561230357</v>
      </c>
    </row>
    <row r="26" spans="1:18" x14ac:dyDescent="0.25">
      <c r="A26" s="7">
        <v>31047</v>
      </c>
      <c r="B26" t="s">
        <v>81</v>
      </c>
      <c r="C26" t="s">
        <v>82</v>
      </c>
      <c r="D26" s="8">
        <v>1609.7180000000001</v>
      </c>
      <c r="E26" s="3">
        <v>0.13328477627627536</v>
      </c>
      <c r="F26" s="3"/>
      <c r="G26" s="3"/>
      <c r="H26" t="s">
        <v>35</v>
      </c>
      <c r="I26" s="4" t="s">
        <v>83</v>
      </c>
      <c r="J26" s="4">
        <v>2625.96</v>
      </c>
      <c r="K26" s="4">
        <v>1183.9449999999999</v>
      </c>
      <c r="L26" s="4">
        <v>52.883000000000003</v>
      </c>
      <c r="M26" s="4">
        <v>344.459</v>
      </c>
      <c r="N26" s="2">
        <v>2.4514653569491087</v>
      </c>
      <c r="O26" s="2">
        <v>2.3419663156325443</v>
      </c>
      <c r="P26" s="2">
        <v>2.0138539810202745</v>
      </c>
      <c r="Q26" s="2">
        <v>13.117450380051485</v>
      </c>
      <c r="R26" s="2">
        <v>2.0138539810202745</v>
      </c>
    </row>
    <row r="27" spans="1:18" x14ac:dyDescent="0.25">
      <c r="A27" s="7">
        <v>31047</v>
      </c>
      <c r="B27" t="s">
        <v>84</v>
      </c>
      <c r="C27" t="s">
        <v>85</v>
      </c>
      <c r="D27" s="8">
        <v>385.26600000000002</v>
      </c>
      <c r="E27" s="3">
        <v>3.1900054926922293E-2</v>
      </c>
      <c r="F27" s="3"/>
      <c r="G27" s="3"/>
      <c r="H27" t="s">
        <v>39</v>
      </c>
      <c r="I27" s="4" t="s">
        <v>16</v>
      </c>
      <c r="J27" s="4">
        <v>1830.16</v>
      </c>
      <c r="K27" s="4">
        <v>770.06500000000005</v>
      </c>
      <c r="L27" s="4">
        <v>92.641000000000005</v>
      </c>
      <c r="M27" s="4">
        <v>217.73099999999999</v>
      </c>
      <c r="N27" s="2">
        <v>3.9398582793993504</v>
      </c>
      <c r="O27" s="2">
        <v>3.4658821723670412</v>
      </c>
      <c r="P27" s="2">
        <v>5.0619071556585213</v>
      </c>
      <c r="Q27" s="2">
        <v>11.896828692573326</v>
      </c>
      <c r="R27" s="2">
        <v>5.0619071556585213</v>
      </c>
    </row>
    <row r="28" spans="1:18" x14ac:dyDescent="0.25">
      <c r="A28" s="7">
        <v>31047</v>
      </c>
      <c r="B28" t="s">
        <v>86</v>
      </c>
      <c r="C28" t="s">
        <v>87</v>
      </c>
      <c r="D28" s="8">
        <v>1482.08</v>
      </c>
      <c r="E28" s="3">
        <v>0.12271633989527492</v>
      </c>
      <c r="F28" s="3"/>
      <c r="G28" s="3"/>
      <c r="H28" t="s">
        <v>39</v>
      </c>
      <c r="I28" s="4" t="s">
        <v>16</v>
      </c>
      <c r="J28" s="4">
        <v>4000.6990000000001</v>
      </c>
      <c r="K28" s="4">
        <v>1261.5999999999999</v>
      </c>
      <c r="L28" s="4">
        <v>3.8</v>
      </c>
      <c r="M28" s="4">
        <v>404.6</v>
      </c>
      <c r="N28" s="2">
        <v>1.6855043420173679</v>
      </c>
      <c r="O28" s="2">
        <v>1.6804275217100868</v>
      </c>
      <c r="P28" s="2">
        <v>9.4983401650561558E-2</v>
      </c>
      <c r="Q28" s="2">
        <v>10.113232712583477</v>
      </c>
      <c r="R28" s="2">
        <v>9.4983401650561558E-2</v>
      </c>
    </row>
    <row r="29" spans="1:18" x14ac:dyDescent="0.25">
      <c r="A29" s="7">
        <v>31047</v>
      </c>
      <c r="B29" t="s">
        <v>88</v>
      </c>
      <c r="C29" t="s">
        <v>89</v>
      </c>
      <c r="D29" s="8">
        <v>1188.2</v>
      </c>
      <c r="E29" s="3">
        <v>9.8383052914529354E-2</v>
      </c>
      <c r="F29" s="3"/>
      <c r="G29" s="3"/>
      <c r="H29" t="s">
        <v>19</v>
      </c>
      <c r="I29" s="4" t="s">
        <v>45</v>
      </c>
      <c r="J29" s="4">
        <v>3535.7359999999999</v>
      </c>
      <c r="K29" s="4">
        <v>1271.2329999999999</v>
      </c>
      <c r="L29" s="4">
        <v>75.908000000000001</v>
      </c>
      <c r="M29" s="4">
        <v>308.11900000000003</v>
      </c>
      <c r="N29" s="2">
        <v>2.5309199432190348</v>
      </c>
      <c r="O29" s="2">
        <v>2.3797933825886308</v>
      </c>
      <c r="P29" s="2">
        <v>2.1468797444153069</v>
      </c>
      <c r="Q29" s="2">
        <v>8.7144232487945956</v>
      </c>
      <c r="R29" s="2">
        <v>2.1468797444153069</v>
      </c>
    </row>
    <row r="30" spans="1:18" x14ac:dyDescent="0.25">
      <c r="A30" s="7">
        <v>31047</v>
      </c>
      <c r="B30" t="s">
        <v>90</v>
      </c>
      <c r="C30" t="s">
        <v>91</v>
      </c>
      <c r="D30" s="8">
        <v>7528.7129999999997</v>
      </c>
      <c r="E30" s="3">
        <v>0.6233780251281813</v>
      </c>
      <c r="F30" s="3"/>
      <c r="G30" s="3"/>
      <c r="H30" t="s">
        <v>92</v>
      </c>
      <c r="I30" s="4" t="s">
        <v>16</v>
      </c>
      <c r="J30" s="4">
        <v>17635.004000000001</v>
      </c>
      <c r="K30" s="4">
        <v>4977.8460000000005</v>
      </c>
      <c r="L30" s="4">
        <v>352.1</v>
      </c>
      <c r="M30" s="4">
        <v>1746.6</v>
      </c>
      <c r="N30" s="2">
        <v>1.4130817148722794</v>
      </c>
      <c r="O30" s="2">
        <v>1.3131296328258422</v>
      </c>
      <c r="P30" s="2">
        <v>1.996597222206471</v>
      </c>
      <c r="Q30" s="2">
        <v>9.9041656015501882</v>
      </c>
      <c r="R30" s="2">
        <v>1.996597222206471</v>
      </c>
    </row>
    <row r="31" spans="1:18" x14ac:dyDescent="0.25">
      <c r="A31" s="7">
        <v>31047</v>
      </c>
      <c r="B31" t="s">
        <v>93</v>
      </c>
      <c r="C31" t="s">
        <v>94</v>
      </c>
      <c r="D31" s="8">
        <v>381.10399999999998</v>
      </c>
      <c r="E31" s="3">
        <v>3.1555441001463388E-2</v>
      </c>
      <c r="F31" s="3"/>
      <c r="G31" s="3"/>
      <c r="H31" t="s">
        <v>39</v>
      </c>
      <c r="I31" s="4" t="s">
        <v>16</v>
      </c>
      <c r="J31" s="4">
        <v>939.44500000000005</v>
      </c>
      <c r="K31" s="4">
        <v>230.53899999999999</v>
      </c>
      <c r="L31" s="4">
        <v>31.798999999999999</v>
      </c>
      <c r="M31" s="4">
        <v>63.651000000000003</v>
      </c>
      <c r="N31" s="2">
        <v>2.3906402306240535</v>
      </c>
      <c r="O31" s="2">
        <v>2.0608913868552583</v>
      </c>
      <c r="P31" s="2">
        <v>3.3848708546003219</v>
      </c>
      <c r="Q31" s="2">
        <v>6.7753833380346906</v>
      </c>
      <c r="R31" s="2">
        <v>3.3848708546003219</v>
      </c>
    </row>
    <row r="32" spans="1:18" x14ac:dyDescent="0.25">
      <c r="A32" s="7">
        <v>31047</v>
      </c>
      <c r="B32" t="s">
        <v>95</v>
      </c>
      <c r="C32" t="s">
        <v>96</v>
      </c>
      <c r="D32" s="8">
        <v>14351.808000000001</v>
      </c>
      <c r="E32" s="3">
        <v>1.188330824678645</v>
      </c>
      <c r="F32" s="3"/>
      <c r="G32" s="3"/>
      <c r="H32" t="s">
        <v>58</v>
      </c>
      <c r="I32" s="4" t="s">
        <v>16</v>
      </c>
      <c r="J32" s="4">
        <v>25734.008000000002</v>
      </c>
      <c r="K32" s="4">
        <v>3773</v>
      </c>
      <c r="L32" s="4">
        <v>1419</v>
      </c>
      <c r="M32" s="4">
        <v>3344</v>
      </c>
      <c r="N32" s="2">
        <v>0.63252262697560635</v>
      </c>
      <c r="O32" s="2">
        <v>0.39463510837545124</v>
      </c>
      <c r="P32" s="2">
        <v>5.5141041379951385</v>
      </c>
      <c r="Q32" s="2">
        <v>12.994477968608697</v>
      </c>
      <c r="R32" s="2">
        <v>5.5141041379951385</v>
      </c>
    </row>
    <row r="33" spans="1:18" x14ac:dyDescent="0.25">
      <c r="A33" s="7">
        <v>31047</v>
      </c>
      <c r="B33" t="s">
        <v>97</v>
      </c>
      <c r="C33" t="s">
        <v>98</v>
      </c>
      <c r="D33" s="8">
        <v>3595.9229999999998</v>
      </c>
      <c r="E33" s="3">
        <v>0.29774270559297522</v>
      </c>
      <c r="F33" s="3"/>
      <c r="G33" s="3"/>
      <c r="H33" t="s">
        <v>15</v>
      </c>
      <c r="I33" s="4" t="s">
        <v>16</v>
      </c>
      <c r="J33" s="4">
        <v>1487.375</v>
      </c>
      <c r="K33" s="4">
        <v>202.27699999999999</v>
      </c>
      <c r="L33" s="4">
        <v>162.53299999999999</v>
      </c>
      <c r="M33" s="4">
        <v>255.73400000000001</v>
      </c>
      <c r="N33" s="2">
        <v>0.45489955314474101</v>
      </c>
      <c r="O33" s="2">
        <v>8.9380047361709875E-2</v>
      </c>
      <c r="P33" s="2">
        <v>10.927506513152364</v>
      </c>
      <c r="Q33" s="2">
        <v>17.193646524918059</v>
      </c>
      <c r="R33" s="2">
        <v>10.927506513152364</v>
      </c>
    </row>
    <row r="34" spans="1:18" x14ac:dyDescent="0.25">
      <c r="A34" s="7">
        <v>31047</v>
      </c>
      <c r="B34" t="s">
        <v>99</v>
      </c>
      <c r="C34" t="s">
        <v>100</v>
      </c>
      <c r="D34" s="8">
        <v>1750.365</v>
      </c>
      <c r="E34" s="3">
        <v>0.14493035887454989</v>
      </c>
      <c r="F34" s="3"/>
      <c r="G34" s="3"/>
      <c r="H34" t="s">
        <v>101</v>
      </c>
      <c r="I34" s="4" t="s">
        <v>16</v>
      </c>
      <c r="J34" s="4">
        <v>5260.8950000000004</v>
      </c>
      <c r="K34" s="4">
        <v>1650.0429999999999</v>
      </c>
      <c r="L34" s="4">
        <v>1353.683</v>
      </c>
      <c r="M34" s="4">
        <v>575.94000000000005</v>
      </c>
      <c r="N34" s="2">
        <v>2.4521151542711759</v>
      </c>
      <c r="O34" s="2">
        <v>0.44041812675173042</v>
      </c>
      <c r="P34" s="2">
        <v>25.731040060674083</v>
      </c>
      <c r="Q34" s="2">
        <v>10.947566906391403</v>
      </c>
      <c r="R34" s="2">
        <v>25.731040060674083</v>
      </c>
    </row>
    <row r="35" spans="1:18" x14ac:dyDescent="0.25">
      <c r="A35" s="7">
        <v>31047</v>
      </c>
      <c r="B35" t="s">
        <v>102</v>
      </c>
      <c r="C35" t="s">
        <v>103</v>
      </c>
      <c r="D35" s="8">
        <v>398.738</v>
      </c>
      <c r="E35" s="3">
        <v>3.301553758040196E-2</v>
      </c>
      <c r="F35" s="3"/>
      <c r="G35" s="3"/>
      <c r="H35" t="s">
        <v>39</v>
      </c>
      <c r="I35" s="4" t="s">
        <v>26</v>
      </c>
      <c r="J35" s="4">
        <v>509.84</v>
      </c>
      <c r="K35" s="4">
        <v>0</v>
      </c>
      <c r="L35" s="4">
        <v>71.974000000000004</v>
      </c>
      <c r="M35" s="4">
        <v>14.005000000000001</v>
      </c>
      <c r="N35" s="2">
        <v>0</v>
      </c>
      <c r="O35" s="2">
        <v>-1.1425895351790705</v>
      </c>
      <c r="P35" s="2">
        <v>14.116977875411896</v>
      </c>
      <c r="Q35" s="2">
        <v>2.7469402165385222</v>
      </c>
      <c r="R35" s="2">
        <v>14.116977875411896</v>
      </c>
    </row>
    <row r="36" spans="1:18" x14ac:dyDescent="0.25">
      <c r="A36" s="7">
        <v>31047</v>
      </c>
      <c r="B36" t="s">
        <v>104</v>
      </c>
      <c r="C36" t="s">
        <v>105</v>
      </c>
      <c r="D36" s="8">
        <v>355.745</v>
      </c>
      <c r="E36" s="3">
        <v>2.9455713818447443E-2</v>
      </c>
      <c r="F36" s="3"/>
      <c r="G36" s="3"/>
      <c r="H36" t="s">
        <v>25</v>
      </c>
      <c r="I36" s="4" t="s">
        <v>26</v>
      </c>
      <c r="J36" s="4">
        <v>179.72300000000001</v>
      </c>
      <c r="K36" s="4">
        <v>24.07</v>
      </c>
      <c r="L36" s="4">
        <v>20.952000000000002</v>
      </c>
      <c r="M36" s="4">
        <v>21.986000000000001</v>
      </c>
      <c r="N36" s="2">
        <v>0.47947252046771976</v>
      </c>
      <c r="O36" s="2">
        <v>6.2110316527559183E-2</v>
      </c>
      <c r="P36" s="2">
        <v>11.657940274756152</v>
      </c>
      <c r="Q36" s="2">
        <v>12.233270087857424</v>
      </c>
      <c r="R36" s="2">
        <v>11.657940274756152</v>
      </c>
    </row>
    <row r="37" spans="1:18" x14ac:dyDescent="0.25">
      <c r="A37" s="7">
        <v>31047</v>
      </c>
      <c r="B37" t="s">
        <v>106</v>
      </c>
      <c r="C37" t="s">
        <v>107</v>
      </c>
      <c r="D37" s="8">
        <v>3413.154</v>
      </c>
      <c r="E37" s="3">
        <v>0.28260941810085638</v>
      </c>
      <c r="F37" s="3"/>
      <c r="G37" s="3"/>
      <c r="H37" t="s">
        <v>61</v>
      </c>
      <c r="I37" s="4" t="s">
        <v>16</v>
      </c>
      <c r="J37" s="4">
        <v>4524.6949999999997</v>
      </c>
      <c r="K37" s="4">
        <v>851.69999999999993</v>
      </c>
      <c r="L37" s="4">
        <v>78.599999999999994</v>
      </c>
      <c r="M37" s="4">
        <v>519.19899999999996</v>
      </c>
      <c r="N37" s="2">
        <v>0.89108413667265807</v>
      </c>
      <c r="O37" s="2">
        <v>0.80884953159754835</v>
      </c>
      <c r="P37" s="2">
        <v>1.7371336631529861</v>
      </c>
      <c r="Q37" s="2">
        <v>11.474784488236224</v>
      </c>
      <c r="R37" s="2">
        <v>1.7371336631529861</v>
      </c>
    </row>
    <row r="38" spans="1:18" x14ac:dyDescent="0.25">
      <c r="A38" s="7">
        <v>31047</v>
      </c>
      <c r="B38" t="s">
        <v>108</v>
      </c>
      <c r="C38" t="s">
        <v>109</v>
      </c>
      <c r="D38" s="8">
        <v>1768.587</v>
      </c>
      <c r="E38" s="3">
        <v>0.14643914189946872</v>
      </c>
      <c r="F38" s="3"/>
      <c r="G38" s="3"/>
      <c r="H38" t="s">
        <v>25</v>
      </c>
      <c r="I38" s="4" t="s">
        <v>26</v>
      </c>
      <c r="J38" s="4">
        <v>788.78599999999994</v>
      </c>
      <c r="K38" s="4">
        <v>0</v>
      </c>
      <c r="L38" s="4">
        <v>114.88800000000001</v>
      </c>
      <c r="M38" s="4">
        <v>39.613999999999997</v>
      </c>
      <c r="N38" s="2">
        <v>0</v>
      </c>
      <c r="O38" s="2">
        <v>-0.88777615504091623</v>
      </c>
      <c r="P38" s="2">
        <v>14.565167231669934</v>
      </c>
      <c r="Q38" s="2">
        <v>5.0221479590155003</v>
      </c>
      <c r="R38" s="2">
        <v>14.565167231669934</v>
      </c>
    </row>
    <row r="39" spans="1:18" x14ac:dyDescent="0.25">
      <c r="A39" s="7">
        <v>31047</v>
      </c>
      <c r="B39" t="s">
        <v>110</v>
      </c>
      <c r="C39" t="s">
        <v>111</v>
      </c>
      <c r="D39" s="8">
        <v>1150.806</v>
      </c>
      <c r="E39" s="3">
        <v>9.5286826790403872E-2</v>
      </c>
      <c r="F39" s="3"/>
      <c r="G39" s="3"/>
      <c r="H39" t="s">
        <v>22</v>
      </c>
      <c r="I39" s="4" t="s">
        <v>112</v>
      </c>
      <c r="J39" s="4">
        <v>1030.299</v>
      </c>
      <c r="K39" s="4">
        <v>147.803</v>
      </c>
      <c r="L39" s="4">
        <v>105.178</v>
      </c>
      <c r="M39" s="4">
        <v>53.481999999999999</v>
      </c>
      <c r="N39" s="2">
        <v>1.1247384161143283</v>
      </c>
      <c r="O39" s="2">
        <v>0.32436401823287242</v>
      </c>
      <c r="P39" s="2">
        <v>10.208492874398598</v>
      </c>
      <c r="Q39" s="2">
        <v>5.1909203056588433</v>
      </c>
      <c r="R39" s="2">
        <v>10.208492874398598</v>
      </c>
    </row>
    <row r="40" spans="1:18" x14ac:dyDescent="0.25">
      <c r="A40" s="7">
        <v>31047</v>
      </c>
      <c r="B40" t="s">
        <v>113</v>
      </c>
      <c r="C40" t="s">
        <v>114</v>
      </c>
      <c r="D40" s="8">
        <v>1845.0429999999999</v>
      </c>
      <c r="E40" s="3">
        <v>0.15276970467815348</v>
      </c>
      <c r="F40" s="3"/>
      <c r="G40" s="3"/>
      <c r="H40" t="s">
        <v>61</v>
      </c>
      <c r="I40" s="4" t="s">
        <v>115</v>
      </c>
      <c r="J40" s="4">
        <v>2592.7040000000002</v>
      </c>
      <c r="K40" s="4">
        <v>486.976</v>
      </c>
      <c r="L40" s="4">
        <v>344.03300000000002</v>
      </c>
      <c r="M40" s="4">
        <v>146.17400000000001</v>
      </c>
      <c r="N40" s="2">
        <v>1.7720719343828011</v>
      </c>
      <c r="O40" s="2">
        <v>0.52015967628072168</v>
      </c>
      <c r="P40" s="2">
        <v>13.269274086050704</v>
      </c>
      <c r="Q40" s="2">
        <v>5.6378977314803391</v>
      </c>
      <c r="R40" s="2">
        <v>13.269274086050704</v>
      </c>
    </row>
    <row r="41" spans="1:18" x14ac:dyDescent="0.25">
      <c r="A41" s="7">
        <v>31047</v>
      </c>
      <c r="B41" t="s">
        <v>116</v>
      </c>
      <c r="C41" t="s">
        <v>117</v>
      </c>
      <c r="D41" s="8">
        <v>653.71799999999996</v>
      </c>
      <c r="E41" s="3">
        <v>5.4127901519256269E-2</v>
      </c>
      <c r="F41" s="3"/>
      <c r="G41" s="3"/>
      <c r="H41" t="s">
        <v>48</v>
      </c>
      <c r="I41" s="4" t="s">
        <v>16</v>
      </c>
      <c r="J41" s="4">
        <v>3686.6</v>
      </c>
      <c r="K41" s="4">
        <v>931.90000000000009</v>
      </c>
      <c r="L41" s="4">
        <v>169.1</v>
      </c>
      <c r="M41" s="4">
        <v>133.30000000000001</v>
      </c>
      <c r="N41" s="2">
        <v>5.2544331989512569</v>
      </c>
      <c r="O41" s="2">
        <v>4.3009782639339189</v>
      </c>
      <c r="P41" s="2">
        <v>4.5868822221016652</v>
      </c>
      <c r="Q41" s="2">
        <v>3.6157977540281023</v>
      </c>
      <c r="R41" s="2">
        <v>4.5868822221016652</v>
      </c>
    </row>
    <row r="42" spans="1:18" x14ac:dyDescent="0.25">
      <c r="A42" s="7">
        <v>31047</v>
      </c>
      <c r="B42" t="s">
        <v>118</v>
      </c>
      <c r="C42" t="s">
        <v>119</v>
      </c>
      <c r="D42" s="8">
        <v>802.93100000000004</v>
      </c>
      <c r="E42" s="3">
        <v>6.6482749587372478E-2</v>
      </c>
      <c r="F42" s="3"/>
      <c r="G42" s="3"/>
      <c r="H42" t="s">
        <v>15</v>
      </c>
      <c r="I42" s="4" t="s">
        <v>16</v>
      </c>
      <c r="J42" s="4">
        <v>951.12900000000002</v>
      </c>
      <c r="K42" s="4">
        <v>70.725999999999999</v>
      </c>
      <c r="L42" s="4">
        <v>36.159999999999997</v>
      </c>
      <c r="M42" s="4">
        <v>85.429000000000002</v>
      </c>
      <c r="N42" s="2">
        <v>0.3244371456356997</v>
      </c>
      <c r="O42" s="2">
        <v>0.15856254243197124</v>
      </c>
      <c r="P42" s="2">
        <v>3.8017976531048889</v>
      </c>
      <c r="Q42" s="2">
        <v>8.9818520936697333</v>
      </c>
      <c r="R42" s="2">
        <v>3.8017976531048889</v>
      </c>
    </row>
    <row r="43" spans="1:18" x14ac:dyDescent="0.25">
      <c r="A43" s="7">
        <v>31047</v>
      </c>
      <c r="B43" t="s">
        <v>120</v>
      </c>
      <c r="C43" t="s">
        <v>121</v>
      </c>
      <c r="D43" s="8">
        <v>462</v>
      </c>
      <c r="E43" s="3">
        <v>3.8253636127346044E-2</v>
      </c>
      <c r="F43" s="3"/>
      <c r="G43" s="3"/>
      <c r="H43" t="s">
        <v>122</v>
      </c>
      <c r="I43" s="4" t="s">
        <v>123</v>
      </c>
      <c r="J43" s="4">
        <v>481.29899999999998</v>
      </c>
      <c r="K43" s="4">
        <v>0</v>
      </c>
      <c r="L43" s="4">
        <v>13.711</v>
      </c>
      <c r="M43" s="4"/>
      <c r="N43" s="2">
        <v>0</v>
      </c>
      <c r="O43" s="2">
        <v>-0.40989536621823613</v>
      </c>
      <c r="P43" s="2">
        <v>2.8487489066048344</v>
      </c>
      <c r="Q43" s="2" t="s">
        <v>39</v>
      </c>
      <c r="R43" s="2">
        <v>2.8487489066048344</v>
      </c>
    </row>
    <row r="44" spans="1:18" x14ac:dyDescent="0.25">
      <c r="A44" s="7">
        <v>31047</v>
      </c>
      <c r="B44" t="s">
        <v>124</v>
      </c>
      <c r="C44" t="s">
        <v>125</v>
      </c>
      <c r="D44" s="8">
        <v>492.214</v>
      </c>
      <c r="E44" s="3">
        <v>4.0755357690011908E-2</v>
      </c>
      <c r="F44" s="3"/>
      <c r="G44" s="3"/>
      <c r="H44" t="s">
        <v>48</v>
      </c>
      <c r="I44" s="4" t="s">
        <v>16</v>
      </c>
      <c r="J44" s="4">
        <v>1945.893</v>
      </c>
      <c r="K44" s="4">
        <v>579.53200000000004</v>
      </c>
      <c r="L44" s="4">
        <v>32.881999999999998</v>
      </c>
      <c r="M44" s="4">
        <v>34.57</v>
      </c>
      <c r="N44" s="2">
        <v>24.689302602990672</v>
      </c>
      <c r="O44" s="2">
        <v>23.288459080645854</v>
      </c>
      <c r="P44" s="2">
        <v>1.6898154215057044</v>
      </c>
      <c r="Q44" s="2">
        <v>1.7765622261861265</v>
      </c>
      <c r="R44" s="2">
        <v>1.6898154215057044</v>
      </c>
    </row>
    <row r="45" spans="1:18" x14ac:dyDescent="0.25">
      <c r="A45" s="7">
        <v>31047</v>
      </c>
      <c r="B45" t="s">
        <v>126</v>
      </c>
      <c r="C45" t="s">
        <v>127</v>
      </c>
      <c r="D45" s="8">
        <v>786.02099999999996</v>
      </c>
      <c r="E45" s="3">
        <v>6.5082600265049043E-2</v>
      </c>
      <c r="F45" s="3"/>
      <c r="G45" s="3"/>
      <c r="H45" t="s">
        <v>55</v>
      </c>
      <c r="I45" s="4" t="s">
        <v>45</v>
      </c>
      <c r="J45" s="4">
        <v>2084.4340000000002</v>
      </c>
      <c r="K45" s="4">
        <v>442.32500000000005</v>
      </c>
      <c r="L45" s="4">
        <v>4.33</v>
      </c>
      <c r="M45" s="4">
        <v>103.67</v>
      </c>
      <c r="N45" s="2">
        <v>1.2161274180954371</v>
      </c>
      <c r="O45" s="2">
        <v>1.2042225252669667</v>
      </c>
      <c r="P45" s="2">
        <v>0.20773025195328804</v>
      </c>
      <c r="Q45" s="2">
        <v>4.9735323833712171</v>
      </c>
      <c r="R45" s="2">
        <v>0.20773025195328804</v>
      </c>
    </row>
    <row r="46" spans="1:18" x14ac:dyDescent="0.25">
      <c r="A46" s="7">
        <v>31047</v>
      </c>
      <c r="B46" t="s">
        <v>128</v>
      </c>
      <c r="C46" t="s">
        <v>129</v>
      </c>
      <c r="D46" s="8">
        <v>20234.721000000001</v>
      </c>
      <c r="E46" s="3">
        <v>1.675436481109021</v>
      </c>
      <c r="F46" s="3"/>
      <c r="G46" s="3"/>
      <c r="H46" t="s">
        <v>92</v>
      </c>
      <c r="I46" s="4" t="s">
        <v>16</v>
      </c>
      <c r="J46" s="4">
        <v>39826.512000000002</v>
      </c>
      <c r="K46" s="4">
        <v>9567.5959999999995</v>
      </c>
      <c r="L46" s="4">
        <v>2139.8989999999999</v>
      </c>
      <c r="M46" s="4">
        <v>3462.1010000000001</v>
      </c>
      <c r="N46" s="2">
        <v>1.8861682514198115</v>
      </c>
      <c r="O46" s="2">
        <v>1.4643057945346125</v>
      </c>
      <c r="P46" s="2">
        <v>5.3730514989612939</v>
      </c>
      <c r="Q46" s="2">
        <v>8.6929555869718129</v>
      </c>
      <c r="R46" s="2">
        <v>5.3730514989612939</v>
      </c>
    </row>
    <row r="47" spans="1:18" x14ac:dyDescent="0.25">
      <c r="A47" s="7">
        <v>31047</v>
      </c>
      <c r="B47" t="s">
        <v>130</v>
      </c>
      <c r="C47" t="s">
        <v>131</v>
      </c>
      <c r="D47" s="8">
        <v>7041.8869999999997</v>
      </c>
      <c r="E47" s="3">
        <v>0.58306879425949876</v>
      </c>
      <c r="F47" s="3"/>
      <c r="G47" s="3"/>
      <c r="H47" t="s">
        <v>92</v>
      </c>
      <c r="I47" s="4" t="s">
        <v>16</v>
      </c>
      <c r="J47" s="4">
        <v>18042.004000000001</v>
      </c>
      <c r="K47" s="4">
        <v>5417.652</v>
      </c>
      <c r="L47" s="4">
        <v>501.2</v>
      </c>
      <c r="M47" s="4">
        <v>1751.7</v>
      </c>
      <c r="N47" s="2">
        <v>1.7594892022194761</v>
      </c>
      <c r="O47" s="2">
        <v>1.5967146297381869</v>
      </c>
      <c r="P47" s="2">
        <v>2.7779619159822819</v>
      </c>
      <c r="Q47" s="2">
        <v>9.709010152087318</v>
      </c>
      <c r="R47" s="2">
        <v>2.7779619159822819</v>
      </c>
    </row>
    <row r="48" spans="1:18" x14ac:dyDescent="0.25">
      <c r="A48" s="7">
        <v>31047</v>
      </c>
      <c r="B48" t="s">
        <v>132</v>
      </c>
      <c r="C48" t="s">
        <v>133</v>
      </c>
      <c r="D48" s="8">
        <v>10407.013999999999</v>
      </c>
      <c r="E48" s="3">
        <v>0.86170157300475314</v>
      </c>
      <c r="F48" s="3"/>
      <c r="G48" s="3"/>
      <c r="H48" t="s">
        <v>58</v>
      </c>
      <c r="I48" s="4" t="s">
        <v>16</v>
      </c>
      <c r="J48" s="4">
        <v>22130</v>
      </c>
      <c r="K48" s="4">
        <v>5142</v>
      </c>
      <c r="L48" s="4">
        <v>944</v>
      </c>
      <c r="M48" s="4">
        <v>3257</v>
      </c>
      <c r="N48" s="2">
        <v>1.2468477206595538</v>
      </c>
      <c r="O48" s="2">
        <v>1.0179437439379244</v>
      </c>
      <c r="P48" s="2">
        <v>4.2657026660641657</v>
      </c>
      <c r="Q48" s="2">
        <v>14.717577948486218</v>
      </c>
      <c r="R48" s="2">
        <v>4.2657026660641657</v>
      </c>
    </row>
    <row r="49" spans="1:18" x14ac:dyDescent="0.25">
      <c r="A49" s="7">
        <v>31047</v>
      </c>
      <c r="B49" t="s">
        <v>134</v>
      </c>
      <c r="C49" t="s">
        <v>135</v>
      </c>
      <c r="D49" s="8">
        <v>1393.587</v>
      </c>
      <c r="E49" s="3">
        <v>0.11538911257532421</v>
      </c>
      <c r="F49" s="3"/>
      <c r="G49" s="3"/>
      <c r="H49" t="s">
        <v>136</v>
      </c>
      <c r="I49" s="4" t="s">
        <v>115</v>
      </c>
      <c r="J49" s="4">
        <v>781.82299999999998</v>
      </c>
      <c r="K49" s="4">
        <v>77.123999999999995</v>
      </c>
      <c r="L49" s="4">
        <v>68.953999999999994</v>
      </c>
      <c r="M49" s="4">
        <v>127.666</v>
      </c>
      <c r="N49" s="2">
        <v>0.35864288238686032</v>
      </c>
      <c r="O49" s="2">
        <v>3.7992224847008059E-2</v>
      </c>
      <c r="P49" s="2">
        <v>8.8196433208027898</v>
      </c>
      <c r="Q49" s="2">
        <v>16.329271459141008</v>
      </c>
      <c r="R49" s="2">
        <v>8.8196433208027898</v>
      </c>
    </row>
    <row r="50" spans="1:18" x14ac:dyDescent="0.25">
      <c r="A50" s="7">
        <v>31047</v>
      </c>
      <c r="B50" t="s">
        <v>137</v>
      </c>
      <c r="C50" t="s">
        <v>138</v>
      </c>
      <c r="D50" s="8">
        <v>569.86900000000003</v>
      </c>
      <c r="E50" s="3">
        <v>4.7185197762455763E-2</v>
      </c>
      <c r="F50" s="3"/>
      <c r="G50" s="3"/>
      <c r="H50" t="s">
        <v>73</v>
      </c>
      <c r="I50" s="4" t="s">
        <v>16</v>
      </c>
      <c r="J50" s="4">
        <v>1552.0889999999999</v>
      </c>
      <c r="K50" s="4">
        <v>163.11800000000002</v>
      </c>
      <c r="L50" s="4">
        <v>267.38299999999998</v>
      </c>
      <c r="M50" s="4">
        <v>53.515000000000001</v>
      </c>
      <c r="N50" s="2">
        <v>1.0393719852936494</v>
      </c>
      <c r="O50" s="2">
        <v>-0.66436640987899731</v>
      </c>
      <c r="P50" s="2">
        <v>17.22729817684424</v>
      </c>
      <c r="Q50" s="2">
        <v>3.447933720295679</v>
      </c>
      <c r="R50" s="2">
        <v>17.22729817684424</v>
      </c>
    </row>
    <row r="51" spans="1:18" x14ac:dyDescent="0.25">
      <c r="A51" s="7">
        <v>31047</v>
      </c>
      <c r="B51" t="s">
        <v>139</v>
      </c>
      <c r="C51" t="s">
        <v>140</v>
      </c>
      <c r="D51" s="8">
        <v>1749.213</v>
      </c>
      <c r="E51" s="3">
        <v>0.14483497318446611</v>
      </c>
      <c r="F51" s="3"/>
      <c r="G51" s="3"/>
      <c r="H51" t="s">
        <v>42</v>
      </c>
      <c r="I51" s="4" t="s">
        <v>16</v>
      </c>
      <c r="J51" s="4">
        <v>2437.6999999999998</v>
      </c>
      <c r="K51" s="4">
        <v>529.9</v>
      </c>
      <c r="L51" s="4">
        <v>124.5</v>
      </c>
      <c r="M51" s="4">
        <v>140.5</v>
      </c>
      <c r="N51" s="2">
        <v>1.1459775086505191</v>
      </c>
      <c r="O51" s="2">
        <v>0.8767301038062284</v>
      </c>
      <c r="P51" s="2">
        <v>5.1072732493744102</v>
      </c>
      <c r="Q51" s="2">
        <v>5.7636296509004392</v>
      </c>
      <c r="R51" s="2">
        <v>5.1072732493744102</v>
      </c>
    </row>
    <row r="52" spans="1:18" x14ac:dyDescent="0.25">
      <c r="A52" s="7">
        <v>31047</v>
      </c>
      <c r="B52" t="s">
        <v>141</v>
      </c>
      <c r="C52" t="s">
        <v>142</v>
      </c>
      <c r="D52" s="8">
        <v>1173.9079999999999</v>
      </c>
      <c r="E52" s="3">
        <v>9.7199674196927557E-2</v>
      </c>
      <c r="F52" s="3"/>
      <c r="G52" s="3"/>
      <c r="H52" t="s">
        <v>58</v>
      </c>
      <c r="I52" s="4" t="s">
        <v>26</v>
      </c>
      <c r="J52" s="4">
        <v>2052.0340000000001</v>
      </c>
      <c r="K52" s="4">
        <v>479.26799999999997</v>
      </c>
      <c r="L52" s="4">
        <v>46.59</v>
      </c>
      <c r="M52" s="4">
        <v>80.284000000000006</v>
      </c>
      <c r="N52" s="2">
        <v>1.6175584138566477</v>
      </c>
      <c r="O52" s="2">
        <v>1.4603143531190621</v>
      </c>
      <c r="P52" s="2">
        <v>2.2704302170431876</v>
      </c>
      <c r="Q52" s="2">
        <v>3.9124108080080546</v>
      </c>
      <c r="R52" s="2">
        <v>2.2704302170431876</v>
      </c>
    </row>
    <row r="53" spans="1:18" x14ac:dyDescent="0.25">
      <c r="A53" s="7">
        <v>31047</v>
      </c>
      <c r="B53" t="s">
        <v>143</v>
      </c>
      <c r="C53" t="s">
        <v>144</v>
      </c>
      <c r="D53" s="8">
        <v>512.505</v>
      </c>
      <c r="E53" s="3">
        <v>4.2435454076721821E-2</v>
      </c>
      <c r="F53" s="3"/>
      <c r="G53" s="3"/>
      <c r="H53" t="s">
        <v>48</v>
      </c>
      <c r="I53" s="4" t="s">
        <v>16</v>
      </c>
      <c r="J53" s="4">
        <v>622.4</v>
      </c>
      <c r="K53" s="4">
        <v>125.2</v>
      </c>
      <c r="L53" s="4">
        <v>14.4</v>
      </c>
      <c r="M53" s="4">
        <v>70.099999999999994</v>
      </c>
      <c r="N53" s="2">
        <v>1.0088638195004029</v>
      </c>
      <c r="O53" s="2">
        <v>0.89282836422240131</v>
      </c>
      <c r="P53" s="2">
        <v>2.3136246786632393</v>
      </c>
      <c r="Q53" s="2">
        <v>11.262853470437017</v>
      </c>
      <c r="R53" s="2">
        <v>2.3136246786632393</v>
      </c>
    </row>
    <row r="54" spans="1:18" x14ac:dyDescent="0.25">
      <c r="A54" s="7">
        <v>31047</v>
      </c>
      <c r="B54" t="s">
        <v>145</v>
      </c>
      <c r="C54" t="s">
        <v>146</v>
      </c>
      <c r="D54" s="8">
        <v>1098.9949999999999</v>
      </c>
      <c r="E54" s="3">
        <v>9.0996871938901852E-2</v>
      </c>
      <c r="F54" s="3"/>
      <c r="G54" s="3"/>
      <c r="H54" t="s">
        <v>73</v>
      </c>
      <c r="I54" s="4" t="s">
        <v>16</v>
      </c>
      <c r="J54" s="4">
        <v>15678.602000000001</v>
      </c>
      <c r="K54" s="4">
        <v>2769.8450000000003</v>
      </c>
      <c r="L54" s="4">
        <v>2865.9459999999999</v>
      </c>
      <c r="M54" s="4"/>
      <c r="N54" s="2">
        <v>10.004027117125904</v>
      </c>
      <c r="O54" s="2">
        <v>-0.34709415508193164</v>
      </c>
      <c r="P54" s="2">
        <v>18.279346589702321</v>
      </c>
      <c r="Q54" s="2" t="s">
        <v>39</v>
      </c>
      <c r="R54" s="2">
        <v>18.279346589702321</v>
      </c>
    </row>
    <row r="55" spans="1:18" x14ac:dyDescent="0.25">
      <c r="A55" s="7">
        <v>31047</v>
      </c>
      <c r="B55" t="s">
        <v>147</v>
      </c>
      <c r="C55" t="s">
        <v>148</v>
      </c>
      <c r="D55" s="8">
        <v>2746.0830000000001</v>
      </c>
      <c r="E55" s="3">
        <v>0.22737588713742596</v>
      </c>
      <c r="F55" s="3"/>
      <c r="G55" s="3"/>
      <c r="H55" t="s">
        <v>38</v>
      </c>
      <c r="I55" s="4" t="s">
        <v>16</v>
      </c>
      <c r="J55" s="4">
        <v>117680</v>
      </c>
      <c r="K55" s="4">
        <v>10709.800999999999</v>
      </c>
      <c r="L55" s="4">
        <v>15962.266</v>
      </c>
      <c r="M55" s="4"/>
      <c r="N55" s="2">
        <v>6.2185118841976603</v>
      </c>
      <c r="O55" s="2">
        <v>-3.0497780513225474</v>
      </c>
      <c r="P55" s="2">
        <v>13.564128144119646</v>
      </c>
      <c r="Q55" s="2" t="s">
        <v>39</v>
      </c>
      <c r="R55" s="2">
        <v>13.564128144119646</v>
      </c>
    </row>
    <row r="56" spans="1:18" x14ac:dyDescent="0.25">
      <c r="A56" s="7">
        <v>31047</v>
      </c>
      <c r="B56" t="s">
        <v>149</v>
      </c>
      <c r="C56" t="s">
        <v>150</v>
      </c>
      <c r="D56" s="8">
        <v>766.65800000000002</v>
      </c>
      <c r="E56" s="3">
        <v>6.3479342350906631E-2</v>
      </c>
      <c r="F56" s="3"/>
      <c r="G56" s="3"/>
      <c r="H56" t="s">
        <v>38</v>
      </c>
      <c r="I56" s="4" t="s">
        <v>16</v>
      </c>
      <c r="J56" s="4">
        <v>22078.805</v>
      </c>
      <c r="K56" s="4">
        <v>3840.1149999999998</v>
      </c>
      <c r="L56" s="4">
        <v>4419.8519999999999</v>
      </c>
      <c r="M56" s="4"/>
      <c r="N56" s="2">
        <v>8.0994750263119588</v>
      </c>
      <c r="O56" s="2">
        <v>-1.2227668581094622</v>
      </c>
      <c r="P56" s="2">
        <v>20.0185290825296</v>
      </c>
      <c r="Q56" s="2" t="s">
        <v>39</v>
      </c>
      <c r="R56" s="2">
        <v>20.0185290825296</v>
      </c>
    </row>
    <row r="57" spans="1:18" x14ac:dyDescent="0.25">
      <c r="A57" s="7">
        <v>31047</v>
      </c>
      <c r="B57" t="s">
        <v>151</v>
      </c>
      <c r="C57" t="s">
        <v>152</v>
      </c>
      <c r="D57" s="8">
        <v>1753.4780000000001</v>
      </c>
      <c r="E57" s="3">
        <v>0.14518811551797942</v>
      </c>
      <c r="F57" s="3"/>
      <c r="G57" s="3"/>
      <c r="H57" t="s">
        <v>38</v>
      </c>
      <c r="I57" s="4" t="s">
        <v>16</v>
      </c>
      <c r="J57" s="4">
        <v>45208.112999999998</v>
      </c>
      <c r="K57" s="4">
        <v>13251.966</v>
      </c>
      <c r="L57" s="4">
        <v>10235.31</v>
      </c>
      <c r="M57" s="4"/>
      <c r="N57" s="2">
        <v>23.148428411222792</v>
      </c>
      <c r="O57" s="2">
        <v>5.2694706172114927</v>
      </c>
      <c r="P57" s="2">
        <v>22.640427394083005</v>
      </c>
      <c r="Q57" s="2" t="s">
        <v>39</v>
      </c>
      <c r="R57" s="2">
        <v>22.640427394083005</v>
      </c>
    </row>
    <row r="58" spans="1:18" x14ac:dyDescent="0.25">
      <c r="A58" s="7">
        <v>31047</v>
      </c>
      <c r="B58" t="s">
        <v>153</v>
      </c>
      <c r="C58" t="s">
        <v>154</v>
      </c>
      <c r="D58" s="8">
        <v>342.18</v>
      </c>
      <c r="E58" s="3">
        <v>2.8332530757695384E-2</v>
      </c>
      <c r="F58" s="3"/>
      <c r="G58" s="3"/>
      <c r="H58" t="s">
        <v>35</v>
      </c>
      <c r="I58" s="4" t="s">
        <v>16</v>
      </c>
      <c r="J58" s="4">
        <v>328.74400000000003</v>
      </c>
      <c r="K58" s="4">
        <v>47.698999999999998</v>
      </c>
      <c r="L58" s="4">
        <v>36.552</v>
      </c>
      <c r="M58" s="4">
        <v>18.306000000000001</v>
      </c>
      <c r="N58" s="2">
        <v>0.65428931990891881</v>
      </c>
      <c r="O58" s="2">
        <v>0.1529038983841321</v>
      </c>
      <c r="P58" s="2">
        <v>11.118682013968314</v>
      </c>
      <c r="Q58" s="2">
        <v>5.5684666488209666</v>
      </c>
      <c r="R58" s="2">
        <v>11.118682013968314</v>
      </c>
    </row>
    <row r="59" spans="1:18" x14ac:dyDescent="0.25">
      <c r="A59" s="7">
        <v>31047</v>
      </c>
      <c r="B59" t="s">
        <v>155</v>
      </c>
      <c r="C59" t="s">
        <v>156</v>
      </c>
      <c r="D59" s="8">
        <v>780.053</v>
      </c>
      <c r="E59" s="3">
        <v>6.4588449398365069E-2</v>
      </c>
      <c r="F59" s="3"/>
      <c r="G59" s="3"/>
      <c r="H59" t="s">
        <v>38</v>
      </c>
      <c r="I59" s="4" t="s">
        <v>16</v>
      </c>
      <c r="J59" s="4">
        <v>12501.102000000001</v>
      </c>
      <c r="K59" s="4">
        <v>703.57</v>
      </c>
      <c r="L59" s="4">
        <v>2030.7639999999999</v>
      </c>
      <c r="M59" s="4"/>
      <c r="N59" s="2">
        <v>2.5420195392664104</v>
      </c>
      <c r="O59" s="2">
        <v>-4.7951917796340719</v>
      </c>
      <c r="P59" s="2">
        <v>16.244679869022747</v>
      </c>
      <c r="Q59" s="2" t="s">
        <v>39</v>
      </c>
      <c r="R59" s="2">
        <v>16.244679869022747</v>
      </c>
    </row>
    <row r="60" spans="1:18" x14ac:dyDescent="0.25">
      <c r="A60" s="7">
        <v>31047</v>
      </c>
      <c r="B60" t="s">
        <v>157</v>
      </c>
      <c r="C60" t="s">
        <v>158</v>
      </c>
      <c r="D60" s="8">
        <v>290.77999999999997</v>
      </c>
      <c r="E60" s="3">
        <v>2.4076606738332642E-2</v>
      </c>
      <c r="F60" s="3"/>
      <c r="G60" s="3"/>
      <c r="H60" t="s">
        <v>159</v>
      </c>
      <c r="I60" s="4" t="s">
        <v>123</v>
      </c>
      <c r="J60" s="4">
        <v>247.34100000000001</v>
      </c>
      <c r="K60" s="4">
        <v>1.012</v>
      </c>
      <c r="L60" s="4">
        <v>45.465000000000003</v>
      </c>
      <c r="M60" s="4">
        <v>7.2869999999999999</v>
      </c>
      <c r="N60" s="2">
        <v>1.8245082661762852E-2</v>
      </c>
      <c r="O60" s="2">
        <v>-0.80143148178196055</v>
      </c>
      <c r="P60" s="2">
        <v>18.381505694567419</v>
      </c>
      <c r="Q60" s="2">
        <v>2.9461350928475261</v>
      </c>
      <c r="R60" s="2">
        <v>18.381505694567419</v>
      </c>
    </row>
    <row r="61" spans="1:18" x14ac:dyDescent="0.25">
      <c r="A61" s="7">
        <v>31047</v>
      </c>
      <c r="B61" t="s">
        <v>160</v>
      </c>
      <c r="C61" t="s">
        <v>161</v>
      </c>
      <c r="D61" s="8">
        <v>1854.681</v>
      </c>
      <c r="E61" s="3">
        <v>0.15356773183182312</v>
      </c>
      <c r="F61" s="3"/>
      <c r="G61" s="3"/>
      <c r="H61" t="s">
        <v>35</v>
      </c>
      <c r="I61" s="4" t="s">
        <v>16</v>
      </c>
      <c r="J61" s="4">
        <v>2000.752</v>
      </c>
      <c r="K61" s="4">
        <v>549.17399999999998</v>
      </c>
      <c r="L61" s="4">
        <v>182.62799999999999</v>
      </c>
      <c r="M61" s="4">
        <v>171.65199999999999</v>
      </c>
      <c r="N61" s="2">
        <v>1.8035981713565066</v>
      </c>
      <c r="O61" s="2">
        <v>1.2038109876251282</v>
      </c>
      <c r="P61" s="2">
        <v>9.1279678840755878</v>
      </c>
      <c r="Q61" s="2">
        <v>8.5793741553176002</v>
      </c>
      <c r="R61" s="2">
        <v>9.1279678840755878</v>
      </c>
    </row>
    <row r="62" spans="1:18" x14ac:dyDescent="0.25">
      <c r="A62" s="7">
        <v>31047</v>
      </c>
      <c r="B62" t="s">
        <v>162</v>
      </c>
      <c r="C62" t="s">
        <v>163</v>
      </c>
      <c r="D62" s="8">
        <v>234.90199999999999</v>
      </c>
      <c r="E62" s="3">
        <v>1.944990396880052E-2</v>
      </c>
      <c r="F62" s="3"/>
      <c r="G62" s="3"/>
      <c r="H62" t="s">
        <v>15</v>
      </c>
      <c r="I62" s="4" t="s">
        <v>16</v>
      </c>
      <c r="J62" s="4">
        <v>450.21800000000002</v>
      </c>
      <c r="K62" s="4">
        <v>54.082999999999998</v>
      </c>
      <c r="L62" s="4">
        <v>32.283999999999999</v>
      </c>
      <c r="M62" s="4">
        <v>16.018000000000001</v>
      </c>
      <c r="N62" s="2">
        <v>1.3957263413249372</v>
      </c>
      <c r="O62" s="2">
        <v>0.56256935662855811</v>
      </c>
      <c r="P62" s="2">
        <v>7.1707483930007241</v>
      </c>
      <c r="Q62" s="2">
        <v>3.5578319836168255</v>
      </c>
      <c r="R62" s="2">
        <v>7.1707483930007241</v>
      </c>
    </row>
    <row r="63" spans="1:18" x14ac:dyDescent="0.25">
      <c r="A63" s="7">
        <v>31047</v>
      </c>
      <c r="B63" t="s">
        <v>164</v>
      </c>
      <c r="C63" t="s">
        <v>165</v>
      </c>
      <c r="D63" s="8">
        <v>3539.2109999999998</v>
      </c>
      <c r="E63" s="3">
        <v>0.29304694755822619</v>
      </c>
      <c r="F63" s="3"/>
      <c r="G63" s="3"/>
      <c r="H63" t="s">
        <v>61</v>
      </c>
      <c r="I63" s="4" t="s">
        <v>16</v>
      </c>
      <c r="J63" s="4">
        <v>4428.84</v>
      </c>
      <c r="K63" s="4">
        <v>1146.28</v>
      </c>
      <c r="L63" s="4">
        <v>29.19</v>
      </c>
      <c r="M63" s="4">
        <v>163.90799999999999</v>
      </c>
      <c r="N63" s="2">
        <v>1.4399218160189229</v>
      </c>
      <c r="O63" s="2">
        <v>1.4032542323486221</v>
      </c>
      <c r="P63" s="2">
        <v>0.65908906169561332</v>
      </c>
      <c r="Q63" s="2">
        <v>3.7009239439672688</v>
      </c>
      <c r="R63" s="2">
        <v>0.65908906169561332</v>
      </c>
    </row>
    <row r="64" spans="1:18" x14ac:dyDescent="0.25">
      <c r="A64" s="7">
        <v>31047</v>
      </c>
      <c r="B64" t="s">
        <v>166</v>
      </c>
      <c r="C64" t="s">
        <v>167</v>
      </c>
      <c r="D64" s="8">
        <v>2563.1759999999999</v>
      </c>
      <c r="E64" s="3">
        <v>0.21223117323451579</v>
      </c>
      <c r="F64" s="3"/>
      <c r="G64" s="3"/>
      <c r="H64" t="s">
        <v>61</v>
      </c>
      <c r="I64" s="4" t="s">
        <v>168</v>
      </c>
      <c r="J64" s="4">
        <v>10379</v>
      </c>
      <c r="K64" s="4">
        <v>4695</v>
      </c>
      <c r="L64" s="4">
        <v>348</v>
      </c>
      <c r="M64" s="4">
        <v>265</v>
      </c>
      <c r="N64" s="2">
        <v>4.4928229665071768</v>
      </c>
      <c r="O64" s="2">
        <v>4.159808612440191</v>
      </c>
      <c r="P64" s="2">
        <v>3.3529241738125064</v>
      </c>
      <c r="Q64" s="2">
        <v>2.5532324886790638</v>
      </c>
      <c r="R64" s="2">
        <v>3.3529241738125064</v>
      </c>
    </row>
    <row r="65" spans="1:18" x14ac:dyDescent="0.25">
      <c r="A65" s="7">
        <v>31047</v>
      </c>
      <c r="B65" t="s">
        <v>169</v>
      </c>
      <c r="C65" t="s">
        <v>170</v>
      </c>
      <c r="D65" s="8">
        <v>799.75099999999998</v>
      </c>
      <c r="E65" s="3">
        <v>6.6219445338703734E-2</v>
      </c>
      <c r="F65" s="3"/>
      <c r="G65" s="3"/>
      <c r="H65" t="s">
        <v>35</v>
      </c>
      <c r="I65" s="4" t="s">
        <v>26</v>
      </c>
      <c r="J65" s="4">
        <v>1129.23</v>
      </c>
      <c r="K65" s="4">
        <v>249.27700000000002</v>
      </c>
      <c r="L65" s="4">
        <v>148.119</v>
      </c>
      <c r="M65" s="4">
        <v>82.323999999999998</v>
      </c>
      <c r="N65" s="2">
        <v>1.5095072000387555</v>
      </c>
      <c r="O65" s="2">
        <v>0.61256645956714995</v>
      </c>
      <c r="P65" s="2">
        <v>13.116814112271195</v>
      </c>
      <c r="Q65" s="2">
        <v>7.290277445693083</v>
      </c>
      <c r="R65" s="2">
        <v>13.116814112271195</v>
      </c>
    </row>
    <row r="66" spans="1:18" x14ac:dyDescent="0.25">
      <c r="A66" s="7">
        <v>31047</v>
      </c>
      <c r="B66" t="s">
        <v>171</v>
      </c>
      <c r="C66" t="s">
        <v>172</v>
      </c>
      <c r="D66" s="8">
        <v>68.661000000000001</v>
      </c>
      <c r="E66" s="3">
        <v>5.6851361691335634E-3</v>
      </c>
      <c r="F66" s="3"/>
      <c r="G66" s="3"/>
      <c r="H66" t="s">
        <v>48</v>
      </c>
      <c r="I66" s="4" t="s">
        <v>16</v>
      </c>
      <c r="J66" s="4">
        <v>341.08699999999999</v>
      </c>
      <c r="K66" s="4">
        <v>137.45400000000001</v>
      </c>
      <c r="L66" s="4">
        <v>18.53</v>
      </c>
      <c r="M66" s="4">
        <v>15.278</v>
      </c>
      <c r="N66" s="2">
        <v>7.883796960137655</v>
      </c>
      <c r="O66" s="2">
        <v>6.820992256954403</v>
      </c>
      <c r="P66" s="2">
        <v>5.4326315573446076</v>
      </c>
      <c r="Q66" s="2">
        <v>4.4792091167356132</v>
      </c>
      <c r="R66" s="2">
        <v>5.4326315573446076</v>
      </c>
    </row>
    <row r="67" spans="1:18" x14ac:dyDescent="0.25">
      <c r="A67" s="7">
        <v>31047</v>
      </c>
      <c r="B67" t="s">
        <v>173</v>
      </c>
      <c r="C67" t="s">
        <v>174</v>
      </c>
      <c r="D67" s="8">
        <v>10169.939</v>
      </c>
      <c r="E67" s="3">
        <v>0.84207174446602906</v>
      </c>
      <c r="F67" s="3"/>
      <c r="G67" s="3"/>
      <c r="H67" t="s">
        <v>92</v>
      </c>
      <c r="I67" s="4" t="s">
        <v>16</v>
      </c>
      <c r="J67" s="4">
        <v>23673.105</v>
      </c>
      <c r="K67" s="4">
        <v>7156.6959999999999</v>
      </c>
      <c r="L67" s="4">
        <v>491.2</v>
      </c>
      <c r="M67" s="4">
        <v>2244</v>
      </c>
      <c r="N67" s="2">
        <v>1.5845380422629323</v>
      </c>
      <c r="O67" s="2">
        <v>1.4757832360842777</v>
      </c>
      <c r="P67" s="2">
        <v>2.0749284895242934</v>
      </c>
      <c r="Q67" s="2">
        <v>9.4791114220124477</v>
      </c>
      <c r="R67" s="2">
        <v>2.0749284895242934</v>
      </c>
    </row>
    <row r="68" spans="1:18" x14ac:dyDescent="0.25">
      <c r="A68" s="7">
        <v>31047</v>
      </c>
      <c r="B68" t="s">
        <v>175</v>
      </c>
      <c r="C68" t="s">
        <v>176</v>
      </c>
      <c r="D68" s="8">
        <v>176.89699999999999</v>
      </c>
      <c r="E68" s="3">
        <v>1.4647085432941843E-2</v>
      </c>
      <c r="F68" s="3"/>
      <c r="G68" s="3"/>
      <c r="H68" t="s">
        <v>48</v>
      </c>
      <c r="I68" s="4" t="s">
        <v>16</v>
      </c>
      <c r="J68" s="4">
        <v>395.00099999999998</v>
      </c>
      <c r="K68" s="4">
        <v>76.039999999999992</v>
      </c>
      <c r="L68" s="4">
        <v>6.6740000000000004</v>
      </c>
      <c r="M68" s="4">
        <v>24.469000000000001</v>
      </c>
      <c r="N68" s="2">
        <v>1.1952028418289558</v>
      </c>
      <c r="O68" s="2">
        <v>1.0903003725185079</v>
      </c>
      <c r="P68" s="2">
        <v>1.6896159756557581</v>
      </c>
      <c r="Q68" s="2">
        <v>6.194667861600351</v>
      </c>
      <c r="R68" s="2">
        <v>1.6896159756557581</v>
      </c>
    </row>
    <row r="69" spans="1:18" x14ac:dyDescent="0.25">
      <c r="A69" s="7">
        <v>31047</v>
      </c>
      <c r="B69" t="s">
        <v>177</v>
      </c>
      <c r="C69" t="s">
        <v>178</v>
      </c>
      <c r="D69" s="8">
        <v>753.84</v>
      </c>
      <c r="E69" s="3">
        <v>6.2418010948568269E-2</v>
      </c>
      <c r="F69" s="3"/>
      <c r="G69" s="3"/>
      <c r="H69" t="s">
        <v>73</v>
      </c>
      <c r="I69" s="4" t="s">
        <v>16</v>
      </c>
      <c r="J69" s="4">
        <v>7720.8980000000001</v>
      </c>
      <c r="K69" s="4">
        <v>4800</v>
      </c>
      <c r="L69" s="4">
        <v>1666.5</v>
      </c>
      <c r="M69" s="4">
        <v>29.7</v>
      </c>
      <c r="N69" s="2">
        <v>7.6142131979695433</v>
      </c>
      <c r="O69" s="2">
        <v>4.9706535532994929</v>
      </c>
      <c r="P69" s="2">
        <v>21.584276854842532</v>
      </c>
      <c r="Q69" s="2">
        <v>0.38467028058135205</v>
      </c>
      <c r="R69" s="2">
        <v>21.584276854842532</v>
      </c>
    </row>
    <row r="70" spans="1:18" x14ac:dyDescent="0.25">
      <c r="A70" s="7">
        <v>31047</v>
      </c>
      <c r="B70" t="s">
        <v>179</v>
      </c>
      <c r="C70" t="s">
        <v>180</v>
      </c>
      <c r="D70" s="8">
        <v>1942.92</v>
      </c>
      <c r="E70" s="3">
        <v>0.16087392793191163</v>
      </c>
      <c r="F70" s="3"/>
      <c r="G70" s="3"/>
      <c r="H70" t="s">
        <v>61</v>
      </c>
      <c r="I70" s="4" t="s">
        <v>16</v>
      </c>
      <c r="J70" s="4">
        <v>2683.4</v>
      </c>
      <c r="K70" s="4">
        <v>571.79999999999995</v>
      </c>
      <c r="L70" s="4">
        <v>64.599999999999994</v>
      </c>
      <c r="M70" s="4">
        <v>310.59899999999999</v>
      </c>
      <c r="N70" s="2">
        <v>1.0962570433268852</v>
      </c>
      <c r="O70" s="2">
        <v>0.97240568795976934</v>
      </c>
      <c r="P70" s="2">
        <v>2.4073936051278224</v>
      </c>
      <c r="Q70" s="2">
        <v>11.574830438995305</v>
      </c>
      <c r="R70" s="2">
        <v>2.4073936051278224</v>
      </c>
    </row>
    <row r="71" spans="1:18" x14ac:dyDescent="0.25">
      <c r="A71" s="7">
        <v>31047</v>
      </c>
      <c r="B71" t="s">
        <v>181</v>
      </c>
      <c r="C71" t="s">
        <v>182</v>
      </c>
      <c r="D71" s="8">
        <v>814.52</v>
      </c>
      <c r="E71" s="3">
        <v>6.744231969360584E-2</v>
      </c>
      <c r="F71" s="3"/>
      <c r="G71" s="3"/>
      <c r="H71" t="s">
        <v>48</v>
      </c>
      <c r="I71" s="4" t="s">
        <v>16</v>
      </c>
      <c r="J71" s="4">
        <v>4387.2969999999996</v>
      </c>
      <c r="K71" s="4">
        <v>1267.8999999999999</v>
      </c>
      <c r="L71" s="4">
        <v>85.7</v>
      </c>
      <c r="M71" s="4">
        <v>309</v>
      </c>
      <c r="N71" s="2">
        <v>6.1909179687499991</v>
      </c>
      <c r="O71" s="2">
        <v>5.7724609374999991</v>
      </c>
      <c r="P71" s="2">
        <v>1.9533667312698459</v>
      </c>
      <c r="Q71" s="2">
        <v>7.0430609097127466</v>
      </c>
      <c r="R71" s="2">
        <v>1.9533667312698459</v>
      </c>
    </row>
    <row r="72" spans="1:18" x14ac:dyDescent="0.25">
      <c r="A72" s="7">
        <v>31047</v>
      </c>
      <c r="B72" t="s">
        <v>183</v>
      </c>
      <c r="C72" t="s">
        <v>184</v>
      </c>
      <c r="D72" s="8">
        <v>502.01900000000001</v>
      </c>
      <c r="E72" s="3">
        <v>4.1567212456740547E-2</v>
      </c>
      <c r="F72" s="3"/>
      <c r="G72" s="3"/>
      <c r="H72" t="s">
        <v>15</v>
      </c>
      <c r="I72" s="4" t="s">
        <v>16</v>
      </c>
      <c r="J72" s="4">
        <v>1470</v>
      </c>
      <c r="K72" s="4">
        <v>459.9</v>
      </c>
      <c r="L72" s="4">
        <v>57.6</v>
      </c>
      <c r="M72" s="4">
        <v>122.5</v>
      </c>
      <c r="N72" s="2">
        <v>2.251101321585903</v>
      </c>
      <c r="O72" s="2">
        <v>1.9691629955947134</v>
      </c>
      <c r="P72" s="2">
        <v>3.9183673469387754</v>
      </c>
      <c r="Q72" s="2">
        <v>8.3333333333333321</v>
      </c>
      <c r="R72" s="2">
        <v>3.9183673469387754</v>
      </c>
    </row>
    <row r="73" spans="1:18" x14ac:dyDescent="0.25">
      <c r="A73" s="7">
        <v>31047</v>
      </c>
      <c r="B73" t="s">
        <v>185</v>
      </c>
      <c r="C73" t="s">
        <v>186</v>
      </c>
      <c r="D73" s="8">
        <v>1183.789</v>
      </c>
      <c r="E73" s="3">
        <v>9.8017821769599223E-2</v>
      </c>
      <c r="F73" s="3"/>
      <c r="G73" s="3"/>
      <c r="H73" t="s">
        <v>159</v>
      </c>
      <c r="I73" s="4" t="s">
        <v>26</v>
      </c>
      <c r="J73" s="4">
        <v>1473.4480000000001</v>
      </c>
      <c r="K73" s="4">
        <v>303.76300000000003</v>
      </c>
      <c r="L73" s="4">
        <v>68.638999999999996</v>
      </c>
      <c r="M73" s="4">
        <v>91.834999999999994</v>
      </c>
      <c r="N73" s="2">
        <v>1.4114069324412231</v>
      </c>
      <c r="O73" s="2">
        <v>1.0924821113279437</v>
      </c>
      <c r="P73" s="2">
        <v>4.6583931024372758</v>
      </c>
      <c r="Q73" s="2">
        <v>6.23265972060093</v>
      </c>
      <c r="R73" s="2">
        <v>4.6583931024372758</v>
      </c>
    </row>
    <row r="74" spans="1:18" x14ac:dyDescent="0.25">
      <c r="A74" s="7">
        <v>31047</v>
      </c>
      <c r="B74" t="s">
        <v>187</v>
      </c>
      <c r="C74" t="s">
        <v>188</v>
      </c>
      <c r="D74" s="8">
        <v>55.674999999999997</v>
      </c>
      <c r="E74" s="3">
        <v>4.609894353657989E-3</v>
      </c>
      <c r="F74" s="3"/>
      <c r="G74" s="3"/>
      <c r="H74" t="s">
        <v>15</v>
      </c>
      <c r="I74" s="4" t="s">
        <v>16</v>
      </c>
      <c r="J74" s="4">
        <v>117.145</v>
      </c>
      <c r="K74" s="4">
        <v>25.54</v>
      </c>
      <c r="L74" s="4">
        <v>8.5630000000000006</v>
      </c>
      <c r="M74" s="4">
        <v>5.5060000000000002</v>
      </c>
      <c r="N74" s="2">
        <v>1.8437770719029742</v>
      </c>
      <c r="O74" s="2">
        <v>1.2255991914524975</v>
      </c>
      <c r="P74" s="2">
        <v>7.3097443339451118</v>
      </c>
      <c r="Q74" s="2">
        <v>4.7001579239404156</v>
      </c>
      <c r="R74" s="2">
        <v>7.3097443339451118</v>
      </c>
    </row>
    <row r="75" spans="1:18" x14ac:dyDescent="0.25">
      <c r="A75" s="7">
        <v>31047</v>
      </c>
      <c r="B75" t="s">
        <v>189</v>
      </c>
      <c r="C75" t="s">
        <v>190</v>
      </c>
      <c r="D75" s="8">
        <v>5505.3580000000002</v>
      </c>
      <c r="E75" s="3">
        <v>0.45584407290643625</v>
      </c>
      <c r="F75" s="3"/>
      <c r="G75" s="3"/>
      <c r="H75" t="s">
        <v>15</v>
      </c>
      <c r="I75" s="4" t="s">
        <v>16</v>
      </c>
      <c r="J75" s="4">
        <v>8485</v>
      </c>
      <c r="K75" s="4">
        <v>299</v>
      </c>
      <c r="L75" s="4">
        <v>1595</v>
      </c>
      <c r="M75" s="4">
        <v>337</v>
      </c>
      <c r="N75" s="2">
        <v>0.4147018030513176</v>
      </c>
      <c r="O75" s="2">
        <v>-1.7975034674063801</v>
      </c>
      <c r="P75" s="2">
        <v>18.797878609310548</v>
      </c>
      <c r="Q75" s="2">
        <v>3.9717147908073072</v>
      </c>
      <c r="R75" s="2">
        <v>18.797878609310548</v>
      </c>
    </row>
    <row r="76" spans="1:18" x14ac:dyDescent="0.25">
      <c r="A76" s="7">
        <v>31047</v>
      </c>
      <c r="B76" t="s">
        <v>191</v>
      </c>
      <c r="C76" t="s">
        <v>192</v>
      </c>
      <c r="D76" s="8">
        <v>419.45600000000002</v>
      </c>
      <c r="E76" s="3">
        <v>3.4730989600502297E-2</v>
      </c>
      <c r="F76" s="3"/>
      <c r="G76" s="3"/>
      <c r="H76" t="s">
        <v>15</v>
      </c>
      <c r="I76" s="4" t="s">
        <v>115</v>
      </c>
      <c r="J76" s="4">
        <v>417.78</v>
      </c>
      <c r="K76" s="4">
        <v>12.574</v>
      </c>
      <c r="L76" s="4">
        <v>61.393000000000001</v>
      </c>
      <c r="M76" s="4">
        <v>32.136000000000003</v>
      </c>
      <c r="N76" s="2">
        <v>0.15531893868274124</v>
      </c>
      <c r="O76" s="2">
        <v>-0.60303127624882658</v>
      </c>
      <c r="P76" s="2">
        <v>14.695054813538228</v>
      </c>
      <c r="Q76" s="2">
        <v>7.6920867442194467</v>
      </c>
      <c r="R76" s="2">
        <v>14.695054813538228</v>
      </c>
    </row>
    <row r="77" spans="1:18" x14ac:dyDescent="0.25">
      <c r="A77" s="7">
        <v>31047</v>
      </c>
      <c r="B77" t="s">
        <v>193</v>
      </c>
      <c r="C77" t="s">
        <v>194</v>
      </c>
      <c r="D77" s="8">
        <v>7189.4639999999999</v>
      </c>
      <c r="E77" s="3">
        <v>0.59528818139968342</v>
      </c>
      <c r="F77" s="3"/>
      <c r="G77" s="3"/>
      <c r="H77" t="s">
        <v>22</v>
      </c>
      <c r="I77" s="4" t="s">
        <v>16</v>
      </c>
      <c r="J77" s="4">
        <v>3248.6</v>
      </c>
      <c r="K77" s="4">
        <v>276</v>
      </c>
      <c r="L77" s="4">
        <v>759.4</v>
      </c>
      <c r="M77" s="4">
        <v>178.1</v>
      </c>
      <c r="N77" s="2">
        <v>0.34769463340891915</v>
      </c>
      <c r="O77" s="2">
        <v>-0.6089695137314185</v>
      </c>
      <c r="P77" s="2">
        <v>23.376223604014037</v>
      </c>
      <c r="Q77" s="2">
        <v>5.4823616327033182</v>
      </c>
      <c r="R77" s="2">
        <v>23.376223604014037</v>
      </c>
    </row>
    <row r="78" spans="1:18" x14ac:dyDescent="0.25">
      <c r="A78" s="7">
        <v>31047</v>
      </c>
      <c r="B78" t="s">
        <v>195</v>
      </c>
      <c r="C78" t="s">
        <v>196</v>
      </c>
      <c r="D78" s="8">
        <v>448.37900000000002</v>
      </c>
      <c r="E78" s="3">
        <v>3.7125816262214915E-2</v>
      </c>
      <c r="F78" s="3"/>
      <c r="G78" s="3"/>
      <c r="H78" t="s">
        <v>55</v>
      </c>
      <c r="I78" s="4" t="s">
        <v>45</v>
      </c>
      <c r="J78" s="4">
        <v>1947.2059999999999</v>
      </c>
      <c r="K78" s="4">
        <v>599.03</v>
      </c>
      <c r="L78" s="4">
        <v>22.727</v>
      </c>
      <c r="M78" s="4">
        <v>107.28400000000001</v>
      </c>
      <c r="N78" s="2">
        <v>2.579302030183642</v>
      </c>
      <c r="O78" s="2">
        <v>2.48144416456759</v>
      </c>
      <c r="P78" s="2">
        <v>1.1671595095742311</v>
      </c>
      <c r="Q78" s="2">
        <v>5.5096379119620638</v>
      </c>
      <c r="R78" s="2">
        <v>1.1671595095742311</v>
      </c>
    </row>
    <row r="79" spans="1:18" x14ac:dyDescent="0.25">
      <c r="A79" s="7">
        <v>31047</v>
      </c>
      <c r="B79" t="s">
        <v>197</v>
      </c>
      <c r="C79" t="s">
        <v>198</v>
      </c>
      <c r="D79" s="8">
        <v>552.94799999999998</v>
      </c>
      <c r="E79" s="3">
        <v>4.5784137639272159E-2</v>
      </c>
      <c r="F79" s="3"/>
      <c r="G79" s="3"/>
      <c r="H79" t="s">
        <v>55</v>
      </c>
      <c r="I79" s="4" t="s">
        <v>199</v>
      </c>
      <c r="J79" s="4">
        <v>693.25800000000004</v>
      </c>
      <c r="K79" s="4">
        <v>124.86500000000001</v>
      </c>
      <c r="L79" s="4">
        <v>4.157</v>
      </c>
      <c r="M79" s="4">
        <v>42.006</v>
      </c>
      <c r="N79" s="2">
        <v>0.95430436244688344</v>
      </c>
      <c r="O79" s="2">
        <v>0.92253370425850645</v>
      </c>
      <c r="P79" s="2">
        <v>0.59963246006537241</v>
      </c>
      <c r="Q79" s="2">
        <v>6.0592160494361407</v>
      </c>
      <c r="R79" s="2">
        <v>0.59963246006537241</v>
      </c>
    </row>
    <row r="80" spans="1:18" x14ac:dyDescent="0.25">
      <c r="A80" s="7">
        <v>31047</v>
      </c>
      <c r="B80" t="s">
        <v>200</v>
      </c>
      <c r="C80" t="s">
        <v>201</v>
      </c>
      <c r="D80" s="8">
        <v>716.78200000000004</v>
      </c>
      <c r="E80" s="3">
        <v>5.9349605650717209E-2</v>
      </c>
      <c r="F80" s="3"/>
      <c r="G80" s="3"/>
      <c r="H80" t="s">
        <v>61</v>
      </c>
      <c r="I80" s="4" t="s">
        <v>202</v>
      </c>
      <c r="J80" s="4">
        <v>935.38300000000004</v>
      </c>
      <c r="K80" s="4">
        <v>294.37599999999998</v>
      </c>
      <c r="L80" s="4">
        <v>23.361999999999998</v>
      </c>
      <c r="M80" s="4">
        <v>16.77</v>
      </c>
      <c r="N80" s="2">
        <v>1.388939479010866</v>
      </c>
      <c r="O80" s="2">
        <v>1.2787117290969738</v>
      </c>
      <c r="P80" s="2">
        <v>2.497586550108351</v>
      </c>
      <c r="Q80" s="2">
        <v>1.7928484909390057</v>
      </c>
      <c r="R80" s="2">
        <v>2.497586550108351</v>
      </c>
    </row>
    <row r="81" spans="1:18" x14ac:dyDescent="0.25">
      <c r="A81" s="7">
        <v>31047</v>
      </c>
      <c r="B81" t="s">
        <v>203</v>
      </c>
      <c r="C81" t="s">
        <v>204</v>
      </c>
      <c r="D81" s="8">
        <v>1273.9100000000001</v>
      </c>
      <c r="E81" s="3">
        <v>0.10547984761685583</v>
      </c>
      <c r="F81" s="3"/>
      <c r="G81" s="3"/>
      <c r="H81" t="s">
        <v>205</v>
      </c>
      <c r="I81" s="4" t="s">
        <v>26</v>
      </c>
      <c r="J81" s="4">
        <v>869.72400000000005</v>
      </c>
      <c r="K81" s="4">
        <v>119.517</v>
      </c>
      <c r="L81" s="4">
        <v>27.324000000000002</v>
      </c>
      <c r="M81" s="4">
        <v>165.92</v>
      </c>
      <c r="N81" s="2">
        <v>0.4231529081871096</v>
      </c>
      <c r="O81" s="2">
        <v>0.32641160725665969</v>
      </c>
      <c r="P81" s="2">
        <v>3.1416863280764935</v>
      </c>
      <c r="Q81" s="2">
        <v>19.077316482010382</v>
      </c>
      <c r="R81" s="2">
        <v>3.1416863280764935</v>
      </c>
    </row>
    <row r="82" spans="1:18" x14ac:dyDescent="0.25">
      <c r="A82" s="7">
        <v>31047</v>
      </c>
      <c r="B82" t="s">
        <v>206</v>
      </c>
      <c r="C82" t="s">
        <v>207</v>
      </c>
      <c r="D82" s="8">
        <v>726.04300000000001</v>
      </c>
      <c r="E82" s="3">
        <v>6.0116417174906282E-2</v>
      </c>
      <c r="F82" s="3"/>
      <c r="G82" s="3"/>
      <c r="H82" t="s">
        <v>159</v>
      </c>
      <c r="I82" s="4" t="s">
        <v>16</v>
      </c>
      <c r="J82" s="4">
        <v>932.35699999999997</v>
      </c>
      <c r="K82" s="4">
        <v>124.316</v>
      </c>
      <c r="L82" s="4">
        <v>104.364</v>
      </c>
      <c r="M82" s="4">
        <v>72.363</v>
      </c>
      <c r="N82" s="2">
        <v>0.60142911742081562</v>
      </c>
      <c r="O82" s="2">
        <v>9.6525899729561049E-2</v>
      </c>
      <c r="P82" s="2">
        <v>11.19356641286546</v>
      </c>
      <c r="Q82" s="2">
        <v>7.7612974429322676</v>
      </c>
      <c r="R82" s="2">
        <v>11.19356641286546</v>
      </c>
    </row>
    <row r="83" spans="1:18" x14ac:dyDescent="0.25">
      <c r="A83" s="7">
        <v>31047</v>
      </c>
      <c r="B83" t="s">
        <v>208</v>
      </c>
      <c r="C83" t="s">
        <v>209</v>
      </c>
      <c r="D83" s="8">
        <v>723.97400000000005</v>
      </c>
      <c r="E83" s="3">
        <v>5.9945103813115207E-2</v>
      </c>
      <c r="F83" s="3"/>
      <c r="G83" s="3"/>
      <c r="H83" t="s">
        <v>159</v>
      </c>
      <c r="I83" s="4" t="s">
        <v>26</v>
      </c>
      <c r="J83" s="4">
        <v>2294.4009999999998</v>
      </c>
      <c r="K83" s="4">
        <v>578.79600000000005</v>
      </c>
      <c r="L83" s="4">
        <v>130.756</v>
      </c>
      <c r="M83" s="4">
        <v>214.65199999999999</v>
      </c>
      <c r="N83" s="2">
        <v>2.2834080929781164</v>
      </c>
      <c r="O83" s="2">
        <v>1.7675625988740686</v>
      </c>
      <c r="P83" s="2">
        <v>5.6989166235544708</v>
      </c>
      <c r="Q83" s="2">
        <v>9.3554701205238313</v>
      </c>
      <c r="R83" s="2">
        <v>5.6989166235544708</v>
      </c>
    </row>
    <row r="84" spans="1:18" x14ac:dyDescent="0.25">
      <c r="A84" s="7">
        <v>31047</v>
      </c>
      <c r="B84" t="s">
        <v>210</v>
      </c>
      <c r="C84" t="s">
        <v>211</v>
      </c>
      <c r="D84" s="8">
        <v>3440.4</v>
      </c>
      <c r="E84" s="3">
        <v>0.28486538903143138</v>
      </c>
      <c r="F84" s="3"/>
      <c r="G84" s="3"/>
      <c r="H84" t="s">
        <v>101</v>
      </c>
      <c r="I84" s="4" t="s">
        <v>16</v>
      </c>
      <c r="J84" s="4">
        <v>11424.102000000001</v>
      </c>
      <c r="K84" s="4">
        <v>2606.8610000000003</v>
      </c>
      <c r="L84" s="4">
        <v>254.29599999999999</v>
      </c>
      <c r="M84" s="4">
        <v>932.02800000000002</v>
      </c>
      <c r="N84" s="2">
        <v>1.372153432514033</v>
      </c>
      <c r="O84" s="2">
        <v>1.2383015971938574</v>
      </c>
      <c r="P84" s="2">
        <v>2.2259605175093848</v>
      </c>
      <c r="Q84" s="2">
        <v>8.1584355601866996</v>
      </c>
      <c r="R84" s="2">
        <v>2.2259605175093848</v>
      </c>
    </row>
    <row r="85" spans="1:18" x14ac:dyDescent="0.25">
      <c r="A85" s="7">
        <v>31047</v>
      </c>
      <c r="B85" t="s">
        <v>212</v>
      </c>
      <c r="C85" t="s">
        <v>213</v>
      </c>
      <c r="D85" s="8">
        <v>1902.183</v>
      </c>
      <c r="E85" s="3">
        <v>0.15750090114637116</v>
      </c>
      <c r="F85" s="3"/>
      <c r="G85" s="3"/>
      <c r="H85" t="s">
        <v>205</v>
      </c>
      <c r="I85" s="4" t="s">
        <v>16</v>
      </c>
      <c r="J85" s="4">
        <v>2782.7959999999998</v>
      </c>
      <c r="K85" s="4">
        <v>316.5</v>
      </c>
      <c r="L85" s="4">
        <v>126</v>
      </c>
      <c r="M85" s="4">
        <v>205</v>
      </c>
      <c r="N85" s="2">
        <v>0.71364309727868602</v>
      </c>
      <c r="O85" s="2">
        <v>0.42953873627674466</v>
      </c>
      <c r="P85" s="2">
        <v>4.5278202211013676</v>
      </c>
      <c r="Q85" s="2">
        <v>7.3666916295696856</v>
      </c>
      <c r="R85" s="2">
        <v>4.5278202211013676</v>
      </c>
    </row>
    <row r="86" spans="1:18" x14ac:dyDescent="0.25">
      <c r="A86" s="7">
        <v>31047</v>
      </c>
      <c r="B86" t="s">
        <v>214</v>
      </c>
      <c r="C86" t="s">
        <v>215</v>
      </c>
      <c r="D86" s="8">
        <v>1216.5840000000001</v>
      </c>
      <c r="E86" s="3">
        <v>0.10073325033409342</v>
      </c>
      <c r="F86" s="3"/>
      <c r="G86" s="3"/>
      <c r="H86" t="s">
        <v>101</v>
      </c>
      <c r="I86" s="4" t="s">
        <v>16</v>
      </c>
      <c r="J86" s="4">
        <v>912.96500000000003</v>
      </c>
      <c r="K86" s="4">
        <v>0</v>
      </c>
      <c r="L86" s="4">
        <v>374.75</v>
      </c>
      <c r="M86" s="4">
        <v>206.70400000000001</v>
      </c>
      <c r="N86" s="2">
        <v>0</v>
      </c>
      <c r="O86" s="2">
        <v>-2.1125768081628054</v>
      </c>
      <c r="P86" s="2">
        <v>41.047575755916164</v>
      </c>
      <c r="Q86" s="2">
        <v>22.640955567847616</v>
      </c>
      <c r="R86" s="2">
        <v>41.047575755916164</v>
      </c>
    </row>
    <row r="87" spans="1:18" x14ac:dyDescent="0.25">
      <c r="A87" s="7">
        <v>31047</v>
      </c>
      <c r="B87" t="s">
        <v>216</v>
      </c>
      <c r="C87" t="s">
        <v>217</v>
      </c>
      <c r="D87" s="8">
        <v>875.89099999999996</v>
      </c>
      <c r="E87" s="3">
        <v>7.2523843292678025E-2</v>
      </c>
      <c r="F87" s="3"/>
      <c r="G87" s="3"/>
      <c r="H87" t="s">
        <v>39</v>
      </c>
      <c r="I87" s="4" t="s">
        <v>16</v>
      </c>
      <c r="J87" s="4">
        <v>209.607</v>
      </c>
      <c r="K87" s="4">
        <v>11.238</v>
      </c>
      <c r="L87" s="4">
        <v>30.792999999999999</v>
      </c>
      <c r="M87" s="4">
        <v>13.154999999999999</v>
      </c>
      <c r="N87" s="2">
        <v>0.25052387533996168</v>
      </c>
      <c r="O87" s="2">
        <v>-0.43593116055107228</v>
      </c>
      <c r="P87" s="2">
        <v>14.690826165156698</v>
      </c>
      <c r="Q87" s="2">
        <v>6.2760308577480721</v>
      </c>
      <c r="R87" s="2">
        <v>14.690826165156698</v>
      </c>
    </row>
    <row r="88" spans="1:18" x14ac:dyDescent="0.25">
      <c r="A88" s="7">
        <v>31047</v>
      </c>
      <c r="B88" t="s">
        <v>218</v>
      </c>
      <c r="C88" t="s">
        <v>219</v>
      </c>
      <c r="D88" s="8">
        <v>2243.0430000000001</v>
      </c>
      <c r="E88" s="3">
        <v>0.18572413580084554</v>
      </c>
      <c r="F88" s="3"/>
      <c r="G88" s="3"/>
      <c r="H88" t="s">
        <v>61</v>
      </c>
      <c r="I88" s="4" t="s">
        <v>112</v>
      </c>
      <c r="J88" s="4">
        <v>2210.114</v>
      </c>
      <c r="K88" s="4">
        <v>346.41399999999999</v>
      </c>
      <c r="L88" s="4">
        <v>146.14400000000001</v>
      </c>
      <c r="M88" s="4">
        <v>170.26400000000001</v>
      </c>
      <c r="N88" s="2">
        <v>0.74856947757839787</v>
      </c>
      <c r="O88" s="2">
        <v>0.43276544618469731</v>
      </c>
      <c r="P88" s="2">
        <v>6.6125095809537431</v>
      </c>
      <c r="Q88" s="2">
        <v>7.7038560001882264</v>
      </c>
      <c r="R88" s="2">
        <v>6.6125095809537431</v>
      </c>
    </row>
    <row r="89" spans="1:18" x14ac:dyDescent="0.25">
      <c r="A89" s="7">
        <v>31047</v>
      </c>
      <c r="B89" t="s">
        <v>220</v>
      </c>
      <c r="C89" t="s">
        <v>221</v>
      </c>
      <c r="D89" s="8">
        <v>2066.7620000000002</v>
      </c>
      <c r="E89" s="3">
        <v>0.17112805521607349</v>
      </c>
      <c r="F89" s="3"/>
      <c r="G89" s="3"/>
      <c r="H89" t="s">
        <v>222</v>
      </c>
      <c r="I89" s="4" t="s">
        <v>16</v>
      </c>
      <c r="J89" s="4">
        <v>1208.172</v>
      </c>
      <c r="K89" s="4">
        <v>222.99499999999998</v>
      </c>
      <c r="L89" s="4">
        <v>236.399</v>
      </c>
      <c r="M89" s="4"/>
      <c r="N89" s="2">
        <v>0.6985424256568169</v>
      </c>
      <c r="O89" s="2">
        <v>-4.198866644321169E-2</v>
      </c>
      <c r="P89" s="2">
        <v>19.566667659902727</v>
      </c>
      <c r="Q89" s="2" t="s">
        <v>39</v>
      </c>
      <c r="R89" s="2">
        <v>19.566667659902727</v>
      </c>
    </row>
    <row r="90" spans="1:18" x14ac:dyDescent="0.25">
      <c r="A90" s="7">
        <v>31047</v>
      </c>
      <c r="B90" t="s">
        <v>223</v>
      </c>
      <c r="C90" t="s">
        <v>224</v>
      </c>
      <c r="D90" s="8"/>
      <c r="E90" s="3" t="s">
        <v>39</v>
      </c>
      <c r="F90" s="3"/>
      <c r="G90" s="3"/>
      <c r="H90" t="s">
        <v>39</v>
      </c>
      <c r="I90" s="4" t="s">
        <v>16</v>
      </c>
      <c r="J90" s="4"/>
      <c r="K90" s="4"/>
      <c r="L90" s="4"/>
      <c r="M90" s="4"/>
      <c r="N90" s="2"/>
      <c r="O90" s="2"/>
      <c r="P90" s="2" t="s">
        <v>39</v>
      </c>
      <c r="Q90" s="2" t="s">
        <v>39</v>
      </c>
      <c r="R90" s="2">
        <v>0</v>
      </c>
    </row>
    <row r="91" spans="1:18" x14ac:dyDescent="0.25">
      <c r="A91" s="7">
        <v>31047</v>
      </c>
      <c r="B91" t="s">
        <v>225</v>
      </c>
      <c r="C91" t="s">
        <v>226</v>
      </c>
      <c r="D91" s="8">
        <v>3000.6759999999999</v>
      </c>
      <c r="E91" s="3">
        <v>0.24845620744601776</v>
      </c>
      <c r="F91" s="3"/>
      <c r="G91" s="3"/>
      <c r="H91" t="s">
        <v>15</v>
      </c>
      <c r="I91" s="4" t="s">
        <v>16</v>
      </c>
      <c r="J91" s="4">
        <v>6223</v>
      </c>
      <c r="K91" s="4">
        <v>1861</v>
      </c>
      <c r="L91" s="4">
        <v>62</v>
      </c>
      <c r="M91" s="4">
        <v>204</v>
      </c>
      <c r="N91" s="2">
        <v>5.1551246537396125</v>
      </c>
      <c r="O91" s="2">
        <v>4.9833795013850413</v>
      </c>
      <c r="P91" s="2">
        <v>0.99630403342439344</v>
      </c>
      <c r="Q91" s="2">
        <v>3.2781616583641329</v>
      </c>
      <c r="R91" s="2">
        <v>0.99630403342439344</v>
      </c>
    </row>
    <row r="92" spans="1:18" x14ac:dyDescent="0.25">
      <c r="A92" s="7">
        <v>31047</v>
      </c>
      <c r="B92" t="s">
        <v>227</v>
      </c>
      <c r="C92" t="s">
        <v>228</v>
      </c>
      <c r="D92" s="8">
        <v>403.036</v>
      </c>
      <c r="E92" s="3">
        <v>3.3371412316495756E-2</v>
      </c>
      <c r="F92" s="3"/>
      <c r="G92" s="3"/>
      <c r="H92" t="s">
        <v>55</v>
      </c>
      <c r="I92" s="4" t="s">
        <v>112</v>
      </c>
      <c r="J92" s="4">
        <v>622.76700000000005</v>
      </c>
      <c r="K92" s="4">
        <v>136.77699999999999</v>
      </c>
      <c r="L92" s="4">
        <v>132.452</v>
      </c>
      <c r="M92" s="4">
        <v>53.316000000000003</v>
      </c>
      <c r="N92" s="2">
        <v>1.2551688063796789</v>
      </c>
      <c r="O92" s="2">
        <v>3.9689458663313984E-2</v>
      </c>
      <c r="P92" s="2">
        <v>21.268307408709834</v>
      </c>
      <c r="Q92" s="2">
        <v>8.5611472669553788</v>
      </c>
      <c r="R92" s="2">
        <v>21.268307408709834</v>
      </c>
    </row>
    <row r="93" spans="1:18" x14ac:dyDescent="0.25">
      <c r="A93" s="7">
        <v>31047</v>
      </c>
      <c r="B93" t="s">
        <v>229</v>
      </c>
      <c r="C93" t="s">
        <v>230</v>
      </c>
      <c r="D93" s="8">
        <v>4565.866</v>
      </c>
      <c r="E93" s="3">
        <v>0.3780540618403051</v>
      </c>
      <c r="F93" s="3"/>
      <c r="G93" s="3"/>
      <c r="H93" t="s">
        <v>222</v>
      </c>
      <c r="I93" s="4" t="s">
        <v>16</v>
      </c>
      <c r="J93" s="4">
        <v>9150.3709999999992</v>
      </c>
      <c r="K93" s="4">
        <v>1682.3999999999999</v>
      </c>
      <c r="L93" s="4">
        <v>611.5</v>
      </c>
      <c r="M93" s="4">
        <v>662</v>
      </c>
      <c r="N93" s="2">
        <v>1.7164824760443362</v>
      </c>
      <c r="O93" s="2">
        <v>1.0925945575344029</v>
      </c>
      <c r="P93" s="2">
        <v>6.6827891459264332</v>
      </c>
      <c r="Q93" s="2">
        <v>7.2346793370454607</v>
      </c>
      <c r="R93" s="2">
        <v>6.6827891459264332</v>
      </c>
    </row>
    <row r="94" spans="1:18" x14ac:dyDescent="0.25">
      <c r="A94" s="7">
        <v>31047</v>
      </c>
      <c r="B94" t="s">
        <v>231</v>
      </c>
      <c r="C94" t="s">
        <v>232</v>
      </c>
      <c r="D94" s="8">
        <v>2150.84</v>
      </c>
      <c r="E94" s="3">
        <v>0.17808972019078129</v>
      </c>
      <c r="F94" s="3"/>
      <c r="G94" s="3"/>
      <c r="H94" t="s">
        <v>222</v>
      </c>
      <c r="I94" s="4" t="s">
        <v>16</v>
      </c>
      <c r="J94" s="4">
        <v>3261.7629999999999</v>
      </c>
      <c r="K94" s="4">
        <v>386.43899999999996</v>
      </c>
      <c r="L94" s="4">
        <v>279.637</v>
      </c>
      <c r="M94" s="4">
        <v>111.093</v>
      </c>
      <c r="N94" s="2">
        <v>0.7487705823312627</v>
      </c>
      <c r="O94" s="2">
        <v>0.20694131734670543</v>
      </c>
      <c r="P94" s="2">
        <v>8.5731857280863153</v>
      </c>
      <c r="Q94" s="2">
        <v>3.4059188236545697</v>
      </c>
      <c r="R94" s="2">
        <v>8.5731857280863153</v>
      </c>
    </row>
    <row r="95" spans="1:18" x14ac:dyDescent="0.25">
      <c r="A95" s="7">
        <v>31047</v>
      </c>
      <c r="B95" t="s">
        <v>233</v>
      </c>
      <c r="C95" t="s">
        <v>234</v>
      </c>
      <c r="D95" s="8">
        <v>1097.135</v>
      </c>
      <c r="E95" s="3">
        <v>9.0842863793454104E-2</v>
      </c>
      <c r="F95" s="3"/>
      <c r="G95" s="3"/>
      <c r="H95" t="s">
        <v>39</v>
      </c>
      <c r="I95" s="4" t="s">
        <v>16</v>
      </c>
      <c r="J95" s="4">
        <v>3104</v>
      </c>
      <c r="K95" s="4">
        <v>745</v>
      </c>
      <c r="L95" s="4">
        <v>166</v>
      </c>
      <c r="M95" s="4">
        <v>178</v>
      </c>
      <c r="N95" s="2">
        <v>1.5329218106995885</v>
      </c>
      <c r="O95" s="2">
        <v>1.191358024691358</v>
      </c>
      <c r="P95" s="2">
        <v>5.3479381443298966</v>
      </c>
      <c r="Q95" s="2">
        <v>5.7345360824742269</v>
      </c>
      <c r="R95" s="2">
        <v>5.3479381443298966</v>
      </c>
    </row>
    <row r="96" spans="1:18" x14ac:dyDescent="0.25">
      <c r="A96" s="7">
        <v>31047</v>
      </c>
      <c r="B96" t="s">
        <v>235</v>
      </c>
      <c r="C96" t="s">
        <v>236</v>
      </c>
      <c r="D96" s="8">
        <v>429.31799999999998</v>
      </c>
      <c r="E96" s="3">
        <v>3.5547563971688192E-2</v>
      </c>
      <c r="F96" s="3"/>
      <c r="G96" s="3"/>
      <c r="H96" t="s">
        <v>159</v>
      </c>
      <c r="I96" s="4" t="s">
        <v>30</v>
      </c>
      <c r="J96" s="4">
        <v>846.36300000000006</v>
      </c>
      <c r="K96" s="4">
        <v>137.67400000000001</v>
      </c>
      <c r="L96" s="4">
        <v>19.677</v>
      </c>
      <c r="M96" s="4">
        <v>58.619</v>
      </c>
      <c r="N96" s="2">
        <v>1.6405581572707018</v>
      </c>
      <c r="O96" s="2">
        <v>1.4060820553152447</v>
      </c>
      <c r="P96" s="2">
        <v>2.3248889660819292</v>
      </c>
      <c r="Q96" s="2">
        <v>6.9259880216880925</v>
      </c>
      <c r="R96" s="2">
        <v>2.3248889660819292</v>
      </c>
    </row>
    <row r="97" spans="1:18" x14ac:dyDescent="0.25">
      <c r="A97" s="7">
        <v>31047</v>
      </c>
      <c r="B97" t="s">
        <v>237</v>
      </c>
      <c r="C97" t="s">
        <v>238</v>
      </c>
      <c r="D97" s="8">
        <v>2130.3330000000001</v>
      </c>
      <c r="E97" s="3">
        <v>0.17639173898718066</v>
      </c>
      <c r="F97" s="3"/>
      <c r="G97" s="3"/>
      <c r="H97" t="s">
        <v>70</v>
      </c>
      <c r="I97" s="4" t="s">
        <v>16</v>
      </c>
      <c r="J97" s="4">
        <v>6418.7929999999997</v>
      </c>
      <c r="K97" s="4">
        <v>2292.962</v>
      </c>
      <c r="L97" s="4">
        <v>14.606</v>
      </c>
      <c r="M97" s="4">
        <v>750.45500000000004</v>
      </c>
      <c r="N97" s="2">
        <v>2.79466944228784</v>
      </c>
      <c r="O97" s="2">
        <v>2.7768676026262771</v>
      </c>
      <c r="P97" s="2">
        <v>0.22755056908674265</v>
      </c>
      <c r="Q97" s="2">
        <v>11.691528298233019</v>
      </c>
      <c r="R97" s="2">
        <v>0.22755056908674265</v>
      </c>
    </row>
    <row r="98" spans="1:18" x14ac:dyDescent="0.25">
      <c r="A98" s="7">
        <v>31047</v>
      </c>
      <c r="B98" t="s">
        <v>239</v>
      </c>
      <c r="C98" t="s">
        <v>240</v>
      </c>
      <c r="D98" s="8">
        <v>1350.11</v>
      </c>
      <c r="E98" s="3">
        <v>0.11178921357552199</v>
      </c>
      <c r="F98" s="3"/>
      <c r="G98" s="3"/>
      <c r="H98" t="s">
        <v>136</v>
      </c>
      <c r="I98" s="4" t="s">
        <v>16</v>
      </c>
      <c r="J98" s="4">
        <v>9573.4959999999992</v>
      </c>
      <c r="K98" s="4">
        <v>5908.8829999999998</v>
      </c>
      <c r="L98" s="4">
        <v>93.4</v>
      </c>
      <c r="M98" s="4">
        <v>203</v>
      </c>
      <c r="N98" s="2">
        <v>6.6139350950695039</v>
      </c>
      <c r="O98" s="2">
        <v>6.509390541068437</v>
      </c>
      <c r="P98" s="2">
        <v>0.97561016372702314</v>
      </c>
      <c r="Q98" s="2">
        <v>2.1204375078863564</v>
      </c>
      <c r="R98" s="2">
        <v>0.97561016372702314</v>
      </c>
    </row>
    <row r="99" spans="1:18" x14ac:dyDescent="0.25">
      <c r="A99" s="7">
        <v>31047</v>
      </c>
      <c r="B99" t="s">
        <v>241</v>
      </c>
      <c r="C99" t="s">
        <v>242</v>
      </c>
      <c r="D99" s="8">
        <v>2064.2440000000001</v>
      </c>
      <c r="E99" s="3">
        <v>0.17091956461917165</v>
      </c>
      <c r="F99" s="3"/>
      <c r="G99" s="3"/>
      <c r="H99" t="s">
        <v>48</v>
      </c>
      <c r="I99" s="4" t="s">
        <v>16</v>
      </c>
      <c r="J99" s="4">
        <v>6815.3710000000001</v>
      </c>
      <c r="K99" s="4">
        <v>2776.8110000000001</v>
      </c>
      <c r="L99" s="4">
        <v>118.125</v>
      </c>
      <c r="M99" s="4">
        <v>438.50200000000001</v>
      </c>
      <c r="N99" s="2">
        <v>5.4924253962351477</v>
      </c>
      <c r="O99" s="2">
        <v>5.2587786878598655</v>
      </c>
      <c r="P99" s="2">
        <v>1.7332145234646799</v>
      </c>
      <c r="Q99" s="2">
        <v>6.4340151108428296</v>
      </c>
      <c r="R99" s="2">
        <v>1.7332145234646799</v>
      </c>
    </row>
    <row r="100" spans="1:18" x14ac:dyDescent="0.25">
      <c r="A100" s="7">
        <v>31047</v>
      </c>
      <c r="B100" t="s">
        <v>243</v>
      </c>
      <c r="C100" t="s">
        <v>244</v>
      </c>
      <c r="D100" s="8">
        <v>316.66000000000003</v>
      </c>
      <c r="E100" s="3">
        <v>2.6219472762089604E-2</v>
      </c>
      <c r="F100" s="3"/>
      <c r="G100" s="3"/>
      <c r="H100" t="s">
        <v>39</v>
      </c>
      <c r="I100" s="4" t="s">
        <v>16</v>
      </c>
      <c r="J100" s="4">
        <v>579.29999999999995</v>
      </c>
      <c r="K100" s="4">
        <v>75.5</v>
      </c>
      <c r="L100" s="4">
        <v>17.7</v>
      </c>
      <c r="M100" s="4">
        <v>28.7</v>
      </c>
      <c r="N100" s="2">
        <v>0.97924773022049294</v>
      </c>
      <c r="O100" s="2">
        <v>0.7496757457846952</v>
      </c>
      <c r="P100" s="2">
        <v>3.0554117037804249</v>
      </c>
      <c r="Q100" s="2">
        <v>4.9542551355083724</v>
      </c>
      <c r="R100" s="2">
        <v>3.0554117037804249</v>
      </c>
    </row>
    <row r="101" spans="1:18" x14ac:dyDescent="0.25">
      <c r="A101" s="7">
        <v>31047</v>
      </c>
      <c r="B101" t="s">
        <v>245</v>
      </c>
      <c r="C101" t="s">
        <v>246</v>
      </c>
      <c r="D101" s="8">
        <v>1750.5150000000001</v>
      </c>
      <c r="E101" s="3">
        <v>0.14494277888627954</v>
      </c>
      <c r="F101" s="3"/>
      <c r="G101" s="3"/>
      <c r="H101" t="s">
        <v>38</v>
      </c>
      <c r="I101" s="4" t="s">
        <v>16</v>
      </c>
      <c r="J101" s="4">
        <v>86883</v>
      </c>
      <c r="K101" s="4">
        <v>14445.841999999999</v>
      </c>
      <c r="L101" s="4">
        <v>9846.1929999999993</v>
      </c>
      <c r="M101" s="4"/>
      <c r="N101" s="2">
        <v>11.66315352643494</v>
      </c>
      <c r="O101" s="2">
        <v>3.7136230933934447</v>
      </c>
      <c r="P101" s="2">
        <v>11.332703751021487</v>
      </c>
      <c r="Q101" s="2" t="s">
        <v>39</v>
      </c>
      <c r="R101" s="2">
        <v>11.332703751021487</v>
      </c>
    </row>
    <row r="102" spans="1:18" x14ac:dyDescent="0.25">
      <c r="A102" s="7">
        <v>31047</v>
      </c>
      <c r="B102" t="s">
        <v>247</v>
      </c>
      <c r="C102" t="s">
        <v>248</v>
      </c>
      <c r="D102" s="8">
        <v>180.33099999999999</v>
      </c>
      <c r="E102" s="3">
        <v>1.493142090147281E-2</v>
      </c>
      <c r="F102" s="3"/>
      <c r="G102" s="3"/>
      <c r="H102" t="s">
        <v>48</v>
      </c>
      <c r="I102" s="4" t="s">
        <v>115</v>
      </c>
      <c r="J102" s="4">
        <v>380.85500000000002</v>
      </c>
      <c r="K102" s="4">
        <v>106.782</v>
      </c>
      <c r="L102" s="4">
        <v>20.766999999999999</v>
      </c>
      <c r="M102" s="4">
        <v>41.033999999999999</v>
      </c>
      <c r="N102" s="2">
        <v>1.7107291049199762</v>
      </c>
      <c r="O102" s="2">
        <v>1.3780259215943864</v>
      </c>
      <c r="P102" s="2">
        <v>5.4527313544524816</v>
      </c>
      <c r="Q102" s="2">
        <v>10.774179149545102</v>
      </c>
      <c r="R102" s="2">
        <v>5.4527313544524816</v>
      </c>
    </row>
    <row r="103" spans="1:18" x14ac:dyDescent="0.25">
      <c r="A103" s="7">
        <v>31047</v>
      </c>
      <c r="B103" t="s">
        <v>249</v>
      </c>
      <c r="C103" t="s">
        <v>250</v>
      </c>
      <c r="D103" s="8">
        <v>1149.403</v>
      </c>
      <c r="E103" s="3">
        <v>9.5170658280692461E-2</v>
      </c>
      <c r="F103" s="3"/>
      <c r="G103" s="3"/>
      <c r="H103" t="s">
        <v>39</v>
      </c>
      <c r="I103" s="4" t="s">
        <v>16</v>
      </c>
      <c r="J103" s="4">
        <v>1447.31</v>
      </c>
      <c r="K103" s="4">
        <v>513.39700000000005</v>
      </c>
      <c r="L103" s="4">
        <v>100.566</v>
      </c>
      <c r="M103" s="4">
        <v>59.262</v>
      </c>
      <c r="N103" s="2">
        <v>1.9901885534415658</v>
      </c>
      <c r="O103" s="2">
        <v>1.6003434587771939</v>
      </c>
      <c r="P103" s="2">
        <v>6.9484768294283876</v>
      </c>
      <c r="Q103" s="2">
        <v>4.0946307287312331</v>
      </c>
      <c r="R103" s="2">
        <v>6.9484768294283876</v>
      </c>
    </row>
    <row r="104" spans="1:18" x14ac:dyDescent="0.25">
      <c r="A104" s="7">
        <v>31047</v>
      </c>
      <c r="B104" t="s">
        <v>251</v>
      </c>
      <c r="C104" t="s">
        <v>252</v>
      </c>
      <c r="D104" s="8">
        <v>10690.875</v>
      </c>
      <c r="E104" s="3">
        <v>0.88520528600203596</v>
      </c>
      <c r="F104" s="3"/>
      <c r="G104" s="3"/>
      <c r="H104" t="s">
        <v>58</v>
      </c>
      <c r="I104" s="4" t="s">
        <v>16</v>
      </c>
      <c r="J104" s="4">
        <v>36358.008000000002</v>
      </c>
      <c r="K104" s="4">
        <v>13652.004000000001</v>
      </c>
      <c r="L104" s="4">
        <v>1392</v>
      </c>
      <c r="M104" s="4">
        <v>2902</v>
      </c>
      <c r="N104" s="2">
        <v>3.8718061579056635</v>
      </c>
      <c r="O104" s="2">
        <v>3.4770249835224241</v>
      </c>
      <c r="P104" s="2">
        <v>3.828592589561012</v>
      </c>
      <c r="Q104" s="2">
        <v>7.9817354130072253</v>
      </c>
      <c r="R104" s="2">
        <v>3.828592589561012</v>
      </c>
    </row>
    <row r="105" spans="1:18" x14ac:dyDescent="0.25">
      <c r="A105" s="7">
        <v>31047</v>
      </c>
      <c r="B105" t="s">
        <v>253</v>
      </c>
      <c r="C105" t="s">
        <v>254</v>
      </c>
      <c r="D105" s="8">
        <v>98.947999999999993</v>
      </c>
      <c r="E105" s="3">
        <v>8.1929021375078681E-3</v>
      </c>
      <c r="F105" s="3"/>
      <c r="G105" s="3"/>
      <c r="H105" t="s">
        <v>39</v>
      </c>
      <c r="I105" s="4" t="s">
        <v>16</v>
      </c>
      <c r="J105" s="4">
        <v>257.93</v>
      </c>
      <c r="K105" s="4">
        <v>32.015000000000001</v>
      </c>
      <c r="L105" s="4">
        <v>18.75</v>
      </c>
      <c r="M105" s="4">
        <v>3.609</v>
      </c>
      <c r="N105" s="2">
        <v>0.83415841584158412</v>
      </c>
      <c r="O105" s="2">
        <v>0.34562272016675349</v>
      </c>
      <c r="P105" s="2">
        <v>7.2694141821424418</v>
      </c>
      <c r="Q105" s="2">
        <v>1.3992168417787771</v>
      </c>
      <c r="R105" s="2">
        <v>7.2694141821424418</v>
      </c>
    </row>
    <row r="106" spans="1:18" x14ac:dyDescent="0.25">
      <c r="A106" s="7">
        <v>31047</v>
      </c>
      <c r="B106" t="s">
        <v>255</v>
      </c>
      <c r="C106" t="s">
        <v>256</v>
      </c>
      <c r="D106" s="8">
        <v>3887.1030000000001</v>
      </c>
      <c r="E106" s="3">
        <v>0.32185243236258698</v>
      </c>
      <c r="F106" s="3"/>
      <c r="G106" s="3"/>
      <c r="H106" t="s">
        <v>257</v>
      </c>
      <c r="I106" s="4" t="s">
        <v>16</v>
      </c>
      <c r="J106" s="4">
        <v>9062.6720000000005</v>
      </c>
      <c r="K106" s="4">
        <v>809.6</v>
      </c>
      <c r="L106" s="4">
        <v>1700.0989999999999</v>
      </c>
      <c r="M106" s="4">
        <v>1246.9000000000001</v>
      </c>
      <c r="N106" s="2">
        <v>0.29024142092104327</v>
      </c>
      <c r="O106" s="2">
        <v>-0.31924369452664042</v>
      </c>
      <c r="P106" s="2">
        <v>18.759357063788691</v>
      </c>
      <c r="Q106" s="2">
        <v>13.758635422312537</v>
      </c>
      <c r="R106" s="2">
        <v>18.759357063788691</v>
      </c>
    </row>
    <row r="107" spans="1:18" x14ac:dyDescent="0.25">
      <c r="A107" s="7">
        <v>31047</v>
      </c>
      <c r="B107" t="s">
        <v>258</v>
      </c>
      <c r="C107" t="s">
        <v>259</v>
      </c>
      <c r="D107" s="8">
        <v>1103.287</v>
      </c>
      <c r="E107" s="3">
        <v>9.1352249874526475E-2</v>
      </c>
      <c r="F107" s="3"/>
      <c r="G107" s="3"/>
      <c r="H107" t="s">
        <v>76</v>
      </c>
      <c r="I107" s="4" t="s">
        <v>16</v>
      </c>
      <c r="J107" s="4">
        <v>4370.0349999999999</v>
      </c>
      <c r="K107" s="4">
        <v>260.505</v>
      </c>
      <c r="L107" s="4">
        <v>10.923999999999999</v>
      </c>
      <c r="M107" s="4">
        <v>0</v>
      </c>
      <c r="N107" s="2"/>
      <c r="O107" s="2"/>
      <c r="P107" s="2">
        <v>0.24997511461578681</v>
      </c>
      <c r="Q107" s="2">
        <v>0</v>
      </c>
      <c r="R107" s="2">
        <v>0.24997511461578681</v>
      </c>
    </row>
    <row r="108" spans="1:18" x14ac:dyDescent="0.25">
      <c r="A108" s="7">
        <v>31047</v>
      </c>
      <c r="B108" t="s">
        <v>260</v>
      </c>
      <c r="C108" t="s">
        <v>261</v>
      </c>
      <c r="D108" s="8">
        <v>567.16300000000001</v>
      </c>
      <c r="E108" s="3">
        <v>4.6961140750852733E-2</v>
      </c>
      <c r="F108" s="3"/>
      <c r="G108" s="3"/>
      <c r="H108" t="s">
        <v>39</v>
      </c>
      <c r="I108" s="4" t="s">
        <v>16</v>
      </c>
      <c r="J108" s="4">
        <v>334.06799999999998</v>
      </c>
      <c r="K108" s="4">
        <v>12.148999999999999</v>
      </c>
      <c r="L108" s="4">
        <v>33.707999999999998</v>
      </c>
      <c r="M108" s="4">
        <v>65.813999999999993</v>
      </c>
      <c r="N108" s="2">
        <v>0.13000256816333519</v>
      </c>
      <c r="O108" s="2">
        <v>-0.23069597226383595</v>
      </c>
      <c r="P108" s="2">
        <v>10.090161284528898</v>
      </c>
      <c r="Q108" s="2">
        <v>19.700779482021623</v>
      </c>
      <c r="R108" s="2">
        <v>10.090161284528898</v>
      </c>
    </row>
    <row r="109" spans="1:18" x14ac:dyDescent="0.25">
      <c r="A109" s="7">
        <v>31047</v>
      </c>
      <c r="B109" t="s">
        <v>262</v>
      </c>
      <c r="C109" t="s">
        <v>263</v>
      </c>
      <c r="D109" s="8">
        <v>3200.636</v>
      </c>
      <c r="E109" s="3">
        <v>0.26501291108243358</v>
      </c>
      <c r="F109" s="3"/>
      <c r="G109" s="3"/>
      <c r="H109" t="s">
        <v>35</v>
      </c>
      <c r="I109" s="4" t="s">
        <v>16</v>
      </c>
      <c r="J109" s="4">
        <v>39035.012000000002</v>
      </c>
      <c r="K109" s="4">
        <v>946</v>
      </c>
      <c r="L109" s="4">
        <v>186.6</v>
      </c>
      <c r="M109" s="4">
        <v>10.7</v>
      </c>
      <c r="N109" s="2">
        <v>-22.258823529411764</v>
      </c>
      <c r="O109" s="2">
        <v>-17.868235294117646</v>
      </c>
      <c r="P109" s="2">
        <v>0.47803238794956687</v>
      </c>
      <c r="Q109" s="2">
        <v>2.7411289126797241E-2</v>
      </c>
      <c r="R109" s="2">
        <v>0.47803238794956687</v>
      </c>
    </row>
    <row r="110" spans="1:18" x14ac:dyDescent="0.25">
      <c r="A110" s="7">
        <v>31047</v>
      </c>
      <c r="B110" t="s">
        <v>264</v>
      </c>
      <c r="C110" t="s">
        <v>265</v>
      </c>
      <c r="D110" s="8">
        <v>4892.8850000000002</v>
      </c>
      <c r="E110" s="3">
        <v>0.40513126061244487</v>
      </c>
      <c r="F110" s="3"/>
      <c r="G110" s="3"/>
      <c r="H110" t="s">
        <v>38</v>
      </c>
      <c r="I110" s="4" t="s">
        <v>16</v>
      </c>
      <c r="J110" s="4">
        <v>150586</v>
      </c>
      <c r="K110" s="4">
        <v>39032.008000000002</v>
      </c>
      <c r="L110" s="4">
        <v>19426.004000000001</v>
      </c>
      <c r="M110" s="4"/>
      <c r="N110" s="2">
        <v>12.470290095846646</v>
      </c>
      <c r="O110" s="2">
        <v>6.2638990415335467</v>
      </c>
      <c r="P110" s="2">
        <v>12.900272269666505</v>
      </c>
      <c r="Q110" s="2" t="s">
        <v>39</v>
      </c>
      <c r="R110" s="2">
        <v>12.900272269666505</v>
      </c>
    </row>
    <row r="111" spans="1:18" x14ac:dyDescent="0.25">
      <c r="A111" s="7">
        <v>31047</v>
      </c>
      <c r="B111" t="s">
        <v>266</v>
      </c>
      <c r="C111" t="s">
        <v>267</v>
      </c>
      <c r="D111" s="8">
        <v>4633.76</v>
      </c>
      <c r="E111" s="3">
        <v>0.38367569034946103</v>
      </c>
      <c r="F111" s="3"/>
      <c r="G111" s="3"/>
      <c r="H111" t="s">
        <v>73</v>
      </c>
      <c r="I111" s="4" t="s">
        <v>16</v>
      </c>
      <c r="J111" s="4">
        <v>58370</v>
      </c>
      <c r="K111" s="4">
        <v>49052</v>
      </c>
      <c r="L111" s="4">
        <v>345</v>
      </c>
      <c r="M111" s="4">
        <v>30</v>
      </c>
      <c r="N111" s="2">
        <v>15.386449184441656</v>
      </c>
      <c r="O111" s="2">
        <v>15.278230865746549</v>
      </c>
      <c r="P111" s="2">
        <v>0.59105704985437724</v>
      </c>
      <c r="Q111" s="2">
        <v>5.1396265204728453E-2</v>
      </c>
      <c r="R111" s="2">
        <v>0.59105704985437724</v>
      </c>
    </row>
    <row r="112" spans="1:18" x14ac:dyDescent="0.25">
      <c r="A112" s="7">
        <v>31047</v>
      </c>
      <c r="B112" t="s">
        <v>268</v>
      </c>
      <c r="C112" t="s">
        <v>269</v>
      </c>
      <c r="D112" s="8">
        <v>392.32900000000001</v>
      </c>
      <c r="E112" s="3">
        <v>3.2484871879232782E-2</v>
      </c>
      <c r="F112" s="3"/>
      <c r="G112" s="3"/>
      <c r="H112" t="s">
        <v>15</v>
      </c>
      <c r="I112" s="4" t="s">
        <v>16</v>
      </c>
      <c r="J112" s="4">
        <v>938.096</v>
      </c>
      <c r="K112" s="4">
        <v>162.48499999999999</v>
      </c>
      <c r="L112" s="4">
        <v>36.155000000000001</v>
      </c>
      <c r="M112" s="4">
        <v>39.281999999999996</v>
      </c>
      <c r="N112" s="2">
        <v>1.9873896132488562</v>
      </c>
      <c r="O112" s="2">
        <v>1.5451698916313998</v>
      </c>
      <c r="P112" s="2">
        <v>3.8540831641964153</v>
      </c>
      <c r="Q112" s="2">
        <v>4.1874179188483911</v>
      </c>
      <c r="R112" s="2">
        <v>3.8540831641964153</v>
      </c>
    </row>
    <row r="113" spans="1:18" x14ac:dyDescent="0.25">
      <c r="A113" s="7">
        <v>31047</v>
      </c>
      <c r="B113" t="s">
        <v>270</v>
      </c>
      <c r="C113" t="s">
        <v>271</v>
      </c>
      <c r="D113" s="8">
        <v>757.99400000000003</v>
      </c>
      <c r="E113" s="3">
        <v>6.2761962473401586E-2</v>
      </c>
      <c r="F113" s="3"/>
      <c r="G113" s="3"/>
      <c r="H113" t="s">
        <v>42</v>
      </c>
      <c r="I113" s="4" t="s">
        <v>115</v>
      </c>
      <c r="J113" s="4">
        <v>701.39599999999996</v>
      </c>
      <c r="K113" s="4">
        <v>73.019000000000005</v>
      </c>
      <c r="L113" s="4">
        <v>117.18600000000001</v>
      </c>
      <c r="M113" s="4">
        <v>37.320999999999998</v>
      </c>
      <c r="N113" s="2">
        <v>0.46408709855789099</v>
      </c>
      <c r="O113" s="2">
        <v>-0.28071234722478217</v>
      </c>
      <c r="P113" s="2">
        <v>16.707537539421384</v>
      </c>
      <c r="Q113" s="2">
        <v>5.3209599142281956</v>
      </c>
      <c r="R113" s="2">
        <v>16.707537539421384</v>
      </c>
    </row>
    <row r="114" spans="1:18" x14ac:dyDescent="0.25">
      <c r="A114" s="7">
        <v>31047</v>
      </c>
      <c r="B114" t="s">
        <v>272</v>
      </c>
      <c r="C114" t="s">
        <v>273</v>
      </c>
      <c r="D114" s="8">
        <v>233.87100000000001</v>
      </c>
      <c r="E114" s="3">
        <v>1.936453708817867E-2</v>
      </c>
      <c r="F114" s="3"/>
      <c r="G114" s="3"/>
      <c r="H114" t="s">
        <v>39</v>
      </c>
      <c r="I114" s="4" t="s">
        <v>16</v>
      </c>
      <c r="J114" s="4">
        <v>525.70600000000002</v>
      </c>
      <c r="K114" s="4">
        <v>128.06700000000001</v>
      </c>
      <c r="L114" s="4">
        <v>20.260000000000002</v>
      </c>
      <c r="M114" s="4">
        <v>18.321999999999999</v>
      </c>
      <c r="N114" s="2">
        <v>1.7887451812950443</v>
      </c>
      <c r="O114" s="2">
        <v>1.50576847868596</v>
      </c>
      <c r="P114" s="2">
        <v>3.8538650880910623</v>
      </c>
      <c r="Q114" s="2">
        <v>3.4852179735441484</v>
      </c>
      <c r="R114" s="2">
        <v>3.8538650880910623</v>
      </c>
    </row>
    <row r="115" spans="1:18" x14ac:dyDescent="0.25">
      <c r="A115" s="7">
        <v>31047</v>
      </c>
      <c r="B115" t="s">
        <v>274</v>
      </c>
      <c r="C115" t="s">
        <v>275</v>
      </c>
      <c r="D115" s="8">
        <v>1840.1279999999999</v>
      </c>
      <c r="E115" s="3">
        <v>0.15236274229381172</v>
      </c>
      <c r="F115" s="3"/>
      <c r="G115" s="3"/>
      <c r="H115" t="s">
        <v>76</v>
      </c>
      <c r="I115" s="4" t="s">
        <v>16</v>
      </c>
      <c r="J115" s="4">
        <v>11340.800999999999</v>
      </c>
      <c r="K115" s="4">
        <v>178.74800000000002</v>
      </c>
      <c r="L115" s="4">
        <v>42.186</v>
      </c>
      <c r="M115" s="4">
        <v>30.349</v>
      </c>
      <c r="N115" s="2">
        <v>-9.6479732282614563</v>
      </c>
      <c r="O115" s="2">
        <v>-7.3709720947805906</v>
      </c>
      <c r="P115" s="2">
        <v>0.3719843069285847</v>
      </c>
      <c r="Q115" s="2">
        <v>0.2676089634233067</v>
      </c>
      <c r="R115" s="2">
        <v>0.3719843069285847</v>
      </c>
    </row>
    <row r="116" spans="1:18" x14ac:dyDescent="0.25">
      <c r="A116" s="7">
        <v>31047</v>
      </c>
      <c r="B116" t="s">
        <v>276</v>
      </c>
      <c r="C116" t="s">
        <v>277</v>
      </c>
      <c r="D116" s="8">
        <v>425.29899999999998</v>
      </c>
      <c r="E116" s="3">
        <v>3.5214790457411563E-2</v>
      </c>
      <c r="F116" s="3"/>
      <c r="G116" s="3"/>
      <c r="H116" t="s">
        <v>39</v>
      </c>
      <c r="I116" s="4" t="s">
        <v>16</v>
      </c>
      <c r="J116" s="4">
        <v>1550.0920000000001</v>
      </c>
      <c r="K116" s="4">
        <v>811.46699999999998</v>
      </c>
      <c r="L116" s="4">
        <v>108.465</v>
      </c>
      <c r="M116" s="4">
        <v>292.077</v>
      </c>
      <c r="N116" s="2">
        <v>7.7782602444284681</v>
      </c>
      <c r="O116" s="2">
        <v>6.7385765636232922</v>
      </c>
      <c r="P116" s="2">
        <v>6.9973266102915179</v>
      </c>
      <c r="Q116" s="2">
        <v>18.842559022303192</v>
      </c>
      <c r="R116" s="2">
        <v>6.9973266102915179</v>
      </c>
    </row>
    <row r="117" spans="1:18" x14ac:dyDescent="0.25">
      <c r="A117" s="7">
        <v>31047</v>
      </c>
      <c r="B117" t="s">
        <v>278</v>
      </c>
      <c r="C117" t="s">
        <v>279</v>
      </c>
      <c r="D117" s="8">
        <v>8160.2049999999999</v>
      </c>
      <c r="E117" s="3">
        <v>0.67566561210941511</v>
      </c>
      <c r="F117" s="3"/>
      <c r="G117" s="3"/>
      <c r="H117" t="s">
        <v>61</v>
      </c>
      <c r="I117" s="4" t="s">
        <v>16</v>
      </c>
      <c r="J117" s="4">
        <v>5958.0630000000001</v>
      </c>
      <c r="K117" s="4">
        <v>1362.5169999999998</v>
      </c>
      <c r="L117" s="4">
        <v>782.13900000000001</v>
      </c>
      <c r="M117" s="4">
        <v>564.69299999999998</v>
      </c>
      <c r="N117" s="2">
        <v>1.110407793702253</v>
      </c>
      <c r="O117" s="2">
        <v>0.47298951462134131</v>
      </c>
      <c r="P117" s="2">
        <v>13.127403990189428</v>
      </c>
      <c r="Q117" s="2">
        <v>9.47779504849143</v>
      </c>
      <c r="R117" s="2">
        <v>13.127403990189428</v>
      </c>
    </row>
    <row r="118" spans="1:18" x14ac:dyDescent="0.25">
      <c r="A118" s="7">
        <v>31047</v>
      </c>
      <c r="B118" t="s">
        <v>280</v>
      </c>
      <c r="C118" t="s">
        <v>281</v>
      </c>
      <c r="D118" s="8">
        <v>181.631</v>
      </c>
      <c r="E118" s="3">
        <v>1.5039061003129845E-2</v>
      </c>
      <c r="F118" s="3"/>
      <c r="G118" s="3"/>
      <c r="H118" t="s">
        <v>39</v>
      </c>
      <c r="I118" s="4" t="s">
        <v>16</v>
      </c>
      <c r="J118" s="4">
        <v>313.99299999999999</v>
      </c>
      <c r="K118" s="4">
        <v>77.382000000000005</v>
      </c>
      <c r="L118" s="4">
        <v>6.8979999999999997</v>
      </c>
      <c r="M118" s="4">
        <v>25.111000000000001</v>
      </c>
      <c r="N118" s="2">
        <v>1.4846037258024289</v>
      </c>
      <c r="O118" s="2">
        <v>1.352262916562746</v>
      </c>
      <c r="P118" s="2">
        <v>2.1968642613051883</v>
      </c>
      <c r="Q118" s="2">
        <v>7.9973120419881969</v>
      </c>
      <c r="R118" s="2">
        <v>2.1968642613051883</v>
      </c>
    </row>
    <row r="119" spans="1:18" x14ac:dyDescent="0.25">
      <c r="A119" s="7">
        <v>31047</v>
      </c>
      <c r="B119" t="s">
        <v>282</v>
      </c>
      <c r="C119" t="s">
        <v>283</v>
      </c>
      <c r="D119" s="8">
        <v>2064.8490000000002</v>
      </c>
      <c r="E119" s="3">
        <v>0.17096965866648128</v>
      </c>
      <c r="F119" s="3"/>
      <c r="G119" s="3"/>
      <c r="H119" t="s">
        <v>42</v>
      </c>
      <c r="I119" s="4" t="s">
        <v>16</v>
      </c>
      <c r="J119" s="4">
        <v>2568.3420000000001</v>
      </c>
      <c r="K119" s="4">
        <v>423.40999999999997</v>
      </c>
      <c r="L119" s="4">
        <v>351.69799999999998</v>
      </c>
      <c r="M119" s="4">
        <v>243.78800000000001</v>
      </c>
      <c r="N119" s="2">
        <v>1.1755152127621178</v>
      </c>
      <c r="O119" s="2">
        <v>0.19909436937624758</v>
      </c>
      <c r="P119" s="2">
        <v>13.693581306539393</v>
      </c>
      <c r="Q119" s="2">
        <v>9.4920380541220766</v>
      </c>
      <c r="R119" s="2">
        <v>13.693581306539393</v>
      </c>
    </row>
    <row r="120" spans="1:18" x14ac:dyDescent="0.25">
      <c r="A120" s="7">
        <v>31047</v>
      </c>
      <c r="B120" t="s">
        <v>284</v>
      </c>
      <c r="C120" t="s">
        <v>285</v>
      </c>
      <c r="D120" s="8">
        <v>414.18299999999999</v>
      </c>
      <c r="E120" s="3">
        <v>3.4294384788165724E-2</v>
      </c>
      <c r="F120" s="3"/>
      <c r="G120" s="3"/>
      <c r="H120" t="s">
        <v>39</v>
      </c>
      <c r="I120" s="4" t="s">
        <v>168</v>
      </c>
      <c r="J120" s="4">
        <v>529.76800000000003</v>
      </c>
      <c r="K120" s="4">
        <v>83.192999999999998</v>
      </c>
      <c r="L120" s="4">
        <v>20.946999999999999</v>
      </c>
      <c r="M120" s="4">
        <v>67.432000000000002</v>
      </c>
      <c r="N120" s="2">
        <v>0.59619463952988394</v>
      </c>
      <c r="O120" s="2">
        <v>0.44607997706750752</v>
      </c>
      <c r="P120" s="2">
        <v>3.9539949562827497</v>
      </c>
      <c r="Q120" s="2">
        <v>12.728590628350522</v>
      </c>
      <c r="R120" s="2">
        <v>3.9539949562827497</v>
      </c>
    </row>
    <row r="121" spans="1:18" x14ac:dyDescent="0.25">
      <c r="A121" s="7">
        <v>31047</v>
      </c>
      <c r="B121" t="s">
        <v>286</v>
      </c>
      <c r="C121" t="s">
        <v>287</v>
      </c>
      <c r="D121" s="8">
        <v>1347.828</v>
      </c>
      <c r="E121" s="3">
        <v>0.11160026379707479</v>
      </c>
      <c r="F121" s="3"/>
      <c r="G121" s="3"/>
      <c r="H121" t="s">
        <v>70</v>
      </c>
      <c r="I121" s="4" t="s">
        <v>16</v>
      </c>
      <c r="J121" s="4">
        <v>5200.5349999999999</v>
      </c>
      <c r="K121" s="4">
        <v>1416.5719999999999</v>
      </c>
      <c r="L121" s="4">
        <v>56.37</v>
      </c>
      <c r="M121" s="4">
        <v>264.791</v>
      </c>
      <c r="N121" s="2">
        <v>2.1428407193165038</v>
      </c>
      <c r="O121" s="2">
        <v>2.0575701285185275</v>
      </c>
      <c r="P121" s="2">
        <v>1.0839269421319151</v>
      </c>
      <c r="Q121" s="2">
        <v>5.0916107669691684</v>
      </c>
      <c r="R121" s="2">
        <v>1.0839269421319151</v>
      </c>
    </row>
    <row r="122" spans="1:18" x14ac:dyDescent="0.25">
      <c r="A122" s="7">
        <v>31047</v>
      </c>
      <c r="B122" t="s">
        <v>288</v>
      </c>
      <c r="C122" t="s">
        <v>289</v>
      </c>
      <c r="D122" s="8">
        <v>1065.3610000000001</v>
      </c>
      <c r="E122" s="3">
        <v>8.8211974108799801E-2</v>
      </c>
      <c r="F122" s="3"/>
      <c r="G122" s="3"/>
      <c r="H122" t="s">
        <v>39</v>
      </c>
      <c r="I122" s="4" t="s">
        <v>16</v>
      </c>
      <c r="J122" s="4">
        <v>2508.3440000000001</v>
      </c>
      <c r="K122" s="4">
        <v>140.892</v>
      </c>
      <c r="L122" s="4">
        <v>343.322</v>
      </c>
      <c r="M122" s="4">
        <v>102.556</v>
      </c>
      <c r="N122" s="2">
        <v>0.81305110567379157</v>
      </c>
      <c r="O122" s="2">
        <v>-1.1681709062370158</v>
      </c>
      <c r="P122" s="2">
        <v>13.687197609259336</v>
      </c>
      <c r="Q122" s="2">
        <v>4.0885939089694237</v>
      </c>
      <c r="R122" s="2">
        <v>13.687197609259336</v>
      </c>
    </row>
    <row r="123" spans="1:18" x14ac:dyDescent="0.25">
      <c r="A123" s="7">
        <v>31047</v>
      </c>
      <c r="B123" t="s">
        <v>290</v>
      </c>
      <c r="C123" t="s">
        <v>291</v>
      </c>
      <c r="D123" s="8">
        <v>4911.8540000000003</v>
      </c>
      <c r="E123" s="3">
        <v>0.40670189529577738</v>
      </c>
      <c r="F123" s="3"/>
      <c r="G123" s="3"/>
      <c r="H123" t="s">
        <v>70</v>
      </c>
      <c r="I123" s="4" t="s">
        <v>16</v>
      </c>
      <c r="J123" s="4">
        <v>16301.598</v>
      </c>
      <c r="K123" s="4">
        <v>6489.3919999999998</v>
      </c>
      <c r="L123" s="4">
        <v>70.584999999999994</v>
      </c>
      <c r="M123" s="4">
        <v>1395.0930000000001</v>
      </c>
      <c r="N123" s="2">
        <v>3.7447297656006553</v>
      </c>
      <c r="O123" s="2">
        <v>3.7039984073308942</v>
      </c>
      <c r="P123" s="2">
        <v>0.43299436043018602</v>
      </c>
      <c r="Q123" s="2">
        <v>8.5580137603687696</v>
      </c>
      <c r="R123" s="2">
        <v>0.43299436043018602</v>
      </c>
    </row>
    <row r="124" spans="1:18" x14ac:dyDescent="0.25">
      <c r="A124" s="7">
        <v>31047</v>
      </c>
      <c r="B124" t="s">
        <v>292</v>
      </c>
      <c r="C124" t="s">
        <v>293</v>
      </c>
      <c r="D124" s="8">
        <v>191.66</v>
      </c>
      <c r="E124" s="3">
        <v>1.5869462987374766E-2</v>
      </c>
      <c r="F124" s="3"/>
      <c r="G124" s="3"/>
      <c r="H124" t="s">
        <v>136</v>
      </c>
      <c r="I124" s="4" t="s">
        <v>30</v>
      </c>
      <c r="J124" s="4">
        <v>431.40300000000002</v>
      </c>
      <c r="K124" s="4">
        <v>68.197999999999993</v>
      </c>
      <c r="L124" s="4">
        <v>18.010999999999999</v>
      </c>
      <c r="M124" s="4">
        <v>29.745999999999999</v>
      </c>
      <c r="N124" s="2">
        <v>1.2041670345192901</v>
      </c>
      <c r="O124" s="2">
        <v>0.88614814160854594</v>
      </c>
      <c r="P124" s="2">
        <v>4.1749825569131414</v>
      </c>
      <c r="Q124" s="2">
        <v>6.8951768995579528</v>
      </c>
      <c r="R124" s="2">
        <v>4.1749825569131414</v>
      </c>
    </row>
    <row r="125" spans="1:18" x14ac:dyDescent="0.25">
      <c r="A125" s="7">
        <v>31047</v>
      </c>
      <c r="B125" t="s">
        <v>294</v>
      </c>
      <c r="C125" t="s">
        <v>295</v>
      </c>
      <c r="D125" s="8">
        <v>859.84199999999998</v>
      </c>
      <c r="E125" s="3">
        <v>7.1194984837682843E-2</v>
      </c>
      <c r="F125" s="3"/>
      <c r="G125" s="3"/>
      <c r="H125" t="s">
        <v>136</v>
      </c>
      <c r="I125" s="4" t="s">
        <v>16</v>
      </c>
      <c r="J125" s="4">
        <v>502.03899999999999</v>
      </c>
      <c r="K125" s="4">
        <v>23.847000000000001</v>
      </c>
      <c r="L125" s="4">
        <v>41.292000000000002</v>
      </c>
      <c r="M125" s="4">
        <v>58.646999999999998</v>
      </c>
      <c r="N125" s="2">
        <v>0.22020813903022357</v>
      </c>
      <c r="O125" s="2">
        <v>-0.16109074455412631</v>
      </c>
      <c r="P125" s="2">
        <v>8.2248590248964728</v>
      </c>
      <c r="Q125" s="2">
        <v>11.681761775479595</v>
      </c>
      <c r="R125" s="2">
        <v>8.2248590248964728</v>
      </c>
    </row>
    <row r="126" spans="1:18" x14ac:dyDescent="0.25">
      <c r="A126" s="7">
        <v>31047</v>
      </c>
      <c r="B126" t="s">
        <v>296</v>
      </c>
      <c r="C126" t="s">
        <v>297</v>
      </c>
      <c r="D126" s="8">
        <v>1066.1320000000001</v>
      </c>
      <c r="E126" s="3">
        <v>8.8275812969090248E-2</v>
      </c>
      <c r="F126" s="3"/>
      <c r="G126" s="3"/>
      <c r="H126" t="s">
        <v>39</v>
      </c>
      <c r="I126" s="4" t="s">
        <v>16</v>
      </c>
      <c r="J126" s="4">
        <v>538.45699999999999</v>
      </c>
      <c r="K126" s="4">
        <v>163.49299999999999</v>
      </c>
      <c r="L126" s="4">
        <v>57.564</v>
      </c>
      <c r="M126" s="4">
        <v>64.831000000000003</v>
      </c>
      <c r="N126" s="2">
        <v>1.5516233427288861</v>
      </c>
      <c r="O126" s="2">
        <v>1.0053146561132782</v>
      </c>
      <c r="P126" s="2">
        <v>10.690547248898241</v>
      </c>
      <c r="Q126" s="2">
        <v>12.040144338359424</v>
      </c>
      <c r="R126" s="2">
        <v>10.690547248898241</v>
      </c>
    </row>
    <row r="127" spans="1:18" x14ac:dyDescent="0.25">
      <c r="A127" s="7">
        <v>31047</v>
      </c>
      <c r="B127" t="s">
        <v>298</v>
      </c>
      <c r="C127" t="s">
        <v>299</v>
      </c>
      <c r="D127" s="8">
        <v>734.85</v>
      </c>
      <c r="E127" s="3">
        <v>6.0845637463593595E-2</v>
      </c>
      <c r="F127" s="3"/>
      <c r="G127" s="3"/>
      <c r="H127" t="s">
        <v>101</v>
      </c>
      <c r="I127" s="4" t="s">
        <v>16</v>
      </c>
      <c r="J127" s="4">
        <v>1060.5740000000001</v>
      </c>
      <c r="K127" s="4">
        <v>81.992000000000004</v>
      </c>
      <c r="L127" s="4">
        <v>141.59399999999999</v>
      </c>
      <c r="M127" s="4">
        <v>122.977</v>
      </c>
      <c r="N127" s="2">
        <v>0.43426816027117926</v>
      </c>
      <c r="O127" s="2">
        <v>-0.3156801991472683</v>
      </c>
      <c r="P127" s="2">
        <v>13.350695001008885</v>
      </c>
      <c r="Q127" s="2">
        <v>11.595324795818113</v>
      </c>
      <c r="R127" s="2">
        <v>13.350695001008885</v>
      </c>
    </row>
    <row r="128" spans="1:18" x14ac:dyDescent="0.25">
      <c r="A128" s="7">
        <v>31047</v>
      </c>
      <c r="B128" t="s">
        <v>300</v>
      </c>
      <c r="C128" t="s">
        <v>301</v>
      </c>
      <c r="D128" s="8">
        <v>910.15</v>
      </c>
      <c r="E128" s="3">
        <v>7.5360491171653679E-2</v>
      </c>
      <c r="F128" s="3"/>
      <c r="G128" s="3"/>
      <c r="H128" t="s">
        <v>61</v>
      </c>
      <c r="I128" s="4" t="s">
        <v>302</v>
      </c>
      <c r="J128" s="4">
        <v>1547.1379999999999</v>
      </c>
      <c r="K128" s="4">
        <v>283.83499999999998</v>
      </c>
      <c r="L128" s="4">
        <v>43.576999999999998</v>
      </c>
      <c r="M128" s="4">
        <v>59.363999999999997</v>
      </c>
      <c r="N128" s="2">
        <v>1.1917878392166577</v>
      </c>
      <c r="O128" s="2">
        <v>1.0088134397608319</v>
      </c>
      <c r="P128" s="2">
        <v>2.8166201075792854</v>
      </c>
      <c r="Q128" s="2">
        <v>3.8370203562965943</v>
      </c>
      <c r="R128" s="2">
        <v>2.8166201075792854</v>
      </c>
    </row>
    <row r="129" spans="1:18" x14ac:dyDescent="0.25">
      <c r="A129" s="7">
        <v>31047</v>
      </c>
      <c r="B129" t="s">
        <v>303</v>
      </c>
      <c r="C129" t="s">
        <v>304</v>
      </c>
      <c r="D129" s="8">
        <v>6919.558</v>
      </c>
      <c r="E129" s="3">
        <v>0.57293994349365007</v>
      </c>
      <c r="F129" s="3"/>
      <c r="G129" s="3"/>
      <c r="H129" t="s">
        <v>58</v>
      </c>
      <c r="I129" s="4" t="s">
        <v>16</v>
      </c>
      <c r="J129" s="4">
        <v>16965.004000000001</v>
      </c>
      <c r="K129" s="4">
        <v>4812</v>
      </c>
      <c r="L129" s="4">
        <v>1894</v>
      </c>
      <c r="M129" s="4">
        <v>1387</v>
      </c>
      <c r="N129" s="2">
        <v>1.5122545414776349</v>
      </c>
      <c r="O129" s="2">
        <v>0.91703215960759321</v>
      </c>
      <c r="P129" s="2">
        <v>11.164158876708782</v>
      </c>
      <c r="Q129" s="2">
        <v>8.1756538342107081</v>
      </c>
      <c r="R129" s="2">
        <v>11.164158876708782</v>
      </c>
    </row>
    <row r="130" spans="1:18" x14ac:dyDescent="0.25">
      <c r="A130" s="7">
        <v>31047</v>
      </c>
      <c r="B130" t="s">
        <v>305</v>
      </c>
      <c r="C130" t="s">
        <v>306</v>
      </c>
      <c r="D130" s="8">
        <v>3994.364</v>
      </c>
      <c r="E130" s="3">
        <v>0.33073365155015244</v>
      </c>
      <c r="F130" s="3"/>
      <c r="G130" s="3"/>
      <c r="H130" t="s">
        <v>70</v>
      </c>
      <c r="I130" s="4" t="s">
        <v>16</v>
      </c>
      <c r="J130" s="4">
        <v>8688.0939999999991</v>
      </c>
      <c r="K130" s="4">
        <v>2484.788</v>
      </c>
      <c r="L130" s="4">
        <v>766.93299999999999</v>
      </c>
      <c r="M130" s="4">
        <v>461.26400000000001</v>
      </c>
      <c r="N130" s="2">
        <v>1.7623059879543024</v>
      </c>
      <c r="O130" s="2">
        <v>1.2183679867003696</v>
      </c>
      <c r="P130" s="2">
        <v>8.8274021897092734</v>
      </c>
      <c r="Q130" s="2">
        <v>5.3091506606627421</v>
      </c>
      <c r="R130" s="2">
        <v>8.8274021897092734</v>
      </c>
    </row>
    <row r="131" spans="1:18" x14ac:dyDescent="0.25">
      <c r="A131" s="7">
        <v>31047</v>
      </c>
      <c r="B131" t="s">
        <v>307</v>
      </c>
      <c r="C131" t="s">
        <v>308</v>
      </c>
      <c r="D131" s="8">
        <v>1719.5989999999999</v>
      </c>
      <c r="E131" s="3">
        <v>0.14238293166871888</v>
      </c>
      <c r="F131" s="3"/>
      <c r="G131" s="3"/>
      <c r="H131" t="s">
        <v>70</v>
      </c>
      <c r="I131" s="4" t="s">
        <v>16</v>
      </c>
      <c r="J131" s="4">
        <v>3505.7130000000002</v>
      </c>
      <c r="K131" s="4">
        <v>838.15699999999993</v>
      </c>
      <c r="L131" s="4">
        <v>73.494</v>
      </c>
      <c r="M131" s="4">
        <v>388.24200000000002</v>
      </c>
      <c r="N131" s="2">
        <v>1.3111055492550154</v>
      </c>
      <c r="O131" s="2">
        <v>1.196140940909624</v>
      </c>
      <c r="P131" s="2">
        <v>2.09640663682395</v>
      </c>
      <c r="Q131" s="2">
        <v>11.074551738833156</v>
      </c>
      <c r="R131" s="2">
        <v>2.09640663682395</v>
      </c>
    </row>
    <row r="132" spans="1:18" x14ac:dyDescent="0.25">
      <c r="A132" s="7">
        <v>31047</v>
      </c>
      <c r="B132" t="s">
        <v>309</v>
      </c>
      <c r="C132" t="s">
        <v>310</v>
      </c>
      <c r="D132" s="8">
        <v>1597.009</v>
      </c>
      <c r="E132" s="3">
        <v>0.13223247008246056</v>
      </c>
      <c r="F132" s="3"/>
      <c r="G132" s="3"/>
      <c r="H132" t="s">
        <v>70</v>
      </c>
      <c r="I132" s="4" t="s">
        <v>16</v>
      </c>
      <c r="J132" s="4">
        <v>4010.7950000000001</v>
      </c>
      <c r="K132" s="4">
        <v>1480.9640000000002</v>
      </c>
      <c r="L132" s="4">
        <v>5.298</v>
      </c>
      <c r="M132" s="4">
        <v>263.09100000000001</v>
      </c>
      <c r="N132" s="2">
        <v>2.5841329334024312</v>
      </c>
      <c r="O132" s="2">
        <v>2.5748884573171478</v>
      </c>
      <c r="P132" s="2">
        <v>0.1320935126327823</v>
      </c>
      <c r="Q132" s="2">
        <v>6.5595723541093474</v>
      </c>
      <c r="R132" s="2">
        <v>0.1320935126327823</v>
      </c>
    </row>
    <row r="133" spans="1:18" x14ac:dyDescent="0.25">
      <c r="A133" s="7">
        <v>31047</v>
      </c>
      <c r="B133" t="s">
        <v>311</v>
      </c>
      <c r="C133" t="s">
        <v>312</v>
      </c>
      <c r="D133" s="8">
        <v>1834.7809999999999</v>
      </c>
      <c r="E133" s="3">
        <v>0.15192001027568852</v>
      </c>
      <c r="F133" s="3"/>
      <c r="G133" s="3"/>
      <c r="H133" t="s">
        <v>76</v>
      </c>
      <c r="I133" s="4" t="s">
        <v>16</v>
      </c>
      <c r="J133" s="4">
        <v>9851.6560000000009</v>
      </c>
      <c r="K133" s="4"/>
      <c r="L133" s="4">
        <v>139.86500000000001</v>
      </c>
      <c r="M133" s="4">
        <v>29.504999999999999</v>
      </c>
      <c r="N133" s="2"/>
      <c r="O133" s="2"/>
      <c r="P133" s="2">
        <v>1.4197105542459054</v>
      </c>
      <c r="Q133" s="2">
        <v>0.2994927959319732</v>
      </c>
      <c r="R133" s="2">
        <v>1.4197105542459054</v>
      </c>
    </row>
    <row r="134" spans="1:18" x14ac:dyDescent="0.25">
      <c r="A134" s="7">
        <v>31047</v>
      </c>
      <c r="B134" t="s">
        <v>313</v>
      </c>
      <c r="C134" t="s">
        <v>314</v>
      </c>
      <c r="D134" s="8">
        <v>1195.07</v>
      </c>
      <c r="E134" s="3">
        <v>9.8951889451747682E-2</v>
      </c>
      <c r="F134" s="3"/>
      <c r="G134" s="3"/>
      <c r="H134" t="s">
        <v>15</v>
      </c>
      <c r="I134" s="4" t="s">
        <v>16</v>
      </c>
      <c r="J134" s="4">
        <v>1953.6980000000001</v>
      </c>
      <c r="K134" s="4">
        <v>177.48199999999997</v>
      </c>
      <c r="L134" s="4">
        <v>9.1750000000000007</v>
      </c>
      <c r="M134" s="4">
        <v>68.509</v>
      </c>
      <c r="N134" s="2">
        <v>0.60294607246957777</v>
      </c>
      <c r="O134" s="2">
        <v>0.571776544208073</v>
      </c>
      <c r="P134" s="2">
        <v>0.4696222241103794</v>
      </c>
      <c r="Q134" s="2">
        <v>3.5066320383191263</v>
      </c>
      <c r="R134" s="2">
        <v>0.4696222241103794</v>
      </c>
    </row>
    <row r="135" spans="1:18" x14ac:dyDescent="0.25">
      <c r="A135" s="7">
        <v>31047</v>
      </c>
      <c r="B135" t="s">
        <v>315</v>
      </c>
      <c r="C135" t="s">
        <v>316</v>
      </c>
      <c r="D135" s="8">
        <v>1461.3510000000001</v>
      </c>
      <c r="E135" s="3">
        <v>0.12099997707431442</v>
      </c>
      <c r="F135" s="3"/>
      <c r="G135" s="3"/>
      <c r="H135" t="s">
        <v>25</v>
      </c>
      <c r="I135" s="4" t="s">
        <v>16</v>
      </c>
      <c r="J135" s="4">
        <v>1856.8</v>
      </c>
      <c r="K135" s="4">
        <v>340.8</v>
      </c>
      <c r="L135" s="4">
        <v>109.6</v>
      </c>
      <c r="M135" s="4">
        <v>159.80000000000001</v>
      </c>
      <c r="N135" s="2">
        <v>1.5386004514672686</v>
      </c>
      <c r="O135" s="2">
        <v>1.0437923250564334</v>
      </c>
      <c r="P135" s="2">
        <v>5.902628177509694</v>
      </c>
      <c r="Q135" s="2">
        <v>8.6062042223179667</v>
      </c>
      <c r="R135" s="2">
        <v>5.902628177509694</v>
      </c>
    </row>
    <row r="136" spans="1:18" x14ac:dyDescent="0.25">
      <c r="A136" s="7">
        <v>31047</v>
      </c>
      <c r="B136" t="s">
        <v>317</v>
      </c>
      <c r="C136" t="s">
        <v>318</v>
      </c>
      <c r="D136" s="8">
        <v>1398.6949999999999</v>
      </c>
      <c r="E136" s="3">
        <v>0.11581205537475815</v>
      </c>
      <c r="F136" s="3"/>
      <c r="G136" s="3"/>
      <c r="H136" t="s">
        <v>39</v>
      </c>
      <c r="I136" s="4" t="s">
        <v>16</v>
      </c>
      <c r="J136" s="4">
        <v>1110.7170000000001</v>
      </c>
      <c r="K136" s="4">
        <v>237.03699999999998</v>
      </c>
      <c r="L136" s="4">
        <v>2.073</v>
      </c>
      <c r="M136" s="4">
        <v>137.589</v>
      </c>
      <c r="N136" s="2">
        <v>0.9013430576997663</v>
      </c>
      <c r="O136" s="2">
        <v>0.89346038892395652</v>
      </c>
      <c r="P136" s="2">
        <v>0.18663619986009036</v>
      </c>
      <c r="Q136" s="2">
        <v>12.387403812132163</v>
      </c>
      <c r="R136" s="2">
        <v>0.18663619986009036</v>
      </c>
    </row>
    <row r="137" spans="1:18" x14ac:dyDescent="0.25">
      <c r="A137" s="7">
        <v>31047</v>
      </c>
      <c r="B137" t="s">
        <v>319</v>
      </c>
      <c r="C137" t="s">
        <v>320</v>
      </c>
      <c r="D137" s="8">
        <v>315.80500000000001</v>
      </c>
      <c r="E137" s="3">
        <v>2.6148678695230552E-2</v>
      </c>
      <c r="F137" s="3"/>
      <c r="G137" s="3"/>
      <c r="H137" t="s">
        <v>15</v>
      </c>
      <c r="I137" s="4" t="s">
        <v>16</v>
      </c>
      <c r="J137" s="4">
        <v>460.42099999999999</v>
      </c>
      <c r="K137" s="4">
        <v>156.88</v>
      </c>
      <c r="L137" s="4">
        <v>59.21</v>
      </c>
      <c r="M137" s="4">
        <v>14.465</v>
      </c>
      <c r="N137" s="2">
        <v>2.1271864406779661</v>
      </c>
      <c r="O137" s="2">
        <v>1.3243389830508472</v>
      </c>
      <c r="P137" s="2">
        <v>12.859969462730851</v>
      </c>
      <c r="Q137" s="2">
        <v>3.1416898881675683</v>
      </c>
      <c r="R137" s="2">
        <v>12.859969462730851</v>
      </c>
    </row>
    <row r="138" spans="1:18" x14ac:dyDescent="0.25">
      <c r="A138" s="7">
        <v>31047</v>
      </c>
      <c r="B138" t="s">
        <v>321</v>
      </c>
      <c r="C138" t="s">
        <v>322</v>
      </c>
      <c r="D138" s="8">
        <v>299.46300000000002</v>
      </c>
      <c r="E138" s="3">
        <v>2.4795559817323436E-2</v>
      </c>
      <c r="F138" s="3"/>
      <c r="G138" s="3"/>
      <c r="H138" t="s">
        <v>15</v>
      </c>
      <c r="I138" s="4" t="s">
        <v>26</v>
      </c>
      <c r="J138" s="4">
        <v>365.78300000000002</v>
      </c>
      <c r="K138" s="4">
        <v>20.599</v>
      </c>
      <c r="L138" s="4">
        <v>17.928000000000001</v>
      </c>
      <c r="M138" s="4">
        <v>29.227</v>
      </c>
      <c r="N138" s="2">
        <v>2.0853411621785787</v>
      </c>
      <c r="O138" s="2">
        <v>0.27039886616724029</v>
      </c>
      <c r="P138" s="2">
        <v>4.901266597955618</v>
      </c>
      <c r="Q138" s="2">
        <v>7.9902565182088825</v>
      </c>
      <c r="R138" s="2">
        <v>4.901266597955618</v>
      </c>
    </row>
    <row r="139" spans="1:18" x14ac:dyDescent="0.25">
      <c r="A139" s="7">
        <v>31047</v>
      </c>
      <c r="B139" t="s">
        <v>323</v>
      </c>
      <c r="C139" t="s">
        <v>324</v>
      </c>
      <c r="D139" s="8">
        <v>519.51499999999999</v>
      </c>
      <c r="E139" s="3">
        <v>4.3015882624887827E-2</v>
      </c>
      <c r="F139" s="3"/>
      <c r="G139" s="3"/>
      <c r="H139" t="s">
        <v>48</v>
      </c>
      <c r="I139" s="4" t="s">
        <v>16</v>
      </c>
      <c r="J139" s="4">
        <v>806.39200000000005</v>
      </c>
      <c r="K139" s="4">
        <v>60.411999999999999</v>
      </c>
      <c r="L139" s="4">
        <v>7.0460000000000003</v>
      </c>
      <c r="M139" s="4">
        <v>53.847999999999999</v>
      </c>
      <c r="N139" s="2">
        <v>0.38982022790919768</v>
      </c>
      <c r="O139" s="2">
        <v>0.34435453689005902</v>
      </c>
      <c r="P139" s="2">
        <v>0.87376858897409682</v>
      </c>
      <c r="Q139" s="2">
        <v>6.6776456115636069</v>
      </c>
      <c r="R139" s="2">
        <v>0.87376858897409682</v>
      </c>
    </row>
    <row r="140" spans="1:18" x14ac:dyDescent="0.25">
      <c r="A140" s="7">
        <v>31047</v>
      </c>
      <c r="B140" t="s">
        <v>325</v>
      </c>
      <c r="C140" t="s">
        <v>326</v>
      </c>
      <c r="D140" s="8">
        <v>924.78800000000001</v>
      </c>
      <c r="E140" s="3">
        <v>7.6572518716311891E-2</v>
      </c>
      <c r="F140" s="3"/>
      <c r="G140" s="3"/>
      <c r="H140" t="s">
        <v>39</v>
      </c>
      <c r="I140" s="4" t="s">
        <v>16</v>
      </c>
      <c r="J140" s="4">
        <v>2532.8000000000002</v>
      </c>
      <c r="K140" s="4">
        <v>675.4</v>
      </c>
      <c r="L140" s="4">
        <v>37.299999999999997</v>
      </c>
      <c r="M140" s="4">
        <v>251.5</v>
      </c>
      <c r="N140" s="2">
        <v>2.834242551405791</v>
      </c>
      <c r="O140" s="2">
        <v>2.6777171632396137</v>
      </c>
      <c r="P140" s="2">
        <v>1.4726784586228678</v>
      </c>
      <c r="Q140" s="2">
        <v>9.9297220467466829</v>
      </c>
      <c r="R140" s="2">
        <v>1.4726784586228678</v>
      </c>
    </row>
    <row r="141" spans="1:18" x14ac:dyDescent="0.25">
      <c r="A141" s="7">
        <v>31047</v>
      </c>
      <c r="B141" t="s">
        <v>327</v>
      </c>
      <c r="C141" t="s">
        <v>328</v>
      </c>
      <c r="D141" s="8">
        <v>3589.5839999999998</v>
      </c>
      <c r="E141" s="3">
        <v>0.2972178358972799</v>
      </c>
      <c r="F141" s="3"/>
      <c r="G141" s="3"/>
      <c r="H141" t="s">
        <v>101</v>
      </c>
      <c r="I141" s="4" t="s">
        <v>16</v>
      </c>
      <c r="J141" s="4">
        <v>11636</v>
      </c>
      <c r="K141" s="4">
        <v>2563</v>
      </c>
      <c r="L141" s="4">
        <v>377</v>
      </c>
      <c r="M141" s="4">
        <v>1009</v>
      </c>
      <c r="N141" s="2">
        <v>1.7700276243093922</v>
      </c>
      <c r="O141" s="2">
        <v>1.5096685082872927</v>
      </c>
      <c r="P141" s="2">
        <v>3.2399449982811959</v>
      </c>
      <c r="Q141" s="2">
        <v>8.6713647301478165</v>
      </c>
      <c r="R141" s="2">
        <v>3.2399449982811959</v>
      </c>
    </row>
    <row r="142" spans="1:18" x14ac:dyDescent="0.25">
      <c r="A142" s="7">
        <v>31047</v>
      </c>
      <c r="B142" t="s">
        <v>329</v>
      </c>
      <c r="C142" t="s">
        <v>330</v>
      </c>
      <c r="D142" s="8">
        <v>670.23</v>
      </c>
      <c r="E142" s="3">
        <v>5.5495096410457009E-2</v>
      </c>
      <c r="F142" s="3"/>
      <c r="G142" s="3"/>
      <c r="H142" t="s">
        <v>39</v>
      </c>
      <c r="I142" s="4" t="s">
        <v>202</v>
      </c>
      <c r="J142" s="4">
        <v>194.01300000000001</v>
      </c>
      <c r="K142" s="4">
        <v>0</v>
      </c>
      <c r="L142" s="4">
        <v>56.89</v>
      </c>
      <c r="M142" s="4">
        <v>17.596</v>
      </c>
      <c r="N142" s="2">
        <v>0</v>
      </c>
      <c r="O142" s="2">
        <v>-1.3126139221522346</v>
      </c>
      <c r="P142" s="2">
        <v>29.322777339662803</v>
      </c>
      <c r="Q142" s="2">
        <v>9.069495343095566</v>
      </c>
      <c r="R142" s="2">
        <v>29.322777339662803</v>
      </c>
    </row>
    <row r="143" spans="1:18" x14ac:dyDescent="0.25">
      <c r="A143" s="7">
        <v>31047</v>
      </c>
      <c r="B143" t="s">
        <v>331</v>
      </c>
      <c r="C143" t="s">
        <v>332</v>
      </c>
      <c r="D143" s="8">
        <v>733.32299999999998</v>
      </c>
      <c r="E143" s="3">
        <v>6.0719201744185665E-2</v>
      </c>
      <c r="F143" s="3"/>
      <c r="G143" s="3"/>
      <c r="H143" t="s">
        <v>15</v>
      </c>
      <c r="I143" s="4" t="s">
        <v>16</v>
      </c>
      <c r="J143" s="4">
        <v>1505.5419999999999</v>
      </c>
      <c r="K143" s="4">
        <v>266.88499999999999</v>
      </c>
      <c r="L143" s="4">
        <v>159.51</v>
      </c>
      <c r="M143" s="4">
        <v>109.149</v>
      </c>
      <c r="N143" s="2">
        <v>0.73065930034550153</v>
      </c>
      <c r="O143" s="2">
        <v>0.29396385100173572</v>
      </c>
      <c r="P143" s="2">
        <v>10.594855540396747</v>
      </c>
      <c r="Q143" s="2">
        <v>7.2498143525720318</v>
      </c>
      <c r="R143" s="2">
        <v>10.594855540396747</v>
      </c>
    </row>
    <row r="144" spans="1:18" x14ac:dyDescent="0.25">
      <c r="A144" s="7">
        <v>31047</v>
      </c>
      <c r="B144" t="s">
        <v>333</v>
      </c>
      <c r="C144" t="s">
        <v>334</v>
      </c>
      <c r="D144" s="8">
        <v>1968.961</v>
      </c>
      <c r="E144" s="3">
        <v>0.1630301247682584</v>
      </c>
      <c r="F144" s="3"/>
      <c r="G144" s="3"/>
      <c r="H144" t="s">
        <v>19</v>
      </c>
      <c r="I144" s="4" t="s">
        <v>16</v>
      </c>
      <c r="J144" s="4">
        <v>1610.6590000000001</v>
      </c>
      <c r="K144" s="4">
        <v>122.425</v>
      </c>
      <c r="L144" s="4">
        <v>187.82</v>
      </c>
      <c r="M144" s="4">
        <v>111.88500000000001</v>
      </c>
      <c r="N144" s="2">
        <v>0.26767929647955535</v>
      </c>
      <c r="O144" s="2">
        <v>-0.14298458315932627</v>
      </c>
      <c r="P144" s="2">
        <v>11.66106543967407</v>
      </c>
      <c r="Q144" s="2">
        <v>6.9465355484928839</v>
      </c>
      <c r="R144" s="2">
        <v>11.66106543967407</v>
      </c>
    </row>
    <row r="145" spans="1:18" x14ac:dyDescent="0.25">
      <c r="A145" s="7">
        <v>31047</v>
      </c>
      <c r="B145" t="s">
        <v>335</v>
      </c>
      <c r="C145" t="s">
        <v>336</v>
      </c>
      <c r="D145" s="8">
        <v>1498.1890000000001</v>
      </c>
      <c r="E145" s="3">
        <v>0.12405016635496199</v>
      </c>
      <c r="F145" s="3"/>
      <c r="G145" s="3"/>
      <c r="H145" t="s">
        <v>257</v>
      </c>
      <c r="I145" s="4" t="s">
        <v>16</v>
      </c>
      <c r="J145" s="4">
        <v>2256.6109999999999</v>
      </c>
      <c r="K145" s="4">
        <v>386.38799999999998</v>
      </c>
      <c r="L145" s="4">
        <v>134.03100000000001</v>
      </c>
      <c r="M145" s="4">
        <v>81.117999999999995</v>
      </c>
      <c r="N145" s="2">
        <v>0.72463148419039036</v>
      </c>
      <c r="O145" s="2">
        <v>0.47326994486328339</v>
      </c>
      <c r="P145" s="2">
        <v>5.9394818158734504</v>
      </c>
      <c r="Q145" s="2">
        <v>3.5946824685335663</v>
      </c>
      <c r="R145" s="2">
        <v>5.9394818158734504</v>
      </c>
    </row>
    <row r="146" spans="1:18" x14ac:dyDescent="0.25">
      <c r="A146" s="7">
        <v>31047</v>
      </c>
      <c r="B146" t="s">
        <v>337</v>
      </c>
      <c r="C146" t="s">
        <v>338</v>
      </c>
      <c r="D146" s="8">
        <v>1449.1859999999999</v>
      </c>
      <c r="E146" s="3">
        <v>0.11999271412303916</v>
      </c>
      <c r="F146" s="3"/>
      <c r="G146" s="3"/>
      <c r="H146" t="s">
        <v>25</v>
      </c>
      <c r="I146" s="4" t="s">
        <v>26</v>
      </c>
      <c r="J146" s="4">
        <v>1068.7619999999999</v>
      </c>
      <c r="K146" s="4">
        <v>153.24599999999998</v>
      </c>
      <c r="L146" s="4">
        <v>204.03800000000001</v>
      </c>
      <c r="M146" s="4">
        <v>129.65199999999999</v>
      </c>
      <c r="N146" s="2">
        <v>0.88132688447846508</v>
      </c>
      <c r="O146" s="2">
        <v>-0.29210782086599474</v>
      </c>
      <c r="P146" s="2">
        <v>19.091060498034178</v>
      </c>
      <c r="Q146" s="2">
        <v>12.131045078324266</v>
      </c>
      <c r="R146" s="2">
        <v>19.091060498034178</v>
      </c>
    </row>
    <row r="147" spans="1:18" x14ac:dyDescent="0.25">
      <c r="A147" s="7">
        <v>31047</v>
      </c>
      <c r="B147" t="s">
        <v>339</v>
      </c>
      <c r="C147" t="s">
        <v>340</v>
      </c>
      <c r="D147" s="8">
        <v>2017.5260000000001</v>
      </c>
      <c r="E147" s="3">
        <v>0.16705131056593062</v>
      </c>
      <c r="F147" s="3"/>
      <c r="G147" s="3"/>
      <c r="H147" t="s">
        <v>15</v>
      </c>
      <c r="I147" s="4" t="s">
        <v>199</v>
      </c>
      <c r="J147" s="4">
        <v>5697.27</v>
      </c>
      <c r="K147" s="4">
        <v>1729.6759999999999</v>
      </c>
      <c r="L147" s="4">
        <v>41.323</v>
      </c>
      <c r="M147" s="4">
        <v>119.098</v>
      </c>
      <c r="N147" s="2">
        <v>6.270145255365966</v>
      </c>
      <c r="O147" s="2">
        <v>6.1203477138683162</v>
      </c>
      <c r="P147" s="2">
        <v>0.72531229869744629</v>
      </c>
      <c r="Q147" s="2">
        <v>2.0904398071356982</v>
      </c>
      <c r="R147" s="2">
        <v>0.72531229869744629</v>
      </c>
    </row>
    <row r="148" spans="1:18" x14ac:dyDescent="0.25">
      <c r="A148" s="7">
        <v>31047</v>
      </c>
      <c r="B148" t="s">
        <v>341</v>
      </c>
      <c r="C148" t="s">
        <v>342</v>
      </c>
      <c r="D148" s="8">
        <v>1742.9059999999999</v>
      </c>
      <c r="E148" s="3">
        <v>0.14431275309127312</v>
      </c>
      <c r="F148" s="3"/>
      <c r="G148" s="3"/>
      <c r="H148" t="s">
        <v>101</v>
      </c>
      <c r="I148" s="4" t="s">
        <v>115</v>
      </c>
      <c r="J148" s="4">
        <v>3268.8209999999999</v>
      </c>
      <c r="K148" s="4">
        <v>843.88799999999992</v>
      </c>
      <c r="L148" s="4">
        <v>32.853000000000002</v>
      </c>
      <c r="M148" s="4">
        <v>484.12299999999999</v>
      </c>
      <c r="N148" s="2">
        <v>1.525722870981564</v>
      </c>
      <c r="O148" s="2">
        <v>1.4663256838188632</v>
      </c>
      <c r="P148" s="2">
        <v>1.005041267172476</v>
      </c>
      <c r="Q148" s="2">
        <v>14.810324578800735</v>
      </c>
      <c r="R148" s="2">
        <v>1.005041267172476</v>
      </c>
    </row>
    <row r="149" spans="1:18" x14ac:dyDescent="0.25">
      <c r="A149" s="7">
        <v>31047</v>
      </c>
      <c r="B149" t="s">
        <v>343</v>
      </c>
      <c r="C149" t="s">
        <v>344</v>
      </c>
      <c r="D149" s="8"/>
      <c r="E149" s="3" t="s">
        <v>39</v>
      </c>
      <c r="F149" s="3"/>
      <c r="G149" s="3"/>
      <c r="H149" t="s">
        <v>39</v>
      </c>
      <c r="I149" s="4" t="s">
        <v>115</v>
      </c>
      <c r="J149" s="4">
        <v>729.02700000000004</v>
      </c>
      <c r="K149" s="4">
        <v>274.63799999999998</v>
      </c>
      <c r="L149" s="4">
        <v>95.203999999999994</v>
      </c>
      <c r="M149" s="4">
        <v>98.45</v>
      </c>
      <c r="N149" s="2">
        <v>1.9329406051392495</v>
      </c>
      <c r="O149" s="2">
        <v>1.2628815551473433</v>
      </c>
      <c r="P149" s="2">
        <v>13.059049939165487</v>
      </c>
      <c r="Q149" s="2">
        <v>13.504300938099686</v>
      </c>
      <c r="R149" s="2">
        <v>13.059049939165487</v>
      </c>
    </row>
    <row r="150" spans="1:18" x14ac:dyDescent="0.25">
      <c r="A150" s="7">
        <v>31047</v>
      </c>
      <c r="B150" t="s">
        <v>345</v>
      </c>
      <c r="C150" t="s">
        <v>346</v>
      </c>
      <c r="D150" s="8">
        <v>6488.732</v>
      </c>
      <c r="E150" s="3">
        <v>0.53726751700403963</v>
      </c>
      <c r="F150" s="3"/>
      <c r="G150" s="3"/>
      <c r="H150" t="s">
        <v>25</v>
      </c>
      <c r="I150" s="4" t="s">
        <v>115</v>
      </c>
      <c r="J150" s="4">
        <v>5593.25</v>
      </c>
      <c r="K150" s="4">
        <v>455.86799999999999</v>
      </c>
      <c r="L150" s="4">
        <v>476.15</v>
      </c>
      <c r="M150" s="4">
        <v>452.13799999999998</v>
      </c>
      <c r="N150" s="2">
        <v>0.70439135943632381</v>
      </c>
      <c r="O150" s="2">
        <v>-3.1339040143391304E-2</v>
      </c>
      <c r="P150" s="2">
        <v>8.5129397041076285</v>
      </c>
      <c r="Q150" s="2">
        <v>8.0836365261699363</v>
      </c>
      <c r="R150" s="2">
        <v>8.5129397041076285</v>
      </c>
    </row>
    <row r="151" spans="1:18" x14ac:dyDescent="0.25">
      <c r="A151" s="7">
        <v>31047</v>
      </c>
      <c r="B151" t="s">
        <v>347</v>
      </c>
      <c r="C151" t="s">
        <v>348</v>
      </c>
      <c r="D151" s="8">
        <v>1977.0129999999999</v>
      </c>
      <c r="E151" s="3">
        <v>0.16369683099790644</v>
      </c>
      <c r="F151" s="3"/>
      <c r="G151" s="3"/>
      <c r="H151" t="s">
        <v>222</v>
      </c>
      <c r="I151" s="4" t="s">
        <v>26</v>
      </c>
      <c r="J151" s="4">
        <v>2739.4430000000002</v>
      </c>
      <c r="K151" s="4">
        <v>861.90899999999999</v>
      </c>
      <c r="L151" s="4">
        <v>35.345999999999997</v>
      </c>
      <c r="M151" s="4">
        <v>321.73500000000001</v>
      </c>
      <c r="N151" s="2">
        <v>2.2377249644314747</v>
      </c>
      <c r="O151" s="2">
        <v>2.1459581693373346</v>
      </c>
      <c r="P151" s="2">
        <v>1.2902622905459247</v>
      </c>
      <c r="Q151" s="2">
        <v>11.744540769784221</v>
      </c>
      <c r="R151" s="2">
        <v>1.2902622905459247</v>
      </c>
    </row>
    <row r="152" spans="1:18" x14ac:dyDescent="0.25">
      <c r="A152" s="7">
        <v>31047</v>
      </c>
      <c r="B152" t="s">
        <v>349</v>
      </c>
      <c r="C152" t="s">
        <v>350</v>
      </c>
      <c r="D152" s="8">
        <v>513.46400000000006</v>
      </c>
      <c r="E152" s="3">
        <v>4.2514859351713438E-2</v>
      </c>
      <c r="F152" s="3"/>
      <c r="G152" s="3"/>
      <c r="H152" t="s">
        <v>39</v>
      </c>
      <c r="I152" s="4" t="s">
        <v>16</v>
      </c>
      <c r="J152" s="4">
        <v>309.512</v>
      </c>
      <c r="K152" s="4">
        <v>0</v>
      </c>
      <c r="L152" s="4">
        <v>46.371000000000002</v>
      </c>
      <c r="M152" s="4">
        <v>28.277999999999999</v>
      </c>
      <c r="N152" s="2">
        <v>0</v>
      </c>
      <c r="O152" s="2">
        <v>-0.89768855505652789</v>
      </c>
      <c r="P152" s="2">
        <v>14.981971619840264</v>
      </c>
      <c r="Q152" s="2">
        <v>9.1363178164336123</v>
      </c>
      <c r="R152" s="2">
        <v>14.981971619840264</v>
      </c>
    </row>
    <row r="153" spans="1:18" x14ac:dyDescent="0.25">
      <c r="A153" s="7">
        <v>31047</v>
      </c>
      <c r="B153" t="s">
        <v>351</v>
      </c>
      <c r="C153" t="s">
        <v>352</v>
      </c>
      <c r="D153" s="8">
        <v>2515.7040000000002</v>
      </c>
      <c r="E153" s="3">
        <v>0.20830048792231373</v>
      </c>
      <c r="F153" s="3"/>
      <c r="G153" s="3"/>
      <c r="H153" t="s">
        <v>70</v>
      </c>
      <c r="I153" s="4" t="s">
        <v>16</v>
      </c>
      <c r="J153" s="4">
        <v>8097.8130000000001</v>
      </c>
      <c r="K153" s="4">
        <v>3290.2290000000003</v>
      </c>
      <c r="L153" s="4">
        <v>57.908000000000001</v>
      </c>
      <c r="M153" s="4">
        <v>571.91499999999996</v>
      </c>
      <c r="N153" s="2">
        <v>3.3661766782138614</v>
      </c>
      <c r="O153" s="2">
        <v>3.3069319997790148</v>
      </c>
      <c r="P153" s="2">
        <v>0.71510665904485571</v>
      </c>
      <c r="Q153" s="2">
        <v>7.0625859105415243</v>
      </c>
      <c r="R153" s="2">
        <v>0.71510665904485571</v>
      </c>
    </row>
    <row r="154" spans="1:18" x14ac:dyDescent="0.25">
      <c r="A154" s="7">
        <v>31047</v>
      </c>
      <c r="B154" t="s">
        <v>353</v>
      </c>
      <c r="C154" t="s">
        <v>354</v>
      </c>
      <c r="D154" s="8">
        <v>1874.4459999999999</v>
      </c>
      <c r="E154" s="3">
        <v>0.15520427537740103</v>
      </c>
      <c r="F154" s="3"/>
      <c r="G154" s="3"/>
      <c r="H154" t="s">
        <v>205</v>
      </c>
      <c r="I154" s="4" t="s">
        <v>16</v>
      </c>
      <c r="J154" s="4">
        <v>1440.037</v>
      </c>
      <c r="K154" s="4">
        <v>37.655999999999999</v>
      </c>
      <c r="L154" s="4">
        <v>180.607</v>
      </c>
      <c r="M154" s="4">
        <v>175.37</v>
      </c>
      <c r="N154" s="2">
        <v>0.12849552811266221</v>
      </c>
      <c r="O154" s="2">
        <v>-0.48779913530999508</v>
      </c>
      <c r="P154" s="2">
        <v>12.541830522410189</v>
      </c>
      <c r="Q154" s="2">
        <v>12.178159311184364</v>
      </c>
      <c r="R154" s="2">
        <v>12.541830522410189</v>
      </c>
    </row>
    <row r="155" spans="1:18" x14ac:dyDescent="0.25">
      <c r="A155" s="7">
        <v>31047</v>
      </c>
      <c r="B155" t="s">
        <v>355</v>
      </c>
      <c r="C155" t="s">
        <v>356</v>
      </c>
      <c r="D155" s="8">
        <v>5227.5290000000005</v>
      </c>
      <c r="E155" s="3">
        <v>0.43283980998084226</v>
      </c>
      <c r="F155" s="3"/>
      <c r="G155" s="3"/>
      <c r="H155" t="s">
        <v>48</v>
      </c>
      <c r="I155" s="4" t="s">
        <v>16</v>
      </c>
      <c r="J155" s="4">
        <v>11419</v>
      </c>
      <c r="K155" s="4">
        <v>3229</v>
      </c>
      <c r="L155" s="4">
        <v>121</v>
      </c>
      <c r="M155" s="4">
        <v>781</v>
      </c>
      <c r="N155" s="2">
        <v>1.8388382687927107</v>
      </c>
      <c r="O155" s="2">
        <v>1.7699316628701594</v>
      </c>
      <c r="P155" s="2">
        <v>1.0596374463613276</v>
      </c>
      <c r="Q155" s="2">
        <v>6.8394780628776601</v>
      </c>
      <c r="R155" s="2">
        <v>1.0596374463613276</v>
      </c>
    </row>
    <row r="156" spans="1:18" x14ac:dyDescent="0.25">
      <c r="A156" s="7">
        <v>31047</v>
      </c>
      <c r="B156" t="s">
        <v>357</v>
      </c>
      <c r="C156" t="s">
        <v>358</v>
      </c>
      <c r="D156" s="8">
        <v>2684.65</v>
      </c>
      <c r="E156" s="3">
        <v>0.22228922993350553</v>
      </c>
      <c r="F156" s="3"/>
      <c r="G156" s="3"/>
      <c r="H156" t="s">
        <v>222</v>
      </c>
      <c r="I156" s="4" t="s">
        <v>16</v>
      </c>
      <c r="J156" s="4">
        <v>803.53899999999999</v>
      </c>
      <c r="K156" s="4">
        <v>25.913</v>
      </c>
      <c r="L156" s="4">
        <v>69.570999999999998</v>
      </c>
      <c r="M156" s="4">
        <v>142.792</v>
      </c>
      <c r="N156" s="2">
        <v>9.4346080048350864E-2</v>
      </c>
      <c r="O156" s="2">
        <v>-0.15895346593412196</v>
      </c>
      <c r="P156" s="2">
        <v>8.6580738458245339</v>
      </c>
      <c r="Q156" s="2">
        <v>17.770388245001175</v>
      </c>
      <c r="R156" s="2">
        <v>8.6580738458245339</v>
      </c>
    </row>
    <row r="157" spans="1:18" x14ac:dyDescent="0.25">
      <c r="A157" s="7">
        <v>31047</v>
      </c>
      <c r="B157" t="s">
        <v>359</v>
      </c>
      <c r="C157" t="s">
        <v>360</v>
      </c>
      <c r="D157" s="8">
        <v>1383.0219999999999</v>
      </c>
      <c r="E157" s="3">
        <v>0.1145143297491653</v>
      </c>
      <c r="F157" s="3"/>
      <c r="G157" s="3"/>
      <c r="H157" t="s">
        <v>58</v>
      </c>
      <c r="I157" s="4" t="s">
        <v>199</v>
      </c>
      <c r="J157" s="4">
        <v>3323.8</v>
      </c>
      <c r="K157" s="4">
        <v>570.79999999999995</v>
      </c>
      <c r="L157" s="4">
        <v>354.9</v>
      </c>
      <c r="M157" s="4">
        <v>93.6</v>
      </c>
      <c r="N157" s="2">
        <v>1.705917513448894</v>
      </c>
      <c r="O157" s="2">
        <v>0.64524805738194846</v>
      </c>
      <c r="P157" s="2">
        <v>10.677537757987844</v>
      </c>
      <c r="Q157" s="2">
        <v>2.8160539141945962</v>
      </c>
      <c r="R157" s="2">
        <v>10.677537757987844</v>
      </c>
    </row>
    <row r="158" spans="1:18" x14ac:dyDescent="0.25">
      <c r="A158" s="7">
        <v>31047</v>
      </c>
      <c r="B158" t="s">
        <v>361</v>
      </c>
      <c r="C158" t="s">
        <v>362</v>
      </c>
      <c r="D158" s="8">
        <v>875.81200000000001</v>
      </c>
      <c r="E158" s="3">
        <v>7.251730208650041E-2</v>
      </c>
      <c r="F158" s="3"/>
      <c r="G158" s="3"/>
      <c r="H158" t="s">
        <v>25</v>
      </c>
      <c r="I158" s="4" t="s">
        <v>16</v>
      </c>
      <c r="J158" s="4">
        <v>474.78500000000003</v>
      </c>
      <c r="K158" s="4">
        <v>132.661</v>
      </c>
      <c r="L158" s="4">
        <v>71.656000000000006</v>
      </c>
      <c r="M158" s="4">
        <v>72.231999999999999</v>
      </c>
      <c r="N158" s="2">
        <v>1.2200395456844622</v>
      </c>
      <c r="O158" s="2">
        <v>0.5610429024693061</v>
      </c>
      <c r="P158" s="2">
        <v>15.092304938024581</v>
      </c>
      <c r="Q158" s="2">
        <v>15.213623008309025</v>
      </c>
      <c r="R158" s="2">
        <v>15.092304938024581</v>
      </c>
    </row>
    <row r="159" spans="1:18" x14ac:dyDescent="0.25">
      <c r="A159" s="7">
        <v>31047</v>
      </c>
      <c r="B159" t="s">
        <v>363</v>
      </c>
      <c r="C159" t="s">
        <v>364</v>
      </c>
      <c r="D159" s="8">
        <v>2225.3119999999999</v>
      </c>
      <c r="E159" s="3">
        <v>0.18425600761432179</v>
      </c>
      <c r="F159" s="3"/>
      <c r="G159" s="3"/>
      <c r="H159" t="s">
        <v>70</v>
      </c>
      <c r="I159" s="4" t="s">
        <v>16</v>
      </c>
      <c r="J159" s="4">
        <v>8970.0120000000006</v>
      </c>
      <c r="K159" s="4">
        <v>3986.7579999999998</v>
      </c>
      <c r="L159" s="4">
        <v>11.718999999999999</v>
      </c>
      <c r="M159" s="4">
        <v>658.24699999999996</v>
      </c>
      <c r="N159" s="2">
        <v>4.6322962804597481</v>
      </c>
      <c r="O159" s="2">
        <v>4.6186797328512137</v>
      </c>
      <c r="P159" s="2">
        <v>0.13064642499920845</v>
      </c>
      <c r="Q159" s="2">
        <v>7.3383067937924711</v>
      </c>
      <c r="R159" s="2">
        <v>0.13064642499920845</v>
      </c>
    </row>
    <row r="160" spans="1:18" x14ac:dyDescent="0.25">
      <c r="A160" s="7">
        <v>31047</v>
      </c>
      <c r="B160" t="s">
        <v>365</v>
      </c>
      <c r="C160" t="s">
        <v>366</v>
      </c>
      <c r="D160" s="8">
        <v>11861.179</v>
      </c>
      <c r="E160" s="3">
        <v>0.98210654871713887</v>
      </c>
      <c r="F160" s="3"/>
      <c r="G160" s="3"/>
      <c r="H160" t="s">
        <v>48</v>
      </c>
      <c r="I160" s="4" t="s">
        <v>16</v>
      </c>
      <c r="J160" s="4">
        <v>24098</v>
      </c>
      <c r="K160" s="4">
        <v>4127</v>
      </c>
      <c r="L160" s="4">
        <v>674</v>
      </c>
      <c r="M160" s="4">
        <v>2931</v>
      </c>
      <c r="N160" s="2">
        <v>0.66628995802389412</v>
      </c>
      <c r="O160" s="2">
        <v>0.55747497578301586</v>
      </c>
      <c r="P160" s="2">
        <v>2.7969126068553405</v>
      </c>
      <c r="Q160" s="2">
        <v>12.162835090048967</v>
      </c>
      <c r="R160" s="2">
        <v>2.7969126068553405</v>
      </c>
    </row>
    <row r="161" spans="1:18" x14ac:dyDescent="0.25">
      <c r="A161" s="7">
        <v>31047</v>
      </c>
      <c r="B161" t="s">
        <v>367</v>
      </c>
      <c r="C161" t="s">
        <v>368</v>
      </c>
      <c r="D161" s="8">
        <v>2933.4369999999999</v>
      </c>
      <c r="E161" s="3">
        <v>0.24288881298808132</v>
      </c>
      <c r="F161" s="3"/>
      <c r="G161" s="3"/>
      <c r="H161" t="s">
        <v>70</v>
      </c>
      <c r="I161" s="4" t="s">
        <v>16</v>
      </c>
      <c r="J161" s="4">
        <v>8018.8159999999998</v>
      </c>
      <c r="K161" s="4">
        <v>2810.212</v>
      </c>
      <c r="L161" s="4">
        <v>821.38199999999995</v>
      </c>
      <c r="M161" s="4">
        <v>542.154</v>
      </c>
      <c r="N161" s="2">
        <v>2.3520236758101314</v>
      </c>
      <c r="O161" s="2">
        <v>1.6645631173596382</v>
      </c>
      <c r="P161" s="2">
        <v>10.243183033505195</v>
      </c>
      <c r="Q161" s="2">
        <v>6.7610230737305859</v>
      </c>
      <c r="R161" s="2">
        <v>10.243183033505195</v>
      </c>
    </row>
    <row r="162" spans="1:18" x14ac:dyDescent="0.25">
      <c r="A162" s="7">
        <v>31047</v>
      </c>
      <c r="B162" t="s">
        <v>369</v>
      </c>
      <c r="C162" t="s">
        <v>370</v>
      </c>
      <c r="D162" s="8">
        <v>4990.2560000000003</v>
      </c>
      <c r="E162" s="3">
        <v>0.41319358702663495</v>
      </c>
      <c r="F162" s="3"/>
      <c r="G162" s="3"/>
      <c r="H162" t="s">
        <v>205</v>
      </c>
      <c r="I162" s="4" t="s">
        <v>16</v>
      </c>
      <c r="J162" s="4">
        <v>2288.2669999999998</v>
      </c>
      <c r="K162" s="4">
        <v>15.615</v>
      </c>
      <c r="L162" s="4">
        <v>548.39700000000005</v>
      </c>
      <c r="M162" s="4">
        <v>165.47499999999999</v>
      </c>
      <c r="N162" s="2">
        <v>3.2484485875541667E-2</v>
      </c>
      <c r="O162" s="2">
        <v>-1.1083669134641589</v>
      </c>
      <c r="P162" s="2">
        <v>23.965603664257713</v>
      </c>
      <c r="Q162" s="2">
        <v>7.2314550705839835</v>
      </c>
      <c r="R162" s="2">
        <v>23.965603664257713</v>
      </c>
    </row>
    <row r="163" spans="1:18" x14ac:dyDescent="0.25">
      <c r="A163" s="7">
        <v>31047</v>
      </c>
      <c r="B163" t="s">
        <v>371</v>
      </c>
      <c r="C163" t="s">
        <v>372</v>
      </c>
      <c r="D163" s="8">
        <v>590.42200000000003</v>
      </c>
      <c r="E163" s="3">
        <v>4.888698776965348E-2</v>
      </c>
      <c r="F163" s="3"/>
      <c r="G163" s="3"/>
      <c r="H163" t="s">
        <v>70</v>
      </c>
      <c r="I163" s="4" t="s">
        <v>16</v>
      </c>
      <c r="J163" s="4">
        <v>1301.0999999999999</v>
      </c>
      <c r="K163" s="4">
        <v>438.267</v>
      </c>
      <c r="L163" s="4">
        <v>54.643000000000001</v>
      </c>
      <c r="M163" s="4"/>
      <c r="N163" s="2">
        <v>2.8303593916497141</v>
      </c>
      <c r="O163" s="2">
        <v>2.4774710194065035</v>
      </c>
      <c r="P163" s="2">
        <v>4.1997540542617795</v>
      </c>
      <c r="Q163" s="2" t="s">
        <v>39</v>
      </c>
      <c r="R163" s="2">
        <v>4.1997540542617795</v>
      </c>
    </row>
    <row r="164" spans="1:18" x14ac:dyDescent="0.25">
      <c r="A164" s="7">
        <v>31047</v>
      </c>
      <c r="B164" t="s">
        <v>373</v>
      </c>
      <c r="C164" t="s">
        <v>374</v>
      </c>
      <c r="D164" s="8">
        <v>11190.932000000001</v>
      </c>
      <c r="E164" s="3">
        <v>0.92661004470535258</v>
      </c>
      <c r="F164" s="3"/>
      <c r="G164" s="3"/>
      <c r="H164" t="s">
        <v>159</v>
      </c>
      <c r="I164" s="4" t="s">
        <v>16</v>
      </c>
      <c r="J164" s="4">
        <v>10778</v>
      </c>
      <c r="K164" s="4">
        <v>733</v>
      </c>
      <c r="L164" s="4">
        <v>1011</v>
      </c>
      <c r="M164" s="4">
        <v>970</v>
      </c>
      <c r="N164" s="2">
        <v>0.31800433839479392</v>
      </c>
      <c r="O164" s="2">
        <v>-0.12060737527114967</v>
      </c>
      <c r="P164" s="2">
        <v>9.3802189645574323</v>
      </c>
      <c r="Q164" s="2">
        <v>8.9998144368157362</v>
      </c>
      <c r="R164" s="2">
        <v>9.3802189645574323</v>
      </c>
    </row>
    <row r="165" spans="1:18" x14ac:dyDescent="0.25">
      <c r="A165" s="7">
        <v>31047</v>
      </c>
      <c r="B165" t="s">
        <v>375</v>
      </c>
      <c r="C165" t="s">
        <v>376</v>
      </c>
      <c r="D165" s="8">
        <v>1730.8119999999999</v>
      </c>
      <c r="E165" s="3">
        <v>0.14331136894554988</v>
      </c>
      <c r="F165" s="3"/>
      <c r="G165" s="3"/>
      <c r="H165" t="s">
        <v>15</v>
      </c>
      <c r="I165" s="4" t="s">
        <v>16</v>
      </c>
      <c r="J165" s="4">
        <v>2611.9</v>
      </c>
      <c r="K165" s="4">
        <v>477.90000000000003</v>
      </c>
      <c r="L165" s="4">
        <v>492.7</v>
      </c>
      <c r="M165" s="4">
        <v>128.69999999999999</v>
      </c>
      <c r="N165" s="2">
        <v>0.9607961399276238</v>
      </c>
      <c r="O165" s="2">
        <v>-2.9754724567752223E-2</v>
      </c>
      <c r="P165" s="2">
        <v>18.863662467935217</v>
      </c>
      <c r="Q165" s="2">
        <v>4.9274474520464029</v>
      </c>
      <c r="R165" s="2">
        <v>18.863662467935217</v>
      </c>
    </row>
    <row r="166" spans="1:18" x14ac:dyDescent="0.25">
      <c r="A166" s="7">
        <v>31047</v>
      </c>
      <c r="B166" t="s">
        <v>377</v>
      </c>
      <c r="C166" t="s">
        <v>378</v>
      </c>
      <c r="D166" s="8">
        <v>522.14800000000002</v>
      </c>
      <c r="E166" s="3">
        <v>4.3233895230782429E-2</v>
      </c>
      <c r="F166" s="3"/>
      <c r="G166" s="3"/>
      <c r="H166" t="s">
        <v>257</v>
      </c>
      <c r="I166" s="4" t="s">
        <v>83</v>
      </c>
      <c r="J166" s="4">
        <v>472.4</v>
      </c>
      <c r="K166" s="4">
        <v>78.683999999999997</v>
      </c>
      <c r="L166" s="4">
        <v>12.367000000000001</v>
      </c>
      <c r="M166" s="4">
        <v>19.135999999999999</v>
      </c>
      <c r="N166" s="2">
        <v>0.87159377907749569</v>
      </c>
      <c r="O166" s="2">
        <v>0.73460277371615934</v>
      </c>
      <c r="P166" s="2">
        <v>2.6179085520745136</v>
      </c>
      <c r="Q166" s="2">
        <v>4.0508044030482644</v>
      </c>
      <c r="R166" s="2">
        <v>2.6179085520745136</v>
      </c>
    </row>
    <row r="167" spans="1:18" x14ac:dyDescent="0.25">
      <c r="A167" s="7">
        <v>31047</v>
      </c>
      <c r="B167" t="s">
        <v>379</v>
      </c>
      <c r="C167" t="s">
        <v>380</v>
      </c>
      <c r="D167" s="8">
        <v>1080.914</v>
      </c>
      <c r="E167" s="3">
        <v>8.949976372500891E-2</v>
      </c>
      <c r="F167" s="3"/>
      <c r="G167" s="3"/>
      <c r="H167" t="s">
        <v>19</v>
      </c>
      <c r="I167" s="4" t="s">
        <v>112</v>
      </c>
      <c r="J167" s="4">
        <v>1091.691</v>
      </c>
      <c r="K167" s="4">
        <v>194.303</v>
      </c>
      <c r="L167" s="4">
        <v>21.5</v>
      </c>
      <c r="M167" s="4">
        <v>79.942999999999998</v>
      </c>
      <c r="N167" s="2">
        <v>0.94611189560305786</v>
      </c>
      <c r="O167" s="2">
        <v>0.84142279787700247</v>
      </c>
      <c r="P167" s="2">
        <v>1.9694217502938101</v>
      </c>
      <c r="Q167" s="2">
        <v>7.3228596736622356</v>
      </c>
      <c r="R167" s="2">
        <v>1.9694217502938101</v>
      </c>
    </row>
    <row r="168" spans="1:18" x14ac:dyDescent="0.25">
      <c r="A168" s="7">
        <v>31047</v>
      </c>
      <c r="B168" t="s">
        <v>381</v>
      </c>
      <c r="C168" t="s">
        <v>382</v>
      </c>
      <c r="D168" s="8">
        <v>4835.5780000000004</v>
      </c>
      <c r="E168" s="3">
        <v>0.40038623653116823</v>
      </c>
      <c r="F168" s="3"/>
      <c r="G168" s="3"/>
      <c r="H168" t="s">
        <v>70</v>
      </c>
      <c r="I168" s="4" t="s">
        <v>16</v>
      </c>
      <c r="J168" s="4">
        <v>11745.199000000001</v>
      </c>
      <c r="K168" s="4">
        <v>4491.8450000000003</v>
      </c>
      <c r="L168" s="4">
        <v>222.00399999999999</v>
      </c>
      <c r="M168" s="4">
        <v>852.40099999999995</v>
      </c>
      <c r="N168" s="2">
        <v>2.2399418552464923</v>
      </c>
      <c r="O168" s="2">
        <v>2.1292354413715384</v>
      </c>
      <c r="P168" s="2">
        <v>1.8901680593066152</v>
      </c>
      <c r="Q168" s="2">
        <v>7.2574419556450245</v>
      </c>
      <c r="R168" s="2">
        <v>1.8901680593066152</v>
      </c>
    </row>
    <row r="169" spans="1:18" x14ac:dyDescent="0.25">
      <c r="A169" s="7">
        <v>31047</v>
      </c>
      <c r="B169" t="s">
        <v>383</v>
      </c>
      <c r="C169" t="s">
        <v>384</v>
      </c>
      <c r="D169" s="8">
        <v>4763.8059999999996</v>
      </c>
      <c r="E169" s="3">
        <v>0.39444350931876154</v>
      </c>
      <c r="F169" s="3"/>
      <c r="G169" s="3"/>
      <c r="H169" t="s">
        <v>15</v>
      </c>
      <c r="I169" s="4" t="s">
        <v>26</v>
      </c>
      <c r="J169" s="4">
        <v>2979.56</v>
      </c>
      <c r="K169" s="4">
        <v>337.93799999999999</v>
      </c>
      <c r="L169" s="4">
        <v>102.986</v>
      </c>
      <c r="M169" s="4">
        <v>166.56700000000001</v>
      </c>
      <c r="N169" s="2">
        <v>0.43753099206991419</v>
      </c>
      <c r="O169" s="2">
        <v>0.30419420618223014</v>
      </c>
      <c r="P169" s="2">
        <v>3.4564163836271131</v>
      </c>
      <c r="Q169" s="2">
        <v>5.5903220609754465</v>
      </c>
      <c r="R169" s="2">
        <v>3.4564163836271131</v>
      </c>
    </row>
    <row r="170" spans="1:18" x14ac:dyDescent="0.25">
      <c r="A170" s="7">
        <v>31047</v>
      </c>
      <c r="B170" t="s">
        <v>385</v>
      </c>
      <c r="C170" t="s">
        <v>386</v>
      </c>
      <c r="D170" s="8">
        <v>330.89</v>
      </c>
      <c r="E170" s="3">
        <v>2.7397717874843137E-2</v>
      </c>
      <c r="F170" s="3"/>
      <c r="G170" s="3"/>
      <c r="H170" t="s">
        <v>39</v>
      </c>
      <c r="I170" s="4" t="s">
        <v>16</v>
      </c>
      <c r="J170" s="4">
        <v>379.51</v>
      </c>
      <c r="K170" s="4">
        <v>77.983999999999995</v>
      </c>
      <c r="L170" s="4">
        <v>12.478</v>
      </c>
      <c r="M170" s="4">
        <v>57.469000000000001</v>
      </c>
      <c r="N170" s="2">
        <v>0.90112201153210614</v>
      </c>
      <c r="O170" s="2">
        <v>0.75693601876567185</v>
      </c>
      <c r="P170" s="2">
        <v>3.2879239018734685</v>
      </c>
      <c r="Q170" s="2">
        <v>15.14294748491476</v>
      </c>
      <c r="R170" s="2">
        <v>3.2879239018734685</v>
      </c>
    </row>
    <row r="171" spans="1:18" x14ac:dyDescent="0.25">
      <c r="A171" s="7">
        <v>31047</v>
      </c>
      <c r="B171" t="s">
        <v>387</v>
      </c>
      <c r="C171" t="s">
        <v>388</v>
      </c>
      <c r="D171" s="8">
        <v>3391.4560000000001</v>
      </c>
      <c r="E171" s="3">
        <v>0.28081282200412228</v>
      </c>
      <c r="F171" s="3"/>
      <c r="G171" s="3"/>
      <c r="H171" t="s">
        <v>70</v>
      </c>
      <c r="I171" s="4" t="s">
        <v>16</v>
      </c>
      <c r="J171" s="4">
        <v>9759.1450000000004</v>
      </c>
      <c r="K171" s="4">
        <v>3459.375</v>
      </c>
      <c r="L171" s="4">
        <v>41.328000000000003</v>
      </c>
      <c r="M171" s="4">
        <v>779.56299999999999</v>
      </c>
      <c r="N171" s="2">
        <v>2.7898410471052184</v>
      </c>
      <c r="O171" s="2">
        <v>2.7565117460624684</v>
      </c>
      <c r="P171" s="2">
        <v>0.42347972081570673</v>
      </c>
      <c r="Q171" s="2">
        <v>7.988025590356532</v>
      </c>
      <c r="R171" s="2">
        <v>0.42347972081570673</v>
      </c>
    </row>
    <row r="172" spans="1:18" x14ac:dyDescent="0.25">
      <c r="A172" s="7">
        <v>31047</v>
      </c>
      <c r="B172" t="s">
        <v>389</v>
      </c>
      <c r="C172" t="s">
        <v>390</v>
      </c>
      <c r="D172" s="8">
        <v>752.61099999999999</v>
      </c>
      <c r="E172" s="3">
        <v>6.2316249652463261E-2</v>
      </c>
      <c r="F172" s="3"/>
      <c r="G172" s="3"/>
      <c r="H172" t="s">
        <v>48</v>
      </c>
      <c r="I172" s="4" t="s">
        <v>16</v>
      </c>
      <c r="J172" s="4">
        <v>863.17499999999995</v>
      </c>
      <c r="K172" s="4">
        <v>151.76900000000001</v>
      </c>
      <c r="L172" s="4">
        <v>35.414999999999999</v>
      </c>
      <c r="M172" s="4">
        <v>48.88</v>
      </c>
      <c r="N172" s="2">
        <v>1.1365825164194083</v>
      </c>
      <c r="O172" s="2">
        <v>0.8713632040499959</v>
      </c>
      <c r="P172" s="2">
        <v>4.1028760100790684</v>
      </c>
      <c r="Q172" s="2">
        <v>5.662814608856837</v>
      </c>
      <c r="R172" s="2">
        <v>4.1028760100790684</v>
      </c>
    </row>
    <row r="173" spans="1:18" x14ac:dyDescent="0.25">
      <c r="A173" s="7">
        <v>31047</v>
      </c>
      <c r="B173" t="s">
        <v>391</v>
      </c>
      <c r="C173" t="s">
        <v>392</v>
      </c>
      <c r="D173" s="8">
        <v>1854.0989999999999</v>
      </c>
      <c r="E173" s="3">
        <v>0.15351954218631203</v>
      </c>
      <c r="F173" s="3"/>
      <c r="G173" s="3"/>
      <c r="H173" t="s">
        <v>70</v>
      </c>
      <c r="I173" s="4" t="s">
        <v>16</v>
      </c>
      <c r="J173" s="4">
        <v>6122</v>
      </c>
      <c r="K173" s="4">
        <v>1639.1789999999999</v>
      </c>
      <c r="L173" s="4">
        <v>114.096</v>
      </c>
      <c r="M173" s="4">
        <v>316.75900000000001</v>
      </c>
      <c r="N173" s="2">
        <v>1.8919119497145704</v>
      </c>
      <c r="O173" s="2">
        <v>1.7602243269383919</v>
      </c>
      <c r="P173" s="2">
        <v>1.8637046716759229</v>
      </c>
      <c r="Q173" s="2">
        <v>5.1741097680496573</v>
      </c>
      <c r="R173" s="2">
        <v>1.8637046716759229</v>
      </c>
    </row>
    <row r="174" spans="1:18" x14ac:dyDescent="0.25">
      <c r="A174" s="7">
        <v>31047</v>
      </c>
      <c r="B174" t="s">
        <v>393</v>
      </c>
      <c r="C174" t="s">
        <v>394</v>
      </c>
      <c r="D174" s="8">
        <v>2601.0459999999998</v>
      </c>
      <c r="E174" s="3">
        <v>0.21536681219586343</v>
      </c>
      <c r="F174" s="3"/>
      <c r="G174" s="3"/>
      <c r="H174" t="s">
        <v>70</v>
      </c>
      <c r="I174" s="4" t="s">
        <v>16</v>
      </c>
      <c r="J174" s="4">
        <v>12555.5</v>
      </c>
      <c r="K174" s="4">
        <v>6313.5960000000005</v>
      </c>
      <c r="L174" s="4">
        <v>461.608</v>
      </c>
      <c r="M174" s="4">
        <v>1091.123</v>
      </c>
      <c r="N174" s="2">
        <v>6.5612163032860149</v>
      </c>
      <c r="O174" s="2">
        <v>6.0815039594288454</v>
      </c>
      <c r="P174" s="2">
        <v>3.6765401616821314</v>
      </c>
      <c r="Q174" s="2">
        <v>8.6903986300824343</v>
      </c>
      <c r="R174" s="2">
        <v>3.6765401616821314</v>
      </c>
    </row>
    <row r="175" spans="1:18" x14ac:dyDescent="0.25">
      <c r="A175" s="7">
        <v>31047</v>
      </c>
      <c r="B175" t="s">
        <v>395</v>
      </c>
      <c r="C175" t="s">
        <v>396</v>
      </c>
      <c r="D175" s="8">
        <v>526.54399999999998</v>
      </c>
      <c r="E175" s="3">
        <v>4.359788437453959E-2</v>
      </c>
      <c r="F175" s="3"/>
      <c r="G175" s="3"/>
      <c r="H175" t="s">
        <v>39</v>
      </c>
      <c r="I175" s="4" t="s">
        <v>123</v>
      </c>
      <c r="J175" s="4">
        <v>749.79300000000001</v>
      </c>
      <c r="K175" s="4">
        <v>56.399000000000001</v>
      </c>
      <c r="L175" s="4">
        <v>82.49</v>
      </c>
      <c r="M175" s="4">
        <v>50.947000000000003</v>
      </c>
      <c r="N175" s="2">
        <v>0.49209922431920705</v>
      </c>
      <c r="O175" s="2">
        <v>-0.22765227861686252</v>
      </c>
      <c r="P175" s="2">
        <v>11.001703136732404</v>
      </c>
      <c r="Q175" s="2">
        <v>6.7948087005346807</v>
      </c>
      <c r="R175" s="2">
        <v>11.001703136732404</v>
      </c>
    </row>
    <row r="176" spans="1:18" x14ac:dyDescent="0.25">
      <c r="A176" s="7">
        <v>31047</v>
      </c>
      <c r="B176" t="s">
        <v>397</v>
      </c>
      <c r="C176" t="s">
        <v>398</v>
      </c>
      <c r="D176" s="8">
        <v>2414.2570000000001</v>
      </c>
      <c r="E176" s="3">
        <v>0.19990066838938975</v>
      </c>
      <c r="F176" s="3"/>
      <c r="G176" s="3"/>
      <c r="H176" t="s">
        <v>70</v>
      </c>
      <c r="I176" s="4" t="s">
        <v>16</v>
      </c>
      <c r="J176" s="4">
        <v>9555.7270000000008</v>
      </c>
      <c r="K176" s="4">
        <v>4440.4539999999997</v>
      </c>
      <c r="L176" s="4">
        <v>118.43300000000001</v>
      </c>
      <c r="M176" s="4">
        <v>931.33799999999997</v>
      </c>
      <c r="N176" s="2">
        <v>5.068270846269038</v>
      </c>
      <c r="O176" s="2">
        <v>4.933093109682603</v>
      </c>
      <c r="P176" s="2">
        <v>1.2393928792649687</v>
      </c>
      <c r="Q176" s="2">
        <v>9.7463855968258599</v>
      </c>
      <c r="R176" s="2">
        <v>1.2393928792649687</v>
      </c>
    </row>
    <row r="177" spans="1:18" x14ac:dyDescent="0.25">
      <c r="A177" s="7">
        <v>31047</v>
      </c>
      <c r="B177" t="s">
        <v>399</v>
      </c>
      <c r="C177" t="s">
        <v>400</v>
      </c>
      <c r="D177" s="8">
        <v>35237.294999999998</v>
      </c>
      <c r="E177" s="3">
        <v>2.9176507814760817</v>
      </c>
      <c r="F177" s="3"/>
      <c r="G177" s="3"/>
      <c r="H177" t="s">
        <v>58</v>
      </c>
      <c r="I177" s="4" t="s">
        <v>16</v>
      </c>
      <c r="J177" s="4">
        <v>63278</v>
      </c>
      <c r="K177" s="4">
        <v>6382</v>
      </c>
      <c r="L177" s="4">
        <v>3290</v>
      </c>
      <c r="M177" s="4">
        <v>7842</v>
      </c>
      <c r="N177" s="2">
        <v>0.46029570861882435</v>
      </c>
      <c r="O177" s="2">
        <v>0.22300757302560403</v>
      </c>
      <c r="P177" s="2">
        <v>5.1992793703972948</v>
      </c>
      <c r="Q177" s="2">
        <v>12.392932772843643</v>
      </c>
      <c r="R177" s="2">
        <v>5.1992793703972948</v>
      </c>
    </row>
    <row r="178" spans="1:18" x14ac:dyDescent="0.25">
      <c r="A178" s="7">
        <v>31047</v>
      </c>
      <c r="B178" t="s">
        <v>401</v>
      </c>
      <c r="C178" t="s">
        <v>402</v>
      </c>
      <c r="D178" s="8">
        <v>69.91</v>
      </c>
      <c r="E178" s="3">
        <v>5.7885534668025134E-3</v>
      </c>
      <c r="F178" s="3"/>
      <c r="G178" s="3"/>
      <c r="H178" t="s">
        <v>159</v>
      </c>
      <c r="I178" s="4" t="s">
        <v>16</v>
      </c>
      <c r="J178" s="4">
        <v>95.128</v>
      </c>
      <c r="K178" s="4">
        <v>71.84</v>
      </c>
      <c r="L178" s="4">
        <v>0.90400000000000003</v>
      </c>
      <c r="M178" s="4">
        <v>1.5629999999999999</v>
      </c>
      <c r="N178" s="2">
        <v>4.7528944756864044</v>
      </c>
      <c r="O178" s="2">
        <v>4.6930863380747603</v>
      </c>
      <c r="P178" s="2">
        <v>0.95029854511815659</v>
      </c>
      <c r="Q178" s="2">
        <v>1.6430493650660163</v>
      </c>
      <c r="R178" s="2">
        <v>0.95029854511815659</v>
      </c>
    </row>
    <row r="179" spans="1:18" x14ac:dyDescent="0.25">
      <c r="A179" s="7">
        <v>31047</v>
      </c>
      <c r="B179" t="s">
        <v>403</v>
      </c>
      <c r="C179" t="s">
        <v>404</v>
      </c>
      <c r="D179" s="8">
        <v>273.44099999999997</v>
      </c>
      <c r="E179" s="3">
        <v>2.26409361824624E-2</v>
      </c>
      <c r="F179" s="3"/>
      <c r="G179" s="3"/>
      <c r="H179" t="s">
        <v>48</v>
      </c>
      <c r="I179" s="4" t="s">
        <v>16</v>
      </c>
      <c r="J179" s="4">
        <v>606.87</v>
      </c>
      <c r="K179" s="4">
        <v>241.023</v>
      </c>
      <c r="L179" s="4">
        <v>6.9619999999999997</v>
      </c>
      <c r="M179" s="4">
        <v>44.045999999999999</v>
      </c>
      <c r="N179" s="2">
        <v>2.0609944845867716</v>
      </c>
      <c r="O179" s="2">
        <v>2.0014622258326566</v>
      </c>
      <c r="P179" s="2">
        <v>1.1471979171816038</v>
      </c>
      <c r="Q179" s="2">
        <v>7.2578970784517276</v>
      </c>
      <c r="R179" s="2">
        <v>1.1471979171816038</v>
      </c>
    </row>
    <row r="180" spans="1:18" x14ac:dyDescent="0.25">
      <c r="A180" s="7">
        <v>31047</v>
      </c>
      <c r="B180" t="s">
        <v>405</v>
      </c>
      <c r="C180" t="s">
        <v>406</v>
      </c>
      <c r="D180" s="8">
        <v>1612.461</v>
      </c>
      <c r="E180" s="3">
        <v>0.1335118968907717</v>
      </c>
      <c r="F180" s="3"/>
      <c r="G180" s="3"/>
      <c r="H180" t="s">
        <v>101</v>
      </c>
      <c r="I180" s="4" t="s">
        <v>302</v>
      </c>
      <c r="J180" s="4">
        <v>1899.5060000000001</v>
      </c>
      <c r="K180" s="4">
        <v>650.70300000000009</v>
      </c>
      <c r="L180" s="4">
        <v>12.189</v>
      </c>
      <c r="M180" s="4">
        <v>589.52</v>
      </c>
      <c r="N180" s="2">
        <v>2.1054533806171052</v>
      </c>
      <c r="O180" s="2">
        <v>2.0660139262787331</v>
      </c>
      <c r="P180" s="2">
        <v>0.64169315601003629</v>
      </c>
      <c r="Q180" s="2">
        <v>31.035437634837688</v>
      </c>
      <c r="R180" s="2">
        <v>0.64169315601003629</v>
      </c>
    </row>
    <row r="181" spans="1:18" x14ac:dyDescent="0.25">
      <c r="A181" s="7">
        <v>31047</v>
      </c>
      <c r="B181" t="s">
        <v>407</v>
      </c>
      <c r="C181" t="s">
        <v>408</v>
      </c>
      <c r="D181" s="8">
        <v>541.49300000000005</v>
      </c>
      <c r="E181" s="3">
        <v>4.4835662743517295E-2</v>
      </c>
      <c r="F181" s="3"/>
      <c r="G181" s="3"/>
      <c r="H181" t="s">
        <v>159</v>
      </c>
      <c r="I181" s="4" t="s">
        <v>16</v>
      </c>
      <c r="J181" s="4">
        <v>142.82599999999999</v>
      </c>
      <c r="K181" s="4">
        <v>0</v>
      </c>
      <c r="L181" s="4">
        <v>10.846</v>
      </c>
      <c r="M181" s="4">
        <v>4.3470000000000004</v>
      </c>
      <c r="N181" s="2">
        <v>0</v>
      </c>
      <c r="O181" s="2">
        <v>-0.13013846559957765</v>
      </c>
      <c r="P181" s="2">
        <v>7.5938554604903867</v>
      </c>
      <c r="Q181" s="2">
        <v>3.043563496842312</v>
      </c>
      <c r="R181" s="2">
        <v>7.5938554604903867</v>
      </c>
    </row>
    <row r="182" spans="1:18" x14ac:dyDescent="0.25">
      <c r="A182" s="7">
        <v>31047</v>
      </c>
      <c r="B182" t="s">
        <v>409</v>
      </c>
      <c r="C182" t="s">
        <v>410</v>
      </c>
      <c r="D182" s="8">
        <v>285.33499999999998</v>
      </c>
      <c r="E182" s="3">
        <v>2.3625760312546061E-2</v>
      </c>
      <c r="F182" s="3"/>
      <c r="G182" s="3"/>
      <c r="H182" t="s">
        <v>38</v>
      </c>
      <c r="I182" s="4" t="s">
        <v>16</v>
      </c>
      <c r="J182" s="4">
        <v>28518.309000000001</v>
      </c>
      <c r="K182" s="4"/>
      <c r="L182" s="4"/>
      <c r="M182" s="4"/>
      <c r="N182" s="2"/>
      <c r="O182" s="2"/>
      <c r="P182" s="2" t="s">
        <v>39</v>
      </c>
      <c r="Q182" s="2" t="s">
        <v>39</v>
      </c>
      <c r="R182" s="2">
        <v>0</v>
      </c>
    </row>
    <row r="183" spans="1:18" x14ac:dyDescent="0.25">
      <c r="A183" s="7">
        <v>31047</v>
      </c>
      <c r="B183" t="s">
        <v>411</v>
      </c>
      <c r="C183" t="s">
        <v>412</v>
      </c>
      <c r="D183" s="8">
        <v>737.66399999999999</v>
      </c>
      <c r="E183" s="3">
        <v>6.1078636883641964E-2</v>
      </c>
      <c r="F183" s="3"/>
      <c r="G183" s="3"/>
      <c r="H183" t="s">
        <v>39</v>
      </c>
      <c r="I183" s="4" t="s">
        <v>199</v>
      </c>
      <c r="J183" s="4">
        <v>2571</v>
      </c>
      <c r="K183" s="4">
        <v>349</v>
      </c>
      <c r="L183" s="4">
        <v>126</v>
      </c>
      <c r="M183" s="4">
        <v>268</v>
      </c>
      <c r="N183" s="2">
        <v>1.5936073059360731</v>
      </c>
      <c r="O183" s="2">
        <v>1.0182648401826484</v>
      </c>
      <c r="P183" s="2">
        <v>4.9008168028004668</v>
      </c>
      <c r="Q183" s="2">
        <v>10.423959548813691</v>
      </c>
      <c r="R183" s="2">
        <v>4.9008168028004668</v>
      </c>
    </row>
    <row r="184" spans="1:18" x14ac:dyDescent="0.25">
      <c r="A184" s="7">
        <v>31047</v>
      </c>
      <c r="B184" t="s">
        <v>413</v>
      </c>
      <c r="C184" t="s">
        <v>414</v>
      </c>
      <c r="D184" s="8">
        <v>1001.846</v>
      </c>
      <c r="E184" s="3">
        <v>8.2952927142071697E-2</v>
      </c>
      <c r="F184" s="3"/>
      <c r="G184" s="3"/>
      <c r="H184" t="s">
        <v>38</v>
      </c>
      <c r="I184" s="4" t="s">
        <v>16</v>
      </c>
      <c r="J184" s="4">
        <v>39845.711000000003</v>
      </c>
      <c r="K184" s="4">
        <v>7311.2649999999994</v>
      </c>
      <c r="L184" s="4">
        <v>9203.9449999999997</v>
      </c>
      <c r="M184" s="4"/>
      <c r="N184" s="2">
        <v>21.771704658815121</v>
      </c>
      <c r="O184" s="2">
        <v>-5.6360793889492733</v>
      </c>
      <c r="P184" s="2">
        <v>23.098960387480595</v>
      </c>
      <c r="Q184" s="2" t="s">
        <v>39</v>
      </c>
      <c r="R184" s="2">
        <v>23.098960387480595</v>
      </c>
    </row>
    <row r="185" spans="1:18" x14ac:dyDescent="0.25">
      <c r="A185" s="7">
        <v>31047</v>
      </c>
      <c r="B185" t="s">
        <v>415</v>
      </c>
      <c r="C185" t="s">
        <v>416</v>
      </c>
      <c r="D185" s="8">
        <v>1804.71</v>
      </c>
      <c r="E185" s="3">
        <v>0.14943012912420492</v>
      </c>
      <c r="F185" s="3"/>
      <c r="G185" s="3"/>
      <c r="H185" t="s">
        <v>38</v>
      </c>
      <c r="I185" s="4" t="s">
        <v>16</v>
      </c>
      <c r="J185" s="4">
        <v>45543.91</v>
      </c>
      <c r="K185" s="4">
        <v>6799.4279999999999</v>
      </c>
      <c r="L185" s="4">
        <v>7898.6009999999997</v>
      </c>
      <c r="M185" s="4"/>
      <c r="N185" s="2">
        <v>8.0856629136521256</v>
      </c>
      <c r="O185" s="2">
        <v>-1.3071014740927833</v>
      </c>
      <c r="P185" s="2">
        <v>17.34282585750762</v>
      </c>
      <c r="Q185" s="2" t="s">
        <v>39</v>
      </c>
      <c r="R185" s="2">
        <v>17.34282585750762</v>
      </c>
    </row>
    <row r="186" spans="1:18" x14ac:dyDescent="0.25">
      <c r="A186" s="7">
        <v>31047</v>
      </c>
      <c r="B186" t="s">
        <v>417</v>
      </c>
      <c r="C186" t="s">
        <v>418</v>
      </c>
      <c r="D186" s="8">
        <v>104.58</v>
      </c>
      <c r="E186" s="3">
        <v>8.6592321779174215E-3</v>
      </c>
      <c r="F186" s="3"/>
      <c r="G186" s="3"/>
      <c r="H186" t="s">
        <v>39</v>
      </c>
      <c r="I186" s="4" t="s">
        <v>16</v>
      </c>
      <c r="J186" s="4">
        <v>5355.7579999999998</v>
      </c>
      <c r="K186" s="4">
        <v>1008.302</v>
      </c>
      <c r="L186" s="4">
        <v>1146.287</v>
      </c>
      <c r="M186" s="4"/>
      <c r="N186" s="2">
        <v>15.420291184926898</v>
      </c>
      <c r="O186" s="2">
        <v>-2.1102495870801983</v>
      </c>
      <c r="P186" s="2">
        <v>21.402890123116094</v>
      </c>
      <c r="Q186" s="2" t="s">
        <v>39</v>
      </c>
      <c r="R186" s="2">
        <v>21.402890123116094</v>
      </c>
    </row>
    <row r="187" spans="1:18" x14ac:dyDescent="0.25">
      <c r="A187" s="7">
        <v>31047</v>
      </c>
      <c r="B187" t="s">
        <v>419</v>
      </c>
      <c r="C187" t="s">
        <v>420</v>
      </c>
      <c r="D187" s="8">
        <v>1650.2</v>
      </c>
      <c r="E187" s="3">
        <v>0.1366366890418754</v>
      </c>
      <c r="F187" s="3"/>
      <c r="G187" s="3"/>
      <c r="H187" t="s">
        <v>70</v>
      </c>
      <c r="I187" s="4" t="s">
        <v>16</v>
      </c>
      <c r="J187" s="4">
        <v>6690.0940000000001</v>
      </c>
      <c r="K187" s="4">
        <v>3344.4659999999999</v>
      </c>
      <c r="L187" s="4">
        <v>121.077</v>
      </c>
      <c r="M187" s="4">
        <v>610.351</v>
      </c>
      <c r="N187" s="2">
        <v>5.4470840010944768</v>
      </c>
      <c r="O187" s="2">
        <v>5.2498876206856124</v>
      </c>
      <c r="P187" s="2">
        <v>1.8097951986922753</v>
      </c>
      <c r="Q187" s="2">
        <v>9.1232051448006555</v>
      </c>
      <c r="R187" s="2">
        <v>1.8097951986922753</v>
      </c>
    </row>
    <row r="188" spans="1:18" x14ac:dyDescent="0.25">
      <c r="A188" s="7">
        <v>31047</v>
      </c>
      <c r="B188" t="s">
        <v>421</v>
      </c>
      <c r="C188" t="s">
        <v>422</v>
      </c>
      <c r="D188" s="8">
        <v>614.14200000000005</v>
      </c>
      <c r="E188" s="3">
        <v>5.0851005624503356E-2</v>
      </c>
      <c r="F188" s="3"/>
      <c r="G188" s="3"/>
      <c r="H188" t="s">
        <v>257</v>
      </c>
      <c r="I188" s="4" t="s">
        <v>202</v>
      </c>
      <c r="J188" s="4">
        <v>397.43799999999999</v>
      </c>
      <c r="K188" s="4">
        <v>0</v>
      </c>
      <c r="L188" s="4">
        <v>135.398</v>
      </c>
      <c r="M188" s="4">
        <v>15.814</v>
      </c>
      <c r="N188" s="2">
        <v>0</v>
      </c>
      <c r="O188" s="2">
        <v>-1.4267890449645404</v>
      </c>
      <c r="P188" s="2">
        <v>34.067703641825901</v>
      </c>
      <c r="Q188" s="2">
        <v>3.9789854014965855</v>
      </c>
      <c r="R188" s="2">
        <v>34.067703641825901</v>
      </c>
    </row>
    <row r="189" spans="1:18" x14ac:dyDescent="0.25">
      <c r="A189" s="7">
        <v>31047</v>
      </c>
      <c r="B189" t="s">
        <v>423</v>
      </c>
      <c r="C189" t="s">
        <v>424</v>
      </c>
      <c r="D189" s="8">
        <v>1164.454</v>
      </c>
      <c r="E189" s="3">
        <v>9.641688225764633E-2</v>
      </c>
      <c r="F189" s="3"/>
      <c r="G189" s="3"/>
      <c r="H189" t="s">
        <v>15</v>
      </c>
      <c r="I189" s="4" t="s">
        <v>199</v>
      </c>
      <c r="J189" s="4">
        <v>3891.6170000000002</v>
      </c>
      <c r="K189" s="4">
        <v>975.37299999999993</v>
      </c>
      <c r="L189" s="4">
        <v>94.641999999999996</v>
      </c>
      <c r="M189" s="4">
        <v>285.51299999999998</v>
      </c>
      <c r="N189" s="2">
        <v>3.707134359785182</v>
      </c>
      <c r="O189" s="2">
        <v>3.3474251920321385</v>
      </c>
      <c r="P189" s="2">
        <v>2.4319453841423755</v>
      </c>
      <c r="Q189" s="2">
        <v>7.3366161161285897</v>
      </c>
      <c r="R189" s="2">
        <v>2.4319453841423755</v>
      </c>
    </row>
    <row r="190" spans="1:18" x14ac:dyDescent="0.25">
      <c r="A190" s="7">
        <v>31047</v>
      </c>
      <c r="B190" t="s">
        <v>425</v>
      </c>
      <c r="C190" t="s">
        <v>426</v>
      </c>
      <c r="D190" s="8">
        <v>1430.1769999999999</v>
      </c>
      <c r="E190" s="3">
        <v>0.11841876743657874</v>
      </c>
      <c r="F190" s="3"/>
      <c r="G190" s="3"/>
      <c r="H190" t="s">
        <v>48</v>
      </c>
      <c r="I190" s="4" t="s">
        <v>16</v>
      </c>
      <c r="J190" s="4">
        <v>2399.9859999999999</v>
      </c>
      <c r="K190" s="4">
        <v>337.39600000000002</v>
      </c>
      <c r="L190" s="4">
        <v>193.97800000000001</v>
      </c>
      <c r="M190" s="4">
        <v>182.64500000000001</v>
      </c>
      <c r="N190" s="2">
        <v>0.76606739838247517</v>
      </c>
      <c r="O190" s="2">
        <v>0.32563472637855168</v>
      </c>
      <c r="P190" s="2">
        <v>8.0824638143722503</v>
      </c>
      <c r="Q190" s="2">
        <v>7.6102527264742381</v>
      </c>
      <c r="R190" s="2">
        <v>8.0824638143722503</v>
      </c>
    </row>
    <row r="191" spans="1:18" x14ac:dyDescent="0.25">
      <c r="A191" s="7">
        <v>31047</v>
      </c>
      <c r="B191" t="s">
        <v>427</v>
      </c>
      <c r="C191" t="s">
        <v>428</v>
      </c>
      <c r="D191" s="8">
        <v>1162.9100000000001</v>
      </c>
      <c r="E191" s="3">
        <v>9.6289038936909058E-2</v>
      </c>
      <c r="F191" s="3"/>
      <c r="G191" s="3"/>
      <c r="H191" t="s">
        <v>55</v>
      </c>
      <c r="I191" s="4" t="s">
        <v>45</v>
      </c>
      <c r="J191" s="4">
        <v>2311</v>
      </c>
      <c r="K191" s="4">
        <v>422</v>
      </c>
      <c r="L191" s="4">
        <v>119</v>
      </c>
      <c r="M191" s="4">
        <v>130</v>
      </c>
      <c r="N191" s="2">
        <v>1.0242718446601942</v>
      </c>
      <c r="O191" s="2">
        <v>0.7354368932038835</v>
      </c>
      <c r="P191" s="2">
        <v>5.1492860233665079</v>
      </c>
      <c r="Q191" s="2">
        <v>5.6252704456945049</v>
      </c>
      <c r="R191" s="2">
        <v>5.1492860233665079</v>
      </c>
    </row>
    <row r="192" spans="1:18" x14ac:dyDescent="0.25">
      <c r="A192" s="7">
        <v>31047</v>
      </c>
      <c r="B192" t="s">
        <v>429</v>
      </c>
      <c r="C192" t="s">
        <v>430</v>
      </c>
      <c r="D192" s="8">
        <v>8490.81</v>
      </c>
      <c r="E192" s="3">
        <v>0.70303973196197189</v>
      </c>
      <c r="F192" s="3"/>
      <c r="G192" s="3"/>
      <c r="H192" t="s">
        <v>257</v>
      </c>
      <c r="I192" s="4" t="s">
        <v>16</v>
      </c>
      <c r="J192" s="4">
        <v>27485.5</v>
      </c>
      <c r="K192" s="4">
        <v>3458.9</v>
      </c>
      <c r="L192" s="4">
        <v>5943.1679999999997</v>
      </c>
      <c r="M192" s="4">
        <v>3515.2</v>
      </c>
      <c r="N192" s="2">
        <v>0.60364789085367598</v>
      </c>
      <c r="O192" s="2">
        <v>-0.43355492743799462</v>
      </c>
      <c r="P192" s="2">
        <v>21.622921176620398</v>
      </c>
      <c r="Q192" s="2">
        <v>12.789288897782466</v>
      </c>
      <c r="R192" s="2">
        <v>21.622921176620398</v>
      </c>
    </row>
    <row r="193" spans="1:18" x14ac:dyDescent="0.25">
      <c r="A193" s="7">
        <v>31047</v>
      </c>
      <c r="B193" t="s">
        <v>431</v>
      </c>
      <c r="C193" t="s">
        <v>432</v>
      </c>
      <c r="D193" s="8">
        <v>382.37700000000001</v>
      </c>
      <c r="E193" s="3">
        <v>3.1660845501009081E-2</v>
      </c>
      <c r="F193" s="3"/>
      <c r="G193" s="3"/>
      <c r="H193" t="s">
        <v>15</v>
      </c>
      <c r="I193" s="4" t="s">
        <v>16</v>
      </c>
      <c r="J193" s="4">
        <v>897.40800000000002</v>
      </c>
      <c r="K193" s="4">
        <v>55.22</v>
      </c>
      <c r="L193" s="4">
        <v>182.16200000000001</v>
      </c>
      <c r="M193" s="4"/>
      <c r="N193" s="2">
        <v>1.1280437980062101</v>
      </c>
      <c r="O193" s="2">
        <v>-2.593193332243831</v>
      </c>
      <c r="P193" s="2">
        <v>20.298682427613752</v>
      </c>
      <c r="Q193" s="2" t="s">
        <v>39</v>
      </c>
      <c r="R193" s="2">
        <v>20.298682427613752</v>
      </c>
    </row>
    <row r="194" spans="1:18" x14ac:dyDescent="0.25">
      <c r="A194" s="7">
        <v>31047</v>
      </c>
      <c r="B194" t="s">
        <v>433</v>
      </c>
      <c r="C194" t="s">
        <v>434</v>
      </c>
      <c r="D194" s="8">
        <v>840.74199999999996</v>
      </c>
      <c r="E194" s="3">
        <v>6.9613503344106417E-2</v>
      </c>
      <c r="F194" s="3"/>
      <c r="G194" s="3"/>
      <c r="H194" t="s">
        <v>159</v>
      </c>
      <c r="I194" s="4" t="s">
        <v>168</v>
      </c>
      <c r="J194" s="4">
        <v>1535.241</v>
      </c>
      <c r="K194" s="4">
        <v>215.60300000000001</v>
      </c>
      <c r="L194" s="4">
        <v>45.457000000000001</v>
      </c>
      <c r="M194" s="4">
        <v>58.36</v>
      </c>
      <c r="N194" s="2">
        <v>0.9876273453532689</v>
      </c>
      <c r="O194" s="2">
        <v>0.77939936968630907</v>
      </c>
      <c r="P194" s="2">
        <v>2.9609032067278038</v>
      </c>
      <c r="Q194" s="2">
        <v>3.8013575718730803</v>
      </c>
      <c r="R194" s="2">
        <v>2.9609032067278038</v>
      </c>
    </row>
    <row r="195" spans="1:18" x14ac:dyDescent="0.25">
      <c r="A195" s="7">
        <v>31047</v>
      </c>
      <c r="B195" t="s">
        <v>435</v>
      </c>
      <c r="C195" t="s">
        <v>436</v>
      </c>
      <c r="D195" s="8">
        <v>2278.2289999999998</v>
      </c>
      <c r="E195" s="3">
        <v>0.18863753935231045</v>
      </c>
      <c r="F195" s="3"/>
      <c r="G195" s="3"/>
      <c r="H195" t="s">
        <v>35</v>
      </c>
      <c r="I195" s="4" t="s">
        <v>83</v>
      </c>
      <c r="J195" s="4">
        <v>2577.8470000000002</v>
      </c>
      <c r="K195" s="4">
        <v>1340.2460000000001</v>
      </c>
      <c r="L195" s="4">
        <v>260.95400000000001</v>
      </c>
      <c r="M195" s="4">
        <v>445.74099999999999</v>
      </c>
      <c r="N195" s="2">
        <v>2.5007155584994729</v>
      </c>
      <c r="O195" s="2">
        <v>2.0138111186782228</v>
      </c>
      <c r="P195" s="2">
        <v>10.122943681296833</v>
      </c>
      <c r="Q195" s="2">
        <v>17.291212395460239</v>
      </c>
      <c r="R195" s="2">
        <v>10.122943681296833</v>
      </c>
    </row>
    <row r="196" spans="1:18" x14ac:dyDescent="0.25">
      <c r="A196" s="7">
        <v>31047</v>
      </c>
      <c r="B196" t="s">
        <v>437</v>
      </c>
      <c r="C196" t="s">
        <v>438</v>
      </c>
      <c r="D196" s="8">
        <v>3767.7550000000001</v>
      </c>
      <c r="E196" s="3">
        <v>0.31197040862984565</v>
      </c>
      <c r="F196" s="3"/>
      <c r="G196" s="3"/>
      <c r="H196" t="s">
        <v>222</v>
      </c>
      <c r="I196" s="4" t="s">
        <v>16</v>
      </c>
      <c r="J196" s="4">
        <v>1812.2</v>
      </c>
      <c r="K196" s="4">
        <v>189.90199999999999</v>
      </c>
      <c r="L196" s="4">
        <v>49.49</v>
      </c>
      <c r="M196" s="4">
        <v>117.059</v>
      </c>
      <c r="N196" s="2">
        <v>0.35357640912399985</v>
      </c>
      <c r="O196" s="2">
        <v>0.26143153183178203</v>
      </c>
      <c r="P196" s="2">
        <v>2.7309347754111024</v>
      </c>
      <c r="Q196" s="2">
        <v>6.4594967442887095</v>
      </c>
      <c r="R196" s="2">
        <v>2.7309347754111024</v>
      </c>
    </row>
    <row r="197" spans="1:18" x14ac:dyDescent="0.25">
      <c r="A197" s="7">
        <v>31047</v>
      </c>
      <c r="B197" t="s">
        <v>439</v>
      </c>
      <c r="C197" t="s">
        <v>440</v>
      </c>
      <c r="D197" s="8">
        <v>3002.817</v>
      </c>
      <c r="E197" s="3">
        <v>0.24863348241343908</v>
      </c>
      <c r="F197" s="3"/>
      <c r="G197" s="3"/>
      <c r="H197" t="s">
        <v>15</v>
      </c>
      <c r="I197" s="4" t="s">
        <v>16</v>
      </c>
      <c r="J197" s="4">
        <v>3034.8</v>
      </c>
      <c r="K197" s="4">
        <v>23.6</v>
      </c>
      <c r="L197" s="4">
        <v>186.7</v>
      </c>
      <c r="M197" s="4">
        <v>252.1</v>
      </c>
      <c r="N197" s="2">
        <v>2.767597994664165E-2</v>
      </c>
      <c r="O197" s="2">
        <v>-0.19126916649564629</v>
      </c>
      <c r="P197" s="2">
        <v>6.1519704758138918</v>
      </c>
      <c r="Q197" s="2">
        <v>8.3069724528799256</v>
      </c>
      <c r="R197" s="2">
        <v>6.1519704758138918</v>
      </c>
    </row>
    <row r="198" spans="1:18" x14ac:dyDescent="0.25">
      <c r="A198" s="7">
        <v>31047</v>
      </c>
      <c r="B198" t="s">
        <v>441</v>
      </c>
      <c r="C198" t="s">
        <v>442</v>
      </c>
      <c r="D198" s="8">
        <v>25757.353999999999</v>
      </c>
      <c r="E198" s="3">
        <v>2.1327109253663226</v>
      </c>
      <c r="F198" s="3"/>
      <c r="G198" s="3"/>
      <c r="H198" t="s">
        <v>15</v>
      </c>
      <c r="I198" s="4" t="s">
        <v>16</v>
      </c>
      <c r="J198" s="4">
        <v>24730.004000000001</v>
      </c>
      <c r="K198" s="4">
        <v>1800</v>
      </c>
      <c r="L198" s="4">
        <v>2373</v>
      </c>
      <c r="M198" s="4">
        <v>2488.0010000000002</v>
      </c>
      <c r="N198" s="2">
        <v>0.45627330162402879</v>
      </c>
      <c r="O198" s="2">
        <v>-0.14524700101698249</v>
      </c>
      <c r="P198" s="2">
        <v>9.5956312825505403</v>
      </c>
      <c r="Q198" s="2">
        <v>10.060657491199759</v>
      </c>
      <c r="R198" s="2">
        <v>9.5956312825505403</v>
      </c>
    </row>
    <row r="199" spans="1:18" x14ac:dyDescent="0.25">
      <c r="A199" s="7">
        <v>31047</v>
      </c>
      <c r="B199" t="s">
        <v>443</v>
      </c>
      <c r="C199" t="s">
        <v>444</v>
      </c>
      <c r="D199" s="8">
        <v>2664.3440000000001</v>
      </c>
      <c r="E199" s="3">
        <v>0.22060789154562263</v>
      </c>
      <c r="F199" s="3"/>
      <c r="G199" s="3"/>
      <c r="H199" t="s">
        <v>39</v>
      </c>
      <c r="I199" s="4" t="s">
        <v>30</v>
      </c>
      <c r="J199" s="4">
        <v>4553.6989999999996</v>
      </c>
      <c r="K199" s="4">
        <v>1119.8050000000001</v>
      </c>
      <c r="L199" s="4">
        <v>288.43599999999998</v>
      </c>
      <c r="M199" s="4">
        <v>302.92</v>
      </c>
      <c r="N199" s="2">
        <v>1.4163362360634175</v>
      </c>
      <c r="O199" s="2">
        <v>1.0515206131780153</v>
      </c>
      <c r="P199" s="2">
        <v>6.3341033300620007</v>
      </c>
      <c r="Q199" s="2">
        <v>6.6521744190821579</v>
      </c>
      <c r="R199" s="2">
        <v>6.3341033300620007</v>
      </c>
    </row>
    <row r="200" spans="1:18" x14ac:dyDescent="0.25">
      <c r="A200" s="7">
        <v>31047</v>
      </c>
      <c r="B200" t="s">
        <v>445</v>
      </c>
      <c r="C200" t="s">
        <v>446</v>
      </c>
      <c r="D200" s="8">
        <v>526.04499999999996</v>
      </c>
      <c r="E200" s="3">
        <v>4.3556567135518927E-2</v>
      </c>
      <c r="F200" s="3"/>
      <c r="G200" s="3"/>
      <c r="H200" t="s">
        <v>25</v>
      </c>
      <c r="I200" s="4" t="s">
        <v>168</v>
      </c>
      <c r="J200" s="4">
        <v>828.846</v>
      </c>
      <c r="K200" s="4">
        <v>45.643999999999998</v>
      </c>
      <c r="L200" s="4">
        <v>71.712000000000003</v>
      </c>
      <c r="M200" s="4">
        <v>79.626000000000005</v>
      </c>
      <c r="N200" s="2">
        <v>0.59679401689286371</v>
      </c>
      <c r="O200" s="2">
        <v>-0.34083836719751059</v>
      </c>
      <c r="P200" s="2">
        <v>8.6520294481725202</v>
      </c>
      <c r="Q200" s="2">
        <v>9.60685097110923</v>
      </c>
      <c r="R200" s="2">
        <v>8.6520294481725202</v>
      </c>
    </row>
    <row r="201" spans="1:18" x14ac:dyDescent="0.25">
      <c r="A201" s="7">
        <v>31047</v>
      </c>
      <c r="B201" t="s">
        <v>447</v>
      </c>
      <c r="C201" t="s">
        <v>448</v>
      </c>
      <c r="D201" s="8">
        <v>2253.3049999999998</v>
      </c>
      <c r="E201" s="3">
        <v>0.1865738302033105</v>
      </c>
      <c r="F201" s="3"/>
      <c r="G201" s="3"/>
      <c r="H201" t="s">
        <v>61</v>
      </c>
      <c r="I201" s="4" t="s">
        <v>302</v>
      </c>
      <c r="J201" s="4">
        <v>2662.6</v>
      </c>
      <c r="K201" s="4">
        <v>888.7</v>
      </c>
      <c r="L201" s="4">
        <v>66.8</v>
      </c>
      <c r="M201" s="4">
        <v>209.7</v>
      </c>
      <c r="N201" s="2">
        <v>1.934496599883325</v>
      </c>
      <c r="O201" s="2">
        <v>1.7890882811343591</v>
      </c>
      <c r="P201" s="2">
        <v>2.5088259595883722</v>
      </c>
      <c r="Q201" s="2">
        <v>7.8757605348155941</v>
      </c>
      <c r="R201" s="2">
        <v>2.5088259595883722</v>
      </c>
    </row>
    <row r="202" spans="1:18" x14ac:dyDescent="0.25">
      <c r="A202" s="7">
        <v>31047</v>
      </c>
      <c r="B202" t="s">
        <v>449</v>
      </c>
      <c r="C202" t="s">
        <v>450</v>
      </c>
      <c r="D202" s="8">
        <v>24724.960999999999</v>
      </c>
      <c r="E202" s="3">
        <v>2.047228704235545</v>
      </c>
      <c r="F202" s="3"/>
      <c r="G202" s="3"/>
      <c r="H202" t="s">
        <v>257</v>
      </c>
      <c r="I202" s="4" t="s">
        <v>16</v>
      </c>
      <c r="J202" s="4">
        <v>52144.796999999999</v>
      </c>
      <c r="K202" s="4">
        <v>5858.9</v>
      </c>
      <c r="L202" s="4">
        <v>8567.375</v>
      </c>
      <c r="M202" s="4">
        <v>6047.1989999999996</v>
      </c>
      <c r="N202" s="2">
        <v>0.60615378153199262</v>
      </c>
      <c r="O202" s="2">
        <v>-0.28021511946523475</v>
      </c>
      <c r="P202" s="2">
        <v>16.429970951847793</v>
      </c>
      <c r="Q202" s="2">
        <v>11.596936507394975</v>
      </c>
      <c r="R202" s="2">
        <v>16.429970951847793</v>
      </c>
    </row>
    <row r="203" spans="1:18" x14ac:dyDescent="0.25">
      <c r="A203" s="7">
        <v>31047</v>
      </c>
      <c r="B203" t="s">
        <v>451</v>
      </c>
      <c r="C203" t="s">
        <v>452</v>
      </c>
      <c r="D203" s="8">
        <v>84.724000000000004</v>
      </c>
      <c r="E203" s="3">
        <v>7.0151538252235194E-3</v>
      </c>
      <c r="F203" s="3"/>
      <c r="G203" s="3"/>
      <c r="H203" t="s">
        <v>55</v>
      </c>
      <c r="I203" s="4" t="s">
        <v>112</v>
      </c>
      <c r="J203" s="4">
        <v>329.44099999999997</v>
      </c>
      <c r="K203" s="4">
        <v>141.94300000000001</v>
      </c>
      <c r="L203" s="4">
        <v>31.988</v>
      </c>
      <c r="M203" s="4">
        <v>7.5250000000000004</v>
      </c>
      <c r="N203" s="2">
        <v>3.3964968533894861</v>
      </c>
      <c r="O203" s="2">
        <v>2.6310688904309547</v>
      </c>
      <c r="P203" s="2">
        <v>9.7097811140689849</v>
      </c>
      <c r="Q203" s="2">
        <v>2.2841722797101762</v>
      </c>
      <c r="R203" s="2">
        <v>9.7097811140689849</v>
      </c>
    </row>
    <row r="204" spans="1:18" x14ac:dyDescent="0.25">
      <c r="A204" s="7">
        <v>31047</v>
      </c>
      <c r="B204" t="s">
        <v>453</v>
      </c>
      <c r="C204" t="s">
        <v>454</v>
      </c>
      <c r="D204" s="8">
        <v>54.192</v>
      </c>
      <c r="E204" s="3">
        <v>4.4871018376907721E-3</v>
      </c>
      <c r="F204" s="3"/>
      <c r="G204" s="3"/>
      <c r="H204" t="s">
        <v>15</v>
      </c>
      <c r="I204" s="4" t="s">
        <v>16</v>
      </c>
      <c r="J204" s="4">
        <v>82.781999999999996</v>
      </c>
      <c r="K204" s="4">
        <v>0</v>
      </c>
      <c r="L204" s="4">
        <v>16.600999999999999</v>
      </c>
      <c r="M204" s="4">
        <v>2.42</v>
      </c>
      <c r="N204" s="2">
        <v>0</v>
      </c>
      <c r="O204" s="2">
        <v>-3.0365831351746846</v>
      </c>
      <c r="P204" s="2">
        <v>20.053876446570509</v>
      </c>
      <c r="Q204" s="2">
        <v>2.9233408228842022</v>
      </c>
      <c r="R204" s="2">
        <v>20.053876446570509</v>
      </c>
    </row>
    <row r="205" spans="1:18" x14ac:dyDescent="0.25">
      <c r="A205" s="7">
        <v>31047</v>
      </c>
      <c r="B205" t="s">
        <v>455</v>
      </c>
      <c r="C205" t="s">
        <v>456</v>
      </c>
      <c r="D205" s="8">
        <v>1725.008</v>
      </c>
      <c r="E205" s="3">
        <v>0.14283079729169035</v>
      </c>
      <c r="F205" s="3"/>
      <c r="G205" s="3"/>
      <c r="H205" t="s">
        <v>55</v>
      </c>
      <c r="I205" s="4" t="s">
        <v>16</v>
      </c>
      <c r="J205" s="4">
        <v>948.13199999999995</v>
      </c>
      <c r="K205" s="4">
        <v>27.202999999999999</v>
      </c>
      <c r="L205" s="4">
        <v>143.87899999999999</v>
      </c>
      <c r="M205" s="4">
        <v>28.998000000000001</v>
      </c>
      <c r="N205" s="2">
        <v>0.11301573321257494</v>
      </c>
      <c r="O205" s="2">
        <v>-0.48473417227182269</v>
      </c>
      <c r="P205" s="2">
        <v>15.174996730413065</v>
      </c>
      <c r="Q205" s="2">
        <v>3.0584349014694161</v>
      </c>
      <c r="R205" s="2">
        <v>15.174996730413065</v>
      </c>
    </row>
    <row r="206" spans="1:18" x14ac:dyDescent="0.25">
      <c r="A206" s="7">
        <v>31047</v>
      </c>
      <c r="B206" t="s">
        <v>457</v>
      </c>
      <c r="C206" t="s">
        <v>458</v>
      </c>
      <c r="D206" s="8">
        <v>2563.1480000000001</v>
      </c>
      <c r="E206" s="3">
        <v>0.21222885483232631</v>
      </c>
      <c r="F206" s="3"/>
      <c r="G206" s="3"/>
      <c r="H206" t="s">
        <v>48</v>
      </c>
      <c r="I206" s="4" t="s">
        <v>16</v>
      </c>
      <c r="J206" s="4">
        <v>4785</v>
      </c>
      <c r="K206" s="4">
        <v>1531</v>
      </c>
      <c r="L206" s="4">
        <v>36</v>
      </c>
      <c r="M206" s="4">
        <v>710</v>
      </c>
      <c r="N206" s="2">
        <v>1.8739290085679314</v>
      </c>
      <c r="O206" s="2">
        <v>1.8298653610771114</v>
      </c>
      <c r="P206" s="2">
        <v>0.75235109717868343</v>
      </c>
      <c r="Q206" s="2">
        <v>14.8380355276907</v>
      </c>
      <c r="R206" s="2">
        <v>0.75235109717868343</v>
      </c>
    </row>
    <row r="207" spans="1:18" x14ac:dyDescent="0.25">
      <c r="A207" s="7">
        <v>31047</v>
      </c>
      <c r="B207" t="s">
        <v>459</v>
      </c>
      <c r="C207" t="s">
        <v>460</v>
      </c>
      <c r="D207" s="8">
        <v>501.50900000000001</v>
      </c>
      <c r="E207" s="3">
        <v>4.1524984416859707E-2</v>
      </c>
      <c r="F207" s="3"/>
      <c r="G207" s="3"/>
      <c r="H207" t="s">
        <v>61</v>
      </c>
      <c r="I207" s="4" t="s">
        <v>30</v>
      </c>
      <c r="J207" s="4">
        <v>557.36099999999999</v>
      </c>
      <c r="K207" s="4">
        <v>80.885000000000005</v>
      </c>
      <c r="L207" s="4">
        <v>21.641999999999999</v>
      </c>
      <c r="M207" s="4">
        <v>45.707999999999998</v>
      </c>
      <c r="N207" s="2">
        <v>0.63124336642317547</v>
      </c>
      <c r="O207" s="2">
        <v>0.46234469626022362</v>
      </c>
      <c r="P207" s="2">
        <v>3.8829412176309428</v>
      </c>
      <c r="Q207" s="2">
        <v>8.2007890756619144</v>
      </c>
      <c r="R207" s="2">
        <v>3.8829412176309428</v>
      </c>
    </row>
    <row r="208" spans="1:18" x14ac:dyDescent="0.25">
      <c r="A208" s="7">
        <v>31047</v>
      </c>
      <c r="B208" t="s">
        <v>461</v>
      </c>
      <c r="C208" t="s">
        <v>462</v>
      </c>
      <c r="D208" s="8">
        <v>1744.8989999999999</v>
      </c>
      <c r="E208" s="3">
        <v>0.14447777364712114</v>
      </c>
      <c r="F208" s="3"/>
      <c r="G208" s="3"/>
      <c r="H208" t="s">
        <v>42</v>
      </c>
      <c r="I208" s="4" t="s">
        <v>16</v>
      </c>
      <c r="J208" s="4">
        <v>2024.4</v>
      </c>
      <c r="K208" s="4">
        <v>659.1</v>
      </c>
      <c r="L208" s="4">
        <v>306.7</v>
      </c>
      <c r="M208" s="4">
        <v>119.1</v>
      </c>
      <c r="N208" s="2">
        <v>1.5388746205930424</v>
      </c>
      <c r="O208" s="2">
        <v>0.82278776558487043</v>
      </c>
      <c r="P208" s="2">
        <v>15.150167950997826</v>
      </c>
      <c r="Q208" s="2">
        <v>5.8832246591582686</v>
      </c>
      <c r="R208" s="2">
        <v>15.150167950997826</v>
      </c>
    </row>
    <row r="209" spans="1:18" x14ac:dyDescent="0.25">
      <c r="A209" s="7">
        <v>31047</v>
      </c>
      <c r="B209" t="s">
        <v>463</v>
      </c>
      <c r="C209" t="s">
        <v>464</v>
      </c>
      <c r="D209" s="8">
        <v>148.56899999999999</v>
      </c>
      <c r="E209" s="3">
        <v>1.2301524817756869E-2</v>
      </c>
      <c r="F209" s="3"/>
      <c r="G209" s="3"/>
      <c r="H209" t="s">
        <v>58</v>
      </c>
      <c r="I209" s="4" t="s">
        <v>16</v>
      </c>
      <c r="J209" s="4">
        <v>1846.8</v>
      </c>
      <c r="K209" s="4">
        <v>1132.8</v>
      </c>
      <c r="L209" s="4">
        <v>181.1</v>
      </c>
      <c r="M209" s="4">
        <v>384</v>
      </c>
      <c r="N209" s="2">
        <v>29.654450261780102</v>
      </c>
      <c r="O209" s="2">
        <v>24.913612565445021</v>
      </c>
      <c r="P209" s="2">
        <v>9.8061511804201871</v>
      </c>
      <c r="Q209" s="2">
        <v>20.792722547108514</v>
      </c>
      <c r="R209" s="2">
        <v>9.8061511804201871</v>
      </c>
    </row>
    <row r="210" spans="1:18" x14ac:dyDescent="0.25">
      <c r="A210" s="7">
        <v>31047</v>
      </c>
      <c r="B210" t="s">
        <v>465</v>
      </c>
      <c r="C210" t="s">
        <v>466</v>
      </c>
      <c r="D210" s="8">
        <v>604.93499999999995</v>
      </c>
      <c r="E210" s="3">
        <v>5.0088665304536963E-2</v>
      </c>
      <c r="F210" s="3"/>
      <c r="G210" s="3"/>
      <c r="H210" t="s">
        <v>15</v>
      </c>
      <c r="I210" s="4" t="s">
        <v>16</v>
      </c>
      <c r="J210" s="4">
        <v>2621.8</v>
      </c>
      <c r="K210" s="4">
        <v>786.6</v>
      </c>
      <c r="L210" s="4">
        <v>96</v>
      </c>
      <c r="M210" s="4">
        <v>155</v>
      </c>
      <c r="N210" s="2">
        <v>2.5398773006134969</v>
      </c>
      <c r="O210" s="2">
        <v>2.2298999031320634</v>
      </c>
      <c r="P210" s="2">
        <v>3.661606529864978</v>
      </c>
      <c r="Q210" s="2">
        <v>5.9119688763444955</v>
      </c>
      <c r="R210" s="2">
        <v>3.661606529864978</v>
      </c>
    </row>
    <row r="211" spans="1:18" x14ac:dyDescent="0.25">
      <c r="A211" s="7">
        <v>31047</v>
      </c>
      <c r="B211" t="s">
        <v>467</v>
      </c>
      <c r="C211" t="s">
        <v>468</v>
      </c>
      <c r="D211" s="8">
        <v>2768.8180000000002</v>
      </c>
      <c r="E211" s="3">
        <v>0.2292583469152511</v>
      </c>
      <c r="F211" s="3"/>
      <c r="G211" s="3"/>
      <c r="H211" t="s">
        <v>257</v>
      </c>
      <c r="I211" s="4" t="s">
        <v>16</v>
      </c>
      <c r="J211" s="4">
        <v>6194.2659999999996</v>
      </c>
      <c r="K211" s="4">
        <v>853</v>
      </c>
      <c r="L211" s="4">
        <v>143.4</v>
      </c>
      <c r="M211" s="4">
        <v>629.29999999999995</v>
      </c>
      <c r="N211" s="2">
        <v>0.79570375939709348</v>
      </c>
      <c r="O211" s="2">
        <v>0.66193597616433475</v>
      </c>
      <c r="P211" s="2">
        <v>2.3150442683604484</v>
      </c>
      <c r="Q211" s="2">
        <v>10.15939580250509</v>
      </c>
      <c r="R211" s="2">
        <v>2.3150442683604484</v>
      </c>
    </row>
    <row r="212" spans="1:18" x14ac:dyDescent="0.25">
      <c r="A212" s="7">
        <v>31047</v>
      </c>
      <c r="B212" t="s">
        <v>469</v>
      </c>
      <c r="C212" t="s">
        <v>470</v>
      </c>
      <c r="D212" s="8">
        <v>921.87400000000002</v>
      </c>
      <c r="E212" s="3">
        <v>7.6331239288443722E-2</v>
      </c>
      <c r="F212" s="3"/>
      <c r="G212" s="3"/>
      <c r="H212" t="s">
        <v>25</v>
      </c>
      <c r="I212" s="4" t="s">
        <v>16</v>
      </c>
      <c r="J212" s="4">
        <v>1453.1</v>
      </c>
      <c r="K212" s="4">
        <v>294.5</v>
      </c>
      <c r="L212" s="4">
        <v>8</v>
      </c>
      <c r="M212" s="4">
        <v>129.5</v>
      </c>
      <c r="N212" s="2">
        <v>1.8190240889437923</v>
      </c>
      <c r="O212" s="2">
        <v>1.7696108709079679</v>
      </c>
      <c r="P212" s="2">
        <v>0.55054710618677305</v>
      </c>
      <c r="Q212" s="2">
        <v>8.9119812813983899</v>
      </c>
      <c r="R212" s="2">
        <v>0.55054710618677305</v>
      </c>
    </row>
    <row r="213" spans="1:18" x14ac:dyDescent="0.25">
      <c r="A213" s="7">
        <v>31047</v>
      </c>
      <c r="B213" t="s">
        <v>471</v>
      </c>
      <c r="C213" t="s">
        <v>472</v>
      </c>
      <c r="D213" s="8">
        <v>2054.002</v>
      </c>
      <c r="E213" s="3">
        <v>0.1700715262182706</v>
      </c>
      <c r="F213" s="3"/>
      <c r="G213" s="3"/>
      <c r="H213" t="s">
        <v>48</v>
      </c>
      <c r="I213" s="4" t="s">
        <v>16</v>
      </c>
      <c r="J213" s="4">
        <v>5328</v>
      </c>
      <c r="K213" s="4">
        <v>1704</v>
      </c>
      <c r="L213" s="4">
        <v>156.80000000000001</v>
      </c>
      <c r="M213" s="4">
        <v>404.69900000000001</v>
      </c>
      <c r="N213" s="2">
        <v>2.3342465753424659</v>
      </c>
      <c r="O213" s="2">
        <v>2.1194520547945208</v>
      </c>
      <c r="P213" s="2">
        <v>2.9429429429429432</v>
      </c>
      <c r="Q213" s="2">
        <v>7.5957019519519529</v>
      </c>
      <c r="R213" s="2">
        <v>2.9429429429429432</v>
      </c>
    </row>
    <row r="214" spans="1:18" x14ac:dyDescent="0.25">
      <c r="A214" s="7">
        <v>31047</v>
      </c>
      <c r="B214" t="s">
        <v>473</v>
      </c>
      <c r="C214" t="s">
        <v>474</v>
      </c>
      <c r="D214" s="8">
        <v>827.69200000000001</v>
      </c>
      <c r="E214" s="3">
        <v>6.8532962323626184E-2</v>
      </c>
      <c r="F214" s="3"/>
      <c r="G214" s="3"/>
      <c r="H214" t="s">
        <v>15</v>
      </c>
      <c r="I214" s="4" t="s">
        <v>16</v>
      </c>
      <c r="J214" s="4">
        <v>653.97799999999995</v>
      </c>
      <c r="K214" s="4">
        <v>34.07</v>
      </c>
      <c r="L214" s="4">
        <v>62.287999999999997</v>
      </c>
      <c r="M214" s="4">
        <v>22.882999999999999</v>
      </c>
      <c r="N214" s="2">
        <v>0.22073496255215486</v>
      </c>
      <c r="O214" s="2">
        <v>-0.18282063907533622</v>
      </c>
      <c r="P214" s="2">
        <v>9.5244794167387887</v>
      </c>
      <c r="Q214" s="2">
        <v>3.4990473685659147</v>
      </c>
      <c r="R214" s="2">
        <v>9.5244794167387887</v>
      </c>
    </row>
    <row r="215" spans="1:18" x14ac:dyDescent="0.25">
      <c r="A215" s="7">
        <v>31047</v>
      </c>
      <c r="B215" t="s">
        <v>475</v>
      </c>
      <c r="C215" t="s">
        <v>476</v>
      </c>
      <c r="D215" s="8">
        <v>602.17600000000004</v>
      </c>
      <c r="E215" s="3">
        <v>4.9860219888789456E-2</v>
      </c>
      <c r="F215" s="3"/>
      <c r="G215" s="3"/>
      <c r="H215" t="s">
        <v>19</v>
      </c>
      <c r="I215" s="4" t="s">
        <v>168</v>
      </c>
      <c r="J215" s="4">
        <v>1363.1010000000001</v>
      </c>
      <c r="K215" s="4">
        <v>267.767</v>
      </c>
      <c r="L215" s="4">
        <v>72.590999999999994</v>
      </c>
      <c r="M215" s="4">
        <v>125.31100000000001</v>
      </c>
      <c r="N215" s="2">
        <v>1.7431158618355098</v>
      </c>
      <c r="O215" s="2">
        <v>1.270561276966943</v>
      </c>
      <c r="P215" s="2">
        <v>5.3254307641179919</v>
      </c>
      <c r="Q215" s="2">
        <v>9.1930825375375704</v>
      </c>
      <c r="R215" s="2">
        <v>5.3254307641179919</v>
      </c>
    </row>
    <row r="216" spans="1:18" x14ac:dyDescent="0.25">
      <c r="A216" s="7">
        <v>31047</v>
      </c>
      <c r="B216" t="s">
        <v>477</v>
      </c>
      <c r="C216" t="s">
        <v>478</v>
      </c>
      <c r="D216" s="8">
        <v>1015.482</v>
      </c>
      <c r="E216" s="3">
        <v>8.4081989008375782E-2</v>
      </c>
      <c r="F216" s="3"/>
      <c r="G216" s="3"/>
      <c r="H216" t="s">
        <v>38</v>
      </c>
      <c r="I216" s="4" t="s">
        <v>16</v>
      </c>
      <c r="J216" s="4">
        <v>23554.598000000002</v>
      </c>
      <c r="K216" s="4">
        <v>4183.5110000000004</v>
      </c>
      <c r="L216" s="4">
        <v>102.461</v>
      </c>
      <c r="M216" s="4"/>
      <c r="N216" s="2">
        <v>4.5601522117797364</v>
      </c>
      <c r="O216" s="2">
        <v>4.4484666548943439</v>
      </c>
      <c r="P216" s="2">
        <v>0.43499362629750676</v>
      </c>
      <c r="Q216" s="2" t="s">
        <v>39</v>
      </c>
      <c r="R216" s="2">
        <v>0.43499362629750676</v>
      </c>
    </row>
    <row r="217" spans="1:18" x14ac:dyDescent="0.25">
      <c r="A217" s="7">
        <v>31047</v>
      </c>
      <c r="B217" t="s">
        <v>479</v>
      </c>
      <c r="C217" t="s">
        <v>480</v>
      </c>
      <c r="D217" s="8">
        <v>776.20899999999995</v>
      </c>
      <c r="E217" s="3">
        <v>6.4270165897773027E-2</v>
      </c>
      <c r="F217" s="3"/>
      <c r="G217" s="3"/>
      <c r="H217" t="s">
        <v>15</v>
      </c>
      <c r="I217" s="4" t="s">
        <v>16</v>
      </c>
      <c r="J217" s="4">
        <v>1445.2049999999999</v>
      </c>
      <c r="K217" s="4">
        <v>249.23700000000002</v>
      </c>
      <c r="L217" s="4">
        <v>274.79399999999998</v>
      </c>
      <c r="M217" s="4">
        <v>146.94200000000001</v>
      </c>
      <c r="N217" s="2">
        <v>1.2882395811258536</v>
      </c>
      <c r="O217" s="2">
        <v>-0.13209731691054452</v>
      </c>
      <c r="P217" s="2">
        <v>19.014188298545882</v>
      </c>
      <c r="Q217" s="2">
        <v>10.167554084022683</v>
      </c>
      <c r="R217" s="2">
        <v>19.014188298545882</v>
      </c>
    </row>
    <row r="218" spans="1:18" x14ac:dyDescent="0.25">
      <c r="A218" s="7">
        <v>31047</v>
      </c>
      <c r="B218" t="s">
        <v>481</v>
      </c>
      <c r="C218" t="s">
        <v>482</v>
      </c>
      <c r="D218" s="8">
        <v>8297.1270000000004</v>
      </c>
      <c r="E218" s="3">
        <v>0.68700276441640318</v>
      </c>
      <c r="F218" s="3"/>
      <c r="G218" s="3"/>
      <c r="H218" t="s">
        <v>92</v>
      </c>
      <c r="I218" s="4" t="s">
        <v>16</v>
      </c>
      <c r="J218" s="4">
        <v>26364.105</v>
      </c>
      <c r="K218" s="4">
        <v>9318.6149999999998</v>
      </c>
      <c r="L218" s="4">
        <v>521.43499999999995</v>
      </c>
      <c r="M218" s="4">
        <v>3525.83</v>
      </c>
      <c r="N218" s="2">
        <v>1.9792805223018628</v>
      </c>
      <c r="O218" s="2">
        <v>1.8685273536017426</v>
      </c>
      <c r="P218" s="2">
        <v>1.9778217390652935</v>
      </c>
      <c r="Q218" s="2">
        <v>13.373600203761896</v>
      </c>
      <c r="R218" s="2">
        <v>1.9778217390652935</v>
      </c>
    </row>
    <row r="219" spans="1:18" x14ac:dyDescent="0.25">
      <c r="A219" s="7">
        <v>31047</v>
      </c>
      <c r="B219" t="s">
        <v>483</v>
      </c>
      <c r="C219" t="s">
        <v>484</v>
      </c>
      <c r="D219" s="8">
        <v>3092.136</v>
      </c>
      <c r="E219" s="3">
        <v>0.25602910259798106</v>
      </c>
      <c r="F219" s="3"/>
      <c r="G219" s="3"/>
      <c r="H219" t="s">
        <v>58</v>
      </c>
      <c r="I219" s="4" t="s">
        <v>16</v>
      </c>
      <c r="J219" s="4">
        <v>5352.2730000000001</v>
      </c>
      <c r="K219" s="4">
        <v>661.82299999999998</v>
      </c>
      <c r="L219" s="4">
        <v>1046.6289999999999</v>
      </c>
      <c r="M219" s="4">
        <v>262.447</v>
      </c>
      <c r="N219" s="2">
        <v>0.7800193289096844</v>
      </c>
      <c r="O219" s="2">
        <v>-0.4535292939055004</v>
      </c>
      <c r="P219" s="2">
        <v>19.554850808245391</v>
      </c>
      <c r="Q219" s="2">
        <v>4.9034681153222186</v>
      </c>
      <c r="R219" s="2">
        <v>19.554850808245391</v>
      </c>
    </row>
    <row r="220" spans="1:18" x14ac:dyDescent="0.25">
      <c r="A220" s="7">
        <v>31047</v>
      </c>
      <c r="B220" t="s">
        <v>485</v>
      </c>
      <c r="C220" t="s">
        <v>486</v>
      </c>
      <c r="D220" s="8">
        <v>272.20800000000003</v>
      </c>
      <c r="E220" s="3">
        <v>2.2538843686044616E-2</v>
      </c>
      <c r="F220" s="3"/>
      <c r="G220" s="3"/>
      <c r="H220" t="s">
        <v>122</v>
      </c>
      <c r="I220" s="4" t="s">
        <v>202</v>
      </c>
      <c r="J220" s="4">
        <v>203.09899999999999</v>
      </c>
      <c r="K220" s="4">
        <v>8.3049999999999997</v>
      </c>
      <c r="L220" s="4">
        <v>23.783000000000001</v>
      </c>
      <c r="M220" s="4">
        <v>23.683</v>
      </c>
      <c r="N220" s="2">
        <v>0.17473174836945085</v>
      </c>
      <c r="O220" s="2">
        <v>-0.32564695981485381</v>
      </c>
      <c r="P220" s="2">
        <v>11.710052732903659</v>
      </c>
      <c r="Q220" s="2">
        <v>11.660815661327728</v>
      </c>
      <c r="R220" s="2">
        <v>11.710052732903659</v>
      </c>
    </row>
    <row r="221" spans="1:18" x14ac:dyDescent="0.25">
      <c r="A221" s="7">
        <v>31047</v>
      </c>
      <c r="B221" t="s">
        <v>487</v>
      </c>
      <c r="C221" t="s">
        <v>488</v>
      </c>
      <c r="D221" s="8">
        <v>72.802999999999997</v>
      </c>
      <c r="E221" s="3">
        <v>6.028094093028514E-3</v>
      </c>
      <c r="F221" s="3"/>
      <c r="G221" s="3"/>
      <c r="H221" t="s">
        <v>48</v>
      </c>
      <c r="I221" s="4" t="s">
        <v>16</v>
      </c>
      <c r="J221" s="4">
        <v>1219.675</v>
      </c>
      <c r="K221" s="4">
        <v>532.98900000000003</v>
      </c>
      <c r="L221" s="4">
        <v>38.893999999999998</v>
      </c>
      <c r="M221" s="4">
        <v>26.878</v>
      </c>
      <c r="N221" s="2">
        <v>13.14756160734108</v>
      </c>
      <c r="O221" s="2">
        <v>12.188139815979675</v>
      </c>
      <c r="P221" s="2">
        <v>3.1888822842150577</v>
      </c>
      <c r="Q221" s="2">
        <v>2.2037018058089246</v>
      </c>
      <c r="R221" s="2">
        <v>3.1888822842150577</v>
      </c>
    </row>
    <row r="222" spans="1:18" x14ac:dyDescent="0.25">
      <c r="A222" s="7">
        <v>31047</v>
      </c>
      <c r="B222" t="s">
        <v>489</v>
      </c>
      <c r="C222" t="s">
        <v>490</v>
      </c>
      <c r="D222" s="8">
        <v>427.07499999999999</v>
      </c>
      <c r="E222" s="3">
        <v>3.5361843396290712E-2</v>
      </c>
      <c r="F222" s="3"/>
      <c r="G222" s="3"/>
      <c r="H222" t="s">
        <v>222</v>
      </c>
      <c r="I222" s="4" t="s">
        <v>16</v>
      </c>
      <c r="J222" s="4">
        <v>537.39700000000005</v>
      </c>
      <c r="K222" s="4">
        <v>158.89499999999998</v>
      </c>
      <c r="L222" s="4">
        <v>2.7069999999999999</v>
      </c>
      <c r="M222" s="4">
        <v>74.55</v>
      </c>
      <c r="N222" s="2">
        <v>1.3890151581376644</v>
      </c>
      <c r="O222" s="2">
        <v>1.3653513296151893</v>
      </c>
      <c r="P222" s="2">
        <v>0.50372443463584637</v>
      </c>
      <c r="Q222" s="2">
        <v>13.872425785778484</v>
      </c>
      <c r="R222" s="2">
        <v>0.50372443463584637</v>
      </c>
    </row>
    <row r="223" spans="1:18" x14ac:dyDescent="0.25">
      <c r="A223" s="7">
        <v>31047</v>
      </c>
      <c r="B223" t="s">
        <v>491</v>
      </c>
      <c r="C223" t="s">
        <v>492</v>
      </c>
      <c r="D223" s="8">
        <v>655.48199999999997</v>
      </c>
      <c r="E223" s="3">
        <v>5.4273960857197046E-2</v>
      </c>
      <c r="F223" s="3"/>
      <c r="G223" s="3"/>
      <c r="H223" t="s">
        <v>222</v>
      </c>
      <c r="I223" s="4" t="s">
        <v>199</v>
      </c>
      <c r="J223" s="4">
        <v>991.44799999999998</v>
      </c>
      <c r="K223" s="4">
        <v>417.57400000000001</v>
      </c>
      <c r="L223" s="4">
        <v>31.34</v>
      </c>
      <c r="M223" s="4">
        <v>52.180999999999997</v>
      </c>
      <c r="N223" s="2">
        <v>3.1101891851631165</v>
      </c>
      <c r="O223" s="2">
        <v>2.8767615075227178</v>
      </c>
      <c r="P223" s="2">
        <v>3.1610331555462312</v>
      </c>
      <c r="Q223" s="2">
        <v>5.2631101177267992</v>
      </c>
      <c r="R223" s="2">
        <v>3.1610331555462312</v>
      </c>
    </row>
    <row r="224" spans="1:18" x14ac:dyDescent="0.25">
      <c r="A224" s="7">
        <v>31047</v>
      </c>
      <c r="B224" t="s">
        <v>493</v>
      </c>
      <c r="C224" t="s">
        <v>494</v>
      </c>
      <c r="D224" s="8">
        <v>1091.076</v>
      </c>
      <c r="E224" s="3">
        <v>9.0341178119654128E-2</v>
      </c>
      <c r="F224" s="3"/>
      <c r="G224" s="3"/>
      <c r="H224" t="s">
        <v>25</v>
      </c>
      <c r="I224" s="4" t="s">
        <v>115</v>
      </c>
      <c r="J224" s="4">
        <v>1696.8620000000001</v>
      </c>
      <c r="K224" s="4">
        <v>225.012</v>
      </c>
      <c r="L224" s="4">
        <v>144.11099999999999</v>
      </c>
      <c r="M224" s="4">
        <v>183.047</v>
      </c>
      <c r="N224" s="2">
        <v>1.190968179027375</v>
      </c>
      <c r="O224" s="2">
        <v>0.42820168102809486</v>
      </c>
      <c r="P224" s="2">
        <v>8.4927943462697613</v>
      </c>
      <c r="Q224" s="2">
        <v>10.787382827831609</v>
      </c>
      <c r="R224" s="2">
        <v>8.4927943462697613</v>
      </c>
    </row>
    <row r="225" spans="1:18" x14ac:dyDescent="0.25">
      <c r="A225" s="7">
        <v>31047</v>
      </c>
      <c r="B225" t="s">
        <v>495</v>
      </c>
      <c r="C225" t="s">
        <v>496</v>
      </c>
      <c r="D225" s="8">
        <v>353.22899999999998</v>
      </c>
      <c r="E225" s="3">
        <v>2.9247388821701976E-2</v>
      </c>
      <c r="F225" s="3"/>
      <c r="G225" s="3"/>
      <c r="H225" t="s">
        <v>122</v>
      </c>
      <c r="I225" s="4" t="s">
        <v>123</v>
      </c>
      <c r="J225" s="4">
        <v>613.53599999999994</v>
      </c>
      <c r="K225" s="4">
        <v>150.21799999999999</v>
      </c>
      <c r="L225" s="4">
        <v>6.75</v>
      </c>
      <c r="M225" s="4">
        <v>32.601999999999997</v>
      </c>
      <c r="N225" s="2">
        <v>1.6206319923185637</v>
      </c>
      <c r="O225" s="2">
        <v>1.5478093881822397</v>
      </c>
      <c r="P225" s="2">
        <v>1.1001799405413863</v>
      </c>
      <c r="Q225" s="2">
        <v>5.3137876180044854</v>
      </c>
      <c r="R225" s="2">
        <v>1.1001799405413863</v>
      </c>
    </row>
    <row r="226" spans="1:18" x14ac:dyDescent="0.25">
      <c r="A226" s="7">
        <v>31047</v>
      </c>
      <c r="B226" t="s">
        <v>497</v>
      </c>
      <c r="C226" t="s">
        <v>498</v>
      </c>
      <c r="D226" s="8">
        <v>501.65</v>
      </c>
      <c r="E226" s="3">
        <v>4.1536659227885589E-2</v>
      </c>
      <c r="F226" s="3"/>
      <c r="G226" s="3"/>
      <c r="H226" t="s">
        <v>159</v>
      </c>
      <c r="I226" s="4" t="s">
        <v>16</v>
      </c>
      <c r="J226" s="4">
        <v>665.52200000000005</v>
      </c>
      <c r="K226" s="4">
        <v>210.941</v>
      </c>
      <c r="L226" s="4">
        <v>62.786000000000001</v>
      </c>
      <c r="M226" s="4">
        <v>18.93</v>
      </c>
      <c r="N226" s="2">
        <v>1.4026265044218367</v>
      </c>
      <c r="O226" s="2">
        <v>0.98513863953720338</v>
      </c>
      <c r="P226" s="2">
        <v>9.4340983468615605</v>
      </c>
      <c r="Q226" s="2">
        <v>2.8443838069966128</v>
      </c>
      <c r="R226" s="2">
        <v>9.4340983468615605</v>
      </c>
    </row>
    <row r="227" spans="1:18" x14ac:dyDescent="0.25">
      <c r="A227" s="7">
        <v>31047</v>
      </c>
      <c r="B227" t="s">
        <v>499</v>
      </c>
      <c r="C227" t="s">
        <v>500</v>
      </c>
      <c r="D227" s="8">
        <v>3324.8690000000001</v>
      </c>
      <c r="E227" s="3">
        <v>0.27529941319717077</v>
      </c>
      <c r="F227" s="3"/>
      <c r="G227" s="3"/>
      <c r="H227" t="s">
        <v>35</v>
      </c>
      <c r="I227" s="4" t="s">
        <v>16</v>
      </c>
      <c r="J227" s="4">
        <v>4829.125</v>
      </c>
      <c r="K227" s="4">
        <v>1941.8140000000001</v>
      </c>
      <c r="L227" s="4">
        <v>81.14</v>
      </c>
      <c r="M227" s="4">
        <v>574.94000000000005</v>
      </c>
      <c r="N227" s="2">
        <v>2.3238865040109431</v>
      </c>
      <c r="O227" s="2">
        <v>2.2267813482465662</v>
      </c>
      <c r="P227" s="2">
        <v>1.6802215722309943</v>
      </c>
      <c r="Q227" s="2">
        <v>11.905676494188908</v>
      </c>
      <c r="R227" s="2">
        <v>1.6802215722309943</v>
      </c>
    </row>
    <row r="228" spans="1:18" x14ac:dyDescent="0.25">
      <c r="A228" s="7">
        <v>31047</v>
      </c>
      <c r="B228" t="s">
        <v>501</v>
      </c>
      <c r="C228" t="s">
        <v>502</v>
      </c>
      <c r="D228" s="8">
        <v>450.35300000000001</v>
      </c>
      <c r="E228" s="3">
        <v>3.7289263616577216E-2</v>
      </c>
      <c r="F228" s="3"/>
      <c r="G228" s="3"/>
      <c r="H228" t="s">
        <v>61</v>
      </c>
      <c r="I228" s="4" t="s">
        <v>16</v>
      </c>
      <c r="J228" s="4">
        <v>520.90800000000002</v>
      </c>
      <c r="K228" s="4">
        <v>61.557000000000002</v>
      </c>
      <c r="L228" s="4">
        <v>24.172000000000001</v>
      </c>
      <c r="M228" s="4">
        <v>41.366999999999997</v>
      </c>
      <c r="N228" s="2">
        <v>0.57517005531469578</v>
      </c>
      <c r="O228" s="2">
        <v>0.34931417252205116</v>
      </c>
      <c r="P228" s="2">
        <v>4.6403587581684285</v>
      </c>
      <c r="Q228" s="2">
        <v>7.9413255315717928</v>
      </c>
      <c r="R228" s="2">
        <v>4.6403587581684285</v>
      </c>
    </row>
    <row r="229" spans="1:18" x14ac:dyDescent="0.25">
      <c r="A229" s="7">
        <v>31047</v>
      </c>
      <c r="B229" t="s">
        <v>503</v>
      </c>
      <c r="C229" t="s">
        <v>504</v>
      </c>
      <c r="D229" s="8">
        <v>2926.7089999999998</v>
      </c>
      <c r="E229" s="3">
        <v>0.24233173406196709</v>
      </c>
      <c r="F229" s="3"/>
      <c r="G229" s="3"/>
      <c r="H229" t="s">
        <v>61</v>
      </c>
      <c r="I229" s="4" t="s">
        <v>202</v>
      </c>
      <c r="J229" s="4">
        <v>2473.7739999999999</v>
      </c>
      <c r="K229" s="4">
        <v>463.41300000000001</v>
      </c>
      <c r="L229" s="4">
        <v>346.48500000000001</v>
      </c>
      <c r="M229" s="4">
        <v>151.285</v>
      </c>
      <c r="N229" s="2">
        <v>0.81256334274342035</v>
      </c>
      <c r="O229" s="2">
        <v>0.20502533709736812</v>
      </c>
      <c r="P229" s="2">
        <v>14.006332025480098</v>
      </c>
      <c r="Q229" s="2">
        <v>6.1155546141240062</v>
      </c>
      <c r="R229" s="2">
        <v>14.006332025480098</v>
      </c>
    </row>
    <row r="230" spans="1:18" x14ac:dyDescent="0.25">
      <c r="A230" s="7">
        <v>31047</v>
      </c>
      <c r="B230" t="s">
        <v>505</v>
      </c>
      <c r="C230" t="s">
        <v>506</v>
      </c>
      <c r="D230" s="8">
        <v>1811.127</v>
      </c>
      <c r="E230" s="3">
        <v>0.14996145722599968</v>
      </c>
      <c r="F230" s="3"/>
      <c r="G230" s="3"/>
      <c r="H230" t="s">
        <v>48</v>
      </c>
      <c r="I230" s="4" t="s">
        <v>16</v>
      </c>
      <c r="J230" s="4">
        <v>2388.4879999999998</v>
      </c>
      <c r="K230" s="4">
        <v>518.73099999999999</v>
      </c>
      <c r="L230" s="4">
        <v>53.119</v>
      </c>
      <c r="M230" s="4">
        <v>218.10499999999999</v>
      </c>
      <c r="N230" s="2">
        <v>1.6099708565203492</v>
      </c>
      <c r="O230" s="2">
        <v>1.4451069059804653</v>
      </c>
      <c r="P230" s="2">
        <v>2.2239592579070946</v>
      </c>
      <c r="Q230" s="2">
        <v>9.1315091388359502</v>
      </c>
      <c r="R230" s="2">
        <v>2.2239592579070946</v>
      </c>
    </row>
    <row r="231" spans="1:18" x14ac:dyDescent="0.25">
      <c r="A231" s="7">
        <v>31047</v>
      </c>
      <c r="B231" t="s">
        <v>507</v>
      </c>
      <c r="C231" t="s">
        <v>508</v>
      </c>
      <c r="D231" s="8">
        <v>1210.3910000000001</v>
      </c>
      <c r="E231" s="3">
        <v>0.10022046944981493</v>
      </c>
      <c r="F231" s="3"/>
      <c r="G231" s="3"/>
      <c r="H231" t="s">
        <v>61</v>
      </c>
      <c r="I231" s="4" t="s">
        <v>16</v>
      </c>
      <c r="J231" s="4">
        <v>1122.567</v>
      </c>
      <c r="K231" s="4">
        <v>152.90700000000001</v>
      </c>
      <c r="L231" s="4">
        <v>87.917000000000002</v>
      </c>
      <c r="M231" s="4">
        <v>87.049000000000007</v>
      </c>
      <c r="N231" s="2">
        <v>0.58132249565643856</v>
      </c>
      <c r="O231" s="2">
        <v>0.24707926381860834</v>
      </c>
      <c r="P231" s="2">
        <v>7.8317819782694489</v>
      </c>
      <c r="Q231" s="2">
        <v>7.7544591993172789</v>
      </c>
      <c r="R231" s="2">
        <v>7.8317819782694489</v>
      </c>
    </row>
    <row r="232" spans="1:18" x14ac:dyDescent="0.25">
      <c r="A232" s="7">
        <v>31047</v>
      </c>
      <c r="B232" t="s">
        <v>509</v>
      </c>
      <c r="C232" t="s">
        <v>510</v>
      </c>
      <c r="D232" s="8">
        <v>2018.713</v>
      </c>
      <c r="E232" s="3">
        <v>0.16714959425875131</v>
      </c>
      <c r="F232" s="3"/>
      <c r="G232" s="3"/>
      <c r="H232" t="s">
        <v>58</v>
      </c>
      <c r="I232" s="4" t="s">
        <v>16</v>
      </c>
      <c r="J232" s="4">
        <v>6352.8130000000001</v>
      </c>
      <c r="K232" s="4">
        <v>2374.16</v>
      </c>
      <c r="L232" s="4">
        <v>152.52600000000001</v>
      </c>
      <c r="M232" s="4">
        <v>900.11800000000005</v>
      </c>
      <c r="N232" s="2">
        <v>1.7949929573578032</v>
      </c>
      <c r="O232" s="2">
        <v>1.6796750782704815</v>
      </c>
      <c r="P232" s="2">
        <v>2.4009206630196731</v>
      </c>
      <c r="Q232" s="2">
        <v>14.16880994293394</v>
      </c>
      <c r="R232" s="2">
        <v>2.4009206630196731</v>
      </c>
    </row>
    <row r="233" spans="1:18" x14ac:dyDescent="0.25">
      <c r="A233" s="7">
        <v>31047</v>
      </c>
      <c r="B233" t="s">
        <v>511</v>
      </c>
      <c r="C233" t="s">
        <v>512</v>
      </c>
      <c r="D233" s="8">
        <v>8688.1579999999994</v>
      </c>
      <c r="E233" s="3">
        <v>0.71938016179413522</v>
      </c>
      <c r="F233" s="3"/>
      <c r="G233" s="3"/>
      <c r="H233" t="s">
        <v>25</v>
      </c>
      <c r="I233" s="4" t="s">
        <v>199</v>
      </c>
      <c r="J233" s="4">
        <v>5153</v>
      </c>
      <c r="K233" s="4">
        <v>298</v>
      </c>
      <c r="L233" s="4">
        <v>938</v>
      </c>
      <c r="M233" s="4">
        <v>661</v>
      </c>
      <c r="N233" s="2">
        <v>0.27164995442114859</v>
      </c>
      <c r="O233" s="2">
        <v>-0.5834092980856882</v>
      </c>
      <c r="P233" s="2">
        <v>18.202988550359013</v>
      </c>
      <c r="Q233" s="2">
        <v>12.827479138366</v>
      </c>
      <c r="R233" s="2">
        <v>18.202988550359013</v>
      </c>
    </row>
    <row r="234" spans="1:18" x14ac:dyDescent="0.25">
      <c r="A234" s="7">
        <v>31047</v>
      </c>
      <c r="B234" t="s">
        <v>513</v>
      </c>
      <c r="C234" t="s">
        <v>514</v>
      </c>
      <c r="D234" s="8">
        <v>1745.202</v>
      </c>
      <c r="E234" s="3">
        <v>0.14450286207081509</v>
      </c>
      <c r="F234" s="3"/>
      <c r="G234" s="3"/>
      <c r="H234" t="s">
        <v>61</v>
      </c>
      <c r="I234" s="4" t="s">
        <v>115</v>
      </c>
      <c r="J234" s="4">
        <v>2821.7570000000001</v>
      </c>
      <c r="K234" s="4">
        <v>493.49699999999996</v>
      </c>
      <c r="L234" s="4">
        <v>142.001</v>
      </c>
      <c r="M234" s="4">
        <v>154.911</v>
      </c>
      <c r="N234" s="2">
        <v>1.0386524165915998</v>
      </c>
      <c r="O234" s="2">
        <v>0.73978599631260356</v>
      </c>
      <c r="P234" s="2">
        <v>5.0323610431373078</v>
      </c>
      <c r="Q234" s="2">
        <v>5.4898774061692768</v>
      </c>
      <c r="R234" s="2">
        <v>5.0323610431373078</v>
      </c>
    </row>
    <row r="235" spans="1:18" x14ac:dyDescent="0.25">
      <c r="A235" s="7">
        <v>31047</v>
      </c>
      <c r="B235" t="s">
        <v>515</v>
      </c>
      <c r="C235" t="s">
        <v>516</v>
      </c>
      <c r="D235" s="8">
        <v>1423.222</v>
      </c>
      <c r="E235" s="3">
        <v>0.1178428928927136</v>
      </c>
      <c r="F235" s="3"/>
      <c r="G235" s="3"/>
      <c r="H235" t="s">
        <v>517</v>
      </c>
      <c r="I235" s="4" t="s">
        <v>16</v>
      </c>
      <c r="J235" s="4">
        <v>1163.752</v>
      </c>
      <c r="K235" s="4">
        <v>279.23199999999997</v>
      </c>
      <c r="L235" s="4">
        <v>150.547</v>
      </c>
      <c r="M235" s="4">
        <v>196.86199999999999</v>
      </c>
      <c r="N235" s="2">
        <v>1.6467840671848641</v>
      </c>
      <c r="O235" s="2">
        <v>0.75892593859473212</v>
      </c>
      <c r="P235" s="2">
        <v>12.936347262990742</v>
      </c>
      <c r="Q235" s="2">
        <v>16.91614708288364</v>
      </c>
      <c r="R235" s="2">
        <v>12.936347262990742</v>
      </c>
    </row>
    <row r="236" spans="1:18" x14ac:dyDescent="0.25">
      <c r="A236" s="7">
        <v>31047</v>
      </c>
      <c r="B236" t="s">
        <v>518</v>
      </c>
      <c r="C236" t="s">
        <v>519</v>
      </c>
      <c r="D236" s="8">
        <v>1546.2560000000001</v>
      </c>
      <c r="E236" s="3">
        <v>0.12803011771369172</v>
      </c>
      <c r="F236" s="3"/>
      <c r="G236" s="3"/>
      <c r="H236" t="s">
        <v>39</v>
      </c>
      <c r="I236" s="4" t="s">
        <v>16</v>
      </c>
      <c r="J236" s="4">
        <v>2348.0079999999998</v>
      </c>
      <c r="K236" s="4">
        <v>892.25599999999997</v>
      </c>
      <c r="L236" s="4">
        <v>65.162999999999997</v>
      </c>
      <c r="M236" s="4">
        <v>268.72899999999998</v>
      </c>
      <c r="N236" s="2">
        <v>2.0888684952288199</v>
      </c>
      <c r="O236" s="2">
        <v>1.9363148136009063</v>
      </c>
      <c r="P236" s="2">
        <v>2.7752460809332846</v>
      </c>
      <c r="Q236" s="2">
        <v>11.444978040960677</v>
      </c>
      <c r="R236" s="2">
        <v>2.7752460809332846</v>
      </c>
    </row>
    <row r="237" spans="1:18" x14ac:dyDescent="0.25">
      <c r="A237" s="7">
        <v>31047</v>
      </c>
      <c r="B237" t="s">
        <v>520</v>
      </c>
      <c r="C237" t="s">
        <v>521</v>
      </c>
      <c r="D237" s="8">
        <v>1060.8530000000001</v>
      </c>
      <c r="E237" s="3">
        <v>8.7838711356284474E-2</v>
      </c>
      <c r="F237" s="3"/>
      <c r="G237" s="3"/>
      <c r="H237" t="s">
        <v>48</v>
      </c>
      <c r="I237" s="4" t="s">
        <v>16</v>
      </c>
      <c r="J237" s="4">
        <v>692.52800000000002</v>
      </c>
      <c r="K237" s="4">
        <v>35</v>
      </c>
      <c r="L237" s="4">
        <v>62.72</v>
      </c>
      <c r="M237" s="4">
        <v>196.78700000000001</v>
      </c>
      <c r="N237" s="2">
        <v>0.79866736645140679</v>
      </c>
      <c r="O237" s="2">
        <v>-0.63254455422951417</v>
      </c>
      <c r="P237" s="2">
        <v>9.0566735207818319</v>
      </c>
      <c r="Q237" s="2">
        <v>28.415746366933902</v>
      </c>
      <c r="R237" s="2">
        <v>9.0566735207818319</v>
      </c>
    </row>
    <row r="238" spans="1:18" x14ac:dyDescent="0.25">
      <c r="A238" s="7">
        <v>31047</v>
      </c>
      <c r="B238" t="s">
        <v>522</v>
      </c>
      <c r="C238" t="s">
        <v>523</v>
      </c>
      <c r="D238" s="8">
        <v>2954.5970000000002</v>
      </c>
      <c r="E238" s="3">
        <v>0.24464086264274509</v>
      </c>
      <c r="F238" s="3"/>
      <c r="G238" s="3"/>
      <c r="H238" t="s">
        <v>15</v>
      </c>
      <c r="I238" s="4" t="s">
        <v>16</v>
      </c>
      <c r="J238" s="4">
        <v>4759.7969999999996</v>
      </c>
      <c r="K238" s="4">
        <v>770.8</v>
      </c>
      <c r="L238" s="4">
        <v>467.6</v>
      </c>
      <c r="M238" s="4">
        <v>378.89800000000002</v>
      </c>
      <c r="N238" s="2">
        <v>1.1363803896245581</v>
      </c>
      <c r="O238" s="2">
        <v>0.44700380660893352</v>
      </c>
      <c r="P238" s="2">
        <v>9.8239483742689035</v>
      </c>
      <c r="Q238" s="2">
        <v>7.9603815036649674</v>
      </c>
      <c r="R238" s="2">
        <v>9.8239483742689035</v>
      </c>
    </row>
    <row r="239" spans="1:18" x14ac:dyDescent="0.25">
      <c r="A239" s="7">
        <v>31047</v>
      </c>
      <c r="B239" t="s">
        <v>524</v>
      </c>
      <c r="C239" t="s">
        <v>525</v>
      </c>
      <c r="D239" s="8">
        <v>2864.5010000000002</v>
      </c>
      <c r="E239" s="3">
        <v>0.23718090679744341</v>
      </c>
      <c r="F239" s="3"/>
      <c r="G239" s="3"/>
      <c r="H239" t="s">
        <v>15</v>
      </c>
      <c r="I239" s="4" t="s">
        <v>16</v>
      </c>
      <c r="J239" s="4">
        <v>8189</v>
      </c>
      <c r="K239" s="4">
        <v>1880</v>
      </c>
      <c r="L239" s="4">
        <v>145</v>
      </c>
      <c r="M239" s="4">
        <v>878</v>
      </c>
      <c r="N239" s="2">
        <v>1.042128603104213</v>
      </c>
      <c r="O239" s="2">
        <v>0.9617516629711752</v>
      </c>
      <c r="P239" s="2">
        <v>1.770667969227012</v>
      </c>
      <c r="Q239" s="2">
        <v>10.721699841250459</v>
      </c>
      <c r="R239" s="2">
        <v>1.770667969227012</v>
      </c>
    </row>
    <row r="240" spans="1:18" x14ac:dyDescent="0.25">
      <c r="A240" s="7">
        <v>31047</v>
      </c>
      <c r="B240" t="s">
        <v>526</v>
      </c>
      <c r="C240" t="s">
        <v>527</v>
      </c>
      <c r="D240" s="8">
        <v>1951.396</v>
      </c>
      <c r="E240" s="3">
        <v>0.16157574139471548</v>
      </c>
      <c r="F240" s="3"/>
      <c r="G240" s="3"/>
      <c r="H240" t="s">
        <v>528</v>
      </c>
      <c r="I240" s="4" t="s">
        <v>16</v>
      </c>
      <c r="J240" s="4">
        <v>2904.6689999999999</v>
      </c>
      <c r="K240" s="4">
        <v>1154.3610000000001</v>
      </c>
      <c r="L240" s="4">
        <v>22.655999999999999</v>
      </c>
      <c r="M240" s="4">
        <v>623.72699999999998</v>
      </c>
      <c r="N240" s="2">
        <v>3.0064694407475803</v>
      </c>
      <c r="O240" s="2">
        <v>2.9474631405957412</v>
      </c>
      <c r="P240" s="2">
        <v>0.77998560249033533</v>
      </c>
      <c r="Q240" s="2">
        <v>21.473255644619059</v>
      </c>
      <c r="R240" s="2">
        <v>0.77998560249033533</v>
      </c>
    </row>
    <row r="241" spans="1:18" x14ac:dyDescent="0.25">
      <c r="A241" s="7">
        <v>31047</v>
      </c>
      <c r="B241" t="s">
        <v>529</v>
      </c>
      <c r="C241" t="s">
        <v>530</v>
      </c>
      <c r="D241" s="8"/>
      <c r="E241" s="3" t="s">
        <v>39</v>
      </c>
      <c r="F241" s="3"/>
      <c r="G241" s="3"/>
      <c r="H241" t="s">
        <v>70</v>
      </c>
      <c r="I241" s="4" t="s">
        <v>112</v>
      </c>
      <c r="J241" s="4">
        <v>2782.4160000000002</v>
      </c>
      <c r="K241" s="4">
        <v>838.99600000000009</v>
      </c>
      <c r="L241" s="4">
        <v>68.59</v>
      </c>
      <c r="M241" s="4">
        <v>271.45</v>
      </c>
      <c r="N241" s="2">
        <v>2.3876966159432875</v>
      </c>
      <c r="O241" s="2">
        <v>2.1924965066608233</v>
      </c>
      <c r="P241" s="2">
        <v>2.4651238348255617</v>
      </c>
      <c r="Q241" s="2">
        <v>9.7559099717655435</v>
      </c>
      <c r="R241" s="2">
        <v>2.4651238348255617</v>
      </c>
    </row>
    <row r="242" spans="1:18" x14ac:dyDescent="0.25">
      <c r="A242" s="7">
        <v>31047</v>
      </c>
      <c r="B242" t="s">
        <v>531</v>
      </c>
      <c r="C242" t="s">
        <v>532</v>
      </c>
      <c r="D242" s="8">
        <v>1644.3779999999999</v>
      </c>
      <c r="E242" s="3">
        <v>0.13615462698660827</v>
      </c>
      <c r="F242" s="3"/>
      <c r="G242" s="3"/>
      <c r="H242" t="s">
        <v>73</v>
      </c>
      <c r="I242" s="4" t="s">
        <v>16</v>
      </c>
      <c r="J242" s="4">
        <v>10041</v>
      </c>
      <c r="K242" s="4">
        <v>5296.7</v>
      </c>
      <c r="L242" s="4">
        <v>921</v>
      </c>
      <c r="M242" s="4">
        <v>569.79700000000003</v>
      </c>
      <c r="N242" s="2">
        <v>4.3529678616570324</v>
      </c>
      <c r="O242" s="2">
        <v>3.5960657526861395</v>
      </c>
      <c r="P242" s="2">
        <v>9.1723931879294902</v>
      </c>
      <c r="Q242" s="2">
        <v>5.6747037147694455</v>
      </c>
      <c r="R242" s="2">
        <v>9.1723931879294902</v>
      </c>
    </row>
    <row r="243" spans="1:18" x14ac:dyDescent="0.25">
      <c r="A243" s="7">
        <v>31047</v>
      </c>
      <c r="B243" t="s">
        <v>533</v>
      </c>
      <c r="C243" t="s">
        <v>534</v>
      </c>
      <c r="D243" s="8">
        <v>753.51599999999996</v>
      </c>
      <c r="E243" s="3">
        <v>6.2391183723232199E-2</v>
      </c>
      <c r="F243" s="3"/>
      <c r="G243" s="3"/>
      <c r="H243" t="s">
        <v>39</v>
      </c>
      <c r="I243" s="4" t="s">
        <v>16</v>
      </c>
      <c r="J243" s="4">
        <v>1817.52</v>
      </c>
      <c r="K243" s="4">
        <v>473.65</v>
      </c>
      <c r="L243" s="4">
        <v>25.126000000000001</v>
      </c>
      <c r="M243" s="4">
        <v>45.680999999999997</v>
      </c>
      <c r="N243" s="2">
        <v>2.4733293995394328</v>
      </c>
      <c r="O243" s="2">
        <v>2.3421251886393426</v>
      </c>
      <c r="P243" s="2">
        <v>1.38243320568687</v>
      </c>
      <c r="Q243" s="2">
        <v>2.5133698666314537</v>
      </c>
      <c r="R243" s="2">
        <v>1.38243320568687</v>
      </c>
    </row>
    <row r="244" spans="1:18" x14ac:dyDescent="0.25">
      <c r="A244" s="7">
        <v>31047</v>
      </c>
      <c r="B244" t="s">
        <v>535</v>
      </c>
      <c r="C244" t="s">
        <v>536</v>
      </c>
      <c r="D244" s="8">
        <v>189.72300000000001</v>
      </c>
      <c r="E244" s="3">
        <v>1.5709079235905789E-2</v>
      </c>
      <c r="F244" s="3"/>
      <c r="G244" s="3"/>
      <c r="H244" t="s">
        <v>39</v>
      </c>
      <c r="I244" s="4" t="s">
        <v>16</v>
      </c>
      <c r="J244" s="4">
        <v>1010.951</v>
      </c>
      <c r="K244" s="4">
        <v>436.447</v>
      </c>
      <c r="L244" s="4">
        <v>9.8019999999999996</v>
      </c>
      <c r="M244" s="4">
        <v>25.353000000000002</v>
      </c>
      <c r="N244" s="2">
        <v>14.713019147788565</v>
      </c>
      <c r="O244" s="2">
        <v>14.382584951456309</v>
      </c>
      <c r="P244" s="2">
        <v>0.96958210635332465</v>
      </c>
      <c r="Q244" s="2">
        <v>2.507836680511716</v>
      </c>
      <c r="R244" s="2">
        <v>0.96958210635332465</v>
      </c>
    </row>
    <row r="245" spans="1:18" x14ac:dyDescent="0.25">
      <c r="A245" s="7">
        <v>31047</v>
      </c>
      <c r="B245" t="s">
        <v>537</v>
      </c>
      <c r="C245" t="s">
        <v>538</v>
      </c>
      <c r="D245" s="8">
        <v>1213.5170000000001</v>
      </c>
      <c r="E245" s="3">
        <v>0.10047930249426101</v>
      </c>
      <c r="F245" s="3"/>
      <c r="G245" s="3"/>
      <c r="H245" t="s">
        <v>48</v>
      </c>
      <c r="I245" s="4" t="s">
        <v>16</v>
      </c>
      <c r="J245" s="4">
        <v>3110.4189999999999</v>
      </c>
      <c r="K245" s="4">
        <v>1113.9359999999999</v>
      </c>
      <c r="L245" s="4">
        <v>15.292</v>
      </c>
      <c r="M245" s="4">
        <v>103.578</v>
      </c>
      <c r="N245" s="2">
        <v>7.3336888467539643</v>
      </c>
      <c r="O245" s="2">
        <v>7.2330127128965787</v>
      </c>
      <c r="P245" s="2">
        <v>0.49163794331246052</v>
      </c>
      <c r="Q245" s="2">
        <v>3.330033670704815</v>
      </c>
      <c r="R245" s="2">
        <v>0.49163794331246052</v>
      </c>
    </row>
    <row r="246" spans="1:18" x14ac:dyDescent="0.25">
      <c r="A246" s="7">
        <v>31047</v>
      </c>
      <c r="B246" t="s">
        <v>539</v>
      </c>
      <c r="C246" t="s">
        <v>540</v>
      </c>
      <c r="D246" s="8">
        <v>903.12900000000002</v>
      </c>
      <c r="E246" s="3">
        <v>7.4779151822627496E-2</v>
      </c>
      <c r="F246" s="3"/>
      <c r="G246" s="3"/>
      <c r="H246" t="s">
        <v>15</v>
      </c>
      <c r="I246" s="4" t="s">
        <v>16</v>
      </c>
      <c r="J246" s="4">
        <v>2203.424</v>
      </c>
      <c r="K246" s="4">
        <v>608.29600000000005</v>
      </c>
      <c r="L246" s="4">
        <v>179.41399999999999</v>
      </c>
      <c r="M246" s="4">
        <v>55.694000000000003</v>
      </c>
      <c r="N246" s="2">
        <v>2.3719219986196518</v>
      </c>
      <c r="O246" s="2">
        <v>1.6723349333416522</v>
      </c>
      <c r="P246" s="2">
        <v>8.1425091130894458</v>
      </c>
      <c r="Q246" s="2">
        <v>2.5276115718082406</v>
      </c>
      <c r="R246" s="2">
        <v>8.1425091130894458</v>
      </c>
    </row>
    <row r="247" spans="1:18" x14ac:dyDescent="0.25">
      <c r="A247" s="7">
        <v>31047</v>
      </c>
      <c r="B247" t="s">
        <v>541</v>
      </c>
      <c r="C247" t="s">
        <v>542</v>
      </c>
      <c r="D247" s="8">
        <v>3187.2939999999999</v>
      </c>
      <c r="E247" s="3">
        <v>0.26390819243911962</v>
      </c>
      <c r="F247" s="3"/>
      <c r="G247" s="3"/>
      <c r="H247" t="s">
        <v>29</v>
      </c>
      <c r="I247" s="4" t="s">
        <v>16</v>
      </c>
      <c r="J247" s="4">
        <v>2029.3979999999999</v>
      </c>
      <c r="K247" s="4">
        <v>211.839</v>
      </c>
      <c r="L247" s="4">
        <v>230.65199999999999</v>
      </c>
      <c r="M247" s="4">
        <v>388.44499999999999</v>
      </c>
      <c r="N247" s="2">
        <v>0.58987703411634973</v>
      </c>
      <c r="O247" s="2">
        <v>-5.2385805459952514E-2</v>
      </c>
      <c r="P247" s="2">
        <v>11.365537957561799</v>
      </c>
      <c r="Q247" s="2">
        <v>19.140897941162848</v>
      </c>
      <c r="R247" s="2">
        <v>11.365537957561799</v>
      </c>
    </row>
    <row r="248" spans="1:18" x14ac:dyDescent="0.25">
      <c r="A248" s="7">
        <v>31047</v>
      </c>
      <c r="B248" t="s">
        <v>543</v>
      </c>
      <c r="C248" t="s">
        <v>544</v>
      </c>
      <c r="D248" s="8">
        <v>687.18100000000004</v>
      </c>
      <c r="E248" s="3">
        <v>5.689864053598654E-2</v>
      </c>
      <c r="F248" s="3"/>
      <c r="G248" s="3"/>
      <c r="H248" t="s">
        <v>39</v>
      </c>
      <c r="I248" s="4" t="s">
        <v>16</v>
      </c>
      <c r="J248" s="4">
        <v>21617.004000000001</v>
      </c>
      <c r="K248" s="4">
        <v>2882</v>
      </c>
      <c r="L248" s="4">
        <v>3184</v>
      </c>
      <c r="M248" s="4"/>
      <c r="N248" s="2">
        <v>9.736486486486486</v>
      </c>
      <c r="O248" s="2">
        <v>-1.0202702702702702</v>
      </c>
      <c r="P248" s="2">
        <v>14.729145629986467</v>
      </c>
      <c r="Q248" s="2" t="s">
        <v>39</v>
      </c>
      <c r="R248" s="2">
        <v>14.729145629986467</v>
      </c>
    </row>
    <row r="249" spans="1:18" x14ac:dyDescent="0.25">
      <c r="A249" s="7">
        <v>31047</v>
      </c>
      <c r="B249" t="s">
        <v>545</v>
      </c>
      <c r="C249" t="s">
        <v>546</v>
      </c>
      <c r="D249" s="8">
        <v>1415.7</v>
      </c>
      <c r="E249" s="3">
        <v>0.11722007070451036</v>
      </c>
      <c r="F249" s="3"/>
      <c r="G249" s="3"/>
      <c r="H249" t="s">
        <v>136</v>
      </c>
      <c r="I249" s="4" t="s">
        <v>16</v>
      </c>
      <c r="J249" s="4">
        <v>352.255</v>
      </c>
      <c r="K249" s="4">
        <v>10.620000000000001</v>
      </c>
      <c r="L249" s="4">
        <v>72.367000000000004</v>
      </c>
      <c r="M249" s="4">
        <v>26.651</v>
      </c>
      <c r="N249" s="2">
        <v>9.1391002030911175E-2</v>
      </c>
      <c r="O249" s="2">
        <v>-0.53136725069705004</v>
      </c>
      <c r="P249" s="2">
        <v>20.543924145860245</v>
      </c>
      <c r="Q249" s="2">
        <v>7.5658258931739786</v>
      </c>
      <c r="R249" s="2">
        <v>20.543924145860245</v>
      </c>
    </row>
    <row r="250" spans="1:18" x14ac:dyDescent="0.25">
      <c r="A250" s="7">
        <v>31047</v>
      </c>
      <c r="B250" t="s">
        <v>547</v>
      </c>
      <c r="C250" t="s">
        <v>548</v>
      </c>
      <c r="D250" s="8">
        <v>243.28200000000001</v>
      </c>
      <c r="E250" s="3">
        <v>2.0143768624097402E-2</v>
      </c>
      <c r="F250" s="3"/>
      <c r="G250" s="3"/>
      <c r="H250" t="s">
        <v>15</v>
      </c>
      <c r="I250" s="4" t="s">
        <v>16</v>
      </c>
      <c r="J250" s="4">
        <v>682.57399999999996</v>
      </c>
      <c r="K250" s="4">
        <v>122.294</v>
      </c>
      <c r="L250" s="4">
        <v>47.094999999999999</v>
      </c>
      <c r="M250" s="4">
        <v>22.843</v>
      </c>
      <c r="N250" s="2">
        <v>1.2825261656563962</v>
      </c>
      <c r="O250" s="2">
        <v>0.78862973760932942</v>
      </c>
      <c r="P250" s="2">
        <v>6.8996182098937267</v>
      </c>
      <c r="Q250" s="2">
        <v>3.3465968525024397</v>
      </c>
      <c r="R250" s="2">
        <v>6.8996182098937267</v>
      </c>
    </row>
    <row r="251" spans="1:18" x14ac:dyDescent="0.25">
      <c r="A251" s="7">
        <v>31047</v>
      </c>
      <c r="B251" t="s">
        <v>549</v>
      </c>
      <c r="C251" t="s">
        <v>550</v>
      </c>
      <c r="D251" s="8">
        <v>75436.841</v>
      </c>
      <c r="E251" s="3">
        <v>6.2461763337888723</v>
      </c>
      <c r="F251" s="3"/>
      <c r="G251" s="3"/>
      <c r="H251" t="s">
        <v>136</v>
      </c>
      <c r="I251" s="4" t="s">
        <v>16</v>
      </c>
      <c r="J251" s="4">
        <v>42808.012000000002</v>
      </c>
      <c r="K251" s="4">
        <v>4103</v>
      </c>
      <c r="L251" s="4">
        <v>4362</v>
      </c>
      <c r="M251" s="4">
        <v>5473</v>
      </c>
      <c r="N251" s="2">
        <v>0.28402318038953883</v>
      </c>
      <c r="O251" s="2">
        <v>-1.7928833468411055E-2</v>
      </c>
      <c r="P251" s="2">
        <v>10.189681314796866</v>
      </c>
      <c r="Q251" s="2">
        <v>12.7849898752598</v>
      </c>
      <c r="R251" s="2">
        <v>10.189681314796866</v>
      </c>
    </row>
    <row r="252" spans="1:18" x14ac:dyDescent="0.25">
      <c r="A252" s="7">
        <v>31047</v>
      </c>
      <c r="B252" t="s">
        <v>551</v>
      </c>
      <c r="C252" t="s">
        <v>552</v>
      </c>
      <c r="D252" s="8">
        <v>1028.1600000000001</v>
      </c>
      <c r="E252" s="3">
        <v>8.513172839976646E-2</v>
      </c>
      <c r="F252" s="3"/>
      <c r="G252" s="3"/>
      <c r="H252" t="s">
        <v>48</v>
      </c>
      <c r="I252" s="4" t="s">
        <v>16</v>
      </c>
      <c r="J252" s="4">
        <v>452.392</v>
      </c>
      <c r="K252" s="4">
        <v>15.922000000000001</v>
      </c>
      <c r="L252" s="4">
        <v>78.42</v>
      </c>
      <c r="M252" s="4">
        <v>20.942</v>
      </c>
      <c r="N252" s="2">
        <v>0.12521922408437081</v>
      </c>
      <c r="O252" s="2">
        <v>-0.49151809237690031</v>
      </c>
      <c r="P252" s="2">
        <v>17.334524041097101</v>
      </c>
      <c r="Q252" s="2">
        <v>4.629171161293745</v>
      </c>
      <c r="R252" s="2">
        <v>17.334524041097101</v>
      </c>
    </row>
    <row r="253" spans="1:18" x14ac:dyDescent="0.25">
      <c r="A253" s="7">
        <v>31047</v>
      </c>
      <c r="B253" t="s">
        <v>553</v>
      </c>
      <c r="C253" t="s">
        <v>554</v>
      </c>
      <c r="D253" s="8">
        <v>2690.625</v>
      </c>
      <c r="E253" s="3">
        <v>0.22278396040073689</v>
      </c>
      <c r="F253" s="3"/>
      <c r="G253" s="3"/>
      <c r="H253" t="s">
        <v>48</v>
      </c>
      <c r="I253" s="4" t="s">
        <v>16</v>
      </c>
      <c r="J253" s="4">
        <v>5795.0429999999997</v>
      </c>
      <c r="K253" s="4">
        <v>1076</v>
      </c>
      <c r="L253" s="4">
        <v>299.60000000000002</v>
      </c>
      <c r="M253" s="4">
        <v>628</v>
      </c>
      <c r="N253" s="2">
        <v>1.9586855690746123</v>
      </c>
      <c r="O253" s="2">
        <v>1.4133117805107145</v>
      </c>
      <c r="P253" s="2">
        <v>5.1699357537122683</v>
      </c>
      <c r="Q253" s="2">
        <v>10.836847975071109</v>
      </c>
      <c r="R253" s="2">
        <v>5.1699357537122683</v>
      </c>
    </row>
    <row r="254" spans="1:18" x14ac:dyDescent="0.25">
      <c r="A254" s="7">
        <v>31047</v>
      </c>
      <c r="B254" t="s">
        <v>555</v>
      </c>
      <c r="C254" t="s">
        <v>556</v>
      </c>
      <c r="D254" s="8">
        <v>4105.0680000000002</v>
      </c>
      <c r="E254" s="3">
        <v>0.33989995140695273</v>
      </c>
      <c r="F254" s="3"/>
      <c r="G254" s="3"/>
      <c r="H254" t="s">
        <v>15</v>
      </c>
      <c r="I254" s="4" t="s">
        <v>16</v>
      </c>
      <c r="J254" s="4">
        <v>13277.102000000001</v>
      </c>
      <c r="K254" s="4">
        <v>3667.3050000000003</v>
      </c>
      <c r="L254" s="4">
        <v>130.518</v>
      </c>
      <c r="M254" s="4">
        <v>690.779</v>
      </c>
      <c r="N254" s="2">
        <v>3.3018021100245072</v>
      </c>
      <c r="O254" s="2">
        <v>3.1842922198473391</v>
      </c>
      <c r="P254" s="2">
        <v>0.98303078488061624</v>
      </c>
      <c r="Q254" s="2">
        <v>5.2027844630552655</v>
      </c>
      <c r="R254" s="2">
        <v>0.98303078488061624</v>
      </c>
    </row>
    <row r="255" spans="1:18" x14ac:dyDescent="0.25">
      <c r="A255" s="7">
        <v>31047</v>
      </c>
      <c r="B255" t="s">
        <v>557</v>
      </c>
      <c r="C255" t="s">
        <v>558</v>
      </c>
      <c r="D255" s="8">
        <v>1234.5060000000001</v>
      </c>
      <c r="E255" s="3">
        <v>0.10221719333555293</v>
      </c>
      <c r="F255" s="3"/>
      <c r="G255" s="3"/>
      <c r="H255" t="s">
        <v>76</v>
      </c>
      <c r="I255" s="4" t="s">
        <v>16</v>
      </c>
      <c r="J255" s="4">
        <v>3497.5390000000002</v>
      </c>
      <c r="K255" s="4">
        <v>0</v>
      </c>
      <c r="L255" s="4">
        <v>254.69399999999999</v>
      </c>
      <c r="M255" s="4">
        <v>5.484</v>
      </c>
      <c r="N255" s="2">
        <v>0</v>
      </c>
      <c r="O255" s="2">
        <v>-1.6884819877752879</v>
      </c>
      <c r="P255" s="2">
        <v>7.2820917793911661</v>
      </c>
      <c r="Q255" s="2">
        <v>0.15679596424800407</v>
      </c>
      <c r="R255" s="2">
        <v>7.2820917793911661</v>
      </c>
    </row>
    <row r="256" spans="1:18" x14ac:dyDescent="0.25">
      <c r="A256" s="7">
        <v>31047</v>
      </c>
      <c r="B256" t="s">
        <v>559</v>
      </c>
      <c r="C256" t="s">
        <v>560</v>
      </c>
      <c r="D256" s="8">
        <v>6605.2759999999998</v>
      </c>
      <c r="E256" s="3">
        <v>0.54691736931751456</v>
      </c>
      <c r="F256" s="3"/>
      <c r="G256" s="3"/>
      <c r="H256" t="s">
        <v>22</v>
      </c>
      <c r="I256" s="4" t="s">
        <v>16</v>
      </c>
      <c r="J256" s="4">
        <v>4541.3710000000001</v>
      </c>
      <c r="K256" s="4">
        <v>426.20000000000005</v>
      </c>
      <c r="L256" s="4">
        <v>442.5</v>
      </c>
      <c r="M256" s="4">
        <v>366</v>
      </c>
      <c r="N256" s="2">
        <v>0.43856896038987569</v>
      </c>
      <c r="O256" s="2">
        <v>-1.6773050338702376E-2</v>
      </c>
      <c r="P256" s="2">
        <v>9.7437535933531958</v>
      </c>
      <c r="Q256" s="2">
        <v>8.0592402602650175</v>
      </c>
      <c r="R256" s="2">
        <v>9.7437535933531958</v>
      </c>
    </row>
    <row r="257" spans="1:18" x14ac:dyDescent="0.25">
      <c r="A257" s="7">
        <v>31047</v>
      </c>
      <c r="B257" t="s">
        <v>561</v>
      </c>
      <c r="C257" t="s">
        <v>562</v>
      </c>
      <c r="D257" s="8">
        <v>447.96</v>
      </c>
      <c r="E257" s="3">
        <v>3.7091123029450064E-2</v>
      </c>
      <c r="F257" s="3"/>
      <c r="G257" s="3"/>
      <c r="H257" t="s">
        <v>15</v>
      </c>
      <c r="I257" s="4" t="s">
        <v>26</v>
      </c>
      <c r="J257" s="4">
        <v>836.78399999999999</v>
      </c>
      <c r="K257" s="4">
        <v>155.863</v>
      </c>
      <c r="L257" s="4">
        <v>14.512</v>
      </c>
      <c r="M257" s="4">
        <v>18.373000000000001</v>
      </c>
      <c r="N257" s="2">
        <v>1.9755000126745925</v>
      </c>
      <c r="O257" s="2">
        <v>1.7915663261426147</v>
      </c>
      <c r="P257" s="2">
        <v>1.734258781238647</v>
      </c>
      <c r="Q257" s="2">
        <v>2.1956681772118012</v>
      </c>
      <c r="R257" s="2">
        <v>1.734258781238647</v>
      </c>
    </row>
    <row r="258" spans="1:18" x14ac:dyDescent="0.25">
      <c r="A258" s="7">
        <v>31047</v>
      </c>
      <c r="B258" t="s">
        <v>563</v>
      </c>
      <c r="C258" t="s">
        <v>564</v>
      </c>
      <c r="D258" s="8">
        <v>1635.3689999999999</v>
      </c>
      <c r="E258" s="3">
        <v>0.13540868108212503</v>
      </c>
      <c r="F258" s="3"/>
      <c r="G258" s="3"/>
      <c r="H258" t="s">
        <v>73</v>
      </c>
      <c r="I258" s="4" t="s">
        <v>16</v>
      </c>
      <c r="J258" s="4">
        <v>52236.313000000002</v>
      </c>
      <c r="K258" s="4">
        <v>11923.543</v>
      </c>
      <c r="L258" s="4">
        <v>6790.4610000000002</v>
      </c>
      <c r="M258" s="4"/>
      <c r="N258" s="2">
        <v>15.531675463597379</v>
      </c>
      <c r="O258" s="2">
        <v>6.6863820386300752</v>
      </c>
      <c r="P258" s="2">
        <v>12.999502855417838</v>
      </c>
      <c r="Q258" s="2" t="s">
        <v>39</v>
      </c>
      <c r="R258" s="2">
        <v>12.999502855417838</v>
      </c>
    </row>
    <row r="259" spans="1:18" x14ac:dyDescent="0.25">
      <c r="A259" s="7">
        <v>31047</v>
      </c>
      <c r="B259" t="s">
        <v>565</v>
      </c>
      <c r="C259" t="s">
        <v>566</v>
      </c>
      <c r="D259" s="8">
        <v>430.87099999999998</v>
      </c>
      <c r="E259" s="3">
        <v>3.5676152493129255E-2</v>
      </c>
      <c r="F259" s="3"/>
      <c r="G259" s="3"/>
      <c r="H259" t="s">
        <v>39</v>
      </c>
      <c r="I259" s="4" t="s">
        <v>16</v>
      </c>
      <c r="J259" s="4">
        <v>1700.73</v>
      </c>
      <c r="K259" s="4">
        <v>510.22500000000002</v>
      </c>
      <c r="L259" s="4">
        <v>87.733000000000004</v>
      </c>
      <c r="M259" s="4">
        <v>138.78299999999999</v>
      </c>
      <c r="N259" s="2">
        <v>1.7191738126926899</v>
      </c>
      <c r="O259" s="2">
        <v>1.4235625115824586</v>
      </c>
      <c r="P259" s="2">
        <v>5.1585495640107482</v>
      </c>
      <c r="Q259" s="2">
        <v>8.1602017956994928</v>
      </c>
      <c r="R259" s="2">
        <v>5.1585495640107482</v>
      </c>
    </row>
    <row r="260" spans="1:18" x14ac:dyDescent="0.25">
      <c r="A260" s="7">
        <v>31047</v>
      </c>
      <c r="B260" t="s">
        <v>567</v>
      </c>
      <c r="C260" t="s">
        <v>568</v>
      </c>
      <c r="D260" s="8">
        <v>125.33799999999999</v>
      </c>
      <c r="E260" s="3">
        <v>1.0377996201145667E-2</v>
      </c>
      <c r="F260" s="3"/>
      <c r="G260" s="3"/>
      <c r="H260" t="s">
        <v>39</v>
      </c>
      <c r="I260" s="4" t="s">
        <v>16</v>
      </c>
      <c r="J260" s="4">
        <v>446.49799999999999</v>
      </c>
      <c r="K260" s="4">
        <v>178.18799999999999</v>
      </c>
      <c r="L260" s="4">
        <v>3.3490000000000002</v>
      </c>
      <c r="M260" s="4">
        <v>7.923</v>
      </c>
      <c r="N260" s="2">
        <v>5.344090213837986</v>
      </c>
      <c r="O260" s="2">
        <v>5.2436493416909089</v>
      </c>
      <c r="P260" s="2">
        <v>0.75005935076976837</v>
      </c>
      <c r="Q260" s="2">
        <v>1.7744760334872722</v>
      </c>
      <c r="R260" s="2">
        <v>0.75005935076976837</v>
      </c>
    </row>
    <row r="261" spans="1:18" x14ac:dyDescent="0.25">
      <c r="A261" s="7">
        <v>31047</v>
      </c>
      <c r="B261" t="s">
        <v>569</v>
      </c>
      <c r="C261" t="s">
        <v>570</v>
      </c>
      <c r="D261" s="8">
        <v>640.37</v>
      </c>
      <c r="E261" s="3">
        <v>5.302268607547312E-2</v>
      </c>
      <c r="F261" s="3"/>
      <c r="G261" s="3"/>
      <c r="H261" t="s">
        <v>39</v>
      </c>
      <c r="I261" s="4" t="s">
        <v>16</v>
      </c>
      <c r="J261" s="4">
        <v>3531.9</v>
      </c>
      <c r="K261" s="4">
        <v>1561.1</v>
      </c>
      <c r="L261" s="4">
        <v>36.700000000000003</v>
      </c>
      <c r="M261" s="4">
        <v>240.7</v>
      </c>
      <c r="N261" s="2">
        <v>14.217668488160291</v>
      </c>
      <c r="O261" s="2">
        <v>13.883424408014571</v>
      </c>
      <c r="P261" s="2">
        <v>1.0391007672923922</v>
      </c>
      <c r="Q261" s="2">
        <v>6.815028738072991</v>
      </c>
      <c r="R261" s="2">
        <v>1.0391007672923922</v>
      </c>
    </row>
    <row r="262" spans="1:18" x14ac:dyDescent="0.25">
      <c r="A262" s="7">
        <v>31047</v>
      </c>
      <c r="B262" t="s">
        <v>571</v>
      </c>
      <c r="C262" t="s">
        <v>572</v>
      </c>
      <c r="D262" s="8">
        <v>2462.64</v>
      </c>
      <c r="E262" s="3">
        <v>0.20390678457282999</v>
      </c>
      <c r="F262" s="3"/>
      <c r="G262" s="3"/>
      <c r="H262" t="s">
        <v>61</v>
      </c>
      <c r="I262" s="4" t="s">
        <v>16</v>
      </c>
      <c r="J262" s="4">
        <v>1667.1</v>
      </c>
      <c r="K262" s="4">
        <v>704.7</v>
      </c>
      <c r="L262" s="4">
        <v>308.89999999999998</v>
      </c>
      <c r="M262" s="4">
        <v>228.9</v>
      </c>
      <c r="N262" s="2">
        <v>1.3369379624359705</v>
      </c>
      <c r="O262" s="2">
        <v>0.75090115727565931</v>
      </c>
      <c r="P262" s="2">
        <v>18.52918241257273</v>
      </c>
      <c r="Q262" s="2">
        <v>13.730430088177076</v>
      </c>
      <c r="R262" s="2">
        <v>18.52918241257273</v>
      </c>
    </row>
    <row r="263" spans="1:18" x14ac:dyDescent="0.25">
      <c r="A263" s="7">
        <v>31047</v>
      </c>
      <c r="B263" t="s">
        <v>573</v>
      </c>
      <c r="C263" t="s">
        <v>574</v>
      </c>
      <c r="D263" s="8">
        <v>1471.1590000000001</v>
      </c>
      <c r="E263" s="3">
        <v>0.12181208024127765</v>
      </c>
      <c r="F263" s="3"/>
      <c r="G263" s="3"/>
      <c r="H263" t="s">
        <v>58</v>
      </c>
      <c r="I263" s="4" t="s">
        <v>16</v>
      </c>
      <c r="J263" s="4">
        <v>3771</v>
      </c>
      <c r="K263" s="4">
        <v>882</v>
      </c>
      <c r="L263" s="4">
        <v>283</v>
      </c>
      <c r="M263" s="4">
        <v>349</v>
      </c>
      <c r="N263" s="2">
        <v>1.2801161103047896</v>
      </c>
      <c r="O263" s="2">
        <v>0.86937590711175616</v>
      </c>
      <c r="P263" s="2">
        <v>7.5046406788650222</v>
      </c>
      <c r="Q263" s="2">
        <v>9.2548395651020954</v>
      </c>
      <c r="R263" s="2">
        <v>7.5046406788650222</v>
      </c>
    </row>
    <row r="264" spans="1:18" x14ac:dyDescent="0.25">
      <c r="A264" s="7">
        <v>31047</v>
      </c>
      <c r="B264" t="s">
        <v>575</v>
      </c>
      <c r="C264" t="s">
        <v>576</v>
      </c>
      <c r="D264" s="8">
        <v>2176.7959999999998</v>
      </c>
      <c r="E264" s="3">
        <v>0.18023887902048127</v>
      </c>
      <c r="F264" s="3"/>
      <c r="G264" s="3"/>
      <c r="H264" t="s">
        <v>42</v>
      </c>
      <c r="I264" s="4" t="s">
        <v>16</v>
      </c>
      <c r="J264" s="4">
        <v>3172.6</v>
      </c>
      <c r="K264" s="4">
        <v>688</v>
      </c>
      <c r="L264" s="4">
        <v>32.200000000000003</v>
      </c>
      <c r="M264" s="4">
        <v>381.79899999999998</v>
      </c>
      <c r="N264" s="2">
        <v>1.3757221041349648</v>
      </c>
      <c r="O264" s="2">
        <v>1.3113351103077178</v>
      </c>
      <c r="P264" s="2">
        <v>1.0149404274096956</v>
      </c>
      <c r="Q264" s="2">
        <v>12.034262119397338</v>
      </c>
      <c r="R264" s="2">
        <v>1.0149404274096956</v>
      </c>
    </row>
    <row r="265" spans="1:18" x14ac:dyDescent="0.25">
      <c r="A265" s="7">
        <v>31047</v>
      </c>
      <c r="B265" t="s">
        <v>577</v>
      </c>
      <c r="C265" t="s">
        <v>578</v>
      </c>
      <c r="D265" s="8">
        <v>1902.508</v>
      </c>
      <c r="E265" s="3">
        <v>0.15752781117178541</v>
      </c>
      <c r="F265" s="3"/>
      <c r="G265" s="3"/>
      <c r="H265" t="s">
        <v>222</v>
      </c>
      <c r="I265" s="4" t="s">
        <v>16</v>
      </c>
      <c r="J265" s="4">
        <v>1347.672</v>
      </c>
      <c r="K265" s="4">
        <v>79.342999999999989</v>
      </c>
      <c r="L265" s="4">
        <v>97.441999999999993</v>
      </c>
      <c r="M265" s="4">
        <v>106.249</v>
      </c>
      <c r="N265" s="2">
        <v>0.2589447437901628</v>
      </c>
      <c r="O265" s="2">
        <v>-5.9068108312745393E-2</v>
      </c>
      <c r="P265" s="2">
        <v>7.2303943392754313</v>
      </c>
      <c r="Q265" s="2">
        <v>7.8838916294172456</v>
      </c>
      <c r="R265" s="2">
        <v>7.2303943392754313</v>
      </c>
    </row>
    <row r="266" spans="1:18" x14ac:dyDescent="0.25">
      <c r="A266" s="7">
        <v>31047</v>
      </c>
      <c r="B266" t="s">
        <v>579</v>
      </c>
      <c r="C266" t="s">
        <v>580</v>
      </c>
      <c r="D266" s="8">
        <v>4081.4290000000001</v>
      </c>
      <c r="E266" s="3">
        <v>0.33794264035843685</v>
      </c>
      <c r="F266" s="3"/>
      <c r="G266" s="3"/>
      <c r="H266" t="s">
        <v>61</v>
      </c>
      <c r="I266" s="4" t="s">
        <v>16</v>
      </c>
      <c r="J266" s="4">
        <v>5284.8710000000001</v>
      </c>
      <c r="K266" s="4">
        <v>831.3</v>
      </c>
      <c r="L266" s="4">
        <v>571.9</v>
      </c>
      <c r="M266" s="4">
        <v>268.7</v>
      </c>
      <c r="N266" s="2">
        <v>0.81684029313099504</v>
      </c>
      <c r="O266" s="2">
        <v>0.25488797310018058</v>
      </c>
      <c r="P266" s="2">
        <v>10.821456190699831</v>
      </c>
      <c r="Q266" s="2">
        <v>5.0843246694195559</v>
      </c>
      <c r="R266" s="2">
        <v>10.821456190699831</v>
      </c>
    </row>
    <row r="267" spans="1:18" x14ac:dyDescent="0.25">
      <c r="A267" s="7">
        <v>31047</v>
      </c>
      <c r="B267" t="s">
        <v>581</v>
      </c>
      <c r="C267" t="s">
        <v>582</v>
      </c>
      <c r="D267" s="8">
        <v>1769.626</v>
      </c>
      <c r="E267" s="3">
        <v>0.14652517118071615</v>
      </c>
      <c r="F267" s="3"/>
      <c r="G267" s="3"/>
      <c r="H267" t="s">
        <v>19</v>
      </c>
      <c r="I267" s="4" t="s">
        <v>16</v>
      </c>
      <c r="J267" s="4">
        <v>3687.3249999999998</v>
      </c>
      <c r="K267" s="4">
        <v>841.49099999999999</v>
      </c>
      <c r="L267" s="4">
        <v>163.209</v>
      </c>
      <c r="M267" s="4">
        <v>317.64999999999998</v>
      </c>
      <c r="N267" s="2">
        <v>1.5878986300335884</v>
      </c>
      <c r="O267" s="2">
        <v>1.2799222553496619</v>
      </c>
      <c r="P267" s="2">
        <v>4.4262168374092328</v>
      </c>
      <c r="Q267" s="2">
        <v>8.6146461187988574</v>
      </c>
      <c r="R267" s="2">
        <v>4.4262168374092328</v>
      </c>
    </row>
    <row r="268" spans="1:18" x14ac:dyDescent="0.25">
      <c r="A268" s="7">
        <v>31047</v>
      </c>
      <c r="B268" t="s">
        <v>583</v>
      </c>
      <c r="C268" t="s">
        <v>584</v>
      </c>
      <c r="D268" s="8">
        <v>353.02699999999999</v>
      </c>
      <c r="E268" s="3">
        <v>2.9230663205906039E-2</v>
      </c>
      <c r="F268" s="3"/>
      <c r="G268" s="3"/>
      <c r="H268" t="s">
        <v>101</v>
      </c>
      <c r="I268" s="4" t="s">
        <v>16</v>
      </c>
      <c r="J268" s="4">
        <v>1087.377</v>
      </c>
      <c r="K268" s="4">
        <v>472.68299999999999</v>
      </c>
      <c r="L268" s="4">
        <v>12.638999999999999</v>
      </c>
      <c r="M268" s="4">
        <v>438.63900000000001</v>
      </c>
      <c r="N268" s="2">
        <v>1.6398824598774639</v>
      </c>
      <c r="O268" s="2">
        <v>1.5960338881911724</v>
      </c>
      <c r="P268" s="2">
        <v>1.1623383610284197</v>
      </c>
      <c r="Q268" s="2">
        <v>40.339183190374641</v>
      </c>
      <c r="R268" s="2">
        <v>1.1623383610284197</v>
      </c>
    </row>
    <row r="269" spans="1:18" x14ac:dyDescent="0.25">
      <c r="A269" s="7">
        <v>31047</v>
      </c>
      <c r="B269" t="s">
        <v>585</v>
      </c>
      <c r="C269" t="s">
        <v>586</v>
      </c>
      <c r="D269" s="8">
        <v>931.92700000000002</v>
      </c>
      <c r="E269" s="3">
        <v>7.7163628474565399E-2</v>
      </c>
      <c r="F269" s="3"/>
      <c r="G269" s="3"/>
      <c r="H269" t="s">
        <v>159</v>
      </c>
      <c r="I269" s="4" t="s">
        <v>123</v>
      </c>
      <c r="J269" s="4">
        <v>1421.1010000000001</v>
      </c>
      <c r="K269" s="4">
        <v>229.453</v>
      </c>
      <c r="L269" s="4">
        <v>263.38900000000001</v>
      </c>
      <c r="M269" s="4">
        <v>41.398000000000003</v>
      </c>
      <c r="N269" s="2">
        <v>0.97817727606022886</v>
      </c>
      <c r="O269" s="2">
        <v>-0.14467199836297601</v>
      </c>
      <c r="P269" s="2">
        <v>18.534150633909903</v>
      </c>
      <c r="Q269" s="2">
        <v>2.9130934395232995</v>
      </c>
      <c r="R269" s="2">
        <v>18.534150633909903</v>
      </c>
    </row>
    <row r="270" spans="1:18" x14ac:dyDescent="0.25">
      <c r="A270" s="7">
        <v>31047</v>
      </c>
      <c r="B270" t="s">
        <v>587</v>
      </c>
      <c r="C270" t="s">
        <v>588</v>
      </c>
      <c r="D270" s="8">
        <v>4722.1679999999997</v>
      </c>
      <c r="E270" s="3">
        <v>0.39099587966276489</v>
      </c>
      <c r="F270" s="3"/>
      <c r="G270" s="3"/>
      <c r="H270" t="s">
        <v>22</v>
      </c>
      <c r="I270" s="4" t="s">
        <v>16</v>
      </c>
      <c r="J270" s="4">
        <v>3643.9</v>
      </c>
      <c r="K270" s="4">
        <v>459.20000000000005</v>
      </c>
      <c r="L270" s="4">
        <v>445.3</v>
      </c>
      <c r="M270" s="4">
        <v>205.3</v>
      </c>
      <c r="N270" s="2">
        <v>0.53086705202312146</v>
      </c>
      <c r="O270" s="2">
        <v>1.6069364161849752E-2</v>
      </c>
      <c r="P270" s="2">
        <v>12.22042317297401</v>
      </c>
      <c r="Q270" s="2">
        <v>5.6340733829139111</v>
      </c>
      <c r="R270" s="2">
        <v>12.22042317297401</v>
      </c>
    </row>
    <row r="271" spans="1:18" x14ac:dyDescent="0.25">
      <c r="A271" s="7">
        <v>31047</v>
      </c>
      <c r="B271" t="s">
        <v>589</v>
      </c>
      <c r="C271" t="s">
        <v>590</v>
      </c>
      <c r="D271" s="8">
        <v>1605.8520000000001</v>
      </c>
      <c r="E271" s="3">
        <v>0.13296467117396299</v>
      </c>
      <c r="F271" s="3"/>
      <c r="G271" s="3"/>
      <c r="H271" t="s">
        <v>55</v>
      </c>
      <c r="I271" s="4" t="s">
        <v>45</v>
      </c>
      <c r="J271" s="4">
        <v>567.15200000000004</v>
      </c>
      <c r="K271" s="4">
        <v>61.816000000000003</v>
      </c>
      <c r="L271" s="4">
        <v>7.4939999999999998</v>
      </c>
      <c r="M271" s="4">
        <v>117.684</v>
      </c>
      <c r="N271" s="2">
        <v>0.29772477700502825</v>
      </c>
      <c r="O271" s="2">
        <v>0.26163137919741081</v>
      </c>
      <c r="P271" s="2">
        <v>1.3213389003300702</v>
      </c>
      <c r="Q271" s="2">
        <v>20.74999294721697</v>
      </c>
      <c r="R271" s="2">
        <v>1.3213389003300702</v>
      </c>
    </row>
    <row r="272" spans="1:18" x14ac:dyDescent="0.25">
      <c r="A272" s="7">
        <v>31047</v>
      </c>
      <c r="B272" t="s">
        <v>591</v>
      </c>
      <c r="C272" t="s">
        <v>592</v>
      </c>
      <c r="D272" s="8">
        <v>1592.4090000000001</v>
      </c>
      <c r="E272" s="3">
        <v>0.13185158972275104</v>
      </c>
      <c r="F272" s="3"/>
      <c r="G272" s="3"/>
      <c r="H272" t="s">
        <v>76</v>
      </c>
      <c r="I272" s="4" t="s">
        <v>16</v>
      </c>
      <c r="J272" s="4">
        <v>12604.102000000001</v>
      </c>
      <c r="K272" s="4">
        <v>348.25100000000003</v>
      </c>
      <c r="L272" s="4">
        <v>169.61099999999999</v>
      </c>
      <c r="M272" s="4"/>
      <c r="N272" s="2">
        <v>1.4467958704638459</v>
      </c>
      <c r="O272" s="2">
        <v>0.74215325813755439</v>
      </c>
      <c r="P272" s="2">
        <v>1.3456809537085623</v>
      </c>
      <c r="Q272" s="2" t="s">
        <v>39</v>
      </c>
      <c r="R272" s="2">
        <v>1.3456809537085623</v>
      </c>
    </row>
    <row r="273" spans="1:18" x14ac:dyDescent="0.25">
      <c r="A273" s="7">
        <v>31047</v>
      </c>
      <c r="B273" t="s">
        <v>593</v>
      </c>
      <c r="C273" t="s">
        <v>594</v>
      </c>
      <c r="D273" s="8">
        <v>2724.0360000000001</v>
      </c>
      <c r="E273" s="3">
        <v>0.22555039381340086</v>
      </c>
      <c r="F273" s="3"/>
      <c r="G273" s="3"/>
      <c r="H273" t="s">
        <v>15</v>
      </c>
      <c r="I273" s="4" t="s">
        <v>112</v>
      </c>
      <c r="J273" s="4">
        <v>4379.8829999999998</v>
      </c>
      <c r="K273" s="4">
        <v>267.01</v>
      </c>
      <c r="L273" s="4">
        <v>1437.4680000000001</v>
      </c>
      <c r="M273" s="4">
        <v>233.023</v>
      </c>
      <c r="N273" s="2">
        <v>0.49635462559160648</v>
      </c>
      <c r="O273" s="2">
        <v>-2.1758070572663968</v>
      </c>
      <c r="P273" s="2">
        <v>32.819780802363901</v>
      </c>
      <c r="Q273" s="2">
        <v>5.3203019350060261</v>
      </c>
      <c r="R273" s="2">
        <v>32.819780802363901</v>
      </c>
    </row>
    <row r="274" spans="1:18" x14ac:dyDescent="0.25">
      <c r="A274" s="7">
        <v>31047</v>
      </c>
      <c r="B274" t="s">
        <v>595</v>
      </c>
      <c r="C274" t="s">
        <v>596</v>
      </c>
      <c r="D274" s="8">
        <v>2845.6990000000001</v>
      </c>
      <c r="E274" s="3">
        <v>0.23562409972716991</v>
      </c>
      <c r="F274" s="3"/>
      <c r="G274" s="3"/>
      <c r="H274" t="s">
        <v>15</v>
      </c>
      <c r="I274" s="4" t="s">
        <v>16</v>
      </c>
      <c r="J274" s="4">
        <v>3165.6</v>
      </c>
      <c r="K274" s="4">
        <v>428.4</v>
      </c>
      <c r="L274" s="4">
        <v>32.799999999999997</v>
      </c>
      <c r="M274" s="4">
        <v>333</v>
      </c>
      <c r="N274" s="2">
        <v>0.53929189614476791</v>
      </c>
      <c r="O274" s="2">
        <v>0.49800157356412267</v>
      </c>
      <c r="P274" s="2">
        <v>1.0361384887541065</v>
      </c>
      <c r="Q274" s="2">
        <v>10.519332827899925</v>
      </c>
      <c r="R274" s="2">
        <v>1.0361384887541065</v>
      </c>
    </row>
    <row r="275" spans="1:18" x14ac:dyDescent="0.25">
      <c r="A275" s="7">
        <v>31047</v>
      </c>
      <c r="B275" t="s">
        <v>597</v>
      </c>
      <c r="C275" t="s">
        <v>598</v>
      </c>
      <c r="D275" s="8">
        <v>331.13600000000002</v>
      </c>
      <c r="E275" s="3">
        <v>2.7418086694079781E-2</v>
      </c>
      <c r="F275" s="3"/>
      <c r="G275" s="3"/>
      <c r="H275" t="s">
        <v>48</v>
      </c>
      <c r="I275" s="4" t="s">
        <v>16</v>
      </c>
      <c r="J275" s="4">
        <v>1352.5450000000001</v>
      </c>
      <c r="K275" s="4">
        <v>471.459</v>
      </c>
      <c r="L275" s="4">
        <v>51.656999999999996</v>
      </c>
      <c r="M275" s="4">
        <v>36.408999999999999</v>
      </c>
      <c r="N275" s="2">
        <v>4.1148146208630081</v>
      </c>
      <c r="O275" s="2">
        <v>3.6639610389610393</v>
      </c>
      <c r="P275" s="2">
        <v>3.8192444613672736</v>
      </c>
      <c r="Q275" s="2">
        <v>2.6918882551042662</v>
      </c>
      <c r="R275" s="2">
        <v>3.8192444613672736</v>
      </c>
    </row>
    <row r="276" spans="1:18" x14ac:dyDescent="0.25">
      <c r="A276" s="7">
        <v>31047</v>
      </c>
      <c r="B276" t="s">
        <v>599</v>
      </c>
      <c r="C276" t="s">
        <v>600</v>
      </c>
      <c r="D276" s="8">
        <v>858.76199999999994</v>
      </c>
      <c r="E276" s="3">
        <v>7.110556075322931E-2</v>
      </c>
      <c r="F276" s="3"/>
      <c r="G276" s="3"/>
      <c r="H276" t="s">
        <v>58</v>
      </c>
      <c r="I276" s="4" t="s">
        <v>16</v>
      </c>
      <c r="J276" s="4">
        <v>1545.5</v>
      </c>
      <c r="K276" s="4">
        <v>445.5</v>
      </c>
      <c r="L276" s="4">
        <v>61.3</v>
      </c>
      <c r="M276" s="4">
        <v>238.9</v>
      </c>
      <c r="N276" s="2">
        <v>1.1580452300493891</v>
      </c>
      <c r="O276" s="2">
        <v>0.99870028593709381</v>
      </c>
      <c r="P276" s="2">
        <v>3.9663539307667417</v>
      </c>
      <c r="Q276" s="2">
        <v>15.457780653510191</v>
      </c>
      <c r="R276" s="2">
        <v>3.9663539307667417</v>
      </c>
    </row>
    <row r="277" spans="1:18" x14ac:dyDescent="0.25">
      <c r="A277" s="7">
        <v>31047</v>
      </c>
      <c r="B277" t="s">
        <v>601</v>
      </c>
      <c r="C277" t="s">
        <v>602</v>
      </c>
      <c r="D277" s="8">
        <v>752.45399999999995</v>
      </c>
      <c r="E277" s="3">
        <v>6.230325004018622E-2</v>
      </c>
      <c r="F277" s="3"/>
      <c r="G277" s="3"/>
      <c r="H277" t="s">
        <v>48</v>
      </c>
      <c r="I277" s="4" t="s">
        <v>16</v>
      </c>
      <c r="J277" s="4">
        <v>1314.6</v>
      </c>
      <c r="K277" s="4">
        <v>195.09</v>
      </c>
      <c r="L277" s="4">
        <v>8.18</v>
      </c>
      <c r="M277" s="4">
        <v>189.7</v>
      </c>
      <c r="N277" s="2">
        <v>1.4193524918152056</v>
      </c>
      <c r="O277" s="2">
        <v>1.3598399417970173</v>
      </c>
      <c r="P277" s="2">
        <v>0.62224250722653285</v>
      </c>
      <c r="Q277" s="2">
        <v>14.43024494142705</v>
      </c>
      <c r="R277" s="2">
        <v>0.62224250722653285</v>
      </c>
    </row>
    <row r="278" spans="1:18" x14ac:dyDescent="0.25">
      <c r="A278" s="7">
        <v>31047</v>
      </c>
      <c r="B278" t="s">
        <v>603</v>
      </c>
      <c r="C278" t="s">
        <v>604</v>
      </c>
      <c r="D278" s="8">
        <v>897.13800000000003</v>
      </c>
      <c r="E278" s="3">
        <v>7.4283096554144959E-2</v>
      </c>
      <c r="F278" s="3"/>
      <c r="G278" s="3"/>
      <c r="H278" t="s">
        <v>55</v>
      </c>
      <c r="I278" s="4" t="s">
        <v>45</v>
      </c>
      <c r="J278" s="4">
        <v>635.34400000000005</v>
      </c>
      <c r="K278" s="4">
        <v>99.570999999999998</v>
      </c>
      <c r="L278" s="4">
        <v>84.203999999999994</v>
      </c>
      <c r="M278" s="4">
        <v>69.793999999999997</v>
      </c>
      <c r="N278" s="2">
        <v>0.73109144975953599</v>
      </c>
      <c r="O278" s="2">
        <v>0.1128308675061493</v>
      </c>
      <c r="P278" s="2">
        <v>13.253292704424688</v>
      </c>
      <c r="Q278" s="2">
        <v>10.98523004860359</v>
      </c>
      <c r="R278" s="2">
        <v>13.253292704424688</v>
      </c>
    </row>
    <row r="279" spans="1:18" x14ac:dyDescent="0.25">
      <c r="A279" s="7">
        <v>31047</v>
      </c>
      <c r="B279" t="s">
        <v>605</v>
      </c>
      <c r="C279" t="s">
        <v>606</v>
      </c>
      <c r="D279" s="8">
        <v>194.14699999999999</v>
      </c>
      <c r="E279" s="3">
        <v>1.607538678185249E-2</v>
      </c>
      <c r="F279" s="3"/>
      <c r="G279" s="3"/>
      <c r="H279" t="s">
        <v>39</v>
      </c>
      <c r="I279" s="4" t="s">
        <v>16</v>
      </c>
      <c r="J279" s="4">
        <v>381.952</v>
      </c>
      <c r="K279" s="4">
        <v>59.760999999999996</v>
      </c>
      <c r="L279" s="4">
        <v>26.425999999999998</v>
      </c>
      <c r="M279" s="4">
        <v>37.597000000000001</v>
      </c>
      <c r="N279" s="2">
        <v>0.95277649347129434</v>
      </c>
      <c r="O279" s="2">
        <v>0.53146373738501018</v>
      </c>
      <c r="P279" s="2">
        <v>6.9186704088471842</v>
      </c>
      <c r="Q279" s="2">
        <v>9.8433834617962468</v>
      </c>
      <c r="R279" s="2">
        <v>6.9186704088471842</v>
      </c>
    </row>
    <row r="280" spans="1:18" x14ac:dyDescent="0.25">
      <c r="A280" s="7">
        <v>31047</v>
      </c>
      <c r="B280" t="s">
        <v>607</v>
      </c>
      <c r="C280" t="s">
        <v>608</v>
      </c>
      <c r="D280" s="8">
        <v>827.20899999999995</v>
      </c>
      <c r="E280" s="3">
        <v>6.849296988585668E-2</v>
      </c>
      <c r="F280" s="3"/>
      <c r="G280" s="3"/>
      <c r="H280" t="s">
        <v>48</v>
      </c>
      <c r="I280" s="4" t="s">
        <v>16</v>
      </c>
      <c r="J280" s="4">
        <v>6926</v>
      </c>
      <c r="K280" s="4">
        <v>2656.5</v>
      </c>
      <c r="L280" s="4">
        <v>52.8</v>
      </c>
      <c r="M280" s="4">
        <v>205.5</v>
      </c>
      <c r="N280" s="2">
        <v>-737.91666666666663</v>
      </c>
      <c r="O280" s="2">
        <v>-723.24999999999989</v>
      </c>
      <c r="P280" s="2">
        <v>0.76234478775628067</v>
      </c>
      <c r="Q280" s="2">
        <v>2.9670805659832515</v>
      </c>
      <c r="R280" s="2">
        <v>0.76234478775628067</v>
      </c>
    </row>
    <row r="281" spans="1:18" x14ac:dyDescent="0.25">
      <c r="A281" s="7">
        <v>31047</v>
      </c>
      <c r="B281" t="s">
        <v>609</v>
      </c>
      <c r="C281" t="s">
        <v>610</v>
      </c>
      <c r="D281" s="8">
        <v>908.65800000000002</v>
      </c>
      <c r="E281" s="3">
        <v>7.5236953454982686E-2</v>
      </c>
      <c r="F281" s="3"/>
      <c r="G281" s="3"/>
      <c r="H281" t="s">
        <v>39</v>
      </c>
      <c r="I281" s="4" t="s">
        <v>45</v>
      </c>
      <c r="J281" s="4">
        <v>1801.758</v>
      </c>
      <c r="K281" s="4">
        <v>398.57400000000001</v>
      </c>
      <c r="L281" s="4">
        <v>119.40600000000001</v>
      </c>
      <c r="M281" s="4">
        <v>188.46199999999999</v>
      </c>
      <c r="N281" s="2">
        <v>1.3846201946793211</v>
      </c>
      <c r="O281" s="2">
        <v>0.96981150428336194</v>
      </c>
      <c r="P281" s="2">
        <v>6.6271941070887435</v>
      </c>
      <c r="Q281" s="2">
        <v>10.459895280054257</v>
      </c>
      <c r="R281" s="2">
        <v>6.6271941070887435</v>
      </c>
    </row>
    <row r="282" spans="1:18" x14ac:dyDescent="0.25">
      <c r="A282" s="7">
        <v>31047</v>
      </c>
      <c r="B282" t="s">
        <v>611</v>
      </c>
      <c r="C282" t="s">
        <v>612</v>
      </c>
      <c r="D282" s="8">
        <v>833.66</v>
      </c>
      <c r="E282" s="3">
        <v>6.9027113190310171E-2</v>
      </c>
      <c r="F282" s="3"/>
      <c r="G282" s="3"/>
      <c r="H282" t="s">
        <v>25</v>
      </c>
      <c r="I282" s="4" t="s">
        <v>26</v>
      </c>
      <c r="J282" s="4">
        <v>742.19</v>
      </c>
      <c r="K282" s="4">
        <v>139.31400000000002</v>
      </c>
      <c r="L282" s="4">
        <v>70.313000000000002</v>
      </c>
      <c r="M282" s="4">
        <v>82.974999999999994</v>
      </c>
      <c r="N282" s="2">
        <v>1.388198015066364</v>
      </c>
      <c r="O282" s="2">
        <v>0.6875622782892904</v>
      </c>
      <c r="P282" s="2">
        <v>9.4737196674705935</v>
      </c>
      <c r="Q282" s="2">
        <v>11.17975181557283</v>
      </c>
      <c r="R282" s="2">
        <v>9.4737196674705935</v>
      </c>
    </row>
    <row r="283" spans="1:18" x14ac:dyDescent="0.25">
      <c r="A283" s="7">
        <v>31047</v>
      </c>
      <c r="B283" t="s">
        <v>613</v>
      </c>
      <c r="C283" t="s">
        <v>614</v>
      </c>
      <c r="D283" s="8">
        <v>439.00599999999997</v>
      </c>
      <c r="E283" s="3">
        <v>3.634973112926769E-2</v>
      </c>
      <c r="F283" s="3"/>
      <c r="G283" s="3"/>
      <c r="H283" t="s">
        <v>39</v>
      </c>
      <c r="I283" s="4" t="s">
        <v>16</v>
      </c>
      <c r="J283" s="4">
        <v>429.27199999999999</v>
      </c>
      <c r="K283" s="4">
        <v>82.447999999999993</v>
      </c>
      <c r="L283" s="4">
        <v>21.968</v>
      </c>
      <c r="M283" s="4">
        <v>18.911000000000001</v>
      </c>
      <c r="N283" s="2">
        <v>1.0029682253904919</v>
      </c>
      <c r="O283" s="2">
        <v>0.73573062138095469</v>
      </c>
      <c r="P283" s="2">
        <v>5.1175012579436814</v>
      </c>
      <c r="Q283" s="2">
        <v>4.4053653627536855</v>
      </c>
      <c r="R283" s="2">
        <v>5.1175012579436814</v>
      </c>
    </row>
    <row r="284" spans="1:18" x14ac:dyDescent="0.25">
      <c r="A284" s="7">
        <v>31047</v>
      </c>
      <c r="B284" t="s">
        <v>615</v>
      </c>
      <c r="C284" t="s">
        <v>616</v>
      </c>
      <c r="D284" s="8">
        <v>2088.2220000000002</v>
      </c>
      <c r="E284" s="3">
        <v>0.17290494489419655</v>
      </c>
      <c r="F284" s="3"/>
      <c r="G284" s="3"/>
      <c r="H284" t="s">
        <v>55</v>
      </c>
      <c r="I284" s="4" t="s">
        <v>112</v>
      </c>
      <c r="J284" s="4">
        <v>2146.4409999999998</v>
      </c>
      <c r="K284" s="4">
        <v>210.40600000000001</v>
      </c>
      <c r="L284" s="4">
        <v>71.661000000000001</v>
      </c>
      <c r="M284" s="4">
        <v>233.035</v>
      </c>
      <c r="N284" s="2">
        <v>0.35547018207190634</v>
      </c>
      <c r="O284" s="2">
        <v>0.23440258553257343</v>
      </c>
      <c r="P284" s="2">
        <v>3.3385963089598092</v>
      </c>
      <c r="Q284" s="2">
        <v>10.856809015481907</v>
      </c>
      <c r="R284" s="2">
        <v>3.3385963089598092</v>
      </c>
    </row>
    <row r="285" spans="1:18" x14ac:dyDescent="0.25">
      <c r="A285" s="7">
        <v>31047</v>
      </c>
      <c r="B285" t="s">
        <v>617</v>
      </c>
      <c r="C285" t="s">
        <v>618</v>
      </c>
      <c r="D285" s="8">
        <v>2511.5050000000001</v>
      </c>
      <c r="E285" s="3">
        <v>0.20795281039396155</v>
      </c>
      <c r="F285" s="3"/>
      <c r="G285" s="3"/>
      <c r="H285" t="s">
        <v>55</v>
      </c>
      <c r="I285" s="4" t="s">
        <v>45</v>
      </c>
      <c r="J285" s="4">
        <v>5271.375</v>
      </c>
      <c r="K285" s="4">
        <v>1026.152</v>
      </c>
      <c r="L285" s="4">
        <v>105.14100000000001</v>
      </c>
      <c r="M285" s="4">
        <v>296.21899999999999</v>
      </c>
      <c r="N285" s="2">
        <v>1.1834584853283265</v>
      </c>
      <c r="O285" s="2">
        <v>1.0621996380952603</v>
      </c>
      <c r="P285" s="2">
        <v>1.9945649854165186</v>
      </c>
      <c r="Q285" s="2">
        <v>5.6193877309051237</v>
      </c>
      <c r="R285" s="2">
        <v>1.9945649854165186</v>
      </c>
    </row>
    <row r="286" spans="1:18" x14ac:dyDescent="0.25">
      <c r="A286" s="7">
        <v>31047</v>
      </c>
      <c r="B286" t="s">
        <v>619</v>
      </c>
      <c r="C286" t="s">
        <v>620</v>
      </c>
      <c r="D286" s="8">
        <v>1003.229</v>
      </c>
      <c r="E286" s="3">
        <v>8.3067439650219149E-2</v>
      </c>
      <c r="F286" s="3"/>
      <c r="G286" s="3"/>
      <c r="H286" t="s">
        <v>35</v>
      </c>
      <c r="I286" s="4" t="s">
        <v>115</v>
      </c>
      <c r="J286" s="4">
        <v>1965.6010000000001</v>
      </c>
      <c r="K286" s="4">
        <v>425.70000000000005</v>
      </c>
      <c r="L286" s="4">
        <v>149.4</v>
      </c>
      <c r="M286" s="4">
        <v>104.8</v>
      </c>
      <c r="N286" s="2">
        <v>1.4618818681318684</v>
      </c>
      <c r="O286" s="2">
        <v>0.94883241758241788</v>
      </c>
      <c r="P286" s="2">
        <v>7.6007287338579905</v>
      </c>
      <c r="Q286" s="2">
        <v>5.3317026191989116</v>
      </c>
      <c r="R286" s="2">
        <v>7.6007287338579905</v>
      </c>
    </row>
    <row r="287" spans="1:18" x14ac:dyDescent="0.25">
      <c r="A287" s="7">
        <v>31047</v>
      </c>
      <c r="B287" t="s">
        <v>621</v>
      </c>
      <c r="C287" t="s">
        <v>622</v>
      </c>
      <c r="D287" s="8">
        <v>1487.5239999999999</v>
      </c>
      <c r="E287" s="3">
        <v>0.1231671035209833</v>
      </c>
      <c r="F287" s="3"/>
      <c r="G287" s="3"/>
      <c r="H287" t="s">
        <v>38</v>
      </c>
      <c r="I287" s="4" t="s">
        <v>16</v>
      </c>
      <c r="J287" s="4">
        <v>75713.687999999995</v>
      </c>
      <c r="K287" s="4">
        <v>22508.85</v>
      </c>
      <c r="L287" s="4">
        <v>7377.8119999999999</v>
      </c>
      <c r="M287" s="4"/>
      <c r="N287" s="2">
        <v>20.57192132003356</v>
      </c>
      <c r="O287" s="2">
        <v>13.828983854192371</v>
      </c>
      <c r="P287" s="2">
        <v>9.7443569252629736</v>
      </c>
      <c r="Q287" s="2" t="s">
        <v>39</v>
      </c>
      <c r="R287" s="2">
        <v>9.7443569252629736</v>
      </c>
    </row>
    <row r="288" spans="1:18" x14ac:dyDescent="0.25">
      <c r="A288" s="7">
        <v>31047</v>
      </c>
      <c r="B288" t="s">
        <v>623</v>
      </c>
      <c r="C288" t="s">
        <v>624</v>
      </c>
      <c r="D288" s="8">
        <v>1572.4069999999999</v>
      </c>
      <c r="E288" s="3">
        <v>0.13019542255864025</v>
      </c>
      <c r="F288" s="3"/>
      <c r="G288" s="3"/>
      <c r="H288" t="s">
        <v>15</v>
      </c>
      <c r="I288" s="4" t="s">
        <v>16</v>
      </c>
      <c r="J288" s="4">
        <v>2224.3200000000002</v>
      </c>
      <c r="K288" s="4">
        <v>448.73</v>
      </c>
      <c r="L288" s="4">
        <v>30.254999999999999</v>
      </c>
      <c r="M288" s="4">
        <v>205.45699999999999</v>
      </c>
      <c r="N288" s="2">
        <v>1.1219596351562189</v>
      </c>
      <c r="O288" s="2">
        <v>1.0463130575669082</v>
      </c>
      <c r="P288" s="2">
        <v>1.3601909797151488</v>
      </c>
      <c r="Q288" s="2">
        <v>9.236845417925478</v>
      </c>
      <c r="R288" s="2">
        <v>1.3601909797151488</v>
      </c>
    </row>
    <row r="289" spans="1:18" x14ac:dyDescent="0.25">
      <c r="A289" s="7">
        <v>31047</v>
      </c>
      <c r="B289" t="s">
        <v>625</v>
      </c>
      <c r="C289" t="s">
        <v>626</v>
      </c>
      <c r="D289" s="8">
        <v>1622.6</v>
      </c>
      <c r="E289" s="3">
        <v>0.13435140688361835</v>
      </c>
      <c r="F289" s="3"/>
      <c r="G289" s="3"/>
      <c r="H289" t="s">
        <v>15</v>
      </c>
      <c r="I289" s="4" t="s">
        <v>16</v>
      </c>
      <c r="J289" s="4">
        <v>1295.6099999999999</v>
      </c>
      <c r="K289" s="4">
        <v>406.26</v>
      </c>
      <c r="L289" s="4">
        <v>251.56</v>
      </c>
      <c r="M289" s="4">
        <v>38.68</v>
      </c>
      <c r="N289" s="2">
        <v>1.730164814105021</v>
      </c>
      <c r="O289" s="2">
        <v>0.65883054384395889</v>
      </c>
      <c r="P289" s="2">
        <v>19.416336706261916</v>
      </c>
      <c r="Q289" s="2">
        <v>2.9854663054468555</v>
      </c>
      <c r="R289" s="2">
        <v>19.416336706261916</v>
      </c>
    </row>
    <row r="290" spans="1:18" x14ac:dyDescent="0.25">
      <c r="A290" s="7">
        <v>31047</v>
      </c>
      <c r="B290" t="s">
        <v>627</v>
      </c>
      <c r="C290" t="s">
        <v>628</v>
      </c>
      <c r="D290" s="8">
        <v>308.02199999999999</v>
      </c>
      <c r="E290" s="3">
        <v>2.5504245686617709E-2</v>
      </c>
      <c r="F290" s="3"/>
      <c r="G290" s="3"/>
      <c r="H290" t="s">
        <v>159</v>
      </c>
      <c r="I290" s="4" t="s">
        <v>16</v>
      </c>
      <c r="J290" s="4">
        <v>512.69299999999998</v>
      </c>
      <c r="K290" s="4">
        <v>188.96899999999999</v>
      </c>
      <c r="L290" s="4">
        <v>85.286000000000001</v>
      </c>
      <c r="M290" s="4">
        <v>13.688000000000001</v>
      </c>
      <c r="N290" s="2">
        <v>1.3635799484785291</v>
      </c>
      <c r="O290" s="2">
        <v>0.74816535938751505</v>
      </c>
      <c r="P290" s="2">
        <v>16.634906269443896</v>
      </c>
      <c r="Q290" s="2">
        <v>2.6698238517007256</v>
      </c>
      <c r="R290" s="2">
        <v>16.634906269443896</v>
      </c>
    </row>
    <row r="291" spans="1:18" x14ac:dyDescent="0.25">
      <c r="A291" s="7">
        <v>31047</v>
      </c>
      <c r="B291" t="s">
        <v>629</v>
      </c>
      <c r="C291" t="s">
        <v>630</v>
      </c>
      <c r="D291" s="8">
        <v>2215.7150000000001</v>
      </c>
      <c r="E291" s="3">
        <v>0.18346137526385831</v>
      </c>
      <c r="F291" s="3"/>
      <c r="G291" s="3"/>
      <c r="H291" t="s">
        <v>58</v>
      </c>
      <c r="I291" s="4" t="s">
        <v>16</v>
      </c>
      <c r="J291" s="4">
        <v>5396.375</v>
      </c>
      <c r="K291" s="4">
        <v>1273.0999999999999</v>
      </c>
      <c r="L291" s="4">
        <v>78.3</v>
      </c>
      <c r="M291" s="4">
        <v>553.1</v>
      </c>
      <c r="N291" s="2">
        <v>1.1829585578888682</v>
      </c>
      <c r="O291" s="2">
        <v>1.1102025645790745</v>
      </c>
      <c r="P291" s="2">
        <v>1.450974033494707</v>
      </c>
      <c r="Q291" s="2">
        <v>10.249473025873851</v>
      </c>
      <c r="R291" s="2">
        <v>1.450974033494707</v>
      </c>
    </row>
    <row r="292" spans="1:18" x14ac:dyDescent="0.25">
      <c r="A292" s="7">
        <v>31047</v>
      </c>
      <c r="B292" t="s">
        <v>631</v>
      </c>
      <c r="C292" t="s">
        <v>632</v>
      </c>
      <c r="D292" s="8">
        <v>1643.1880000000001</v>
      </c>
      <c r="E292" s="3">
        <v>0.136056094893553</v>
      </c>
      <c r="F292" s="3"/>
      <c r="G292" s="3"/>
      <c r="H292" t="s">
        <v>55</v>
      </c>
      <c r="I292" s="4" t="s">
        <v>45</v>
      </c>
      <c r="J292" s="4">
        <v>3046.7</v>
      </c>
      <c r="K292" s="4">
        <v>561.1</v>
      </c>
      <c r="L292" s="4">
        <v>140.4</v>
      </c>
      <c r="M292" s="4">
        <v>225.1</v>
      </c>
      <c r="N292" s="2">
        <v>1.0293996239049672</v>
      </c>
      <c r="O292" s="2">
        <v>0.77182039168921712</v>
      </c>
      <c r="P292" s="2">
        <v>4.6082646798175082</v>
      </c>
      <c r="Q292" s="2">
        <v>7.3883217907900356</v>
      </c>
      <c r="R292" s="2">
        <v>4.6082646798175082</v>
      </c>
    </row>
    <row r="293" spans="1:18" x14ac:dyDescent="0.25">
      <c r="A293" s="7">
        <v>31047</v>
      </c>
      <c r="B293" t="s">
        <v>633</v>
      </c>
      <c r="C293" t="s">
        <v>634</v>
      </c>
      <c r="D293" s="8">
        <v>606.94399999999996</v>
      </c>
      <c r="E293" s="3">
        <v>5.0255010661636172E-2</v>
      </c>
      <c r="F293" s="3"/>
      <c r="G293" s="3"/>
      <c r="H293" t="s">
        <v>159</v>
      </c>
      <c r="I293" s="4" t="s">
        <v>16</v>
      </c>
      <c r="J293" s="4">
        <v>329.65800000000002</v>
      </c>
      <c r="K293" s="4">
        <v>24.271000000000001</v>
      </c>
      <c r="L293" s="4">
        <v>47.396000000000001</v>
      </c>
      <c r="M293" s="4">
        <v>18.991</v>
      </c>
      <c r="N293" s="2">
        <v>0.1933066256759878</v>
      </c>
      <c r="O293" s="2">
        <v>-0.18417929705233479</v>
      </c>
      <c r="P293" s="2">
        <v>14.377324378598425</v>
      </c>
      <c r="Q293" s="2">
        <v>5.7608187879560031</v>
      </c>
      <c r="R293" s="2">
        <v>14.377324378598425</v>
      </c>
    </row>
    <row r="294" spans="1:18" x14ac:dyDescent="0.25">
      <c r="A294" s="7">
        <v>31047</v>
      </c>
      <c r="B294" t="s">
        <v>635</v>
      </c>
      <c r="C294" t="s">
        <v>636</v>
      </c>
      <c r="D294" s="8">
        <v>1928.39</v>
      </c>
      <c r="E294" s="3">
        <v>0.15967084279569876</v>
      </c>
      <c r="F294" s="3"/>
      <c r="G294" s="3"/>
      <c r="H294" t="s">
        <v>39</v>
      </c>
      <c r="I294" s="4" t="s">
        <v>16</v>
      </c>
      <c r="J294" s="4">
        <v>1943.742</v>
      </c>
      <c r="K294" s="4">
        <v>110</v>
      </c>
      <c r="L294" s="4">
        <v>167.024</v>
      </c>
      <c r="M294" s="4">
        <v>750.40800000000002</v>
      </c>
      <c r="N294" s="2">
        <v>0.17572727127498122</v>
      </c>
      <c r="O294" s="2">
        <v>-9.1097017428950267E-2</v>
      </c>
      <c r="P294" s="2">
        <v>8.5929099643882783</v>
      </c>
      <c r="Q294" s="2">
        <v>38.606358251249397</v>
      </c>
      <c r="R294" s="2">
        <v>8.5929099643882783</v>
      </c>
    </row>
    <row r="295" spans="1:18" x14ac:dyDescent="0.25">
      <c r="A295" s="7">
        <v>31047</v>
      </c>
      <c r="B295" t="s">
        <v>637</v>
      </c>
      <c r="C295" t="s">
        <v>638</v>
      </c>
      <c r="D295" s="8">
        <v>900.21799999999996</v>
      </c>
      <c r="E295" s="3">
        <v>7.4538120794993931E-2</v>
      </c>
      <c r="F295" s="3"/>
      <c r="G295" s="3"/>
      <c r="H295" t="s">
        <v>58</v>
      </c>
      <c r="I295" s="4" t="s">
        <v>30</v>
      </c>
      <c r="J295" s="4">
        <v>4180.6840000000002</v>
      </c>
      <c r="K295" s="4">
        <v>878.06900000000007</v>
      </c>
      <c r="L295" s="4">
        <v>112.093</v>
      </c>
      <c r="M295" s="4">
        <v>172.34899999999999</v>
      </c>
      <c r="N295" s="2">
        <v>32.000765334013636</v>
      </c>
      <c r="O295" s="2">
        <v>27.915594591639643</v>
      </c>
      <c r="P295" s="2">
        <v>2.6812119739257976</v>
      </c>
      <c r="Q295" s="2">
        <v>4.122507226090276</v>
      </c>
      <c r="R295" s="2">
        <v>2.6812119739257976</v>
      </c>
    </row>
    <row r="296" spans="1:18" x14ac:dyDescent="0.25">
      <c r="A296" s="7">
        <v>31047</v>
      </c>
      <c r="B296" t="s">
        <v>639</v>
      </c>
      <c r="C296" t="s">
        <v>640</v>
      </c>
      <c r="D296" s="8">
        <v>4510.0600000000004</v>
      </c>
      <c r="E296" s="3">
        <v>0.37343332067640322</v>
      </c>
      <c r="F296" s="3"/>
      <c r="G296" s="3"/>
      <c r="H296" t="s">
        <v>517</v>
      </c>
      <c r="I296" s="4" t="s">
        <v>16</v>
      </c>
      <c r="J296" s="4">
        <v>4229.625</v>
      </c>
      <c r="K296" s="4">
        <v>1360.7139999999999</v>
      </c>
      <c r="L296" s="4">
        <v>74.52</v>
      </c>
      <c r="M296" s="4">
        <v>663.41399999999999</v>
      </c>
      <c r="N296" s="2">
        <v>1.4085103916295574</v>
      </c>
      <c r="O296" s="2">
        <v>1.3313728047566107</v>
      </c>
      <c r="P296" s="2">
        <v>1.761858320773118</v>
      </c>
      <c r="Q296" s="2">
        <v>15.684936607855308</v>
      </c>
      <c r="R296" s="2">
        <v>1.761858320773118</v>
      </c>
    </row>
    <row r="297" spans="1:18" x14ac:dyDescent="0.25">
      <c r="A297" s="7">
        <v>31047</v>
      </c>
      <c r="B297" t="s">
        <v>641</v>
      </c>
      <c r="C297" t="s">
        <v>642</v>
      </c>
      <c r="D297" s="8">
        <v>2892.0219999999999</v>
      </c>
      <c r="E297" s="3">
        <v>0.23945964774952283</v>
      </c>
      <c r="F297" s="3"/>
      <c r="G297" s="3"/>
      <c r="H297" t="s">
        <v>15</v>
      </c>
      <c r="I297" s="4" t="s">
        <v>16</v>
      </c>
      <c r="J297" s="4">
        <v>6191.2619999999997</v>
      </c>
      <c r="K297" s="4">
        <v>703.1</v>
      </c>
      <c r="L297" s="4">
        <v>34.299999999999997</v>
      </c>
      <c r="M297" s="4">
        <v>531.1</v>
      </c>
      <c r="N297" s="2">
        <v>0.90106715776172408</v>
      </c>
      <c r="O297" s="2">
        <v>0.85710953649700061</v>
      </c>
      <c r="P297" s="2">
        <v>0.55400659833164867</v>
      </c>
      <c r="Q297" s="2">
        <v>8.5782187864122061</v>
      </c>
      <c r="R297" s="2">
        <v>0.55400659833164867</v>
      </c>
    </row>
    <row r="298" spans="1:18" x14ac:dyDescent="0.25">
      <c r="A298" s="7">
        <v>31047</v>
      </c>
      <c r="B298" t="s">
        <v>643</v>
      </c>
      <c r="C298" t="s">
        <v>644</v>
      </c>
      <c r="D298" s="8">
        <v>633.98099999999999</v>
      </c>
      <c r="E298" s="3">
        <v>5.2493676375867895E-2</v>
      </c>
      <c r="F298" s="3"/>
      <c r="G298" s="3"/>
      <c r="H298" t="s">
        <v>39</v>
      </c>
      <c r="I298" s="4" t="s">
        <v>16</v>
      </c>
      <c r="J298" s="4">
        <v>1416.8</v>
      </c>
      <c r="K298" s="4">
        <v>348.09999999999997</v>
      </c>
      <c r="L298" s="4">
        <v>30.8</v>
      </c>
      <c r="M298" s="4">
        <v>57.4</v>
      </c>
      <c r="N298" s="2">
        <v>1.5194304645589898</v>
      </c>
      <c r="O298" s="2">
        <v>1.384990768183187</v>
      </c>
      <c r="P298" s="2">
        <v>2.1739130434782612</v>
      </c>
      <c r="Q298" s="2">
        <v>4.0513833992094863</v>
      </c>
      <c r="R298" s="2">
        <v>2.1739130434782612</v>
      </c>
    </row>
    <row r="299" spans="1:18" x14ac:dyDescent="0.25">
      <c r="A299" s="7">
        <v>31047</v>
      </c>
      <c r="B299" t="s">
        <v>645</v>
      </c>
      <c r="C299" t="s">
        <v>646</v>
      </c>
      <c r="D299" s="8">
        <v>2151.4789999999998</v>
      </c>
      <c r="E299" s="3">
        <v>0.17814262944074963</v>
      </c>
      <c r="F299" s="3"/>
      <c r="G299" s="3"/>
      <c r="H299" t="s">
        <v>222</v>
      </c>
      <c r="I299" s="4" t="s">
        <v>16</v>
      </c>
      <c r="J299" s="4">
        <v>1176.7139999999999</v>
      </c>
      <c r="K299" s="4">
        <v>4.4909999999999997</v>
      </c>
      <c r="L299" s="4">
        <v>107.96</v>
      </c>
      <c r="M299" s="4">
        <v>49.844000000000001</v>
      </c>
      <c r="N299" s="2">
        <v>1.5455402680175374E-2</v>
      </c>
      <c r="O299" s="2">
        <v>-0.35607995099422529</v>
      </c>
      <c r="P299" s="2">
        <v>9.1747017542070548</v>
      </c>
      <c r="Q299" s="2">
        <v>4.2358635998211973</v>
      </c>
      <c r="R299" s="2">
        <v>9.1747017542070548</v>
      </c>
    </row>
    <row r="300" spans="1:18" x14ac:dyDescent="0.25">
      <c r="A300" s="7">
        <v>31047</v>
      </c>
      <c r="B300" t="s">
        <v>647</v>
      </c>
      <c r="C300" t="s">
        <v>648</v>
      </c>
      <c r="D300" s="8">
        <v>1760.145</v>
      </c>
      <c r="E300" s="3">
        <v>0.14574014363932358</v>
      </c>
      <c r="F300" s="3"/>
      <c r="G300" s="3"/>
      <c r="H300" t="s">
        <v>92</v>
      </c>
      <c r="I300" s="4" t="s">
        <v>16</v>
      </c>
      <c r="J300" s="4">
        <v>3893.817</v>
      </c>
      <c r="K300" s="4">
        <v>1882.038</v>
      </c>
      <c r="L300" s="4">
        <v>865.14</v>
      </c>
      <c r="M300" s="4">
        <v>1157.116</v>
      </c>
      <c r="N300" s="2">
        <v>4.2768633635646776</v>
      </c>
      <c r="O300" s="2">
        <v>2.310863968040068</v>
      </c>
      <c r="P300" s="2">
        <v>22.218301476417611</v>
      </c>
      <c r="Q300" s="2">
        <v>29.71675350947412</v>
      </c>
      <c r="R300" s="2">
        <v>22.218301476417611</v>
      </c>
    </row>
    <row r="301" spans="1:18" x14ac:dyDescent="0.25">
      <c r="A301" s="7">
        <v>31047</v>
      </c>
      <c r="B301" t="s">
        <v>649</v>
      </c>
      <c r="C301" t="s">
        <v>650</v>
      </c>
      <c r="D301" s="8">
        <v>1057.229</v>
      </c>
      <c r="E301" s="3">
        <v>8.7538643872895949E-2</v>
      </c>
      <c r="F301" s="3"/>
      <c r="G301" s="3"/>
      <c r="H301" t="s">
        <v>48</v>
      </c>
      <c r="I301" s="4" t="s">
        <v>16</v>
      </c>
      <c r="J301" s="4">
        <v>2204.9</v>
      </c>
      <c r="K301" s="4">
        <v>556.6</v>
      </c>
      <c r="L301" s="4">
        <v>126.4</v>
      </c>
      <c r="M301" s="4">
        <v>185.1</v>
      </c>
      <c r="N301" s="2">
        <v>1.5162081176791065</v>
      </c>
      <c r="O301" s="2">
        <v>1.1718877690002725</v>
      </c>
      <c r="P301" s="2">
        <v>5.7326862896276474</v>
      </c>
      <c r="Q301" s="2">
        <v>8.3949385459658039</v>
      </c>
      <c r="R301" s="2">
        <v>5.7326862896276474</v>
      </c>
    </row>
    <row r="302" spans="1:18" x14ac:dyDescent="0.25">
      <c r="A302" s="7">
        <v>31047</v>
      </c>
      <c r="B302" t="s">
        <v>651</v>
      </c>
      <c r="C302" t="s">
        <v>652</v>
      </c>
      <c r="D302" s="8">
        <v>1062.6659999999999</v>
      </c>
      <c r="E302" s="3">
        <v>8.798882789805694E-2</v>
      </c>
      <c r="F302" s="3"/>
      <c r="G302" s="3"/>
      <c r="H302" t="s">
        <v>48</v>
      </c>
      <c r="I302" s="4" t="s">
        <v>199</v>
      </c>
      <c r="J302" s="4">
        <v>1759.3630000000001</v>
      </c>
      <c r="K302" s="4">
        <v>441.197</v>
      </c>
      <c r="L302" s="4">
        <v>199.99</v>
      </c>
      <c r="M302" s="4">
        <v>318.041</v>
      </c>
      <c r="N302" s="2">
        <v>1.4075649152807332</v>
      </c>
      <c r="O302" s="2">
        <v>0.76953041503029218</v>
      </c>
      <c r="P302" s="2">
        <v>11.367182326785318</v>
      </c>
      <c r="Q302" s="2">
        <v>18.077054024666879</v>
      </c>
      <c r="R302" s="2">
        <v>11.367182326785318</v>
      </c>
    </row>
    <row r="303" spans="1:18" x14ac:dyDescent="0.25">
      <c r="A303" s="7">
        <v>31047</v>
      </c>
      <c r="B303" t="s">
        <v>653</v>
      </c>
      <c r="C303" t="s">
        <v>654</v>
      </c>
      <c r="D303" s="8">
        <v>630.29200000000003</v>
      </c>
      <c r="E303" s="3">
        <v>5.2188226887396522E-2</v>
      </c>
      <c r="F303" s="3"/>
      <c r="G303" s="3"/>
      <c r="H303" t="s">
        <v>39</v>
      </c>
      <c r="I303" s="4" t="s">
        <v>16</v>
      </c>
      <c r="J303" s="4">
        <v>462.49700000000001</v>
      </c>
      <c r="K303" s="4">
        <v>179.82300000000001</v>
      </c>
      <c r="L303" s="4">
        <v>62.945</v>
      </c>
      <c r="M303" s="4">
        <v>27.327999999999999</v>
      </c>
      <c r="N303" s="2">
        <v>1.6369420953455984</v>
      </c>
      <c r="O303" s="2">
        <v>1.0639490956095876</v>
      </c>
      <c r="P303" s="2">
        <v>13.609818009630331</v>
      </c>
      <c r="Q303" s="2">
        <v>5.9087950840762211</v>
      </c>
      <c r="R303" s="2">
        <v>13.609818009630331</v>
      </c>
    </row>
    <row r="304" spans="1:18" x14ac:dyDescent="0.25">
      <c r="A304" s="7">
        <v>31047</v>
      </c>
      <c r="B304" t="s">
        <v>655</v>
      </c>
      <c r="C304" t="s">
        <v>656</v>
      </c>
      <c r="D304" s="8">
        <v>1247.1030000000001</v>
      </c>
      <c r="E304" s="3">
        <v>0.10326022592060959</v>
      </c>
      <c r="F304" s="3"/>
      <c r="G304" s="3"/>
      <c r="H304" t="s">
        <v>73</v>
      </c>
      <c r="I304" s="4" t="s">
        <v>16</v>
      </c>
      <c r="J304" s="4">
        <v>30602.809000000001</v>
      </c>
      <c r="K304" s="4">
        <v>6964.2849999999999</v>
      </c>
      <c r="L304" s="4">
        <v>5096.4960000000001</v>
      </c>
      <c r="M304" s="4"/>
      <c r="N304" s="2">
        <v>18.266929135923579</v>
      </c>
      <c r="O304" s="2">
        <v>4.8991058384109154</v>
      </c>
      <c r="P304" s="2">
        <v>16.653686921354179</v>
      </c>
      <c r="Q304" s="2" t="s">
        <v>39</v>
      </c>
      <c r="R304" s="2">
        <v>16.653686921354179</v>
      </c>
    </row>
    <row r="305" spans="1:18" x14ac:dyDescent="0.25">
      <c r="A305" s="7">
        <v>31047</v>
      </c>
      <c r="B305" t="s">
        <v>657</v>
      </c>
      <c r="C305" t="s">
        <v>658</v>
      </c>
      <c r="D305" s="8">
        <v>832.697</v>
      </c>
      <c r="E305" s="3">
        <v>6.8947376715005768E-2</v>
      </c>
      <c r="F305" s="3"/>
      <c r="G305" s="3"/>
      <c r="H305" t="s">
        <v>55</v>
      </c>
      <c r="I305" s="4" t="s">
        <v>45</v>
      </c>
      <c r="J305" s="4">
        <v>996.50800000000004</v>
      </c>
      <c r="K305" s="4">
        <v>172.93</v>
      </c>
      <c r="L305" s="4">
        <v>68.655000000000001</v>
      </c>
      <c r="M305" s="4">
        <v>53.220999999999997</v>
      </c>
      <c r="N305" s="2">
        <v>0.79016147751469012</v>
      </c>
      <c r="O305" s="2">
        <v>0.47645919197273068</v>
      </c>
      <c r="P305" s="2">
        <v>6.8895583377153011</v>
      </c>
      <c r="Q305" s="2">
        <v>5.340749898646072</v>
      </c>
      <c r="R305" s="2">
        <v>6.8895583377153011</v>
      </c>
    </row>
    <row r="306" spans="1:18" x14ac:dyDescent="0.25">
      <c r="A306" s="7">
        <v>31047</v>
      </c>
      <c r="B306" t="s">
        <v>659</v>
      </c>
      <c r="C306" t="s">
        <v>660</v>
      </c>
      <c r="D306" s="8">
        <v>6777.6809999999996</v>
      </c>
      <c r="E306" s="3">
        <v>0.56119251679919224</v>
      </c>
      <c r="F306" s="3"/>
      <c r="G306" s="3"/>
      <c r="H306" t="s">
        <v>22</v>
      </c>
      <c r="I306" s="4" t="s">
        <v>16</v>
      </c>
      <c r="J306" s="4">
        <v>4590.5630000000001</v>
      </c>
      <c r="K306" s="4">
        <v>587.94299999999998</v>
      </c>
      <c r="L306" s="4">
        <v>744.31799999999998</v>
      </c>
      <c r="M306" s="4">
        <v>274.423</v>
      </c>
      <c r="N306" s="2">
        <v>0.62005372210674181</v>
      </c>
      <c r="O306" s="2">
        <v>-0.16491547785149541</v>
      </c>
      <c r="P306" s="2">
        <v>16.214089644342096</v>
      </c>
      <c r="Q306" s="2">
        <v>5.9779813499999888</v>
      </c>
      <c r="R306" s="2">
        <v>16.214089644342096</v>
      </c>
    </row>
    <row r="307" spans="1:18" x14ac:dyDescent="0.25">
      <c r="A307" s="7">
        <v>31047</v>
      </c>
      <c r="B307" t="s">
        <v>661</v>
      </c>
      <c r="C307" t="s">
        <v>662</v>
      </c>
      <c r="D307" s="8">
        <v>514.31700000000001</v>
      </c>
      <c r="E307" s="3">
        <v>4.258548781841609E-2</v>
      </c>
      <c r="F307" s="3"/>
      <c r="G307" s="3"/>
      <c r="H307" t="s">
        <v>222</v>
      </c>
      <c r="I307" s="4" t="s">
        <v>115</v>
      </c>
      <c r="J307" s="4">
        <v>431.93200000000002</v>
      </c>
      <c r="K307" s="4">
        <v>51.779999999999994</v>
      </c>
      <c r="L307" s="4">
        <v>41.069000000000003</v>
      </c>
      <c r="M307" s="4">
        <v>20.140999999999998</v>
      </c>
      <c r="N307" s="2">
        <v>0.89566180031827292</v>
      </c>
      <c r="O307" s="2">
        <v>0.18527295371203195</v>
      </c>
      <c r="P307" s="2">
        <v>9.5082096255892132</v>
      </c>
      <c r="Q307" s="2">
        <v>4.6630025096542971</v>
      </c>
      <c r="R307" s="2">
        <v>9.5082096255892132</v>
      </c>
    </row>
    <row r="308" spans="1:18" x14ac:dyDescent="0.25">
      <c r="A308" s="7">
        <v>31047</v>
      </c>
      <c r="B308" t="s">
        <v>663</v>
      </c>
      <c r="C308" t="s">
        <v>664</v>
      </c>
      <c r="D308" s="8">
        <v>2593.7280000000001</v>
      </c>
      <c r="E308" s="3">
        <v>0.21476088122361253</v>
      </c>
      <c r="F308" s="3"/>
      <c r="G308" s="3"/>
      <c r="H308" t="s">
        <v>73</v>
      </c>
      <c r="I308" s="4" t="s">
        <v>16</v>
      </c>
      <c r="J308" s="4">
        <v>30839.796999999999</v>
      </c>
      <c r="K308" s="4">
        <v>22247</v>
      </c>
      <c r="L308" s="4">
        <v>1013.754</v>
      </c>
      <c r="M308" s="4">
        <v>0</v>
      </c>
      <c r="N308" s="2">
        <v>10.282680106362671</v>
      </c>
      <c r="O308" s="2">
        <v>9.8141176894729512</v>
      </c>
      <c r="P308" s="2">
        <v>3.2871617151046753</v>
      </c>
      <c r="Q308" s="2">
        <v>0</v>
      </c>
      <c r="R308" s="2">
        <v>3.2871617151046753</v>
      </c>
    </row>
    <row r="309" spans="1:18" x14ac:dyDescent="0.25">
      <c r="A309" s="7">
        <v>31047</v>
      </c>
      <c r="B309" t="s">
        <v>665</v>
      </c>
      <c r="C309" t="s">
        <v>666</v>
      </c>
      <c r="D309" s="8">
        <v>1222.002</v>
      </c>
      <c r="E309" s="3">
        <v>0.10118186115776863</v>
      </c>
      <c r="F309" s="3"/>
      <c r="G309" s="3"/>
      <c r="H309" t="s">
        <v>58</v>
      </c>
      <c r="I309" s="4" t="s">
        <v>16</v>
      </c>
      <c r="J309" s="4">
        <v>3955.95</v>
      </c>
      <c r="K309" s="4">
        <v>2502.6779999999999</v>
      </c>
      <c r="L309" s="4">
        <v>889.45299999999997</v>
      </c>
      <c r="M309" s="4">
        <v>109.27800000000001</v>
      </c>
      <c r="N309" s="2">
        <v>8.1697956145762927</v>
      </c>
      <c r="O309" s="2">
        <v>5.2662462091906512</v>
      </c>
      <c r="P309" s="2">
        <v>22.483929271097967</v>
      </c>
      <c r="Q309" s="2">
        <v>2.7623706063019</v>
      </c>
      <c r="R309" s="2">
        <v>22.483929271097967</v>
      </c>
    </row>
    <row r="310" spans="1:18" x14ac:dyDescent="0.25">
      <c r="A310" s="7">
        <v>31047</v>
      </c>
      <c r="B310" t="s">
        <v>667</v>
      </c>
      <c r="C310" t="s">
        <v>668</v>
      </c>
      <c r="D310" s="8">
        <v>597.048</v>
      </c>
      <c r="E310" s="3">
        <v>4.9435621087791558E-2</v>
      </c>
      <c r="F310" s="3"/>
      <c r="G310" s="3"/>
      <c r="H310" t="s">
        <v>222</v>
      </c>
      <c r="I310" s="4" t="s">
        <v>83</v>
      </c>
      <c r="J310" s="4">
        <v>1346.874</v>
      </c>
      <c r="K310" s="4">
        <v>424.51600000000002</v>
      </c>
      <c r="L310" s="4">
        <v>8.7370000000000001</v>
      </c>
      <c r="M310" s="4">
        <v>248.94200000000001</v>
      </c>
      <c r="N310" s="2">
        <v>2.8378255521685651</v>
      </c>
      <c r="O310" s="2">
        <v>2.7794200224610939</v>
      </c>
      <c r="P310" s="2">
        <v>0.64868725656594461</v>
      </c>
      <c r="Q310" s="2">
        <v>18.48294643745443</v>
      </c>
      <c r="R310" s="2">
        <v>0.64868725656594461</v>
      </c>
    </row>
    <row r="311" spans="1:18" x14ac:dyDescent="0.25">
      <c r="A311" s="7">
        <v>31047</v>
      </c>
      <c r="B311" t="s">
        <v>669</v>
      </c>
      <c r="C311" t="s">
        <v>670</v>
      </c>
      <c r="D311" s="8">
        <v>492.03</v>
      </c>
      <c r="E311" s="3">
        <v>4.074012247562353E-2</v>
      </c>
      <c r="F311" s="3"/>
      <c r="G311" s="3"/>
      <c r="H311" t="s">
        <v>15</v>
      </c>
      <c r="I311" s="4" t="s">
        <v>16</v>
      </c>
      <c r="J311" s="4">
        <v>653.923</v>
      </c>
      <c r="K311" s="4">
        <v>150.02500000000001</v>
      </c>
      <c r="L311" s="4">
        <v>8.1069999999999993</v>
      </c>
      <c r="M311" s="4">
        <v>45.427999999999997</v>
      </c>
      <c r="N311" s="2">
        <v>2.6759596175799087</v>
      </c>
      <c r="O311" s="2">
        <v>2.5313570205479454</v>
      </c>
      <c r="P311" s="2">
        <v>1.2397484107456076</v>
      </c>
      <c r="Q311" s="2">
        <v>6.9469952884361001</v>
      </c>
      <c r="R311" s="2">
        <v>1.2397484107456076</v>
      </c>
    </row>
    <row r="312" spans="1:18" x14ac:dyDescent="0.25">
      <c r="A312" s="7">
        <v>31047</v>
      </c>
      <c r="B312" t="s">
        <v>671</v>
      </c>
      <c r="C312" t="s">
        <v>672</v>
      </c>
      <c r="D312" s="8">
        <v>11058.971</v>
      </c>
      <c r="E312" s="3">
        <v>0.91568366358630338</v>
      </c>
      <c r="F312" s="3"/>
      <c r="G312" s="3"/>
      <c r="H312" t="s">
        <v>58</v>
      </c>
      <c r="I312" s="4" t="s">
        <v>16</v>
      </c>
      <c r="J312" s="4">
        <v>41851.012000000002</v>
      </c>
      <c r="K312" s="4">
        <v>13081</v>
      </c>
      <c r="L312" s="4">
        <v>2035</v>
      </c>
      <c r="M312" s="4">
        <v>2913</v>
      </c>
      <c r="N312" s="2">
        <v>1.9718106892911129</v>
      </c>
      <c r="O312" s="2">
        <v>1.6650577841074561</v>
      </c>
      <c r="P312" s="2">
        <v>4.8624869573046405</v>
      </c>
      <c r="Q312" s="2">
        <v>6.9604051629623669</v>
      </c>
      <c r="R312" s="2">
        <v>4.8624869573046405</v>
      </c>
    </row>
    <row r="313" spans="1:18" x14ac:dyDescent="0.25">
      <c r="A313" s="7">
        <v>31047</v>
      </c>
      <c r="B313" t="s">
        <v>673</v>
      </c>
      <c r="C313" t="s">
        <v>674</v>
      </c>
      <c r="D313" s="8">
        <v>152.47</v>
      </c>
      <c r="E313" s="3">
        <v>1.2624527922806172E-2</v>
      </c>
      <c r="F313" s="3"/>
      <c r="G313" s="3"/>
      <c r="H313" t="s">
        <v>39</v>
      </c>
      <c r="I313" s="4" t="s">
        <v>16</v>
      </c>
      <c r="J313" s="4">
        <v>380.048</v>
      </c>
      <c r="K313" s="4">
        <v>70.527000000000001</v>
      </c>
      <c r="L313" s="4">
        <v>7.5129999999999999</v>
      </c>
      <c r="M313" s="4">
        <v>32.898000000000003</v>
      </c>
      <c r="N313" s="2">
        <v>1.2398389705365305</v>
      </c>
      <c r="O313" s="2">
        <v>1.1077631671471768</v>
      </c>
      <c r="P313" s="2">
        <v>1.9768555550877784</v>
      </c>
      <c r="Q313" s="2">
        <v>8.6562749968425035</v>
      </c>
      <c r="R313" s="2">
        <v>1.9768555550877784</v>
      </c>
    </row>
    <row r="314" spans="1:18" x14ac:dyDescent="0.25">
      <c r="A314" s="7">
        <v>31047</v>
      </c>
      <c r="B314" t="s">
        <v>675</v>
      </c>
      <c r="C314" t="s">
        <v>676</v>
      </c>
      <c r="D314" s="8">
        <v>564.56899999999996</v>
      </c>
      <c r="E314" s="3">
        <v>4.6746357348007847E-2</v>
      </c>
      <c r="F314" s="3"/>
      <c r="G314" s="3"/>
      <c r="H314" t="s">
        <v>61</v>
      </c>
      <c r="I314" s="4" t="s">
        <v>16</v>
      </c>
      <c r="J314" s="4">
        <v>1215.143</v>
      </c>
      <c r="K314" s="4">
        <v>0</v>
      </c>
      <c r="L314" s="4">
        <v>87.602999999999994</v>
      </c>
      <c r="M314" s="4">
        <v>138.84</v>
      </c>
      <c r="N314" s="2">
        <v>0</v>
      </c>
      <c r="O314" s="2">
        <v>-0.68582366480341961</v>
      </c>
      <c r="P314" s="2">
        <v>7.2092749577621724</v>
      </c>
      <c r="Q314" s="2">
        <v>11.425815727037888</v>
      </c>
      <c r="R314" s="2">
        <v>7.2092749577621724</v>
      </c>
    </row>
    <row r="315" spans="1:18" x14ac:dyDescent="0.25">
      <c r="A315" s="7">
        <v>31047</v>
      </c>
      <c r="B315" t="s">
        <v>677</v>
      </c>
      <c r="C315" t="s">
        <v>678</v>
      </c>
      <c r="D315" s="8">
        <v>1684.018</v>
      </c>
      <c r="E315" s="3">
        <v>0.13943682208636585</v>
      </c>
      <c r="F315" s="3"/>
      <c r="G315" s="3"/>
      <c r="H315" t="s">
        <v>48</v>
      </c>
      <c r="I315" s="4" t="s">
        <v>16</v>
      </c>
      <c r="J315" s="4">
        <v>2884.127</v>
      </c>
      <c r="K315" s="4">
        <v>666.12699999999995</v>
      </c>
      <c r="L315" s="4">
        <v>122.33499999999999</v>
      </c>
      <c r="M315" s="4">
        <v>163.751</v>
      </c>
      <c r="N315" s="2">
        <v>1.3224624877407674</v>
      </c>
      <c r="O315" s="2">
        <v>1.0795907103803437</v>
      </c>
      <c r="P315" s="2">
        <v>4.2416648087965605</v>
      </c>
      <c r="Q315" s="2">
        <v>5.677662599462507</v>
      </c>
      <c r="R315" s="2">
        <v>4.2416648087965605</v>
      </c>
    </row>
    <row r="316" spans="1:18" x14ac:dyDescent="0.25">
      <c r="A316" s="7">
        <v>31047</v>
      </c>
      <c r="B316" t="s">
        <v>679</v>
      </c>
      <c r="C316" t="s">
        <v>680</v>
      </c>
      <c r="D316" s="8">
        <v>3251.3130000000001</v>
      </c>
      <c r="E316" s="3">
        <v>0.26920897064525939</v>
      </c>
      <c r="F316" s="3"/>
      <c r="G316" s="3"/>
      <c r="H316" t="s">
        <v>73</v>
      </c>
      <c r="I316" s="4" t="s">
        <v>16</v>
      </c>
      <c r="J316" s="4">
        <v>64126.02</v>
      </c>
      <c r="K316" s="4">
        <v>16797</v>
      </c>
      <c r="L316" s="4">
        <v>13770</v>
      </c>
      <c r="M316" s="4"/>
      <c r="N316" s="2">
        <v>18.721578243423984</v>
      </c>
      <c r="O316" s="2">
        <v>3.3738296923762814</v>
      </c>
      <c r="P316" s="2">
        <v>21.473342646245626</v>
      </c>
      <c r="Q316" s="2" t="s">
        <v>39</v>
      </c>
      <c r="R316" s="2">
        <v>21.473342646245626</v>
      </c>
    </row>
    <row r="317" spans="1:18" x14ac:dyDescent="0.25">
      <c r="A317" s="7">
        <v>31047</v>
      </c>
      <c r="B317" t="s">
        <v>681</v>
      </c>
      <c r="C317" t="s">
        <v>682</v>
      </c>
      <c r="D317" s="8">
        <v>4008.69</v>
      </c>
      <c r="E317" s="3">
        <v>0.33191984547041298</v>
      </c>
      <c r="F317" s="3"/>
      <c r="G317" s="3"/>
      <c r="H317" t="s">
        <v>25</v>
      </c>
      <c r="I317" s="4" t="s">
        <v>16</v>
      </c>
      <c r="J317" s="4">
        <v>4194</v>
      </c>
      <c r="K317" s="4">
        <v>642</v>
      </c>
      <c r="L317" s="4">
        <v>168</v>
      </c>
      <c r="M317" s="4">
        <v>858</v>
      </c>
      <c r="N317" s="2">
        <v>0.75263774912075032</v>
      </c>
      <c r="O317" s="2">
        <v>0.55568581477139511</v>
      </c>
      <c r="P317" s="2">
        <v>4.0057224606580828</v>
      </c>
      <c r="Q317" s="2">
        <v>20.457796852646638</v>
      </c>
      <c r="R317" s="2">
        <v>4.0057224606580828</v>
      </c>
    </row>
    <row r="318" spans="1:18" x14ac:dyDescent="0.25">
      <c r="A318" s="7">
        <v>31047</v>
      </c>
      <c r="B318" t="s">
        <v>683</v>
      </c>
      <c r="C318" t="s">
        <v>684</v>
      </c>
      <c r="D318" s="8">
        <v>2971.68</v>
      </c>
      <c r="E318" s="3">
        <v>0.2460553363785967</v>
      </c>
      <c r="F318" s="3"/>
      <c r="G318" s="3"/>
      <c r="H318" t="s">
        <v>39</v>
      </c>
      <c r="I318" s="4" t="s">
        <v>16</v>
      </c>
      <c r="J318" s="4">
        <v>3761.2</v>
      </c>
      <c r="K318" s="4">
        <v>742.1</v>
      </c>
      <c r="L318" s="4">
        <v>267.7</v>
      </c>
      <c r="M318" s="4">
        <v>302.8</v>
      </c>
      <c r="N318" s="2">
        <v>1.0351831134446865</v>
      </c>
      <c r="O318" s="2">
        <v>0.66175834660848853</v>
      </c>
      <c r="P318" s="2">
        <v>7.1174093374454959</v>
      </c>
      <c r="Q318" s="2">
        <v>8.0506221418696171</v>
      </c>
      <c r="R318" s="2">
        <v>7.1174093374454959</v>
      </c>
    </row>
    <row r="319" spans="1:18" x14ac:dyDescent="0.25">
      <c r="A319" s="7">
        <v>31047</v>
      </c>
      <c r="B319" t="s">
        <v>685</v>
      </c>
      <c r="C319" t="s">
        <v>686</v>
      </c>
      <c r="D319" s="8">
        <v>7441.4160000000002</v>
      </c>
      <c r="E319" s="3">
        <v>0.61614982670175511</v>
      </c>
      <c r="F319" s="3"/>
      <c r="G319" s="3"/>
      <c r="H319" t="s">
        <v>61</v>
      </c>
      <c r="I319" s="4" t="s">
        <v>16</v>
      </c>
      <c r="J319" s="4">
        <v>9272</v>
      </c>
      <c r="K319" s="4">
        <v>1585</v>
      </c>
      <c r="L319" s="4">
        <v>1323</v>
      </c>
      <c r="M319" s="4">
        <v>813</v>
      </c>
      <c r="N319" s="2">
        <v>0.86517467248908297</v>
      </c>
      <c r="O319" s="2">
        <v>0.14301310043668122</v>
      </c>
      <c r="P319" s="2">
        <v>14.268766177739431</v>
      </c>
      <c r="Q319" s="2">
        <v>8.7683347713546169</v>
      </c>
      <c r="R319" s="2">
        <v>14.268766177739431</v>
      </c>
    </row>
    <row r="320" spans="1:18" x14ac:dyDescent="0.25">
      <c r="A320" s="7">
        <v>31047</v>
      </c>
      <c r="B320" t="s">
        <v>687</v>
      </c>
      <c r="C320" t="s">
        <v>688</v>
      </c>
      <c r="D320" s="8">
        <v>154.607</v>
      </c>
      <c r="E320" s="3">
        <v>1.2801471689914695E-2</v>
      </c>
      <c r="F320" s="3"/>
      <c r="G320" s="3"/>
      <c r="H320" t="s">
        <v>159</v>
      </c>
      <c r="I320" s="4" t="s">
        <v>16</v>
      </c>
      <c r="J320" s="4">
        <v>984.74300000000005</v>
      </c>
      <c r="K320" s="4">
        <v>720.45400000000006</v>
      </c>
      <c r="L320" s="4">
        <v>121.402</v>
      </c>
      <c r="M320" s="4">
        <v>168.68700000000001</v>
      </c>
      <c r="N320" s="2">
        <v>7.6768178330918087</v>
      </c>
      <c r="O320" s="2">
        <v>6.3832154121558267</v>
      </c>
      <c r="P320" s="2">
        <v>12.328292762680212</v>
      </c>
      <c r="Q320" s="2">
        <v>17.130053222008179</v>
      </c>
      <c r="R320" s="2">
        <v>12.328292762680212</v>
      </c>
    </row>
    <row r="321" spans="1:18" x14ac:dyDescent="0.25">
      <c r="A321" s="7">
        <v>31047</v>
      </c>
      <c r="B321" t="s">
        <v>689</v>
      </c>
      <c r="C321" t="s">
        <v>690</v>
      </c>
      <c r="D321" s="8">
        <v>299.41199999999998</v>
      </c>
      <c r="E321" s="3">
        <v>2.479133701333535E-2</v>
      </c>
      <c r="F321" s="3"/>
      <c r="G321" s="3"/>
      <c r="H321" t="s">
        <v>39</v>
      </c>
      <c r="I321" s="4" t="s">
        <v>16</v>
      </c>
      <c r="J321" s="4">
        <v>884.12199999999996</v>
      </c>
      <c r="K321" s="4">
        <v>180.24600000000001</v>
      </c>
      <c r="L321" s="4">
        <v>7.3179999999999996</v>
      </c>
      <c r="M321" s="4">
        <v>50.628999999999998</v>
      </c>
      <c r="N321" s="2">
        <v>1.2517691832241846</v>
      </c>
      <c r="O321" s="2">
        <v>1.2009472682699853</v>
      </c>
      <c r="P321" s="2">
        <v>0.82771382230054225</v>
      </c>
      <c r="Q321" s="2">
        <v>5.7264721384605286</v>
      </c>
      <c r="R321" s="2">
        <v>0.82771382230054225</v>
      </c>
    </row>
    <row r="322" spans="1:18" x14ac:dyDescent="0.25">
      <c r="A322" s="7">
        <v>31047</v>
      </c>
      <c r="B322" t="s">
        <v>691</v>
      </c>
      <c r="C322" t="s">
        <v>692</v>
      </c>
      <c r="D322" s="8">
        <v>606.87900000000002</v>
      </c>
      <c r="E322" s="3">
        <v>5.024962865655333E-2</v>
      </c>
      <c r="F322" s="3"/>
      <c r="G322" s="3"/>
      <c r="H322" t="s">
        <v>48</v>
      </c>
      <c r="I322" s="4" t="s">
        <v>16</v>
      </c>
      <c r="J322" s="4">
        <v>965.58100000000002</v>
      </c>
      <c r="K322" s="4">
        <v>140.767</v>
      </c>
      <c r="L322" s="4">
        <v>41.865000000000002</v>
      </c>
      <c r="M322" s="4">
        <v>69.762</v>
      </c>
      <c r="N322" s="2">
        <v>0.5322446479480335</v>
      </c>
      <c r="O322" s="2">
        <v>0.37395170864873445</v>
      </c>
      <c r="P322" s="2">
        <v>4.335731544013397</v>
      </c>
      <c r="Q322" s="2">
        <v>7.2248729003574015</v>
      </c>
      <c r="R322" s="2">
        <v>4.335731544013397</v>
      </c>
    </row>
    <row r="323" spans="1:18" x14ac:dyDescent="0.25">
      <c r="A323" s="7">
        <v>31047</v>
      </c>
      <c r="B323" t="s">
        <v>693</v>
      </c>
      <c r="C323" t="s">
        <v>694</v>
      </c>
      <c r="D323" s="8">
        <v>1046.259</v>
      </c>
      <c r="E323" s="3">
        <v>8.6630327015066982E-2</v>
      </c>
      <c r="F323" s="3"/>
      <c r="G323" s="3"/>
      <c r="H323" t="s">
        <v>29</v>
      </c>
      <c r="I323" s="4" t="s">
        <v>302</v>
      </c>
      <c r="J323" s="4">
        <v>1410.5</v>
      </c>
      <c r="K323" s="4">
        <v>254.3</v>
      </c>
      <c r="L323" s="4">
        <v>12.2</v>
      </c>
      <c r="M323" s="4">
        <v>400.6</v>
      </c>
      <c r="N323" s="2">
        <v>1.2987808926501156</v>
      </c>
      <c r="O323" s="2">
        <v>1.2364720963845577</v>
      </c>
      <c r="P323" s="2">
        <v>0.8649415101028004</v>
      </c>
      <c r="Q323" s="2">
        <v>28.401276143211629</v>
      </c>
      <c r="R323" s="2">
        <v>0.8649415101028004</v>
      </c>
    </row>
    <row r="324" spans="1:18" x14ac:dyDescent="0.25">
      <c r="A324" s="7">
        <v>31047</v>
      </c>
      <c r="B324" t="s">
        <v>695</v>
      </c>
      <c r="C324" t="s">
        <v>696</v>
      </c>
      <c r="D324" s="8">
        <v>471.15199999999999</v>
      </c>
      <c r="E324" s="3">
        <v>3.9011422443011562E-2</v>
      </c>
      <c r="F324" s="3"/>
      <c r="G324" s="3"/>
      <c r="H324" t="s">
        <v>15</v>
      </c>
      <c r="I324" s="4" t="s">
        <v>199</v>
      </c>
      <c r="J324" s="4">
        <v>3248.9250000000002</v>
      </c>
      <c r="K324" s="4">
        <v>1346.8519999999999</v>
      </c>
      <c r="L324" s="4">
        <v>412.96800000000002</v>
      </c>
      <c r="M324" s="4">
        <v>54.241999999999997</v>
      </c>
      <c r="N324" s="2">
        <v>4.8404558506948803</v>
      </c>
      <c r="O324" s="2">
        <v>3.3562887916937698</v>
      </c>
      <c r="P324" s="2">
        <v>12.710912070915764</v>
      </c>
      <c r="Q324" s="2">
        <v>1.6695368468031733</v>
      </c>
      <c r="R324" s="2">
        <v>12.710912070915764</v>
      </c>
    </row>
    <row r="325" spans="1:18" x14ac:dyDescent="0.25">
      <c r="A325" s="7">
        <v>31047</v>
      </c>
      <c r="B325" t="s">
        <v>697</v>
      </c>
      <c r="C325" t="s">
        <v>698</v>
      </c>
      <c r="D325" s="8">
        <v>2652.835</v>
      </c>
      <c r="E325" s="3">
        <v>0.21965494544564512</v>
      </c>
      <c r="F325" s="3"/>
      <c r="G325" s="3"/>
      <c r="H325" t="s">
        <v>25</v>
      </c>
      <c r="I325" s="4" t="s">
        <v>16</v>
      </c>
      <c r="J325" s="4">
        <v>3589.1309999999999</v>
      </c>
      <c r="K325" s="4">
        <v>379.70600000000002</v>
      </c>
      <c r="L325" s="4">
        <v>495.29300000000001</v>
      </c>
      <c r="M325" s="4">
        <v>315.02800000000002</v>
      </c>
      <c r="N325" s="2">
        <v>0.49168155802449953</v>
      </c>
      <c r="O325" s="2">
        <v>-0.14967368502835832</v>
      </c>
      <c r="P325" s="2">
        <v>13.799802793489565</v>
      </c>
      <c r="Q325" s="2">
        <v>8.7772778424638176</v>
      </c>
      <c r="R325" s="2">
        <v>13.799802793489565</v>
      </c>
    </row>
    <row r="326" spans="1:18" x14ac:dyDescent="0.25">
      <c r="A326" s="7">
        <v>31047</v>
      </c>
      <c r="B326" t="s">
        <v>699</v>
      </c>
      <c r="C326" t="s">
        <v>700</v>
      </c>
      <c r="D326" s="8">
        <v>1529.6659999999999</v>
      </c>
      <c r="E326" s="3">
        <v>0.12665646441639158</v>
      </c>
      <c r="F326" s="3"/>
      <c r="G326" s="3"/>
      <c r="H326" t="s">
        <v>222</v>
      </c>
      <c r="I326" s="4" t="s">
        <v>16</v>
      </c>
      <c r="J326" s="4">
        <v>868.81100000000004</v>
      </c>
      <c r="K326" s="4">
        <v>78.415000000000006</v>
      </c>
      <c r="L326" s="4">
        <v>81.445999999999998</v>
      </c>
      <c r="M326" s="4">
        <v>74.004000000000005</v>
      </c>
      <c r="N326" s="2">
        <v>0.36650915396516026</v>
      </c>
      <c r="O326" s="2">
        <v>-1.4166795200770231E-2</v>
      </c>
      <c r="P326" s="2">
        <v>9.3744209039710586</v>
      </c>
      <c r="Q326" s="2">
        <v>8.5178479554241378</v>
      </c>
      <c r="R326" s="2">
        <v>9.3744209039710586</v>
      </c>
    </row>
    <row r="327" spans="1:18" x14ac:dyDescent="0.25">
      <c r="A327" s="7">
        <v>31047</v>
      </c>
      <c r="B327" t="s">
        <v>701</v>
      </c>
      <c r="C327" t="s">
        <v>702</v>
      </c>
      <c r="D327" s="8">
        <v>1087.5150000000001</v>
      </c>
      <c r="E327" s="3">
        <v>9.0046327041192059E-2</v>
      </c>
      <c r="F327" s="3"/>
      <c r="G327" s="3"/>
      <c r="H327" t="s">
        <v>48</v>
      </c>
      <c r="I327" s="4" t="s">
        <v>16</v>
      </c>
      <c r="J327" s="4">
        <v>2132.6770000000001</v>
      </c>
      <c r="K327" s="4">
        <v>253.77199999999999</v>
      </c>
      <c r="L327" s="4">
        <v>61.512999999999998</v>
      </c>
      <c r="M327" s="4">
        <v>141.745</v>
      </c>
      <c r="N327" s="2">
        <v>6.9149568108122841</v>
      </c>
      <c r="O327" s="2">
        <v>5.2388075969372458</v>
      </c>
      <c r="P327" s="2">
        <v>2.8843092507679313</v>
      </c>
      <c r="Q327" s="2">
        <v>6.6463416635524268</v>
      </c>
      <c r="R327" s="2">
        <v>2.8843092507679313</v>
      </c>
    </row>
    <row r="328" spans="1:18" x14ac:dyDescent="0.25">
      <c r="A328" s="7">
        <v>31047</v>
      </c>
      <c r="B328" t="s">
        <v>703</v>
      </c>
      <c r="C328" t="s">
        <v>704</v>
      </c>
      <c r="D328" s="8">
        <v>2646.3359999999998</v>
      </c>
      <c r="E328" s="3">
        <v>0.21911682773743812</v>
      </c>
      <c r="F328" s="3"/>
      <c r="G328" s="3"/>
      <c r="H328" t="s">
        <v>70</v>
      </c>
      <c r="I328" s="4" t="s">
        <v>16</v>
      </c>
      <c r="J328" s="4">
        <v>8160.6719999999996</v>
      </c>
      <c r="K328" s="4">
        <v>2961.2</v>
      </c>
      <c r="L328" s="4">
        <v>270.19</v>
      </c>
      <c r="M328" s="4">
        <v>662.91</v>
      </c>
      <c r="N328" s="2">
        <v>2.5690922893395509</v>
      </c>
      <c r="O328" s="2">
        <v>2.3346795358420995</v>
      </c>
      <c r="P328" s="2">
        <v>3.3108793001360675</v>
      </c>
      <c r="Q328" s="2">
        <v>8.1232280870987097</v>
      </c>
      <c r="R328" s="2">
        <v>3.3108793001360675</v>
      </c>
    </row>
    <row r="329" spans="1:18" x14ac:dyDescent="0.25">
      <c r="A329" s="7">
        <v>31047</v>
      </c>
      <c r="B329" t="s">
        <v>705</v>
      </c>
      <c r="C329" t="s">
        <v>706</v>
      </c>
      <c r="D329" s="8">
        <v>2030.251</v>
      </c>
      <c r="E329" s="3">
        <v>0.16810494156099659</v>
      </c>
      <c r="F329" s="3"/>
      <c r="G329" s="3"/>
      <c r="H329" t="s">
        <v>70</v>
      </c>
      <c r="I329" s="4" t="s">
        <v>16</v>
      </c>
      <c r="J329" s="4">
        <v>6233.3980000000001</v>
      </c>
      <c r="K329" s="4">
        <v>2512.8229999999999</v>
      </c>
      <c r="L329" s="4">
        <v>32.639000000000003</v>
      </c>
      <c r="M329" s="4">
        <v>608.35</v>
      </c>
      <c r="N329" s="2">
        <v>3.5112849720949857</v>
      </c>
      <c r="O329" s="2">
        <v>3.465676972564494</v>
      </c>
      <c r="P329" s="2">
        <v>0.52361488870115469</v>
      </c>
      <c r="Q329" s="2">
        <v>9.7595244199070876</v>
      </c>
      <c r="R329" s="2">
        <v>0.52361488870115469</v>
      </c>
    </row>
    <row r="330" spans="1:18" x14ac:dyDescent="0.25">
      <c r="A330" s="7">
        <v>31047</v>
      </c>
      <c r="B330" t="s">
        <v>707</v>
      </c>
      <c r="C330" t="s">
        <v>708</v>
      </c>
      <c r="D330" s="8">
        <v>681.47199999999998</v>
      </c>
      <c r="E330" s="3">
        <v>5.6425934889555752E-2</v>
      </c>
      <c r="F330" s="3"/>
      <c r="G330" s="3"/>
      <c r="H330" t="s">
        <v>205</v>
      </c>
      <c r="I330" s="4" t="s">
        <v>16</v>
      </c>
      <c r="J330" s="4">
        <v>1663.192</v>
      </c>
      <c r="K330" s="4">
        <v>430.10599999999999</v>
      </c>
      <c r="L330" s="4">
        <v>83.994</v>
      </c>
      <c r="M330" s="4">
        <v>75.468000000000004</v>
      </c>
      <c r="N330" s="2">
        <v>2.9191394054567668</v>
      </c>
      <c r="O330" s="2">
        <v>2.3490701778200078</v>
      </c>
      <c r="P330" s="2">
        <v>5.0501685914795171</v>
      </c>
      <c r="Q330" s="2">
        <v>4.5375398631066055</v>
      </c>
      <c r="R330" s="2">
        <v>5.0501685914795171</v>
      </c>
    </row>
    <row r="331" spans="1:18" x14ac:dyDescent="0.25">
      <c r="A331" s="7">
        <v>31047</v>
      </c>
      <c r="B331" t="s">
        <v>709</v>
      </c>
      <c r="C331" t="s">
        <v>710</v>
      </c>
      <c r="D331" s="8">
        <v>3689.4450000000002</v>
      </c>
      <c r="E331" s="3">
        <v>0.30548633450618229</v>
      </c>
      <c r="F331" s="3"/>
      <c r="G331" s="3"/>
      <c r="H331" t="s">
        <v>101</v>
      </c>
      <c r="I331" s="4" t="s">
        <v>16</v>
      </c>
      <c r="J331" s="4">
        <v>8667.1479999999992</v>
      </c>
      <c r="K331" s="4">
        <v>961.18</v>
      </c>
      <c r="L331" s="4">
        <v>1047.0250000000001</v>
      </c>
      <c r="M331" s="4">
        <v>473.565</v>
      </c>
      <c r="N331" s="2">
        <v>0.95954110379471858</v>
      </c>
      <c r="O331" s="2">
        <v>-8.5698626745518799E-2</v>
      </c>
      <c r="P331" s="2">
        <v>12.080386766211909</v>
      </c>
      <c r="Q331" s="2">
        <v>5.4639080814127094</v>
      </c>
      <c r="R331" s="2">
        <v>12.080386766211909</v>
      </c>
    </row>
    <row r="332" spans="1:18" x14ac:dyDescent="0.25">
      <c r="A332" s="7">
        <v>31047</v>
      </c>
      <c r="B332" t="s">
        <v>711</v>
      </c>
      <c r="C332" t="s">
        <v>712</v>
      </c>
      <c r="D332" s="8">
        <v>3943.5189999999998</v>
      </c>
      <c r="E332" s="3">
        <v>0.32652368157418943</v>
      </c>
      <c r="F332" s="3"/>
      <c r="G332" s="3"/>
      <c r="H332" t="s">
        <v>25</v>
      </c>
      <c r="I332" s="4" t="s">
        <v>16</v>
      </c>
      <c r="J332" s="4">
        <v>3073.192</v>
      </c>
      <c r="K332" s="4">
        <v>193.262</v>
      </c>
      <c r="L332" s="4">
        <v>71.838999999999999</v>
      </c>
      <c r="M332" s="4">
        <v>431.185</v>
      </c>
      <c r="N332" s="2">
        <v>0.36130761867727562</v>
      </c>
      <c r="O332" s="2">
        <v>0.22700300619185787</v>
      </c>
      <c r="P332" s="2">
        <v>2.3376020762776943</v>
      </c>
      <c r="Q332" s="2">
        <v>14.030525915725409</v>
      </c>
      <c r="R332" s="2">
        <v>2.3376020762776943</v>
      </c>
    </row>
    <row r="333" spans="1:18" x14ac:dyDescent="0.25">
      <c r="A333" s="7">
        <v>31047</v>
      </c>
      <c r="B333" t="s">
        <v>713</v>
      </c>
      <c r="C333" t="s">
        <v>714</v>
      </c>
      <c r="D333" s="8">
        <v>886.31299999999999</v>
      </c>
      <c r="E333" s="3">
        <v>7.3386785707654653E-2</v>
      </c>
      <c r="F333" s="3"/>
      <c r="G333" s="3"/>
      <c r="H333" t="s">
        <v>101</v>
      </c>
      <c r="I333" s="4" t="s">
        <v>16</v>
      </c>
      <c r="J333" s="4">
        <v>1754.232</v>
      </c>
      <c r="K333" s="4">
        <v>117.834</v>
      </c>
      <c r="L333" s="4">
        <v>49.564</v>
      </c>
      <c r="M333" s="4">
        <v>345.84300000000002</v>
      </c>
      <c r="N333" s="2">
        <v>0.44722349788787724</v>
      </c>
      <c r="O333" s="2">
        <v>0.25910983418033323</v>
      </c>
      <c r="P333" s="2">
        <v>2.8253959567491642</v>
      </c>
      <c r="Q333" s="2">
        <v>19.714781169195412</v>
      </c>
      <c r="R333" s="2">
        <v>2.8253959567491642</v>
      </c>
    </row>
    <row r="334" spans="1:18" x14ac:dyDescent="0.25">
      <c r="A334" s="7">
        <v>31047</v>
      </c>
      <c r="B334" t="s">
        <v>715</v>
      </c>
      <c r="C334" t="s">
        <v>716</v>
      </c>
      <c r="D334" s="8">
        <v>974.904</v>
      </c>
      <c r="E334" s="3">
        <v>8.0722127435268742E-2</v>
      </c>
      <c r="F334" s="3"/>
      <c r="G334" s="3"/>
      <c r="H334" t="s">
        <v>39</v>
      </c>
      <c r="I334" s="4" t="s">
        <v>16</v>
      </c>
      <c r="J334" s="4">
        <v>1525.2</v>
      </c>
      <c r="K334" s="4">
        <v>455.3</v>
      </c>
      <c r="L334" s="4">
        <v>93.1</v>
      </c>
      <c r="M334" s="4">
        <v>65.400000000000006</v>
      </c>
      <c r="N334" s="2">
        <v>1.8962932111620159</v>
      </c>
      <c r="O334" s="2">
        <v>1.5085381091211998</v>
      </c>
      <c r="P334" s="2">
        <v>6.1041174927878306</v>
      </c>
      <c r="Q334" s="2">
        <v>4.2879622344610544</v>
      </c>
      <c r="R334" s="2">
        <v>6.1041174927878306</v>
      </c>
    </row>
    <row r="335" spans="1:18" x14ac:dyDescent="0.25">
      <c r="A335" s="7">
        <v>31047</v>
      </c>
      <c r="B335" t="s">
        <v>717</v>
      </c>
      <c r="C335" t="s">
        <v>718</v>
      </c>
      <c r="D335" s="8">
        <v>449.21300000000002</v>
      </c>
      <c r="E335" s="3">
        <v>3.7194871527431811E-2</v>
      </c>
      <c r="F335" s="3"/>
      <c r="G335" s="3"/>
      <c r="H335" t="s">
        <v>39</v>
      </c>
      <c r="I335" s="4" t="s">
        <v>16</v>
      </c>
      <c r="J335" s="4">
        <v>161.52500000000001</v>
      </c>
      <c r="K335" s="4"/>
      <c r="L335" s="4">
        <v>12.565</v>
      </c>
      <c r="M335" s="4">
        <v>13.486000000000001</v>
      </c>
      <c r="N335" s="2"/>
      <c r="O335" s="2"/>
      <c r="P335" s="2">
        <v>7.7789815817984831</v>
      </c>
      <c r="Q335" s="2">
        <v>8.3491719548057581</v>
      </c>
      <c r="R335" s="2">
        <v>7.7789815817984831</v>
      </c>
    </row>
    <row r="336" spans="1:18" x14ac:dyDescent="0.25">
      <c r="A336" s="7">
        <v>31047</v>
      </c>
      <c r="B336" t="s">
        <v>719</v>
      </c>
      <c r="C336" t="s">
        <v>720</v>
      </c>
      <c r="D336" s="8">
        <v>7462.125</v>
      </c>
      <c r="E336" s="3">
        <v>0.61786453352115167</v>
      </c>
      <c r="F336" s="3"/>
      <c r="G336" s="3"/>
      <c r="H336" t="s">
        <v>92</v>
      </c>
      <c r="I336" s="4" t="s">
        <v>16</v>
      </c>
      <c r="J336" s="4">
        <v>19853.296999999999</v>
      </c>
      <c r="K336" s="4">
        <v>5664.6510000000007</v>
      </c>
      <c r="L336" s="4">
        <v>452.1</v>
      </c>
      <c r="M336" s="4">
        <v>1853.8979999999999</v>
      </c>
      <c r="N336" s="2">
        <v>1.7255704785897279</v>
      </c>
      <c r="O336" s="2">
        <v>1.5878514181621011</v>
      </c>
      <c r="P336" s="2">
        <v>2.2772036302081213</v>
      </c>
      <c r="Q336" s="2">
        <v>9.3379855245201835</v>
      </c>
      <c r="R336" s="2">
        <v>2.2772036302081213</v>
      </c>
    </row>
    <row r="337" spans="1:18" x14ac:dyDescent="0.25">
      <c r="A337" s="7">
        <v>31047</v>
      </c>
      <c r="B337" t="s">
        <v>721</v>
      </c>
      <c r="C337" t="s">
        <v>722</v>
      </c>
      <c r="D337" s="8">
        <v>2686.9360000000001</v>
      </c>
      <c r="E337" s="3">
        <v>0.22247851091226548</v>
      </c>
      <c r="F337" s="3"/>
      <c r="G337" s="3"/>
      <c r="H337" t="s">
        <v>58</v>
      </c>
      <c r="I337" s="4" t="s">
        <v>16</v>
      </c>
      <c r="J337" s="4">
        <v>12273</v>
      </c>
      <c r="K337" s="4">
        <v>4154.9470000000001</v>
      </c>
      <c r="L337" s="4">
        <v>1194.729</v>
      </c>
      <c r="M337" s="4">
        <v>836.41</v>
      </c>
      <c r="N337" s="2">
        <v>1.7303411168442839</v>
      </c>
      <c r="O337" s="2">
        <v>1.2327923605818685</v>
      </c>
      <c r="P337" s="2">
        <v>9.734612564165241</v>
      </c>
      <c r="Q337" s="2">
        <v>6.8150411472337646</v>
      </c>
      <c r="R337" s="2">
        <v>9.734612564165241</v>
      </c>
    </row>
    <row r="338" spans="1:18" x14ac:dyDescent="0.25">
      <c r="A338" s="7">
        <v>31047</v>
      </c>
      <c r="B338" t="s">
        <v>723</v>
      </c>
      <c r="C338" t="s">
        <v>724</v>
      </c>
      <c r="D338" s="8">
        <v>1109.4280000000001</v>
      </c>
      <c r="E338" s="3">
        <v>9.1860725154738671E-2</v>
      </c>
      <c r="F338" s="3"/>
      <c r="G338" s="3"/>
      <c r="H338" t="s">
        <v>55</v>
      </c>
      <c r="I338" s="4" t="s">
        <v>16</v>
      </c>
      <c r="J338" s="4">
        <v>3409.3629999999998</v>
      </c>
      <c r="K338" s="4">
        <v>1135.8209999999999</v>
      </c>
      <c r="L338" s="4">
        <v>73.864999999999995</v>
      </c>
      <c r="M338" s="4">
        <v>429.584</v>
      </c>
      <c r="N338" s="2">
        <v>3.0547192899885696</v>
      </c>
      <c r="O338" s="2">
        <v>2.8560640086061988</v>
      </c>
      <c r="P338" s="2">
        <v>2.1665337483864286</v>
      </c>
      <c r="Q338" s="2">
        <v>12.600125008689309</v>
      </c>
      <c r="R338" s="2">
        <v>2.1665337483864286</v>
      </c>
    </row>
    <row r="339" spans="1:18" x14ac:dyDescent="0.25">
      <c r="A339" s="7">
        <v>31047</v>
      </c>
      <c r="B339" t="s">
        <v>725</v>
      </c>
      <c r="C339" t="s">
        <v>726</v>
      </c>
      <c r="D339" s="8">
        <v>379.88</v>
      </c>
      <c r="E339" s="3">
        <v>3.1454093705749378E-2</v>
      </c>
      <c r="F339" s="3"/>
      <c r="G339" s="3"/>
      <c r="H339" t="s">
        <v>70</v>
      </c>
      <c r="I339" s="4" t="s">
        <v>83</v>
      </c>
      <c r="J339" s="4">
        <v>1029.922</v>
      </c>
      <c r="K339" s="4">
        <v>338.77000000000004</v>
      </c>
      <c r="L339" s="4">
        <v>11.076000000000001</v>
      </c>
      <c r="M339" s="4">
        <v>63.289000000000001</v>
      </c>
      <c r="N339" s="2">
        <v>1.9848835506078806</v>
      </c>
      <c r="O339" s="2">
        <v>1.9199882818221765</v>
      </c>
      <c r="P339" s="2">
        <v>1.0754212454923771</v>
      </c>
      <c r="Q339" s="2">
        <v>6.1450284584657862</v>
      </c>
      <c r="R339" s="2">
        <v>1.0754212454923771</v>
      </c>
    </row>
    <row r="340" spans="1:18" x14ac:dyDescent="0.25">
      <c r="A340" s="7">
        <v>31047</v>
      </c>
      <c r="B340" t="s">
        <v>727</v>
      </c>
      <c r="C340" t="s">
        <v>728</v>
      </c>
      <c r="D340" s="8">
        <v>479.99700000000001</v>
      </c>
      <c r="E340" s="3">
        <v>3.9743789134670388E-2</v>
      </c>
      <c r="F340" s="3"/>
      <c r="G340" s="3"/>
      <c r="H340" t="s">
        <v>159</v>
      </c>
      <c r="I340" s="4" t="s">
        <v>26</v>
      </c>
      <c r="J340" s="4">
        <v>671.63400000000001</v>
      </c>
      <c r="K340" s="4">
        <v>97.249000000000009</v>
      </c>
      <c r="L340" s="4">
        <v>75.52</v>
      </c>
      <c r="M340" s="4">
        <v>64.043000000000006</v>
      </c>
      <c r="N340" s="2">
        <v>0.73159153827636025</v>
      </c>
      <c r="O340" s="2">
        <v>0.1634644318728937</v>
      </c>
      <c r="P340" s="2">
        <v>11.244219321833022</v>
      </c>
      <c r="Q340" s="2">
        <v>9.535401721771084</v>
      </c>
      <c r="R340" s="2">
        <v>11.244219321833022</v>
      </c>
    </row>
    <row r="341" spans="1:18" x14ac:dyDescent="0.25">
      <c r="A341" s="7">
        <v>31047</v>
      </c>
      <c r="B341" t="s">
        <v>729</v>
      </c>
      <c r="C341" t="s">
        <v>730</v>
      </c>
      <c r="D341" s="8">
        <v>379.15300000000002</v>
      </c>
      <c r="E341" s="3">
        <v>3.1393898048899638E-2</v>
      </c>
      <c r="F341" s="3"/>
      <c r="G341" s="3"/>
      <c r="H341" t="s">
        <v>39</v>
      </c>
      <c r="I341" s="4" t="s">
        <v>16</v>
      </c>
      <c r="J341" s="4">
        <v>252.95099999999999</v>
      </c>
      <c r="K341" s="4">
        <v>1.988</v>
      </c>
      <c r="L341" s="4">
        <v>39.479999999999997</v>
      </c>
      <c r="M341" s="4">
        <v>55.206000000000003</v>
      </c>
      <c r="N341" s="2">
        <v>2.5344858359468623E-2</v>
      </c>
      <c r="O341" s="2">
        <v>-0.47798261046941526</v>
      </c>
      <c r="P341" s="2">
        <v>15.607765930951054</v>
      </c>
      <c r="Q341" s="2">
        <v>21.824780293416513</v>
      </c>
      <c r="R341" s="2">
        <v>15.607765930951054</v>
      </c>
    </row>
    <row r="342" spans="1:18" x14ac:dyDescent="0.25">
      <c r="A342" s="7">
        <v>31047</v>
      </c>
      <c r="B342" t="s">
        <v>731</v>
      </c>
      <c r="C342" t="s">
        <v>732</v>
      </c>
      <c r="D342" s="8">
        <v>945.50400000000002</v>
      </c>
      <c r="E342" s="3">
        <v>7.8287805136255828E-2</v>
      </c>
      <c r="F342" s="3"/>
      <c r="G342" s="3"/>
      <c r="H342" t="s">
        <v>15</v>
      </c>
      <c r="I342" s="4" t="s">
        <v>16</v>
      </c>
      <c r="J342" s="4">
        <v>1731.83</v>
      </c>
      <c r="K342" s="4">
        <v>255.637</v>
      </c>
      <c r="L342" s="4">
        <v>56.067</v>
      </c>
      <c r="M342" s="4">
        <v>130.13300000000001</v>
      </c>
      <c r="N342" s="2">
        <v>0.67148316938311814</v>
      </c>
      <c r="O342" s="2">
        <v>0.52421165994667784</v>
      </c>
      <c r="P342" s="2">
        <v>3.2374424741458454</v>
      </c>
      <c r="Q342" s="2">
        <v>7.5141901918779563</v>
      </c>
      <c r="R342" s="2">
        <v>3.2374424741458454</v>
      </c>
    </row>
    <row r="343" spans="1:18" x14ac:dyDescent="0.25">
      <c r="A343" s="7">
        <v>31047</v>
      </c>
      <c r="B343" t="s">
        <v>733</v>
      </c>
      <c r="C343" t="s">
        <v>734</v>
      </c>
      <c r="D343" s="8">
        <v>1190.354</v>
      </c>
      <c r="E343" s="3">
        <v>9.8561404282967238E-2</v>
      </c>
      <c r="F343" s="3"/>
      <c r="G343" s="3"/>
      <c r="H343" t="s">
        <v>48</v>
      </c>
      <c r="I343" s="4" t="s">
        <v>16</v>
      </c>
      <c r="J343" s="4">
        <v>3183.0970000000002</v>
      </c>
      <c r="K343" s="4">
        <v>701.899</v>
      </c>
      <c r="L343" s="4">
        <v>189.1</v>
      </c>
      <c r="M343" s="4">
        <v>281</v>
      </c>
      <c r="N343" s="2">
        <v>1.9951591951131464</v>
      </c>
      <c r="O343" s="2">
        <v>1.4576394040949288</v>
      </c>
      <c r="P343" s="2">
        <v>5.9407551827669716</v>
      </c>
      <c r="Q343" s="2">
        <v>8.8278805201349488</v>
      </c>
      <c r="R343" s="2">
        <v>5.9407551827669716</v>
      </c>
    </row>
    <row r="344" spans="1:18" x14ac:dyDescent="0.25">
      <c r="A344" s="7">
        <v>31047</v>
      </c>
      <c r="B344" t="s">
        <v>735</v>
      </c>
      <c r="C344" t="s">
        <v>736</v>
      </c>
      <c r="D344" s="8">
        <v>62.52</v>
      </c>
      <c r="E344" s="3">
        <v>5.1766608889213736E-3</v>
      </c>
      <c r="F344" s="3"/>
      <c r="G344" s="3"/>
      <c r="H344" t="s">
        <v>39</v>
      </c>
      <c r="I344" s="4" t="s">
        <v>16</v>
      </c>
      <c r="J344" s="4">
        <v>215.86500000000001</v>
      </c>
      <c r="K344" s="4">
        <v>77.027999999999992</v>
      </c>
      <c r="L344" s="4">
        <v>11.706</v>
      </c>
      <c r="M344" s="4">
        <v>9.6780000000000008</v>
      </c>
      <c r="N344" s="2">
        <v>2.5799839228295816</v>
      </c>
      <c r="O344" s="2">
        <v>2.1879019292604496</v>
      </c>
      <c r="P344" s="2">
        <v>5.4228337155166413</v>
      </c>
      <c r="Q344" s="2">
        <v>4.4833576540893612</v>
      </c>
      <c r="R344" s="2">
        <v>5.4228337155166413</v>
      </c>
    </row>
    <row r="345" spans="1:18" x14ac:dyDescent="0.25">
      <c r="A345" s="7">
        <v>31047</v>
      </c>
      <c r="B345" t="s">
        <v>737</v>
      </c>
      <c r="C345" t="s">
        <v>738</v>
      </c>
      <c r="D345" s="8">
        <v>809.40800000000002</v>
      </c>
      <c r="E345" s="3">
        <v>6.7019045693859094E-2</v>
      </c>
      <c r="F345" s="3"/>
      <c r="G345" s="3"/>
      <c r="H345" t="s">
        <v>15</v>
      </c>
      <c r="I345" s="4" t="s">
        <v>16</v>
      </c>
      <c r="J345" s="4">
        <v>1001.644</v>
      </c>
      <c r="K345" s="4">
        <v>23.469000000000001</v>
      </c>
      <c r="L345" s="4">
        <v>23.774000000000001</v>
      </c>
      <c r="M345" s="4">
        <v>14.458</v>
      </c>
      <c r="N345" s="2">
        <v>0.13557745632683241</v>
      </c>
      <c r="O345" s="2">
        <v>-1.7619465754690803E-3</v>
      </c>
      <c r="P345" s="2">
        <v>2.3734979693384077</v>
      </c>
      <c r="Q345" s="2">
        <v>1.4434270060021326</v>
      </c>
      <c r="R345" s="2">
        <v>2.3734979693384077</v>
      </c>
    </row>
    <row r="346" spans="1:18" x14ac:dyDescent="0.25">
      <c r="A346" s="7">
        <v>31047</v>
      </c>
      <c r="B346" t="s">
        <v>739</v>
      </c>
      <c r="C346" t="s">
        <v>740</v>
      </c>
      <c r="D346" s="8">
        <v>6889.98</v>
      </c>
      <c r="E346" s="3">
        <v>0.5704908827807178</v>
      </c>
      <c r="F346" s="3"/>
      <c r="G346" s="3"/>
      <c r="H346" t="s">
        <v>92</v>
      </c>
      <c r="I346" s="4" t="s">
        <v>16</v>
      </c>
      <c r="J346" s="4">
        <v>18076.5</v>
      </c>
      <c r="K346" s="4">
        <v>5945.0159999999996</v>
      </c>
      <c r="L346" s="4">
        <v>4</v>
      </c>
      <c r="M346" s="4">
        <v>2019.7</v>
      </c>
      <c r="N346" s="2">
        <v>1.9197498293380899</v>
      </c>
      <c r="O346" s="2">
        <v>1.9184581592538794</v>
      </c>
      <c r="P346" s="2">
        <v>2.2128177467983293E-2</v>
      </c>
      <c r="Q346" s="2">
        <v>11.173070008021464</v>
      </c>
      <c r="R346" s="2">
        <v>2.2128177467983293E-2</v>
      </c>
    </row>
    <row r="347" spans="1:18" x14ac:dyDescent="0.25">
      <c r="A347" s="7">
        <v>31047</v>
      </c>
      <c r="B347" t="s">
        <v>741</v>
      </c>
      <c r="C347" t="s">
        <v>742</v>
      </c>
      <c r="D347" s="8">
        <v>477.85</v>
      </c>
      <c r="E347" s="3">
        <v>3.9566017366779879E-2</v>
      </c>
      <c r="F347" s="3"/>
      <c r="G347" s="3"/>
      <c r="H347" t="s">
        <v>101</v>
      </c>
      <c r="I347" s="4" t="s">
        <v>16</v>
      </c>
      <c r="J347" s="4">
        <v>2645.2440000000001</v>
      </c>
      <c r="K347" s="4">
        <v>1236.8230000000001</v>
      </c>
      <c r="L347" s="4">
        <v>472.137</v>
      </c>
      <c r="M347" s="4">
        <v>204.023</v>
      </c>
      <c r="N347" s="2">
        <v>10.582261693917538</v>
      </c>
      <c r="O347" s="2">
        <v>6.5426559545505123</v>
      </c>
      <c r="P347" s="2">
        <v>17.848523614456738</v>
      </c>
      <c r="Q347" s="2">
        <v>7.7128234673247533</v>
      </c>
      <c r="R347" s="2">
        <v>17.848523614456738</v>
      </c>
    </row>
    <row r="348" spans="1:18" x14ac:dyDescent="0.25">
      <c r="A348" s="7">
        <v>31047</v>
      </c>
      <c r="B348" t="s">
        <v>743</v>
      </c>
      <c r="C348" t="s">
        <v>744</v>
      </c>
      <c r="D348" s="8">
        <v>1621.4549999999999</v>
      </c>
      <c r="E348" s="3">
        <v>0.13425660079408197</v>
      </c>
      <c r="F348" s="3"/>
      <c r="G348" s="3"/>
      <c r="H348" t="s">
        <v>70</v>
      </c>
      <c r="I348" s="4" t="s">
        <v>16</v>
      </c>
      <c r="J348" s="4">
        <v>5369.1019999999999</v>
      </c>
      <c r="K348" s="4">
        <v>2199.299</v>
      </c>
      <c r="L348" s="4">
        <v>57.497</v>
      </c>
      <c r="M348" s="4">
        <v>255.15199999999999</v>
      </c>
      <c r="N348" s="2">
        <v>3.4159410655541649</v>
      </c>
      <c r="O348" s="2">
        <v>3.3266369902801038</v>
      </c>
      <c r="P348" s="2">
        <v>1.0708867143891101</v>
      </c>
      <c r="Q348" s="2">
        <v>4.7522285849663497</v>
      </c>
      <c r="R348" s="2">
        <v>1.0708867143891101</v>
      </c>
    </row>
    <row r="349" spans="1:18" x14ac:dyDescent="0.25">
      <c r="A349" s="7">
        <v>31047</v>
      </c>
      <c r="B349" t="s">
        <v>745</v>
      </c>
      <c r="C349" t="s">
        <v>746</v>
      </c>
      <c r="D349" s="8"/>
      <c r="E349" s="3" t="s">
        <v>39</v>
      </c>
      <c r="F349" s="3"/>
      <c r="G349" s="3"/>
      <c r="H349" t="s">
        <v>15</v>
      </c>
      <c r="I349" s="4" t="s">
        <v>112</v>
      </c>
      <c r="J349" s="4">
        <v>4148.5889999999999</v>
      </c>
      <c r="K349" s="4">
        <v>977.5</v>
      </c>
      <c r="L349" s="4">
        <v>74</v>
      </c>
      <c r="M349" s="4">
        <v>77.400000000000006</v>
      </c>
      <c r="N349" s="2">
        <v>2.3989672783317424</v>
      </c>
      <c r="O349" s="2">
        <v>2.2173574792559889</v>
      </c>
      <c r="P349" s="2">
        <v>1.7837390013809513</v>
      </c>
      <c r="Q349" s="2">
        <v>1.8656945771200764</v>
      </c>
      <c r="R349" s="2">
        <v>1.7837390013809513</v>
      </c>
    </row>
    <row r="350" spans="1:18" x14ac:dyDescent="0.25">
      <c r="A350" s="7">
        <v>31047</v>
      </c>
      <c r="B350" t="s">
        <v>747</v>
      </c>
      <c r="C350" t="s">
        <v>748</v>
      </c>
      <c r="D350" s="8">
        <v>74.305999999999997</v>
      </c>
      <c r="E350" s="3">
        <v>6.1525426105596857E-3</v>
      </c>
      <c r="F350" s="3"/>
      <c r="G350" s="3"/>
      <c r="H350" t="s">
        <v>39</v>
      </c>
      <c r="I350" s="4" t="s">
        <v>26</v>
      </c>
      <c r="J350" s="4">
        <v>266.16800000000001</v>
      </c>
      <c r="K350" s="4">
        <v>64.885000000000005</v>
      </c>
      <c r="L350" s="4">
        <v>10.692</v>
      </c>
      <c r="M350" s="4">
        <v>13.667999999999999</v>
      </c>
      <c r="N350" s="2">
        <v>8.5072767798610212</v>
      </c>
      <c r="O350" s="2">
        <v>7.105414973121805</v>
      </c>
      <c r="P350" s="2">
        <v>4.0170118120886054</v>
      </c>
      <c r="Q350" s="2">
        <v>5.1351026419404286</v>
      </c>
      <c r="R350" s="2">
        <v>4.0170118120886054</v>
      </c>
    </row>
    <row r="351" spans="1:18" x14ac:dyDescent="0.25">
      <c r="A351" s="7">
        <v>31047</v>
      </c>
      <c r="B351" t="s">
        <v>749</v>
      </c>
      <c r="C351" t="s">
        <v>750</v>
      </c>
      <c r="D351" s="8">
        <v>3431.75</v>
      </c>
      <c r="E351" s="3">
        <v>0.28414916835502113</v>
      </c>
      <c r="F351" s="3"/>
      <c r="G351" s="3"/>
      <c r="H351" t="s">
        <v>55</v>
      </c>
      <c r="I351" s="4" t="s">
        <v>45</v>
      </c>
      <c r="J351" s="4">
        <v>8170</v>
      </c>
      <c r="K351" s="4">
        <v>2110</v>
      </c>
      <c r="L351" s="4">
        <v>43</v>
      </c>
      <c r="M351" s="4">
        <v>505</v>
      </c>
      <c r="N351" s="2">
        <v>1.6947791164658634</v>
      </c>
      <c r="O351" s="2">
        <v>1.6602409638554216</v>
      </c>
      <c r="P351" s="2">
        <v>0.52631578947368418</v>
      </c>
      <c r="Q351" s="2">
        <v>6.1811505507955937</v>
      </c>
      <c r="R351" s="2">
        <v>0.52631578947368418</v>
      </c>
    </row>
    <row r="352" spans="1:18" x14ac:dyDescent="0.25">
      <c r="A352" s="7">
        <v>31047</v>
      </c>
      <c r="B352" t="s">
        <v>751</v>
      </c>
      <c r="C352" t="s">
        <v>752</v>
      </c>
      <c r="D352" s="8">
        <v>1987.9490000000001</v>
      </c>
      <c r="E352" s="3">
        <v>0.16460233265307669</v>
      </c>
      <c r="F352" s="3"/>
      <c r="G352" s="3"/>
      <c r="H352" t="s">
        <v>58</v>
      </c>
      <c r="I352" s="4" t="s">
        <v>16</v>
      </c>
      <c r="J352" s="4">
        <v>3242.837</v>
      </c>
      <c r="K352" s="4">
        <v>1105.991</v>
      </c>
      <c r="L352" s="4">
        <v>92.882999999999996</v>
      </c>
      <c r="M352" s="4">
        <v>372.15300000000002</v>
      </c>
      <c r="N352" s="2">
        <v>1.3532037297828372</v>
      </c>
      <c r="O352" s="2">
        <v>1.2395593854496381</v>
      </c>
      <c r="P352" s="2">
        <v>2.8642512713404957</v>
      </c>
      <c r="Q352" s="2">
        <v>11.476154984046378</v>
      </c>
      <c r="R352" s="2">
        <v>2.8642512713404957</v>
      </c>
    </row>
    <row r="353" spans="1:18" x14ac:dyDescent="0.25">
      <c r="A353" s="7">
        <v>31047</v>
      </c>
      <c r="B353" t="s">
        <v>753</v>
      </c>
      <c r="C353" t="s">
        <v>754</v>
      </c>
      <c r="D353" s="8">
        <v>495.89</v>
      </c>
      <c r="E353" s="3">
        <v>4.1059730777466726E-2</v>
      </c>
      <c r="F353" s="3"/>
      <c r="G353" s="3"/>
      <c r="H353" t="s">
        <v>70</v>
      </c>
      <c r="I353" s="4" t="s">
        <v>26</v>
      </c>
      <c r="J353" s="4">
        <v>1204.242</v>
      </c>
      <c r="K353" s="4">
        <v>350.59700000000004</v>
      </c>
      <c r="L353" s="4">
        <v>77.873000000000005</v>
      </c>
      <c r="M353" s="4">
        <v>67.584000000000003</v>
      </c>
      <c r="N353" s="2">
        <v>1.8105514844480253</v>
      </c>
      <c r="O353" s="2">
        <v>1.4084000805614516</v>
      </c>
      <c r="P353" s="2">
        <v>6.466557386306075</v>
      </c>
      <c r="Q353" s="2">
        <v>5.6121610108267284</v>
      </c>
      <c r="R353" s="2">
        <v>6.466557386306075</v>
      </c>
    </row>
    <row r="354" spans="1:18" x14ac:dyDescent="0.25">
      <c r="A354" s="7">
        <v>31047</v>
      </c>
      <c r="B354" t="s">
        <v>755</v>
      </c>
      <c r="C354" t="s">
        <v>756</v>
      </c>
      <c r="D354" s="8">
        <v>1346.42</v>
      </c>
      <c r="E354" s="3">
        <v>0.11148368128697242</v>
      </c>
      <c r="F354" s="3"/>
      <c r="G354" s="3"/>
      <c r="H354" t="s">
        <v>61</v>
      </c>
      <c r="I354" s="4" t="s">
        <v>16</v>
      </c>
      <c r="J354" s="4">
        <v>4840.1949999999997</v>
      </c>
      <c r="K354" s="4">
        <v>1668.2</v>
      </c>
      <c r="L354" s="4">
        <v>42.3</v>
      </c>
      <c r="M354" s="4">
        <v>192.9</v>
      </c>
      <c r="N354" s="2">
        <v>2.7156201062025271</v>
      </c>
      <c r="O354" s="2">
        <v>2.6467610182680068</v>
      </c>
      <c r="P354" s="2">
        <v>0.87393173208930641</v>
      </c>
      <c r="Q354" s="2">
        <v>3.9853766222228653</v>
      </c>
      <c r="R354" s="2">
        <v>0.87393173208930641</v>
      </c>
    </row>
    <row r="355" spans="1:18" x14ac:dyDescent="0.25">
      <c r="A355" s="7">
        <v>31047</v>
      </c>
      <c r="B355" t="s">
        <v>757</v>
      </c>
      <c r="C355" t="s">
        <v>758</v>
      </c>
      <c r="D355" s="8">
        <v>4026.3040000000001</v>
      </c>
      <c r="E355" s="3">
        <v>0.33337828604778758</v>
      </c>
      <c r="F355" s="3"/>
      <c r="G355" s="3"/>
      <c r="H355" t="s">
        <v>61</v>
      </c>
      <c r="I355" s="4" t="s">
        <v>16</v>
      </c>
      <c r="J355" s="4">
        <v>4950.2299999999996</v>
      </c>
      <c r="K355" s="4">
        <v>970.57399999999996</v>
      </c>
      <c r="L355" s="4">
        <v>812.82299999999998</v>
      </c>
      <c r="M355" s="4">
        <v>574.52</v>
      </c>
      <c r="N355" s="2">
        <v>1.0213095968423367</v>
      </c>
      <c r="O355" s="2">
        <v>0.16599724514717626</v>
      </c>
      <c r="P355" s="2">
        <v>16.419903721645255</v>
      </c>
      <c r="Q355" s="2">
        <v>11.605925381244912</v>
      </c>
      <c r="R355" s="2">
        <v>16.419903721645255</v>
      </c>
    </row>
    <row r="356" spans="1:18" x14ac:dyDescent="0.25">
      <c r="A356" s="7">
        <v>31047</v>
      </c>
      <c r="B356" t="s">
        <v>759</v>
      </c>
      <c r="C356" t="s">
        <v>760</v>
      </c>
      <c r="D356" s="8">
        <v>6792.2790000000005</v>
      </c>
      <c r="E356" s="3">
        <v>0.56240123234072259</v>
      </c>
      <c r="F356" s="3"/>
      <c r="G356" s="3"/>
      <c r="H356" t="s">
        <v>22</v>
      </c>
      <c r="I356" s="4" t="s">
        <v>16</v>
      </c>
      <c r="J356" s="4">
        <v>4047.0990000000002</v>
      </c>
      <c r="K356" s="4">
        <v>637.20000000000005</v>
      </c>
      <c r="L356" s="4">
        <v>880.9</v>
      </c>
      <c r="M356" s="4">
        <v>144</v>
      </c>
      <c r="N356" s="2">
        <v>0.66354333389912945</v>
      </c>
      <c r="O356" s="2">
        <v>-0.25377512628879123</v>
      </c>
      <c r="P356" s="2">
        <v>21.7662083383678</v>
      </c>
      <c r="Q356" s="2">
        <v>3.5581042124247517</v>
      </c>
      <c r="R356" s="2">
        <v>21.7662083383678</v>
      </c>
    </row>
    <row r="357" spans="1:18" x14ac:dyDescent="0.25">
      <c r="A357" s="7">
        <v>31047</v>
      </c>
      <c r="B357" t="s">
        <v>761</v>
      </c>
      <c r="C357" t="s">
        <v>762</v>
      </c>
      <c r="D357" s="8">
        <v>5189.3689999999997</v>
      </c>
      <c r="E357" s="3">
        <v>0.42968015899681727</v>
      </c>
      <c r="F357" s="3"/>
      <c r="G357" s="3"/>
      <c r="H357" t="s">
        <v>70</v>
      </c>
      <c r="I357" s="4" t="s">
        <v>16</v>
      </c>
      <c r="J357" s="4">
        <v>17327.101999999999</v>
      </c>
      <c r="K357" s="4">
        <v>7444.4879999999994</v>
      </c>
      <c r="L357" s="4">
        <v>78.745999999999995</v>
      </c>
      <c r="M357" s="4">
        <v>1719.0719999999999</v>
      </c>
      <c r="N357" s="2">
        <v>3.329781024444376</v>
      </c>
      <c r="O357" s="2">
        <v>3.2945594032192633</v>
      </c>
      <c r="P357" s="2">
        <v>0.45446722712199655</v>
      </c>
      <c r="Q357" s="2">
        <v>9.9212897805992011</v>
      </c>
      <c r="R357" s="2">
        <v>0.45446722712199655</v>
      </c>
    </row>
    <row r="358" spans="1:18" x14ac:dyDescent="0.25">
      <c r="A358" s="7">
        <v>31047</v>
      </c>
      <c r="B358" t="s">
        <v>763</v>
      </c>
      <c r="C358" t="s">
        <v>764</v>
      </c>
      <c r="D358" s="8">
        <v>2149.5410000000002</v>
      </c>
      <c r="E358" s="3">
        <v>0.17798216288920246</v>
      </c>
      <c r="F358" s="3"/>
      <c r="G358" s="3"/>
      <c r="H358" t="s">
        <v>22</v>
      </c>
      <c r="I358" s="4" t="s">
        <v>16</v>
      </c>
      <c r="J358" s="4">
        <v>2248.3620000000001</v>
      </c>
      <c r="K358" s="4">
        <v>573.07400000000007</v>
      </c>
      <c r="L358" s="4">
        <v>44.487000000000002</v>
      </c>
      <c r="M358" s="4">
        <v>136.738</v>
      </c>
      <c r="N358" s="2">
        <v>1.6414203183314098</v>
      </c>
      <c r="O358" s="2">
        <v>1.5139989631458501</v>
      </c>
      <c r="P358" s="2">
        <v>1.9786404502477803</v>
      </c>
      <c r="Q358" s="2">
        <v>6.081671901588801</v>
      </c>
      <c r="R358" s="2">
        <v>1.9786404502477803</v>
      </c>
    </row>
    <row r="359" spans="1:18" x14ac:dyDescent="0.25">
      <c r="A359" s="7">
        <v>31047</v>
      </c>
      <c r="B359" t="s">
        <v>765</v>
      </c>
      <c r="C359" t="s">
        <v>766</v>
      </c>
      <c r="D359" s="8">
        <v>3444.364</v>
      </c>
      <c r="E359" s="3">
        <v>0.28519360854140718</v>
      </c>
      <c r="F359" s="3"/>
      <c r="G359" s="3"/>
      <c r="H359" t="s">
        <v>22</v>
      </c>
      <c r="I359" s="4" t="s">
        <v>16</v>
      </c>
      <c r="J359" s="4">
        <v>6373</v>
      </c>
      <c r="K359" s="4">
        <v>1101</v>
      </c>
      <c r="L359" s="4">
        <v>459</v>
      </c>
      <c r="M359" s="4">
        <v>614</v>
      </c>
      <c r="N359" s="2">
        <v>0.97175639894086496</v>
      </c>
      <c r="O359" s="2">
        <v>0.56663724624889678</v>
      </c>
      <c r="P359" s="2">
        <v>7.202259532402322</v>
      </c>
      <c r="Q359" s="2">
        <v>9.6343951043464617</v>
      </c>
      <c r="R359" s="2">
        <v>7.202259532402322</v>
      </c>
    </row>
    <row r="360" spans="1:18" x14ac:dyDescent="0.25">
      <c r="A360" s="7">
        <v>31047</v>
      </c>
      <c r="B360" t="s">
        <v>767</v>
      </c>
      <c r="C360" t="s">
        <v>768</v>
      </c>
      <c r="D360" s="8">
        <v>341.92200000000003</v>
      </c>
      <c r="E360" s="3">
        <v>2.8311168337520377E-2</v>
      </c>
      <c r="F360" s="3"/>
      <c r="G360" s="3"/>
      <c r="H360" t="s">
        <v>48</v>
      </c>
      <c r="I360" s="4" t="s">
        <v>16</v>
      </c>
      <c r="J360" s="4">
        <v>1728.3489999999999</v>
      </c>
      <c r="K360" s="4">
        <v>605.79299999999989</v>
      </c>
      <c r="L360" s="4">
        <v>32.393999999999998</v>
      </c>
      <c r="M360" s="4"/>
      <c r="N360" s="2">
        <v>-15.3113357765702</v>
      </c>
      <c r="O360" s="2">
        <v>-14.492581827372677</v>
      </c>
      <c r="P360" s="2">
        <v>1.8742742351226516</v>
      </c>
      <c r="Q360" s="2" t="s">
        <v>39</v>
      </c>
      <c r="R360" s="2">
        <v>1.8742742351226516</v>
      </c>
    </row>
    <row r="361" spans="1:18" x14ac:dyDescent="0.25">
      <c r="A361" s="7">
        <v>31047</v>
      </c>
      <c r="B361" t="s">
        <v>769</v>
      </c>
      <c r="C361" t="s">
        <v>770</v>
      </c>
      <c r="D361" s="8">
        <v>1931.3</v>
      </c>
      <c r="E361" s="3">
        <v>0.15991179102325412</v>
      </c>
      <c r="F361" s="3"/>
      <c r="G361" s="3"/>
      <c r="H361" t="s">
        <v>39</v>
      </c>
      <c r="I361" s="4" t="s">
        <v>302</v>
      </c>
      <c r="J361" s="4">
        <v>2778.5</v>
      </c>
      <c r="K361" s="4">
        <v>699.80000000000007</v>
      </c>
      <c r="L361" s="4">
        <v>59.7</v>
      </c>
      <c r="M361" s="4">
        <v>327.10000000000002</v>
      </c>
      <c r="N361" s="2">
        <v>1.3058845044244818</v>
      </c>
      <c r="O361" s="2">
        <v>1.1944793816549166</v>
      </c>
      <c r="P361" s="2">
        <v>2.1486413532481556</v>
      </c>
      <c r="Q361" s="2">
        <v>11.772539139823648</v>
      </c>
      <c r="R361" s="2">
        <v>2.1486413532481556</v>
      </c>
    </row>
    <row r="362" spans="1:18" x14ac:dyDescent="0.25">
      <c r="A362" s="7">
        <v>31047</v>
      </c>
      <c r="B362" t="s">
        <v>771</v>
      </c>
      <c r="C362" t="s">
        <v>772</v>
      </c>
      <c r="D362" s="8">
        <v>1274.557</v>
      </c>
      <c r="E362" s="3">
        <v>0.10553341926744975</v>
      </c>
      <c r="F362" s="3"/>
      <c r="G362" s="3"/>
      <c r="H362" t="s">
        <v>205</v>
      </c>
      <c r="I362" s="4" t="s">
        <v>16</v>
      </c>
      <c r="J362" s="4">
        <v>1613.5719999999999</v>
      </c>
      <c r="K362" s="4">
        <v>186.70699999999999</v>
      </c>
      <c r="L362" s="4">
        <v>86.905000000000001</v>
      </c>
      <c r="M362" s="4">
        <v>191.95500000000001</v>
      </c>
      <c r="N362" s="2">
        <v>0.66859442870801744</v>
      </c>
      <c r="O362" s="2">
        <v>0.35738917755583643</v>
      </c>
      <c r="P362" s="2">
        <v>5.3858768000436301</v>
      </c>
      <c r="Q362" s="2">
        <v>11.896277327568898</v>
      </c>
      <c r="R362" s="2">
        <v>5.3858768000436301</v>
      </c>
    </row>
    <row r="363" spans="1:18" x14ac:dyDescent="0.25">
      <c r="A363" s="7">
        <v>31047</v>
      </c>
      <c r="B363" t="s">
        <v>773</v>
      </c>
      <c r="C363" t="s">
        <v>774</v>
      </c>
      <c r="D363" s="8">
        <v>364.61399999999998</v>
      </c>
      <c r="E363" s="3">
        <v>3.0190067711983005E-2</v>
      </c>
      <c r="F363" s="3"/>
      <c r="G363" s="3"/>
      <c r="H363" t="s">
        <v>101</v>
      </c>
      <c r="I363" s="4" t="s">
        <v>16</v>
      </c>
      <c r="J363" s="4">
        <v>958.49699999999996</v>
      </c>
      <c r="K363" s="4">
        <v>103.633</v>
      </c>
      <c r="L363" s="4">
        <v>44.26</v>
      </c>
      <c r="M363" s="4">
        <v>29.693999999999999</v>
      </c>
      <c r="N363" s="2">
        <v>2.8909811141797079</v>
      </c>
      <c r="O363" s="2">
        <v>1.6562892292242026</v>
      </c>
      <c r="P363" s="2">
        <v>4.6176461689499284</v>
      </c>
      <c r="Q363" s="2">
        <v>3.0979752675282239</v>
      </c>
      <c r="R363" s="2">
        <v>4.6176461689499284</v>
      </c>
    </row>
    <row r="364" spans="1:18" x14ac:dyDescent="0.25">
      <c r="A364" s="7">
        <v>31047</v>
      </c>
      <c r="B364" t="s">
        <v>775</v>
      </c>
      <c r="C364" t="s">
        <v>776</v>
      </c>
      <c r="D364" s="8">
        <v>444.15499999999997</v>
      </c>
      <c r="E364" s="3">
        <v>3.6776068731907752E-2</v>
      </c>
      <c r="F364" s="3"/>
      <c r="G364" s="3"/>
      <c r="H364" t="s">
        <v>528</v>
      </c>
      <c r="I364" s="4" t="s">
        <v>16</v>
      </c>
      <c r="J364" s="4">
        <v>1144.3610000000001</v>
      </c>
      <c r="K364" s="4">
        <v>298.98</v>
      </c>
      <c r="L364" s="4">
        <v>23.937999999999999</v>
      </c>
      <c r="M364" s="4">
        <v>32.712000000000003</v>
      </c>
      <c r="N364" s="2">
        <v>1.9021140963081251</v>
      </c>
      <c r="O364" s="2">
        <v>1.7498202731847594</v>
      </c>
      <c r="P364" s="2">
        <v>2.091822423168912</v>
      </c>
      <c r="Q364" s="2">
        <v>2.8585385206241738</v>
      </c>
      <c r="R364" s="2">
        <v>2.091822423168912</v>
      </c>
    </row>
    <row r="365" spans="1:18" x14ac:dyDescent="0.25">
      <c r="A365" s="7">
        <v>31047</v>
      </c>
      <c r="B365" t="s">
        <v>777</v>
      </c>
      <c r="C365" t="s">
        <v>778</v>
      </c>
      <c r="D365" s="8">
        <v>2299.5410000000002</v>
      </c>
      <c r="E365" s="3">
        <v>0.19040217461886028</v>
      </c>
      <c r="F365" s="3"/>
      <c r="G365" s="3"/>
      <c r="H365" t="s">
        <v>48</v>
      </c>
      <c r="I365" s="4" t="s">
        <v>16</v>
      </c>
      <c r="J365" s="4">
        <v>3796.7</v>
      </c>
      <c r="K365" s="4">
        <v>664.2</v>
      </c>
      <c r="L365" s="4">
        <v>64.400000000000006</v>
      </c>
      <c r="M365" s="4"/>
      <c r="N365" s="2">
        <v>0.89087397392563994</v>
      </c>
      <c r="O365" s="2">
        <v>0.80449594935350621</v>
      </c>
      <c r="P365" s="2">
        <v>1.6962098664629812</v>
      </c>
      <c r="Q365" s="2" t="s">
        <v>39</v>
      </c>
      <c r="R365" s="2">
        <v>1.6962098664629812</v>
      </c>
    </row>
    <row r="366" spans="1:18" x14ac:dyDescent="0.25">
      <c r="A366" s="7">
        <v>31047</v>
      </c>
      <c r="B366" t="s">
        <v>779</v>
      </c>
      <c r="C366" t="s">
        <v>780</v>
      </c>
      <c r="D366" s="8">
        <v>859.11199999999997</v>
      </c>
      <c r="E366" s="3">
        <v>7.1134540780598512E-2</v>
      </c>
      <c r="F366" s="3"/>
      <c r="G366" s="3"/>
      <c r="H366" t="s">
        <v>159</v>
      </c>
      <c r="I366" s="4" t="s">
        <v>16</v>
      </c>
      <c r="J366" s="4">
        <v>1346</v>
      </c>
      <c r="K366" s="4">
        <v>207.1</v>
      </c>
      <c r="L366" s="4">
        <v>350.2</v>
      </c>
      <c r="M366" s="4">
        <v>82.7</v>
      </c>
      <c r="N366" s="2">
        <v>2.1915343915343914</v>
      </c>
      <c r="O366" s="2">
        <v>-1.5142857142857142</v>
      </c>
      <c r="P366" s="2">
        <v>26.017830609212478</v>
      </c>
      <c r="Q366" s="2">
        <v>6.1441307578008919</v>
      </c>
      <c r="R366" s="2">
        <v>26.017830609212478</v>
      </c>
    </row>
    <row r="367" spans="1:18" x14ac:dyDescent="0.25">
      <c r="A367" s="7">
        <v>31047</v>
      </c>
      <c r="B367" t="s">
        <v>781</v>
      </c>
      <c r="C367" t="s">
        <v>782</v>
      </c>
      <c r="D367" s="8">
        <v>1212.404</v>
      </c>
      <c r="E367" s="3">
        <v>0.10038714600722695</v>
      </c>
      <c r="F367" s="3"/>
      <c r="G367" s="3"/>
      <c r="H367" t="s">
        <v>76</v>
      </c>
      <c r="I367" s="4" t="s">
        <v>16</v>
      </c>
      <c r="J367" s="4">
        <v>2626.6990000000001</v>
      </c>
      <c r="K367" s="4">
        <v>544.19999999999993</v>
      </c>
      <c r="L367" s="4">
        <v>54.2</v>
      </c>
      <c r="M367" s="4">
        <v>91.8</v>
      </c>
      <c r="N367" s="2">
        <v>2.2203182374541002</v>
      </c>
      <c r="O367" s="2">
        <v>1.9991840065279476</v>
      </c>
      <c r="P367" s="2">
        <v>2.0634263766042475</v>
      </c>
      <c r="Q367" s="2">
        <v>3.4948808371267508</v>
      </c>
      <c r="R367" s="2">
        <v>2.0634263766042475</v>
      </c>
    </row>
    <row r="368" spans="1:18" x14ac:dyDescent="0.25">
      <c r="A368" s="7">
        <v>31047</v>
      </c>
      <c r="B368" t="s">
        <v>783</v>
      </c>
      <c r="C368" t="s">
        <v>784</v>
      </c>
      <c r="D368" s="8">
        <v>9534.7890000000007</v>
      </c>
      <c r="E368" s="3">
        <v>0.78948127479874819</v>
      </c>
      <c r="F368" s="3"/>
      <c r="G368" s="3"/>
      <c r="H368" t="s">
        <v>42</v>
      </c>
      <c r="I368" s="4" t="s">
        <v>115</v>
      </c>
      <c r="J368" s="4">
        <v>8898</v>
      </c>
      <c r="K368" s="4">
        <v>987</v>
      </c>
      <c r="L368" s="4">
        <v>741</v>
      </c>
      <c r="M368" s="4">
        <v>906</v>
      </c>
      <c r="N368" s="2">
        <v>0.574840171718213</v>
      </c>
      <c r="O368" s="2">
        <v>0.14327323428842997</v>
      </c>
      <c r="P368" s="2">
        <v>8.3277140930546203</v>
      </c>
      <c r="Q368" s="2">
        <v>10.182063385030343</v>
      </c>
      <c r="R368" s="2">
        <v>8.3277140930546203</v>
      </c>
    </row>
    <row r="369" spans="1:18" x14ac:dyDescent="0.25">
      <c r="A369" s="7">
        <v>31047</v>
      </c>
      <c r="B369" t="s">
        <v>785</v>
      </c>
      <c r="C369" t="s">
        <v>786</v>
      </c>
      <c r="D369" s="8">
        <v>1086.739</v>
      </c>
      <c r="E369" s="3">
        <v>8.9982074180510629E-2</v>
      </c>
      <c r="F369" s="3"/>
      <c r="G369" s="3"/>
      <c r="H369" t="s">
        <v>76</v>
      </c>
      <c r="I369" s="4" t="s">
        <v>16</v>
      </c>
      <c r="J369" s="4">
        <v>5520.02</v>
      </c>
      <c r="K369" s="4">
        <v>327.09699999999998</v>
      </c>
      <c r="L369" s="4">
        <v>21.463999999999999</v>
      </c>
      <c r="M369" s="4">
        <v>15.319000000000001</v>
      </c>
      <c r="N369" s="2">
        <v>1.8297392695519865</v>
      </c>
      <c r="O369" s="2">
        <v>1.7096723668238545</v>
      </c>
      <c r="P369" s="2">
        <v>0.38883917087256925</v>
      </c>
      <c r="Q369" s="2">
        <v>0.27751711044525201</v>
      </c>
      <c r="R369" s="2">
        <v>0.38883917087256925</v>
      </c>
    </row>
    <row r="370" spans="1:18" x14ac:dyDescent="0.25">
      <c r="A370" s="7">
        <v>31047</v>
      </c>
      <c r="B370" t="s">
        <v>787</v>
      </c>
      <c r="C370" t="s">
        <v>788</v>
      </c>
      <c r="D370" s="8"/>
      <c r="E370" s="3" t="s">
        <v>39</v>
      </c>
      <c r="F370" s="3"/>
      <c r="G370" s="3"/>
      <c r="H370" t="s">
        <v>70</v>
      </c>
      <c r="I370" s="4" t="s">
        <v>16</v>
      </c>
      <c r="J370" s="4">
        <v>4860.3789999999999</v>
      </c>
      <c r="K370" s="4">
        <v>1630.835</v>
      </c>
      <c r="L370" s="4">
        <v>59.415999999999997</v>
      </c>
      <c r="M370" s="4">
        <v>36.517000000000003</v>
      </c>
      <c r="N370" s="2">
        <v>3.8034838866162595</v>
      </c>
      <c r="O370" s="2">
        <v>3.6649120515702913</v>
      </c>
      <c r="P370" s="2">
        <v>1.2224561088754602</v>
      </c>
      <c r="Q370" s="2">
        <v>0.751320010229655</v>
      </c>
      <c r="R370" s="2">
        <v>1.2224561088754602</v>
      </c>
    </row>
    <row r="371" spans="1:18" x14ac:dyDescent="0.25">
      <c r="A371" s="7">
        <v>31047</v>
      </c>
      <c r="B371" t="s">
        <v>789</v>
      </c>
      <c r="C371" t="s">
        <v>790</v>
      </c>
      <c r="D371" s="8">
        <v>3011.0590000000002</v>
      </c>
      <c r="E371" s="3">
        <v>0.24931592065794467</v>
      </c>
      <c r="F371" s="3"/>
      <c r="G371" s="3"/>
      <c r="H371" t="s">
        <v>70</v>
      </c>
      <c r="I371" s="4" t="s">
        <v>16</v>
      </c>
      <c r="J371" s="4">
        <v>9660.6409999999996</v>
      </c>
      <c r="K371" s="4">
        <v>3414.3739999999998</v>
      </c>
      <c r="L371" s="4">
        <v>159.286</v>
      </c>
      <c r="M371" s="4">
        <v>808.57299999999998</v>
      </c>
      <c r="N371" s="2">
        <v>3.2039212300809057</v>
      </c>
      <c r="O371" s="2">
        <v>3.0544531878996253</v>
      </c>
      <c r="P371" s="2">
        <v>1.6488139865667302</v>
      </c>
      <c r="Q371" s="2">
        <v>8.3697655259107542</v>
      </c>
      <c r="R371" s="2">
        <v>1.6488139865667302</v>
      </c>
    </row>
    <row r="372" spans="1:18" x14ac:dyDescent="0.25">
      <c r="A372" s="7">
        <v>31047</v>
      </c>
      <c r="B372" t="s">
        <v>791</v>
      </c>
      <c r="C372" t="s">
        <v>792</v>
      </c>
      <c r="D372" s="8">
        <v>434.91699999999997</v>
      </c>
      <c r="E372" s="3">
        <v>3.6011161609517221E-2</v>
      </c>
      <c r="F372" s="3"/>
      <c r="G372" s="3"/>
      <c r="H372" t="s">
        <v>159</v>
      </c>
      <c r="I372" s="4" t="s">
        <v>16</v>
      </c>
      <c r="J372" s="4">
        <v>387.74099999999999</v>
      </c>
      <c r="K372" s="4">
        <v>31.603999999999999</v>
      </c>
      <c r="L372" s="4">
        <v>56.326000000000001</v>
      </c>
      <c r="M372" s="4">
        <v>4.3639999999999999</v>
      </c>
      <c r="N372" s="2">
        <v>2.0325422856775357</v>
      </c>
      <c r="O372" s="2">
        <v>-1.5899414753360346</v>
      </c>
      <c r="P372" s="2">
        <v>14.526707260774591</v>
      </c>
      <c r="Q372" s="2">
        <v>1.125493564002775</v>
      </c>
      <c r="R372" s="2">
        <v>14.526707260774591</v>
      </c>
    </row>
    <row r="373" spans="1:18" x14ac:dyDescent="0.25">
      <c r="A373" s="7">
        <v>31047</v>
      </c>
      <c r="B373" t="s">
        <v>793</v>
      </c>
      <c r="C373" t="s">
        <v>794</v>
      </c>
      <c r="D373" s="8">
        <v>1557.4829999999999</v>
      </c>
      <c r="E373" s="3">
        <v>0.12895971419161753</v>
      </c>
      <c r="F373" s="3"/>
      <c r="G373" s="3"/>
      <c r="H373" t="s">
        <v>61</v>
      </c>
      <c r="I373" s="4" t="s">
        <v>115</v>
      </c>
      <c r="J373" s="4">
        <v>1806.8</v>
      </c>
      <c r="K373" s="4">
        <v>417.2</v>
      </c>
      <c r="L373" s="4">
        <v>65.099999999999994</v>
      </c>
      <c r="M373" s="4">
        <v>120.1</v>
      </c>
      <c r="N373" s="2">
        <v>1.070569850063767</v>
      </c>
      <c r="O373" s="2">
        <v>0.90351784325851492</v>
      </c>
      <c r="P373" s="2">
        <v>3.6030551250830198</v>
      </c>
      <c r="Q373" s="2">
        <v>6.6471109143236662</v>
      </c>
      <c r="R373" s="2">
        <v>3.6030551250830198</v>
      </c>
    </row>
    <row r="374" spans="1:18" x14ac:dyDescent="0.25">
      <c r="A374" s="7">
        <v>31047</v>
      </c>
      <c r="B374" t="s">
        <v>795</v>
      </c>
      <c r="C374" t="s">
        <v>796</v>
      </c>
      <c r="D374" s="8">
        <v>787.303</v>
      </c>
      <c r="E374" s="3">
        <v>6.5188749965298526E-2</v>
      </c>
      <c r="F374" s="3"/>
      <c r="G374" s="3"/>
      <c r="H374" t="s">
        <v>48</v>
      </c>
      <c r="I374" s="4" t="s">
        <v>16</v>
      </c>
      <c r="J374" s="4">
        <v>1890.2</v>
      </c>
      <c r="K374" s="4">
        <v>504.7</v>
      </c>
      <c r="L374" s="4">
        <v>59.8</v>
      </c>
      <c r="M374" s="4">
        <v>116.1</v>
      </c>
      <c r="N374" s="2">
        <v>2.1494889267461668</v>
      </c>
      <c r="O374" s="2">
        <v>1.8948040885860304</v>
      </c>
      <c r="P374" s="2">
        <v>3.1636863823933972</v>
      </c>
      <c r="Q374" s="2">
        <v>6.1422071738440369</v>
      </c>
      <c r="R374" s="2">
        <v>3.1636863823933972</v>
      </c>
    </row>
    <row r="375" spans="1:18" x14ac:dyDescent="0.25">
      <c r="A375" s="7">
        <v>31047</v>
      </c>
      <c r="B375" t="s">
        <v>797</v>
      </c>
      <c r="C375" t="s">
        <v>798</v>
      </c>
      <c r="D375" s="8">
        <v>6790.9830000000002</v>
      </c>
      <c r="E375" s="3">
        <v>0.56229392343937834</v>
      </c>
      <c r="F375" s="3"/>
      <c r="G375" s="3"/>
      <c r="H375" t="s">
        <v>92</v>
      </c>
      <c r="I375" s="4" t="s">
        <v>16</v>
      </c>
      <c r="J375" s="4">
        <v>17017.296999999999</v>
      </c>
      <c r="K375" s="4">
        <v>4907.375</v>
      </c>
      <c r="L375" s="4">
        <v>376.9</v>
      </c>
      <c r="M375" s="4">
        <v>1735.2</v>
      </c>
      <c r="N375" s="2">
        <v>1.6377662668624138</v>
      </c>
      <c r="O375" s="2">
        <v>1.5119812787617606</v>
      </c>
      <c r="P375" s="2">
        <v>2.2148053242533172</v>
      </c>
      <c r="Q375" s="2">
        <v>10.196683997464463</v>
      </c>
      <c r="R375" s="2">
        <v>2.2148053242533172</v>
      </c>
    </row>
    <row r="376" spans="1:18" x14ac:dyDescent="0.25">
      <c r="A376" s="7">
        <v>31047</v>
      </c>
      <c r="B376" t="s">
        <v>799</v>
      </c>
      <c r="C376" t="s">
        <v>800</v>
      </c>
      <c r="D376" s="8">
        <v>233.286</v>
      </c>
      <c r="E376" s="3">
        <v>1.9316099042433005E-2</v>
      </c>
      <c r="F376" s="3"/>
      <c r="G376" s="3"/>
      <c r="H376" t="s">
        <v>58</v>
      </c>
      <c r="I376" s="4" t="s">
        <v>16</v>
      </c>
      <c r="J376" s="4">
        <v>1071.133</v>
      </c>
      <c r="K376" s="4">
        <v>358.46800000000002</v>
      </c>
      <c r="L376" s="4">
        <v>16.068000000000001</v>
      </c>
      <c r="M376" s="4">
        <v>86.317999999999998</v>
      </c>
      <c r="N376" s="2">
        <v>4.1473991114402073</v>
      </c>
      <c r="O376" s="2">
        <v>3.9614957423176604</v>
      </c>
      <c r="P376" s="2">
        <v>1.5000938258834338</v>
      </c>
      <c r="Q376" s="2">
        <v>8.0585697574437525</v>
      </c>
      <c r="R376" s="2">
        <v>1.5000938258834338</v>
      </c>
    </row>
    <row r="377" spans="1:18" x14ac:dyDescent="0.25">
      <c r="A377" s="7">
        <v>31047</v>
      </c>
      <c r="B377" t="s">
        <v>801</v>
      </c>
      <c r="C377" t="s">
        <v>802</v>
      </c>
      <c r="D377" s="8">
        <v>2139.723</v>
      </c>
      <c r="E377" s="3">
        <v>0.17716923172145724</v>
      </c>
      <c r="F377" s="3"/>
      <c r="G377" s="3"/>
      <c r="H377" t="s">
        <v>55</v>
      </c>
      <c r="I377" s="4" t="s">
        <v>115</v>
      </c>
      <c r="J377" s="4">
        <v>1652.444</v>
      </c>
      <c r="K377" s="4">
        <v>398.584</v>
      </c>
      <c r="L377" s="4">
        <v>154.655</v>
      </c>
      <c r="M377" s="4">
        <v>57.143999999999998</v>
      </c>
      <c r="N377" s="2">
        <v>0.74421140485343906</v>
      </c>
      <c r="O377" s="2">
        <v>0.45544914942520154</v>
      </c>
      <c r="P377" s="2">
        <v>9.3591673908465278</v>
      </c>
      <c r="Q377" s="2">
        <v>3.4581504728753285</v>
      </c>
      <c r="R377" s="2">
        <v>9.3591673908465278</v>
      </c>
    </row>
    <row r="378" spans="1:18" x14ac:dyDescent="0.25">
      <c r="A378" s="7">
        <v>31047</v>
      </c>
      <c r="B378" t="s">
        <v>803</v>
      </c>
      <c r="C378" t="s">
        <v>804</v>
      </c>
      <c r="D378" s="8">
        <v>2985.5540000000001</v>
      </c>
      <c r="E378" s="3">
        <v>0.24720410466351189</v>
      </c>
      <c r="F378" s="3"/>
      <c r="G378" s="3"/>
      <c r="H378" t="s">
        <v>61</v>
      </c>
      <c r="I378" s="4" t="s">
        <v>26</v>
      </c>
      <c r="J378" s="4">
        <v>2004.2</v>
      </c>
      <c r="K378" s="4">
        <v>357.2</v>
      </c>
      <c r="L378" s="4">
        <v>75.599999999999994</v>
      </c>
      <c r="M378" s="4">
        <v>160.4</v>
      </c>
      <c r="N378" s="2">
        <v>0.57486525589711646</v>
      </c>
      <c r="O378" s="2">
        <v>0.45319724541049272</v>
      </c>
      <c r="P378" s="2">
        <v>3.7720786348667796</v>
      </c>
      <c r="Q378" s="2">
        <v>8.0031932940824273</v>
      </c>
      <c r="R378" s="2">
        <v>3.7720786348667796</v>
      </c>
    </row>
    <row r="379" spans="1:18" x14ac:dyDescent="0.25">
      <c r="A379" s="7">
        <v>31047</v>
      </c>
      <c r="B379" t="s">
        <v>805</v>
      </c>
      <c r="C379" t="s">
        <v>806</v>
      </c>
      <c r="D379" s="8">
        <v>213.935</v>
      </c>
      <c r="E379" s="3">
        <v>1.7713834729228953E-2</v>
      </c>
      <c r="F379" s="3"/>
      <c r="G379" s="3"/>
      <c r="H379" t="s">
        <v>39</v>
      </c>
      <c r="I379" s="4" t="s">
        <v>16</v>
      </c>
      <c r="J379" s="4">
        <v>698.41899999999998</v>
      </c>
      <c r="K379" s="4">
        <v>349.38800000000003</v>
      </c>
      <c r="L379" s="4">
        <v>20.783000000000001</v>
      </c>
      <c r="M379" s="4">
        <v>99.754999999999995</v>
      </c>
      <c r="N379" s="2">
        <v>3.8154041038297319</v>
      </c>
      <c r="O379" s="2">
        <v>3.5884485601651148</v>
      </c>
      <c r="P379" s="2">
        <v>2.9757208781548043</v>
      </c>
      <c r="Q379" s="2">
        <v>14.28297340135363</v>
      </c>
      <c r="R379" s="2">
        <v>2.9757208781548043</v>
      </c>
    </row>
    <row r="380" spans="1:18" x14ac:dyDescent="0.25">
      <c r="A380" s="7">
        <v>31047</v>
      </c>
      <c r="B380" t="s">
        <v>807</v>
      </c>
      <c r="C380" t="s">
        <v>808</v>
      </c>
      <c r="D380" s="8">
        <v>195.87899999999999</v>
      </c>
      <c r="E380" s="3">
        <v>1.621879651729094E-2</v>
      </c>
      <c r="F380" s="3"/>
      <c r="G380" s="3"/>
      <c r="H380" t="s">
        <v>122</v>
      </c>
      <c r="I380" s="4" t="s">
        <v>16</v>
      </c>
      <c r="J380" s="4">
        <v>389.00400000000002</v>
      </c>
      <c r="K380" s="4">
        <v>244.83800000000002</v>
      </c>
      <c r="L380" s="4">
        <v>1.506</v>
      </c>
      <c r="M380" s="4">
        <v>13.863</v>
      </c>
      <c r="N380" s="2">
        <v>3.0434317820206847</v>
      </c>
      <c r="O380" s="2">
        <v>3.0247116149562454</v>
      </c>
      <c r="P380" s="2">
        <v>0.38714254866273867</v>
      </c>
      <c r="Q380" s="2">
        <v>3.5637165684671626</v>
      </c>
      <c r="R380" s="2">
        <v>0.38714254866273867</v>
      </c>
    </row>
    <row r="381" spans="1:18" x14ac:dyDescent="0.25">
      <c r="A381" s="7">
        <v>31047</v>
      </c>
      <c r="B381" t="s">
        <v>809</v>
      </c>
      <c r="C381" t="s">
        <v>810</v>
      </c>
      <c r="D381" s="8">
        <v>3384.7040000000002</v>
      </c>
      <c r="E381" s="3">
        <v>0.28025375587613127</v>
      </c>
      <c r="F381" s="3"/>
      <c r="G381" s="3"/>
      <c r="H381" t="s">
        <v>15</v>
      </c>
      <c r="I381" s="4" t="s">
        <v>16</v>
      </c>
      <c r="J381" s="4">
        <v>3600.1179999999999</v>
      </c>
      <c r="K381" s="4">
        <v>122.39599999999999</v>
      </c>
      <c r="L381" s="4">
        <v>657.904</v>
      </c>
      <c r="M381" s="4">
        <v>413.50400000000002</v>
      </c>
      <c r="N381" s="2">
        <v>0.20652324306082848</v>
      </c>
      <c r="O381" s="2">
        <v>-0.9035822154728762</v>
      </c>
      <c r="P381" s="2">
        <v>18.274512113214065</v>
      </c>
      <c r="Q381" s="2">
        <v>11.485845741722912</v>
      </c>
      <c r="R381" s="2">
        <v>18.274512113214065</v>
      </c>
    </row>
    <row r="382" spans="1:18" x14ac:dyDescent="0.25">
      <c r="A382" s="7">
        <v>31047</v>
      </c>
      <c r="B382" t="s">
        <v>811</v>
      </c>
      <c r="C382" t="s">
        <v>812</v>
      </c>
      <c r="D382" s="8">
        <v>2965.2849999999999</v>
      </c>
      <c r="E382" s="3">
        <v>0.24552582987852228</v>
      </c>
      <c r="F382" s="3"/>
      <c r="G382" s="3"/>
      <c r="H382" t="s">
        <v>39</v>
      </c>
      <c r="I382" s="4" t="s">
        <v>16</v>
      </c>
      <c r="J382" s="4">
        <v>8220.6830000000009</v>
      </c>
      <c r="K382" s="4">
        <v>2290.8000000000002</v>
      </c>
      <c r="L382" s="4">
        <v>175.3</v>
      </c>
      <c r="M382" s="4">
        <v>938.899</v>
      </c>
      <c r="N382" s="2">
        <v>1.8606237816764133</v>
      </c>
      <c r="O382" s="2">
        <v>1.7182423651721896</v>
      </c>
      <c r="P382" s="2">
        <v>2.1324262229792827</v>
      </c>
      <c r="Q382" s="2">
        <v>11.42117996764989</v>
      </c>
      <c r="R382" s="2">
        <v>2.1324262229792827</v>
      </c>
    </row>
    <row r="383" spans="1:18" x14ac:dyDescent="0.25">
      <c r="A383" s="7">
        <v>31047</v>
      </c>
      <c r="B383" t="s">
        <v>813</v>
      </c>
      <c r="C383" t="s">
        <v>814</v>
      </c>
      <c r="D383" s="8">
        <v>95.091999999999999</v>
      </c>
      <c r="E383" s="3">
        <v>7.8736250359774662E-3</v>
      </c>
      <c r="F383" s="3"/>
      <c r="G383" s="3"/>
      <c r="H383" t="s">
        <v>159</v>
      </c>
      <c r="I383" s="4" t="s">
        <v>30</v>
      </c>
      <c r="J383" s="4">
        <v>130.292</v>
      </c>
      <c r="K383" s="4">
        <v>18.181000000000001</v>
      </c>
      <c r="L383" s="4">
        <v>10.31</v>
      </c>
      <c r="M383" s="4">
        <v>3.9350000000000001</v>
      </c>
      <c r="N383" s="2">
        <v>1.5049250889827002</v>
      </c>
      <c r="O383" s="2">
        <v>0.65151891399718576</v>
      </c>
      <c r="P383" s="2">
        <v>7.9129954256592887</v>
      </c>
      <c r="Q383" s="2">
        <v>3.0201393792404754</v>
      </c>
      <c r="R383" s="2">
        <v>7.9129954256592887</v>
      </c>
    </row>
    <row r="384" spans="1:18" x14ac:dyDescent="0.25">
      <c r="A384" s="7">
        <v>31047</v>
      </c>
      <c r="B384" t="s">
        <v>815</v>
      </c>
      <c r="C384" t="s">
        <v>816</v>
      </c>
      <c r="D384" s="8"/>
      <c r="E384" s="3" t="s">
        <v>39</v>
      </c>
      <c r="F384" s="3"/>
      <c r="G384" s="3"/>
      <c r="H384" t="s">
        <v>19</v>
      </c>
      <c r="I384" s="4" t="s">
        <v>302</v>
      </c>
      <c r="J384" s="4">
        <v>874.97</v>
      </c>
      <c r="K384" s="4">
        <v>169.83699999999999</v>
      </c>
      <c r="L384" s="4">
        <v>8.1519999999999992</v>
      </c>
      <c r="M384" s="4">
        <v>90.173000000000002</v>
      </c>
      <c r="N384" s="2">
        <v>1.5527954285714285</v>
      </c>
      <c r="O384" s="2">
        <v>1.4782628571428571</v>
      </c>
      <c r="P384" s="2">
        <v>0.931689086482965</v>
      </c>
      <c r="Q384" s="2">
        <v>10.305839057339108</v>
      </c>
      <c r="R384" s="2">
        <v>0.931689086482965</v>
      </c>
    </row>
    <row r="385" spans="1:18" x14ac:dyDescent="0.25">
      <c r="A385" s="7">
        <v>31047</v>
      </c>
      <c r="B385" t="s">
        <v>817</v>
      </c>
      <c r="C385" t="s">
        <v>818</v>
      </c>
      <c r="D385" s="8">
        <v>1317.21</v>
      </c>
      <c r="E385" s="3">
        <v>0.10906509100281706</v>
      </c>
      <c r="F385" s="3"/>
      <c r="G385" s="3"/>
      <c r="H385" t="s">
        <v>42</v>
      </c>
      <c r="I385" s="4" t="s">
        <v>16</v>
      </c>
      <c r="J385" s="4">
        <v>2311.3649999999998</v>
      </c>
      <c r="K385" s="4">
        <v>667.31100000000004</v>
      </c>
      <c r="L385" s="4">
        <v>419.036</v>
      </c>
      <c r="M385" s="4">
        <v>66.972999999999999</v>
      </c>
      <c r="N385" s="2">
        <v>2.0147305685715668</v>
      </c>
      <c r="O385" s="2">
        <v>0.74958637263900307</v>
      </c>
      <c r="P385" s="2">
        <v>18.129373768314398</v>
      </c>
      <c r="Q385" s="2">
        <v>2.8975518795170818</v>
      </c>
      <c r="R385" s="2">
        <v>18.129373768314398</v>
      </c>
    </row>
    <row r="386" spans="1:18" x14ac:dyDescent="0.25">
      <c r="A386" s="7">
        <v>31047</v>
      </c>
      <c r="B386" t="s">
        <v>819</v>
      </c>
      <c r="C386" t="s">
        <v>820</v>
      </c>
      <c r="D386" s="8">
        <v>294.85399999999998</v>
      </c>
      <c r="E386" s="3">
        <v>2.4413934256910148E-2</v>
      </c>
      <c r="F386" s="3"/>
      <c r="G386" s="3"/>
      <c r="H386" t="s">
        <v>15</v>
      </c>
      <c r="I386" s="4" t="s">
        <v>199</v>
      </c>
      <c r="J386" s="4">
        <v>861.53800000000001</v>
      </c>
      <c r="K386" s="4">
        <v>256.39400000000001</v>
      </c>
      <c r="L386" s="4">
        <v>61.274000000000001</v>
      </c>
      <c r="M386" s="4">
        <v>27.582999999999998</v>
      </c>
      <c r="N386" s="2">
        <v>2.7881641618999979</v>
      </c>
      <c r="O386" s="2">
        <v>2.1218382304965311</v>
      </c>
      <c r="P386" s="2">
        <v>7.1121645243738527</v>
      </c>
      <c r="Q386" s="2">
        <v>3.2015999294285336</v>
      </c>
      <c r="R386" s="2">
        <v>7.1121645243738527</v>
      </c>
    </row>
    <row r="387" spans="1:18" x14ac:dyDescent="0.25">
      <c r="A387" s="7">
        <v>31047</v>
      </c>
      <c r="B387" t="s">
        <v>821</v>
      </c>
      <c r="C387" t="s">
        <v>822</v>
      </c>
      <c r="D387" s="8">
        <v>722.19299999999998</v>
      </c>
      <c r="E387" s="3">
        <v>5.9797636873845067E-2</v>
      </c>
      <c r="F387" s="3"/>
      <c r="G387" s="3"/>
      <c r="H387" t="s">
        <v>48</v>
      </c>
      <c r="I387" s="4" t="s">
        <v>16</v>
      </c>
      <c r="J387" s="4">
        <v>3782.5</v>
      </c>
      <c r="K387" s="4">
        <v>1407.4</v>
      </c>
      <c r="L387" s="4">
        <v>23.3</v>
      </c>
      <c r="M387" s="4">
        <v>444.1</v>
      </c>
      <c r="N387" s="2">
        <v>3.6823652537938254</v>
      </c>
      <c r="O387" s="2">
        <v>3.6214024071166935</v>
      </c>
      <c r="P387" s="2">
        <v>0.61599471249173832</v>
      </c>
      <c r="Q387" s="2">
        <v>11.740912095175149</v>
      </c>
      <c r="R387" s="2">
        <v>0.61599471249173832</v>
      </c>
    </row>
    <row r="388" spans="1:18" x14ac:dyDescent="0.25">
      <c r="A388" s="7">
        <v>31047</v>
      </c>
      <c r="B388" t="s">
        <v>823</v>
      </c>
      <c r="C388" t="s">
        <v>824</v>
      </c>
      <c r="D388" s="8">
        <v>1044.79</v>
      </c>
      <c r="E388" s="3">
        <v>8.6508693700194511E-2</v>
      </c>
      <c r="F388" s="3"/>
      <c r="G388" s="3"/>
      <c r="H388" t="s">
        <v>19</v>
      </c>
      <c r="I388" s="4" t="s">
        <v>168</v>
      </c>
      <c r="J388" s="4">
        <v>662.20500000000004</v>
      </c>
      <c r="K388" s="4">
        <v>165.005</v>
      </c>
      <c r="L388" s="4">
        <v>10.362</v>
      </c>
      <c r="M388" s="4">
        <v>70.379000000000005</v>
      </c>
      <c r="N388" s="2">
        <v>0.99382043112430807</v>
      </c>
      <c r="O388" s="2">
        <v>0.93141039926278824</v>
      </c>
      <c r="P388" s="2">
        <v>1.5647722382041813</v>
      </c>
      <c r="Q388" s="2">
        <v>10.627977741031856</v>
      </c>
      <c r="R388" s="2">
        <v>1.5647722382041813</v>
      </c>
    </row>
    <row r="389" spans="1:18" x14ac:dyDescent="0.25">
      <c r="A389" s="7">
        <v>31047</v>
      </c>
      <c r="B389" t="s">
        <v>825</v>
      </c>
      <c r="C389" t="s">
        <v>826</v>
      </c>
      <c r="D389" s="8">
        <v>4490.6400000000003</v>
      </c>
      <c r="E389" s="3">
        <v>0.37182534315780352</v>
      </c>
      <c r="F389" s="3"/>
      <c r="G389" s="3"/>
      <c r="H389" t="s">
        <v>15</v>
      </c>
      <c r="I389" s="4" t="s">
        <v>26</v>
      </c>
      <c r="J389" s="4">
        <v>5869.4960000000001</v>
      </c>
      <c r="K389" s="4">
        <v>271.60000000000002</v>
      </c>
      <c r="L389" s="4">
        <v>1148.4000000000001</v>
      </c>
      <c r="M389" s="4">
        <v>567.1</v>
      </c>
      <c r="N389" s="2">
        <v>0.24695421617950192</v>
      </c>
      <c r="O389" s="2">
        <v>-0.79723658595797964</v>
      </c>
      <c r="P389" s="2">
        <v>19.565564062059163</v>
      </c>
      <c r="Q389" s="2">
        <v>9.6618176415828554</v>
      </c>
      <c r="R389" s="2">
        <v>19.565564062059163</v>
      </c>
    </row>
    <row r="390" spans="1:18" x14ac:dyDescent="0.25">
      <c r="A390" s="7">
        <v>31047</v>
      </c>
      <c r="B390" t="s">
        <v>827</v>
      </c>
      <c r="C390" t="s">
        <v>828</v>
      </c>
      <c r="D390" s="8">
        <v>1582.1189999999999</v>
      </c>
      <c r="E390" s="3">
        <v>0.13099957691809649</v>
      </c>
      <c r="F390" s="3"/>
      <c r="G390" s="3"/>
      <c r="H390" t="s">
        <v>48</v>
      </c>
      <c r="I390" s="4" t="s">
        <v>16</v>
      </c>
      <c r="J390" s="4">
        <v>1633.029</v>
      </c>
      <c r="K390" s="4">
        <v>307.63900000000001</v>
      </c>
      <c r="L390" s="4">
        <v>155.708</v>
      </c>
      <c r="M390" s="4">
        <v>134.30000000000001</v>
      </c>
      <c r="N390" s="2">
        <v>0.82117870651387637</v>
      </c>
      <c r="O390" s="2">
        <v>0.40554839295199818</v>
      </c>
      <c r="P390" s="2">
        <v>9.534919465606551</v>
      </c>
      <c r="Q390" s="2">
        <v>8.2239813255000378</v>
      </c>
      <c r="R390" s="2">
        <v>9.534919465606551</v>
      </c>
    </row>
    <row r="391" spans="1:18" x14ac:dyDescent="0.25">
      <c r="A391" s="7">
        <v>31047</v>
      </c>
      <c r="B391" t="s">
        <v>829</v>
      </c>
      <c r="C391" t="s">
        <v>830</v>
      </c>
      <c r="D391" s="8">
        <v>93.644000000000005</v>
      </c>
      <c r="E391" s="3">
        <v>7.7537305227471705E-3</v>
      </c>
      <c r="F391" s="3"/>
      <c r="G391" s="3"/>
      <c r="H391" t="s">
        <v>39</v>
      </c>
      <c r="I391" s="4" t="s">
        <v>112</v>
      </c>
      <c r="J391" s="4">
        <v>280.23500000000001</v>
      </c>
      <c r="K391" s="4">
        <v>112.84200000000001</v>
      </c>
      <c r="L391" s="4">
        <v>2.3519999999999999</v>
      </c>
      <c r="M391" s="4">
        <v>24.513999999999999</v>
      </c>
      <c r="N391" s="2">
        <v>2.1217283393501809</v>
      </c>
      <c r="O391" s="2">
        <v>2.0775045126353793</v>
      </c>
      <c r="P391" s="2">
        <v>0.83929559120024255</v>
      </c>
      <c r="Q391" s="2">
        <v>8.7476582154263376</v>
      </c>
      <c r="R391" s="2">
        <v>0.83929559120024255</v>
      </c>
    </row>
    <row r="392" spans="1:18" x14ac:dyDescent="0.25">
      <c r="A392" s="7">
        <v>31047</v>
      </c>
      <c r="B392" t="s">
        <v>831</v>
      </c>
      <c r="C392" t="s">
        <v>832</v>
      </c>
      <c r="D392" s="8">
        <v>13234.326999999999</v>
      </c>
      <c r="E392" s="3">
        <v>1.09580331049418</v>
      </c>
      <c r="F392" s="3"/>
      <c r="G392" s="3"/>
      <c r="H392" t="s">
        <v>58</v>
      </c>
      <c r="I392" s="4" t="s">
        <v>16</v>
      </c>
      <c r="J392" s="4">
        <v>41514</v>
      </c>
      <c r="K392" s="4">
        <v>7561</v>
      </c>
      <c r="L392" s="4">
        <v>4127</v>
      </c>
      <c r="M392" s="4">
        <v>3671</v>
      </c>
      <c r="N392" s="2">
        <v>0.96589167092488504</v>
      </c>
      <c r="O392" s="2">
        <v>0.43868165559529892</v>
      </c>
      <c r="P392" s="2">
        <v>9.9412246471069992</v>
      </c>
      <c r="Q392" s="2">
        <v>8.8428000192706087</v>
      </c>
      <c r="R392" s="2">
        <v>9.9412246471069992</v>
      </c>
    </row>
    <row r="393" spans="1:18" x14ac:dyDescent="0.25">
      <c r="A393" s="7">
        <v>31047</v>
      </c>
      <c r="B393" t="s">
        <v>833</v>
      </c>
      <c r="C393" t="s">
        <v>834</v>
      </c>
      <c r="D393" s="8">
        <v>283.73399999999998</v>
      </c>
      <c r="E393" s="3">
        <v>2.3493197387351516E-2</v>
      </c>
      <c r="F393" s="3"/>
      <c r="G393" s="3"/>
      <c r="H393" t="s">
        <v>159</v>
      </c>
      <c r="I393" s="4" t="s">
        <v>16</v>
      </c>
      <c r="J393" s="4">
        <v>289.27300000000002</v>
      </c>
      <c r="K393" s="4">
        <v>45.533999999999999</v>
      </c>
      <c r="L393" s="4">
        <v>4.0869999999999997</v>
      </c>
      <c r="M393" s="4">
        <v>30.844000000000001</v>
      </c>
      <c r="N393" s="2">
        <v>0.64083654685169023</v>
      </c>
      <c r="O393" s="2">
        <v>0.58331691389647311</v>
      </c>
      <c r="P393" s="2">
        <v>1.4128522191839541</v>
      </c>
      <c r="Q393" s="2">
        <v>10.662592084294074</v>
      </c>
      <c r="R393" s="2">
        <v>1.4128522191839541</v>
      </c>
    </row>
    <row r="394" spans="1:18" x14ac:dyDescent="0.25">
      <c r="A394" s="7">
        <v>31047</v>
      </c>
      <c r="B394" t="s">
        <v>835</v>
      </c>
      <c r="C394" t="s">
        <v>836</v>
      </c>
      <c r="D394" s="8">
        <v>177.29400000000001</v>
      </c>
      <c r="E394" s="3">
        <v>1.4679957063986341E-2</v>
      </c>
      <c r="F394" s="3"/>
      <c r="G394" s="3"/>
      <c r="H394" t="s">
        <v>39</v>
      </c>
      <c r="I394" s="4" t="s">
        <v>16</v>
      </c>
      <c r="J394" s="4">
        <v>335.02199999999999</v>
      </c>
      <c r="K394" s="4">
        <v>109.86699999999999</v>
      </c>
      <c r="L394" s="4">
        <v>2.911</v>
      </c>
      <c r="M394" s="4">
        <v>3.83</v>
      </c>
      <c r="N394" s="2">
        <v>9.3983746792130027</v>
      </c>
      <c r="O394" s="2">
        <v>9.1493584260051328</v>
      </c>
      <c r="P394" s="2">
        <v>0.86889816191175506</v>
      </c>
      <c r="Q394" s="2">
        <v>1.1432085057100729</v>
      </c>
      <c r="R394" s="2">
        <v>0.86889816191175506</v>
      </c>
    </row>
    <row r="395" spans="1:18" x14ac:dyDescent="0.25">
      <c r="A395" s="7">
        <v>31047</v>
      </c>
      <c r="B395" t="s">
        <v>837</v>
      </c>
      <c r="C395" t="s">
        <v>838</v>
      </c>
      <c r="D395" s="8">
        <v>1146.0419999999999</v>
      </c>
      <c r="E395" s="3">
        <v>9.4892367217869922E-2</v>
      </c>
      <c r="F395" s="3"/>
      <c r="G395" s="3"/>
      <c r="H395" t="s">
        <v>101</v>
      </c>
      <c r="I395" s="4" t="s">
        <v>16</v>
      </c>
      <c r="J395" s="4">
        <v>2810.0439999999999</v>
      </c>
      <c r="K395" s="4">
        <v>1136.069</v>
      </c>
      <c r="L395" s="4">
        <v>55.222999999999999</v>
      </c>
      <c r="M395" s="4">
        <v>972.005</v>
      </c>
      <c r="N395" s="2">
        <v>1.9166235058920782</v>
      </c>
      <c r="O395" s="2">
        <v>1.8234586542273659</v>
      </c>
      <c r="P395" s="2">
        <v>1.9652005449024998</v>
      </c>
      <c r="Q395" s="2">
        <v>34.590383638120969</v>
      </c>
      <c r="R395" s="2">
        <v>1.9652005449024998</v>
      </c>
    </row>
    <row r="396" spans="1:18" x14ac:dyDescent="0.25">
      <c r="A396" s="7">
        <v>31047</v>
      </c>
      <c r="B396" t="s">
        <v>839</v>
      </c>
      <c r="C396" t="s">
        <v>840</v>
      </c>
      <c r="D396" s="8">
        <v>584.34199999999998</v>
      </c>
      <c r="E396" s="3">
        <v>4.838356329421134E-2</v>
      </c>
      <c r="F396" s="3"/>
      <c r="G396" s="3"/>
      <c r="H396" t="s">
        <v>48</v>
      </c>
      <c r="I396" s="4" t="s">
        <v>16</v>
      </c>
      <c r="J396" s="4">
        <v>2607.7260000000001</v>
      </c>
      <c r="K396" s="4">
        <v>845.97199999999998</v>
      </c>
      <c r="L396" s="4">
        <v>22.434999999999999</v>
      </c>
      <c r="M396" s="4">
        <v>185.10400000000001</v>
      </c>
      <c r="N396" s="2">
        <v>3.6850285316025615</v>
      </c>
      <c r="O396" s="2">
        <v>3.587302347867753</v>
      </c>
      <c r="P396" s="2">
        <v>0.86032811729453174</v>
      </c>
      <c r="Q396" s="2">
        <v>7.0982917683836408</v>
      </c>
      <c r="R396" s="2">
        <v>0.86032811729453174</v>
      </c>
    </row>
    <row r="397" spans="1:18" x14ac:dyDescent="0.25">
      <c r="A397" s="7">
        <v>31047</v>
      </c>
      <c r="B397" t="s">
        <v>841</v>
      </c>
      <c r="C397" t="s">
        <v>842</v>
      </c>
      <c r="D397" s="8">
        <v>1224.4649999999999</v>
      </c>
      <c r="E397" s="3">
        <v>0.10138579775036963</v>
      </c>
      <c r="F397" s="3"/>
      <c r="G397" s="3"/>
      <c r="H397" t="s">
        <v>76</v>
      </c>
      <c r="I397" s="4" t="s">
        <v>16</v>
      </c>
      <c r="J397" s="4">
        <v>3884.2530000000002</v>
      </c>
      <c r="K397" s="4">
        <v>552.49699999999996</v>
      </c>
      <c r="L397" s="4">
        <v>53.808</v>
      </c>
      <c r="M397" s="4">
        <v>12.144</v>
      </c>
      <c r="N397" s="2">
        <v>3.945984358818698</v>
      </c>
      <c r="O397" s="2">
        <v>3.5616826768560514</v>
      </c>
      <c r="P397" s="2">
        <v>1.3852856649656959</v>
      </c>
      <c r="Q397" s="2">
        <v>0.31264698772196353</v>
      </c>
      <c r="R397" s="2">
        <v>1.3852856649656959</v>
      </c>
    </row>
    <row r="398" spans="1:18" x14ac:dyDescent="0.25">
      <c r="A398" s="7">
        <v>31047</v>
      </c>
      <c r="B398" t="s">
        <v>843</v>
      </c>
      <c r="C398" t="s">
        <v>844</v>
      </c>
      <c r="D398" s="8">
        <v>1623.54</v>
      </c>
      <c r="E398" s="3">
        <v>0.13442923895712422</v>
      </c>
      <c r="F398" s="3"/>
      <c r="G398" s="3"/>
      <c r="H398" t="s">
        <v>19</v>
      </c>
      <c r="I398" s="4" t="s">
        <v>16</v>
      </c>
      <c r="J398" s="4">
        <v>4537.1880000000001</v>
      </c>
      <c r="K398" s="4">
        <v>1531.3240000000001</v>
      </c>
      <c r="L398" s="4">
        <v>74.441999999999993</v>
      </c>
      <c r="M398" s="4">
        <v>701.678</v>
      </c>
      <c r="N398" s="2">
        <v>2.1357377963737796</v>
      </c>
      <c r="O398" s="2">
        <v>2.0319135285913528</v>
      </c>
      <c r="P398" s="2">
        <v>1.6407078569369398</v>
      </c>
      <c r="Q398" s="2">
        <v>15.465041342787647</v>
      </c>
      <c r="R398" s="2">
        <v>1.6407078569369398</v>
      </c>
    </row>
    <row r="399" spans="1:18" x14ac:dyDescent="0.25">
      <c r="A399" s="7">
        <v>31047</v>
      </c>
      <c r="B399" t="s">
        <v>845</v>
      </c>
      <c r="C399" t="s">
        <v>846</v>
      </c>
      <c r="D399" s="8">
        <v>4612.4170000000004</v>
      </c>
      <c r="E399" s="3">
        <v>0.38190848828048712</v>
      </c>
      <c r="F399" s="3"/>
      <c r="G399" s="3"/>
      <c r="H399" t="s">
        <v>101</v>
      </c>
      <c r="I399" s="4" t="s">
        <v>16</v>
      </c>
      <c r="J399" s="4">
        <v>11648.647999999999</v>
      </c>
      <c r="K399" s="4">
        <v>1816.1</v>
      </c>
      <c r="L399" s="4">
        <v>815.2</v>
      </c>
      <c r="M399" s="4">
        <v>1111.7</v>
      </c>
      <c r="N399" s="2">
        <v>1.3634384384384384</v>
      </c>
      <c r="O399" s="2">
        <v>0.75142642642642632</v>
      </c>
      <c r="P399" s="2">
        <v>6.9982370486257297</v>
      </c>
      <c r="Q399" s="2">
        <v>9.5435968191330023</v>
      </c>
      <c r="R399" s="2">
        <v>6.9982370486257297</v>
      </c>
    </row>
    <row r="400" spans="1:18" x14ac:dyDescent="0.25">
      <c r="A400" s="7">
        <v>31047</v>
      </c>
      <c r="B400" t="s">
        <v>847</v>
      </c>
      <c r="C400" t="s">
        <v>848</v>
      </c>
      <c r="D400" s="8">
        <v>1825.92</v>
      </c>
      <c r="E400" s="3">
        <v>0.15118631878277855</v>
      </c>
      <c r="F400" s="3"/>
      <c r="G400" s="3"/>
      <c r="H400" t="s">
        <v>22</v>
      </c>
      <c r="I400" s="4" t="s">
        <v>16</v>
      </c>
      <c r="J400" s="4">
        <v>2517.6</v>
      </c>
      <c r="K400" s="4">
        <v>806.30000000000007</v>
      </c>
      <c r="L400" s="4">
        <v>607.5</v>
      </c>
      <c r="M400" s="4">
        <v>173.7</v>
      </c>
      <c r="N400" s="2">
        <v>2.3947205070404132</v>
      </c>
      <c r="O400" s="2">
        <v>0.59043834404022599</v>
      </c>
      <c r="P400" s="2">
        <v>24.130123927550049</v>
      </c>
      <c r="Q400" s="2">
        <v>6.899428026692088</v>
      </c>
      <c r="R400" s="2">
        <v>24.130123927550049</v>
      </c>
    </row>
    <row r="401" spans="1:18" x14ac:dyDescent="0.25">
      <c r="A401" s="7">
        <v>31047</v>
      </c>
      <c r="B401" t="s">
        <v>849</v>
      </c>
      <c r="C401" t="s">
        <v>850</v>
      </c>
      <c r="D401" s="8">
        <v>11464.263999999999</v>
      </c>
      <c r="E401" s="3">
        <v>0.94924195567929126</v>
      </c>
      <c r="F401" s="3"/>
      <c r="G401" s="3"/>
      <c r="H401" t="s">
        <v>58</v>
      </c>
      <c r="I401" s="4" t="s">
        <v>16</v>
      </c>
      <c r="J401" s="4">
        <v>10913.098</v>
      </c>
      <c r="K401" s="4">
        <v>1823.019</v>
      </c>
      <c r="L401" s="4">
        <v>4005.4679999999998</v>
      </c>
      <c r="M401" s="4">
        <v>726.577</v>
      </c>
      <c r="N401" s="2">
        <v>0.8911764188280199</v>
      </c>
      <c r="O401" s="2">
        <v>-1.0668825086819131</v>
      </c>
      <c r="P401" s="2">
        <v>36.70330826315314</v>
      </c>
      <c r="Q401" s="2">
        <v>6.6578436297374033</v>
      </c>
      <c r="R401" s="2">
        <v>36.70330826315314</v>
      </c>
    </row>
    <row r="402" spans="1:18" x14ac:dyDescent="0.25">
      <c r="A402" s="7">
        <v>31047</v>
      </c>
      <c r="B402" t="s">
        <v>851</v>
      </c>
      <c r="C402" t="s">
        <v>852</v>
      </c>
      <c r="D402" s="8">
        <v>246.18100000000001</v>
      </c>
      <c r="E402" s="3">
        <v>2.038380605079259E-2</v>
      </c>
      <c r="F402" s="3"/>
      <c r="G402" s="3"/>
      <c r="H402" t="s">
        <v>25</v>
      </c>
      <c r="I402" s="4" t="s">
        <v>115</v>
      </c>
      <c r="J402" s="4">
        <v>258.75</v>
      </c>
      <c r="K402" s="4">
        <v>12.655000000000001</v>
      </c>
      <c r="L402" s="4">
        <v>13.635</v>
      </c>
      <c r="M402" s="4">
        <v>15.888999999999999</v>
      </c>
      <c r="N402" s="2">
        <v>0.52665529152274337</v>
      </c>
      <c r="O402" s="2">
        <v>-4.0784052603104526E-2</v>
      </c>
      <c r="P402" s="2">
        <v>5.2695652173913041</v>
      </c>
      <c r="Q402" s="2">
        <v>6.1406763285024155</v>
      </c>
      <c r="R402" s="2">
        <v>5.2695652173913041</v>
      </c>
    </row>
    <row r="403" spans="1:18" x14ac:dyDescent="0.25">
      <c r="A403" s="7">
        <v>31047</v>
      </c>
      <c r="B403" t="s">
        <v>853</v>
      </c>
      <c r="C403" t="s">
        <v>854</v>
      </c>
      <c r="D403" s="8">
        <v>1669.6869999999999</v>
      </c>
      <c r="E403" s="3">
        <v>0.13825021416571434</v>
      </c>
      <c r="F403" s="3"/>
      <c r="G403" s="3"/>
      <c r="H403" t="s">
        <v>42</v>
      </c>
      <c r="I403" s="4" t="s">
        <v>16</v>
      </c>
      <c r="J403" s="4">
        <v>3321.8429999999998</v>
      </c>
      <c r="K403" s="4">
        <v>982.19599999999991</v>
      </c>
      <c r="L403" s="4">
        <v>351.78300000000002</v>
      </c>
      <c r="M403" s="4">
        <v>335.65800000000002</v>
      </c>
      <c r="N403" s="2">
        <v>2.1209247286751398</v>
      </c>
      <c r="O403" s="2">
        <v>1.3612950174693044</v>
      </c>
      <c r="P403" s="2">
        <v>10.589994770975029</v>
      </c>
      <c r="Q403" s="2">
        <v>10.104571468308407</v>
      </c>
      <c r="R403" s="2">
        <v>10.589994770975029</v>
      </c>
    </row>
    <row r="404" spans="1:18" x14ac:dyDescent="0.25">
      <c r="A404" s="7">
        <v>31047</v>
      </c>
      <c r="B404" t="s">
        <v>855</v>
      </c>
      <c r="C404" t="s">
        <v>856</v>
      </c>
      <c r="D404" s="8">
        <v>3699.6590000000001</v>
      </c>
      <c r="E404" s="3">
        <v>0.30633205450489376</v>
      </c>
      <c r="F404" s="3"/>
      <c r="G404" s="3"/>
      <c r="H404" t="s">
        <v>222</v>
      </c>
      <c r="I404" s="4" t="s">
        <v>45</v>
      </c>
      <c r="J404" s="4">
        <v>5595.8710000000001</v>
      </c>
      <c r="K404" s="4">
        <v>1092.172</v>
      </c>
      <c r="L404" s="4">
        <v>126.886</v>
      </c>
      <c r="M404" s="4">
        <v>78.531999999999996</v>
      </c>
      <c r="N404" s="2">
        <v>3.7292168170752107</v>
      </c>
      <c r="O404" s="2">
        <v>3.295965090193909</v>
      </c>
      <c r="P404" s="2">
        <v>2.267493299970639</v>
      </c>
      <c r="Q404" s="2">
        <v>1.4033918937731051</v>
      </c>
      <c r="R404" s="2">
        <v>2.267493299970639</v>
      </c>
    </row>
    <row r="405" spans="1:18" x14ac:dyDescent="0.25">
      <c r="A405" s="7">
        <v>31047</v>
      </c>
      <c r="B405" t="s">
        <v>857</v>
      </c>
      <c r="C405" t="s">
        <v>858</v>
      </c>
      <c r="D405" s="8">
        <v>3218.643</v>
      </c>
      <c r="E405" s="3">
        <v>0.26650389209053993</v>
      </c>
      <c r="F405" s="3"/>
      <c r="G405" s="3"/>
      <c r="H405" t="s">
        <v>39</v>
      </c>
      <c r="I405" s="4" t="s">
        <v>16</v>
      </c>
      <c r="J405" s="4">
        <v>1640.8</v>
      </c>
      <c r="K405" s="4">
        <v>401.79999999999995</v>
      </c>
      <c r="L405" s="4">
        <v>350.1</v>
      </c>
      <c r="M405" s="4">
        <v>191.9</v>
      </c>
      <c r="N405" s="2">
        <v>1.3855172413793102</v>
      </c>
      <c r="O405" s="2">
        <v>0.17827586206896529</v>
      </c>
      <c r="P405" s="2">
        <v>21.337152608483667</v>
      </c>
      <c r="Q405" s="2">
        <v>11.695514383227694</v>
      </c>
      <c r="R405" s="2">
        <v>21.337152608483667</v>
      </c>
    </row>
    <row r="406" spans="1:18" x14ac:dyDescent="0.25">
      <c r="A406" s="7">
        <v>31047</v>
      </c>
      <c r="B406" t="s">
        <v>859</v>
      </c>
      <c r="C406" t="s">
        <v>860</v>
      </c>
      <c r="D406" s="8">
        <v>4404.308</v>
      </c>
      <c r="E406" s="3">
        <v>0.36467704680683805</v>
      </c>
      <c r="F406" s="3"/>
      <c r="G406" s="3"/>
      <c r="H406" t="s">
        <v>55</v>
      </c>
      <c r="I406" s="4" t="s">
        <v>45</v>
      </c>
      <c r="J406" s="4">
        <v>9261.75</v>
      </c>
      <c r="K406" s="4">
        <v>3197.9</v>
      </c>
      <c r="L406" s="4">
        <v>492</v>
      </c>
      <c r="M406" s="4">
        <v>646</v>
      </c>
      <c r="N406" s="2">
        <v>2.4082349450486555</v>
      </c>
      <c r="O406" s="2">
        <v>2.0377256755393094</v>
      </c>
      <c r="P406" s="2">
        <v>5.312171025994008</v>
      </c>
      <c r="Q406" s="2">
        <v>6.9749237455124566</v>
      </c>
      <c r="R406" s="2">
        <v>5.312171025994008</v>
      </c>
    </row>
    <row r="407" spans="1:18" x14ac:dyDescent="0.25">
      <c r="A407" s="7">
        <v>31047</v>
      </c>
      <c r="B407" t="s">
        <v>861</v>
      </c>
      <c r="C407" t="s">
        <v>862</v>
      </c>
      <c r="D407" s="8">
        <v>11481.085999999999</v>
      </c>
      <c r="E407" s="3">
        <v>0.95063481859473331</v>
      </c>
      <c r="F407" s="3"/>
      <c r="G407" s="3"/>
      <c r="H407" t="s">
        <v>55</v>
      </c>
      <c r="I407" s="4" t="s">
        <v>16</v>
      </c>
      <c r="J407" s="4">
        <v>57072.5</v>
      </c>
      <c r="K407" s="4">
        <v>22775.097000000002</v>
      </c>
      <c r="L407" s="4">
        <v>1765</v>
      </c>
      <c r="M407" s="4">
        <v>839.09799999999996</v>
      </c>
      <c r="N407" s="2">
        <v>5.0740998106271586</v>
      </c>
      <c r="O407" s="2">
        <v>4.6808726746128997</v>
      </c>
      <c r="P407" s="2">
        <v>3.0925577116825091</v>
      </c>
      <c r="Q407" s="2">
        <v>1.4702317228087081</v>
      </c>
      <c r="R407" s="2">
        <v>3.0925577116825091</v>
      </c>
    </row>
    <row r="408" spans="1:18" x14ac:dyDescent="0.25">
      <c r="A408" s="7">
        <v>31047</v>
      </c>
      <c r="B408" t="s">
        <v>863</v>
      </c>
      <c r="C408" t="s">
        <v>864</v>
      </c>
      <c r="D408" s="8"/>
      <c r="E408" s="3" t="s">
        <v>39</v>
      </c>
      <c r="F408" s="3"/>
      <c r="G408" s="3"/>
      <c r="H408" t="s">
        <v>39</v>
      </c>
      <c r="I408" s="4" t="s">
        <v>115</v>
      </c>
      <c r="J408" s="4">
        <v>894.66600000000005</v>
      </c>
      <c r="K408" s="4">
        <v>113.667</v>
      </c>
      <c r="L408" s="4">
        <v>18.061</v>
      </c>
      <c r="M408" s="4">
        <v>47.982999999999997</v>
      </c>
      <c r="N408" s="2">
        <v>0.46891166060246031</v>
      </c>
      <c r="O408" s="2">
        <v>0.39440442893327721</v>
      </c>
      <c r="P408" s="2">
        <v>2.018742189822794</v>
      </c>
      <c r="Q408" s="2">
        <v>5.3632305240167835</v>
      </c>
      <c r="R408" s="2">
        <v>2.018742189822794</v>
      </c>
    </row>
    <row r="409" spans="1:18" x14ac:dyDescent="0.25">
      <c r="A409" s="7">
        <v>31047</v>
      </c>
      <c r="B409" t="s">
        <v>865</v>
      </c>
      <c r="C409" t="s">
        <v>866</v>
      </c>
      <c r="D409" s="8">
        <v>1612.261</v>
      </c>
      <c r="E409" s="3">
        <v>0.13349533687513215</v>
      </c>
      <c r="F409" s="3"/>
      <c r="G409" s="3"/>
      <c r="H409" t="s">
        <v>70</v>
      </c>
      <c r="I409" s="4" t="s">
        <v>16</v>
      </c>
      <c r="J409" s="4">
        <v>4242.9260000000004</v>
      </c>
      <c r="K409" s="4">
        <v>1601.549</v>
      </c>
      <c r="L409" s="4">
        <v>91.042000000000002</v>
      </c>
      <c r="M409" s="4">
        <v>554.84699999999998</v>
      </c>
      <c r="N409" s="2">
        <v>2.9611430050568082</v>
      </c>
      <c r="O409" s="2">
        <v>2.7928132309029223</v>
      </c>
      <c r="P409" s="2">
        <v>2.1457362207118389</v>
      </c>
      <c r="Q409" s="2">
        <v>13.076989794307039</v>
      </c>
      <c r="R409" s="2">
        <v>2.1457362207118389</v>
      </c>
    </row>
    <row r="410" spans="1:18" x14ac:dyDescent="0.25">
      <c r="A410" s="7">
        <v>31047</v>
      </c>
      <c r="B410" t="s">
        <v>867</v>
      </c>
      <c r="C410" t="s">
        <v>868</v>
      </c>
      <c r="D410" s="8">
        <v>461.423</v>
      </c>
      <c r="E410" s="3">
        <v>3.8205860482225955E-2</v>
      </c>
      <c r="F410" s="3"/>
      <c r="G410" s="3"/>
      <c r="H410" t="s">
        <v>39</v>
      </c>
      <c r="I410" s="4" t="s">
        <v>202</v>
      </c>
      <c r="J410" s="4"/>
      <c r="K410" s="4"/>
      <c r="L410" s="4"/>
      <c r="M410" s="4"/>
      <c r="N410" s="2"/>
      <c r="O410" s="2"/>
      <c r="P410" s="2" t="s">
        <v>39</v>
      </c>
      <c r="Q410" s="2" t="s">
        <v>39</v>
      </c>
      <c r="R410" s="2">
        <v>0</v>
      </c>
    </row>
    <row r="411" spans="1:18" x14ac:dyDescent="0.25">
      <c r="A411" s="7">
        <v>31047</v>
      </c>
      <c r="B411" t="s">
        <v>869</v>
      </c>
      <c r="C411" t="s">
        <v>870</v>
      </c>
      <c r="D411" s="8">
        <v>658.8</v>
      </c>
      <c r="E411" s="3">
        <v>5.4548691516657075E-2</v>
      </c>
      <c r="F411" s="3"/>
      <c r="G411" s="3"/>
      <c r="H411" t="s">
        <v>136</v>
      </c>
      <c r="I411" s="4" t="s">
        <v>16</v>
      </c>
      <c r="J411" s="4">
        <v>193.25200000000001</v>
      </c>
      <c r="K411" s="4">
        <v>9.8629999999999995</v>
      </c>
      <c r="L411" s="4">
        <v>18.638999999999999</v>
      </c>
      <c r="M411" s="4">
        <v>35.08</v>
      </c>
      <c r="N411" s="2">
        <v>0.1257474341811691</v>
      </c>
      <c r="O411" s="2">
        <v>-0.11188882514183718</v>
      </c>
      <c r="P411" s="2">
        <v>9.644919586860679</v>
      </c>
      <c r="Q411" s="2">
        <v>18.152464140086515</v>
      </c>
      <c r="R411" s="2">
        <v>9.644919586860679</v>
      </c>
    </row>
    <row r="412" spans="1:18" x14ac:dyDescent="0.25">
      <c r="A412" s="7">
        <v>31047</v>
      </c>
      <c r="B412" t="s">
        <v>871</v>
      </c>
      <c r="C412" t="s">
        <v>872</v>
      </c>
      <c r="D412" s="8">
        <v>17188.125</v>
      </c>
      <c r="E412" s="3">
        <v>1.4231780940721637</v>
      </c>
      <c r="F412" s="3"/>
      <c r="G412" s="3"/>
      <c r="H412" t="s">
        <v>58</v>
      </c>
      <c r="I412" s="4" t="s">
        <v>16</v>
      </c>
      <c r="J412" s="4">
        <v>23729</v>
      </c>
      <c r="K412" s="4">
        <v>4068</v>
      </c>
      <c r="L412" s="4">
        <v>464</v>
      </c>
      <c r="M412" s="4">
        <v>3365</v>
      </c>
      <c r="N412" s="2">
        <v>0.88646764000871647</v>
      </c>
      <c r="O412" s="2">
        <v>0.7853562867727174</v>
      </c>
      <c r="P412" s="2">
        <v>1.9554132074676556</v>
      </c>
      <c r="Q412" s="2">
        <v>14.180960006742804</v>
      </c>
      <c r="R412" s="2">
        <v>1.9554132074676556</v>
      </c>
    </row>
    <row r="413" spans="1:18" x14ac:dyDescent="0.25">
      <c r="A413" s="7">
        <v>31047</v>
      </c>
      <c r="B413" t="s">
        <v>873</v>
      </c>
      <c r="C413" t="s">
        <v>874</v>
      </c>
      <c r="D413" s="8">
        <v>630.58799999999997</v>
      </c>
      <c r="E413" s="3">
        <v>5.2212735710543037E-2</v>
      </c>
      <c r="F413" s="3"/>
      <c r="G413" s="3"/>
      <c r="H413" t="s">
        <v>48</v>
      </c>
      <c r="I413" s="4" t="s">
        <v>16</v>
      </c>
      <c r="J413" s="4">
        <v>1004.396</v>
      </c>
      <c r="K413" s="4">
        <v>180.78699999999998</v>
      </c>
      <c r="L413" s="4">
        <v>166.233</v>
      </c>
      <c r="M413" s="4">
        <v>47.378</v>
      </c>
      <c r="N413" s="2">
        <v>1.1986063872811292</v>
      </c>
      <c r="O413" s="2">
        <v>9.6492100430282737E-2</v>
      </c>
      <c r="P413" s="2">
        <v>16.550543809413817</v>
      </c>
      <c r="Q413" s="2">
        <v>4.7170637875897556</v>
      </c>
      <c r="R413" s="2">
        <v>16.550543809413817</v>
      </c>
    </row>
    <row r="414" spans="1:18" x14ac:dyDescent="0.25">
      <c r="A414" s="7">
        <v>31047</v>
      </c>
      <c r="B414" t="s">
        <v>875</v>
      </c>
      <c r="C414" t="s">
        <v>876</v>
      </c>
      <c r="D414" s="8">
        <v>3616.3890000000001</v>
      </c>
      <c r="E414" s="3">
        <v>0.29943729199336971</v>
      </c>
      <c r="F414" s="3"/>
      <c r="G414" s="3"/>
      <c r="H414" t="s">
        <v>39</v>
      </c>
      <c r="I414" s="4" t="s">
        <v>16</v>
      </c>
      <c r="J414" s="4">
        <v>5511</v>
      </c>
      <c r="K414" s="4">
        <v>564</v>
      </c>
      <c r="L414" s="4">
        <v>1178</v>
      </c>
      <c r="M414" s="4">
        <v>177</v>
      </c>
      <c r="N414" s="2">
        <v>1.5710306406685237</v>
      </c>
      <c r="O414" s="2">
        <v>-1.7103064066852367</v>
      </c>
      <c r="P414" s="2">
        <v>21.375430956269277</v>
      </c>
      <c r="Q414" s="2">
        <v>3.2117583015786608</v>
      </c>
      <c r="R414" s="2">
        <v>21.375430956269277</v>
      </c>
    </row>
    <row r="415" spans="1:18" x14ac:dyDescent="0.25">
      <c r="A415" s="7">
        <v>31047</v>
      </c>
      <c r="B415" t="s">
        <v>877</v>
      </c>
      <c r="C415" t="s">
        <v>878</v>
      </c>
      <c r="D415" s="8">
        <v>179.47200000000001</v>
      </c>
      <c r="E415" s="3">
        <v>1.486029563430097E-2</v>
      </c>
      <c r="F415" s="3"/>
      <c r="G415" s="3"/>
      <c r="H415" t="s">
        <v>159</v>
      </c>
      <c r="I415" s="4" t="s">
        <v>302</v>
      </c>
      <c r="J415" s="4">
        <v>144.55600000000001</v>
      </c>
      <c r="K415" s="4">
        <v>0</v>
      </c>
      <c r="L415" s="4">
        <v>93.293999999999997</v>
      </c>
      <c r="M415" s="4">
        <v>2.323</v>
      </c>
      <c r="N415" s="2">
        <v>0</v>
      </c>
      <c r="O415" s="2">
        <v>-12.684432358939496</v>
      </c>
      <c r="P415" s="2">
        <v>64.538310412573665</v>
      </c>
      <c r="Q415" s="2">
        <v>1.6069896787404188</v>
      </c>
      <c r="R415" s="2">
        <v>64.538310412573665</v>
      </c>
    </row>
    <row r="416" spans="1:18" x14ac:dyDescent="0.25">
      <c r="A416" s="7">
        <v>31047</v>
      </c>
      <c r="B416" t="s">
        <v>879</v>
      </c>
      <c r="C416" t="s">
        <v>880</v>
      </c>
      <c r="D416" s="8">
        <v>4141.8050000000003</v>
      </c>
      <c r="E416" s="3">
        <v>0.34294177787970231</v>
      </c>
      <c r="F416" s="3"/>
      <c r="G416" s="3"/>
      <c r="H416" t="s">
        <v>39</v>
      </c>
      <c r="I416" s="4" t="s">
        <v>16</v>
      </c>
      <c r="J416" s="4">
        <v>3194.4</v>
      </c>
      <c r="K416" s="4">
        <v>217.5</v>
      </c>
      <c r="L416" s="4">
        <v>584.9</v>
      </c>
      <c r="M416" s="4">
        <v>226.2</v>
      </c>
      <c r="N416" s="2">
        <v>0.27170518425983758</v>
      </c>
      <c r="O416" s="2">
        <v>-0.45896314803247967</v>
      </c>
      <c r="P416" s="2">
        <v>18.310167793638868</v>
      </c>
      <c r="Q416" s="2">
        <v>7.0811419984973698</v>
      </c>
      <c r="R416" s="2">
        <v>18.310167793638868</v>
      </c>
    </row>
    <row r="417" spans="1:18" x14ac:dyDescent="0.25">
      <c r="A417" s="7">
        <v>31047</v>
      </c>
      <c r="B417" t="s">
        <v>881</v>
      </c>
      <c r="C417" t="s">
        <v>882</v>
      </c>
      <c r="D417" s="8">
        <v>708.13499999999999</v>
      </c>
      <c r="E417" s="3">
        <v>5.8633633374541534E-2</v>
      </c>
      <c r="F417" s="3"/>
      <c r="G417" s="3"/>
      <c r="H417" t="s">
        <v>15</v>
      </c>
      <c r="I417" s="4" t="s">
        <v>16</v>
      </c>
      <c r="J417" s="4">
        <v>418.92200000000003</v>
      </c>
      <c r="K417" s="4">
        <v>22.702000000000002</v>
      </c>
      <c r="L417" s="4">
        <v>43.558</v>
      </c>
      <c r="M417" s="4">
        <v>19.870999999999999</v>
      </c>
      <c r="N417" s="2">
        <v>0.18128823087857157</v>
      </c>
      <c r="O417" s="2">
        <v>-0.16654688323511091</v>
      </c>
      <c r="P417" s="2">
        <v>10.397639656069625</v>
      </c>
      <c r="Q417" s="2">
        <v>4.7433651133146499</v>
      </c>
      <c r="R417" s="2">
        <v>10.397639656069625</v>
      </c>
    </row>
    <row r="418" spans="1:18" x14ac:dyDescent="0.25">
      <c r="A418" s="7">
        <v>31047</v>
      </c>
      <c r="B418" t="s">
        <v>883</v>
      </c>
      <c r="C418" t="s">
        <v>884</v>
      </c>
      <c r="D418" s="8">
        <v>1370.278</v>
      </c>
      <c r="E418" s="3">
        <v>0.1134591255526136</v>
      </c>
      <c r="F418" s="3"/>
      <c r="G418" s="3"/>
      <c r="H418" t="s">
        <v>70</v>
      </c>
      <c r="I418" s="4" t="s">
        <v>16</v>
      </c>
      <c r="J418" s="4">
        <v>3639.5729999999999</v>
      </c>
      <c r="K418" s="4">
        <v>830.90899999999999</v>
      </c>
      <c r="L418" s="4">
        <v>438.04399999999998</v>
      </c>
      <c r="M418" s="4">
        <v>288.93</v>
      </c>
      <c r="N418" s="2">
        <v>1.4042788719921311</v>
      </c>
      <c r="O418" s="2">
        <v>0.66396202116620306</v>
      </c>
      <c r="P418" s="2">
        <v>12.035587691193445</v>
      </c>
      <c r="Q418" s="2">
        <v>7.9385686178021437</v>
      </c>
      <c r="R418" s="2">
        <v>12.035587691193445</v>
      </c>
    </row>
    <row r="419" spans="1:18" x14ac:dyDescent="0.25">
      <c r="A419" s="7">
        <v>31047</v>
      </c>
      <c r="B419" t="s">
        <v>885</v>
      </c>
      <c r="C419" t="s">
        <v>886</v>
      </c>
      <c r="D419" s="8">
        <v>4719.732</v>
      </c>
      <c r="E419" s="3">
        <v>0.39079417867227528</v>
      </c>
      <c r="F419" s="3"/>
      <c r="G419" s="3"/>
      <c r="H419" t="s">
        <v>70</v>
      </c>
      <c r="I419" s="4" t="s">
        <v>16</v>
      </c>
      <c r="J419" s="4">
        <v>16763.004000000001</v>
      </c>
      <c r="K419" s="4">
        <v>6900.5910000000003</v>
      </c>
      <c r="L419" s="4">
        <v>877.83799999999997</v>
      </c>
      <c r="M419" s="4">
        <v>1888.866</v>
      </c>
      <c r="N419" s="2">
        <v>3.3872769067876689</v>
      </c>
      <c r="O419" s="2">
        <v>2.9563746282291117</v>
      </c>
      <c r="P419" s="2">
        <v>5.2367582803177752</v>
      </c>
      <c r="Q419" s="2">
        <v>11.268063886401267</v>
      </c>
      <c r="R419" s="2">
        <v>5.2367582803177752</v>
      </c>
    </row>
    <row r="420" spans="1:18" x14ac:dyDescent="0.25">
      <c r="A420" s="7">
        <v>31047</v>
      </c>
      <c r="B420" t="s">
        <v>887</v>
      </c>
      <c r="C420" t="s">
        <v>888</v>
      </c>
      <c r="D420" s="8">
        <v>2347.1509999999998</v>
      </c>
      <c r="E420" s="3">
        <v>0.19434428634185363</v>
      </c>
      <c r="F420" s="3"/>
      <c r="G420" s="3"/>
      <c r="H420" t="s">
        <v>39</v>
      </c>
      <c r="I420" s="4" t="s">
        <v>30</v>
      </c>
      <c r="J420" s="4">
        <v>5773.3710000000001</v>
      </c>
      <c r="K420" s="4">
        <v>1035.0999999999999</v>
      </c>
      <c r="L420" s="4">
        <v>137.30000000000001</v>
      </c>
      <c r="M420" s="4">
        <v>369.6</v>
      </c>
      <c r="N420" s="2">
        <v>1.5153489284516972</v>
      </c>
      <c r="O420" s="2">
        <v>1.3143466988348311</v>
      </c>
      <c r="P420" s="2">
        <v>2.3781600039214528</v>
      </c>
      <c r="Q420" s="2">
        <v>6.4018058080798896</v>
      </c>
      <c r="R420" s="2">
        <v>2.3781600039214528</v>
      </c>
    </row>
    <row r="421" spans="1:18" x14ac:dyDescent="0.25">
      <c r="A421" s="7">
        <v>31047</v>
      </c>
      <c r="B421" t="s">
        <v>889</v>
      </c>
      <c r="C421" t="s">
        <v>890</v>
      </c>
      <c r="D421" s="8">
        <v>297.50599999999997</v>
      </c>
      <c r="E421" s="3">
        <v>2.4633520064290499E-2</v>
      </c>
      <c r="F421" s="3"/>
      <c r="G421" s="3"/>
      <c r="H421" t="s">
        <v>159</v>
      </c>
      <c r="I421" s="4" t="s">
        <v>16</v>
      </c>
      <c r="J421" s="4">
        <v>614.98900000000003</v>
      </c>
      <c r="K421" s="4">
        <v>41.883000000000003</v>
      </c>
      <c r="L421" s="4">
        <v>63.372999999999998</v>
      </c>
      <c r="M421" s="4">
        <v>50.892000000000003</v>
      </c>
      <c r="N421" s="2">
        <v>0.49166529711454932</v>
      </c>
      <c r="O421" s="2">
        <v>-0.25227150001173893</v>
      </c>
      <c r="P421" s="2">
        <v>10.304737157900384</v>
      </c>
      <c r="Q421" s="2">
        <v>8.2752699641782215</v>
      </c>
      <c r="R421" s="2">
        <v>10.304737157900384</v>
      </c>
    </row>
    <row r="422" spans="1:18" x14ac:dyDescent="0.25">
      <c r="A422" s="7">
        <v>31047</v>
      </c>
      <c r="B422" t="s">
        <v>891</v>
      </c>
      <c r="C422" t="s">
        <v>892</v>
      </c>
      <c r="D422" s="8">
        <v>1344.2470000000001</v>
      </c>
      <c r="E422" s="3">
        <v>0.11130375671704877</v>
      </c>
      <c r="F422" s="3"/>
      <c r="G422" s="3"/>
      <c r="H422" t="s">
        <v>15</v>
      </c>
      <c r="I422" s="4" t="s">
        <v>16</v>
      </c>
      <c r="J422" s="4">
        <v>1438.431</v>
      </c>
      <c r="K422" s="4">
        <v>111.297</v>
      </c>
      <c r="L422" s="4">
        <v>145.892</v>
      </c>
      <c r="M422" s="4">
        <v>88.655000000000001</v>
      </c>
      <c r="N422" s="2">
        <v>0.49071669495822401</v>
      </c>
      <c r="O422" s="2">
        <v>-0.15253191067216329</v>
      </c>
      <c r="P422" s="2">
        <v>10.142439922387657</v>
      </c>
      <c r="Q422" s="2">
        <v>6.1633126649801069</v>
      </c>
      <c r="R422" s="2">
        <v>10.142439922387657</v>
      </c>
    </row>
    <row r="423" spans="1:18" x14ac:dyDescent="0.25">
      <c r="A423" s="7">
        <v>31047</v>
      </c>
      <c r="B423" t="s">
        <v>893</v>
      </c>
      <c r="C423" t="s">
        <v>894</v>
      </c>
      <c r="D423" s="8">
        <v>316.34800000000001</v>
      </c>
      <c r="E423" s="3">
        <v>2.6193639137691915E-2</v>
      </c>
      <c r="F423" s="3"/>
      <c r="G423" s="3"/>
      <c r="H423" t="s">
        <v>257</v>
      </c>
      <c r="I423" s="4" t="s">
        <v>16</v>
      </c>
      <c r="J423" s="4">
        <v>339.39100000000002</v>
      </c>
      <c r="K423" s="4">
        <v>33.936999999999998</v>
      </c>
      <c r="L423" s="4">
        <v>7.0270000000000001</v>
      </c>
      <c r="M423" s="4">
        <v>23.224</v>
      </c>
      <c r="N423" s="2">
        <v>0.43281469200357098</v>
      </c>
      <c r="O423" s="2">
        <v>0.34319602091569951</v>
      </c>
      <c r="P423" s="2">
        <v>2.0704732889204482</v>
      </c>
      <c r="Q423" s="2">
        <v>6.8428449782109713</v>
      </c>
      <c r="R423" s="2">
        <v>2.0704732889204482</v>
      </c>
    </row>
    <row r="424" spans="1:18" x14ac:dyDescent="0.25">
      <c r="A424" s="7">
        <v>31047</v>
      </c>
      <c r="B424" t="s">
        <v>895</v>
      </c>
      <c r="C424" t="s">
        <v>896</v>
      </c>
      <c r="D424" s="8">
        <v>1131.953</v>
      </c>
      <c r="E424" s="3">
        <v>9.3725796916142273E-2</v>
      </c>
      <c r="F424" s="3"/>
      <c r="G424" s="3"/>
      <c r="H424" t="s">
        <v>15</v>
      </c>
      <c r="I424" s="4" t="s">
        <v>16</v>
      </c>
      <c r="J424" s="4">
        <v>1021.13</v>
      </c>
      <c r="K424" s="4">
        <v>223.11799999999999</v>
      </c>
      <c r="L424" s="4">
        <v>69.418000000000006</v>
      </c>
      <c r="M424" s="4">
        <v>68.968999999999994</v>
      </c>
      <c r="N424" s="2">
        <v>0.93199998329135292</v>
      </c>
      <c r="O424" s="2">
        <v>0.64202976645488452</v>
      </c>
      <c r="P424" s="2">
        <v>6.7981549851634959</v>
      </c>
      <c r="Q424" s="2">
        <v>6.7541840901746104</v>
      </c>
      <c r="R424" s="2">
        <v>6.7981549851634959</v>
      </c>
    </row>
    <row r="425" spans="1:18" x14ac:dyDescent="0.25">
      <c r="A425" s="7">
        <v>31047</v>
      </c>
      <c r="B425" t="s">
        <v>897</v>
      </c>
      <c r="C425" t="s">
        <v>898</v>
      </c>
      <c r="D425" s="8">
        <v>2877.7330000000002</v>
      </c>
      <c r="E425" s="3">
        <v>0.23827651743215567</v>
      </c>
      <c r="F425" s="3"/>
      <c r="G425" s="3"/>
      <c r="H425" t="s">
        <v>39</v>
      </c>
      <c r="I425" s="4" t="s">
        <v>16</v>
      </c>
      <c r="J425" s="4">
        <v>2134.1109999999999</v>
      </c>
      <c r="K425" s="4">
        <v>369.529</v>
      </c>
      <c r="L425" s="4">
        <v>292.16800000000001</v>
      </c>
      <c r="M425" s="4">
        <v>115.629</v>
      </c>
      <c r="N425" s="2">
        <v>1.0998836209077569</v>
      </c>
      <c r="O425" s="2">
        <v>0.23026094514109846</v>
      </c>
      <c r="P425" s="2">
        <v>13.690384427051827</v>
      </c>
      <c r="Q425" s="2">
        <v>5.4181342957325098</v>
      </c>
      <c r="R425" s="2">
        <v>13.690384427051827</v>
      </c>
    </row>
    <row r="426" spans="1:18" x14ac:dyDescent="0.25">
      <c r="A426" s="7">
        <v>31047</v>
      </c>
      <c r="B426" t="s">
        <v>899</v>
      </c>
      <c r="C426" t="s">
        <v>900</v>
      </c>
      <c r="D426" s="8">
        <v>1074.913</v>
      </c>
      <c r="E426" s="3">
        <v>8.9002880455744407E-2</v>
      </c>
      <c r="F426" s="3"/>
      <c r="G426" s="3"/>
      <c r="H426" t="s">
        <v>76</v>
      </c>
      <c r="I426" s="4" t="s">
        <v>16</v>
      </c>
      <c r="J426" s="4">
        <v>5326.8280000000004</v>
      </c>
      <c r="K426" s="4">
        <v>126.93200000000002</v>
      </c>
      <c r="L426" s="4">
        <v>25.23</v>
      </c>
      <c r="M426" s="4">
        <v>0</v>
      </c>
      <c r="N426" s="2">
        <v>-0.59649617474012684</v>
      </c>
      <c r="O426" s="2">
        <v>-0.47793191601345897</v>
      </c>
      <c r="P426" s="2">
        <v>0.47364022266159145</v>
      </c>
      <c r="Q426" s="2">
        <v>0</v>
      </c>
      <c r="R426" s="2">
        <v>0.47364022266159145</v>
      </c>
    </row>
    <row r="427" spans="1:18" x14ac:dyDescent="0.25">
      <c r="A427" s="7">
        <v>31047</v>
      </c>
      <c r="B427" t="s">
        <v>901</v>
      </c>
      <c r="C427" t="s">
        <v>902</v>
      </c>
      <c r="D427" s="8">
        <v>9868.32</v>
      </c>
      <c r="E427" s="3">
        <v>0.81709766768011138</v>
      </c>
      <c r="F427" s="3"/>
      <c r="G427" s="3"/>
      <c r="H427" t="s">
        <v>39</v>
      </c>
      <c r="I427" s="4" t="s">
        <v>16</v>
      </c>
      <c r="J427" s="4">
        <v>17487.004000000001</v>
      </c>
      <c r="K427" s="4">
        <v>4034</v>
      </c>
      <c r="L427" s="4">
        <v>337</v>
      </c>
      <c r="M427" s="4">
        <v>2329</v>
      </c>
      <c r="N427" s="2">
        <v>1.0059850374064838</v>
      </c>
      <c r="O427" s="2">
        <v>0.92194513715710724</v>
      </c>
      <c r="P427" s="2">
        <v>1.9271454389785694</v>
      </c>
      <c r="Q427" s="2">
        <v>13.318462099053674</v>
      </c>
      <c r="R427" s="2">
        <v>1.9271454389785694</v>
      </c>
    </row>
    <row r="428" spans="1:18" x14ac:dyDescent="0.25">
      <c r="A428" s="7">
        <v>31047</v>
      </c>
      <c r="B428" t="s">
        <v>903</v>
      </c>
      <c r="C428" t="s">
        <v>904</v>
      </c>
      <c r="D428" s="8">
        <v>696.34699999999998</v>
      </c>
      <c r="E428" s="3">
        <v>5.7657586052746825E-2</v>
      </c>
      <c r="F428" s="3"/>
      <c r="G428" s="3"/>
      <c r="H428" t="s">
        <v>15</v>
      </c>
      <c r="I428" s="4" t="s">
        <v>16</v>
      </c>
      <c r="J428" s="4">
        <v>720.53599999999994</v>
      </c>
      <c r="K428" s="4">
        <v>106.95</v>
      </c>
      <c r="L428" s="4">
        <v>42.643000000000001</v>
      </c>
      <c r="M428" s="4">
        <v>39.838000000000001</v>
      </c>
      <c r="N428" s="2">
        <v>0.62760769677657879</v>
      </c>
      <c r="O428" s="2">
        <v>0.37736856621422582</v>
      </c>
      <c r="P428" s="2">
        <v>5.9182330931417724</v>
      </c>
      <c r="Q428" s="2">
        <v>5.5289395672110766</v>
      </c>
      <c r="R428" s="2">
        <v>5.9182330931417724</v>
      </c>
    </row>
    <row r="429" spans="1:18" x14ac:dyDescent="0.25">
      <c r="A429" s="7">
        <v>31047</v>
      </c>
      <c r="B429" t="s">
        <v>905</v>
      </c>
      <c r="C429" t="s">
        <v>906</v>
      </c>
      <c r="D429" s="8">
        <v>761.26800000000003</v>
      </c>
      <c r="E429" s="3">
        <v>6.3033049929420923E-2</v>
      </c>
      <c r="F429" s="3"/>
      <c r="G429" s="3"/>
      <c r="H429" t="s">
        <v>39</v>
      </c>
      <c r="I429" s="4" t="s">
        <v>26</v>
      </c>
      <c r="J429" s="4">
        <v>2007.48</v>
      </c>
      <c r="K429" s="4">
        <v>446.71500000000003</v>
      </c>
      <c r="L429" s="4">
        <v>174.74799999999999</v>
      </c>
      <c r="M429" s="4">
        <v>112.18</v>
      </c>
      <c r="N429" s="2">
        <v>2.002829063584437</v>
      </c>
      <c r="O429" s="2">
        <v>1.2193533056554373</v>
      </c>
      <c r="P429" s="2">
        <v>8.7048438838743092</v>
      </c>
      <c r="Q429" s="2">
        <v>5.5881005041146121</v>
      </c>
      <c r="R429" s="2">
        <v>8.7048438838743092</v>
      </c>
    </row>
    <row r="430" spans="1:18" x14ac:dyDescent="0.25">
      <c r="A430" s="7">
        <v>31047</v>
      </c>
      <c r="B430" t="s">
        <v>907</v>
      </c>
      <c r="C430" t="s">
        <v>908</v>
      </c>
      <c r="D430" s="8">
        <v>1739.3720000000001</v>
      </c>
      <c r="E430" s="3">
        <v>0.14402013761492238</v>
      </c>
      <c r="F430" s="3"/>
      <c r="G430" s="3"/>
      <c r="H430" t="s">
        <v>39</v>
      </c>
      <c r="I430" s="4" t="s">
        <v>16</v>
      </c>
      <c r="J430" s="4">
        <v>1458.8710000000001</v>
      </c>
      <c r="K430" s="4">
        <v>213.982</v>
      </c>
      <c r="L430" s="4">
        <v>355.33699999999999</v>
      </c>
      <c r="M430" s="4">
        <v>73.158000000000001</v>
      </c>
      <c r="N430" s="2">
        <v>0.73519437906924812</v>
      </c>
      <c r="O430" s="2">
        <v>-0.48566422153888433</v>
      </c>
      <c r="P430" s="2">
        <v>24.356985641636577</v>
      </c>
      <c r="Q430" s="2">
        <v>5.0146997232791657</v>
      </c>
      <c r="R430" s="2">
        <v>24.356985641636577</v>
      </c>
    </row>
    <row r="431" spans="1:18" x14ac:dyDescent="0.25">
      <c r="A431" s="7">
        <v>31047</v>
      </c>
      <c r="B431" t="s">
        <v>909</v>
      </c>
      <c r="C431" t="s">
        <v>910</v>
      </c>
      <c r="D431" s="8">
        <v>305.935</v>
      </c>
      <c r="E431" s="3">
        <v>2.533144192341907E-2</v>
      </c>
      <c r="F431" s="3"/>
      <c r="G431" s="3"/>
      <c r="H431" t="s">
        <v>39</v>
      </c>
      <c r="I431" s="4" t="s">
        <v>199</v>
      </c>
      <c r="J431" s="4">
        <v>1172.578</v>
      </c>
      <c r="K431" s="4">
        <v>351.88599999999997</v>
      </c>
      <c r="L431" s="4">
        <v>10.46</v>
      </c>
      <c r="M431" s="4">
        <v>79.450999999999993</v>
      </c>
      <c r="N431" s="2">
        <v>2.8898780437728409</v>
      </c>
      <c r="O431" s="2">
        <v>2.8039748696259186</v>
      </c>
      <c r="P431" s="2">
        <v>0.89205153090028988</v>
      </c>
      <c r="Q431" s="2">
        <v>6.7757539370515225</v>
      </c>
      <c r="R431" s="2">
        <v>0.89205153090028988</v>
      </c>
    </row>
    <row r="432" spans="1:18" x14ac:dyDescent="0.25">
      <c r="A432" s="7">
        <v>31047</v>
      </c>
      <c r="B432" t="s">
        <v>911</v>
      </c>
      <c r="C432" t="s">
        <v>912</v>
      </c>
      <c r="D432" s="8">
        <v>428.18700000000001</v>
      </c>
      <c r="E432" s="3">
        <v>3.5453917083246578E-2</v>
      </c>
      <c r="F432" s="3"/>
      <c r="G432" s="3"/>
      <c r="H432" t="s">
        <v>48</v>
      </c>
      <c r="I432" s="4" t="s">
        <v>16</v>
      </c>
      <c r="J432" s="4">
        <v>1006.6609999999999</v>
      </c>
      <c r="K432" s="4">
        <v>545.03499999999997</v>
      </c>
      <c r="L432" s="4">
        <v>8.2850000000000001</v>
      </c>
      <c r="M432" s="4">
        <v>41.917000000000002</v>
      </c>
      <c r="N432" s="2">
        <v>3.1964424999853382</v>
      </c>
      <c r="O432" s="2">
        <v>3.1478538293267961</v>
      </c>
      <c r="P432" s="2">
        <v>0.82301787791520686</v>
      </c>
      <c r="Q432" s="2">
        <v>4.1639638368825258</v>
      </c>
      <c r="R432" s="2">
        <v>0.82301787791520686</v>
      </c>
    </row>
    <row r="433" spans="1:18" x14ac:dyDescent="0.25">
      <c r="A433" s="7">
        <v>31047</v>
      </c>
      <c r="B433" t="s">
        <v>913</v>
      </c>
      <c r="C433" t="s">
        <v>914</v>
      </c>
      <c r="D433" s="8">
        <v>762.27499999999998</v>
      </c>
      <c r="E433" s="3">
        <v>6.3116429608166019E-2</v>
      </c>
      <c r="F433" s="3"/>
      <c r="G433" s="3"/>
      <c r="H433" t="s">
        <v>222</v>
      </c>
      <c r="I433" s="4" t="s">
        <v>16</v>
      </c>
      <c r="J433" s="4">
        <v>1242.2429999999999</v>
      </c>
      <c r="K433" s="4">
        <v>787.33500000000004</v>
      </c>
      <c r="L433" s="4">
        <v>16.902000000000001</v>
      </c>
      <c r="M433" s="4">
        <v>159.79599999999999</v>
      </c>
      <c r="N433" s="2">
        <v>4.5613257556007447</v>
      </c>
      <c r="O433" s="2">
        <v>4.4634061560387233</v>
      </c>
      <c r="P433" s="2">
        <v>1.3606033602121326</v>
      </c>
      <c r="Q433" s="2">
        <v>12.863505771415094</v>
      </c>
      <c r="R433" s="2">
        <v>1.3606033602121326</v>
      </c>
    </row>
    <row r="434" spans="1:18" x14ac:dyDescent="0.25">
      <c r="A434" s="7">
        <v>31047</v>
      </c>
      <c r="B434" t="s">
        <v>915</v>
      </c>
      <c r="C434" t="s">
        <v>916</v>
      </c>
      <c r="D434" s="8">
        <v>171.941</v>
      </c>
      <c r="E434" s="3">
        <v>1.4236728245393951E-2</v>
      </c>
      <c r="F434" s="3"/>
      <c r="G434" s="3"/>
      <c r="H434" t="s">
        <v>73</v>
      </c>
      <c r="I434" s="4" t="s">
        <v>123</v>
      </c>
      <c r="J434" s="4">
        <v>1296.21</v>
      </c>
      <c r="K434" s="4">
        <v>221.55799999999999</v>
      </c>
      <c r="L434" s="4">
        <v>92.956000000000003</v>
      </c>
      <c r="M434" s="4">
        <v>4.45</v>
      </c>
      <c r="N434" s="2">
        <v>4.3173545344713355</v>
      </c>
      <c r="O434" s="2">
        <v>2.5059823064032112</v>
      </c>
      <c r="P434" s="2">
        <v>7.1713688368397106</v>
      </c>
      <c r="Q434" s="2">
        <v>0.34330856882758193</v>
      </c>
      <c r="R434" s="2">
        <v>7.1713688368397106</v>
      </c>
    </row>
    <row r="435" spans="1:18" x14ac:dyDescent="0.25">
      <c r="A435" s="7">
        <v>31047</v>
      </c>
      <c r="B435" t="s">
        <v>917</v>
      </c>
      <c r="C435" t="s">
        <v>918</v>
      </c>
      <c r="D435" s="8">
        <v>5194.7820000000002</v>
      </c>
      <c r="E435" s="3">
        <v>0.4301283558201015</v>
      </c>
      <c r="F435" s="3"/>
      <c r="G435" s="3"/>
      <c r="H435" t="s">
        <v>58</v>
      </c>
      <c r="I435" s="4" t="s">
        <v>16</v>
      </c>
      <c r="J435" s="4">
        <v>12789</v>
      </c>
      <c r="K435" s="4">
        <v>2906</v>
      </c>
      <c r="L435" s="4">
        <v>1070</v>
      </c>
      <c r="M435" s="4">
        <v>2029</v>
      </c>
      <c r="N435" s="2">
        <v>1.5784899511135253</v>
      </c>
      <c r="O435" s="2">
        <v>0.99728408473655616</v>
      </c>
      <c r="P435" s="2">
        <v>8.3665650168113217</v>
      </c>
      <c r="Q435" s="2">
        <v>15.865196653373994</v>
      </c>
      <c r="R435" s="2">
        <v>8.3665650168113217</v>
      </c>
    </row>
    <row r="436" spans="1:18" x14ac:dyDescent="0.25">
      <c r="A436" s="7">
        <v>31047</v>
      </c>
      <c r="B436" t="s">
        <v>919</v>
      </c>
      <c r="C436" t="s">
        <v>920</v>
      </c>
      <c r="D436" s="8">
        <v>562.93399999999997</v>
      </c>
      <c r="E436" s="3">
        <v>4.6610979220154579E-2</v>
      </c>
      <c r="F436" s="3"/>
      <c r="G436" s="3"/>
      <c r="H436" t="s">
        <v>39</v>
      </c>
      <c r="I436" s="4" t="s">
        <v>30</v>
      </c>
      <c r="J436" s="4">
        <v>763.05100000000004</v>
      </c>
      <c r="K436" s="4">
        <v>189.68199999999999</v>
      </c>
      <c r="L436" s="4">
        <v>11.212</v>
      </c>
      <c r="M436" s="4">
        <v>26.271000000000001</v>
      </c>
      <c r="N436" s="2">
        <v>1.8583703181181357</v>
      </c>
      <c r="O436" s="2">
        <v>1.7485230579313993</v>
      </c>
      <c r="P436" s="2">
        <v>1.4693644330457596</v>
      </c>
      <c r="Q436" s="2">
        <v>3.4428891384717399</v>
      </c>
      <c r="R436" s="2">
        <v>1.4693644330457596</v>
      </c>
    </row>
    <row r="437" spans="1:18" x14ac:dyDescent="0.25">
      <c r="A437" s="7">
        <v>31047</v>
      </c>
      <c r="B437" t="s">
        <v>921</v>
      </c>
      <c r="C437" t="s">
        <v>922</v>
      </c>
      <c r="D437" s="8">
        <v>797.88199999999995</v>
      </c>
      <c r="E437" s="3">
        <v>6.6064691992552188E-2</v>
      </c>
      <c r="F437" s="3"/>
      <c r="G437" s="3"/>
      <c r="H437" t="s">
        <v>25</v>
      </c>
      <c r="I437" s="4" t="s">
        <v>26</v>
      </c>
      <c r="J437" s="4">
        <v>501.87299999999999</v>
      </c>
      <c r="K437" s="4">
        <v>32.18</v>
      </c>
      <c r="L437" s="4">
        <v>106.86199999999999</v>
      </c>
      <c r="M437" s="4">
        <v>71.519000000000005</v>
      </c>
      <c r="N437" s="2">
        <v>0.43910759364126356</v>
      </c>
      <c r="O437" s="2">
        <v>-1.0190625639626116</v>
      </c>
      <c r="P437" s="2">
        <v>21.292637778880312</v>
      </c>
      <c r="Q437" s="2">
        <v>14.250417934417673</v>
      </c>
      <c r="R437" s="2">
        <v>21.292637778880312</v>
      </c>
    </row>
    <row r="438" spans="1:18" x14ac:dyDescent="0.25">
      <c r="A438" s="7">
        <v>31047</v>
      </c>
      <c r="B438" t="s">
        <v>923</v>
      </c>
      <c r="C438" t="s">
        <v>924</v>
      </c>
      <c r="D438" s="8">
        <v>3053.4520000000002</v>
      </c>
      <c r="E438" s="3">
        <v>0.25282606437298055</v>
      </c>
      <c r="F438" s="3"/>
      <c r="G438" s="3"/>
      <c r="H438" t="s">
        <v>55</v>
      </c>
      <c r="I438" s="4" t="s">
        <v>45</v>
      </c>
      <c r="J438" s="4">
        <v>3799.8490000000002</v>
      </c>
      <c r="K438" s="4">
        <v>760.995</v>
      </c>
      <c r="L438" s="4">
        <v>61.962000000000003</v>
      </c>
      <c r="M438" s="4">
        <v>357.75799999999998</v>
      </c>
      <c r="N438" s="2">
        <v>1.0142042842082957</v>
      </c>
      <c r="O438" s="2">
        <v>0.93162538965824693</v>
      </c>
      <c r="P438" s="2">
        <v>1.6306437440014063</v>
      </c>
      <c r="Q438" s="2">
        <v>9.4150583352127928</v>
      </c>
      <c r="R438" s="2">
        <v>1.6306437440014063</v>
      </c>
    </row>
    <row r="439" spans="1:18" x14ac:dyDescent="0.25">
      <c r="A439" s="7">
        <v>31047</v>
      </c>
      <c r="B439" t="s">
        <v>925</v>
      </c>
      <c r="C439" t="s">
        <v>926</v>
      </c>
      <c r="D439" s="8">
        <v>1176.078</v>
      </c>
      <c r="E439" s="3">
        <v>9.7379350366616615E-2</v>
      </c>
      <c r="F439" s="3"/>
      <c r="G439" s="3"/>
      <c r="H439" t="s">
        <v>25</v>
      </c>
      <c r="I439" s="4" t="s">
        <v>302</v>
      </c>
      <c r="J439" s="4">
        <v>1224.3720000000001</v>
      </c>
      <c r="K439" s="4">
        <v>111.65599999999999</v>
      </c>
      <c r="L439" s="4">
        <v>232.55699999999999</v>
      </c>
      <c r="M439" s="4">
        <v>78.475999999999999</v>
      </c>
      <c r="N439" s="2">
        <v>0.53988608121307069</v>
      </c>
      <c r="O439" s="2">
        <v>-0.58458808397884088</v>
      </c>
      <c r="P439" s="2">
        <v>18.993982221089666</v>
      </c>
      <c r="Q439" s="2">
        <v>6.4094899262642393</v>
      </c>
      <c r="R439" s="2">
        <v>18.993982221089666</v>
      </c>
    </row>
    <row r="440" spans="1:18" x14ac:dyDescent="0.25">
      <c r="A440" s="7">
        <v>31047</v>
      </c>
      <c r="B440" t="s">
        <v>927</v>
      </c>
      <c r="C440" t="s">
        <v>928</v>
      </c>
      <c r="D440" s="8">
        <v>1633.913</v>
      </c>
      <c r="E440" s="3">
        <v>0.13528812416826916</v>
      </c>
      <c r="F440" s="3"/>
      <c r="G440" s="3"/>
      <c r="H440" t="s">
        <v>35</v>
      </c>
      <c r="I440" s="4" t="s">
        <v>302</v>
      </c>
      <c r="J440" s="4">
        <v>2842</v>
      </c>
      <c r="K440" s="4">
        <v>1271</v>
      </c>
      <c r="L440" s="4">
        <v>96</v>
      </c>
      <c r="M440" s="4">
        <v>276</v>
      </c>
      <c r="N440" s="2">
        <v>2.8755656108597285</v>
      </c>
      <c r="O440" s="2">
        <v>2.6583710407239818</v>
      </c>
      <c r="P440" s="2">
        <v>3.3779028852920479</v>
      </c>
      <c r="Q440" s="2">
        <v>9.7114707952146375</v>
      </c>
      <c r="R440" s="2">
        <v>3.3779028852920479</v>
      </c>
    </row>
    <row r="441" spans="1:18" x14ac:dyDescent="0.25">
      <c r="A441" s="7">
        <v>31047</v>
      </c>
      <c r="B441" t="s">
        <v>929</v>
      </c>
      <c r="C441" t="s">
        <v>930</v>
      </c>
      <c r="D441" s="8">
        <v>5514.5240000000003</v>
      </c>
      <c r="E441" s="3">
        <v>0.45660301842319651</v>
      </c>
      <c r="F441" s="3"/>
      <c r="G441" s="3"/>
      <c r="H441" t="s">
        <v>257</v>
      </c>
      <c r="I441" s="4" t="s">
        <v>16</v>
      </c>
      <c r="J441" s="4">
        <v>18205</v>
      </c>
      <c r="K441" s="4">
        <v>5332</v>
      </c>
      <c r="L441" s="4">
        <v>73</v>
      </c>
      <c r="M441" s="4">
        <v>1748</v>
      </c>
      <c r="N441" s="2">
        <v>2.0828125000000002</v>
      </c>
      <c r="O441" s="2">
        <v>2.0542968749999999</v>
      </c>
      <c r="P441" s="2">
        <v>0.40098873935731943</v>
      </c>
      <c r="Q441" s="2">
        <v>9.6017577588574579</v>
      </c>
      <c r="R441" s="2">
        <v>0.40098873935731943</v>
      </c>
    </row>
    <row r="442" spans="1:18" x14ac:dyDescent="0.25">
      <c r="A442" s="7">
        <v>31047</v>
      </c>
      <c r="B442" t="s">
        <v>931</v>
      </c>
      <c r="C442" t="s">
        <v>932</v>
      </c>
      <c r="D442" s="8">
        <v>8110.4210000000003</v>
      </c>
      <c r="E442" s="3">
        <v>0.67154349301641991</v>
      </c>
      <c r="F442" s="3"/>
      <c r="G442" s="3"/>
      <c r="H442" t="s">
        <v>58</v>
      </c>
      <c r="I442" s="4" t="s">
        <v>16</v>
      </c>
      <c r="J442" s="4">
        <v>37744</v>
      </c>
      <c r="K442" s="4">
        <v>12064</v>
      </c>
      <c r="L442" s="4">
        <v>1401</v>
      </c>
      <c r="M442" s="4">
        <v>3079</v>
      </c>
      <c r="N442" s="2">
        <v>2.0839523233719124</v>
      </c>
      <c r="O442" s="2">
        <v>1.8419416134047331</v>
      </c>
      <c r="P442" s="2">
        <v>3.7118482407799913</v>
      </c>
      <c r="Q442" s="2">
        <v>8.1575879610004254</v>
      </c>
      <c r="R442" s="2">
        <v>3.7118482407799913</v>
      </c>
    </row>
    <row r="443" spans="1:18" x14ac:dyDescent="0.25">
      <c r="A443" s="7">
        <v>31047</v>
      </c>
      <c r="B443" t="s">
        <v>933</v>
      </c>
      <c r="C443" t="s">
        <v>934</v>
      </c>
      <c r="D443" s="8">
        <v>1265.9010000000001</v>
      </c>
      <c r="E443" s="3">
        <v>0.1048167017905703</v>
      </c>
      <c r="F443" s="3"/>
      <c r="G443" s="3"/>
      <c r="H443" t="s">
        <v>39</v>
      </c>
      <c r="I443" s="4" t="s">
        <v>16</v>
      </c>
      <c r="J443" s="4">
        <v>20732.004000000001</v>
      </c>
      <c r="K443" s="4">
        <v>4132</v>
      </c>
      <c r="L443" s="4">
        <v>3501</v>
      </c>
      <c r="M443" s="4"/>
      <c r="N443" s="2">
        <v>12.483383685800604</v>
      </c>
      <c r="O443" s="2">
        <v>1.9063444108761329</v>
      </c>
      <c r="P443" s="2">
        <v>16.886934808617632</v>
      </c>
      <c r="Q443" s="2" t="s">
        <v>39</v>
      </c>
      <c r="R443" s="2">
        <v>16.886934808617632</v>
      </c>
    </row>
    <row r="444" spans="1:18" x14ac:dyDescent="0.25">
      <c r="A444" s="7">
        <v>31047</v>
      </c>
      <c r="B444" t="s">
        <v>935</v>
      </c>
      <c r="C444" t="s">
        <v>936</v>
      </c>
      <c r="D444" s="8">
        <v>1558.338</v>
      </c>
      <c r="E444" s="3">
        <v>0.12903050825847656</v>
      </c>
      <c r="F444" s="3"/>
      <c r="G444" s="3"/>
      <c r="H444" t="s">
        <v>70</v>
      </c>
      <c r="I444" s="4" t="s">
        <v>16</v>
      </c>
      <c r="J444" s="4">
        <v>5757.3280000000004</v>
      </c>
      <c r="K444" s="4">
        <v>2208.337</v>
      </c>
      <c r="L444" s="4">
        <v>466.02</v>
      </c>
      <c r="M444" s="4">
        <v>507.76</v>
      </c>
      <c r="N444" s="2">
        <v>2.3666416606830918</v>
      </c>
      <c r="O444" s="2">
        <v>1.8672150121636248</v>
      </c>
      <c r="P444" s="2">
        <v>8.094379892894759</v>
      </c>
      <c r="Q444" s="2">
        <v>8.8193689850569559</v>
      </c>
      <c r="R444" s="2">
        <v>8.094379892894759</v>
      </c>
    </row>
    <row r="445" spans="1:18" x14ac:dyDescent="0.25">
      <c r="A445" s="7">
        <v>31047</v>
      </c>
      <c r="B445" t="s">
        <v>937</v>
      </c>
      <c r="C445" t="s">
        <v>938</v>
      </c>
      <c r="D445" s="8">
        <v>2941.61</v>
      </c>
      <c r="E445" s="3">
        <v>0.2435655380271913</v>
      </c>
      <c r="F445" s="3"/>
      <c r="G445" s="3"/>
      <c r="H445" t="s">
        <v>29</v>
      </c>
      <c r="I445" s="4" t="s">
        <v>16</v>
      </c>
      <c r="J445" s="4">
        <v>3423.4</v>
      </c>
      <c r="K445" s="4">
        <v>427</v>
      </c>
      <c r="L445" s="4">
        <v>274.39999999999998</v>
      </c>
      <c r="M445" s="4">
        <v>704.7</v>
      </c>
      <c r="N445" s="2">
        <v>0.45024241388982028</v>
      </c>
      <c r="O445" s="2">
        <v>0.16090630529177186</v>
      </c>
      <c r="P445" s="2">
        <v>8.0154232634223277</v>
      </c>
      <c r="Q445" s="2">
        <v>20.58479873809663</v>
      </c>
      <c r="R445" s="2">
        <v>8.0154232634223277</v>
      </c>
    </row>
    <row r="446" spans="1:18" x14ac:dyDescent="0.25">
      <c r="A446" s="7">
        <v>31047</v>
      </c>
      <c r="B446" t="s">
        <v>939</v>
      </c>
      <c r="C446" t="s">
        <v>940</v>
      </c>
      <c r="D446" s="8">
        <v>3756.4490000000001</v>
      </c>
      <c r="E446" s="3">
        <v>0.31103427094574226</v>
      </c>
      <c r="F446" s="3"/>
      <c r="G446" s="3"/>
      <c r="H446" t="s">
        <v>39</v>
      </c>
      <c r="I446" s="4" t="s">
        <v>83</v>
      </c>
      <c r="J446" s="4">
        <v>3443.0050000000001</v>
      </c>
      <c r="K446" s="4">
        <v>706.59</v>
      </c>
      <c r="L446" s="4">
        <v>20.164000000000001</v>
      </c>
      <c r="M446" s="4">
        <v>768.67899999999997</v>
      </c>
      <c r="N446" s="2">
        <v>0.84519728327308663</v>
      </c>
      <c r="O446" s="2">
        <v>0.82107783915426458</v>
      </c>
      <c r="P446" s="2">
        <v>0.58565119713738434</v>
      </c>
      <c r="Q446" s="2">
        <v>22.325817127770652</v>
      </c>
      <c r="R446" s="2">
        <v>0.58565119713738434</v>
      </c>
    </row>
    <row r="447" spans="1:18" x14ac:dyDescent="0.25">
      <c r="A447" s="7">
        <v>31047</v>
      </c>
      <c r="B447" t="s">
        <v>941</v>
      </c>
      <c r="C447" t="s">
        <v>942</v>
      </c>
      <c r="D447" s="8">
        <v>1144.67</v>
      </c>
      <c r="E447" s="3">
        <v>9.4778765510582674E-2</v>
      </c>
      <c r="F447" s="3"/>
      <c r="G447" s="3"/>
      <c r="H447" t="s">
        <v>15</v>
      </c>
      <c r="I447" s="4" t="s">
        <v>16</v>
      </c>
      <c r="J447" s="4">
        <v>2210</v>
      </c>
      <c r="K447" s="4">
        <v>256</v>
      </c>
      <c r="L447" s="4">
        <v>42.9</v>
      </c>
      <c r="M447" s="4">
        <v>119</v>
      </c>
      <c r="N447" s="2">
        <v>0.97859701298552371</v>
      </c>
      <c r="O447" s="2">
        <v>0.81460556041880894</v>
      </c>
      <c r="P447" s="2">
        <v>1.9411764705882351</v>
      </c>
      <c r="Q447" s="2">
        <v>5.384615384615385</v>
      </c>
      <c r="R447" s="2">
        <v>1.9411764705882351</v>
      </c>
    </row>
    <row r="448" spans="1:18" x14ac:dyDescent="0.25">
      <c r="A448" s="7">
        <v>31047</v>
      </c>
      <c r="B448" t="s">
        <v>943</v>
      </c>
      <c r="C448" t="s">
        <v>944</v>
      </c>
      <c r="D448" s="8">
        <v>549.51499999999999</v>
      </c>
      <c r="E448" s="3">
        <v>4.5499884970819394E-2</v>
      </c>
      <c r="F448" s="3"/>
      <c r="G448" s="3"/>
      <c r="H448" t="s">
        <v>15</v>
      </c>
      <c r="I448" s="4" t="s">
        <v>16</v>
      </c>
      <c r="J448" s="4">
        <v>281.185</v>
      </c>
      <c r="K448" s="4">
        <v>23.724999999999998</v>
      </c>
      <c r="L448" s="4">
        <v>53.048999999999999</v>
      </c>
      <c r="M448" s="4">
        <v>16.512</v>
      </c>
      <c r="N448" s="2">
        <v>0.31631224585027662</v>
      </c>
      <c r="O448" s="2">
        <v>-0.39096060262649163</v>
      </c>
      <c r="P448" s="2">
        <v>18.86622686131906</v>
      </c>
      <c r="Q448" s="2">
        <v>5.8722904849120692</v>
      </c>
      <c r="R448" s="2">
        <v>18.86622686131906</v>
      </c>
    </row>
    <row r="449" spans="1:18" x14ac:dyDescent="0.25">
      <c r="A449" s="7">
        <v>31047</v>
      </c>
      <c r="B449" t="s">
        <v>945</v>
      </c>
      <c r="C449" t="s">
        <v>946</v>
      </c>
      <c r="D449" s="8">
        <v>142.55699999999999</v>
      </c>
      <c r="E449" s="3">
        <v>1.1803730747632184E-2</v>
      </c>
      <c r="F449" s="3"/>
      <c r="G449" s="3"/>
      <c r="H449" t="s">
        <v>39</v>
      </c>
      <c r="I449" s="4" t="s">
        <v>16</v>
      </c>
      <c r="J449" s="4">
        <v>1026.7280000000001</v>
      </c>
      <c r="K449" s="4">
        <v>794.07299999999998</v>
      </c>
      <c r="L449" s="4">
        <v>158.803</v>
      </c>
      <c r="M449" s="4">
        <v>48.613999999999997</v>
      </c>
      <c r="N449" s="2">
        <v>4.5740741807457237</v>
      </c>
      <c r="O449" s="2">
        <v>3.6593261637183687</v>
      </c>
      <c r="P449" s="2">
        <v>15.466900678660755</v>
      </c>
      <c r="Q449" s="2">
        <v>4.7348470091397132</v>
      </c>
      <c r="R449" s="2">
        <v>15.466900678660755</v>
      </c>
    </row>
    <row r="450" spans="1:18" x14ac:dyDescent="0.25">
      <c r="A450" s="7">
        <v>31047</v>
      </c>
      <c r="B450" t="s">
        <v>947</v>
      </c>
      <c r="C450" t="s">
        <v>948</v>
      </c>
      <c r="D450" s="8">
        <v>2597.875</v>
      </c>
      <c r="E450" s="3">
        <v>0.21510425314789847</v>
      </c>
      <c r="F450" s="3"/>
      <c r="G450" s="3"/>
      <c r="H450" t="s">
        <v>222</v>
      </c>
      <c r="I450" s="4" t="s">
        <v>16</v>
      </c>
      <c r="J450" s="4">
        <v>2614.8110000000001</v>
      </c>
      <c r="K450" s="4">
        <v>409.90499999999997</v>
      </c>
      <c r="L450" s="4">
        <v>479.94400000000002</v>
      </c>
      <c r="M450" s="4">
        <v>310.65699999999998</v>
      </c>
      <c r="N450" s="2">
        <v>0.81335359913010519</v>
      </c>
      <c r="O450" s="2">
        <v>-0.13897481789554525</v>
      </c>
      <c r="P450" s="2">
        <v>18.354825645142231</v>
      </c>
      <c r="Q450" s="2">
        <v>11.880667474628185</v>
      </c>
      <c r="R450" s="2">
        <v>18.354825645142231</v>
      </c>
    </row>
    <row r="451" spans="1:18" x14ac:dyDescent="0.25">
      <c r="A451" s="7">
        <v>31047</v>
      </c>
      <c r="B451" t="s">
        <v>949</v>
      </c>
      <c r="C451" t="s">
        <v>950</v>
      </c>
      <c r="D451" s="8">
        <v>2774.6909999999998</v>
      </c>
      <c r="E451" s="3">
        <v>0.22974463177450627</v>
      </c>
      <c r="F451" s="3"/>
      <c r="G451" s="3"/>
      <c r="H451" t="s">
        <v>222</v>
      </c>
      <c r="I451" s="4" t="s">
        <v>16</v>
      </c>
      <c r="J451" s="4">
        <v>2555.4290000000001</v>
      </c>
      <c r="K451" s="4">
        <v>583.74400000000003</v>
      </c>
      <c r="L451" s="4">
        <v>33.133000000000003</v>
      </c>
      <c r="M451" s="4">
        <v>262.87700000000001</v>
      </c>
      <c r="N451" s="2">
        <v>1.0837046278144122</v>
      </c>
      <c r="O451" s="2">
        <v>1.0221941276064874</v>
      </c>
      <c r="P451" s="2">
        <v>1.2965729041972991</v>
      </c>
      <c r="Q451" s="2">
        <v>10.287000734514635</v>
      </c>
      <c r="R451" s="2">
        <v>1.2965729041972991</v>
      </c>
    </row>
    <row r="452" spans="1:18" x14ac:dyDescent="0.25">
      <c r="A452" s="7">
        <v>31047</v>
      </c>
      <c r="B452" t="s">
        <v>951</v>
      </c>
      <c r="C452" t="s">
        <v>952</v>
      </c>
      <c r="D452" s="8">
        <v>615.00400000000002</v>
      </c>
      <c r="E452" s="3">
        <v>5.0922379291909792E-2</v>
      </c>
      <c r="F452" s="3"/>
      <c r="G452" s="3"/>
      <c r="H452" t="s">
        <v>15</v>
      </c>
      <c r="I452" s="4" t="s">
        <v>16</v>
      </c>
      <c r="J452" s="4">
        <v>1279.124</v>
      </c>
      <c r="K452" s="4">
        <v>238.11099999999999</v>
      </c>
      <c r="L452" s="4">
        <v>8.6120000000000001</v>
      </c>
      <c r="M452" s="4">
        <v>237.34200000000001</v>
      </c>
      <c r="N452" s="2">
        <v>1.8062658827991656</v>
      </c>
      <c r="O452" s="2">
        <v>1.7409368480940641</v>
      </c>
      <c r="P452" s="2">
        <v>0.67327327139511095</v>
      </c>
      <c r="Q452" s="2">
        <v>18.555042357113148</v>
      </c>
      <c r="R452" s="2">
        <v>0.67327327139511095</v>
      </c>
    </row>
    <row r="453" spans="1:18" x14ac:dyDescent="0.25">
      <c r="A453" s="7">
        <v>31047</v>
      </c>
      <c r="B453" t="s">
        <v>953</v>
      </c>
      <c r="C453" t="s">
        <v>954</v>
      </c>
      <c r="D453" s="8">
        <v>44.116</v>
      </c>
      <c r="E453" s="3">
        <v>3.652808249770558E-3</v>
      </c>
      <c r="F453" s="3"/>
      <c r="G453" s="3"/>
      <c r="H453" t="s">
        <v>39</v>
      </c>
      <c r="I453" s="4" t="s">
        <v>16</v>
      </c>
      <c r="J453" s="4">
        <v>72.099999999999994</v>
      </c>
      <c r="K453" s="4">
        <v>18.100000000000001</v>
      </c>
      <c r="L453" s="4">
        <v>0.5</v>
      </c>
      <c r="M453" s="4">
        <v>3</v>
      </c>
      <c r="N453" s="2">
        <v>1.1312500000000001</v>
      </c>
      <c r="O453" s="2">
        <v>1.1000000000000001</v>
      </c>
      <c r="P453" s="2">
        <v>0.69348127600554788</v>
      </c>
      <c r="Q453" s="2">
        <v>4.160887656033287</v>
      </c>
      <c r="R453" s="2">
        <v>0.69348127600554788</v>
      </c>
    </row>
    <row r="454" spans="1:18" x14ac:dyDescent="0.25">
      <c r="A454" s="7">
        <v>31047</v>
      </c>
      <c r="B454" t="s">
        <v>955</v>
      </c>
      <c r="C454" t="s">
        <v>956</v>
      </c>
      <c r="D454" s="8">
        <v>2079.0639999999999</v>
      </c>
      <c r="E454" s="3">
        <v>0.17214666177806182</v>
      </c>
      <c r="F454" s="3"/>
      <c r="G454" s="3"/>
      <c r="H454" t="s">
        <v>55</v>
      </c>
      <c r="I454" s="4" t="s">
        <v>45</v>
      </c>
      <c r="J454" s="4">
        <v>1098.5630000000001</v>
      </c>
      <c r="K454" s="4">
        <v>108.18700000000001</v>
      </c>
      <c r="L454" s="4">
        <v>215.279</v>
      </c>
      <c r="M454" s="4">
        <v>166.16200000000001</v>
      </c>
      <c r="N454" s="2">
        <v>0.49490624471068301</v>
      </c>
      <c r="O454" s="2">
        <v>-0.48989711849442585</v>
      </c>
      <c r="P454" s="2">
        <v>19.596418229996821</v>
      </c>
      <c r="Q454" s="2">
        <v>15.125395630473626</v>
      </c>
      <c r="R454" s="2">
        <v>19.596418229996821</v>
      </c>
    </row>
    <row r="455" spans="1:18" x14ac:dyDescent="0.25">
      <c r="A455" s="7">
        <v>31047</v>
      </c>
      <c r="B455" t="s">
        <v>957</v>
      </c>
      <c r="C455" t="s">
        <v>958</v>
      </c>
      <c r="D455" s="8">
        <v>1187.5409999999999</v>
      </c>
      <c r="E455" s="3">
        <v>9.8328487662997052E-2</v>
      </c>
      <c r="F455" s="3"/>
      <c r="G455" s="3"/>
      <c r="H455" t="s">
        <v>15</v>
      </c>
      <c r="I455" s="4" t="s">
        <v>16</v>
      </c>
      <c r="J455" s="4">
        <v>2279.92</v>
      </c>
      <c r="K455" s="4">
        <v>460.78399999999999</v>
      </c>
      <c r="L455" s="4">
        <v>75.146000000000001</v>
      </c>
      <c r="M455" s="4">
        <v>164</v>
      </c>
      <c r="N455" s="2">
        <v>1.4450890981051363</v>
      </c>
      <c r="O455" s="2">
        <v>1.2094197489823182</v>
      </c>
      <c r="P455" s="2">
        <v>3.2959928418540998</v>
      </c>
      <c r="Q455" s="2">
        <v>7.1932348503456254</v>
      </c>
      <c r="R455" s="2">
        <v>3.2959928418540998</v>
      </c>
    </row>
    <row r="456" spans="1:18" x14ac:dyDescent="0.25">
      <c r="A456" s="7">
        <v>31047</v>
      </c>
      <c r="B456" t="s">
        <v>959</v>
      </c>
      <c r="C456" t="s">
        <v>960</v>
      </c>
      <c r="D456" s="8">
        <v>1704.8130000000001</v>
      </c>
      <c r="E456" s="3">
        <v>0.14115864971248743</v>
      </c>
      <c r="F456" s="3"/>
      <c r="G456" s="3"/>
      <c r="H456" t="s">
        <v>76</v>
      </c>
      <c r="I456" s="4" t="s">
        <v>16</v>
      </c>
      <c r="J456" s="4">
        <v>12502.297</v>
      </c>
      <c r="K456" s="4">
        <v>3027.864</v>
      </c>
      <c r="L456" s="4">
        <v>564.99300000000005</v>
      </c>
      <c r="M456" s="4">
        <v>487.28199999999998</v>
      </c>
      <c r="N456" s="2">
        <v>4.4807723612126455</v>
      </c>
      <c r="O456" s="2">
        <v>3.6446697427731722</v>
      </c>
      <c r="P456" s="2">
        <v>4.5191135676908019</v>
      </c>
      <c r="Q456" s="2">
        <v>3.8975397880885407</v>
      </c>
      <c r="R456" s="2">
        <v>4.5191135676908019</v>
      </c>
    </row>
    <row r="457" spans="1:18" x14ac:dyDescent="0.25">
      <c r="A457" s="7">
        <v>31047</v>
      </c>
      <c r="B457" t="s">
        <v>961</v>
      </c>
      <c r="C457" t="s">
        <v>962</v>
      </c>
      <c r="D457" s="8">
        <v>3154.8890000000001</v>
      </c>
      <c r="E457" s="3">
        <v>0.26122505590512257</v>
      </c>
      <c r="F457" s="3"/>
      <c r="G457" s="3"/>
      <c r="H457" t="s">
        <v>76</v>
      </c>
      <c r="I457" s="4" t="s">
        <v>16</v>
      </c>
      <c r="J457" s="4">
        <v>36434.711000000003</v>
      </c>
      <c r="K457" s="4">
        <v>64</v>
      </c>
      <c r="L457" s="4">
        <v>1664.2</v>
      </c>
      <c r="M457" s="4">
        <v>0</v>
      </c>
      <c r="N457" s="2">
        <v>0.25630756908289948</v>
      </c>
      <c r="O457" s="2">
        <v>-6.4084901882258718</v>
      </c>
      <c r="P457" s="2">
        <v>4.5676223423317399</v>
      </c>
      <c r="Q457" s="2">
        <v>0</v>
      </c>
      <c r="R457" s="2">
        <v>4.5676223423317399</v>
      </c>
    </row>
    <row r="458" spans="1:18" x14ac:dyDescent="0.25">
      <c r="A458" s="7">
        <v>31047</v>
      </c>
      <c r="B458" t="s">
        <v>963</v>
      </c>
      <c r="C458" t="s">
        <v>964</v>
      </c>
      <c r="D458" s="8">
        <v>2668.87</v>
      </c>
      <c r="E458" s="3">
        <v>0.22098264469954548</v>
      </c>
      <c r="F458" s="3"/>
      <c r="G458" s="3"/>
      <c r="H458" t="s">
        <v>257</v>
      </c>
      <c r="I458" s="4" t="s">
        <v>16</v>
      </c>
      <c r="J458" s="4">
        <v>3480.614</v>
      </c>
      <c r="K458" s="4">
        <v>424.78200000000004</v>
      </c>
      <c r="L458" s="4">
        <v>80.662000000000006</v>
      </c>
      <c r="M458" s="4">
        <v>421.51799999999997</v>
      </c>
      <c r="N458" s="2">
        <v>0.60902915377490774</v>
      </c>
      <c r="O458" s="2">
        <v>0.49338039840911629</v>
      </c>
      <c r="P458" s="2">
        <v>2.3174646772092511</v>
      </c>
      <c r="Q458" s="2">
        <v>12.110449478166782</v>
      </c>
      <c r="R458" s="2">
        <v>2.3174646772092511</v>
      </c>
    </row>
    <row r="459" spans="1:18" x14ac:dyDescent="0.25">
      <c r="A459" s="7">
        <v>31047</v>
      </c>
      <c r="B459" t="s">
        <v>965</v>
      </c>
      <c r="C459" t="s">
        <v>966</v>
      </c>
      <c r="D459" s="8">
        <v>1165.6890000000001</v>
      </c>
      <c r="E459" s="3">
        <v>9.6519140354220517E-2</v>
      </c>
      <c r="F459" s="3"/>
      <c r="G459" s="3"/>
      <c r="H459" t="s">
        <v>70</v>
      </c>
      <c r="I459" s="4" t="s">
        <v>16</v>
      </c>
      <c r="J459" s="4">
        <v>3362.7330000000002</v>
      </c>
      <c r="K459" s="4">
        <v>1031.8589999999999</v>
      </c>
      <c r="L459" s="4">
        <v>15.776</v>
      </c>
      <c r="M459" s="4">
        <v>372.00299999999999</v>
      </c>
      <c r="N459" s="2">
        <v>2.3246455107033914</v>
      </c>
      <c r="O459" s="2">
        <v>2.289104213319876</v>
      </c>
      <c r="P459" s="2">
        <v>0.46914221259909716</v>
      </c>
      <c r="Q459" s="2">
        <v>11.062519682650986</v>
      </c>
      <c r="R459" s="2">
        <v>0.46914221259909716</v>
      </c>
    </row>
    <row r="460" spans="1:18" x14ac:dyDescent="0.25">
      <c r="A460" s="7">
        <v>31047</v>
      </c>
      <c r="B460" t="s">
        <v>967</v>
      </c>
      <c r="C460" t="s">
        <v>968</v>
      </c>
      <c r="D460" s="8">
        <v>216.43700000000001</v>
      </c>
      <c r="E460" s="3">
        <v>1.7921000524879643E-2</v>
      </c>
      <c r="F460" s="3"/>
      <c r="G460" s="3"/>
      <c r="H460" t="s">
        <v>159</v>
      </c>
      <c r="I460" s="4" t="s">
        <v>16</v>
      </c>
      <c r="J460" s="4">
        <v>815.846</v>
      </c>
      <c r="K460" s="4">
        <v>372.28300000000002</v>
      </c>
      <c r="L460" s="4">
        <v>14.326000000000001</v>
      </c>
      <c r="M460" s="4">
        <v>33.06</v>
      </c>
      <c r="N460" s="2">
        <v>-4.9715289184461096</v>
      </c>
      <c r="O460" s="2">
        <v>-4.780217138736429</v>
      </c>
      <c r="P460" s="2">
        <v>1.7559686509463797</v>
      </c>
      <c r="Q460" s="2">
        <v>4.0522353483377991</v>
      </c>
      <c r="R460" s="2">
        <v>1.7559686509463797</v>
      </c>
    </row>
    <row r="461" spans="1:18" x14ac:dyDescent="0.25">
      <c r="A461" s="7">
        <v>31047</v>
      </c>
      <c r="B461" t="s">
        <v>969</v>
      </c>
      <c r="C461" t="s">
        <v>970</v>
      </c>
      <c r="D461" s="8">
        <v>2816.7040000000002</v>
      </c>
      <c r="E461" s="3">
        <v>0.23322331145982705</v>
      </c>
      <c r="F461" s="3"/>
      <c r="G461" s="3"/>
      <c r="H461" t="s">
        <v>61</v>
      </c>
      <c r="I461" s="4" t="s">
        <v>16</v>
      </c>
      <c r="J461" s="4">
        <v>6280</v>
      </c>
      <c r="K461" s="4">
        <v>1259</v>
      </c>
      <c r="L461" s="4">
        <v>810</v>
      </c>
      <c r="M461" s="4">
        <v>380</v>
      </c>
      <c r="N461" s="2">
        <v>1.3581445523193096</v>
      </c>
      <c r="O461" s="2">
        <v>0.48435814455231929</v>
      </c>
      <c r="P461" s="2">
        <v>12.898089171974522</v>
      </c>
      <c r="Q461" s="2">
        <v>6.0509554140127388</v>
      </c>
      <c r="R461" s="2">
        <v>12.898089171974522</v>
      </c>
    </row>
    <row r="462" spans="1:18" x14ac:dyDescent="0.25">
      <c r="A462" s="7">
        <v>31047</v>
      </c>
      <c r="B462" t="s">
        <v>971</v>
      </c>
      <c r="C462" t="s">
        <v>972</v>
      </c>
      <c r="D462" s="8">
        <v>1727.8920000000001</v>
      </c>
      <c r="E462" s="3">
        <v>0.14306959271721256</v>
      </c>
      <c r="F462" s="3"/>
      <c r="G462" s="3"/>
      <c r="H462" t="s">
        <v>48</v>
      </c>
      <c r="I462" s="4" t="s">
        <v>16</v>
      </c>
      <c r="J462" s="4">
        <v>2566.88</v>
      </c>
      <c r="K462" s="4">
        <v>688.73199999999997</v>
      </c>
      <c r="L462" s="4">
        <v>5.22</v>
      </c>
      <c r="M462" s="4">
        <v>315.99099999999999</v>
      </c>
      <c r="N462" s="2">
        <v>1.6780415068780181</v>
      </c>
      <c r="O462" s="2">
        <v>1.6653233862361672</v>
      </c>
      <c r="P462" s="2">
        <v>0.20335972075048303</v>
      </c>
      <c r="Q462" s="2">
        <v>12.310314467368945</v>
      </c>
      <c r="R462" s="2">
        <v>0.20335972075048303</v>
      </c>
    </row>
    <row r="463" spans="1:18" x14ac:dyDescent="0.25">
      <c r="A463" s="7">
        <v>31047</v>
      </c>
      <c r="B463" t="s">
        <v>973</v>
      </c>
      <c r="C463" t="s">
        <v>974</v>
      </c>
      <c r="D463" s="8">
        <v>2589.0369999999998</v>
      </c>
      <c r="E463" s="3">
        <v>0.214372466056787</v>
      </c>
      <c r="F463" s="3"/>
      <c r="G463" s="3"/>
      <c r="H463" t="s">
        <v>48</v>
      </c>
      <c r="I463" s="4" t="s">
        <v>16</v>
      </c>
      <c r="J463" s="4">
        <v>10518</v>
      </c>
      <c r="K463" s="4">
        <v>2683</v>
      </c>
      <c r="L463" s="4">
        <v>96</v>
      </c>
      <c r="M463" s="4">
        <v>670</v>
      </c>
      <c r="N463" s="2">
        <v>2.0325757575757577</v>
      </c>
      <c r="O463" s="2">
        <v>1.959848484848485</v>
      </c>
      <c r="P463" s="2">
        <v>0.91272104962920697</v>
      </c>
      <c r="Q463" s="2">
        <v>6.3700323255371742</v>
      </c>
      <c r="R463" s="2">
        <v>0.91272104962920697</v>
      </c>
    </row>
    <row r="464" spans="1:18" x14ac:dyDescent="0.25">
      <c r="A464" s="7">
        <v>31047</v>
      </c>
      <c r="B464" t="s">
        <v>975</v>
      </c>
      <c r="C464" t="s">
        <v>976</v>
      </c>
      <c r="D464" s="8">
        <v>4623.3239999999996</v>
      </c>
      <c r="E464" s="3">
        <v>0.38281158873338961</v>
      </c>
      <c r="F464" s="3"/>
      <c r="G464" s="3"/>
      <c r="H464" t="s">
        <v>101</v>
      </c>
      <c r="I464" s="4" t="s">
        <v>16</v>
      </c>
      <c r="J464" s="4">
        <v>10392</v>
      </c>
      <c r="K464" s="4">
        <v>2186</v>
      </c>
      <c r="L464" s="4">
        <v>503</v>
      </c>
      <c r="M464" s="4">
        <v>892</v>
      </c>
      <c r="N464" s="2">
        <v>1.6204595997034841</v>
      </c>
      <c r="O464" s="2">
        <v>1.2475908080059304</v>
      </c>
      <c r="P464" s="2">
        <v>4.8402617397998462</v>
      </c>
      <c r="Q464" s="2">
        <v>8.5835257890685153</v>
      </c>
      <c r="R464" s="2">
        <v>4.8402617397998462</v>
      </c>
    </row>
    <row r="465" spans="1:18" x14ac:dyDescent="0.25">
      <c r="A465" s="7">
        <v>31047</v>
      </c>
      <c r="B465" t="s">
        <v>977</v>
      </c>
      <c r="C465" t="s">
        <v>978</v>
      </c>
      <c r="D465" s="8">
        <v>467.08800000000002</v>
      </c>
      <c r="E465" s="3">
        <v>3.8674922925216036E-2</v>
      </c>
      <c r="F465" s="3"/>
      <c r="G465" s="3"/>
      <c r="H465" t="s">
        <v>39</v>
      </c>
      <c r="I465" s="4" t="s">
        <v>16</v>
      </c>
      <c r="J465" s="4">
        <v>1453.4179999999999</v>
      </c>
      <c r="K465" s="4">
        <v>316.024</v>
      </c>
      <c r="L465" s="4">
        <v>87.713999999999999</v>
      </c>
      <c r="M465" s="4">
        <v>97.040999999999997</v>
      </c>
      <c r="N465" s="2">
        <v>1.5181345656831566</v>
      </c>
      <c r="O465" s="2">
        <v>1.0967689248003998</v>
      </c>
      <c r="P465" s="2">
        <v>6.035015391305186</v>
      </c>
      <c r="Q465" s="2">
        <v>6.6767440612404698</v>
      </c>
      <c r="R465" s="2">
        <v>6.035015391305186</v>
      </c>
    </row>
    <row r="466" spans="1:18" x14ac:dyDescent="0.25">
      <c r="A466" s="7">
        <v>31047</v>
      </c>
      <c r="B466" t="s">
        <v>979</v>
      </c>
      <c r="C466" t="s">
        <v>980</v>
      </c>
      <c r="D466" s="8">
        <v>2574.0650000000001</v>
      </c>
      <c r="E466" s="3">
        <v>0.21313278328601079</v>
      </c>
      <c r="F466" s="3"/>
      <c r="G466" s="3"/>
      <c r="H466" t="s">
        <v>136</v>
      </c>
      <c r="I466" s="4" t="s">
        <v>16</v>
      </c>
      <c r="J466" s="4">
        <v>4504.1989999999996</v>
      </c>
      <c r="K466" s="4">
        <v>970.30000000000007</v>
      </c>
      <c r="L466" s="4">
        <v>39.1</v>
      </c>
      <c r="M466" s="4">
        <v>574.6</v>
      </c>
      <c r="N466" s="2">
        <v>1.2120235534536989</v>
      </c>
      <c r="O466" s="2">
        <v>1.1631828640380133</v>
      </c>
      <c r="P466" s="2">
        <v>0.86807887484544977</v>
      </c>
      <c r="Q466" s="2">
        <v>12.756985204250523</v>
      </c>
      <c r="R466" s="2">
        <v>0.86807887484544977</v>
      </c>
    </row>
    <row r="467" spans="1:18" x14ac:dyDescent="0.25">
      <c r="A467" s="7">
        <v>31047</v>
      </c>
      <c r="B467" t="s">
        <v>981</v>
      </c>
      <c r="C467" t="s">
        <v>982</v>
      </c>
      <c r="D467" s="8">
        <v>1528.692</v>
      </c>
      <c r="E467" s="3">
        <v>0.126575817140227</v>
      </c>
      <c r="F467" s="3"/>
      <c r="G467" s="3"/>
      <c r="H467" t="s">
        <v>101</v>
      </c>
      <c r="I467" s="4" t="s">
        <v>16</v>
      </c>
      <c r="J467" s="4">
        <v>5159.0389999999998</v>
      </c>
      <c r="K467" s="4">
        <v>1365.846</v>
      </c>
      <c r="L467" s="4">
        <v>442.23</v>
      </c>
      <c r="M467" s="4">
        <v>404.26799999999997</v>
      </c>
      <c r="N467" s="2">
        <v>1.2435468936501852</v>
      </c>
      <c r="O467" s="2">
        <v>0.84091457435582739</v>
      </c>
      <c r="P467" s="2">
        <v>8.571945278956024</v>
      </c>
      <c r="Q467" s="2">
        <v>7.8361105624516512</v>
      </c>
      <c r="R467" s="2">
        <v>8.571945278956024</v>
      </c>
    </row>
    <row r="468" spans="1:18" x14ac:dyDescent="0.25">
      <c r="A468" s="7">
        <v>31047</v>
      </c>
      <c r="B468" t="s">
        <v>983</v>
      </c>
      <c r="C468" t="s">
        <v>984</v>
      </c>
      <c r="D468" s="8">
        <v>4399.6629999999996</v>
      </c>
      <c r="E468" s="3">
        <v>0.36429244044360964</v>
      </c>
      <c r="F468" s="3"/>
      <c r="G468" s="3"/>
      <c r="H468" t="s">
        <v>15</v>
      </c>
      <c r="I468" s="4" t="s">
        <v>16</v>
      </c>
      <c r="J468" s="4">
        <v>9904.5079999999998</v>
      </c>
      <c r="K468" s="4">
        <v>1669.7270000000001</v>
      </c>
      <c r="L468" s="4">
        <v>224.69900000000001</v>
      </c>
      <c r="M468" s="4">
        <v>770.053</v>
      </c>
      <c r="N468" s="2">
        <v>1.1003389861782737</v>
      </c>
      <c r="O468" s="2">
        <v>0.9522638398488007</v>
      </c>
      <c r="P468" s="2">
        <v>2.2686538291452742</v>
      </c>
      <c r="Q468" s="2">
        <v>7.7747728610043021</v>
      </c>
      <c r="R468" s="2">
        <v>2.2686538291452742</v>
      </c>
    </row>
    <row r="469" spans="1:18" x14ac:dyDescent="0.25">
      <c r="A469" s="7">
        <v>31047</v>
      </c>
      <c r="B469" t="s">
        <v>985</v>
      </c>
      <c r="C469" t="s">
        <v>986</v>
      </c>
      <c r="D469" s="8">
        <v>6427.4549999999999</v>
      </c>
      <c r="E469" s="3">
        <v>0.53219377661231804</v>
      </c>
      <c r="F469" s="3"/>
      <c r="G469" s="3"/>
      <c r="H469" t="s">
        <v>58</v>
      </c>
      <c r="I469" s="4" t="s">
        <v>16</v>
      </c>
      <c r="J469" s="4">
        <v>10202.699000000001</v>
      </c>
      <c r="K469" s="4">
        <v>1485</v>
      </c>
      <c r="L469" s="4">
        <v>296.3</v>
      </c>
      <c r="M469" s="4">
        <v>1944.8</v>
      </c>
      <c r="N469" s="2">
        <v>0.71215234017575058</v>
      </c>
      <c r="O469" s="2">
        <v>0.57005756684640718</v>
      </c>
      <c r="P469" s="2">
        <v>2.904133504281563</v>
      </c>
      <c r="Q469" s="2">
        <v>19.061622811767748</v>
      </c>
      <c r="R469" s="2">
        <v>2.904133504281563</v>
      </c>
    </row>
    <row r="470" spans="1:18" x14ac:dyDescent="0.25">
      <c r="A470" s="7">
        <v>31047</v>
      </c>
      <c r="B470" t="s">
        <v>987</v>
      </c>
      <c r="C470" t="s">
        <v>988</v>
      </c>
      <c r="D470" s="8">
        <v>1505.845</v>
      </c>
      <c r="E470" s="3">
        <v>0.12468408375364373</v>
      </c>
      <c r="F470" s="3"/>
      <c r="G470" s="3"/>
      <c r="H470" t="s">
        <v>76</v>
      </c>
      <c r="I470" s="4" t="s">
        <v>16</v>
      </c>
      <c r="J470" s="4">
        <v>6157.5940000000001</v>
      </c>
      <c r="K470" s="4">
        <v>394.178</v>
      </c>
      <c r="L470" s="4">
        <v>47.158999999999999</v>
      </c>
      <c r="M470" s="4">
        <v>47.756</v>
      </c>
      <c r="N470" s="2">
        <v>-8.8163274435249388</v>
      </c>
      <c r="O470" s="2">
        <v>-7.7615522254529186</v>
      </c>
      <c r="P470" s="2">
        <v>0.765867317656864</v>
      </c>
      <c r="Q470" s="2">
        <v>0.7755626629491974</v>
      </c>
      <c r="R470" s="2">
        <v>0.765867317656864</v>
      </c>
    </row>
    <row r="471" spans="1:18" x14ac:dyDescent="0.25">
      <c r="A471" s="7">
        <v>31047</v>
      </c>
      <c r="B471" t="s">
        <v>989</v>
      </c>
      <c r="C471" t="s">
        <v>990</v>
      </c>
      <c r="D471" s="8">
        <v>981.70600000000002</v>
      </c>
      <c r="E471" s="3">
        <v>8.1285333567169632E-2</v>
      </c>
      <c r="F471" s="3"/>
      <c r="G471" s="3"/>
      <c r="H471" t="s">
        <v>15</v>
      </c>
      <c r="I471" s="4" t="s">
        <v>16</v>
      </c>
      <c r="J471" s="4">
        <v>1614.482</v>
      </c>
      <c r="K471" s="4">
        <v>299.33999999999997</v>
      </c>
      <c r="L471" s="4">
        <v>64.445999999999998</v>
      </c>
      <c r="M471" s="4">
        <v>128.74199999999999</v>
      </c>
      <c r="N471" s="2">
        <v>0.68801140020226159</v>
      </c>
      <c r="O471" s="2">
        <v>0.53988691734853356</v>
      </c>
      <c r="P471" s="2">
        <v>3.9917447205976906</v>
      </c>
      <c r="Q471" s="2">
        <v>7.9741985355055061</v>
      </c>
      <c r="R471" s="2">
        <v>3.9917447205976906</v>
      </c>
    </row>
    <row r="472" spans="1:18" x14ac:dyDescent="0.25">
      <c r="A472" s="7">
        <v>31047</v>
      </c>
      <c r="B472" t="s">
        <v>991</v>
      </c>
      <c r="C472" t="s">
        <v>992</v>
      </c>
      <c r="D472" s="8">
        <v>623.46900000000005</v>
      </c>
      <c r="E472" s="3">
        <v>5.1623281953853482E-2</v>
      </c>
      <c r="F472" s="3"/>
      <c r="G472" s="3"/>
      <c r="H472" t="s">
        <v>76</v>
      </c>
      <c r="I472" s="4" t="s">
        <v>16</v>
      </c>
      <c r="J472" s="4">
        <v>3107.7710000000002</v>
      </c>
      <c r="K472" s="4">
        <v>270.125</v>
      </c>
      <c r="L472" s="4">
        <v>58.003999999999998</v>
      </c>
      <c r="M472" s="4">
        <v>5.069</v>
      </c>
      <c r="N472" s="2">
        <v>7.8308450500072482</v>
      </c>
      <c r="O472" s="2">
        <v>6.1493259892738088</v>
      </c>
      <c r="P472" s="2">
        <v>1.8664180855024388</v>
      </c>
      <c r="Q472" s="2">
        <v>0.16310725597220643</v>
      </c>
      <c r="R472" s="2">
        <v>1.8664180855024388</v>
      </c>
    </row>
    <row r="473" spans="1:18" x14ac:dyDescent="0.25">
      <c r="A473" s="7">
        <v>31047</v>
      </c>
      <c r="B473" t="s">
        <v>993</v>
      </c>
      <c r="C473" t="s">
        <v>994</v>
      </c>
      <c r="D473" s="8">
        <v>2800.4169999999999</v>
      </c>
      <c r="E473" s="3">
        <v>0.23187474658622081</v>
      </c>
      <c r="F473" s="3"/>
      <c r="G473" s="3"/>
      <c r="H473" t="s">
        <v>58</v>
      </c>
      <c r="I473" s="4" t="s">
        <v>16</v>
      </c>
      <c r="J473" s="4">
        <v>18989</v>
      </c>
      <c r="K473" s="4">
        <v>7435</v>
      </c>
      <c r="L473" s="4">
        <v>355</v>
      </c>
      <c r="M473" s="4">
        <v>947</v>
      </c>
      <c r="N473" s="2">
        <v>2.6487353045956539</v>
      </c>
      <c r="O473" s="2">
        <v>2.522265764161026</v>
      </c>
      <c r="P473" s="2">
        <v>1.8695033967033547</v>
      </c>
      <c r="Q473" s="2">
        <v>4.9870977934593714</v>
      </c>
      <c r="R473" s="2">
        <v>1.8695033967033547</v>
      </c>
    </row>
    <row r="474" spans="1:18" x14ac:dyDescent="0.25">
      <c r="A474" s="7">
        <v>31047</v>
      </c>
      <c r="B474" t="s">
        <v>995</v>
      </c>
      <c r="C474" t="s">
        <v>996</v>
      </c>
      <c r="D474" s="8">
        <v>284.54000000000002</v>
      </c>
      <c r="E474" s="3">
        <v>2.3559934250378882E-2</v>
      </c>
      <c r="F474" s="3"/>
      <c r="G474" s="3"/>
      <c r="H474" t="s">
        <v>257</v>
      </c>
      <c r="I474" s="4" t="s">
        <v>45</v>
      </c>
      <c r="J474" s="4">
        <v>1449.2</v>
      </c>
      <c r="K474" s="4">
        <v>723.1</v>
      </c>
      <c r="L474" s="4">
        <v>48</v>
      </c>
      <c r="M474" s="4">
        <v>39.200000000000003</v>
      </c>
      <c r="N474" s="2">
        <v>7.6035751840168251</v>
      </c>
      <c r="O474" s="2">
        <v>7.0988433228180865</v>
      </c>
      <c r="P474" s="2">
        <v>3.3121722329561134</v>
      </c>
      <c r="Q474" s="2">
        <v>2.7049406569141596</v>
      </c>
      <c r="R474" s="2">
        <v>3.3121722329561134</v>
      </c>
    </row>
    <row r="475" spans="1:18" x14ac:dyDescent="0.25">
      <c r="A475" s="7">
        <v>31047</v>
      </c>
      <c r="B475" t="s">
        <v>997</v>
      </c>
      <c r="C475" t="s">
        <v>998</v>
      </c>
      <c r="D475" s="8">
        <v>8006.6360000000004</v>
      </c>
      <c r="E475" s="3">
        <v>0.6629500869006697</v>
      </c>
      <c r="F475" s="3"/>
      <c r="G475" s="3"/>
      <c r="H475" t="s">
        <v>92</v>
      </c>
      <c r="I475" s="4" t="s">
        <v>16</v>
      </c>
      <c r="J475" s="4">
        <v>18684.203000000001</v>
      </c>
      <c r="K475" s="4">
        <v>5319</v>
      </c>
      <c r="L475" s="4">
        <v>267.2</v>
      </c>
      <c r="M475" s="4">
        <v>1874.8969999999999</v>
      </c>
      <c r="N475" s="2">
        <v>1.6075897336702252</v>
      </c>
      <c r="O475" s="2">
        <v>1.5268324528210648</v>
      </c>
      <c r="P475" s="2">
        <v>1.4300850831046952</v>
      </c>
      <c r="Q475" s="2">
        <v>10.034664042132276</v>
      </c>
      <c r="R475" s="2">
        <v>1.4300850831046952</v>
      </c>
    </row>
    <row r="476" spans="1:18" x14ac:dyDescent="0.25">
      <c r="A476" s="7">
        <v>31047</v>
      </c>
      <c r="B476" t="s">
        <v>999</v>
      </c>
      <c r="C476" t="s">
        <v>1000</v>
      </c>
      <c r="D476" s="8">
        <v>823.35199999999998</v>
      </c>
      <c r="E476" s="3">
        <v>6.8173609984248082E-2</v>
      </c>
      <c r="F476" s="3"/>
      <c r="G476" s="3"/>
      <c r="H476" t="s">
        <v>159</v>
      </c>
      <c r="I476" s="4" t="s">
        <v>16</v>
      </c>
      <c r="J476" s="4">
        <v>807.67499999999995</v>
      </c>
      <c r="K476" s="4">
        <v>228.35000000000002</v>
      </c>
      <c r="L476" s="4">
        <v>54.527000000000001</v>
      </c>
      <c r="M476" s="4">
        <v>30.713999999999999</v>
      </c>
      <c r="N476" s="2">
        <v>0.8794531099557098</v>
      </c>
      <c r="O476" s="2">
        <v>0.66945118428653982</v>
      </c>
      <c r="P476" s="2">
        <v>6.7511065713312908</v>
      </c>
      <c r="Q476" s="2">
        <v>3.8027672021543322</v>
      </c>
      <c r="R476" s="2">
        <v>6.7511065713312908</v>
      </c>
    </row>
    <row r="477" spans="1:18" x14ac:dyDescent="0.25">
      <c r="A477" s="7">
        <v>31047</v>
      </c>
      <c r="B477" t="s">
        <v>1001</v>
      </c>
      <c r="C477" t="s">
        <v>1002</v>
      </c>
      <c r="D477" s="8">
        <v>5308.56</v>
      </c>
      <c r="E477" s="3">
        <v>0.43954918311728158</v>
      </c>
      <c r="F477" s="3"/>
      <c r="G477" s="3"/>
      <c r="H477" t="s">
        <v>19</v>
      </c>
      <c r="I477" s="4" t="s">
        <v>45</v>
      </c>
      <c r="J477" s="4">
        <v>2205.2289999999998</v>
      </c>
      <c r="K477" s="4">
        <v>501.57299999999998</v>
      </c>
      <c r="L477" s="4">
        <v>1.8520000000000001</v>
      </c>
      <c r="M477" s="4">
        <v>324.92099999999999</v>
      </c>
      <c r="N477" s="2">
        <v>0.89041737898565765</v>
      </c>
      <c r="O477" s="2">
        <v>0.88712961631525589</v>
      </c>
      <c r="P477" s="2">
        <v>8.3982207743504206E-2</v>
      </c>
      <c r="Q477" s="2">
        <v>14.734116048718752</v>
      </c>
      <c r="R477" s="2">
        <v>8.3982207743504206E-2</v>
      </c>
    </row>
    <row r="478" spans="1:18" x14ac:dyDescent="0.25">
      <c r="A478" s="7">
        <v>31047</v>
      </c>
      <c r="B478" t="s">
        <v>1003</v>
      </c>
      <c r="C478" t="s">
        <v>1004</v>
      </c>
      <c r="D478" s="8">
        <v>1380.915</v>
      </c>
      <c r="E478" s="3">
        <v>0.11433986998440272</v>
      </c>
      <c r="F478" s="3"/>
      <c r="G478" s="3"/>
      <c r="H478" t="s">
        <v>19</v>
      </c>
      <c r="I478" s="4" t="s">
        <v>83</v>
      </c>
      <c r="J478" s="4">
        <v>840.803</v>
      </c>
      <c r="K478" s="4">
        <v>56.571000000000005</v>
      </c>
      <c r="L478" s="4">
        <v>56.593000000000004</v>
      </c>
      <c r="M478" s="4">
        <v>68.236999999999995</v>
      </c>
      <c r="N478" s="2">
        <v>0.31187840430458469</v>
      </c>
      <c r="O478" s="2">
        <v>-1.2128696495908475E-4</v>
      </c>
      <c r="P478" s="2">
        <v>6.7308275541357485</v>
      </c>
      <c r="Q478" s="2">
        <v>8.115694163793421</v>
      </c>
      <c r="R478" s="2">
        <v>6.7308275541357485</v>
      </c>
    </row>
    <row r="479" spans="1:18" x14ac:dyDescent="0.25">
      <c r="A479" s="7">
        <v>31047</v>
      </c>
      <c r="B479" t="s">
        <v>1005</v>
      </c>
      <c r="C479" t="s">
        <v>1006</v>
      </c>
      <c r="D479" s="8">
        <v>1362.0650000000001</v>
      </c>
      <c r="E479" s="3">
        <v>0.11277908851037573</v>
      </c>
      <c r="F479" s="3"/>
      <c r="G479" s="3"/>
      <c r="H479" t="s">
        <v>39</v>
      </c>
      <c r="I479" s="4" t="s">
        <v>26</v>
      </c>
      <c r="J479" s="4">
        <v>4046.2289999999998</v>
      </c>
      <c r="K479" s="4">
        <v>1488.3989999999999</v>
      </c>
      <c r="L479" s="4">
        <v>149.523</v>
      </c>
      <c r="M479" s="4">
        <v>246.67500000000001</v>
      </c>
      <c r="N479" s="2">
        <v>2.3856447688564475</v>
      </c>
      <c r="O479" s="2">
        <v>2.1459854014598538</v>
      </c>
      <c r="P479" s="2">
        <v>3.6953667229412868</v>
      </c>
      <c r="Q479" s="2">
        <v>6.0964171825173521</v>
      </c>
      <c r="R479" s="2">
        <v>3.6953667229412868</v>
      </c>
    </row>
    <row r="480" spans="1:18" x14ac:dyDescent="0.25">
      <c r="A480" s="7">
        <v>31047</v>
      </c>
      <c r="B480" t="s">
        <v>1007</v>
      </c>
      <c r="C480" t="s">
        <v>1008</v>
      </c>
      <c r="D480" s="8">
        <v>669.88499999999999</v>
      </c>
      <c r="E480" s="3">
        <v>5.546653038347879E-2</v>
      </c>
      <c r="F480" s="3"/>
      <c r="G480" s="3"/>
      <c r="H480" t="s">
        <v>39</v>
      </c>
      <c r="I480" s="4" t="s">
        <v>83</v>
      </c>
      <c r="J480" s="4">
        <v>2732.7249999999999</v>
      </c>
      <c r="K480" s="4">
        <v>1098.752</v>
      </c>
      <c r="L480" s="4">
        <v>95.753</v>
      </c>
      <c r="M480" s="4">
        <v>75.489000000000004</v>
      </c>
      <c r="N480" s="2">
        <v>3.4272061185850151</v>
      </c>
      <c r="O480" s="2">
        <v>3.1285352015146741</v>
      </c>
      <c r="P480" s="2">
        <v>3.5039383765289229</v>
      </c>
      <c r="Q480" s="2">
        <v>2.7624074870321751</v>
      </c>
      <c r="R480" s="2">
        <v>3.5039383765289229</v>
      </c>
    </row>
    <row r="481" spans="1:18" x14ac:dyDescent="0.25">
      <c r="A481" s="7">
        <v>31047</v>
      </c>
      <c r="B481" t="s">
        <v>1009</v>
      </c>
      <c r="C481" t="s">
        <v>1010</v>
      </c>
      <c r="D481" s="8">
        <v>3598.643</v>
      </c>
      <c r="E481" s="3">
        <v>0.297967921805673</v>
      </c>
      <c r="F481" s="3"/>
      <c r="G481" s="3"/>
      <c r="H481" t="s">
        <v>25</v>
      </c>
      <c r="I481" s="4" t="s">
        <v>115</v>
      </c>
      <c r="J481" s="4">
        <v>2251.9009999999998</v>
      </c>
      <c r="K481" s="4">
        <v>572</v>
      </c>
      <c r="L481" s="4">
        <v>73</v>
      </c>
      <c r="M481" s="4">
        <v>383.19900000000001</v>
      </c>
      <c r="N481" s="2">
        <v>1.337386018237082</v>
      </c>
      <c r="O481" s="2">
        <v>1.1667056347907412</v>
      </c>
      <c r="P481" s="2">
        <v>3.2417055634328507</v>
      </c>
      <c r="Q481" s="2">
        <v>17.016689454820618</v>
      </c>
      <c r="R481" s="2">
        <v>3.2417055634328507</v>
      </c>
    </row>
    <row r="482" spans="1:18" x14ac:dyDescent="0.25">
      <c r="A482" s="7">
        <v>31047</v>
      </c>
      <c r="B482" t="s">
        <v>1011</v>
      </c>
      <c r="C482" t="s">
        <v>1012</v>
      </c>
      <c r="D482" s="8">
        <v>1240.817</v>
      </c>
      <c r="E482" s="3">
        <v>0.10273974462905872</v>
      </c>
      <c r="F482" s="3"/>
      <c r="G482" s="3"/>
      <c r="H482" t="s">
        <v>39</v>
      </c>
      <c r="I482" s="4" t="s">
        <v>16</v>
      </c>
      <c r="J482" s="4">
        <v>2223.0309999999999</v>
      </c>
      <c r="K482" s="4">
        <v>840.54200000000003</v>
      </c>
      <c r="L482" s="4">
        <v>82.8</v>
      </c>
      <c r="M482" s="4">
        <v>31.219000000000001</v>
      </c>
      <c r="N482" s="2">
        <v>3.8587949041661886</v>
      </c>
      <c r="O482" s="2">
        <v>3.4786732468724901</v>
      </c>
      <c r="P482" s="2">
        <v>3.724644415664919</v>
      </c>
      <c r="Q482" s="2">
        <v>1.4043438890415834</v>
      </c>
      <c r="R482" s="2">
        <v>3.724644415664919</v>
      </c>
    </row>
    <row r="483" spans="1:18" x14ac:dyDescent="0.25">
      <c r="A483" s="7">
        <v>31047</v>
      </c>
      <c r="B483" t="s">
        <v>1013</v>
      </c>
      <c r="C483" t="s">
        <v>1014</v>
      </c>
      <c r="D483" s="8">
        <v>2739.5160000000001</v>
      </c>
      <c r="E483" s="3">
        <v>0.22683213902390154</v>
      </c>
      <c r="F483" s="3"/>
      <c r="G483" s="3"/>
      <c r="H483" t="s">
        <v>22</v>
      </c>
      <c r="I483" s="4" t="s">
        <v>16</v>
      </c>
      <c r="J483" s="4">
        <v>2900.19</v>
      </c>
      <c r="K483" s="4">
        <v>668.54099999999994</v>
      </c>
      <c r="L483" s="4">
        <v>283.37400000000002</v>
      </c>
      <c r="M483" s="4">
        <v>142.46100000000001</v>
      </c>
      <c r="N483" s="2">
        <v>1.3918977158454242</v>
      </c>
      <c r="O483" s="2">
        <v>0.80191501720767233</v>
      </c>
      <c r="P483" s="2">
        <v>9.7708770804671428</v>
      </c>
      <c r="Q483" s="2">
        <v>4.9121264468879628</v>
      </c>
      <c r="R483" s="2">
        <v>9.7708770804671428</v>
      </c>
    </row>
    <row r="484" spans="1:18" x14ac:dyDescent="0.25">
      <c r="A484" s="7">
        <v>31047</v>
      </c>
      <c r="B484" t="s">
        <v>1015</v>
      </c>
      <c r="C484" t="s">
        <v>1016</v>
      </c>
      <c r="D484" s="8">
        <v>2138.2040000000002</v>
      </c>
      <c r="E484" s="3">
        <v>0.17704345840267494</v>
      </c>
      <c r="F484" s="3"/>
      <c r="G484" s="3"/>
      <c r="H484" t="s">
        <v>205</v>
      </c>
      <c r="I484" s="4" t="s">
        <v>16</v>
      </c>
      <c r="J484" s="4">
        <v>1965.796</v>
      </c>
      <c r="K484" s="4">
        <v>536.07000000000005</v>
      </c>
      <c r="L484" s="4">
        <v>8.452</v>
      </c>
      <c r="M484" s="4">
        <v>266.423</v>
      </c>
      <c r="N484" s="2">
        <v>1.4019593484878601</v>
      </c>
      <c r="O484" s="2">
        <v>1.3798552195244422</v>
      </c>
      <c r="P484" s="2">
        <v>0.4299530571839601</v>
      </c>
      <c r="Q484" s="2">
        <v>13.552932247293208</v>
      </c>
      <c r="R484" s="2">
        <v>0.4299530571839601</v>
      </c>
    </row>
    <row r="485" spans="1:18" x14ac:dyDescent="0.25">
      <c r="A485" s="7">
        <v>31047</v>
      </c>
      <c r="B485" t="s">
        <v>1017</v>
      </c>
      <c r="C485" t="s">
        <v>1018</v>
      </c>
      <c r="D485" s="8">
        <v>667.57500000000005</v>
      </c>
      <c r="E485" s="3">
        <v>5.5275262202842061E-2</v>
      </c>
      <c r="F485" s="3"/>
      <c r="G485" s="3"/>
      <c r="H485" t="s">
        <v>38</v>
      </c>
      <c r="I485" s="4" t="s">
        <v>16</v>
      </c>
      <c r="J485" s="4">
        <v>21345.805</v>
      </c>
      <c r="K485" s="4">
        <v>4842.4970000000003</v>
      </c>
      <c r="L485" s="4">
        <v>3356.799</v>
      </c>
      <c r="M485" s="4"/>
      <c r="N485" s="2">
        <v>14.895407566902492</v>
      </c>
      <c r="O485" s="2">
        <v>4.5699723162103973</v>
      </c>
      <c r="P485" s="2">
        <v>15.725801861302491</v>
      </c>
      <c r="Q485" s="2" t="s">
        <v>39</v>
      </c>
      <c r="R485" s="2">
        <v>15.725801861302491</v>
      </c>
    </row>
    <row r="486" spans="1:18" x14ac:dyDescent="0.25">
      <c r="A486" s="7">
        <v>31047</v>
      </c>
      <c r="B486" t="s">
        <v>1019</v>
      </c>
      <c r="C486" t="s">
        <v>1020</v>
      </c>
      <c r="D486" s="8">
        <v>913.99300000000005</v>
      </c>
      <c r="E486" s="3">
        <v>7.5678691872167511E-2</v>
      </c>
      <c r="F486" s="3"/>
      <c r="G486" s="3"/>
      <c r="H486" t="s">
        <v>517</v>
      </c>
      <c r="I486" s="4" t="s">
        <v>16</v>
      </c>
      <c r="J486" s="4">
        <v>613.63599999999997</v>
      </c>
      <c r="K486" s="4">
        <v>110.31899999999999</v>
      </c>
      <c r="L486" s="4">
        <v>33.064999999999998</v>
      </c>
      <c r="M486" s="4">
        <v>153.12200000000001</v>
      </c>
      <c r="N486" s="2">
        <v>0.65004419303517758</v>
      </c>
      <c r="O486" s="2">
        <v>0.45521183194861814</v>
      </c>
      <c r="P486" s="2">
        <v>5.3883735634806298</v>
      </c>
      <c r="Q486" s="2">
        <v>24.953229601913844</v>
      </c>
      <c r="R486" s="2">
        <v>5.3883735634806298</v>
      </c>
    </row>
    <row r="487" spans="1:18" x14ac:dyDescent="0.25">
      <c r="A487" s="7">
        <v>31047</v>
      </c>
      <c r="B487" t="s">
        <v>1021</v>
      </c>
      <c r="C487" t="s">
        <v>1022</v>
      </c>
      <c r="D487" s="8">
        <v>371.37599999999998</v>
      </c>
      <c r="E487" s="3">
        <v>3.0749961840755978E-2</v>
      </c>
      <c r="F487" s="3"/>
      <c r="G487" s="3"/>
      <c r="H487" t="s">
        <v>159</v>
      </c>
      <c r="I487" s="4" t="s">
        <v>83</v>
      </c>
      <c r="J487" s="4">
        <v>760.86500000000001</v>
      </c>
      <c r="K487" s="4">
        <v>141.89100000000002</v>
      </c>
      <c r="L487" s="4">
        <v>4.843</v>
      </c>
      <c r="M487" s="4">
        <v>91.138999999999996</v>
      </c>
      <c r="N487" s="2">
        <v>0.98469770153231195</v>
      </c>
      <c r="O487" s="2">
        <v>0.95108816344659131</v>
      </c>
      <c r="P487" s="2">
        <v>0.63651239050291442</v>
      </c>
      <c r="Q487" s="2">
        <v>11.97834044147122</v>
      </c>
      <c r="R487" s="2">
        <v>0.63651239050291442</v>
      </c>
    </row>
    <row r="488" spans="1:18" x14ac:dyDescent="0.25">
      <c r="A488" s="7">
        <v>31047</v>
      </c>
      <c r="B488" t="s">
        <v>1023</v>
      </c>
      <c r="C488" t="s">
        <v>1024</v>
      </c>
      <c r="D488" s="8">
        <v>206.34899999999999</v>
      </c>
      <c r="E488" s="3">
        <v>1.7085713336021054E-2</v>
      </c>
      <c r="F488" s="3"/>
      <c r="G488" s="3"/>
      <c r="H488" t="s">
        <v>58</v>
      </c>
      <c r="I488" s="4" t="s">
        <v>16</v>
      </c>
      <c r="J488" s="4">
        <v>1180.4839999999999</v>
      </c>
      <c r="K488" s="4">
        <v>601.72300000000007</v>
      </c>
      <c r="L488" s="4">
        <v>30.227</v>
      </c>
      <c r="M488" s="4">
        <v>23.071999999999999</v>
      </c>
      <c r="N488" s="2">
        <v>4.1028433110595941</v>
      </c>
      <c r="O488" s="2">
        <v>3.8967407609436799</v>
      </c>
      <c r="P488" s="2">
        <v>2.5605599059368869</v>
      </c>
      <c r="Q488" s="2">
        <v>1.9544525804669948</v>
      </c>
      <c r="R488" s="2">
        <v>2.5605599059368869</v>
      </c>
    </row>
    <row r="489" spans="1:18" x14ac:dyDescent="0.25">
      <c r="A489" s="7">
        <v>31047</v>
      </c>
      <c r="B489" t="s">
        <v>1025</v>
      </c>
      <c r="C489" t="s">
        <v>1026</v>
      </c>
      <c r="D489" s="8">
        <v>146.43799999999999</v>
      </c>
      <c r="E489" s="3">
        <v>1.212507785111753E-2</v>
      </c>
      <c r="F489" s="3"/>
      <c r="G489" s="3"/>
      <c r="H489" t="s">
        <v>58</v>
      </c>
      <c r="I489" s="4" t="s">
        <v>16</v>
      </c>
      <c r="J489" s="4">
        <v>398.30599999999998</v>
      </c>
      <c r="K489" s="4">
        <v>58.598999999999997</v>
      </c>
      <c r="L489" s="4">
        <v>17.138000000000002</v>
      </c>
      <c r="M489" s="4">
        <v>52.351999999999997</v>
      </c>
      <c r="N489" s="2">
        <v>1.4948724489795917</v>
      </c>
      <c r="O489" s="2">
        <v>1.0576785714285712</v>
      </c>
      <c r="P489" s="2">
        <v>4.3027220277876816</v>
      </c>
      <c r="Q489" s="2">
        <v>13.143663414560663</v>
      </c>
      <c r="R489" s="2">
        <v>4.3027220277876816</v>
      </c>
    </row>
    <row r="490" spans="1:18" x14ac:dyDescent="0.25">
      <c r="A490" s="7">
        <v>31047</v>
      </c>
      <c r="B490" t="s">
        <v>1027</v>
      </c>
      <c r="C490" t="s">
        <v>1028</v>
      </c>
      <c r="D490" s="8">
        <v>3781.9380000000001</v>
      </c>
      <c r="E490" s="3">
        <v>0.31314476213892384</v>
      </c>
      <c r="F490" s="3"/>
      <c r="G490" s="3"/>
      <c r="H490" t="s">
        <v>528</v>
      </c>
      <c r="I490" s="4" t="s">
        <v>16</v>
      </c>
      <c r="J490" s="4">
        <v>5957.6719999999996</v>
      </c>
      <c r="K490" s="4">
        <v>1411.0550000000001</v>
      </c>
      <c r="L490" s="4">
        <v>173.30799999999999</v>
      </c>
      <c r="M490" s="4">
        <v>382.55799999999999</v>
      </c>
      <c r="N490" s="2">
        <v>1.7283402456082761</v>
      </c>
      <c r="O490" s="2">
        <v>1.5160627714588779</v>
      </c>
      <c r="P490" s="2">
        <v>2.9089886116590509</v>
      </c>
      <c r="Q490" s="2">
        <v>6.421266561838249</v>
      </c>
      <c r="R490" s="2">
        <v>2.9089886116590509</v>
      </c>
    </row>
    <row r="491" spans="1:18" x14ac:dyDescent="0.25">
      <c r="A491" s="7">
        <v>31047</v>
      </c>
      <c r="B491" t="s">
        <v>1029</v>
      </c>
      <c r="C491" t="s">
        <v>1030</v>
      </c>
      <c r="D491" s="8">
        <v>1702.644</v>
      </c>
      <c r="E491" s="3">
        <v>0.14097905634287655</v>
      </c>
      <c r="F491" s="3"/>
      <c r="G491" s="3"/>
      <c r="H491" t="s">
        <v>159</v>
      </c>
      <c r="I491" s="4" t="s">
        <v>16</v>
      </c>
      <c r="J491" s="4">
        <v>1565.0150000000001</v>
      </c>
      <c r="K491" s="4">
        <v>52.750999999999998</v>
      </c>
      <c r="L491" s="4">
        <v>310.62099999999998</v>
      </c>
      <c r="M491" s="4">
        <v>137.09399999999999</v>
      </c>
      <c r="N491" s="2">
        <v>0.15387061112456135</v>
      </c>
      <c r="O491" s="2">
        <v>-0.75218696310383959</v>
      </c>
      <c r="P491" s="2">
        <v>19.847796985971378</v>
      </c>
      <c r="Q491" s="2">
        <v>8.759916039143393</v>
      </c>
      <c r="R491" s="2">
        <v>19.847796985971378</v>
      </c>
    </row>
    <row r="492" spans="1:18" x14ac:dyDescent="0.25">
      <c r="A492" s="7">
        <v>31047</v>
      </c>
      <c r="B492" t="s">
        <v>1031</v>
      </c>
      <c r="C492" t="s">
        <v>1032</v>
      </c>
      <c r="D492" s="8">
        <v>456.98200000000003</v>
      </c>
      <c r="E492" s="3">
        <v>3.7838145334949891E-2</v>
      </c>
      <c r="F492" s="3"/>
      <c r="G492" s="3"/>
      <c r="H492" t="s">
        <v>39</v>
      </c>
      <c r="I492" s="4" t="s">
        <v>16</v>
      </c>
      <c r="J492" s="4">
        <v>1189.203</v>
      </c>
      <c r="K492" s="4">
        <v>211.988</v>
      </c>
      <c r="L492" s="4">
        <v>89.534999999999997</v>
      </c>
      <c r="M492" s="4">
        <v>66.055999999999997</v>
      </c>
      <c r="N492" s="2">
        <v>1.8680483957666922</v>
      </c>
      <c r="O492" s="2">
        <v>1.0790616931468704</v>
      </c>
      <c r="P492" s="2">
        <v>7.5289921064780359</v>
      </c>
      <c r="Q492" s="2">
        <v>5.5546445812867944</v>
      </c>
      <c r="R492" s="2">
        <v>7.5289921064780359</v>
      </c>
    </row>
    <row r="493" spans="1:18" x14ac:dyDescent="0.25">
      <c r="A493" s="7">
        <v>31047</v>
      </c>
      <c r="B493" t="s">
        <v>1033</v>
      </c>
      <c r="C493" t="s">
        <v>1034</v>
      </c>
      <c r="D493" s="8">
        <v>1020.574</v>
      </c>
      <c r="E493" s="3">
        <v>8.4503607006558554E-2</v>
      </c>
      <c r="F493" s="3"/>
      <c r="G493" s="3"/>
      <c r="H493" t="s">
        <v>58</v>
      </c>
      <c r="I493" s="4" t="s">
        <v>16</v>
      </c>
      <c r="J493" s="4">
        <v>4534</v>
      </c>
      <c r="K493" s="4">
        <v>2006.6</v>
      </c>
      <c r="L493" s="4">
        <v>74.599999999999994</v>
      </c>
      <c r="M493" s="4">
        <v>262</v>
      </c>
      <c r="N493" s="2">
        <v>3.6886029411764705</v>
      </c>
      <c r="O493" s="2">
        <v>3.5514705882352939</v>
      </c>
      <c r="P493" s="2">
        <v>1.6453462726069696</v>
      </c>
      <c r="Q493" s="2">
        <v>5.778561976179974</v>
      </c>
      <c r="R493" s="2">
        <v>1.6453462726069696</v>
      </c>
    </row>
    <row r="494" spans="1:18" x14ac:dyDescent="0.25">
      <c r="A494" s="7">
        <v>31047</v>
      </c>
      <c r="B494" t="s">
        <v>1035</v>
      </c>
      <c r="C494" t="s">
        <v>1036</v>
      </c>
      <c r="D494" s="8">
        <v>1305.1220000000001</v>
      </c>
      <c r="E494" s="3">
        <v>0.10806420365756303</v>
      </c>
      <c r="F494" s="3"/>
      <c r="G494" s="3"/>
      <c r="H494" t="s">
        <v>19</v>
      </c>
      <c r="I494" s="4" t="s">
        <v>115</v>
      </c>
      <c r="J494" s="4">
        <v>1158.7629999999999</v>
      </c>
      <c r="K494" s="4">
        <v>103.211</v>
      </c>
      <c r="L494" s="4">
        <v>108.26300000000001</v>
      </c>
      <c r="M494" s="4">
        <v>165.43799999999999</v>
      </c>
      <c r="N494" s="2">
        <v>0.41393679313387344</v>
      </c>
      <c r="O494" s="2">
        <v>-2.0261490334483063E-2</v>
      </c>
      <c r="P494" s="2">
        <v>9.3429804023773642</v>
      </c>
      <c r="Q494" s="2">
        <v>14.277121378573533</v>
      </c>
      <c r="R494" s="2">
        <v>9.3429804023773642</v>
      </c>
    </row>
    <row r="495" spans="1:18" x14ac:dyDescent="0.25">
      <c r="A495" s="7">
        <v>31047</v>
      </c>
      <c r="B495" t="s">
        <v>1037</v>
      </c>
      <c r="C495" t="s">
        <v>1038</v>
      </c>
      <c r="D495" s="8">
        <v>420.10199999999998</v>
      </c>
      <c r="E495" s="3">
        <v>3.4784478451018022E-2</v>
      </c>
      <c r="F495" s="3"/>
      <c r="G495" s="3"/>
      <c r="H495" t="s">
        <v>61</v>
      </c>
      <c r="I495" s="4" t="s">
        <v>16</v>
      </c>
      <c r="J495" s="4">
        <v>307.80900000000003</v>
      </c>
      <c r="K495" s="4">
        <v>5.0039999999999996</v>
      </c>
      <c r="L495" s="4">
        <v>44.692999999999998</v>
      </c>
      <c r="M495" s="4">
        <v>28.831</v>
      </c>
      <c r="N495" s="2">
        <v>6.1403293493999554E-2</v>
      </c>
      <c r="O495" s="2">
        <v>-0.48701744913735978</v>
      </c>
      <c r="P495" s="2">
        <v>14.519718396798012</v>
      </c>
      <c r="Q495" s="2">
        <v>9.366522746248485</v>
      </c>
      <c r="R495" s="2">
        <v>14.519718396798012</v>
      </c>
    </row>
    <row r="496" spans="1:18" x14ac:dyDescent="0.25">
      <c r="A496" s="7">
        <v>31047</v>
      </c>
      <c r="B496" t="s">
        <v>1039</v>
      </c>
      <c r="C496" t="s">
        <v>1040</v>
      </c>
      <c r="D496" s="8">
        <v>7676.1009999999997</v>
      </c>
      <c r="E496" s="3">
        <v>0.63558176305358671</v>
      </c>
      <c r="F496" s="3"/>
      <c r="G496" s="3"/>
      <c r="H496" t="s">
        <v>22</v>
      </c>
      <c r="I496" s="4" t="s">
        <v>16</v>
      </c>
      <c r="J496" s="4">
        <v>3032.5819999999999</v>
      </c>
      <c r="K496" s="4"/>
      <c r="L496" s="4">
        <v>767.98</v>
      </c>
      <c r="M496" s="4">
        <v>141.89099999999999</v>
      </c>
      <c r="N496" s="2"/>
      <c r="O496" s="2"/>
      <c r="P496" s="2">
        <v>25.324294610994858</v>
      </c>
      <c r="Q496" s="2">
        <v>4.6788841983497891</v>
      </c>
      <c r="R496" s="2">
        <v>25.324294610994858</v>
      </c>
    </row>
    <row r="497" spans="1:18" x14ac:dyDescent="0.25">
      <c r="A497" s="7">
        <v>31047</v>
      </c>
      <c r="B497" t="s">
        <v>1041</v>
      </c>
      <c r="C497" t="s">
        <v>1042</v>
      </c>
      <c r="D497" s="8">
        <v>1293.2059999999999</v>
      </c>
      <c r="E497" s="3">
        <v>0.107077557925759</v>
      </c>
      <c r="F497" s="3"/>
      <c r="G497" s="3"/>
      <c r="H497" t="s">
        <v>70</v>
      </c>
      <c r="I497" s="4" t="s">
        <v>16</v>
      </c>
      <c r="J497" s="4">
        <v>3741.7289999999998</v>
      </c>
      <c r="K497" s="4">
        <v>1168.3920000000001</v>
      </c>
      <c r="L497" s="4">
        <v>9.0670000000000002</v>
      </c>
      <c r="M497" s="4">
        <v>366.69400000000002</v>
      </c>
      <c r="N497" s="2">
        <v>2.1914759928200724</v>
      </c>
      <c r="O497" s="2">
        <v>2.1744696175394305</v>
      </c>
      <c r="P497" s="2">
        <v>0.24232113015132845</v>
      </c>
      <c r="Q497" s="2">
        <v>9.8001218153425871</v>
      </c>
      <c r="R497" s="2">
        <v>0.24232113015132845</v>
      </c>
    </row>
    <row r="498" spans="1:18" x14ac:dyDescent="0.25">
      <c r="A498" s="7">
        <v>31047</v>
      </c>
      <c r="B498" t="s">
        <v>1043</v>
      </c>
      <c r="C498" t="s">
        <v>1044</v>
      </c>
      <c r="D498" s="8">
        <v>3631.6060000000002</v>
      </c>
      <c r="E498" s="3">
        <v>0.30069726078330444</v>
      </c>
      <c r="F498" s="3"/>
      <c r="G498" s="3"/>
      <c r="H498" t="s">
        <v>25</v>
      </c>
      <c r="I498" s="4" t="s">
        <v>16</v>
      </c>
      <c r="J498" s="4">
        <v>9537.098</v>
      </c>
      <c r="K498" s="4">
        <v>2269</v>
      </c>
      <c r="L498" s="4">
        <v>226.9</v>
      </c>
      <c r="M498" s="4">
        <v>1348.8</v>
      </c>
      <c r="N498" s="2">
        <v>1.4568302481362654</v>
      </c>
      <c r="O498" s="2">
        <v>1.3111472233226387</v>
      </c>
      <c r="P498" s="2">
        <v>2.3791304231119361</v>
      </c>
      <c r="Q498" s="2">
        <v>14.142666878331333</v>
      </c>
      <c r="R498" s="2">
        <v>2.3791304231119361</v>
      </c>
    </row>
    <row r="499" spans="1:18" x14ac:dyDescent="0.25">
      <c r="A499" s="7">
        <v>31047</v>
      </c>
      <c r="B499" t="s">
        <v>1045</v>
      </c>
      <c r="C499" t="s">
        <v>1046</v>
      </c>
      <c r="D499" s="8">
        <v>455.32799999999997</v>
      </c>
      <c r="E499" s="3">
        <v>3.7701194005610859E-2</v>
      </c>
      <c r="F499" s="3"/>
      <c r="G499" s="3"/>
      <c r="H499" t="s">
        <v>101</v>
      </c>
      <c r="I499" s="4" t="s">
        <v>16</v>
      </c>
      <c r="J499" s="4">
        <v>666.38</v>
      </c>
      <c r="K499" s="4">
        <v>82.6</v>
      </c>
      <c r="L499" s="4">
        <v>8.4499999999999993</v>
      </c>
      <c r="M499" s="4">
        <v>204.619</v>
      </c>
      <c r="N499" s="2">
        <v>0.60557628721618184</v>
      </c>
      <c r="O499" s="2">
        <v>0.54362568640532549</v>
      </c>
      <c r="P499" s="2">
        <v>1.2680452594615683</v>
      </c>
      <c r="Q499" s="2">
        <v>30.706053603049309</v>
      </c>
      <c r="R499" s="2">
        <v>1.2680452594615683</v>
      </c>
    </row>
    <row r="500" spans="1:18" x14ac:dyDescent="0.25">
      <c r="A500" s="7">
        <v>31047</v>
      </c>
      <c r="B500" t="s">
        <v>1047</v>
      </c>
      <c r="C500" t="s">
        <v>1048</v>
      </c>
      <c r="D500" s="8">
        <v>437.34399999999999</v>
      </c>
      <c r="E500" s="3">
        <v>3.6212117399303093E-2</v>
      </c>
      <c r="F500" s="3"/>
      <c r="G500" s="3"/>
      <c r="H500" t="s">
        <v>159</v>
      </c>
      <c r="I500" s="4" t="s">
        <v>16</v>
      </c>
      <c r="J500" s="4">
        <v>908.9</v>
      </c>
      <c r="K500" s="4">
        <v>184.6</v>
      </c>
      <c r="L500" s="4">
        <v>12.3</v>
      </c>
      <c r="M500" s="4">
        <v>66.3</v>
      </c>
      <c r="N500" s="2">
        <v>1.3869271224643125</v>
      </c>
      <c r="O500" s="2">
        <v>1.2945154019534184</v>
      </c>
      <c r="P500" s="2">
        <v>1.3532841896798329</v>
      </c>
      <c r="Q500" s="2">
        <v>7.2945318516888538</v>
      </c>
      <c r="R500" s="2">
        <v>1.3532841896798329</v>
      </c>
    </row>
    <row r="501" spans="1:18" x14ac:dyDescent="0.25">
      <c r="A501" s="7">
        <v>31047</v>
      </c>
      <c r="B501" t="s">
        <v>1049</v>
      </c>
      <c r="C501" t="s">
        <v>1050</v>
      </c>
      <c r="D501" s="8">
        <v>154.49199999999999</v>
      </c>
      <c r="E501" s="3">
        <v>1.2791949680921956E-2</v>
      </c>
      <c r="F501" s="3"/>
      <c r="G501" s="3"/>
      <c r="H501" t="s">
        <v>15</v>
      </c>
      <c r="I501" s="4" t="s">
        <v>30</v>
      </c>
      <c r="J501" s="4">
        <v>301.25</v>
      </c>
      <c r="K501" s="4">
        <v>27.368000000000002</v>
      </c>
      <c r="L501" s="4">
        <v>68.198999999999998</v>
      </c>
      <c r="M501" s="4">
        <v>7.774</v>
      </c>
      <c r="N501" s="2">
        <v>0.92917770082162021</v>
      </c>
      <c r="O501" s="2">
        <v>-1.3862633258640591</v>
      </c>
      <c r="P501" s="2">
        <v>22.638672199170124</v>
      </c>
      <c r="Q501" s="2">
        <v>2.5805809128630708</v>
      </c>
      <c r="R501" s="2">
        <v>22.638672199170124</v>
      </c>
    </row>
    <row r="502" spans="1:18" x14ac:dyDescent="0.25">
      <c r="A502" s="7">
        <v>31412</v>
      </c>
      <c r="B502" t="s">
        <v>13</v>
      </c>
      <c r="C502" t="s">
        <v>14</v>
      </c>
      <c r="D502" s="8">
        <v>10282.837</v>
      </c>
      <c r="E502" s="3">
        <v>0.68607618320307007</v>
      </c>
      <c r="F502" s="3">
        <f>IF(ISNUMBER(VLOOKUP($C502,$C$2:$E$501,3,FALSE)),VLOOKUP($C502,$C$2:$E$501,3,FALSE),0)</f>
        <v>0.75711811903446602</v>
      </c>
      <c r="G502" s="3">
        <v>0.75711811903446602</v>
      </c>
      <c r="H502" t="s">
        <v>15</v>
      </c>
      <c r="I502" s="4" t="s">
        <v>1052</v>
      </c>
      <c r="J502" s="4">
        <v>6593</v>
      </c>
      <c r="K502" s="4">
        <v>890</v>
      </c>
      <c r="L502" s="4">
        <v>192</v>
      </c>
      <c r="M502" s="4">
        <v>767</v>
      </c>
      <c r="N502" s="2">
        <v>0.54136253041362525</v>
      </c>
      <c r="O502" s="2">
        <v>0.42457420924574207</v>
      </c>
      <c r="P502" s="2">
        <v>2.912179584407705</v>
      </c>
      <c r="Q502" s="2">
        <v>11.633550735628697</v>
      </c>
      <c r="R502" s="2">
        <v>2.912179584407705</v>
      </c>
    </row>
    <row r="503" spans="1:18" x14ac:dyDescent="0.25">
      <c r="A503" s="7">
        <v>31412</v>
      </c>
      <c r="B503" t="s">
        <v>17</v>
      </c>
      <c r="C503" t="s">
        <v>18</v>
      </c>
      <c r="D503" s="8">
        <v>2092.904</v>
      </c>
      <c r="E503" s="3">
        <v>0.1396396333162179</v>
      </c>
      <c r="F503" s="3">
        <f t="shared" ref="F503:F566" si="0">IF(ISNUMBER(VLOOKUP($C503,$C$2:$E$501,3,FALSE)),VLOOKUP($C503,$C$2:$E$501,3,FALSE),0)</f>
        <v>0.10576186468319727</v>
      </c>
      <c r="G503" s="3">
        <v>0.10576186468319727</v>
      </c>
      <c r="H503" t="s">
        <v>19</v>
      </c>
      <c r="I503" s="4" t="s">
        <v>1052</v>
      </c>
      <c r="J503" s="4">
        <v>3735.5419999999999</v>
      </c>
      <c r="K503" s="4">
        <v>1006.737</v>
      </c>
      <c r="L503" s="4">
        <v>103.476</v>
      </c>
      <c r="M503" s="4">
        <v>457.18</v>
      </c>
      <c r="N503" s="2">
        <v>1.8341492298022355</v>
      </c>
      <c r="O503" s="2">
        <v>1.6456288657915592</v>
      </c>
      <c r="P503" s="2">
        <v>2.7700397960992005</v>
      </c>
      <c r="Q503" s="2">
        <v>12.238652382974143</v>
      </c>
      <c r="R503" s="2">
        <v>2.7700397960992005</v>
      </c>
    </row>
    <row r="504" spans="1:18" x14ac:dyDescent="0.25">
      <c r="A504" s="7">
        <v>31412</v>
      </c>
      <c r="B504" t="s">
        <v>20</v>
      </c>
      <c r="C504" t="s">
        <v>21</v>
      </c>
      <c r="D504" s="8">
        <v>8177.308</v>
      </c>
      <c r="E504" s="3">
        <v>0.54559420338141418</v>
      </c>
      <c r="F504" s="3">
        <f t="shared" si="0"/>
        <v>0.41563734853456247</v>
      </c>
      <c r="G504" s="3">
        <v>0.41563734853456247</v>
      </c>
      <c r="H504" t="s">
        <v>22</v>
      </c>
      <c r="I504" s="4" t="s">
        <v>1052</v>
      </c>
      <c r="J504" s="4">
        <v>3468.373</v>
      </c>
      <c r="K504" s="4">
        <v>565.81200000000001</v>
      </c>
      <c r="L504" s="4">
        <v>437.45800000000003</v>
      </c>
      <c r="M504" s="4">
        <v>270.34100000000001</v>
      </c>
      <c r="N504" s="2">
        <v>0.63366553965141292</v>
      </c>
      <c r="O504" s="2">
        <v>0.1437465212410084</v>
      </c>
      <c r="P504" s="2">
        <v>12.612772617016683</v>
      </c>
      <c r="Q504" s="2">
        <v>7.7944615530105903</v>
      </c>
      <c r="R504" s="2">
        <v>12.612772617016683</v>
      </c>
    </row>
    <row r="505" spans="1:18" x14ac:dyDescent="0.25">
      <c r="A505" s="7">
        <v>31412</v>
      </c>
      <c r="B505" t="s">
        <v>23</v>
      </c>
      <c r="C505" t="s">
        <v>24</v>
      </c>
      <c r="D505" s="8">
        <v>78.488</v>
      </c>
      <c r="E505" s="3">
        <v>5.2367598034708286E-3</v>
      </c>
      <c r="F505" s="3">
        <f t="shared" si="0"/>
        <v>6.5768102112447975E-3</v>
      </c>
      <c r="G505" s="3">
        <v>6.5768102112447975E-3</v>
      </c>
      <c r="H505" t="s">
        <v>25</v>
      </c>
      <c r="I505" s="4" t="s">
        <v>1053</v>
      </c>
      <c r="J505" s="4">
        <v>223.99</v>
      </c>
      <c r="K505" s="4">
        <v>46.162999999999997</v>
      </c>
      <c r="L505" s="4">
        <v>20.141999999999999</v>
      </c>
      <c r="M505" s="4">
        <v>6.5990000000000002</v>
      </c>
      <c r="N505" s="2">
        <v>1.6360575559965975</v>
      </c>
      <c r="O505" s="2">
        <v>0.92220725829316685</v>
      </c>
      <c r="P505" s="2">
        <v>8.9923657306129741</v>
      </c>
      <c r="Q505" s="2">
        <v>2.9461136657886513</v>
      </c>
      <c r="R505" s="2">
        <v>8.9923657306129741</v>
      </c>
    </row>
    <row r="506" spans="1:18" x14ac:dyDescent="0.25">
      <c r="A506" s="7">
        <v>31412</v>
      </c>
      <c r="B506" t="s">
        <v>27</v>
      </c>
      <c r="C506" t="s">
        <v>28</v>
      </c>
      <c r="D506" s="8">
        <v>1647.809</v>
      </c>
      <c r="E506" s="3">
        <v>0.1099426655666785</v>
      </c>
      <c r="F506" s="3">
        <f t="shared" si="0"/>
        <v>0.13563041969153852</v>
      </c>
      <c r="G506" s="3">
        <v>0.13563041969153852</v>
      </c>
      <c r="H506" t="s">
        <v>29</v>
      </c>
      <c r="I506" s="4" t="s">
        <v>1054</v>
      </c>
      <c r="J506" s="4">
        <v>731.495</v>
      </c>
      <c r="K506" s="4">
        <v>162.47900000000001</v>
      </c>
      <c r="L506" s="4">
        <v>15.35</v>
      </c>
      <c r="M506" s="4">
        <v>136.88399999999999</v>
      </c>
      <c r="N506" s="2">
        <v>4.6431857800131455</v>
      </c>
      <c r="O506" s="2">
        <v>4.2045266196096369</v>
      </c>
      <c r="P506" s="2">
        <v>2.0984422313207882</v>
      </c>
      <c r="Q506" s="2">
        <v>18.712909862678483</v>
      </c>
      <c r="R506" s="2">
        <v>2.0984422313207882</v>
      </c>
    </row>
    <row r="507" spans="1:18" x14ac:dyDescent="0.25">
      <c r="A507" s="7">
        <v>31412</v>
      </c>
      <c r="B507" t="s">
        <v>31</v>
      </c>
      <c r="C507" t="s">
        <v>32</v>
      </c>
      <c r="D507" s="8">
        <v>681.12699999999995</v>
      </c>
      <c r="E507" s="3">
        <v>4.5445144412632185E-2</v>
      </c>
      <c r="F507" s="3">
        <f t="shared" si="0"/>
        <v>4.1998021263603275E-2</v>
      </c>
      <c r="G507" s="3">
        <v>4.1998021263603275E-2</v>
      </c>
      <c r="H507" t="s">
        <v>15</v>
      </c>
      <c r="I507" s="4" t="s">
        <v>1052</v>
      </c>
      <c r="J507" s="4">
        <v>1337.4949999999999</v>
      </c>
      <c r="K507" s="4">
        <v>283.166</v>
      </c>
      <c r="L507" s="4">
        <v>20.731999999999999</v>
      </c>
      <c r="M507" s="4">
        <v>116.542</v>
      </c>
      <c r="N507" s="2">
        <v>1.2824953689655016</v>
      </c>
      <c r="O507" s="2">
        <v>1.1885974645935331</v>
      </c>
      <c r="P507" s="2">
        <v>1.550061869390166</v>
      </c>
      <c r="Q507" s="2">
        <v>8.7134531344042419</v>
      </c>
      <c r="R507" s="2">
        <v>1.550061869390166</v>
      </c>
    </row>
    <row r="508" spans="1:18" x14ac:dyDescent="0.25">
      <c r="A508" s="7">
        <v>31412</v>
      </c>
      <c r="B508" t="s">
        <v>33</v>
      </c>
      <c r="C508" t="s">
        <v>34</v>
      </c>
      <c r="D508" s="8">
        <v>5904.0460000000003</v>
      </c>
      <c r="E508" s="3">
        <v>0.39392099136992575</v>
      </c>
      <c r="F508" s="3">
        <f t="shared" si="0"/>
        <v>0.30208432769327265</v>
      </c>
      <c r="G508" s="3">
        <v>0.30208432769327265</v>
      </c>
      <c r="H508" t="s">
        <v>35</v>
      </c>
      <c r="I508" s="4" t="s">
        <v>1052</v>
      </c>
      <c r="J508" s="4">
        <v>58293.616999999998</v>
      </c>
      <c r="K508" s="4">
        <v>873.90000000000009</v>
      </c>
      <c r="L508" s="4">
        <v>1382.6</v>
      </c>
      <c r="M508" s="4"/>
      <c r="N508" s="2">
        <v>1.4882493188010899</v>
      </c>
      <c r="O508" s="2">
        <v>-0.86631471389645742</v>
      </c>
      <c r="P508" s="2">
        <v>2.3717862626366109</v>
      </c>
      <c r="Q508" s="2">
        <v>0</v>
      </c>
      <c r="R508" s="2">
        <v>2.3717862626366109</v>
      </c>
    </row>
    <row r="509" spans="1:18" x14ac:dyDescent="0.25">
      <c r="A509" s="7">
        <v>31412</v>
      </c>
      <c r="B509" t="s">
        <v>36</v>
      </c>
      <c r="C509" t="s">
        <v>37</v>
      </c>
      <c r="D509" s="8">
        <v>1368.21</v>
      </c>
      <c r="E509" s="3">
        <v>9.1287676214285282E-2</v>
      </c>
      <c r="F509" s="3">
        <f t="shared" si="0"/>
        <v>6.0920737134518912E-2</v>
      </c>
      <c r="G509" s="3">
        <v>6.0920737134518912E-2</v>
      </c>
      <c r="H509" t="s">
        <v>38</v>
      </c>
      <c r="I509" s="4" t="s">
        <v>1052</v>
      </c>
      <c r="J509" s="4">
        <v>27228.598000000002</v>
      </c>
      <c r="K509" s="4">
        <v>5547.9880000000003</v>
      </c>
      <c r="L509" s="4">
        <v>1465.569</v>
      </c>
      <c r="M509" s="4"/>
      <c r="N509" s="2">
        <v>6.9436819616569752</v>
      </c>
      <c r="O509" s="2">
        <v>5.1094233026866149</v>
      </c>
      <c r="P509" s="2">
        <v>5.3824622185835631</v>
      </c>
      <c r="Q509" s="2">
        <v>0</v>
      </c>
      <c r="R509" s="2">
        <v>5.3824622185835631</v>
      </c>
    </row>
    <row r="510" spans="1:18" x14ac:dyDescent="0.25">
      <c r="A510" s="7">
        <v>31412</v>
      </c>
      <c r="B510" t="s">
        <v>1055</v>
      </c>
      <c r="C510" t="s">
        <v>1056</v>
      </c>
      <c r="D510" s="8">
        <v>1893.932</v>
      </c>
      <c r="E510" s="3">
        <v>0.12636411894948418</v>
      </c>
      <c r="F510" s="3">
        <f t="shared" si="0"/>
        <v>0</v>
      </c>
      <c r="G510" s="3">
        <v>0</v>
      </c>
      <c r="H510" t="s">
        <v>48</v>
      </c>
      <c r="I510" s="4" t="s">
        <v>1053</v>
      </c>
      <c r="J510" s="4">
        <v>2593.4549999999999</v>
      </c>
      <c r="K510" s="4">
        <v>590.81899999999996</v>
      </c>
      <c r="L510" s="4">
        <v>46.226999999999997</v>
      </c>
      <c r="M510" s="4">
        <v>392.17599999999999</v>
      </c>
      <c r="N510" s="2">
        <v>1.3421969703853807</v>
      </c>
      <c r="O510" s="2">
        <v>1.2371804774323698</v>
      </c>
      <c r="P510" s="2">
        <v>1.7824485098064164</v>
      </c>
      <c r="Q510" s="2">
        <v>15.121758426500556</v>
      </c>
      <c r="R510" s="2">
        <v>1.7824485098064164</v>
      </c>
    </row>
    <row r="511" spans="1:18" x14ac:dyDescent="0.25">
      <c r="A511" s="7">
        <v>31412</v>
      </c>
      <c r="B511" t="s">
        <v>40</v>
      </c>
      <c r="C511" t="s">
        <v>41</v>
      </c>
      <c r="D511" s="8">
        <v>170.375</v>
      </c>
      <c r="E511" s="3">
        <v>1.1367507791208114E-2</v>
      </c>
      <c r="F511" s="3">
        <f t="shared" si="0"/>
        <v>6.5816954158584616E-3</v>
      </c>
      <c r="G511" s="3">
        <v>6.5816954158584616E-3</v>
      </c>
      <c r="H511" t="s">
        <v>42</v>
      </c>
      <c r="I511" s="4" t="s">
        <v>1053</v>
      </c>
      <c r="J511" s="4">
        <v>190.43299999999999</v>
      </c>
      <c r="K511" s="4">
        <v>56.152000000000001</v>
      </c>
      <c r="L511" s="4">
        <v>14.285</v>
      </c>
      <c r="M511" s="4">
        <v>5.3259999999999996</v>
      </c>
      <c r="N511" s="2">
        <v>2.1465652356741467</v>
      </c>
      <c r="O511" s="2">
        <v>1.6004816697886006</v>
      </c>
      <c r="P511" s="2">
        <v>7.5013259256536431</v>
      </c>
      <c r="Q511" s="2">
        <v>2.7967841708107311</v>
      </c>
      <c r="R511" s="2">
        <v>7.5013259256536431</v>
      </c>
    </row>
    <row r="512" spans="1:18" x14ac:dyDescent="0.25">
      <c r="A512" s="7">
        <v>31412</v>
      </c>
      <c r="B512" t="s">
        <v>43</v>
      </c>
      <c r="C512" t="s">
        <v>44</v>
      </c>
      <c r="D512" s="8">
        <v>1079.6500000000001</v>
      </c>
      <c r="E512" s="3">
        <v>7.2034804324448073E-2</v>
      </c>
      <c r="F512" s="3">
        <f t="shared" si="0"/>
        <v>7.9292501285106953E-2</v>
      </c>
      <c r="G512" s="3">
        <v>7.9292501285106953E-2</v>
      </c>
      <c r="H512" t="s">
        <v>19</v>
      </c>
      <c r="I512" s="4" t="s">
        <v>1057</v>
      </c>
      <c r="J512" s="4">
        <v>1124.617</v>
      </c>
      <c r="K512" s="4">
        <v>197.82</v>
      </c>
      <c r="L512" s="4">
        <v>196.85</v>
      </c>
      <c r="M512" s="4">
        <v>119.955</v>
      </c>
      <c r="N512" s="2">
        <v>0.90702344817467373</v>
      </c>
      <c r="O512" s="2">
        <v>4.4475419306917018E-3</v>
      </c>
      <c r="P512" s="2">
        <v>17.503736827737796</v>
      </c>
      <c r="Q512" s="2">
        <v>10.666297948546038</v>
      </c>
      <c r="R512" s="2">
        <v>17.503736827737796</v>
      </c>
    </row>
    <row r="513" spans="1:18" x14ac:dyDescent="0.25">
      <c r="A513" s="7">
        <v>31412</v>
      </c>
      <c r="B513" t="s">
        <v>46</v>
      </c>
      <c r="C513" t="s">
        <v>47</v>
      </c>
      <c r="D513" s="8">
        <v>2893.6190000000001</v>
      </c>
      <c r="E513" s="3">
        <v>0.19306375071042015</v>
      </c>
      <c r="F513" s="3">
        <f t="shared" si="0"/>
        <v>0.23595049763542533</v>
      </c>
      <c r="G513" s="3">
        <v>0.23595049763542533</v>
      </c>
      <c r="H513" t="s">
        <v>48</v>
      </c>
      <c r="I513" s="4" t="s">
        <v>1052</v>
      </c>
      <c r="J513" s="4">
        <v>6861</v>
      </c>
      <c r="K513" s="4">
        <v>1939</v>
      </c>
      <c r="L513" s="4">
        <v>177</v>
      </c>
      <c r="M513" s="4">
        <v>569</v>
      </c>
      <c r="N513" s="2">
        <v>3.3373493975903616</v>
      </c>
      <c r="O513" s="2">
        <v>3.0327022375215145</v>
      </c>
      <c r="P513" s="2">
        <v>2.5797988631394841</v>
      </c>
      <c r="Q513" s="2">
        <v>8.2932517125783409</v>
      </c>
      <c r="R513" s="2">
        <v>2.5797988631394841</v>
      </c>
    </row>
    <row r="514" spans="1:18" x14ac:dyDescent="0.25">
      <c r="A514" s="7">
        <v>31412</v>
      </c>
      <c r="B514" t="s">
        <v>49</v>
      </c>
      <c r="C514" t="s">
        <v>50</v>
      </c>
      <c r="D514" s="8">
        <v>3132.8220000000001</v>
      </c>
      <c r="E514" s="3">
        <v>0.20902349812747284</v>
      </c>
      <c r="F514" s="3">
        <f t="shared" si="0"/>
        <v>0.24858380236652045</v>
      </c>
      <c r="G514" s="3">
        <v>0.24858380236652045</v>
      </c>
      <c r="H514" t="s">
        <v>48</v>
      </c>
      <c r="I514" s="4" t="s">
        <v>1052</v>
      </c>
      <c r="J514" s="4">
        <v>6353.5630000000001</v>
      </c>
      <c r="K514" s="4">
        <v>1606.1</v>
      </c>
      <c r="L514" s="4">
        <v>384.3</v>
      </c>
      <c r="M514" s="4">
        <v>538.29899999999998</v>
      </c>
      <c r="N514" s="2">
        <v>2.6077285273583373</v>
      </c>
      <c r="O514" s="2">
        <v>1.9837635979866861</v>
      </c>
      <c r="P514" s="2">
        <v>6.0485746344216622</v>
      </c>
      <c r="Q514" s="2">
        <v>8.4723957250443576</v>
      </c>
      <c r="R514" s="2">
        <v>6.0485746344216622</v>
      </c>
    </row>
    <row r="515" spans="1:18" x14ac:dyDescent="0.25">
      <c r="A515" s="7">
        <v>31412</v>
      </c>
      <c r="B515" t="s">
        <v>51</v>
      </c>
      <c r="C515" t="s">
        <v>52</v>
      </c>
      <c r="D515" s="8">
        <v>3868.3589999999999</v>
      </c>
      <c r="E515" s="3">
        <v>0.2580989057766106</v>
      </c>
      <c r="F515" s="3">
        <f t="shared" si="0"/>
        <v>0.23849842164172552</v>
      </c>
      <c r="G515" s="3">
        <v>0.23849842164172552</v>
      </c>
      <c r="H515" t="s">
        <v>48</v>
      </c>
      <c r="I515" s="4" t="s">
        <v>1052</v>
      </c>
      <c r="J515" s="4">
        <v>2766</v>
      </c>
      <c r="K515" s="4">
        <v>671.1</v>
      </c>
      <c r="L515" s="4">
        <v>67.3</v>
      </c>
      <c r="M515" s="4">
        <v>115.6</v>
      </c>
      <c r="N515" s="2">
        <v>1.6735619113169296</v>
      </c>
      <c r="O515" s="2">
        <v>1.5057319059054719</v>
      </c>
      <c r="P515" s="2">
        <v>2.4331164135936367</v>
      </c>
      <c r="Q515" s="2">
        <v>4.1793203181489513</v>
      </c>
      <c r="R515" s="2">
        <v>2.4331164135936367</v>
      </c>
    </row>
    <row r="516" spans="1:18" x14ac:dyDescent="0.25">
      <c r="A516" s="7">
        <v>31412</v>
      </c>
      <c r="B516" t="s">
        <v>53</v>
      </c>
      <c r="C516" t="s">
        <v>54</v>
      </c>
      <c r="D516" s="8">
        <v>1421.575</v>
      </c>
      <c r="E516" s="3">
        <v>9.4848216512320907E-2</v>
      </c>
      <c r="F516" s="3">
        <f t="shared" si="0"/>
        <v>8.5943665966573282E-2</v>
      </c>
      <c r="G516" s="3">
        <v>8.5943665966573282E-2</v>
      </c>
      <c r="H516" t="s">
        <v>55</v>
      </c>
      <c r="I516" s="4" t="s">
        <v>1057</v>
      </c>
      <c r="J516" s="4">
        <v>2771.837</v>
      </c>
      <c r="K516" s="4">
        <v>704.7650000000001</v>
      </c>
      <c r="L516" s="4">
        <v>8.4909999999999997</v>
      </c>
      <c r="M516" s="4">
        <v>115.063</v>
      </c>
      <c r="N516" s="2">
        <v>2.1766853316614112</v>
      </c>
      <c r="O516" s="2">
        <v>2.1504606537175053</v>
      </c>
      <c r="P516" s="2">
        <v>0.30633114429167374</v>
      </c>
      <c r="Q516" s="2">
        <v>4.1511459728692559</v>
      </c>
      <c r="R516" s="2">
        <v>0.30633114429167374</v>
      </c>
    </row>
    <row r="517" spans="1:18" x14ac:dyDescent="0.25">
      <c r="A517" s="7">
        <v>31412</v>
      </c>
      <c r="B517" t="s">
        <v>56</v>
      </c>
      <c r="C517" t="s">
        <v>57</v>
      </c>
      <c r="D517" s="8">
        <v>59.746000000000002</v>
      </c>
      <c r="E517" s="3">
        <v>3.9862839060514745E-3</v>
      </c>
      <c r="F517" s="3">
        <f t="shared" si="0"/>
        <v>6.9372389516394652E-3</v>
      </c>
      <c r="G517" s="3">
        <v>6.9372389516394652E-3</v>
      </c>
      <c r="H517" t="s">
        <v>58</v>
      </c>
      <c r="I517" s="4" t="s">
        <v>1052</v>
      </c>
      <c r="J517" s="4">
        <v>675.17899999999997</v>
      </c>
      <c r="K517" s="4">
        <v>275.00599999999997</v>
      </c>
      <c r="L517" s="4">
        <v>64.040999999999997</v>
      </c>
      <c r="M517" s="4">
        <v>10.384</v>
      </c>
      <c r="N517" s="2">
        <v>13.26800791238481</v>
      </c>
      <c r="O517" s="2">
        <v>10.178269889516089</v>
      </c>
      <c r="P517" s="2">
        <v>9.4850402633968169</v>
      </c>
      <c r="Q517" s="2">
        <v>1.5379625254932396</v>
      </c>
      <c r="R517" s="2">
        <v>9.4850402633968169</v>
      </c>
    </row>
    <row r="518" spans="1:18" x14ac:dyDescent="0.25">
      <c r="A518" s="7">
        <v>31412</v>
      </c>
      <c r="B518" t="s">
        <v>59</v>
      </c>
      <c r="C518" t="s">
        <v>60</v>
      </c>
      <c r="D518" s="8">
        <v>10547.643</v>
      </c>
      <c r="E518" s="3">
        <v>0.7037441759728934</v>
      </c>
      <c r="F518" s="3">
        <f t="shared" si="0"/>
        <v>0.81040319855774767</v>
      </c>
      <c r="G518" s="3">
        <v>0.81040319855774767</v>
      </c>
      <c r="H518" t="s">
        <v>61</v>
      </c>
      <c r="I518" s="4" t="s">
        <v>1052</v>
      </c>
      <c r="J518" s="4">
        <v>17429.004000000001</v>
      </c>
      <c r="K518" s="4">
        <v>8009</v>
      </c>
      <c r="L518" s="4">
        <v>156</v>
      </c>
      <c r="M518" s="4">
        <v>347</v>
      </c>
      <c r="N518" s="2">
        <v>2.6821835231078364</v>
      </c>
      <c r="O518" s="2">
        <v>2.6299397186872069</v>
      </c>
      <c r="P518" s="2">
        <v>0.89505975212352917</v>
      </c>
      <c r="Q518" s="2">
        <v>1.9909341922234913</v>
      </c>
      <c r="R518" s="2">
        <v>0.89505975212352917</v>
      </c>
    </row>
    <row r="519" spans="1:18" x14ac:dyDescent="0.25">
      <c r="A519" s="7">
        <v>31412</v>
      </c>
      <c r="B519" t="s">
        <v>62</v>
      </c>
      <c r="C519" t="s">
        <v>63</v>
      </c>
      <c r="D519" s="8">
        <v>933.40800000000002</v>
      </c>
      <c r="E519" s="3">
        <v>6.2277462728545764E-2</v>
      </c>
      <c r="F519" s="3">
        <f t="shared" si="0"/>
        <v>9.2304119573487442E-2</v>
      </c>
      <c r="G519" s="3">
        <v>9.2304119573487442E-2</v>
      </c>
      <c r="H519" t="s">
        <v>48</v>
      </c>
      <c r="I519" s="4" t="s">
        <v>1052</v>
      </c>
      <c r="J519" s="4">
        <v>3561.4</v>
      </c>
      <c r="K519" s="4">
        <v>1839.3</v>
      </c>
      <c r="L519" s="4">
        <v>46.7</v>
      </c>
      <c r="M519" s="4">
        <v>108.2</v>
      </c>
      <c r="N519" s="2">
        <v>17.788201160541586</v>
      </c>
      <c r="O519" s="2">
        <v>17.336557059961315</v>
      </c>
      <c r="P519" s="2">
        <v>1.3112820800808671</v>
      </c>
      <c r="Q519" s="2">
        <v>3.0381310720503172</v>
      </c>
      <c r="R519" s="2">
        <v>1.3112820800808671</v>
      </c>
    </row>
    <row r="520" spans="1:18" x14ac:dyDescent="0.25">
      <c r="A520" s="7">
        <v>31412</v>
      </c>
      <c r="B520" t="s">
        <v>64</v>
      </c>
      <c r="C520" t="s">
        <v>65</v>
      </c>
      <c r="D520" s="8"/>
      <c r="E520" s="3" t="s">
        <v>39</v>
      </c>
      <c r="F520" s="3">
        <f t="shared" si="0"/>
        <v>0.15193135388640158</v>
      </c>
      <c r="G520" s="3">
        <v>0.15193135388640158</v>
      </c>
      <c r="H520" t="s">
        <v>39</v>
      </c>
      <c r="I520" s="4" t="s">
        <v>1052</v>
      </c>
      <c r="J520" s="4"/>
      <c r="K520" s="4"/>
      <c r="L520" s="4"/>
      <c r="M520" s="4"/>
      <c r="N520" s="2"/>
      <c r="O520" s="2"/>
      <c r="P520" s="15">
        <v>0</v>
      </c>
      <c r="Q520" s="2" t="s">
        <v>39</v>
      </c>
      <c r="R520" s="2">
        <v>0</v>
      </c>
    </row>
    <row r="521" spans="1:18" x14ac:dyDescent="0.25">
      <c r="A521" s="7">
        <v>31412</v>
      </c>
      <c r="B521" t="s">
        <v>66</v>
      </c>
      <c r="C521" t="s">
        <v>67</v>
      </c>
      <c r="D521" s="8">
        <v>2696.75</v>
      </c>
      <c r="E521" s="3">
        <v>0.1799285495873249</v>
      </c>
      <c r="F521" s="3">
        <f t="shared" si="0"/>
        <v>0.20161819041144505</v>
      </c>
      <c r="G521" s="3">
        <v>0.20161819041144505</v>
      </c>
      <c r="H521" t="s">
        <v>22</v>
      </c>
      <c r="I521" s="4" t="s">
        <v>1052</v>
      </c>
      <c r="J521" s="4">
        <v>3404.7</v>
      </c>
      <c r="K521" s="4">
        <v>833.3</v>
      </c>
      <c r="L521" s="4">
        <v>552.1</v>
      </c>
      <c r="M521" s="4">
        <v>202.6</v>
      </c>
      <c r="N521" s="2">
        <v>2.2570422535211265</v>
      </c>
      <c r="O521" s="2">
        <v>0.76164680390032491</v>
      </c>
      <c r="P521" s="2">
        <v>16.215819308602818</v>
      </c>
      <c r="Q521" s="2">
        <v>5.9505977031750232</v>
      </c>
      <c r="R521" s="2">
        <v>16.215819308602818</v>
      </c>
    </row>
    <row r="522" spans="1:18" x14ac:dyDescent="0.25">
      <c r="A522" s="7">
        <v>31412</v>
      </c>
      <c r="B522" t="s">
        <v>68</v>
      </c>
      <c r="C522" t="s">
        <v>69</v>
      </c>
      <c r="D522" s="8">
        <v>4572.2640000000001</v>
      </c>
      <c r="E522" s="3">
        <v>0.3050638100863412</v>
      </c>
      <c r="F522" s="3">
        <f t="shared" si="0"/>
        <v>0.33177908533747685</v>
      </c>
      <c r="G522" s="3">
        <v>0.33177908533747685</v>
      </c>
      <c r="H522" t="s">
        <v>70</v>
      </c>
      <c r="I522" s="4" t="s">
        <v>1052</v>
      </c>
      <c r="J522" s="4">
        <v>13621.504000000001</v>
      </c>
      <c r="K522" s="4">
        <v>6003.5329999999994</v>
      </c>
      <c r="L522" s="4">
        <v>402.70600000000002</v>
      </c>
      <c r="M522" s="4">
        <v>568.48199999999997</v>
      </c>
      <c r="N522" s="2">
        <v>3.3675535322236665</v>
      </c>
      <c r="O522" s="2">
        <v>3.141664207929511</v>
      </c>
      <c r="P522" s="2">
        <v>2.9563989409686333</v>
      </c>
      <c r="Q522" s="2">
        <v>4.1734157990189624</v>
      </c>
      <c r="R522" s="2">
        <v>2.9563989409686333</v>
      </c>
    </row>
    <row r="523" spans="1:18" x14ac:dyDescent="0.25">
      <c r="A523" s="7">
        <v>31412</v>
      </c>
      <c r="B523" t="s">
        <v>71</v>
      </c>
      <c r="C523" t="s">
        <v>72</v>
      </c>
      <c r="D523" s="8">
        <v>11770.823</v>
      </c>
      <c r="E523" s="3">
        <v>0.78535537585579851</v>
      </c>
      <c r="F523" s="3">
        <f t="shared" si="0"/>
        <v>0.67550820916076126</v>
      </c>
      <c r="G523" s="3">
        <v>0.67550820916076126</v>
      </c>
      <c r="H523" t="s">
        <v>73</v>
      </c>
      <c r="I523" s="4" t="s">
        <v>1052</v>
      </c>
      <c r="J523" s="4">
        <v>74777</v>
      </c>
      <c r="K523" s="4">
        <v>30289.004000000001</v>
      </c>
      <c r="L523" s="4">
        <v>9196</v>
      </c>
      <c r="M523" s="4">
        <v>1081</v>
      </c>
      <c r="N523" s="2"/>
      <c r="O523" s="2"/>
      <c r="P523" s="2">
        <v>12.297899086617543</v>
      </c>
      <c r="Q523" s="2">
        <v>1.4456316781898177</v>
      </c>
      <c r="R523" s="2">
        <v>12.297899086617543</v>
      </c>
    </row>
    <row r="524" spans="1:18" x14ac:dyDescent="0.25">
      <c r="A524" s="7">
        <v>31412</v>
      </c>
      <c r="B524" t="s">
        <v>74</v>
      </c>
      <c r="C524" t="s">
        <v>75</v>
      </c>
      <c r="D524" s="8">
        <v>3039.4609999999998</v>
      </c>
      <c r="E524" s="3">
        <v>0.20279440410020957</v>
      </c>
      <c r="F524" s="3">
        <f t="shared" si="0"/>
        <v>0.14412214731126197</v>
      </c>
      <c r="G524" s="3">
        <v>0.14412214731126197</v>
      </c>
      <c r="H524" t="s">
        <v>76</v>
      </c>
      <c r="I524" s="4" t="s">
        <v>1052</v>
      </c>
      <c r="J524" s="4">
        <v>20668.004000000001</v>
      </c>
      <c r="K524" s="4">
        <v>1110</v>
      </c>
      <c r="L524" s="4">
        <v>86</v>
      </c>
      <c r="M524" s="4">
        <v>22</v>
      </c>
      <c r="N524" s="2">
        <v>2.0903954802259888</v>
      </c>
      <c r="O524" s="2">
        <v>1.9284369114877589</v>
      </c>
      <c r="P524" s="2">
        <v>0.41610210642498424</v>
      </c>
      <c r="Q524" s="2">
        <v>0.10644472489941456</v>
      </c>
      <c r="R524" s="2">
        <v>0.41610210642498424</v>
      </c>
    </row>
    <row r="525" spans="1:18" x14ac:dyDescent="0.25">
      <c r="A525" s="7">
        <v>31412</v>
      </c>
      <c r="B525" t="s">
        <v>79</v>
      </c>
      <c r="C525" t="s">
        <v>80</v>
      </c>
      <c r="D525" s="8">
        <v>8126.1719999999996</v>
      </c>
      <c r="E525" s="3">
        <v>0.54218238311194256</v>
      </c>
      <c r="F525" s="3">
        <f t="shared" si="0"/>
        <v>0.40847630097155452</v>
      </c>
      <c r="G525" s="3">
        <v>0.40847630097155452</v>
      </c>
      <c r="H525" t="s">
        <v>76</v>
      </c>
      <c r="I525" s="4" t="s">
        <v>1052</v>
      </c>
      <c r="J525" s="4">
        <v>15570.703</v>
      </c>
      <c r="K525" s="4">
        <v>730.303</v>
      </c>
      <c r="L525" s="4">
        <v>73.015000000000001</v>
      </c>
      <c r="M525" s="4">
        <v>150.95500000000001</v>
      </c>
      <c r="N525" s="2">
        <v>1.7300305827784135</v>
      </c>
      <c r="O525" s="2">
        <v>1.5570637690017128</v>
      </c>
      <c r="P525" s="2">
        <v>0.46892551993317194</v>
      </c>
      <c r="Q525" s="2">
        <v>0.96948095407124524</v>
      </c>
      <c r="R525" s="2">
        <v>0.46892551993317194</v>
      </c>
    </row>
    <row r="526" spans="1:18" x14ac:dyDescent="0.25">
      <c r="A526" s="7">
        <v>31412</v>
      </c>
      <c r="B526" t="s">
        <v>81</v>
      </c>
      <c r="C526" t="s">
        <v>82</v>
      </c>
      <c r="D526" s="8">
        <v>1689.7339999999999</v>
      </c>
      <c r="E526" s="3">
        <v>0.11273992316988554</v>
      </c>
      <c r="F526" s="3">
        <f t="shared" si="0"/>
        <v>0.13328477627627536</v>
      </c>
      <c r="G526" s="3">
        <v>0.13328477627627536</v>
      </c>
      <c r="H526" t="s">
        <v>35</v>
      </c>
      <c r="I526" s="4" t="s">
        <v>1058</v>
      </c>
      <c r="J526" s="4">
        <v>3433.0479999999998</v>
      </c>
      <c r="K526" s="4">
        <v>1611.8410000000001</v>
      </c>
      <c r="L526" s="4">
        <v>100.325</v>
      </c>
      <c r="M526" s="4">
        <v>434.6</v>
      </c>
      <c r="N526" s="2">
        <v>3.0059266608357378</v>
      </c>
      <c r="O526" s="2">
        <v>2.8188302957176239</v>
      </c>
      <c r="P526" s="2">
        <v>2.9223302441445624</v>
      </c>
      <c r="Q526" s="2">
        <v>12.659304501422644</v>
      </c>
      <c r="R526" s="2">
        <v>2.9223302441445624</v>
      </c>
    </row>
    <row r="527" spans="1:18" x14ac:dyDescent="0.25">
      <c r="A527" s="7">
        <v>31412</v>
      </c>
      <c r="B527" t="s">
        <v>84</v>
      </c>
      <c r="C527" t="s">
        <v>85</v>
      </c>
      <c r="D527" s="8">
        <v>302.71199999999999</v>
      </c>
      <c r="E527" s="3">
        <v>2.0197100622111167E-2</v>
      </c>
      <c r="F527" s="3">
        <f t="shared" si="0"/>
        <v>3.1900054926922293E-2</v>
      </c>
      <c r="G527" s="3">
        <v>3.1900054926922293E-2</v>
      </c>
      <c r="H527" t="s">
        <v>39</v>
      </c>
      <c r="I527" s="4" t="s">
        <v>1052</v>
      </c>
      <c r="J527" s="4">
        <v>2000.944</v>
      </c>
      <c r="K527" s="4">
        <v>958.96199999999999</v>
      </c>
      <c r="L527" s="4">
        <v>143.32400000000001</v>
      </c>
      <c r="M527" s="4">
        <v>233.76300000000001</v>
      </c>
      <c r="N527" s="2">
        <v>10.673515498914798</v>
      </c>
      <c r="O527" s="2">
        <v>9.0782792587233558</v>
      </c>
      <c r="P527" s="2">
        <v>7.1628191493615017</v>
      </c>
      <c r="Q527" s="2">
        <v>11.682635795904334</v>
      </c>
      <c r="R527" s="2">
        <v>7.1628191493615017</v>
      </c>
    </row>
    <row r="528" spans="1:18" x14ac:dyDescent="0.25">
      <c r="A528" s="7">
        <v>31412</v>
      </c>
      <c r="B528" t="s">
        <v>88</v>
      </c>
      <c r="C528" t="s">
        <v>89</v>
      </c>
      <c r="D528" s="8">
        <v>2032.4380000000001</v>
      </c>
      <c r="E528" s="3">
        <v>0.13560531063916323</v>
      </c>
      <c r="F528" s="3">
        <f t="shared" si="0"/>
        <v>9.8383052914529354E-2</v>
      </c>
      <c r="G528" s="3">
        <v>9.8383052914529354E-2</v>
      </c>
      <c r="H528" t="s">
        <v>19</v>
      </c>
      <c r="I528" s="4" t="s">
        <v>1057</v>
      </c>
      <c r="J528" s="4">
        <v>3462.5120000000002</v>
      </c>
      <c r="K528" s="4">
        <v>1110.4730000000002</v>
      </c>
      <c r="L528" s="4">
        <v>29.998999999999999</v>
      </c>
      <c r="M528" s="4">
        <v>203.02600000000001</v>
      </c>
      <c r="N528" s="2">
        <v>1.8323367027367743</v>
      </c>
      <c r="O528" s="2">
        <v>1.782836833090776</v>
      </c>
      <c r="P528" s="2">
        <v>0.86639410924785232</v>
      </c>
      <c r="Q528" s="2">
        <v>5.8635464656873397</v>
      </c>
      <c r="R528" s="2">
        <v>0.86639410924785232</v>
      </c>
    </row>
    <row r="529" spans="1:18" x14ac:dyDescent="0.25">
      <c r="A529" s="7">
        <v>31412</v>
      </c>
      <c r="B529" t="s">
        <v>90</v>
      </c>
      <c r="C529" t="s">
        <v>91</v>
      </c>
      <c r="D529" s="8">
        <v>10367.978999999999</v>
      </c>
      <c r="E529" s="3">
        <v>0.69175690131522871</v>
      </c>
      <c r="F529" s="3">
        <f t="shared" si="0"/>
        <v>0.6233780251281813</v>
      </c>
      <c r="G529" s="3">
        <v>0.6233780251281813</v>
      </c>
      <c r="H529" t="s">
        <v>92</v>
      </c>
      <c r="I529" s="4" t="s">
        <v>1052</v>
      </c>
      <c r="J529" s="4">
        <v>18148.703000000001</v>
      </c>
      <c r="K529" s="4">
        <v>4745.143</v>
      </c>
      <c r="L529" s="4">
        <v>142.19999999999999</v>
      </c>
      <c r="M529" s="4">
        <v>1991.297</v>
      </c>
      <c r="N529" s="2">
        <v>1.2112477492402172</v>
      </c>
      <c r="O529" s="2">
        <v>1.1749497009112291</v>
      </c>
      <c r="P529" s="2">
        <v>0.78352706526741878</v>
      </c>
      <c r="Q529" s="2">
        <v>10.972117401447365</v>
      </c>
      <c r="R529" s="2">
        <v>0.78352706526741878</v>
      </c>
    </row>
    <row r="530" spans="1:18" x14ac:dyDescent="0.25">
      <c r="A530" s="7">
        <v>31412</v>
      </c>
      <c r="B530" t="s">
        <v>95</v>
      </c>
      <c r="C530" t="s">
        <v>96</v>
      </c>
      <c r="D530" s="8">
        <v>16008.733</v>
      </c>
      <c r="E530" s="3">
        <v>1.0681109147754684</v>
      </c>
      <c r="F530" s="3">
        <f t="shared" si="0"/>
        <v>1.188330824678645</v>
      </c>
      <c r="G530" s="3">
        <v>1.188330824678645</v>
      </c>
      <c r="H530" t="s">
        <v>58</v>
      </c>
      <c r="I530" s="4" t="s">
        <v>1052</v>
      </c>
      <c r="J530" s="4">
        <v>25198.004000000001</v>
      </c>
      <c r="K530" s="4">
        <v>3856</v>
      </c>
      <c r="L530" s="4">
        <v>991</v>
      </c>
      <c r="M530" s="4">
        <v>3881</v>
      </c>
      <c r="N530" s="2">
        <v>0.64632876545171614</v>
      </c>
      <c r="O530" s="2">
        <v>0.48022093179957642</v>
      </c>
      <c r="P530" s="2">
        <v>3.932851189324361</v>
      </c>
      <c r="Q530" s="2">
        <v>15.402013588060386</v>
      </c>
      <c r="R530" s="2">
        <v>3.932851189324361</v>
      </c>
    </row>
    <row r="531" spans="1:18" x14ac:dyDescent="0.25">
      <c r="A531" s="7">
        <v>31412</v>
      </c>
      <c r="B531" t="s">
        <v>97</v>
      </c>
      <c r="C531" t="s">
        <v>98</v>
      </c>
      <c r="D531" s="8">
        <v>3886.1640000000002</v>
      </c>
      <c r="E531" s="3">
        <v>0.25928686455121053</v>
      </c>
      <c r="F531" s="3">
        <f t="shared" si="0"/>
        <v>0.29774270559297522</v>
      </c>
      <c r="G531" s="3">
        <v>0.29774270559297522</v>
      </c>
      <c r="H531" t="s">
        <v>15</v>
      </c>
      <c r="I531" s="4" t="s">
        <v>1052</v>
      </c>
      <c r="J531" s="4">
        <v>1549.3119999999999</v>
      </c>
      <c r="K531" s="4">
        <v>188.827</v>
      </c>
      <c r="L531" s="4">
        <v>112.48</v>
      </c>
      <c r="M531" s="4">
        <v>198.488</v>
      </c>
      <c r="N531" s="2">
        <v>0.63928537572958843</v>
      </c>
      <c r="O531" s="2">
        <v>0.2584774453908969</v>
      </c>
      <c r="P531" s="2">
        <v>7.2599966953073372</v>
      </c>
      <c r="Q531" s="2">
        <v>12.811364011896895</v>
      </c>
      <c r="R531" s="2">
        <v>7.2599966953073372</v>
      </c>
    </row>
    <row r="532" spans="1:18" x14ac:dyDescent="0.25">
      <c r="A532" s="7">
        <v>31412</v>
      </c>
      <c r="B532" t="s">
        <v>99</v>
      </c>
      <c r="C532" t="s">
        <v>100</v>
      </c>
      <c r="D532" s="8">
        <v>2427.9259999999999</v>
      </c>
      <c r="E532" s="3">
        <v>0.16199247378709758</v>
      </c>
      <c r="F532" s="3">
        <f t="shared" si="0"/>
        <v>0.14493035887454989</v>
      </c>
      <c r="G532" s="3">
        <v>0.14493035887454989</v>
      </c>
      <c r="H532" t="s">
        <v>101</v>
      </c>
      <c r="I532" s="4" t="s">
        <v>1052</v>
      </c>
      <c r="J532" s="4">
        <v>6421.098</v>
      </c>
      <c r="K532" s="4">
        <v>1973.9559999999999</v>
      </c>
      <c r="L532" s="4">
        <v>1357.0160000000001</v>
      </c>
      <c r="M532" s="4">
        <v>1201.73</v>
      </c>
      <c r="N532" s="2">
        <v>2.2670023221787594</v>
      </c>
      <c r="O532" s="2">
        <v>0.70852866661919689</v>
      </c>
      <c r="P532" s="2">
        <v>21.133706415943195</v>
      </c>
      <c r="Q532" s="2">
        <v>18.715334978534827</v>
      </c>
      <c r="R532" s="2">
        <v>21.133706415943195</v>
      </c>
    </row>
    <row r="533" spans="1:18" x14ac:dyDescent="0.25">
      <c r="A533" s="7">
        <v>31412</v>
      </c>
      <c r="B533" t="s">
        <v>102</v>
      </c>
      <c r="C533" t="s">
        <v>103</v>
      </c>
      <c r="D533" s="8">
        <v>473.774</v>
      </c>
      <c r="E533" s="3">
        <v>3.1610445407318166E-2</v>
      </c>
      <c r="F533" s="3">
        <f t="shared" si="0"/>
        <v>3.301553758040196E-2</v>
      </c>
      <c r="G533" s="3">
        <v>3.301553758040196E-2</v>
      </c>
      <c r="H533" t="s">
        <v>39</v>
      </c>
      <c r="I533" s="4" t="s">
        <v>1053</v>
      </c>
      <c r="J533" s="4">
        <v>549.85699999999997</v>
      </c>
      <c r="K533" s="4">
        <v>8.9749999999999996</v>
      </c>
      <c r="L533" s="4">
        <v>12.331</v>
      </c>
      <c r="M533" s="4">
        <v>14.794</v>
      </c>
      <c r="N533" s="2">
        <v>0.11934840425531915</v>
      </c>
      <c r="O533" s="2">
        <v>-4.4627659574468084E-2</v>
      </c>
      <c r="P533" s="2">
        <v>2.2425830715986157</v>
      </c>
      <c r="Q533" s="2">
        <v>2.6905177164244525</v>
      </c>
      <c r="R533" s="2">
        <v>2.2425830715986157</v>
      </c>
    </row>
    <row r="534" spans="1:18" x14ac:dyDescent="0.25">
      <c r="A534" s="7">
        <v>31412</v>
      </c>
      <c r="B534" t="s">
        <v>104</v>
      </c>
      <c r="C534" t="s">
        <v>105</v>
      </c>
      <c r="D534" s="8">
        <v>190.96899999999999</v>
      </c>
      <c r="E534" s="3">
        <v>1.2741550082930138E-2</v>
      </c>
      <c r="F534" s="3">
        <f t="shared" si="0"/>
        <v>2.9455713818447443E-2</v>
      </c>
      <c r="G534" s="3">
        <v>2.9455713818447443E-2</v>
      </c>
      <c r="H534" t="s">
        <v>25</v>
      </c>
      <c r="I534" s="4" t="s">
        <v>1053</v>
      </c>
      <c r="J534" s="4">
        <v>185.25299999999999</v>
      </c>
      <c r="K534" s="4">
        <v>23.843999999999998</v>
      </c>
      <c r="L534" s="4">
        <v>19.032</v>
      </c>
      <c r="M534" s="4">
        <v>17.707999999999998</v>
      </c>
      <c r="N534" s="2">
        <v>0.65593793843360559</v>
      </c>
      <c r="O534" s="2">
        <v>0.13237600066022936</v>
      </c>
      <c r="P534" s="2">
        <v>10.273517837767811</v>
      </c>
      <c r="Q534" s="2">
        <v>9.5588195602770263</v>
      </c>
      <c r="R534" s="2">
        <v>10.273517837767811</v>
      </c>
    </row>
    <row r="535" spans="1:18" x14ac:dyDescent="0.25">
      <c r="A535" s="7">
        <v>31412</v>
      </c>
      <c r="B535" t="s">
        <v>106</v>
      </c>
      <c r="C535" t="s">
        <v>107</v>
      </c>
      <c r="D535" s="8">
        <v>5852.47</v>
      </c>
      <c r="E535" s="3">
        <v>0.39047981407373006</v>
      </c>
      <c r="F535" s="3">
        <f t="shared" si="0"/>
        <v>0.28260941810085638</v>
      </c>
      <c r="G535" s="3">
        <v>0.28260941810085638</v>
      </c>
      <c r="H535" t="s">
        <v>61</v>
      </c>
      <c r="I535" s="4" t="s">
        <v>1052</v>
      </c>
      <c r="J535" s="4">
        <v>5121.375</v>
      </c>
      <c r="K535" s="4">
        <v>885.8</v>
      </c>
      <c r="L535" s="4">
        <v>169.6</v>
      </c>
      <c r="M535" s="4">
        <v>601</v>
      </c>
      <c r="N535" s="2">
        <v>0.83103402661222747</v>
      </c>
      <c r="O535" s="2">
        <v>0.67191981244036725</v>
      </c>
      <c r="P535" s="2">
        <v>3.3116106514363817</v>
      </c>
      <c r="Q535" s="2">
        <v>11.735129725903688</v>
      </c>
      <c r="R535" s="2">
        <v>3.3116106514363817</v>
      </c>
    </row>
    <row r="536" spans="1:18" x14ac:dyDescent="0.25">
      <c r="A536" s="7">
        <v>31412</v>
      </c>
      <c r="B536" t="s">
        <v>108</v>
      </c>
      <c r="C536" t="s">
        <v>109</v>
      </c>
      <c r="D536" s="8">
        <v>1370.3579999999999</v>
      </c>
      <c r="E536" s="3">
        <v>9.1430991881111479E-2</v>
      </c>
      <c r="F536" s="3">
        <f t="shared" si="0"/>
        <v>0.14643914189946872</v>
      </c>
      <c r="G536" s="3">
        <v>0.14643914189946872</v>
      </c>
      <c r="H536" t="s">
        <v>25</v>
      </c>
      <c r="I536" s="4" t="s">
        <v>1053</v>
      </c>
      <c r="J536" s="4">
        <v>936.17700000000002</v>
      </c>
      <c r="K536" s="4">
        <v>0</v>
      </c>
      <c r="L536" s="4">
        <v>337.01299999999998</v>
      </c>
      <c r="M536" s="4">
        <v>54.064</v>
      </c>
      <c r="N536" s="2">
        <v>0</v>
      </c>
      <c r="O536" s="2">
        <v>-1.7825151005468989</v>
      </c>
      <c r="P536" s="2">
        <v>35.998854917392755</v>
      </c>
      <c r="Q536" s="2">
        <v>5.774976313239911</v>
      </c>
      <c r="R536" s="2">
        <v>35.998854917392755</v>
      </c>
    </row>
    <row r="537" spans="1:18" x14ac:dyDescent="0.25">
      <c r="A537" s="7">
        <v>31412</v>
      </c>
      <c r="B537" t="s">
        <v>110</v>
      </c>
      <c r="C537" t="s">
        <v>111</v>
      </c>
      <c r="D537" s="8">
        <v>1372.425</v>
      </c>
      <c r="E537" s="3">
        <v>9.1568903186199826E-2</v>
      </c>
      <c r="F537" s="3">
        <f t="shared" si="0"/>
        <v>9.5286826790403872E-2</v>
      </c>
      <c r="G537" s="3">
        <v>9.5286826790403872E-2</v>
      </c>
      <c r="H537" t="s">
        <v>22</v>
      </c>
      <c r="I537" s="4" t="s">
        <v>1059</v>
      </c>
      <c r="J537" s="4">
        <v>1134.9829999999999</v>
      </c>
      <c r="K537" s="4">
        <v>166.583</v>
      </c>
      <c r="L537" s="4">
        <v>114.444</v>
      </c>
      <c r="M537" s="4">
        <v>63.357999999999997</v>
      </c>
      <c r="N537" s="2">
        <v>0.93784588707543515</v>
      </c>
      <c r="O537" s="2">
        <v>0.29353743603024385</v>
      </c>
      <c r="P537" s="2">
        <v>10.083322833910287</v>
      </c>
      <c r="Q537" s="2">
        <v>5.5822862545077765</v>
      </c>
      <c r="R537" s="2">
        <v>10.083322833910287</v>
      </c>
    </row>
    <row r="538" spans="1:18" x14ac:dyDescent="0.25">
      <c r="A538" s="7">
        <v>31412</v>
      </c>
      <c r="B538" t="s">
        <v>113</v>
      </c>
      <c r="C538" t="s">
        <v>114</v>
      </c>
      <c r="D538" s="8">
        <v>2665.0729999999999</v>
      </c>
      <c r="E538" s="3">
        <v>0.17781504382473004</v>
      </c>
      <c r="F538" s="3">
        <f t="shared" si="0"/>
        <v>0.15276970467815348</v>
      </c>
      <c r="G538" s="3">
        <v>0.15276970467815348</v>
      </c>
      <c r="H538" t="s">
        <v>61</v>
      </c>
      <c r="I538" s="4" t="s">
        <v>1060</v>
      </c>
      <c r="J538" s="4">
        <v>2967.1170000000002</v>
      </c>
      <c r="K538" s="4">
        <v>581.27099999999996</v>
      </c>
      <c r="L538" s="4">
        <v>418.76</v>
      </c>
      <c r="M538" s="4">
        <v>156.78100000000001</v>
      </c>
      <c r="N538" s="2">
        <v>1.62794559987453</v>
      </c>
      <c r="O538" s="2">
        <v>0.45513894101238445</v>
      </c>
      <c r="P538" s="2">
        <v>14.113363241152943</v>
      </c>
      <c r="Q538" s="2">
        <v>5.2839507171439486</v>
      </c>
      <c r="R538" s="2">
        <v>14.113363241152943</v>
      </c>
    </row>
    <row r="539" spans="1:18" x14ac:dyDescent="0.25">
      <c r="A539" s="7">
        <v>31412</v>
      </c>
      <c r="B539" t="s">
        <v>116</v>
      </c>
      <c r="C539" t="s">
        <v>117</v>
      </c>
      <c r="D539" s="8">
        <v>637.83799999999997</v>
      </c>
      <c r="E539" s="3">
        <v>4.2556880026580195E-2</v>
      </c>
      <c r="F539" s="3">
        <f t="shared" si="0"/>
        <v>5.4127901519256269E-2</v>
      </c>
      <c r="G539" s="3">
        <v>5.4127901519256269E-2</v>
      </c>
      <c r="H539" t="s">
        <v>48</v>
      </c>
      <c r="I539" s="4" t="s">
        <v>1052</v>
      </c>
      <c r="J539" s="4">
        <v>3293.3</v>
      </c>
      <c r="K539" s="4">
        <v>816.3</v>
      </c>
      <c r="L539" s="4">
        <v>421.1</v>
      </c>
      <c r="M539" s="4">
        <v>90.7</v>
      </c>
      <c r="N539" s="2">
        <v>2.7812606473594546</v>
      </c>
      <c r="O539" s="2">
        <v>1.3465076660988073</v>
      </c>
      <c r="P539" s="2">
        <v>12.786566665654512</v>
      </c>
      <c r="Q539" s="2">
        <v>2.7540764582637474</v>
      </c>
      <c r="R539" s="2">
        <v>12.786566665654512</v>
      </c>
    </row>
    <row r="540" spans="1:18" x14ac:dyDescent="0.25">
      <c r="A540" s="7">
        <v>31412</v>
      </c>
      <c r="B540" t="s">
        <v>118</v>
      </c>
      <c r="C540" t="s">
        <v>119</v>
      </c>
      <c r="D540" s="8">
        <v>1070.375</v>
      </c>
      <c r="E540" s="3">
        <v>7.1415971545205487E-2</v>
      </c>
      <c r="F540" s="3">
        <f t="shared" si="0"/>
        <v>6.6482749587372478E-2</v>
      </c>
      <c r="G540" s="3">
        <v>6.6482749587372478E-2</v>
      </c>
      <c r="H540" t="s">
        <v>15</v>
      </c>
      <c r="I540" s="4" t="s">
        <v>1052</v>
      </c>
      <c r="J540" s="4">
        <v>1092.6279999999999</v>
      </c>
      <c r="K540" s="4">
        <v>83.3</v>
      </c>
      <c r="L540" s="4">
        <v>92.725999999999999</v>
      </c>
      <c r="M540" s="4">
        <v>106.206</v>
      </c>
      <c r="N540" s="2">
        <v>0.35902696365767878</v>
      </c>
      <c r="O540" s="2">
        <v>-4.0626508516654031E-2</v>
      </c>
      <c r="P540" s="2">
        <v>8.4865114201722829</v>
      </c>
      <c r="Q540" s="2">
        <v>9.7202341510559869</v>
      </c>
      <c r="R540" s="2">
        <v>8.4865114201722829</v>
      </c>
    </row>
    <row r="541" spans="1:18" x14ac:dyDescent="0.25">
      <c r="A541" s="7">
        <v>31412</v>
      </c>
      <c r="B541" t="s">
        <v>120</v>
      </c>
      <c r="C541" t="s">
        <v>121</v>
      </c>
      <c r="D541" s="8">
        <v>334.8</v>
      </c>
      <c r="E541" s="3">
        <v>2.2338028516487023E-2</v>
      </c>
      <c r="F541" s="3">
        <f t="shared" si="0"/>
        <v>3.8253636127346044E-2</v>
      </c>
      <c r="G541" s="3">
        <v>3.8253636127346044E-2</v>
      </c>
      <c r="H541" t="s">
        <v>122</v>
      </c>
      <c r="I541" s="4" t="s">
        <v>1061</v>
      </c>
      <c r="J541" s="4">
        <v>386.19299999999998</v>
      </c>
      <c r="K541" s="4">
        <v>0</v>
      </c>
      <c r="L541" s="4">
        <v>11.188000000000001</v>
      </c>
      <c r="M541" s="4"/>
      <c r="N541" s="2">
        <v>0</v>
      </c>
      <c r="O541" s="2">
        <v>-0.41049348743349851</v>
      </c>
      <c r="P541" s="2">
        <v>2.8969970973062695</v>
      </c>
      <c r="Q541" s="2" t="s">
        <v>39</v>
      </c>
      <c r="R541" s="2">
        <v>2.8969970973062695</v>
      </c>
    </row>
    <row r="542" spans="1:18" x14ac:dyDescent="0.25">
      <c r="A542" s="7">
        <v>31412</v>
      </c>
      <c r="B542" t="s">
        <v>124</v>
      </c>
      <c r="C542" t="s">
        <v>125</v>
      </c>
      <c r="D542" s="8">
        <v>505.23899999999998</v>
      </c>
      <c r="E542" s="3">
        <v>3.37098064206732E-2</v>
      </c>
      <c r="F542" s="3">
        <f t="shared" si="0"/>
        <v>4.0755357690011908E-2</v>
      </c>
      <c r="G542" s="3">
        <v>4.0755357690011908E-2</v>
      </c>
      <c r="H542" t="s">
        <v>48</v>
      </c>
      <c r="I542" s="4" t="s">
        <v>1052</v>
      </c>
      <c r="J542" s="4">
        <v>1745.432</v>
      </c>
      <c r="K542" s="4">
        <v>472.63600000000002</v>
      </c>
      <c r="L542" s="4">
        <v>36.161999999999999</v>
      </c>
      <c r="M542" s="4">
        <v>25.768000000000001</v>
      </c>
      <c r="N542" s="2">
        <v>8.6337248597994272</v>
      </c>
      <c r="O542" s="2">
        <v>7.9731472517034145</v>
      </c>
      <c r="P542" s="2">
        <v>2.0718080108534731</v>
      </c>
      <c r="Q542" s="2">
        <v>1.4763107356803358</v>
      </c>
      <c r="R542" s="2">
        <v>2.0718080108534731</v>
      </c>
    </row>
    <row r="543" spans="1:18" x14ac:dyDescent="0.25">
      <c r="A543" s="7">
        <v>31412</v>
      </c>
      <c r="B543" t="s">
        <v>126</v>
      </c>
      <c r="C543" t="s">
        <v>127</v>
      </c>
      <c r="D543" s="8">
        <v>1316.308</v>
      </c>
      <c r="E543" s="3">
        <v>8.7824748030107522E-2</v>
      </c>
      <c r="F543" s="3">
        <f t="shared" si="0"/>
        <v>6.5082600265049043E-2</v>
      </c>
      <c r="G543" s="3">
        <v>6.5082600265049043E-2</v>
      </c>
      <c r="H543" t="s">
        <v>55</v>
      </c>
      <c r="I543" s="4" t="s">
        <v>1057</v>
      </c>
      <c r="J543" s="4">
        <v>2288.645</v>
      </c>
      <c r="K543" s="4">
        <v>508.72500000000002</v>
      </c>
      <c r="L543" s="4">
        <v>3.9870000000000001</v>
      </c>
      <c r="M543" s="4">
        <v>166.69399999999999</v>
      </c>
      <c r="N543" s="2">
        <v>1.3822283567044427</v>
      </c>
      <c r="O543" s="2">
        <v>1.3713955011180636</v>
      </c>
      <c r="P543" s="2">
        <v>0.17420788283023361</v>
      </c>
      <c r="Q543" s="2">
        <v>7.2835236570110258</v>
      </c>
      <c r="R543" s="2">
        <v>0.17420788283023361</v>
      </c>
    </row>
    <row r="544" spans="1:18" x14ac:dyDescent="0.25">
      <c r="A544" s="7">
        <v>31412</v>
      </c>
      <c r="B544" t="s">
        <v>128</v>
      </c>
      <c r="C544" t="s">
        <v>129</v>
      </c>
      <c r="D544" s="8">
        <v>26733.224999999999</v>
      </c>
      <c r="E544" s="3">
        <v>1.7836545471555072</v>
      </c>
      <c r="F544" s="3">
        <f t="shared" si="0"/>
        <v>1.675436481109021</v>
      </c>
      <c r="G544" s="3">
        <v>1.675436481109021</v>
      </c>
      <c r="H544" t="s">
        <v>92</v>
      </c>
      <c r="I544" s="4" t="s">
        <v>1052</v>
      </c>
      <c r="J544" s="4">
        <v>40462.512000000002</v>
      </c>
      <c r="K544" s="4">
        <v>9135.1890000000003</v>
      </c>
      <c r="L544" s="4">
        <v>2213.6990000000001</v>
      </c>
      <c r="M544" s="4">
        <v>4177.5</v>
      </c>
      <c r="N544" s="2">
        <v>1.4682309364564083</v>
      </c>
      <c r="O544" s="2">
        <v>1.1124395723365621</v>
      </c>
      <c r="P544" s="2">
        <v>5.4709875649836075</v>
      </c>
      <c r="Q544" s="2">
        <v>10.324371358851867</v>
      </c>
      <c r="R544" s="2">
        <v>5.4709875649836075</v>
      </c>
    </row>
    <row r="545" spans="1:18" x14ac:dyDescent="0.25">
      <c r="A545" s="7">
        <v>31412</v>
      </c>
      <c r="B545" t="s">
        <v>130</v>
      </c>
      <c r="C545" t="s">
        <v>131</v>
      </c>
      <c r="D545" s="8">
        <v>8517.5049999999992</v>
      </c>
      <c r="E545" s="3">
        <v>0.56829232251887929</v>
      </c>
      <c r="F545" s="3">
        <f t="shared" si="0"/>
        <v>0.58306879425949876</v>
      </c>
      <c r="G545" s="3">
        <v>0.58306879425949876</v>
      </c>
      <c r="H545" t="s">
        <v>92</v>
      </c>
      <c r="I545" s="4" t="s">
        <v>1052</v>
      </c>
      <c r="J545" s="4">
        <v>19291.105</v>
      </c>
      <c r="K545" s="4">
        <v>5746.598</v>
      </c>
      <c r="L545" s="4">
        <v>397.6</v>
      </c>
      <c r="M545" s="4">
        <v>2035.8</v>
      </c>
      <c r="N545" s="2">
        <v>1.6754408726546706</v>
      </c>
      <c r="O545" s="2">
        <v>1.559519193259749</v>
      </c>
      <c r="P545" s="2">
        <v>2.0610535270011754</v>
      </c>
      <c r="Q545" s="2">
        <v>10.553050227034689</v>
      </c>
      <c r="R545" s="2">
        <v>2.0610535270011754</v>
      </c>
    </row>
    <row r="546" spans="1:18" x14ac:dyDescent="0.25">
      <c r="A546" s="7">
        <v>31412</v>
      </c>
      <c r="B546" t="s">
        <v>132</v>
      </c>
      <c r="C546" t="s">
        <v>133</v>
      </c>
      <c r="D546" s="8">
        <v>11458.298000000001</v>
      </c>
      <c r="E546" s="3">
        <v>0.76450354681722288</v>
      </c>
      <c r="F546" s="3">
        <f t="shared" si="0"/>
        <v>0.86170157300475314</v>
      </c>
      <c r="G546" s="3">
        <v>0.86170157300475314</v>
      </c>
      <c r="H546" t="s">
        <v>58</v>
      </c>
      <c r="I546" s="4" t="s">
        <v>1052</v>
      </c>
      <c r="J546" s="4">
        <v>20279</v>
      </c>
      <c r="K546" s="4">
        <v>7463</v>
      </c>
      <c r="L546" s="4">
        <v>1083</v>
      </c>
      <c r="M546" s="4">
        <v>3595</v>
      </c>
      <c r="N546" s="2">
        <v>1.657339551410171</v>
      </c>
      <c r="O546" s="2">
        <v>1.416833222296247</v>
      </c>
      <c r="P546" s="2">
        <v>5.3405000246560483</v>
      </c>
      <c r="Q546" s="2">
        <v>17.727698604467676</v>
      </c>
      <c r="R546" s="2">
        <v>5.3405000246560483</v>
      </c>
    </row>
    <row r="547" spans="1:18" x14ac:dyDescent="0.25">
      <c r="A547" s="7">
        <v>31412</v>
      </c>
      <c r="B547" t="s">
        <v>134</v>
      </c>
      <c r="C547" t="s">
        <v>135</v>
      </c>
      <c r="D547" s="8">
        <v>2157.9250000000002</v>
      </c>
      <c r="E547" s="3">
        <v>0.14397786794038309</v>
      </c>
      <c r="F547" s="3">
        <f t="shared" si="0"/>
        <v>0.11538911257532421</v>
      </c>
      <c r="G547" s="3">
        <v>0.11538911257532421</v>
      </c>
      <c r="H547" t="s">
        <v>136</v>
      </c>
      <c r="I547" s="4" t="s">
        <v>1060</v>
      </c>
      <c r="J547" s="4">
        <v>1018.04</v>
      </c>
      <c r="K547" s="4">
        <v>179.61199999999999</v>
      </c>
      <c r="L547" s="4">
        <v>212.44900000000001</v>
      </c>
      <c r="M547" s="4">
        <v>117.114</v>
      </c>
      <c r="N547" s="2">
        <v>0.68323671277065168</v>
      </c>
      <c r="O547" s="2">
        <v>-0.12491060695972374</v>
      </c>
      <c r="P547" s="2">
        <v>20.868433460374842</v>
      </c>
      <c r="Q547" s="2">
        <v>11.503870181918197</v>
      </c>
      <c r="R547" s="2">
        <v>20.868433460374842</v>
      </c>
    </row>
    <row r="548" spans="1:18" x14ac:dyDescent="0.25">
      <c r="A548" s="7">
        <v>31412</v>
      </c>
      <c r="B548" t="s">
        <v>137</v>
      </c>
      <c r="C548" t="s">
        <v>138</v>
      </c>
      <c r="D548" s="8">
        <v>630.36400000000003</v>
      </c>
      <c r="E548" s="3">
        <v>4.2058210895360888E-2</v>
      </c>
      <c r="F548" s="3">
        <f t="shared" si="0"/>
        <v>4.7185197762455763E-2</v>
      </c>
      <c r="G548" s="3">
        <v>4.7185197762455763E-2</v>
      </c>
      <c r="H548" t="s">
        <v>73</v>
      </c>
      <c r="I548" s="4" t="s">
        <v>1052</v>
      </c>
      <c r="J548" s="4">
        <v>2018.5250000000001</v>
      </c>
      <c r="K548" s="4">
        <v>162.63900000000001</v>
      </c>
      <c r="L548" s="4">
        <v>280.50299999999999</v>
      </c>
      <c r="M548" s="4">
        <v>17.058</v>
      </c>
      <c r="N548" s="2">
        <v>25.156844547563807</v>
      </c>
      <c r="O548" s="2">
        <v>-18.231090487238976</v>
      </c>
      <c r="P548" s="2">
        <v>13.896434277504612</v>
      </c>
      <c r="Q548" s="2">
        <v>0.84507251582219678</v>
      </c>
      <c r="R548" s="2">
        <v>13.896434277504612</v>
      </c>
    </row>
    <row r="549" spans="1:18" x14ac:dyDescent="0.25">
      <c r="A549" s="7">
        <v>31412</v>
      </c>
      <c r="B549" t="s">
        <v>139</v>
      </c>
      <c r="C549" t="s">
        <v>140</v>
      </c>
      <c r="D549" s="8">
        <v>2188.895</v>
      </c>
      <c r="E549" s="3">
        <v>0.14604420229867343</v>
      </c>
      <c r="F549" s="3">
        <f t="shared" si="0"/>
        <v>0.14483497318446611</v>
      </c>
      <c r="G549" s="3">
        <v>0.14483497318446611</v>
      </c>
      <c r="H549" t="s">
        <v>42</v>
      </c>
      <c r="I549" s="4" t="s">
        <v>1052</v>
      </c>
      <c r="J549" s="4">
        <v>2289</v>
      </c>
      <c r="K549" s="4">
        <v>676.59999999999991</v>
      </c>
      <c r="L549" s="4">
        <v>86.1</v>
      </c>
      <c r="M549" s="4">
        <v>91.2</v>
      </c>
      <c r="N549" s="2">
        <v>2.1692850272523243</v>
      </c>
      <c r="O549" s="2">
        <v>1.8932350112215452</v>
      </c>
      <c r="P549" s="2">
        <v>3.7614678899082565</v>
      </c>
      <c r="Q549" s="2">
        <v>3.9842726081258188</v>
      </c>
      <c r="R549" s="2">
        <v>3.7614678899082565</v>
      </c>
    </row>
    <row r="550" spans="1:18" x14ac:dyDescent="0.25">
      <c r="A550" s="7">
        <v>31412</v>
      </c>
      <c r="B550" t="s">
        <v>141</v>
      </c>
      <c r="C550" t="s">
        <v>142</v>
      </c>
      <c r="D550" s="8">
        <v>1251.9649999999999</v>
      </c>
      <c r="E550" s="3">
        <v>8.3531749915303682E-2</v>
      </c>
      <c r="F550" s="3">
        <f t="shared" si="0"/>
        <v>9.7199674196927557E-2</v>
      </c>
      <c r="G550" s="3">
        <v>9.7199674196927557E-2</v>
      </c>
      <c r="H550" t="s">
        <v>58</v>
      </c>
      <c r="I550" s="4" t="s">
        <v>1053</v>
      </c>
      <c r="J550" s="4">
        <v>2014.86</v>
      </c>
      <c r="K550" s="4">
        <v>395.11799999999999</v>
      </c>
      <c r="L550" s="4">
        <v>3.95</v>
      </c>
      <c r="M550" s="4">
        <v>106.446</v>
      </c>
      <c r="N550" s="2">
        <v>1.2468341448483262</v>
      </c>
      <c r="O550" s="2">
        <v>1.2343695270071979</v>
      </c>
      <c r="P550" s="2">
        <v>0.19604339755615779</v>
      </c>
      <c r="Q550" s="2">
        <v>5.2830469610791821</v>
      </c>
      <c r="R550" s="2">
        <v>0.19604339755615779</v>
      </c>
    </row>
    <row r="551" spans="1:18" x14ac:dyDescent="0.25">
      <c r="A551" s="7">
        <v>31412</v>
      </c>
      <c r="B551" t="s">
        <v>143</v>
      </c>
      <c r="C551" t="s">
        <v>144</v>
      </c>
      <c r="D551" s="8">
        <v>710.37199999999996</v>
      </c>
      <c r="E551" s="3">
        <v>4.7396385882060688E-2</v>
      </c>
      <c r="F551" s="3">
        <f t="shared" si="0"/>
        <v>4.2435454076721821E-2</v>
      </c>
      <c r="G551" s="3">
        <v>4.2435454076721821E-2</v>
      </c>
      <c r="H551" t="s">
        <v>48</v>
      </c>
      <c r="I551" s="4" t="s">
        <v>1052</v>
      </c>
      <c r="J551" s="4">
        <v>641.70000000000005</v>
      </c>
      <c r="K551" s="4">
        <v>97.9</v>
      </c>
      <c r="L551" s="4">
        <v>15</v>
      </c>
      <c r="M551" s="4">
        <v>72.2</v>
      </c>
      <c r="N551" s="2">
        <v>0.69580668088130782</v>
      </c>
      <c r="O551" s="2">
        <v>0.58919687277896238</v>
      </c>
      <c r="P551" s="2">
        <v>2.3375409069658715</v>
      </c>
      <c r="Q551" s="2">
        <v>11.251363565529063</v>
      </c>
      <c r="R551" s="2">
        <v>2.3375409069658715</v>
      </c>
    </row>
    <row r="552" spans="1:18" x14ac:dyDescent="0.25">
      <c r="A552" s="7">
        <v>31412</v>
      </c>
      <c r="B552" t="s">
        <v>1062</v>
      </c>
      <c r="C552" t="s">
        <v>1063</v>
      </c>
      <c r="D552" s="8">
        <v>443.88299999999998</v>
      </c>
      <c r="E552" s="3">
        <v>2.9616102485017348E-2</v>
      </c>
      <c r="F552" s="3">
        <f t="shared" si="0"/>
        <v>0</v>
      </c>
      <c r="G552" s="3">
        <v>0</v>
      </c>
      <c r="H552" t="s">
        <v>517</v>
      </c>
      <c r="I552" s="4" t="s">
        <v>1052</v>
      </c>
      <c r="J552" s="4">
        <v>1528.7439999999999</v>
      </c>
      <c r="K552" s="4">
        <v>718.95699999999999</v>
      </c>
      <c r="L552" s="4">
        <v>29.510999999999999</v>
      </c>
      <c r="M552" s="4">
        <v>168.988</v>
      </c>
      <c r="N552" s="2">
        <v>3.9758283932047425</v>
      </c>
      <c r="O552" s="2">
        <v>3.8126327198725893</v>
      </c>
      <c r="P552" s="2">
        <v>1.9304082305474299</v>
      </c>
      <c r="Q552" s="2">
        <v>11.054041749305313</v>
      </c>
      <c r="R552" s="2">
        <v>1.9304082305474299</v>
      </c>
    </row>
    <row r="553" spans="1:18" x14ac:dyDescent="0.25">
      <c r="A553" s="7">
        <v>31412</v>
      </c>
      <c r="B553" t="s">
        <v>145</v>
      </c>
      <c r="C553" t="s">
        <v>146</v>
      </c>
      <c r="D553" s="8">
        <v>1651.806</v>
      </c>
      <c r="E553" s="3">
        <v>0.11020934746626154</v>
      </c>
      <c r="F553" s="3">
        <f t="shared" si="0"/>
        <v>9.0996871938901852E-2</v>
      </c>
      <c r="G553" s="3">
        <v>9.0996871938901852E-2</v>
      </c>
      <c r="H553" t="s">
        <v>73</v>
      </c>
      <c r="I553" s="4" t="s">
        <v>1052</v>
      </c>
      <c r="J553" s="4">
        <v>19754.305</v>
      </c>
      <c r="K553" s="4">
        <v>4200.6750000000002</v>
      </c>
      <c r="L553" s="4">
        <v>2909.8919999999998</v>
      </c>
      <c r="M553" s="4"/>
      <c r="N553" s="2">
        <v>11.365278161068815</v>
      </c>
      <c r="O553" s="2">
        <v>3.4923215532215397</v>
      </c>
      <c r="P553" s="2">
        <v>14.730419521213223</v>
      </c>
      <c r="Q553" s="2" t="s">
        <v>39</v>
      </c>
      <c r="R553" s="2">
        <v>14.730419521213223</v>
      </c>
    </row>
    <row r="554" spans="1:18" x14ac:dyDescent="0.25">
      <c r="A554" s="7">
        <v>31412</v>
      </c>
      <c r="B554" t="s">
        <v>147</v>
      </c>
      <c r="C554" t="s">
        <v>148</v>
      </c>
      <c r="D554" s="8">
        <v>2388.125</v>
      </c>
      <c r="E554" s="3">
        <v>0.15933693055834997</v>
      </c>
      <c r="F554" s="3">
        <f t="shared" si="0"/>
        <v>0.22737588713742596</v>
      </c>
      <c r="G554" s="3">
        <v>0.22737588713742596</v>
      </c>
      <c r="H554" t="s">
        <v>38</v>
      </c>
      <c r="I554" s="4" t="s">
        <v>1052</v>
      </c>
      <c r="J554" s="4">
        <v>118541</v>
      </c>
      <c r="K554" s="4">
        <v>12170.902</v>
      </c>
      <c r="L554" s="4">
        <v>17324.976999999999</v>
      </c>
      <c r="M554" s="4"/>
      <c r="N554" s="2">
        <v>12.841213336146867</v>
      </c>
      <c r="O554" s="2">
        <v>-5.4379352184005052</v>
      </c>
      <c r="P554" s="2">
        <v>14.615177027357623</v>
      </c>
      <c r="Q554" s="2" t="s">
        <v>39</v>
      </c>
      <c r="R554" s="2">
        <v>14.615177027357623</v>
      </c>
    </row>
    <row r="555" spans="1:18" x14ac:dyDescent="0.25">
      <c r="A555" s="7">
        <v>31412</v>
      </c>
      <c r="B555" t="s">
        <v>149</v>
      </c>
      <c r="C555" t="s">
        <v>150</v>
      </c>
      <c r="D555" s="8">
        <v>1224.8119999999999</v>
      </c>
      <c r="E555" s="3">
        <v>8.1720087763845581E-2</v>
      </c>
      <c r="F555" s="3">
        <f t="shared" si="0"/>
        <v>6.3479342350906631E-2</v>
      </c>
      <c r="G555" s="3">
        <v>6.3479342350906631E-2</v>
      </c>
      <c r="H555" t="s">
        <v>38</v>
      </c>
      <c r="I555" s="4" t="s">
        <v>1052</v>
      </c>
      <c r="J555" s="4">
        <v>28296.309000000001</v>
      </c>
      <c r="K555" s="4">
        <v>6044.4769999999999</v>
      </c>
      <c r="L555" s="4">
        <v>4326.8959999999997</v>
      </c>
      <c r="M555" s="4"/>
      <c r="N555" s="2">
        <v>10.696258374594322</v>
      </c>
      <c r="O555" s="2">
        <v>3.0394176626520526</v>
      </c>
      <c r="P555" s="2">
        <v>15.291379522325684</v>
      </c>
      <c r="Q555" s="2" t="s">
        <v>39</v>
      </c>
      <c r="R555" s="2">
        <v>15.291379522325684</v>
      </c>
    </row>
    <row r="556" spans="1:18" x14ac:dyDescent="0.25">
      <c r="A556" s="7">
        <v>31412</v>
      </c>
      <c r="B556" t="s">
        <v>151</v>
      </c>
      <c r="C556" t="s">
        <v>152</v>
      </c>
      <c r="D556" s="8">
        <v>2511.2750000000001</v>
      </c>
      <c r="E556" s="3">
        <v>0.16755356201535529</v>
      </c>
      <c r="F556" s="3">
        <f t="shared" si="0"/>
        <v>0.14518811551797942</v>
      </c>
      <c r="G556" s="3">
        <v>0.14518811551797942</v>
      </c>
      <c r="H556" t="s">
        <v>38</v>
      </c>
      <c r="I556" s="4" t="s">
        <v>1052</v>
      </c>
      <c r="J556" s="4">
        <v>50581.012000000002</v>
      </c>
      <c r="K556" s="4">
        <v>15232.765000000001</v>
      </c>
      <c r="L556" s="4">
        <v>12620.207</v>
      </c>
      <c r="M556" s="4"/>
      <c r="N556" s="2">
        <v>22.913270286897884</v>
      </c>
      <c r="O556" s="2">
        <v>3.9298346422463273</v>
      </c>
      <c r="P556" s="2">
        <v>24.950483394835992</v>
      </c>
      <c r="Q556" s="2" t="s">
        <v>39</v>
      </c>
      <c r="R556" s="2">
        <v>24.950483394835992</v>
      </c>
    </row>
    <row r="557" spans="1:18" x14ac:dyDescent="0.25">
      <c r="A557" s="7">
        <v>31412</v>
      </c>
      <c r="B557" t="s">
        <v>153</v>
      </c>
      <c r="C557" t="s">
        <v>154</v>
      </c>
      <c r="D557" s="8">
        <v>664.70799999999997</v>
      </c>
      <c r="E557" s="3">
        <v>4.4349660272213431E-2</v>
      </c>
      <c r="F557" s="3">
        <f t="shared" si="0"/>
        <v>2.8332530757695384E-2</v>
      </c>
      <c r="G557" s="3">
        <v>2.8332530757695384E-2</v>
      </c>
      <c r="H557" t="s">
        <v>35</v>
      </c>
      <c r="I557" s="4" t="s">
        <v>1052</v>
      </c>
      <c r="J557" s="4">
        <v>384.738</v>
      </c>
      <c r="K557" s="4">
        <v>51.529000000000003</v>
      </c>
      <c r="L557" s="4">
        <v>60.978000000000002</v>
      </c>
      <c r="M557" s="4">
        <v>20.757000000000001</v>
      </c>
      <c r="N557" s="2">
        <v>0.60504191813634556</v>
      </c>
      <c r="O557" s="2">
        <v>-0.11094803090435149</v>
      </c>
      <c r="P557" s="2">
        <v>15.849227266347487</v>
      </c>
      <c r="Q557" s="2">
        <v>5.3951000421065771</v>
      </c>
      <c r="R557" s="2">
        <v>15.849227266347487</v>
      </c>
    </row>
    <row r="558" spans="1:18" x14ac:dyDescent="0.25">
      <c r="A558" s="7">
        <v>31412</v>
      </c>
      <c r="B558" t="s">
        <v>155</v>
      </c>
      <c r="C558" t="s">
        <v>156</v>
      </c>
      <c r="D558" s="8">
        <v>1445.38</v>
      </c>
      <c r="E558" s="3">
        <v>9.6436498378614136E-2</v>
      </c>
      <c r="F558" s="3">
        <f t="shared" si="0"/>
        <v>6.4588449398365069E-2</v>
      </c>
      <c r="G558" s="3">
        <v>6.4588449398365069E-2</v>
      </c>
      <c r="H558" t="s">
        <v>38</v>
      </c>
      <c r="I558" s="4" t="s">
        <v>1052</v>
      </c>
      <c r="J558" s="4">
        <v>14829.102000000001</v>
      </c>
      <c r="K558" s="4">
        <v>751.47</v>
      </c>
      <c r="L558" s="4">
        <v>1541.8209999999999</v>
      </c>
      <c r="M558" s="4"/>
      <c r="N558" s="2">
        <v>2.1346820858508817</v>
      </c>
      <c r="O558" s="2">
        <v>-2.2451303727817877</v>
      </c>
      <c r="P558" s="2">
        <v>10.397264783801473</v>
      </c>
      <c r="Q558" s="2" t="s">
        <v>39</v>
      </c>
      <c r="R558" s="2">
        <v>10.397264783801473</v>
      </c>
    </row>
    <row r="559" spans="1:18" x14ac:dyDescent="0.25">
      <c r="A559" s="7">
        <v>31412</v>
      </c>
      <c r="B559" t="s">
        <v>157</v>
      </c>
      <c r="C559" t="s">
        <v>158</v>
      </c>
      <c r="D559" s="8">
        <v>326.49799999999999</v>
      </c>
      <c r="E559" s="3">
        <v>2.178411479861404E-2</v>
      </c>
      <c r="F559" s="3">
        <f t="shared" si="0"/>
        <v>2.4076606738332642E-2</v>
      </c>
      <c r="G559" s="3">
        <v>2.4076606738332642E-2</v>
      </c>
      <c r="H559" t="s">
        <v>159</v>
      </c>
      <c r="I559" s="4" t="s">
        <v>1061</v>
      </c>
      <c r="J559" s="4">
        <v>265.685</v>
      </c>
      <c r="K559" s="4">
        <v>0.74399999999999999</v>
      </c>
      <c r="L559" s="4">
        <v>65.623000000000005</v>
      </c>
      <c r="M559" s="4">
        <v>7.2629999999999999</v>
      </c>
      <c r="N559" s="2">
        <v>1.5510986949088937E-2</v>
      </c>
      <c r="O559" s="2">
        <v>-1.3526039277821791</v>
      </c>
      <c r="P559" s="2">
        <v>24.699550219244596</v>
      </c>
      <c r="Q559" s="2">
        <v>2.7336883903871128</v>
      </c>
      <c r="R559" s="2">
        <v>24.699550219244596</v>
      </c>
    </row>
    <row r="560" spans="1:18" x14ac:dyDescent="0.25">
      <c r="A560" s="7">
        <v>31412</v>
      </c>
      <c r="B560" t="s">
        <v>160</v>
      </c>
      <c r="C560" t="s">
        <v>161</v>
      </c>
      <c r="D560" s="8">
        <v>3327.3139999999999</v>
      </c>
      <c r="E560" s="3">
        <v>0.22200010458574221</v>
      </c>
      <c r="F560" s="3">
        <f t="shared" si="0"/>
        <v>0.15356773183182312</v>
      </c>
      <c r="G560" s="3">
        <v>0.15356773183182312</v>
      </c>
      <c r="H560" t="s">
        <v>35</v>
      </c>
      <c r="I560" s="4" t="s">
        <v>1052</v>
      </c>
      <c r="J560" s="4">
        <v>6839</v>
      </c>
      <c r="K560" s="4">
        <v>2748</v>
      </c>
      <c r="L560" s="4">
        <v>274</v>
      </c>
      <c r="M560" s="4">
        <v>198</v>
      </c>
      <c r="N560" s="2">
        <v>7.4673913043478262</v>
      </c>
      <c r="O560" s="2">
        <v>6.7228260869565215</v>
      </c>
      <c r="P560" s="2">
        <v>4.0064336891358385</v>
      </c>
      <c r="Q560" s="2">
        <v>2.8951601111273577</v>
      </c>
      <c r="R560" s="2">
        <v>4.0064336891358385</v>
      </c>
    </row>
    <row r="561" spans="1:18" x14ac:dyDescent="0.25">
      <c r="A561" s="7">
        <v>31412</v>
      </c>
      <c r="B561" t="s">
        <v>162</v>
      </c>
      <c r="C561" t="s">
        <v>163</v>
      </c>
      <c r="D561" s="8">
        <v>245.85</v>
      </c>
      <c r="E561" s="3">
        <v>1.6403238682133614E-2</v>
      </c>
      <c r="F561" s="3">
        <f t="shared" si="0"/>
        <v>1.944990396880052E-2</v>
      </c>
      <c r="G561" s="3">
        <v>1.944990396880052E-2</v>
      </c>
      <c r="H561" t="s">
        <v>15</v>
      </c>
      <c r="I561" s="4" t="s">
        <v>1052</v>
      </c>
      <c r="J561" s="4">
        <v>415.51400000000001</v>
      </c>
      <c r="K561" s="4">
        <v>50.224999999999994</v>
      </c>
      <c r="L561" s="4">
        <v>54.71</v>
      </c>
      <c r="M561" s="4">
        <v>18.702999999999999</v>
      </c>
      <c r="N561" s="2">
        <v>3.7339231283919405</v>
      </c>
      <c r="O561" s="2">
        <v>-0.33343245855326786</v>
      </c>
      <c r="P561" s="2">
        <v>13.16682470386076</v>
      </c>
      <c r="Q561" s="2">
        <v>4.5011720423379229</v>
      </c>
      <c r="R561" s="2">
        <v>13.16682470386076</v>
      </c>
    </row>
    <row r="562" spans="1:18" x14ac:dyDescent="0.25">
      <c r="A562" s="7">
        <v>31412</v>
      </c>
      <c r="B562" t="s">
        <v>164</v>
      </c>
      <c r="C562" t="s">
        <v>165</v>
      </c>
      <c r="D562" s="8">
        <v>3606.7220000000002</v>
      </c>
      <c r="E562" s="3">
        <v>0.24064235031971659</v>
      </c>
      <c r="F562" s="3">
        <f t="shared" si="0"/>
        <v>0.29304694755822619</v>
      </c>
      <c r="G562" s="3">
        <v>0.29304694755822619</v>
      </c>
      <c r="H562" t="s">
        <v>61</v>
      </c>
      <c r="I562" s="4" t="s">
        <v>1052</v>
      </c>
      <c r="J562" s="4">
        <v>4926.0349999999999</v>
      </c>
      <c r="K562" s="4">
        <v>1130.6599999999999</v>
      </c>
      <c r="L562" s="4">
        <v>26.613</v>
      </c>
      <c r="M562" s="4">
        <v>169.489</v>
      </c>
      <c r="N562" s="2">
        <v>1.4098796067110995</v>
      </c>
      <c r="O562" s="2">
        <v>1.3766944529306504</v>
      </c>
      <c r="P562" s="2">
        <v>0.54025194705275137</v>
      </c>
      <c r="Q562" s="2">
        <v>3.4406779488980495</v>
      </c>
      <c r="R562" s="2">
        <v>0.54025194705275137</v>
      </c>
    </row>
    <row r="563" spans="1:18" x14ac:dyDescent="0.25">
      <c r="A563" s="7">
        <v>31412</v>
      </c>
      <c r="B563" t="s">
        <v>166</v>
      </c>
      <c r="C563" t="s">
        <v>167</v>
      </c>
      <c r="D563" s="8">
        <v>5128.7240000000002</v>
      </c>
      <c r="E563" s="3">
        <v>0.34219110802028491</v>
      </c>
      <c r="F563" s="3">
        <f t="shared" si="0"/>
        <v>0.21223117323451579</v>
      </c>
      <c r="G563" s="3">
        <v>0.21223117323451579</v>
      </c>
      <c r="H563" t="s">
        <v>61</v>
      </c>
      <c r="I563" s="4" t="s">
        <v>1064</v>
      </c>
      <c r="J563" s="4">
        <v>8342</v>
      </c>
      <c r="K563" s="4">
        <v>2093</v>
      </c>
      <c r="L563" s="4">
        <v>257</v>
      </c>
      <c r="M563" s="4">
        <v>356</v>
      </c>
      <c r="N563" s="2">
        <v>2.1291963377416074</v>
      </c>
      <c r="O563" s="2">
        <v>1.8677517802644965</v>
      </c>
      <c r="P563" s="2">
        <v>3.0807959721889233</v>
      </c>
      <c r="Q563" s="2">
        <v>4.2675617357947733</v>
      </c>
      <c r="R563" s="2">
        <v>3.0807959721889233</v>
      </c>
    </row>
    <row r="564" spans="1:18" x14ac:dyDescent="0.25">
      <c r="A564" s="7">
        <v>31412</v>
      </c>
      <c r="B564" t="s">
        <v>169</v>
      </c>
      <c r="C564" t="s">
        <v>170</v>
      </c>
      <c r="D564" s="8">
        <v>1263.8699999999999</v>
      </c>
      <c r="E564" s="3">
        <v>8.4326057649738509E-2</v>
      </c>
      <c r="F564" s="3">
        <f t="shared" si="0"/>
        <v>6.6219445338703734E-2</v>
      </c>
      <c r="G564" s="3">
        <v>6.6219445338703734E-2</v>
      </c>
      <c r="H564" t="s">
        <v>35</v>
      </c>
      <c r="I564" s="4" t="s">
        <v>1053</v>
      </c>
      <c r="J564" s="4">
        <v>1240.9079999999999</v>
      </c>
      <c r="K564" s="4">
        <v>281.93700000000001</v>
      </c>
      <c r="L564" s="4">
        <v>167.971</v>
      </c>
      <c r="M564" s="4">
        <v>106.666</v>
      </c>
      <c r="N564" s="2">
        <v>1.430883539639763</v>
      </c>
      <c r="O564" s="2">
        <v>0.5783989809020641</v>
      </c>
      <c r="P564" s="2">
        <v>13.536136442024713</v>
      </c>
      <c r="Q564" s="2">
        <v>8.5958024285442587</v>
      </c>
      <c r="R564" s="2">
        <v>13.536136442024713</v>
      </c>
    </row>
    <row r="565" spans="1:18" x14ac:dyDescent="0.25">
      <c r="A565" s="7">
        <v>31412</v>
      </c>
      <c r="B565" t="s">
        <v>173</v>
      </c>
      <c r="C565" t="s">
        <v>174</v>
      </c>
      <c r="D565" s="8">
        <v>14958.029</v>
      </c>
      <c r="E565" s="3">
        <v>0.99800740248637954</v>
      </c>
      <c r="F565" s="3">
        <f t="shared" si="0"/>
        <v>0.84207174446602906</v>
      </c>
      <c r="G565" s="3">
        <v>0.84207174446602906</v>
      </c>
      <c r="H565" t="s">
        <v>92</v>
      </c>
      <c r="I565" s="4" t="s">
        <v>1052</v>
      </c>
      <c r="J565" s="4">
        <v>25008.206999999999</v>
      </c>
      <c r="K565" s="4">
        <v>7402.0599999999995</v>
      </c>
      <c r="L565" s="4">
        <v>1008.1</v>
      </c>
      <c r="M565" s="4">
        <v>2624.0970000000002</v>
      </c>
      <c r="N565" s="2">
        <v>1.485570793136245</v>
      </c>
      <c r="O565" s="2">
        <v>1.2832482077261498</v>
      </c>
      <c r="P565" s="2">
        <v>4.0310766781480982</v>
      </c>
      <c r="Q565" s="2">
        <v>10.492943376548348</v>
      </c>
      <c r="R565" s="2">
        <v>4.0310766781480982</v>
      </c>
    </row>
    <row r="566" spans="1:18" x14ac:dyDescent="0.25">
      <c r="A566" s="7">
        <v>31412</v>
      </c>
      <c r="B566" t="s">
        <v>175</v>
      </c>
      <c r="C566" t="s">
        <v>176</v>
      </c>
      <c r="D566" s="8">
        <v>287.29599999999999</v>
      </c>
      <c r="E566" s="3">
        <v>1.9168537158520477E-2</v>
      </c>
      <c r="F566" s="3">
        <f t="shared" si="0"/>
        <v>1.4647085432941843E-2</v>
      </c>
      <c r="G566" s="3">
        <v>1.4647085432941843E-2</v>
      </c>
      <c r="H566" t="s">
        <v>48</v>
      </c>
      <c r="I566" s="4" t="s">
        <v>1052</v>
      </c>
      <c r="J566" s="4">
        <v>440.87400000000002</v>
      </c>
      <c r="K566" s="4">
        <v>87.399000000000001</v>
      </c>
      <c r="L566" s="4">
        <v>5.0640000000000001</v>
      </c>
      <c r="M566" s="4">
        <v>42.872999999999998</v>
      </c>
      <c r="N566" s="2">
        <v>1.2422218116178916</v>
      </c>
      <c r="O566" s="2">
        <v>1.1702460309564082</v>
      </c>
      <c r="P566" s="2">
        <v>1.1486274990133236</v>
      </c>
      <c r="Q566" s="2">
        <v>9.7245471495257139</v>
      </c>
      <c r="R566" s="2">
        <v>1.1486274990133236</v>
      </c>
    </row>
    <row r="567" spans="1:18" x14ac:dyDescent="0.25">
      <c r="A567" s="7">
        <v>31412</v>
      </c>
      <c r="B567" t="s">
        <v>177</v>
      </c>
      <c r="C567" t="s">
        <v>178</v>
      </c>
      <c r="D567" s="8">
        <v>1093.0450000000001</v>
      </c>
      <c r="E567" s="3">
        <v>7.2928525626653404E-2</v>
      </c>
      <c r="F567" s="3">
        <f t="shared" ref="F567:F630" si="1">IF(ISNUMBER(VLOOKUP($C567,$C$2:$E$501,3,FALSE)),VLOOKUP($C567,$C$2:$E$501,3,FALSE),0)</f>
        <v>6.2418010948568269E-2</v>
      </c>
      <c r="G567" s="3">
        <v>6.2418010948568269E-2</v>
      </c>
      <c r="H567" t="s">
        <v>73</v>
      </c>
      <c r="I567" s="4" t="s">
        <v>1052</v>
      </c>
      <c r="J567" s="4">
        <v>8718.1990000000005</v>
      </c>
      <c r="K567" s="4">
        <v>5171</v>
      </c>
      <c r="L567" s="4">
        <v>2163.8000000000002</v>
      </c>
      <c r="M567" s="4">
        <v>31.8</v>
      </c>
      <c r="N567" s="2"/>
      <c r="O567" s="2"/>
      <c r="P567" s="2">
        <v>24.819346289296679</v>
      </c>
      <c r="Q567" s="2">
        <v>0.36475423421741116</v>
      </c>
      <c r="R567" s="2">
        <v>24.819346289296679</v>
      </c>
    </row>
    <row r="568" spans="1:18" x14ac:dyDescent="0.25">
      <c r="A568" s="7">
        <v>31412</v>
      </c>
      <c r="B568" t="s">
        <v>179</v>
      </c>
      <c r="C568" t="s">
        <v>180</v>
      </c>
      <c r="D568" s="8">
        <v>2480.3339999999998</v>
      </c>
      <c r="E568" s="3">
        <v>0.16548916255200813</v>
      </c>
      <c r="F568" s="3">
        <f t="shared" si="1"/>
        <v>0.16087392793191163</v>
      </c>
      <c r="G568" s="3">
        <v>0.16087392793191163</v>
      </c>
      <c r="H568" t="s">
        <v>61</v>
      </c>
      <c r="I568" s="4" t="s">
        <v>1052</v>
      </c>
      <c r="J568" s="4">
        <v>3016.6</v>
      </c>
      <c r="K568" s="4">
        <v>749.1</v>
      </c>
      <c r="L568" s="4">
        <v>51.9</v>
      </c>
      <c r="M568" s="4">
        <v>423.798</v>
      </c>
      <c r="N568" s="2">
        <v>1.5157861509230088</v>
      </c>
      <c r="O568" s="2">
        <v>1.4107677271706338</v>
      </c>
      <c r="P568" s="2">
        <v>1.7204800106079694</v>
      </c>
      <c r="Q568" s="2">
        <v>14.04886295829742</v>
      </c>
      <c r="R568" s="2">
        <v>1.7204800106079694</v>
      </c>
    </row>
    <row r="569" spans="1:18" x14ac:dyDescent="0.25">
      <c r="A569" s="7">
        <v>31412</v>
      </c>
      <c r="B569" t="s">
        <v>181</v>
      </c>
      <c r="C569" t="s">
        <v>182</v>
      </c>
      <c r="D569" s="8">
        <v>812.20299999999997</v>
      </c>
      <c r="E569" s="3">
        <v>5.4190602673764368E-2</v>
      </c>
      <c r="F569" s="3">
        <f t="shared" si="1"/>
        <v>6.744231969360584E-2</v>
      </c>
      <c r="G569" s="3">
        <v>6.744231969360584E-2</v>
      </c>
      <c r="H569" t="s">
        <v>48</v>
      </c>
      <c r="I569" s="4" t="s">
        <v>1052</v>
      </c>
      <c r="J569" s="4">
        <v>4742.598</v>
      </c>
      <c r="K569" s="4">
        <v>1659.5</v>
      </c>
      <c r="L569" s="4">
        <v>99.3</v>
      </c>
      <c r="M569" s="4">
        <v>774</v>
      </c>
      <c r="N569" s="2">
        <v>5.7641942632460106</v>
      </c>
      <c r="O569" s="2">
        <v>5.4192804396001355</v>
      </c>
      <c r="P569" s="2">
        <v>2.0937891004044618</v>
      </c>
      <c r="Q569" s="2">
        <v>16.320168818862573</v>
      </c>
      <c r="R569" s="2">
        <v>2.0937891004044618</v>
      </c>
    </row>
    <row r="570" spans="1:18" x14ac:dyDescent="0.25">
      <c r="A570" s="7">
        <v>31412</v>
      </c>
      <c r="B570" t="s">
        <v>183</v>
      </c>
      <c r="C570" t="s">
        <v>184</v>
      </c>
      <c r="D570" s="8">
        <v>729.44600000000003</v>
      </c>
      <c r="E570" s="3">
        <v>4.8669012990553748E-2</v>
      </c>
      <c r="F570" s="3">
        <f t="shared" si="1"/>
        <v>4.1567212456740547E-2</v>
      </c>
      <c r="G570" s="3">
        <v>4.1567212456740547E-2</v>
      </c>
      <c r="H570" t="s">
        <v>15</v>
      </c>
      <c r="I570" s="4" t="s">
        <v>1052</v>
      </c>
      <c r="J570" s="4">
        <v>1392.1</v>
      </c>
      <c r="K570" s="4">
        <v>399</v>
      </c>
      <c r="L570" s="4">
        <v>25.7</v>
      </c>
      <c r="M570" s="4">
        <v>113.3</v>
      </c>
      <c r="N570" s="2">
        <v>2.0835509138381201</v>
      </c>
      <c r="O570" s="2">
        <v>1.9493472584856397</v>
      </c>
      <c r="P570" s="2">
        <v>1.8461317434092379</v>
      </c>
      <c r="Q570" s="2">
        <v>8.1387831333955898</v>
      </c>
      <c r="R570" s="2">
        <v>1.8461317434092379</v>
      </c>
    </row>
    <row r="571" spans="1:18" x14ac:dyDescent="0.25">
      <c r="A571" s="7">
        <v>31412</v>
      </c>
      <c r="B571" t="s">
        <v>185</v>
      </c>
      <c r="C571" t="s">
        <v>186</v>
      </c>
      <c r="D571" s="8">
        <v>1092.028</v>
      </c>
      <c r="E571" s="3">
        <v>7.2860670862611387E-2</v>
      </c>
      <c r="F571" s="3">
        <f t="shared" si="1"/>
        <v>9.8017821769599223E-2</v>
      </c>
      <c r="G571" s="3">
        <v>9.8017821769599223E-2</v>
      </c>
      <c r="H571" t="s">
        <v>159</v>
      </c>
      <c r="I571" s="4" t="s">
        <v>1053</v>
      </c>
      <c r="J571" s="4">
        <v>1452.146</v>
      </c>
      <c r="K571" s="4">
        <v>371.98299999999995</v>
      </c>
      <c r="L571" s="4">
        <v>49.843000000000004</v>
      </c>
      <c r="M571" s="4">
        <v>118.29900000000001</v>
      </c>
      <c r="N571" s="2">
        <v>2.113563790497619</v>
      </c>
      <c r="O571" s="2">
        <v>1.83036170865578</v>
      </c>
      <c r="P571" s="2">
        <v>3.4323683706734727</v>
      </c>
      <c r="Q571" s="2">
        <v>8.1464949116686629</v>
      </c>
      <c r="R571" s="2">
        <v>3.4323683706734727</v>
      </c>
    </row>
    <row r="572" spans="1:18" x14ac:dyDescent="0.25">
      <c r="A572" s="7">
        <v>31412</v>
      </c>
      <c r="B572" t="s">
        <v>187</v>
      </c>
      <c r="C572" t="s">
        <v>188</v>
      </c>
      <c r="D572" s="8">
        <v>78.013000000000005</v>
      </c>
      <c r="E572" s="3">
        <v>5.2050675587117746E-3</v>
      </c>
      <c r="F572" s="3">
        <f t="shared" si="1"/>
        <v>4.609894353657989E-3</v>
      </c>
      <c r="G572" s="3">
        <v>4.609894353657989E-3</v>
      </c>
      <c r="H572" t="s">
        <v>15</v>
      </c>
      <c r="I572" s="4" t="s">
        <v>1052</v>
      </c>
      <c r="J572" s="4">
        <v>134.09700000000001</v>
      </c>
      <c r="K572" s="4">
        <v>27.448999999999998</v>
      </c>
      <c r="L572" s="4">
        <v>20.408999999999999</v>
      </c>
      <c r="M572" s="4">
        <v>4.4669999999999996</v>
      </c>
      <c r="N572" s="2">
        <v>3.0350508624502428</v>
      </c>
      <c r="O572" s="2">
        <v>0.77841662980981852</v>
      </c>
      <c r="P572" s="2">
        <v>15.219579856372626</v>
      </c>
      <c r="Q572" s="2">
        <v>3.3311707197029015</v>
      </c>
      <c r="R572" s="2">
        <v>15.219579856372626</v>
      </c>
    </row>
    <row r="573" spans="1:18" x14ac:dyDescent="0.25">
      <c r="A573" s="7">
        <v>31412</v>
      </c>
      <c r="B573" t="s">
        <v>189</v>
      </c>
      <c r="C573" t="s">
        <v>190</v>
      </c>
      <c r="D573" s="8">
        <v>8108.6220000000003</v>
      </c>
      <c r="E573" s="3">
        <v>0.54101143806873975</v>
      </c>
      <c r="F573" s="3">
        <f t="shared" si="1"/>
        <v>0.45584407290643625</v>
      </c>
      <c r="G573" s="3">
        <v>0.45584407290643625</v>
      </c>
      <c r="H573" t="s">
        <v>15</v>
      </c>
      <c r="I573" s="4" t="s">
        <v>1052</v>
      </c>
      <c r="J573" s="4">
        <v>9246</v>
      </c>
      <c r="K573" s="4">
        <v>34</v>
      </c>
      <c r="L573" s="4">
        <v>3209</v>
      </c>
      <c r="M573" s="4">
        <v>551</v>
      </c>
      <c r="N573" s="2">
        <v>3.5087574457896974E-2</v>
      </c>
      <c r="O573" s="2">
        <v>-3.2765602618771439</v>
      </c>
      <c r="P573" s="2">
        <v>34.706900281202685</v>
      </c>
      <c r="Q573" s="2">
        <v>5.9593337659528443</v>
      </c>
      <c r="R573" s="2">
        <v>34.706900281202685</v>
      </c>
    </row>
    <row r="574" spans="1:18" x14ac:dyDescent="0.25">
      <c r="A574" s="7">
        <v>31412</v>
      </c>
      <c r="B574" t="s">
        <v>191</v>
      </c>
      <c r="C574" t="s">
        <v>192</v>
      </c>
      <c r="D574" s="8">
        <v>437.536</v>
      </c>
      <c r="E574" s="3">
        <v>2.9192627374521104E-2</v>
      </c>
      <c r="F574" s="3">
        <f t="shared" si="1"/>
        <v>3.4730989600502297E-2</v>
      </c>
      <c r="G574" s="3">
        <v>3.4730989600502297E-2</v>
      </c>
      <c r="H574" t="s">
        <v>15</v>
      </c>
      <c r="I574" s="4" t="s">
        <v>1060</v>
      </c>
      <c r="J574" s="4">
        <v>411.59800000000001</v>
      </c>
      <c r="K574" s="4">
        <v>11.554</v>
      </c>
      <c r="L574" s="4">
        <v>24.998999999999999</v>
      </c>
      <c r="M574" s="4">
        <v>53.692</v>
      </c>
      <c r="N574" s="2">
        <v>0.14562274709485518</v>
      </c>
      <c r="O574" s="2">
        <v>-0.16945627788560913</v>
      </c>
      <c r="P574" s="2">
        <v>6.0736446727146385</v>
      </c>
      <c r="Q574" s="2">
        <v>13.04476698137503</v>
      </c>
      <c r="R574" s="2">
        <v>6.0736446727146385</v>
      </c>
    </row>
    <row r="575" spans="1:18" x14ac:dyDescent="0.25">
      <c r="A575" s="7">
        <v>31412</v>
      </c>
      <c r="B575" t="s">
        <v>193</v>
      </c>
      <c r="C575" t="s">
        <v>194</v>
      </c>
      <c r="D575" s="8">
        <v>9407.8979999999992</v>
      </c>
      <c r="E575" s="3">
        <v>0.62769980228256039</v>
      </c>
      <c r="F575" s="3">
        <f t="shared" si="1"/>
        <v>0.59528818139968342</v>
      </c>
      <c r="G575" s="3">
        <v>0.59528818139968342</v>
      </c>
      <c r="H575" t="s">
        <v>22</v>
      </c>
      <c r="I575" s="4" t="s">
        <v>1052</v>
      </c>
      <c r="J575" s="4">
        <v>3721.2</v>
      </c>
      <c r="K575" s="4">
        <v>345.9</v>
      </c>
      <c r="L575" s="4">
        <v>999.1</v>
      </c>
      <c r="M575" s="4">
        <v>207.2</v>
      </c>
      <c r="N575" s="2">
        <v>0.41007705986959098</v>
      </c>
      <c r="O575" s="2">
        <v>-0.77439241256668645</v>
      </c>
      <c r="P575" s="2">
        <v>26.848865957218106</v>
      </c>
      <c r="Q575" s="2">
        <v>5.568096313017306</v>
      </c>
      <c r="R575" s="2">
        <v>26.848865957218106</v>
      </c>
    </row>
    <row r="576" spans="1:18" x14ac:dyDescent="0.25">
      <c r="A576" s="7">
        <v>31412</v>
      </c>
      <c r="B576" t="s">
        <v>195</v>
      </c>
      <c r="C576" t="s">
        <v>196</v>
      </c>
      <c r="D576" s="8">
        <v>556.15499999999997</v>
      </c>
      <c r="E576" s="3">
        <v>3.7106948176782679E-2</v>
      </c>
      <c r="F576" s="3">
        <f t="shared" si="1"/>
        <v>3.7125816262214915E-2</v>
      </c>
      <c r="G576" s="3">
        <v>3.7125816262214915E-2</v>
      </c>
      <c r="H576" t="s">
        <v>55</v>
      </c>
      <c r="I576" s="4" t="s">
        <v>1057</v>
      </c>
      <c r="J576" s="4">
        <v>2234.7669999999998</v>
      </c>
      <c r="K576" s="4">
        <v>782.26</v>
      </c>
      <c r="L576" s="4">
        <v>18.146999999999998</v>
      </c>
      <c r="M576" s="4">
        <v>127.384</v>
      </c>
      <c r="N576" s="2">
        <v>2.8055389183974291</v>
      </c>
      <c r="O576" s="2">
        <v>2.7404555512916611</v>
      </c>
      <c r="P576" s="2">
        <v>0.81203096340692338</v>
      </c>
      <c r="Q576" s="2">
        <v>5.7001020688062791</v>
      </c>
      <c r="R576" s="2">
        <v>0.81203096340692338</v>
      </c>
    </row>
    <row r="577" spans="1:18" x14ac:dyDescent="0.25">
      <c r="A577" s="7">
        <v>31412</v>
      </c>
      <c r="B577" t="s">
        <v>197</v>
      </c>
      <c r="C577" t="s">
        <v>198</v>
      </c>
      <c r="D577" s="8">
        <v>645.09799999999996</v>
      </c>
      <c r="E577" s="3">
        <v>4.3041270967529105E-2</v>
      </c>
      <c r="F577" s="3">
        <f t="shared" si="1"/>
        <v>4.5784137639272159E-2</v>
      </c>
      <c r="G577" s="3">
        <v>4.5784137639272159E-2</v>
      </c>
      <c r="H577" t="s">
        <v>55</v>
      </c>
      <c r="I577" s="4" t="s">
        <v>1065</v>
      </c>
      <c r="J577" s="4">
        <v>635.31700000000001</v>
      </c>
      <c r="K577" s="4">
        <v>60.931000000000004</v>
      </c>
      <c r="L577" s="4">
        <v>25.943000000000001</v>
      </c>
      <c r="M577" s="4">
        <v>24.776</v>
      </c>
      <c r="N577" s="2">
        <v>0.52818592394178177</v>
      </c>
      <c r="O577" s="2">
        <v>0.30329666519300619</v>
      </c>
      <c r="P577" s="2">
        <v>4.0834732897120656</v>
      </c>
      <c r="Q577" s="2">
        <v>3.899785461431065</v>
      </c>
      <c r="R577" s="2">
        <v>4.0834732897120656</v>
      </c>
    </row>
    <row r="578" spans="1:18" x14ac:dyDescent="0.25">
      <c r="A578" s="7">
        <v>31412</v>
      </c>
      <c r="B578" t="s">
        <v>200</v>
      </c>
      <c r="C578" t="s">
        <v>201</v>
      </c>
      <c r="D578" s="8">
        <v>994.16899999999998</v>
      </c>
      <c r="E578" s="3">
        <v>6.6331467957608678E-2</v>
      </c>
      <c r="F578" s="3">
        <f t="shared" si="1"/>
        <v>5.9349605650717209E-2</v>
      </c>
      <c r="G578" s="3">
        <v>5.9349605650717209E-2</v>
      </c>
      <c r="H578" t="s">
        <v>61</v>
      </c>
      <c r="I578" s="4" t="s">
        <v>1066</v>
      </c>
      <c r="J578" s="4">
        <v>1037.799</v>
      </c>
      <c r="K578" s="4">
        <v>266.40899999999999</v>
      </c>
      <c r="L578" s="4">
        <v>23.821999999999999</v>
      </c>
      <c r="M578" s="4">
        <v>16.026</v>
      </c>
      <c r="N578" s="2">
        <v>1.22990734457017</v>
      </c>
      <c r="O578" s="2">
        <v>1.1199303814707606</v>
      </c>
      <c r="P578" s="2">
        <v>2.2954348578096528</v>
      </c>
      <c r="Q578" s="2">
        <v>1.5442296629694188</v>
      </c>
      <c r="R578" s="2">
        <v>2.2954348578096528</v>
      </c>
    </row>
    <row r="579" spans="1:18" x14ac:dyDescent="0.25">
      <c r="A579" s="7">
        <v>31412</v>
      </c>
      <c r="B579" t="s">
        <v>203</v>
      </c>
      <c r="C579" t="s">
        <v>204</v>
      </c>
      <c r="D579" s="8">
        <v>2230.9760000000001</v>
      </c>
      <c r="E579" s="3">
        <v>0.14885186830226452</v>
      </c>
      <c r="F579" s="3">
        <f t="shared" si="1"/>
        <v>0.10547984761685583</v>
      </c>
      <c r="G579" s="3">
        <v>0.10547984761685583</v>
      </c>
      <c r="H579" t="s">
        <v>205</v>
      </c>
      <c r="I579" s="4" t="s">
        <v>1053</v>
      </c>
      <c r="J579" s="4">
        <v>999.88400000000001</v>
      </c>
      <c r="K579" s="4">
        <v>124.714</v>
      </c>
      <c r="L579" s="4">
        <v>31.893999999999998</v>
      </c>
      <c r="M579" s="4">
        <v>224.68199999999999</v>
      </c>
      <c r="N579" s="2">
        <v>0.38992621310655329</v>
      </c>
      <c r="O579" s="2">
        <v>0.29020760380190097</v>
      </c>
      <c r="P579" s="2">
        <v>3.1897700133215454</v>
      </c>
      <c r="Q579" s="2">
        <v>22.470806613567174</v>
      </c>
      <c r="R579" s="2">
        <v>3.1897700133215454</v>
      </c>
    </row>
    <row r="580" spans="1:18" x14ac:dyDescent="0.25">
      <c r="A580" s="7">
        <v>31412</v>
      </c>
      <c r="B580" t="s">
        <v>206</v>
      </c>
      <c r="C580" t="s">
        <v>207</v>
      </c>
      <c r="D580" s="8">
        <v>915.90700000000004</v>
      </c>
      <c r="E580" s="3">
        <v>6.1109786990591643E-2</v>
      </c>
      <c r="F580" s="3">
        <f t="shared" si="1"/>
        <v>6.0116417174906282E-2</v>
      </c>
      <c r="G580" s="3">
        <v>6.0116417174906282E-2</v>
      </c>
      <c r="H580" t="s">
        <v>159</v>
      </c>
      <c r="I580" s="4" t="s">
        <v>1052</v>
      </c>
      <c r="J580" s="4">
        <v>1002.172</v>
      </c>
      <c r="K580" s="4">
        <v>111.13199999999999</v>
      </c>
      <c r="L580" s="4">
        <v>104.58799999999999</v>
      </c>
      <c r="M580" s="4">
        <v>90.629000000000005</v>
      </c>
      <c r="N580" s="2">
        <v>0.53002785302758593</v>
      </c>
      <c r="O580" s="2">
        <v>3.1210652829180802E-2</v>
      </c>
      <c r="P580" s="2">
        <v>10.43613271973274</v>
      </c>
      <c r="Q580" s="2">
        <v>9.0432580435294554</v>
      </c>
      <c r="R580" s="2">
        <v>10.43613271973274</v>
      </c>
    </row>
    <row r="581" spans="1:18" x14ac:dyDescent="0.25">
      <c r="A581" s="7">
        <v>31412</v>
      </c>
      <c r="B581" t="s">
        <v>208</v>
      </c>
      <c r="C581" t="s">
        <v>209</v>
      </c>
      <c r="D581" s="8">
        <v>908.18200000000002</v>
      </c>
      <c r="E581" s="3">
        <v>6.0594371010036494E-2</v>
      </c>
      <c r="F581" s="3">
        <f t="shared" si="1"/>
        <v>5.9945103813115207E-2</v>
      </c>
      <c r="G581" s="3">
        <v>5.9945103813115207E-2</v>
      </c>
      <c r="H581" t="s">
        <v>159</v>
      </c>
      <c r="I581" s="4" t="s">
        <v>1053</v>
      </c>
      <c r="J581" s="4">
        <v>2138.6410000000001</v>
      </c>
      <c r="K581" s="4">
        <v>480.03399999999999</v>
      </c>
      <c r="L581" s="4">
        <v>85.316999999999993</v>
      </c>
      <c r="M581" s="4">
        <v>165.352</v>
      </c>
      <c r="N581" s="2">
        <v>2.956074610965028</v>
      </c>
      <c r="O581" s="2">
        <v>2.4306880392144787</v>
      </c>
      <c r="P581" s="2">
        <v>3.9893090986285213</v>
      </c>
      <c r="Q581" s="2">
        <v>7.7316389239708769</v>
      </c>
      <c r="R581" s="2">
        <v>3.9893090986285213</v>
      </c>
    </row>
    <row r="582" spans="1:18" x14ac:dyDescent="0.25">
      <c r="A582" s="7">
        <v>31412</v>
      </c>
      <c r="B582" t="s">
        <v>210</v>
      </c>
      <c r="C582" t="s">
        <v>211</v>
      </c>
      <c r="D582" s="8">
        <v>5021.835</v>
      </c>
      <c r="E582" s="3">
        <v>0.3350594188622838</v>
      </c>
      <c r="F582" s="3">
        <f t="shared" si="1"/>
        <v>0.28486538903143138</v>
      </c>
      <c r="G582" s="3">
        <v>0.28486538903143138</v>
      </c>
      <c r="H582" t="s">
        <v>101</v>
      </c>
      <c r="I582" s="4" t="s">
        <v>1052</v>
      </c>
      <c r="J582" s="4">
        <v>12511.800999999999</v>
      </c>
      <c r="K582" s="4">
        <v>3364.4380000000001</v>
      </c>
      <c r="L582" s="4">
        <v>64.137</v>
      </c>
      <c r="M582" s="4">
        <v>1131.3599999999999</v>
      </c>
      <c r="N582" s="2">
        <v>1.8279902548855971</v>
      </c>
      <c r="O582" s="2">
        <v>1.7931428863272829</v>
      </c>
      <c r="P582" s="2">
        <v>0.5126120532128029</v>
      </c>
      <c r="Q582" s="2">
        <v>9.0423433045330555</v>
      </c>
      <c r="R582" s="2">
        <v>0.5126120532128029</v>
      </c>
    </row>
    <row r="583" spans="1:18" x14ac:dyDescent="0.25">
      <c r="A583" s="7">
        <v>31412</v>
      </c>
      <c r="B583" t="s">
        <v>212</v>
      </c>
      <c r="C583" t="s">
        <v>213</v>
      </c>
      <c r="D583" s="8">
        <v>2136.0219999999999</v>
      </c>
      <c r="E583" s="3">
        <v>0.14251648849415666</v>
      </c>
      <c r="F583" s="3">
        <f t="shared" si="1"/>
        <v>0.15750090114637116</v>
      </c>
      <c r="G583" s="3">
        <v>0.15750090114637116</v>
      </c>
      <c r="H583" t="s">
        <v>205</v>
      </c>
      <c r="I583" s="4" t="s">
        <v>1052</v>
      </c>
      <c r="J583" s="4">
        <v>2822.596</v>
      </c>
      <c r="K583" s="4">
        <v>352.59699999999998</v>
      </c>
      <c r="L583" s="4">
        <v>114.9</v>
      </c>
      <c r="M583" s="4">
        <v>215.1</v>
      </c>
      <c r="N583" s="2">
        <v>0.87211508257461645</v>
      </c>
      <c r="O583" s="2">
        <v>0.58792088072995119</v>
      </c>
      <c r="P583" s="2">
        <v>4.0707207124221814</v>
      </c>
      <c r="Q583" s="2">
        <v>7.6206442579809508</v>
      </c>
      <c r="R583" s="2">
        <v>4.0707207124221814</v>
      </c>
    </row>
    <row r="584" spans="1:18" x14ac:dyDescent="0.25">
      <c r="A584" s="7">
        <v>31412</v>
      </c>
      <c r="B584" t="s">
        <v>214</v>
      </c>
      <c r="C584" t="s">
        <v>215</v>
      </c>
      <c r="D584" s="8">
        <v>1387.8109999999999</v>
      </c>
      <c r="E584" s="3">
        <v>9.2595465034332053E-2</v>
      </c>
      <c r="F584" s="3">
        <f t="shared" si="1"/>
        <v>0.10073325033409342</v>
      </c>
      <c r="G584" s="3">
        <v>0.10073325033409342</v>
      </c>
      <c r="H584" t="s">
        <v>101</v>
      </c>
      <c r="I584" s="4" t="s">
        <v>1052</v>
      </c>
      <c r="J584" s="4">
        <v>999.86099999999999</v>
      </c>
      <c r="K584" s="4">
        <v>0</v>
      </c>
      <c r="L584" s="4">
        <v>315.70699999999999</v>
      </c>
      <c r="M584" s="4">
        <v>221.62899999999999</v>
      </c>
      <c r="N584" s="2">
        <v>0</v>
      </c>
      <c r="O584" s="2">
        <v>-1.7804867044525279</v>
      </c>
      <c r="P584" s="2">
        <v>31.575088937362295</v>
      </c>
      <c r="Q584" s="2">
        <v>22.165981071368922</v>
      </c>
      <c r="R584" s="2">
        <v>31.575088937362295</v>
      </c>
    </row>
    <row r="585" spans="1:18" x14ac:dyDescent="0.25">
      <c r="A585" s="7">
        <v>31412</v>
      </c>
      <c r="B585" t="s">
        <v>216</v>
      </c>
      <c r="C585" t="s">
        <v>217</v>
      </c>
      <c r="D585" s="8">
        <v>1043.8699999999999</v>
      </c>
      <c r="E585" s="3">
        <v>6.9647544287650257E-2</v>
      </c>
      <c r="F585" s="3">
        <f t="shared" si="1"/>
        <v>7.2523843292678025E-2</v>
      </c>
      <c r="G585" s="3">
        <v>7.2523843292678025E-2</v>
      </c>
      <c r="H585" t="s">
        <v>39</v>
      </c>
      <c r="I585" s="4" t="s">
        <v>1052</v>
      </c>
      <c r="J585" s="4">
        <v>198.554</v>
      </c>
      <c r="K585" s="4">
        <v>0</v>
      </c>
      <c r="L585" s="4">
        <v>40.348999999999997</v>
      </c>
      <c r="M585" s="4">
        <v>6.851</v>
      </c>
      <c r="N585" s="2">
        <v>0</v>
      </c>
      <c r="O585" s="2">
        <v>-0.91384503884220769</v>
      </c>
      <c r="P585" s="2">
        <v>20.321423894759107</v>
      </c>
      <c r="Q585" s="2">
        <v>3.4504467298568651</v>
      </c>
      <c r="R585" s="2">
        <v>20.321423894759107</v>
      </c>
    </row>
    <row r="586" spans="1:18" x14ac:dyDescent="0.25">
      <c r="A586" s="7">
        <v>31412</v>
      </c>
      <c r="B586" t="s">
        <v>218</v>
      </c>
      <c r="C586" t="s">
        <v>219</v>
      </c>
      <c r="D586" s="8">
        <v>3192.1930000000002</v>
      </c>
      <c r="E586" s="3">
        <v>0.2129847618402935</v>
      </c>
      <c r="F586" s="3">
        <f t="shared" si="1"/>
        <v>0.18572413580084554</v>
      </c>
      <c r="G586" s="3">
        <v>0.18572413580084554</v>
      </c>
      <c r="H586" t="s">
        <v>61</v>
      </c>
      <c r="I586" s="4" t="s">
        <v>1059</v>
      </c>
      <c r="J586" s="4">
        <v>2437.5250000000001</v>
      </c>
      <c r="K586" s="4">
        <v>389.255</v>
      </c>
      <c r="L586" s="4">
        <v>224.905</v>
      </c>
      <c r="M586" s="4">
        <v>190.99799999999999</v>
      </c>
      <c r="N586" s="2">
        <v>0.8014672272575657</v>
      </c>
      <c r="O586" s="2">
        <v>0.33839292700101714</v>
      </c>
      <c r="P586" s="2">
        <v>9.2267771612598839</v>
      </c>
      <c r="Q586" s="2">
        <v>7.835735018102377</v>
      </c>
      <c r="R586" s="2">
        <v>9.2267771612598839</v>
      </c>
    </row>
    <row r="587" spans="1:18" x14ac:dyDescent="0.25">
      <c r="A587" s="7">
        <v>31412</v>
      </c>
      <c r="B587" t="s">
        <v>220</v>
      </c>
      <c r="C587" t="s">
        <v>221</v>
      </c>
      <c r="D587" s="8">
        <v>2918.0509999999999</v>
      </c>
      <c r="E587" s="3">
        <v>0.19469386633979532</v>
      </c>
      <c r="F587" s="3">
        <f t="shared" si="1"/>
        <v>0.17112805521607349</v>
      </c>
      <c r="G587" s="3">
        <v>0.17112805521607349</v>
      </c>
      <c r="H587" t="s">
        <v>222</v>
      </c>
      <c r="I587" s="4" t="s">
        <v>1052</v>
      </c>
      <c r="J587" s="4">
        <v>1884.931</v>
      </c>
      <c r="K587" s="4">
        <v>714.298</v>
      </c>
      <c r="L587" s="4">
        <v>768.85900000000004</v>
      </c>
      <c r="M587" s="4"/>
      <c r="N587" s="2">
        <v>2.1309542632629377</v>
      </c>
      <c r="O587" s="2">
        <v>-0.16277099411994603</v>
      </c>
      <c r="P587" s="2">
        <v>40.789768962365201</v>
      </c>
      <c r="Q587" s="2" t="s">
        <v>39</v>
      </c>
      <c r="R587" s="2">
        <v>40.789768962365201</v>
      </c>
    </row>
    <row r="588" spans="1:18" x14ac:dyDescent="0.25">
      <c r="A588" s="7">
        <v>31412</v>
      </c>
      <c r="B588" t="s">
        <v>225</v>
      </c>
      <c r="C588" t="s">
        <v>226</v>
      </c>
      <c r="D588" s="8">
        <v>4131.9179999999997</v>
      </c>
      <c r="E588" s="3">
        <v>0.27568369806387705</v>
      </c>
      <c r="F588" s="3">
        <f t="shared" si="1"/>
        <v>0.24845620744601776</v>
      </c>
      <c r="G588" s="3">
        <v>0.24845620744601776</v>
      </c>
      <c r="H588" t="s">
        <v>15</v>
      </c>
      <c r="I588" s="4" t="s">
        <v>1052</v>
      </c>
      <c r="J588" s="4">
        <v>6016</v>
      </c>
      <c r="K588" s="4">
        <v>1404</v>
      </c>
      <c r="L588" s="4">
        <v>282</v>
      </c>
      <c r="M588" s="4">
        <v>229</v>
      </c>
      <c r="N588" s="2">
        <v>1.8522427440633245</v>
      </c>
      <c r="O588" s="2">
        <v>1.4802110817941954</v>
      </c>
      <c r="P588" s="2">
        <v>4.6875</v>
      </c>
      <c r="Q588" s="2">
        <v>3.8065159574468086</v>
      </c>
      <c r="R588" s="2">
        <v>4.6875</v>
      </c>
    </row>
    <row r="589" spans="1:18" x14ac:dyDescent="0.25">
      <c r="A589" s="7">
        <v>31412</v>
      </c>
      <c r="B589" t="s">
        <v>227</v>
      </c>
      <c r="C589" t="s">
        <v>228</v>
      </c>
      <c r="D589" s="8">
        <v>93.313999999999993</v>
      </c>
      <c r="E589" s="3">
        <v>6.2259581630450117E-3</v>
      </c>
      <c r="F589" s="3">
        <f t="shared" si="1"/>
        <v>3.3371412316495756E-2</v>
      </c>
      <c r="G589" s="3">
        <v>3.3371412316495756E-2</v>
      </c>
      <c r="H589" t="s">
        <v>55</v>
      </c>
      <c r="I589" s="4" t="s">
        <v>1059</v>
      </c>
      <c r="J589" s="4">
        <v>502.452</v>
      </c>
      <c r="K589" s="4">
        <v>109.608</v>
      </c>
      <c r="L589" s="4">
        <v>60.853999999999999</v>
      </c>
      <c r="M589" s="4">
        <v>49.558999999999997</v>
      </c>
      <c r="N589" s="2">
        <v>-47.001715265866217</v>
      </c>
      <c r="O589" s="2">
        <v>-20.906518010291599</v>
      </c>
      <c r="P589" s="2">
        <v>12.11140566661094</v>
      </c>
      <c r="Q589" s="2">
        <v>9.8634297405523306</v>
      </c>
      <c r="R589" s="2">
        <v>12.11140566661094</v>
      </c>
    </row>
    <row r="590" spans="1:18" x14ac:dyDescent="0.25">
      <c r="A590" s="7">
        <v>31412</v>
      </c>
      <c r="B590" t="s">
        <v>229</v>
      </c>
      <c r="C590" t="s">
        <v>230</v>
      </c>
      <c r="D590" s="8">
        <v>6843.6109999999999</v>
      </c>
      <c r="E590" s="3">
        <v>0.45660925231106414</v>
      </c>
      <c r="F590" s="3">
        <f t="shared" si="1"/>
        <v>0.3780540618403051</v>
      </c>
      <c r="G590" s="3">
        <v>0.3780540618403051</v>
      </c>
      <c r="H590" t="s">
        <v>222</v>
      </c>
      <c r="I590" s="4" t="s">
        <v>1052</v>
      </c>
      <c r="J590" s="4">
        <v>9681.5779999999995</v>
      </c>
      <c r="K590" s="4">
        <v>2564.5</v>
      </c>
      <c r="L590" s="4">
        <v>702.1</v>
      </c>
      <c r="M590" s="4">
        <v>568</v>
      </c>
      <c r="N590" s="2">
        <v>2.2315407333411068</v>
      </c>
      <c r="O590" s="2">
        <v>1.6205971775295294</v>
      </c>
      <c r="P590" s="2">
        <v>7.2519169912177546</v>
      </c>
      <c r="Q590" s="2">
        <v>5.8668122076793683</v>
      </c>
      <c r="R590" s="2">
        <v>7.2519169912177546</v>
      </c>
    </row>
    <row r="591" spans="1:18" x14ac:dyDescent="0.25">
      <c r="A591" s="7">
        <v>31412</v>
      </c>
      <c r="B591" t="s">
        <v>231</v>
      </c>
      <c r="C591" t="s">
        <v>232</v>
      </c>
      <c r="D591" s="8">
        <v>2717.1509999999998</v>
      </c>
      <c r="E591" s="3">
        <v>0.18128971481959746</v>
      </c>
      <c r="F591" s="3">
        <f t="shared" si="1"/>
        <v>0.17808972019078129</v>
      </c>
      <c r="G591" s="3">
        <v>0.17808972019078129</v>
      </c>
      <c r="H591" t="s">
        <v>222</v>
      </c>
      <c r="I591" s="4" t="s">
        <v>1052</v>
      </c>
      <c r="J591" s="4">
        <v>3508.7</v>
      </c>
      <c r="K591" s="4">
        <v>1231.8</v>
      </c>
      <c r="L591" s="4">
        <v>120.1</v>
      </c>
      <c r="M591" s="4">
        <v>113.6</v>
      </c>
      <c r="N591" s="2">
        <v>2.3860024290039341</v>
      </c>
      <c r="O591" s="2">
        <v>2.1533681606784167</v>
      </c>
      <c r="P591" s="2">
        <v>3.4229201698634824</v>
      </c>
      <c r="Q591" s="2">
        <v>3.2376663721606294</v>
      </c>
      <c r="R591" s="2">
        <v>3.4229201698634824</v>
      </c>
    </row>
    <row r="592" spans="1:18" x14ac:dyDescent="0.25">
      <c r="A592" s="7">
        <v>31412</v>
      </c>
      <c r="B592" t="s">
        <v>233</v>
      </c>
      <c r="C592" t="s">
        <v>234</v>
      </c>
      <c r="D592" s="8">
        <v>1806.155</v>
      </c>
      <c r="E592" s="3">
        <v>0.12050759227955682</v>
      </c>
      <c r="F592" s="3">
        <f t="shared" si="1"/>
        <v>9.0842863793454104E-2</v>
      </c>
      <c r="G592" s="3">
        <v>9.0842863793454104E-2</v>
      </c>
      <c r="H592" t="s">
        <v>39</v>
      </c>
      <c r="I592" s="4" t="s">
        <v>1052</v>
      </c>
      <c r="J592" s="4">
        <v>2809</v>
      </c>
      <c r="K592" s="4">
        <v>487</v>
      </c>
      <c r="L592" s="4">
        <v>369</v>
      </c>
      <c r="M592" s="4">
        <v>170</v>
      </c>
      <c r="N592" s="2">
        <v>1.3056300268096515</v>
      </c>
      <c r="O592" s="2">
        <v>0.3163538873994638</v>
      </c>
      <c r="P592" s="2">
        <v>13.136347454610181</v>
      </c>
      <c r="Q592" s="2">
        <v>6.0519757920968313</v>
      </c>
      <c r="R592" s="2">
        <v>13.136347454610181</v>
      </c>
    </row>
    <row r="593" spans="1:18" x14ac:dyDescent="0.25">
      <c r="A593" s="7">
        <v>31412</v>
      </c>
      <c r="B593" t="s">
        <v>1067</v>
      </c>
      <c r="C593" t="s">
        <v>1068</v>
      </c>
      <c r="D593" s="8">
        <v>3038.7</v>
      </c>
      <c r="E593" s="3">
        <v>0.20274362978807978</v>
      </c>
      <c r="F593" s="3">
        <f t="shared" si="1"/>
        <v>0</v>
      </c>
      <c r="G593" s="3">
        <v>0</v>
      </c>
      <c r="H593" t="s">
        <v>70</v>
      </c>
      <c r="I593" s="4" t="s">
        <v>1052</v>
      </c>
      <c r="J593" s="4">
        <v>8625.6640000000007</v>
      </c>
      <c r="K593" s="4">
        <v>3404.3020000000001</v>
      </c>
      <c r="L593" s="4">
        <v>359.01499999999999</v>
      </c>
      <c r="M593" s="4">
        <v>1117.203</v>
      </c>
      <c r="N593" s="2">
        <v>3.3509811873469357</v>
      </c>
      <c r="O593" s="2">
        <v>2.9975893581333817</v>
      </c>
      <c r="P593" s="2">
        <v>4.1621723266753721</v>
      </c>
      <c r="Q593" s="2">
        <v>12.952081138333233</v>
      </c>
      <c r="R593" s="2">
        <v>4.1621723266753721</v>
      </c>
    </row>
    <row r="594" spans="1:18" x14ac:dyDescent="0.25">
      <c r="A594" s="7">
        <v>31412</v>
      </c>
      <c r="B594" t="s">
        <v>235</v>
      </c>
      <c r="C594" t="s">
        <v>236</v>
      </c>
      <c r="D594" s="8">
        <v>452.76600000000002</v>
      </c>
      <c r="E594" s="3">
        <v>3.0208780822269306E-2</v>
      </c>
      <c r="F594" s="3">
        <f t="shared" si="1"/>
        <v>3.5547563971688192E-2</v>
      </c>
      <c r="G594" s="3">
        <v>3.5547563971688192E-2</v>
      </c>
      <c r="H594" t="s">
        <v>159</v>
      </c>
      <c r="I594" s="4" t="s">
        <v>1054</v>
      </c>
      <c r="J594" s="4">
        <v>915.29700000000003</v>
      </c>
      <c r="K594" s="4">
        <v>120.39400000000001</v>
      </c>
      <c r="L594" s="4">
        <v>24.646999999999998</v>
      </c>
      <c r="M594" s="4">
        <v>32.396000000000001</v>
      </c>
      <c r="N594" s="2">
        <v>1.1698960256534838</v>
      </c>
      <c r="O594" s="2">
        <v>0.93039549120590825</v>
      </c>
      <c r="P594" s="2">
        <v>2.6927871499633449</v>
      </c>
      <c r="Q594" s="2">
        <v>3.5393975944420224</v>
      </c>
      <c r="R594" s="2">
        <v>2.6927871499633449</v>
      </c>
    </row>
    <row r="595" spans="1:18" x14ac:dyDescent="0.25">
      <c r="A595" s="7">
        <v>31412</v>
      </c>
      <c r="B595" t="s">
        <v>237</v>
      </c>
      <c r="C595" t="s">
        <v>238</v>
      </c>
      <c r="D595" s="8">
        <v>2605.02</v>
      </c>
      <c r="E595" s="3">
        <v>0.17380827672048693</v>
      </c>
      <c r="F595" s="3">
        <f t="shared" si="1"/>
        <v>0.17639173898718066</v>
      </c>
      <c r="G595" s="3">
        <v>0.17639173898718066</v>
      </c>
      <c r="H595" t="s">
        <v>70</v>
      </c>
      <c r="I595" s="4" t="s">
        <v>1052</v>
      </c>
      <c r="J595" s="4">
        <v>6817.2969999999996</v>
      </c>
      <c r="K595" s="4">
        <v>2414.5879999999997</v>
      </c>
      <c r="L595" s="4">
        <v>151.33600000000001</v>
      </c>
      <c r="M595" s="4">
        <v>644.73699999999997</v>
      </c>
      <c r="N595" s="2">
        <v>2.915912002927278</v>
      </c>
      <c r="O595" s="2">
        <v>2.7331551686868183</v>
      </c>
      <c r="P595" s="2">
        <v>2.2198827482505163</v>
      </c>
      <c r="Q595" s="2">
        <v>9.4573699810936809</v>
      </c>
      <c r="R595" s="2">
        <v>2.2198827482505163</v>
      </c>
    </row>
    <row r="596" spans="1:18" x14ac:dyDescent="0.25">
      <c r="A596" s="7">
        <v>31412</v>
      </c>
      <c r="B596" t="s">
        <v>239</v>
      </c>
      <c r="C596" t="s">
        <v>240</v>
      </c>
      <c r="D596" s="8">
        <v>846.53800000000001</v>
      </c>
      <c r="E596" s="3">
        <v>5.648145156597937E-2</v>
      </c>
      <c r="F596" s="3">
        <f t="shared" si="1"/>
        <v>0.11178921357552199</v>
      </c>
      <c r="G596" s="3">
        <v>0.11178921357552199</v>
      </c>
      <c r="H596" t="s">
        <v>136</v>
      </c>
      <c r="I596" s="4" t="s">
        <v>1052</v>
      </c>
      <c r="J596" s="4">
        <v>3072.5</v>
      </c>
      <c r="K596" s="4">
        <v>744.2</v>
      </c>
      <c r="L596" s="4">
        <v>81.400000000000006</v>
      </c>
      <c r="M596" s="4">
        <v>160.30000000000001</v>
      </c>
      <c r="N596" s="2">
        <v>6.4210526315789478</v>
      </c>
      <c r="O596" s="2">
        <v>5.7187230371009496</v>
      </c>
      <c r="P596" s="2">
        <v>2.6493083807973967</v>
      </c>
      <c r="Q596" s="2">
        <v>5.2172497965825873</v>
      </c>
      <c r="R596" s="2">
        <v>2.6493083807973967</v>
      </c>
    </row>
    <row r="597" spans="1:18" x14ac:dyDescent="0.25">
      <c r="A597" s="7">
        <v>31412</v>
      </c>
      <c r="B597" t="s">
        <v>241</v>
      </c>
      <c r="C597" t="s">
        <v>242</v>
      </c>
      <c r="D597" s="8">
        <v>2310.6390000000001</v>
      </c>
      <c r="E597" s="3">
        <v>0.15416702471119195</v>
      </c>
      <c r="F597" s="3">
        <f t="shared" si="1"/>
        <v>0.17091956461917165</v>
      </c>
      <c r="G597" s="3">
        <v>0.17091956461917165</v>
      </c>
      <c r="H597" t="s">
        <v>48</v>
      </c>
      <c r="I597" s="4" t="s">
        <v>1052</v>
      </c>
      <c r="J597" s="4">
        <v>6098.1210000000001</v>
      </c>
      <c r="K597" s="4">
        <v>2075.201</v>
      </c>
      <c r="L597" s="4">
        <v>19.131</v>
      </c>
      <c r="M597" s="4">
        <v>485.73</v>
      </c>
      <c r="N597" s="2">
        <v>3.3097726924745454</v>
      </c>
      <c r="O597" s="2">
        <v>3.2792603414397639</v>
      </c>
      <c r="P597" s="2">
        <v>0.3137195867382756</v>
      </c>
      <c r="Q597" s="2">
        <v>7.965240440456987</v>
      </c>
      <c r="R597" s="2">
        <v>0.3137195867382756</v>
      </c>
    </row>
    <row r="598" spans="1:18" x14ac:dyDescent="0.25">
      <c r="A598" s="7">
        <v>31412</v>
      </c>
      <c r="B598" t="s">
        <v>243</v>
      </c>
      <c r="C598" t="s">
        <v>244</v>
      </c>
      <c r="D598" s="8">
        <v>369.56200000000001</v>
      </c>
      <c r="E598" s="3">
        <v>2.465736706872753E-2</v>
      </c>
      <c r="F598" s="3">
        <f t="shared" si="1"/>
        <v>2.6219472762089604E-2</v>
      </c>
      <c r="G598" s="3">
        <v>2.6219472762089604E-2</v>
      </c>
      <c r="H598" t="s">
        <v>39</v>
      </c>
      <c r="I598" s="4" t="s">
        <v>1052</v>
      </c>
      <c r="J598" s="4">
        <v>640.79999999999995</v>
      </c>
      <c r="K598" s="4">
        <v>110.60000000000001</v>
      </c>
      <c r="L598" s="4">
        <v>10.7</v>
      </c>
      <c r="M598" s="4">
        <v>34.700000000000003</v>
      </c>
      <c r="N598" s="2">
        <v>1.6458333333333335</v>
      </c>
      <c r="O598" s="2">
        <v>1.4866071428571428</v>
      </c>
      <c r="P598" s="2">
        <v>1.6697877652933832</v>
      </c>
      <c r="Q598" s="2">
        <v>5.415106117353309</v>
      </c>
      <c r="R598" s="2">
        <v>1.6697877652933832</v>
      </c>
    </row>
    <row r="599" spans="1:18" x14ac:dyDescent="0.25">
      <c r="A599" s="7">
        <v>31412</v>
      </c>
      <c r="B599" t="s">
        <v>245</v>
      </c>
      <c r="C599" t="s">
        <v>246</v>
      </c>
      <c r="D599" s="8">
        <v>2801.8</v>
      </c>
      <c r="E599" s="3">
        <v>0.18693753971772206</v>
      </c>
      <c r="F599" s="3">
        <f t="shared" si="1"/>
        <v>0.14494277888627954</v>
      </c>
      <c r="G599" s="3">
        <v>0.14494277888627954</v>
      </c>
      <c r="H599" t="s">
        <v>38</v>
      </c>
      <c r="I599" s="4" t="s">
        <v>1052</v>
      </c>
      <c r="J599" s="4">
        <v>87685.375</v>
      </c>
      <c r="K599" s="4">
        <v>15093.83</v>
      </c>
      <c r="L599" s="4">
        <v>11419.473</v>
      </c>
      <c r="M599" s="4"/>
      <c r="N599" s="2">
        <v>8.9206400427420132</v>
      </c>
      <c r="O599" s="2">
        <v>2.171590390611887</v>
      </c>
      <c r="P599" s="2">
        <v>13.02323563079932</v>
      </c>
      <c r="Q599" s="2" t="s">
        <v>39</v>
      </c>
      <c r="R599" s="2">
        <v>13.02323563079932</v>
      </c>
    </row>
    <row r="600" spans="1:18" x14ac:dyDescent="0.25">
      <c r="A600" s="7">
        <v>31412</v>
      </c>
      <c r="B600" t="s">
        <v>247</v>
      </c>
      <c r="C600" t="s">
        <v>248</v>
      </c>
      <c r="D600" s="8">
        <v>141.82499999999999</v>
      </c>
      <c r="E600" s="3">
        <v>9.4626370799007521E-3</v>
      </c>
      <c r="F600" s="3">
        <f t="shared" si="1"/>
        <v>1.493142090147281E-2</v>
      </c>
      <c r="G600" s="3">
        <v>1.493142090147281E-2</v>
      </c>
      <c r="H600" t="s">
        <v>48</v>
      </c>
      <c r="I600" s="4" t="s">
        <v>1060</v>
      </c>
      <c r="J600" s="4">
        <v>395.435</v>
      </c>
      <c r="K600" s="4">
        <v>106.931</v>
      </c>
      <c r="L600" s="4">
        <v>13.374000000000001</v>
      </c>
      <c r="M600" s="4">
        <v>63.256999999999998</v>
      </c>
      <c r="N600" s="2">
        <v>1.6460292782045165</v>
      </c>
      <c r="O600" s="2">
        <v>1.4401582439234644</v>
      </c>
      <c r="P600" s="2">
        <v>3.3820981956579463</v>
      </c>
      <c r="Q600" s="2">
        <v>15.996813635616473</v>
      </c>
      <c r="R600" s="2">
        <v>3.3820981956579463</v>
      </c>
    </row>
    <row r="601" spans="1:18" x14ac:dyDescent="0.25">
      <c r="A601" s="7">
        <v>31412</v>
      </c>
      <c r="B601" t="s">
        <v>249</v>
      </c>
      <c r="C601" t="s">
        <v>250</v>
      </c>
      <c r="D601" s="8">
        <v>1496.6849999999999</v>
      </c>
      <c r="E601" s="3">
        <v>9.985959441516841E-2</v>
      </c>
      <c r="F601" s="3">
        <f t="shared" si="1"/>
        <v>9.5170658280692461E-2</v>
      </c>
      <c r="G601" s="3">
        <v>9.5170658280692461E-2</v>
      </c>
      <c r="H601" t="s">
        <v>39</v>
      </c>
      <c r="I601" s="4" t="s">
        <v>1052</v>
      </c>
      <c r="J601" s="4">
        <v>3008.05</v>
      </c>
      <c r="K601" s="4">
        <v>1369.0360000000001</v>
      </c>
      <c r="L601" s="4">
        <v>69.963999999999999</v>
      </c>
      <c r="M601" s="4">
        <v>161.124</v>
      </c>
      <c r="N601" s="2">
        <v>3.9646808067001058</v>
      </c>
      <c r="O601" s="2">
        <v>3.7620674875763092</v>
      </c>
      <c r="P601" s="2">
        <v>2.3258921892920661</v>
      </c>
      <c r="Q601" s="2">
        <v>5.3564269210950606</v>
      </c>
      <c r="R601" s="2">
        <v>2.3258921892920661</v>
      </c>
    </row>
    <row r="602" spans="1:18" x14ac:dyDescent="0.25">
      <c r="A602" s="7">
        <v>31412</v>
      </c>
      <c r="B602" t="s">
        <v>251</v>
      </c>
      <c r="C602" t="s">
        <v>252</v>
      </c>
      <c r="D602" s="8">
        <v>13042.868</v>
      </c>
      <c r="E602" s="3">
        <v>0.87022687371796914</v>
      </c>
      <c r="F602" s="3">
        <f t="shared" si="1"/>
        <v>0.88520528600203596</v>
      </c>
      <c r="G602" s="3">
        <v>0.88520528600203596</v>
      </c>
      <c r="H602" t="s">
        <v>58</v>
      </c>
      <c r="I602" s="4" t="s">
        <v>1052</v>
      </c>
      <c r="J602" s="4">
        <v>38899.012000000002</v>
      </c>
      <c r="K602" s="4">
        <v>9391</v>
      </c>
      <c r="L602" s="4">
        <v>3168</v>
      </c>
      <c r="M602" s="4">
        <v>3783</v>
      </c>
      <c r="N602" s="2">
        <v>1.2517988526798973</v>
      </c>
      <c r="O602" s="2">
        <v>0.82951168781035045</v>
      </c>
      <c r="P602" s="2">
        <v>8.1441657181421458</v>
      </c>
      <c r="Q602" s="2">
        <v>9.7251827372890585</v>
      </c>
      <c r="R602" s="2">
        <v>8.1441657181421458</v>
      </c>
    </row>
    <row r="603" spans="1:18" x14ac:dyDescent="0.25">
      <c r="A603" s="7">
        <v>31412</v>
      </c>
      <c r="B603" t="s">
        <v>253</v>
      </c>
      <c r="C603" t="s">
        <v>254</v>
      </c>
      <c r="D603" s="8">
        <v>85.03</v>
      </c>
      <c r="E603" s="3">
        <v>5.6732454144471081E-3</v>
      </c>
      <c r="F603" s="3">
        <f t="shared" si="1"/>
        <v>8.1929021375078681E-3</v>
      </c>
      <c r="G603" s="3">
        <v>8.1929021375078681E-3</v>
      </c>
      <c r="H603" t="s">
        <v>39</v>
      </c>
      <c r="I603" s="4" t="s">
        <v>1052</v>
      </c>
      <c r="J603" s="4">
        <v>268.22300000000001</v>
      </c>
      <c r="K603" s="4">
        <v>56.882000000000005</v>
      </c>
      <c r="L603" s="4">
        <v>27.923999999999999</v>
      </c>
      <c r="M603" s="4">
        <v>10.79</v>
      </c>
      <c r="N603" s="2">
        <v>2.5097952700317685</v>
      </c>
      <c r="O603" s="2">
        <v>1.2777091422520299</v>
      </c>
      <c r="P603" s="2">
        <v>10.410740316825924</v>
      </c>
      <c r="Q603" s="2">
        <v>4.0227720963526616</v>
      </c>
      <c r="R603" s="2">
        <v>10.410740316825924</v>
      </c>
    </row>
    <row r="604" spans="1:18" x14ac:dyDescent="0.25">
      <c r="A604" s="7">
        <v>31412</v>
      </c>
      <c r="B604" t="s">
        <v>255</v>
      </c>
      <c r="C604" t="s">
        <v>256</v>
      </c>
      <c r="D604" s="8">
        <v>4720.5929999999998</v>
      </c>
      <c r="E604" s="3">
        <v>0.31496039739763748</v>
      </c>
      <c r="F604" s="3">
        <f t="shared" si="1"/>
        <v>0.32185243236258698</v>
      </c>
      <c r="G604" s="3">
        <v>0.32185243236258698</v>
      </c>
      <c r="H604" t="s">
        <v>257</v>
      </c>
      <c r="I604" s="4" t="s">
        <v>1052</v>
      </c>
      <c r="J604" s="4">
        <v>12605.203</v>
      </c>
      <c r="K604" s="4">
        <v>2662.9990000000003</v>
      </c>
      <c r="L604" s="4">
        <v>2797.4989999999998</v>
      </c>
      <c r="M604" s="4">
        <v>1534.8</v>
      </c>
      <c r="N604" s="2">
        <v>1.0886259597531194</v>
      </c>
      <c r="O604" s="2">
        <v>-5.4983194355985129E-2</v>
      </c>
      <c r="P604" s="2">
        <v>22.193208629801518</v>
      </c>
      <c r="Q604" s="2">
        <v>12.175924497209605</v>
      </c>
      <c r="R604" s="2">
        <v>22.193208629801518</v>
      </c>
    </row>
    <row r="605" spans="1:18" x14ac:dyDescent="0.25">
      <c r="A605" s="7">
        <v>31412</v>
      </c>
      <c r="B605" t="s">
        <v>258</v>
      </c>
      <c r="C605" t="s">
        <v>259</v>
      </c>
      <c r="D605" s="8">
        <v>1730.373</v>
      </c>
      <c r="E605" s="3">
        <v>0.11545137819043967</v>
      </c>
      <c r="F605" s="3">
        <f t="shared" si="1"/>
        <v>9.1352249874526475E-2</v>
      </c>
      <c r="G605" s="3">
        <v>9.1352249874526475E-2</v>
      </c>
      <c r="H605" t="s">
        <v>76</v>
      </c>
      <c r="I605" s="4" t="s">
        <v>1052</v>
      </c>
      <c r="J605" s="4">
        <v>5763.2150000000001</v>
      </c>
      <c r="K605" s="4">
        <v>513.82100000000003</v>
      </c>
      <c r="L605" s="4">
        <v>12.362</v>
      </c>
      <c r="M605" s="4"/>
      <c r="N605" s="2"/>
      <c r="O605" s="2"/>
      <c r="P605" s="2">
        <v>0.21449833122658102</v>
      </c>
      <c r="Q605" s="2" t="s">
        <v>39</v>
      </c>
      <c r="R605" s="2">
        <v>0.21449833122658102</v>
      </c>
    </row>
    <row r="606" spans="1:18" x14ac:dyDescent="0.25">
      <c r="A606" s="7">
        <v>31412</v>
      </c>
      <c r="B606" t="s">
        <v>260</v>
      </c>
      <c r="C606" t="s">
        <v>261</v>
      </c>
      <c r="D606" s="8">
        <v>679.10400000000004</v>
      </c>
      <c r="E606" s="3">
        <v>4.531016881021626E-2</v>
      </c>
      <c r="F606" s="3">
        <f t="shared" si="1"/>
        <v>4.6961140750852733E-2</v>
      </c>
      <c r="G606" s="3">
        <v>4.6961140750852733E-2</v>
      </c>
      <c r="H606" t="s">
        <v>39</v>
      </c>
      <c r="I606" s="4" t="s">
        <v>1052</v>
      </c>
      <c r="J606" s="4">
        <v>372.84800000000001</v>
      </c>
      <c r="K606" s="4">
        <v>40.012</v>
      </c>
      <c r="L606" s="4">
        <v>8.56</v>
      </c>
      <c r="M606" s="4">
        <v>95.756</v>
      </c>
      <c r="N606" s="2">
        <v>0.49971899236908168</v>
      </c>
      <c r="O606" s="2">
        <v>0.39281120033970696</v>
      </c>
      <c r="P606" s="2">
        <v>2.295841737115393</v>
      </c>
      <c r="Q606" s="2">
        <v>25.682315581684762</v>
      </c>
      <c r="R606" s="2">
        <v>2.295841737115393</v>
      </c>
    </row>
    <row r="607" spans="1:18" x14ac:dyDescent="0.25">
      <c r="A607" s="7">
        <v>31412</v>
      </c>
      <c r="B607" t="s">
        <v>262</v>
      </c>
      <c r="C607" t="s">
        <v>263</v>
      </c>
      <c r="D607" s="8">
        <v>4652.6000000000004</v>
      </c>
      <c r="E607" s="3">
        <v>0.31042386940205358</v>
      </c>
      <c r="F607" s="3">
        <f t="shared" si="1"/>
        <v>0.26501291108243358</v>
      </c>
      <c r="G607" s="3">
        <v>0.26501291108243358</v>
      </c>
      <c r="H607" t="s">
        <v>35</v>
      </c>
      <c r="I607" s="4" t="s">
        <v>1052</v>
      </c>
      <c r="J607" s="4">
        <v>44736.211000000003</v>
      </c>
      <c r="K607" s="4">
        <v>892</v>
      </c>
      <c r="L607" s="4">
        <v>377.3</v>
      </c>
      <c r="M607" s="4">
        <v>70.099999999999994</v>
      </c>
      <c r="N607" s="2">
        <v>-1.0433968885249738</v>
      </c>
      <c r="O607" s="2">
        <v>-0.60205872031816599</v>
      </c>
      <c r="P607" s="2">
        <v>0.84338836831755815</v>
      </c>
      <c r="Q607" s="2">
        <v>0.15669632817137774</v>
      </c>
      <c r="R607" s="2">
        <v>0.84338836831755815</v>
      </c>
    </row>
    <row r="608" spans="1:18" x14ac:dyDescent="0.25">
      <c r="A608" s="7">
        <v>31412</v>
      </c>
      <c r="B608" t="s">
        <v>264</v>
      </c>
      <c r="C608" t="s">
        <v>265</v>
      </c>
      <c r="D608" s="8">
        <v>6387.9889999999996</v>
      </c>
      <c r="E608" s="3">
        <v>0.42620991769714878</v>
      </c>
      <c r="F608" s="3">
        <f t="shared" si="1"/>
        <v>0.40513126061244487</v>
      </c>
      <c r="G608" s="3">
        <v>0.40513126061244487</v>
      </c>
      <c r="H608" t="s">
        <v>38</v>
      </c>
      <c r="I608" s="4" t="s">
        <v>1052</v>
      </c>
      <c r="J608" s="4">
        <v>173597</v>
      </c>
      <c r="K608" s="4">
        <v>44831.012000000002</v>
      </c>
      <c r="L608" s="4">
        <v>24254.004000000001</v>
      </c>
      <c r="M608" s="4"/>
      <c r="N608" s="2">
        <v>12.012596998928188</v>
      </c>
      <c r="O608" s="2">
        <v>5.5136677384780279</v>
      </c>
      <c r="P608" s="2">
        <v>13.97144190279786</v>
      </c>
      <c r="Q608" s="2" t="s">
        <v>39</v>
      </c>
      <c r="R608" s="2">
        <v>13.97144190279786</v>
      </c>
    </row>
    <row r="609" spans="1:18" x14ac:dyDescent="0.25">
      <c r="A609" s="7">
        <v>31412</v>
      </c>
      <c r="B609" t="s">
        <v>266</v>
      </c>
      <c r="C609" t="s">
        <v>267</v>
      </c>
      <c r="D609" s="8">
        <v>6446.9179999999997</v>
      </c>
      <c r="E609" s="3">
        <v>0.43014169094221466</v>
      </c>
      <c r="F609" s="3">
        <f t="shared" si="1"/>
        <v>0.38367569034946103</v>
      </c>
      <c r="G609" s="3">
        <v>0.38367569034946103</v>
      </c>
      <c r="H609" t="s">
        <v>73</v>
      </c>
      <c r="I609" s="4" t="s">
        <v>1052</v>
      </c>
      <c r="J609" s="4">
        <v>88601</v>
      </c>
      <c r="K609" s="4">
        <v>74964</v>
      </c>
      <c r="L609" s="4">
        <v>23355</v>
      </c>
      <c r="M609" s="4">
        <v>58</v>
      </c>
      <c r="N609" s="2">
        <v>16.317805833696127</v>
      </c>
      <c r="O609" s="2">
        <v>11.234000870700914</v>
      </c>
      <c r="P609" s="2">
        <v>26.359747632645231</v>
      </c>
      <c r="Q609" s="2">
        <v>6.5462015101409698E-2</v>
      </c>
      <c r="R609" s="2">
        <v>26.359747632645231</v>
      </c>
    </row>
    <row r="610" spans="1:18" x14ac:dyDescent="0.25">
      <c r="A610" s="7">
        <v>31412</v>
      </c>
      <c r="B610" t="s">
        <v>268</v>
      </c>
      <c r="C610" t="s">
        <v>269</v>
      </c>
      <c r="D610" s="8">
        <v>471.74599999999998</v>
      </c>
      <c r="E610" s="3">
        <v>3.1475136202325824E-2</v>
      </c>
      <c r="F610" s="3">
        <f t="shared" si="1"/>
        <v>3.2484871879232782E-2</v>
      </c>
      <c r="G610" s="3">
        <v>3.2484871879232782E-2</v>
      </c>
      <c r="H610" t="s">
        <v>15</v>
      </c>
      <c r="I610" s="4" t="s">
        <v>1052</v>
      </c>
      <c r="J610" s="4">
        <v>888.4</v>
      </c>
      <c r="K610" s="4">
        <v>240.77099999999999</v>
      </c>
      <c r="L610" s="4">
        <v>84.331999999999994</v>
      </c>
      <c r="M610" s="4">
        <v>34.753999999999998</v>
      </c>
      <c r="N610" s="2">
        <v>3.4011526889011314</v>
      </c>
      <c r="O610" s="2">
        <v>2.209871311324886</v>
      </c>
      <c r="P610" s="2">
        <v>9.4925709140027017</v>
      </c>
      <c r="Q610" s="2">
        <v>3.9119765871229175</v>
      </c>
      <c r="R610" s="2">
        <v>9.4925709140027017</v>
      </c>
    </row>
    <row r="611" spans="1:18" x14ac:dyDescent="0.25">
      <c r="A611" s="7">
        <v>31412</v>
      </c>
      <c r="B611" t="s">
        <v>270</v>
      </c>
      <c r="C611" t="s">
        <v>271</v>
      </c>
      <c r="D611" s="8">
        <v>1264.8720000000001</v>
      </c>
      <c r="E611" s="3">
        <v>8.4392911606051293E-2</v>
      </c>
      <c r="F611" s="3">
        <f t="shared" si="1"/>
        <v>6.2761962473401586E-2</v>
      </c>
      <c r="G611" s="3">
        <v>6.2761962473401586E-2</v>
      </c>
      <c r="H611" t="s">
        <v>42</v>
      </c>
      <c r="I611" s="4" t="s">
        <v>1060</v>
      </c>
      <c r="J611" s="4">
        <v>778.06200000000001</v>
      </c>
      <c r="K611" s="4">
        <v>73.997</v>
      </c>
      <c r="L611" s="4">
        <v>178.017</v>
      </c>
      <c r="M611" s="4">
        <v>40.871000000000002</v>
      </c>
      <c r="N611" s="2">
        <v>0.42461123543926088</v>
      </c>
      <c r="O611" s="2">
        <v>-0.59688988351408723</v>
      </c>
      <c r="P611" s="2">
        <v>22.879539162688832</v>
      </c>
      <c r="Q611" s="2">
        <v>5.2529232888895745</v>
      </c>
      <c r="R611" s="2">
        <v>22.879539162688832</v>
      </c>
    </row>
    <row r="612" spans="1:18" x14ac:dyDescent="0.25">
      <c r="A612" s="7">
        <v>31412</v>
      </c>
      <c r="B612" t="s">
        <v>272</v>
      </c>
      <c r="C612" t="s">
        <v>273</v>
      </c>
      <c r="D612" s="8"/>
      <c r="E612" s="3" t="s">
        <v>39</v>
      </c>
      <c r="F612" s="3">
        <f t="shared" si="1"/>
        <v>1.936453708817867E-2</v>
      </c>
      <c r="G612" s="3">
        <v>1.936453708817867E-2</v>
      </c>
      <c r="H612" t="s">
        <v>39</v>
      </c>
      <c r="I612" s="4" t="s">
        <v>1052</v>
      </c>
      <c r="J612" s="4"/>
      <c r="K612" s="4"/>
      <c r="L612" s="4"/>
      <c r="M612" s="4"/>
      <c r="N612" s="2"/>
      <c r="O612" s="2"/>
      <c r="P612" s="15">
        <v>0</v>
      </c>
      <c r="Q612" s="2" t="s">
        <v>39</v>
      </c>
      <c r="R612" s="2">
        <v>0</v>
      </c>
    </row>
    <row r="613" spans="1:18" x14ac:dyDescent="0.25">
      <c r="A613" s="7">
        <v>31412</v>
      </c>
      <c r="B613" t="s">
        <v>274</v>
      </c>
      <c r="C613" t="s">
        <v>275</v>
      </c>
      <c r="D613" s="8">
        <v>4006.6109999999999</v>
      </c>
      <c r="E613" s="3">
        <v>0.267323150455408</v>
      </c>
      <c r="F613" s="3">
        <f t="shared" si="1"/>
        <v>0.15236274229381172</v>
      </c>
      <c r="G613" s="3">
        <v>0.15236274229381172</v>
      </c>
      <c r="H613" t="s">
        <v>76</v>
      </c>
      <c r="I613" s="4" t="s">
        <v>1052</v>
      </c>
      <c r="J613" s="4">
        <v>14116.004000000001</v>
      </c>
      <c r="K613" s="4">
        <v>154.54399999999998</v>
      </c>
      <c r="L613" s="4">
        <v>49.661999999999999</v>
      </c>
      <c r="M613" s="4">
        <v>31.236000000000001</v>
      </c>
      <c r="N613" s="2">
        <v>-8.6183359357573046</v>
      </c>
      <c r="O613" s="2">
        <v>-5.8488735221949577</v>
      </c>
      <c r="P613" s="2">
        <v>0.35181344522146635</v>
      </c>
      <c r="Q613" s="2">
        <v>0.22128075339168224</v>
      </c>
      <c r="R613" s="2">
        <v>0.35181344522146635</v>
      </c>
    </row>
    <row r="614" spans="1:18" x14ac:dyDescent="0.25">
      <c r="A614" s="7">
        <v>31412</v>
      </c>
      <c r="B614" t="s">
        <v>276</v>
      </c>
      <c r="C614" t="s">
        <v>277</v>
      </c>
      <c r="D614" s="8">
        <v>360.005</v>
      </c>
      <c r="E614" s="3">
        <v>2.4019719104175361E-2</v>
      </c>
      <c r="F614" s="3">
        <f t="shared" si="1"/>
        <v>3.5214790457411563E-2</v>
      </c>
      <c r="G614" s="3">
        <v>3.5214790457411563E-2</v>
      </c>
      <c r="H614" t="s">
        <v>39</v>
      </c>
      <c r="I614" s="4" t="s">
        <v>1052</v>
      </c>
      <c r="J614" s="4">
        <v>1502.9059999999999</v>
      </c>
      <c r="K614" s="4">
        <v>760.76499999999999</v>
      </c>
      <c r="L614" s="4">
        <v>80.123000000000005</v>
      </c>
      <c r="M614" s="4">
        <v>78.983000000000004</v>
      </c>
      <c r="N614" s="2">
        <v>6.8469534695346956</v>
      </c>
      <c r="O614" s="2">
        <v>6.1258392583925838</v>
      </c>
      <c r="P614" s="2">
        <v>5.3312050121564498</v>
      </c>
      <c r="Q614" s="2">
        <v>5.2553519647935403</v>
      </c>
      <c r="R614" s="2">
        <v>5.3312050121564498</v>
      </c>
    </row>
    <row r="615" spans="1:18" x14ac:dyDescent="0.25">
      <c r="A615" s="7">
        <v>31412</v>
      </c>
      <c r="B615" t="s">
        <v>278</v>
      </c>
      <c r="C615" t="s">
        <v>279</v>
      </c>
      <c r="D615" s="8">
        <v>10871.851000000001</v>
      </c>
      <c r="E615" s="3">
        <v>0.72537550079151125</v>
      </c>
      <c r="F615" s="3">
        <f t="shared" si="1"/>
        <v>0.67566561210941511</v>
      </c>
      <c r="G615" s="3">
        <v>0.67566561210941511</v>
      </c>
      <c r="H615" t="s">
        <v>61</v>
      </c>
      <c r="I615" s="4" t="s">
        <v>1052</v>
      </c>
      <c r="J615" s="4">
        <v>6897.6840000000002</v>
      </c>
      <c r="K615" s="4">
        <v>1315.325</v>
      </c>
      <c r="L615" s="4">
        <v>865.16300000000001</v>
      </c>
      <c r="M615" s="4">
        <v>652.39800000000002</v>
      </c>
      <c r="N615" s="2">
        <v>0.95298834743383443</v>
      </c>
      <c r="O615" s="2">
        <v>0.32615447927889291</v>
      </c>
      <c r="P615" s="2">
        <v>12.542804222402765</v>
      </c>
      <c r="Q615" s="2">
        <v>9.4582181497441749</v>
      </c>
      <c r="R615" s="2">
        <v>12.542804222402765</v>
      </c>
    </row>
    <row r="616" spans="1:18" x14ac:dyDescent="0.25">
      <c r="A616" s="7">
        <v>31412</v>
      </c>
      <c r="B616" t="s">
        <v>280</v>
      </c>
      <c r="C616" t="s">
        <v>281</v>
      </c>
      <c r="D616" s="8">
        <v>214.90600000000001</v>
      </c>
      <c r="E616" s="3">
        <v>1.4338639057240622E-2</v>
      </c>
      <c r="F616" s="3">
        <f t="shared" si="1"/>
        <v>1.5039061003129845E-2</v>
      </c>
      <c r="G616" s="3">
        <v>1.5039061003129845E-2</v>
      </c>
      <c r="H616" t="s">
        <v>39</v>
      </c>
      <c r="I616" s="4" t="s">
        <v>1052</v>
      </c>
      <c r="J616" s="4">
        <v>313.94400000000002</v>
      </c>
      <c r="K616" s="4">
        <v>79.777000000000001</v>
      </c>
      <c r="L616" s="4">
        <v>6.7210000000000001</v>
      </c>
      <c r="M616" s="4">
        <v>19.695</v>
      </c>
      <c r="N616" s="2">
        <v>1.9303844943983353</v>
      </c>
      <c r="O616" s="2">
        <v>1.7677547366128681</v>
      </c>
      <c r="P616" s="2">
        <v>2.1408276635323498</v>
      </c>
      <c r="Q616" s="2">
        <v>6.273411818668297</v>
      </c>
      <c r="R616" s="2">
        <v>2.1408276635323498</v>
      </c>
    </row>
    <row r="617" spans="1:18" x14ac:dyDescent="0.25">
      <c r="A617" s="7">
        <v>31412</v>
      </c>
      <c r="B617" t="s">
        <v>282</v>
      </c>
      <c r="C617" t="s">
        <v>283</v>
      </c>
      <c r="D617" s="8">
        <v>2314.0819999999999</v>
      </c>
      <c r="E617" s="3">
        <v>0.1543967434453086</v>
      </c>
      <c r="F617" s="3">
        <f t="shared" si="1"/>
        <v>0.17096965866648128</v>
      </c>
      <c r="G617" s="3">
        <v>0.17096965866648128</v>
      </c>
      <c r="H617" t="s">
        <v>42</v>
      </c>
      <c r="I617" s="4" t="s">
        <v>1052</v>
      </c>
      <c r="J617" s="4">
        <v>2814.0050000000001</v>
      </c>
      <c r="K617" s="4">
        <v>896.15699999999993</v>
      </c>
      <c r="L617" s="4">
        <v>259.46100000000001</v>
      </c>
      <c r="M617" s="4">
        <v>208.584</v>
      </c>
      <c r="N617" s="2">
        <v>2.5768298468837609</v>
      </c>
      <c r="O617" s="2">
        <v>1.8307698943282293</v>
      </c>
      <c r="P617" s="2">
        <v>9.2203460903587597</v>
      </c>
      <c r="Q617" s="2">
        <v>7.412353567246682</v>
      </c>
      <c r="R617" s="2">
        <v>9.2203460903587597</v>
      </c>
    </row>
    <row r="618" spans="1:18" x14ac:dyDescent="0.25">
      <c r="A618" s="7">
        <v>31412</v>
      </c>
      <c r="B618" t="s">
        <v>284</v>
      </c>
      <c r="C618" t="s">
        <v>285</v>
      </c>
      <c r="D618" s="8">
        <v>683.10900000000004</v>
      </c>
      <c r="E618" s="3">
        <v>4.5577384473921553E-2</v>
      </c>
      <c r="F618" s="3">
        <f t="shared" si="1"/>
        <v>3.4294384788165724E-2</v>
      </c>
      <c r="G618" s="3">
        <v>3.4294384788165724E-2</v>
      </c>
      <c r="H618" t="s">
        <v>39</v>
      </c>
      <c r="I618" s="4" t="s">
        <v>1064</v>
      </c>
      <c r="J618" s="4">
        <v>619.52800000000002</v>
      </c>
      <c r="K618" s="4">
        <v>107.81400000000001</v>
      </c>
      <c r="L618" s="4">
        <v>19.11</v>
      </c>
      <c r="M618" s="4">
        <v>55.875999999999998</v>
      </c>
      <c r="N618" s="2">
        <v>0.70723675579229106</v>
      </c>
      <c r="O618" s="2">
        <v>0.58187924746136299</v>
      </c>
      <c r="P618" s="2">
        <v>3.0846063454759105</v>
      </c>
      <c r="Q618" s="2">
        <v>9.0191242365155393</v>
      </c>
      <c r="R618" s="2">
        <v>3.0846063454759105</v>
      </c>
    </row>
    <row r="619" spans="1:18" x14ac:dyDescent="0.25">
      <c r="A619" s="7">
        <v>31412</v>
      </c>
      <c r="B619" t="s">
        <v>1069</v>
      </c>
      <c r="C619" t="s">
        <v>1070</v>
      </c>
      <c r="D619" s="8">
        <v>1208.3910000000001</v>
      </c>
      <c r="E619" s="3">
        <v>8.0624470182396268E-2</v>
      </c>
      <c r="F619" s="3">
        <f t="shared" si="1"/>
        <v>0</v>
      </c>
      <c r="G619" s="3">
        <v>0</v>
      </c>
      <c r="H619" t="s">
        <v>15</v>
      </c>
      <c r="I619" s="4" t="s">
        <v>1052</v>
      </c>
      <c r="J619" s="4">
        <v>1250.5440000000001</v>
      </c>
      <c r="K619" s="4">
        <v>350.99399999999997</v>
      </c>
      <c r="L619" s="4">
        <v>215.58099999999999</v>
      </c>
      <c r="M619" s="4">
        <v>41.277999999999999</v>
      </c>
      <c r="N619" s="2">
        <v>1.329155195722395</v>
      </c>
      <c r="O619" s="2">
        <v>0.51278623713897287</v>
      </c>
      <c r="P619" s="2">
        <v>17.238977596949805</v>
      </c>
      <c r="Q619" s="2">
        <v>3.3008034903210115</v>
      </c>
      <c r="R619" s="2">
        <v>17.238977596949805</v>
      </c>
    </row>
    <row r="620" spans="1:18" x14ac:dyDescent="0.25">
      <c r="A620" s="7">
        <v>31412</v>
      </c>
      <c r="B620" t="s">
        <v>286</v>
      </c>
      <c r="C620" t="s">
        <v>287</v>
      </c>
      <c r="D620" s="8">
        <v>1600.9349999999999</v>
      </c>
      <c r="E620" s="3">
        <v>0.10681520813333976</v>
      </c>
      <c r="F620" s="3">
        <f t="shared" si="1"/>
        <v>0.11160026379707479</v>
      </c>
      <c r="G620" s="3">
        <v>0.11160026379707479</v>
      </c>
      <c r="H620" t="s">
        <v>70</v>
      </c>
      <c r="I620" s="4" t="s">
        <v>1052</v>
      </c>
      <c r="J620" s="4">
        <v>5835.1639999999998</v>
      </c>
      <c r="K620" s="4">
        <v>2408.7019999999998</v>
      </c>
      <c r="L620" s="4">
        <v>58.99</v>
      </c>
      <c r="M620" s="4">
        <v>212.619</v>
      </c>
      <c r="N620" s="2">
        <v>14.107674376380045</v>
      </c>
      <c r="O620" s="2">
        <v>13.762172229803733</v>
      </c>
      <c r="P620" s="2">
        <v>1.0109398810384764</v>
      </c>
      <c r="Q620" s="2">
        <v>3.6437536288611598</v>
      </c>
      <c r="R620" s="2">
        <v>1.0109398810384764</v>
      </c>
    </row>
    <row r="621" spans="1:18" x14ac:dyDescent="0.25">
      <c r="A621" s="7">
        <v>31412</v>
      </c>
      <c r="B621" t="s">
        <v>288</v>
      </c>
      <c r="C621" t="s">
        <v>289</v>
      </c>
      <c r="D621" s="8">
        <v>1025.3900000000001</v>
      </c>
      <c r="E621" s="3">
        <v>6.8414549165234859E-2</v>
      </c>
      <c r="F621" s="3">
        <f t="shared" si="1"/>
        <v>8.8211974108799801E-2</v>
      </c>
      <c r="G621" s="3">
        <v>8.8211974108799801E-2</v>
      </c>
      <c r="H621" t="s">
        <v>39</v>
      </c>
      <c r="I621" s="4" t="s">
        <v>1052</v>
      </c>
      <c r="J621" s="4">
        <v>2161.1179999999999</v>
      </c>
      <c r="K621" s="4">
        <v>122.93299999999999</v>
      </c>
      <c r="L621" s="4">
        <v>185.648</v>
      </c>
      <c r="M621" s="4">
        <v>91.647000000000006</v>
      </c>
      <c r="N621" s="2">
        <v>0.88001002183327959</v>
      </c>
      <c r="O621" s="2">
        <v>-0.44894233866638039</v>
      </c>
      <c r="P621" s="2">
        <v>8.5903685037096533</v>
      </c>
      <c r="Q621" s="2">
        <v>4.2407217005272271</v>
      </c>
      <c r="R621" s="2">
        <v>8.5903685037096533</v>
      </c>
    </row>
    <row r="622" spans="1:18" x14ac:dyDescent="0.25">
      <c r="A622" s="7">
        <v>31412</v>
      </c>
      <c r="B622" t="s">
        <v>290</v>
      </c>
      <c r="C622" t="s">
        <v>291</v>
      </c>
      <c r="D622" s="8">
        <v>5720.6049999999996</v>
      </c>
      <c r="E622" s="3">
        <v>0.38168171332604017</v>
      </c>
      <c r="F622" s="3">
        <f t="shared" si="1"/>
        <v>0.40670189529577738</v>
      </c>
      <c r="G622" s="3">
        <v>0.40670189529577738</v>
      </c>
      <c r="H622" t="s">
        <v>70</v>
      </c>
      <c r="I622" s="4" t="s">
        <v>1052</v>
      </c>
      <c r="J622" s="4">
        <v>18114.398000000001</v>
      </c>
      <c r="K622" s="4">
        <v>7070.5459999999994</v>
      </c>
      <c r="L622" s="4">
        <v>55.555</v>
      </c>
      <c r="M622" s="4">
        <v>1649.2739999999999</v>
      </c>
      <c r="N622" s="2">
        <v>3.9082251560820165</v>
      </c>
      <c r="O622" s="2">
        <v>3.8775172802622229</v>
      </c>
      <c r="P622" s="2">
        <v>0.30668973928915549</v>
      </c>
      <c r="Q622" s="2">
        <v>9.1047684830597184</v>
      </c>
      <c r="R622" s="2">
        <v>0.30668973928915549</v>
      </c>
    </row>
    <row r="623" spans="1:18" x14ac:dyDescent="0.25">
      <c r="A623" s="7">
        <v>31412</v>
      </c>
      <c r="B623" t="s">
        <v>292</v>
      </c>
      <c r="C623" t="s">
        <v>293</v>
      </c>
      <c r="D623" s="8">
        <v>466.18599999999998</v>
      </c>
      <c r="E623" s="3">
        <v>3.1104170137356689E-2</v>
      </c>
      <c r="F623" s="3">
        <f t="shared" si="1"/>
        <v>1.5869462987374766E-2</v>
      </c>
      <c r="G623" s="3">
        <v>1.5869462987374766E-2</v>
      </c>
      <c r="H623" t="s">
        <v>136</v>
      </c>
      <c r="I623" s="4" t="s">
        <v>1054</v>
      </c>
      <c r="J623" s="4">
        <v>467.73399999999998</v>
      </c>
      <c r="K623" s="4">
        <v>67.31</v>
      </c>
      <c r="L623" s="4">
        <v>12.558999999999999</v>
      </c>
      <c r="M623" s="4">
        <v>30.843</v>
      </c>
      <c r="N623" s="2">
        <v>0.99185122968333261</v>
      </c>
      <c r="O623" s="2">
        <v>0.80678720363084455</v>
      </c>
      <c r="P623" s="2">
        <v>2.6850731398615451</v>
      </c>
      <c r="Q623" s="2">
        <v>6.5941325625248544</v>
      </c>
      <c r="R623" s="2">
        <v>2.6850731398615451</v>
      </c>
    </row>
    <row r="624" spans="1:18" x14ac:dyDescent="0.25">
      <c r="A624" s="7">
        <v>31412</v>
      </c>
      <c r="B624" t="s">
        <v>294</v>
      </c>
      <c r="C624" t="s">
        <v>295</v>
      </c>
      <c r="D624" s="8">
        <v>1028.42</v>
      </c>
      <c r="E624" s="3">
        <v>6.8616712326539986E-2</v>
      </c>
      <c r="F624" s="3">
        <f t="shared" si="1"/>
        <v>7.1194984837682843E-2</v>
      </c>
      <c r="G624" s="3">
        <v>7.1194984837682843E-2</v>
      </c>
      <c r="H624" t="s">
        <v>136</v>
      </c>
      <c r="I624" s="4" t="s">
        <v>1052</v>
      </c>
      <c r="J624" s="4">
        <v>597.31299999999999</v>
      </c>
      <c r="K624" s="4">
        <v>19.248999999999999</v>
      </c>
      <c r="L624" s="4">
        <v>67.945999999999998</v>
      </c>
      <c r="M624" s="4">
        <v>72.771000000000001</v>
      </c>
      <c r="N624" s="2">
        <v>0.15761848612885263</v>
      </c>
      <c r="O624" s="2">
        <v>-0.39875045036192724</v>
      </c>
      <c r="P624" s="2">
        <v>11.375275609270181</v>
      </c>
      <c r="Q624" s="2">
        <v>12.183059802816949</v>
      </c>
      <c r="R624" s="2">
        <v>11.375275609270181</v>
      </c>
    </row>
    <row r="625" spans="1:18" x14ac:dyDescent="0.25">
      <c r="A625" s="7">
        <v>31412</v>
      </c>
      <c r="B625" t="s">
        <v>296</v>
      </c>
      <c r="C625" t="s">
        <v>297</v>
      </c>
      <c r="D625" s="8">
        <v>362.65300000000002</v>
      </c>
      <c r="E625" s="3">
        <v>2.4196395028642681E-2</v>
      </c>
      <c r="F625" s="3">
        <f t="shared" si="1"/>
        <v>8.8275812969090248E-2</v>
      </c>
      <c r="G625" s="3">
        <v>8.8275812969090248E-2</v>
      </c>
      <c r="H625" t="s">
        <v>39</v>
      </c>
      <c r="I625" s="4" t="s">
        <v>1052</v>
      </c>
      <c r="J625" s="4">
        <v>438.51499999999999</v>
      </c>
      <c r="K625" s="4">
        <v>163.82599999999999</v>
      </c>
      <c r="L625" s="4">
        <v>16.302</v>
      </c>
      <c r="M625" s="4">
        <v>37.292999999999999</v>
      </c>
      <c r="N625" s="2">
        <v>-5.5504133351402629</v>
      </c>
      <c r="O625" s="2">
        <v>-4.9981027239463343</v>
      </c>
      <c r="P625" s="2">
        <v>3.7175467201806098</v>
      </c>
      <c r="Q625" s="2">
        <v>8.504384114568488</v>
      </c>
      <c r="R625" s="2">
        <v>3.7175467201806098</v>
      </c>
    </row>
    <row r="626" spans="1:18" x14ac:dyDescent="0.25">
      <c r="A626" s="7">
        <v>31412</v>
      </c>
      <c r="B626" t="s">
        <v>298</v>
      </c>
      <c r="C626" t="s">
        <v>299</v>
      </c>
      <c r="D626" s="8">
        <v>1020.104</v>
      </c>
      <c r="E626" s="3">
        <v>6.8061864521453047E-2</v>
      </c>
      <c r="F626" s="3">
        <f t="shared" si="1"/>
        <v>6.0845637463593595E-2</v>
      </c>
      <c r="G626" s="3">
        <v>6.0845637463593595E-2</v>
      </c>
      <c r="H626" t="s">
        <v>101</v>
      </c>
      <c r="I626" s="4" t="s">
        <v>1052</v>
      </c>
      <c r="J626" s="4">
        <v>1133.5730000000001</v>
      </c>
      <c r="K626" s="4">
        <v>72.510000000000005</v>
      </c>
      <c r="L626" s="4">
        <v>108.77500000000001</v>
      </c>
      <c r="M626" s="4">
        <v>164.86199999999999</v>
      </c>
      <c r="N626" s="2">
        <v>0.36717084508539977</v>
      </c>
      <c r="O626" s="2">
        <v>-0.18363605981274336</v>
      </c>
      <c r="P626" s="2">
        <v>9.5957648956000181</v>
      </c>
      <c r="Q626" s="2">
        <v>14.543571521198897</v>
      </c>
      <c r="R626" s="2">
        <v>9.5957648956000181</v>
      </c>
    </row>
    <row r="627" spans="1:18" x14ac:dyDescent="0.25">
      <c r="A627" s="7">
        <v>31412</v>
      </c>
      <c r="B627" t="s">
        <v>300</v>
      </c>
      <c r="C627" t="s">
        <v>301</v>
      </c>
      <c r="D627" s="8">
        <v>1413.21</v>
      </c>
      <c r="E627" s="3">
        <v>9.4290099401985142E-2</v>
      </c>
      <c r="F627" s="3">
        <f t="shared" si="1"/>
        <v>7.5360491171653679E-2</v>
      </c>
      <c r="G627" s="3">
        <v>7.5360491171653679E-2</v>
      </c>
      <c r="H627" t="s">
        <v>61</v>
      </c>
      <c r="I627" s="4" t="s">
        <v>1071</v>
      </c>
      <c r="J627" s="4">
        <v>1819.6959999999999</v>
      </c>
      <c r="K627" s="4">
        <v>321.07799999999997</v>
      </c>
      <c r="L627" s="4">
        <v>128.62</v>
      </c>
      <c r="M627" s="4">
        <v>74.242999999999995</v>
      </c>
      <c r="N627" s="2">
        <v>1.1734749445384538</v>
      </c>
      <c r="O627" s="2">
        <v>0.70339494102984867</v>
      </c>
      <c r="P627" s="2">
        <v>7.0682135917208146</v>
      </c>
      <c r="Q627" s="2">
        <v>4.0799672033130809</v>
      </c>
      <c r="R627" s="2">
        <v>7.0682135917208146</v>
      </c>
    </row>
    <row r="628" spans="1:18" x14ac:dyDescent="0.25">
      <c r="A628" s="7">
        <v>31412</v>
      </c>
      <c r="B628" t="s">
        <v>303</v>
      </c>
      <c r="C628" t="s">
        <v>304</v>
      </c>
      <c r="D628" s="8">
        <v>2754.085</v>
      </c>
      <c r="E628" s="3">
        <v>0.18375397033103094</v>
      </c>
      <c r="F628" s="3">
        <f t="shared" si="1"/>
        <v>0.57293994349365007</v>
      </c>
      <c r="G628" s="3">
        <v>0.57293994349365007</v>
      </c>
      <c r="H628" t="s">
        <v>58</v>
      </c>
      <c r="I628" s="4" t="s">
        <v>1052</v>
      </c>
      <c r="J628" s="4">
        <v>14045.004000000001</v>
      </c>
      <c r="K628" s="4">
        <v>6784</v>
      </c>
      <c r="L628" s="4">
        <v>676</v>
      </c>
      <c r="M628" s="4">
        <v>1060</v>
      </c>
      <c r="N628" s="2">
        <v>1.8042533997304258</v>
      </c>
      <c r="O628" s="2">
        <v>1.6244663569506841</v>
      </c>
      <c r="P628" s="2">
        <v>4.81309937683179</v>
      </c>
      <c r="Q628" s="2">
        <v>7.547167661896002</v>
      </c>
      <c r="R628" s="2">
        <v>4.81309937683179</v>
      </c>
    </row>
    <row r="629" spans="1:18" x14ac:dyDescent="0.25">
      <c r="A629" s="7">
        <v>31412</v>
      </c>
      <c r="B629" t="s">
        <v>305</v>
      </c>
      <c r="C629" t="s">
        <v>306</v>
      </c>
      <c r="D629" s="8">
        <v>4775.9059999999999</v>
      </c>
      <c r="E629" s="3">
        <v>0.31865090925944289</v>
      </c>
      <c r="F629" s="3">
        <f t="shared" si="1"/>
        <v>0.33073365155015244</v>
      </c>
      <c r="G629" s="3">
        <v>0.33073365155015244</v>
      </c>
      <c r="H629" t="s">
        <v>70</v>
      </c>
      <c r="I629" s="4" t="s">
        <v>1052</v>
      </c>
      <c r="J629" s="4">
        <v>8944.9380000000001</v>
      </c>
      <c r="K629" s="4">
        <v>2665.4629999999997</v>
      </c>
      <c r="L629" s="4">
        <v>852.43399999999997</v>
      </c>
      <c r="M629" s="4">
        <v>482.74900000000002</v>
      </c>
      <c r="N629" s="2">
        <v>1.9330539775920723</v>
      </c>
      <c r="O629" s="2">
        <v>1.3148495852089401</v>
      </c>
      <c r="P629" s="2">
        <v>9.5297921573072948</v>
      </c>
      <c r="Q629" s="2">
        <v>5.3968959874288682</v>
      </c>
      <c r="R629" s="2">
        <v>9.5297921573072948</v>
      </c>
    </row>
    <row r="630" spans="1:18" x14ac:dyDescent="0.25">
      <c r="A630" s="7">
        <v>31412</v>
      </c>
      <c r="B630" t="s">
        <v>307</v>
      </c>
      <c r="C630" t="s">
        <v>308</v>
      </c>
      <c r="D630" s="8">
        <v>2098.0050000000001</v>
      </c>
      <c r="E630" s="3">
        <v>0.13997997466467252</v>
      </c>
      <c r="F630" s="3">
        <f t="shared" si="1"/>
        <v>0.14238293166871888</v>
      </c>
      <c r="G630" s="3">
        <v>0.14238293166871888</v>
      </c>
      <c r="H630" t="s">
        <v>70</v>
      </c>
      <c r="I630" s="4" t="s">
        <v>1052</v>
      </c>
      <c r="J630" s="4">
        <v>3797.7579999999998</v>
      </c>
      <c r="K630" s="4">
        <v>942.63900000000001</v>
      </c>
      <c r="L630" s="4">
        <v>55.271000000000001</v>
      </c>
      <c r="M630" s="4">
        <v>519.64200000000005</v>
      </c>
      <c r="N630" s="2">
        <v>1.3640657491270543</v>
      </c>
      <c r="O630" s="2">
        <v>1.2840846768183536</v>
      </c>
      <c r="P630" s="2">
        <v>1.4553586616103502</v>
      </c>
      <c r="Q630" s="2">
        <v>13.682862362478074</v>
      </c>
      <c r="R630" s="2">
        <v>1.4553586616103502</v>
      </c>
    </row>
    <row r="631" spans="1:18" x14ac:dyDescent="0.25">
      <c r="A631" s="7">
        <v>31412</v>
      </c>
      <c r="B631" t="s">
        <v>309</v>
      </c>
      <c r="C631" t="s">
        <v>310</v>
      </c>
      <c r="D631" s="8">
        <v>1965.549</v>
      </c>
      <c r="E631" s="3">
        <v>0.13114244209245085</v>
      </c>
      <c r="F631" s="3">
        <f t="shared" ref="F631:F694" si="2">IF(ISNUMBER(VLOOKUP($C631,$C$2:$E$501,3,FALSE)),VLOOKUP($C631,$C$2:$E$501,3,FALSE),0)</f>
        <v>0.13223247008246056</v>
      </c>
      <c r="G631" s="3">
        <v>0.13223247008246056</v>
      </c>
      <c r="H631" t="s">
        <v>70</v>
      </c>
      <c r="I631" s="4" t="s">
        <v>1052</v>
      </c>
      <c r="J631" s="4">
        <v>4183.4059999999999</v>
      </c>
      <c r="K631" s="4">
        <v>1571.0590000000002</v>
      </c>
      <c r="L631" s="4">
        <v>7.9050000000000002</v>
      </c>
      <c r="M631" s="4">
        <v>243.465</v>
      </c>
      <c r="N631" s="2">
        <v>2.5934738037617993</v>
      </c>
      <c r="O631" s="2">
        <v>2.5804243826905746</v>
      </c>
      <c r="P631" s="2">
        <v>0.18896086107826973</v>
      </c>
      <c r="Q631" s="2">
        <v>5.8197793855054947</v>
      </c>
      <c r="R631" s="2">
        <v>0.18896086107826973</v>
      </c>
    </row>
    <row r="632" spans="1:18" x14ac:dyDescent="0.25">
      <c r="A632" s="7">
        <v>31412</v>
      </c>
      <c r="B632" t="s">
        <v>311</v>
      </c>
      <c r="C632" t="s">
        <v>312</v>
      </c>
      <c r="D632" s="8">
        <v>2591.2040000000002</v>
      </c>
      <c r="E632" s="3">
        <v>0.17288646608134781</v>
      </c>
      <c r="F632" s="3">
        <f t="shared" si="2"/>
        <v>0.15192001027568852</v>
      </c>
      <c r="G632" s="3">
        <v>0.15192001027568852</v>
      </c>
      <c r="H632" t="s">
        <v>76</v>
      </c>
      <c r="I632" s="4" t="s">
        <v>1052</v>
      </c>
      <c r="J632" s="4">
        <v>11494.800999999999</v>
      </c>
      <c r="K632" s="4"/>
      <c r="L632" s="4">
        <v>93.921999999999997</v>
      </c>
      <c r="M632" s="4"/>
      <c r="N632" s="2"/>
      <c r="O632" s="2"/>
      <c r="P632" s="2">
        <v>0.81708243578988449</v>
      </c>
      <c r="Q632" s="2" t="s">
        <v>39</v>
      </c>
      <c r="R632" s="2">
        <v>0.81708243578988449</v>
      </c>
    </row>
    <row r="633" spans="1:18" x14ac:dyDescent="0.25">
      <c r="A633" s="7">
        <v>31412</v>
      </c>
      <c r="B633" t="s">
        <v>313</v>
      </c>
      <c r="C633" t="s">
        <v>314</v>
      </c>
      <c r="D633" s="8">
        <v>1892.8140000000001</v>
      </c>
      <c r="E633" s="3">
        <v>0.12628952541339866</v>
      </c>
      <c r="F633" s="3">
        <f t="shared" si="2"/>
        <v>9.8951889451747682E-2</v>
      </c>
      <c r="G633" s="3">
        <v>9.8951889451747682E-2</v>
      </c>
      <c r="H633" t="s">
        <v>15</v>
      </c>
      <c r="I633" s="4" t="s">
        <v>1052</v>
      </c>
      <c r="J633" s="4">
        <v>3635.873</v>
      </c>
      <c r="K633" s="4">
        <v>1283.7079999999999</v>
      </c>
      <c r="L633" s="4">
        <v>7.1509999999999998</v>
      </c>
      <c r="M633" s="4">
        <v>115.794</v>
      </c>
      <c r="N633" s="2">
        <v>2.9351021117421641</v>
      </c>
      <c r="O633" s="2">
        <v>2.9187518863006554</v>
      </c>
      <c r="P633" s="2">
        <v>0.1966790369190563</v>
      </c>
      <c r="Q633" s="2">
        <v>3.1847647043777378</v>
      </c>
      <c r="R633" s="2">
        <v>0.1966790369190563</v>
      </c>
    </row>
    <row r="634" spans="1:18" x14ac:dyDescent="0.25">
      <c r="A634" s="7">
        <v>31412</v>
      </c>
      <c r="B634" t="s">
        <v>315</v>
      </c>
      <c r="C634" t="s">
        <v>316</v>
      </c>
      <c r="D634" s="8">
        <v>2648.828</v>
      </c>
      <c r="E634" s="3">
        <v>0.17673116905397038</v>
      </c>
      <c r="F634" s="3">
        <f t="shared" si="2"/>
        <v>0.12099997707431442</v>
      </c>
      <c r="G634" s="3">
        <v>0.12099997707431442</v>
      </c>
      <c r="H634" t="s">
        <v>25</v>
      </c>
      <c r="I634" s="4" t="s">
        <v>1052</v>
      </c>
      <c r="J634" s="4">
        <v>2032.4</v>
      </c>
      <c r="K634" s="4">
        <v>365.3</v>
      </c>
      <c r="L634" s="4">
        <v>111.7</v>
      </c>
      <c r="M634" s="4">
        <v>216</v>
      </c>
      <c r="N634" s="2">
        <v>1.4071648690292757</v>
      </c>
      <c r="O634" s="2">
        <v>0.97688751926040063</v>
      </c>
      <c r="P634" s="2">
        <v>5.4959653611493797</v>
      </c>
      <c r="Q634" s="2">
        <v>10.627829167486714</v>
      </c>
      <c r="R634" s="2">
        <v>5.4959653611493797</v>
      </c>
    </row>
    <row r="635" spans="1:18" x14ac:dyDescent="0.25">
      <c r="A635" s="7">
        <v>31412</v>
      </c>
      <c r="B635" t="s">
        <v>319</v>
      </c>
      <c r="C635" t="s">
        <v>320</v>
      </c>
      <c r="D635" s="8">
        <v>369.565</v>
      </c>
      <c r="E635" s="3">
        <v>2.4657567230273379E-2</v>
      </c>
      <c r="F635" s="3">
        <f t="shared" si="2"/>
        <v>2.6148678695230552E-2</v>
      </c>
      <c r="G635" s="3">
        <v>2.6148678695230552E-2</v>
      </c>
      <c r="H635" t="s">
        <v>15</v>
      </c>
      <c r="I635" s="4" t="s">
        <v>1052</v>
      </c>
      <c r="J635" s="4">
        <v>659.68600000000004</v>
      </c>
      <c r="K635" s="4">
        <v>301.37900000000002</v>
      </c>
      <c r="L635" s="4">
        <v>49.137</v>
      </c>
      <c r="M635" s="4">
        <v>27.187999999999999</v>
      </c>
      <c r="N635" s="2">
        <v>2.9797611279191636</v>
      </c>
      <c r="O635" s="2">
        <v>2.4939392141741319</v>
      </c>
      <c r="P635" s="2">
        <v>7.4485437010941569</v>
      </c>
      <c r="Q635" s="2">
        <v>4.121354705117283</v>
      </c>
      <c r="R635" s="2">
        <v>7.4485437010941569</v>
      </c>
    </row>
    <row r="636" spans="1:18" x14ac:dyDescent="0.25">
      <c r="A636" s="7">
        <v>31412</v>
      </c>
      <c r="B636" t="s">
        <v>1072</v>
      </c>
      <c r="C636" t="s">
        <v>1073</v>
      </c>
      <c r="D636" s="8">
        <v>1952.3589999999999</v>
      </c>
      <c r="E636" s="3">
        <v>0.1302623984958784</v>
      </c>
      <c r="F636" s="3">
        <f t="shared" si="2"/>
        <v>0</v>
      </c>
      <c r="G636" s="3">
        <v>0</v>
      </c>
      <c r="H636" t="s">
        <v>25</v>
      </c>
      <c r="I636" s="4" t="s">
        <v>1052</v>
      </c>
      <c r="J636" s="4">
        <v>443.12799999999999</v>
      </c>
      <c r="K636" s="4">
        <v>23.869</v>
      </c>
      <c r="L636" s="4">
        <v>75.236999999999995</v>
      </c>
      <c r="M636" s="4">
        <v>84.498999999999995</v>
      </c>
      <c r="N636" s="2">
        <v>0.13795913649105571</v>
      </c>
      <c r="O636" s="2">
        <v>-0.29689911279368841</v>
      </c>
      <c r="P636" s="2">
        <v>16.978615659583689</v>
      </c>
      <c r="Q636" s="2">
        <v>19.068756657218682</v>
      </c>
      <c r="R636" s="2">
        <v>16.978615659583689</v>
      </c>
    </row>
    <row r="637" spans="1:18" x14ac:dyDescent="0.25">
      <c r="A637" s="7">
        <v>31412</v>
      </c>
      <c r="B637" t="s">
        <v>321</v>
      </c>
      <c r="C637" t="s">
        <v>322</v>
      </c>
      <c r="D637" s="8">
        <v>281.46300000000002</v>
      </c>
      <c r="E637" s="3">
        <v>1.8779356392879296E-2</v>
      </c>
      <c r="F637" s="3">
        <f t="shared" si="2"/>
        <v>2.4795559817323436E-2</v>
      </c>
      <c r="G637" s="3">
        <v>2.4795559817323436E-2</v>
      </c>
      <c r="H637" t="s">
        <v>15</v>
      </c>
      <c r="I637" s="4" t="s">
        <v>1053</v>
      </c>
      <c r="J637" s="4">
        <v>375.25700000000001</v>
      </c>
      <c r="K637" s="4">
        <v>20.960999999999999</v>
      </c>
      <c r="L637" s="4">
        <v>14.41</v>
      </c>
      <c r="M637" s="4">
        <v>17.486000000000001</v>
      </c>
      <c r="N637" s="2">
        <v>0.8930975713677034</v>
      </c>
      <c r="O637" s="2">
        <v>0.27912228376651038</v>
      </c>
      <c r="P637" s="2">
        <v>3.840034962705559</v>
      </c>
      <c r="Q637" s="2">
        <v>4.659739858283789</v>
      </c>
      <c r="R637" s="2">
        <v>3.840034962705559</v>
      </c>
    </row>
    <row r="638" spans="1:18" x14ac:dyDescent="0.25">
      <c r="A638" s="7">
        <v>31412</v>
      </c>
      <c r="B638" t="s">
        <v>323</v>
      </c>
      <c r="C638" t="s">
        <v>324</v>
      </c>
      <c r="D638" s="8">
        <v>944.02</v>
      </c>
      <c r="E638" s="3">
        <v>6.2985500836720665E-2</v>
      </c>
      <c r="F638" s="3">
        <f t="shared" si="2"/>
        <v>4.3015882624887827E-2</v>
      </c>
      <c r="G638" s="3">
        <v>4.3015882624887827E-2</v>
      </c>
      <c r="H638" t="s">
        <v>48</v>
      </c>
      <c r="I638" s="4" t="s">
        <v>1052</v>
      </c>
      <c r="J638" s="4">
        <v>865.83500000000004</v>
      </c>
      <c r="K638" s="4">
        <v>49.768000000000001</v>
      </c>
      <c r="L638" s="4">
        <v>14.823</v>
      </c>
      <c r="M638" s="4">
        <v>50.872999999999998</v>
      </c>
      <c r="N638" s="2">
        <v>0.27078141832704006</v>
      </c>
      <c r="O638" s="2">
        <v>0.19013134269889115</v>
      </c>
      <c r="P638" s="2">
        <v>1.7119890048334845</v>
      </c>
      <c r="Q638" s="2">
        <v>5.8755998544757366</v>
      </c>
      <c r="R638" s="2">
        <v>1.7119890048334845</v>
      </c>
    </row>
    <row r="639" spans="1:18" x14ac:dyDescent="0.25">
      <c r="A639" s="7">
        <v>31412</v>
      </c>
      <c r="B639" t="s">
        <v>325</v>
      </c>
      <c r="C639" t="s">
        <v>326</v>
      </c>
      <c r="D639" s="8">
        <v>1155</v>
      </c>
      <c r="E639" s="3">
        <v>7.7062195150963297E-2</v>
      </c>
      <c r="F639" s="3">
        <f t="shared" si="2"/>
        <v>7.6572518716311891E-2</v>
      </c>
      <c r="G639" s="3">
        <v>7.6572518716311891E-2</v>
      </c>
      <c r="H639" t="s">
        <v>39</v>
      </c>
      <c r="I639" s="4" t="s">
        <v>1052</v>
      </c>
      <c r="J639" s="4">
        <v>2405.4989999999998</v>
      </c>
      <c r="K639" s="4">
        <v>640</v>
      </c>
      <c r="L639" s="4">
        <v>201.8</v>
      </c>
      <c r="M639" s="4">
        <v>155.6</v>
      </c>
      <c r="N639" s="2">
        <v>2.5858585858585861</v>
      </c>
      <c r="O639" s="2">
        <v>1.7705050505050504</v>
      </c>
      <c r="P639" s="2">
        <v>8.3891117809651981</v>
      </c>
      <c r="Q639" s="2">
        <v>6.4685123544013106</v>
      </c>
      <c r="R639" s="2">
        <v>8.3891117809651981</v>
      </c>
    </row>
    <row r="640" spans="1:18" x14ac:dyDescent="0.25">
      <c r="A640" s="7">
        <v>31412</v>
      </c>
      <c r="B640" t="s">
        <v>327</v>
      </c>
      <c r="C640" t="s">
        <v>328</v>
      </c>
      <c r="D640" s="8">
        <v>4610.07</v>
      </c>
      <c r="E640" s="3">
        <v>0.30758624588710071</v>
      </c>
      <c r="F640" s="3">
        <f t="shared" si="2"/>
        <v>0.2972178358972799</v>
      </c>
      <c r="G640" s="3">
        <v>0.2972178358972799</v>
      </c>
      <c r="H640" t="s">
        <v>101</v>
      </c>
      <c r="I640" s="4" t="s">
        <v>1052</v>
      </c>
      <c r="J640" s="4">
        <v>11494</v>
      </c>
      <c r="K640" s="4">
        <v>2707</v>
      </c>
      <c r="L640" s="4">
        <v>187</v>
      </c>
      <c r="M640" s="4">
        <v>1069</v>
      </c>
      <c r="N640" s="2">
        <v>2.0984496124031007</v>
      </c>
      <c r="O640" s="2">
        <v>1.9534883720930232</v>
      </c>
      <c r="P640" s="2">
        <v>1.6269357925874368</v>
      </c>
      <c r="Q640" s="2">
        <v>9.3005046111014433</v>
      </c>
      <c r="R640" s="2">
        <v>1.6269357925874368</v>
      </c>
    </row>
    <row r="641" spans="1:18" x14ac:dyDescent="0.25">
      <c r="A641" s="7">
        <v>31412</v>
      </c>
      <c r="B641" t="s">
        <v>329</v>
      </c>
      <c r="C641" t="s">
        <v>330</v>
      </c>
      <c r="D641" s="8">
        <v>570.98800000000006</v>
      </c>
      <c r="E641" s="3">
        <v>3.8096613579963842E-2</v>
      </c>
      <c r="F641" s="3">
        <f t="shared" si="2"/>
        <v>5.5495096410457009E-2</v>
      </c>
      <c r="G641" s="3">
        <v>5.5495096410457009E-2</v>
      </c>
      <c r="H641" t="s">
        <v>39</v>
      </c>
      <c r="I641" s="4" t="s">
        <v>1066</v>
      </c>
      <c r="J641" s="4">
        <v>216.74100000000001</v>
      </c>
      <c r="K641" s="4">
        <v>0</v>
      </c>
      <c r="L641" s="4">
        <v>48.115000000000002</v>
      </c>
      <c r="M641" s="4">
        <v>26.681000000000001</v>
      </c>
      <c r="N641" s="2">
        <v>0</v>
      </c>
      <c r="O641" s="2">
        <v>-1.3685363217475397</v>
      </c>
      <c r="P641" s="2">
        <v>22.199307006980682</v>
      </c>
      <c r="Q641" s="2">
        <v>12.310084386433576</v>
      </c>
      <c r="R641" s="2">
        <v>22.199307006980682</v>
      </c>
    </row>
    <row r="642" spans="1:18" x14ac:dyDescent="0.25">
      <c r="A642" s="7">
        <v>31412</v>
      </c>
      <c r="B642" t="s">
        <v>331</v>
      </c>
      <c r="C642" t="s">
        <v>332</v>
      </c>
      <c r="D642" s="8">
        <v>689.68799999999999</v>
      </c>
      <c r="E642" s="3">
        <v>4.6016338743963263E-2</v>
      </c>
      <c r="F642" s="3">
        <f t="shared" si="2"/>
        <v>6.0719201744185665E-2</v>
      </c>
      <c r="G642" s="3">
        <v>6.0719201744185665E-2</v>
      </c>
      <c r="H642" t="s">
        <v>15</v>
      </c>
      <c r="I642" s="4" t="s">
        <v>1052</v>
      </c>
      <c r="J642" s="4">
        <v>1705.0630000000001</v>
      </c>
      <c r="K642" s="4">
        <v>294.82299999999998</v>
      </c>
      <c r="L642" s="4">
        <v>167.54400000000001</v>
      </c>
      <c r="M642" s="4">
        <v>206.35599999999999</v>
      </c>
      <c r="N642" s="2">
        <v>1.5599100529100527</v>
      </c>
      <c r="O642" s="2">
        <v>0.67343386243386227</v>
      </c>
      <c r="P642" s="2">
        <v>9.8262644840689166</v>
      </c>
      <c r="Q642" s="2">
        <v>12.102544011570245</v>
      </c>
      <c r="R642" s="2">
        <v>9.8262644840689166</v>
      </c>
    </row>
    <row r="643" spans="1:18" x14ac:dyDescent="0.25">
      <c r="A643" s="7">
        <v>31412</v>
      </c>
      <c r="B643" t="s">
        <v>333</v>
      </c>
      <c r="C643" t="s">
        <v>334</v>
      </c>
      <c r="D643" s="8">
        <v>2729.5250000000001</v>
      </c>
      <c r="E643" s="3">
        <v>0.18211531447569965</v>
      </c>
      <c r="F643" s="3">
        <f t="shared" si="2"/>
        <v>0.1630301247682584</v>
      </c>
      <c r="G643" s="3">
        <v>0.1630301247682584</v>
      </c>
      <c r="H643" t="s">
        <v>19</v>
      </c>
      <c r="I643" s="4" t="s">
        <v>1052</v>
      </c>
      <c r="J643" s="4">
        <v>1806.673</v>
      </c>
      <c r="K643" s="4">
        <v>115.65100000000001</v>
      </c>
      <c r="L643" s="4">
        <v>304.67200000000003</v>
      </c>
      <c r="M643" s="4">
        <v>101.571</v>
      </c>
      <c r="N643" s="2">
        <v>0.2267262115975385</v>
      </c>
      <c r="O643" s="2">
        <v>-0.37056329164796087</v>
      </c>
      <c r="P643" s="2">
        <v>16.863704721330315</v>
      </c>
      <c r="Q643" s="2">
        <v>5.6219913620229001</v>
      </c>
      <c r="R643" s="2">
        <v>16.863704721330315</v>
      </c>
    </row>
    <row r="644" spans="1:18" x14ac:dyDescent="0.25">
      <c r="A644" s="7">
        <v>31412</v>
      </c>
      <c r="B644" t="s">
        <v>335</v>
      </c>
      <c r="C644" t="s">
        <v>336</v>
      </c>
      <c r="D644" s="8">
        <v>1432.124</v>
      </c>
      <c r="E644" s="3">
        <v>9.5552051228033036E-2</v>
      </c>
      <c r="F644" s="3">
        <f t="shared" si="2"/>
        <v>0.12405016635496199</v>
      </c>
      <c r="G644" s="3">
        <v>0.12405016635496199</v>
      </c>
      <c r="H644" t="s">
        <v>257</v>
      </c>
      <c r="I644" s="4" t="s">
        <v>1052</v>
      </c>
      <c r="J644" s="4">
        <v>2424.2779999999998</v>
      </c>
      <c r="K644" s="4">
        <v>544.89499999999998</v>
      </c>
      <c r="L644" s="4">
        <v>28.763999999999999</v>
      </c>
      <c r="M644" s="4">
        <v>167.09899999999999</v>
      </c>
      <c r="N644" s="2">
        <v>1.1667637372755419</v>
      </c>
      <c r="O644" s="2">
        <v>1.1051724359441044</v>
      </c>
      <c r="P644" s="2">
        <v>1.1864975881478941</v>
      </c>
      <c r="Q644" s="2">
        <v>6.8927325991491077</v>
      </c>
      <c r="R644" s="2">
        <v>1.1864975881478941</v>
      </c>
    </row>
    <row r="645" spans="1:18" x14ac:dyDescent="0.25">
      <c r="A645" s="7">
        <v>31412</v>
      </c>
      <c r="B645" t="s">
        <v>337</v>
      </c>
      <c r="C645" t="s">
        <v>338</v>
      </c>
      <c r="D645" s="8">
        <v>1168.9960000000001</v>
      </c>
      <c r="E645" s="3">
        <v>7.7996015482853245E-2</v>
      </c>
      <c r="F645" s="3">
        <f t="shared" si="2"/>
        <v>0.11999271412303916</v>
      </c>
      <c r="G645" s="3">
        <v>0.11999271412303916</v>
      </c>
      <c r="H645" t="s">
        <v>25</v>
      </c>
      <c r="I645" s="4" t="s">
        <v>1053</v>
      </c>
      <c r="J645" s="4">
        <v>1262.1769999999999</v>
      </c>
      <c r="K645" s="4">
        <v>331.86799999999999</v>
      </c>
      <c r="L645" s="4">
        <v>327.47300000000001</v>
      </c>
      <c r="M645" s="4">
        <v>166.995</v>
      </c>
      <c r="N645" s="2">
        <v>2.4091875921045944</v>
      </c>
      <c r="O645" s="2">
        <v>3.1905394516192127E-2</v>
      </c>
      <c r="P645" s="2">
        <v>25.945093279310271</v>
      </c>
      <c r="Q645" s="2">
        <v>13.230711698913863</v>
      </c>
      <c r="R645" s="2">
        <v>25.945093279310271</v>
      </c>
    </row>
    <row r="646" spans="1:18" x14ac:dyDescent="0.25">
      <c r="A646" s="7">
        <v>31412</v>
      </c>
      <c r="B646" t="s">
        <v>339</v>
      </c>
      <c r="C646" t="s">
        <v>340</v>
      </c>
      <c r="D646" s="8">
        <v>1950.8309999999999</v>
      </c>
      <c r="E646" s="3">
        <v>0.13016044954852715</v>
      </c>
      <c r="F646" s="3">
        <f t="shared" si="2"/>
        <v>0.16705131056593062</v>
      </c>
      <c r="G646" s="3">
        <v>0.16705131056593062</v>
      </c>
      <c r="H646" t="s">
        <v>15</v>
      </c>
      <c r="I646" s="4" t="s">
        <v>1065</v>
      </c>
      <c r="J646" s="4">
        <v>5462.2269999999999</v>
      </c>
      <c r="K646" s="4">
        <v>1678.5830000000001</v>
      </c>
      <c r="L646" s="4">
        <v>87.822999999999993</v>
      </c>
      <c r="M646" s="4">
        <v>186.827</v>
      </c>
      <c r="N646" s="2">
        <v>9.9103361141123063</v>
      </c>
      <c r="O646" s="2">
        <v>9.3918300595712516</v>
      </c>
      <c r="P646" s="2">
        <v>1.607824061504584</v>
      </c>
      <c r="Q646" s="2">
        <v>3.4203448520173181</v>
      </c>
      <c r="R646" s="2">
        <v>1.607824061504584</v>
      </c>
    </row>
    <row r="647" spans="1:18" x14ac:dyDescent="0.25">
      <c r="A647" s="7">
        <v>31412</v>
      </c>
      <c r="B647" t="s">
        <v>341</v>
      </c>
      <c r="C647" t="s">
        <v>342</v>
      </c>
      <c r="D647" s="8">
        <v>1564.29</v>
      </c>
      <c r="E647" s="3">
        <v>0.10437023485082282</v>
      </c>
      <c r="F647" s="3">
        <f t="shared" si="2"/>
        <v>0.14431275309127312</v>
      </c>
      <c r="G647" s="3">
        <v>0.14431275309127312</v>
      </c>
      <c r="H647" t="s">
        <v>101</v>
      </c>
      <c r="I647" s="4" t="s">
        <v>1060</v>
      </c>
      <c r="J647" s="4">
        <v>3626.84</v>
      </c>
      <c r="K647" s="4">
        <v>706.48599999999999</v>
      </c>
      <c r="L647" s="4">
        <v>37.151000000000003</v>
      </c>
      <c r="M647" s="4">
        <v>681.86</v>
      </c>
      <c r="N647" s="2">
        <v>0.99167342767869426</v>
      </c>
      <c r="O647" s="2">
        <v>0.93952567172643031</v>
      </c>
      <c r="P647" s="2">
        <v>1.0243352339777878</v>
      </c>
      <c r="Q647" s="2">
        <v>18.800388216739641</v>
      </c>
      <c r="R647" s="2">
        <v>1.0243352339777878</v>
      </c>
    </row>
    <row r="648" spans="1:18" x14ac:dyDescent="0.25">
      <c r="A648" s="7">
        <v>31412</v>
      </c>
      <c r="B648" t="s">
        <v>345</v>
      </c>
      <c r="C648" t="s">
        <v>346</v>
      </c>
      <c r="D648" s="8">
        <v>7956.7579999999998</v>
      </c>
      <c r="E648" s="3">
        <v>0.53087899373592073</v>
      </c>
      <c r="F648" s="3">
        <f t="shared" si="2"/>
        <v>0.53726751700403963</v>
      </c>
      <c r="G648" s="3">
        <v>0.53726751700403963</v>
      </c>
      <c r="H648" t="s">
        <v>25</v>
      </c>
      <c r="I648" s="4" t="s">
        <v>1060</v>
      </c>
      <c r="J648" s="4">
        <v>6368.8360000000002</v>
      </c>
      <c r="K648" s="4">
        <v>850.60700000000008</v>
      </c>
      <c r="L648" s="4">
        <v>1080.18</v>
      </c>
      <c r="M648" s="4">
        <v>571.78300000000002</v>
      </c>
      <c r="N648" s="2">
        <v>1.1121211843875476</v>
      </c>
      <c r="O648" s="2">
        <v>-0.30015388618175304</v>
      </c>
      <c r="P648" s="2">
        <v>16.960399043090447</v>
      </c>
      <c r="Q648" s="2">
        <v>8.9778257753850141</v>
      </c>
      <c r="R648" s="2">
        <v>16.960399043090447</v>
      </c>
    </row>
    <row r="649" spans="1:18" x14ac:dyDescent="0.25">
      <c r="A649" s="7">
        <v>31412</v>
      </c>
      <c r="B649" t="s">
        <v>347</v>
      </c>
      <c r="C649" t="s">
        <v>348</v>
      </c>
      <c r="D649" s="8">
        <v>3654.893</v>
      </c>
      <c r="E649" s="3">
        <v>0.24385634426137637</v>
      </c>
      <c r="F649" s="3">
        <f t="shared" si="2"/>
        <v>0.16369683099790644</v>
      </c>
      <c r="G649" s="3">
        <v>0.16369683099790644</v>
      </c>
      <c r="H649" t="s">
        <v>222</v>
      </c>
      <c r="I649" s="4" t="s">
        <v>1053</v>
      </c>
      <c r="J649" s="4">
        <v>2897.2849999999999</v>
      </c>
      <c r="K649" s="4">
        <v>823.05100000000004</v>
      </c>
      <c r="L649" s="4">
        <v>38.729999999999997</v>
      </c>
      <c r="M649" s="4">
        <v>334.81299999999999</v>
      </c>
      <c r="N649" s="2">
        <v>1.5141471078454822</v>
      </c>
      <c r="O649" s="2">
        <v>1.4428964593597193</v>
      </c>
      <c r="P649" s="2">
        <v>1.3367687334866953</v>
      </c>
      <c r="Q649" s="2">
        <v>11.556094757678309</v>
      </c>
      <c r="R649" s="2">
        <v>1.3367687334866953</v>
      </c>
    </row>
    <row r="650" spans="1:18" x14ac:dyDescent="0.25">
      <c r="A650" s="7">
        <v>31412</v>
      </c>
      <c r="B650" t="s">
        <v>349</v>
      </c>
      <c r="C650" t="s">
        <v>350</v>
      </c>
      <c r="D650" s="8">
        <v>759.1</v>
      </c>
      <c r="E650" s="3">
        <v>5.064754315073268E-2</v>
      </c>
      <c r="F650" s="3">
        <f t="shared" si="2"/>
        <v>4.2514859351713438E-2</v>
      </c>
      <c r="G650" s="3">
        <v>4.2514859351713438E-2</v>
      </c>
      <c r="H650" t="s">
        <v>39</v>
      </c>
      <c r="I650" s="4" t="s">
        <v>1052</v>
      </c>
      <c r="J650" s="4">
        <v>532.54300000000001</v>
      </c>
      <c r="K650" s="4">
        <v>65.924999999999997</v>
      </c>
      <c r="L650" s="4">
        <v>53.04</v>
      </c>
      <c r="M650" s="4">
        <v>10.262</v>
      </c>
      <c r="N650" s="2">
        <v>1.4747992214939263</v>
      </c>
      <c r="O650" s="2">
        <v>0.28824858504284018</v>
      </c>
      <c r="P650" s="2">
        <v>9.9597591180430509</v>
      </c>
      <c r="Q650" s="2">
        <v>1.9269805442940757</v>
      </c>
      <c r="R650" s="2">
        <v>9.9597591180430509</v>
      </c>
    </row>
    <row r="651" spans="1:18" x14ac:dyDescent="0.25">
      <c r="A651" s="7">
        <v>31412</v>
      </c>
      <c r="B651" t="s">
        <v>351</v>
      </c>
      <c r="C651" t="s">
        <v>352</v>
      </c>
      <c r="D651" s="8">
        <v>3225.3510000000001</v>
      </c>
      <c r="E651" s="3">
        <v>0.21519708068602131</v>
      </c>
      <c r="F651" s="3">
        <f t="shared" si="2"/>
        <v>0.20830048792231373</v>
      </c>
      <c r="G651" s="3">
        <v>0.20830048792231373</v>
      </c>
      <c r="H651" t="s">
        <v>70</v>
      </c>
      <c r="I651" s="4" t="s">
        <v>1052</v>
      </c>
      <c r="J651" s="4">
        <v>8480.6450000000004</v>
      </c>
      <c r="K651" s="4">
        <v>3453.527</v>
      </c>
      <c r="L651" s="4">
        <v>48.548000000000002</v>
      </c>
      <c r="M651" s="4">
        <v>679.34799999999996</v>
      </c>
      <c r="N651" s="2">
        <v>3.2278185594143896</v>
      </c>
      <c r="O651" s="2">
        <v>3.1824434587064903</v>
      </c>
      <c r="P651" s="2">
        <v>0.57245645820571422</v>
      </c>
      <c r="Q651" s="2">
        <v>8.0105699507525667</v>
      </c>
      <c r="R651" s="2">
        <v>0.57245645820571422</v>
      </c>
    </row>
    <row r="652" spans="1:18" x14ac:dyDescent="0.25">
      <c r="A652" s="7">
        <v>31412</v>
      </c>
      <c r="B652" t="s">
        <v>353</v>
      </c>
      <c r="C652" t="s">
        <v>354</v>
      </c>
      <c r="D652" s="8">
        <v>2429.203</v>
      </c>
      <c r="E652" s="3">
        <v>0.16207767588511296</v>
      </c>
      <c r="F652" s="3">
        <f t="shared" si="2"/>
        <v>0.15520427537740103</v>
      </c>
      <c r="G652" s="3">
        <v>0.15520427537740103</v>
      </c>
      <c r="H652" t="s">
        <v>205</v>
      </c>
      <c r="I652" s="4" t="s">
        <v>1052</v>
      </c>
      <c r="J652" s="4">
        <v>1593.345</v>
      </c>
      <c r="K652" s="4">
        <v>64.984999999999999</v>
      </c>
      <c r="L652" s="4">
        <v>161.614</v>
      </c>
      <c r="M652" s="4">
        <v>162.84100000000001</v>
      </c>
      <c r="N652" s="2">
        <v>0.19318637870297428</v>
      </c>
      <c r="O652" s="2">
        <v>-0.28725716069384782</v>
      </c>
      <c r="P652" s="2">
        <v>10.143063806018157</v>
      </c>
      <c r="Q652" s="2">
        <v>10.220071610354319</v>
      </c>
      <c r="R652" s="2">
        <v>10.143063806018157</v>
      </c>
    </row>
    <row r="653" spans="1:18" x14ac:dyDescent="0.25">
      <c r="A653" s="7">
        <v>31412</v>
      </c>
      <c r="B653" t="s">
        <v>1074</v>
      </c>
      <c r="C653" t="s">
        <v>1075</v>
      </c>
      <c r="D653" s="8">
        <v>1422.7339999999999</v>
      </c>
      <c r="E653" s="3">
        <v>9.4925545589532992E-2</v>
      </c>
      <c r="F653" s="3">
        <f t="shared" si="2"/>
        <v>0</v>
      </c>
      <c r="G653" s="3">
        <v>0</v>
      </c>
      <c r="H653" t="s">
        <v>15</v>
      </c>
      <c r="I653" s="4" t="s">
        <v>1052</v>
      </c>
      <c r="J653" s="4">
        <v>1017.019</v>
      </c>
      <c r="K653" s="4">
        <v>135.423</v>
      </c>
      <c r="L653" s="4">
        <v>184.494</v>
      </c>
      <c r="M653" s="4">
        <v>35.195999999999998</v>
      </c>
      <c r="N653" s="2">
        <v>0.63300114986584899</v>
      </c>
      <c r="O653" s="2">
        <v>-0.22937019136385309</v>
      </c>
      <c r="P653" s="2">
        <v>18.140664038724942</v>
      </c>
      <c r="Q653" s="2">
        <v>3.4607023074298513</v>
      </c>
      <c r="R653" s="2">
        <v>18.140664038724942</v>
      </c>
    </row>
    <row r="654" spans="1:18" x14ac:dyDescent="0.25">
      <c r="A654" s="7">
        <v>31412</v>
      </c>
      <c r="B654" t="s">
        <v>355</v>
      </c>
      <c r="C654" t="s">
        <v>356</v>
      </c>
      <c r="D654" s="8">
        <v>7796.5590000000002</v>
      </c>
      <c r="E654" s="3">
        <v>0.52019043390822439</v>
      </c>
      <c r="F654" s="3">
        <f t="shared" si="2"/>
        <v>0.43283980998084226</v>
      </c>
      <c r="G654" s="3">
        <v>0.43283980998084226</v>
      </c>
      <c r="H654" t="s">
        <v>48</v>
      </c>
      <c r="I654" s="4" t="s">
        <v>1052</v>
      </c>
      <c r="J654" s="4">
        <v>11830</v>
      </c>
      <c r="K654" s="4">
        <v>3661</v>
      </c>
      <c r="L654" s="4">
        <v>114</v>
      </c>
      <c r="M654" s="4">
        <v>806</v>
      </c>
      <c r="N654" s="2">
        <v>2.2682775712515491</v>
      </c>
      <c r="O654" s="2">
        <v>2.1976456009913261</v>
      </c>
      <c r="P654" s="2">
        <v>0.96365173288250217</v>
      </c>
      <c r="Q654" s="2">
        <v>6.813186813186813</v>
      </c>
      <c r="R654" s="2">
        <v>0.96365173288250217</v>
      </c>
    </row>
    <row r="655" spans="1:18" x14ac:dyDescent="0.25">
      <c r="A655" s="7">
        <v>31412</v>
      </c>
      <c r="B655" t="s">
        <v>357</v>
      </c>
      <c r="C655" t="s">
        <v>358</v>
      </c>
      <c r="D655" s="8">
        <v>3046.49</v>
      </c>
      <c r="E655" s="3">
        <v>0.20326338260212828</v>
      </c>
      <c r="F655" s="3">
        <f t="shared" si="2"/>
        <v>0.22228922993350553</v>
      </c>
      <c r="G655" s="3">
        <v>0.22228922993350553</v>
      </c>
      <c r="H655" t="s">
        <v>222</v>
      </c>
      <c r="I655" s="4" t="s">
        <v>1052</v>
      </c>
      <c r="J655" s="4">
        <v>1176.6969999999999</v>
      </c>
      <c r="K655" s="4">
        <v>251.38400000000001</v>
      </c>
      <c r="L655" s="4">
        <v>33.701999999999998</v>
      </c>
      <c r="M655" s="4">
        <v>154.589</v>
      </c>
      <c r="N655" s="2">
        <v>0.84897198281684827</v>
      </c>
      <c r="O655" s="2">
        <v>0.73515386485829315</v>
      </c>
      <c r="P655" s="2">
        <v>2.8641188003368749</v>
      </c>
      <c r="Q655" s="2">
        <v>13.137536681065731</v>
      </c>
      <c r="R655" s="2">
        <v>2.8641188003368749</v>
      </c>
    </row>
    <row r="656" spans="1:18" x14ac:dyDescent="0.25">
      <c r="A656" s="7">
        <v>31412</v>
      </c>
      <c r="B656" t="s">
        <v>359</v>
      </c>
      <c r="C656" t="s">
        <v>360</v>
      </c>
      <c r="D656" s="8">
        <v>1381.5419999999999</v>
      </c>
      <c r="E656" s="3">
        <v>9.217719412402782E-2</v>
      </c>
      <c r="F656" s="3">
        <f t="shared" si="2"/>
        <v>0.1145143297491653</v>
      </c>
      <c r="G656" s="3">
        <v>0.1145143297491653</v>
      </c>
      <c r="H656" t="s">
        <v>58</v>
      </c>
      <c r="I656" s="4" t="s">
        <v>1065</v>
      </c>
      <c r="J656" s="4">
        <v>3224.5</v>
      </c>
      <c r="K656" s="4">
        <v>570.1</v>
      </c>
      <c r="L656" s="4">
        <v>164.2</v>
      </c>
      <c r="M656" s="4">
        <v>122.6</v>
      </c>
      <c r="N656" s="2">
        <v>1.9565247233890672</v>
      </c>
      <c r="O656" s="2">
        <v>1.3930071658018286</v>
      </c>
      <c r="P656" s="2">
        <v>5.0922623662583346</v>
      </c>
      <c r="Q656" s="2">
        <v>3.8021398666459914</v>
      </c>
      <c r="R656" s="2">
        <v>5.0922623662583346</v>
      </c>
    </row>
    <row r="657" spans="1:18" x14ac:dyDescent="0.25">
      <c r="A657" s="7">
        <v>31412</v>
      </c>
      <c r="B657" t="s">
        <v>361</v>
      </c>
      <c r="C657" t="s">
        <v>362</v>
      </c>
      <c r="D657" s="8">
        <v>357.96600000000001</v>
      </c>
      <c r="E657" s="3">
        <v>2.3883675973514918E-2</v>
      </c>
      <c r="F657" s="3">
        <f t="shared" si="2"/>
        <v>7.251730208650041E-2</v>
      </c>
      <c r="G657" s="3">
        <v>7.251730208650041E-2</v>
      </c>
      <c r="H657" t="s">
        <v>25</v>
      </c>
      <c r="I657" s="4" t="s">
        <v>1052</v>
      </c>
      <c r="J657" s="4">
        <v>395.99</v>
      </c>
      <c r="K657" s="4">
        <v>158.15100000000001</v>
      </c>
      <c r="L657" s="4">
        <v>42.887</v>
      </c>
      <c r="M657" s="4">
        <v>63.347000000000001</v>
      </c>
      <c r="N657" s="2">
        <v>-20.210990415335463</v>
      </c>
      <c r="O657" s="2">
        <v>-14.730223642172525</v>
      </c>
      <c r="P657" s="2">
        <v>10.830323998080759</v>
      </c>
      <c r="Q657" s="2">
        <v>15.997121139422713</v>
      </c>
      <c r="R657" s="2">
        <v>10.830323998080759</v>
      </c>
    </row>
    <row r="658" spans="1:18" x14ac:dyDescent="0.25">
      <c r="A658" s="7">
        <v>31412</v>
      </c>
      <c r="B658" t="s">
        <v>363</v>
      </c>
      <c r="C658" t="s">
        <v>364</v>
      </c>
      <c r="D658" s="8">
        <v>2326.91</v>
      </c>
      <c r="E658" s="3">
        <v>0.15525263421534891</v>
      </c>
      <c r="F658" s="3">
        <f t="shared" si="2"/>
        <v>0.18425600761432179</v>
      </c>
      <c r="G658" s="3">
        <v>0.18425600761432179</v>
      </c>
      <c r="H658" t="s">
        <v>70</v>
      </c>
      <c r="I658" s="4" t="s">
        <v>1052</v>
      </c>
      <c r="J658" s="4">
        <v>9492.3590000000004</v>
      </c>
      <c r="K658" s="4">
        <v>4246.9790000000003</v>
      </c>
      <c r="L658" s="4">
        <v>14.749000000000001</v>
      </c>
      <c r="M658" s="4">
        <v>511.904</v>
      </c>
      <c r="N658" s="2">
        <v>4.4348295083131273</v>
      </c>
      <c r="O658" s="2">
        <v>4.4194281370282429</v>
      </c>
      <c r="P658" s="2">
        <v>0.15537760423936769</v>
      </c>
      <c r="Q658" s="2">
        <v>5.3928006726252136</v>
      </c>
      <c r="R658" s="2">
        <v>0.15537760423936769</v>
      </c>
    </row>
    <row r="659" spans="1:18" x14ac:dyDescent="0.25">
      <c r="A659" s="7">
        <v>31412</v>
      </c>
      <c r="B659" t="s">
        <v>365</v>
      </c>
      <c r="C659" t="s">
        <v>366</v>
      </c>
      <c r="D659" s="8">
        <v>16333.225</v>
      </c>
      <c r="E659" s="3">
        <v>1.0897611882204263</v>
      </c>
      <c r="F659" s="3">
        <f t="shared" si="2"/>
        <v>0.98210654871713887</v>
      </c>
      <c r="G659" s="3">
        <v>0.98210654871713887</v>
      </c>
      <c r="H659" t="s">
        <v>48</v>
      </c>
      <c r="I659" s="4" t="s">
        <v>1052</v>
      </c>
      <c r="J659" s="4">
        <v>25140</v>
      </c>
      <c r="K659" s="4">
        <v>4007</v>
      </c>
      <c r="L659" s="4">
        <v>583</v>
      </c>
      <c r="M659" s="4">
        <v>3046</v>
      </c>
      <c r="N659" s="2">
        <v>0.69193576238991539</v>
      </c>
      <c r="O659" s="2">
        <v>0.59126230357451215</v>
      </c>
      <c r="P659" s="2">
        <v>2.319013524264121</v>
      </c>
      <c r="Q659" s="2">
        <v>12.116149562450278</v>
      </c>
      <c r="R659" s="2">
        <v>2.319013524264121</v>
      </c>
    </row>
    <row r="660" spans="1:18" x14ac:dyDescent="0.25">
      <c r="A660" s="7">
        <v>31412</v>
      </c>
      <c r="B660" t="s">
        <v>367</v>
      </c>
      <c r="C660" t="s">
        <v>368</v>
      </c>
      <c r="D660" s="8">
        <v>3579.7379999999998</v>
      </c>
      <c r="E660" s="3">
        <v>0.23884196393534116</v>
      </c>
      <c r="F660" s="3">
        <f t="shared" si="2"/>
        <v>0.24288881298808132</v>
      </c>
      <c r="G660" s="3">
        <v>0.24288881298808132</v>
      </c>
      <c r="H660" t="s">
        <v>70</v>
      </c>
      <c r="I660" s="4" t="s">
        <v>1052</v>
      </c>
      <c r="J660" s="4">
        <v>8024.16</v>
      </c>
      <c r="K660" s="4">
        <v>2847.982</v>
      </c>
      <c r="L660" s="4">
        <v>354.38</v>
      </c>
      <c r="M660" s="4">
        <v>593.44100000000003</v>
      </c>
      <c r="N660" s="2">
        <v>2.4569699709440758</v>
      </c>
      <c r="O660" s="2">
        <v>2.1512443665325445</v>
      </c>
      <c r="P660" s="2">
        <v>4.4164124344479676</v>
      </c>
      <c r="Q660" s="2">
        <v>7.3956775537875625</v>
      </c>
      <c r="R660" s="2">
        <v>4.4164124344479676</v>
      </c>
    </row>
    <row r="661" spans="1:18" x14ac:dyDescent="0.25">
      <c r="A661" s="7">
        <v>31412</v>
      </c>
      <c r="B661" t="s">
        <v>369</v>
      </c>
      <c r="C661" t="s">
        <v>370</v>
      </c>
      <c r="D661" s="8">
        <v>6366.2560000000003</v>
      </c>
      <c r="E661" s="3">
        <v>0.42475988073852039</v>
      </c>
      <c r="F661" s="3">
        <f t="shared" si="2"/>
        <v>0.41319358702663495</v>
      </c>
      <c r="G661" s="3">
        <v>0.41319358702663495</v>
      </c>
      <c r="H661" t="s">
        <v>205</v>
      </c>
      <c r="I661" s="4" t="s">
        <v>1052</v>
      </c>
      <c r="J661" s="4">
        <v>2672.9929999999999</v>
      </c>
      <c r="K661" s="4">
        <v>30.617000000000001</v>
      </c>
      <c r="L661" s="4">
        <v>268.71100000000001</v>
      </c>
      <c r="M661" s="4">
        <v>206.04599999999999</v>
      </c>
      <c r="N661" s="2">
        <v>5.1338073040678764E-2</v>
      </c>
      <c r="O661" s="2">
        <v>-0.39923203326737988</v>
      </c>
      <c r="P661" s="2">
        <v>10.05281345667572</v>
      </c>
      <c r="Q661" s="2">
        <v>7.7084376951230329</v>
      </c>
      <c r="R661" s="2">
        <v>10.05281345667572</v>
      </c>
    </row>
    <row r="662" spans="1:18" x14ac:dyDescent="0.25">
      <c r="A662" s="7">
        <v>31412</v>
      </c>
      <c r="B662" t="s">
        <v>1076</v>
      </c>
      <c r="C662" t="s">
        <v>1077</v>
      </c>
      <c r="D662" s="8">
        <v>889.81700000000001</v>
      </c>
      <c r="E662" s="3">
        <v>5.9369048746878532E-2</v>
      </c>
      <c r="F662" s="3">
        <f t="shared" si="2"/>
        <v>0</v>
      </c>
      <c r="G662" s="3">
        <v>0</v>
      </c>
      <c r="H662" t="s">
        <v>15</v>
      </c>
      <c r="I662" s="4" t="s">
        <v>1052</v>
      </c>
      <c r="J662" s="4">
        <v>478.80200000000002</v>
      </c>
      <c r="K662" s="4">
        <v>19.315999999999999</v>
      </c>
      <c r="L662" s="4">
        <v>49.735999999999997</v>
      </c>
      <c r="M662" s="4">
        <v>56.067</v>
      </c>
      <c r="N662" s="2">
        <v>0.18000354117548387</v>
      </c>
      <c r="O662" s="2">
        <v>-0.28348041636768584</v>
      </c>
      <c r="P662" s="2">
        <v>10.387592365946674</v>
      </c>
      <c r="Q662" s="2">
        <v>11.709850836044962</v>
      </c>
      <c r="R662" s="2">
        <v>10.387592365946674</v>
      </c>
    </row>
    <row r="663" spans="1:18" x14ac:dyDescent="0.25">
      <c r="A663" s="7">
        <v>31412</v>
      </c>
      <c r="B663" t="s">
        <v>371</v>
      </c>
      <c r="C663" t="s">
        <v>372</v>
      </c>
      <c r="D663" s="8">
        <v>557.58000000000004</v>
      </c>
      <c r="E663" s="3">
        <v>3.7202024911059846E-2</v>
      </c>
      <c r="F663" s="3">
        <f t="shared" si="2"/>
        <v>4.888698776965348E-2</v>
      </c>
      <c r="G663" s="3">
        <v>4.888698776965348E-2</v>
      </c>
      <c r="H663" t="s">
        <v>70</v>
      </c>
      <c r="I663" s="4" t="s">
        <v>1052</v>
      </c>
      <c r="J663" s="4">
        <v>1209.6079999999999</v>
      </c>
      <c r="K663" s="4">
        <v>449.82000000000005</v>
      </c>
      <c r="L663" s="4">
        <v>37.770000000000003</v>
      </c>
      <c r="M663" s="4"/>
      <c r="N663" s="2">
        <v>3.5543439611236223</v>
      </c>
      <c r="O663" s="2">
        <v>3.2558966457271548</v>
      </c>
      <c r="P663" s="2">
        <v>3.1224991898201737</v>
      </c>
      <c r="Q663" s="2" t="s">
        <v>39</v>
      </c>
      <c r="R663" s="2">
        <v>3.1224991898201737</v>
      </c>
    </row>
    <row r="664" spans="1:18" x14ac:dyDescent="0.25">
      <c r="A664" s="7">
        <v>31412</v>
      </c>
      <c r="B664" t="s">
        <v>373</v>
      </c>
      <c r="C664" t="s">
        <v>374</v>
      </c>
      <c r="D664" s="8">
        <v>11436.182000000001</v>
      </c>
      <c r="E664" s="3">
        <v>0.76302795590124139</v>
      </c>
      <c r="F664" s="3">
        <f t="shared" si="2"/>
        <v>0.92661004470535258</v>
      </c>
      <c r="G664" s="3">
        <v>0.92661004470535258</v>
      </c>
      <c r="H664" t="s">
        <v>159</v>
      </c>
      <c r="I664" s="4" t="s">
        <v>1052</v>
      </c>
      <c r="J664" s="4">
        <v>12142</v>
      </c>
      <c r="K664" s="4">
        <v>1713</v>
      </c>
      <c r="L664" s="4">
        <v>813</v>
      </c>
      <c r="M664" s="4">
        <v>1495</v>
      </c>
      <c r="N664" s="2">
        <v>0.87621483375959075</v>
      </c>
      <c r="O664" s="2">
        <v>0.46035805626598464</v>
      </c>
      <c r="P664" s="2">
        <v>6.6957667600065882</v>
      </c>
      <c r="Q664" s="2">
        <v>12.312633832976445</v>
      </c>
      <c r="R664" s="2">
        <v>6.6957667600065882</v>
      </c>
    </row>
    <row r="665" spans="1:18" x14ac:dyDescent="0.25">
      <c r="A665" s="7">
        <v>31412</v>
      </c>
      <c r="B665" t="s">
        <v>375</v>
      </c>
      <c r="C665" t="s">
        <v>376</v>
      </c>
      <c r="D665" s="8">
        <v>2105.1579999999999</v>
      </c>
      <c r="E665" s="3">
        <v>0.1404572265104862</v>
      </c>
      <c r="F665" s="3">
        <f t="shared" si="2"/>
        <v>0.14331136894554988</v>
      </c>
      <c r="G665" s="3">
        <v>0.14331136894554988</v>
      </c>
      <c r="H665" t="s">
        <v>15</v>
      </c>
      <c r="I665" s="4" t="s">
        <v>1052</v>
      </c>
      <c r="J665" s="4">
        <v>2814.2</v>
      </c>
      <c r="K665" s="4">
        <v>471.09999999999997</v>
      </c>
      <c r="L665" s="4">
        <v>576.5</v>
      </c>
      <c r="M665" s="4">
        <v>116.4</v>
      </c>
      <c r="N665" s="2">
        <v>1.0205805892547659</v>
      </c>
      <c r="O665" s="2">
        <v>-0.22833622183708846</v>
      </c>
      <c r="P665" s="2">
        <v>20.485395494279015</v>
      </c>
      <c r="Q665" s="2">
        <v>4.1361665837538206</v>
      </c>
      <c r="R665" s="2">
        <v>20.485395494279015</v>
      </c>
    </row>
    <row r="666" spans="1:18" x14ac:dyDescent="0.25">
      <c r="A666" s="7">
        <v>31412</v>
      </c>
      <c r="B666" t="s">
        <v>377</v>
      </c>
      <c r="C666" t="s">
        <v>378</v>
      </c>
      <c r="D666" s="8">
        <v>599.43799999999999</v>
      </c>
      <c r="E666" s="3">
        <v>3.999481223974298E-2</v>
      </c>
      <c r="F666" s="3">
        <f t="shared" si="2"/>
        <v>4.3233895230782429E-2</v>
      </c>
      <c r="G666" s="3">
        <v>4.3233895230782429E-2</v>
      </c>
      <c r="H666" t="s">
        <v>257</v>
      </c>
      <c r="I666" s="4" t="s">
        <v>1058</v>
      </c>
      <c r="J666" s="4">
        <v>574.04600000000005</v>
      </c>
      <c r="K666" s="4">
        <v>128.851</v>
      </c>
      <c r="L666" s="4">
        <v>17.416</v>
      </c>
      <c r="M666" s="4">
        <v>29.521999999999998</v>
      </c>
      <c r="N666" s="2">
        <v>1.2940225360033744</v>
      </c>
      <c r="O666" s="2">
        <v>1.1191174402956596</v>
      </c>
      <c r="P666" s="2">
        <v>3.0339032063632527</v>
      </c>
      <c r="Q666" s="2">
        <v>5.1427934346724813</v>
      </c>
      <c r="R666" s="2">
        <v>3.0339032063632527</v>
      </c>
    </row>
    <row r="667" spans="1:18" x14ac:dyDescent="0.25">
      <c r="A667" s="7">
        <v>31412</v>
      </c>
      <c r="B667" t="s">
        <v>379</v>
      </c>
      <c r="C667" t="s">
        <v>380</v>
      </c>
      <c r="D667" s="8">
        <v>1107.7329999999999</v>
      </c>
      <c r="E667" s="3">
        <v>7.3908516555118639E-2</v>
      </c>
      <c r="F667" s="3">
        <f t="shared" si="2"/>
        <v>8.949976372500891E-2</v>
      </c>
      <c r="G667" s="3">
        <v>8.949976372500891E-2</v>
      </c>
      <c r="H667" t="s">
        <v>19</v>
      </c>
      <c r="I667" s="4" t="s">
        <v>1059</v>
      </c>
      <c r="J667" s="4">
        <v>1088.6600000000001</v>
      </c>
      <c r="K667" s="4">
        <v>329.65500000000003</v>
      </c>
      <c r="L667" s="4">
        <v>13.663</v>
      </c>
      <c r="M667" s="4">
        <v>68.820999999999998</v>
      </c>
      <c r="N667" s="2">
        <v>1.9179815681072403</v>
      </c>
      <c r="O667" s="2">
        <v>1.8384882124322186</v>
      </c>
      <c r="P667" s="2">
        <v>1.2550291183656972</v>
      </c>
      <c r="Q667" s="2">
        <v>6.3216247496922815</v>
      </c>
      <c r="R667" s="2">
        <v>1.2550291183656972</v>
      </c>
    </row>
    <row r="668" spans="1:18" x14ac:dyDescent="0.25">
      <c r="A668" s="7">
        <v>31412</v>
      </c>
      <c r="B668" t="s">
        <v>381</v>
      </c>
      <c r="C668" t="s">
        <v>382</v>
      </c>
      <c r="D668" s="8">
        <v>5769.0249999999996</v>
      </c>
      <c r="E668" s="3">
        <v>0.38491232067600523</v>
      </c>
      <c r="F668" s="3">
        <f t="shared" si="2"/>
        <v>0.40038623653116823</v>
      </c>
      <c r="G668" s="3">
        <v>0.40038623653116823</v>
      </c>
      <c r="H668" t="s">
        <v>70</v>
      </c>
      <c r="I668" s="4" t="s">
        <v>1052</v>
      </c>
      <c r="J668" s="4">
        <v>13125.199000000001</v>
      </c>
      <c r="K668" s="4">
        <v>4926.366</v>
      </c>
      <c r="L668" s="4">
        <v>201.73599999999999</v>
      </c>
      <c r="M668" s="4">
        <v>1076.5740000000001</v>
      </c>
      <c r="N668" s="2">
        <v>2.2926766384020403</v>
      </c>
      <c r="O668" s="2">
        <v>2.1987909193294679</v>
      </c>
      <c r="P668" s="2">
        <v>1.5370128864331885</v>
      </c>
      <c r="Q668" s="2">
        <v>8.2023442082668616</v>
      </c>
      <c r="R668" s="2">
        <v>1.5370128864331885</v>
      </c>
    </row>
    <row r="669" spans="1:18" x14ac:dyDescent="0.25">
      <c r="A669" s="7">
        <v>31412</v>
      </c>
      <c r="B669" t="s">
        <v>1078</v>
      </c>
      <c r="C669" t="s">
        <v>1079</v>
      </c>
      <c r="D669" s="8">
        <v>1175.588</v>
      </c>
      <c r="E669" s="3">
        <v>7.8435837119593621E-2</v>
      </c>
      <c r="F669" s="3">
        <f t="shared" si="2"/>
        <v>0</v>
      </c>
      <c r="G669" s="3">
        <v>0</v>
      </c>
      <c r="H669" t="s">
        <v>58</v>
      </c>
      <c r="I669" s="4" t="s">
        <v>1052</v>
      </c>
      <c r="J669" s="4">
        <v>8294.2620000000006</v>
      </c>
      <c r="K669" s="4">
        <v>4511.3</v>
      </c>
      <c r="L669" s="4">
        <v>59.5</v>
      </c>
      <c r="M669" s="4">
        <v>341.29899999999998</v>
      </c>
      <c r="N669" s="2">
        <v>4.9228556556696379</v>
      </c>
      <c r="O669" s="2">
        <v>4.8579276057699756</v>
      </c>
      <c r="P669" s="2">
        <v>0.71736340134902898</v>
      </c>
      <c r="Q669" s="2">
        <v>4.1148808658323066</v>
      </c>
      <c r="R669" s="2">
        <v>0.71736340134902898</v>
      </c>
    </row>
    <row r="670" spans="1:18" x14ac:dyDescent="0.25">
      <c r="A670" s="7">
        <v>31412</v>
      </c>
      <c r="B670" t="s">
        <v>383</v>
      </c>
      <c r="C670" t="s">
        <v>384</v>
      </c>
      <c r="D670" s="8">
        <v>5888.9179999999997</v>
      </c>
      <c r="E670" s="3">
        <v>0.39291164341473628</v>
      </c>
      <c r="F670" s="3">
        <f t="shared" si="2"/>
        <v>0.39444350931876154</v>
      </c>
      <c r="G670" s="3">
        <v>0.39444350931876154</v>
      </c>
      <c r="H670" t="s">
        <v>15</v>
      </c>
      <c r="I670" s="4" t="s">
        <v>1053</v>
      </c>
      <c r="J670" s="4">
        <v>3256.8</v>
      </c>
      <c r="K670" s="4">
        <v>270.60000000000002</v>
      </c>
      <c r="L670" s="4">
        <v>88.5</v>
      </c>
      <c r="M670" s="4">
        <v>206.6</v>
      </c>
      <c r="N670" s="2">
        <v>0.30908052541404912</v>
      </c>
      <c r="O670" s="2">
        <v>0.20799543118218164</v>
      </c>
      <c r="P670" s="2">
        <v>2.7173913043478262</v>
      </c>
      <c r="Q670" s="2">
        <v>6.3436502087939077</v>
      </c>
      <c r="R670" s="2">
        <v>2.7173913043478262</v>
      </c>
    </row>
    <row r="671" spans="1:18" x14ac:dyDescent="0.25">
      <c r="A671" s="7">
        <v>31412</v>
      </c>
      <c r="B671" t="s">
        <v>385</v>
      </c>
      <c r="C671" t="s">
        <v>386</v>
      </c>
      <c r="D671" s="8">
        <v>328.62700000000001</v>
      </c>
      <c r="E671" s="3">
        <v>2.1926162775649884E-2</v>
      </c>
      <c r="F671" s="3">
        <f t="shared" si="2"/>
        <v>2.7397717874843137E-2</v>
      </c>
      <c r="G671" s="3">
        <v>2.7397717874843137E-2</v>
      </c>
      <c r="H671" t="s">
        <v>39</v>
      </c>
      <c r="I671" s="4" t="s">
        <v>1052</v>
      </c>
      <c r="J671" s="4">
        <v>454.39299999999997</v>
      </c>
      <c r="K671" s="4">
        <v>107.42699999999999</v>
      </c>
      <c r="L671" s="4">
        <v>57.600999999999999</v>
      </c>
      <c r="M671" s="4">
        <v>35.162999999999997</v>
      </c>
      <c r="N671" s="2">
        <v>1.9872176695832331</v>
      </c>
      <c r="O671" s="2">
        <v>0.92169666475517487</v>
      </c>
      <c r="P671" s="2">
        <v>12.676471688604357</v>
      </c>
      <c r="Q671" s="2">
        <v>7.7384554779673103</v>
      </c>
      <c r="R671" s="2">
        <v>12.676471688604357</v>
      </c>
    </row>
    <row r="672" spans="1:18" x14ac:dyDescent="0.25">
      <c r="A672" s="7">
        <v>31412</v>
      </c>
      <c r="B672" t="s">
        <v>387</v>
      </c>
      <c r="C672" t="s">
        <v>388</v>
      </c>
      <c r="D672" s="8">
        <v>4124.0349999999999</v>
      </c>
      <c r="E672" s="3">
        <v>0.27515774024190726</v>
      </c>
      <c r="F672" s="3">
        <f t="shared" si="2"/>
        <v>0.28081282200412228</v>
      </c>
      <c r="G672" s="3">
        <v>0.28081282200412228</v>
      </c>
      <c r="H672" t="s">
        <v>70</v>
      </c>
      <c r="I672" s="4" t="s">
        <v>1052</v>
      </c>
      <c r="J672" s="4">
        <v>10867</v>
      </c>
      <c r="K672" s="4">
        <v>3688.1489999999999</v>
      </c>
      <c r="L672" s="4">
        <v>81.185000000000002</v>
      </c>
      <c r="M672" s="4">
        <v>879.149</v>
      </c>
      <c r="N672" s="2">
        <v>2.8695943438285596</v>
      </c>
      <c r="O672" s="2">
        <v>2.8064276938901429</v>
      </c>
      <c r="P672" s="2">
        <v>0.7470783104812736</v>
      </c>
      <c r="Q672" s="2">
        <v>8.0900800588938981</v>
      </c>
      <c r="R672" s="2">
        <v>0.7470783104812736</v>
      </c>
    </row>
    <row r="673" spans="1:18" x14ac:dyDescent="0.25">
      <c r="A673" s="7">
        <v>31412</v>
      </c>
      <c r="B673" t="s">
        <v>389</v>
      </c>
      <c r="C673" t="s">
        <v>390</v>
      </c>
      <c r="D673" s="8">
        <v>652.51800000000003</v>
      </c>
      <c r="E673" s="3">
        <v>4.3536337190923181E-2</v>
      </c>
      <c r="F673" s="3">
        <f t="shared" si="2"/>
        <v>6.2316249652463261E-2</v>
      </c>
      <c r="G673" s="3">
        <v>6.2316249652463261E-2</v>
      </c>
      <c r="H673" t="s">
        <v>48</v>
      </c>
      <c r="I673" s="4" t="s">
        <v>1052</v>
      </c>
      <c r="J673" s="4">
        <v>935.92899999999997</v>
      </c>
      <c r="K673" s="4">
        <v>194.625</v>
      </c>
      <c r="L673" s="4">
        <v>86.852999999999994</v>
      </c>
      <c r="M673" s="4">
        <v>43.103000000000002</v>
      </c>
      <c r="N673" s="2">
        <v>1.8280140511703047</v>
      </c>
      <c r="O673" s="2">
        <v>1.0122478115490101</v>
      </c>
      <c r="P673" s="2">
        <v>9.2798705884741253</v>
      </c>
      <c r="Q673" s="2">
        <v>4.605370706538638</v>
      </c>
      <c r="R673" s="2">
        <v>9.2798705884741253</v>
      </c>
    </row>
    <row r="674" spans="1:18" x14ac:dyDescent="0.25">
      <c r="A674" s="7">
        <v>31412</v>
      </c>
      <c r="B674" t="s">
        <v>391</v>
      </c>
      <c r="C674" t="s">
        <v>392</v>
      </c>
      <c r="D674" s="8">
        <v>2009.79</v>
      </c>
      <c r="E674" s="3">
        <v>0.13409422440905153</v>
      </c>
      <c r="F674" s="3">
        <f t="shared" si="2"/>
        <v>0.15351954218631203</v>
      </c>
      <c r="G674" s="3">
        <v>0.15351954218631203</v>
      </c>
      <c r="H674" t="s">
        <v>70</v>
      </c>
      <c r="I674" s="4" t="s">
        <v>1052</v>
      </c>
      <c r="J674" s="4">
        <v>9596.348</v>
      </c>
      <c r="K674" s="4">
        <v>4356.2060000000001</v>
      </c>
      <c r="L674" s="4">
        <v>79.454999999999998</v>
      </c>
      <c r="M674" s="4">
        <v>591.22199999999998</v>
      </c>
      <c r="N674" s="2">
        <v>4.6452472176221002</v>
      </c>
      <c r="O674" s="2">
        <v>4.5605202516163228</v>
      </c>
      <c r="P674" s="2">
        <v>0.82797122405315027</v>
      </c>
      <c r="Q674" s="2">
        <v>6.1609062114045887</v>
      </c>
      <c r="R674" s="2">
        <v>0.82797122405315027</v>
      </c>
    </row>
    <row r="675" spans="1:18" x14ac:dyDescent="0.25">
      <c r="A675" s="7">
        <v>31412</v>
      </c>
      <c r="B675" t="s">
        <v>393</v>
      </c>
      <c r="C675" t="s">
        <v>394</v>
      </c>
      <c r="D675" s="8">
        <v>2173.6729999999998</v>
      </c>
      <c r="E675" s="3">
        <v>0.14502858261504745</v>
      </c>
      <c r="F675" s="3">
        <f t="shared" si="2"/>
        <v>0.21536681219586343</v>
      </c>
      <c r="G675" s="3">
        <v>0.21536681219586343</v>
      </c>
      <c r="H675" t="s">
        <v>70</v>
      </c>
      <c r="I675" s="4" t="s">
        <v>1052</v>
      </c>
      <c r="J675" s="4">
        <v>13656.402</v>
      </c>
      <c r="K675" s="4">
        <v>6588.2610000000004</v>
      </c>
      <c r="L675" s="4">
        <v>554.94600000000003</v>
      </c>
      <c r="M675" s="4">
        <v>672.94</v>
      </c>
      <c r="N675" s="2">
        <v>5.3993376484800004</v>
      </c>
      <c r="O675" s="2">
        <v>4.9445376897847728</v>
      </c>
      <c r="P675" s="2">
        <v>4.0636325732063252</v>
      </c>
      <c r="Q675" s="2">
        <v>4.9276522469095454</v>
      </c>
      <c r="R675" s="2">
        <v>4.0636325732063252</v>
      </c>
    </row>
    <row r="676" spans="1:18" x14ac:dyDescent="0.25">
      <c r="A676" s="7">
        <v>31412</v>
      </c>
      <c r="B676" t="s">
        <v>395</v>
      </c>
      <c r="C676" t="s">
        <v>396</v>
      </c>
      <c r="D676" s="8">
        <v>681.16600000000005</v>
      </c>
      <c r="E676" s="3">
        <v>4.5447746512728197E-2</v>
      </c>
      <c r="F676" s="3">
        <f t="shared" si="2"/>
        <v>4.359788437453959E-2</v>
      </c>
      <c r="G676" s="3">
        <v>4.359788437453959E-2</v>
      </c>
      <c r="H676" t="s">
        <v>39</v>
      </c>
      <c r="I676" s="4" t="s">
        <v>1061</v>
      </c>
      <c r="J676" s="4">
        <v>799.428</v>
      </c>
      <c r="K676" s="4">
        <v>54.693999999999996</v>
      </c>
      <c r="L676" s="4">
        <v>17.079999999999998</v>
      </c>
      <c r="M676" s="4">
        <v>59.356999999999999</v>
      </c>
      <c r="N676" s="2">
        <v>0.46192306068155903</v>
      </c>
      <c r="O676" s="2">
        <v>0.31767239559140237</v>
      </c>
      <c r="P676" s="2">
        <v>2.136527617246331</v>
      </c>
      <c r="Q676" s="2">
        <v>7.4249338276867958</v>
      </c>
      <c r="R676" s="2">
        <v>2.136527617246331</v>
      </c>
    </row>
    <row r="677" spans="1:18" x14ac:dyDescent="0.25">
      <c r="A677" s="7">
        <v>31412</v>
      </c>
      <c r="B677" t="s">
        <v>397</v>
      </c>
      <c r="C677" t="s">
        <v>398</v>
      </c>
      <c r="D677" s="8">
        <v>3087.19</v>
      </c>
      <c r="E677" s="3">
        <v>0.20597890757411463</v>
      </c>
      <c r="F677" s="3">
        <f t="shared" si="2"/>
        <v>0.19990066838938975</v>
      </c>
      <c r="G677" s="3">
        <v>0.19990066838938975</v>
      </c>
      <c r="H677" t="s">
        <v>70</v>
      </c>
      <c r="I677" s="4" t="s">
        <v>1052</v>
      </c>
      <c r="J677" s="4">
        <v>10165.300999999999</v>
      </c>
      <c r="K677" s="4">
        <v>4729.0709999999999</v>
      </c>
      <c r="L677" s="4">
        <v>202.08500000000001</v>
      </c>
      <c r="M677" s="4">
        <v>696.66300000000001</v>
      </c>
      <c r="N677" s="2">
        <v>5.8974943819383991</v>
      </c>
      <c r="O677" s="2">
        <v>5.6454797363189906</v>
      </c>
      <c r="P677" s="2">
        <v>1.9879883537142677</v>
      </c>
      <c r="Q677" s="2">
        <v>6.8533435458527014</v>
      </c>
      <c r="R677" s="2">
        <v>1.9879883537142677</v>
      </c>
    </row>
    <row r="678" spans="1:18" x14ac:dyDescent="0.25">
      <c r="A678" s="7">
        <v>31412</v>
      </c>
      <c r="B678" t="s">
        <v>399</v>
      </c>
      <c r="C678" t="s">
        <v>400</v>
      </c>
      <c r="D678" s="8">
        <v>40273.167000000001</v>
      </c>
      <c r="E678" s="3">
        <v>2.6870464542868699</v>
      </c>
      <c r="F678" s="3">
        <f t="shared" si="2"/>
        <v>2.9176507814760817</v>
      </c>
      <c r="G678" s="3">
        <v>2.9176507814760817</v>
      </c>
      <c r="H678" t="s">
        <v>58</v>
      </c>
      <c r="I678" s="4" t="s">
        <v>1052</v>
      </c>
      <c r="J678" s="4">
        <v>69160</v>
      </c>
      <c r="K678" s="4">
        <v>7909</v>
      </c>
      <c r="L678" s="4">
        <v>2474</v>
      </c>
      <c r="M678" s="4">
        <v>8844</v>
      </c>
      <c r="N678" s="2">
        <v>0.54935055914426612</v>
      </c>
      <c r="O678" s="2">
        <v>0.37750920330624438</v>
      </c>
      <c r="P678" s="2">
        <v>3.5772122614227881</v>
      </c>
      <c r="Q678" s="2">
        <v>12.787738577212263</v>
      </c>
      <c r="R678" s="2">
        <v>3.5772122614227881</v>
      </c>
    </row>
    <row r="679" spans="1:18" x14ac:dyDescent="0.25">
      <c r="A679" s="7">
        <v>31412</v>
      </c>
      <c r="B679" t="s">
        <v>401</v>
      </c>
      <c r="C679" t="s">
        <v>402</v>
      </c>
      <c r="D679" s="8">
        <v>65.164000000000001</v>
      </c>
      <c r="E679" s="3">
        <v>4.3477756578505387E-3</v>
      </c>
      <c r="F679" s="3">
        <f t="shared" si="2"/>
        <v>5.7885534668025134E-3</v>
      </c>
      <c r="G679" s="3">
        <v>5.7885534668025134E-3</v>
      </c>
      <c r="H679" t="s">
        <v>159</v>
      </c>
      <c r="I679" s="4" t="s">
        <v>1052</v>
      </c>
      <c r="J679" s="4">
        <v>85.16</v>
      </c>
      <c r="K679" s="4">
        <v>59.731000000000002</v>
      </c>
      <c r="L679" s="4">
        <v>2.7440000000000002</v>
      </c>
      <c r="M679" s="4">
        <v>2.4340000000000002</v>
      </c>
      <c r="N679" s="2">
        <v>5.1930968527212658</v>
      </c>
      <c r="O679" s="2">
        <v>4.9545296470179094</v>
      </c>
      <c r="P679" s="2">
        <v>3.2221700328792866</v>
      </c>
      <c r="Q679" s="2">
        <v>2.8581493658994837</v>
      </c>
      <c r="R679" s="2">
        <v>3.2221700328792866</v>
      </c>
    </row>
    <row r="680" spans="1:18" x14ac:dyDescent="0.25">
      <c r="A680" s="7">
        <v>31412</v>
      </c>
      <c r="B680" t="s">
        <v>403</v>
      </c>
      <c r="C680" t="s">
        <v>404</v>
      </c>
      <c r="D680" s="8">
        <v>261.68</v>
      </c>
      <c r="E680" s="3">
        <v>1.7459424439051151E-2</v>
      </c>
      <c r="F680" s="3">
        <f t="shared" si="2"/>
        <v>2.26409361824624E-2</v>
      </c>
      <c r="G680" s="3">
        <v>2.26409361824624E-2</v>
      </c>
      <c r="H680" t="s">
        <v>48</v>
      </c>
      <c r="I680" s="4" t="s">
        <v>1052</v>
      </c>
      <c r="J680" s="4">
        <v>917.81399999999996</v>
      </c>
      <c r="K680" s="4">
        <v>438.61899999999997</v>
      </c>
      <c r="L680" s="4">
        <v>3.512</v>
      </c>
      <c r="M680" s="4">
        <v>46.829000000000001</v>
      </c>
      <c r="N680" s="2">
        <v>3.9845114052379609</v>
      </c>
      <c r="O680" s="2">
        <v>3.9526076252941014</v>
      </c>
      <c r="P680" s="2">
        <v>0.38264833615525584</v>
      </c>
      <c r="Q680" s="2">
        <v>5.1022320426578807</v>
      </c>
      <c r="R680" s="2">
        <v>0.38264833615525584</v>
      </c>
    </row>
    <row r="681" spans="1:18" x14ac:dyDescent="0.25">
      <c r="A681" s="7">
        <v>31412</v>
      </c>
      <c r="B681" t="s">
        <v>405</v>
      </c>
      <c r="C681" t="s">
        <v>406</v>
      </c>
      <c r="D681" s="8">
        <v>2936.7959999999998</v>
      </c>
      <c r="E681" s="3">
        <v>0.19594454239876052</v>
      </c>
      <c r="F681" s="3">
        <f t="shared" si="2"/>
        <v>0.1335118968907717</v>
      </c>
      <c r="G681" s="3">
        <v>0.1335118968907717</v>
      </c>
      <c r="H681" t="s">
        <v>101</v>
      </c>
      <c r="I681" s="4" t="s">
        <v>1071</v>
      </c>
      <c r="J681" s="4">
        <v>2276.3620000000001</v>
      </c>
      <c r="K681" s="4">
        <v>633.16100000000006</v>
      </c>
      <c r="L681" s="4">
        <v>185.036</v>
      </c>
      <c r="M681" s="4">
        <v>674.77</v>
      </c>
      <c r="N681" s="2">
        <v>1.4913872498792826</v>
      </c>
      <c r="O681" s="2">
        <v>1.0555418153552627</v>
      </c>
      <c r="P681" s="2">
        <v>8.1285841179917782</v>
      </c>
      <c r="Q681" s="2">
        <v>29.642473385164571</v>
      </c>
      <c r="R681" s="2">
        <v>8.1285841179917782</v>
      </c>
    </row>
    <row r="682" spans="1:18" x14ac:dyDescent="0.25">
      <c r="A682" s="7">
        <v>31412</v>
      </c>
      <c r="B682" t="s">
        <v>407</v>
      </c>
      <c r="C682" t="s">
        <v>408</v>
      </c>
      <c r="D682" s="8">
        <v>1040.422</v>
      </c>
      <c r="E682" s="3">
        <v>6.9417491950957172E-2</v>
      </c>
      <c r="F682" s="3">
        <f t="shared" si="2"/>
        <v>4.4835662743517295E-2</v>
      </c>
      <c r="G682" s="3">
        <v>4.4835662743517295E-2</v>
      </c>
      <c r="H682" t="s">
        <v>159</v>
      </c>
      <c r="I682" s="4" t="s">
        <v>1052</v>
      </c>
      <c r="J682" s="4">
        <v>222.56399999999999</v>
      </c>
      <c r="K682" s="4">
        <v>10</v>
      </c>
      <c r="L682" s="4">
        <v>56.18</v>
      </c>
      <c r="M682" s="4">
        <v>8.2520000000000007</v>
      </c>
      <c r="N682" s="2">
        <v>8.2879567700174878E-2</v>
      </c>
      <c r="O682" s="2">
        <v>-0.3827378436394076</v>
      </c>
      <c r="P682" s="2">
        <v>25.242177530957388</v>
      </c>
      <c r="Q682" s="2">
        <v>3.7076975611509502</v>
      </c>
      <c r="R682" s="2">
        <v>25.242177530957388</v>
      </c>
    </row>
    <row r="683" spans="1:18" x14ac:dyDescent="0.25">
      <c r="A683" s="7">
        <v>31412</v>
      </c>
      <c r="B683" t="s">
        <v>409</v>
      </c>
      <c r="C683" t="s">
        <v>410</v>
      </c>
      <c r="D683" s="8">
        <v>359.13</v>
      </c>
      <c r="E683" s="3">
        <v>2.396133865330342E-2</v>
      </c>
      <c r="F683" s="3">
        <f t="shared" si="2"/>
        <v>2.3625760312546061E-2</v>
      </c>
      <c r="G683" s="3">
        <v>2.3625760312546061E-2</v>
      </c>
      <c r="H683" t="s">
        <v>38</v>
      </c>
      <c r="I683" s="4" t="s">
        <v>1052</v>
      </c>
      <c r="J683" s="4">
        <v>27374.805</v>
      </c>
      <c r="K683" s="4"/>
      <c r="L683" s="4"/>
      <c r="M683" s="4"/>
      <c r="N683" s="2"/>
      <c r="O683" s="2"/>
      <c r="P683" s="15">
        <v>0</v>
      </c>
      <c r="Q683" s="2" t="s">
        <v>39</v>
      </c>
      <c r="R683" s="2">
        <v>0</v>
      </c>
    </row>
    <row r="684" spans="1:18" x14ac:dyDescent="0.25">
      <c r="A684" s="7">
        <v>31412</v>
      </c>
      <c r="B684" t="s">
        <v>411</v>
      </c>
      <c r="C684" t="s">
        <v>412</v>
      </c>
      <c r="D684" s="8">
        <v>981.072</v>
      </c>
      <c r="E684" s="3">
        <v>6.5457629368957451E-2</v>
      </c>
      <c r="F684" s="3">
        <f t="shared" si="2"/>
        <v>6.1078636883641964E-2</v>
      </c>
      <c r="G684" s="3">
        <v>6.1078636883641964E-2</v>
      </c>
      <c r="H684" t="s">
        <v>39</v>
      </c>
      <c r="I684" s="4" t="s">
        <v>1065</v>
      </c>
      <c r="J684" s="4">
        <v>2528</v>
      </c>
      <c r="K684" s="4">
        <v>334</v>
      </c>
      <c r="L684" s="4">
        <v>118</v>
      </c>
      <c r="M684" s="4">
        <v>217</v>
      </c>
      <c r="N684" s="2">
        <v>1.5045045045045045</v>
      </c>
      <c r="O684" s="2">
        <v>0.97297297297297303</v>
      </c>
      <c r="P684" s="2">
        <v>4.6677215189873413</v>
      </c>
      <c r="Q684" s="2">
        <v>8.5838607594936711</v>
      </c>
      <c r="R684" s="2">
        <v>4.6677215189873413</v>
      </c>
    </row>
    <row r="685" spans="1:18" x14ac:dyDescent="0.25">
      <c r="A685" s="7">
        <v>31412</v>
      </c>
      <c r="B685" t="s">
        <v>413</v>
      </c>
      <c r="C685" t="s">
        <v>414</v>
      </c>
      <c r="D685" s="8">
        <v>1527.068</v>
      </c>
      <c r="E685" s="3">
        <v>0.10188676383098808</v>
      </c>
      <c r="F685" s="3">
        <f t="shared" si="2"/>
        <v>8.2952927142071697E-2</v>
      </c>
      <c r="G685" s="3">
        <v>8.2952927142071697E-2</v>
      </c>
      <c r="H685" t="s">
        <v>38</v>
      </c>
      <c r="I685" s="4" t="s">
        <v>1052</v>
      </c>
      <c r="J685" s="4">
        <v>38892.512000000002</v>
      </c>
      <c r="K685" s="4">
        <v>7839.3260000000009</v>
      </c>
      <c r="L685" s="4">
        <v>8446.0840000000007</v>
      </c>
      <c r="M685" s="4"/>
      <c r="N685" s="2">
        <v>12.528528826084596</v>
      </c>
      <c r="O685" s="2">
        <v>-0.96969881000706359</v>
      </c>
      <c r="P685" s="2">
        <v>21.716478483056072</v>
      </c>
      <c r="Q685" s="2" t="s">
        <v>39</v>
      </c>
      <c r="R685" s="2">
        <v>21.716478483056072</v>
      </c>
    </row>
    <row r="686" spans="1:18" x14ac:dyDescent="0.25">
      <c r="A686" s="7">
        <v>31412</v>
      </c>
      <c r="B686" t="s">
        <v>415</v>
      </c>
      <c r="C686" t="s">
        <v>416</v>
      </c>
      <c r="D686" s="8">
        <v>2300.221</v>
      </c>
      <c r="E686" s="3">
        <v>0.15347193038298179</v>
      </c>
      <c r="F686" s="3">
        <f t="shared" si="2"/>
        <v>0.14943012912420492</v>
      </c>
      <c r="G686" s="3">
        <v>0.14943012912420492</v>
      </c>
      <c r="H686" t="s">
        <v>38</v>
      </c>
      <c r="I686" s="4" t="s">
        <v>1052</v>
      </c>
      <c r="J686" s="4">
        <v>48991.012000000002</v>
      </c>
      <c r="K686" s="4">
        <v>8574.6370000000006</v>
      </c>
      <c r="L686" s="4">
        <v>7542.1329999999998</v>
      </c>
      <c r="M686" s="4"/>
      <c r="N686" s="2">
        <v>8.8474115453548361</v>
      </c>
      <c r="O686" s="2">
        <v>1.065349799673742</v>
      </c>
      <c r="P686" s="2">
        <v>15.394932033655479</v>
      </c>
      <c r="Q686" s="2" t="s">
        <v>39</v>
      </c>
      <c r="R686" s="2">
        <v>15.394932033655479</v>
      </c>
    </row>
    <row r="687" spans="1:18" x14ac:dyDescent="0.25">
      <c r="A687" s="7">
        <v>31412</v>
      </c>
      <c r="B687" t="s">
        <v>417</v>
      </c>
      <c r="C687" t="s">
        <v>418</v>
      </c>
      <c r="D687" s="8">
        <v>199.78100000000001</v>
      </c>
      <c r="E687" s="3">
        <v>1.3329491263597055E-2</v>
      </c>
      <c r="F687" s="3">
        <f t="shared" si="2"/>
        <v>8.6592321779174215E-3</v>
      </c>
      <c r="G687" s="3">
        <v>8.6592321779174215E-3</v>
      </c>
      <c r="H687" t="s">
        <v>39</v>
      </c>
      <c r="I687" s="4" t="s">
        <v>1052</v>
      </c>
      <c r="J687" s="4">
        <v>5652.3950000000004</v>
      </c>
      <c r="K687" s="4">
        <v>1314.2650000000001</v>
      </c>
      <c r="L687" s="4">
        <v>1344.74</v>
      </c>
      <c r="M687" s="4"/>
      <c r="N687" s="2">
        <v>15.782796137957536</v>
      </c>
      <c r="O687" s="2">
        <v>-0.36596935344413378</v>
      </c>
      <c r="P687" s="2">
        <v>23.790623266774524</v>
      </c>
      <c r="Q687" s="2" t="s">
        <v>39</v>
      </c>
      <c r="R687" s="2">
        <v>23.790623266774524</v>
      </c>
    </row>
    <row r="688" spans="1:18" x14ac:dyDescent="0.25">
      <c r="A688" s="7">
        <v>31412</v>
      </c>
      <c r="B688" t="s">
        <v>419</v>
      </c>
      <c r="C688" t="s">
        <v>420</v>
      </c>
      <c r="D688" s="8">
        <v>2244.8319999999999</v>
      </c>
      <c r="E688" s="3">
        <v>0.14977634776201493</v>
      </c>
      <c r="F688" s="3">
        <f t="shared" si="2"/>
        <v>0.1366366890418754</v>
      </c>
      <c r="G688" s="3">
        <v>0.1366366890418754</v>
      </c>
      <c r="H688" t="s">
        <v>70</v>
      </c>
      <c r="I688" s="4" t="s">
        <v>1052</v>
      </c>
      <c r="J688" s="4">
        <v>7290.4139999999998</v>
      </c>
      <c r="K688" s="4">
        <v>3581.6480000000001</v>
      </c>
      <c r="L688" s="4">
        <v>128.43299999999999</v>
      </c>
      <c r="M688" s="4">
        <v>537.43499999999995</v>
      </c>
      <c r="N688" s="2">
        <v>5.2861361808266496</v>
      </c>
      <c r="O688" s="2">
        <v>5.0965825652530059</v>
      </c>
      <c r="P688" s="2">
        <v>1.7616695018966</v>
      </c>
      <c r="Q688" s="2">
        <v>7.3718035765870074</v>
      </c>
      <c r="R688" s="2">
        <v>1.7616695018966</v>
      </c>
    </row>
    <row r="689" spans="1:18" x14ac:dyDescent="0.25">
      <c r="A689" s="7">
        <v>31412</v>
      </c>
      <c r="B689" t="s">
        <v>421</v>
      </c>
      <c r="C689" t="s">
        <v>422</v>
      </c>
      <c r="D689" s="8">
        <v>567.572</v>
      </c>
      <c r="E689" s="3">
        <v>3.786869629975978E-2</v>
      </c>
      <c r="F689" s="3">
        <f t="shared" si="2"/>
        <v>5.0851005624503356E-2</v>
      </c>
      <c r="G689" s="3">
        <v>5.0851005624503356E-2</v>
      </c>
      <c r="H689" t="s">
        <v>257</v>
      </c>
      <c r="I689" s="4" t="s">
        <v>1066</v>
      </c>
      <c r="J689" s="4">
        <v>442.97899999999998</v>
      </c>
      <c r="K689" s="4">
        <v>0</v>
      </c>
      <c r="L689" s="4">
        <v>123.96599999999999</v>
      </c>
      <c r="M689" s="4">
        <v>20.99</v>
      </c>
      <c r="N689" s="2">
        <v>0</v>
      </c>
      <c r="O689" s="2">
        <v>-1.8856725635448197</v>
      </c>
      <c r="P689" s="2">
        <v>27.984622295865041</v>
      </c>
      <c r="Q689" s="2">
        <v>4.7383736023603822</v>
      </c>
      <c r="R689" s="2">
        <v>27.984622295865041</v>
      </c>
    </row>
    <row r="690" spans="1:18" x14ac:dyDescent="0.25">
      <c r="A690" s="7">
        <v>31412</v>
      </c>
      <c r="B690" t="s">
        <v>423</v>
      </c>
      <c r="C690" t="s">
        <v>424</v>
      </c>
      <c r="D690" s="8">
        <v>1226.655</v>
      </c>
      <c r="E690" s="3">
        <v>8.1843053673510718E-2</v>
      </c>
      <c r="F690" s="3">
        <f t="shared" si="2"/>
        <v>9.641688225764633E-2</v>
      </c>
      <c r="G690" s="3">
        <v>9.641688225764633E-2</v>
      </c>
      <c r="H690" t="s">
        <v>15</v>
      </c>
      <c r="I690" s="4" t="s">
        <v>1065</v>
      </c>
      <c r="J690" s="4">
        <v>2796.3629999999998</v>
      </c>
      <c r="K690" s="4">
        <v>401.34900000000005</v>
      </c>
      <c r="L690" s="4">
        <v>50.701999999999998</v>
      </c>
      <c r="M690" s="4">
        <v>121.21599999999999</v>
      </c>
      <c r="N690" s="2">
        <v>-5.0427063701470036</v>
      </c>
      <c r="O690" s="2">
        <v>-4.4056665410227422</v>
      </c>
      <c r="P690" s="2">
        <v>1.8131408547459684</v>
      </c>
      <c r="Q690" s="2">
        <v>4.3347734181864084</v>
      </c>
      <c r="R690" s="2">
        <v>1.8131408547459684</v>
      </c>
    </row>
    <row r="691" spans="1:18" x14ac:dyDescent="0.25">
      <c r="A691" s="7">
        <v>31412</v>
      </c>
      <c r="B691" t="s">
        <v>425</v>
      </c>
      <c r="C691" t="s">
        <v>426</v>
      </c>
      <c r="D691" s="8">
        <v>1683.35</v>
      </c>
      <c r="E691" s="3">
        <v>0.11231397940032387</v>
      </c>
      <c r="F691" s="3">
        <f t="shared" si="2"/>
        <v>0.11841876743657874</v>
      </c>
      <c r="G691" s="3">
        <v>0.11841876743657874</v>
      </c>
      <c r="H691" t="s">
        <v>48</v>
      </c>
      <c r="I691" s="4" t="s">
        <v>1052</v>
      </c>
      <c r="J691" s="4">
        <v>2690.7220000000002</v>
      </c>
      <c r="K691" s="4">
        <v>370.89400000000001</v>
      </c>
      <c r="L691" s="4">
        <v>161.91800000000001</v>
      </c>
      <c r="M691" s="4">
        <v>319.02999999999997</v>
      </c>
      <c r="N691" s="2">
        <v>0.92739729452654218</v>
      </c>
      <c r="O691" s="2">
        <v>0.52253144300252541</v>
      </c>
      <c r="P691" s="2">
        <v>6.0176413616865654</v>
      </c>
      <c r="Q691" s="2">
        <v>11.856668953537376</v>
      </c>
      <c r="R691" s="2">
        <v>6.0176413616865654</v>
      </c>
    </row>
    <row r="692" spans="1:18" x14ac:dyDescent="0.25">
      <c r="A692" s="7">
        <v>31412</v>
      </c>
      <c r="B692" t="s">
        <v>427</v>
      </c>
      <c r="C692" t="s">
        <v>428</v>
      </c>
      <c r="D692" s="8">
        <v>1917.48</v>
      </c>
      <c r="E692" s="3">
        <v>0.12793525364334987</v>
      </c>
      <c r="F692" s="3">
        <f t="shared" si="2"/>
        <v>9.6289038936909058E-2</v>
      </c>
      <c r="G692" s="3">
        <v>9.6289038936909058E-2</v>
      </c>
      <c r="H692" t="s">
        <v>55</v>
      </c>
      <c r="I692" s="4" t="s">
        <v>1057</v>
      </c>
      <c r="J692" s="4">
        <v>2535</v>
      </c>
      <c r="K692" s="4">
        <v>370</v>
      </c>
      <c r="L692" s="4">
        <v>143</v>
      </c>
      <c r="M692" s="4">
        <v>152</v>
      </c>
      <c r="N692" s="2">
        <v>0.8026030368763557</v>
      </c>
      <c r="O692" s="2">
        <v>0.49240780911062909</v>
      </c>
      <c r="P692" s="2">
        <v>5.6410256410256414</v>
      </c>
      <c r="Q692" s="2">
        <v>5.9960552268244571</v>
      </c>
      <c r="R692" s="2">
        <v>5.6410256410256414</v>
      </c>
    </row>
    <row r="693" spans="1:18" x14ac:dyDescent="0.25">
      <c r="A693" s="7">
        <v>31412</v>
      </c>
      <c r="B693" t="s">
        <v>429</v>
      </c>
      <c r="C693" t="s">
        <v>430</v>
      </c>
      <c r="D693" s="8">
        <v>10793.797</v>
      </c>
      <c r="E693" s="3">
        <v>0.72016769769167288</v>
      </c>
      <c r="F693" s="3">
        <f t="shared" si="2"/>
        <v>0.70303973196197189</v>
      </c>
      <c r="G693" s="3">
        <v>0.70303973196197189</v>
      </c>
      <c r="H693" t="s">
        <v>257</v>
      </c>
      <c r="I693" s="4" t="s">
        <v>1052</v>
      </c>
      <c r="J693" s="4">
        <v>31603.5</v>
      </c>
      <c r="K693" s="4">
        <v>3431.7999999999997</v>
      </c>
      <c r="L693" s="4">
        <v>5903.7659999999996</v>
      </c>
      <c r="M693" s="4">
        <v>3737.1</v>
      </c>
      <c r="N693" s="2">
        <v>0.66994683841627201</v>
      </c>
      <c r="O693" s="2">
        <v>-0.48257060620447528</v>
      </c>
      <c r="P693" s="2">
        <v>18.680734728748398</v>
      </c>
      <c r="Q693" s="2">
        <v>11.824956096634866</v>
      </c>
      <c r="R693" s="2">
        <v>18.680734728748398</v>
      </c>
    </row>
    <row r="694" spans="1:18" x14ac:dyDescent="0.25">
      <c r="A694" s="7">
        <v>31412</v>
      </c>
      <c r="B694" t="s">
        <v>1080</v>
      </c>
      <c r="C694" t="s">
        <v>1081</v>
      </c>
      <c r="D694" s="8">
        <v>3292.0639999999999</v>
      </c>
      <c r="E694" s="3">
        <v>0.21964820642204402</v>
      </c>
      <c r="F694" s="3">
        <f t="shared" si="2"/>
        <v>0</v>
      </c>
      <c r="G694" s="3">
        <v>0</v>
      </c>
      <c r="H694" t="s">
        <v>48</v>
      </c>
      <c r="I694" s="4" t="s">
        <v>1052</v>
      </c>
      <c r="J694" s="4">
        <v>1536.8689999999999</v>
      </c>
      <c r="K694" s="4">
        <v>126.453</v>
      </c>
      <c r="L694" s="4">
        <v>118.178</v>
      </c>
      <c r="M694" s="4">
        <v>244.047</v>
      </c>
      <c r="N694" s="2">
        <v>0.33031973251136304</v>
      </c>
      <c r="O694" s="2">
        <v>2.161590303536912E-2</v>
      </c>
      <c r="P694" s="2">
        <v>7.6895298167898503</v>
      </c>
      <c r="Q694" s="2">
        <v>15.879492656823713</v>
      </c>
      <c r="R694" s="2">
        <v>7.6895298167898503</v>
      </c>
    </row>
    <row r="695" spans="1:18" x14ac:dyDescent="0.25">
      <c r="A695" s="7">
        <v>31412</v>
      </c>
      <c r="B695" t="s">
        <v>431</v>
      </c>
      <c r="C695" t="s">
        <v>432</v>
      </c>
      <c r="D695" s="8">
        <v>439.42899999999997</v>
      </c>
      <c r="E695" s="3">
        <v>2.9318929309950344E-2</v>
      </c>
      <c r="F695" s="3">
        <f t="shared" ref="F695:F758" si="3">IF(ISNUMBER(VLOOKUP($C695,$C$2:$E$501,3,FALSE)),VLOOKUP($C695,$C$2:$E$501,3,FALSE),0)</f>
        <v>3.1660845501009081E-2</v>
      </c>
      <c r="G695" s="3">
        <v>3.1660845501009081E-2</v>
      </c>
      <c r="H695" t="s">
        <v>15</v>
      </c>
      <c r="I695" s="4" t="s">
        <v>1052</v>
      </c>
      <c r="J695" s="4">
        <v>1016.764</v>
      </c>
      <c r="K695" s="4">
        <v>147.595</v>
      </c>
      <c r="L695" s="4">
        <v>199.40199999999999</v>
      </c>
      <c r="M695" s="4"/>
      <c r="N695" s="2">
        <v>3.1442662065145606</v>
      </c>
      <c r="O695" s="2">
        <v>-1.1036620438422697</v>
      </c>
      <c r="P695" s="2">
        <v>19.611433921736015</v>
      </c>
      <c r="Q695" s="2" t="s">
        <v>39</v>
      </c>
      <c r="R695" s="2">
        <v>19.611433921736015</v>
      </c>
    </row>
    <row r="696" spans="1:18" x14ac:dyDescent="0.25">
      <c r="A696" s="7">
        <v>31412</v>
      </c>
      <c r="B696" t="s">
        <v>433</v>
      </c>
      <c r="C696" t="s">
        <v>434</v>
      </c>
      <c r="D696" s="8">
        <v>1009.047</v>
      </c>
      <c r="E696" s="3">
        <v>6.7324135783977543E-2</v>
      </c>
      <c r="F696" s="3">
        <f t="shared" si="3"/>
        <v>6.9613503344106417E-2</v>
      </c>
      <c r="G696" s="3">
        <v>6.9613503344106417E-2</v>
      </c>
      <c r="H696" t="s">
        <v>159</v>
      </c>
      <c r="I696" s="4" t="s">
        <v>1064</v>
      </c>
      <c r="J696" s="4">
        <v>1563.84</v>
      </c>
      <c r="K696" s="4">
        <v>193.55099999999999</v>
      </c>
      <c r="L696" s="4">
        <v>110.31699999999999</v>
      </c>
      <c r="M696" s="4">
        <v>44.771000000000001</v>
      </c>
      <c r="N696" s="2">
        <v>0.89193598186183465</v>
      </c>
      <c r="O696" s="2">
        <v>0.38356505269560964</v>
      </c>
      <c r="P696" s="2">
        <v>7.0542382852465728</v>
      </c>
      <c r="Q696" s="2">
        <v>2.8628887865766321</v>
      </c>
      <c r="R696" s="2">
        <v>7.0542382852465728</v>
      </c>
    </row>
    <row r="697" spans="1:18" x14ac:dyDescent="0.25">
      <c r="A697" s="7">
        <v>31412</v>
      </c>
      <c r="B697" t="s">
        <v>435</v>
      </c>
      <c r="C697" t="s">
        <v>436</v>
      </c>
      <c r="D697" s="8">
        <v>3043.0259999999998</v>
      </c>
      <c r="E697" s="3">
        <v>0.20303226273719069</v>
      </c>
      <c r="F697" s="3">
        <f t="shared" si="3"/>
        <v>0.18863753935231045</v>
      </c>
      <c r="G697" s="3">
        <v>0.18863753935231045</v>
      </c>
      <c r="H697" t="s">
        <v>35</v>
      </c>
      <c r="I697" s="4" t="s">
        <v>1058</v>
      </c>
      <c r="J697" s="4">
        <v>2719.8939999999998</v>
      </c>
      <c r="K697" s="4">
        <v>1263.376</v>
      </c>
      <c r="L697" s="4">
        <v>82.254999999999995</v>
      </c>
      <c r="M697" s="4">
        <v>400.85500000000002</v>
      </c>
      <c r="N697" s="2">
        <v>1.9937664026462014</v>
      </c>
      <c r="O697" s="2">
        <v>1.8639576557255197</v>
      </c>
      <c r="P697" s="2">
        <v>3.0241987371566688</v>
      </c>
      <c r="Q697" s="2">
        <v>14.737890520733529</v>
      </c>
      <c r="R697" s="2">
        <v>3.0241987371566688</v>
      </c>
    </row>
    <row r="698" spans="1:18" x14ac:dyDescent="0.25">
      <c r="A698" s="7">
        <v>31412</v>
      </c>
      <c r="B698" t="s">
        <v>437</v>
      </c>
      <c r="C698" t="s">
        <v>438</v>
      </c>
      <c r="D698" s="8">
        <v>4917.9459999999999</v>
      </c>
      <c r="E698" s="3">
        <v>0.32812789125012926</v>
      </c>
      <c r="F698" s="3">
        <f t="shared" si="3"/>
        <v>0.31197040862984565</v>
      </c>
      <c r="G698" s="3">
        <v>0.31197040862984565</v>
      </c>
      <c r="H698" t="s">
        <v>222</v>
      </c>
      <c r="I698" s="4" t="s">
        <v>1052</v>
      </c>
      <c r="J698" s="4">
        <v>2313.2179999999998</v>
      </c>
      <c r="K698" s="4">
        <v>492.536</v>
      </c>
      <c r="L698" s="4">
        <v>50.868000000000002</v>
      </c>
      <c r="M698" s="4">
        <v>202.61699999999999</v>
      </c>
      <c r="N698" s="2">
        <v>0.81002682349613275</v>
      </c>
      <c r="O698" s="2">
        <v>0.72636909196462784</v>
      </c>
      <c r="P698" s="2">
        <v>2.199014533001213</v>
      </c>
      <c r="Q698" s="2">
        <v>8.7590966350771957</v>
      </c>
      <c r="R698" s="2">
        <v>2.199014533001213</v>
      </c>
    </row>
    <row r="699" spans="1:18" x14ac:dyDescent="0.25">
      <c r="A699" s="7">
        <v>31412</v>
      </c>
      <c r="B699" t="s">
        <v>439</v>
      </c>
      <c r="C699" t="s">
        <v>440</v>
      </c>
      <c r="D699" s="8">
        <v>2918.7130000000002</v>
      </c>
      <c r="E699" s="3">
        <v>0.19473803532091216</v>
      </c>
      <c r="F699" s="3">
        <f t="shared" si="3"/>
        <v>0.24863348241343908</v>
      </c>
      <c r="G699" s="3">
        <v>0.24863348241343908</v>
      </c>
      <c r="H699" t="s">
        <v>15</v>
      </c>
      <c r="I699" s="4" t="s">
        <v>1052</v>
      </c>
      <c r="J699" s="4">
        <v>4448.098</v>
      </c>
      <c r="K699" s="4">
        <v>440.7</v>
      </c>
      <c r="L699" s="4">
        <v>13.4</v>
      </c>
      <c r="M699" s="4">
        <v>413.5</v>
      </c>
      <c r="N699" s="2">
        <v>0.49405829596412554</v>
      </c>
      <c r="O699" s="2">
        <v>0.47903587443946188</v>
      </c>
      <c r="P699" s="2">
        <v>0.30125235550116025</v>
      </c>
      <c r="Q699" s="2">
        <v>9.2961081343081933</v>
      </c>
      <c r="R699" s="2">
        <v>0.30125235550116025</v>
      </c>
    </row>
    <row r="700" spans="1:18" x14ac:dyDescent="0.25">
      <c r="A700" s="7">
        <v>31412</v>
      </c>
      <c r="B700" t="s">
        <v>441</v>
      </c>
      <c r="C700" t="s">
        <v>442</v>
      </c>
      <c r="D700" s="8">
        <v>33172.180999999997</v>
      </c>
      <c r="E700" s="3">
        <v>2.2132650093550446</v>
      </c>
      <c r="F700" s="3">
        <f t="shared" si="3"/>
        <v>2.1327109253663226</v>
      </c>
      <c r="G700" s="3">
        <v>2.1327109253663226</v>
      </c>
      <c r="H700" t="s">
        <v>15</v>
      </c>
      <c r="I700" s="4" t="s">
        <v>1052</v>
      </c>
      <c r="J700" s="4">
        <v>26432.008000000002</v>
      </c>
      <c r="K700" s="4">
        <v>2050</v>
      </c>
      <c r="L700" s="4">
        <v>2557</v>
      </c>
      <c r="M700" s="4">
        <v>2038</v>
      </c>
      <c r="N700" s="2">
        <v>0.4926695576356091</v>
      </c>
      <c r="O700" s="2">
        <v>-0.12184559303475796</v>
      </c>
      <c r="P700" s="2">
        <v>9.67387721734951</v>
      </c>
      <c r="Q700" s="2">
        <v>7.7103487559477131</v>
      </c>
      <c r="R700" s="2">
        <v>9.67387721734951</v>
      </c>
    </row>
    <row r="701" spans="1:18" x14ac:dyDescent="0.25">
      <c r="A701" s="7">
        <v>31412</v>
      </c>
      <c r="B701" t="s">
        <v>445</v>
      </c>
      <c r="C701" t="s">
        <v>446</v>
      </c>
      <c r="D701" s="8">
        <v>570.85599999999999</v>
      </c>
      <c r="E701" s="3">
        <v>3.8087806471946581E-2</v>
      </c>
      <c r="F701" s="3">
        <f t="shared" si="3"/>
        <v>4.3556567135518927E-2</v>
      </c>
      <c r="G701" s="3">
        <v>4.3556567135518927E-2</v>
      </c>
      <c r="H701" t="s">
        <v>25</v>
      </c>
      <c r="I701" s="4" t="s">
        <v>1064</v>
      </c>
      <c r="J701" s="4">
        <v>778.96699999999998</v>
      </c>
      <c r="K701" s="4">
        <v>37.718000000000004</v>
      </c>
      <c r="L701" s="4">
        <v>69.736999999999995</v>
      </c>
      <c r="M701" s="4">
        <v>73.319000000000003</v>
      </c>
      <c r="N701" s="2">
        <v>0.77636210196982491</v>
      </c>
      <c r="O701" s="2">
        <v>-0.6590576950785253</v>
      </c>
      <c r="P701" s="2">
        <v>8.9524973458439181</v>
      </c>
      <c r="Q701" s="2">
        <v>9.412337107990453</v>
      </c>
      <c r="R701" s="2">
        <v>8.9524973458439181</v>
      </c>
    </row>
    <row r="702" spans="1:18" x14ac:dyDescent="0.25">
      <c r="A702" s="7">
        <v>31412</v>
      </c>
      <c r="B702" t="s">
        <v>447</v>
      </c>
      <c r="C702" t="s">
        <v>448</v>
      </c>
      <c r="D702" s="8">
        <v>2726.8470000000002</v>
      </c>
      <c r="E702" s="3">
        <v>0.18193663693577389</v>
      </c>
      <c r="F702" s="3">
        <f t="shared" si="3"/>
        <v>0.1865738302033105</v>
      </c>
      <c r="G702" s="3">
        <v>0.1865738302033105</v>
      </c>
      <c r="H702" t="s">
        <v>61</v>
      </c>
      <c r="I702" s="4" t="s">
        <v>1071</v>
      </c>
      <c r="J702" s="4">
        <v>2086.1999999999998</v>
      </c>
      <c r="K702" s="4">
        <v>473.5</v>
      </c>
      <c r="L702" s="4">
        <v>190.3</v>
      </c>
      <c r="M702" s="4">
        <v>244.9</v>
      </c>
      <c r="N702" s="2">
        <v>0.99642675263784786</v>
      </c>
      <c r="O702" s="2">
        <v>0.59596210421761031</v>
      </c>
      <c r="P702" s="2">
        <v>9.1218483366887178</v>
      </c>
      <c r="Q702" s="2">
        <v>11.739047071229988</v>
      </c>
      <c r="R702" s="2">
        <v>9.1218483366887178</v>
      </c>
    </row>
    <row r="703" spans="1:18" x14ac:dyDescent="0.25">
      <c r="A703" s="7">
        <v>31412</v>
      </c>
      <c r="B703" t="s">
        <v>449</v>
      </c>
      <c r="C703" t="s">
        <v>450</v>
      </c>
      <c r="D703" s="8">
        <v>22253.42</v>
      </c>
      <c r="E703" s="3">
        <v>1.4847596491916446</v>
      </c>
      <c r="F703" s="3">
        <f t="shared" si="3"/>
        <v>2.047228704235545</v>
      </c>
      <c r="G703" s="3">
        <v>2.047228704235545</v>
      </c>
      <c r="H703" t="s">
        <v>257</v>
      </c>
      <c r="I703" s="4" t="s">
        <v>1052</v>
      </c>
      <c r="J703" s="4">
        <v>63832.699000000001</v>
      </c>
      <c r="K703" s="4">
        <v>5522.4</v>
      </c>
      <c r="L703" s="4">
        <v>5114.393</v>
      </c>
      <c r="M703" s="4">
        <v>9174.1990000000005</v>
      </c>
      <c r="N703" s="2">
        <v>0.52983522857395327</v>
      </c>
      <c r="O703" s="2">
        <v>3.9145386445163834E-2</v>
      </c>
      <c r="P703" s="2">
        <v>8.0121835362155061</v>
      </c>
      <c r="Q703" s="2">
        <v>14.372256137876921</v>
      </c>
      <c r="R703" s="2">
        <v>8.0121835362155061</v>
      </c>
    </row>
    <row r="704" spans="1:18" x14ac:dyDescent="0.25">
      <c r="A704" s="7">
        <v>31412</v>
      </c>
      <c r="B704" t="s">
        <v>451</v>
      </c>
      <c r="C704" t="s">
        <v>452</v>
      </c>
      <c r="D704" s="8">
        <v>52.847000000000001</v>
      </c>
      <c r="E704" s="3">
        <v>3.5259790711194439E-3</v>
      </c>
      <c r="F704" s="3">
        <f t="shared" si="3"/>
        <v>7.0151538252235194E-3</v>
      </c>
      <c r="G704" s="3">
        <v>7.0151538252235194E-3</v>
      </c>
      <c r="H704" t="s">
        <v>55</v>
      </c>
      <c r="I704" s="4" t="s">
        <v>1057</v>
      </c>
      <c r="J704" s="4">
        <v>284.76400000000001</v>
      </c>
      <c r="K704" s="4">
        <v>125.66799999999999</v>
      </c>
      <c r="L704" s="4">
        <v>23.123000000000001</v>
      </c>
      <c r="M704" s="4">
        <v>9.7430000000000003</v>
      </c>
      <c r="N704" s="2">
        <v>10.71429789410862</v>
      </c>
      <c r="O704" s="2">
        <v>8.742859578821724</v>
      </c>
      <c r="P704" s="2">
        <v>8.1200573106151062</v>
      </c>
      <c r="Q704" s="2">
        <v>3.4214296750993807</v>
      </c>
      <c r="R704" s="2">
        <v>8.1200573106151062</v>
      </c>
    </row>
    <row r="705" spans="1:18" x14ac:dyDescent="0.25">
      <c r="A705" s="7">
        <v>31412</v>
      </c>
      <c r="B705" t="s">
        <v>453</v>
      </c>
      <c r="C705" t="s">
        <v>454</v>
      </c>
      <c r="D705" s="8">
        <v>61.999000000000002</v>
      </c>
      <c r="E705" s="3">
        <v>4.1366052269823147E-3</v>
      </c>
      <c r="F705" s="3">
        <f t="shared" si="3"/>
        <v>4.4871018376907721E-3</v>
      </c>
      <c r="G705" s="3">
        <v>4.4871018376907721E-3</v>
      </c>
      <c r="H705" t="s">
        <v>15</v>
      </c>
      <c r="I705" s="4" t="s">
        <v>1052</v>
      </c>
      <c r="J705" s="4">
        <v>83.566000000000003</v>
      </c>
      <c r="K705" s="4">
        <v>0</v>
      </c>
      <c r="L705" s="4">
        <v>14.23</v>
      </c>
      <c r="M705" s="4">
        <v>0.97199999999999998</v>
      </c>
      <c r="N705" s="2">
        <v>0</v>
      </c>
      <c r="O705" s="2">
        <v>-2.7481653147933565</v>
      </c>
      <c r="P705" s="2">
        <v>17.028456549314313</v>
      </c>
      <c r="Q705" s="2">
        <v>1.1631524782806404</v>
      </c>
      <c r="R705" s="2">
        <v>17.028456549314313</v>
      </c>
    </row>
    <row r="706" spans="1:18" x14ac:dyDescent="0.25">
      <c r="A706" s="7">
        <v>31412</v>
      </c>
      <c r="B706" t="s">
        <v>455</v>
      </c>
      <c r="C706" t="s">
        <v>456</v>
      </c>
      <c r="D706" s="8">
        <v>2028.5150000000001</v>
      </c>
      <c r="E706" s="3">
        <v>0.13534356605771111</v>
      </c>
      <c r="F706" s="3">
        <f t="shared" si="3"/>
        <v>0.14283079729169035</v>
      </c>
      <c r="G706" s="3">
        <v>0.14283079729169035</v>
      </c>
      <c r="H706" t="s">
        <v>55</v>
      </c>
      <c r="I706" s="4" t="s">
        <v>1052</v>
      </c>
      <c r="J706" s="4">
        <v>976.51300000000003</v>
      </c>
      <c r="K706" s="4">
        <v>24.161999999999999</v>
      </c>
      <c r="L706" s="4">
        <v>170.607</v>
      </c>
      <c r="M706" s="4">
        <v>29.353999999999999</v>
      </c>
      <c r="N706" s="2">
        <v>9.902661939793847E-2</v>
      </c>
      <c r="O706" s="2">
        <v>-0.60019672534273238</v>
      </c>
      <c r="P706" s="2">
        <v>17.471042372195761</v>
      </c>
      <c r="Q706" s="2">
        <v>3.0060019682277654</v>
      </c>
      <c r="R706" s="2">
        <v>17.471042372195761</v>
      </c>
    </row>
    <row r="707" spans="1:18" x14ac:dyDescent="0.25">
      <c r="A707" s="7">
        <v>31412</v>
      </c>
      <c r="B707" t="s">
        <v>457</v>
      </c>
      <c r="C707" t="s">
        <v>458</v>
      </c>
      <c r="D707" s="8">
        <v>2735.4589999999998</v>
      </c>
      <c r="E707" s="3">
        <v>0.18251123401338432</v>
      </c>
      <c r="F707" s="3">
        <f t="shared" si="3"/>
        <v>0.21222885483232631</v>
      </c>
      <c r="G707" s="3">
        <v>0.21222885483232631</v>
      </c>
      <c r="H707" t="s">
        <v>48</v>
      </c>
      <c r="I707" s="4" t="s">
        <v>1052</v>
      </c>
      <c r="J707" s="4">
        <v>4866</v>
      </c>
      <c r="K707" s="4">
        <v>1402</v>
      </c>
      <c r="L707" s="4">
        <v>62</v>
      </c>
      <c r="M707" s="4">
        <v>642</v>
      </c>
      <c r="N707" s="2">
        <v>1.9153005464480874</v>
      </c>
      <c r="O707" s="2">
        <v>1.8306010928961749</v>
      </c>
      <c r="P707" s="2">
        <v>1.2741471434443075</v>
      </c>
      <c r="Q707" s="2">
        <v>13.193588162762021</v>
      </c>
      <c r="R707" s="2">
        <v>1.2741471434443075</v>
      </c>
    </row>
    <row r="708" spans="1:18" x14ac:dyDescent="0.25">
      <c r="A708" s="7">
        <v>31412</v>
      </c>
      <c r="B708" t="s">
        <v>459</v>
      </c>
      <c r="C708" t="s">
        <v>460</v>
      </c>
      <c r="D708" s="8">
        <v>864.66200000000003</v>
      </c>
      <c r="E708" s="3">
        <v>5.769069418495431E-2</v>
      </c>
      <c r="F708" s="3">
        <f t="shared" si="3"/>
        <v>4.1524984416859707E-2</v>
      </c>
      <c r="G708" s="3">
        <v>4.1524984416859707E-2</v>
      </c>
      <c r="H708" t="s">
        <v>61</v>
      </c>
      <c r="I708" s="4" t="s">
        <v>1054</v>
      </c>
      <c r="J708" s="4">
        <v>601.19000000000005</v>
      </c>
      <c r="K708" s="4">
        <v>96.417000000000002</v>
      </c>
      <c r="L708" s="4">
        <v>19.346</v>
      </c>
      <c r="M708" s="4">
        <v>55.886000000000003</v>
      </c>
      <c r="N708" s="2">
        <v>0.80163791311577637</v>
      </c>
      <c r="O708" s="2">
        <v>0.64078985657867382</v>
      </c>
      <c r="P708" s="2">
        <v>3.2179510637236146</v>
      </c>
      <c r="Q708" s="2">
        <v>9.2958964719972048</v>
      </c>
      <c r="R708" s="2">
        <v>3.2179510637236146</v>
      </c>
    </row>
    <row r="709" spans="1:18" x14ac:dyDescent="0.25">
      <c r="A709" s="7">
        <v>31412</v>
      </c>
      <c r="B709" t="s">
        <v>461</v>
      </c>
      <c r="C709" t="s">
        <v>462</v>
      </c>
      <c r="D709" s="8">
        <v>2149.357</v>
      </c>
      <c r="E709" s="3">
        <v>0.14340620656544503</v>
      </c>
      <c r="F709" s="3">
        <f t="shared" si="3"/>
        <v>0.14447777364712114</v>
      </c>
      <c r="G709" s="3">
        <v>0.14447777364712114</v>
      </c>
      <c r="H709" t="s">
        <v>42</v>
      </c>
      <c r="I709" s="4" t="s">
        <v>1052</v>
      </c>
      <c r="J709" s="4">
        <v>2424.6</v>
      </c>
      <c r="K709" s="4">
        <v>850.8</v>
      </c>
      <c r="L709" s="4">
        <v>472.9</v>
      </c>
      <c r="M709" s="4">
        <v>156.6</v>
      </c>
      <c r="N709" s="2">
        <v>1.8572364112639159</v>
      </c>
      <c r="O709" s="2">
        <v>0.82492905479153011</v>
      </c>
      <c r="P709" s="2">
        <v>19.504248123401798</v>
      </c>
      <c r="Q709" s="2">
        <v>6.4587973273942101</v>
      </c>
      <c r="R709" s="2">
        <v>19.504248123401798</v>
      </c>
    </row>
    <row r="710" spans="1:18" x14ac:dyDescent="0.25">
      <c r="A710" s="7">
        <v>31412</v>
      </c>
      <c r="B710" t="s">
        <v>463</v>
      </c>
      <c r="C710" t="s">
        <v>464</v>
      </c>
      <c r="D710" s="8">
        <v>45.198</v>
      </c>
      <c r="E710" s="3">
        <v>3.0156338497257479E-3</v>
      </c>
      <c r="F710" s="3">
        <f t="shared" si="3"/>
        <v>1.2301524817756869E-2</v>
      </c>
      <c r="G710" s="3">
        <v>1.2301524817756869E-2</v>
      </c>
      <c r="H710" t="s">
        <v>58</v>
      </c>
      <c r="I710" s="4" t="s">
        <v>1052</v>
      </c>
      <c r="J710" s="4">
        <v>1573</v>
      </c>
      <c r="K710" s="4">
        <v>1087.7</v>
      </c>
      <c r="L710" s="4">
        <v>89.8</v>
      </c>
      <c r="M710" s="4">
        <v>35.9</v>
      </c>
      <c r="N710" s="2">
        <v>129.48809523809524</v>
      </c>
      <c r="O710" s="2">
        <v>118.79761904761905</v>
      </c>
      <c r="P710" s="2">
        <v>5.7088366179275267</v>
      </c>
      <c r="Q710" s="2">
        <v>2.2822631913541001</v>
      </c>
      <c r="R710" s="2">
        <v>5.7088366179275267</v>
      </c>
    </row>
    <row r="711" spans="1:18" x14ac:dyDescent="0.25">
      <c r="A711" s="7">
        <v>31412</v>
      </c>
      <c r="B711" t="s">
        <v>465</v>
      </c>
      <c r="C711" t="s">
        <v>466</v>
      </c>
      <c r="D711" s="8">
        <v>745.60500000000002</v>
      </c>
      <c r="E711" s="3">
        <v>4.9747149796999131E-2</v>
      </c>
      <c r="F711" s="3">
        <f t="shared" si="3"/>
        <v>5.0088665304536963E-2</v>
      </c>
      <c r="G711" s="3">
        <v>5.0088665304536963E-2</v>
      </c>
      <c r="H711" t="s">
        <v>15</v>
      </c>
      <c r="I711" s="4" t="s">
        <v>1052</v>
      </c>
      <c r="J711" s="4">
        <v>2260.299</v>
      </c>
      <c r="K711" s="4">
        <v>812.3</v>
      </c>
      <c r="L711" s="4">
        <v>58.9</v>
      </c>
      <c r="M711" s="4">
        <v>202.3</v>
      </c>
      <c r="N711" s="2">
        <v>3.3290983606557374</v>
      </c>
      <c r="O711" s="2">
        <v>3.0877049180327867</v>
      </c>
      <c r="P711" s="2">
        <v>2.6058499340131549</v>
      </c>
      <c r="Q711" s="2">
        <v>8.9501433217463724</v>
      </c>
      <c r="R711" s="2">
        <v>2.6058499340131549</v>
      </c>
    </row>
    <row r="712" spans="1:18" x14ac:dyDescent="0.25">
      <c r="A712" s="7">
        <v>31412</v>
      </c>
      <c r="B712" t="s">
        <v>467</v>
      </c>
      <c r="C712" t="s">
        <v>468</v>
      </c>
      <c r="D712" s="8">
        <v>3378.4380000000001</v>
      </c>
      <c r="E712" s="3">
        <v>0.22541112420903045</v>
      </c>
      <c r="F712" s="3">
        <f t="shared" si="3"/>
        <v>0.2292583469152511</v>
      </c>
      <c r="G712" s="3">
        <v>0.2292583469152511</v>
      </c>
      <c r="H712" t="s">
        <v>257</v>
      </c>
      <c r="I712" s="4" t="s">
        <v>1052</v>
      </c>
      <c r="J712" s="4">
        <v>6953.4960000000001</v>
      </c>
      <c r="K712" s="4">
        <v>1149</v>
      </c>
      <c r="L712" s="4">
        <v>139</v>
      </c>
      <c r="M712" s="4">
        <v>1667.5989999999999</v>
      </c>
      <c r="N712" s="2">
        <v>1.4520427802891196</v>
      </c>
      <c r="O712" s="2">
        <v>1.2763822524734645</v>
      </c>
      <c r="P712" s="2">
        <v>1.9989944626415259</v>
      </c>
      <c r="Q712" s="2">
        <v>23.982166668392416</v>
      </c>
      <c r="R712" s="2">
        <v>1.9989944626415259</v>
      </c>
    </row>
    <row r="713" spans="1:18" x14ac:dyDescent="0.25">
      <c r="A713" s="7">
        <v>31412</v>
      </c>
      <c r="B713" t="s">
        <v>469</v>
      </c>
      <c r="C713" t="s">
        <v>470</v>
      </c>
      <c r="D713" s="8">
        <v>1358.4639999999999</v>
      </c>
      <c r="E713" s="3">
        <v>9.0637418072344766E-2</v>
      </c>
      <c r="F713" s="3">
        <f t="shared" si="3"/>
        <v>7.6331239288443722E-2</v>
      </c>
      <c r="G713" s="3">
        <v>7.6331239288443722E-2</v>
      </c>
      <c r="H713" t="s">
        <v>25</v>
      </c>
      <c r="I713" s="4" t="s">
        <v>1052</v>
      </c>
      <c r="J713" s="4">
        <v>1387.7</v>
      </c>
      <c r="K713" s="4">
        <v>382.4</v>
      </c>
      <c r="L713" s="4">
        <v>8.6</v>
      </c>
      <c r="M713" s="4">
        <v>103.8</v>
      </c>
      <c r="N713" s="2">
        <v>2.5324503311258275</v>
      </c>
      <c r="O713" s="2">
        <v>2.4754966887417216</v>
      </c>
      <c r="P713" s="2">
        <v>0.61973048929883978</v>
      </c>
      <c r="Q713" s="2">
        <v>7.4800028824673914</v>
      </c>
      <c r="R713" s="2">
        <v>0.61973048929883978</v>
      </c>
    </row>
    <row r="714" spans="1:18" x14ac:dyDescent="0.25">
      <c r="A714" s="7">
        <v>31412</v>
      </c>
      <c r="B714" t="s">
        <v>471</v>
      </c>
      <c r="C714" t="s">
        <v>472</v>
      </c>
      <c r="D714" s="8">
        <v>2641.1680000000001</v>
      </c>
      <c r="E714" s="3">
        <v>0.1762200899069086</v>
      </c>
      <c r="F714" s="3">
        <f t="shared" si="3"/>
        <v>0.1700715262182706</v>
      </c>
      <c r="G714" s="3">
        <v>0.1700715262182706</v>
      </c>
      <c r="H714" t="s">
        <v>48</v>
      </c>
      <c r="I714" s="4" t="s">
        <v>1052</v>
      </c>
      <c r="J714" s="4">
        <v>5420.875</v>
      </c>
      <c r="K714" s="4">
        <v>1818.3</v>
      </c>
      <c r="L714" s="4">
        <v>151.6</v>
      </c>
      <c r="M714" s="4">
        <v>348</v>
      </c>
      <c r="N714" s="2">
        <v>3.7390499691548427</v>
      </c>
      <c r="O714" s="2">
        <v>3.427308245938721</v>
      </c>
      <c r="P714" s="2">
        <v>2.796596490418982</v>
      </c>
      <c r="Q714" s="2">
        <v>6.4196278276108565</v>
      </c>
      <c r="R714" s="2">
        <v>2.796596490418982</v>
      </c>
    </row>
    <row r="715" spans="1:18" x14ac:dyDescent="0.25">
      <c r="A715" s="7">
        <v>31412</v>
      </c>
      <c r="B715" t="s">
        <v>473</v>
      </c>
      <c r="C715" t="s">
        <v>474</v>
      </c>
      <c r="D715" s="8">
        <v>1109.7670000000001</v>
      </c>
      <c r="E715" s="3">
        <v>7.4044226083202672E-2</v>
      </c>
      <c r="F715" s="3">
        <f t="shared" si="3"/>
        <v>6.8532962323626184E-2</v>
      </c>
      <c r="G715" s="3">
        <v>6.8532962323626184E-2</v>
      </c>
      <c r="H715" t="s">
        <v>15</v>
      </c>
      <c r="I715" s="4" t="s">
        <v>1052</v>
      </c>
      <c r="J715" s="4">
        <v>717.8</v>
      </c>
      <c r="K715" s="4">
        <v>42.06</v>
      </c>
      <c r="L715" s="4">
        <v>100.658</v>
      </c>
      <c r="M715" s="4">
        <v>19.085999999999999</v>
      </c>
      <c r="N715" s="2">
        <v>0.28405100221513857</v>
      </c>
      <c r="O715" s="2">
        <v>-0.39573991031390132</v>
      </c>
      <c r="P715" s="2">
        <v>14.023126219002508</v>
      </c>
      <c r="Q715" s="2">
        <v>2.6589579269991641</v>
      </c>
      <c r="R715" s="2">
        <v>14.023126219002508</v>
      </c>
    </row>
    <row r="716" spans="1:18" x14ac:dyDescent="0.25">
      <c r="A716" s="7">
        <v>31412</v>
      </c>
      <c r="B716" t="s">
        <v>475</v>
      </c>
      <c r="C716" t="s">
        <v>476</v>
      </c>
      <c r="D716" s="8">
        <v>828.97500000000002</v>
      </c>
      <c r="E716" s="3">
        <v>5.5309639156077749E-2</v>
      </c>
      <c r="F716" s="3">
        <f t="shared" si="3"/>
        <v>4.9860219888789456E-2</v>
      </c>
      <c r="G716" s="3">
        <v>4.9860219888789456E-2</v>
      </c>
      <c r="H716" t="s">
        <v>19</v>
      </c>
      <c r="I716" s="4" t="s">
        <v>1064</v>
      </c>
      <c r="J716" s="4">
        <v>1663.76</v>
      </c>
      <c r="K716" s="4">
        <v>390.06200000000001</v>
      </c>
      <c r="L716" s="4">
        <v>68.739999999999995</v>
      </c>
      <c r="M716" s="4">
        <v>151.90899999999999</v>
      </c>
      <c r="N716" s="2">
        <v>1.9528095962832426</v>
      </c>
      <c r="O716" s="2">
        <v>1.6086690964434476</v>
      </c>
      <c r="P716" s="2">
        <v>4.1316055200269268</v>
      </c>
      <c r="Q716" s="2">
        <v>9.130463528393518</v>
      </c>
      <c r="R716" s="2">
        <v>4.1316055200269268</v>
      </c>
    </row>
    <row r="717" spans="1:18" x14ac:dyDescent="0.25">
      <c r="A717" s="7">
        <v>31412</v>
      </c>
      <c r="B717" t="s">
        <v>1082</v>
      </c>
      <c r="C717" t="s">
        <v>1083</v>
      </c>
      <c r="D717" s="8">
        <v>1058.0139999999999</v>
      </c>
      <c r="E717" s="3">
        <v>7.0591239255801963E-2</v>
      </c>
      <c r="F717" s="3">
        <f t="shared" si="3"/>
        <v>0</v>
      </c>
      <c r="G717" s="3">
        <v>0</v>
      </c>
      <c r="H717" t="s">
        <v>39</v>
      </c>
      <c r="I717" s="4" t="s">
        <v>1052</v>
      </c>
      <c r="J717" s="4">
        <v>1967.7</v>
      </c>
      <c r="K717" s="4">
        <v>517.5</v>
      </c>
      <c r="L717" s="4">
        <v>7.5</v>
      </c>
      <c r="M717" s="4">
        <v>112.7</v>
      </c>
      <c r="N717" s="2">
        <v>2.3771244832338083</v>
      </c>
      <c r="O717" s="2">
        <v>2.3426734037666517</v>
      </c>
      <c r="P717" s="2">
        <v>0.38115566397316664</v>
      </c>
      <c r="Q717" s="2">
        <v>5.7274991106367841</v>
      </c>
      <c r="R717" s="2">
        <v>0.38115566397316664</v>
      </c>
    </row>
    <row r="718" spans="1:18" x14ac:dyDescent="0.25">
      <c r="A718" s="7">
        <v>31412</v>
      </c>
      <c r="B718" t="s">
        <v>477</v>
      </c>
      <c r="C718" t="s">
        <v>478</v>
      </c>
      <c r="D718" s="8">
        <v>1390.02</v>
      </c>
      <c r="E718" s="3">
        <v>9.2742850652590483E-2</v>
      </c>
      <c r="F718" s="3">
        <f t="shared" si="3"/>
        <v>8.4081989008375782E-2</v>
      </c>
      <c r="G718" s="3">
        <v>8.4081989008375782E-2</v>
      </c>
      <c r="H718" t="s">
        <v>38</v>
      </c>
      <c r="I718" s="4" t="s">
        <v>1052</v>
      </c>
      <c r="J718" s="4">
        <v>25471.398000000001</v>
      </c>
      <c r="K718" s="4">
        <v>4416.8490000000002</v>
      </c>
      <c r="L718" s="4">
        <v>298.92599999999999</v>
      </c>
      <c r="M718" s="4"/>
      <c r="N718" s="2">
        <v>3.287436902424465</v>
      </c>
      <c r="O718" s="2">
        <v>3.0649478919343767</v>
      </c>
      <c r="P718" s="2">
        <v>1.1735751606566707</v>
      </c>
      <c r="Q718" s="2" t="s">
        <v>39</v>
      </c>
      <c r="R718" s="2">
        <v>1.1735751606566707</v>
      </c>
    </row>
    <row r="719" spans="1:18" x14ac:dyDescent="0.25">
      <c r="A719" s="7">
        <v>31412</v>
      </c>
      <c r="B719" t="s">
        <v>479</v>
      </c>
      <c r="C719" t="s">
        <v>480</v>
      </c>
      <c r="D719" s="8">
        <v>921.774</v>
      </c>
      <c r="E719" s="3">
        <v>6.1501236253752416E-2</v>
      </c>
      <c r="F719" s="3">
        <f t="shared" si="3"/>
        <v>6.4270165897773027E-2</v>
      </c>
      <c r="G719" s="3">
        <v>6.4270165897773027E-2</v>
      </c>
      <c r="H719" t="s">
        <v>15</v>
      </c>
      <c r="I719" s="4" t="s">
        <v>1052</v>
      </c>
      <c r="J719" s="4">
        <v>1585.7729999999999</v>
      </c>
      <c r="K719" s="4">
        <v>284.87099999999998</v>
      </c>
      <c r="L719" s="4">
        <v>102.717</v>
      </c>
      <c r="M719" s="4">
        <v>170.96700000000001</v>
      </c>
      <c r="N719" s="2">
        <v>1.6922962681335914</v>
      </c>
      <c r="O719" s="2">
        <v>1.0820986847576841</v>
      </c>
      <c r="P719" s="2">
        <v>6.4774088094575966</v>
      </c>
      <c r="Q719" s="2">
        <v>10.781303503086509</v>
      </c>
      <c r="R719" s="2">
        <v>6.4774088094575966</v>
      </c>
    </row>
    <row r="720" spans="1:18" x14ac:dyDescent="0.25">
      <c r="A720" s="7">
        <v>31412</v>
      </c>
      <c r="B720" t="s">
        <v>481</v>
      </c>
      <c r="C720" t="s">
        <v>482</v>
      </c>
      <c r="D720" s="8">
        <v>9744.64</v>
      </c>
      <c r="E720" s="3">
        <v>0.65016740203972545</v>
      </c>
      <c r="F720" s="3">
        <f t="shared" si="3"/>
        <v>0.68700276441640318</v>
      </c>
      <c r="G720" s="3">
        <v>0.68700276441640318</v>
      </c>
      <c r="H720" t="s">
        <v>92</v>
      </c>
      <c r="I720" s="4" t="s">
        <v>1052</v>
      </c>
      <c r="J720" s="4">
        <v>26557.805</v>
      </c>
      <c r="K720" s="4">
        <v>9492.6239999999998</v>
      </c>
      <c r="L720" s="4">
        <v>386.88799999999998</v>
      </c>
      <c r="M720" s="4">
        <v>3553.25</v>
      </c>
      <c r="N720" s="2">
        <v>1.9029758605377978</v>
      </c>
      <c r="O720" s="2">
        <v>1.8254168500121781</v>
      </c>
      <c r="P720" s="2">
        <v>1.4567770190345173</v>
      </c>
      <c r="Q720" s="2">
        <v>13.379306008158432</v>
      </c>
      <c r="R720" s="2">
        <v>1.4567770190345173</v>
      </c>
    </row>
    <row r="721" spans="1:18" x14ac:dyDescent="0.25">
      <c r="A721" s="7">
        <v>31412</v>
      </c>
      <c r="B721" t="s">
        <v>483</v>
      </c>
      <c r="C721" t="s">
        <v>484</v>
      </c>
      <c r="D721" s="8">
        <v>2987.875</v>
      </c>
      <c r="E721" s="3">
        <v>0.199352559598861</v>
      </c>
      <c r="F721" s="3">
        <f t="shared" si="3"/>
        <v>0.25602910259798106</v>
      </c>
      <c r="G721" s="3">
        <v>0.25602910259798106</v>
      </c>
      <c r="H721" t="s">
        <v>58</v>
      </c>
      <c r="I721" s="4" t="s">
        <v>1052</v>
      </c>
      <c r="J721" s="4">
        <v>4661.9380000000001</v>
      </c>
      <c r="K721" s="4">
        <v>616.62599999999998</v>
      </c>
      <c r="L721" s="4">
        <v>622.73199999999997</v>
      </c>
      <c r="M721" s="4">
        <v>239.06200000000001</v>
      </c>
      <c r="N721" s="2">
        <v>0.89061085008875396</v>
      </c>
      <c r="O721" s="2">
        <v>-8.8190732318162504E-3</v>
      </c>
      <c r="P721" s="2">
        <v>13.357792403073571</v>
      </c>
      <c r="Q721" s="2">
        <v>5.1279532246031589</v>
      </c>
      <c r="R721" s="2">
        <v>13.357792403073571</v>
      </c>
    </row>
    <row r="722" spans="1:18" x14ac:dyDescent="0.25">
      <c r="A722" s="7">
        <v>31412</v>
      </c>
      <c r="B722" t="s">
        <v>485</v>
      </c>
      <c r="C722" t="s">
        <v>486</v>
      </c>
      <c r="D722" s="8">
        <v>400.95800000000003</v>
      </c>
      <c r="E722" s="3">
        <v>2.6752124366528088E-2</v>
      </c>
      <c r="F722" s="3">
        <f t="shared" si="3"/>
        <v>2.2538843686044616E-2</v>
      </c>
      <c r="G722" s="3">
        <v>2.2538843686044616E-2</v>
      </c>
      <c r="H722" t="s">
        <v>122</v>
      </c>
      <c r="I722" s="4" t="s">
        <v>1066</v>
      </c>
      <c r="J722" s="4">
        <v>212.48099999999999</v>
      </c>
      <c r="K722" s="4">
        <v>7.2850000000000001</v>
      </c>
      <c r="L722" s="4">
        <v>29.268000000000001</v>
      </c>
      <c r="M722" s="4">
        <v>13.191000000000001</v>
      </c>
      <c r="N722" s="2">
        <v>0.13672534814759207</v>
      </c>
      <c r="O722" s="2">
        <v>-0.41257835666829329</v>
      </c>
      <c r="P722" s="2">
        <v>13.774408064721081</v>
      </c>
      <c r="Q722" s="2">
        <v>6.2080844875541814</v>
      </c>
      <c r="R722" s="2">
        <v>13.774408064721081</v>
      </c>
    </row>
    <row r="723" spans="1:18" x14ac:dyDescent="0.25">
      <c r="A723" s="7">
        <v>31412</v>
      </c>
      <c r="B723" t="s">
        <v>489</v>
      </c>
      <c r="C723" t="s">
        <v>490</v>
      </c>
      <c r="D723" s="8">
        <v>848.62900000000002</v>
      </c>
      <c r="E723" s="3">
        <v>5.6620964163434484E-2</v>
      </c>
      <c r="F723" s="3">
        <f t="shared" si="3"/>
        <v>3.5361843396290712E-2</v>
      </c>
      <c r="G723" s="3">
        <v>3.5361843396290712E-2</v>
      </c>
      <c r="H723" t="s">
        <v>222</v>
      </c>
      <c r="I723" s="4" t="s">
        <v>1052</v>
      </c>
      <c r="J723" s="4">
        <v>802.755</v>
      </c>
      <c r="K723" s="4">
        <v>276.40999999999997</v>
      </c>
      <c r="L723" s="4">
        <v>2.6269999999999998</v>
      </c>
      <c r="M723" s="4">
        <v>97.555000000000007</v>
      </c>
      <c r="N723" s="2">
        <v>2.1399097306629296</v>
      </c>
      <c r="O723" s="2">
        <v>2.1195720335374584</v>
      </c>
      <c r="P723" s="2">
        <v>0.32724803956375231</v>
      </c>
      <c r="Q723" s="2">
        <v>12.152524742916581</v>
      </c>
      <c r="R723" s="2">
        <v>0.32724803956375231</v>
      </c>
    </row>
    <row r="724" spans="1:18" x14ac:dyDescent="0.25">
      <c r="A724" s="7">
        <v>31412</v>
      </c>
      <c r="B724" t="s">
        <v>491</v>
      </c>
      <c r="C724" t="s">
        <v>492</v>
      </c>
      <c r="D724" s="8">
        <v>1282.6199999999999</v>
      </c>
      <c r="E724" s="3">
        <v>8.5577067311280106E-2</v>
      </c>
      <c r="F724" s="3">
        <f t="shared" si="3"/>
        <v>5.4273960857197046E-2</v>
      </c>
      <c r="G724" s="3">
        <v>5.4273960857197046E-2</v>
      </c>
      <c r="H724" t="s">
        <v>222</v>
      </c>
      <c r="I724" s="4" t="s">
        <v>1065</v>
      </c>
      <c r="J724" s="4">
        <v>945.21299999999997</v>
      </c>
      <c r="K724" s="4">
        <v>348.69799999999998</v>
      </c>
      <c r="L724" s="4">
        <v>6.8449999999999998</v>
      </c>
      <c r="M724" s="4">
        <v>69</v>
      </c>
      <c r="N724" s="2">
        <v>2.3874430865085068</v>
      </c>
      <c r="O724" s="2">
        <v>2.3405771798295159</v>
      </c>
      <c r="P724" s="2">
        <v>0.72417539750299664</v>
      </c>
      <c r="Q724" s="2">
        <v>7.2999419178534364</v>
      </c>
      <c r="R724" s="2">
        <v>0.72417539750299664</v>
      </c>
    </row>
    <row r="725" spans="1:18" x14ac:dyDescent="0.25">
      <c r="A725" s="7">
        <v>31412</v>
      </c>
      <c r="B725" t="s">
        <v>493</v>
      </c>
      <c r="C725" t="s">
        <v>494</v>
      </c>
      <c r="D725" s="8">
        <v>1096.922</v>
      </c>
      <c r="E725" s="3">
        <v>7.318720106440256E-2</v>
      </c>
      <c r="F725" s="3">
        <f t="shared" si="3"/>
        <v>9.0341178119654128E-2</v>
      </c>
      <c r="G725" s="3">
        <v>9.0341178119654128E-2</v>
      </c>
      <c r="H725" t="s">
        <v>25</v>
      </c>
      <c r="I725" s="4" t="s">
        <v>1060</v>
      </c>
      <c r="J725" s="4">
        <v>1788.53</v>
      </c>
      <c r="K725" s="4">
        <v>224.297</v>
      </c>
      <c r="L725" s="4">
        <v>56.305</v>
      </c>
      <c r="M725" s="4">
        <v>184.85400000000001</v>
      </c>
      <c r="N725" s="2">
        <v>1.0452302286675583</v>
      </c>
      <c r="O725" s="2">
        <v>0.78284737011337835</v>
      </c>
      <c r="P725" s="2">
        <v>3.1481160506113959</v>
      </c>
      <c r="Q725" s="2">
        <v>10.335526941119245</v>
      </c>
      <c r="R725" s="2">
        <v>3.1481160506113959</v>
      </c>
    </row>
    <row r="726" spans="1:18" x14ac:dyDescent="0.25">
      <c r="A726" s="7">
        <v>31412</v>
      </c>
      <c r="B726" t="s">
        <v>495</v>
      </c>
      <c r="C726" t="s">
        <v>496</v>
      </c>
      <c r="D726" s="8">
        <v>497.26499999999999</v>
      </c>
      <c r="E726" s="3">
        <v>3.317777703181278E-2</v>
      </c>
      <c r="F726" s="3">
        <f t="shared" si="3"/>
        <v>2.9247388821701976E-2</v>
      </c>
      <c r="G726" s="3">
        <v>2.9247388821701976E-2</v>
      </c>
      <c r="H726" t="s">
        <v>122</v>
      </c>
      <c r="I726" s="4" t="s">
        <v>1061</v>
      </c>
      <c r="J726" s="4">
        <v>669.25900000000001</v>
      </c>
      <c r="K726" s="4">
        <v>164.56100000000001</v>
      </c>
      <c r="L726" s="4">
        <v>22.245999999999999</v>
      </c>
      <c r="M726" s="4">
        <v>33.191000000000003</v>
      </c>
      <c r="N726" s="2">
        <v>1.6993607815194605</v>
      </c>
      <c r="O726" s="2">
        <v>1.4696345405165381</v>
      </c>
      <c r="P726" s="2">
        <v>3.3239747242846187</v>
      </c>
      <c r="Q726" s="2">
        <v>4.9593655072251552</v>
      </c>
      <c r="R726" s="2">
        <v>3.3239747242846187</v>
      </c>
    </row>
    <row r="727" spans="1:18" x14ac:dyDescent="0.25">
      <c r="A727" s="7">
        <v>31412</v>
      </c>
      <c r="B727" t="s">
        <v>497</v>
      </c>
      <c r="C727" t="s">
        <v>498</v>
      </c>
      <c r="D727" s="8">
        <v>837.89200000000005</v>
      </c>
      <c r="E727" s="3">
        <v>5.5904585990849305E-2</v>
      </c>
      <c r="F727" s="3">
        <f t="shared" si="3"/>
        <v>4.1536659227885589E-2</v>
      </c>
      <c r="G727" s="3">
        <v>4.1536659227885589E-2</v>
      </c>
      <c r="H727" t="s">
        <v>159</v>
      </c>
      <c r="I727" s="4" t="s">
        <v>1052</v>
      </c>
      <c r="J727" s="4">
        <v>845.63300000000004</v>
      </c>
      <c r="K727" s="4">
        <v>212.43300000000002</v>
      </c>
      <c r="L727" s="4">
        <v>182.38499999999999</v>
      </c>
      <c r="M727" s="4">
        <v>38.845999999999997</v>
      </c>
      <c r="N727" s="2">
        <v>0.83453347632909458</v>
      </c>
      <c r="O727" s="2">
        <v>0.11804221517719309</v>
      </c>
      <c r="P727" s="2">
        <v>21.567866911532544</v>
      </c>
      <c r="Q727" s="2">
        <v>4.5937185516648471</v>
      </c>
      <c r="R727" s="2">
        <v>21.567866911532544</v>
      </c>
    </row>
    <row r="728" spans="1:18" x14ac:dyDescent="0.25">
      <c r="A728" s="7">
        <v>31412</v>
      </c>
      <c r="B728" t="s">
        <v>499</v>
      </c>
      <c r="C728" t="s">
        <v>500</v>
      </c>
      <c r="D728" s="8">
        <v>3090.337</v>
      </c>
      <c r="E728" s="3">
        <v>0.20618887703570776</v>
      </c>
      <c r="F728" s="3">
        <f t="shared" si="3"/>
        <v>0.27529941319717077</v>
      </c>
      <c r="G728" s="3">
        <v>0.27529941319717077</v>
      </c>
      <c r="H728" t="s">
        <v>35</v>
      </c>
      <c r="I728" s="4" t="s">
        <v>1052</v>
      </c>
      <c r="J728" s="4">
        <v>6259.0190000000002</v>
      </c>
      <c r="K728" s="4">
        <v>2803.5039999999999</v>
      </c>
      <c r="L728" s="4">
        <v>103.092</v>
      </c>
      <c r="M728" s="4">
        <v>672.05399999999997</v>
      </c>
      <c r="N728" s="2">
        <v>3.263755542904907</v>
      </c>
      <c r="O728" s="2">
        <v>3.1437389185558233</v>
      </c>
      <c r="P728" s="2">
        <v>1.6470951757775458</v>
      </c>
      <c r="Q728" s="2">
        <v>10.737369546249978</v>
      </c>
      <c r="R728" s="2">
        <v>1.6470951757775458</v>
      </c>
    </row>
    <row r="729" spans="1:18" x14ac:dyDescent="0.25">
      <c r="A729" s="7">
        <v>31412</v>
      </c>
      <c r="B729" t="s">
        <v>501</v>
      </c>
      <c r="C729" t="s">
        <v>502</v>
      </c>
      <c r="D729" s="8">
        <v>522.43399999999997</v>
      </c>
      <c r="E729" s="3">
        <v>3.4857065680950962E-2</v>
      </c>
      <c r="F729" s="3">
        <f t="shared" si="3"/>
        <v>3.7289263616577216E-2</v>
      </c>
      <c r="G729" s="3">
        <v>3.7289263616577216E-2</v>
      </c>
      <c r="H729" t="s">
        <v>61</v>
      </c>
      <c r="I729" s="4" t="s">
        <v>1052</v>
      </c>
      <c r="J729" s="4">
        <v>652.24</v>
      </c>
      <c r="K729" s="4">
        <v>150.19999999999999</v>
      </c>
      <c r="L729" s="4">
        <v>138.61799999999999</v>
      </c>
      <c r="M729" s="4">
        <v>23.158000000000001</v>
      </c>
      <c r="N729" s="2">
        <v>1.3734203836798888</v>
      </c>
      <c r="O729" s="2">
        <v>0.10590515901318552</v>
      </c>
      <c r="P729" s="2">
        <v>21.252606402551208</v>
      </c>
      <c r="Q729" s="2">
        <v>3.5505335459340119</v>
      </c>
      <c r="R729" s="2">
        <v>21.252606402551208</v>
      </c>
    </row>
    <row r="730" spans="1:18" x14ac:dyDescent="0.25">
      <c r="A730" s="7">
        <v>31412</v>
      </c>
      <c r="B730" t="s">
        <v>503</v>
      </c>
      <c r="C730" t="s">
        <v>504</v>
      </c>
      <c r="D730" s="8">
        <v>4311.8310000000001</v>
      </c>
      <c r="E730" s="3">
        <v>0.28768758612984696</v>
      </c>
      <c r="F730" s="3">
        <f t="shared" si="3"/>
        <v>0.24233173406196709</v>
      </c>
      <c r="G730" s="3">
        <v>0.24233173406196709</v>
      </c>
      <c r="H730" t="s">
        <v>61</v>
      </c>
      <c r="I730" s="4" t="s">
        <v>1066</v>
      </c>
      <c r="J730" s="4">
        <v>2837.3629999999998</v>
      </c>
      <c r="K730" s="4">
        <v>540.58799999999997</v>
      </c>
      <c r="L730" s="4">
        <v>405.255</v>
      </c>
      <c r="M730" s="4">
        <v>203.67099999999999</v>
      </c>
      <c r="N730" s="2">
        <v>0.84914533807918624</v>
      </c>
      <c r="O730" s="2">
        <v>0.21257849977851984</v>
      </c>
      <c r="P730" s="2">
        <v>14.282804138913491</v>
      </c>
      <c r="Q730" s="2">
        <v>7.178179175523189</v>
      </c>
      <c r="R730" s="2">
        <v>14.282804138913491</v>
      </c>
    </row>
    <row r="731" spans="1:18" x14ac:dyDescent="0.25">
      <c r="A731" s="7">
        <v>31412</v>
      </c>
      <c r="B731" t="s">
        <v>505</v>
      </c>
      <c r="C731" t="s">
        <v>506</v>
      </c>
      <c r="D731" s="8">
        <v>2139.7159999999999</v>
      </c>
      <c r="E731" s="3">
        <v>0.14276295407760917</v>
      </c>
      <c r="F731" s="3">
        <f t="shared" si="3"/>
        <v>0.14996145722599968</v>
      </c>
      <c r="G731" s="3">
        <v>0.14996145722599968</v>
      </c>
      <c r="H731" t="s">
        <v>48</v>
      </c>
      <c r="I731" s="4" t="s">
        <v>1052</v>
      </c>
      <c r="J731" s="4">
        <v>2658.8209999999999</v>
      </c>
      <c r="K731" s="4">
        <v>645.24900000000002</v>
      </c>
      <c r="L731" s="4">
        <v>28.513000000000002</v>
      </c>
      <c r="M731" s="4">
        <v>234.24</v>
      </c>
      <c r="N731" s="2">
        <v>2.5512585305677029</v>
      </c>
      <c r="O731" s="2">
        <v>2.4385206038416221</v>
      </c>
      <c r="P731" s="2">
        <v>1.0723926131168666</v>
      </c>
      <c r="Q731" s="2">
        <v>8.8099198855432554</v>
      </c>
      <c r="R731" s="2">
        <v>1.0723926131168666</v>
      </c>
    </row>
    <row r="732" spans="1:18" x14ac:dyDescent="0.25">
      <c r="A732" s="7">
        <v>31412</v>
      </c>
      <c r="B732" t="s">
        <v>507</v>
      </c>
      <c r="C732" t="s">
        <v>508</v>
      </c>
      <c r="D732" s="8">
        <v>1613.855</v>
      </c>
      <c r="E732" s="3">
        <v>0.10767723719078603</v>
      </c>
      <c r="F732" s="3">
        <f t="shared" si="3"/>
        <v>0.10022046944981493</v>
      </c>
      <c r="G732" s="3">
        <v>0.10022046944981493</v>
      </c>
      <c r="H732" t="s">
        <v>61</v>
      </c>
      <c r="I732" s="4" t="s">
        <v>1052</v>
      </c>
      <c r="J732" s="4">
        <v>1197.432</v>
      </c>
      <c r="K732" s="4">
        <v>134.21299999999999</v>
      </c>
      <c r="L732" s="4">
        <v>110.636</v>
      </c>
      <c r="M732" s="4">
        <v>114.449</v>
      </c>
      <c r="N732" s="2">
        <v>0.45575341442377565</v>
      </c>
      <c r="O732" s="2">
        <v>8.0061530938652425E-2</v>
      </c>
      <c r="P732" s="2">
        <v>9.2394390662684796</v>
      </c>
      <c r="Q732" s="2">
        <v>9.5578705095571195</v>
      </c>
      <c r="R732" s="2">
        <v>9.2394390662684796</v>
      </c>
    </row>
    <row r="733" spans="1:18" x14ac:dyDescent="0.25">
      <c r="A733" s="7">
        <v>31412</v>
      </c>
      <c r="B733" t="s">
        <v>509</v>
      </c>
      <c r="C733" t="s">
        <v>510</v>
      </c>
      <c r="D733" s="8">
        <v>2262.7579999999998</v>
      </c>
      <c r="E733" s="3">
        <v>0.15097237971896396</v>
      </c>
      <c r="F733" s="3">
        <f t="shared" si="3"/>
        <v>0.16714959425875131</v>
      </c>
      <c r="G733" s="3">
        <v>0.16714959425875131</v>
      </c>
      <c r="H733" t="s">
        <v>58</v>
      </c>
      <c r="I733" s="4" t="s">
        <v>1052</v>
      </c>
      <c r="J733" s="4">
        <v>6219.4409999999998</v>
      </c>
      <c r="K733" s="4">
        <v>1940.12</v>
      </c>
      <c r="L733" s="4">
        <v>171.07400000000001</v>
      </c>
      <c r="M733" s="4">
        <v>699.28099999999995</v>
      </c>
      <c r="N733" s="2">
        <v>1.4992631654597315</v>
      </c>
      <c r="O733" s="2">
        <v>1.3670626073664907</v>
      </c>
      <c r="P733" s="2">
        <v>2.7506330552858369</v>
      </c>
      <c r="Q733" s="2">
        <v>11.243470273293049</v>
      </c>
      <c r="R733" s="2">
        <v>2.7506330552858369</v>
      </c>
    </row>
    <row r="734" spans="1:18" x14ac:dyDescent="0.25">
      <c r="A734" s="7">
        <v>31412</v>
      </c>
      <c r="B734" t="s">
        <v>511</v>
      </c>
      <c r="C734" t="s">
        <v>512</v>
      </c>
      <c r="D734" s="8">
        <v>9441.6260000000002</v>
      </c>
      <c r="E734" s="3">
        <v>0.62995015182199909</v>
      </c>
      <c r="F734" s="3">
        <f t="shared" si="3"/>
        <v>0.71938016179413522</v>
      </c>
      <c r="G734" s="3">
        <v>0.71938016179413522</v>
      </c>
      <c r="H734" t="s">
        <v>25</v>
      </c>
      <c r="I734" s="4" t="s">
        <v>1065</v>
      </c>
      <c r="J734" s="4">
        <v>5680</v>
      </c>
      <c r="K734" s="4">
        <v>362</v>
      </c>
      <c r="L734" s="4">
        <v>1020</v>
      </c>
      <c r="M734" s="4">
        <v>632</v>
      </c>
      <c r="N734" s="2">
        <v>0.34247871333964047</v>
      </c>
      <c r="O734" s="2">
        <v>-0.62251655629139069</v>
      </c>
      <c r="P734" s="2">
        <v>17.95774647887324</v>
      </c>
      <c r="Q734" s="2">
        <v>11.126760563380282</v>
      </c>
      <c r="R734" s="2">
        <v>17.95774647887324</v>
      </c>
    </row>
    <row r="735" spans="1:18" x14ac:dyDescent="0.25">
      <c r="A735" s="7">
        <v>31412</v>
      </c>
      <c r="B735" t="s">
        <v>513</v>
      </c>
      <c r="C735" t="s">
        <v>514</v>
      </c>
      <c r="D735" s="8">
        <v>2695.9679999999998</v>
      </c>
      <c r="E735" s="3">
        <v>0.17987637414437421</v>
      </c>
      <c r="F735" s="3">
        <f t="shared" si="3"/>
        <v>0.14450286207081509</v>
      </c>
      <c r="G735" s="3">
        <v>0.14450286207081509</v>
      </c>
      <c r="H735" t="s">
        <v>61</v>
      </c>
      <c r="I735" s="4" t="s">
        <v>1060</v>
      </c>
      <c r="J735" s="4">
        <v>3215.7939999999999</v>
      </c>
      <c r="K735" s="4">
        <v>649.21600000000001</v>
      </c>
      <c r="L735" s="4">
        <v>104.146</v>
      </c>
      <c r="M735" s="4">
        <v>246.798</v>
      </c>
      <c r="N735" s="2">
        <v>1.2203124765041127</v>
      </c>
      <c r="O735" s="2">
        <v>1.0245522623719945</v>
      </c>
      <c r="P735" s="2">
        <v>3.2385780929997381</v>
      </c>
      <c r="Q735" s="2">
        <v>7.6745587559402129</v>
      </c>
      <c r="R735" s="2">
        <v>3.2385780929997381</v>
      </c>
    </row>
    <row r="736" spans="1:18" x14ac:dyDescent="0.25">
      <c r="A736" s="7">
        <v>31412</v>
      </c>
      <c r="B736" t="s">
        <v>515</v>
      </c>
      <c r="C736" t="s">
        <v>516</v>
      </c>
      <c r="D736" s="8">
        <v>1607.8620000000001</v>
      </c>
      <c r="E736" s="3">
        <v>0.10727738114269969</v>
      </c>
      <c r="F736" s="3">
        <f t="shared" si="3"/>
        <v>0.1178428928927136</v>
      </c>
      <c r="G736" s="3">
        <v>0.1178428928927136</v>
      </c>
      <c r="H736" t="s">
        <v>517</v>
      </c>
      <c r="I736" s="4" t="s">
        <v>1052</v>
      </c>
      <c r="J736" s="4">
        <v>1225.605</v>
      </c>
      <c r="K736" s="4">
        <v>288.35900000000004</v>
      </c>
      <c r="L736" s="4">
        <v>266.50700000000001</v>
      </c>
      <c r="M736" s="4">
        <v>300.70299999999997</v>
      </c>
      <c r="N736" s="2">
        <v>1.6942959211253044</v>
      </c>
      <c r="O736" s="2">
        <v>0.12839465551077026</v>
      </c>
      <c r="P736" s="2">
        <v>21.744934134570272</v>
      </c>
      <c r="Q736" s="2">
        <v>24.535066354983861</v>
      </c>
      <c r="R736" s="2">
        <v>21.744934134570272</v>
      </c>
    </row>
    <row r="737" spans="1:18" x14ac:dyDescent="0.25">
      <c r="A737" s="7">
        <v>31412</v>
      </c>
      <c r="B737" t="s">
        <v>518</v>
      </c>
      <c r="C737" t="s">
        <v>519</v>
      </c>
      <c r="D737" s="8">
        <v>1528.4960000000001</v>
      </c>
      <c r="E737" s="3">
        <v>0.10198204072681108</v>
      </c>
      <c r="F737" s="3">
        <f t="shared" si="3"/>
        <v>0.12803011771369172</v>
      </c>
      <c r="G737" s="3">
        <v>0.12803011771369172</v>
      </c>
      <c r="H737" t="s">
        <v>39</v>
      </c>
      <c r="I737" s="4" t="s">
        <v>1052</v>
      </c>
      <c r="J737" s="4">
        <v>2447.5700000000002</v>
      </c>
      <c r="K737" s="4">
        <v>1254.3709999999999</v>
      </c>
      <c r="L737" s="4">
        <v>72.387</v>
      </c>
      <c r="M737" s="4">
        <v>405.661</v>
      </c>
      <c r="N737" s="2">
        <v>2.5217542519400102</v>
      </c>
      <c r="O737" s="2">
        <v>2.3762293434120059</v>
      </c>
      <c r="P737" s="2">
        <v>2.9575047904656455</v>
      </c>
      <c r="Q737" s="2">
        <v>16.574030569095061</v>
      </c>
      <c r="R737" s="2">
        <v>2.9575047904656455</v>
      </c>
    </row>
    <row r="738" spans="1:18" x14ac:dyDescent="0.25">
      <c r="A738" s="7">
        <v>31412</v>
      </c>
      <c r="B738" t="s">
        <v>520</v>
      </c>
      <c r="C738" t="s">
        <v>521</v>
      </c>
      <c r="D738" s="8">
        <v>1143.3</v>
      </c>
      <c r="E738" s="3">
        <v>7.6281565122161318E-2</v>
      </c>
      <c r="F738" s="3">
        <f t="shared" si="3"/>
        <v>8.7838711356284474E-2</v>
      </c>
      <c r="G738" s="3">
        <v>8.7838711356284474E-2</v>
      </c>
      <c r="H738" t="s">
        <v>48</v>
      </c>
      <c r="I738" s="4" t="s">
        <v>1052</v>
      </c>
      <c r="J738" s="4">
        <v>711.62900000000002</v>
      </c>
      <c r="K738" s="4">
        <v>35</v>
      </c>
      <c r="L738" s="4">
        <v>89.533000000000001</v>
      </c>
      <c r="M738" s="4">
        <v>82.295000000000002</v>
      </c>
      <c r="N738" s="2">
        <v>1.1598237067965669</v>
      </c>
      <c r="O738" s="2">
        <v>-1.8071047486496339</v>
      </c>
      <c r="P738" s="2">
        <v>12.581415316126801</v>
      </c>
      <c r="Q738" s="2">
        <v>11.564312303180449</v>
      </c>
      <c r="R738" s="2">
        <v>12.581415316126801</v>
      </c>
    </row>
    <row r="739" spans="1:18" x14ac:dyDescent="0.25">
      <c r="A739" s="7">
        <v>31412</v>
      </c>
      <c r="B739" t="s">
        <v>522</v>
      </c>
      <c r="C739" t="s">
        <v>523</v>
      </c>
      <c r="D739" s="8">
        <v>3393.0720000000001</v>
      </c>
      <c r="E739" s="3">
        <v>0.22638751222967043</v>
      </c>
      <c r="F739" s="3">
        <f t="shared" si="3"/>
        <v>0.24464086264274509</v>
      </c>
      <c r="G739" s="3">
        <v>0.24464086264274509</v>
      </c>
      <c r="H739" t="s">
        <v>15</v>
      </c>
      <c r="I739" s="4" t="s">
        <v>1052</v>
      </c>
      <c r="J739" s="4">
        <v>5033.6880000000001</v>
      </c>
      <c r="K739" s="4">
        <v>832.40000000000009</v>
      </c>
      <c r="L739" s="4">
        <v>496.6</v>
      </c>
      <c r="M739" s="4">
        <v>492.39800000000002</v>
      </c>
      <c r="N739" s="2">
        <v>1.0787959061743053</v>
      </c>
      <c r="O739" s="2">
        <v>0.43519902125580456</v>
      </c>
      <c r="P739" s="2">
        <v>9.8655300050380568</v>
      </c>
      <c r="Q739" s="2">
        <v>9.7820524434569656</v>
      </c>
      <c r="R739" s="2">
        <v>9.8655300050380568</v>
      </c>
    </row>
    <row r="740" spans="1:18" x14ac:dyDescent="0.25">
      <c r="A740" s="7">
        <v>31412</v>
      </c>
      <c r="B740" t="s">
        <v>524</v>
      </c>
      <c r="C740" t="s">
        <v>525</v>
      </c>
      <c r="D740" s="8">
        <v>8190.32</v>
      </c>
      <c r="E740" s="3">
        <v>0.54646237072626647</v>
      </c>
      <c r="F740" s="3">
        <f t="shared" si="3"/>
        <v>0.23718090679744341</v>
      </c>
      <c r="G740" s="3">
        <v>0.23718090679744341</v>
      </c>
      <c r="H740" t="s">
        <v>15</v>
      </c>
      <c r="I740" s="4" t="s">
        <v>1052</v>
      </c>
      <c r="J740" s="4">
        <v>13271.004000000001</v>
      </c>
      <c r="K740" s="4">
        <v>2573</v>
      </c>
      <c r="L740" s="4">
        <v>1125</v>
      </c>
      <c r="M740" s="4">
        <v>616</v>
      </c>
      <c r="N740" s="2">
        <v>2.0469371519490851</v>
      </c>
      <c r="O740" s="2">
        <v>1.1519490851233094</v>
      </c>
      <c r="P740" s="2">
        <v>8.477128030403728</v>
      </c>
      <c r="Q740" s="2">
        <v>4.6416985482032862</v>
      </c>
      <c r="R740" s="2">
        <v>8.477128030403728</v>
      </c>
    </row>
    <row r="741" spans="1:18" x14ac:dyDescent="0.25">
      <c r="A741" s="7">
        <v>31412</v>
      </c>
      <c r="B741" t="s">
        <v>526</v>
      </c>
      <c r="C741" t="s">
        <v>527</v>
      </c>
      <c r="D741" s="8">
        <v>2855.7979999999998</v>
      </c>
      <c r="E741" s="3">
        <v>0.19054031410193131</v>
      </c>
      <c r="F741" s="3">
        <f t="shared" si="3"/>
        <v>0.16157574139471548</v>
      </c>
      <c r="G741" s="3">
        <v>0.16157574139471548</v>
      </c>
      <c r="H741" t="s">
        <v>528</v>
      </c>
      <c r="I741" s="4" t="s">
        <v>1052</v>
      </c>
      <c r="J741" s="4">
        <v>3663.8</v>
      </c>
      <c r="K741" s="4">
        <v>1243</v>
      </c>
      <c r="L741" s="4">
        <v>46.8</v>
      </c>
      <c r="M741" s="4">
        <v>936.9</v>
      </c>
      <c r="N741" s="2">
        <v>2.823081587739241</v>
      </c>
      <c r="O741" s="2">
        <v>2.7167901812177635</v>
      </c>
      <c r="P741" s="2">
        <v>1.2773623014356676</v>
      </c>
      <c r="Q741" s="2">
        <v>25.571810688356351</v>
      </c>
      <c r="R741" s="2">
        <v>1.2773623014356676</v>
      </c>
    </row>
    <row r="742" spans="1:18" x14ac:dyDescent="0.25">
      <c r="A742" s="7">
        <v>31412</v>
      </c>
      <c r="B742" t="s">
        <v>531</v>
      </c>
      <c r="C742" t="s">
        <v>532</v>
      </c>
      <c r="D742" s="8">
        <v>2168.5659999999998</v>
      </c>
      <c r="E742" s="3">
        <v>0.14468784094350118</v>
      </c>
      <c r="F742" s="3">
        <f t="shared" si="3"/>
        <v>0.13615462698660827</v>
      </c>
      <c r="G742" s="3">
        <v>0.13615462698660827</v>
      </c>
      <c r="H742" t="s">
        <v>73</v>
      </c>
      <c r="I742" s="4" t="s">
        <v>1052</v>
      </c>
      <c r="J742" s="4">
        <v>11928.5</v>
      </c>
      <c r="K742" s="4">
        <v>6610.3959999999997</v>
      </c>
      <c r="L742" s="4">
        <v>1661.5</v>
      </c>
      <c r="M742" s="4">
        <v>414.39800000000002</v>
      </c>
      <c r="N742" s="2">
        <v>5.6282639421030227</v>
      </c>
      <c r="O742" s="2">
        <v>4.2136194125159641</v>
      </c>
      <c r="P742" s="2">
        <v>13.928825921113299</v>
      </c>
      <c r="Q742" s="2">
        <v>3.474016012071929</v>
      </c>
      <c r="R742" s="2">
        <v>13.928825921113299</v>
      </c>
    </row>
    <row r="743" spans="1:18" x14ac:dyDescent="0.25">
      <c r="A743" s="7">
        <v>31412</v>
      </c>
      <c r="B743" t="s">
        <v>533</v>
      </c>
      <c r="C743" t="s">
        <v>534</v>
      </c>
      <c r="D743" s="8">
        <v>739.41600000000005</v>
      </c>
      <c r="E743" s="3">
        <v>4.9334216527917467E-2</v>
      </c>
      <c r="F743" s="3">
        <f t="shared" si="3"/>
        <v>6.2391183723232199E-2</v>
      </c>
      <c r="G743" s="3">
        <v>6.2391183723232199E-2</v>
      </c>
      <c r="H743" t="s">
        <v>39</v>
      </c>
      <c r="I743" s="4" t="s">
        <v>1052</v>
      </c>
      <c r="J743" s="4">
        <v>1750.4079999999999</v>
      </c>
      <c r="K743" s="4">
        <v>382.61399999999998</v>
      </c>
      <c r="L743" s="4">
        <v>31.245999999999999</v>
      </c>
      <c r="M743" s="4">
        <v>71.063000000000002</v>
      </c>
      <c r="N743" s="2">
        <v>1.9077093367636937</v>
      </c>
      <c r="O743" s="2">
        <v>1.7519171129127151</v>
      </c>
      <c r="P743" s="2">
        <v>1.7850695380734094</v>
      </c>
      <c r="Q743" s="2">
        <v>4.0597963446236545</v>
      </c>
      <c r="R743" s="2">
        <v>1.7850695380734094</v>
      </c>
    </row>
    <row r="744" spans="1:18" x14ac:dyDescent="0.25">
      <c r="A744" s="7">
        <v>31412</v>
      </c>
      <c r="B744" t="s">
        <v>535</v>
      </c>
      <c r="C744" t="s">
        <v>536</v>
      </c>
      <c r="D744" s="8">
        <v>57.606000000000002</v>
      </c>
      <c r="E744" s="3">
        <v>3.8435020033475253E-3</v>
      </c>
      <c r="F744" s="3">
        <f t="shared" si="3"/>
        <v>1.5709079235905789E-2</v>
      </c>
      <c r="G744" s="3">
        <v>1.5709079235905789E-2</v>
      </c>
      <c r="H744" t="s">
        <v>39</v>
      </c>
      <c r="I744" s="4" t="s">
        <v>1052</v>
      </c>
      <c r="J744" s="4">
        <v>356.41399999999999</v>
      </c>
      <c r="K744" s="4">
        <v>387.178</v>
      </c>
      <c r="L744" s="4">
        <v>12.318</v>
      </c>
      <c r="M744" s="4">
        <v>19.184000000000001</v>
      </c>
      <c r="N744" s="2">
        <v>71.992934176273707</v>
      </c>
      <c r="O744" s="2">
        <v>69.702491632577164</v>
      </c>
      <c r="P744" s="2">
        <v>3.4560931949923406</v>
      </c>
      <c r="Q744" s="2">
        <v>5.3825046154191476</v>
      </c>
      <c r="R744" s="2">
        <v>3.4560931949923406</v>
      </c>
    </row>
    <row r="745" spans="1:18" x14ac:dyDescent="0.25">
      <c r="A745" s="7">
        <v>31412</v>
      </c>
      <c r="B745" t="s">
        <v>537</v>
      </c>
      <c r="C745" t="s">
        <v>538</v>
      </c>
      <c r="D745" s="8">
        <v>1351.6189999999999</v>
      </c>
      <c r="E745" s="3">
        <v>9.0180716145237969E-2</v>
      </c>
      <c r="F745" s="3">
        <f t="shared" si="3"/>
        <v>0.10047930249426101</v>
      </c>
      <c r="G745" s="3">
        <v>0.10047930249426101</v>
      </c>
      <c r="H745" t="s">
        <v>48</v>
      </c>
      <c r="I745" s="4" t="s">
        <v>1052</v>
      </c>
      <c r="J745" s="4">
        <v>3082.5770000000002</v>
      </c>
      <c r="K745" s="4">
        <v>929.36099999999999</v>
      </c>
      <c r="L745" s="4">
        <v>20.63</v>
      </c>
      <c r="M745" s="4">
        <v>93.228999999999999</v>
      </c>
      <c r="N745" s="2">
        <v>3.10742013789045</v>
      </c>
      <c r="O745" s="2">
        <v>3.038441476805382</v>
      </c>
      <c r="P745" s="2">
        <v>0.66924524513094075</v>
      </c>
      <c r="Q745" s="2">
        <v>3.0243851167383653</v>
      </c>
      <c r="R745" s="2">
        <v>0.66924524513094075</v>
      </c>
    </row>
    <row r="746" spans="1:18" x14ac:dyDescent="0.25">
      <c r="A746" s="7">
        <v>31412</v>
      </c>
      <c r="B746" t="s">
        <v>539</v>
      </c>
      <c r="C746" t="s">
        <v>540</v>
      </c>
      <c r="D746" s="8">
        <v>1064.222</v>
      </c>
      <c r="E746" s="3">
        <v>7.100544021467399E-2</v>
      </c>
      <c r="F746" s="3">
        <f t="shared" si="3"/>
        <v>7.4779151822627496E-2</v>
      </c>
      <c r="G746" s="3">
        <v>7.4779151822627496E-2</v>
      </c>
      <c r="H746" t="s">
        <v>15</v>
      </c>
      <c r="I746" s="4" t="s">
        <v>1052</v>
      </c>
      <c r="J746" s="4">
        <v>2242.8000000000002</v>
      </c>
      <c r="K746" s="4">
        <v>530.13400000000001</v>
      </c>
      <c r="L746" s="4">
        <v>76.504000000000005</v>
      </c>
      <c r="M746" s="4">
        <v>60.756999999999998</v>
      </c>
      <c r="N746" s="2">
        <v>1.9281666678790437</v>
      </c>
      <c r="O746" s="2">
        <v>1.6499116177230106</v>
      </c>
      <c r="P746" s="2">
        <v>3.4110932762618154</v>
      </c>
      <c r="Q746" s="2">
        <v>2.7089798466202955</v>
      </c>
      <c r="R746" s="2">
        <v>3.4110932762618154</v>
      </c>
    </row>
    <row r="747" spans="1:18" x14ac:dyDescent="0.25">
      <c r="A747" s="7">
        <v>31412</v>
      </c>
      <c r="B747" t="s">
        <v>541</v>
      </c>
      <c r="C747" t="s">
        <v>542</v>
      </c>
      <c r="D747" s="8">
        <v>3395.279</v>
      </c>
      <c r="E747" s="3">
        <v>0.22653476440689826</v>
      </c>
      <c r="F747" s="3">
        <f t="shared" si="3"/>
        <v>0.26390819243911962</v>
      </c>
      <c r="G747" s="3">
        <v>0.26390819243911962</v>
      </c>
      <c r="H747" t="s">
        <v>29</v>
      </c>
      <c r="I747" s="4" t="s">
        <v>1052</v>
      </c>
      <c r="J747" s="4">
        <v>2151.864</v>
      </c>
      <c r="K747" s="4">
        <v>359.72900000000004</v>
      </c>
      <c r="L747" s="4">
        <v>361.14400000000001</v>
      </c>
      <c r="M747" s="4">
        <v>236.21600000000001</v>
      </c>
      <c r="N747" s="2">
        <v>3.6353521368730615</v>
      </c>
      <c r="O747" s="2">
        <v>-1.4299718047961795E-2</v>
      </c>
      <c r="P747" s="2">
        <v>16.782845012510084</v>
      </c>
      <c r="Q747" s="2">
        <v>10.977273656699495</v>
      </c>
      <c r="R747" s="2">
        <v>16.782845012510084</v>
      </c>
    </row>
    <row r="748" spans="1:18" x14ac:dyDescent="0.25">
      <c r="A748" s="7">
        <v>31412</v>
      </c>
      <c r="B748" t="s">
        <v>543</v>
      </c>
      <c r="C748" t="s">
        <v>544</v>
      </c>
      <c r="D748" s="8">
        <v>696.16300000000001</v>
      </c>
      <c r="E748" s="3">
        <v>4.6448354080415637E-2</v>
      </c>
      <c r="F748" s="3">
        <f t="shared" si="3"/>
        <v>5.689864053598654E-2</v>
      </c>
      <c r="G748" s="3">
        <v>5.689864053598654E-2</v>
      </c>
      <c r="H748" t="s">
        <v>39</v>
      </c>
      <c r="I748" s="4" t="s">
        <v>1052</v>
      </c>
      <c r="J748" s="4">
        <v>22071.004000000001</v>
      </c>
      <c r="K748" s="4">
        <v>3083</v>
      </c>
      <c r="L748" s="4">
        <v>3510</v>
      </c>
      <c r="M748" s="4"/>
      <c r="N748" s="2">
        <v>11.46096654275093</v>
      </c>
      <c r="O748" s="2">
        <v>-1.5873605947955389</v>
      </c>
      <c r="P748" s="2">
        <v>15.903218539582523</v>
      </c>
      <c r="Q748" s="2" t="s">
        <v>39</v>
      </c>
      <c r="R748" s="2">
        <v>15.903218539582523</v>
      </c>
    </row>
    <row r="749" spans="1:18" x14ac:dyDescent="0.25">
      <c r="A749" s="7">
        <v>31412</v>
      </c>
      <c r="B749" t="s">
        <v>545</v>
      </c>
      <c r="C749" t="s">
        <v>546</v>
      </c>
      <c r="D749" s="8">
        <v>2034.4069999999999</v>
      </c>
      <c r="E749" s="3">
        <v>0.13573668333375391</v>
      </c>
      <c r="F749" s="3">
        <f t="shared" si="3"/>
        <v>0.11722007070451036</v>
      </c>
      <c r="G749" s="3">
        <v>0.11722007070451036</v>
      </c>
      <c r="H749" t="s">
        <v>136</v>
      </c>
      <c r="I749" s="4" t="s">
        <v>1052</v>
      </c>
      <c r="J749" s="4">
        <v>511.32299999999998</v>
      </c>
      <c r="K749" s="4">
        <v>13.254999999999999</v>
      </c>
      <c r="L749" s="4">
        <v>110.54900000000001</v>
      </c>
      <c r="M749" s="4">
        <v>48.656999999999996</v>
      </c>
      <c r="N749" s="2">
        <v>0.10951830124762454</v>
      </c>
      <c r="O749" s="2">
        <v>-0.80388333471040252</v>
      </c>
      <c r="P749" s="2">
        <v>21.620189195479181</v>
      </c>
      <c r="Q749" s="2">
        <v>9.5159028637475718</v>
      </c>
      <c r="R749" s="2">
        <v>21.620189195479181</v>
      </c>
    </row>
    <row r="750" spans="1:18" x14ac:dyDescent="0.25">
      <c r="A750" s="7">
        <v>31412</v>
      </c>
      <c r="B750" t="s">
        <v>547</v>
      </c>
      <c r="C750" t="s">
        <v>548</v>
      </c>
      <c r="D750" s="8">
        <v>291.096</v>
      </c>
      <c r="E750" s="3">
        <v>1.9422075116592913E-2</v>
      </c>
      <c r="F750" s="3">
        <f t="shared" si="3"/>
        <v>2.0143768624097402E-2</v>
      </c>
      <c r="G750" s="3">
        <v>2.0143768624097402E-2</v>
      </c>
      <c r="H750" t="s">
        <v>15</v>
      </c>
      <c r="I750" s="4" t="s">
        <v>1052</v>
      </c>
      <c r="J750" s="4">
        <v>729.39700000000005</v>
      </c>
      <c r="K750" s="4">
        <v>125.88200000000001</v>
      </c>
      <c r="L750" s="4">
        <v>83.256</v>
      </c>
      <c r="M750" s="4">
        <v>41.447000000000003</v>
      </c>
      <c r="N750" s="2">
        <v>1.7401918770217593</v>
      </c>
      <c r="O750" s="2">
        <v>0.58926152229810069</v>
      </c>
      <c r="P750" s="2">
        <v>11.414360080998414</v>
      </c>
      <c r="Q750" s="2">
        <v>5.6823650220661719</v>
      </c>
      <c r="R750" s="2">
        <v>11.414360080998414</v>
      </c>
    </row>
    <row r="751" spans="1:18" x14ac:dyDescent="0.25">
      <c r="A751" s="7">
        <v>31412</v>
      </c>
      <c r="B751" t="s">
        <v>549</v>
      </c>
      <c r="C751" t="s">
        <v>550</v>
      </c>
      <c r="D751" s="8">
        <v>95697.498999999996</v>
      </c>
      <c r="E751" s="3">
        <v>6.384986444499666</v>
      </c>
      <c r="F751" s="3">
        <f t="shared" si="3"/>
        <v>6.2461763337888723</v>
      </c>
      <c r="G751" s="3">
        <v>6.2461763337888723</v>
      </c>
      <c r="H751" t="s">
        <v>136</v>
      </c>
      <c r="I751" s="4" t="s">
        <v>1052</v>
      </c>
      <c r="J751" s="4">
        <v>52634.016000000003</v>
      </c>
      <c r="K751" s="4">
        <v>5248</v>
      </c>
      <c r="L751" s="4">
        <v>5622</v>
      </c>
      <c r="M751" s="4">
        <v>6430</v>
      </c>
      <c r="N751" s="2">
        <v>0.36748116589001723</v>
      </c>
      <c r="O751" s="2">
        <v>-2.6188634916704735E-2</v>
      </c>
      <c r="P751" s="2">
        <v>10.681305412834163</v>
      </c>
      <c r="Q751" s="2">
        <v>12.216434330224772</v>
      </c>
      <c r="R751" s="2">
        <v>10.681305412834163</v>
      </c>
    </row>
    <row r="752" spans="1:18" x14ac:dyDescent="0.25">
      <c r="A752" s="7">
        <v>31412</v>
      </c>
      <c r="B752" t="s">
        <v>551</v>
      </c>
      <c r="C752" t="s">
        <v>552</v>
      </c>
      <c r="D752" s="8">
        <v>1482.08</v>
      </c>
      <c r="E752" s="3">
        <v>9.8885141289471581E-2</v>
      </c>
      <c r="F752" s="3">
        <f t="shared" si="3"/>
        <v>8.513172839976646E-2</v>
      </c>
      <c r="G752" s="3">
        <v>8.513172839976646E-2</v>
      </c>
      <c r="H752" t="s">
        <v>48</v>
      </c>
      <c r="I752" s="4" t="s">
        <v>1052</v>
      </c>
      <c r="J752" s="4">
        <v>559.85500000000002</v>
      </c>
      <c r="K752" s="4">
        <v>18.968</v>
      </c>
      <c r="L752" s="4">
        <v>123.117</v>
      </c>
      <c r="M752" s="4">
        <v>22.134</v>
      </c>
      <c r="N752" s="2">
        <v>0.14654120119284911</v>
      </c>
      <c r="O752" s="2">
        <v>-0.80462460792039436</v>
      </c>
      <c r="P752" s="2">
        <v>21.99087263666485</v>
      </c>
      <c r="Q752" s="2">
        <v>3.9535236802386331</v>
      </c>
      <c r="R752" s="2">
        <v>21.99087263666485</v>
      </c>
    </row>
    <row r="753" spans="1:18" x14ac:dyDescent="0.25">
      <c r="A753" s="7">
        <v>31412</v>
      </c>
      <c r="B753" t="s">
        <v>553</v>
      </c>
      <c r="C753" t="s">
        <v>554</v>
      </c>
      <c r="D753" s="8">
        <v>2431.636</v>
      </c>
      <c r="E753" s="3">
        <v>0.16224000689879461</v>
      </c>
      <c r="F753" s="3">
        <f t="shared" si="3"/>
        <v>0.22278396040073689</v>
      </c>
      <c r="G753" s="3">
        <v>0.22278396040073689</v>
      </c>
      <c r="H753" t="s">
        <v>48</v>
      </c>
      <c r="I753" s="4" t="s">
        <v>1052</v>
      </c>
      <c r="J753" s="4">
        <v>6039</v>
      </c>
      <c r="K753" s="4">
        <v>1261</v>
      </c>
      <c r="L753" s="4">
        <v>271</v>
      </c>
      <c r="M753" s="4">
        <v>794</v>
      </c>
      <c r="N753" s="2">
        <v>2.8210290827740492</v>
      </c>
      <c r="O753" s="2">
        <v>2.2147651006711411</v>
      </c>
      <c r="P753" s="2">
        <v>4.4874979301208811</v>
      </c>
      <c r="Q753" s="2">
        <v>13.147872164265607</v>
      </c>
      <c r="R753" s="2">
        <v>4.4874979301208811</v>
      </c>
    </row>
    <row r="754" spans="1:18" x14ac:dyDescent="0.25">
      <c r="A754" s="7">
        <v>31412</v>
      </c>
      <c r="B754" t="s">
        <v>555</v>
      </c>
      <c r="C754" t="s">
        <v>556</v>
      </c>
      <c r="D754" s="8">
        <v>5340.2539999999999</v>
      </c>
      <c r="E754" s="3">
        <v>0.35630449861793273</v>
      </c>
      <c r="F754" s="3">
        <f t="shared" si="3"/>
        <v>0.33989995140695273</v>
      </c>
      <c r="G754" s="3">
        <v>0.33989995140695273</v>
      </c>
      <c r="H754" t="s">
        <v>15</v>
      </c>
      <c r="I754" s="4" t="s">
        <v>1052</v>
      </c>
      <c r="J754" s="4">
        <v>14272.402</v>
      </c>
      <c r="K754" s="4">
        <v>3461.5530000000003</v>
      </c>
      <c r="L754" s="4">
        <v>200.18100000000001</v>
      </c>
      <c r="M754" s="4">
        <v>642.69500000000005</v>
      </c>
      <c r="N754" s="2">
        <v>3.3833667771469123</v>
      </c>
      <c r="O754" s="2">
        <v>3.18770727263664</v>
      </c>
      <c r="P754" s="2">
        <v>1.4025740026100721</v>
      </c>
      <c r="Q754" s="2">
        <v>4.5030612226309215</v>
      </c>
      <c r="R754" s="2">
        <v>1.4025740026100721</v>
      </c>
    </row>
    <row r="755" spans="1:18" x14ac:dyDescent="0.25">
      <c r="A755" s="7">
        <v>31412</v>
      </c>
      <c r="B755" t="s">
        <v>557</v>
      </c>
      <c r="C755" t="s">
        <v>558</v>
      </c>
      <c r="D755" s="8">
        <v>1387.079</v>
      </c>
      <c r="E755" s="3">
        <v>9.2546625617145467E-2</v>
      </c>
      <c r="F755" s="3">
        <f t="shared" si="3"/>
        <v>0.10221719333555293</v>
      </c>
      <c r="G755" s="3">
        <v>0.10221719333555293</v>
      </c>
      <c r="H755" t="s">
        <v>76</v>
      </c>
      <c r="I755" s="4" t="s">
        <v>1052</v>
      </c>
      <c r="J755" s="4">
        <v>3616</v>
      </c>
      <c r="K755" s="4">
        <v>0</v>
      </c>
      <c r="L755" s="4">
        <v>150.21299999999999</v>
      </c>
      <c r="M755" s="4">
        <v>8.9730000000000008</v>
      </c>
      <c r="N755" s="2">
        <v>0</v>
      </c>
      <c r="O755" s="2">
        <v>-0.89283888684157342</v>
      </c>
      <c r="P755" s="2">
        <v>4.1541205752212385</v>
      </c>
      <c r="Q755" s="2">
        <v>0.24814712389380533</v>
      </c>
      <c r="R755" s="2">
        <v>4.1541205752212385</v>
      </c>
    </row>
    <row r="756" spans="1:18" x14ac:dyDescent="0.25">
      <c r="A756" s="7">
        <v>31412</v>
      </c>
      <c r="B756" t="s">
        <v>559</v>
      </c>
      <c r="C756" t="s">
        <v>560</v>
      </c>
      <c r="D756" s="8">
        <v>9622.5869999999995</v>
      </c>
      <c r="E756" s="3">
        <v>0.6420239629879847</v>
      </c>
      <c r="F756" s="3">
        <f t="shared" si="3"/>
        <v>0.54691736931751456</v>
      </c>
      <c r="G756" s="3">
        <v>0.54691736931751456</v>
      </c>
      <c r="H756" t="s">
        <v>22</v>
      </c>
      <c r="I756" s="4" t="s">
        <v>1052</v>
      </c>
      <c r="J756" s="4">
        <v>5095.0860000000002</v>
      </c>
      <c r="K756" s="4">
        <v>414.6</v>
      </c>
      <c r="L756" s="4">
        <v>735.6</v>
      </c>
      <c r="M756" s="4">
        <v>366.298</v>
      </c>
      <c r="N756" s="2">
        <v>0.38019292085549827</v>
      </c>
      <c r="O756" s="2">
        <v>-0.29436065507625409</v>
      </c>
      <c r="P756" s="2">
        <v>14.437440310134116</v>
      </c>
      <c r="Q756" s="2">
        <v>7.1892407704207546</v>
      </c>
      <c r="R756" s="2">
        <v>14.437440310134116</v>
      </c>
    </row>
    <row r="757" spans="1:18" x14ac:dyDescent="0.25">
      <c r="A757" s="7">
        <v>31412</v>
      </c>
      <c r="B757" t="s">
        <v>561</v>
      </c>
      <c r="C757" t="s">
        <v>562</v>
      </c>
      <c r="D757" s="8">
        <v>421.39600000000002</v>
      </c>
      <c r="E757" s="3">
        <v>2.8115758257866087E-2</v>
      </c>
      <c r="F757" s="3">
        <f t="shared" si="3"/>
        <v>3.7091123029450064E-2</v>
      </c>
      <c r="G757" s="3">
        <v>3.7091123029450064E-2</v>
      </c>
      <c r="H757" t="s">
        <v>15</v>
      </c>
      <c r="I757" s="4" t="s">
        <v>1053</v>
      </c>
      <c r="J757" s="4">
        <v>791.26700000000005</v>
      </c>
      <c r="K757" s="4">
        <v>111.873</v>
      </c>
      <c r="L757" s="4">
        <v>14.553000000000001</v>
      </c>
      <c r="M757" s="4">
        <v>29.68</v>
      </c>
      <c r="N757" s="2">
        <v>1.4214759472440346</v>
      </c>
      <c r="O757" s="2">
        <v>1.2365632385453993</v>
      </c>
      <c r="P757" s="2">
        <v>1.8392021909165932</v>
      </c>
      <c r="Q757" s="2">
        <v>3.7509462671892035</v>
      </c>
      <c r="R757" s="2">
        <v>1.8392021909165932</v>
      </c>
    </row>
    <row r="758" spans="1:18" x14ac:dyDescent="0.25">
      <c r="A758" s="7">
        <v>31412</v>
      </c>
      <c r="B758" t="s">
        <v>563</v>
      </c>
      <c r="C758" t="s">
        <v>564</v>
      </c>
      <c r="D758" s="8">
        <v>2219.8809999999999</v>
      </c>
      <c r="E758" s="3">
        <v>0.14811160418520825</v>
      </c>
      <c r="F758" s="3">
        <f t="shared" si="3"/>
        <v>0.13540868108212503</v>
      </c>
      <c r="G758" s="3">
        <v>0.13540868108212503</v>
      </c>
      <c r="H758" t="s">
        <v>73</v>
      </c>
      <c r="I758" s="4" t="s">
        <v>1052</v>
      </c>
      <c r="J758" s="4">
        <v>56990.214999999997</v>
      </c>
      <c r="K758" s="4">
        <v>15109.978000000001</v>
      </c>
      <c r="L758" s="4">
        <v>5762.1120000000001</v>
      </c>
      <c r="M758" s="4"/>
      <c r="N758" s="2">
        <v>15.537971422842189</v>
      </c>
      <c r="O758" s="2">
        <v>9.6126463435326066</v>
      </c>
      <c r="P758" s="2">
        <v>10.110704091921747</v>
      </c>
      <c r="Q758" s="2" t="s">
        <v>39</v>
      </c>
      <c r="R758" s="2">
        <v>10.110704091921747</v>
      </c>
    </row>
    <row r="759" spans="1:18" x14ac:dyDescent="0.25">
      <c r="A759" s="7">
        <v>31412</v>
      </c>
      <c r="B759" t="s">
        <v>565</v>
      </c>
      <c r="C759" t="s">
        <v>566</v>
      </c>
      <c r="D759" s="8">
        <v>483.33600000000001</v>
      </c>
      <c r="E759" s="3">
        <v>3.2248426974446749E-2</v>
      </c>
      <c r="F759" s="3">
        <f t="shared" ref="F759:F822" si="4">IF(ISNUMBER(VLOOKUP($C759,$C$2:$E$501,3,FALSE)),VLOOKUP($C759,$C$2:$E$501,3,FALSE),0)</f>
        <v>3.5676152493129255E-2</v>
      </c>
      <c r="G759" s="3">
        <v>3.5676152493129255E-2</v>
      </c>
      <c r="H759" t="s">
        <v>39</v>
      </c>
      <c r="I759" s="4" t="s">
        <v>1052</v>
      </c>
      <c r="J759" s="4">
        <v>1803.7370000000001</v>
      </c>
      <c r="K759" s="4">
        <v>566.04500000000007</v>
      </c>
      <c r="L759" s="4">
        <v>91.32</v>
      </c>
      <c r="M759" s="4">
        <v>122.187</v>
      </c>
      <c r="N759" s="2">
        <v>2.3467966285100688</v>
      </c>
      <c r="O759" s="2">
        <v>1.968188093648813</v>
      </c>
      <c r="P759" s="2">
        <v>5.0628223515956039</v>
      </c>
      <c r="Q759" s="2">
        <v>6.7741028764171265</v>
      </c>
      <c r="R759" s="2">
        <v>5.0628223515956039</v>
      </c>
    </row>
    <row r="760" spans="1:18" x14ac:dyDescent="0.25">
      <c r="A760" s="7">
        <v>31412</v>
      </c>
      <c r="B760" t="s">
        <v>567</v>
      </c>
      <c r="C760" t="s">
        <v>568</v>
      </c>
      <c r="D760" s="8">
        <v>111.72199999999999</v>
      </c>
      <c r="E760" s="3">
        <v>7.4541494083601046E-3</v>
      </c>
      <c r="F760" s="3">
        <f t="shared" si="4"/>
        <v>1.0377996201145667E-2</v>
      </c>
      <c r="G760" s="3">
        <v>1.0377996201145667E-2</v>
      </c>
      <c r="H760" t="s">
        <v>39</v>
      </c>
      <c r="I760" s="4" t="s">
        <v>1052</v>
      </c>
      <c r="J760" s="4">
        <v>422.11399999999998</v>
      </c>
      <c r="K760" s="4">
        <v>142.24600000000001</v>
      </c>
      <c r="L760" s="4">
        <v>0.99</v>
      </c>
      <c r="M760" s="4">
        <v>7.9669999999999996</v>
      </c>
      <c r="N760" s="2">
        <v>4.2005079140089778</v>
      </c>
      <c r="O760" s="2">
        <v>4.1712733286085522</v>
      </c>
      <c r="P760" s="2">
        <v>0.23453379892635642</v>
      </c>
      <c r="Q760" s="2">
        <v>1.8874048242891732</v>
      </c>
      <c r="R760" s="2">
        <v>0.23453379892635642</v>
      </c>
    </row>
    <row r="761" spans="1:18" x14ac:dyDescent="0.25">
      <c r="A761" s="7">
        <v>31412</v>
      </c>
      <c r="B761" t="s">
        <v>569</v>
      </c>
      <c r="C761" t="s">
        <v>570</v>
      </c>
      <c r="D761" s="8">
        <v>752.43700000000001</v>
      </c>
      <c r="E761" s="3">
        <v>5.0202984357407242E-2</v>
      </c>
      <c r="F761" s="3">
        <f t="shared" si="4"/>
        <v>5.302268607547312E-2</v>
      </c>
      <c r="G761" s="3">
        <v>5.302268607547312E-2</v>
      </c>
      <c r="H761" t="s">
        <v>39</v>
      </c>
      <c r="I761" s="4" t="s">
        <v>1052</v>
      </c>
      <c r="J761" s="4">
        <v>3261.1</v>
      </c>
      <c r="K761" s="4">
        <v>1490</v>
      </c>
      <c r="L761" s="4">
        <v>108.2</v>
      </c>
      <c r="M761" s="4">
        <v>122.3</v>
      </c>
      <c r="N761" s="2">
        <v>24.587458745874589</v>
      </c>
      <c r="O761" s="2">
        <v>22.801980198019802</v>
      </c>
      <c r="P761" s="2">
        <v>3.3178988684799613</v>
      </c>
      <c r="Q761" s="2">
        <v>3.7502683143724513</v>
      </c>
      <c r="R761" s="2">
        <v>3.3178988684799613</v>
      </c>
    </row>
    <row r="762" spans="1:18" x14ac:dyDescent="0.25">
      <c r="A762" s="7">
        <v>31412</v>
      </c>
      <c r="B762" t="s">
        <v>571</v>
      </c>
      <c r="C762" t="s">
        <v>572</v>
      </c>
      <c r="D762" s="8">
        <v>4287.0379999999996</v>
      </c>
      <c r="E762" s="3">
        <v>0.28603338439445486</v>
      </c>
      <c r="F762" s="3">
        <f t="shared" si="4"/>
        <v>0.20390678457282999</v>
      </c>
      <c r="G762" s="3">
        <v>0.20390678457282999</v>
      </c>
      <c r="H762" t="s">
        <v>61</v>
      </c>
      <c r="I762" s="4" t="s">
        <v>1052</v>
      </c>
      <c r="J762" s="4">
        <v>1726.0989999999999</v>
      </c>
      <c r="K762" s="4">
        <v>427.40000000000003</v>
      </c>
      <c r="L762" s="4">
        <v>127.8</v>
      </c>
      <c r="M762" s="4">
        <v>245.6</v>
      </c>
      <c r="N762" s="2">
        <v>0.67434628328539492</v>
      </c>
      <c r="O762" s="2">
        <v>0.47270506895719311</v>
      </c>
      <c r="P762" s="2">
        <v>7.4039785666986653</v>
      </c>
      <c r="Q762" s="2">
        <v>14.228616087489767</v>
      </c>
      <c r="R762" s="2">
        <v>7.4039785666986653</v>
      </c>
    </row>
    <row r="763" spans="1:18" x14ac:dyDescent="0.25">
      <c r="A763" s="7">
        <v>31412</v>
      </c>
      <c r="B763" t="s">
        <v>573</v>
      </c>
      <c r="C763" t="s">
        <v>574</v>
      </c>
      <c r="D763" s="8">
        <v>1689.7660000000001</v>
      </c>
      <c r="E763" s="3">
        <v>0.11274205822637459</v>
      </c>
      <c r="F763" s="3">
        <f t="shared" si="4"/>
        <v>0.12181208024127765</v>
      </c>
      <c r="G763" s="3">
        <v>0.12181208024127765</v>
      </c>
      <c r="H763" t="s">
        <v>58</v>
      </c>
      <c r="I763" s="4" t="s">
        <v>1052</v>
      </c>
      <c r="J763" s="4">
        <v>3702</v>
      </c>
      <c r="K763" s="4">
        <v>742</v>
      </c>
      <c r="L763" s="4">
        <v>212</v>
      </c>
      <c r="M763" s="4">
        <v>384</v>
      </c>
      <c r="N763" s="2">
        <v>1.0178326474622772</v>
      </c>
      <c r="O763" s="2">
        <v>0.72702331961591216</v>
      </c>
      <c r="P763" s="2">
        <v>5.726634251755808</v>
      </c>
      <c r="Q763" s="2">
        <v>10.372771474878444</v>
      </c>
      <c r="R763" s="2">
        <v>5.726634251755808</v>
      </c>
    </row>
    <row r="764" spans="1:18" x14ac:dyDescent="0.25">
      <c r="A764" s="7">
        <v>31412</v>
      </c>
      <c r="B764" t="s">
        <v>575</v>
      </c>
      <c r="C764" t="s">
        <v>576</v>
      </c>
      <c r="D764" s="8">
        <v>3069.27</v>
      </c>
      <c r="E764" s="3">
        <v>0.20478327594025725</v>
      </c>
      <c r="F764" s="3">
        <f t="shared" si="4"/>
        <v>0.18023887902048127</v>
      </c>
      <c r="G764" s="3">
        <v>0.18023887902048127</v>
      </c>
      <c r="H764" t="s">
        <v>42</v>
      </c>
      <c r="I764" s="4" t="s">
        <v>1052</v>
      </c>
      <c r="J764" s="4">
        <v>3503.8</v>
      </c>
      <c r="K764" s="4">
        <v>631.5</v>
      </c>
      <c r="L764" s="4">
        <v>39</v>
      </c>
      <c r="M764" s="4">
        <v>425.798</v>
      </c>
      <c r="N764" s="2">
        <v>1.0078199808490265</v>
      </c>
      <c r="O764" s="2">
        <v>0.94557931694861153</v>
      </c>
      <c r="P764" s="2">
        <v>1.113077230435527</v>
      </c>
      <c r="Q764" s="2">
        <v>12.152463040127861</v>
      </c>
      <c r="R764" s="2">
        <v>1.113077230435527</v>
      </c>
    </row>
    <row r="765" spans="1:18" x14ac:dyDescent="0.25">
      <c r="A765" s="7">
        <v>31412</v>
      </c>
      <c r="B765" t="s">
        <v>577</v>
      </c>
      <c r="C765" t="s">
        <v>578</v>
      </c>
      <c r="D765" s="8">
        <v>2244.364</v>
      </c>
      <c r="E765" s="3">
        <v>0.14974512256086284</v>
      </c>
      <c r="F765" s="3">
        <f t="shared" si="4"/>
        <v>0.15752781117178541</v>
      </c>
      <c r="G765" s="3">
        <v>0.15752781117178541</v>
      </c>
      <c r="H765" t="s">
        <v>222</v>
      </c>
      <c r="I765" s="4" t="s">
        <v>1052</v>
      </c>
      <c r="J765" s="4">
        <v>1394.3330000000001</v>
      </c>
      <c r="K765" s="4">
        <v>318.29700000000003</v>
      </c>
      <c r="L765" s="4">
        <v>80.067999999999998</v>
      </c>
      <c r="M765" s="4">
        <v>106.279</v>
      </c>
      <c r="N765" s="2">
        <v>1.0638197605630979</v>
      </c>
      <c r="O765" s="2">
        <v>0.7962145974960062</v>
      </c>
      <c r="P765" s="2">
        <v>5.7423872202694755</v>
      </c>
      <c r="Q765" s="2">
        <v>7.6222107631390772</v>
      </c>
      <c r="R765" s="2">
        <v>5.7423872202694755</v>
      </c>
    </row>
    <row r="766" spans="1:18" x14ac:dyDescent="0.25">
      <c r="A766" s="7">
        <v>31412</v>
      </c>
      <c r="B766" t="s">
        <v>579</v>
      </c>
      <c r="C766" t="s">
        <v>580</v>
      </c>
      <c r="D766" s="8">
        <v>6278.5290000000005</v>
      </c>
      <c r="E766" s="3">
        <v>0.41890669009435716</v>
      </c>
      <c r="F766" s="3">
        <f t="shared" si="4"/>
        <v>0.33794264035843685</v>
      </c>
      <c r="G766" s="3">
        <v>0.33794264035843685</v>
      </c>
      <c r="H766" t="s">
        <v>61</v>
      </c>
      <c r="I766" s="4" t="s">
        <v>1052</v>
      </c>
      <c r="J766" s="4">
        <v>5501.77</v>
      </c>
      <c r="K766" s="4">
        <v>618.29999999999995</v>
      </c>
      <c r="L766" s="4">
        <v>530</v>
      </c>
      <c r="M766" s="4">
        <v>261.899</v>
      </c>
      <c r="N766" s="2">
        <v>0.59366184606462591</v>
      </c>
      <c r="O766" s="2">
        <v>8.4781402244066703E-2</v>
      </c>
      <c r="P766" s="2">
        <v>9.6332634770264836</v>
      </c>
      <c r="Q766" s="2">
        <v>4.7602680591882249</v>
      </c>
      <c r="R766" s="2">
        <v>9.6332634770264836</v>
      </c>
    </row>
    <row r="767" spans="1:18" x14ac:dyDescent="0.25">
      <c r="A767" s="7">
        <v>31412</v>
      </c>
      <c r="B767" t="s">
        <v>581</v>
      </c>
      <c r="C767" t="s">
        <v>582</v>
      </c>
      <c r="D767" s="8">
        <v>2091.3240000000001</v>
      </c>
      <c r="E767" s="3">
        <v>0.13953421490207202</v>
      </c>
      <c r="F767" s="3">
        <f t="shared" si="4"/>
        <v>0.14652517118071615</v>
      </c>
      <c r="G767" s="3">
        <v>0.14652517118071615</v>
      </c>
      <c r="H767" t="s">
        <v>19</v>
      </c>
      <c r="I767" s="4" t="s">
        <v>1052</v>
      </c>
      <c r="J767" s="4">
        <v>4177.7809999999999</v>
      </c>
      <c r="K767" s="4">
        <v>1089.296</v>
      </c>
      <c r="L767" s="4">
        <v>105.51</v>
      </c>
      <c r="M767" s="4">
        <v>373.56099999999998</v>
      </c>
      <c r="N767" s="2">
        <v>1.7671557335029169</v>
      </c>
      <c r="O767" s="2">
        <v>1.5959877484539562</v>
      </c>
      <c r="P767" s="2">
        <v>2.5255033712872939</v>
      </c>
      <c r="Q767" s="2">
        <v>8.941612784394394</v>
      </c>
      <c r="R767" s="2">
        <v>2.5255033712872939</v>
      </c>
    </row>
    <row r="768" spans="1:18" x14ac:dyDescent="0.25">
      <c r="A768" s="7">
        <v>31412</v>
      </c>
      <c r="B768" t="s">
        <v>583</v>
      </c>
      <c r="C768" t="s">
        <v>584</v>
      </c>
      <c r="D768" s="8">
        <v>397.339</v>
      </c>
      <c r="E768" s="3">
        <v>2.6510662821721737E-2</v>
      </c>
      <c r="F768" s="3">
        <f t="shared" si="4"/>
        <v>2.9230663205906039E-2</v>
      </c>
      <c r="G768" s="3">
        <v>2.9230663205906039E-2</v>
      </c>
      <c r="H768" t="s">
        <v>101</v>
      </c>
      <c r="I768" s="4" t="s">
        <v>1052</v>
      </c>
      <c r="J768" s="4">
        <v>1030.057</v>
      </c>
      <c r="K768" s="4">
        <v>399.87</v>
      </c>
      <c r="L768" s="4">
        <v>62.207000000000001</v>
      </c>
      <c r="M768" s="4">
        <v>412.60199999999998</v>
      </c>
      <c r="N768" s="2">
        <v>1.8424811545054096</v>
      </c>
      <c r="O768" s="2">
        <v>1.5558499364137348</v>
      </c>
      <c r="P768" s="2">
        <v>6.0391803560385497</v>
      </c>
      <c r="Q768" s="2">
        <v>40.056229897957103</v>
      </c>
      <c r="R768" s="2">
        <v>6.0391803560385497</v>
      </c>
    </row>
    <row r="769" spans="1:18" x14ac:dyDescent="0.25">
      <c r="A769" s="7">
        <v>31412</v>
      </c>
      <c r="B769" t="s">
        <v>587</v>
      </c>
      <c r="C769" t="s">
        <v>588</v>
      </c>
      <c r="D769" s="8">
        <v>7777.125</v>
      </c>
      <c r="E769" s="3">
        <v>0.51889378741422976</v>
      </c>
      <c r="F769" s="3">
        <f t="shared" si="4"/>
        <v>0.39099587966276489</v>
      </c>
      <c r="G769" s="3">
        <v>0.39099587966276489</v>
      </c>
      <c r="H769" t="s">
        <v>22</v>
      </c>
      <c r="I769" s="4" t="s">
        <v>1052</v>
      </c>
      <c r="J769" s="4">
        <v>3953.7</v>
      </c>
      <c r="K769" s="4">
        <v>541</v>
      </c>
      <c r="L769" s="4">
        <v>406.1</v>
      </c>
      <c r="M769" s="4">
        <v>207.1</v>
      </c>
      <c r="N769" s="2">
        <v>0.60285268553599292</v>
      </c>
      <c r="O769" s="2">
        <v>0.15032315578337416</v>
      </c>
      <c r="P769" s="2">
        <v>10.271391354933353</v>
      </c>
      <c r="Q769" s="2">
        <v>5.2381313706148669</v>
      </c>
      <c r="R769" s="2">
        <v>10.271391354933353</v>
      </c>
    </row>
    <row r="770" spans="1:18" x14ac:dyDescent="0.25">
      <c r="A770" s="7">
        <v>31412</v>
      </c>
      <c r="B770" t="s">
        <v>589</v>
      </c>
      <c r="C770" t="s">
        <v>590</v>
      </c>
      <c r="D770" s="8">
        <v>3736.6239999999998</v>
      </c>
      <c r="E770" s="3">
        <v>0.24930947869590742</v>
      </c>
      <c r="F770" s="3">
        <f t="shared" si="4"/>
        <v>0.13296467117396299</v>
      </c>
      <c r="G770" s="3">
        <v>0.13296467117396299</v>
      </c>
      <c r="H770" t="s">
        <v>55</v>
      </c>
      <c r="I770" s="4" t="s">
        <v>1057</v>
      </c>
      <c r="J770" s="4">
        <v>1211.51</v>
      </c>
      <c r="K770" s="4">
        <v>391.55800000000005</v>
      </c>
      <c r="L770" s="4">
        <v>12.948</v>
      </c>
      <c r="M770" s="4">
        <v>180.26900000000001</v>
      </c>
      <c r="N770" s="2">
        <v>1.0988325756300166</v>
      </c>
      <c r="O770" s="2">
        <v>1.0624964921142732</v>
      </c>
      <c r="P770" s="2">
        <v>1.0687489166412163</v>
      </c>
      <c r="Q770" s="2">
        <v>14.879695586499492</v>
      </c>
      <c r="R770" s="2">
        <v>1.0687489166412163</v>
      </c>
    </row>
    <row r="771" spans="1:18" x14ac:dyDescent="0.25">
      <c r="A771" s="7">
        <v>31412</v>
      </c>
      <c r="B771" t="s">
        <v>1084</v>
      </c>
      <c r="C771" t="s">
        <v>1085</v>
      </c>
      <c r="D771" s="8">
        <v>983.10699999999997</v>
      </c>
      <c r="E771" s="3">
        <v>6.5593405617556777E-2</v>
      </c>
      <c r="F771" s="3">
        <f t="shared" si="4"/>
        <v>0</v>
      </c>
      <c r="G771" s="3">
        <v>0</v>
      </c>
      <c r="H771" t="s">
        <v>92</v>
      </c>
      <c r="I771" s="4" t="s">
        <v>1052</v>
      </c>
      <c r="J771" s="4">
        <v>382.44</v>
      </c>
      <c r="K771" s="4">
        <v>0</v>
      </c>
      <c r="L771" s="4">
        <v>112.111</v>
      </c>
      <c r="M771" s="4">
        <v>6.6539999999999999</v>
      </c>
      <c r="N771" s="2">
        <v>0</v>
      </c>
      <c r="O771" s="2">
        <v>-1.468901903751163</v>
      </c>
      <c r="P771" s="2">
        <v>29.314663738102709</v>
      </c>
      <c r="Q771" s="2">
        <v>1.7398807656102917</v>
      </c>
      <c r="R771" s="2">
        <v>29.314663738102709</v>
      </c>
    </row>
    <row r="772" spans="1:18" x14ac:dyDescent="0.25">
      <c r="A772" s="7">
        <v>31412</v>
      </c>
      <c r="B772" t="s">
        <v>591</v>
      </c>
      <c r="C772" t="s">
        <v>592</v>
      </c>
      <c r="D772" s="8">
        <v>2213.4699999999998</v>
      </c>
      <c r="E772" s="3">
        <v>0.14768385896173394</v>
      </c>
      <c r="F772" s="3">
        <f t="shared" si="4"/>
        <v>0.13185158972275104</v>
      </c>
      <c r="G772" s="3">
        <v>0.13185158972275104</v>
      </c>
      <c r="H772" t="s">
        <v>76</v>
      </c>
      <c r="I772" s="4" t="s">
        <v>1052</v>
      </c>
      <c r="J772" s="4">
        <v>13550.300999999999</v>
      </c>
      <c r="K772" s="4">
        <v>273.72899999999998</v>
      </c>
      <c r="L772" s="4">
        <v>1179.075</v>
      </c>
      <c r="M772" s="4"/>
      <c r="N772" s="2">
        <v>0.91031806209593724</v>
      </c>
      <c r="O772" s="2">
        <v>-3.0108348631175672</v>
      </c>
      <c r="P772" s="2">
        <v>8.7014672220196445</v>
      </c>
      <c r="Q772" s="2" t="s">
        <v>39</v>
      </c>
      <c r="R772" s="2">
        <v>8.7014672220196445</v>
      </c>
    </row>
    <row r="773" spans="1:18" x14ac:dyDescent="0.25">
      <c r="A773" s="7">
        <v>31412</v>
      </c>
      <c r="B773" t="s">
        <v>593</v>
      </c>
      <c r="C773" t="s">
        <v>594</v>
      </c>
      <c r="D773" s="8">
        <v>2281.8530000000001</v>
      </c>
      <c r="E773" s="3">
        <v>0.15224640795827796</v>
      </c>
      <c r="F773" s="3">
        <f t="shared" si="4"/>
        <v>0.22555039381340086</v>
      </c>
      <c r="G773" s="3">
        <v>0.22555039381340086</v>
      </c>
      <c r="H773" t="s">
        <v>15</v>
      </c>
      <c r="I773" s="4" t="s">
        <v>1059</v>
      </c>
      <c r="J773" s="4">
        <v>4646.2460000000001</v>
      </c>
      <c r="K773" s="4">
        <v>1552.4359999999999</v>
      </c>
      <c r="L773" s="4">
        <v>1563.942</v>
      </c>
      <c r="M773" s="4">
        <v>260.714</v>
      </c>
      <c r="N773" s="2">
        <v>2.751804478225726</v>
      </c>
      <c r="O773" s="2">
        <v>-2.0395212637728991E-2</v>
      </c>
      <c r="P773" s="2">
        <v>33.660335677447989</v>
      </c>
      <c r="Q773" s="2">
        <v>5.611282743100559</v>
      </c>
      <c r="R773" s="2">
        <v>33.660335677447989</v>
      </c>
    </row>
    <row r="774" spans="1:18" x14ac:dyDescent="0.25">
      <c r="A774" s="7">
        <v>31412</v>
      </c>
      <c r="B774" t="s">
        <v>595</v>
      </c>
      <c r="C774" t="s">
        <v>596</v>
      </c>
      <c r="D774" s="8">
        <v>3204.03</v>
      </c>
      <c r="E774" s="3">
        <v>0.21377453257968912</v>
      </c>
      <c r="F774" s="3">
        <f t="shared" si="4"/>
        <v>0.23562409972716991</v>
      </c>
      <c r="G774" s="3">
        <v>0.23562409972716991</v>
      </c>
      <c r="H774" t="s">
        <v>15</v>
      </c>
      <c r="I774" s="4" t="s">
        <v>1052</v>
      </c>
      <c r="J774" s="4">
        <v>4184</v>
      </c>
      <c r="K774" s="4">
        <v>633</v>
      </c>
      <c r="L774" s="4">
        <v>63</v>
      </c>
      <c r="M774" s="4">
        <v>452</v>
      </c>
      <c r="N774" s="2">
        <v>0.68879216539717081</v>
      </c>
      <c r="O774" s="2">
        <v>0.62023939064200218</v>
      </c>
      <c r="P774" s="2">
        <v>1.505736137667304</v>
      </c>
      <c r="Q774" s="2">
        <v>10.803059273422562</v>
      </c>
      <c r="R774" s="2">
        <v>1.505736137667304</v>
      </c>
    </row>
    <row r="775" spans="1:18" x14ac:dyDescent="0.25">
      <c r="A775" s="7">
        <v>31412</v>
      </c>
      <c r="B775" t="s">
        <v>597</v>
      </c>
      <c r="C775" t="s">
        <v>598</v>
      </c>
      <c r="D775" s="8">
        <v>442.76799999999997</v>
      </c>
      <c r="E775" s="3">
        <v>2.9541709110477675E-2</v>
      </c>
      <c r="F775" s="3">
        <f t="shared" si="4"/>
        <v>2.7418086694079781E-2</v>
      </c>
      <c r="G775" s="3">
        <v>2.7418086694079781E-2</v>
      </c>
      <c r="H775" t="s">
        <v>48</v>
      </c>
      <c r="I775" s="4" t="s">
        <v>1052</v>
      </c>
      <c r="J775" s="4">
        <v>1312.673</v>
      </c>
      <c r="K775" s="4">
        <v>388.94499999999999</v>
      </c>
      <c r="L775" s="4">
        <v>61.338000000000001</v>
      </c>
      <c r="M775" s="4">
        <v>28.56</v>
      </c>
      <c r="N775" s="2">
        <v>3.2221973688570764</v>
      </c>
      <c r="O775" s="2">
        <v>2.7140454650893062</v>
      </c>
      <c r="P775" s="2">
        <v>4.672755514892132</v>
      </c>
      <c r="Q775" s="2">
        <v>2.1757132202764891</v>
      </c>
      <c r="R775" s="2">
        <v>4.672755514892132</v>
      </c>
    </row>
    <row r="776" spans="1:18" x14ac:dyDescent="0.25">
      <c r="A776" s="7">
        <v>31412</v>
      </c>
      <c r="B776" t="s">
        <v>1086</v>
      </c>
      <c r="C776" t="s">
        <v>1087</v>
      </c>
      <c r="D776" s="8">
        <v>664.99099999999999</v>
      </c>
      <c r="E776" s="3">
        <v>4.4368542178038296E-2</v>
      </c>
      <c r="F776" s="3">
        <f t="shared" si="4"/>
        <v>0</v>
      </c>
      <c r="G776" s="3">
        <v>0</v>
      </c>
      <c r="H776" t="s">
        <v>19</v>
      </c>
      <c r="I776" s="4" t="s">
        <v>1057</v>
      </c>
      <c r="J776" s="4">
        <v>411.30700000000002</v>
      </c>
      <c r="K776" s="4">
        <v>0</v>
      </c>
      <c r="L776" s="4">
        <v>23.111999999999998</v>
      </c>
      <c r="M776" s="4">
        <v>49.411999999999999</v>
      </c>
      <c r="N776" s="2">
        <v>0</v>
      </c>
      <c r="O776" s="2">
        <v>-0.27256645517371514</v>
      </c>
      <c r="P776" s="2">
        <v>5.6191603838495325</v>
      </c>
      <c r="Q776" s="2">
        <v>12.013410907181253</v>
      </c>
      <c r="R776" s="2">
        <v>5.6191603838495325</v>
      </c>
    </row>
    <row r="777" spans="1:18" x14ac:dyDescent="0.25">
      <c r="A777" s="7">
        <v>31412</v>
      </c>
      <c r="B777" t="s">
        <v>1088</v>
      </c>
      <c r="C777" t="s">
        <v>1089</v>
      </c>
      <c r="D777" s="8">
        <v>862.495</v>
      </c>
      <c r="E777" s="3">
        <v>5.7546110828337736E-2</v>
      </c>
      <c r="F777" s="3">
        <f t="shared" si="4"/>
        <v>0</v>
      </c>
      <c r="G777" s="3">
        <v>0</v>
      </c>
      <c r="H777" t="s">
        <v>15</v>
      </c>
      <c r="I777" s="4" t="s">
        <v>1054</v>
      </c>
      <c r="J777" s="4">
        <v>695.92600000000004</v>
      </c>
      <c r="K777" s="4">
        <v>133.554</v>
      </c>
      <c r="L777" s="4">
        <v>54.688000000000002</v>
      </c>
      <c r="M777" s="4">
        <v>46.16</v>
      </c>
      <c r="N777" s="2">
        <v>1.1196773950150487</v>
      </c>
      <c r="O777" s="2">
        <v>0.66118931245231771</v>
      </c>
      <c r="P777" s="2">
        <v>7.8583067739960866</v>
      </c>
      <c r="Q777" s="2">
        <v>6.6328891290165908</v>
      </c>
      <c r="R777" s="2">
        <v>7.8583067739960866</v>
      </c>
    </row>
    <row r="778" spans="1:18" x14ac:dyDescent="0.25">
      <c r="A778" s="7">
        <v>31412</v>
      </c>
      <c r="B778" t="s">
        <v>599</v>
      </c>
      <c r="C778" t="s">
        <v>600</v>
      </c>
      <c r="D778" s="8">
        <v>830.726</v>
      </c>
      <c r="E778" s="3">
        <v>5.5426466778336916E-2</v>
      </c>
      <c r="F778" s="3">
        <f t="shared" si="4"/>
        <v>7.110556075322931E-2</v>
      </c>
      <c r="G778" s="3">
        <v>7.110556075322931E-2</v>
      </c>
      <c r="H778" t="s">
        <v>58</v>
      </c>
      <c r="I778" s="4" t="s">
        <v>1052</v>
      </c>
      <c r="J778" s="4">
        <v>1405.3</v>
      </c>
      <c r="K778" s="4">
        <v>359.7</v>
      </c>
      <c r="L778" s="4">
        <v>73.2</v>
      </c>
      <c r="M778" s="4">
        <v>296.39800000000002</v>
      </c>
      <c r="N778" s="2">
        <v>1.0642011834319527</v>
      </c>
      <c r="O778" s="2">
        <v>0.84763313609467461</v>
      </c>
      <c r="P778" s="2">
        <v>5.2088522023767174</v>
      </c>
      <c r="Q778" s="2">
        <v>21.091439550273964</v>
      </c>
      <c r="R778" s="2">
        <v>5.2088522023767174</v>
      </c>
    </row>
    <row r="779" spans="1:18" x14ac:dyDescent="0.25">
      <c r="A779" s="7">
        <v>31412</v>
      </c>
      <c r="B779" t="s">
        <v>601</v>
      </c>
      <c r="C779" t="s">
        <v>602</v>
      </c>
      <c r="D779" s="8">
        <v>789.697</v>
      </c>
      <c r="E779" s="3">
        <v>5.2688990756822741E-2</v>
      </c>
      <c r="F779" s="3">
        <f t="shared" si="4"/>
        <v>6.230325004018622E-2</v>
      </c>
      <c r="G779" s="3">
        <v>6.230325004018622E-2</v>
      </c>
      <c r="H779" t="s">
        <v>48</v>
      </c>
      <c r="I779" s="4" t="s">
        <v>1052</v>
      </c>
      <c r="J779" s="4">
        <v>1397.2</v>
      </c>
      <c r="K779" s="4">
        <v>258.83</v>
      </c>
      <c r="L779" s="4">
        <v>9.6199999999999992</v>
      </c>
      <c r="M779" s="4">
        <v>152.94999999999999</v>
      </c>
      <c r="N779" s="2">
        <v>1.7850344827586206</v>
      </c>
      <c r="O779" s="2">
        <v>1.7186896551724136</v>
      </c>
      <c r="P779" s="2">
        <v>0.68851989693673055</v>
      </c>
      <c r="Q779" s="2">
        <v>10.946893787575149</v>
      </c>
      <c r="R779" s="2">
        <v>0.68851989693673055</v>
      </c>
    </row>
    <row r="780" spans="1:18" x14ac:dyDescent="0.25">
      <c r="A780" s="7">
        <v>31412</v>
      </c>
      <c r="B780" t="s">
        <v>603</v>
      </c>
      <c r="C780" t="s">
        <v>604</v>
      </c>
      <c r="D780" s="8">
        <v>959.49699999999996</v>
      </c>
      <c r="E780" s="3">
        <v>6.4018134251743575E-2</v>
      </c>
      <c r="F780" s="3">
        <f t="shared" si="4"/>
        <v>7.4283096554144959E-2</v>
      </c>
      <c r="G780" s="3">
        <v>7.4283096554144959E-2</v>
      </c>
      <c r="H780" t="s">
        <v>55</v>
      </c>
      <c r="I780" s="4" t="s">
        <v>1057</v>
      </c>
      <c r="J780" s="4">
        <v>857.38900000000001</v>
      </c>
      <c r="K780" s="4">
        <v>192.58199999999999</v>
      </c>
      <c r="L780" s="4">
        <v>87.19</v>
      </c>
      <c r="M780" s="4">
        <v>136.809</v>
      </c>
      <c r="N780" s="2">
        <v>1.3178723200416065</v>
      </c>
      <c r="O780" s="2">
        <v>0.72121589532679575</v>
      </c>
      <c r="P780" s="2">
        <v>10.169246398076019</v>
      </c>
      <c r="Q780" s="2">
        <v>15.956467834320243</v>
      </c>
      <c r="R780" s="2">
        <v>10.169246398076019</v>
      </c>
    </row>
    <row r="781" spans="1:18" x14ac:dyDescent="0.25">
      <c r="A781" s="7">
        <v>31412</v>
      </c>
      <c r="B781" t="s">
        <v>607</v>
      </c>
      <c r="C781" t="s">
        <v>608</v>
      </c>
      <c r="D781" s="8">
        <v>601.51300000000003</v>
      </c>
      <c r="E781" s="3">
        <v>4.0133257308953577E-2</v>
      </c>
      <c r="F781" s="3">
        <f t="shared" si="4"/>
        <v>6.849296988585668E-2</v>
      </c>
      <c r="G781" s="3">
        <v>6.849296988585668E-2</v>
      </c>
      <c r="H781" t="s">
        <v>48</v>
      </c>
      <c r="I781" s="4" t="s">
        <v>1052</v>
      </c>
      <c r="J781" s="4">
        <v>6306.6949999999997</v>
      </c>
      <c r="K781" s="4">
        <v>2624.4</v>
      </c>
      <c r="L781" s="4">
        <v>11.9</v>
      </c>
      <c r="M781" s="4">
        <v>170.4</v>
      </c>
      <c r="N781" s="2">
        <v>20.519476457802313</v>
      </c>
      <c r="O781" s="2">
        <v>20.426433564246508</v>
      </c>
      <c r="P781" s="2">
        <v>0.18868837005753411</v>
      </c>
      <c r="Q781" s="2">
        <v>2.7018906098994799</v>
      </c>
      <c r="R781" s="2">
        <v>0.18868837005753411</v>
      </c>
    </row>
    <row r="782" spans="1:18" x14ac:dyDescent="0.25">
      <c r="A782" s="7">
        <v>31412</v>
      </c>
      <c r="B782" t="s">
        <v>1090</v>
      </c>
      <c r="C782" t="s">
        <v>1091</v>
      </c>
      <c r="D782" s="8">
        <v>498.06799999999998</v>
      </c>
      <c r="E782" s="3">
        <v>3.32313536055844E-2</v>
      </c>
      <c r="F782" s="3">
        <f t="shared" si="4"/>
        <v>0</v>
      </c>
      <c r="G782" s="3">
        <v>0</v>
      </c>
      <c r="H782" t="s">
        <v>517</v>
      </c>
      <c r="I782" s="4" t="s">
        <v>1058</v>
      </c>
      <c r="J782" s="4">
        <v>125.53700000000001</v>
      </c>
      <c r="K782" s="4">
        <v>5.0170000000000003</v>
      </c>
      <c r="L782" s="4">
        <v>22.832999999999998</v>
      </c>
      <c r="M782" s="4">
        <v>22.356000000000002</v>
      </c>
      <c r="N782" s="2">
        <v>0.13512348837835655</v>
      </c>
      <c r="O782" s="2">
        <v>-0.47984055589970104</v>
      </c>
      <c r="P782" s="2">
        <v>18.188263221201716</v>
      </c>
      <c r="Q782" s="2">
        <v>17.808295562264512</v>
      </c>
      <c r="R782" s="2">
        <v>18.188263221201716</v>
      </c>
    </row>
    <row r="783" spans="1:18" x14ac:dyDescent="0.25">
      <c r="A783" s="7">
        <v>31412</v>
      </c>
      <c r="B783" t="s">
        <v>609</v>
      </c>
      <c r="C783" t="s">
        <v>610</v>
      </c>
      <c r="D783" s="8">
        <v>1275</v>
      </c>
      <c r="E783" s="3">
        <v>8.5068656984829613E-2</v>
      </c>
      <c r="F783" s="3">
        <f t="shared" si="4"/>
        <v>7.5236953454982686E-2</v>
      </c>
      <c r="G783" s="3">
        <v>7.5236953454982686E-2</v>
      </c>
      <c r="H783" t="s">
        <v>39</v>
      </c>
      <c r="I783" s="4" t="s">
        <v>1057</v>
      </c>
      <c r="J783" s="4">
        <v>1932.4590000000001</v>
      </c>
      <c r="K783" s="4">
        <v>394.55599999999998</v>
      </c>
      <c r="L783" s="4">
        <v>12.742000000000001</v>
      </c>
      <c r="M783" s="4">
        <v>269.952</v>
      </c>
      <c r="N783" s="2">
        <v>1.3956703218960029</v>
      </c>
      <c r="O783" s="2">
        <v>1.3505978068623983</v>
      </c>
      <c r="P783" s="2">
        <v>0.65936715863053241</v>
      </c>
      <c r="Q783" s="2">
        <v>13.969352001775976</v>
      </c>
      <c r="R783" s="2">
        <v>0.65936715863053241</v>
      </c>
    </row>
    <row r="784" spans="1:18" x14ac:dyDescent="0.25">
      <c r="A784" s="7">
        <v>31412</v>
      </c>
      <c r="B784" t="s">
        <v>611</v>
      </c>
      <c r="C784" t="s">
        <v>612</v>
      </c>
      <c r="D784" s="8">
        <v>652.96500000000003</v>
      </c>
      <c r="E784" s="3">
        <v>4.356616126125433E-2</v>
      </c>
      <c r="F784" s="3">
        <f t="shared" si="4"/>
        <v>6.9027113190310171E-2</v>
      </c>
      <c r="G784" s="3">
        <v>6.9027113190310171E-2</v>
      </c>
      <c r="H784" t="s">
        <v>25</v>
      </c>
      <c r="I784" s="4" t="s">
        <v>1053</v>
      </c>
      <c r="J784" s="4">
        <v>871.36</v>
      </c>
      <c r="K784" s="4">
        <v>216.13</v>
      </c>
      <c r="L784" s="4">
        <v>52.628</v>
      </c>
      <c r="M784" s="4">
        <v>96.637</v>
      </c>
      <c r="N784" s="2">
        <v>1.9282687246286301</v>
      </c>
      <c r="O784" s="2">
        <v>1.458732212160414</v>
      </c>
      <c r="P784" s="2">
        <v>6.0397539478516347</v>
      </c>
      <c r="Q784" s="2">
        <v>11.090364487697393</v>
      </c>
      <c r="R784" s="2">
        <v>6.0397539478516347</v>
      </c>
    </row>
    <row r="785" spans="1:18" x14ac:dyDescent="0.25">
      <c r="A785" s="7">
        <v>31412</v>
      </c>
      <c r="B785" t="s">
        <v>613</v>
      </c>
      <c r="C785" t="s">
        <v>614</v>
      </c>
      <c r="D785" s="8">
        <v>845.23400000000004</v>
      </c>
      <c r="E785" s="3">
        <v>5.6394448014051357E-2</v>
      </c>
      <c r="F785" s="3">
        <f t="shared" si="4"/>
        <v>3.634973112926769E-2</v>
      </c>
      <c r="G785" s="3">
        <v>3.634973112926769E-2</v>
      </c>
      <c r="H785" t="s">
        <v>39</v>
      </c>
      <c r="I785" s="4" t="s">
        <v>1052</v>
      </c>
      <c r="J785" s="4">
        <v>587.45399999999995</v>
      </c>
      <c r="K785" s="4">
        <v>118.706</v>
      </c>
      <c r="L785" s="4">
        <v>23.059000000000001</v>
      </c>
      <c r="M785" s="4">
        <v>13.093999999999999</v>
      </c>
      <c r="N785" s="2">
        <v>1.0411711047959864</v>
      </c>
      <c r="O785" s="2">
        <v>0.83892046451250746</v>
      </c>
      <c r="P785" s="2">
        <v>3.9252435084278945</v>
      </c>
      <c r="Q785" s="2">
        <v>2.2289404787438674</v>
      </c>
      <c r="R785" s="2">
        <v>3.9252435084278945</v>
      </c>
    </row>
    <row r="786" spans="1:18" x14ac:dyDescent="0.25">
      <c r="A786" s="7">
        <v>31412</v>
      </c>
      <c r="B786" t="s">
        <v>615</v>
      </c>
      <c r="C786" t="s">
        <v>616</v>
      </c>
      <c r="D786" s="8">
        <v>3204.8789999999999</v>
      </c>
      <c r="E786" s="3">
        <v>0.21383117829716372</v>
      </c>
      <c r="F786" s="3">
        <f t="shared" si="4"/>
        <v>0.17290494489419655</v>
      </c>
      <c r="G786" s="3">
        <v>0.17290494489419655</v>
      </c>
      <c r="H786" t="s">
        <v>55</v>
      </c>
      <c r="I786" s="4" t="s">
        <v>1059</v>
      </c>
      <c r="J786" s="4">
        <v>2356.614</v>
      </c>
      <c r="K786" s="4">
        <v>200.59700000000001</v>
      </c>
      <c r="L786" s="4">
        <v>21.887</v>
      </c>
      <c r="M786" s="4">
        <v>265.73200000000003</v>
      </c>
      <c r="N786" s="2">
        <v>0.35916649209410095</v>
      </c>
      <c r="O786" s="2">
        <v>0.31997808442866432</v>
      </c>
      <c r="P786" s="2">
        <v>0.92874777116659746</v>
      </c>
      <c r="Q786" s="2">
        <v>11.276008714197575</v>
      </c>
      <c r="R786" s="2">
        <v>0.92874777116659746</v>
      </c>
    </row>
    <row r="787" spans="1:18" x14ac:dyDescent="0.25">
      <c r="A787" s="7">
        <v>31412</v>
      </c>
      <c r="B787" t="s">
        <v>617</v>
      </c>
      <c r="C787" t="s">
        <v>618</v>
      </c>
      <c r="D787" s="8">
        <v>3252.299</v>
      </c>
      <c r="E787" s="3">
        <v>0.21699506513184658</v>
      </c>
      <c r="F787" s="3">
        <f t="shared" si="4"/>
        <v>0.20795281039396155</v>
      </c>
      <c r="G787" s="3">
        <v>0.20795281039396155</v>
      </c>
      <c r="H787" t="s">
        <v>55</v>
      </c>
      <c r="I787" s="4" t="s">
        <v>1057</v>
      </c>
      <c r="J787" s="4">
        <v>5353.6409999999996</v>
      </c>
      <c r="K787" s="4">
        <v>824.26200000000006</v>
      </c>
      <c r="L787" s="4">
        <v>54.27</v>
      </c>
      <c r="M787" s="4">
        <v>364.19099999999997</v>
      </c>
      <c r="N787" s="2">
        <v>0.93123270028131466</v>
      </c>
      <c r="O787" s="2">
        <v>0.86991967281642257</v>
      </c>
      <c r="P787" s="2">
        <v>1.0137026371398457</v>
      </c>
      <c r="Q787" s="2">
        <v>6.8026787750616826</v>
      </c>
      <c r="R787" s="2">
        <v>1.0137026371398457</v>
      </c>
    </row>
    <row r="788" spans="1:18" x14ac:dyDescent="0.25">
      <c r="A788" s="7">
        <v>31412</v>
      </c>
      <c r="B788" t="s">
        <v>619</v>
      </c>
      <c r="C788" t="s">
        <v>620</v>
      </c>
      <c r="D788" s="8">
        <v>939.88300000000004</v>
      </c>
      <c r="E788" s="3">
        <v>6.2709478064998131E-2</v>
      </c>
      <c r="F788" s="3">
        <f t="shared" si="4"/>
        <v>8.3067439650219149E-2</v>
      </c>
      <c r="G788" s="3">
        <v>8.3067439650219149E-2</v>
      </c>
      <c r="H788" t="s">
        <v>35</v>
      </c>
      <c r="I788" s="4" t="s">
        <v>1060</v>
      </c>
      <c r="J788" s="4">
        <v>1957.2</v>
      </c>
      <c r="K788" s="4">
        <v>364.20000000000005</v>
      </c>
      <c r="L788" s="4">
        <v>140.80000000000001</v>
      </c>
      <c r="M788" s="4">
        <v>116</v>
      </c>
      <c r="N788" s="2">
        <v>1.3035075161059415</v>
      </c>
      <c r="O788" s="2">
        <v>0.79957050823192577</v>
      </c>
      <c r="P788" s="2">
        <v>7.1939505415900271</v>
      </c>
      <c r="Q788" s="2">
        <v>5.9268342530145102</v>
      </c>
      <c r="R788" s="2">
        <v>7.1939505415900271</v>
      </c>
    </row>
    <row r="789" spans="1:18" x14ac:dyDescent="0.25">
      <c r="A789" s="7">
        <v>31412</v>
      </c>
      <c r="B789" t="s">
        <v>621</v>
      </c>
      <c r="C789" t="s">
        <v>622</v>
      </c>
      <c r="D789" s="8">
        <v>1948.336</v>
      </c>
      <c r="E789" s="3">
        <v>0.12999398186289804</v>
      </c>
      <c r="F789" s="3">
        <f t="shared" si="4"/>
        <v>0.1231671035209833</v>
      </c>
      <c r="G789" s="3">
        <v>0.1231671035209833</v>
      </c>
      <c r="H789" t="s">
        <v>38</v>
      </c>
      <c r="I789" s="4" t="s">
        <v>1052</v>
      </c>
      <c r="J789" s="4">
        <v>76525.812999999995</v>
      </c>
      <c r="K789" s="4">
        <v>21300.807000000001</v>
      </c>
      <c r="L789" s="4">
        <v>7623.4870000000001</v>
      </c>
      <c r="M789" s="4"/>
      <c r="N789" s="2">
        <v>17.339848147759216</v>
      </c>
      <c r="O789" s="2">
        <v>11.133974964812838</v>
      </c>
      <c r="P789" s="2">
        <v>9.9619810638274444</v>
      </c>
      <c r="Q789" s="2" t="s">
        <v>39</v>
      </c>
      <c r="R789" s="2">
        <v>9.9619810638274444</v>
      </c>
    </row>
    <row r="790" spans="1:18" x14ac:dyDescent="0.25">
      <c r="A790" s="7">
        <v>31412</v>
      </c>
      <c r="B790" t="s">
        <v>623</v>
      </c>
      <c r="C790" t="s">
        <v>624</v>
      </c>
      <c r="D790" s="8">
        <v>1958.5709999999999</v>
      </c>
      <c r="E790" s="3">
        <v>0.13067686633681155</v>
      </c>
      <c r="F790" s="3">
        <f t="shared" si="4"/>
        <v>0.13019542255864025</v>
      </c>
      <c r="G790" s="3">
        <v>0.13019542255864025</v>
      </c>
      <c r="H790" t="s">
        <v>15</v>
      </c>
      <c r="I790" s="4" t="s">
        <v>1052</v>
      </c>
      <c r="J790" s="4">
        <v>2258.069</v>
      </c>
      <c r="K790" s="4">
        <v>246.95400000000001</v>
      </c>
      <c r="L790" s="4">
        <v>138.16499999999999</v>
      </c>
      <c r="M790" s="4">
        <v>316.06299999999999</v>
      </c>
      <c r="N790" s="2">
        <v>0.58005143924179969</v>
      </c>
      <c r="O790" s="2">
        <v>0.25552619525772474</v>
      </c>
      <c r="P790" s="2">
        <v>6.1187235642489224</v>
      </c>
      <c r="Q790" s="2">
        <v>13.9970479201477</v>
      </c>
      <c r="R790" s="2">
        <v>6.1187235642489224</v>
      </c>
    </row>
    <row r="791" spans="1:18" x14ac:dyDescent="0.25">
      <c r="A791" s="7">
        <v>31412</v>
      </c>
      <c r="B791" t="s">
        <v>625</v>
      </c>
      <c r="C791" t="s">
        <v>626</v>
      </c>
      <c r="D791" s="8">
        <v>2590.893</v>
      </c>
      <c r="E791" s="3">
        <v>0.17286571600109502</v>
      </c>
      <c r="F791" s="3">
        <f t="shared" si="4"/>
        <v>0.13435140688361835</v>
      </c>
      <c r="G791" s="3">
        <v>0.13435140688361835</v>
      </c>
      <c r="H791" t="s">
        <v>15</v>
      </c>
      <c r="I791" s="4" t="s">
        <v>1052</v>
      </c>
      <c r="J791" s="4">
        <v>1817.3</v>
      </c>
      <c r="K791" s="4">
        <v>645.58000000000004</v>
      </c>
      <c r="L791" s="4">
        <v>313.43</v>
      </c>
      <c r="M791" s="4">
        <v>51.91</v>
      </c>
      <c r="N791" s="2">
        <v>2.7568860229747623</v>
      </c>
      <c r="O791" s="2">
        <v>1.4184139727548364</v>
      </c>
      <c r="P791" s="2">
        <v>17.247014802179059</v>
      </c>
      <c r="Q791" s="2">
        <v>2.8564353711550101</v>
      </c>
      <c r="R791" s="2">
        <v>17.247014802179059</v>
      </c>
    </row>
    <row r="792" spans="1:18" x14ac:dyDescent="0.25">
      <c r="A792" s="7">
        <v>31412</v>
      </c>
      <c r="B792" t="s">
        <v>627</v>
      </c>
      <c r="C792" t="s">
        <v>628</v>
      </c>
      <c r="D792" s="8">
        <v>433.858</v>
      </c>
      <c r="E792" s="3">
        <v>2.8947229319313105E-2</v>
      </c>
      <c r="F792" s="3">
        <f t="shared" si="4"/>
        <v>2.5504245686617709E-2</v>
      </c>
      <c r="G792" s="3">
        <v>2.5504245686617709E-2</v>
      </c>
      <c r="H792" t="s">
        <v>159</v>
      </c>
      <c r="I792" s="4" t="s">
        <v>1052</v>
      </c>
      <c r="J792" s="4">
        <v>724.62</v>
      </c>
      <c r="K792" s="4">
        <v>304.19499999999999</v>
      </c>
      <c r="L792" s="4">
        <v>167.48099999999999</v>
      </c>
      <c r="M792" s="4">
        <v>27.893999999999998</v>
      </c>
      <c r="N792" s="2">
        <v>2.088376435696583</v>
      </c>
      <c r="O792" s="2">
        <v>0.93857655789813332</v>
      </c>
      <c r="P792" s="2">
        <v>23.112941955783718</v>
      </c>
      <c r="Q792" s="2">
        <v>3.8494659269686178</v>
      </c>
      <c r="R792" s="2">
        <v>23.112941955783718</v>
      </c>
    </row>
    <row r="793" spans="1:18" x14ac:dyDescent="0.25">
      <c r="A793" s="7">
        <v>31412</v>
      </c>
      <c r="B793" t="s">
        <v>629</v>
      </c>
      <c r="C793" t="s">
        <v>630</v>
      </c>
      <c r="D793" s="8">
        <v>1638.8320000000001</v>
      </c>
      <c r="E793" s="3">
        <v>0.10934371550099004</v>
      </c>
      <c r="F793" s="3">
        <f t="shared" si="4"/>
        <v>0.18346137526385831</v>
      </c>
      <c r="G793" s="3">
        <v>0.18346137526385831</v>
      </c>
      <c r="H793" t="s">
        <v>58</v>
      </c>
      <c r="I793" s="4" t="s">
        <v>1052</v>
      </c>
      <c r="J793" s="4">
        <v>4618</v>
      </c>
      <c r="K793" s="4">
        <v>1483.9</v>
      </c>
      <c r="L793" s="4">
        <v>67.400000000000006</v>
      </c>
      <c r="M793" s="4">
        <v>549.399</v>
      </c>
      <c r="N793" s="2">
        <v>6.1778714050192347</v>
      </c>
      <c r="O793" s="2">
        <v>5.8972672317607291</v>
      </c>
      <c r="P793" s="2">
        <v>1.4595062797747944</v>
      </c>
      <c r="Q793" s="2">
        <v>11.896903421394542</v>
      </c>
      <c r="R793" s="2">
        <v>1.4595062797747944</v>
      </c>
    </row>
    <row r="794" spans="1:18" x14ac:dyDescent="0.25">
      <c r="A794" s="7">
        <v>31412</v>
      </c>
      <c r="B794" t="s">
        <v>631</v>
      </c>
      <c r="C794" t="s">
        <v>632</v>
      </c>
      <c r="D794" s="8">
        <v>2415</v>
      </c>
      <c r="E794" s="3">
        <v>0.16113004440655962</v>
      </c>
      <c r="F794" s="3">
        <f t="shared" si="4"/>
        <v>0.136056094893553</v>
      </c>
      <c r="G794" s="3">
        <v>0.136056094893553</v>
      </c>
      <c r="H794" t="s">
        <v>55</v>
      </c>
      <c r="I794" s="4" t="s">
        <v>1057</v>
      </c>
      <c r="J794" s="4">
        <v>3442.3</v>
      </c>
      <c r="K794" s="4">
        <v>669</v>
      </c>
      <c r="L794" s="4">
        <v>175</v>
      </c>
      <c r="M794" s="4">
        <v>293</v>
      </c>
      <c r="N794" s="2">
        <v>1.095509067834773</v>
      </c>
      <c r="O794" s="2">
        <v>0.8089409260244812</v>
      </c>
      <c r="P794" s="2">
        <v>5.0838102431513814</v>
      </c>
      <c r="Q794" s="2">
        <v>8.5117508642477411</v>
      </c>
      <c r="R794" s="2">
        <v>5.0838102431513814</v>
      </c>
    </row>
    <row r="795" spans="1:18" x14ac:dyDescent="0.25">
      <c r="A795" s="7">
        <v>31412</v>
      </c>
      <c r="B795" t="s">
        <v>633</v>
      </c>
      <c r="C795" t="s">
        <v>634</v>
      </c>
      <c r="D795" s="8">
        <v>1681.789</v>
      </c>
      <c r="E795" s="3">
        <v>0.11220982867596832</v>
      </c>
      <c r="F795" s="3">
        <f t="shared" si="4"/>
        <v>5.0255010661636172E-2</v>
      </c>
      <c r="G795" s="3">
        <v>5.0255010661636172E-2</v>
      </c>
      <c r="H795" t="s">
        <v>159</v>
      </c>
      <c r="I795" s="4" t="s">
        <v>1052</v>
      </c>
      <c r="J795" s="4">
        <v>364.84199999999998</v>
      </c>
      <c r="K795" s="4">
        <v>24.298999999999999</v>
      </c>
      <c r="L795" s="4">
        <v>55.591999999999999</v>
      </c>
      <c r="M795" s="4">
        <v>29.677</v>
      </c>
      <c r="N795" s="2">
        <v>0.16854992543266398</v>
      </c>
      <c r="O795" s="2">
        <v>-0.2170637810841744</v>
      </c>
      <c r="P795" s="2">
        <v>15.237280795522445</v>
      </c>
      <c r="Q795" s="2">
        <v>8.1342060398747957</v>
      </c>
      <c r="R795" s="2">
        <v>15.237280795522445</v>
      </c>
    </row>
    <row r="796" spans="1:18" x14ac:dyDescent="0.25">
      <c r="A796" s="7">
        <v>31412</v>
      </c>
      <c r="B796" t="s">
        <v>635</v>
      </c>
      <c r="C796" t="s">
        <v>636</v>
      </c>
      <c r="D796" s="8">
        <v>3691.1889999999999</v>
      </c>
      <c r="E796" s="3">
        <v>0.24627803208405979</v>
      </c>
      <c r="F796" s="3">
        <f t="shared" si="4"/>
        <v>0.15967084279569876</v>
      </c>
      <c r="G796" s="3">
        <v>0.15967084279569876</v>
      </c>
      <c r="H796" t="s">
        <v>39</v>
      </c>
      <c r="I796" s="4" t="s">
        <v>1052</v>
      </c>
      <c r="J796" s="4">
        <v>2254.41</v>
      </c>
      <c r="K796" s="4">
        <v>80</v>
      </c>
      <c r="L796" s="4">
        <v>143.10300000000001</v>
      </c>
      <c r="M796" s="4">
        <v>826.65</v>
      </c>
      <c r="N796" s="2">
        <v>9.2812592812592812E-2</v>
      </c>
      <c r="O796" s="2">
        <v>-7.3209413053163058E-2</v>
      </c>
      <c r="P796" s="2">
        <v>6.3476918572930394</v>
      </c>
      <c r="Q796" s="2">
        <v>36.668130464289995</v>
      </c>
      <c r="R796" s="2">
        <v>6.3476918572930394</v>
      </c>
    </row>
    <row r="797" spans="1:18" x14ac:dyDescent="0.25">
      <c r="A797" s="7">
        <v>31412</v>
      </c>
      <c r="B797" t="s">
        <v>637</v>
      </c>
      <c r="C797" t="s">
        <v>638</v>
      </c>
      <c r="D797" s="8">
        <v>674.77599999999995</v>
      </c>
      <c r="E797" s="3">
        <v>4.502140242007481E-2</v>
      </c>
      <c r="F797" s="3">
        <f t="shared" si="4"/>
        <v>7.4538120794993931E-2</v>
      </c>
      <c r="G797" s="3">
        <v>7.4538120794993931E-2</v>
      </c>
      <c r="H797" t="s">
        <v>58</v>
      </c>
      <c r="I797" s="4" t="s">
        <v>1054</v>
      </c>
      <c r="J797" s="4">
        <v>4350.9260000000004</v>
      </c>
      <c r="K797" s="4">
        <v>1176.809</v>
      </c>
      <c r="L797" s="4">
        <v>106.399</v>
      </c>
      <c r="M797" s="4">
        <v>298.88400000000001</v>
      </c>
      <c r="N797" s="2">
        <v>20.356143294528721</v>
      </c>
      <c r="O797" s="2">
        <v>18.515680406842986</v>
      </c>
      <c r="P797" s="2">
        <v>2.4454334548553573</v>
      </c>
      <c r="Q797" s="2">
        <v>6.8694342307821374</v>
      </c>
      <c r="R797" s="2">
        <v>2.4454334548553573</v>
      </c>
    </row>
    <row r="798" spans="1:18" x14ac:dyDescent="0.25">
      <c r="A798" s="7">
        <v>31412</v>
      </c>
      <c r="B798" t="s">
        <v>639</v>
      </c>
      <c r="C798" t="s">
        <v>640</v>
      </c>
      <c r="D798" s="8">
        <v>6925.3230000000003</v>
      </c>
      <c r="E798" s="3">
        <v>0.46206111905580488</v>
      </c>
      <c r="F798" s="3">
        <f t="shared" si="4"/>
        <v>0.37343332067640322</v>
      </c>
      <c r="G798" s="3">
        <v>0.37343332067640322</v>
      </c>
      <c r="H798" t="s">
        <v>517</v>
      </c>
      <c r="I798" s="4" t="s">
        <v>1052</v>
      </c>
      <c r="J798" s="4">
        <v>5043.125</v>
      </c>
      <c r="K798" s="4">
        <v>1768.4070000000002</v>
      </c>
      <c r="L798" s="4">
        <v>155.41300000000001</v>
      </c>
      <c r="M798" s="4">
        <v>806.66600000000005</v>
      </c>
      <c r="N798" s="2">
        <v>1.6612559887271021</v>
      </c>
      <c r="O798" s="2">
        <v>1.5152597463597934</v>
      </c>
      <c r="P798" s="2">
        <v>3.081680505638865</v>
      </c>
      <c r="Q798" s="2">
        <v>15.995360019828977</v>
      </c>
      <c r="R798" s="2">
        <v>3.081680505638865</v>
      </c>
    </row>
    <row r="799" spans="1:18" x14ac:dyDescent="0.25">
      <c r="A799" s="7">
        <v>31412</v>
      </c>
      <c r="B799" t="s">
        <v>641</v>
      </c>
      <c r="C799" t="s">
        <v>642</v>
      </c>
      <c r="D799" s="8">
        <v>2993.7579999999998</v>
      </c>
      <c r="E799" s="3">
        <v>0.19974507639026629</v>
      </c>
      <c r="F799" s="3">
        <f t="shared" si="4"/>
        <v>0.23945964774952283</v>
      </c>
      <c r="G799" s="3">
        <v>0.23945964774952283</v>
      </c>
      <c r="H799" t="s">
        <v>15</v>
      </c>
      <c r="I799" s="4" t="s">
        <v>1052</v>
      </c>
      <c r="J799" s="4">
        <v>7268.375</v>
      </c>
      <c r="K799" s="4">
        <v>996.90000000000009</v>
      </c>
      <c r="L799" s="4">
        <v>78.7</v>
      </c>
      <c r="M799" s="4">
        <v>519.39800000000002</v>
      </c>
      <c r="N799" s="2">
        <v>1.1067185777517261</v>
      </c>
      <c r="O799" s="2">
        <v>1.0193489799294162</v>
      </c>
      <c r="P799" s="2">
        <v>1.0827729719504016</v>
      </c>
      <c r="Q799" s="2">
        <v>7.1459989337369079</v>
      </c>
      <c r="R799" s="2">
        <v>1.0827729719504016</v>
      </c>
    </row>
    <row r="800" spans="1:18" x14ac:dyDescent="0.25">
      <c r="A800" s="7">
        <v>31412</v>
      </c>
      <c r="B800" t="s">
        <v>645</v>
      </c>
      <c r="C800" t="s">
        <v>646</v>
      </c>
      <c r="D800" s="8">
        <v>2419.9679999999998</v>
      </c>
      <c r="E800" s="3">
        <v>0.16146151192648167</v>
      </c>
      <c r="F800" s="3">
        <f t="shared" si="4"/>
        <v>0.17814262944074963</v>
      </c>
      <c r="G800" s="3">
        <v>0.17814262944074963</v>
      </c>
      <c r="H800" t="s">
        <v>222</v>
      </c>
      <c r="I800" s="4" t="s">
        <v>1052</v>
      </c>
      <c r="J800" s="4">
        <v>1273.9110000000001</v>
      </c>
      <c r="K800" s="4">
        <v>5.9390000000000001</v>
      </c>
      <c r="L800" s="4">
        <v>137.012</v>
      </c>
      <c r="M800" s="4">
        <v>48.844999999999999</v>
      </c>
      <c r="N800" s="2">
        <v>1.94714288992856E-2</v>
      </c>
      <c r="O800" s="2">
        <v>-0.429732042450928</v>
      </c>
      <c r="P800" s="2">
        <v>10.755225443535695</v>
      </c>
      <c r="Q800" s="2">
        <v>3.8342552972695891</v>
      </c>
      <c r="R800" s="2">
        <v>10.755225443535695</v>
      </c>
    </row>
    <row r="801" spans="1:18" x14ac:dyDescent="0.25">
      <c r="A801" s="7">
        <v>31412</v>
      </c>
      <c r="B801" t="s">
        <v>647</v>
      </c>
      <c r="C801" t="s">
        <v>648</v>
      </c>
      <c r="D801" s="8">
        <v>2650.826</v>
      </c>
      <c r="E801" s="3">
        <v>0.17686447664350427</v>
      </c>
      <c r="F801" s="3">
        <f t="shared" si="4"/>
        <v>0.14574014363932358</v>
      </c>
      <c r="G801" s="3">
        <v>0.14574014363932358</v>
      </c>
      <c r="H801" t="s">
        <v>92</v>
      </c>
      <c r="I801" s="4" t="s">
        <v>1052</v>
      </c>
      <c r="J801" s="4">
        <v>4509.6880000000001</v>
      </c>
      <c r="K801" s="4">
        <v>2152.0830000000001</v>
      </c>
      <c r="L801" s="4">
        <v>852.84100000000001</v>
      </c>
      <c r="M801" s="4">
        <v>1000.053</v>
      </c>
      <c r="N801" s="2">
        <v>3.8899768273329016</v>
      </c>
      <c r="O801" s="2">
        <v>2.3484323202672268</v>
      </c>
      <c r="P801" s="2">
        <v>18.911308276758835</v>
      </c>
      <c r="Q801" s="2">
        <v>22.175658271703053</v>
      </c>
      <c r="R801" s="2">
        <v>18.911308276758835</v>
      </c>
    </row>
    <row r="802" spans="1:18" x14ac:dyDescent="0.25">
      <c r="A802" s="7">
        <v>31412</v>
      </c>
      <c r="B802" t="s">
        <v>649</v>
      </c>
      <c r="C802" t="s">
        <v>650</v>
      </c>
      <c r="D802" s="8">
        <v>1378.864</v>
      </c>
      <c r="E802" s="3">
        <v>9.1998516584102033E-2</v>
      </c>
      <c r="F802" s="3">
        <f t="shared" si="4"/>
        <v>8.7538643872895949E-2</v>
      </c>
      <c r="G802" s="3">
        <v>8.7538643872895949E-2</v>
      </c>
      <c r="H802" t="s">
        <v>48</v>
      </c>
      <c r="I802" s="4" t="s">
        <v>1052</v>
      </c>
      <c r="J802" s="4">
        <v>2245</v>
      </c>
      <c r="K802" s="4">
        <v>531.4</v>
      </c>
      <c r="L802" s="4">
        <v>17.899999999999999</v>
      </c>
      <c r="M802" s="4">
        <v>298.8</v>
      </c>
      <c r="N802" s="2">
        <v>1.8406650502251471</v>
      </c>
      <c r="O802" s="2">
        <v>1.7786629719431937</v>
      </c>
      <c r="P802" s="2">
        <v>0.79732739420935395</v>
      </c>
      <c r="Q802" s="2">
        <v>13.309576837416481</v>
      </c>
      <c r="R802" s="2">
        <v>0.79732739420935395</v>
      </c>
    </row>
    <row r="803" spans="1:18" x14ac:dyDescent="0.25">
      <c r="A803" s="7">
        <v>31412</v>
      </c>
      <c r="B803" t="s">
        <v>651</v>
      </c>
      <c r="C803" t="s">
        <v>652</v>
      </c>
      <c r="D803" s="8">
        <v>1220.864</v>
      </c>
      <c r="E803" s="3">
        <v>8.1456675169511383E-2</v>
      </c>
      <c r="F803" s="3">
        <f t="shared" si="4"/>
        <v>8.798882789805694E-2</v>
      </c>
      <c r="G803" s="3">
        <v>8.798882789805694E-2</v>
      </c>
      <c r="H803" t="s">
        <v>48</v>
      </c>
      <c r="I803" s="4" t="s">
        <v>1065</v>
      </c>
      <c r="J803" s="4">
        <v>1922.971</v>
      </c>
      <c r="K803" s="4">
        <v>506.59399999999999</v>
      </c>
      <c r="L803" s="4">
        <v>152.51300000000001</v>
      </c>
      <c r="M803" s="4">
        <v>324.01900000000001</v>
      </c>
      <c r="N803" s="2">
        <v>1.7486365581896253</v>
      </c>
      <c r="O803" s="2">
        <v>1.2221995940740331</v>
      </c>
      <c r="P803" s="2">
        <v>7.9311128456955409</v>
      </c>
      <c r="Q803" s="2">
        <v>16.849916093378422</v>
      </c>
      <c r="R803" s="2">
        <v>7.9311128456955409</v>
      </c>
    </row>
    <row r="804" spans="1:18" x14ac:dyDescent="0.25">
      <c r="A804" s="7">
        <v>31412</v>
      </c>
      <c r="B804" t="s">
        <v>653</v>
      </c>
      <c r="C804" t="s">
        <v>654</v>
      </c>
      <c r="D804" s="8">
        <v>642.94000000000005</v>
      </c>
      <c r="E804" s="3">
        <v>4.289728809555008E-2</v>
      </c>
      <c r="F804" s="3">
        <f t="shared" si="4"/>
        <v>5.2188226887396522E-2</v>
      </c>
      <c r="G804" s="3">
        <v>5.2188226887396522E-2</v>
      </c>
      <c r="H804" t="s">
        <v>39</v>
      </c>
      <c r="I804" s="4" t="s">
        <v>1052</v>
      </c>
      <c r="J804" s="4">
        <v>501.58600000000001</v>
      </c>
      <c r="K804" s="4">
        <v>175.56</v>
      </c>
      <c r="L804" s="4">
        <v>66.891000000000005</v>
      </c>
      <c r="M804" s="4">
        <v>32.792000000000002</v>
      </c>
      <c r="N804" s="2">
        <v>1.6687737041719342</v>
      </c>
      <c r="O804" s="2">
        <v>1.0329458285410111</v>
      </c>
      <c r="P804" s="2">
        <v>13.335898529863274</v>
      </c>
      <c r="Q804" s="2">
        <v>6.537662534440754</v>
      </c>
      <c r="R804" s="2">
        <v>13.335898529863274</v>
      </c>
    </row>
    <row r="805" spans="1:18" x14ac:dyDescent="0.25">
      <c r="A805" s="7">
        <v>31412</v>
      </c>
      <c r="B805" t="s">
        <v>655</v>
      </c>
      <c r="C805" t="s">
        <v>656</v>
      </c>
      <c r="D805" s="8">
        <v>1413.0550000000001</v>
      </c>
      <c r="E805" s="3">
        <v>9.42797577221164E-2</v>
      </c>
      <c r="F805" s="3">
        <f t="shared" si="4"/>
        <v>0.10326022592060959</v>
      </c>
      <c r="G805" s="3">
        <v>0.10326022592060959</v>
      </c>
      <c r="H805" t="s">
        <v>73</v>
      </c>
      <c r="I805" s="4" t="s">
        <v>1052</v>
      </c>
      <c r="J805" s="4">
        <v>33406.207000000002</v>
      </c>
      <c r="K805" s="4">
        <v>10282.049999999999</v>
      </c>
      <c r="L805" s="4">
        <v>3493.7139999999999</v>
      </c>
      <c r="M805" s="4"/>
      <c r="N805" s="2">
        <v>19.428503944447066</v>
      </c>
      <c r="O805" s="2">
        <v>12.826937502952429</v>
      </c>
      <c r="P805" s="2">
        <v>10.458278008036052</v>
      </c>
      <c r="Q805" s="2" t="s">
        <v>39</v>
      </c>
      <c r="R805" s="2">
        <v>10.458278008036052</v>
      </c>
    </row>
    <row r="806" spans="1:18" x14ac:dyDescent="0.25">
      <c r="A806" s="7">
        <v>31412</v>
      </c>
      <c r="B806" t="s">
        <v>657</v>
      </c>
      <c r="C806" t="s">
        <v>658</v>
      </c>
      <c r="D806" s="8">
        <v>1151.4059999999999</v>
      </c>
      <c r="E806" s="3">
        <v>7.6822401619038999E-2</v>
      </c>
      <c r="F806" s="3">
        <f t="shared" si="4"/>
        <v>6.8947376715005768E-2</v>
      </c>
      <c r="G806" s="3">
        <v>6.8947376715005768E-2</v>
      </c>
      <c r="H806" t="s">
        <v>55</v>
      </c>
      <c r="I806" s="4" t="s">
        <v>1057</v>
      </c>
      <c r="J806" s="4">
        <v>1151.2280000000001</v>
      </c>
      <c r="K806" s="4">
        <v>218.65799999999999</v>
      </c>
      <c r="L806" s="4">
        <v>67.494</v>
      </c>
      <c r="M806" s="4">
        <v>52.639000000000003</v>
      </c>
      <c r="N806" s="2">
        <v>0.90126621931314199</v>
      </c>
      <c r="O806" s="2">
        <v>0.62306893311130529</v>
      </c>
      <c r="P806" s="2">
        <v>5.8627830455826295</v>
      </c>
      <c r="Q806" s="2">
        <v>4.5724217965511613</v>
      </c>
      <c r="R806" s="2">
        <v>5.8627830455826295</v>
      </c>
    </row>
    <row r="807" spans="1:18" x14ac:dyDescent="0.25">
      <c r="A807" s="7">
        <v>31412</v>
      </c>
      <c r="B807" t="s">
        <v>659</v>
      </c>
      <c r="C807" t="s">
        <v>660</v>
      </c>
      <c r="D807" s="8">
        <v>9613.6980000000003</v>
      </c>
      <c r="E807" s="3">
        <v>0.64143088432764117</v>
      </c>
      <c r="F807" s="3">
        <f t="shared" si="4"/>
        <v>0.56119251679919224</v>
      </c>
      <c r="G807" s="3">
        <v>0.56119251679919224</v>
      </c>
      <c r="H807" t="s">
        <v>22</v>
      </c>
      <c r="I807" s="4" t="s">
        <v>1052</v>
      </c>
      <c r="J807" s="4">
        <v>4902.1989999999996</v>
      </c>
      <c r="K807" s="4">
        <v>500.8</v>
      </c>
      <c r="L807" s="4">
        <v>842</v>
      </c>
      <c r="M807" s="4">
        <v>237.6</v>
      </c>
      <c r="N807" s="2">
        <v>0.49910354704359883</v>
      </c>
      <c r="O807" s="2">
        <v>-0.34004418979887363</v>
      </c>
      <c r="P807" s="2">
        <v>17.175965316789465</v>
      </c>
      <c r="Q807" s="2">
        <v>4.8468044646902335</v>
      </c>
      <c r="R807" s="2">
        <v>17.175965316789465</v>
      </c>
    </row>
    <row r="808" spans="1:18" x14ac:dyDescent="0.25">
      <c r="A808" s="7">
        <v>31412</v>
      </c>
      <c r="B808" t="s">
        <v>661</v>
      </c>
      <c r="C808" t="s">
        <v>662</v>
      </c>
      <c r="D808" s="8">
        <v>639.495</v>
      </c>
      <c r="E808" s="3">
        <v>4.2667435920402834E-2</v>
      </c>
      <c r="F808" s="3">
        <f t="shared" si="4"/>
        <v>4.258548781841609E-2</v>
      </c>
      <c r="G808" s="3">
        <v>4.258548781841609E-2</v>
      </c>
      <c r="H808" t="s">
        <v>222</v>
      </c>
      <c r="I808" s="4" t="s">
        <v>1060</v>
      </c>
      <c r="J808" s="4">
        <v>488.20699999999999</v>
      </c>
      <c r="K808" s="4">
        <v>58.505000000000003</v>
      </c>
      <c r="L808" s="4">
        <v>36.86</v>
      </c>
      <c r="M808" s="4">
        <v>19.411000000000001</v>
      </c>
      <c r="N808" s="2">
        <v>0.92337436868686873</v>
      </c>
      <c r="O808" s="2">
        <v>0.34161931818181823</v>
      </c>
      <c r="P808" s="2">
        <v>7.5500760947712759</v>
      </c>
      <c r="Q808" s="2">
        <v>3.9759774030278145</v>
      </c>
      <c r="R808" s="2">
        <v>7.5500760947712759</v>
      </c>
    </row>
    <row r="809" spans="1:18" x14ac:dyDescent="0.25">
      <c r="A809" s="7">
        <v>31412</v>
      </c>
      <c r="B809" t="s">
        <v>663</v>
      </c>
      <c r="C809" t="s">
        <v>664</v>
      </c>
      <c r="D809" s="8">
        <v>3502.366</v>
      </c>
      <c r="E809" s="3">
        <v>0.23367966422692529</v>
      </c>
      <c r="F809" s="3">
        <f t="shared" si="4"/>
        <v>0.21476088122361253</v>
      </c>
      <c r="G809" s="3">
        <v>0.21476088122361253</v>
      </c>
      <c r="H809" t="s">
        <v>73</v>
      </c>
      <c r="I809" s="4" t="s">
        <v>1052</v>
      </c>
      <c r="J809" s="4">
        <v>48117</v>
      </c>
      <c r="K809" s="4">
        <v>33354.837999999996</v>
      </c>
      <c r="L809" s="4">
        <v>1354.2159999999999</v>
      </c>
      <c r="M809" s="4"/>
      <c r="N809" s="2">
        <v>12.139569146018744</v>
      </c>
      <c r="O809" s="2">
        <v>11.646699153046661</v>
      </c>
      <c r="P809" s="2">
        <v>2.814423176839786</v>
      </c>
      <c r="Q809" s="2" t="s">
        <v>39</v>
      </c>
      <c r="R809" s="2">
        <v>2.814423176839786</v>
      </c>
    </row>
    <row r="810" spans="1:18" x14ac:dyDescent="0.25">
      <c r="A810" s="7">
        <v>31412</v>
      </c>
      <c r="B810" t="s">
        <v>667</v>
      </c>
      <c r="C810" t="s">
        <v>668</v>
      </c>
      <c r="D810" s="8">
        <v>1187.925</v>
      </c>
      <c r="E810" s="3">
        <v>7.9258968116630357E-2</v>
      </c>
      <c r="F810" s="3">
        <f t="shared" si="4"/>
        <v>4.9435621087791558E-2</v>
      </c>
      <c r="G810" s="3">
        <v>4.9435621087791558E-2</v>
      </c>
      <c r="H810" t="s">
        <v>222</v>
      </c>
      <c r="I810" s="4" t="s">
        <v>1058</v>
      </c>
      <c r="J810" s="4">
        <v>1426.8969999999999</v>
      </c>
      <c r="K810" s="4">
        <v>614.17600000000004</v>
      </c>
      <c r="L810" s="4">
        <v>23.515999999999998</v>
      </c>
      <c r="M810" s="4">
        <v>228.78700000000001</v>
      </c>
      <c r="N810" s="2">
        <v>140.15883158375172</v>
      </c>
      <c r="O810" s="2">
        <v>134.79233226837064</v>
      </c>
      <c r="P810" s="2">
        <v>1.6480516813757407</v>
      </c>
      <c r="Q810" s="2">
        <v>16.033883314633083</v>
      </c>
      <c r="R810" s="2">
        <v>1.6480516813757407</v>
      </c>
    </row>
    <row r="811" spans="1:18" x14ac:dyDescent="0.25">
      <c r="A811" s="7">
        <v>31412</v>
      </c>
      <c r="B811" t="s">
        <v>669</v>
      </c>
      <c r="C811" t="s">
        <v>670</v>
      </c>
      <c r="D811" s="8">
        <v>416.22</v>
      </c>
      <c r="E811" s="3">
        <v>2.7770412870765319E-2</v>
      </c>
      <c r="F811" s="3">
        <f t="shared" si="4"/>
        <v>4.074012247562353E-2</v>
      </c>
      <c r="G811" s="3">
        <v>4.074012247562353E-2</v>
      </c>
      <c r="H811" t="s">
        <v>15</v>
      </c>
      <c r="I811" s="4" t="s">
        <v>1052</v>
      </c>
      <c r="J811" s="4">
        <v>669.57</v>
      </c>
      <c r="K811" s="4">
        <v>204.18099999999998</v>
      </c>
      <c r="L811" s="4">
        <v>15.462999999999999</v>
      </c>
      <c r="M811" s="4">
        <v>44.375999999999998</v>
      </c>
      <c r="N811" s="2">
        <v>5.4103447362145261</v>
      </c>
      <c r="O811" s="2">
        <v>5.0006094491109989</v>
      </c>
      <c r="P811" s="2">
        <v>2.3093925952476959</v>
      </c>
      <c r="Q811" s="2">
        <v>6.6275370760338719</v>
      </c>
      <c r="R811" s="2">
        <v>2.3093925952476959</v>
      </c>
    </row>
    <row r="812" spans="1:18" x14ac:dyDescent="0.25">
      <c r="A812" s="7">
        <v>31412</v>
      </c>
      <c r="B812" t="s">
        <v>671</v>
      </c>
      <c r="C812" t="s">
        <v>672</v>
      </c>
      <c r="D812" s="8">
        <v>12352.588</v>
      </c>
      <c r="E812" s="3">
        <v>0.82417103642895873</v>
      </c>
      <c r="F812" s="3">
        <f t="shared" si="4"/>
        <v>0.91568366358630338</v>
      </c>
      <c r="G812" s="3">
        <v>0.91568366358630338</v>
      </c>
      <c r="H812" t="s">
        <v>58</v>
      </c>
      <c r="I812" s="4" t="s">
        <v>1052</v>
      </c>
      <c r="J812" s="4">
        <v>41752.012000000002</v>
      </c>
      <c r="K812" s="4">
        <v>11143</v>
      </c>
      <c r="L812" s="4">
        <v>1546</v>
      </c>
      <c r="M812" s="4">
        <v>2725</v>
      </c>
      <c r="N812" s="2">
        <v>1.4411529016280902</v>
      </c>
      <c r="O812" s="2">
        <v>1.2412047381248121</v>
      </c>
      <c r="P812" s="2">
        <v>3.7028155673072707</v>
      </c>
      <c r="Q812" s="2">
        <v>6.5266315788566063</v>
      </c>
      <c r="R812" s="2">
        <v>3.7028155673072707</v>
      </c>
    </row>
    <row r="813" spans="1:18" x14ac:dyDescent="0.25">
      <c r="A813" s="7">
        <v>31412</v>
      </c>
      <c r="B813" t="s">
        <v>673</v>
      </c>
      <c r="C813" t="s">
        <v>674</v>
      </c>
      <c r="D813" s="8">
        <v>185.679</v>
      </c>
      <c r="E813" s="3">
        <v>1.23885985570872E-2</v>
      </c>
      <c r="F813" s="3">
        <f t="shared" si="4"/>
        <v>1.2624527922806172E-2</v>
      </c>
      <c r="G813" s="3">
        <v>1.2624527922806172E-2</v>
      </c>
      <c r="H813" t="s">
        <v>39</v>
      </c>
      <c r="I813" s="4" t="s">
        <v>1052</v>
      </c>
      <c r="J813" s="4">
        <v>399.25700000000001</v>
      </c>
      <c r="K813" s="4">
        <v>97.608000000000004</v>
      </c>
      <c r="L813" s="4">
        <v>4.516</v>
      </c>
      <c r="M813" s="4">
        <v>43.165999999999997</v>
      </c>
      <c r="N813" s="2">
        <v>1.5251011702942141</v>
      </c>
      <c r="O813" s="2">
        <v>1.4545397728160496</v>
      </c>
      <c r="P813" s="2">
        <v>1.1311010201449192</v>
      </c>
      <c r="Q813" s="2">
        <v>10.811582514520722</v>
      </c>
      <c r="R813" s="2">
        <v>1.1311010201449192</v>
      </c>
    </row>
    <row r="814" spans="1:18" x14ac:dyDescent="0.25">
      <c r="A814" s="7">
        <v>31412</v>
      </c>
      <c r="B814" t="s">
        <v>675</v>
      </c>
      <c r="C814" t="s">
        <v>676</v>
      </c>
      <c r="D814" s="8">
        <v>765.48199999999997</v>
      </c>
      <c r="E814" s="3">
        <v>5.1073353479263797E-2</v>
      </c>
      <c r="F814" s="3">
        <f t="shared" si="4"/>
        <v>4.6746357348007847E-2</v>
      </c>
      <c r="G814" s="3">
        <v>4.6746357348007847E-2</v>
      </c>
      <c r="H814" t="s">
        <v>61</v>
      </c>
      <c r="I814" s="4" t="s">
        <v>1052</v>
      </c>
      <c r="J814" s="4">
        <v>1296.7070000000001</v>
      </c>
      <c r="K814" s="4">
        <v>0</v>
      </c>
      <c r="L814" s="4">
        <v>166.131</v>
      </c>
      <c r="M814" s="4">
        <v>89.308000000000007</v>
      </c>
      <c r="N814" s="2">
        <v>0</v>
      </c>
      <c r="O814" s="2">
        <v>-0.93814269983341325</v>
      </c>
      <c r="P814" s="2">
        <v>12.811760868106672</v>
      </c>
      <c r="Q814" s="2">
        <v>6.8872921947672072</v>
      </c>
      <c r="R814" s="2">
        <v>12.811760868106672</v>
      </c>
    </row>
    <row r="815" spans="1:18" x14ac:dyDescent="0.25">
      <c r="A815" s="7">
        <v>31412</v>
      </c>
      <c r="B815" t="s">
        <v>677</v>
      </c>
      <c r="C815" t="s">
        <v>678</v>
      </c>
      <c r="D815" s="8">
        <v>2650.6329999999998</v>
      </c>
      <c r="E815" s="3">
        <v>0.17685159958405477</v>
      </c>
      <c r="F815" s="3">
        <f t="shared" si="4"/>
        <v>0.13943682208636585</v>
      </c>
      <c r="G815" s="3">
        <v>0.13943682208636585</v>
      </c>
      <c r="H815" t="s">
        <v>48</v>
      </c>
      <c r="I815" s="4" t="s">
        <v>1052</v>
      </c>
      <c r="J815" s="4">
        <v>2932.2460000000001</v>
      </c>
      <c r="K815" s="4">
        <v>677.53700000000003</v>
      </c>
      <c r="L815" s="4">
        <v>141.06899999999999</v>
      </c>
      <c r="M815" s="4">
        <v>193.602</v>
      </c>
      <c r="N815" s="2">
        <v>1.366318803754903</v>
      </c>
      <c r="O815" s="2">
        <v>1.081839539409339</v>
      </c>
      <c r="P815" s="2">
        <v>4.8109537876426458</v>
      </c>
      <c r="Q815" s="2">
        <v>6.6025156143106685</v>
      </c>
      <c r="R815" s="2">
        <v>4.8109537876426458</v>
      </c>
    </row>
    <row r="816" spans="1:18" x14ac:dyDescent="0.25">
      <c r="A816" s="7">
        <v>31412</v>
      </c>
      <c r="B816" t="s">
        <v>679</v>
      </c>
      <c r="C816" t="s">
        <v>680</v>
      </c>
      <c r="D816" s="8">
        <v>5603.82</v>
      </c>
      <c r="E816" s="3">
        <v>0.37388975794880613</v>
      </c>
      <c r="F816" s="3">
        <f t="shared" si="4"/>
        <v>0.26920897064525939</v>
      </c>
      <c r="G816" s="3">
        <v>0.26920897064525939</v>
      </c>
      <c r="H816" t="s">
        <v>73</v>
      </c>
      <c r="I816" s="4" t="s">
        <v>1052</v>
      </c>
      <c r="J816" s="4">
        <v>69375</v>
      </c>
      <c r="K816" s="4">
        <v>20014</v>
      </c>
      <c r="L816" s="4">
        <v>14069</v>
      </c>
      <c r="M816" s="4"/>
      <c r="N816" s="2">
        <v>17.043344971472369</v>
      </c>
      <c r="O816" s="2">
        <v>5.0625904794345571</v>
      </c>
      <c r="P816" s="2">
        <v>20.27963963963964</v>
      </c>
      <c r="Q816" s="2" t="s">
        <v>39</v>
      </c>
      <c r="R816" s="2">
        <v>20.27963963963964</v>
      </c>
    </row>
    <row r="817" spans="1:18" x14ac:dyDescent="0.25">
      <c r="A817" s="7">
        <v>31412</v>
      </c>
      <c r="B817" t="s">
        <v>681</v>
      </c>
      <c r="C817" t="s">
        <v>682</v>
      </c>
      <c r="D817" s="8">
        <v>4637.7879999999996</v>
      </c>
      <c r="E817" s="3">
        <v>0.30943560512969326</v>
      </c>
      <c r="F817" s="3">
        <f t="shared" si="4"/>
        <v>0.33191984547041298</v>
      </c>
      <c r="G817" s="3">
        <v>0.33191984547041298</v>
      </c>
      <c r="H817" t="s">
        <v>25</v>
      </c>
      <c r="I817" s="4" t="s">
        <v>1052</v>
      </c>
      <c r="J817" s="4">
        <v>4370</v>
      </c>
      <c r="K817" s="4">
        <v>996</v>
      </c>
      <c r="L817" s="4">
        <v>176</v>
      </c>
      <c r="M817" s="4">
        <v>723</v>
      </c>
      <c r="N817" s="2">
        <v>1.7722419928825623</v>
      </c>
      <c r="O817" s="2">
        <v>1.4590747330960854</v>
      </c>
      <c r="P817" s="2">
        <v>4.02745995423341</v>
      </c>
      <c r="Q817" s="2">
        <v>16.544622425629292</v>
      </c>
      <c r="R817" s="2">
        <v>4.02745995423341</v>
      </c>
    </row>
    <row r="818" spans="1:18" x14ac:dyDescent="0.25">
      <c r="A818" s="7">
        <v>31412</v>
      </c>
      <c r="B818" t="s">
        <v>685</v>
      </c>
      <c r="C818" t="s">
        <v>686</v>
      </c>
      <c r="D818" s="8">
        <v>7861.5079999999998</v>
      </c>
      <c r="E818" s="3">
        <v>0.52452386465528933</v>
      </c>
      <c r="F818" s="3">
        <f t="shared" si="4"/>
        <v>0.61614982670175511</v>
      </c>
      <c r="G818" s="3">
        <v>0.61614982670175511</v>
      </c>
      <c r="H818" t="s">
        <v>61</v>
      </c>
      <c r="I818" s="4" t="s">
        <v>1052</v>
      </c>
      <c r="J818" s="4">
        <v>16930.004000000001</v>
      </c>
      <c r="K818" s="4">
        <v>5695</v>
      </c>
      <c r="L818" s="4">
        <v>589</v>
      </c>
      <c r="M818" s="4">
        <v>1194</v>
      </c>
      <c r="N818" s="2">
        <v>2.2816469845400889</v>
      </c>
      <c r="O818" s="2">
        <v>2.0456697986060921</v>
      </c>
      <c r="P818" s="2">
        <v>3.4790304833950425</v>
      </c>
      <c r="Q818" s="2">
        <v>7.0525677371369788</v>
      </c>
      <c r="R818" s="2">
        <v>3.4790304833950425</v>
      </c>
    </row>
    <row r="819" spans="1:18" x14ac:dyDescent="0.25">
      <c r="A819" s="7">
        <v>31412</v>
      </c>
      <c r="B819" t="s">
        <v>687</v>
      </c>
      <c r="C819" t="s">
        <v>688</v>
      </c>
      <c r="D819" s="8">
        <v>224.45599999999999</v>
      </c>
      <c r="E819" s="3">
        <v>1.4975819978185815E-2</v>
      </c>
      <c r="F819" s="3">
        <f t="shared" si="4"/>
        <v>1.2801471689914695E-2</v>
      </c>
      <c r="G819" s="3">
        <v>1.2801471689914695E-2</v>
      </c>
      <c r="H819" t="s">
        <v>159</v>
      </c>
      <c r="I819" s="4" t="s">
        <v>1052</v>
      </c>
      <c r="J819" s="4">
        <v>1066.1300000000001</v>
      </c>
      <c r="K819" s="4">
        <v>708.93599999999992</v>
      </c>
      <c r="L819" s="4">
        <v>121.2</v>
      </c>
      <c r="M819" s="4">
        <v>41.808</v>
      </c>
      <c r="N819" s="2">
        <v>5.875338753387533</v>
      </c>
      <c r="O819" s="2">
        <v>4.8708883419109412</v>
      </c>
      <c r="P819" s="2">
        <v>11.368219635504111</v>
      </c>
      <c r="Q819" s="2">
        <v>3.9214729910986463</v>
      </c>
      <c r="R819" s="2">
        <v>11.368219635504111</v>
      </c>
    </row>
    <row r="820" spans="1:18" x14ac:dyDescent="0.25">
      <c r="A820" s="7">
        <v>31412</v>
      </c>
      <c r="B820" t="s">
        <v>691</v>
      </c>
      <c r="C820" t="s">
        <v>692</v>
      </c>
      <c r="D820" s="8">
        <v>1001.924</v>
      </c>
      <c r="E820" s="3">
        <v>6.6848885553622284E-2</v>
      </c>
      <c r="F820" s="3">
        <f t="shared" si="4"/>
        <v>5.024962865655333E-2</v>
      </c>
      <c r="G820" s="3">
        <v>5.024962865655333E-2</v>
      </c>
      <c r="H820" t="s">
        <v>48</v>
      </c>
      <c r="I820" s="4" t="s">
        <v>1052</v>
      </c>
      <c r="J820" s="4">
        <v>1050.9670000000001</v>
      </c>
      <c r="K820" s="4">
        <v>126.896</v>
      </c>
      <c r="L820" s="4">
        <v>68.302999999999997</v>
      </c>
      <c r="M820" s="4">
        <v>90.561000000000007</v>
      </c>
      <c r="N820" s="2">
        <v>0.47920545306923962</v>
      </c>
      <c r="O820" s="2">
        <v>0.22126848058004947</v>
      </c>
      <c r="P820" s="2">
        <v>6.4990622921556991</v>
      </c>
      <c r="Q820" s="2">
        <v>8.6169213686062456</v>
      </c>
      <c r="R820" s="2">
        <v>6.4990622921556991</v>
      </c>
    </row>
    <row r="821" spans="1:18" x14ac:dyDescent="0.25">
      <c r="A821" s="7">
        <v>31412</v>
      </c>
      <c r="B821" t="s">
        <v>693</v>
      </c>
      <c r="C821" t="s">
        <v>694</v>
      </c>
      <c r="D821" s="8">
        <v>1119.825</v>
      </c>
      <c r="E821" s="3">
        <v>7.4715301025911229E-2</v>
      </c>
      <c r="F821" s="3">
        <f t="shared" si="4"/>
        <v>8.6630327015066982E-2</v>
      </c>
      <c r="G821" s="3">
        <v>8.6630327015066982E-2</v>
      </c>
      <c r="H821" t="s">
        <v>29</v>
      </c>
      <c r="I821" s="4" t="s">
        <v>1071</v>
      </c>
      <c r="J821" s="4">
        <v>1295.4000000000001</v>
      </c>
      <c r="K821" s="4">
        <v>128.4</v>
      </c>
      <c r="L821" s="4">
        <v>21.8</v>
      </c>
      <c r="M821" s="4">
        <v>116.9</v>
      </c>
      <c r="N821" s="2">
        <v>3.9027355623100308</v>
      </c>
      <c r="O821" s="2">
        <v>3.2401215805471129</v>
      </c>
      <c r="P821" s="2">
        <v>1.6828778755596727</v>
      </c>
      <c r="Q821" s="2">
        <v>9.0242396171066837</v>
      </c>
      <c r="R821" s="2">
        <v>1.6828778755596727</v>
      </c>
    </row>
    <row r="822" spans="1:18" x14ac:dyDescent="0.25">
      <c r="A822" s="7">
        <v>31412</v>
      </c>
      <c r="B822" t="s">
        <v>695</v>
      </c>
      <c r="C822" t="s">
        <v>696</v>
      </c>
      <c r="D822" s="8">
        <v>536.76599999999996</v>
      </c>
      <c r="E822" s="3">
        <v>3.5813304105975718E-2</v>
      </c>
      <c r="F822" s="3">
        <f t="shared" si="4"/>
        <v>3.9011422443011562E-2</v>
      </c>
      <c r="G822" s="3">
        <v>3.9011422443011562E-2</v>
      </c>
      <c r="H822" t="s">
        <v>15</v>
      </c>
      <c r="I822" s="4" t="s">
        <v>1065</v>
      </c>
      <c r="J822" s="4">
        <v>2406.3519999999999</v>
      </c>
      <c r="K822" s="4">
        <v>853.18600000000004</v>
      </c>
      <c r="L822" s="4">
        <v>323.22300000000001</v>
      </c>
      <c r="M822" s="4">
        <v>34.034999999999997</v>
      </c>
      <c r="N822" s="2">
        <v>3.4524890539895274</v>
      </c>
      <c r="O822" s="2">
        <v>2.1445399438334101</v>
      </c>
      <c r="P822" s="2">
        <v>13.432074775427703</v>
      </c>
      <c r="Q822" s="2">
        <v>1.4143816033564498</v>
      </c>
      <c r="R822" s="2">
        <v>13.432074775427703</v>
      </c>
    </row>
    <row r="823" spans="1:18" x14ac:dyDescent="0.25">
      <c r="A823" s="7">
        <v>31412</v>
      </c>
      <c r="B823" t="s">
        <v>697</v>
      </c>
      <c r="C823" t="s">
        <v>698</v>
      </c>
      <c r="D823" s="8">
        <v>3940.2739999999999</v>
      </c>
      <c r="E823" s="3">
        <v>0.2628971116331314</v>
      </c>
      <c r="F823" s="3">
        <f t="shared" ref="F823:F886" si="5">IF(ISNUMBER(VLOOKUP($C823,$C$2:$E$501,3,FALSE)),VLOOKUP($C823,$C$2:$E$501,3,FALSE),0)</f>
        <v>0.21965494544564512</v>
      </c>
      <c r="G823" s="3">
        <v>0.21965494544564512</v>
      </c>
      <c r="H823" t="s">
        <v>25</v>
      </c>
      <c r="I823" s="4" t="s">
        <v>1052</v>
      </c>
      <c r="J823" s="4">
        <v>3939.84</v>
      </c>
      <c r="K823" s="4">
        <v>289.34899999999999</v>
      </c>
      <c r="L823" s="4">
        <v>793.71799999999996</v>
      </c>
      <c r="M823" s="4">
        <v>308.75599999999997</v>
      </c>
      <c r="N823" s="2">
        <v>0.36577469667205187</v>
      </c>
      <c r="O823" s="2">
        <v>-0.63758788862510707</v>
      </c>
      <c r="P823" s="2">
        <v>20.145945012995451</v>
      </c>
      <c r="Q823" s="2">
        <v>7.8367649447693299</v>
      </c>
      <c r="R823" s="2">
        <v>20.145945012995451</v>
      </c>
    </row>
    <row r="824" spans="1:18" x14ac:dyDescent="0.25">
      <c r="A824" s="7">
        <v>31412</v>
      </c>
      <c r="B824" t="s">
        <v>699</v>
      </c>
      <c r="C824" t="s">
        <v>700</v>
      </c>
      <c r="D824" s="8">
        <v>1982.1479999999999</v>
      </c>
      <c r="E824" s="3">
        <v>0.13224993592562043</v>
      </c>
      <c r="F824" s="3">
        <f t="shared" si="5"/>
        <v>0.12665646441639158</v>
      </c>
      <c r="G824" s="3">
        <v>0.12665646441639158</v>
      </c>
      <c r="H824" t="s">
        <v>222</v>
      </c>
      <c r="I824" s="4" t="s">
        <v>1052</v>
      </c>
      <c r="J824" s="4">
        <v>1295.5340000000001</v>
      </c>
      <c r="K824" s="4">
        <v>280.52999999999997</v>
      </c>
      <c r="L824" s="4">
        <v>7.5890000000000004</v>
      </c>
      <c r="M824" s="4">
        <v>109.81</v>
      </c>
      <c r="N824" s="2">
        <v>1.084328966847433</v>
      </c>
      <c r="O824" s="2">
        <v>1.0549953036762743</v>
      </c>
      <c r="P824" s="2">
        <v>0.58578161592053923</v>
      </c>
      <c r="Q824" s="2">
        <v>8.4760415396276745</v>
      </c>
      <c r="R824" s="2">
        <v>0.58578161592053923</v>
      </c>
    </row>
    <row r="825" spans="1:18" x14ac:dyDescent="0.25">
      <c r="A825" s="7">
        <v>31412</v>
      </c>
      <c r="B825" t="s">
        <v>701</v>
      </c>
      <c r="C825" t="s">
        <v>702</v>
      </c>
      <c r="D825" s="8">
        <v>1429.395</v>
      </c>
      <c r="E825" s="3">
        <v>9.5369970941827864E-2</v>
      </c>
      <c r="F825" s="3">
        <f t="shared" si="5"/>
        <v>9.0046327041192059E-2</v>
      </c>
      <c r="G825" s="3">
        <v>9.0046327041192059E-2</v>
      </c>
      <c r="H825" t="s">
        <v>48</v>
      </c>
      <c r="I825" s="4" t="s">
        <v>1052</v>
      </c>
      <c r="J825" s="4">
        <v>2084.8449999999998</v>
      </c>
      <c r="K825" s="4">
        <v>331.05</v>
      </c>
      <c r="L825" s="4">
        <v>65.343999999999994</v>
      </c>
      <c r="M825" s="4">
        <v>145.715</v>
      </c>
      <c r="N825" s="2">
        <v>12.77199074074074</v>
      </c>
      <c r="O825" s="2">
        <v>10.251003086419754</v>
      </c>
      <c r="P825" s="2">
        <v>3.1342377970544573</v>
      </c>
      <c r="Q825" s="2">
        <v>6.9892486012149586</v>
      </c>
      <c r="R825" s="2">
        <v>3.1342377970544573</v>
      </c>
    </row>
    <row r="826" spans="1:18" x14ac:dyDescent="0.25">
      <c r="A826" s="7">
        <v>31412</v>
      </c>
      <c r="B826" t="s">
        <v>703</v>
      </c>
      <c r="C826" t="s">
        <v>704</v>
      </c>
      <c r="D826" s="8">
        <v>3419.663</v>
      </c>
      <c r="E826" s="3">
        <v>0.2281616774515399</v>
      </c>
      <c r="F826" s="3">
        <f t="shared" si="5"/>
        <v>0.21911682773743812</v>
      </c>
      <c r="G826" s="3">
        <v>0.21911682773743812</v>
      </c>
      <c r="H826" t="s">
        <v>70</v>
      </c>
      <c r="I826" s="4" t="s">
        <v>1052</v>
      </c>
      <c r="J826" s="4">
        <v>8917.3520000000008</v>
      </c>
      <c r="K826" s="4">
        <v>3371.2160000000003</v>
      </c>
      <c r="L826" s="4">
        <v>119.035</v>
      </c>
      <c r="M826" s="4">
        <v>651.32600000000002</v>
      </c>
      <c r="N826" s="2">
        <v>2.549275911377693</v>
      </c>
      <c r="O826" s="2">
        <v>2.4592629729866662</v>
      </c>
      <c r="P826" s="2">
        <v>1.3348693648069514</v>
      </c>
      <c r="Q826" s="2">
        <v>7.3040292678813161</v>
      </c>
      <c r="R826" s="2">
        <v>1.3348693648069514</v>
      </c>
    </row>
    <row r="827" spans="1:18" x14ac:dyDescent="0.25">
      <c r="A827" s="7">
        <v>31412</v>
      </c>
      <c r="B827" t="s">
        <v>705</v>
      </c>
      <c r="C827" t="s">
        <v>706</v>
      </c>
      <c r="D827" s="8">
        <v>2602.0239999999999</v>
      </c>
      <c r="E827" s="3">
        <v>0.1736083820567014</v>
      </c>
      <c r="F827" s="3">
        <f t="shared" si="5"/>
        <v>0.16810494156099659</v>
      </c>
      <c r="G827" s="3">
        <v>0.16810494156099659</v>
      </c>
      <c r="H827" t="s">
        <v>70</v>
      </c>
      <c r="I827" s="4" t="s">
        <v>1052</v>
      </c>
      <c r="J827" s="4">
        <v>7013.8360000000002</v>
      </c>
      <c r="K827" s="4">
        <v>2715.7529999999997</v>
      </c>
      <c r="L827" s="4">
        <v>44.933</v>
      </c>
      <c r="M827" s="4">
        <v>583.80399999999997</v>
      </c>
      <c r="N827" s="2">
        <v>3.6929676292010303</v>
      </c>
      <c r="O827" s="2">
        <v>3.631866301325156</v>
      </c>
      <c r="P827" s="2">
        <v>0.64063374165007569</v>
      </c>
      <c r="Q827" s="2">
        <v>8.3236049431438079</v>
      </c>
      <c r="R827" s="2">
        <v>0.64063374165007569</v>
      </c>
    </row>
    <row r="828" spans="1:18" x14ac:dyDescent="0.25">
      <c r="A828" s="7">
        <v>31412</v>
      </c>
      <c r="B828" t="s">
        <v>707</v>
      </c>
      <c r="C828" t="s">
        <v>708</v>
      </c>
      <c r="D828" s="8">
        <v>840.95500000000004</v>
      </c>
      <c r="E828" s="3">
        <v>5.6108950929158741E-2</v>
      </c>
      <c r="F828" s="3">
        <f t="shared" si="5"/>
        <v>5.6425934889555752E-2</v>
      </c>
      <c r="G828" s="3">
        <v>5.6425934889555752E-2</v>
      </c>
      <c r="H828" t="s">
        <v>205</v>
      </c>
      <c r="I828" s="4" t="s">
        <v>1052</v>
      </c>
      <c r="J828" s="4">
        <v>1596.537</v>
      </c>
      <c r="K828" s="4">
        <v>344.85300000000001</v>
      </c>
      <c r="L828" s="4">
        <v>53.435000000000002</v>
      </c>
      <c r="M828" s="4">
        <v>93.126000000000005</v>
      </c>
      <c r="N828" s="2">
        <v>1.8720136796677795</v>
      </c>
      <c r="O828" s="2">
        <v>1.5819450099069023</v>
      </c>
      <c r="P828" s="2">
        <v>3.3469315148975567</v>
      </c>
      <c r="Q828" s="2">
        <v>5.8329997989398308</v>
      </c>
      <c r="R828" s="2">
        <v>3.3469315148975567</v>
      </c>
    </row>
    <row r="829" spans="1:18" x14ac:dyDescent="0.25">
      <c r="A829" s="7">
        <v>31412</v>
      </c>
      <c r="B829" t="s">
        <v>709</v>
      </c>
      <c r="C829" t="s">
        <v>710</v>
      </c>
      <c r="D829" s="8">
        <v>5118.3419999999996</v>
      </c>
      <c r="E829" s="3">
        <v>0.34149841563062489</v>
      </c>
      <c r="F829" s="3">
        <f t="shared" si="5"/>
        <v>0.30548633450618229</v>
      </c>
      <c r="G829" s="3">
        <v>0.30548633450618229</v>
      </c>
      <c r="H829" t="s">
        <v>101</v>
      </c>
      <c r="I829" s="4" t="s">
        <v>1052</v>
      </c>
      <c r="J829" s="4">
        <v>9768.625</v>
      </c>
      <c r="K829" s="4">
        <v>1309.93</v>
      </c>
      <c r="L829" s="4">
        <v>1077.271</v>
      </c>
      <c r="M829" s="4">
        <v>738.625</v>
      </c>
      <c r="N829" s="2">
        <v>1.3173665340849094</v>
      </c>
      <c r="O829" s="2">
        <v>0.23397981606166821</v>
      </c>
      <c r="P829" s="2">
        <v>11.027867279171838</v>
      </c>
      <c r="Q829" s="2">
        <v>7.561197200220092</v>
      </c>
      <c r="R829" s="2">
        <v>11.027867279171838</v>
      </c>
    </row>
    <row r="830" spans="1:18" x14ac:dyDescent="0.25">
      <c r="A830" s="7">
        <v>31412</v>
      </c>
      <c r="B830" t="s">
        <v>711</v>
      </c>
      <c r="C830" t="s">
        <v>712</v>
      </c>
      <c r="D830" s="8">
        <v>4079.67</v>
      </c>
      <c r="E830" s="3">
        <v>0.27219768458141164</v>
      </c>
      <c r="F830" s="3">
        <f t="shared" si="5"/>
        <v>0.32652368157418943</v>
      </c>
      <c r="G830" s="3">
        <v>0.32652368157418943</v>
      </c>
      <c r="H830" t="s">
        <v>25</v>
      </c>
      <c r="I830" s="4" t="s">
        <v>1052</v>
      </c>
      <c r="J830" s="4">
        <v>3487.77</v>
      </c>
      <c r="K830" s="4">
        <v>142.715</v>
      </c>
      <c r="L830" s="4">
        <v>81.796000000000006</v>
      </c>
      <c r="M830" s="4">
        <v>446.01499999999999</v>
      </c>
      <c r="N830" s="2">
        <v>0.23215619037084154</v>
      </c>
      <c r="O830" s="2">
        <v>9.9097662902997541E-2</v>
      </c>
      <c r="P830" s="2">
        <v>2.3452234522345226</v>
      </c>
      <c r="Q830" s="2">
        <v>12.787970537048027</v>
      </c>
      <c r="R830" s="2">
        <v>2.3452234522345226</v>
      </c>
    </row>
    <row r="831" spans="1:18" x14ac:dyDescent="0.25">
      <c r="A831" s="7">
        <v>31412</v>
      </c>
      <c r="B831" t="s">
        <v>1092</v>
      </c>
      <c r="C831" t="s">
        <v>1093</v>
      </c>
      <c r="D831" s="8">
        <v>2042.943</v>
      </c>
      <c r="E831" s="3">
        <v>0.13630620965220294</v>
      </c>
      <c r="F831" s="3">
        <f t="shared" si="5"/>
        <v>0</v>
      </c>
      <c r="G831" s="3">
        <v>0</v>
      </c>
      <c r="H831" t="s">
        <v>15</v>
      </c>
      <c r="I831" s="4" t="s">
        <v>1052</v>
      </c>
      <c r="J831" s="4">
        <v>2332.6990000000001</v>
      </c>
      <c r="K831" s="4">
        <v>169.8</v>
      </c>
      <c r="L831" s="4">
        <v>7.1</v>
      </c>
      <c r="M831" s="4">
        <v>384</v>
      </c>
      <c r="N831" s="2">
        <v>0.3388173319631651</v>
      </c>
      <c r="O831" s="2">
        <v>0.32465005836517652</v>
      </c>
      <c r="P831" s="2">
        <v>0.30436845902536075</v>
      </c>
      <c r="Q831" s="2">
        <v>16.461618065596976</v>
      </c>
      <c r="R831" s="2">
        <v>0.30436845902536075</v>
      </c>
    </row>
    <row r="832" spans="1:18" x14ac:dyDescent="0.25">
      <c r="A832" s="7">
        <v>31412</v>
      </c>
      <c r="B832" t="s">
        <v>713</v>
      </c>
      <c r="C832" t="s">
        <v>714</v>
      </c>
      <c r="D832" s="8">
        <v>1001.604</v>
      </c>
      <c r="E832" s="3">
        <v>6.6827534988731979E-2</v>
      </c>
      <c r="F832" s="3">
        <f t="shared" si="5"/>
        <v>7.3386785707654653E-2</v>
      </c>
      <c r="G832" s="3">
        <v>7.3386785707654653E-2</v>
      </c>
      <c r="H832" t="s">
        <v>101</v>
      </c>
      <c r="I832" s="4" t="s">
        <v>1052</v>
      </c>
      <c r="J832" s="4">
        <v>2320.0050000000001</v>
      </c>
      <c r="K832" s="4">
        <v>656.46900000000005</v>
      </c>
      <c r="L832" s="4">
        <v>45.841999999999999</v>
      </c>
      <c r="M832" s="4">
        <v>693.11500000000001</v>
      </c>
      <c r="N832" s="2">
        <v>2.5282842287694978</v>
      </c>
      <c r="O832" s="2">
        <v>2.3517311765838635</v>
      </c>
      <c r="P832" s="2">
        <v>1.9759440173620315</v>
      </c>
      <c r="Q832" s="2">
        <v>29.875582164693608</v>
      </c>
      <c r="R832" s="2">
        <v>1.9759440173620315</v>
      </c>
    </row>
    <row r="833" spans="1:18" x14ac:dyDescent="0.25">
      <c r="A833" s="7">
        <v>31412</v>
      </c>
      <c r="B833" t="s">
        <v>717</v>
      </c>
      <c r="C833" t="s">
        <v>718</v>
      </c>
      <c r="D833" s="8">
        <v>592.5</v>
      </c>
      <c r="E833" s="3">
        <v>3.953190530471494E-2</v>
      </c>
      <c r="F833" s="3">
        <f t="shared" si="5"/>
        <v>3.7194871527431811E-2</v>
      </c>
      <c r="G833" s="3">
        <v>3.7194871527431811E-2</v>
      </c>
      <c r="H833" t="s">
        <v>39</v>
      </c>
      <c r="I833" s="4" t="s">
        <v>1052</v>
      </c>
      <c r="J833" s="4">
        <v>200.167</v>
      </c>
      <c r="K833" s="4"/>
      <c r="L833" s="4">
        <v>43.664999999999999</v>
      </c>
      <c r="M833" s="4">
        <v>6.7610000000000001</v>
      </c>
      <c r="N833" s="2"/>
      <c r="O833" s="2"/>
      <c r="P833" s="2">
        <v>21.81428507196491</v>
      </c>
      <c r="Q833" s="2">
        <v>3.3776796375026854</v>
      </c>
      <c r="R833" s="2">
        <v>21.81428507196491</v>
      </c>
    </row>
    <row r="834" spans="1:18" x14ac:dyDescent="0.25">
      <c r="A834" s="7">
        <v>31412</v>
      </c>
      <c r="B834" t="s">
        <v>1094</v>
      </c>
      <c r="C834" t="s">
        <v>1095</v>
      </c>
      <c r="D834" s="8">
        <v>771.22</v>
      </c>
      <c r="E834" s="3">
        <v>5.1456195795953175E-2</v>
      </c>
      <c r="F834" s="3">
        <f t="shared" si="5"/>
        <v>0</v>
      </c>
      <c r="G834" s="3">
        <v>0</v>
      </c>
      <c r="H834" t="s">
        <v>48</v>
      </c>
      <c r="I834" s="4" t="s">
        <v>1052</v>
      </c>
      <c r="J834" s="4">
        <v>560.31100000000004</v>
      </c>
      <c r="K834" s="4">
        <v>42.636000000000003</v>
      </c>
      <c r="L834" s="4">
        <v>185.14400000000001</v>
      </c>
      <c r="M834" s="4">
        <v>29.065999999999999</v>
      </c>
      <c r="N834" s="2">
        <v>0.32866954973289236</v>
      </c>
      <c r="O834" s="2">
        <v>-1.0985561542671693</v>
      </c>
      <c r="P834" s="2">
        <v>33.043077862115858</v>
      </c>
      <c r="Q834" s="2">
        <v>5.1874762408733721</v>
      </c>
      <c r="R834" s="2">
        <v>33.043077862115858</v>
      </c>
    </row>
    <row r="835" spans="1:18" x14ac:dyDescent="0.25">
      <c r="A835" s="7">
        <v>31412</v>
      </c>
      <c r="B835" t="s">
        <v>719</v>
      </c>
      <c r="C835" t="s">
        <v>720</v>
      </c>
      <c r="D835" s="8">
        <v>9882.5249999999996</v>
      </c>
      <c r="E835" s="3">
        <v>0.65936716028941433</v>
      </c>
      <c r="F835" s="3">
        <f t="shared" si="5"/>
        <v>0.61786453352115167</v>
      </c>
      <c r="G835" s="3">
        <v>0.61786453352115167</v>
      </c>
      <c r="H835" t="s">
        <v>92</v>
      </c>
      <c r="I835" s="4" t="s">
        <v>1052</v>
      </c>
      <c r="J835" s="4">
        <v>20599.598000000002</v>
      </c>
      <c r="K835" s="4">
        <v>5412.5749999999998</v>
      </c>
      <c r="L835" s="4">
        <v>170.8</v>
      </c>
      <c r="M835" s="4">
        <v>2087.598</v>
      </c>
      <c r="N835" s="2">
        <v>1.4461144478524328</v>
      </c>
      <c r="O835" s="2">
        <v>1.4004806510564169</v>
      </c>
      <c r="P835" s="2">
        <v>0.82914239394380418</v>
      </c>
      <c r="Q835" s="2">
        <v>10.134168637659821</v>
      </c>
      <c r="R835" s="2">
        <v>0.82914239394380418</v>
      </c>
    </row>
    <row r="836" spans="1:18" x14ac:dyDescent="0.25">
      <c r="A836" s="7">
        <v>31412</v>
      </c>
      <c r="B836" t="s">
        <v>721</v>
      </c>
      <c r="C836" t="s">
        <v>722</v>
      </c>
      <c r="D836" s="8">
        <v>3441.527</v>
      </c>
      <c r="E836" s="3">
        <v>0.22962045479767035</v>
      </c>
      <c r="F836" s="3">
        <f t="shared" si="5"/>
        <v>0.22247851091226548</v>
      </c>
      <c r="G836" s="3">
        <v>0.22247851091226548</v>
      </c>
      <c r="H836" t="s">
        <v>58</v>
      </c>
      <c r="I836" s="4" t="s">
        <v>1052</v>
      </c>
      <c r="J836" s="4">
        <v>11585.797</v>
      </c>
      <c r="K836" s="4">
        <v>4185.4459999999999</v>
      </c>
      <c r="L836" s="4">
        <v>726.35699999999997</v>
      </c>
      <c r="M836" s="4">
        <v>932.12599999999998</v>
      </c>
      <c r="N836" s="2">
        <v>2.2041052549538374</v>
      </c>
      <c r="O836" s="2">
        <v>1.8215970872048077</v>
      </c>
      <c r="P836" s="2">
        <v>6.2693744763523824</v>
      </c>
      <c r="Q836" s="2">
        <v>8.0454197497159665</v>
      </c>
      <c r="R836" s="2">
        <v>6.2693744763523824</v>
      </c>
    </row>
    <row r="837" spans="1:18" x14ac:dyDescent="0.25">
      <c r="A837" s="7">
        <v>31412</v>
      </c>
      <c r="B837" t="s">
        <v>723</v>
      </c>
      <c r="C837" t="s">
        <v>724</v>
      </c>
      <c r="D837" s="8">
        <v>1271.96</v>
      </c>
      <c r="E837" s="3">
        <v>8.4865826618371665E-2</v>
      </c>
      <c r="F837" s="3">
        <f t="shared" si="5"/>
        <v>9.1860725154738671E-2</v>
      </c>
      <c r="G837" s="3">
        <v>9.1860725154738671E-2</v>
      </c>
      <c r="H837" t="s">
        <v>55</v>
      </c>
      <c r="I837" s="4" t="s">
        <v>1052</v>
      </c>
      <c r="J837" s="4">
        <v>3268.46</v>
      </c>
      <c r="K837" s="4">
        <v>1079.4689999999998</v>
      </c>
      <c r="L837" s="4">
        <v>37.530999999999999</v>
      </c>
      <c r="M837" s="4">
        <v>336.75</v>
      </c>
      <c r="N837" s="2">
        <v>2.8078413725653402</v>
      </c>
      <c r="O837" s="2">
        <v>2.7102182869985016</v>
      </c>
      <c r="P837" s="2">
        <v>1.1482777821971202</v>
      </c>
      <c r="Q837" s="2">
        <v>10.303017323143008</v>
      </c>
      <c r="R837" s="2">
        <v>1.1482777821971202</v>
      </c>
    </row>
    <row r="838" spans="1:18" x14ac:dyDescent="0.25">
      <c r="A838" s="7">
        <v>31412</v>
      </c>
      <c r="B838" t="s">
        <v>725</v>
      </c>
      <c r="C838" t="s">
        <v>726</v>
      </c>
      <c r="D838" s="8">
        <v>434.99799999999999</v>
      </c>
      <c r="E838" s="3">
        <v>2.9023290706734834E-2</v>
      </c>
      <c r="F838" s="3">
        <f t="shared" si="5"/>
        <v>3.1454093705749378E-2</v>
      </c>
      <c r="G838" s="3">
        <v>3.1454093705749378E-2</v>
      </c>
      <c r="H838" t="s">
        <v>70</v>
      </c>
      <c r="I838" s="4" t="s">
        <v>1058</v>
      </c>
      <c r="J838" s="4">
        <v>1051.491</v>
      </c>
      <c r="K838" s="4">
        <v>317.41500000000002</v>
      </c>
      <c r="L838" s="4">
        <v>12.984999999999999</v>
      </c>
      <c r="M838" s="4">
        <v>75.863</v>
      </c>
      <c r="N838" s="2">
        <v>2.0040090914830486</v>
      </c>
      <c r="O838" s="2">
        <v>1.9220279058021341</v>
      </c>
      <c r="P838" s="2">
        <v>1.2349130900787548</v>
      </c>
      <c r="Q838" s="2">
        <v>7.214802599356533</v>
      </c>
      <c r="R838" s="2">
        <v>1.2349130900787548</v>
      </c>
    </row>
    <row r="839" spans="1:18" x14ac:dyDescent="0.25">
      <c r="A839" s="7">
        <v>31412</v>
      </c>
      <c r="B839" t="s">
        <v>727</v>
      </c>
      <c r="C839" t="s">
        <v>728</v>
      </c>
      <c r="D839" s="8">
        <v>473.87200000000001</v>
      </c>
      <c r="E839" s="3">
        <v>3.1616984017815826E-2</v>
      </c>
      <c r="F839" s="3">
        <f t="shared" si="5"/>
        <v>3.9743789134670388E-2</v>
      </c>
      <c r="G839" s="3">
        <v>3.9743789134670388E-2</v>
      </c>
      <c r="H839" t="s">
        <v>159</v>
      </c>
      <c r="I839" s="4" t="s">
        <v>1053</v>
      </c>
      <c r="J839" s="4">
        <v>720.68600000000004</v>
      </c>
      <c r="K839" s="4">
        <v>97.027000000000001</v>
      </c>
      <c r="L839" s="4">
        <v>47.768000000000001</v>
      </c>
      <c r="M839" s="4">
        <v>64.064999999999998</v>
      </c>
      <c r="N839" s="2">
        <v>0.97600893252323662</v>
      </c>
      <c r="O839" s="2">
        <v>0.49550356093831727</v>
      </c>
      <c r="P839" s="2">
        <v>6.6281293101295162</v>
      </c>
      <c r="Q839" s="2">
        <v>8.8894469991091807</v>
      </c>
      <c r="R839" s="2">
        <v>6.6281293101295162</v>
      </c>
    </row>
    <row r="840" spans="1:18" x14ac:dyDescent="0.25">
      <c r="A840" s="7">
        <v>31412</v>
      </c>
      <c r="B840" t="s">
        <v>729</v>
      </c>
      <c r="C840" t="s">
        <v>730</v>
      </c>
      <c r="D840" s="8">
        <v>568.30100000000004</v>
      </c>
      <c r="E840" s="3">
        <v>3.7917335555400514E-2</v>
      </c>
      <c r="F840" s="3">
        <f t="shared" si="5"/>
        <v>3.1393898048899638E-2</v>
      </c>
      <c r="G840" s="3">
        <v>3.1393898048899638E-2</v>
      </c>
      <c r="H840" t="s">
        <v>39</v>
      </c>
      <c r="I840" s="4" t="s">
        <v>1052</v>
      </c>
      <c r="J840" s="4">
        <v>300.60399999999998</v>
      </c>
      <c r="K840" s="4">
        <v>0</v>
      </c>
      <c r="L840" s="4">
        <v>47.884999999999998</v>
      </c>
      <c r="M840" s="4">
        <v>44.570999999999998</v>
      </c>
      <c r="N840" s="2">
        <v>0</v>
      </c>
      <c r="O840" s="2">
        <v>-0.52195855724267226</v>
      </c>
      <c r="P840" s="2">
        <v>15.92959508190177</v>
      </c>
      <c r="Q840" s="2">
        <v>14.827148008675866</v>
      </c>
      <c r="R840" s="2">
        <v>15.92959508190177</v>
      </c>
    </row>
    <row r="841" spans="1:18" x14ac:dyDescent="0.25">
      <c r="A841" s="7">
        <v>31412</v>
      </c>
      <c r="B841" t="s">
        <v>731</v>
      </c>
      <c r="C841" t="s">
        <v>732</v>
      </c>
      <c r="D841" s="8">
        <v>1117.463</v>
      </c>
      <c r="E841" s="3">
        <v>7.455770716881463E-2</v>
      </c>
      <c r="F841" s="3">
        <f t="shared" si="5"/>
        <v>7.8287805136255828E-2</v>
      </c>
      <c r="G841" s="3">
        <v>7.8287805136255828E-2</v>
      </c>
      <c r="H841" t="s">
        <v>15</v>
      </c>
      <c r="I841" s="4" t="s">
        <v>1052</v>
      </c>
      <c r="J841" s="4">
        <v>2365.85</v>
      </c>
      <c r="K841" s="4">
        <v>576.39300000000003</v>
      </c>
      <c r="L841" s="4">
        <v>32.037999999999997</v>
      </c>
      <c r="M841" s="4">
        <v>194.02199999999999</v>
      </c>
      <c r="N841" s="2">
        <v>1.5317542572868168</v>
      </c>
      <c r="O841" s="2">
        <v>1.4466138359164062</v>
      </c>
      <c r="P841" s="2">
        <v>1.3541855992560812</v>
      </c>
      <c r="Q841" s="2">
        <v>8.2009425787771839</v>
      </c>
      <c r="R841" s="2">
        <v>1.3541855992560812</v>
      </c>
    </row>
    <row r="842" spans="1:18" x14ac:dyDescent="0.25">
      <c r="A842" s="7">
        <v>31412</v>
      </c>
      <c r="B842" t="s">
        <v>733</v>
      </c>
      <c r="C842" t="s">
        <v>734</v>
      </c>
      <c r="D842" s="8">
        <v>1586.6669999999999</v>
      </c>
      <c r="E842" s="3">
        <v>0.10586323982129305</v>
      </c>
      <c r="F842" s="3">
        <f t="shared" si="5"/>
        <v>9.8561404282967238E-2</v>
      </c>
      <c r="G842" s="3">
        <v>9.8561404282967238E-2</v>
      </c>
      <c r="H842" t="s">
        <v>48</v>
      </c>
      <c r="I842" s="4" t="s">
        <v>1052</v>
      </c>
      <c r="J842" s="4">
        <v>3305.7979999999998</v>
      </c>
      <c r="K842" s="4">
        <v>766.59899999999993</v>
      </c>
      <c r="L842" s="4">
        <v>98.5</v>
      </c>
      <c r="M842" s="4">
        <v>286.39999999999998</v>
      </c>
      <c r="N842" s="2">
        <v>1.7273485188181188</v>
      </c>
      <c r="O842" s="2">
        <v>1.5054021960293014</v>
      </c>
      <c r="P842" s="2">
        <v>2.979613394405829</v>
      </c>
      <c r="Q842" s="2">
        <v>8.6635662554094353</v>
      </c>
      <c r="R842" s="2">
        <v>2.979613394405829</v>
      </c>
    </row>
    <row r="843" spans="1:18" x14ac:dyDescent="0.25">
      <c r="A843" s="7">
        <v>31412</v>
      </c>
      <c r="B843" t="s">
        <v>737</v>
      </c>
      <c r="C843" t="s">
        <v>738</v>
      </c>
      <c r="D843" s="8">
        <v>843.51</v>
      </c>
      <c r="E843" s="3">
        <v>5.6279421845704808E-2</v>
      </c>
      <c r="F843" s="3">
        <f t="shared" si="5"/>
        <v>6.7019045693859094E-2</v>
      </c>
      <c r="G843" s="3">
        <v>6.7019045693859094E-2</v>
      </c>
      <c r="H843" t="s">
        <v>15</v>
      </c>
      <c r="I843" s="4" t="s">
        <v>1052</v>
      </c>
      <c r="J843" s="4">
        <v>1057.45</v>
      </c>
      <c r="K843" s="4">
        <v>15.623000000000001</v>
      </c>
      <c r="L843" s="4">
        <v>19.632000000000001</v>
      </c>
      <c r="M843" s="4">
        <v>33.451999999999998</v>
      </c>
      <c r="N843" s="2">
        <v>0.16082310796343571</v>
      </c>
      <c r="O843" s="2">
        <v>-4.1268632133739602E-2</v>
      </c>
      <c r="P843" s="2">
        <v>1.8565416804577048</v>
      </c>
      <c r="Q843" s="2">
        <v>3.163459265213485</v>
      </c>
      <c r="R843" s="2">
        <v>1.8565416804577048</v>
      </c>
    </row>
    <row r="844" spans="1:18" x14ac:dyDescent="0.25">
      <c r="A844" s="7">
        <v>31412</v>
      </c>
      <c r="B844" t="s">
        <v>739</v>
      </c>
      <c r="C844" t="s">
        <v>740</v>
      </c>
      <c r="D844" s="8">
        <v>9084.7479999999996</v>
      </c>
      <c r="E844" s="3">
        <v>0.6061390677691112</v>
      </c>
      <c r="F844" s="3">
        <f t="shared" si="5"/>
        <v>0.5704908827807178</v>
      </c>
      <c r="G844" s="3">
        <v>0.5704908827807178</v>
      </c>
      <c r="H844" t="s">
        <v>92</v>
      </c>
      <c r="I844" s="4" t="s">
        <v>1052</v>
      </c>
      <c r="J844" s="4">
        <v>19538.199000000001</v>
      </c>
      <c r="K844" s="4">
        <v>6023.5</v>
      </c>
      <c r="L844" s="4">
        <v>26</v>
      </c>
      <c r="M844" s="4">
        <v>2195.5</v>
      </c>
      <c r="N844" s="2">
        <v>1.7096280427249488</v>
      </c>
      <c r="O844" s="2">
        <v>1.7022485575235129</v>
      </c>
      <c r="P844" s="2">
        <v>0.13307265424003512</v>
      </c>
      <c r="Q844" s="2">
        <v>11.236962014769119</v>
      </c>
      <c r="R844" s="2">
        <v>0.13307265424003512</v>
      </c>
    </row>
    <row r="845" spans="1:18" x14ac:dyDescent="0.25">
      <c r="A845" s="7">
        <v>31412</v>
      </c>
      <c r="B845" t="s">
        <v>741</v>
      </c>
      <c r="C845" t="s">
        <v>742</v>
      </c>
      <c r="D845" s="8">
        <v>1035.7329999999999</v>
      </c>
      <c r="E845" s="3">
        <v>6.9104639454798847E-2</v>
      </c>
      <c r="F845" s="3">
        <f t="shared" si="5"/>
        <v>3.9566017366779879E-2</v>
      </c>
      <c r="G845" s="3">
        <v>3.9566017366779879E-2</v>
      </c>
      <c r="H845" t="s">
        <v>101</v>
      </c>
      <c r="I845" s="4" t="s">
        <v>1052</v>
      </c>
      <c r="J845" s="4">
        <v>2448.413</v>
      </c>
      <c r="K845" s="4">
        <v>802.26400000000001</v>
      </c>
      <c r="L845" s="4">
        <v>399.80700000000002</v>
      </c>
      <c r="M845" s="4">
        <v>221.131</v>
      </c>
      <c r="N845" s="2">
        <v>31.97035147844106</v>
      </c>
      <c r="O845" s="2">
        <v>16.037977205706543</v>
      </c>
      <c r="P845" s="2">
        <v>16.329230403530779</v>
      </c>
      <c r="Q845" s="2">
        <v>9.031605370499177</v>
      </c>
      <c r="R845" s="2">
        <v>16.329230403530779</v>
      </c>
    </row>
    <row r="846" spans="1:18" x14ac:dyDescent="0.25">
      <c r="A846" s="7">
        <v>31412</v>
      </c>
      <c r="B846" t="s">
        <v>743</v>
      </c>
      <c r="C846" t="s">
        <v>744</v>
      </c>
      <c r="D846" s="8">
        <v>1701.0319999999999</v>
      </c>
      <c r="E846" s="3">
        <v>0.11349373155154405</v>
      </c>
      <c r="F846" s="3">
        <f t="shared" si="5"/>
        <v>0.13425660079408197</v>
      </c>
      <c r="G846" s="3">
        <v>0.13425660079408197</v>
      </c>
      <c r="H846" t="s">
        <v>70</v>
      </c>
      <c r="I846" s="4" t="s">
        <v>1052</v>
      </c>
      <c r="J846" s="4">
        <v>5025.5230000000001</v>
      </c>
      <c r="K846" s="4">
        <v>1725.606</v>
      </c>
      <c r="L846" s="4">
        <v>117.172</v>
      </c>
      <c r="M846" s="4">
        <v>237.012</v>
      </c>
      <c r="N846" s="2">
        <v>3.0003703504071249</v>
      </c>
      <c r="O846" s="2">
        <v>2.7966393743338473</v>
      </c>
      <c r="P846" s="2">
        <v>2.3315384289356551</v>
      </c>
      <c r="Q846" s="2">
        <v>4.7161658597523086</v>
      </c>
      <c r="R846" s="2">
        <v>2.3315384289356551</v>
      </c>
    </row>
    <row r="847" spans="1:18" x14ac:dyDescent="0.25">
      <c r="A847" s="7">
        <v>31412</v>
      </c>
      <c r="B847" t="s">
        <v>745</v>
      </c>
      <c r="C847" t="s">
        <v>746</v>
      </c>
      <c r="D847" s="8">
        <v>3097.8829999999998</v>
      </c>
      <c r="E847" s="3">
        <v>0.20669235004402739</v>
      </c>
      <c r="F847" s="3">
        <f t="shared" si="5"/>
        <v>0</v>
      </c>
      <c r="G847" s="3">
        <v>0</v>
      </c>
      <c r="H847" t="s">
        <v>15</v>
      </c>
      <c r="I847" s="4" t="s">
        <v>1059</v>
      </c>
      <c r="J847" s="4">
        <v>4524.375</v>
      </c>
      <c r="K847" s="4">
        <v>1354.1</v>
      </c>
      <c r="L847" s="4">
        <v>41.5</v>
      </c>
      <c r="M847" s="4">
        <v>59.5</v>
      </c>
      <c r="N847" s="2">
        <v>9.1308159136884672</v>
      </c>
      <c r="O847" s="2">
        <v>8.8509777478084946</v>
      </c>
      <c r="P847" s="2">
        <v>0.91725376433209016</v>
      </c>
      <c r="Q847" s="2">
        <v>1.3150987705484183</v>
      </c>
      <c r="R847" s="2">
        <v>0.91725376433209016</v>
      </c>
    </row>
    <row r="848" spans="1:18" x14ac:dyDescent="0.25">
      <c r="A848" s="7">
        <v>31412</v>
      </c>
      <c r="B848" t="s">
        <v>1096</v>
      </c>
      <c r="C848" t="s">
        <v>1097</v>
      </c>
      <c r="D848" s="8"/>
      <c r="E848" s="3" t="s">
        <v>39</v>
      </c>
      <c r="F848" s="3">
        <f t="shared" si="5"/>
        <v>0</v>
      </c>
      <c r="G848" s="3">
        <v>0</v>
      </c>
      <c r="H848" t="s">
        <v>15</v>
      </c>
      <c r="I848" s="4" t="s">
        <v>1060</v>
      </c>
      <c r="J848" s="4">
        <v>966.38599999999997</v>
      </c>
      <c r="K848" s="4">
        <v>150.34100000000001</v>
      </c>
      <c r="L848" s="4">
        <v>14.337999999999999</v>
      </c>
      <c r="M848" s="4">
        <v>91.817999999999998</v>
      </c>
      <c r="N848" s="2">
        <v>0.73999822803252557</v>
      </c>
      <c r="O848" s="2">
        <v>0.66942470122659536</v>
      </c>
      <c r="P848" s="2">
        <v>1.4836721558466286</v>
      </c>
      <c r="Q848" s="2">
        <v>9.5011724093685128</v>
      </c>
      <c r="R848" s="2">
        <v>1.4836721558466286</v>
      </c>
    </row>
    <row r="849" spans="1:18" x14ac:dyDescent="0.25">
      <c r="A849" s="7">
        <v>31412</v>
      </c>
      <c r="B849" t="s">
        <v>749</v>
      </c>
      <c r="C849" t="s">
        <v>750</v>
      </c>
      <c r="D849" s="8">
        <v>4107</v>
      </c>
      <c r="E849" s="3">
        <v>0.27402115626407469</v>
      </c>
      <c r="F849" s="3">
        <f t="shared" si="5"/>
        <v>0.28414916835502113</v>
      </c>
      <c r="G849" s="3">
        <v>0.28414916835502113</v>
      </c>
      <c r="H849" t="s">
        <v>55</v>
      </c>
      <c r="I849" s="4" t="s">
        <v>1057</v>
      </c>
      <c r="J849" s="4">
        <v>10522</v>
      </c>
      <c r="K849" s="4">
        <v>3839</v>
      </c>
      <c r="L849" s="4">
        <v>158</v>
      </c>
      <c r="M849" s="4">
        <v>426</v>
      </c>
      <c r="N849" s="2">
        <v>3.034782608695652</v>
      </c>
      <c r="O849" s="2">
        <v>2.9098814229249013</v>
      </c>
      <c r="P849" s="2">
        <v>1.5016156624215928</v>
      </c>
      <c r="Q849" s="2">
        <v>4.0486599505797374</v>
      </c>
      <c r="R849" s="2">
        <v>1.5016156624215928</v>
      </c>
    </row>
    <row r="850" spans="1:18" x14ac:dyDescent="0.25">
      <c r="A850" s="7">
        <v>31412</v>
      </c>
      <c r="B850" t="s">
        <v>751</v>
      </c>
      <c r="C850" t="s">
        <v>752</v>
      </c>
      <c r="D850" s="8">
        <v>2643.3919999999998</v>
      </c>
      <c r="E850" s="3">
        <v>0.17636847633289626</v>
      </c>
      <c r="F850" s="3">
        <f t="shared" si="5"/>
        <v>0.16460233265307669</v>
      </c>
      <c r="G850" s="3">
        <v>0.16460233265307669</v>
      </c>
      <c r="H850" t="s">
        <v>58</v>
      </c>
      <c r="I850" s="4" t="s">
        <v>1052</v>
      </c>
      <c r="J850" s="4">
        <v>3299.556</v>
      </c>
      <c r="K850" s="4">
        <v>1404.509</v>
      </c>
      <c r="L850" s="4">
        <v>40.893999999999998</v>
      </c>
      <c r="M850" s="4">
        <v>590.42999999999995</v>
      </c>
      <c r="N850" s="2">
        <v>1.8748935409029868</v>
      </c>
      <c r="O850" s="2">
        <v>1.8203037187931341</v>
      </c>
      <c r="P850" s="2">
        <v>1.2393788740060783</v>
      </c>
      <c r="Q850" s="2">
        <v>17.894225768557952</v>
      </c>
      <c r="R850" s="2">
        <v>1.2393788740060783</v>
      </c>
    </row>
    <row r="851" spans="1:18" x14ac:dyDescent="0.25">
      <c r="A851" s="7">
        <v>31412</v>
      </c>
      <c r="B851" t="s">
        <v>753</v>
      </c>
      <c r="C851" t="s">
        <v>754</v>
      </c>
      <c r="D851" s="8">
        <v>638.87300000000005</v>
      </c>
      <c r="E851" s="3">
        <v>4.2625935759897295E-2</v>
      </c>
      <c r="F851" s="3">
        <f t="shared" si="5"/>
        <v>4.1059730777466726E-2</v>
      </c>
      <c r="G851" s="3">
        <v>4.1059730777466726E-2</v>
      </c>
      <c r="H851" t="s">
        <v>70</v>
      </c>
      <c r="I851" s="4" t="s">
        <v>1053</v>
      </c>
      <c r="J851" s="4">
        <v>1355.7639999999999</v>
      </c>
      <c r="K851" s="4">
        <v>387.63199999999995</v>
      </c>
      <c r="L851" s="4">
        <v>189.702</v>
      </c>
      <c r="M851" s="4">
        <v>75.304000000000002</v>
      </c>
      <c r="N851" s="2">
        <v>1.7189126867988114</v>
      </c>
      <c r="O851" s="2">
        <v>0.8776994368320693</v>
      </c>
      <c r="P851" s="2">
        <v>13.992258239634628</v>
      </c>
      <c r="Q851" s="2">
        <v>5.5543590182362133</v>
      </c>
      <c r="R851" s="2">
        <v>13.992258239634628</v>
      </c>
    </row>
    <row r="852" spans="1:18" x14ac:dyDescent="0.25">
      <c r="A852" s="7">
        <v>31412</v>
      </c>
      <c r="B852" t="s">
        <v>755</v>
      </c>
      <c r="C852" t="s">
        <v>756</v>
      </c>
      <c r="D852" s="8">
        <v>2001.4480000000001</v>
      </c>
      <c r="E852" s="3">
        <v>0.13353764187056727</v>
      </c>
      <c r="F852" s="3">
        <f t="shared" si="5"/>
        <v>0.11148368128697242</v>
      </c>
      <c r="G852" s="3">
        <v>0.11148368128697242</v>
      </c>
      <c r="H852" t="s">
        <v>61</v>
      </c>
      <c r="I852" s="4" t="s">
        <v>1052</v>
      </c>
      <c r="J852" s="4">
        <v>4818.375</v>
      </c>
      <c r="K852" s="4">
        <v>1580.6000000000001</v>
      </c>
      <c r="L852" s="4">
        <v>241.2</v>
      </c>
      <c r="M852" s="4">
        <v>199.7</v>
      </c>
      <c r="N852" s="2">
        <v>2.7911099809640865</v>
      </c>
      <c r="O852" s="2">
        <v>2.3651858208928869</v>
      </c>
      <c r="P852" s="2">
        <v>5.0058370301190749</v>
      </c>
      <c r="Q852" s="2">
        <v>4.144550808104392</v>
      </c>
      <c r="R852" s="2">
        <v>5.0058370301190749</v>
      </c>
    </row>
    <row r="853" spans="1:18" x14ac:dyDescent="0.25">
      <c r="A853" s="7">
        <v>31412</v>
      </c>
      <c r="B853" t="s">
        <v>757</v>
      </c>
      <c r="C853" t="s">
        <v>758</v>
      </c>
      <c r="D853" s="8">
        <v>6380.6059999999998</v>
      </c>
      <c r="E853" s="3">
        <v>0.42571732013282021</v>
      </c>
      <c r="F853" s="3">
        <f t="shared" si="5"/>
        <v>0.33337828604778758</v>
      </c>
      <c r="G853" s="3">
        <v>0.33337828604778758</v>
      </c>
      <c r="H853" t="s">
        <v>61</v>
      </c>
      <c r="I853" s="4" t="s">
        <v>1052</v>
      </c>
      <c r="J853" s="4">
        <v>5861.1329999999998</v>
      </c>
      <c r="K853" s="4">
        <v>1506.8049999999998</v>
      </c>
      <c r="L853" s="4">
        <v>912.26499999999999</v>
      </c>
      <c r="M853" s="4">
        <v>785.89499999999998</v>
      </c>
      <c r="N853" s="2">
        <v>1.4276408852708462</v>
      </c>
      <c r="O853" s="2">
        <v>0.56330421781778584</v>
      </c>
      <c r="P853" s="2">
        <v>15.56465277276595</v>
      </c>
      <c r="Q853" s="2">
        <v>13.408584995426654</v>
      </c>
      <c r="R853" s="2">
        <v>15.56465277276595</v>
      </c>
    </row>
    <row r="854" spans="1:18" x14ac:dyDescent="0.25">
      <c r="A854" s="7">
        <v>31412</v>
      </c>
      <c r="B854" t="s">
        <v>1098</v>
      </c>
      <c r="C854" t="s">
        <v>1099</v>
      </c>
      <c r="D854" s="8">
        <v>1044.529</v>
      </c>
      <c r="E854" s="3">
        <v>6.9691513107221242E-2</v>
      </c>
      <c r="F854" s="3">
        <f t="shared" si="5"/>
        <v>0</v>
      </c>
      <c r="G854" s="3">
        <v>0</v>
      </c>
      <c r="H854" t="s">
        <v>22</v>
      </c>
      <c r="I854" s="4" t="s">
        <v>1052</v>
      </c>
      <c r="J854" s="4">
        <v>429.81099999999998</v>
      </c>
      <c r="K854" s="4">
        <v>78.031999999999996</v>
      </c>
      <c r="L854" s="4">
        <v>17.373999999999999</v>
      </c>
      <c r="M854" s="4">
        <v>17.347000000000001</v>
      </c>
      <c r="N854" s="2">
        <v>0.80390662023777626</v>
      </c>
      <c r="O854" s="2">
        <v>0.62491500628438379</v>
      </c>
      <c r="P854" s="2">
        <v>4.0422418225685242</v>
      </c>
      <c r="Q854" s="2">
        <v>4.0359599917172906</v>
      </c>
      <c r="R854" s="2">
        <v>4.0422418225685242</v>
      </c>
    </row>
    <row r="855" spans="1:18" x14ac:dyDescent="0.25">
      <c r="A855" s="7">
        <v>31412</v>
      </c>
      <c r="B855" t="s">
        <v>759</v>
      </c>
      <c r="C855" t="s">
        <v>760</v>
      </c>
      <c r="D855" s="8">
        <v>8295.0580000000009</v>
      </c>
      <c r="E855" s="3">
        <v>0.55345054405589555</v>
      </c>
      <c r="F855" s="3">
        <f t="shared" si="5"/>
        <v>0.56240123234072259</v>
      </c>
      <c r="G855" s="3">
        <v>0.56240123234072259</v>
      </c>
      <c r="H855" t="s">
        <v>22</v>
      </c>
      <c r="I855" s="4" t="s">
        <v>1052</v>
      </c>
      <c r="J855" s="4">
        <v>4462.8710000000001</v>
      </c>
      <c r="K855" s="4">
        <v>509.4</v>
      </c>
      <c r="L855" s="4">
        <v>412.6</v>
      </c>
      <c r="M855" s="4">
        <v>195.8</v>
      </c>
      <c r="N855" s="2">
        <v>0.50460674057131305</v>
      </c>
      <c r="O855" s="2">
        <v>9.5889148973896901E-2</v>
      </c>
      <c r="P855" s="2">
        <v>9.2451697573154146</v>
      </c>
      <c r="Q855" s="2">
        <v>4.3873103210915128</v>
      </c>
      <c r="R855" s="2">
        <v>9.2451697573154146</v>
      </c>
    </row>
    <row r="856" spans="1:18" x14ac:dyDescent="0.25">
      <c r="A856" s="7">
        <v>31412</v>
      </c>
      <c r="B856" t="s">
        <v>761</v>
      </c>
      <c r="C856" t="s">
        <v>762</v>
      </c>
      <c r="D856" s="8">
        <v>6746.96</v>
      </c>
      <c r="E856" s="3">
        <v>0.45016064778852238</v>
      </c>
      <c r="F856" s="3">
        <f t="shared" si="5"/>
        <v>0.42968015899681727</v>
      </c>
      <c r="G856" s="3">
        <v>0.42968015899681727</v>
      </c>
      <c r="H856" t="s">
        <v>70</v>
      </c>
      <c r="I856" s="4" t="s">
        <v>1052</v>
      </c>
      <c r="J856" s="4">
        <v>19098.004000000001</v>
      </c>
      <c r="K856" s="4">
        <v>8302.3060000000005</v>
      </c>
      <c r="L856" s="4">
        <v>381.79399999999998</v>
      </c>
      <c r="M856" s="4">
        <v>1890.123</v>
      </c>
      <c r="N856" s="2">
        <v>3.1895340117342252</v>
      </c>
      <c r="O856" s="2">
        <v>3.0428585039324103</v>
      </c>
      <c r="P856" s="2">
        <v>1.999130380326656</v>
      </c>
      <c r="Q856" s="2">
        <v>9.8969661960485489</v>
      </c>
      <c r="R856" s="2">
        <v>1.999130380326656</v>
      </c>
    </row>
    <row r="857" spans="1:18" x14ac:dyDescent="0.25">
      <c r="A857" s="7">
        <v>31412</v>
      </c>
      <c r="B857" t="s">
        <v>763</v>
      </c>
      <c r="C857" t="s">
        <v>764</v>
      </c>
      <c r="D857" s="8">
        <v>4140.366</v>
      </c>
      <c r="E857" s="3">
        <v>0.27624735297698122</v>
      </c>
      <c r="F857" s="3">
        <f t="shared" si="5"/>
        <v>0.17798216288920246</v>
      </c>
      <c r="G857" s="3">
        <v>0.17798216288920246</v>
      </c>
      <c r="H857" t="s">
        <v>22</v>
      </c>
      <c r="I857" s="4" t="s">
        <v>1052</v>
      </c>
      <c r="J857" s="4">
        <v>2376.8719999999998</v>
      </c>
      <c r="K857" s="4">
        <v>446.786</v>
      </c>
      <c r="L857" s="4">
        <v>145.815</v>
      </c>
      <c r="M857" s="4">
        <v>152.637</v>
      </c>
      <c r="N857" s="2">
        <v>1.207108872852438</v>
      </c>
      <c r="O857" s="2">
        <v>0.81315163091786913</v>
      </c>
      <c r="P857" s="2">
        <v>6.1347434779828287</v>
      </c>
      <c r="Q857" s="2">
        <v>6.4217593543110452</v>
      </c>
      <c r="R857" s="2">
        <v>6.1347434779828287</v>
      </c>
    </row>
    <row r="858" spans="1:18" x14ac:dyDescent="0.25">
      <c r="A858" s="7">
        <v>31412</v>
      </c>
      <c r="B858" t="s">
        <v>765</v>
      </c>
      <c r="C858" t="s">
        <v>766</v>
      </c>
      <c r="D858" s="8">
        <v>3664.9549999999999</v>
      </c>
      <c r="E858" s="3">
        <v>0.24452768608614603</v>
      </c>
      <c r="F858" s="3">
        <f t="shared" si="5"/>
        <v>0.28519360854140718</v>
      </c>
      <c r="G858" s="3">
        <v>0.28519360854140718</v>
      </c>
      <c r="H858" t="s">
        <v>22</v>
      </c>
      <c r="I858" s="4" t="s">
        <v>1052</v>
      </c>
      <c r="J858" s="4">
        <v>8877</v>
      </c>
      <c r="K858" s="4">
        <v>2791</v>
      </c>
      <c r="L858" s="4">
        <v>293</v>
      </c>
      <c r="M858" s="4">
        <v>645</v>
      </c>
      <c r="N858" s="2">
        <v>3.0469432314410478</v>
      </c>
      <c r="O858" s="2">
        <v>2.7270742358078603</v>
      </c>
      <c r="P858" s="2">
        <v>3.3006646389546019</v>
      </c>
      <c r="Q858" s="2">
        <v>7.2659682325109829</v>
      </c>
      <c r="R858" s="2">
        <v>3.3006646389546019</v>
      </c>
    </row>
    <row r="859" spans="1:18" x14ac:dyDescent="0.25">
      <c r="A859" s="7">
        <v>31412</v>
      </c>
      <c r="B859" t="s">
        <v>767</v>
      </c>
      <c r="C859" t="s">
        <v>768</v>
      </c>
      <c r="D859" s="8">
        <v>624.28899999999999</v>
      </c>
      <c r="E859" s="3">
        <v>4.1652883765021402E-2</v>
      </c>
      <c r="F859" s="3">
        <f t="shared" si="5"/>
        <v>2.8311168337520377E-2</v>
      </c>
      <c r="G859" s="3">
        <v>2.8311168337520377E-2</v>
      </c>
      <c r="H859" t="s">
        <v>48</v>
      </c>
      <c r="I859" s="4" t="s">
        <v>1052</v>
      </c>
      <c r="J859" s="4">
        <v>1647.8589999999999</v>
      </c>
      <c r="K859" s="4">
        <v>499.34500000000003</v>
      </c>
      <c r="L859" s="4">
        <v>28.956</v>
      </c>
      <c r="M859" s="4"/>
      <c r="N859" s="2">
        <v>4.4075538647577517</v>
      </c>
      <c r="O859" s="2">
        <v>4.1519687888925176</v>
      </c>
      <c r="P859" s="2">
        <v>1.7571891769866232</v>
      </c>
      <c r="Q859" s="2" t="s">
        <v>39</v>
      </c>
      <c r="R859" s="2">
        <v>1.7571891769866232</v>
      </c>
    </row>
    <row r="860" spans="1:18" x14ac:dyDescent="0.25">
      <c r="A860" s="7">
        <v>31412</v>
      </c>
      <c r="B860" t="s">
        <v>769</v>
      </c>
      <c r="C860" t="s">
        <v>770</v>
      </c>
      <c r="D860" s="8">
        <v>2669.8130000000001</v>
      </c>
      <c r="E860" s="3">
        <v>0.17813129906716776</v>
      </c>
      <c r="F860" s="3">
        <f t="shared" si="5"/>
        <v>0.15991179102325412</v>
      </c>
      <c r="G860" s="3">
        <v>0.15991179102325412</v>
      </c>
      <c r="H860" t="s">
        <v>39</v>
      </c>
      <c r="I860" s="4" t="s">
        <v>1071</v>
      </c>
      <c r="J860" s="4">
        <v>3658.8</v>
      </c>
      <c r="K860" s="4">
        <v>1047.0999999999999</v>
      </c>
      <c r="L860" s="4">
        <v>96.5</v>
      </c>
      <c r="M860" s="4">
        <v>308.5</v>
      </c>
      <c r="N860" s="2">
        <v>1.5630924480138528</v>
      </c>
      <c r="O860" s="2">
        <v>1.4190389466927404</v>
      </c>
      <c r="P860" s="2">
        <v>2.6374767683393459</v>
      </c>
      <c r="Q860" s="2">
        <v>8.4317262490434022</v>
      </c>
      <c r="R860" s="2">
        <v>2.6374767683393459</v>
      </c>
    </row>
    <row r="861" spans="1:18" x14ac:dyDescent="0.25">
      <c r="A861" s="7">
        <v>31412</v>
      </c>
      <c r="B861" t="s">
        <v>771</v>
      </c>
      <c r="C861" t="s">
        <v>772</v>
      </c>
      <c r="D861" s="8">
        <v>1831.991</v>
      </c>
      <c r="E861" s="3">
        <v>0.12223138351238821</v>
      </c>
      <c r="F861" s="3">
        <f t="shared" si="5"/>
        <v>0.10553341926744975</v>
      </c>
      <c r="G861" s="3">
        <v>0.10553341926744975</v>
      </c>
      <c r="H861" t="s">
        <v>205</v>
      </c>
      <c r="I861" s="4" t="s">
        <v>1052</v>
      </c>
      <c r="J861" s="4">
        <v>1762.768</v>
      </c>
      <c r="K861" s="4">
        <v>212.876</v>
      </c>
      <c r="L861" s="4">
        <v>62.756999999999998</v>
      </c>
      <c r="M861" s="4">
        <v>192.28200000000001</v>
      </c>
      <c r="N861" s="2">
        <v>0.77313866492336758</v>
      </c>
      <c r="O861" s="2">
        <v>0.5452131909638992</v>
      </c>
      <c r="P861" s="2">
        <v>3.5601395078649034</v>
      </c>
      <c r="Q861" s="2">
        <v>10.907958392709647</v>
      </c>
      <c r="R861" s="2">
        <v>3.5601395078649034</v>
      </c>
    </row>
    <row r="862" spans="1:18" x14ac:dyDescent="0.25">
      <c r="A862" s="7">
        <v>31412</v>
      </c>
      <c r="B862" t="s">
        <v>773</v>
      </c>
      <c r="C862" t="s">
        <v>774</v>
      </c>
      <c r="D862" s="8">
        <v>468.79</v>
      </c>
      <c r="E862" s="3">
        <v>3.1277910359151589E-2</v>
      </c>
      <c r="F862" s="3">
        <f t="shared" si="5"/>
        <v>3.0190067711983005E-2</v>
      </c>
      <c r="G862" s="3">
        <v>3.0190067711983005E-2</v>
      </c>
      <c r="H862" t="s">
        <v>101</v>
      </c>
      <c r="I862" s="4" t="s">
        <v>1052</v>
      </c>
      <c r="J862" s="4">
        <v>924.51</v>
      </c>
      <c r="K862" s="4">
        <v>51.695</v>
      </c>
      <c r="L862" s="4">
        <v>10.287000000000001</v>
      </c>
      <c r="M862" s="4">
        <v>42.701000000000001</v>
      </c>
      <c r="N862" s="2">
        <v>1.0530014462346973</v>
      </c>
      <c r="O862" s="2">
        <v>0.84346037113234062</v>
      </c>
      <c r="P862" s="2">
        <v>1.1126975370736931</v>
      </c>
      <c r="Q862" s="2">
        <v>4.6187710246508962</v>
      </c>
      <c r="R862" s="2">
        <v>1.1126975370736931</v>
      </c>
    </row>
    <row r="863" spans="1:18" x14ac:dyDescent="0.25">
      <c r="A863" s="7">
        <v>31412</v>
      </c>
      <c r="B863" t="s">
        <v>775</v>
      </c>
      <c r="C863" t="s">
        <v>776</v>
      </c>
      <c r="D863" s="8">
        <v>492.71300000000002</v>
      </c>
      <c r="E863" s="3">
        <v>3.287406524624812E-2</v>
      </c>
      <c r="F863" s="3">
        <f t="shared" si="5"/>
        <v>3.6776068731907752E-2</v>
      </c>
      <c r="G863" s="3">
        <v>3.6776068731907752E-2</v>
      </c>
      <c r="H863" t="s">
        <v>528</v>
      </c>
      <c r="I863" s="4" t="s">
        <v>1052</v>
      </c>
      <c r="J863" s="4">
        <v>1123.588</v>
      </c>
      <c r="K863" s="4">
        <v>350.601</v>
      </c>
      <c r="L863" s="4">
        <v>12.217000000000001</v>
      </c>
      <c r="M863" s="4">
        <v>63.088999999999999</v>
      </c>
      <c r="N863" s="2">
        <v>2.4843118915012115</v>
      </c>
      <c r="O863" s="2">
        <v>2.3977438600966514</v>
      </c>
      <c r="P863" s="2">
        <v>1.087320263299359</v>
      </c>
      <c r="Q863" s="2">
        <v>5.6149585079228324</v>
      </c>
      <c r="R863" s="2">
        <v>1.087320263299359</v>
      </c>
    </row>
    <row r="864" spans="1:18" x14ac:dyDescent="0.25">
      <c r="A864" s="7">
        <v>31412</v>
      </c>
      <c r="B864" t="s">
        <v>777</v>
      </c>
      <c r="C864" t="s">
        <v>778</v>
      </c>
      <c r="D864" s="8">
        <v>3022.6170000000002</v>
      </c>
      <c r="E864" s="3">
        <v>0.20167056374079587</v>
      </c>
      <c r="F864" s="3">
        <f t="shared" si="5"/>
        <v>0.19040217461886028</v>
      </c>
      <c r="G864" s="3">
        <v>0.19040217461886028</v>
      </c>
      <c r="H864" t="s">
        <v>48</v>
      </c>
      <c r="I864" s="4" t="s">
        <v>1052</v>
      </c>
      <c r="J864" s="4">
        <v>4083.8</v>
      </c>
      <c r="K864" s="4">
        <v>1222</v>
      </c>
      <c r="L864" s="4">
        <v>24.3</v>
      </c>
      <c r="M864" s="4"/>
      <c r="N864" s="2">
        <v>1.5845497324289384</v>
      </c>
      <c r="O864" s="2">
        <v>1.5530402737562516</v>
      </c>
      <c r="P864" s="2">
        <v>0.59503403692639212</v>
      </c>
      <c r="Q864" s="2" t="s">
        <v>39</v>
      </c>
      <c r="R864" s="2">
        <v>0.59503403692639212</v>
      </c>
    </row>
    <row r="865" spans="1:18" x14ac:dyDescent="0.25">
      <c r="A865" s="7">
        <v>31412</v>
      </c>
      <c r="B865" t="s">
        <v>1100</v>
      </c>
      <c r="C865" t="s">
        <v>1101</v>
      </c>
      <c r="D865" s="8">
        <v>1601.81</v>
      </c>
      <c r="E865" s="3">
        <v>0.1068735885842117</v>
      </c>
      <c r="F865" s="3">
        <f t="shared" si="5"/>
        <v>0</v>
      </c>
      <c r="G865" s="3">
        <v>0</v>
      </c>
      <c r="H865" t="s">
        <v>55</v>
      </c>
      <c r="I865" s="4" t="s">
        <v>1058</v>
      </c>
      <c r="J865" s="4">
        <v>380.63499999999999</v>
      </c>
      <c r="K865" s="4">
        <v>76.60799999999999</v>
      </c>
      <c r="L865" s="4">
        <v>146.934</v>
      </c>
      <c r="M865" s="4"/>
      <c r="N865" s="2">
        <v>0.89212889101093495</v>
      </c>
      <c r="O865" s="2">
        <v>-0.81897264501403277</v>
      </c>
      <c r="P865" s="2">
        <v>38.602335570822447</v>
      </c>
      <c r="Q865" s="2" t="s">
        <v>39</v>
      </c>
      <c r="R865" s="2">
        <v>38.602335570822447</v>
      </c>
    </row>
    <row r="866" spans="1:18" x14ac:dyDescent="0.25">
      <c r="A866" s="7">
        <v>31412</v>
      </c>
      <c r="B866" t="s">
        <v>779</v>
      </c>
      <c r="C866" t="s">
        <v>780</v>
      </c>
      <c r="D866" s="8">
        <v>1338.9770000000001</v>
      </c>
      <c r="E866" s="3">
        <v>8.933723539104016E-2</v>
      </c>
      <c r="F866" s="3">
        <f t="shared" si="5"/>
        <v>7.1134540780598512E-2</v>
      </c>
      <c r="G866" s="3">
        <v>7.1134540780598512E-2</v>
      </c>
      <c r="H866" t="s">
        <v>159</v>
      </c>
      <c r="I866" s="4" t="s">
        <v>1052</v>
      </c>
      <c r="J866" s="4">
        <v>1384.7</v>
      </c>
      <c r="K866" s="4">
        <v>202.5</v>
      </c>
      <c r="L866" s="4">
        <v>314.5</v>
      </c>
      <c r="M866" s="4">
        <v>104.5</v>
      </c>
      <c r="N866" s="2">
        <v>2.2375690607734806</v>
      </c>
      <c r="O866" s="2">
        <v>-1.2375690607734806</v>
      </c>
      <c r="P866" s="2">
        <v>22.71250090272261</v>
      </c>
      <c r="Q866" s="2">
        <v>7.5467610312703108</v>
      </c>
      <c r="R866" s="2">
        <v>22.71250090272261</v>
      </c>
    </row>
    <row r="867" spans="1:18" x14ac:dyDescent="0.25">
      <c r="A867" s="7">
        <v>31412</v>
      </c>
      <c r="B867" t="s">
        <v>781</v>
      </c>
      <c r="C867" t="s">
        <v>782</v>
      </c>
      <c r="D867" s="8">
        <v>1611.36</v>
      </c>
      <c r="E867" s="3">
        <v>0.10751076950515689</v>
      </c>
      <c r="F867" s="3">
        <f t="shared" si="5"/>
        <v>0.10038714600722695</v>
      </c>
      <c r="G867" s="3">
        <v>0.10038714600722695</v>
      </c>
      <c r="H867" t="s">
        <v>76</v>
      </c>
      <c r="I867" s="4" t="s">
        <v>1052</v>
      </c>
      <c r="J867" s="4">
        <v>3083.6</v>
      </c>
      <c r="K867" s="4">
        <v>685.2</v>
      </c>
      <c r="L867" s="4">
        <v>240</v>
      </c>
      <c r="M867" s="4">
        <v>95.4</v>
      </c>
      <c r="N867" s="2">
        <v>2.9700910273081926</v>
      </c>
      <c r="O867" s="2">
        <v>1.9297789336801043</v>
      </c>
      <c r="P867" s="2">
        <v>7.7831106498897391</v>
      </c>
      <c r="Q867" s="2">
        <v>3.0937864833311717</v>
      </c>
      <c r="R867" s="2">
        <v>7.7831106498897391</v>
      </c>
    </row>
    <row r="868" spans="1:18" x14ac:dyDescent="0.25">
      <c r="A868" s="7">
        <v>31412</v>
      </c>
      <c r="B868" t="s">
        <v>783</v>
      </c>
      <c r="C868" t="s">
        <v>784</v>
      </c>
      <c r="D868" s="8">
        <v>11710.816000000001</v>
      </c>
      <c r="E868" s="3">
        <v>0.78135167789525839</v>
      </c>
      <c r="F868" s="3">
        <f t="shared" si="5"/>
        <v>0.78948127479874819</v>
      </c>
      <c r="G868" s="3">
        <v>0.78948127479874819</v>
      </c>
      <c r="H868" t="s">
        <v>42</v>
      </c>
      <c r="I868" s="4" t="s">
        <v>1060</v>
      </c>
      <c r="J868" s="4">
        <v>9683</v>
      </c>
      <c r="K868" s="4">
        <v>1276</v>
      </c>
      <c r="L868" s="4">
        <v>478</v>
      </c>
      <c r="M868" s="4">
        <v>1122</v>
      </c>
      <c r="N868" s="2">
        <v>0.95011169024571851</v>
      </c>
      <c r="O868" s="2">
        <v>0.59419210722263593</v>
      </c>
      <c r="P868" s="2">
        <v>4.9364866260456468</v>
      </c>
      <c r="Q868" s="2">
        <v>11.587317979964887</v>
      </c>
      <c r="R868" s="2">
        <v>4.9364866260456468</v>
      </c>
    </row>
    <row r="869" spans="1:18" x14ac:dyDescent="0.25">
      <c r="A869" s="7">
        <v>31412</v>
      </c>
      <c r="B869" t="s">
        <v>785</v>
      </c>
      <c r="C869" t="s">
        <v>786</v>
      </c>
      <c r="D869" s="8">
        <v>1489.3420000000001</v>
      </c>
      <c r="E869" s="3">
        <v>9.9369665671451071E-2</v>
      </c>
      <c r="F869" s="3">
        <f t="shared" si="5"/>
        <v>8.9982074180510629E-2</v>
      </c>
      <c r="G869" s="3">
        <v>8.9982074180510629E-2</v>
      </c>
      <c r="H869" t="s">
        <v>76</v>
      </c>
      <c r="I869" s="4" t="s">
        <v>1052</v>
      </c>
      <c r="J869" s="4">
        <v>6588.0159999999996</v>
      </c>
      <c r="K869" s="4">
        <v>310.649</v>
      </c>
      <c r="L869" s="4">
        <v>112.11799999999999</v>
      </c>
      <c r="M869" s="4">
        <v>8.9440000000000008</v>
      </c>
      <c r="N869" s="2">
        <v>1.4610731973454616</v>
      </c>
      <c r="O869" s="2">
        <v>0.93374941796751909</v>
      </c>
      <c r="P869" s="2">
        <v>1.7018477186454921</v>
      </c>
      <c r="Q869" s="2">
        <v>0.13576166178102786</v>
      </c>
      <c r="R869" s="2">
        <v>1.7018477186454921</v>
      </c>
    </row>
    <row r="870" spans="1:18" x14ac:dyDescent="0.25">
      <c r="A870" s="7">
        <v>31412</v>
      </c>
      <c r="B870" t="s">
        <v>787</v>
      </c>
      <c r="C870" t="s">
        <v>788</v>
      </c>
      <c r="D870" s="8"/>
      <c r="E870" s="3" t="s">
        <v>39</v>
      </c>
      <c r="F870" s="3">
        <f t="shared" si="5"/>
        <v>0</v>
      </c>
      <c r="G870" s="3">
        <v>0</v>
      </c>
      <c r="H870" t="s">
        <v>70</v>
      </c>
      <c r="I870" s="4" t="s">
        <v>1052</v>
      </c>
      <c r="J870" s="4">
        <v>2721.1979999999999</v>
      </c>
      <c r="K870" s="4">
        <v>1464.2809999999999</v>
      </c>
      <c r="L870" s="4">
        <v>106.69499999999999</v>
      </c>
      <c r="M870" s="4">
        <v>47.039000000000001</v>
      </c>
      <c r="N870" s="2">
        <v>3.0292418832310677</v>
      </c>
      <c r="O870" s="2">
        <v>2.8085158321989647</v>
      </c>
      <c r="P870" s="2">
        <v>3.9208833756308801</v>
      </c>
      <c r="Q870" s="2">
        <v>1.7286136473714888</v>
      </c>
      <c r="R870" s="2">
        <v>3.9208833756308801</v>
      </c>
    </row>
    <row r="871" spans="1:18" x14ac:dyDescent="0.25">
      <c r="A871" s="7">
        <v>31412</v>
      </c>
      <c r="B871" t="s">
        <v>789</v>
      </c>
      <c r="C871" t="s">
        <v>790</v>
      </c>
      <c r="D871" s="8">
        <v>4164.9799999999996</v>
      </c>
      <c r="E871" s="3">
        <v>0.27788961174013771</v>
      </c>
      <c r="F871" s="3">
        <f t="shared" si="5"/>
        <v>0.24931592065794467</v>
      </c>
      <c r="G871" s="3">
        <v>0.24931592065794467</v>
      </c>
      <c r="H871" t="s">
        <v>70</v>
      </c>
      <c r="I871" s="4" t="s">
        <v>1052</v>
      </c>
      <c r="J871" s="4">
        <v>10487.102000000001</v>
      </c>
      <c r="K871" s="4">
        <v>3387.873</v>
      </c>
      <c r="L871" s="4">
        <v>68.849000000000004</v>
      </c>
      <c r="M871" s="4">
        <v>987.13599999999997</v>
      </c>
      <c r="N871" s="2">
        <v>3.0272191876419066</v>
      </c>
      <c r="O871" s="2">
        <v>2.9656994630684181</v>
      </c>
      <c r="P871" s="2">
        <v>0.6565112077674079</v>
      </c>
      <c r="Q871" s="2">
        <v>9.4128578133406151</v>
      </c>
      <c r="R871" s="2">
        <v>0.6565112077674079</v>
      </c>
    </row>
    <row r="872" spans="1:18" x14ac:dyDescent="0.25">
      <c r="A872" s="7">
        <v>31412</v>
      </c>
      <c r="B872" t="s">
        <v>791</v>
      </c>
      <c r="C872" t="s">
        <v>792</v>
      </c>
      <c r="D872" s="8">
        <v>324.01900000000001</v>
      </c>
      <c r="E872" s="3">
        <v>2.1618714641229417E-2</v>
      </c>
      <c r="F872" s="3">
        <f t="shared" si="5"/>
        <v>3.6011161609517221E-2</v>
      </c>
      <c r="G872" s="3">
        <v>3.6011161609517221E-2</v>
      </c>
      <c r="H872" t="s">
        <v>159</v>
      </c>
      <c r="I872" s="4" t="s">
        <v>1052</v>
      </c>
      <c r="J872" s="4">
        <v>443.47699999999998</v>
      </c>
      <c r="K872" s="4">
        <v>32.981000000000002</v>
      </c>
      <c r="L872" s="4">
        <v>81.346000000000004</v>
      </c>
      <c r="M872" s="4"/>
      <c r="N872" s="2">
        <v>1.1018274145591822</v>
      </c>
      <c r="O872" s="2">
        <v>-1.6157752313500151</v>
      </c>
      <c r="P872" s="2">
        <v>18.342777641230551</v>
      </c>
      <c r="Q872" s="2" t="s">
        <v>39</v>
      </c>
      <c r="R872" s="2">
        <v>18.342777641230551</v>
      </c>
    </row>
    <row r="873" spans="1:18" x14ac:dyDescent="0.25">
      <c r="A873" s="7">
        <v>31412</v>
      </c>
      <c r="B873" t="s">
        <v>793</v>
      </c>
      <c r="C873" t="s">
        <v>794</v>
      </c>
      <c r="D873" s="8">
        <v>2260.5740000000001</v>
      </c>
      <c r="E873" s="3">
        <v>0.15082666211358764</v>
      </c>
      <c r="F873" s="3">
        <f t="shared" si="5"/>
        <v>0.12895971419161753</v>
      </c>
      <c r="G873" s="3">
        <v>0.12895971419161753</v>
      </c>
      <c r="H873" t="s">
        <v>61</v>
      </c>
      <c r="I873" s="4" t="s">
        <v>1060</v>
      </c>
      <c r="J873" s="4">
        <v>1841.8989999999999</v>
      </c>
      <c r="K873" s="4">
        <v>336.2</v>
      </c>
      <c r="L873" s="4">
        <v>87.7</v>
      </c>
      <c r="M873" s="4">
        <v>109</v>
      </c>
      <c r="N873" s="2">
        <v>0.79555323131384603</v>
      </c>
      <c r="O873" s="2">
        <v>0.58802789405559408</v>
      </c>
      <c r="P873" s="2">
        <v>4.7613902825290637</v>
      </c>
      <c r="Q873" s="2">
        <v>5.9178054822767159</v>
      </c>
      <c r="R873" s="2">
        <v>4.7613902825290637</v>
      </c>
    </row>
    <row r="874" spans="1:18" x14ac:dyDescent="0.25">
      <c r="A874" s="7">
        <v>31412</v>
      </c>
      <c r="B874" t="s">
        <v>795</v>
      </c>
      <c r="C874" t="s">
        <v>796</v>
      </c>
      <c r="D874" s="8">
        <v>1071.8810000000001</v>
      </c>
      <c r="E874" s="3">
        <v>7.1516452641220515E-2</v>
      </c>
      <c r="F874" s="3">
        <f t="shared" si="5"/>
        <v>6.5188749965298526E-2</v>
      </c>
      <c r="G874" s="3">
        <v>6.5188749965298526E-2</v>
      </c>
      <c r="H874" t="s">
        <v>48</v>
      </c>
      <c r="I874" s="4" t="s">
        <v>1052</v>
      </c>
      <c r="J874" s="4">
        <v>2019.9</v>
      </c>
      <c r="K874" s="4">
        <v>559.09999999999991</v>
      </c>
      <c r="L874" s="4">
        <v>47.3</v>
      </c>
      <c r="M874" s="4">
        <v>76.2</v>
      </c>
      <c r="N874" s="2">
        <v>2.4068015497201891</v>
      </c>
      <c r="O874" s="2">
        <v>2.2031855359448982</v>
      </c>
      <c r="P874" s="2">
        <v>2.3417000841625821</v>
      </c>
      <c r="Q874" s="2">
        <v>3.7724639833655127</v>
      </c>
      <c r="R874" s="2">
        <v>2.3417000841625821</v>
      </c>
    </row>
    <row r="875" spans="1:18" x14ac:dyDescent="0.25">
      <c r="A875" s="7">
        <v>31412</v>
      </c>
      <c r="B875" t="s">
        <v>797</v>
      </c>
      <c r="C875" t="s">
        <v>798</v>
      </c>
      <c r="D875" s="8">
        <v>8469.4179999999997</v>
      </c>
      <c r="E875" s="3">
        <v>0.5650839331005032</v>
      </c>
      <c r="F875" s="3">
        <f t="shared" si="5"/>
        <v>0.56229392343937834</v>
      </c>
      <c r="G875" s="3">
        <v>0.56229392343937834</v>
      </c>
      <c r="H875" t="s">
        <v>92</v>
      </c>
      <c r="I875" s="4" t="s">
        <v>1052</v>
      </c>
      <c r="J875" s="4">
        <v>17974.598000000002</v>
      </c>
      <c r="K875" s="4">
        <v>5180.2699999999995</v>
      </c>
      <c r="L875" s="4">
        <v>460.1</v>
      </c>
      <c r="M875" s="4">
        <v>1997.798</v>
      </c>
      <c r="N875" s="2">
        <v>1.5843417693606106</v>
      </c>
      <c r="O875" s="2">
        <v>1.4436240754792458</v>
      </c>
      <c r="P875" s="2">
        <v>2.5597234497261079</v>
      </c>
      <c r="Q875" s="2">
        <v>11.114562895926795</v>
      </c>
      <c r="R875" s="2">
        <v>2.5597234497261079</v>
      </c>
    </row>
    <row r="876" spans="1:18" x14ac:dyDescent="0.25">
      <c r="A876" s="7">
        <v>31412</v>
      </c>
      <c r="B876" t="s">
        <v>799</v>
      </c>
      <c r="C876" t="s">
        <v>800</v>
      </c>
      <c r="D876" s="8">
        <v>135.852</v>
      </c>
      <c r="E876" s="3">
        <v>9.0641154421200569E-3</v>
      </c>
      <c r="F876" s="3">
        <f t="shared" si="5"/>
        <v>1.9316099042433005E-2</v>
      </c>
      <c r="G876" s="3">
        <v>1.9316099042433005E-2</v>
      </c>
      <c r="H876" t="s">
        <v>58</v>
      </c>
      <c r="I876" s="4" t="s">
        <v>1052</v>
      </c>
      <c r="J876" s="4">
        <v>872.29300000000001</v>
      </c>
      <c r="K876" s="4">
        <v>434.74799999999999</v>
      </c>
      <c r="L876" s="4">
        <v>16.57</v>
      </c>
      <c r="M876" s="4">
        <v>120.788</v>
      </c>
      <c r="N876" s="2">
        <v>349.19518072289151</v>
      </c>
      <c r="O876" s="2">
        <v>335.88594377510037</v>
      </c>
      <c r="P876" s="2">
        <v>1.8995910777685938</v>
      </c>
      <c r="Q876" s="2">
        <v>13.847182082167345</v>
      </c>
      <c r="R876" s="2">
        <v>1.8995910777685938</v>
      </c>
    </row>
    <row r="877" spans="1:18" x14ac:dyDescent="0.25">
      <c r="A877" s="7">
        <v>31412</v>
      </c>
      <c r="B877" t="s">
        <v>801</v>
      </c>
      <c r="C877" t="s">
        <v>802</v>
      </c>
      <c r="D877" s="8">
        <v>3637.59</v>
      </c>
      <c r="E877" s="3">
        <v>0.24270187918544814</v>
      </c>
      <c r="F877" s="3">
        <f t="shared" si="5"/>
        <v>0.17716923172145724</v>
      </c>
      <c r="G877" s="3">
        <v>0.17716923172145724</v>
      </c>
      <c r="H877" t="s">
        <v>55</v>
      </c>
      <c r="I877" s="4" t="s">
        <v>1060</v>
      </c>
      <c r="J877" s="4">
        <v>1922.9780000000001</v>
      </c>
      <c r="K877" s="4">
        <v>579.08400000000006</v>
      </c>
      <c r="L877" s="4">
        <v>90.194000000000003</v>
      </c>
      <c r="M877" s="4">
        <v>75.016000000000005</v>
      </c>
      <c r="N877" s="2">
        <v>1.3018360194325358</v>
      </c>
      <c r="O877" s="2">
        <v>1.0990713118310511</v>
      </c>
      <c r="P877" s="2">
        <v>4.690329270537676</v>
      </c>
      <c r="Q877" s="2">
        <v>3.9010326691204993</v>
      </c>
      <c r="R877" s="2">
        <v>4.690329270537676</v>
      </c>
    </row>
    <row r="878" spans="1:18" x14ac:dyDescent="0.25">
      <c r="A878" s="7">
        <v>31412</v>
      </c>
      <c r="B878" t="s">
        <v>803</v>
      </c>
      <c r="C878" t="s">
        <v>804</v>
      </c>
      <c r="D878" s="8">
        <v>3584.22</v>
      </c>
      <c r="E878" s="3">
        <v>0.23914100528483606</v>
      </c>
      <c r="F878" s="3">
        <f t="shared" si="5"/>
        <v>0.24720410466351189</v>
      </c>
      <c r="G878" s="3">
        <v>0.24720410466351189</v>
      </c>
      <c r="H878" t="s">
        <v>61</v>
      </c>
      <c r="I878" s="4" t="s">
        <v>1053</v>
      </c>
      <c r="J878" s="4">
        <v>2637.3</v>
      </c>
      <c r="K878" s="4">
        <v>930.30000000000007</v>
      </c>
      <c r="L878" s="4">
        <v>190.7</v>
      </c>
      <c r="M878" s="4">
        <v>239.4</v>
      </c>
      <c r="N878" s="2">
        <v>1.2427612463680995</v>
      </c>
      <c r="O878" s="2">
        <v>0.98801055338476451</v>
      </c>
      <c r="P878" s="2">
        <v>7.2308800667349171</v>
      </c>
      <c r="Q878" s="2">
        <v>9.0774655898077583</v>
      </c>
      <c r="R878" s="2">
        <v>7.2308800667349171</v>
      </c>
    </row>
    <row r="879" spans="1:18" x14ac:dyDescent="0.25">
      <c r="A879" s="7">
        <v>31412</v>
      </c>
      <c r="B879" t="s">
        <v>805</v>
      </c>
      <c r="C879" t="s">
        <v>806</v>
      </c>
      <c r="D879" s="8">
        <v>279.09800000000001</v>
      </c>
      <c r="E879" s="3">
        <v>1.8621562374236844E-2</v>
      </c>
      <c r="F879" s="3">
        <f t="shared" si="5"/>
        <v>1.7713834729228953E-2</v>
      </c>
      <c r="G879" s="3">
        <v>1.7713834729228953E-2</v>
      </c>
      <c r="H879" t="s">
        <v>39</v>
      </c>
      <c r="I879" s="4" t="s">
        <v>1052</v>
      </c>
      <c r="J879" s="4">
        <v>693.19899999999996</v>
      </c>
      <c r="K879" s="4">
        <v>298.971</v>
      </c>
      <c r="L879" s="4">
        <v>39.973999999999997</v>
      </c>
      <c r="M879" s="4">
        <v>75.858999999999995</v>
      </c>
      <c r="N879" s="2">
        <v>3.5142877293618424</v>
      </c>
      <c r="O879" s="2">
        <v>3.0444089193986343</v>
      </c>
      <c r="P879" s="2">
        <v>5.7665980476024918</v>
      </c>
      <c r="Q879" s="2">
        <v>10.943322191751575</v>
      </c>
      <c r="R879" s="2">
        <v>5.7665980476024918</v>
      </c>
    </row>
    <row r="880" spans="1:18" x14ac:dyDescent="0.25">
      <c r="A880" s="7">
        <v>31412</v>
      </c>
      <c r="B880" t="s">
        <v>807</v>
      </c>
      <c r="C880" t="s">
        <v>808</v>
      </c>
      <c r="D880" s="8">
        <v>271.96800000000002</v>
      </c>
      <c r="E880" s="3">
        <v>1.8145845100274619E-2</v>
      </c>
      <c r="F880" s="3">
        <f t="shared" si="5"/>
        <v>1.621879651729094E-2</v>
      </c>
      <c r="G880" s="3">
        <v>1.621879651729094E-2</v>
      </c>
      <c r="H880" t="s">
        <v>122</v>
      </c>
      <c r="I880" s="4" t="s">
        <v>1052</v>
      </c>
      <c r="J880" s="4">
        <v>397.541</v>
      </c>
      <c r="K880" s="4">
        <v>155.67599999999999</v>
      </c>
      <c r="L880" s="4">
        <v>110.73399999999999</v>
      </c>
      <c r="M880" s="4">
        <v>14.566000000000001</v>
      </c>
      <c r="N880" s="2">
        <v>1.2081674466252239</v>
      </c>
      <c r="O880" s="2">
        <v>0.34878504963019868</v>
      </c>
      <c r="P880" s="2">
        <v>27.854736995680945</v>
      </c>
      <c r="Q880" s="2">
        <v>3.6640245911742442</v>
      </c>
      <c r="R880" s="2">
        <v>27.854736995680945</v>
      </c>
    </row>
    <row r="881" spans="1:18" x14ac:dyDescent="0.25">
      <c r="A881" s="7">
        <v>31412</v>
      </c>
      <c r="B881" t="s">
        <v>809</v>
      </c>
      <c r="C881" t="s">
        <v>810</v>
      </c>
      <c r="D881" s="8">
        <v>4164.9470000000001</v>
      </c>
      <c r="E881" s="3">
        <v>0.27788740996313344</v>
      </c>
      <c r="F881" s="3">
        <f t="shared" si="5"/>
        <v>0.28025375587613127</v>
      </c>
      <c r="G881" s="3">
        <v>0.28025375587613127</v>
      </c>
      <c r="H881" t="s">
        <v>15</v>
      </c>
      <c r="I881" s="4" t="s">
        <v>1052</v>
      </c>
      <c r="J881" s="4">
        <v>3441.0149999999999</v>
      </c>
      <c r="K881" s="4">
        <v>118.48400000000001</v>
      </c>
      <c r="L881" s="4">
        <v>284.00299999999999</v>
      </c>
      <c r="M881" s="4">
        <v>341.46899999999999</v>
      </c>
      <c r="N881" s="2">
        <v>0.16919735359596502</v>
      </c>
      <c r="O881" s="2">
        <v>-0.23636420757106891</v>
      </c>
      <c r="P881" s="2">
        <v>8.2534659104944321</v>
      </c>
      <c r="Q881" s="2">
        <v>9.9234964102161722</v>
      </c>
      <c r="R881" s="2">
        <v>8.2534659104944321</v>
      </c>
    </row>
    <row r="882" spans="1:18" x14ac:dyDescent="0.25">
      <c r="A882" s="7">
        <v>31412</v>
      </c>
      <c r="B882" t="s">
        <v>811</v>
      </c>
      <c r="C882" t="s">
        <v>812</v>
      </c>
      <c r="D882" s="8">
        <v>5389.45</v>
      </c>
      <c r="E882" s="3">
        <v>0.35958688108775683</v>
      </c>
      <c r="F882" s="3">
        <f t="shared" si="5"/>
        <v>0.24552582987852228</v>
      </c>
      <c r="G882" s="3">
        <v>0.24552582987852228</v>
      </c>
      <c r="H882" t="s">
        <v>39</v>
      </c>
      <c r="I882" s="4" t="s">
        <v>1052</v>
      </c>
      <c r="J882" s="4">
        <v>6705</v>
      </c>
      <c r="K882" s="4">
        <v>910</v>
      </c>
      <c r="L882" s="4">
        <v>240</v>
      </c>
      <c r="M882" s="4">
        <v>570.5</v>
      </c>
      <c r="N882" s="2">
        <v>1.3204499977508819</v>
      </c>
      <c r="O882" s="2">
        <v>0.9721994488935064</v>
      </c>
      <c r="P882" s="2">
        <v>3.5794183445190155</v>
      </c>
      <c r="Q882" s="2">
        <v>8.5085756897837435</v>
      </c>
      <c r="R882" s="2">
        <v>3.5794183445190155</v>
      </c>
    </row>
    <row r="883" spans="1:18" x14ac:dyDescent="0.25">
      <c r="A883" s="7">
        <v>31412</v>
      </c>
      <c r="B883" t="s">
        <v>813</v>
      </c>
      <c r="C883" t="s">
        <v>814</v>
      </c>
      <c r="D883" s="8">
        <v>92.671999999999997</v>
      </c>
      <c r="E883" s="3">
        <v>6.1831235922338275E-3</v>
      </c>
      <c r="F883" s="3">
        <f t="shared" si="5"/>
        <v>7.8736250359774662E-3</v>
      </c>
      <c r="G883" s="3">
        <v>7.8736250359774662E-3</v>
      </c>
      <c r="H883" t="s">
        <v>159</v>
      </c>
      <c r="I883" s="4" t="s">
        <v>1054</v>
      </c>
      <c r="J883" s="4">
        <v>149.93899999999999</v>
      </c>
      <c r="K883" s="4">
        <v>28.95</v>
      </c>
      <c r="L883" s="4">
        <v>11.898999999999999</v>
      </c>
      <c r="M883" s="4">
        <v>5.3460000000000001</v>
      </c>
      <c r="N883" s="2">
        <v>2.3628795298726737</v>
      </c>
      <c r="O883" s="2">
        <v>1.3916911524649038</v>
      </c>
      <c r="P883" s="2">
        <v>7.9358939301982803</v>
      </c>
      <c r="Q883" s="2">
        <v>3.5654499496461898</v>
      </c>
      <c r="R883" s="2">
        <v>7.9358939301982803</v>
      </c>
    </row>
    <row r="884" spans="1:18" x14ac:dyDescent="0.25">
      <c r="A884" s="7">
        <v>31412</v>
      </c>
      <c r="B884" t="s">
        <v>815</v>
      </c>
      <c r="C884" t="s">
        <v>816</v>
      </c>
      <c r="D884" s="8">
        <v>823.548</v>
      </c>
      <c r="E884" s="3">
        <v>5.4947546919641141E-2</v>
      </c>
      <c r="F884" s="3">
        <f t="shared" si="5"/>
        <v>0</v>
      </c>
      <c r="G884" s="3">
        <v>0</v>
      </c>
      <c r="H884" t="s">
        <v>19</v>
      </c>
      <c r="I884" s="4" t="s">
        <v>1071</v>
      </c>
      <c r="J884" s="4">
        <v>986.95399999999995</v>
      </c>
      <c r="K884" s="4">
        <v>309.37400000000002</v>
      </c>
      <c r="L884" s="4">
        <v>45.073999999999998</v>
      </c>
      <c r="M884" s="4">
        <v>82.415000000000006</v>
      </c>
      <c r="N884" s="2">
        <v>1.9392476791635589</v>
      </c>
      <c r="O884" s="2">
        <v>1.6567105238414626</v>
      </c>
      <c r="P884" s="2">
        <v>4.5669808319334031</v>
      </c>
      <c r="Q884" s="2">
        <v>8.3504398381282225</v>
      </c>
      <c r="R884" s="2">
        <v>4.5669808319334031</v>
      </c>
    </row>
    <row r="885" spans="1:18" x14ac:dyDescent="0.25">
      <c r="A885" s="7">
        <v>31412</v>
      </c>
      <c r="B885" t="s">
        <v>819</v>
      </c>
      <c r="C885" t="s">
        <v>820</v>
      </c>
      <c r="D885" s="8">
        <v>419.79899999999998</v>
      </c>
      <c r="E885" s="3">
        <v>2.8009205594960378E-2</v>
      </c>
      <c r="F885" s="3">
        <f t="shared" si="5"/>
        <v>2.4413934256910148E-2</v>
      </c>
      <c r="G885" s="3">
        <v>2.4413934256910148E-2</v>
      </c>
      <c r="H885" t="s">
        <v>15</v>
      </c>
      <c r="I885" s="4" t="s">
        <v>1065</v>
      </c>
      <c r="J885" s="4">
        <v>984.23699999999997</v>
      </c>
      <c r="K885" s="4">
        <v>248.82900000000001</v>
      </c>
      <c r="L885" s="4">
        <v>13.859</v>
      </c>
      <c r="M885" s="4">
        <v>32.249000000000002</v>
      </c>
      <c r="N885" s="2">
        <v>2.1189198855507869</v>
      </c>
      <c r="O885" s="2">
        <v>2.000902650044281</v>
      </c>
      <c r="P885" s="2">
        <v>1.4080958143211442</v>
      </c>
      <c r="Q885" s="2">
        <v>3.2765482297454782</v>
      </c>
      <c r="R885" s="2">
        <v>1.4080958143211442</v>
      </c>
    </row>
    <row r="886" spans="1:18" x14ac:dyDescent="0.25">
      <c r="A886" s="7">
        <v>31412</v>
      </c>
      <c r="B886" t="s">
        <v>821</v>
      </c>
      <c r="C886" t="s">
        <v>822</v>
      </c>
      <c r="D886" s="8">
        <v>822.49699999999996</v>
      </c>
      <c r="E886" s="3">
        <v>5.4877423658079523E-2</v>
      </c>
      <c r="F886" s="3">
        <f t="shared" si="5"/>
        <v>5.9797636873845067E-2</v>
      </c>
      <c r="G886" s="3">
        <v>5.9797636873845067E-2</v>
      </c>
      <c r="H886" t="s">
        <v>48</v>
      </c>
      <c r="I886" s="4" t="s">
        <v>1052</v>
      </c>
      <c r="J886" s="4">
        <v>3646.5</v>
      </c>
      <c r="K886" s="4">
        <v>1443.5</v>
      </c>
      <c r="L886" s="4">
        <v>26.6</v>
      </c>
      <c r="M886" s="4">
        <v>223.2</v>
      </c>
      <c r="N886" s="2">
        <v>6.04227710339054</v>
      </c>
      <c r="O886" s="2">
        <v>5.9309334449560485</v>
      </c>
      <c r="P886" s="2">
        <v>0.72946661181955308</v>
      </c>
      <c r="Q886" s="2">
        <v>6.1209378856437677</v>
      </c>
      <c r="R886" s="2">
        <v>0.72946661181955308</v>
      </c>
    </row>
    <row r="887" spans="1:18" x14ac:dyDescent="0.25">
      <c r="A887" s="7">
        <v>31412</v>
      </c>
      <c r="B887" t="s">
        <v>823</v>
      </c>
      <c r="C887" t="s">
        <v>824</v>
      </c>
      <c r="D887" s="8">
        <v>1067.3699999999999</v>
      </c>
      <c r="E887" s="3">
        <v>7.1215476396782412E-2</v>
      </c>
      <c r="F887" s="3">
        <f t="shared" ref="F887:F950" si="6">IF(ISNUMBER(VLOOKUP($C887,$C$2:$E$501,3,FALSE)),VLOOKUP($C887,$C$2:$E$501,3,FALSE),0)</f>
        <v>8.6508693700194511E-2</v>
      </c>
      <c r="G887" s="3">
        <v>8.6508693700194511E-2</v>
      </c>
      <c r="H887" t="s">
        <v>19</v>
      </c>
      <c r="I887" s="4" t="s">
        <v>1064</v>
      </c>
      <c r="J887" s="4">
        <v>792.16700000000003</v>
      </c>
      <c r="K887" s="4">
        <v>243.084</v>
      </c>
      <c r="L887" s="4">
        <v>19.803000000000001</v>
      </c>
      <c r="M887" s="4">
        <v>84.117000000000004</v>
      </c>
      <c r="N887" s="2">
        <v>1.3943899500946479</v>
      </c>
      <c r="O887" s="2">
        <v>1.2807950438822922</v>
      </c>
      <c r="P887" s="2">
        <v>2.4998516726902285</v>
      </c>
      <c r="Q887" s="2">
        <v>10.618594311552993</v>
      </c>
      <c r="R887" s="2">
        <v>2.4998516726902285</v>
      </c>
    </row>
    <row r="888" spans="1:18" x14ac:dyDescent="0.25">
      <c r="A888" s="7">
        <v>31412</v>
      </c>
      <c r="B888" t="s">
        <v>825</v>
      </c>
      <c r="C888" t="s">
        <v>826</v>
      </c>
      <c r="D888" s="8">
        <v>5344.1959999999999</v>
      </c>
      <c r="E888" s="3">
        <v>0.35656751088917527</v>
      </c>
      <c r="F888" s="3">
        <f t="shared" si="6"/>
        <v>0.37182534315780352</v>
      </c>
      <c r="G888" s="3">
        <v>0.37182534315780352</v>
      </c>
      <c r="H888" t="s">
        <v>15</v>
      </c>
      <c r="I888" s="4" t="s">
        <v>1053</v>
      </c>
      <c r="J888" s="4">
        <v>7332.7539999999999</v>
      </c>
      <c r="K888" s="4">
        <v>769.7</v>
      </c>
      <c r="L888" s="4">
        <v>451.5</v>
      </c>
      <c r="M888" s="4">
        <v>614.39800000000002</v>
      </c>
      <c r="N888" s="2">
        <v>0.52122835720631899</v>
      </c>
      <c r="O888" s="2">
        <v>0.21547987951546149</v>
      </c>
      <c r="P888" s="2">
        <v>6.157304608882284</v>
      </c>
      <c r="Q888" s="2">
        <v>8.3788164719558296</v>
      </c>
      <c r="R888" s="2">
        <v>6.157304608882284</v>
      </c>
    </row>
    <row r="889" spans="1:18" x14ac:dyDescent="0.25">
      <c r="A889" s="7">
        <v>31412</v>
      </c>
      <c r="B889" t="s">
        <v>827</v>
      </c>
      <c r="C889" t="s">
        <v>828</v>
      </c>
      <c r="D889" s="8">
        <v>1759.386</v>
      </c>
      <c r="E889" s="3">
        <v>0.11738714050032269</v>
      </c>
      <c r="F889" s="3">
        <f t="shared" si="6"/>
        <v>0.13099957691809649</v>
      </c>
      <c r="G889" s="3">
        <v>0.13099957691809649</v>
      </c>
      <c r="H889" t="s">
        <v>48</v>
      </c>
      <c r="I889" s="4" t="s">
        <v>1052</v>
      </c>
      <c r="J889" s="4">
        <v>1734</v>
      </c>
      <c r="K889" s="4">
        <v>415</v>
      </c>
      <c r="L889" s="4">
        <v>219</v>
      </c>
      <c r="M889" s="4">
        <v>159</v>
      </c>
      <c r="N889" s="2">
        <v>1.2652439024390243</v>
      </c>
      <c r="O889" s="2">
        <v>0.59756097560975607</v>
      </c>
      <c r="P889" s="2">
        <v>12.629757785467127</v>
      </c>
      <c r="Q889" s="2">
        <v>9.1695501730103803</v>
      </c>
      <c r="R889" s="2">
        <v>12.629757785467127</v>
      </c>
    </row>
    <row r="890" spans="1:18" x14ac:dyDescent="0.25">
      <c r="A890" s="7">
        <v>31412</v>
      </c>
      <c r="B890" t="s">
        <v>829</v>
      </c>
      <c r="C890" t="s">
        <v>830</v>
      </c>
      <c r="D890" s="8">
        <v>89.995000000000005</v>
      </c>
      <c r="E890" s="3">
        <v>6.0045127728233271E-3</v>
      </c>
      <c r="F890" s="3">
        <f t="shared" si="6"/>
        <v>7.7537305227471705E-3</v>
      </c>
      <c r="G890" s="3">
        <v>7.7537305227471705E-3</v>
      </c>
      <c r="H890" t="s">
        <v>39</v>
      </c>
      <c r="I890" s="4" t="s">
        <v>1059</v>
      </c>
      <c r="J890" s="4">
        <v>285.46199999999999</v>
      </c>
      <c r="K890" s="4">
        <v>140.852</v>
      </c>
      <c r="L890" s="4">
        <v>2.226</v>
      </c>
      <c r="M890" s="4">
        <v>25.858000000000001</v>
      </c>
      <c r="N890" s="2">
        <v>6.4134413987797103</v>
      </c>
      <c r="O890" s="2">
        <v>6.3120845096075042</v>
      </c>
      <c r="P890" s="2">
        <v>0.77978855329255736</v>
      </c>
      <c r="Q890" s="2">
        <v>9.058298477555681</v>
      </c>
      <c r="R890" s="2">
        <v>0.77978855329255736</v>
      </c>
    </row>
    <row r="891" spans="1:18" x14ac:dyDescent="0.25">
      <c r="A891" s="7">
        <v>31412</v>
      </c>
      <c r="B891" t="s">
        <v>1102</v>
      </c>
      <c r="C891" t="s">
        <v>1103</v>
      </c>
      <c r="D891" s="8">
        <v>429.94400000000002</v>
      </c>
      <c r="E891" s="3">
        <v>2.8686085222498499E-2</v>
      </c>
      <c r="F891" s="3">
        <f t="shared" si="6"/>
        <v>0</v>
      </c>
      <c r="G891" s="3">
        <v>0</v>
      </c>
      <c r="H891" t="s">
        <v>58</v>
      </c>
      <c r="I891" s="4" t="s">
        <v>1052</v>
      </c>
      <c r="J891" s="4">
        <v>949.15599999999995</v>
      </c>
      <c r="K891" s="4">
        <v>181.393</v>
      </c>
      <c r="L891" s="4">
        <v>106.843</v>
      </c>
      <c r="M891" s="4">
        <v>57.53</v>
      </c>
      <c r="N891" s="2">
        <v>2.5596257778655791</v>
      </c>
      <c r="O891" s="2">
        <v>1.0519705928005982</v>
      </c>
      <c r="P891" s="2">
        <v>11.256632207982673</v>
      </c>
      <c r="Q891" s="2">
        <v>6.0611743485791587</v>
      </c>
      <c r="R891" s="2">
        <v>11.256632207982673</v>
      </c>
    </row>
    <row r="892" spans="1:18" x14ac:dyDescent="0.25">
      <c r="A892" s="7">
        <v>31412</v>
      </c>
      <c r="B892" t="s">
        <v>831</v>
      </c>
      <c r="C892" t="s">
        <v>832</v>
      </c>
      <c r="D892" s="8">
        <v>16886.330999999998</v>
      </c>
      <c r="E892" s="3">
        <v>1.1266647055461134</v>
      </c>
      <c r="F892" s="3">
        <f t="shared" si="6"/>
        <v>1.09580331049418</v>
      </c>
      <c r="G892" s="3">
        <v>1.09580331049418</v>
      </c>
      <c r="H892" t="s">
        <v>58</v>
      </c>
      <c r="I892" s="4" t="s">
        <v>1052</v>
      </c>
      <c r="J892" s="4">
        <v>44797</v>
      </c>
      <c r="K892" s="4">
        <v>6680</v>
      </c>
      <c r="L892" s="4">
        <v>4169</v>
      </c>
      <c r="M892" s="4">
        <v>4491</v>
      </c>
      <c r="N892" s="2">
        <v>0.8593850508169304</v>
      </c>
      <c r="O892" s="2">
        <v>0.32304129679660365</v>
      </c>
      <c r="P892" s="2">
        <v>9.3064267696497538</v>
      </c>
      <c r="Q892" s="2">
        <v>10.025224903453356</v>
      </c>
      <c r="R892" s="2">
        <v>9.3064267696497538</v>
      </c>
    </row>
    <row r="893" spans="1:18" x14ac:dyDescent="0.25">
      <c r="A893" s="7">
        <v>31412</v>
      </c>
      <c r="B893" t="s">
        <v>833</v>
      </c>
      <c r="C893" t="s">
        <v>834</v>
      </c>
      <c r="D893" s="8">
        <v>373.46100000000001</v>
      </c>
      <c r="E893" s="3">
        <v>2.4917510357812908E-2</v>
      </c>
      <c r="F893" s="3">
        <f t="shared" si="6"/>
        <v>2.3493197387351516E-2</v>
      </c>
      <c r="G893" s="3">
        <v>2.3493197387351516E-2</v>
      </c>
      <c r="H893" t="s">
        <v>159</v>
      </c>
      <c r="I893" s="4" t="s">
        <v>1052</v>
      </c>
      <c r="J893" s="4">
        <v>322.161</v>
      </c>
      <c r="K893" s="4">
        <v>45.751999999999995</v>
      </c>
      <c r="L893" s="4">
        <v>33.481999999999999</v>
      </c>
      <c r="M893" s="4">
        <v>30.632000000000001</v>
      </c>
      <c r="N893" s="2">
        <v>0.60761241998459448</v>
      </c>
      <c r="O893" s="2">
        <v>0.16295253525990061</v>
      </c>
      <c r="P893" s="2">
        <v>10.392940175874795</v>
      </c>
      <c r="Q893" s="2">
        <v>9.5082893335940728</v>
      </c>
      <c r="R893" s="2">
        <v>10.392940175874795</v>
      </c>
    </row>
    <row r="894" spans="1:18" x14ac:dyDescent="0.25">
      <c r="A894" s="7">
        <v>31412</v>
      </c>
      <c r="B894" t="s">
        <v>835</v>
      </c>
      <c r="C894" t="s">
        <v>836</v>
      </c>
      <c r="D894" s="8">
        <v>185.571</v>
      </c>
      <c r="E894" s="3">
        <v>1.2381392741436719E-2</v>
      </c>
      <c r="F894" s="3">
        <f t="shared" si="6"/>
        <v>1.4679957063986341E-2</v>
      </c>
      <c r="G894" s="3">
        <v>1.4679957063986341E-2</v>
      </c>
      <c r="H894" t="s">
        <v>39</v>
      </c>
      <c r="I894" s="4" t="s">
        <v>1052</v>
      </c>
      <c r="J894" s="4">
        <v>354.98700000000002</v>
      </c>
      <c r="K894" s="4">
        <v>81.591000000000008</v>
      </c>
      <c r="L894" s="4">
        <v>2.794</v>
      </c>
      <c r="M894" s="4">
        <v>2.6070000000000002</v>
      </c>
      <c r="N894" s="2">
        <v>2.4990351925020677</v>
      </c>
      <c r="O894" s="2">
        <v>2.413458298875923</v>
      </c>
      <c r="P894" s="2">
        <v>0.78707107584221392</v>
      </c>
      <c r="Q894" s="2">
        <v>0.7343930904511996</v>
      </c>
      <c r="R894" s="2">
        <v>0.78707107584221392</v>
      </c>
    </row>
    <row r="895" spans="1:18" x14ac:dyDescent="0.25">
      <c r="A895" s="7">
        <v>31412</v>
      </c>
      <c r="B895" t="s">
        <v>837</v>
      </c>
      <c r="C895" t="s">
        <v>838</v>
      </c>
      <c r="D895" s="8">
        <v>1595.825</v>
      </c>
      <c r="E895" s="3">
        <v>0.10647426630024763</v>
      </c>
      <c r="F895" s="3">
        <f t="shared" si="6"/>
        <v>9.4892367217869922E-2</v>
      </c>
      <c r="G895" s="3">
        <v>9.4892367217869922E-2</v>
      </c>
      <c r="H895" t="s">
        <v>101</v>
      </c>
      <c r="I895" s="4" t="s">
        <v>1052</v>
      </c>
      <c r="J895" s="4">
        <v>3740.6320000000001</v>
      </c>
      <c r="K895" s="4">
        <v>1633.2360000000001</v>
      </c>
      <c r="L895" s="4">
        <v>74.875</v>
      </c>
      <c r="M895" s="4">
        <v>788.36099999999999</v>
      </c>
      <c r="N895" s="2">
        <v>2.4136195367052133</v>
      </c>
      <c r="O895" s="2">
        <v>2.3029681900469208</v>
      </c>
      <c r="P895" s="2">
        <v>2.0016670979663331</v>
      </c>
      <c r="Q895" s="2">
        <v>21.075609683069597</v>
      </c>
      <c r="R895" s="2">
        <v>2.0016670979663331</v>
      </c>
    </row>
    <row r="896" spans="1:18" x14ac:dyDescent="0.25">
      <c r="A896" s="7">
        <v>31412</v>
      </c>
      <c r="B896" t="s">
        <v>839</v>
      </c>
      <c r="C896" t="s">
        <v>840</v>
      </c>
      <c r="D896" s="8">
        <v>575.91899999999998</v>
      </c>
      <c r="E896" s="3">
        <v>3.8425612440820461E-2</v>
      </c>
      <c r="F896" s="3">
        <f t="shared" si="6"/>
        <v>4.838356329421134E-2</v>
      </c>
      <c r="G896" s="3">
        <v>4.838356329421134E-2</v>
      </c>
      <c r="H896" t="s">
        <v>48</v>
      </c>
      <c r="I896" s="4" t="s">
        <v>1052</v>
      </c>
      <c r="J896" s="4">
        <v>2631.5329999999999</v>
      </c>
      <c r="K896" s="4">
        <v>995.52600000000007</v>
      </c>
      <c r="L896" s="4">
        <v>12.875</v>
      </c>
      <c r="M896" s="4">
        <v>174.79</v>
      </c>
      <c r="N896" s="2">
        <v>8.1223667248666036</v>
      </c>
      <c r="O896" s="2">
        <v>8.0173212799634488</v>
      </c>
      <c r="P896" s="2">
        <v>0.48925854245415129</v>
      </c>
      <c r="Q896" s="2">
        <v>6.6421359716940662</v>
      </c>
      <c r="R896" s="2">
        <v>0.48925854245415129</v>
      </c>
    </row>
    <row r="897" spans="1:18" x14ac:dyDescent="0.25">
      <c r="A897" s="7">
        <v>31412</v>
      </c>
      <c r="B897" t="s">
        <v>841</v>
      </c>
      <c r="C897" t="s">
        <v>842</v>
      </c>
      <c r="D897" s="8">
        <v>1559.9159999999999</v>
      </c>
      <c r="E897" s="3">
        <v>0.1040783993169784</v>
      </c>
      <c r="F897" s="3">
        <f t="shared" si="6"/>
        <v>0.10138579775036963</v>
      </c>
      <c r="G897" s="3">
        <v>0.10138579775036963</v>
      </c>
      <c r="H897" t="s">
        <v>76</v>
      </c>
      <c r="I897" s="4" t="s">
        <v>1052</v>
      </c>
      <c r="J897" s="4">
        <v>4763.7340000000004</v>
      </c>
      <c r="K897" s="4">
        <v>759.37699999999995</v>
      </c>
      <c r="L897" s="4">
        <v>41.018999999999998</v>
      </c>
      <c r="M897" s="4">
        <v>15.391999999999999</v>
      </c>
      <c r="N897" s="2">
        <v>4.5085346521721057</v>
      </c>
      <c r="O897" s="2">
        <v>4.2649987235128917</v>
      </c>
      <c r="P897" s="2">
        <v>0.8610682292504156</v>
      </c>
      <c r="Q897" s="2">
        <v>0.32310788133846263</v>
      </c>
      <c r="R897" s="2">
        <v>0.8610682292504156</v>
      </c>
    </row>
    <row r="898" spans="1:18" x14ac:dyDescent="0.25">
      <c r="A898" s="7">
        <v>31412</v>
      </c>
      <c r="B898" t="s">
        <v>1104</v>
      </c>
      <c r="C898" t="s">
        <v>1105</v>
      </c>
      <c r="D898" s="8">
        <v>360.91399999999999</v>
      </c>
      <c r="E898" s="3">
        <v>2.4080368052566897E-2</v>
      </c>
      <c r="F898" s="3">
        <f t="shared" si="6"/>
        <v>0</v>
      </c>
      <c r="G898" s="3">
        <v>0</v>
      </c>
      <c r="H898" t="s">
        <v>205</v>
      </c>
      <c r="I898" s="4" t="s">
        <v>1053</v>
      </c>
      <c r="J898" s="4">
        <v>80.272999999999996</v>
      </c>
      <c r="K898" s="4">
        <v>3.895</v>
      </c>
      <c r="L898" s="4">
        <v>10.093</v>
      </c>
      <c r="M898" s="4">
        <v>13.526999999999999</v>
      </c>
      <c r="N898" s="2">
        <v>0.14575459342139729</v>
      </c>
      <c r="O898" s="2">
        <v>-0.23193503723384354</v>
      </c>
      <c r="P898" s="2">
        <v>12.573343465424241</v>
      </c>
      <c r="Q898" s="2">
        <v>16.851245126007498</v>
      </c>
      <c r="R898" s="2">
        <v>12.573343465424241</v>
      </c>
    </row>
    <row r="899" spans="1:18" x14ac:dyDescent="0.25">
      <c r="A899" s="7">
        <v>31412</v>
      </c>
      <c r="B899" t="s">
        <v>843</v>
      </c>
      <c r="C899" t="s">
        <v>844</v>
      </c>
      <c r="D899" s="8">
        <v>2243.6959999999999</v>
      </c>
      <c r="E899" s="3">
        <v>0.14970055325665432</v>
      </c>
      <c r="F899" s="3">
        <f t="shared" si="6"/>
        <v>0.13442923895712422</v>
      </c>
      <c r="G899" s="3">
        <v>0.13442923895712422</v>
      </c>
      <c r="H899" t="s">
        <v>19</v>
      </c>
      <c r="I899" s="4" t="s">
        <v>1052</v>
      </c>
      <c r="J899" s="4">
        <v>4840.5389999999998</v>
      </c>
      <c r="K899" s="4">
        <v>1491.3139999999999</v>
      </c>
      <c r="L899" s="4">
        <v>224.614</v>
      </c>
      <c r="M899" s="4">
        <v>621.75699999999995</v>
      </c>
      <c r="N899" s="2">
        <v>1.9648820001475653</v>
      </c>
      <c r="O899" s="2">
        <v>1.6689416377683848</v>
      </c>
      <c r="P899" s="2">
        <v>4.640268366807911</v>
      </c>
      <c r="Q899" s="2">
        <v>12.844788565901441</v>
      </c>
      <c r="R899" s="2">
        <v>4.640268366807911</v>
      </c>
    </row>
    <row r="900" spans="1:18" x14ac:dyDescent="0.25">
      <c r="A900" s="7">
        <v>31412</v>
      </c>
      <c r="B900" t="s">
        <v>1106</v>
      </c>
      <c r="C900" t="s">
        <v>1107</v>
      </c>
      <c r="D900" s="8">
        <v>673.13099999999997</v>
      </c>
      <c r="E900" s="3">
        <v>4.4911647172435558E-2</v>
      </c>
      <c r="F900" s="3">
        <f t="shared" si="6"/>
        <v>0</v>
      </c>
      <c r="G900" s="3">
        <v>0</v>
      </c>
      <c r="H900" t="s">
        <v>39</v>
      </c>
      <c r="I900" s="4" t="s">
        <v>1059</v>
      </c>
      <c r="J900" s="4">
        <v>617.61599999999999</v>
      </c>
      <c r="K900" s="4">
        <v>57.216000000000008</v>
      </c>
      <c r="L900" s="4">
        <v>54.847999999999999</v>
      </c>
      <c r="M900" s="4">
        <v>55.92</v>
      </c>
      <c r="N900" s="2">
        <v>0.64602669195853946</v>
      </c>
      <c r="O900" s="2">
        <v>2.6737122597836744E-2</v>
      </c>
      <c r="P900" s="2">
        <v>8.8805989482137768</v>
      </c>
      <c r="Q900" s="2">
        <v>9.054169581098936</v>
      </c>
      <c r="R900" s="2">
        <v>8.8805989482137768</v>
      </c>
    </row>
    <row r="901" spans="1:18" x14ac:dyDescent="0.25">
      <c r="A901" s="7">
        <v>31412</v>
      </c>
      <c r="B901" t="s">
        <v>845</v>
      </c>
      <c r="C901" t="s">
        <v>846</v>
      </c>
      <c r="D901" s="8">
        <v>5916.9970000000003</v>
      </c>
      <c r="E901" s="3">
        <v>0.39478508876334584</v>
      </c>
      <c r="F901" s="3">
        <f t="shared" si="6"/>
        <v>0.38190848828048712</v>
      </c>
      <c r="G901" s="3">
        <v>0.38190848828048712</v>
      </c>
      <c r="H901" t="s">
        <v>101</v>
      </c>
      <c r="I901" s="4" t="s">
        <v>1052</v>
      </c>
      <c r="J901" s="4">
        <v>11807.562</v>
      </c>
      <c r="K901" s="4">
        <v>1794.3999999999999</v>
      </c>
      <c r="L901" s="4">
        <v>535.6</v>
      </c>
      <c r="M901" s="4">
        <v>1078.299</v>
      </c>
      <c r="N901" s="2">
        <v>1.3616633783578691</v>
      </c>
      <c r="O901" s="2">
        <v>0.95522841098801015</v>
      </c>
      <c r="P901" s="2">
        <v>4.5360761179996345</v>
      </c>
      <c r="Q901" s="2">
        <v>9.132274723605093</v>
      </c>
      <c r="R901" s="2">
        <v>4.5360761179996345</v>
      </c>
    </row>
    <row r="902" spans="1:18" x14ac:dyDescent="0.25">
      <c r="A902" s="7">
        <v>31412</v>
      </c>
      <c r="B902" t="s">
        <v>847</v>
      </c>
      <c r="C902" t="s">
        <v>848</v>
      </c>
      <c r="D902" s="8">
        <v>3554.9250000000002</v>
      </c>
      <c r="E902" s="3">
        <v>0.23718642778964347</v>
      </c>
      <c r="F902" s="3">
        <f t="shared" si="6"/>
        <v>0.15118631878277855</v>
      </c>
      <c r="G902" s="3">
        <v>0.15118631878277855</v>
      </c>
      <c r="H902" t="s">
        <v>22</v>
      </c>
      <c r="I902" s="4" t="s">
        <v>1052</v>
      </c>
      <c r="J902" s="4">
        <v>2773.2</v>
      </c>
      <c r="K902" s="4">
        <v>840.40000000000009</v>
      </c>
      <c r="L902" s="4">
        <v>723.5</v>
      </c>
      <c r="M902" s="4">
        <v>140.30000000000001</v>
      </c>
      <c r="N902" s="2">
        <v>2.3331547283584908</v>
      </c>
      <c r="O902" s="2">
        <v>0.32454282216219393</v>
      </c>
      <c r="P902" s="2">
        <v>26.088994663204961</v>
      </c>
      <c r="Q902" s="2">
        <v>5.0591374585316613</v>
      </c>
      <c r="R902" s="2">
        <v>26.088994663204961</v>
      </c>
    </row>
    <row r="903" spans="1:18" x14ac:dyDescent="0.25">
      <c r="A903" s="7">
        <v>31412</v>
      </c>
      <c r="B903" t="s">
        <v>849</v>
      </c>
      <c r="C903" t="s">
        <v>850</v>
      </c>
      <c r="D903" s="8">
        <v>10803.088</v>
      </c>
      <c r="E903" s="3">
        <v>0.72078759799916003</v>
      </c>
      <c r="F903" s="3">
        <f t="shared" si="6"/>
        <v>0.94924195567929126</v>
      </c>
      <c r="G903" s="3">
        <v>0.94924195567929126</v>
      </c>
      <c r="H903" t="s">
        <v>58</v>
      </c>
      <c r="I903" s="4" t="s">
        <v>1052</v>
      </c>
      <c r="J903" s="4">
        <v>11282.098</v>
      </c>
      <c r="K903" s="4">
        <v>2079.0419999999999</v>
      </c>
      <c r="L903" s="4">
        <v>4590.0889999999999</v>
      </c>
      <c r="M903" s="4">
        <v>787.28700000000003</v>
      </c>
      <c r="N903" s="2">
        <v>1.2020585487243056</v>
      </c>
      <c r="O903" s="2">
        <v>-1.4518347934281857</v>
      </c>
      <c r="P903" s="2">
        <v>40.684711301036387</v>
      </c>
      <c r="Q903" s="2">
        <v>6.9781967857396738</v>
      </c>
      <c r="R903" s="2">
        <v>40.684711301036387</v>
      </c>
    </row>
    <row r="904" spans="1:18" x14ac:dyDescent="0.25">
      <c r="A904" s="7">
        <v>31412</v>
      </c>
      <c r="B904" t="s">
        <v>851</v>
      </c>
      <c r="C904" t="s">
        <v>852</v>
      </c>
      <c r="D904" s="8">
        <v>271.88499999999999</v>
      </c>
      <c r="E904" s="3">
        <v>1.8140307297506195E-2</v>
      </c>
      <c r="F904" s="3">
        <f t="shared" si="6"/>
        <v>2.038380605079259E-2</v>
      </c>
      <c r="G904" s="3">
        <v>2.038380605079259E-2</v>
      </c>
      <c r="H904" t="s">
        <v>25</v>
      </c>
      <c r="I904" s="4" t="s">
        <v>1060</v>
      </c>
      <c r="J904" s="4">
        <v>281.40699999999998</v>
      </c>
      <c r="K904" s="4">
        <v>13.708</v>
      </c>
      <c r="L904" s="4">
        <v>4.585</v>
      </c>
      <c r="M904" s="4">
        <v>15.459</v>
      </c>
      <c r="N904" s="2">
        <v>0.35607044521793341</v>
      </c>
      <c r="O904" s="2">
        <v>0.23697334926489691</v>
      </c>
      <c r="P904" s="2">
        <v>1.629312703664088</v>
      </c>
      <c r="Q904" s="2">
        <v>5.493466758111917</v>
      </c>
      <c r="R904" s="2">
        <v>1.629312703664088</v>
      </c>
    </row>
    <row r="905" spans="1:18" x14ac:dyDescent="0.25">
      <c r="A905" s="7">
        <v>31412</v>
      </c>
      <c r="B905" t="s">
        <v>853</v>
      </c>
      <c r="C905" t="s">
        <v>854</v>
      </c>
      <c r="D905" s="8">
        <v>1837.789</v>
      </c>
      <c r="E905" s="3">
        <v>0.12261822905999453</v>
      </c>
      <c r="F905" s="3">
        <f t="shared" si="6"/>
        <v>0.13825021416571434</v>
      </c>
      <c r="G905" s="3">
        <v>0.13825021416571434</v>
      </c>
      <c r="H905" t="s">
        <v>42</v>
      </c>
      <c r="I905" s="4" t="s">
        <v>1052</v>
      </c>
      <c r="J905" s="4">
        <v>3517.2</v>
      </c>
      <c r="K905" s="4">
        <v>1411.8</v>
      </c>
      <c r="L905" s="4">
        <v>53.8</v>
      </c>
      <c r="M905" s="4"/>
      <c r="N905" s="2">
        <v>2.9797382861967074</v>
      </c>
      <c r="O905" s="2">
        <v>2.8661882650907553</v>
      </c>
      <c r="P905" s="2">
        <v>1.5296258387353576</v>
      </c>
      <c r="Q905" s="2" t="s">
        <v>39</v>
      </c>
      <c r="R905" s="2">
        <v>1.5296258387353576</v>
      </c>
    </row>
    <row r="906" spans="1:18" x14ac:dyDescent="0.25">
      <c r="A906" s="7">
        <v>31412</v>
      </c>
      <c r="B906" t="s">
        <v>855</v>
      </c>
      <c r="C906" t="s">
        <v>856</v>
      </c>
      <c r="D906" s="8">
        <v>4412.0159999999996</v>
      </c>
      <c r="E906" s="3">
        <v>0.29437198095339606</v>
      </c>
      <c r="F906" s="3">
        <f t="shared" si="6"/>
        <v>0.30633205450489376</v>
      </c>
      <c r="G906" s="3">
        <v>0.30633205450489376</v>
      </c>
      <c r="H906" t="s">
        <v>222</v>
      </c>
      <c r="I906" s="4" t="s">
        <v>1057</v>
      </c>
      <c r="J906" s="4">
        <v>6274</v>
      </c>
      <c r="K906" s="4">
        <v>1179.3910000000001</v>
      </c>
      <c r="L906" s="4">
        <v>363.96600000000001</v>
      </c>
      <c r="M906" s="4">
        <v>74.516000000000005</v>
      </c>
      <c r="N906" s="2">
        <v>4.4497596643601494</v>
      </c>
      <c r="O906" s="2">
        <v>3.0765414305441321</v>
      </c>
      <c r="P906" s="2">
        <v>5.8011794708320057</v>
      </c>
      <c r="Q906" s="2">
        <v>1.1876952502390821</v>
      </c>
      <c r="R906" s="2">
        <v>5.8011794708320057</v>
      </c>
    </row>
    <row r="907" spans="1:18" x14ac:dyDescent="0.25">
      <c r="A907" s="7">
        <v>31412</v>
      </c>
      <c r="B907" t="s">
        <v>859</v>
      </c>
      <c r="C907" t="s">
        <v>860</v>
      </c>
      <c r="D907" s="8">
        <v>4448.4409999999998</v>
      </c>
      <c r="E907" s="3">
        <v>0.29680227572255091</v>
      </c>
      <c r="F907" s="3">
        <f t="shared" si="6"/>
        <v>0.36467704680683805</v>
      </c>
      <c r="G907" s="3">
        <v>0.36467704680683805</v>
      </c>
      <c r="H907" t="s">
        <v>55</v>
      </c>
      <c r="I907" s="4" t="s">
        <v>1057</v>
      </c>
      <c r="J907" s="4">
        <v>9991</v>
      </c>
      <c r="K907" s="4">
        <v>3387</v>
      </c>
      <c r="L907" s="4">
        <v>627</v>
      </c>
      <c r="M907" s="4">
        <v>561</v>
      </c>
      <c r="N907" s="2">
        <v>2.4795021961932648</v>
      </c>
      <c r="O907" s="2">
        <v>2.0204978038067352</v>
      </c>
      <c r="P907" s="2">
        <v>6.2756480832749473</v>
      </c>
      <c r="Q907" s="2">
        <v>5.6150535481933739</v>
      </c>
      <c r="R907" s="2">
        <v>6.2756480832749473</v>
      </c>
    </row>
    <row r="908" spans="1:18" x14ac:dyDescent="0.25">
      <c r="A908" s="7">
        <v>31412</v>
      </c>
      <c r="B908" t="s">
        <v>861</v>
      </c>
      <c r="C908" t="s">
        <v>862</v>
      </c>
      <c r="D908" s="8">
        <v>14200.017</v>
      </c>
      <c r="E908" s="3">
        <v>0.94743245125627396</v>
      </c>
      <c r="F908" s="3">
        <f t="shared" si="6"/>
        <v>0.95063481859473331</v>
      </c>
      <c r="G908" s="3">
        <v>0.95063481859473331</v>
      </c>
      <c r="H908" t="s">
        <v>55</v>
      </c>
      <c r="I908" s="4" t="s">
        <v>1052</v>
      </c>
      <c r="J908" s="4">
        <v>66416.75</v>
      </c>
      <c r="K908" s="4">
        <v>27536.845000000001</v>
      </c>
      <c r="L908" s="4">
        <v>2357.1999999999998</v>
      </c>
      <c r="M908" s="4">
        <v>624.39800000000002</v>
      </c>
      <c r="N908" s="2">
        <v>6.3807656498444487</v>
      </c>
      <c r="O908" s="2">
        <v>5.8345614354613797</v>
      </c>
      <c r="P908" s="2">
        <v>3.5491047062676202</v>
      </c>
      <c r="Q908" s="2">
        <v>0.94012127964707703</v>
      </c>
      <c r="R908" s="2">
        <v>3.5491047062676202</v>
      </c>
    </row>
    <row r="909" spans="1:18" x14ac:dyDescent="0.25">
      <c r="A909" s="7">
        <v>31412</v>
      </c>
      <c r="B909" t="s">
        <v>865</v>
      </c>
      <c r="C909" t="s">
        <v>866</v>
      </c>
      <c r="D909" s="8">
        <v>2729.92</v>
      </c>
      <c r="E909" s="3">
        <v>0.18214166907923612</v>
      </c>
      <c r="F909" s="3">
        <f t="shared" si="6"/>
        <v>0.13349533687513215</v>
      </c>
      <c r="G909" s="3">
        <v>0.13349533687513215</v>
      </c>
      <c r="H909" t="s">
        <v>70</v>
      </c>
      <c r="I909" s="4" t="s">
        <v>1052</v>
      </c>
      <c r="J909" s="4">
        <v>4132.5739999999996</v>
      </c>
      <c r="K909" s="4">
        <v>1379.7439999999999</v>
      </c>
      <c r="L909" s="4">
        <v>22.103999999999999</v>
      </c>
      <c r="M909" s="4">
        <v>450.55700000000002</v>
      </c>
      <c r="N909" s="2">
        <v>2.1832497847992305</v>
      </c>
      <c r="O909" s="2">
        <v>2.1482733302952046</v>
      </c>
      <c r="P909" s="2">
        <v>0.53487245479451795</v>
      </c>
      <c r="Q909" s="2">
        <v>10.902575489271337</v>
      </c>
      <c r="R909" s="2">
        <v>0.53487245479451795</v>
      </c>
    </row>
    <row r="910" spans="1:18" x14ac:dyDescent="0.25">
      <c r="A910" s="7">
        <v>31412</v>
      </c>
      <c r="B910" t="s">
        <v>869</v>
      </c>
      <c r="C910" t="s">
        <v>870</v>
      </c>
      <c r="D910" s="8">
        <v>882.94200000000001</v>
      </c>
      <c r="E910" s="3">
        <v>5.8910345204313277E-2</v>
      </c>
      <c r="F910" s="3">
        <f t="shared" si="6"/>
        <v>5.4548691516657075E-2</v>
      </c>
      <c r="G910" s="3">
        <v>5.4548691516657075E-2</v>
      </c>
      <c r="H910" t="s">
        <v>136</v>
      </c>
      <c r="I910" s="4" t="s">
        <v>1052</v>
      </c>
      <c r="J910" s="4">
        <v>251.90600000000001</v>
      </c>
      <c r="K910" s="4">
        <v>11.212</v>
      </c>
      <c r="L910" s="4">
        <v>53.737000000000002</v>
      </c>
      <c r="M910" s="4">
        <v>23.754000000000001</v>
      </c>
      <c r="N910" s="2">
        <v>0.12342036898419269</v>
      </c>
      <c r="O910" s="2">
        <v>-0.46811016687948581</v>
      </c>
      <c r="P910" s="2">
        <v>21.33216358482926</v>
      </c>
      <c r="Q910" s="2">
        <v>9.4297079069176597</v>
      </c>
      <c r="R910" s="2">
        <v>21.33216358482926</v>
      </c>
    </row>
    <row r="911" spans="1:18" x14ac:dyDescent="0.25">
      <c r="A911" s="7">
        <v>31412</v>
      </c>
      <c r="B911" t="s">
        <v>873</v>
      </c>
      <c r="C911" t="s">
        <v>874</v>
      </c>
      <c r="D911" s="8">
        <v>1019.343</v>
      </c>
      <c r="E911" s="3">
        <v>6.8011090209323277E-2</v>
      </c>
      <c r="F911" s="3">
        <f t="shared" si="6"/>
        <v>5.2212735710543037E-2</v>
      </c>
      <c r="G911" s="3">
        <v>5.2212735710543037E-2</v>
      </c>
      <c r="H911" t="s">
        <v>48</v>
      </c>
      <c r="I911" s="4" t="s">
        <v>1052</v>
      </c>
      <c r="J911" s="4">
        <v>1055.8130000000001</v>
      </c>
      <c r="K911" s="4">
        <v>154.52100000000002</v>
      </c>
      <c r="L911" s="4">
        <v>170.02500000000001</v>
      </c>
      <c r="M911" s="4">
        <v>58.737000000000002</v>
      </c>
      <c r="N911" s="2">
        <v>0.91141861164687787</v>
      </c>
      <c r="O911" s="2">
        <v>-9.1447985419284006E-2</v>
      </c>
      <c r="P911" s="2">
        <v>16.103703970305347</v>
      </c>
      <c r="Q911" s="2">
        <v>5.5632010592784891</v>
      </c>
      <c r="R911" s="2">
        <v>16.103703970305347</v>
      </c>
    </row>
    <row r="912" spans="1:18" x14ac:dyDescent="0.25">
      <c r="A912" s="7">
        <v>31412</v>
      </c>
      <c r="B912" t="s">
        <v>1108</v>
      </c>
      <c r="C912" t="s">
        <v>1109</v>
      </c>
      <c r="D912" s="8">
        <v>840.89700000000005</v>
      </c>
      <c r="E912" s="3">
        <v>5.6105081139272373E-2</v>
      </c>
      <c r="F912" s="3">
        <f t="shared" si="6"/>
        <v>0</v>
      </c>
      <c r="G912" s="3">
        <v>0</v>
      </c>
      <c r="H912" t="s">
        <v>517</v>
      </c>
      <c r="I912" s="4" t="s">
        <v>1065</v>
      </c>
      <c r="J912" s="4">
        <v>315.779</v>
      </c>
      <c r="K912" s="4">
        <v>40.989999999999995</v>
      </c>
      <c r="L912" s="4">
        <v>14.250999999999999</v>
      </c>
      <c r="M912" s="4">
        <v>63.116999999999997</v>
      </c>
      <c r="N912" s="2">
        <v>0.48756988224098963</v>
      </c>
      <c r="O912" s="2">
        <v>0.31805638158677291</v>
      </c>
      <c r="P912" s="2">
        <v>4.5129663467171666</v>
      </c>
      <c r="Q912" s="2">
        <v>19.987712925812041</v>
      </c>
      <c r="R912" s="2">
        <v>4.5129663467171666</v>
      </c>
    </row>
    <row r="913" spans="1:18" x14ac:dyDescent="0.25">
      <c r="A913" s="7">
        <v>31412</v>
      </c>
      <c r="B913" t="s">
        <v>877</v>
      </c>
      <c r="C913" t="s">
        <v>878</v>
      </c>
      <c r="D913" s="8">
        <v>194.89500000000001</v>
      </c>
      <c r="E913" s="3">
        <v>1.3003494825928132E-2</v>
      </c>
      <c r="F913" s="3">
        <f t="shared" si="6"/>
        <v>1.486029563430097E-2</v>
      </c>
      <c r="G913" s="3">
        <v>1.486029563430097E-2</v>
      </c>
      <c r="H913" t="s">
        <v>159</v>
      </c>
      <c r="I913" s="4" t="s">
        <v>1071</v>
      </c>
      <c r="J913" s="4">
        <v>147.321</v>
      </c>
      <c r="K913" s="4">
        <v>0</v>
      </c>
      <c r="L913" s="4">
        <v>91.491</v>
      </c>
      <c r="M913" s="4">
        <v>3.1040000000000001</v>
      </c>
      <c r="N913" s="2">
        <v>0</v>
      </c>
      <c r="O913" s="2">
        <v>-6.1705672084710326</v>
      </c>
      <c r="P913" s="2">
        <v>62.103162481927221</v>
      </c>
      <c r="Q913" s="2">
        <v>2.1069637051065362</v>
      </c>
      <c r="R913" s="2">
        <v>62.103162481927221</v>
      </c>
    </row>
    <row r="914" spans="1:18" x14ac:dyDescent="0.25">
      <c r="A914" s="7">
        <v>31412</v>
      </c>
      <c r="B914" t="s">
        <v>879</v>
      </c>
      <c r="C914" t="s">
        <v>880</v>
      </c>
      <c r="D914" s="8">
        <v>5846.1149999999998</v>
      </c>
      <c r="E914" s="3">
        <v>0.39005580519911154</v>
      </c>
      <c r="F914" s="3">
        <f t="shared" si="6"/>
        <v>0.34294177787970231</v>
      </c>
      <c r="G914" s="3">
        <v>0.34294177787970231</v>
      </c>
      <c r="H914" t="s">
        <v>39</v>
      </c>
      <c r="I914" s="4" t="s">
        <v>1052</v>
      </c>
      <c r="J914" s="4">
        <v>3732.5</v>
      </c>
      <c r="K914" s="4">
        <v>288.39999999999998</v>
      </c>
      <c r="L914" s="4">
        <v>772</v>
      </c>
      <c r="M914" s="4">
        <v>205.9</v>
      </c>
      <c r="N914" s="2">
        <v>0.33488156061309798</v>
      </c>
      <c r="O914" s="2">
        <v>-0.56154203437064565</v>
      </c>
      <c r="P914" s="2">
        <v>20.683188211654389</v>
      </c>
      <c r="Q914" s="2">
        <v>5.516409912926993</v>
      </c>
      <c r="R914" s="2">
        <v>20.683188211654389</v>
      </c>
    </row>
    <row r="915" spans="1:18" x14ac:dyDescent="0.25">
      <c r="A915" s="7">
        <v>31412</v>
      </c>
      <c r="B915" t="s">
        <v>881</v>
      </c>
      <c r="C915" t="s">
        <v>882</v>
      </c>
      <c r="D915" s="8">
        <v>857.30700000000002</v>
      </c>
      <c r="E915" s="3">
        <v>5.7199964795053591E-2</v>
      </c>
      <c r="F915" s="3">
        <f t="shared" si="6"/>
        <v>5.8633633374541534E-2</v>
      </c>
      <c r="G915" s="3">
        <v>5.8633633374541534E-2</v>
      </c>
      <c r="H915" t="s">
        <v>15</v>
      </c>
      <c r="I915" s="4" t="s">
        <v>1052</v>
      </c>
      <c r="J915" s="4">
        <v>459.85399999999998</v>
      </c>
      <c r="K915" s="4">
        <v>20.190999999999999</v>
      </c>
      <c r="L915" s="4">
        <v>39.805999999999997</v>
      </c>
      <c r="M915" s="4">
        <v>24.587</v>
      </c>
      <c r="N915" s="2">
        <v>0.16203744572937315</v>
      </c>
      <c r="O915" s="2">
        <v>-0.15741491248485237</v>
      </c>
      <c r="P915" s="2">
        <v>8.6562256716262116</v>
      </c>
      <c r="Q915" s="2">
        <v>5.3466969951332386</v>
      </c>
      <c r="R915" s="2">
        <v>8.6562256716262116</v>
      </c>
    </row>
    <row r="916" spans="1:18" x14ac:dyDescent="0.25">
      <c r="A916" s="7">
        <v>31412</v>
      </c>
      <c r="B916" t="s">
        <v>883</v>
      </c>
      <c r="C916" t="s">
        <v>884</v>
      </c>
      <c r="D916" s="8">
        <v>1376.048</v>
      </c>
      <c r="E916" s="3">
        <v>9.1810631613067309E-2</v>
      </c>
      <c r="F916" s="3">
        <f t="shared" si="6"/>
        <v>0.1134591255526136</v>
      </c>
      <c r="G916" s="3">
        <v>0.1134591255526136</v>
      </c>
      <c r="H916" t="s">
        <v>70</v>
      </c>
      <c r="I916" s="4" t="s">
        <v>1052</v>
      </c>
      <c r="J916" s="4">
        <v>3569.5839999999998</v>
      </c>
      <c r="K916" s="4">
        <v>1146.924</v>
      </c>
      <c r="L916" s="4">
        <v>268.74599999999998</v>
      </c>
      <c r="M916" s="4">
        <v>555.40300000000002</v>
      </c>
      <c r="N916" s="2">
        <v>1.6044238589580206</v>
      </c>
      <c r="O916" s="2">
        <v>1.2284769833154041</v>
      </c>
      <c r="P916" s="2">
        <v>7.5287764624673343</v>
      </c>
      <c r="Q916" s="2">
        <v>15.559320077633698</v>
      </c>
      <c r="R916" s="2">
        <v>7.5287764624673343</v>
      </c>
    </row>
    <row r="917" spans="1:18" x14ac:dyDescent="0.25">
      <c r="A917" s="7">
        <v>31412</v>
      </c>
      <c r="B917" t="s">
        <v>885</v>
      </c>
      <c r="C917" t="s">
        <v>886</v>
      </c>
      <c r="D917" s="8">
        <v>5982.6689999999999</v>
      </c>
      <c r="E917" s="3">
        <v>0.39916675844295968</v>
      </c>
      <c r="F917" s="3">
        <f t="shared" si="6"/>
        <v>0.39079417867227528</v>
      </c>
      <c r="G917" s="3">
        <v>0.39079417867227528</v>
      </c>
      <c r="H917" t="s">
        <v>70</v>
      </c>
      <c r="I917" s="4" t="s">
        <v>1052</v>
      </c>
      <c r="J917" s="4">
        <v>18466.805</v>
      </c>
      <c r="K917" s="4">
        <v>7418.6189999999997</v>
      </c>
      <c r="L917" s="4">
        <v>1004.297</v>
      </c>
      <c r="M917" s="4">
        <v>1942.3889999999999</v>
      </c>
      <c r="N917" s="2">
        <v>3.3139872722773118</v>
      </c>
      <c r="O917" s="2">
        <v>2.8653555962758501</v>
      </c>
      <c r="P917" s="2">
        <v>5.4383906690951678</v>
      </c>
      <c r="Q917" s="2">
        <v>10.518273193440878</v>
      </c>
      <c r="R917" s="2">
        <v>5.4383906690951678</v>
      </c>
    </row>
    <row r="918" spans="1:18" x14ac:dyDescent="0.25">
      <c r="A918" s="7">
        <v>31412</v>
      </c>
      <c r="B918" t="s">
        <v>887</v>
      </c>
      <c r="C918" t="s">
        <v>888</v>
      </c>
      <c r="D918" s="8">
        <v>3127.7550000000001</v>
      </c>
      <c r="E918" s="3">
        <v>0.20868542527653786</v>
      </c>
      <c r="F918" s="3">
        <f t="shared" si="6"/>
        <v>0.19434428634185363</v>
      </c>
      <c r="G918" s="3">
        <v>0.19434428634185363</v>
      </c>
      <c r="H918" t="s">
        <v>39</v>
      </c>
      <c r="I918" s="4" t="s">
        <v>1054</v>
      </c>
      <c r="J918" s="4">
        <v>5890.3710000000001</v>
      </c>
      <c r="K918" s="4">
        <v>1166.8000000000002</v>
      </c>
      <c r="L918" s="4">
        <v>734.9</v>
      </c>
      <c r="M918" s="4">
        <v>472.09899999999999</v>
      </c>
      <c r="N918" s="2">
        <v>1.6220288984716675</v>
      </c>
      <c r="O918" s="2">
        <v>0.60040648033074517</v>
      </c>
      <c r="P918" s="2">
        <v>12.4762939380219</v>
      </c>
      <c r="Q918" s="2">
        <v>8.0147583233721598</v>
      </c>
      <c r="R918" s="2">
        <v>12.4762939380219</v>
      </c>
    </row>
    <row r="919" spans="1:18" x14ac:dyDescent="0.25">
      <c r="A919" s="7">
        <v>31412</v>
      </c>
      <c r="B919" t="s">
        <v>889</v>
      </c>
      <c r="C919" t="s">
        <v>890</v>
      </c>
      <c r="D919" s="8">
        <v>388.65199999999999</v>
      </c>
      <c r="E919" s="3">
        <v>2.5931061705465098E-2</v>
      </c>
      <c r="F919" s="3">
        <f t="shared" si="6"/>
        <v>2.4633520064290499E-2</v>
      </c>
      <c r="G919" s="3">
        <v>2.4633520064290499E-2</v>
      </c>
      <c r="H919" t="s">
        <v>159</v>
      </c>
      <c r="I919" s="4" t="s">
        <v>1052</v>
      </c>
      <c r="J919" s="4">
        <v>1013.06</v>
      </c>
      <c r="K919" s="4">
        <v>312.86599999999999</v>
      </c>
      <c r="L919" s="4">
        <v>55.334000000000003</v>
      </c>
      <c r="M919" s="4">
        <v>37.430999999999997</v>
      </c>
      <c r="N919" s="2">
        <v>4.8935777520568084</v>
      </c>
      <c r="O919" s="2">
        <v>4.0280914693277445</v>
      </c>
      <c r="P919" s="2">
        <v>5.4620654255424164</v>
      </c>
      <c r="Q919" s="2">
        <v>3.6948453201192422</v>
      </c>
      <c r="R919" s="2">
        <v>5.4620654255424164</v>
      </c>
    </row>
    <row r="920" spans="1:18" x14ac:dyDescent="0.25">
      <c r="A920" s="7">
        <v>31412</v>
      </c>
      <c r="B920" t="s">
        <v>891</v>
      </c>
      <c r="C920" t="s">
        <v>892</v>
      </c>
      <c r="D920" s="8">
        <v>1332.1679999999999</v>
      </c>
      <c r="E920" s="3">
        <v>8.8882935402483515E-2</v>
      </c>
      <c r="F920" s="3">
        <f t="shared" si="6"/>
        <v>0.11130375671704877</v>
      </c>
      <c r="G920" s="3">
        <v>0.11130375671704877</v>
      </c>
      <c r="H920" t="s">
        <v>15</v>
      </c>
      <c r="I920" s="4" t="s">
        <v>1052</v>
      </c>
      <c r="J920" s="4">
        <v>1483.232</v>
      </c>
      <c r="K920" s="4">
        <v>132.20699999999999</v>
      </c>
      <c r="L920" s="4">
        <v>77.694999999999993</v>
      </c>
      <c r="M920" s="4">
        <v>68.087000000000003</v>
      </c>
      <c r="N920" s="2">
        <v>0.66929747735798428</v>
      </c>
      <c r="O920" s="2">
        <v>0.27596681027281794</v>
      </c>
      <c r="P920" s="2">
        <v>5.2382230156846665</v>
      </c>
      <c r="Q920" s="2">
        <v>4.5904484261396741</v>
      </c>
      <c r="R920" s="2">
        <v>5.2382230156846665</v>
      </c>
    </row>
    <row r="921" spans="1:18" x14ac:dyDescent="0.25">
      <c r="A921" s="7">
        <v>31412</v>
      </c>
      <c r="B921" t="s">
        <v>893</v>
      </c>
      <c r="C921" t="s">
        <v>894</v>
      </c>
      <c r="D921" s="8">
        <v>339.99299999999999</v>
      </c>
      <c r="E921" s="3">
        <v>2.2684508152347585E-2</v>
      </c>
      <c r="F921" s="3">
        <f t="shared" si="6"/>
        <v>2.6193639137691915E-2</v>
      </c>
      <c r="G921" s="3">
        <v>2.6193639137691915E-2</v>
      </c>
      <c r="H921" t="s">
        <v>257</v>
      </c>
      <c r="I921" s="4" t="s">
        <v>1052</v>
      </c>
      <c r="J921" s="4">
        <v>505.27</v>
      </c>
      <c r="K921" s="4">
        <v>160.61199999999999</v>
      </c>
      <c r="L921" s="4">
        <v>6.0519999999999996</v>
      </c>
      <c r="M921" s="4">
        <v>46.624000000000002</v>
      </c>
      <c r="N921" s="2">
        <v>1.8709534626361466</v>
      </c>
      <c r="O921" s="2">
        <v>1.8004543071815482</v>
      </c>
      <c r="P921" s="2">
        <v>1.1977754467908248</v>
      </c>
      <c r="Q921" s="2">
        <v>9.2275417103726731</v>
      </c>
      <c r="R921" s="2">
        <v>1.1977754467908248</v>
      </c>
    </row>
    <row r="922" spans="1:18" x14ac:dyDescent="0.25">
      <c r="A922" s="7">
        <v>31412</v>
      </c>
      <c r="B922" t="s">
        <v>895</v>
      </c>
      <c r="C922" t="s">
        <v>896</v>
      </c>
      <c r="D922" s="8">
        <v>1233.9359999999999</v>
      </c>
      <c r="E922" s="3">
        <v>8.2328845745280543E-2</v>
      </c>
      <c r="F922" s="3">
        <f t="shared" si="6"/>
        <v>9.3725796916142273E-2</v>
      </c>
      <c r="G922" s="3">
        <v>9.3725796916142273E-2</v>
      </c>
      <c r="H922" t="s">
        <v>15</v>
      </c>
      <c r="I922" s="4" t="s">
        <v>1052</v>
      </c>
      <c r="J922" s="4">
        <v>1103.1289999999999</v>
      </c>
      <c r="K922" s="4">
        <v>223.00800000000001</v>
      </c>
      <c r="L922" s="4">
        <v>48.798999999999999</v>
      </c>
      <c r="M922" s="4">
        <v>87.619</v>
      </c>
      <c r="N922" s="2">
        <v>0.94139896154333247</v>
      </c>
      <c r="O922" s="2">
        <v>0.73540039680864544</v>
      </c>
      <c r="P922" s="2">
        <v>4.4236893418630103</v>
      </c>
      <c r="Q922" s="2">
        <v>7.9427700658762497</v>
      </c>
      <c r="R922" s="2">
        <v>4.4236893418630103</v>
      </c>
    </row>
    <row r="923" spans="1:18" x14ac:dyDescent="0.25">
      <c r="A923" s="7">
        <v>31412</v>
      </c>
      <c r="B923" t="s">
        <v>897</v>
      </c>
      <c r="C923" t="s">
        <v>898</v>
      </c>
      <c r="D923" s="8">
        <v>4278.3999999999996</v>
      </c>
      <c r="E923" s="3">
        <v>0.28545705258344706</v>
      </c>
      <c r="F923" s="3">
        <f t="shared" si="6"/>
        <v>0.23827651743215567</v>
      </c>
      <c r="G923" s="3">
        <v>0.23827651743215567</v>
      </c>
      <c r="H923" t="s">
        <v>39</v>
      </c>
      <c r="I923" s="4" t="s">
        <v>1052</v>
      </c>
      <c r="J923" s="4">
        <v>2452.9679999999998</v>
      </c>
      <c r="K923" s="4">
        <v>419.37299999999999</v>
      </c>
      <c r="L923" s="4">
        <v>372.48899999999998</v>
      </c>
      <c r="M923" s="4">
        <v>120.342</v>
      </c>
      <c r="N923" s="2">
        <v>1.0911056416447251</v>
      </c>
      <c r="O923" s="2">
        <v>0.12198066375963953</v>
      </c>
      <c r="P923" s="2">
        <v>15.185236823309559</v>
      </c>
      <c r="Q923" s="2">
        <v>4.9059751289050659</v>
      </c>
      <c r="R923" s="2">
        <v>15.185236823309559</v>
      </c>
    </row>
    <row r="924" spans="1:18" x14ac:dyDescent="0.25">
      <c r="A924" s="7">
        <v>31412</v>
      </c>
      <c r="B924" t="s">
        <v>899</v>
      </c>
      <c r="C924" t="s">
        <v>900</v>
      </c>
      <c r="D924" s="8">
        <v>1601.4939999999999</v>
      </c>
      <c r="E924" s="3">
        <v>0.10685250490138253</v>
      </c>
      <c r="F924" s="3">
        <f t="shared" si="6"/>
        <v>8.9002880455744407E-2</v>
      </c>
      <c r="G924" s="3">
        <v>8.9002880455744407E-2</v>
      </c>
      <c r="H924" t="s">
        <v>76</v>
      </c>
      <c r="I924" s="4" t="s">
        <v>1052</v>
      </c>
      <c r="J924" s="4">
        <v>6897.5860000000002</v>
      </c>
      <c r="K924" s="4">
        <v>750.87599999999998</v>
      </c>
      <c r="L924" s="4">
        <v>26.254000000000001</v>
      </c>
      <c r="M924" s="4">
        <v>0</v>
      </c>
      <c r="N924" s="2">
        <v>24.25858559751882</v>
      </c>
      <c r="O924" s="2">
        <v>23.410396407456464</v>
      </c>
      <c r="P924" s="2">
        <v>0.38062591753114788</v>
      </c>
      <c r="Q924" s="2">
        <v>0</v>
      </c>
      <c r="R924" s="2">
        <v>0.38062591753114788</v>
      </c>
    </row>
    <row r="925" spans="1:18" x14ac:dyDescent="0.25">
      <c r="A925" s="7">
        <v>31412</v>
      </c>
      <c r="B925" t="s">
        <v>901</v>
      </c>
      <c r="C925" t="s">
        <v>902</v>
      </c>
      <c r="D925" s="8">
        <v>11698.431</v>
      </c>
      <c r="E925" s="3">
        <v>0.78052534431348808</v>
      </c>
      <c r="F925" s="3">
        <f t="shared" si="6"/>
        <v>0.81709766768011138</v>
      </c>
      <c r="G925" s="3">
        <v>0.81709766768011138</v>
      </c>
      <c r="H925" t="s">
        <v>39</v>
      </c>
      <c r="I925" s="4" t="s">
        <v>1052</v>
      </c>
      <c r="J925" s="4">
        <v>18330.004000000001</v>
      </c>
      <c r="K925" s="4">
        <v>3701</v>
      </c>
      <c r="L925" s="4">
        <v>355</v>
      </c>
      <c r="M925" s="4">
        <v>2144</v>
      </c>
      <c r="N925" s="2">
        <v>0.86877852696851932</v>
      </c>
      <c r="O925" s="2">
        <v>0.78544527188237379</v>
      </c>
      <c r="P925" s="2">
        <v>1.936715343870083</v>
      </c>
      <c r="Q925" s="2">
        <v>11.696669569739319</v>
      </c>
      <c r="R925" s="2">
        <v>1.936715343870083</v>
      </c>
    </row>
    <row r="926" spans="1:18" x14ac:dyDescent="0.25">
      <c r="A926" s="7">
        <v>31412</v>
      </c>
      <c r="B926" t="s">
        <v>903</v>
      </c>
      <c r="C926" t="s">
        <v>904</v>
      </c>
      <c r="D926" s="8">
        <v>891.23199999999997</v>
      </c>
      <c r="E926" s="3">
        <v>5.946345827600287E-2</v>
      </c>
      <c r="F926" s="3">
        <f t="shared" si="6"/>
        <v>5.7657586052746825E-2</v>
      </c>
      <c r="G926" s="3">
        <v>5.7657586052746825E-2</v>
      </c>
      <c r="H926" t="s">
        <v>15</v>
      </c>
      <c r="I926" s="4" t="s">
        <v>1052</v>
      </c>
      <c r="J926" s="4">
        <v>778.24800000000005</v>
      </c>
      <c r="K926" s="4">
        <v>93.554000000000002</v>
      </c>
      <c r="L926" s="4">
        <v>59.372</v>
      </c>
      <c r="M926" s="4">
        <v>41.238999999999997</v>
      </c>
      <c r="N926" s="2">
        <v>0.5041195393875384</v>
      </c>
      <c r="O926" s="2">
        <v>0.18419109920842336</v>
      </c>
      <c r="P926" s="2">
        <v>7.6289306236572401</v>
      </c>
      <c r="Q926" s="2">
        <v>5.298953546941334</v>
      </c>
      <c r="R926" s="2">
        <v>7.6289306236572401</v>
      </c>
    </row>
    <row r="927" spans="1:18" x14ac:dyDescent="0.25">
      <c r="A927" s="7">
        <v>31412</v>
      </c>
      <c r="B927" t="s">
        <v>907</v>
      </c>
      <c r="C927" t="s">
        <v>908</v>
      </c>
      <c r="D927" s="8">
        <v>2237.5210000000002</v>
      </c>
      <c r="E927" s="3">
        <v>0.14928855407478664</v>
      </c>
      <c r="F927" s="3">
        <f t="shared" si="6"/>
        <v>0.14402013761492238</v>
      </c>
      <c r="G927" s="3">
        <v>0.14402013761492238</v>
      </c>
      <c r="H927" t="s">
        <v>39</v>
      </c>
      <c r="I927" s="4" t="s">
        <v>1052</v>
      </c>
      <c r="J927" s="4">
        <v>1617.79</v>
      </c>
      <c r="K927" s="4">
        <v>321.78100000000001</v>
      </c>
      <c r="L927" s="4">
        <v>447.78</v>
      </c>
      <c r="M927" s="4">
        <v>74.176000000000002</v>
      </c>
      <c r="N927" s="2">
        <v>1.0991327337502861</v>
      </c>
      <c r="O927" s="2">
        <v>-0.43038471917174181</v>
      </c>
      <c r="P927" s="2">
        <v>27.678499681664491</v>
      </c>
      <c r="Q927" s="2">
        <v>4.5850203054784613</v>
      </c>
      <c r="R927" s="2">
        <v>27.678499681664491</v>
      </c>
    </row>
    <row r="928" spans="1:18" x14ac:dyDescent="0.25">
      <c r="A928" s="7">
        <v>31412</v>
      </c>
      <c r="B928" t="s">
        <v>909</v>
      </c>
      <c r="C928" t="s">
        <v>910</v>
      </c>
      <c r="D928" s="8">
        <v>540.423</v>
      </c>
      <c r="E928" s="3">
        <v>3.6057301030362802E-2</v>
      </c>
      <c r="F928" s="3">
        <f t="shared" si="6"/>
        <v>2.533144192341907E-2</v>
      </c>
      <c r="G928" s="3">
        <v>2.533144192341907E-2</v>
      </c>
      <c r="H928" t="s">
        <v>39</v>
      </c>
      <c r="I928" s="4" t="s">
        <v>1065</v>
      </c>
      <c r="J928" s="4">
        <v>1200.338</v>
      </c>
      <c r="K928" s="4">
        <v>248.178</v>
      </c>
      <c r="L928" s="4">
        <v>133.012</v>
      </c>
      <c r="M928" s="4">
        <v>45.398000000000003</v>
      </c>
      <c r="N928" s="2">
        <v>1.6942559495364617</v>
      </c>
      <c r="O928" s="2">
        <v>0.78621264046094397</v>
      </c>
      <c r="P928" s="2">
        <v>11.081212125251389</v>
      </c>
      <c r="Q928" s="2">
        <v>3.7821013747794376</v>
      </c>
      <c r="R928" s="2">
        <v>11.081212125251389</v>
      </c>
    </row>
    <row r="929" spans="1:18" x14ac:dyDescent="0.25">
      <c r="A929" s="7">
        <v>31412</v>
      </c>
      <c r="B929" t="s">
        <v>911</v>
      </c>
      <c r="C929" t="s">
        <v>912</v>
      </c>
      <c r="D929" s="8">
        <v>525.28800000000001</v>
      </c>
      <c r="E929" s="3">
        <v>3.5047486031566412E-2</v>
      </c>
      <c r="F929" s="3">
        <f t="shared" si="6"/>
        <v>3.5453917083246578E-2</v>
      </c>
      <c r="G929" s="3">
        <v>3.5453917083246578E-2</v>
      </c>
      <c r="H929" t="s">
        <v>48</v>
      </c>
      <c r="I929" s="4" t="s">
        <v>1052</v>
      </c>
      <c r="J929" s="4">
        <v>1010.321</v>
      </c>
      <c r="K929" s="4">
        <v>550.88200000000006</v>
      </c>
      <c r="L929" s="4">
        <v>3.8759999999999999</v>
      </c>
      <c r="M929" s="4">
        <v>47.09</v>
      </c>
      <c r="N929" s="2">
        <v>4.3753435102377969</v>
      </c>
      <c r="O929" s="2">
        <v>4.3445586389846396</v>
      </c>
      <c r="P929" s="2">
        <v>0.3836404469470594</v>
      </c>
      <c r="Q929" s="2">
        <v>4.6608949036989236</v>
      </c>
      <c r="R929" s="2">
        <v>0.3836404469470594</v>
      </c>
    </row>
    <row r="930" spans="1:18" x14ac:dyDescent="0.25">
      <c r="A930" s="7">
        <v>31412</v>
      </c>
      <c r="B930" t="s">
        <v>915</v>
      </c>
      <c r="C930" t="s">
        <v>916</v>
      </c>
      <c r="D930" s="8">
        <v>181.20400000000001</v>
      </c>
      <c r="E930" s="3">
        <v>1.2090024251199268E-2</v>
      </c>
      <c r="F930" s="3">
        <f t="shared" si="6"/>
        <v>1.4236728245393951E-2</v>
      </c>
      <c r="G930" s="3">
        <v>1.4236728245393951E-2</v>
      </c>
      <c r="H930" t="s">
        <v>73</v>
      </c>
      <c r="I930" s="4" t="s">
        <v>1061</v>
      </c>
      <c r="J930" s="4">
        <v>2200.5770000000002</v>
      </c>
      <c r="K930" s="4">
        <v>260.96600000000001</v>
      </c>
      <c r="L930" s="4">
        <v>139.06800000000001</v>
      </c>
      <c r="M930" s="4">
        <v>3.431</v>
      </c>
      <c r="N930" s="2">
        <v>3.9422632445579104</v>
      </c>
      <c r="O930" s="2">
        <v>1.8414429656933091</v>
      </c>
      <c r="P930" s="2">
        <v>6.3196152645419819</v>
      </c>
      <c r="Q930" s="2">
        <v>0.15591365355540843</v>
      </c>
      <c r="R930" s="2">
        <v>6.3196152645419819</v>
      </c>
    </row>
    <row r="931" spans="1:18" x14ac:dyDescent="0.25">
      <c r="A931" s="7">
        <v>31412</v>
      </c>
      <c r="B931" t="s">
        <v>917</v>
      </c>
      <c r="C931" t="s">
        <v>918</v>
      </c>
      <c r="D931" s="8">
        <v>5618.549</v>
      </c>
      <c r="E931" s="3">
        <v>0.37487248441839799</v>
      </c>
      <c r="F931" s="3">
        <f t="shared" si="6"/>
        <v>0.4301283558201015</v>
      </c>
      <c r="G931" s="3">
        <v>0.4301283558201015</v>
      </c>
      <c r="H931" t="s">
        <v>58</v>
      </c>
      <c r="I931" s="4" t="s">
        <v>1052</v>
      </c>
      <c r="J931" s="4">
        <v>12923</v>
      </c>
      <c r="K931" s="4">
        <v>2716</v>
      </c>
      <c r="L931" s="4">
        <v>2373</v>
      </c>
      <c r="M931" s="4">
        <v>1597</v>
      </c>
      <c r="N931" s="2">
        <v>2.05446293494705</v>
      </c>
      <c r="O931" s="2">
        <v>0.25945537065052948</v>
      </c>
      <c r="P931" s="2">
        <v>18.36260930124584</v>
      </c>
      <c r="Q931" s="2">
        <v>12.357811653640796</v>
      </c>
      <c r="R931" s="2">
        <v>18.36260930124584</v>
      </c>
    </row>
    <row r="932" spans="1:18" x14ac:dyDescent="0.25">
      <c r="A932" s="7">
        <v>31412</v>
      </c>
      <c r="B932" t="s">
        <v>1110</v>
      </c>
      <c r="C932" t="s">
        <v>1111</v>
      </c>
      <c r="D932" s="8">
        <v>1660.807</v>
      </c>
      <c r="E932" s="3">
        <v>0.1108098988243168</v>
      </c>
      <c r="F932" s="3">
        <f t="shared" si="6"/>
        <v>0</v>
      </c>
      <c r="G932" s="3">
        <v>0</v>
      </c>
      <c r="H932" t="s">
        <v>19</v>
      </c>
      <c r="I932" s="4" t="s">
        <v>1064</v>
      </c>
      <c r="J932" s="4">
        <v>1555.451</v>
      </c>
      <c r="K932" s="4">
        <v>467.81</v>
      </c>
      <c r="L932" s="4">
        <v>1.0429999999999999</v>
      </c>
      <c r="M932" s="4">
        <v>183.697</v>
      </c>
      <c r="N932" s="2">
        <v>1.6585066668557471</v>
      </c>
      <c r="O932" s="2">
        <v>1.654808963827743</v>
      </c>
      <c r="P932" s="2">
        <v>6.7054507020793325E-2</v>
      </c>
      <c r="Q932" s="2">
        <v>11.80988665023842</v>
      </c>
      <c r="R932" s="2">
        <v>6.7054507020793325E-2</v>
      </c>
    </row>
    <row r="933" spans="1:18" x14ac:dyDescent="0.25">
      <c r="A933" s="7">
        <v>31412</v>
      </c>
      <c r="B933" t="s">
        <v>1112</v>
      </c>
      <c r="C933" t="s">
        <v>1113</v>
      </c>
      <c r="D933" s="8">
        <v>3012.944</v>
      </c>
      <c r="E933" s="3">
        <v>0.20102517619647095</v>
      </c>
      <c r="F933" s="3">
        <f t="shared" si="6"/>
        <v>0</v>
      </c>
      <c r="G933" s="3">
        <v>0</v>
      </c>
      <c r="H933" t="s">
        <v>22</v>
      </c>
      <c r="I933" s="4" t="s">
        <v>1059</v>
      </c>
      <c r="J933" s="4">
        <v>1226.3430000000001</v>
      </c>
      <c r="K933" s="4">
        <v>265.28999999999996</v>
      </c>
      <c r="L933" s="4">
        <v>469.91399999999999</v>
      </c>
      <c r="M933" s="4">
        <v>55.222999999999999</v>
      </c>
      <c r="N933" s="2">
        <v>1.2208018112540724</v>
      </c>
      <c r="O933" s="2">
        <v>-0.9416312330885197</v>
      </c>
      <c r="P933" s="2">
        <v>38.318317142920044</v>
      </c>
      <c r="Q933" s="2">
        <v>4.5030631723751018</v>
      </c>
      <c r="R933" s="2">
        <v>38.318317142920044</v>
      </c>
    </row>
    <row r="934" spans="1:18" x14ac:dyDescent="0.25">
      <c r="A934" s="7">
        <v>31412</v>
      </c>
      <c r="B934" t="s">
        <v>919</v>
      </c>
      <c r="C934" t="s">
        <v>920</v>
      </c>
      <c r="D934" s="8">
        <v>781.08</v>
      </c>
      <c r="E934" s="3">
        <v>5.2114060076635854E-2</v>
      </c>
      <c r="F934" s="3">
        <f t="shared" si="6"/>
        <v>4.6610979220154579E-2</v>
      </c>
      <c r="G934" s="3">
        <v>4.6610979220154579E-2</v>
      </c>
      <c r="H934" t="s">
        <v>39</v>
      </c>
      <c r="I934" s="4" t="s">
        <v>1054</v>
      </c>
      <c r="J934" s="4">
        <v>1540.037</v>
      </c>
      <c r="K934" s="4">
        <v>767.51</v>
      </c>
      <c r="L934" s="4">
        <v>28.619</v>
      </c>
      <c r="M934" s="4">
        <v>18.321999999999999</v>
      </c>
      <c r="N934" s="2">
        <v>6.9585123936970747</v>
      </c>
      <c r="O934" s="2">
        <v>6.6990425937007014</v>
      </c>
      <c r="P934" s="2">
        <v>1.8583319751408569</v>
      </c>
      <c r="Q934" s="2">
        <v>1.1897116757584396</v>
      </c>
      <c r="R934" s="2">
        <v>1.8583319751408569</v>
      </c>
    </row>
    <row r="935" spans="1:18" x14ac:dyDescent="0.25">
      <c r="A935" s="7">
        <v>31412</v>
      </c>
      <c r="B935" t="s">
        <v>921</v>
      </c>
      <c r="C935" t="s">
        <v>922</v>
      </c>
      <c r="D935" s="8">
        <v>925.71100000000001</v>
      </c>
      <c r="E935" s="3">
        <v>6.1763914922418513E-2</v>
      </c>
      <c r="F935" s="3">
        <f t="shared" si="6"/>
        <v>6.6064691992552188E-2</v>
      </c>
      <c r="G935" s="3">
        <v>6.6064691992552188E-2</v>
      </c>
      <c r="H935" t="s">
        <v>25</v>
      </c>
      <c r="I935" s="4" t="s">
        <v>1053</v>
      </c>
      <c r="J935" s="4">
        <v>552.34400000000005</v>
      </c>
      <c r="K935" s="4">
        <v>19.461000000000002</v>
      </c>
      <c r="L935" s="4">
        <v>128.67599999999999</v>
      </c>
      <c r="M935" s="4">
        <v>67.567999999999998</v>
      </c>
      <c r="N935" s="2">
        <v>0.22964728650153998</v>
      </c>
      <c r="O935" s="2">
        <v>-1.2887790141958628</v>
      </c>
      <c r="P935" s="2">
        <v>23.296351549034654</v>
      </c>
      <c r="Q935" s="2">
        <v>12.232956273626579</v>
      </c>
      <c r="R935" s="2">
        <v>23.296351549034654</v>
      </c>
    </row>
    <row r="936" spans="1:18" x14ac:dyDescent="0.25">
      <c r="A936" s="7">
        <v>31412</v>
      </c>
      <c r="B936" t="s">
        <v>923</v>
      </c>
      <c r="C936" t="s">
        <v>924</v>
      </c>
      <c r="D936" s="8">
        <v>4454.5079999999998</v>
      </c>
      <c r="E936" s="3">
        <v>0.29720706908876815</v>
      </c>
      <c r="F936" s="3">
        <f t="shared" si="6"/>
        <v>0.25282606437298055</v>
      </c>
      <c r="G936" s="3">
        <v>0.25282606437298055</v>
      </c>
      <c r="H936" t="s">
        <v>55</v>
      </c>
      <c r="I936" s="4" t="s">
        <v>1057</v>
      </c>
      <c r="J936" s="4">
        <v>4417.4960000000001</v>
      </c>
      <c r="K936" s="4">
        <v>947.41600000000005</v>
      </c>
      <c r="L936" s="4">
        <v>188.22300000000001</v>
      </c>
      <c r="M936" s="4">
        <v>421.93400000000003</v>
      </c>
      <c r="N936" s="2">
        <v>1.1901313971308696</v>
      </c>
      <c r="O936" s="2">
        <v>0.95368816420872804</v>
      </c>
      <c r="P936" s="2">
        <v>4.2608527545921948</v>
      </c>
      <c r="Q936" s="2">
        <v>9.5514291354197045</v>
      </c>
      <c r="R936" s="2">
        <v>4.2608527545921948</v>
      </c>
    </row>
    <row r="937" spans="1:18" x14ac:dyDescent="0.25">
      <c r="A937" s="7">
        <v>31412</v>
      </c>
      <c r="B937" t="s">
        <v>925</v>
      </c>
      <c r="C937" t="s">
        <v>926</v>
      </c>
      <c r="D937" s="8">
        <v>1115.268</v>
      </c>
      <c r="E937" s="3">
        <v>7.4411255637770166E-2</v>
      </c>
      <c r="F937" s="3">
        <f t="shared" si="6"/>
        <v>9.7379350366616615E-2</v>
      </c>
      <c r="G937" s="3">
        <v>9.7379350366616615E-2</v>
      </c>
      <c r="H937" t="s">
        <v>25</v>
      </c>
      <c r="I937" s="4" t="s">
        <v>1071</v>
      </c>
      <c r="J937" s="4">
        <v>1196.9469999999999</v>
      </c>
      <c r="K937" s="4">
        <v>95.751999999999995</v>
      </c>
      <c r="L937" s="4">
        <v>258.39600000000002</v>
      </c>
      <c r="M937" s="4">
        <v>68.477000000000004</v>
      </c>
      <c r="N937" s="2">
        <v>0.62740061723137008</v>
      </c>
      <c r="O937" s="2">
        <v>-1.065700413453285</v>
      </c>
      <c r="P937" s="2">
        <v>21.5879232747983</v>
      </c>
      <c r="Q937" s="2">
        <v>5.7209717723508229</v>
      </c>
      <c r="R937" s="2">
        <v>21.5879232747983</v>
      </c>
    </row>
    <row r="938" spans="1:18" x14ac:dyDescent="0.25">
      <c r="A938" s="7">
        <v>31412</v>
      </c>
      <c r="B938" t="s">
        <v>1114</v>
      </c>
      <c r="C938" t="s">
        <v>1115</v>
      </c>
      <c r="D938" s="8">
        <v>1745.8030000000001</v>
      </c>
      <c r="E938" s="3">
        <v>0.11648087574124431</v>
      </c>
      <c r="F938" s="3">
        <f t="shared" si="6"/>
        <v>0</v>
      </c>
      <c r="G938" s="3">
        <v>0</v>
      </c>
      <c r="H938" t="s">
        <v>222</v>
      </c>
      <c r="I938" s="4" t="s">
        <v>1052</v>
      </c>
      <c r="J938" s="4">
        <v>1750.7739999999999</v>
      </c>
      <c r="K938" s="4">
        <v>1226.711</v>
      </c>
      <c r="L938" s="4">
        <v>1.986</v>
      </c>
      <c r="M938" s="4">
        <v>190.96600000000001</v>
      </c>
      <c r="N938" s="2">
        <v>5.2587602349209073</v>
      </c>
      <c r="O938" s="2">
        <v>5.2502464954773433</v>
      </c>
      <c r="P938" s="2">
        <v>0.11343554336539154</v>
      </c>
      <c r="Q938" s="2">
        <v>10.907518617480042</v>
      </c>
      <c r="R938" s="2">
        <v>0.11343554336539154</v>
      </c>
    </row>
    <row r="939" spans="1:18" x14ac:dyDescent="0.25">
      <c r="A939" s="7">
        <v>31412</v>
      </c>
      <c r="B939" t="s">
        <v>927</v>
      </c>
      <c r="C939" t="s">
        <v>928</v>
      </c>
      <c r="D939" s="8">
        <v>1745.0930000000001</v>
      </c>
      <c r="E939" s="3">
        <v>0.11643350417539393</v>
      </c>
      <c r="F939" s="3">
        <f t="shared" si="6"/>
        <v>0.13528812416826916</v>
      </c>
      <c r="G939" s="3">
        <v>0.13528812416826916</v>
      </c>
      <c r="H939" t="s">
        <v>35</v>
      </c>
      <c r="I939" s="4" t="s">
        <v>1071</v>
      </c>
      <c r="J939" s="4">
        <v>3296</v>
      </c>
      <c r="K939" s="4">
        <v>1414</v>
      </c>
      <c r="L939" s="4">
        <v>93</v>
      </c>
      <c r="M939" s="4">
        <v>302</v>
      </c>
      <c r="N939" s="2">
        <v>3.0539956803455723</v>
      </c>
      <c r="O939" s="2">
        <v>2.8531317494600432</v>
      </c>
      <c r="P939" s="2">
        <v>2.8216019417475731</v>
      </c>
      <c r="Q939" s="2">
        <v>9.1626213592233015</v>
      </c>
      <c r="R939" s="2">
        <v>2.8216019417475731</v>
      </c>
    </row>
    <row r="940" spans="1:18" x14ac:dyDescent="0.25">
      <c r="A940" s="7">
        <v>31412</v>
      </c>
      <c r="B940" t="s">
        <v>929</v>
      </c>
      <c r="C940" t="s">
        <v>930</v>
      </c>
      <c r="D940" s="8">
        <v>5834.5050000000001</v>
      </c>
      <c r="E940" s="3">
        <v>0.38928118001668494</v>
      </c>
      <c r="F940" s="3">
        <f t="shared" si="6"/>
        <v>0.45660301842319651</v>
      </c>
      <c r="G940" s="3">
        <v>0.45660301842319651</v>
      </c>
      <c r="H940" t="s">
        <v>257</v>
      </c>
      <c r="I940" s="4" t="s">
        <v>1052</v>
      </c>
      <c r="J940" s="4">
        <v>20437</v>
      </c>
      <c r="K940" s="4">
        <v>7034</v>
      </c>
      <c r="L940" s="4">
        <v>81</v>
      </c>
      <c r="M940" s="4">
        <v>1719</v>
      </c>
      <c r="N940" s="2">
        <v>2.8454692556634305</v>
      </c>
      <c r="O940" s="2">
        <v>2.8127022653721685</v>
      </c>
      <c r="P940" s="2">
        <v>0.39633997162010076</v>
      </c>
      <c r="Q940" s="2">
        <v>8.4112149532710276</v>
      </c>
      <c r="R940" s="2">
        <v>0.39633997162010076</v>
      </c>
    </row>
    <row r="941" spans="1:18" x14ac:dyDescent="0.25">
      <c r="A941" s="7">
        <v>31412</v>
      </c>
      <c r="B941" t="s">
        <v>931</v>
      </c>
      <c r="C941" t="s">
        <v>932</v>
      </c>
      <c r="D941" s="8">
        <v>7167.63</v>
      </c>
      <c r="E941" s="3">
        <v>0.47822796695229358</v>
      </c>
      <c r="F941" s="3">
        <f t="shared" si="6"/>
        <v>0.67154349301641991</v>
      </c>
      <c r="G941" s="3">
        <v>0.67154349301641991</v>
      </c>
      <c r="H941" t="s">
        <v>58</v>
      </c>
      <c r="I941" s="4" t="s">
        <v>1052</v>
      </c>
      <c r="J941" s="4">
        <v>37703</v>
      </c>
      <c r="K941" s="4">
        <v>10350</v>
      </c>
      <c r="L941" s="4">
        <v>1777</v>
      </c>
      <c r="M941" s="4">
        <v>2082</v>
      </c>
      <c r="N941" s="2">
        <v>1.4714245095251635</v>
      </c>
      <c r="O941" s="2">
        <v>1.2187944270685243</v>
      </c>
      <c r="P941" s="2">
        <v>4.7131527995119749</v>
      </c>
      <c r="Q941" s="2">
        <v>5.5221069941383973</v>
      </c>
      <c r="R941" s="2">
        <v>4.7131527995119749</v>
      </c>
    </row>
    <row r="942" spans="1:18" x14ac:dyDescent="0.25">
      <c r="A942" s="7">
        <v>31412</v>
      </c>
      <c r="B942" t="s">
        <v>933</v>
      </c>
      <c r="C942" t="s">
        <v>934</v>
      </c>
      <c r="D942" s="8">
        <v>917.30799999999999</v>
      </c>
      <c r="E942" s="3">
        <v>6.1203262432502029E-2</v>
      </c>
      <c r="F942" s="3">
        <f t="shared" si="6"/>
        <v>0.1048167017905703</v>
      </c>
      <c r="G942" s="3">
        <v>0.1048167017905703</v>
      </c>
      <c r="H942" t="s">
        <v>39</v>
      </c>
      <c r="I942" s="4" t="s">
        <v>1052</v>
      </c>
      <c r="J942" s="4">
        <v>20076.004000000001</v>
      </c>
      <c r="K942" s="4">
        <v>3706</v>
      </c>
      <c r="L942" s="4">
        <v>3753</v>
      </c>
      <c r="M942" s="4"/>
      <c r="N942" s="2">
        <v>27.25</v>
      </c>
      <c r="O942" s="2">
        <v>-0.34558823529411764</v>
      </c>
      <c r="P942" s="2">
        <v>18.693959216186649</v>
      </c>
      <c r="Q942" s="2" t="s">
        <v>39</v>
      </c>
      <c r="R942" s="2">
        <v>18.693959216186649</v>
      </c>
    </row>
    <row r="943" spans="1:18" x14ac:dyDescent="0.25">
      <c r="A943" s="7">
        <v>31412</v>
      </c>
      <c r="B943" t="s">
        <v>935</v>
      </c>
      <c r="C943" t="s">
        <v>936</v>
      </c>
      <c r="D943" s="8">
        <v>1864.38</v>
      </c>
      <c r="E943" s="3">
        <v>0.12439239428186404</v>
      </c>
      <c r="F943" s="3">
        <f t="shared" si="6"/>
        <v>0.12903050825847656</v>
      </c>
      <c r="G943" s="3">
        <v>0.12903050825847656</v>
      </c>
      <c r="H943" t="s">
        <v>70</v>
      </c>
      <c r="I943" s="4" t="s">
        <v>1052</v>
      </c>
      <c r="J943" s="4">
        <v>5202.2920000000004</v>
      </c>
      <c r="K943" s="4">
        <v>1897.6529999999998</v>
      </c>
      <c r="L943" s="4">
        <v>121.416</v>
      </c>
      <c r="M943" s="4">
        <v>309.56400000000002</v>
      </c>
      <c r="N943" s="2">
        <v>2.4653328743008953</v>
      </c>
      <c r="O943" s="2">
        <v>2.3075954711686486</v>
      </c>
      <c r="P943" s="2">
        <v>2.3338943680977535</v>
      </c>
      <c r="Q943" s="2">
        <v>5.9505310351668079</v>
      </c>
      <c r="R943" s="2">
        <v>2.3338943680977535</v>
      </c>
    </row>
    <row r="944" spans="1:18" x14ac:dyDescent="0.25">
      <c r="A944" s="7">
        <v>31412</v>
      </c>
      <c r="B944" t="s">
        <v>937</v>
      </c>
      <c r="C944" t="s">
        <v>938</v>
      </c>
      <c r="D944" s="8">
        <v>2655.223</v>
      </c>
      <c r="E944" s="3">
        <v>0.17715784674920018</v>
      </c>
      <c r="F944" s="3">
        <f t="shared" si="6"/>
        <v>0.2435655380271913</v>
      </c>
      <c r="G944" s="3">
        <v>0.2435655380271913</v>
      </c>
      <c r="H944" t="s">
        <v>29</v>
      </c>
      <c r="I944" s="4" t="s">
        <v>1052</v>
      </c>
      <c r="J944" s="4">
        <v>3076.1</v>
      </c>
      <c r="K944" s="4">
        <v>411.5</v>
      </c>
      <c r="L944" s="4">
        <v>158.80000000000001</v>
      </c>
      <c r="M944" s="4">
        <v>484.798</v>
      </c>
      <c r="N944" s="2">
        <v>0.84306494570784674</v>
      </c>
      <c r="O944" s="2">
        <v>0.51772177832411381</v>
      </c>
      <c r="P944" s="2">
        <v>5.1623809369006217</v>
      </c>
      <c r="Q944" s="2">
        <v>15.760150840349793</v>
      </c>
      <c r="R944" s="2">
        <v>5.1623809369006217</v>
      </c>
    </row>
    <row r="945" spans="1:18" x14ac:dyDescent="0.25">
      <c r="A945" s="7">
        <v>31412</v>
      </c>
      <c r="B945" t="s">
        <v>939</v>
      </c>
      <c r="C945" t="s">
        <v>940</v>
      </c>
      <c r="D945" s="8">
        <v>3233.393</v>
      </c>
      <c r="E945" s="3">
        <v>0.21573364706992093</v>
      </c>
      <c r="F945" s="3">
        <f t="shared" si="6"/>
        <v>0.31103427094574226</v>
      </c>
      <c r="G945" s="3">
        <v>0.31103427094574226</v>
      </c>
      <c r="H945" t="s">
        <v>39</v>
      </c>
      <c r="I945" s="4" t="s">
        <v>1058</v>
      </c>
      <c r="J945" s="4">
        <v>3818.1469999999999</v>
      </c>
      <c r="K945" s="4">
        <v>721.202</v>
      </c>
      <c r="L945" s="4">
        <v>32.816000000000003</v>
      </c>
      <c r="M945" s="4">
        <v>739.41800000000001</v>
      </c>
      <c r="N945" s="2">
        <v>0.92109770224309406</v>
      </c>
      <c r="O945" s="2">
        <v>0.87918608497524198</v>
      </c>
      <c r="P945" s="2">
        <v>0.85947450425559835</v>
      </c>
      <c r="Q945" s="2">
        <v>19.365886122247257</v>
      </c>
      <c r="R945" s="2">
        <v>0.85947450425559835</v>
      </c>
    </row>
    <row r="946" spans="1:18" x14ac:dyDescent="0.25">
      <c r="A946" s="7">
        <v>31412</v>
      </c>
      <c r="B946" t="s">
        <v>941</v>
      </c>
      <c r="C946" t="s">
        <v>942</v>
      </c>
      <c r="D946" s="8">
        <v>1914.577</v>
      </c>
      <c r="E946" s="3">
        <v>0.1277415639874856</v>
      </c>
      <c r="F946" s="3">
        <f t="shared" si="6"/>
        <v>9.4778765510582674E-2</v>
      </c>
      <c r="G946" s="3">
        <v>9.4778765510582674E-2</v>
      </c>
      <c r="H946" t="s">
        <v>15</v>
      </c>
      <c r="I946" s="4" t="s">
        <v>1052</v>
      </c>
      <c r="J946" s="4">
        <v>4337.3710000000001</v>
      </c>
      <c r="K946" s="4">
        <v>1541.8999999999999</v>
      </c>
      <c r="L946" s="4">
        <v>47.6</v>
      </c>
      <c r="M946" s="4">
        <v>172.2</v>
      </c>
      <c r="N946" s="2">
        <v>3.9495389344262293</v>
      </c>
      <c r="O946" s="2">
        <v>3.8276127049180331</v>
      </c>
      <c r="P946" s="2">
        <v>1.0974389785886429</v>
      </c>
      <c r="Q946" s="2">
        <v>3.9701468931295016</v>
      </c>
      <c r="R946" s="2">
        <v>1.0974389785886429</v>
      </c>
    </row>
    <row r="947" spans="1:18" x14ac:dyDescent="0.25">
      <c r="A947" s="7">
        <v>31412</v>
      </c>
      <c r="B947" t="s">
        <v>943</v>
      </c>
      <c r="C947" t="s">
        <v>944</v>
      </c>
      <c r="D947" s="8">
        <v>632.60299999999995</v>
      </c>
      <c r="E947" s="3">
        <v>4.2207598129077775E-2</v>
      </c>
      <c r="F947" s="3">
        <f t="shared" si="6"/>
        <v>4.5499884970819394E-2</v>
      </c>
      <c r="G947" s="3">
        <v>4.5499884970819394E-2</v>
      </c>
      <c r="H947" t="s">
        <v>15</v>
      </c>
      <c r="I947" s="4" t="s">
        <v>1052</v>
      </c>
      <c r="J947" s="4">
        <v>294.702</v>
      </c>
      <c r="K947" s="4">
        <v>21.475000000000001</v>
      </c>
      <c r="L947" s="4">
        <v>47.146000000000001</v>
      </c>
      <c r="M947" s="4">
        <v>29.634</v>
      </c>
      <c r="N947" s="2">
        <v>0.33612458913758025</v>
      </c>
      <c r="O947" s="2">
        <v>-0.40179996869619655</v>
      </c>
      <c r="P947" s="2">
        <v>15.997855460770541</v>
      </c>
      <c r="Q947" s="2">
        <v>10.05558157053566</v>
      </c>
      <c r="R947" s="2">
        <v>15.997855460770541</v>
      </c>
    </row>
    <row r="948" spans="1:18" x14ac:dyDescent="0.25">
      <c r="A948" s="7">
        <v>31412</v>
      </c>
      <c r="B948" t="s">
        <v>945</v>
      </c>
      <c r="C948" t="s">
        <v>946</v>
      </c>
      <c r="D948" s="8">
        <v>240.321</v>
      </c>
      <c r="E948" s="3">
        <v>1.6034340953138226E-2</v>
      </c>
      <c r="F948" s="3">
        <f t="shared" si="6"/>
        <v>1.1803730747632184E-2</v>
      </c>
      <c r="G948" s="3">
        <v>1.1803730747632184E-2</v>
      </c>
      <c r="H948" t="s">
        <v>39</v>
      </c>
      <c r="I948" s="4" t="s">
        <v>1052</v>
      </c>
      <c r="J948" s="4">
        <v>956.11800000000005</v>
      </c>
      <c r="K948" s="4">
        <v>733.09500000000003</v>
      </c>
      <c r="L948" s="4">
        <v>140.63800000000001</v>
      </c>
      <c r="M948" s="4">
        <v>27.288</v>
      </c>
      <c r="N948" s="2">
        <v>9.1284289432068633</v>
      </c>
      <c r="O948" s="2">
        <v>7.3772179954924111</v>
      </c>
      <c r="P948" s="2">
        <v>14.7092722864751</v>
      </c>
      <c r="Q948" s="2">
        <v>2.8540410284086275</v>
      </c>
      <c r="R948" s="2">
        <v>14.7092722864751</v>
      </c>
    </row>
    <row r="949" spans="1:18" x14ac:dyDescent="0.25">
      <c r="A949" s="7">
        <v>31412</v>
      </c>
      <c r="B949" t="s">
        <v>947</v>
      </c>
      <c r="C949" t="s">
        <v>948</v>
      </c>
      <c r="D949" s="8">
        <v>3899.7730000000001</v>
      </c>
      <c r="E949" s="3">
        <v>0.26019486404368619</v>
      </c>
      <c r="F949" s="3">
        <f t="shared" si="6"/>
        <v>0.21510425314789847</v>
      </c>
      <c r="G949" s="3">
        <v>0.21510425314789847</v>
      </c>
      <c r="H949" t="s">
        <v>222</v>
      </c>
      <c r="I949" s="4" t="s">
        <v>1052</v>
      </c>
      <c r="J949" s="4">
        <v>3071.614</v>
      </c>
      <c r="K949" s="4">
        <v>534.89400000000001</v>
      </c>
      <c r="L949" s="4">
        <v>172.45599999999999</v>
      </c>
      <c r="M949" s="4">
        <v>223.93</v>
      </c>
      <c r="N949" s="2">
        <v>1.0309301796679555</v>
      </c>
      <c r="O949" s="2">
        <v>0.69854638948743941</v>
      </c>
      <c r="P949" s="2">
        <v>5.6145075520556942</v>
      </c>
      <c r="Q949" s="2">
        <v>7.2903040551319274</v>
      </c>
      <c r="R949" s="2">
        <v>5.6145075520556942</v>
      </c>
    </row>
    <row r="950" spans="1:18" x14ac:dyDescent="0.25">
      <c r="A950" s="7">
        <v>31412</v>
      </c>
      <c r="B950" t="s">
        <v>949</v>
      </c>
      <c r="C950" t="s">
        <v>950</v>
      </c>
      <c r="D950" s="8">
        <v>3712.9520000000002</v>
      </c>
      <c r="E950" s="3">
        <v>0.24773007065814673</v>
      </c>
      <c r="F950" s="3">
        <f t="shared" si="6"/>
        <v>0.22974463177450627</v>
      </c>
      <c r="G950" s="3">
        <v>0.22974463177450627</v>
      </c>
      <c r="H950" t="s">
        <v>222</v>
      </c>
      <c r="I950" s="4" t="s">
        <v>1052</v>
      </c>
      <c r="J950" s="4">
        <v>2700.6779999999999</v>
      </c>
      <c r="K950" s="4">
        <v>936.84900000000005</v>
      </c>
      <c r="L950" s="4">
        <v>27.343</v>
      </c>
      <c r="M950" s="4">
        <v>251.64</v>
      </c>
      <c r="N950" s="2">
        <v>1.4665419565915014</v>
      </c>
      <c r="O950" s="2">
        <v>1.4237392672369935</v>
      </c>
      <c r="P950" s="2">
        <v>1.0124494663932539</v>
      </c>
      <c r="Q950" s="2">
        <v>9.3176602319861903</v>
      </c>
      <c r="R950" s="2">
        <v>1.0124494663932539</v>
      </c>
    </row>
    <row r="951" spans="1:18" x14ac:dyDescent="0.25">
      <c r="A951" s="7">
        <v>31412</v>
      </c>
      <c r="B951" t="s">
        <v>951</v>
      </c>
      <c r="C951" t="s">
        <v>952</v>
      </c>
      <c r="D951" s="8">
        <v>547.875</v>
      </c>
      <c r="E951" s="3">
        <v>3.6554502310245901E-2</v>
      </c>
      <c r="F951" s="3">
        <f t="shared" ref="F951:F1001" si="7">IF(ISNUMBER(VLOOKUP($C951,$C$2:$E$501,3,FALSE)),VLOOKUP($C951,$C$2:$E$501,3,FALSE),0)</f>
        <v>5.0922379291909792E-2</v>
      </c>
      <c r="G951" s="3">
        <v>5.0922379291909792E-2</v>
      </c>
      <c r="H951" t="s">
        <v>15</v>
      </c>
      <c r="I951" s="4" t="s">
        <v>1052</v>
      </c>
      <c r="J951" s="4">
        <v>1375.4190000000001</v>
      </c>
      <c r="K951" s="4">
        <v>218.53</v>
      </c>
      <c r="L951" s="4">
        <v>11.06</v>
      </c>
      <c r="M951" s="4">
        <v>190.68899999999999</v>
      </c>
      <c r="N951" s="2">
        <v>4.232206836448146</v>
      </c>
      <c r="O951" s="2">
        <v>4.0180110390239179</v>
      </c>
      <c r="P951" s="2">
        <v>0.80411859949586273</v>
      </c>
      <c r="Q951" s="2">
        <v>13.864066150024101</v>
      </c>
      <c r="R951" s="2">
        <v>0.80411859949586273</v>
      </c>
    </row>
    <row r="952" spans="1:18" x14ac:dyDescent="0.25">
      <c r="A952" s="7">
        <v>31412</v>
      </c>
      <c r="B952" t="s">
        <v>1116</v>
      </c>
      <c r="C952" t="s">
        <v>1117</v>
      </c>
      <c r="D952" s="8">
        <v>1767.3430000000001</v>
      </c>
      <c r="E952" s="3">
        <v>0.11791803564042332</v>
      </c>
      <c r="F952" s="3">
        <f t="shared" si="7"/>
        <v>0</v>
      </c>
      <c r="G952" s="3">
        <v>0</v>
      </c>
      <c r="H952" t="s">
        <v>55</v>
      </c>
      <c r="I952" s="4" t="s">
        <v>1057</v>
      </c>
      <c r="J952" s="4">
        <v>1581.769</v>
      </c>
      <c r="K952" s="4">
        <v>330.93</v>
      </c>
      <c r="L952" s="4">
        <v>73.486000000000004</v>
      </c>
      <c r="M952" s="4">
        <v>174.21700000000001</v>
      </c>
      <c r="N952" s="2">
        <v>1.2635690585373862</v>
      </c>
      <c r="O952" s="2">
        <v>0.98298211919771217</v>
      </c>
      <c r="P952" s="2">
        <v>4.6458111140122229</v>
      </c>
      <c r="Q952" s="2">
        <v>11.014060839477825</v>
      </c>
      <c r="R952" s="2">
        <v>4.6458111140122229</v>
      </c>
    </row>
    <row r="953" spans="1:18" x14ac:dyDescent="0.25">
      <c r="A953" s="7">
        <v>31412</v>
      </c>
      <c r="B953" t="s">
        <v>953</v>
      </c>
      <c r="C953" t="s">
        <v>954</v>
      </c>
      <c r="D953" s="8">
        <v>120.34</v>
      </c>
      <c r="E953" s="3">
        <v>8.0291468090622712E-3</v>
      </c>
      <c r="F953" s="3">
        <f t="shared" si="7"/>
        <v>3.652808249770558E-3</v>
      </c>
      <c r="G953" s="3">
        <v>3.652808249770558E-3</v>
      </c>
      <c r="H953" t="s">
        <v>39</v>
      </c>
      <c r="I953" s="4" t="s">
        <v>1052</v>
      </c>
      <c r="J953" s="4">
        <v>123.3</v>
      </c>
      <c r="K953" s="4">
        <v>8.1999999999999993</v>
      </c>
      <c r="L953" s="4">
        <v>22.9</v>
      </c>
      <c r="M953" s="4">
        <v>4.7</v>
      </c>
      <c r="N953" s="2">
        <v>0.17484008528784648</v>
      </c>
      <c r="O953" s="2">
        <v>-0.31343283582089554</v>
      </c>
      <c r="P953" s="2">
        <v>18.572587185725872</v>
      </c>
      <c r="Q953" s="2">
        <v>3.8118410381184105</v>
      </c>
      <c r="R953" s="2">
        <v>18.572587185725872</v>
      </c>
    </row>
    <row r="954" spans="1:18" x14ac:dyDescent="0.25">
      <c r="A954" s="7">
        <v>31412</v>
      </c>
      <c r="B954" t="s">
        <v>955</v>
      </c>
      <c r="C954" t="s">
        <v>956</v>
      </c>
      <c r="D954" s="8">
        <v>2875.5059999999999</v>
      </c>
      <c r="E954" s="3">
        <v>0.19185524201711329</v>
      </c>
      <c r="F954" s="3">
        <f t="shared" si="7"/>
        <v>0.17214666177806182</v>
      </c>
      <c r="G954" s="3">
        <v>0.17214666177806182</v>
      </c>
      <c r="H954" t="s">
        <v>55</v>
      </c>
      <c r="I954" s="4" t="s">
        <v>1057</v>
      </c>
      <c r="J954" s="4">
        <v>1225.9159999999999</v>
      </c>
      <c r="K954" s="4">
        <v>87.742999999999995</v>
      </c>
      <c r="L954" s="4">
        <v>136.17099999999999</v>
      </c>
      <c r="M954" s="4">
        <v>221.79400000000001</v>
      </c>
      <c r="N954" s="2">
        <v>0.35849465177280043</v>
      </c>
      <c r="O954" s="2">
        <v>-0.19786397770822947</v>
      </c>
      <c r="P954" s="2">
        <v>11.1076941650162</v>
      </c>
      <c r="Q954" s="2">
        <v>18.092104189846616</v>
      </c>
      <c r="R954" s="2">
        <v>11.1076941650162</v>
      </c>
    </row>
    <row r="955" spans="1:18" x14ac:dyDescent="0.25">
      <c r="A955" s="7">
        <v>31412</v>
      </c>
      <c r="B955" t="s">
        <v>1118</v>
      </c>
      <c r="C955" t="s">
        <v>1119</v>
      </c>
      <c r="D955" s="8">
        <v>383.64400000000001</v>
      </c>
      <c r="E955" s="3">
        <v>2.5596925364931741E-2</v>
      </c>
      <c r="F955" s="3">
        <f t="shared" si="7"/>
        <v>0</v>
      </c>
      <c r="G955" s="3">
        <v>0</v>
      </c>
      <c r="H955" t="s">
        <v>15</v>
      </c>
      <c r="I955" s="4" t="s">
        <v>1052</v>
      </c>
      <c r="J955" s="4">
        <v>407.20100000000002</v>
      </c>
      <c r="K955" s="4">
        <v>106.20100000000001</v>
      </c>
      <c r="L955" s="4">
        <v>4.3639999999999999</v>
      </c>
      <c r="M955" s="4">
        <v>45.962000000000003</v>
      </c>
      <c r="N955" s="2">
        <v>1.8492251436531431</v>
      </c>
      <c r="O955" s="2">
        <v>1.7732369841546232</v>
      </c>
      <c r="P955" s="2">
        <v>1.0717066018993078</v>
      </c>
      <c r="Q955" s="2">
        <v>11.287300374999079</v>
      </c>
      <c r="R955" s="2">
        <v>1.0717066018993078</v>
      </c>
    </row>
    <row r="956" spans="1:18" x14ac:dyDescent="0.25">
      <c r="A956" s="7">
        <v>31412</v>
      </c>
      <c r="B956" t="s">
        <v>957</v>
      </c>
      <c r="C956" t="s">
        <v>958</v>
      </c>
      <c r="D956" s="8">
        <v>1522.953</v>
      </c>
      <c r="E956" s="3">
        <v>0.10161220891060174</v>
      </c>
      <c r="F956" s="3">
        <f t="shared" si="7"/>
        <v>9.8328487662997052E-2</v>
      </c>
      <c r="G956" s="3">
        <v>9.8328487662997052E-2</v>
      </c>
      <c r="H956" t="s">
        <v>15</v>
      </c>
      <c r="I956" s="4" t="s">
        <v>1052</v>
      </c>
      <c r="J956" s="4">
        <v>2269.6799999999998</v>
      </c>
      <c r="K956" s="4">
        <v>358.23099999999999</v>
      </c>
      <c r="L956" s="4">
        <v>137.97900000000001</v>
      </c>
      <c r="M956" s="4">
        <v>157.732</v>
      </c>
      <c r="N956" s="2">
        <v>1.2803658484280955</v>
      </c>
      <c r="O956" s="2">
        <v>0.78721031638240369</v>
      </c>
      <c r="P956" s="2">
        <v>6.0792270275986047</v>
      </c>
      <c r="Q956" s="2">
        <v>6.9495259243593814</v>
      </c>
      <c r="R956" s="2">
        <v>6.0792270275986047</v>
      </c>
    </row>
    <row r="957" spans="1:18" x14ac:dyDescent="0.25">
      <c r="A957" s="7">
        <v>31412</v>
      </c>
      <c r="B957" t="s">
        <v>959</v>
      </c>
      <c r="C957" t="s">
        <v>960</v>
      </c>
      <c r="D957" s="8">
        <v>2225.4079999999999</v>
      </c>
      <c r="E957" s="3">
        <v>0.14848036847317309</v>
      </c>
      <c r="F957" s="3">
        <f t="shared" si="7"/>
        <v>0.14115864971248743</v>
      </c>
      <c r="G957" s="3">
        <v>0.14115864971248743</v>
      </c>
      <c r="H957" t="s">
        <v>76</v>
      </c>
      <c r="I957" s="4" t="s">
        <v>1052</v>
      </c>
      <c r="J957" s="4">
        <v>13750.5</v>
      </c>
      <c r="K957" s="4">
        <v>2820.4589999999998</v>
      </c>
      <c r="L957" s="4">
        <v>367.601</v>
      </c>
      <c r="M957" s="4">
        <v>212.58099999999999</v>
      </c>
      <c r="N957" s="2">
        <v>6.0603161165282184</v>
      </c>
      <c r="O957" s="2">
        <v>5.2704523869891995</v>
      </c>
      <c r="P957" s="2">
        <v>2.6733646049234574</v>
      </c>
      <c r="Q957" s="2">
        <v>1.5459874186393221</v>
      </c>
      <c r="R957" s="2">
        <v>2.6733646049234574</v>
      </c>
    </row>
    <row r="958" spans="1:18" x14ac:dyDescent="0.25">
      <c r="A958" s="7">
        <v>31412</v>
      </c>
      <c r="B958" t="s">
        <v>961</v>
      </c>
      <c r="C958" t="s">
        <v>962</v>
      </c>
      <c r="D958" s="8">
        <v>4375.3440000000001</v>
      </c>
      <c r="E958" s="3">
        <v>0.29192520621696655</v>
      </c>
      <c r="F958" s="3">
        <f t="shared" si="7"/>
        <v>0.26122505590512257</v>
      </c>
      <c r="G958" s="3">
        <v>0.26122505590512257</v>
      </c>
      <c r="H958" t="s">
        <v>76</v>
      </c>
      <c r="I958" s="4" t="s">
        <v>1052</v>
      </c>
      <c r="J958" s="4">
        <v>41641.813000000002</v>
      </c>
      <c r="K958" s="4">
        <v>475.7</v>
      </c>
      <c r="L958" s="4">
        <v>1454.7</v>
      </c>
      <c r="M958" s="4">
        <v>0</v>
      </c>
      <c r="N958" s="2">
        <v>1.2794513179128564</v>
      </c>
      <c r="O958" s="2">
        <v>-2.6331360946745561</v>
      </c>
      <c r="P958" s="2">
        <v>3.4933637495562455</v>
      </c>
      <c r="Q958" s="2">
        <v>0</v>
      </c>
      <c r="R958" s="2">
        <v>3.4933637495562455</v>
      </c>
    </row>
    <row r="959" spans="1:18" x14ac:dyDescent="0.25">
      <c r="A959" s="7">
        <v>31412</v>
      </c>
      <c r="B959" t="s">
        <v>963</v>
      </c>
      <c r="C959" t="s">
        <v>964</v>
      </c>
      <c r="D959" s="8">
        <v>2473.0639999999999</v>
      </c>
      <c r="E959" s="3">
        <v>0.1650041044059064</v>
      </c>
      <c r="F959" s="3">
        <f t="shared" si="7"/>
        <v>0.22098264469954548</v>
      </c>
      <c r="G959" s="3">
        <v>0.22098264469954548</v>
      </c>
      <c r="H959" t="s">
        <v>257</v>
      </c>
      <c r="I959" s="4" t="s">
        <v>1052</v>
      </c>
      <c r="J959" s="4">
        <v>3735.4180000000001</v>
      </c>
      <c r="K959" s="4">
        <v>1230.3810000000001</v>
      </c>
      <c r="L959" s="4">
        <v>63.874000000000002</v>
      </c>
      <c r="M959" s="4">
        <v>411.65100000000001</v>
      </c>
      <c r="N959" s="2">
        <v>1.9518920350977946</v>
      </c>
      <c r="O959" s="2">
        <v>1.8505615107725357</v>
      </c>
      <c r="P959" s="2">
        <v>1.7099558871323102</v>
      </c>
      <c r="Q959" s="2">
        <v>11.020212463504754</v>
      </c>
      <c r="R959" s="2">
        <v>1.7099558871323102</v>
      </c>
    </row>
    <row r="960" spans="1:18" x14ac:dyDescent="0.25">
      <c r="A960" s="7">
        <v>31412</v>
      </c>
      <c r="B960" t="s">
        <v>965</v>
      </c>
      <c r="C960" t="s">
        <v>966</v>
      </c>
      <c r="D960" s="8">
        <v>1246.7570000000001</v>
      </c>
      <c r="E960" s="3">
        <v>8.3184269471713895E-2</v>
      </c>
      <c r="F960" s="3">
        <f t="shared" si="7"/>
        <v>9.6519140354220517E-2</v>
      </c>
      <c r="G960" s="3">
        <v>9.6519140354220517E-2</v>
      </c>
      <c r="H960" t="s">
        <v>70</v>
      </c>
      <c r="I960" s="4" t="s">
        <v>1052</v>
      </c>
      <c r="J960" s="4">
        <v>3357.8429999999998</v>
      </c>
      <c r="K960" s="4">
        <v>957.16800000000001</v>
      </c>
      <c r="L960" s="4">
        <v>14.574999999999999</v>
      </c>
      <c r="M960" s="4">
        <v>415.09399999999999</v>
      </c>
      <c r="N960" s="2">
        <v>2.3683249454415893</v>
      </c>
      <c r="O960" s="2">
        <v>2.3322619595500722</v>
      </c>
      <c r="P960" s="2">
        <v>0.43405841190311756</v>
      </c>
      <c r="Q960" s="2">
        <v>12.361924008954558</v>
      </c>
      <c r="R960" s="2">
        <v>0.43405841190311756</v>
      </c>
    </row>
    <row r="961" spans="1:18" x14ac:dyDescent="0.25">
      <c r="A961" s="7">
        <v>31412</v>
      </c>
      <c r="B961" t="s">
        <v>967</v>
      </c>
      <c r="C961" t="s">
        <v>968</v>
      </c>
      <c r="D961" s="8">
        <v>208.63300000000001</v>
      </c>
      <c r="E961" s="3">
        <v>1.3920101264875261E-2</v>
      </c>
      <c r="F961" s="3">
        <f t="shared" si="7"/>
        <v>1.7921000524879643E-2</v>
      </c>
      <c r="G961" s="3">
        <v>1.7921000524879643E-2</v>
      </c>
      <c r="H961" t="s">
        <v>159</v>
      </c>
      <c r="I961" s="4" t="s">
        <v>1052</v>
      </c>
      <c r="J961" s="4">
        <v>846.67399999999998</v>
      </c>
      <c r="K961" s="4">
        <v>417.952</v>
      </c>
      <c r="L961" s="4">
        <v>7.1779999999999999</v>
      </c>
      <c r="M961" s="4"/>
      <c r="N961" s="2">
        <v>-43.828859060402685</v>
      </c>
      <c r="O961" s="2">
        <v>-43.076132550335572</v>
      </c>
      <c r="P961" s="2">
        <v>0.84778793254546625</v>
      </c>
      <c r="Q961" s="2" t="s">
        <v>39</v>
      </c>
      <c r="R961" s="2">
        <v>0.84778793254546625</v>
      </c>
    </row>
    <row r="962" spans="1:18" x14ac:dyDescent="0.25">
      <c r="A962" s="7">
        <v>31412</v>
      </c>
      <c r="B962" t="s">
        <v>969</v>
      </c>
      <c r="C962" t="s">
        <v>970</v>
      </c>
      <c r="D962" s="8">
        <v>4713.1779999999999</v>
      </c>
      <c r="E962" s="3">
        <v>0.31446566477681981</v>
      </c>
      <c r="F962" s="3">
        <f t="shared" si="7"/>
        <v>0.23322331145982705</v>
      </c>
      <c r="G962" s="3">
        <v>0.23322331145982705</v>
      </c>
      <c r="H962" t="s">
        <v>61</v>
      </c>
      <c r="I962" s="4" t="s">
        <v>1052</v>
      </c>
      <c r="J962" s="4">
        <v>8066</v>
      </c>
      <c r="K962" s="4">
        <v>1984</v>
      </c>
      <c r="L962" s="4">
        <v>1272</v>
      </c>
      <c r="M962" s="4">
        <v>545</v>
      </c>
      <c r="N962" s="2">
        <v>1.8472929337320905</v>
      </c>
      <c r="O962" s="2">
        <v>0.66293980283127441</v>
      </c>
      <c r="P962" s="2">
        <v>15.76989833870568</v>
      </c>
      <c r="Q962" s="2">
        <v>6.756756756756757</v>
      </c>
      <c r="R962" s="2">
        <v>15.76989833870568</v>
      </c>
    </row>
    <row r="963" spans="1:18" x14ac:dyDescent="0.25">
      <c r="A963" s="7">
        <v>31412</v>
      </c>
      <c r="B963" t="s">
        <v>971</v>
      </c>
      <c r="C963" t="s">
        <v>972</v>
      </c>
      <c r="D963" s="8">
        <v>1944.9659999999999</v>
      </c>
      <c r="E963" s="3">
        <v>0.12976913372639695</v>
      </c>
      <c r="F963" s="3">
        <f t="shared" si="7"/>
        <v>0.14306959271721256</v>
      </c>
      <c r="G963" s="3">
        <v>0.14306959271721256</v>
      </c>
      <c r="H963" t="s">
        <v>48</v>
      </c>
      <c r="I963" s="4" t="s">
        <v>1052</v>
      </c>
      <c r="J963" s="4">
        <v>2660.6080000000002</v>
      </c>
      <c r="K963" s="4">
        <v>717.48700000000008</v>
      </c>
      <c r="L963" s="4">
        <v>14.157999999999999</v>
      </c>
      <c r="M963" s="4">
        <v>240.13300000000001</v>
      </c>
      <c r="N963" s="2">
        <v>2.2363742340084656</v>
      </c>
      <c r="O963" s="2">
        <v>2.1922443941575809</v>
      </c>
      <c r="P963" s="2">
        <v>0.53213400846723746</v>
      </c>
      <c r="Q963" s="2">
        <v>9.0254934210526319</v>
      </c>
      <c r="R963" s="2">
        <v>0.53213400846723746</v>
      </c>
    </row>
    <row r="964" spans="1:18" x14ac:dyDescent="0.25">
      <c r="A964" s="7">
        <v>31412</v>
      </c>
      <c r="B964" t="s">
        <v>973</v>
      </c>
      <c r="C964" t="s">
        <v>974</v>
      </c>
      <c r="D964" s="8">
        <v>4791.643</v>
      </c>
      <c r="E964" s="3">
        <v>0.31970089000843915</v>
      </c>
      <c r="F964" s="3">
        <f t="shared" si="7"/>
        <v>0.214372466056787</v>
      </c>
      <c r="G964" s="3">
        <v>0.214372466056787</v>
      </c>
      <c r="H964" t="s">
        <v>48</v>
      </c>
      <c r="I964" s="4" t="s">
        <v>1052</v>
      </c>
      <c r="J964" s="4">
        <v>10581</v>
      </c>
      <c r="K964" s="4">
        <v>2817</v>
      </c>
      <c r="L964" s="4">
        <v>459</v>
      </c>
      <c r="M964" s="4">
        <v>649</v>
      </c>
      <c r="N964" s="2">
        <v>2.3732097725358043</v>
      </c>
      <c r="O964" s="2">
        <v>1.9865206402695872</v>
      </c>
      <c r="P964" s="2">
        <v>4.3379642755883188</v>
      </c>
      <c r="Q964" s="2">
        <v>6.1336357622152917</v>
      </c>
      <c r="R964" s="2">
        <v>4.3379642755883188</v>
      </c>
    </row>
    <row r="965" spans="1:18" x14ac:dyDescent="0.25">
      <c r="A965" s="7">
        <v>31412</v>
      </c>
      <c r="B965" t="s">
        <v>975</v>
      </c>
      <c r="C965" t="s">
        <v>976</v>
      </c>
      <c r="D965" s="8">
        <v>5916.1750000000002</v>
      </c>
      <c r="E965" s="3">
        <v>0.39473024449978378</v>
      </c>
      <c r="F965" s="3">
        <f t="shared" si="7"/>
        <v>0.38281158873338961</v>
      </c>
      <c r="G965" s="3">
        <v>0.38281158873338961</v>
      </c>
      <c r="H965" t="s">
        <v>101</v>
      </c>
      <c r="I965" s="4" t="s">
        <v>1052</v>
      </c>
      <c r="J965" s="4">
        <v>10710</v>
      </c>
      <c r="K965" s="4">
        <v>2192</v>
      </c>
      <c r="L965" s="4">
        <v>453</v>
      </c>
      <c r="M965" s="4"/>
      <c r="N965" s="2">
        <v>1.6493604213694508</v>
      </c>
      <c r="O965" s="2">
        <v>1.308502633559067</v>
      </c>
      <c r="P965" s="2">
        <v>4.2296918767507004</v>
      </c>
      <c r="Q965" s="2" t="s">
        <v>39</v>
      </c>
      <c r="R965" s="2">
        <v>4.2296918767507004</v>
      </c>
    </row>
    <row r="966" spans="1:18" x14ac:dyDescent="0.25">
      <c r="A966" s="7">
        <v>31412</v>
      </c>
      <c r="B966" t="s">
        <v>979</v>
      </c>
      <c r="C966" t="s">
        <v>980</v>
      </c>
      <c r="D966" s="8">
        <v>2887.0459999999998</v>
      </c>
      <c r="E966" s="3">
        <v>0.19262519676347009</v>
      </c>
      <c r="F966" s="3">
        <f t="shared" si="7"/>
        <v>0.21313278328601079</v>
      </c>
      <c r="G966" s="3">
        <v>0.21313278328601079</v>
      </c>
      <c r="H966" t="s">
        <v>136</v>
      </c>
      <c r="I966" s="4" t="s">
        <v>1052</v>
      </c>
      <c r="J966" s="4">
        <v>4556.3710000000001</v>
      </c>
      <c r="K966" s="4">
        <v>973</v>
      </c>
      <c r="L966" s="4">
        <v>42.5</v>
      </c>
      <c r="M966" s="4">
        <v>450</v>
      </c>
      <c r="N966" s="2">
        <v>1.2713619513903316</v>
      </c>
      <c r="O966" s="2">
        <v>1.2158296976040119</v>
      </c>
      <c r="P966" s="2">
        <v>0.9327598652524125</v>
      </c>
      <c r="Q966" s="2">
        <v>9.8762809262020141</v>
      </c>
      <c r="R966" s="2">
        <v>0.9327598652524125</v>
      </c>
    </row>
    <row r="967" spans="1:18" x14ac:dyDescent="0.25">
      <c r="A967" s="7">
        <v>31412</v>
      </c>
      <c r="B967" t="s">
        <v>981</v>
      </c>
      <c r="C967" t="s">
        <v>982</v>
      </c>
      <c r="D967" s="8">
        <v>1754.2850000000001</v>
      </c>
      <c r="E967" s="3">
        <v>0.11704679915186808</v>
      </c>
      <c r="F967" s="3">
        <f t="shared" si="7"/>
        <v>0.126575817140227</v>
      </c>
      <c r="G967" s="3">
        <v>0.126575817140227</v>
      </c>
      <c r="H967" t="s">
        <v>101</v>
      </c>
      <c r="I967" s="4" t="s">
        <v>1052</v>
      </c>
      <c r="J967" s="4">
        <v>7874.2190000000001</v>
      </c>
      <c r="K967" s="4">
        <v>3654.31</v>
      </c>
      <c r="L967" s="4">
        <v>750.51099999999997</v>
      </c>
      <c r="M967" s="4">
        <v>870.28599999999994</v>
      </c>
      <c r="N967" s="2">
        <v>8.08010878698094</v>
      </c>
      <c r="O967" s="2">
        <v>6.4206407818511479</v>
      </c>
      <c r="P967" s="2">
        <v>9.5312436700071466</v>
      </c>
      <c r="Q967" s="2">
        <v>11.052346905769321</v>
      </c>
      <c r="R967" s="2">
        <v>9.5312436700071466</v>
      </c>
    </row>
    <row r="968" spans="1:18" x14ac:dyDescent="0.25">
      <c r="A968" s="7">
        <v>31412</v>
      </c>
      <c r="B968" t="s">
        <v>983</v>
      </c>
      <c r="C968" t="s">
        <v>984</v>
      </c>
      <c r="D968" s="8">
        <v>5376.6559999999999</v>
      </c>
      <c r="E968" s="3">
        <v>0.3587332588152361</v>
      </c>
      <c r="F968" s="3">
        <f t="shared" si="7"/>
        <v>0.36429244044360964</v>
      </c>
      <c r="G968" s="3">
        <v>0.36429244044360964</v>
      </c>
      <c r="H968" t="s">
        <v>15</v>
      </c>
      <c r="I968" s="4" t="s">
        <v>1052</v>
      </c>
      <c r="J968" s="4">
        <v>10528</v>
      </c>
      <c r="K968" s="4">
        <v>1722.8989999999999</v>
      </c>
      <c r="L968" s="4">
        <v>971.827</v>
      </c>
      <c r="M968" s="4">
        <v>610.09</v>
      </c>
      <c r="N968" s="2">
        <v>1.0768287004484445</v>
      </c>
      <c r="O968" s="2">
        <v>0.46942733480210624</v>
      </c>
      <c r="P968" s="2">
        <v>9.230879559270516</v>
      </c>
      <c r="Q968" s="2">
        <v>5.7949278115501528</v>
      </c>
      <c r="R968" s="2">
        <v>9.230879559270516</v>
      </c>
    </row>
    <row r="969" spans="1:18" x14ac:dyDescent="0.25">
      <c r="A969" s="7">
        <v>31412</v>
      </c>
      <c r="B969" t="s">
        <v>985</v>
      </c>
      <c r="C969" t="s">
        <v>986</v>
      </c>
      <c r="D969" s="8">
        <v>3125.6970000000001</v>
      </c>
      <c r="E969" s="3">
        <v>0.20854811445608704</v>
      </c>
      <c r="F969" s="3">
        <f t="shared" si="7"/>
        <v>0.53219377661231804</v>
      </c>
      <c r="G969" s="3">
        <v>0.53219377661231804</v>
      </c>
      <c r="H969" t="s">
        <v>58</v>
      </c>
      <c r="I969" s="4" t="s">
        <v>1052</v>
      </c>
      <c r="J969" s="4">
        <v>10797</v>
      </c>
      <c r="K969" s="4">
        <v>5760</v>
      </c>
      <c r="L969" s="4">
        <v>242</v>
      </c>
      <c r="M969" s="4">
        <v>1527</v>
      </c>
      <c r="N969" s="2">
        <v>2.8083861530960506</v>
      </c>
      <c r="O969" s="2">
        <v>2.6903949293027791</v>
      </c>
      <c r="P969" s="2">
        <v>2.2413633416689822</v>
      </c>
      <c r="Q969" s="2">
        <v>14.142817449291471</v>
      </c>
      <c r="R969" s="2">
        <v>2.2413633416689822</v>
      </c>
    </row>
    <row r="970" spans="1:18" x14ac:dyDescent="0.25">
      <c r="A970" s="7">
        <v>31412</v>
      </c>
      <c r="B970" t="s">
        <v>987</v>
      </c>
      <c r="C970" t="s">
        <v>988</v>
      </c>
      <c r="D970" s="8">
        <v>2504.0340000000001</v>
      </c>
      <c r="E970" s="3">
        <v>0.16707043876419675</v>
      </c>
      <c r="F970" s="3">
        <f t="shared" si="7"/>
        <v>0.12468408375364373</v>
      </c>
      <c r="G970" s="3">
        <v>0.12468408375364373</v>
      </c>
      <c r="H970" t="s">
        <v>76</v>
      </c>
      <c r="I970" s="4" t="s">
        <v>1052</v>
      </c>
      <c r="J970" s="4">
        <v>7674.2579999999998</v>
      </c>
      <c r="K970" s="4">
        <v>677.52599999999995</v>
      </c>
      <c r="L970" s="4">
        <v>19.678999999999998</v>
      </c>
      <c r="M970" s="4">
        <v>64.533000000000001</v>
      </c>
      <c r="N970" s="2">
        <v>-2.6790166903254629</v>
      </c>
      <c r="O970" s="2">
        <v>-2.6012036330421782</v>
      </c>
      <c r="P970" s="2">
        <v>0.25642869968666676</v>
      </c>
      <c r="Q970" s="2">
        <v>0.84090214324303403</v>
      </c>
      <c r="R970" s="2">
        <v>0.25642869968666676</v>
      </c>
    </row>
    <row r="971" spans="1:18" x14ac:dyDescent="0.25">
      <c r="A971" s="7">
        <v>31412</v>
      </c>
      <c r="B971" t="s">
        <v>989</v>
      </c>
      <c r="C971" t="s">
        <v>990</v>
      </c>
      <c r="D971" s="8">
        <v>1640.5540000000001</v>
      </c>
      <c r="E971" s="3">
        <v>0.10945860822830601</v>
      </c>
      <c r="F971" s="3">
        <f t="shared" si="7"/>
        <v>8.1285333567169632E-2</v>
      </c>
      <c r="G971" s="3">
        <v>8.1285333567169632E-2</v>
      </c>
      <c r="H971" t="s">
        <v>15</v>
      </c>
      <c r="I971" s="4" t="s">
        <v>1052</v>
      </c>
      <c r="J971" s="4">
        <v>1731.5709999999999</v>
      </c>
      <c r="K971" s="4">
        <v>238.20599999999999</v>
      </c>
      <c r="L971" s="4">
        <v>99.373000000000005</v>
      </c>
      <c r="M971" s="4">
        <v>165.077</v>
      </c>
      <c r="N971" s="2">
        <v>0.46009785041981416</v>
      </c>
      <c r="O971" s="2">
        <v>0.26815766549681391</v>
      </c>
      <c r="P971" s="2">
        <v>5.7388926009964365</v>
      </c>
      <c r="Q971" s="2">
        <v>9.5333659434120808</v>
      </c>
      <c r="R971" s="2">
        <v>5.7388926009964365</v>
      </c>
    </row>
    <row r="972" spans="1:18" x14ac:dyDescent="0.25">
      <c r="A972" s="7">
        <v>31412</v>
      </c>
      <c r="B972" t="s">
        <v>991</v>
      </c>
      <c r="C972" t="s">
        <v>992</v>
      </c>
      <c r="D972" s="8">
        <v>729.55600000000004</v>
      </c>
      <c r="E972" s="3">
        <v>4.8676352247234794E-2</v>
      </c>
      <c r="F972" s="3">
        <f t="shared" si="7"/>
        <v>5.1623281953853482E-2</v>
      </c>
      <c r="G972" s="3">
        <v>5.1623281953853482E-2</v>
      </c>
      <c r="H972" t="s">
        <v>76</v>
      </c>
      <c r="I972" s="4" t="s">
        <v>1052</v>
      </c>
      <c r="J972" s="4">
        <v>3326.6660000000002</v>
      </c>
      <c r="K972" s="4">
        <v>304.12</v>
      </c>
      <c r="L972" s="4">
        <v>67.599999999999994</v>
      </c>
      <c r="M972" s="4">
        <v>5.01</v>
      </c>
      <c r="N972" s="2">
        <v>2.1916031304498222</v>
      </c>
      <c r="O972" s="2">
        <v>1.7044520992173877</v>
      </c>
      <c r="P972" s="2">
        <v>2.0320645354838747</v>
      </c>
      <c r="Q972" s="2">
        <v>0.15060123258541736</v>
      </c>
      <c r="R972" s="2">
        <v>2.0320645354838747</v>
      </c>
    </row>
    <row r="973" spans="1:18" x14ac:dyDescent="0.25">
      <c r="A973" s="7">
        <v>31412</v>
      </c>
      <c r="B973" t="s">
        <v>993</v>
      </c>
      <c r="C973" t="s">
        <v>994</v>
      </c>
      <c r="D973" s="8">
        <v>6831.5219999999999</v>
      </c>
      <c r="E973" s="3">
        <v>0.45580266800181735</v>
      </c>
      <c r="F973" s="3">
        <f t="shared" si="7"/>
        <v>0.23187474658622081</v>
      </c>
      <c r="G973" s="3">
        <v>0.23187474658622081</v>
      </c>
      <c r="H973" t="s">
        <v>58</v>
      </c>
      <c r="I973" s="4" t="s">
        <v>1052</v>
      </c>
      <c r="J973" s="4">
        <v>18446</v>
      </c>
      <c r="K973" s="4">
        <v>6377</v>
      </c>
      <c r="L973" s="4">
        <v>289</v>
      </c>
      <c r="M973" s="4">
        <v>1184</v>
      </c>
      <c r="N973" s="2">
        <v>2.4146156758803485</v>
      </c>
      <c r="O973" s="2">
        <v>2.3051874290041652</v>
      </c>
      <c r="P973" s="2">
        <v>1.566735335574108</v>
      </c>
      <c r="Q973" s="2">
        <v>6.4187357692724714</v>
      </c>
      <c r="R973" s="2">
        <v>1.566735335574108</v>
      </c>
    </row>
    <row r="974" spans="1:18" x14ac:dyDescent="0.25">
      <c r="A974" s="7">
        <v>31412</v>
      </c>
      <c r="B974" t="s">
        <v>995</v>
      </c>
      <c r="C974" t="s">
        <v>996</v>
      </c>
      <c r="D974" s="8">
        <v>228.30099999999999</v>
      </c>
      <c r="E974" s="3">
        <v>1.5232360359445949E-2</v>
      </c>
      <c r="F974" s="3">
        <f t="shared" si="7"/>
        <v>2.3559934250378882E-2</v>
      </c>
      <c r="G974" s="3">
        <v>2.3559934250378882E-2</v>
      </c>
      <c r="H974" t="s">
        <v>257</v>
      </c>
      <c r="I974" s="4" t="s">
        <v>1057</v>
      </c>
      <c r="J974" s="4">
        <v>1257.2</v>
      </c>
      <c r="K974" s="4">
        <v>439.4</v>
      </c>
      <c r="L974" s="4">
        <v>84.7</v>
      </c>
      <c r="M974" s="4">
        <v>45.4</v>
      </c>
      <c r="N974" s="2">
        <v>3.5578947368421052</v>
      </c>
      <c r="O974" s="2">
        <v>2.8720647773279353</v>
      </c>
      <c r="P974" s="2">
        <v>6.7371937639198212</v>
      </c>
      <c r="Q974" s="2">
        <v>3.61119949093223</v>
      </c>
      <c r="R974" s="2">
        <v>6.7371937639198212</v>
      </c>
    </row>
    <row r="975" spans="1:18" x14ac:dyDescent="0.25">
      <c r="A975" s="7">
        <v>31412</v>
      </c>
      <c r="B975" t="s">
        <v>997</v>
      </c>
      <c r="C975" t="s">
        <v>998</v>
      </c>
      <c r="D975" s="8">
        <v>10636.475</v>
      </c>
      <c r="E975" s="3">
        <v>0.70967109278644358</v>
      </c>
      <c r="F975" s="3">
        <f t="shared" si="7"/>
        <v>0.6629500869006697</v>
      </c>
      <c r="G975" s="3">
        <v>0.6629500869006697</v>
      </c>
      <c r="H975" t="s">
        <v>92</v>
      </c>
      <c r="I975" s="4" t="s">
        <v>1052</v>
      </c>
      <c r="J975" s="4">
        <v>19788.305</v>
      </c>
      <c r="K975" s="4">
        <v>5525.7960000000003</v>
      </c>
      <c r="L975" s="4">
        <v>239.3</v>
      </c>
      <c r="M975" s="4">
        <v>2121.1979999999999</v>
      </c>
      <c r="N975" s="2">
        <v>1.4558045830293709</v>
      </c>
      <c r="O975" s="2">
        <v>1.3927595417866381</v>
      </c>
      <c r="P975" s="2">
        <v>1.2093001396531942</v>
      </c>
      <c r="Q975" s="2">
        <v>10.71945272725481</v>
      </c>
      <c r="R975" s="2">
        <v>1.2093001396531942</v>
      </c>
    </row>
    <row r="976" spans="1:18" x14ac:dyDescent="0.25">
      <c r="A976" s="7">
        <v>31412</v>
      </c>
      <c r="B976" t="s">
        <v>999</v>
      </c>
      <c r="C976" t="s">
        <v>1000</v>
      </c>
      <c r="D976" s="8">
        <v>1613.1569999999999</v>
      </c>
      <c r="E976" s="3">
        <v>0.10763066627111903</v>
      </c>
      <c r="F976" s="3">
        <f t="shared" si="7"/>
        <v>6.8173609984248082E-2</v>
      </c>
      <c r="G976" s="3">
        <v>6.8173609984248082E-2</v>
      </c>
      <c r="H976" t="s">
        <v>159</v>
      </c>
      <c r="I976" s="4" t="s">
        <v>1052</v>
      </c>
      <c r="J976" s="4">
        <v>860.19299999999998</v>
      </c>
      <c r="K976" s="4">
        <v>166.70400000000001</v>
      </c>
      <c r="L976" s="4">
        <v>68.483000000000004</v>
      </c>
      <c r="M976" s="4">
        <v>53.142000000000003</v>
      </c>
      <c r="N976" s="2">
        <v>0.49021360685047521</v>
      </c>
      <c r="O976" s="2">
        <v>0.28883092594335186</v>
      </c>
      <c r="P976" s="2">
        <v>7.9613528591839273</v>
      </c>
      <c r="Q976" s="2">
        <v>6.1779158863185355</v>
      </c>
      <c r="R976" s="2">
        <v>7.9613528591839273</v>
      </c>
    </row>
    <row r="977" spans="1:18" x14ac:dyDescent="0.25">
      <c r="A977" s="7">
        <v>31412</v>
      </c>
      <c r="B977" t="s">
        <v>1001</v>
      </c>
      <c r="C977" t="s">
        <v>1002</v>
      </c>
      <c r="D977" s="8">
        <v>8949.8940000000002</v>
      </c>
      <c r="E977" s="3">
        <v>0.59714153940124282</v>
      </c>
      <c r="F977" s="3">
        <f t="shared" si="7"/>
        <v>0.43954918311728158</v>
      </c>
      <c r="G977" s="3">
        <v>0.43954918311728158</v>
      </c>
      <c r="H977" t="s">
        <v>19</v>
      </c>
      <c r="I977" s="4" t="s">
        <v>1057</v>
      </c>
      <c r="J977" s="4">
        <v>3103.645</v>
      </c>
      <c r="K977" s="4">
        <v>787.17199999999991</v>
      </c>
      <c r="L977" s="4">
        <v>174.41800000000001</v>
      </c>
      <c r="M977" s="4">
        <v>532.15300000000002</v>
      </c>
      <c r="N977" s="2">
        <v>1.1340673145909748</v>
      </c>
      <c r="O977" s="2">
        <v>0.88278582480687595</v>
      </c>
      <c r="P977" s="2">
        <v>5.6197793239884071</v>
      </c>
      <c r="Q977" s="2">
        <v>17.146065352190732</v>
      </c>
      <c r="R977" s="2">
        <v>5.6197793239884071</v>
      </c>
    </row>
    <row r="978" spans="1:18" x14ac:dyDescent="0.25">
      <c r="A978" s="7">
        <v>31412</v>
      </c>
      <c r="B978" t="s">
        <v>1003</v>
      </c>
      <c r="C978" t="s">
        <v>1004</v>
      </c>
      <c r="D978" s="8">
        <v>1729.3779999999999</v>
      </c>
      <c r="E978" s="3">
        <v>0.11538499127773386</v>
      </c>
      <c r="F978" s="3">
        <f t="shared" si="7"/>
        <v>0.11433986998440272</v>
      </c>
      <c r="G978" s="3">
        <v>0.11433986998440272</v>
      </c>
      <c r="H978" t="s">
        <v>19</v>
      </c>
      <c r="I978" s="4" t="s">
        <v>1058</v>
      </c>
      <c r="J978" s="4">
        <v>961.93799999999999</v>
      </c>
      <c r="K978" s="4">
        <v>76.771000000000001</v>
      </c>
      <c r="L978" s="4">
        <v>82.433000000000007</v>
      </c>
      <c r="M978" s="4">
        <v>97.302000000000007</v>
      </c>
      <c r="N978" s="2">
        <v>0.36175025091767543</v>
      </c>
      <c r="O978" s="2">
        <v>-2.667973480475545E-2</v>
      </c>
      <c r="P978" s="2">
        <v>8.5694712133214423</v>
      </c>
      <c r="Q978" s="2">
        <v>10.115204930047469</v>
      </c>
      <c r="R978" s="2">
        <v>8.5694712133214423</v>
      </c>
    </row>
    <row r="979" spans="1:18" x14ac:dyDescent="0.25">
      <c r="A979" s="7">
        <v>31412</v>
      </c>
      <c r="B979" t="s">
        <v>1005</v>
      </c>
      <c r="C979" t="s">
        <v>1006</v>
      </c>
      <c r="D979" s="8">
        <v>1769.3720000000001</v>
      </c>
      <c r="E979" s="3">
        <v>0.11805341156593094</v>
      </c>
      <c r="F979" s="3">
        <f t="shared" si="7"/>
        <v>0.11277908851037573</v>
      </c>
      <c r="G979" s="3">
        <v>0.11277908851037573</v>
      </c>
      <c r="H979" t="s">
        <v>39</v>
      </c>
      <c r="I979" s="4" t="s">
        <v>1053</v>
      </c>
      <c r="J979" s="4">
        <v>4184.5349999999999</v>
      </c>
      <c r="K979" s="4">
        <v>1409.4080000000001</v>
      </c>
      <c r="L979" s="4">
        <v>262.80799999999999</v>
      </c>
      <c r="M979" s="4">
        <v>311.584</v>
      </c>
      <c r="N979" s="2">
        <v>2.1728395061728398</v>
      </c>
      <c r="O979" s="2">
        <v>1.7676767676767677</v>
      </c>
      <c r="P979" s="2">
        <v>6.2804588801384149</v>
      </c>
      <c r="Q979" s="2">
        <v>7.4460842124632736</v>
      </c>
      <c r="R979" s="2">
        <v>6.2804588801384149</v>
      </c>
    </row>
    <row r="980" spans="1:18" x14ac:dyDescent="0.25">
      <c r="A980" s="7">
        <v>31412</v>
      </c>
      <c r="B980" t="s">
        <v>1007</v>
      </c>
      <c r="C980" t="s">
        <v>1008</v>
      </c>
      <c r="D980" s="8">
        <v>926.01300000000003</v>
      </c>
      <c r="E980" s="3">
        <v>6.1784064518033747E-2</v>
      </c>
      <c r="F980" s="3">
        <f t="shared" si="7"/>
        <v>5.546653038347879E-2</v>
      </c>
      <c r="G980" s="3">
        <v>5.546653038347879E-2</v>
      </c>
      <c r="H980" t="s">
        <v>39</v>
      </c>
      <c r="I980" s="4" t="s">
        <v>1058</v>
      </c>
      <c r="J980" s="4">
        <v>2806.33</v>
      </c>
      <c r="K980" s="4">
        <v>1056.826</v>
      </c>
      <c r="L980" s="4">
        <v>156.81899999999999</v>
      </c>
      <c r="M980" s="4">
        <v>49.628999999999998</v>
      </c>
      <c r="N980" s="2">
        <v>2.966787285349743</v>
      </c>
      <c r="O980" s="2">
        <v>2.5265552932325339</v>
      </c>
      <c r="P980" s="2">
        <v>5.5880455969183949</v>
      </c>
      <c r="Q980" s="2">
        <v>1.7684662887115912</v>
      </c>
      <c r="R980" s="2">
        <v>5.5880455969183949</v>
      </c>
    </row>
    <row r="981" spans="1:18" x14ac:dyDescent="0.25">
      <c r="A981" s="7">
        <v>31412</v>
      </c>
      <c r="B981" t="s">
        <v>1009</v>
      </c>
      <c r="C981" t="s">
        <v>1010</v>
      </c>
      <c r="D981" s="8">
        <v>2755.998</v>
      </c>
      <c r="E981" s="3">
        <v>0.18388160667676584</v>
      </c>
      <c r="F981" s="3">
        <f t="shared" si="7"/>
        <v>0.297967921805673</v>
      </c>
      <c r="G981" s="3">
        <v>0.297967921805673</v>
      </c>
      <c r="H981" t="s">
        <v>25</v>
      </c>
      <c r="I981" s="4" t="s">
        <v>1060</v>
      </c>
      <c r="J981" s="4">
        <v>2375.9</v>
      </c>
      <c r="K981" s="4">
        <v>747.1</v>
      </c>
      <c r="L981" s="4">
        <v>48.3</v>
      </c>
      <c r="M981" s="4">
        <v>402</v>
      </c>
      <c r="N981" s="2">
        <v>4.1117226197028076</v>
      </c>
      <c r="O981" s="2">
        <v>3.8458998348926809</v>
      </c>
      <c r="P981" s="2">
        <v>2.0329138431752174</v>
      </c>
      <c r="Q981" s="2">
        <v>16.919904036365168</v>
      </c>
      <c r="R981" s="2">
        <v>2.0329138431752174</v>
      </c>
    </row>
    <row r="982" spans="1:18" x14ac:dyDescent="0.25">
      <c r="A982" s="7">
        <v>31412</v>
      </c>
      <c r="B982" t="s">
        <v>1011</v>
      </c>
      <c r="C982" t="s">
        <v>1012</v>
      </c>
      <c r="D982" s="8">
        <v>2251.732</v>
      </c>
      <c r="E982" s="3">
        <v>0.15023671931746224</v>
      </c>
      <c r="F982" s="3">
        <f t="shared" si="7"/>
        <v>0.10273974462905872</v>
      </c>
      <c r="G982" s="3">
        <v>0.10273974462905872</v>
      </c>
      <c r="H982" t="s">
        <v>39</v>
      </c>
      <c r="I982" s="4" t="s">
        <v>1052</v>
      </c>
      <c r="J982" s="4">
        <v>2285.5259999999998</v>
      </c>
      <c r="K982" s="4">
        <v>510.45099999999996</v>
      </c>
      <c r="L982" s="4">
        <v>138.97399999999999</v>
      </c>
      <c r="M982" s="4">
        <v>19.459</v>
      </c>
      <c r="N982" s="2">
        <v>1.8709900888484883</v>
      </c>
      <c r="O982" s="2">
        <v>1.3615994194059171</v>
      </c>
      <c r="P982" s="2">
        <v>6.0806133905280451</v>
      </c>
      <c r="Q982" s="2">
        <v>0.85140138418902267</v>
      </c>
      <c r="R982" s="2">
        <v>6.0806133905280451</v>
      </c>
    </row>
    <row r="983" spans="1:18" x14ac:dyDescent="0.25">
      <c r="A983" s="7">
        <v>31412</v>
      </c>
      <c r="B983" t="s">
        <v>1013</v>
      </c>
      <c r="C983" t="s">
        <v>1014</v>
      </c>
      <c r="D983" s="8">
        <v>3596.51</v>
      </c>
      <c r="E983" s="3">
        <v>0.23996100041765459</v>
      </c>
      <c r="F983" s="3">
        <f t="shared" si="7"/>
        <v>0.22683213902390154</v>
      </c>
      <c r="G983" s="3">
        <v>0.22683213902390154</v>
      </c>
      <c r="H983" t="s">
        <v>22</v>
      </c>
      <c r="I983" s="4" t="s">
        <v>1052</v>
      </c>
      <c r="J983" s="4">
        <v>2358.1</v>
      </c>
      <c r="K983" s="4">
        <v>527.01800000000003</v>
      </c>
      <c r="L983" s="4">
        <v>142.417</v>
      </c>
      <c r="M983" s="4">
        <v>138.774</v>
      </c>
      <c r="N983" s="2">
        <v>1.0520287291847157</v>
      </c>
      <c r="O983" s="2">
        <v>0.76773715750348337</v>
      </c>
      <c r="P983" s="2">
        <v>6.0394809380433401</v>
      </c>
      <c r="Q983" s="2">
        <v>5.8849921547008188</v>
      </c>
      <c r="R983" s="2">
        <v>6.0394809380433401</v>
      </c>
    </row>
    <row r="984" spans="1:18" x14ac:dyDescent="0.25">
      <c r="A984" s="7">
        <v>31412</v>
      </c>
      <c r="B984" t="s">
        <v>1015</v>
      </c>
      <c r="C984" t="s">
        <v>1016</v>
      </c>
      <c r="D984" s="8">
        <v>3623.9110000000001</v>
      </c>
      <c r="E984" s="3">
        <v>0.24178920925690262</v>
      </c>
      <c r="F984" s="3">
        <f t="shared" si="7"/>
        <v>0.17704345840267494</v>
      </c>
      <c r="G984" s="3">
        <v>0.17704345840267494</v>
      </c>
      <c r="H984" t="s">
        <v>205</v>
      </c>
      <c r="I984" s="4" t="s">
        <v>1052</v>
      </c>
      <c r="J984" s="4">
        <v>2260.7669999999998</v>
      </c>
      <c r="K984" s="4">
        <v>546.64800000000002</v>
      </c>
      <c r="L984" s="4">
        <v>24.93</v>
      </c>
      <c r="M984" s="4">
        <v>346.03699999999998</v>
      </c>
      <c r="N984" s="2">
        <v>1.080069469279207</v>
      </c>
      <c r="O984" s="2">
        <v>1.0308126680668535</v>
      </c>
      <c r="P984" s="2">
        <v>1.1027231023807407</v>
      </c>
      <c r="Q984" s="2">
        <v>15.306177062917142</v>
      </c>
      <c r="R984" s="2">
        <v>1.1027231023807407</v>
      </c>
    </row>
    <row r="985" spans="1:18" x14ac:dyDescent="0.25">
      <c r="A985" s="7">
        <v>31412</v>
      </c>
      <c r="B985" t="s">
        <v>1017</v>
      </c>
      <c r="C985" t="s">
        <v>1018</v>
      </c>
      <c r="D985" s="8">
        <v>929.90599999999995</v>
      </c>
      <c r="E985" s="3">
        <v>6.2043807484027422E-2</v>
      </c>
      <c r="F985" s="3">
        <f t="shared" si="7"/>
        <v>5.5275262202842061E-2</v>
      </c>
      <c r="G985" s="3">
        <v>5.5275262202842061E-2</v>
      </c>
      <c r="H985" t="s">
        <v>38</v>
      </c>
      <c r="I985" s="4" t="s">
        <v>1052</v>
      </c>
      <c r="J985" s="4">
        <v>21418.605</v>
      </c>
      <c r="K985" s="4">
        <v>4848.598</v>
      </c>
      <c r="L985" s="4">
        <v>2990.8</v>
      </c>
      <c r="M985" s="4"/>
      <c r="N985" s="2">
        <v>12.179346897764381</v>
      </c>
      <c r="O985" s="2">
        <v>4.666661642803315</v>
      </c>
      <c r="P985" s="2">
        <v>13.963561118943089</v>
      </c>
      <c r="Q985" s="2" t="s">
        <v>39</v>
      </c>
      <c r="R985" s="2">
        <v>13.963561118943089</v>
      </c>
    </row>
    <row r="986" spans="1:18" x14ac:dyDescent="0.25">
      <c r="A986" s="7">
        <v>31412</v>
      </c>
      <c r="B986" t="s">
        <v>1019</v>
      </c>
      <c r="C986" t="s">
        <v>1020</v>
      </c>
      <c r="D986" s="8">
        <v>1277.0029999999999</v>
      </c>
      <c r="E986" s="3">
        <v>8.5202298176939903E-2</v>
      </c>
      <c r="F986" s="3">
        <f t="shared" si="7"/>
        <v>7.5678691872167511E-2</v>
      </c>
      <c r="G986" s="3">
        <v>7.5678691872167511E-2</v>
      </c>
      <c r="H986" t="s">
        <v>517</v>
      </c>
      <c r="I986" s="4" t="s">
        <v>1052</v>
      </c>
      <c r="J986" s="4">
        <v>811.37900000000002</v>
      </c>
      <c r="K986" s="4">
        <v>208.167</v>
      </c>
      <c r="L986" s="4">
        <v>15.962999999999999</v>
      </c>
      <c r="M986" s="4">
        <v>216.52699999999999</v>
      </c>
      <c r="N986" s="2">
        <v>1.0589052175372737</v>
      </c>
      <c r="O986" s="2">
        <v>0.97770452776633254</v>
      </c>
      <c r="P986" s="2">
        <v>1.9673913177442355</v>
      </c>
      <c r="Q986" s="2">
        <v>26.68629580011314</v>
      </c>
      <c r="R986" s="2">
        <v>1.9673913177442355</v>
      </c>
    </row>
    <row r="987" spans="1:18" x14ac:dyDescent="0.25">
      <c r="A987" s="7">
        <v>31412</v>
      </c>
      <c r="B987" t="s">
        <v>1021</v>
      </c>
      <c r="C987" t="s">
        <v>1022</v>
      </c>
      <c r="D987" s="8"/>
      <c r="E987" s="3" t="s">
        <v>39</v>
      </c>
      <c r="F987" s="3">
        <f t="shared" si="7"/>
        <v>3.0749961840755978E-2</v>
      </c>
      <c r="G987" s="3">
        <v>3.0749961840755978E-2</v>
      </c>
      <c r="H987" t="s">
        <v>159</v>
      </c>
      <c r="I987" s="4" t="s">
        <v>1058</v>
      </c>
      <c r="J987" s="4">
        <v>782.88699999999994</v>
      </c>
      <c r="K987" s="4">
        <v>140.37899999999999</v>
      </c>
      <c r="L987" s="4">
        <v>11.667999999999999</v>
      </c>
      <c r="M987" s="4">
        <v>57.286000000000001</v>
      </c>
      <c r="N987" s="2">
        <v>1.2884717760440567</v>
      </c>
      <c r="O987" s="2">
        <v>1.1813767783386873</v>
      </c>
      <c r="P987" s="2">
        <v>1.4903811150268174</v>
      </c>
      <c r="Q987" s="2">
        <v>7.3172756732453088</v>
      </c>
      <c r="R987" s="2">
        <v>1.4903811150268174</v>
      </c>
    </row>
    <row r="988" spans="1:18" x14ac:dyDescent="0.25">
      <c r="A988" s="7">
        <v>31412</v>
      </c>
      <c r="B988" t="s">
        <v>1023</v>
      </c>
      <c r="C988" t="s">
        <v>1024</v>
      </c>
      <c r="D988" s="8">
        <v>105.16500000000001</v>
      </c>
      <c r="E988" s="3">
        <v>7.0166629896545943E-3</v>
      </c>
      <c r="F988" s="3">
        <f t="shared" si="7"/>
        <v>1.7085713336021054E-2</v>
      </c>
      <c r="G988" s="3">
        <v>1.7085713336021054E-2</v>
      </c>
      <c r="H988" t="s">
        <v>58</v>
      </c>
      <c r="I988" s="4" t="s">
        <v>1052</v>
      </c>
      <c r="J988" s="4">
        <v>1068.509</v>
      </c>
      <c r="K988" s="4">
        <v>596.20600000000002</v>
      </c>
      <c r="L988" s="4">
        <v>42.491999999999997</v>
      </c>
      <c r="M988" s="4">
        <v>13.776999999999999</v>
      </c>
      <c r="N988" s="2">
        <v>8.4306339173348057</v>
      </c>
      <c r="O988" s="2">
        <v>7.8297770047653401</v>
      </c>
      <c r="P988" s="2">
        <v>3.9767563960621763</v>
      </c>
      <c r="Q988" s="2">
        <v>1.289366771828782</v>
      </c>
      <c r="R988" s="2">
        <v>3.9767563960621763</v>
      </c>
    </row>
    <row r="989" spans="1:18" x14ac:dyDescent="0.25">
      <c r="A989" s="7">
        <v>31412</v>
      </c>
      <c r="B989" t="s">
        <v>1025</v>
      </c>
      <c r="C989" t="s">
        <v>1026</v>
      </c>
      <c r="D989" s="8">
        <v>162.88800000000001</v>
      </c>
      <c r="E989" s="3">
        <v>1.0867971293290139E-2</v>
      </c>
      <c r="F989" s="3">
        <f t="shared" si="7"/>
        <v>1.212507785111753E-2</v>
      </c>
      <c r="G989" s="3">
        <v>1.212507785111753E-2</v>
      </c>
      <c r="H989" t="s">
        <v>58</v>
      </c>
      <c r="I989" s="4" t="s">
        <v>1052</v>
      </c>
      <c r="J989" s="4">
        <v>405.58199999999999</v>
      </c>
      <c r="K989" s="4">
        <v>71.692999999999998</v>
      </c>
      <c r="L989" s="4">
        <v>16.46</v>
      </c>
      <c r="M989" s="4">
        <v>39.832000000000001</v>
      </c>
      <c r="N989" s="2">
        <v>1.6500115074798618</v>
      </c>
      <c r="O989" s="2">
        <v>1.2711852704257767</v>
      </c>
      <c r="P989" s="2">
        <v>4.0583655093174746</v>
      </c>
      <c r="Q989" s="2">
        <v>9.8209486614297479</v>
      </c>
      <c r="R989" s="2">
        <v>4.0583655093174746</v>
      </c>
    </row>
    <row r="990" spans="1:18" x14ac:dyDescent="0.25">
      <c r="A990" s="7">
        <v>31412</v>
      </c>
      <c r="B990" t="s">
        <v>1027</v>
      </c>
      <c r="C990" t="s">
        <v>1028</v>
      </c>
      <c r="D990" s="8">
        <v>3994.8220000000001</v>
      </c>
      <c r="E990" s="3">
        <v>0.26653658230074589</v>
      </c>
      <c r="F990" s="3">
        <f t="shared" si="7"/>
        <v>0.31314476213892384</v>
      </c>
      <c r="G990" s="3">
        <v>0.31314476213892384</v>
      </c>
      <c r="H990" t="s">
        <v>528</v>
      </c>
      <c r="I990" s="4" t="s">
        <v>1052</v>
      </c>
      <c r="J990" s="4">
        <v>6005.2460000000001</v>
      </c>
      <c r="K990" s="4">
        <v>1267.578</v>
      </c>
      <c r="L990" s="4">
        <v>39.692</v>
      </c>
      <c r="M990" s="4">
        <v>396.44799999999998</v>
      </c>
      <c r="N990" s="2">
        <v>2.0386999443513392</v>
      </c>
      <c r="O990" s="2">
        <v>1.9748616021024255</v>
      </c>
      <c r="P990" s="2">
        <v>0.66095543796207512</v>
      </c>
      <c r="Q990" s="2">
        <v>6.6016945850344841</v>
      </c>
      <c r="R990" s="2">
        <v>0.66095543796207512</v>
      </c>
    </row>
    <row r="991" spans="1:18" x14ac:dyDescent="0.25">
      <c r="A991" s="7">
        <v>31412</v>
      </c>
      <c r="B991" t="s">
        <v>1029</v>
      </c>
      <c r="C991" t="s">
        <v>1030</v>
      </c>
      <c r="D991" s="8">
        <v>1810.1859999999999</v>
      </c>
      <c r="E991" s="3">
        <v>0.12077654267665942</v>
      </c>
      <c r="F991" s="3">
        <f t="shared" si="7"/>
        <v>0.14097905634287655</v>
      </c>
      <c r="G991" s="3">
        <v>0.14097905634287655</v>
      </c>
      <c r="H991" t="s">
        <v>159</v>
      </c>
      <c r="I991" s="4" t="s">
        <v>1052</v>
      </c>
      <c r="J991" s="4">
        <v>1760.347</v>
      </c>
      <c r="K991" s="4">
        <v>63.930999999999997</v>
      </c>
      <c r="L991" s="4">
        <v>301.04700000000003</v>
      </c>
      <c r="M991" s="4">
        <v>186.77</v>
      </c>
      <c r="N991" s="2">
        <v>0.17620486078572964</v>
      </c>
      <c r="O991" s="2">
        <v>-0.65353258622685517</v>
      </c>
      <c r="P991" s="2">
        <v>17.10157145153768</v>
      </c>
      <c r="Q991" s="2">
        <v>10.609839991774351</v>
      </c>
      <c r="R991" s="2">
        <v>17.10157145153768</v>
      </c>
    </row>
    <row r="992" spans="1:18" x14ac:dyDescent="0.25">
      <c r="A992" s="7">
        <v>31412</v>
      </c>
      <c r="B992" t="s">
        <v>1031</v>
      </c>
      <c r="C992" t="s">
        <v>1032</v>
      </c>
      <c r="D992" s="8">
        <v>549.60599999999999</v>
      </c>
      <c r="E992" s="3">
        <v>3.6669995522199419E-2</v>
      </c>
      <c r="F992" s="3">
        <f t="shared" si="7"/>
        <v>3.7838145334949891E-2</v>
      </c>
      <c r="G992" s="3">
        <v>3.7838145334949891E-2</v>
      </c>
      <c r="H992" t="s">
        <v>39</v>
      </c>
      <c r="I992" s="4" t="s">
        <v>1052</v>
      </c>
      <c r="J992" s="4">
        <v>1139.9359999999999</v>
      </c>
      <c r="K992" s="4">
        <v>202.65199999999999</v>
      </c>
      <c r="L992" s="4">
        <v>37.031999999999996</v>
      </c>
      <c r="M992" s="4">
        <v>104.51</v>
      </c>
      <c r="N992" s="2">
        <v>2.0403330547808665</v>
      </c>
      <c r="O992" s="2">
        <v>1.6674888998519981</v>
      </c>
      <c r="P992" s="2">
        <v>3.2486034303680205</v>
      </c>
      <c r="Q992" s="2">
        <v>9.1680585576734135</v>
      </c>
      <c r="R992" s="2">
        <v>3.2486034303680205</v>
      </c>
    </row>
    <row r="993" spans="1:18" x14ac:dyDescent="0.25">
      <c r="A993" s="7">
        <v>31412</v>
      </c>
      <c r="B993" t="s">
        <v>1033</v>
      </c>
      <c r="C993" t="s">
        <v>1034</v>
      </c>
      <c r="D993" s="8">
        <v>1021.228</v>
      </c>
      <c r="E993" s="3">
        <v>6.8136858380630258E-2</v>
      </c>
      <c r="F993" s="3">
        <f t="shared" si="7"/>
        <v>8.4503607006558554E-2</v>
      </c>
      <c r="G993" s="3">
        <v>8.4503607006558554E-2</v>
      </c>
      <c r="H993" t="s">
        <v>58</v>
      </c>
      <c r="I993" s="4" t="s">
        <v>1052</v>
      </c>
      <c r="J993" s="4">
        <v>4337.375</v>
      </c>
      <c r="K993" s="4">
        <v>1974.3</v>
      </c>
      <c r="L993" s="4">
        <v>63.1</v>
      </c>
      <c r="M993" s="4">
        <v>259</v>
      </c>
      <c r="N993" s="2">
        <v>4.259546925566343</v>
      </c>
      <c r="O993" s="2">
        <v>4.1234088457389433</v>
      </c>
      <c r="P993" s="2">
        <v>1.4547969682123403</v>
      </c>
      <c r="Q993" s="2">
        <v>5.9713536413153117</v>
      </c>
      <c r="R993" s="2">
        <v>1.4547969682123403</v>
      </c>
    </row>
    <row r="994" spans="1:18" x14ac:dyDescent="0.25">
      <c r="A994" s="7">
        <v>31412</v>
      </c>
      <c r="B994" t="s">
        <v>1035</v>
      </c>
      <c r="C994" t="s">
        <v>1036</v>
      </c>
      <c r="D994" s="8">
        <v>1569.768</v>
      </c>
      <c r="E994" s="3">
        <v>0.10473572983353883</v>
      </c>
      <c r="F994" s="3">
        <f t="shared" si="7"/>
        <v>0.10806420365756303</v>
      </c>
      <c r="G994" s="3">
        <v>0.10806420365756303</v>
      </c>
      <c r="H994" t="s">
        <v>19</v>
      </c>
      <c r="I994" s="4" t="s">
        <v>1060</v>
      </c>
      <c r="J994" s="4">
        <v>1238.7380000000001</v>
      </c>
      <c r="K994" s="4">
        <v>98.26</v>
      </c>
      <c r="L994" s="4">
        <v>117.322</v>
      </c>
      <c r="M994" s="4">
        <v>161.61500000000001</v>
      </c>
      <c r="N994" s="2">
        <v>0.36752632267958329</v>
      </c>
      <c r="O994" s="2">
        <v>-7.1298460847936257E-2</v>
      </c>
      <c r="P994" s="2">
        <v>9.4710907391232038</v>
      </c>
      <c r="Q994" s="2">
        <v>13.046745962423048</v>
      </c>
      <c r="R994" s="2">
        <v>9.4710907391232038</v>
      </c>
    </row>
    <row r="995" spans="1:18" x14ac:dyDescent="0.25">
      <c r="A995" s="7">
        <v>31412</v>
      </c>
      <c r="B995" t="s">
        <v>1037</v>
      </c>
      <c r="C995" t="s">
        <v>1038</v>
      </c>
      <c r="D995" s="8">
        <v>654.72</v>
      </c>
      <c r="E995" s="3">
        <v>4.3683255765574622E-2</v>
      </c>
      <c r="F995" s="3">
        <f t="shared" si="7"/>
        <v>3.4784478451018022E-2</v>
      </c>
      <c r="G995" s="3">
        <v>3.4784478451018022E-2</v>
      </c>
      <c r="H995" t="s">
        <v>61</v>
      </c>
      <c r="I995" s="4" t="s">
        <v>1052</v>
      </c>
      <c r="J995" s="4">
        <v>351.512</v>
      </c>
      <c r="K995" s="4">
        <v>2.0310000000000001</v>
      </c>
      <c r="L995" s="4">
        <v>72.444999999999993</v>
      </c>
      <c r="M995" s="4">
        <v>26.773</v>
      </c>
      <c r="N995" s="2">
        <v>2.2146860619806776E-2</v>
      </c>
      <c r="O995" s="2">
        <v>-0.76782326129151834</v>
      </c>
      <c r="P995" s="2">
        <v>20.60953822344614</v>
      </c>
      <c r="Q995" s="2">
        <v>7.6165251826395677</v>
      </c>
      <c r="R995" s="2">
        <v>20.60953822344614</v>
      </c>
    </row>
    <row r="996" spans="1:18" x14ac:dyDescent="0.25">
      <c r="A996" s="7">
        <v>31412</v>
      </c>
      <c r="B996" t="s">
        <v>1039</v>
      </c>
      <c r="C996" t="s">
        <v>1040</v>
      </c>
      <c r="D996" s="8">
        <v>9487.1460000000006</v>
      </c>
      <c r="E996" s="3">
        <v>0.63298726967764585</v>
      </c>
      <c r="F996" s="3">
        <f t="shared" si="7"/>
        <v>0.63558176305358671</v>
      </c>
      <c r="G996" s="3">
        <v>0.63558176305358671</v>
      </c>
      <c r="H996" t="s">
        <v>22</v>
      </c>
      <c r="I996" s="4" t="s">
        <v>1052</v>
      </c>
      <c r="J996" s="4">
        <v>3395.2089999999998</v>
      </c>
      <c r="K996" s="4"/>
      <c r="L996" s="4">
        <v>915.02099999999996</v>
      </c>
      <c r="M996" s="4">
        <v>179.34700000000001</v>
      </c>
      <c r="N996" s="2"/>
      <c r="O996" s="2"/>
      <c r="P996" s="2">
        <v>26.950358578809141</v>
      </c>
      <c r="Q996" s="2">
        <v>5.2823552246709999</v>
      </c>
      <c r="R996" s="2">
        <v>26.950358578809141</v>
      </c>
    </row>
    <row r="997" spans="1:18" x14ac:dyDescent="0.25">
      <c r="A997" s="7">
        <v>31412</v>
      </c>
      <c r="B997" t="s">
        <v>1041</v>
      </c>
      <c r="C997" t="s">
        <v>1042</v>
      </c>
      <c r="D997" s="8">
        <v>1657.3630000000001</v>
      </c>
      <c r="E997" s="3">
        <v>0.11058011336968483</v>
      </c>
      <c r="F997" s="3">
        <f t="shared" si="7"/>
        <v>0.107077557925759</v>
      </c>
      <c r="G997" s="3">
        <v>0.107077557925759</v>
      </c>
      <c r="H997" t="s">
        <v>70</v>
      </c>
      <c r="I997" s="4" t="s">
        <v>1052</v>
      </c>
      <c r="J997" s="4">
        <v>4047.6289999999999</v>
      </c>
      <c r="K997" s="4">
        <v>1317.3899999999999</v>
      </c>
      <c r="L997" s="4">
        <v>12.276999999999999</v>
      </c>
      <c r="M997" s="4">
        <v>471.93400000000003</v>
      </c>
      <c r="N997" s="2">
        <v>2.3874108157381109</v>
      </c>
      <c r="O997" s="2">
        <v>2.3651620947178991</v>
      </c>
      <c r="P997" s="2">
        <v>0.30331337185300333</v>
      </c>
      <c r="Q997" s="2">
        <v>11.659517213657676</v>
      </c>
      <c r="R997" s="2">
        <v>0.30331337185300333</v>
      </c>
    </row>
    <row r="998" spans="1:18" x14ac:dyDescent="0.25">
      <c r="A998" s="7">
        <v>31412</v>
      </c>
      <c r="B998" t="s">
        <v>1043</v>
      </c>
      <c r="C998" t="s">
        <v>1044</v>
      </c>
      <c r="D998" s="8">
        <v>5763.2430000000004</v>
      </c>
      <c r="E998" s="3">
        <v>0.38452654265664343</v>
      </c>
      <c r="F998" s="3">
        <f t="shared" si="7"/>
        <v>0.30069726078330444</v>
      </c>
      <c r="G998" s="3">
        <v>0.30069726078330444</v>
      </c>
      <c r="H998" t="s">
        <v>25</v>
      </c>
      <c r="I998" s="4" t="s">
        <v>1052</v>
      </c>
      <c r="J998" s="4">
        <v>9816.6990000000005</v>
      </c>
      <c r="K998" s="4">
        <v>1985.5</v>
      </c>
      <c r="L998" s="4">
        <v>266.60000000000002</v>
      </c>
      <c r="M998" s="4">
        <v>951.39800000000002</v>
      </c>
      <c r="N998" s="2">
        <v>1.3220880934830479</v>
      </c>
      <c r="O998" s="2">
        <v>1.1445667206688548</v>
      </c>
      <c r="P998" s="2">
        <v>2.7157805286685472</v>
      </c>
      <c r="Q998" s="2">
        <v>9.6916285199332286</v>
      </c>
      <c r="R998" s="2">
        <v>2.7157805286685472</v>
      </c>
    </row>
    <row r="999" spans="1:18" x14ac:dyDescent="0.25">
      <c r="A999" s="7">
        <v>31412</v>
      </c>
      <c r="B999" t="s">
        <v>1045</v>
      </c>
      <c r="C999" t="s">
        <v>1046</v>
      </c>
      <c r="D999" s="8">
        <v>828.15300000000002</v>
      </c>
      <c r="E999" s="3">
        <v>5.5254794892515766E-2</v>
      </c>
      <c r="F999" s="3">
        <f t="shared" si="7"/>
        <v>3.7701194005610859E-2</v>
      </c>
      <c r="G999" s="3">
        <v>3.7701194005610859E-2</v>
      </c>
      <c r="H999" t="s">
        <v>101</v>
      </c>
      <c r="I999" s="4" t="s">
        <v>1052</v>
      </c>
      <c r="J999" s="4">
        <v>747.904</v>
      </c>
      <c r="K999" s="4">
        <v>82.960999999999999</v>
      </c>
      <c r="L999" s="4">
        <v>7.4809999999999999</v>
      </c>
      <c r="M999" s="4">
        <v>157.631</v>
      </c>
      <c r="N999" s="2">
        <v>0.45534180411098002</v>
      </c>
      <c r="O999" s="2">
        <v>0.41428140179478035</v>
      </c>
      <c r="P999" s="2">
        <v>1.0002620657196644</v>
      </c>
      <c r="Q999" s="2">
        <v>21.07636809002225</v>
      </c>
      <c r="R999" s="2">
        <v>1.0002620657196644</v>
      </c>
    </row>
    <row r="1000" spans="1:18" x14ac:dyDescent="0.25">
      <c r="A1000" s="7">
        <v>31412</v>
      </c>
      <c r="B1000" t="s">
        <v>1047</v>
      </c>
      <c r="C1000" t="s">
        <v>1048</v>
      </c>
      <c r="D1000" s="8">
        <v>474.16500000000002</v>
      </c>
      <c r="E1000" s="3">
        <v>3.1636533128793519E-2</v>
      </c>
      <c r="F1000" s="3">
        <f t="shared" si="7"/>
        <v>3.6212117399303093E-2</v>
      </c>
      <c r="G1000" s="3">
        <v>3.6212117399303093E-2</v>
      </c>
      <c r="H1000" t="s">
        <v>159</v>
      </c>
      <c r="I1000" s="4" t="s">
        <v>1052</v>
      </c>
      <c r="J1000" s="4">
        <v>927.3</v>
      </c>
      <c r="K1000" s="4">
        <v>191</v>
      </c>
      <c r="L1000" s="4">
        <v>7.1</v>
      </c>
      <c r="M1000" s="4">
        <v>56.5</v>
      </c>
      <c r="N1000" s="2">
        <v>13.941605839416059</v>
      </c>
      <c r="O1000" s="2">
        <v>13.423357664233578</v>
      </c>
      <c r="P1000" s="2">
        <v>0.76566375498759842</v>
      </c>
      <c r="Q1000" s="2">
        <v>6.092958050253424</v>
      </c>
      <c r="R1000" s="2">
        <v>0.76566375498759842</v>
      </c>
    </row>
    <row r="1001" spans="1:18" x14ac:dyDescent="0.25">
      <c r="A1001" s="7">
        <v>31412</v>
      </c>
      <c r="B1001" t="s">
        <v>1049</v>
      </c>
      <c r="C1001" t="s">
        <v>1050</v>
      </c>
      <c r="D1001" s="8">
        <v>233.75899999999999</v>
      </c>
      <c r="E1001" s="3">
        <v>1.5596520931856301E-2</v>
      </c>
      <c r="F1001" s="3">
        <f t="shared" si="7"/>
        <v>1.2791949680921956E-2</v>
      </c>
      <c r="G1001" s="3">
        <v>1.2791949680921956E-2</v>
      </c>
      <c r="H1001" t="s">
        <v>15</v>
      </c>
      <c r="I1001" s="4" t="s">
        <v>1054</v>
      </c>
      <c r="J1001" s="4">
        <v>300.31799999999998</v>
      </c>
      <c r="K1001" s="4">
        <v>21.85</v>
      </c>
      <c r="L1001" s="4">
        <v>69.918999999999997</v>
      </c>
      <c r="M1001" s="4">
        <v>10.573</v>
      </c>
      <c r="N1001" s="2">
        <v>0.71209751010298528</v>
      </c>
      <c r="O1001" s="2">
        <v>-1.5665819319515055</v>
      </c>
      <c r="P1001" s="2">
        <v>23.28165477926731</v>
      </c>
      <c r="Q1001" s="2">
        <v>3.5206014957478411</v>
      </c>
      <c r="R1001" s="2">
        <v>23.28165477926731</v>
      </c>
    </row>
    <row r="1002" spans="1:18" x14ac:dyDescent="0.25">
      <c r="A1002" s="7">
        <v>31777</v>
      </c>
      <c r="B1002" t="s">
        <v>13</v>
      </c>
      <c r="C1002" t="s">
        <v>14</v>
      </c>
      <c r="D1002" s="8">
        <v>13326.272000000001</v>
      </c>
      <c r="E1002" s="3">
        <v>0.78396576754099623</v>
      </c>
      <c r="F1002" s="3">
        <f>IF(ISNUMBER(VLOOKUP($C1002,$C$502:$E$1001,3,FALSE)),VLOOKUP($C1002,$C$502:$E$1001,3,FALSE),0)</f>
        <v>0.68607618320307007</v>
      </c>
      <c r="G1002" s="3">
        <v>0.68607618320307007</v>
      </c>
      <c r="H1002" t="s">
        <v>15</v>
      </c>
      <c r="I1002" s="4" t="s">
        <v>1120</v>
      </c>
      <c r="J1002" s="4">
        <v>7348</v>
      </c>
      <c r="K1002" s="4">
        <v>847</v>
      </c>
      <c r="L1002" s="4">
        <v>545</v>
      </c>
      <c r="M1002" s="4">
        <v>703</v>
      </c>
      <c r="N1002" s="2">
        <v>0.44183620239958266</v>
      </c>
      <c r="O1002" s="2">
        <v>0.15753781950965048</v>
      </c>
      <c r="P1002" s="2">
        <v>7.416984213391399</v>
      </c>
      <c r="Q1002" s="2">
        <v>9.5672291780076204</v>
      </c>
      <c r="R1002" s="2">
        <v>7.416984213391399</v>
      </c>
    </row>
    <row r="1003" spans="1:18" x14ac:dyDescent="0.25">
      <c r="A1003" s="7">
        <v>31777</v>
      </c>
      <c r="B1003" t="s">
        <v>17</v>
      </c>
      <c r="C1003" t="s">
        <v>18</v>
      </c>
      <c r="D1003" s="8">
        <v>2272.6379999999999</v>
      </c>
      <c r="E1003" s="3">
        <v>0.13369608499757729</v>
      </c>
      <c r="F1003" s="3">
        <f t="shared" ref="F1003:F1066" si="8">IF(ISNUMBER(VLOOKUP($C1003,$C$502:$E$1001,3,FALSE)),VLOOKUP($C1003,$C$502:$E$1001,3,FALSE),0)</f>
        <v>0.1396396333162179</v>
      </c>
      <c r="G1003" s="3">
        <v>0.1396396333162179</v>
      </c>
      <c r="H1003" t="s">
        <v>19</v>
      </c>
      <c r="I1003" s="4" t="s">
        <v>1120</v>
      </c>
      <c r="J1003" s="4">
        <v>3421.0880000000002</v>
      </c>
      <c r="K1003" s="4">
        <v>880.63499999999999</v>
      </c>
      <c r="L1003" s="4">
        <v>71.599999999999994</v>
      </c>
      <c r="M1003" s="4">
        <v>688.68299999999999</v>
      </c>
      <c r="N1003" s="2">
        <v>2.0574526543028164</v>
      </c>
      <c r="O1003" s="2">
        <v>1.8901715332389457</v>
      </c>
      <c r="P1003" s="2">
        <v>2.09290143954204</v>
      </c>
      <c r="Q1003" s="2">
        <v>20.130525727487864</v>
      </c>
      <c r="R1003" s="2">
        <v>2.09290143954204</v>
      </c>
    </row>
    <row r="1004" spans="1:18" x14ac:dyDescent="0.25">
      <c r="A1004" s="7">
        <v>31777</v>
      </c>
      <c r="B1004" t="s">
        <v>20</v>
      </c>
      <c r="C1004" t="s">
        <v>21</v>
      </c>
      <c r="D1004" s="8">
        <v>10440.779</v>
      </c>
      <c r="E1004" s="3">
        <v>0.61421628813076268</v>
      </c>
      <c r="F1004" s="3">
        <f t="shared" si="8"/>
        <v>0.54559420338141418</v>
      </c>
      <c r="G1004" s="3">
        <v>0.54559420338141418</v>
      </c>
      <c r="H1004" t="s">
        <v>22</v>
      </c>
      <c r="I1004" s="4" t="s">
        <v>1120</v>
      </c>
      <c r="J1004" s="4">
        <v>3865.6089999999999</v>
      </c>
      <c r="K1004" s="4">
        <v>889.07600000000002</v>
      </c>
      <c r="L1004" s="4">
        <v>481.61099999999999</v>
      </c>
      <c r="M1004" s="4">
        <v>354.54</v>
      </c>
      <c r="N1004" s="2">
        <v>0.82465938171601672</v>
      </c>
      <c r="O1004" s="2">
        <v>0.3779427573918504</v>
      </c>
      <c r="P1004" s="2">
        <v>12.458864825697582</v>
      </c>
      <c r="Q1004" s="2">
        <v>9.1716466926686078</v>
      </c>
      <c r="R1004" s="2">
        <v>12.458864825697582</v>
      </c>
    </row>
    <row r="1005" spans="1:18" x14ac:dyDescent="0.25">
      <c r="A1005" s="7">
        <v>31777</v>
      </c>
      <c r="B1005" t="s">
        <v>23</v>
      </c>
      <c r="C1005" t="s">
        <v>24</v>
      </c>
      <c r="D1005" s="8">
        <v>65.144999999999996</v>
      </c>
      <c r="E1005" s="3">
        <v>3.8323883773690197E-3</v>
      </c>
      <c r="F1005" s="3">
        <f t="shared" si="8"/>
        <v>5.2367598034708286E-3</v>
      </c>
      <c r="G1005" s="3">
        <v>5.2367598034708286E-3</v>
      </c>
      <c r="H1005" t="s">
        <v>25</v>
      </c>
      <c r="I1005" s="4" t="s">
        <v>1121</v>
      </c>
      <c r="J1005" s="4">
        <v>192.01599999999999</v>
      </c>
      <c r="K1005" s="4">
        <v>42.869</v>
      </c>
      <c r="L1005" s="4">
        <v>19.498000000000001</v>
      </c>
      <c r="M1005" s="4">
        <v>7.27</v>
      </c>
      <c r="N1005" s="2">
        <v>2.9660970040821977</v>
      </c>
      <c r="O1005" s="2">
        <v>1.617034525704006</v>
      </c>
      <c r="P1005" s="2">
        <v>10.154362136488627</v>
      </c>
      <c r="Q1005" s="2">
        <v>3.7861428214315471</v>
      </c>
      <c r="R1005" s="2">
        <v>10.154362136488627</v>
      </c>
    </row>
    <row r="1006" spans="1:18" x14ac:dyDescent="0.25">
      <c r="A1006" s="7">
        <v>31777</v>
      </c>
      <c r="B1006" t="s">
        <v>27</v>
      </c>
      <c r="C1006" t="s">
        <v>28</v>
      </c>
      <c r="D1006" s="8">
        <v>795.65800000000002</v>
      </c>
      <c r="E1006" s="3">
        <v>4.6807436818799286E-2</v>
      </c>
      <c r="F1006" s="3">
        <f t="shared" si="8"/>
        <v>0.1099426655666785</v>
      </c>
      <c r="G1006" s="3">
        <v>0.1099426655666785</v>
      </c>
      <c r="H1006" t="s">
        <v>29</v>
      </c>
      <c r="I1006" s="4" t="s">
        <v>1122</v>
      </c>
      <c r="J1006" s="4">
        <v>843.54300000000001</v>
      </c>
      <c r="K1006" s="4">
        <v>170.69300000000001</v>
      </c>
      <c r="L1006" s="4">
        <v>28.902999999999999</v>
      </c>
      <c r="M1006" s="4">
        <v>65.602000000000004</v>
      </c>
      <c r="N1006" s="2">
        <v>2.9312073909982317</v>
      </c>
      <c r="O1006" s="2">
        <v>2.4348736970446314</v>
      </c>
      <c r="P1006" s="2">
        <v>3.4263813462976986</v>
      </c>
      <c r="Q1006" s="2">
        <v>7.7769597993226194</v>
      </c>
      <c r="R1006" s="2">
        <v>3.4263813462976986</v>
      </c>
    </row>
    <row r="1007" spans="1:18" x14ac:dyDescent="0.25">
      <c r="A1007" s="7">
        <v>31777</v>
      </c>
      <c r="B1007" t="s">
        <v>31</v>
      </c>
      <c r="C1007" t="s">
        <v>32</v>
      </c>
      <c r="D1007" s="8">
        <v>712.48299999999995</v>
      </c>
      <c r="E1007" s="3">
        <v>4.1914368996438883E-2</v>
      </c>
      <c r="F1007" s="3">
        <f t="shared" si="8"/>
        <v>4.5445144412632185E-2</v>
      </c>
      <c r="G1007" s="3">
        <v>4.5445144412632185E-2</v>
      </c>
      <c r="H1007" t="s">
        <v>15</v>
      </c>
      <c r="I1007" s="4" t="s">
        <v>1120</v>
      </c>
      <c r="J1007" s="4">
        <v>1167.222</v>
      </c>
      <c r="K1007" s="4">
        <v>270.94900000000001</v>
      </c>
      <c r="L1007" s="4">
        <v>17.638000000000002</v>
      </c>
      <c r="M1007" s="4">
        <v>78.766999999999996</v>
      </c>
      <c r="N1007" s="2">
        <v>1.5173860206201735</v>
      </c>
      <c r="O1007" s="2">
        <v>1.4186085583239529</v>
      </c>
      <c r="P1007" s="2">
        <v>1.5111092834096684</v>
      </c>
      <c r="Q1007" s="2">
        <v>6.7482449782474969</v>
      </c>
      <c r="R1007" s="2">
        <v>1.5111092834096684</v>
      </c>
    </row>
    <row r="1008" spans="1:18" x14ac:dyDescent="0.25">
      <c r="A1008" s="7">
        <v>31777</v>
      </c>
      <c r="B1008" t="s">
        <v>33</v>
      </c>
      <c r="C1008" t="s">
        <v>34</v>
      </c>
      <c r="D1008" s="8">
        <v>6348.6710000000003</v>
      </c>
      <c r="E1008" s="3">
        <v>0.37348335178662601</v>
      </c>
      <c r="F1008" s="3">
        <f t="shared" si="8"/>
        <v>0.39392099136992575</v>
      </c>
      <c r="G1008" s="3">
        <v>0.39392099136992575</v>
      </c>
      <c r="H1008" t="s">
        <v>35</v>
      </c>
      <c r="I1008" s="4" t="s">
        <v>1120</v>
      </c>
      <c r="J1008" s="4">
        <v>66829.875</v>
      </c>
      <c r="K1008" s="4">
        <v>917.2</v>
      </c>
      <c r="L1008" s="4">
        <v>1140.5</v>
      </c>
      <c r="M1008" s="4">
        <v>105</v>
      </c>
      <c r="N1008" s="2">
        <v>0.89561566253295588</v>
      </c>
      <c r="O1008" s="2">
        <v>-0.21804511278195488</v>
      </c>
      <c r="P1008" s="2">
        <v>1.7065720981821377</v>
      </c>
      <c r="Q1008" s="2">
        <v>0.15711536195451511</v>
      </c>
      <c r="R1008" s="2">
        <v>1.7065720981821377</v>
      </c>
    </row>
    <row r="1009" spans="1:18" x14ac:dyDescent="0.25">
      <c r="A1009" s="7">
        <v>31777</v>
      </c>
      <c r="B1009" t="s">
        <v>36</v>
      </c>
      <c r="C1009" t="s">
        <v>37</v>
      </c>
      <c r="D1009" s="8">
        <v>2116.5250000000001</v>
      </c>
      <c r="E1009" s="3">
        <v>0.12451217761011535</v>
      </c>
      <c r="F1009" s="3">
        <f t="shared" si="8"/>
        <v>9.1287676214285282E-2</v>
      </c>
      <c r="G1009" s="3">
        <v>9.1287676214285282E-2</v>
      </c>
      <c r="H1009" t="s">
        <v>38</v>
      </c>
      <c r="I1009" s="4" t="s">
        <v>1120</v>
      </c>
      <c r="J1009" s="4">
        <v>27592.296999999999</v>
      </c>
      <c r="K1009" s="4">
        <v>3165.1859999999997</v>
      </c>
      <c r="L1009" s="4">
        <v>3543.3690000000001</v>
      </c>
      <c r="M1009" s="4"/>
      <c r="N1009" s="2">
        <v>3.7082912050125181</v>
      </c>
      <c r="O1009" s="2">
        <v>-0.44307433837545435</v>
      </c>
      <c r="P1009" s="2">
        <v>12.841877571845506</v>
      </c>
      <c r="Q1009" s="2" t="s">
        <v>39</v>
      </c>
      <c r="R1009" s="2">
        <v>12.841877571845506</v>
      </c>
    </row>
    <row r="1010" spans="1:18" x14ac:dyDescent="0.25">
      <c r="A1010" s="7">
        <v>31777</v>
      </c>
      <c r="B1010" t="s">
        <v>1055</v>
      </c>
      <c r="C1010" t="s">
        <v>1056</v>
      </c>
      <c r="D1010" s="8">
        <v>1977.7829999999999</v>
      </c>
      <c r="E1010" s="3">
        <v>0.11635018162803026</v>
      </c>
      <c r="F1010" s="3">
        <f t="shared" si="8"/>
        <v>0.12636411894948418</v>
      </c>
      <c r="G1010" s="3">
        <v>0.12636411894948418</v>
      </c>
      <c r="H1010" t="s">
        <v>48</v>
      </c>
      <c r="I1010" s="4" t="s">
        <v>1121</v>
      </c>
      <c r="J1010" s="4">
        <v>2705.73</v>
      </c>
      <c r="K1010" s="4">
        <v>732.846</v>
      </c>
      <c r="L1010" s="4">
        <v>116.655</v>
      </c>
      <c r="M1010" s="4">
        <v>366.56299999999999</v>
      </c>
      <c r="N1010" s="2">
        <v>1.5102753276729042</v>
      </c>
      <c r="O1010" s="2">
        <v>1.2698685186711731</v>
      </c>
      <c r="P1010" s="2">
        <v>4.3114057943697262</v>
      </c>
      <c r="Q1010" s="2">
        <v>13.547656270211736</v>
      </c>
      <c r="R1010" s="2">
        <v>4.3114057943697262</v>
      </c>
    </row>
    <row r="1011" spans="1:18" x14ac:dyDescent="0.25">
      <c r="A1011" s="7">
        <v>31777</v>
      </c>
      <c r="B1011" t="s">
        <v>40</v>
      </c>
      <c r="C1011" t="s">
        <v>41</v>
      </c>
      <c r="D1011" s="8">
        <v>270.95299999999997</v>
      </c>
      <c r="E1011" s="3">
        <v>1.5939782454728189E-2</v>
      </c>
      <c r="F1011" s="3">
        <f t="shared" si="8"/>
        <v>1.1367507791208114E-2</v>
      </c>
      <c r="G1011" s="3">
        <v>1.1367507791208114E-2</v>
      </c>
      <c r="H1011" t="s">
        <v>42</v>
      </c>
      <c r="I1011" s="4" t="s">
        <v>1121</v>
      </c>
      <c r="J1011" s="4">
        <v>227.74199999999999</v>
      </c>
      <c r="K1011" s="4">
        <v>31.259</v>
      </c>
      <c r="L1011" s="4">
        <v>24.096</v>
      </c>
      <c r="M1011" s="4">
        <v>11.938000000000001</v>
      </c>
      <c r="N1011" s="2">
        <v>0.92687916975537432</v>
      </c>
      <c r="O1011" s="2">
        <v>0.2123943661971831</v>
      </c>
      <c r="P1011" s="2">
        <v>10.580393603287931</v>
      </c>
      <c r="Q1011" s="2">
        <v>5.2418965320406432</v>
      </c>
      <c r="R1011" s="2">
        <v>10.580393603287931</v>
      </c>
    </row>
    <row r="1012" spans="1:18" x14ac:dyDescent="0.25">
      <c r="A1012" s="7">
        <v>31777</v>
      </c>
      <c r="B1012" t="s">
        <v>43</v>
      </c>
      <c r="C1012" t="s">
        <v>44</v>
      </c>
      <c r="D1012" s="8">
        <v>1434.91</v>
      </c>
      <c r="E1012" s="3">
        <v>8.4413729473798146E-2</v>
      </c>
      <c r="F1012" s="3">
        <f t="shared" si="8"/>
        <v>7.2034804324448073E-2</v>
      </c>
      <c r="G1012" s="3">
        <v>7.2034804324448073E-2</v>
      </c>
      <c r="H1012" t="s">
        <v>19</v>
      </c>
      <c r="I1012" s="4" t="s">
        <v>1123</v>
      </c>
      <c r="J1012" s="4">
        <v>1264.6559999999999</v>
      </c>
      <c r="K1012" s="4">
        <v>196.88500000000002</v>
      </c>
      <c r="L1012" s="4">
        <v>245.762</v>
      </c>
      <c r="M1012" s="4">
        <v>138.952</v>
      </c>
      <c r="N1012" s="2">
        <v>0.77196181066086389</v>
      </c>
      <c r="O1012" s="2">
        <v>-0.1916406908584759</v>
      </c>
      <c r="P1012" s="2">
        <v>19.433110664085728</v>
      </c>
      <c r="Q1012" s="2">
        <v>10.987335686542428</v>
      </c>
      <c r="R1012" s="2">
        <v>19.433110664085728</v>
      </c>
    </row>
    <row r="1013" spans="1:18" x14ac:dyDescent="0.25">
      <c r="A1013" s="7">
        <v>31777</v>
      </c>
      <c r="B1013" t="s">
        <v>46</v>
      </c>
      <c r="C1013" t="s">
        <v>47</v>
      </c>
      <c r="D1013" s="8">
        <v>2967.4070000000002</v>
      </c>
      <c r="E1013" s="3">
        <v>0.17456836438289156</v>
      </c>
      <c r="F1013" s="3">
        <f t="shared" si="8"/>
        <v>0.19306375071042015</v>
      </c>
      <c r="G1013" s="3">
        <v>0.19306375071042015</v>
      </c>
      <c r="H1013" t="s">
        <v>48</v>
      </c>
      <c r="I1013" s="4" t="s">
        <v>1120</v>
      </c>
      <c r="J1013" s="4">
        <v>7118</v>
      </c>
      <c r="K1013" s="4">
        <v>1616</v>
      </c>
      <c r="L1013" s="4">
        <v>316</v>
      </c>
      <c r="M1013" s="4">
        <v>318</v>
      </c>
      <c r="N1013" s="2">
        <v>1.9011764705882352</v>
      </c>
      <c r="O1013" s="2">
        <v>1.5294117647058822</v>
      </c>
      <c r="P1013" s="2">
        <v>4.4394492835066028</v>
      </c>
      <c r="Q1013" s="2">
        <v>4.4675470637819608</v>
      </c>
      <c r="R1013" s="2">
        <v>4.4394492835066028</v>
      </c>
    </row>
    <row r="1014" spans="1:18" x14ac:dyDescent="0.25">
      <c r="A1014" s="7">
        <v>31777</v>
      </c>
      <c r="B1014" t="s">
        <v>49</v>
      </c>
      <c r="C1014" t="s">
        <v>50</v>
      </c>
      <c r="D1014" s="8">
        <v>2948.819</v>
      </c>
      <c r="E1014" s="3">
        <v>0.17347485858569245</v>
      </c>
      <c r="F1014" s="3">
        <f t="shared" si="8"/>
        <v>0.20902349812747284</v>
      </c>
      <c r="G1014" s="3">
        <v>0.20902349812747284</v>
      </c>
      <c r="H1014" t="s">
        <v>48</v>
      </c>
      <c r="I1014" s="4" t="s">
        <v>1120</v>
      </c>
      <c r="J1014" s="4">
        <v>6766.6559999999999</v>
      </c>
      <c r="K1014" s="4">
        <v>1392.3999999999999</v>
      </c>
      <c r="L1014" s="4">
        <v>204.3</v>
      </c>
      <c r="M1014" s="4">
        <v>558.6</v>
      </c>
      <c r="N1014" s="2">
        <v>2.0881823635272947</v>
      </c>
      <c r="O1014" s="2">
        <v>1.7817936412717457</v>
      </c>
      <c r="P1014" s="2">
        <v>3.0192165820162873</v>
      </c>
      <c r="Q1014" s="2">
        <v>8.2551854268932843</v>
      </c>
      <c r="R1014" s="2">
        <v>3.0192165820162873</v>
      </c>
    </row>
    <row r="1015" spans="1:18" x14ac:dyDescent="0.25">
      <c r="A1015" s="7">
        <v>31777</v>
      </c>
      <c r="B1015" t="s">
        <v>51</v>
      </c>
      <c r="C1015" t="s">
        <v>52</v>
      </c>
      <c r="D1015" s="8">
        <v>3530.2620000000002</v>
      </c>
      <c r="E1015" s="3">
        <v>0.20768032938625389</v>
      </c>
      <c r="F1015" s="3">
        <f t="shared" si="8"/>
        <v>0.2580989057766106</v>
      </c>
      <c r="G1015" s="3">
        <v>0.2580989057766106</v>
      </c>
      <c r="H1015" t="s">
        <v>48</v>
      </c>
      <c r="I1015" s="4" t="s">
        <v>1120</v>
      </c>
      <c r="J1015" s="4">
        <v>2744.2</v>
      </c>
      <c r="K1015" s="4">
        <v>575.1</v>
      </c>
      <c r="L1015" s="4">
        <v>116.8</v>
      </c>
      <c r="M1015" s="4">
        <v>100.5</v>
      </c>
      <c r="N1015" s="2">
        <v>1.6384568704932467</v>
      </c>
      <c r="O1015" s="2">
        <v>1.3056942857712657</v>
      </c>
      <c r="P1015" s="2">
        <v>4.2562495444938415</v>
      </c>
      <c r="Q1015" s="2">
        <v>3.6622695138838277</v>
      </c>
      <c r="R1015" s="2">
        <v>4.2562495444938415</v>
      </c>
    </row>
    <row r="1016" spans="1:18" x14ac:dyDescent="0.25">
      <c r="A1016" s="7">
        <v>31777</v>
      </c>
      <c r="B1016" t="s">
        <v>53</v>
      </c>
      <c r="C1016" t="s">
        <v>54</v>
      </c>
      <c r="D1016" s="8">
        <v>3572.4560000000001</v>
      </c>
      <c r="E1016" s="3">
        <v>0.21016254283616884</v>
      </c>
      <c r="F1016" s="3">
        <f t="shared" si="8"/>
        <v>9.4848216512320907E-2</v>
      </c>
      <c r="G1016" s="3">
        <v>9.4848216512320907E-2</v>
      </c>
      <c r="H1016" t="s">
        <v>55</v>
      </c>
      <c r="I1016" s="4" t="s">
        <v>1120</v>
      </c>
      <c r="J1016" s="4">
        <v>5124.683</v>
      </c>
      <c r="K1016" s="4">
        <v>4211.3810000000003</v>
      </c>
      <c r="L1016" s="4">
        <v>287.57600000000002</v>
      </c>
      <c r="M1016" s="4"/>
      <c r="N1016" s="2"/>
      <c r="O1016" s="2"/>
      <c r="P1016" s="2">
        <v>5.6115861215220537</v>
      </c>
      <c r="Q1016" s="2" t="s">
        <v>39</v>
      </c>
      <c r="R1016" s="2">
        <v>5.6115861215220537</v>
      </c>
    </row>
    <row r="1017" spans="1:18" x14ac:dyDescent="0.25">
      <c r="A1017" s="7">
        <v>31777</v>
      </c>
      <c r="B1017" t="s">
        <v>56</v>
      </c>
      <c r="C1017" t="s">
        <v>57</v>
      </c>
      <c r="D1017" s="8">
        <v>38.084000000000003</v>
      </c>
      <c r="E1017" s="3">
        <v>2.2404279524709764E-3</v>
      </c>
      <c r="F1017" s="3">
        <f t="shared" si="8"/>
        <v>3.9862839060514745E-3</v>
      </c>
      <c r="G1017" s="3">
        <v>3.9862839060514745E-3</v>
      </c>
      <c r="H1017" t="s">
        <v>58</v>
      </c>
      <c r="I1017" s="4" t="s">
        <v>1120</v>
      </c>
      <c r="J1017" s="4">
        <v>566.54399999999998</v>
      </c>
      <c r="K1017" s="4">
        <v>248.35900000000001</v>
      </c>
      <c r="L1017" s="4">
        <v>65.510000000000005</v>
      </c>
      <c r="M1017" s="4">
        <v>11.381</v>
      </c>
      <c r="N1017" s="2">
        <v>5.0394456506300349</v>
      </c>
      <c r="O1017" s="2">
        <v>3.7101840391209948</v>
      </c>
      <c r="P1017" s="2">
        <v>11.563091304470616</v>
      </c>
      <c r="Q1017" s="2">
        <v>2.0088466209155866</v>
      </c>
      <c r="R1017" s="2">
        <v>11.563091304470616</v>
      </c>
    </row>
    <row r="1018" spans="1:18" x14ac:dyDescent="0.25">
      <c r="A1018" s="7">
        <v>31777</v>
      </c>
      <c r="B1018" t="s">
        <v>59</v>
      </c>
      <c r="C1018" t="s">
        <v>60</v>
      </c>
      <c r="D1018" s="8">
        <v>17096.04</v>
      </c>
      <c r="E1018" s="3">
        <v>1.0057358967692971</v>
      </c>
      <c r="F1018" s="3">
        <f t="shared" si="8"/>
        <v>0.7037441759728934</v>
      </c>
      <c r="G1018" s="3">
        <v>0.7037441759728934</v>
      </c>
      <c r="H1018" t="s">
        <v>61</v>
      </c>
      <c r="I1018" s="4" t="s">
        <v>1120</v>
      </c>
      <c r="J1018" s="4">
        <v>17642.004000000001</v>
      </c>
      <c r="K1018" s="4">
        <v>6912</v>
      </c>
      <c r="L1018" s="4">
        <v>73</v>
      </c>
      <c r="M1018" s="4">
        <v>1186</v>
      </c>
      <c r="N1018" s="2">
        <v>1.6784830709246519</v>
      </c>
      <c r="O1018" s="2">
        <v>1.6607560361767497</v>
      </c>
      <c r="P1018" s="2">
        <v>0.4137851912968617</v>
      </c>
      <c r="Q1018" s="2">
        <v>6.7225922860010678</v>
      </c>
      <c r="R1018" s="2">
        <v>0.4137851912968617</v>
      </c>
    </row>
    <row r="1019" spans="1:18" x14ac:dyDescent="0.25">
      <c r="A1019" s="7">
        <v>31777</v>
      </c>
      <c r="B1019" t="s">
        <v>62</v>
      </c>
      <c r="C1019" t="s">
        <v>63</v>
      </c>
      <c r="D1019" s="8">
        <v>898.83799999999997</v>
      </c>
      <c r="E1019" s="3">
        <v>5.2877370547818173E-2</v>
      </c>
      <c r="F1019" s="3">
        <f t="shared" si="8"/>
        <v>6.2277462728545764E-2</v>
      </c>
      <c r="G1019" s="3">
        <v>6.2277462728545764E-2</v>
      </c>
      <c r="H1019" t="s">
        <v>48</v>
      </c>
      <c r="I1019" s="4" t="s">
        <v>1120</v>
      </c>
      <c r="J1019" s="4">
        <v>4397.7730000000001</v>
      </c>
      <c r="K1019" s="4">
        <v>2448.6999999999998</v>
      </c>
      <c r="L1019" s="4">
        <v>103.9</v>
      </c>
      <c r="M1019" s="4"/>
      <c r="N1019" s="2">
        <v>11.638307984790874</v>
      </c>
      <c r="O1019" s="2">
        <v>11.144486692015208</v>
      </c>
      <c r="P1019" s="2">
        <v>2.3625594135941079</v>
      </c>
      <c r="Q1019" s="2" t="s">
        <v>39</v>
      </c>
      <c r="R1019" s="2">
        <v>2.3625594135941079</v>
      </c>
    </row>
    <row r="1020" spans="1:18" x14ac:dyDescent="0.25">
      <c r="A1020" s="7">
        <v>31777</v>
      </c>
      <c r="B1020" t="s">
        <v>1124</v>
      </c>
      <c r="C1020" t="s">
        <v>1125</v>
      </c>
      <c r="D1020" s="8">
        <v>1127.961</v>
      </c>
      <c r="E1020" s="3">
        <v>6.6356353158731091E-2</v>
      </c>
      <c r="F1020" s="3">
        <f t="shared" si="8"/>
        <v>0</v>
      </c>
      <c r="G1020" s="3">
        <v>0</v>
      </c>
      <c r="H1020" t="s">
        <v>25</v>
      </c>
      <c r="I1020" s="4" t="s">
        <v>1120</v>
      </c>
      <c r="J1020" s="4">
        <v>1054.1010000000001</v>
      </c>
      <c r="K1020" s="4">
        <v>184.95400000000001</v>
      </c>
      <c r="L1020" s="4">
        <v>192.56200000000001</v>
      </c>
      <c r="M1020" s="4">
        <v>114.48099999999999</v>
      </c>
      <c r="N1020" s="2">
        <v>1.1406985278245478</v>
      </c>
      <c r="O1020" s="2">
        <v>-4.6922123337095521E-2</v>
      </c>
      <c r="P1020" s="2">
        <v>18.2678889404336</v>
      </c>
      <c r="Q1020" s="2">
        <v>10.860534237231535</v>
      </c>
      <c r="R1020" s="2">
        <v>18.2678889404336</v>
      </c>
    </row>
    <row r="1021" spans="1:18" x14ac:dyDescent="0.25">
      <c r="A1021" s="7">
        <v>31777</v>
      </c>
      <c r="B1021" t="s">
        <v>66</v>
      </c>
      <c r="C1021" t="s">
        <v>67</v>
      </c>
      <c r="D1021" s="8">
        <v>3581.393</v>
      </c>
      <c r="E1021" s="3">
        <v>0.21068829392878602</v>
      </c>
      <c r="F1021" s="3">
        <f t="shared" si="8"/>
        <v>0.1799285495873249</v>
      </c>
      <c r="G1021" s="3">
        <v>0.1799285495873249</v>
      </c>
      <c r="H1021" t="s">
        <v>22</v>
      </c>
      <c r="I1021" s="4" t="s">
        <v>1120</v>
      </c>
      <c r="J1021" s="4">
        <v>3667</v>
      </c>
      <c r="K1021" s="4">
        <v>834.09999999999991</v>
      </c>
      <c r="L1021" s="4">
        <v>446.4</v>
      </c>
      <c r="M1021" s="4">
        <v>262.5</v>
      </c>
      <c r="N1021" s="2">
        <v>1.8412803532008828</v>
      </c>
      <c r="O1021" s="2">
        <v>0.85584988962472386</v>
      </c>
      <c r="P1021" s="2">
        <v>12.173438778292882</v>
      </c>
      <c r="Q1021" s="2">
        <v>7.1584401418052908</v>
      </c>
      <c r="R1021" s="2">
        <v>12.173438778292882</v>
      </c>
    </row>
    <row r="1022" spans="1:18" x14ac:dyDescent="0.25">
      <c r="A1022" s="7">
        <v>31777</v>
      </c>
      <c r="B1022" t="s">
        <v>68</v>
      </c>
      <c r="C1022" t="s">
        <v>69</v>
      </c>
      <c r="D1022" s="8">
        <v>5322.2129999999997</v>
      </c>
      <c r="E1022" s="3">
        <v>0.31309827681452607</v>
      </c>
      <c r="F1022" s="3">
        <f t="shared" si="8"/>
        <v>0.3050638100863412</v>
      </c>
      <c r="G1022" s="3">
        <v>0.3050638100863412</v>
      </c>
      <c r="H1022" t="s">
        <v>70</v>
      </c>
      <c r="I1022" s="4" t="s">
        <v>1120</v>
      </c>
      <c r="J1022" s="4">
        <v>13591.602000000001</v>
      </c>
      <c r="K1022" s="4">
        <v>5711.7619999999997</v>
      </c>
      <c r="L1022" s="4">
        <v>287.822</v>
      </c>
      <c r="M1022" s="4">
        <v>555.09900000000005</v>
      </c>
      <c r="N1022" s="2">
        <v>3.1802117111499126</v>
      </c>
      <c r="O1022" s="2">
        <v>3.0199573281545096</v>
      </c>
      <c r="P1022" s="2">
        <v>2.117645881626022</v>
      </c>
      <c r="Q1022" s="2">
        <v>4.0841322457794167</v>
      </c>
      <c r="R1022" s="2">
        <v>2.117645881626022</v>
      </c>
    </row>
    <row r="1023" spans="1:18" x14ac:dyDescent="0.25">
      <c r="A1023" s="7">
        <v>31777</v>
      </c>
      <c r="B1023" t="s">
        <v>71</v>
      </c>
      <c r="C1023" t="s">
        <v>72</v>
      </c>
      <c r="D1023" s="8">
        <v>12190.117</v>
      </c>
      <c r="E1023" s="3">
        <v>0.71712737293067008</v>
      </c>
      <c r="F1023" s="3">
        <f t="shared" si="8"/>
        <v>0.78535537585579851</v>
      </c>
      <c r="G1023" s="3">
        <v>0.78535537585579851</v>
      </c>
      <c r="H1023" t="s">
        <v>73</v>
      </c>
      <c r="I1023" s="4" t="s">
        <v>1120</v>
      </c>
      <c r="J1023" s="4">
        <v>99476</v>
      </c>
      <c r="K1023" s="4">
        <v>46428</v>
      </c>
      <c r="L1023" s="4">
        <v>9501</v>
      </c>
      <c r="M1023" s="4">
        <v>698</v>
      </c>
      <c r="N1023" s="2"/>
      <c r="O1023" s="2"/>
      <c r="P1023" s="2">
        <v>9.5510474888415295</v>
      </c>
      <c r="Q1023" s="2">
        <v>0.7016767863605291</v>
      </c>
      <c r="R1023" s="2">
        <v>9.5510474888415295</v>
      </c>
    </row>
    <row r="1024" spans="1:18" x14ac:dyDescent="0.25">
      <c r="A1024" s="7">
        <v>31777</v>
      </c>
      <c r="B1024" t="s">
        <v>74</v>
      </c>
      <c r="C1024" t="s">
        <v>75</v>
      </c>
      <c r="D1024" s="8">
        <v>4713.0309999999999</v>
      </c>
      <c r="E1024" s="3">
        <v>0.27726095980627657</v>
      </c>
      <c r="F1024" s="3">
        <f t="shared" si="8"/>
        <v>0.20279440410020957</v>
      </c>
      <c r="G1024" s="3">
        <v>0.20279440410020957</v>
      </c>
      <c r="H1024" t="s">
        <v>76</v>
      </c>
      <c r="I1024" s="4" t="s">
        <v>1120</v>
      </c>
      <c r="J1024" s="4">
        <v>22899.004000000001</v>
      </c>
      <c r="K1024" s="4">
        <v>1093</v>
      </c>
      <c r="L1024" s="4">
        <v>42</v>
      </c>
      <c r="M1024" s="4">
        <v>0</v>
      </c>
      <c r="N1024" s="2">
        <v>1.7888707037643208</v>
      </c>
      <c r="O1024" s="2">
        <v>1.7201309328968903</v>
      </c>
      <c r="P1024" s="2">
        <v>0.18341409084866747</v>
      </c>
      <c r="Q1024" s="2">
        <v>0</v>
      </c>
      <c r="R1024" s="2">
        <v>0.18341409084866747</v>
      </c>
    </row>
    <row r="1025" spans="1:18" x14ac:dyDescent="0.25">
      <c r="A1025" s="7">
        <v>31777</v>
      </c>
      <c r="B1025" t="s">
        <v>79</v>
      </c>
      <c r="C1025" t="s">
        <v>80</v>
      </c>
      <c r="D1025" s="8">
        <v>9975.5390000000007</v>
      </c>
      <c r="E1025" s="3">
        <v>0.58684687576316485</v>
      </c>
      <c r="F1025" s="3">
        <f t="shared" si="8"/>
        <v>0.54218238311194256</v>
      </c>
      <c r="G1025" s="3">
        <v>0.54218238311194256</v>
      </c>
      <c r="H1025" t="s">
        <v>76</v>
      </c>
      <c r="I1025" s="4" t="s">
        <v>1120</v>
      </c>
      <c r="J1025" s="4">
        <v>21022.905999999999</v>
      </c>
      <c r="K1025" s="4">
        <v>919.29099999999994</v>
      </c>
      <c r="L1025" s="4">
        <v>46.545000000000002</v>
      </c>
      <c r="M1025" s="4">
        <v>167.66200000000001</v>
      </c>
      <c r="N1025" s="2">
        <v>1.1255227922739381</v>
      </c>
      <c r="O1025" s="2">
        <v>1.0685359857389123</v>
      </c>
      <c r="P1025" s="2">
        <v>0.22140136097264576</v>
      </c>
      <c r="Q1025" s="2">
        <v>0.79752057113322028</v>
      </c>
      <c r="R1025" s="2">
        <v>0.22140136097264576</v>
      </c>
    </row>
    <row r="1026" spans="1:18" x14ac:dyDescent="0.25">
      <c r="A1026" s="7">
        <v>31777</v>
      </c>
      <c r="B1026" t="s">
        <v>81</v>
      </c>
      <c r="C1026" t="s">
        <v>82</v>
      </c>
      <c r="D1026" s="8">
        <v>1281.421</v>
      </c>
      <c r="E1026" s="3">
        <v>7.5384188301735919E-2</v>
      </c>
      <c r="F1026" s="3">
        <f t="shared" si="8"/>
        <v>0.11273992316988554</v>
      </c>
      <c r="G1026" s="3">
        <v>0.11273992316988554</v>
      </c>
      <c r="H1026" t="s">
        <v>35</v>
      </c>
      <c r="I1026" s="4" t="s">
        <v>1126</v>
      </c>
      <c r="J1026" s="4">
        <v>3901.1060000000002</v>
      </c>
      <c r="K1026" s="4">
        <v>2137.1659999999997</v>
      </c>
      <c r="L1026" s="4">
        <v>42.146999999999998</v>
      </c>
      <c r="M1026" s="4">
        <v>436.76600000000002</v>
      </c>
      <c r="N1026" s="2">
        <v>5.7808740154072522</v>
      </c>
      <c r="O1026" s="2">
        <v>5.6668695360512409</v>
      </c>
      <c r="P1026" s="2">
        <v>1.0803859213259008</v>
      </c>
      <c r="Q1026" s="2">
        <v>11.19595314764582</v>
      </c>
      <c r="R1026" s="2">
        <v>1.0803859213259008</v>
      </c>
    </row>
    <row r="1027" spans="1:18" x14ac:dyDescent="0.25">
      <c r="A1027" s="7">
        <v>31777</v>
      </c>
      <c r="B1027" t="s">
        <v>84</v>
      </c>
      <c r="C1027" t="s">
        <v>85</v>
      </c>
      <c r="D1027" s="8">
        <v>335.38600000000002</v>
      </c>
      <c r="E1027" s="3">
        <v>1.9730284877308865E-2</v>
      </c>
      <c r="F1027" s="3">
        <f t="shared" si="8"/>
        <v>2.0197100622111167E-2</v>
      </c>
      <c r="G1027" s="3">
        <v>2.0197100622111167E-2</v>
      </c>
      <c r="H1027" t="s">
        <v>39</v>
      </c>
      <c r="I1027" s="4" t="s">
        <v>1120</v>
      </c>
      <c r="J1027" s="4">
        <v>2225.3409999999999</v>
      </c>
      <c r="K1027" s="4">
        <v>966.54199999999992</v>
      </c>
      <c r="L1027" s="4">
        <v>145.19800000000001</v>
      </c>
      <c r="M1027" s="4">
        <v>375.23</v>
      </c>
      <c r="N1027" s="2">
        <v>7.7837711598241164</v>
      </c>
      <c r="O1027" s="2">
        <v>6.6144603540193589</v>
      </c>
      <c r="P1027" s="2">
        <v>6.5247528356328317</v>
      </c>
      <c r="Q1027" s="2">
        <v>16.861685467530595</v>
      </c>
      <c r="R1027" s="2">
        <v>6.5247528356328317</v>
      </c>
    </row>
    <row r="1028" spans="1:18" x14ac:dyDescent="0.25">
      <c r="A1028" s="7">
        <v>31777</v>
      </c>
      <c r="B1028" t="s">
        <v>88</v>
      </c>
      <c r="C1028" t="s">
        <v>89</v>
      </c>
      <c r="D1028" s="8">
        <v>1710.692</v>
      </c>
      <c r="E1028" s="3">
        <v>0.10063759518087594</v>
      </c>
      <c r="F1028" s="3">
        <f t="shared" si="8"/>
        <v>0.13560531063916323</v>
      </c>
      <c r="G1028" s="3">
        <v>0.13560531063916323</v>
      </c>
      <c r="H1028" t="s">
        <v>19</v>
      </c>
      <c r="I1028" s="4" t="s">
        <v>1123</v>
      </c>
      <c r="J1028" s="4">
        <v>3590.174</v>
      </c>
      <c r="K1028" s="4">
        <v>1048.1130000000001</v>
      </c>
      <c r="L1028" s="4">
        <v>56.124000000000002</v>
      </c>
      <c r="M1028" s="4">
        <v>195.221</v>
      </c>
      <c r="N1028" s="2">
        <v>1.7205817171786815</v>
      </c>
      <c r="O1028" s="2">
        <v>1.6284485900302381</v>
      </c>
      <c r="P1028" s="2">
        <v>1.5632668500189684</v>
      </c>
      <c r="Q1028" s="2">
        <v>5.4376473118016007</v>
      </c>
      <c r="R1028" s="2">
        <v>1.5632668500189684</v>
      </c>
    </row>
    <row r="1029" spans="1:18" x14ac:dyDescent="0.25">
      <c r="A1029" s="7">
        <v>31777</v>
      </c>
      <c r="B1029" t="s">
        <v>90</v>
      </c>
      <c r="C1029" t="s">
        <v>91</v>
      </c>
      <c r="D1029" s="8">
        <v>12627.91</v>
      </c>
      <c r="E1029" s="3">
        <v>0.74288211703833007</v>
      </c>
      <c r="F1029" s="3">
        <f t="shared" si="8"/>
        <v>0.69175690131522871</v>
      </c>
      <c r="G1029" s="3">
        <v>0.69175690131522871</v>
      </c>
      <c r="H1029" t="s">
        <v>92</v>
      </c>
      <c r="I1029" s="4" t="s">
        <v>1120</v>
      </c>
      <c r="J1029" s="4">
        <v>18739.375</v>
      </c>
      <c r="K1029" s="4">
        <v>4724.2699999999995</v>
      </c>
      <c r="L1029" s="4">
        <v>357.9</v>
      </c>
      <c r="M1029" s="4">
        <v>2076.299</v>
      </c>
      <c r="N1029" s="2">
        <v>1.1489821728238927</v>
      </c>
      <c r="O1029" s="2">
        <v>1.061937884573291</v>
      </c>
      <c r="P1029" s="2">
        <v>1.90988226661775</v>
      </c>
      <c r="Q1029" s="2">
        <v>11.079873261514859</v>
      </c>
      <c r="R1029" s="2">
        <v>1.90988226661775</v>
      </c>
    </row>
    <row r="1030" spans="1:18" x14ac:dyDescent="0.25">
      <c r="A1030" s="7">
        <v>31777</v>
      </c>
      <c r="B1030" t="s">
        <v>95</v>
      </c>
      <c r="C1030" t="s">
        <v>96</v>
      </c>
      <c r="D1030" s="8">
        <v>16684.490000000002</v>
      </c>
      <c r="E1030" s="3">
        <v>0.98152499130139903</v>
      </c>
      <c r="F1030" s="3">
        <f t="shared" si="8"/>
        <v>1.0681109147754684</v>
      </c>
      <c r="G1030" s="3">
        <v>1.0681109147754684</v>
      </c>
      <c r="H1030" t="s">
        <v>58</v>
      </c>
      <c r="I1030" s="4" t="s">
        <v>1120</v>
      </c>
      <c r="J1030" s="4">
        <v>23706.004000000001</v>
      </c>
      <c r="K1030" s="4">
        <v>3730</v>
      </c>
      <c r="L1030" s="4">
        <v>441</v>
      </c>
      <c r="M1030" s="4">
        <v>2256</v>
      </c>
      <c r="N1030" s="2">
        <v>0.94334755351790234</v>
      </c>
      <c r="O1030" s="2">
        <v>0.83181504115827909</v>
      </c>
      <c r="P1030" s="2">
        <v>1.8602882206549869</v>
      </c>
      <c r="Q1030" s="2">
        <v>9.5165764757316342</v>
      </c>
      <c r="R1030" s="2">
        <v>1.8602882206549869</v>
      </c>
    </row>
    <row r="1031" spans="1:18" x14ac:dyDescent="0.25">
      <c r="A1031" s="7">
        <v>31777</v>
      </c>
      <c r="B1031" t="s">
        <v>97</v>
      </c>
      <c r="C1031" t="s">
        <v>98</v>
      </c>
      <c r="D1031" s="8">
        <v>3905.0039999999999</v>
      </c>
      <c r="E1031" s="3">
        <v>0.22972587218020615</v>
      </c>
      <c r="F1031" s="3">
        <f t="shared" si="8"/>
        <v>0.25928686455121053</v>
      </c>
      <c r="G1031" s="3">
        <v>0.25928686455121053</v>
      </c>
      <c r="H1031" t="s">
        <v>15</v>
      </c>
      <c r="I1031" s="4" t="s">
        <v>1120</v>
      </c>
      <c r="J1031" s="4">
        <v>1786.87</v>
      </c>
      <c r="K1031" s="4">
        <v>191.44900000000001</v>
      </c>
      <c r="L1031" s="4">
        <v>207.51300000000001</v>
      </c>
      <c r="M1031" s="4">
        <v>151.66900000000001</v>
      </c>
      <c r="N1031" s="2">
        <v>0.44831841662802846</v>
      </c>
      <c r="O1031" s="2">
        <v>-3.7617261227338064E-2</v>
      </c>
      <c r="P1031" s="2">
        <v>11.613211929239398</v>
      </c>
      <c r="Q1031" s="2">
        <v>8.4879705854371057</v>
      </c>
      <c r="R1031" s="2">
        <v>11.613211929239398</v>
      </c>
    </row>
    <row r="1032" spans="1:18" x14ac:dyDescent="0.25">
      <c r="A1032" s="7">
        <v>31777</v>
      </c>
      <c r="B1032" t="s">
        <v>99</v>
      </c>
      <c r="C1032" t="s">
        <v>100</v>
      </c>
      <c r="D1032" s="8">
        <v>3150.308</v>
      </c>
      <c r="E1032" s="3">
        <v>0.1853281719906768</v>
      </c>
      <c r="F1032" s="3">
        <f t="shared" si="8"/>
        <v>0.16199247378709758</v>
      </c>
      <c r="G1032" s="3">
        <v>0.16199247378709758</v>
      </c>
      <c r="H1032" t="s">
        <v>101</v>
      </c>
      <c r="I1032" s="4" t="s">
        <v>1120</v>
      </c>
      <c r="J1032" s="4">
        <v>7527.9690000000001</v>
      </c>
      <c r="K1032" s="4">
        <v>2690.1480000000001</v>
      </c>
      <c r="L1032" s="4">
        <v>1083.43</v>
      </c>
      <c r="M1032" s="4">
        <v>1643.0329999999999</v>
      </c>
      <c r="N1032" s="2">
        <v>3.4585517307877738</v>
      </c>
      <c r="O1032" s="2">
        <v>2.0656548709542633</v>
      </c>
      <c r="P1032" s="2">
        <v>14.392062454029766</v>
      </c>
      <c r="Q1032" s="2">
        <v>21.825714213222717</v>
      </c>
      <c r="R1032" s="2">
        <v>14.392062454029766</v>
      </c>
    </row>
    <row r="1033" spans="1:18" x14ac:dyDescent="0.25">
      <c r="A1033" s="7">
        <v>31777</v>
      </c>
      <c r="B1033" t="s">
        <v>104</v>
      </c>
      <c r="C1033" t="s">
        <v>105</v>
      </c>
      <c r="D1033" s="8">
        <v>163.767</v>
      </c>
      <c r="E1033" s="3">
        <v>9.6341814014366759E-3</v>
      </c>
      <c r="F1033" s="3">
        <f t="shared" si="8"/>
        <v>1.2741550082930138E-2</v>
      </c>
      <c r="G1033" s="3">
        <v>1.2741550082930138E-2</v>
      </c>
      <c r="H1033" t="s">
        <v>25</v>
      </c>
      <c r="I1033" s="4" t="s">
        <v>1121</v>
      </c>
      <c r="J1033" s="4">
        <v>193.27799999999999</v>
      </c>
      <c r="K1033" s="4">
        <v>23.489000000000001</v>
      </c>
      <c r="L1033" s="4">
        <v>26.056999999999999</v>
      </c>
      <c r="M1033" s="4">
        <v>10.227</v>
      </c>
      <c r="N1033" s="2">
        <v>0.84422959422060884</v>
      </c>
      <c r="O1033" s="2">
        <v>-9.2297739280451346E-2</v>
      </c>
      <c r="P1033" s="2">
        <v>13.481617152495371</v>
      </c>
      <c r="Q1033" s="2">
        <v>5.2913420047806792</v>
      </c>
      <c r="R1033" s="2">
        <v>13.481617152495371</v>
      </c>
    </row>
    <row r="1034" spans="1:18" x14ac:dyDescent="0.25">
      <c r="A1034" s="7">
        <v>31777</v>
      </c>
      <c r="B1034" t="s">
        <v>106</v>
      </c>
      <c r="C1034" t="s">
        <v>107</v>
      </c>
      <c r="D1034" s="8">
        <v>7024.0720000000001</v>
      </c>
      <c r="E1034" s="3">
        <v>0.41321623907595617</v>
      </c>
      <c r="F1034" s="3">
        <f t="shared" si="8"/>
        <v>0.39047981407373006</v>
      </c>
      <c r="G1034" s="3">
        <v>0.39047981407373006</v>
      </c>
      <c r="H1034" t="s">
        <v>61</v>
      </c>
      <c r="I1034" s="4" t="s">
        <v>1120</v>
      </c>
      <c r="J1034" s="4">
        <v>5833.7969999999996</v>
      </c>
      <c r="K1034" s="4">
        <v>1184.5999999999999</v>
      </c>
      <c r="L1034" s="4">
        <v>69.400000000000006</v>
      </c>
      <c r="M1034" s="4">
        <v>777.29899999999998</v>
      </c>
      <c r="N1034" s="2">
        <v>0.9259758664706218</v>
      </c>
      <c r="O1034" s="2">
        <v>0.87172740696271933</v>
      </c>
      <c r="P1034" s="2">
        <v>1.1896197279404821</v>
      </c>
      <c r="Q1034" s="2">
        <v>13.324066641331539</v>
      </c>
      <c r="R1034" s="2">
        <v>1.1896197279404821</v>
      </c>
    </row>
    <row r="1035" spans="1:18" x14ac:dyDescent="0.25">
      <c r="A1035" s="7">
        <v>31777</v>
      </c>
      <c r="B1035" t="s">
        <v>108</v>
      </c>
      <c r="C1035" t="s">
        <v>109</v>
      </c>
      <c r="D1035" s="8">
        <v>2541.4160000000002</v>
      </c>
      <c r="E1035" s="3">
        <v>0.14950791527300122</v>
      </c>
      <c r="F1035" s="3">
        <f t="shared" si="8"/>
        <v>9.1430991881111479E-2</v>
      </c>
      <c r="G1035" s="3">
        <v>9.1430991881111479E-2</v>
      </c>
      <c r="H1035" t="s">
        <v>25</v>
      </c>
      <c r="I1035" s="4" t="s">
        <v>1121</v>
      </c>
      <c r="J1035" s="4">
        <v>1160.1279999999999</v>
      </c>
      <c r="K1035" s="4">
        <v>0</v>
      </c>
      <c r="L1035" s="4">
        <v>576.21500000000003</v>
      </c>
      <c r="M1035" s="4">
        <v>66.629000000000005</v>
      </c>
      <c r="N1035" s="2">
        <v>0</v>
      </c>
      <c r="O1035" s="2">
        <v>-1.7751212238837237</v>
      </c>
      <c r="P1035" s="2">
        <v>49.668226264688045</v>
      </c>
      <c r="Q1035" s="2">
        <v>5.7432455729023006</v>
      </c>
      <c r="R1035" s="2">
        <v>49.668226264688045</v>
      </c>
    </row>
    <row r="1036" spans="1:18" x14ac:dyDescent="0.25">
      <c r="A1036" s="7">
        <v>31777</v>
      </c>
      <c r="B1036" t="s">
        <v>110</v>
      </c>
      <c r="C1036" t="s">
        <v>111</v>
      </c>
      <c r="D1036" s="8">
        <v>1144.8230000000001</v>
      </c>
      <c r="E1036" s="3">
        <v>6.7348320812721366E-2</v>
      </c>
      <c r="F1036" s="3">
        <f t="shared" si="8"/>
        <v>9.1568903186199826E-2</v>
      </c>
      <c r="G1036" s="3">
        <v>9.1568903186199826E-2</v>
      </c>
      <c r="H1036" t="s">
        <v>22</v>
      </c>
      <c r="I1036" s="4" t="s">
        <v>1127</v>
      </c>
      <c r="J1036" s="4">
        <v>1398.6130000000001</v>
      </c>
      <c r="K1036" s="4">
        <v>257.66200000000003</v>
      </c>
      <c r="L1036" s="4">
        <v>188.25200000000001</v>
      </c>
      <c r="M1036" s="4">
        <v>68.456999999999994</v>
      </c>
      <c r="N1036" s="2">
        <v>1.5680119763394271</v>
      </c>
      <c r="O1036" s="2">
        <v>0.42239721525766183</v>
      </c>
      <c r="P1036" s="2">
        <v>13.459906350076825</v>
      </c>
      <c r="Q1036" s="2">
        <v>4.8946348990035125</v>
      </c>
      <c r="R1036" s="2">
        <v>13.459906350076825</v>
      </c>
    </row>
    <row r="1037" spans="1:18" x14ac:dyDescent="0.25">
      <c r="A1037" s="7">
        <v>31777</v>
      </c>
      <c r="B1037" t="s">
        <v>113</v>
      </c>
      <c r="C1037" t="s">
        <v>114</v>
      </c>
      <c r="D1037" s="8">
        <v>3016.009</v>
      </c>
      <c r="E1037" s="3">
        <v>0.17742755142590158</v>
      </c>
      <c r="F1037" s="3">
        <f t="shared" si="8"/>
        <v>0.17781504382473004</v>
      </c>
      <c r="G1037" s="3">
        <v>0.17781504382473004</v>
      </c>
      <c r="H1037" t="s">
        <v>61</v>
      </c>
      <c r="I1037" s="4" t="s">
        <v>1128</v>
      </c>
      <c r="J1037" s="4">
        <v>3315.4360000000001</v>
      </c>
      <c r="K1037" s="4">
        <v>582.9620000000001</v>
      </c>
      <c r="L1037" s="4">
        <v>595.38499999999999</v>
      </c>
      <c r="M1037" s="4">
        <v>209.03899999999999</v>
      </c>
      <c r="N1037" s="2">
        <v>1.1849591843371929</v>
      </c>
      <c r="O1037" s="2">
        <v>-2.5251642383244212E-2</v>
      </c>
      <c r="P1037" s="2">
        <v>17.957969932159752</v>
      </c>
      <c r="Q1037" s="2">
        <v>6.3050229291109812</v>
      </c>
      <c r="R1037" s="2">
        <v>17.957969932159752</v>
      </c>
    </row>
    <row r="1038" spans="1:18" x14ac:dyDescent="0.25">
      <c r="A1038" s="7">
        <v>31777</v>
      </c>
      <c r="B1038" t="s">
        <v>116</v>
      </c>
      <c r="C1038" t="s">
        <v>117</v>
      </c>
      <c r="D1038" s="8">
        <v>351.16500000000002</v>
      </c>
      <c r="E1038" s="3">
        <v>2.0658541170293834E-2</v>
      </c>
      <c r="F1038" s="3">
        <f t="shared" si="8"/>
        <v>4.2556880026580195E-2</v>
      </c>
      <c r="G1038" s="3">
        <v>4.2556880026580195E-2</v>
      </c>
      <c r="H1038" t="s">
        <v>48</v>
      </c>
      <c r="I1038" s="4" t="s">
        <v>1120</v>
      </c>
      <c r="J1038" s="4">
        <v>2528.1</v>
      </c>
      <c r="K1038" s="4">
        <v>803.5</v>
      </c>
      <c r="L1038" s="4">
        <v>270.60000000000002</v>
      </c>
      <c r="M1038" s="4">
        <v>50.5</v>
      </c>
      <c r="N1038" s="2">
        <v>4.5835710211066738</v>
      </c>
      <c r="O1038" s="2">
        <v>3.0399315459212777</v>
      </c>
      <c r="P1038" s="2">
        <v>10.703690518571261</v>
      </c>
      <c r="Q1038" s="2">
        <v>1.9975475653652941</v>
      </c>
      <c r="R1038" s="2">
        <v>10.703690518571261</v>
      </c>
    </row>
    <row r="1039" spans="1:18" x14ac:dyDescent="0.25">
      <c r="A1039" s="7">
        <v>31777</v>
      </c>
      <c r="B1039" t="s">
        <v>118</v>
      </c>
      <c r="C1039" t="s">
        <v>119</v>
      </c>
      <c r="D1039" s="8">
        <v>1419.63</v>
      </c>
      <c r="E1039" s="3">
        <v>8.3514828646317929E-2</v>
      </c>
      <c r="F1039" s="3">
        <f t="shared" si="8"/>
        <v>7.1415971545205487E-2</v>
      </c>
      <c r="G1039" s="3">
        <v>7.1415971545205487E-2</v>
      </c>
      <c r="H1039" t="s">
        <v>15</v>
      </c>
      <c r="I1039" s="4" t="s">
        <v>1120</v>
      </c>
      <c r="J1039" s="4">
        <v>1298.2049999999999</v>
      </c>
      <c r="K1039" s="4">
        <v>165.93099999999998</v>
      </c>
      <c r="L1039" s="4">
        <v>103.471</v>
      </c>
      <c r="M1039" s="4">
        <v>144.00299999999999</v>
      </c>
      <c r="N1039" s="2">
        <v>0.56548750979790741</v>
      </c>
      <c r="O1039" s="2">
        <v>0.21286167058582958</v>
      </c>
      <c r="P1039" s="2">
        <v>7.9703128550575615</v>
      </c>
      <c r="Q1039" s="2">
        <v>11.092469987405687</v>
      </c>
      <c r="R1039" s="2">
        <v>7.9703128550575615</v>
      </c>
    </row>
    <row r="1040" spans="1:18" x14ac:dyDescent="0.25">
      <c r="A1040" s="7">
        <v>31777</v>
      </c>
      <c r="B1040" t="s">
        <v>120</v>
      </c>
      <c r="C1040" t="s">
        <v>121</v>
      </c>
      <c r="D1040" s="8">
        <v>360</v>
      </c>
      <c r="E1040" s="3">
        <v>2.1178291746916062E-2</v>
      </c>
      <c r="F1040" s="3">
        <f t="shared" si="8"/>
        <v>2.2338028516487023E-2</v>
      </c>
      <c r="G1040" s="3">
        <v>2.2338028516487023E-2</v>
      </c>
      <c r="H1040" t="s">
        <v>122</v>
      </c>
      <c r="I1040" s="4" t="s">
        <v>1129</v>
      </c>
      <c r="J1040" s="4">
        <v>704.65</v>
      </c>
      <c r="K1040" s="4">
        <v>0</v>
      </c>
      <c r="L1040" s="4">
        <v>20.074999999999999</v>
      </c>
      <c r="M1040" s="4"/>
      <c r="N1040" s="2">
        <v>0</v>
      </c>
      <c r="O1040" s="2">
        <v>-0.66703216374269003</v>
      </c>
      <c r="P1040" s="2">
        <v>2.8489320939473499</v>
      </c>
      <c r="Q1040" s="2" t="s">
        <v>39</v>
      </c>
      <c r="R1040" s="2">
        <v>2.8489320939473499</v>
      </c>
    </row>
    <row r="1041" spans="1:18" x14ac:dyDescent="0.25">
      <c r="A1041" s="7">
        <v>31777</v>
      </c>
      <c r="B1041" t="s">
        <v>124</v>
      </c>
      <c r="C1041" t="s">
        <v>125</v>
      </c>
      <c r="D1041" s="8">
        <v>422.06299999999999</v>
      </c>
      <c r="E1041" s="3">
        <v>2.4829370415496207E-2</v>
      </c>
      <c r="F1041" s="3">
        <f t="shared" si="8"/>
        <v>3.37098064206732E-2</v>
      </c>
      <c r="G1041" s="3">
        <v>3.37098064206732E-2</v>
      </c>
      <c r="H1041" t="s">
        <v>48</v>
      </c>
      <c r="I1041" s="4" t="s">
        <v>1120</v>
      </c>
      <c r="J1041" s="4">
        <v>1840.3140000000001</v>
      </c>
      <c r="K1041" s="4">
        <v>475.59300000000002</v>
      </c>
      <c r="L1041" s="4">
        <v>51.212000000000003</v>
      </c>
      <c r="M1041" s="4">
        <v>94.745000000000005</v>
      </c>
      <c r="N1041" s="2">
        <v>7.7334710071872266</v>
      </c>
      <c r="O1041" s="2">
        <v>6.9007284789749264</v>
      </c>
      <c r="P1041" s="2">
        <v>2.78278598108801</v>
      </c>
      <c r="Q1041" s="2">
        <v>5.1483062129614838</v>
      </c>
      <c r="R1041" s="2">
        <v>2.78278598108801</v>
      </c>
    </row>
    <row r="1042" spans="1:18" x14ac:dyDescent="0.25">
      <c r="A1042" s="7">
        <v>31777</v>
      </c>
      <c r="B1042" t="s">
        <v>128</v>
      </c>
      <c r="C1042" t="s">
        <v>129</v>
      </c>
      <c r="D1042" s="8">
        <v>26799.674999999999</v>
      </c>
      <c r="E1042" s="3">
        <v>1.5765870440903687</v>
      </c>
      <c r="F1042" s="3">
        <f t="shared" si="8"/>
        <v>1.7836545471555072</v>
      </c>
      <c r="G1042" s="3">
        <v>1.7836545471555072</v>
      </c>
      <c r="H1042" t="s">
        <v>92</v>
      </c>
      <c r="I1042" s="4" t="s">
        <v>1120</v>
      </c>
      <c r="J1042" s="4">
        <v>38883</v>
      </c>
      <c r="K1042" s="4">
        <v>8049</v>
      </c>
      <c r="L1042" s="4">
        <v>2602</v>
      </c>
      <c r="M1042" s="4">
        <v>3629</v>
      </c>
      <c r="N1042" s="2">
        <v>1.2502329916123021</v>
      </c>
      <c r="O1042" s="2">
        <v>0.84607020813917366</v>
      </c>
      <c r="P1042" s="2">
        <v>6.691870483244605</v>
      </c>
      <c r="Q1042" s="2">
        <v>9.3331275878918802</v>
      </c>
      <c r="R1042" s="2">
        <v>6.691870483244605</v>
      </c>
    </row>
    <row r="1043" spans="1:18" x14ac:dyDescent="0.25">
      <c r="A1043" s="7">
        <v>31777</v>
      </c>
      <c r="B1043" t="s">
        <v>130</v>
      </c>
      <c r="C1043" t="s">
        <v>131</v>
      </c>
      <c r="D1043" s="8">
        <v>11220.507</v>
      </c>
      <c r="E1043" s="3">
        <v>0.66008658553976085</v>
      </c>
      <c r="F1043" s="3">
        <f t="shared" si="8"/>
        <v>0.56829232251887929</v>
      </c>
      <c r="G1043" s="3">
        <v>0.56829232251887929</v>
      </c>
      <c r="H1043" t="s">
        <v>92</v>
      </c>
      <c r="I1043" s="4" t="s">
        <v>1120</v>
      </c>
      <c r="J1043" s="4">
        <v>20299.699000000001</v>
      </c>
      <c r="K1043" s="4">
        <v>6002.7969999999996</v>
      </c>
      <c r="L1043" s="4">
        <v>783.9</v>
      </c>
      <c r="M1043" s="4">
        <v>1927.6990000000001</v>
      </c>
      <c r="N1043" s="2">
        <v>1.6693471305474714</v>
      </c>
      <c r="O1043" s="2">
        <v>1.4513485516123246</v>
      </c>
      <c r="P1043" s="2">
        <v>3.8616336133851048</v>
      </c>
      <c r="Q1043" s="2">
        <v>9.4961949928420122</v>
      </c>
      <c r="R1043" s="2">
        <v>3.8616336133851048</v>
      </c>
    </row>
    <row r="1044" spans="1:18" x14ac:dyDescent="0.25">
      <c r="A1044" s="7">
        <v>31777</v>
      </c>
      <c r="B1044" t="s">
        <v>132</v>
      </c>
      <c r="C1044" t="s">
        <v>133</v>
      </c>
      <c r="D1044" s="8">
        <v>10650.6</v>
      </c>
      <c r="E1044" s="3">
        <v>0.62655976133251179</v>
      </c>
      <c r="F1044" s="3">
        <f t="shared" si="8"/>
        <v>0.76450354681722288</v>
      </c>
      <c r="G1044" s="3">
        <v>0.76450354681722288</v>
      </c>
      <c r="H1044" t="s">
        <v>58</v>
      </c>
      <c r="I1044" s="4" t="s">
        <v>1120</v>
      </c>
      <c r="J1044" s="4">
        <v>21604</v>
      </c>
      <c r="K1044" s="4">
        <v>8715</v>
      </c>
      <c r="L1044" s="4">
        <v>2397</v>
      </c>
      <c r="M1044" s="4">
        <v>1822</v>
      </c>
      <c r="N1044" s="2">
        <v>2.8424657534246576</v>
      </c>
      <c r="O1044" s="2">
        <v>2.0606653620352251</v>
      </c>
      <c r="P1044" s="2">
        <v>11.095167561562674</v>
      </c>
      <c r="Q1044" s="2">
        <v>8.4336234030735042</v>
      </c>
      <c r="R1044" s="2">
        <v>11.095167561562674</v>
      </c>
    </row>
    <row r="1045" spans="1:18" x14ac:dyDescent="0.25">
      <c r="A1045" s="7">
        <v>31777</v>
      </c>
      <c r="B1045" t="s">
        <v>134</v>
      </c>
      <c r="C1045" t="s">
        <v>135</v>
      </c>
      <c r="D1045" s="8">
        <v>2585.5520000000001</v>
      </c>
      <c r="E1045" s="3">
        <v>0.15210437384117312</v>
      </c>
      <c r="F1045" s="3">
        <f t="shared" si="8"/>
        <v>0.14397786794038309</v>
      </c>
      <c r="G1045" s="3">
        <v>0.14397786794038309</v>
      </c>
      <c r="H1045" t="s">
        <v>136</v>
      </c>
      <c r="I1045" s="4" t="s">
        <v>1128</v>
      </c>
      <c r="J1045" s="4">
        <v>1313.414</v>
      </c>
      <c r="K1045" s="4">
        <v>332.98699999999997</v>
      </c>
      <c r="L1045" s="4">
        <v>505.92099999999999</v>
      </c>
      <c r="M1045" s="4">
        <v>73.394999999999996</v>
      </c>
      <c r="N1045" s="2">
        <v>1.1105415518839923</v>
      </c>
      <c r="O1045" s="2">
        <v>-0.57675042188886161</v>
      </c>
      <c r="P1045" s="2">
        <v>38.519537632460136</v>
      </c>
      <c r="Q1045" s="2">
        <v>5.5881085476475807</v>
      </c>
      <c r="R1045" s="2">
        <v>38.519537632460136</v>
      </c>
    </row>
    <row r="1046" spans="1:18" x14ac:dyDescent="0.25">
      <c r="A1046" s="7">
        <v>31777</v>
      </c>
      <c r="B1046" t="s">
        <v>137</v>
      </c>
      <c r="C1046" t="s">
        <v>138</v>
      </c>
      <c r="D1046" s="8">
        <v>301.36399999999998</v>
      </c>
      <c r="E1046" s="3">
        <v>1.7728818650048925E-2</v>
      </c>
      <c r="F1046" s="3">
        <f t="shared" si="8"/>
        <v>4.2058210895360888E-2</v>
      </c>
      <c r="G1046" s="3">
        <v>4.2058210895360888E-2</v>
      </c>
      <c r="H1046" t="s">
        <v>73</v>
      </c>
      <c r="I1046" s="4" t="s">
        <v>1122</v>
      </c>
      <c r="J1046" s="4">
        <v>2098.6190000000001</v>
      </c>
      <c r="K1046" s="4">
        <v>697.74099999999999</v>
      </c>
      <c r="L1046" s="4">
        <v>44.104999999999997</v>
      </c>
      <c r="M1046" s="4">
        <v>49.091999999999999</v>
      </c>
      <c r="N1046" s="2">
        <v>8.2192576362629719</v>
      </c>
      <c r="O1046" s="2">
        <v>7.6997090386495612</v>
      </c>
      <c r="P1046" s="2">
        <v>2.1016201606866227</v>
      </c>
      <c r="Q1046" s="2">
        <v>2.3392526227962294</v>
      </c>
      <c r="R1046" s="2">
        <v>2.1016201606866227</v>
      </c>
    </row>
    <row r="1047" spans="1:18" x14ac:dyDescent="0.25">
      <c r="A1047" s="7">
        <v>31777</v>
      </c>
      <c r="B1047" t="s">
        <v>139</v>
      </c>
      <c r="C1047" t="s">
        <v>140</v>
      </c>
      <c r="D1047" s="8">
        <v>1885.1130000000001</v>
      </c>
      <c r="E1047" s="3">
        <v>0.11089853636084496</v>
      </c>
      <c r="F1047" s="3">
        <f t="shared" si="8"/>
        <v>0.14604420229867343</v>
      </c>
      <c r="G1047" s="3">
        <v>0.14604420229867343</v>
      </c>
      <c r="H1047" t="s">
        <v>42</v>
      </c>
      <c r="I1047" s="4" t="s">
        <v>1120</v>
      </c>
      <c r="J1047" s="4">
        <v>2296.3000000000002</v>
      </c>
      <c r="K1047" s="4">
        <v>819.40000000000009</v>
      </c>
      <c r="L1047" s="4">
        <v>80.2</v>
      </c>
      <c r="M1047" s="4">
        <v>120.5</v>
      </c>
      <c r="N1047" s="2">
        <v>2.0587939698492463</v>
      </c>
      <c r="O1047" s="2">
        <v>1.857286432160804</v>
      </c>
      <c r="P1047" s="2">
        <v>3.492575011975787</v>
      </c>
      <c r="Q1047" s="2">
        <v>5.2475721813351912</v>
      </c>
      <c r="R1047" s="2">
        <v>3.492575011975787</v>
      </c>
    </row>
    <row r="1048" spans="1:18" x14ac:dyDescent="0.25">
      <c r="A1048" s="7">
        <v>31777</v>
      </c>
      <c r="B1048" t="s">
        <v>141</v>
      </c>
      <c r="C1048" t="s">
        <v>142</v>
      </c>
      <c r="D1048" s="8">
        <v>838.68399999999997</v>
      </c>
      <c r="E1048" s="3">
        <v>4.9338595654084862E-2</v>
      </c>
      <c r="F1048" s="3">
        <f t="shared" si="8"/>
        <v>8.3531749915303682E-2</v>
      </c>
      <c r="G1048" s="3">
        <v>8.3531749915303682E-2</v>
      </c>
      <c r="H1048" t="s">
        <v>58</v>
      </c>
      <c r="I1048" s="4" t="s">
        <v>1121</v>
      </c>
      <c r="J1048" s="4">
        <v>1515.8820000000001</v>
      </c>
      <c r="K1048" s="4">
        <v>375.53199999999998</v>
      </c>
      <c r="L1048" s="4">
        <v>22.295999999999999</v>
      </c>
      <c r="M1048" s="4">
        <v>53.003999999999998</v>
      </c>
      <c r="N1048" s="2">
        <v>2.4615687148494345</v>
      </c>
      <c r="O1048" s="2">
        <v>2.3154210202021526</v>
      </c>
      <c r="P1048" s="2">
        <v>1.4708268849422315</v>
      </c>
      <c r="Q1048" s="2">
        <v>3.496578229703895</v>
      </c>
      <c r="R1048" s="2">
        <v>1.4708268849422315</v>
      </c>
    </row>
    <row r="1049" spans="1:18" x14ac:dyDescent="0.25">
      <c r="A1049" s="7">
        <v>31777</v>
      </c>
      <c r="B1049" t="s">
        <v>143</v>
      </c>
      <c r="C1049" t="s">
        <v>144</v>
      </c>
      <c r="D1049" s="8">
        <v>812.58299999999997</v>
      </c>
      <c r="E1049" s="3">
        <v>4.7803110673845267E-2</v>
      </c>
      <c r="F1049" s="3">
        <f t="shared" si="8"/>
        <v>4.7396385882060688E-2</v>
      </c>
      <c r="G1049" s="3">
        <v>4.7396385882060688E-2</v>
      </c>
      <c r="H1049" t="s">
        <v>48</v>
      </c>
      <c r="I1049" s="4" t="s">
        <v>1120</v>
      </c>
      <c r="J1049" s="4">
        <v>732.7</v>
      </c>
      <c r="K1049" s="4">
        <v>124</v>
      </c>
      <c r="L1049" s="4">
        <v>10.199999999999999</v>
      </c>
      <c r="M1049" s="4">
        <v>67.5</v>
      </c>
      <c r="N1049" s="2">
        <v>0.77114427860696511</v>
      </c>
      <c r="O1049" s="2">
        <v>0.70771144278606957</v>
      </c>
      <c r="P1049" s="2">
        <v>1.3921113689095126</v>
      </c>
      <c r="Q1049" s="2">
        <v>9.2125017060188341</v>
      </c>
      <c r="R1049" s="2">
        <v>1.3921113689095126</v>
      </c>
    </row>
    <row r="1050" spans="1:18" x14ac:dyDescent="0.25">
      <c r="A1050" s="7">
        <v>31777</v>
      </c>
      <c r="B1050" t="s">
        <v>1062</v>
      </c>
      <c r="C1050" t="s">
        <v>1063</v>
      </c>
      <c r="D1050" s="8">
        <v>611.89499999999998</v>
      </c>
      <c r="E1050" s="3">
        <v>3.5996918967997789E-2</v>
      </c>
      <c r="F1050" s="3">
        <f t="shared" si="8"/>
        <v>2.9616102485017348E-2</v>
      </c>
      <c r="G1050" s="3">
        <v>2.9616102485017348E-2</v>
      </c>
      <c r="H1050" t="s">
        <v>517</v>
      </c>
      <c r="I1050" s="4" t="s">
        <v>1120</v>
      </c>
      <c r="J1050" s="4">
        <v>2047.7180000000001</v>
      </c>
      <c r="K1050" s="4">
        <v>1103.1849999999999</v>
      </c>
      <c r="L1050" s="4">
        <v>50.353000000000002</v>
      </c>
      <c r="M1050" s="4">
        <v>150.81200000000001</v>
      </c>
      <c r="N1050" s="2">
        <v>5.6661051161022904</v>
      </c>
      <c r="O1050" s="2">
        <v>5.4074854005413471</v>
      </c>
      <c r="P1050" s="2">
        <v>2.4589811683054017</v>
      </c>
      <c r="Q1050" s="2">
        <v>7.3648812971317339</v>
      </c>
      <c r="R1050" s="2">
        <v>2.4589811683054017</v>
      </c>
    </row>
    <row r="1051" spans="1:18" x14ac:dyDescent="0.25">
      <c r="A1051" s="7">
        <v>31777</v>
      </c>
      <c r="B1051" t="s">
        <v>145</v>
      </c>
      <c r="C1051" t="s">
        <v>146</v>
      </c>
      <c r="D1051" s="8">
        <v>1713.615</v>
      </c>
      <c r="E1051" s="3">
        <v>0.10080955114414325</v>
      </c>
      <c r="F1051" s="3">
        <f t="shared" si="8"/>
        <v>0.11020934746626154</v>
      </c>
      <c r="G1051" s="3">
        <v>0.11020934746626154</v>
      </c>
      <c r="H1051" t="s">
        <v>73</v>
      </c>
      <c r="I1051" s="4" t="s">
        <v>1120</v>
      </c>
      <c r="J1051" s="4">
        <v>27472.405999999999</v>
      </c>
      <c r="K1051" s="4">
        <v>7105.49</v>
      </c>
      <c r="L1051" s="4">
        <v>4378.3130000000001</v>
      </c>
      <c r="M1051" s="4"/>
      <c r="N1051" s="2">
        <v>15.004571802641721</v>
      </c>
      <c r="O1051" s="2">
        <v>5.7589445787712084</v>
      </c>
      <c r="P1051" s="2">
        <v>15.937129787613069</v>
      </c>
      <c r="Q1051" s="2" t="s">
        <v>39</v>
      </c>
      <c r="R1051" s="2">
        <v>15.937129787613069</v>
      </c>
    </row>
    <row r="1052" spans="1:18" x14ac:dyDescent="0.25">
      <c r="A1052" s="7">
        <v>31777</v>
      </c>
      <c r="B1052" t="s">
        <v>147</v>
      </c>
      <c r="C1052" t="s">
        <v>148</v>
      </c>
      <c r="D1052" s="8">
        <v>2266.056</v>
      </c>
      <c r="E1052" s="3">
        <v>0.13330887523013785</v>
      </c>
      <c r="F1052" s="3">
        <f t="shared" si="8"/>
        <v>0.15933693055834997</v>
      </c>
      <c r="G1052" s="3">
        <v>0.15933693055834997</v>
      </c>
      <c r="H1052" t="s">
        <v>38</v>
      </c>
      <c r="I1052" s="4" t="s">
        <v>1120</v>
      </c>
      <c r="J1052" s="4">
        <v>104189</v>
      </c>
      <c r="K1052" s="4">
        <v>12037</v>
      </c>
      <c r="L1052" s="4">
        <v>16529.004000000001</v>
      </c>
      <c r="M1052" s="4"/>
      <c r="N1052" s="2">
        <v>13.34478935698448</v>
      </c>
      <c r="O1052" s="2">
        <v>-4.980048780487806</v>
      </c>
      <c r="P1052" s="2">
        <v>15.864442503527245</v>
      </c>
      <c r="Q1052" s="2" t="s">
        <v>39</v>
      </c>
      <c r="R1052" s="2">
        <v>15.864442503527245</v>
      </c>
    </row>
    <row r="1053" spans="1:18" x14ac:dyDescent="0.25">
      <c r="A1053" s="7">
        <v>31777</v>
      </c>
      <c r="B1053" t="s">
        <v>149</v>
      </c>
      <c r="C1053" t="s">
        <v>150</v>
      </c>
      <c r="D1053" s="8">
        <v>1695.4849999999999</v>
      </c>
      <c r="E1053" s="3">
        <v>9.974298884033328E-2</v>
      </c>
      <c r="F1053" s="3">
        <f t="shared" si="8"/>
        <v>8.1720087763845581E-2</v>
      </c>
      <c r="G1053" s="3">
        <v>8.1720087763845581E-2</v>
      </c>
      <c r="H1053" t="s">
        <v>38</v>
      </c>
      <c r="I1053" s="4" t="s">
        <v>1120</v>
      </c>
      <c r="J1053" s="4">
        <v>34045.410000000003</v>
      </c>
      <c r="K1053" s="4">
        <v>9161.1409999999996</v>
      </c>
      <c r="L1053" s="4">
        <v>4920.9319999999998</v>
      </c>
      <c r="M1053" s="4"/>
      <c r="N1053" s="2">
        <v>12.853989291547169</v>
      </c>
      <c r="O1053" s="2">
        <v>5.9494337091768301</v>
      </c>
      <c r="P1053" s="2">
        <v>14.454024786307462</v>
      </c>
      <c r="Q1053" s="2" t="s">
        <v>39</v>
      </c>
      <c r="R1053" s="2">
        <v>14.454024786307462</v>
      </c>
    </row>
    <row r="1054" spans="1:18" x14ac:dyDescent="0.25">
      <c r="A1054" s="7">
        <v>31777</v>
      </c>
      <c r="B1054" t="s">
        <v>151</v>
      </c>
      <c r="C1054" t="s">
        <v>152</v>
      </c>
      <c r="D1054" s="8">
        <v>3175.4639999999999</v>
      </c>
      <c r="E1054" s="3">
        <v>0.18680806395508076</v>
      </c>
      <c r="F1054" s="3">
        <f t="shared" si="8"/>
        <v>0.16755356201535529</v>
      </c>
      <c r="G1054" s="3">
        <v>0.16755356201535529</v>
      </c>
      <c r="H1054" t="s">
        <v>38</v>
      </c>
      <c r="I1054" s="4" t="s">
        <v>1120</v>
      </c>
      <c r="J1054" s="4">
        <v>56419.913999999997</v>
      </c>
      <c r="K1054" s="4">
        <v>19364.667999999998</v>
      </c>
      <c r="L1054" s="4">
        <v>11369.299000000001</v>
      </c>
      <c r="M1054" s="4"/>
      <c r="N1054" s="2">
        <v>25.054104337610649</v>
      </c>
      <c r="O1054" s="2">
        <v>10.344448412113117</v>
      </c>
      <c r="P1054" s="2">
        <v>20.151216465874093</v>
      </c>
      <c r="Q1054" s="2" t="s">
        <v>39</v>
      </c>
      <c r="R1054" s="2">
        <v>20.151216465874093</v>
      </c>
    </row>
    <row r="1055" spans="1:18" x14ac:dyDescent="0.25">
      <c r="A1055" s="7">
        <v>31777</v>
      </c>
      <c r="B1055" t="s">
        <v>153</v>
      </c>
      <c r="C1055" t="s">
        <v>154</v>
      </c>
      <c r="D1055" s="8">
        <v>1057.558</v>
      </c>
      <c r="E1055" s="3">
        <v>6.2214644064680719E-2</v>
      </c>
      <c r="F1055" s="3">
        <f t="shared" si="8"/>
        <v>4.4349660272213431E-2</v>
      </c>
      <c r="G1055" s="3">
        <v>4.4349660272213431E-2</v>
      </c>
      <c r="H1055" t="s">
        <v>35</v>
      </c>
      <c r="I1055" s="4" t="s">
        <v>1120</v>
      </c>
      <c r="J1055" s="4">
        <v>422.76</v>
      </c>
      <c r="K1055" s="4">
        <v>53.652000000000001</v>
      </c>
      <c r="L1055" s="4">
        <v>34.375999999999998</v>
      </c>
      <c r="M1055" s="4">
        <v>17.672000000000001</v>
      </c>
      <c r="N1055" s="2">
        <v>0.52009538765776775</v>
      </c>
      <c r="O1055" s="2">
        <v>0.18685899300102757</v>
      </c>
      <c r="P1055" s="2">
        <v>8.1313274671208244</v>
      </c>
      <c r="Q1055" s="2">
        <v>4.18014949380263</v>
      </c>
      <c r="R1055" s="2">
        <v>8.1313274671208244</v>
      </c>
    </row>
    <row r="1056" spans="1:18" x14ac:dyDescent="0.25">
      <c r="A1056" s="7">
        <v>31777</v>
      </c>
      <c r="B1056" t="s">
        <v>155</v>
      </c>
      <c r="C1056" t="s">
        <v>156</v>
      </c>
      <c r="D1056" s="8">
        <v>1805.1880000000001</v>
      </c>
      <c r="E1056" s="3">
        <v>0.10619666145008867</v>
      </c>
      <c r="F1056" s="3">
        <f t="shared" si="8"/>
        <v>9.6436498378614136E-2</v>
      </c>
      <c r="G1056" s="3">
        <v>9.6436498378614136E-2</v>
      </c>
      <c r="H1056" t="s">
        <v>38</v>
      </c>
      <c r="I1056" s="4" t="s">
        <v>1120</v>
      </c>
      <c r="J1056" s="4">
        <v>20228.901999999998</v>
      </c>
      <c r="K1056" s="4">
        <v>1207.7730000000001</v>
      </c>
      <c r="L1056" s="4">
        <v>2083.181</v>
      </c>
      <c r="M1056" s="4"/>
      <c r="N1056" s="2">
        <v>2.652015625240165</v>
      </c>
      <c r="O1056" s="2">
        <v>-1.9222119508055253</v>
      </c>
      <c r="P1056" s="2">
        <v>10.298042869553672</v>
      </c>
      <c r="Q1056" s="2" t="s">
        <v>39</v>
      </c>
      <c r="R1056" s="2">
        <v>10.298042869553672</v>
      </c>
    </row>
    <row r="1057" spans="1:18" x14ac:dyDescent="0.25">
      <c r="A1057" s="7">
        <v>31777</v>
      </c>
      <c r="B1057" t="s">
        <v>157</v>
      </c>
      <c r="C1057" t="s">
        <v>158</v>
      </c>
      <c r="D1057" s="8">
        <v>316.83499999999998</v>
      </c>
      <c r="E1057" s="3">
        <v>1.8638955737872644E-2</v>
      </c>
      <c r="F1057" s="3">
        <f t="shared" si="8"/>
        <v>2.178411479861404E-2</v>
      </c>
      <c r="G1057" s="3">
        <v>2.178411479861404E-2</v>
      </c>
      <c r="H1057" t="s">
        <v>159</v>
      </c>
      <c r="I1057" s="4" t="s">
        <v>1129</v>
      </c>
      <c r="J1057" s="4">
        <v>277.00599999999997</v>
      </c>
      <c r="K1057" s="4">
        <v>0</v>
      </c>
      <c r="L1057" s="4">
        <v>64.063000000000002</v>
      </c>
      <c r="M1057" s="4">
        <v>4.8819999999999997</v>
      </c>
      <c r="N1057" s="2">
        <v>0</v>
      </c>
      <c r="O1057" s="2">
        <v>-1.9006408354595621</v>
      </c>
      <c r="P1057" s="2">
        <v>23.126935878645231</v>
      </c>
      <c r="Q1057" s="2">
        <v>1.7624166985552661</v>
      </c>
      <c r="R1057" s="2">
        <v>23.126935878645231</v>
      </c>
    </row>
    <row r="1058" spans="1:18" x14ac:dyDescent="0.25">
      <c r="A1058" s="7">
        <v>31777</v>
      </c>
      <c r="B1058" t="s">
        <v>1130</v>
      </c>
      <c r="C1058" t="s">
        <v>1131</v>
      </c>
      <c r="D1058" s="8">
        <v>1177.037</v>
      </c>
      <c r="E1058" s="3">
        <v>6.9243424952541238E-2</v>
      </c>
      <c r="F1058" s="3">
        <f t="shared" si="8"/>
        <v>0</v>
      </c>
      <c r="G1058" s="3">
        <v>0</v>
      </c>
      <c r="H1058" t="s">
        <v>35</v>
      </c>
      <c r="I1058" s="4" t="s">
        <v>1120</v>
      </c>
      <c r="J1058" s="4">
        <v>885.70799999999997</v>
      </c>
      <c r="K1058" s="4">
        <v>229.01600000000002</v>
      </c>
      <c r="L1058" s="4">
        <v>105.89100000000001</v>
      </c>
      <c r="M1058" s="4">
        <v>50.286000000000001</v>
      </c>
      <c r="N1058" s="2">
        <v>1.578103789251728</v>
      </c>
      <c r="O1058" s="2">
        <v>0.84842993088526131</v>
      </c>
      <c r="P1058" s="2">
        <v>11.955520329499114</v>
      </c>
      <c r="Q1058" s="2">
        <v>5.6774919047812604</v>
      </c>
      <c r="R1058" s="2">
        <v>11.955520329499114</v>
      </c>
    </row>
    <row r="1059" spans="1:18" x14ac:dyDescent="0.25">
      <c r="A1059" s="7">
        <v>31777</v>
      </c>
      <c r="B1059" t="s">
        <v>160</v>
      </c>
      <c r="C1059" t="s">
        <v>161</v>
      </c>
      <c r="D1059" s="8">
        <v>4549.0640000000003</v>
      </c>
      <c r="E1059" s="3">
        <v>0.26761501268720272</v>
      </c>
      <c r="F1059" s="3">
        <f t="shared" si="8"/>
        <v>0.22200010458574221</v>
      </c>
      <c r="G1059" s="3">
        <v>0.22200010458574221</v>
      </c>
      <c r="H1059" t="s">
        <v>35</v>
      </c>
      <c r="I1059" s="4" t="s">
        <v>1120</v>
      </c>
      <c r="J1059" s="4">
        <v>7068</v>
      </c>
      <c r="K1059" s="4">
        <v>1775</v>
      </c>
      <c r="L1059" s="4">
        <v>21</v>
      </c>
      <c r="M1059" s="4">
        <v>290</v>
      </c>
      <c r="N1059" s="2">
        <v>2.5950292397660819</v>
      </c>
      <c r="O1059" s="2">
        <v>2.564327485380117</v>
      </c>
      <c r="P1059" s="2">
        <v>0.29711375212224106</v>
      </c>
      <c r="Q1059" s="2">
        <v>4.1029994340690434</v>
      </c>
      <c r="R1059" s="2">
        <v>0.29711375212224106</v>
      </c>
    </row>
    <row r="1060" spans="1:18" x14ac:dyDescent="0.25">
      <c r="A1060" s="7">
        <v>31777</v>
      </c>
      <c r="B1060" t="s">
        <v>162</v>
      </c>
      <c r="C1060" t="s">
        <v>163</v>
      </c>
      <c r="D1060" s="8">
        <v>185.36600000000001</v>
      </c>
      <c r="E1060" s="3">
        <v>1.0904820077663455E-2</v>
      </c>
      <c r="F1060" s="3">
        <f t="shared" si="8"/>
        <v>1.6403238682133614E-2</v>
      </c>
      <c r="G1060" s="3">
        <v>1.6403238682133614E-2</v>
      </c>
      <c r="H1060" t="s">
        <v>15</v>
      </c>
      <c r="I1060" s="4" t="s">
        <v>1120</v>
      </c>
      <c r="J1060" s="4">
        <v>404.15899999999999</v>
      </c>
      <c r="K1060" s="4">
        <v>47.458999999999996</v>
      </c>
      <c r="L1060" s="4">
        <v>74.441999999999993</v>
      </c>
      <c r="M1060" s="4">
        <v>12.919</v>
      </c>
      <c r="N1060" s="2">
        <v>3.904805002468323</v>
      </c>
      <c r="O1060" s="2">
        <v>-2.2200921507322691</v>
      </c>
      <c r="P1060" s="2">
        <v>18.418988566381049</v>
      </c>
      <c r="Q1060" s="2">
        <v>3.1965142431567775</v>
      </c>
      <c r="R1060" s="2">
        <v>18.418988566381049</v>
      </c>
    </row>
    <row r="1061" spans="1:18" x14ac:dyDescent="0.25">
      <c r="A1061" s="7">
        <v>31777</v>
      </c>
      <c r="B1061" t="s">
        <v>164</v>
      </c>
      <c r="C1061" t="s">
        <v>165</v>
      </c>
      <c r="D1061" s="8">
        <v>4668.7529999999997</v>
      </c>
      <c r="E1061" s="3">
        <v>0.27465614757858225</v>
      </c>
      <c r="F1061" s="3">
        <f t="shared" si="8"/>
        <v>0.24064235031971659</v>
      </c>
      <c r="G1061" s="3">
        <v>0.24064235031971659</v>
      </c>
      <c r="H1061" t="s">
        <v>61</v>
      </c>
      <c r="I1061" s="4" t="s">
        <v>1120</v>
      </c>
      <c r="J1061" s="4">
        <v>5362.7730000000001</v>
      </c>
      <c r="K1061" s="4">
        <v>1171.855</v>
      </c>
      <c r="L1061" s="4">
        <v>32.124000000000002</v>
      </c>
      <c r="M1061" s="4">
        <v>253.76</v>
      </c>
      <c r="N1061" s="2">
        <v>1.2934324793268022</v>
      </c>
      <c r="O1061" s="2">
        <v>1.2579756822265684</v>
      </c>
      <c r="P1061" s="2">
        <v>0.59901845556394051</v>
      </c>
      <c r="Q1061" s="2">
        <v>4.7318803163960137</v>
      </c>
      <c r="R1061" s="2">
        <v>0.59901845556394051</v>
      </c>
    </row>
    <row r="1062" spans="1:18" x14ac:dyDescent="0.25">
      <c r="A1062" s="7">
        <v>31777</v>
      </c>
      <c r="B1062" t="s">
        <v>169</v>
      </c>
      <c r="C1062" t="s">
        <v>170</v>
      </c>
      <c r="D1062" s="8">
        <v>2008.5</v>
      </c>
      <c r="E1062" s="3">
        <v>0.11815721937133589</v>
      </c>
      <c r="F1062" s="3">
        <f t="shared" si="8"/>
        <v>8.4326057649738509E-2</v>
      </c>
      <c r="G1062" s="3">
        <v>8.4326057649738509E-2</v>
      </c>
      <c r="H1062" t="s">
        <v>35</v>
      </c>
      <c r="I1062" s="4" t="s">
        <v>1121</v>
      </c>
      <c r="J1062" s="4">
        <v>1690.9159999999999</v>
      </c>
      <c r="K1062" s="4">
        <v>546.33799999999997</v>
      </c>
      <c r="L1062" s="4">
        <v>224.834</v>
      </c>
      <c r="M1062" s="4">
        <v>139.03200000000001</v>
      </c>
      <c r="N1062" s="2">
        <v>2.1409906732502546</v>
      </c>
      <c r="O1062" s="2">
        <v>1.2599106513049609</v>
      </c>
      <c r="P1062" s="2">
        <v>13.296580078490003</v>
      </c>
      <c r="Q1062" s="2">
        <v>8.2222889841955507</v>
      </c>
      <c r="R1062" s="2">
        <v>13.296580078490003</v>
      </c>
    </row>
    <row r="1063" spans="1:18" x14ac:dyDescent="0.25">
      <c r="A1063" s="7">
        <v>31777</v>
      </c>
      <c r="B1063" t="s">
        <v>173</v>
      </c>
      <c r="C1063" t="s">
        <v>174</v>
      </c>
      <c r="D1063" s="8">
        <v>18363.273000000001</v>
      </c>
      <c r="E1063" s="3">
        <v>1.0802854250618519</v>
      </c>
      <c r="F1063" s="3">
        <f t="shared" si="8"/>
        <v>0.99800740248637954</v>
      </c>
      <c r="G1063" s="3">
        <v>0.99800740248637954</v>
      </c>
      <c r="H1063" t="s">
        <v>92</v>
      </c>
      <c r="I1063" s="4" t="s">
        <v>1120</v>
      </c>
      <c r="J1063" s="4">
        <v>26218.008000000002</v>
      </c>
      <c r="K1063" s="4">
        <v>6712.9659999999994</v>
      </c>
      <c r="L1063" s="4">
        <v>950.3</v>
      </c>
      <c r="M1063" s="4">
        <v>2835.0970000000002</v>
      </c>
      <c r="N1063" s="2">
        <v>1.2073883982930647</v>
      </c>
      <c r="O1063" s="2">
        <v>1.0364682424487031</v>
      </c>
      <c r="P1063" s="2">
        <v>3.6246079412287919</v>
      </c>
      <c r="Q1063" s="2">
        <v>10.813548458753997</v>
      </c>
      <c r="R1063" s="2">
        <v>3.6246079412287919</v>
      </c>
    </row>
    <row r="1064" spans="1:18" x14ac:dyDescent="0.25">
      <c r="A1064" s="7">
        <v>31777</v>
      </c>
      <c r="B1064" t="s">
        <v>175</v>
      </c>
      <c r="C1064" t="s">
        <v>176</v>
      </c>
      <c r="D1064" s="8">
        <v>354.31200000000001</v>
      </c>
      <c r="E1064" s="3">
        <v>2.0843674737314789E-2</v>
      </c>
      <c r="F1064" s="3">
        <f t="shared" si="8"/>
        <v>1.9168537158520477E-2</v>
      </c>
      <c r="G1064" s="3">
        <v>1.9168537158520477E-2</v>
      </c>
      <c r="H1064" t="s">
        <v>48</v>
      </c>
      <c r="I1064" s="4" t="s">
        <v>1120</v>
      </c>
      <c r="J1064" s="4">
        <v>495.47199999999998</v>
      </c>
      <c r="K1064" s="4">
        <v>101.321</v>
      </c>
      <c r="L1064" s="4">
        <v>0.50600000000000001</v>
      </c>
      <c r="M1064" s="4">
        <v>58.177999999999997</v>
      </c>
      <c r="N1064" s="2">
        <v>1.2379015015455288</v>
      </c>
      <c r="O1064" s="2">
        <v>1.2317193856980537</v>
      </c>
      <c r="P1064" s="2">
        <v>0.10212484257435335</v>
      </c>
      <c r="Q1064" s="2">
        <v>11.741934963025155</v>
      </c>
      <c r="R1064" s="2">
        <v>0.10212484257435335</v>
      </c>
    </row>
    <row r="1065" spans="1:18" x14ac:dyDescent="0.25">
      <c r="A1065" s="7">
        <v>31777</v>
      </c>
      <c r="B1065" t="s">
        <v>177</v>
      </c>
      <c r="C1065" t="s">
        <v>178</v>
      </c>
      <c r="D1065" s="8">
        <v>1273.67</v>
      </c>
      <c r="E1065" s="3">
        <v>7.4928207914707182E-2</v>
      </c>
      <c r="F1065" s="3">
        <f t="shared" si="8"/>
        <v>7.2928525626653404E-2</v>
      </c>
      <c r="G1065" s="3">
        <v>7.2928525626653404E-2</v>
      </c>
      <c r="H1065" t="s">
        <v>73</v>
      </c>
      <c r="I1065" s="4" t="s">
        <v>1120</v>
      </c>
      <c r="J1065" s="4">
        <v>7274.1989999999996</v>
      </c>
      <c r="K1065" s="4">
        <v>5781.8</v>
      </c>
      <c r="L1065" s="4">
        <v>407.4</v>
      </c>
      <c r="M1065" s="4">
        <v>38.6</v>
      </c>
      <c r="N1065" s="2">
        <v>9.6091075286687708</v>
      </c>
      <c r="O1065" s="2">
        <v>8.9320259265414652</v>
      </c>
      <c r="P1065" s="2">
        <v>5.6006166452141324</v>
      </c>
      <c r="Q1065" s="2">
        <v>0.53064261783324884</v>
      </c>
      <c r="R1065" s="2">
        <v>5.6006166452141324</v>
      </c>
    </row>
    <row r="1066" spans="1:18" x14ac:dyDescent="0.25">
      <c r="A1066" s="7">
        <v>31777</v>
      </c>
      <c r="B1066" t="s">
        <v>179</v>
      </c>
      <c r="C1066" t="s">
        <v>180</v>
      </c>
      <c r="D1066" s="8">
        <v>3272.0740000000001</v>
      </c>
      <c r="E1066" s="3">
        <v>0.19249149385971845</v>
      </c>
      <c r="F1066" s="3">
        <f t="shared" si="8"/>
        <v>0.16548916255200813</v>
      </c>
      <c r="G1066" s="3">
        <v>0.16548916255200813</v>
      </c>
      <c r="H1066" t="s">
        <v>61</v>
      </c>
      <c r="I1066" s="4" t="s">
        <v>1120</v>
      </c>
      <c r="J1066" s="4">
        <v>3650.6</v>
      </c>
      <c r="K1066" s="4">
        <v>1543</v>
      </c>
      <c r="L1066" s="4">
        <v>54.5</v>
      </c>
      <c r="M1066" s="4">
        <v>361.09899999999999</v>
      </c>
      <c r="N1066" s="2">
        <v>2.6317719517582385</v>
      </c>
      <c r="O1066" s="2">
        <v>2.5388156514531031</v>
      </c>
      <c r="P1066" s="2">
        <v>1.4929052758450667</v>
      </c>
      <c r="Q1066" s="2">
        <v>9.8914972881170229</v>
      </c>
      <c r="R1066" s="2">
        <v>1.4929052758450667</v>
      </c>
    </row>
    <row r="1067" spans="1:18" x14ac:dyDescent="0.25">
      <c r="A1067" s="7">
        <v>31777</v>
      </c>
      <c r="B1067" t="s">
        <v>181</v>
      </c>
      <c r="C1067" t="s">
        <v>182</v>
      </c>
      <c r="D1067" s="8">
        <v>325.5</v>
      </c>
      <c r="E1067" s="3">
        <v>1.9148705454503274E-2</v>
      </c>
      <c r="F1067" s="3">
        <f t="shared" ref="F1067:F1130" si="9">IF(ISNUMBER(VLOOKUP($C1067,$C$502:$E$1001,3,FALSE)),VLOOKUP($C1067,$C$502:$E$1001,3,FALSE),0)</f>
        <v>5.4190602673764368E-2</v>
      </c>
      <c r="G1067" s="3">
        <v>5.4190602673764368E-2</v>
      </c>
      <c r="H1067" t="s">
        <v>48</v>
      </c>
      <c r="I1067" s="4" t="s">
        <v>1120</v>
      </c>
      <c r="J1067" s="4">
        <v>4660.875</v>
      </c>
      <c r="K1067" s="4">
        <v>1749</v>
      </c>
      <c r="L1067" s="4">
        <v>463.1</v>
      </c>
      <c r="M1067" s="4">
        <v>227.8</v>
      </c>
      <c r="N1067" s="2">
        <v>7.3027444791001219</v>
      </c>
      <c r="O1067" s="2">
        <v>5.3691247145082031</v>
      </c>
      <c r="P1067" s="2">
        <v>9.935902593397163</v>
      </c>
      <c r="Q1067" s="2">
        <v>4.8874943009628025</v>
      </c>
      <c r="R1067" s="2">
        <v>9.935902593397163</v>
      </c>
    </row>
    <row r="1068" spans="1:18" x14ac:dyDescent="0.25">
      <c r="A1068" s="7">
        <v>31777</v>
      </c>
      <c r="B1068" t="s">
        <v>1132</v>
      </c>
      <c r="C1068" t="s">
        <v>1133</v>
      </c>
      <c r="D1068" s="8">
        <v>1021.538</v>
      </c>
      <c r="E1068" s="3">
        <v>6.0095638318225397E-2</v>
      </c>
      <c r="F1068" s="3">
        <f t="shared" si="9"/>
        <v>0</v>
      </c>
      <c r="G1068" s="3">
        <v>0</v>
      </c>
      <c r="H1068" t="s">
        <v>35</v>
      </c>
      <c r="I1068" s="4" t="s">
        <v>1120</v>
      </c>
      <c r="J1068" s="4">
        <v>2219.703</v>
      </c>
      <c r="K1068" s="4">
        <v>1149.127</v>
      </c>
      <c r="L1068" s="4">
        <v>58.243000000000002</v>
      </c>
      <c r="M1068" s="4">
        <v>191.46700000000001</v>
      </c>
      <c r="N1068" s="2">
        <v>4.5794176134665427</v>
      </c>
      <c r="O1068" s="2">
        <v>4.347311832242073</v>
      </c>
      <c r="P1068" s="2">
        <v>2.6239095951124995</v>
      </c>
      <c r="Q1068" s="2">
        <v>8.6257936309497261</v>
      </c>
      <c r="R1068" s="2">
        <v>2.6239095951124995</v>
      </c>
    </row>
    <row r="1069" spans="1:18" x14ac:dyDescent="0.25">
      <c r="A1069" s="7">
        <v>31777</v>
      </c>
      <c r="B1069" t="s">
        <v>183</v>
      </c>
      <c r="C1069" t="s">
        <v>184</v>
      </c>
      <c r="D1069" s="8">
        <v>783.56700000000001</v>
      </c>
      <c r="E1069" s="3">
        <v>4.609614035904383E-2</v>
      </c>
      <c r="F1069" s="3">
        <f t="shared" si="9"/>
        <v>4.8669012990553748E-2</v>
      </c>
      <c r="G1069" s="3">
        <v>4.8669012990553748E-2</v>
      </c>
      <c r="H1069" t="s">
        <v>15</v>
      </c>
      <c r="I1069" s="4" t="s">
        <v>1120</v>
      </c>
      <c r="J1069" s="4">
        <v>1287.9000000000001</v>
      </c>
      <c r="K1069" s="4">
        <v>332.7</v>
      </c>
      <c r="L1069" s="4">
        <v>13.2</v>
      </c>
      <c r="M1069" s="4">
        <v>90.6</v>
      </c>
      <c r="N1069" s="2">
        <v>2.0600619195046437</v>
      </c>
      <c r="O1069" s="2">
        <v>1.978328173374613</v>
      </c>
      <c r="P1069" s="2">
        <v>1.0249242953645468</v>
      </c>
      <c r="Q1069" s="2">
        <v>7.0347076636384802</v>
      </c>
      <c r="R1069" s="2">
        <v>1.0249242953645468</v>
      </c>
    </row>
    <row r="1070" spans="1:18" x14ac:dyDescent="0.25">
      <c r="A1070" s="7">
        <v>31777</v>
      </c>
      <c r="B1070" t="s">
        <v>185</v>
      </c>
      <c r="C1070" t="s">
        <v>186</v>
      </c>
      <c r="D1070" s="8">
        <v>945.149</v>
      </c>
      <c r="E1070" s="3">
        <v>5.5601781295294368E-2</v>
      </c>
      <c r="F1070" s="3">
        <f t="shared" si="9"/>
        <v>7.2860670862611387E-2</v>
      </c>
      <c r="G1070" s="3">
        <v>7.2860670862611387E-2</v>
      </c>
      <c r="H1070" t="s">
        <v>159</v>
      </c>
      <c r="I1070" s="4" t="s">
        <v>1121</v>
      </c>
      <c r="J1070" s="4">
        <v>1580.5709999999999</v>
      </c>
      <c r="K1070" s="4">
        <v>407.42600000000004</v>
      </c>
      <c r="L1070" s="4">
        <v>41.43</v>
      </c>
      <c r="M1070" s="4">
        <v>82.375</v>
      </c>
      <c r="N1070" s="2">
        <v>2.7447738771330599</v>
      </c>
      <c r="O1070" s="2">
        <v>2.4656655685577045</v>
      </c>
      <c r="P1070" s="2">
        <v>2.6212046152940935</v>
      </c>
      <c r="Q1070" s="2">
        <v>5.2117241174233868</v>
      </c>
      <c r="R1070" s="2">
        <v>2.6212046152940935</v>
      </c>
    </row>
    <row r="1071" spans="1:18" x14ac:dyDescent="0.25">
      <c r="A1071" s="7">
        <v>31777</v>
      </c>
      <c r="B1071" t="s">
        <v>1134</v>
      </c>
      <c r="C1071" t="s">
        <v>1135</v>
      </c>
      <c r="D1071" s="8">
        <v>1154.4749999999999</v>
      </c>
      <c r="E1071" s="3">
        <v>6.7916134345891443E-2</v>
      </c>
      <c r="F1071" s="3">
        <f t="shared" si="9"/>
        <v>0</v>
      </c>
      <c r="G1071" s="3">
        <v>0</v>
      </c>
      <c r="H1071" t="s">
        <v>517</v>
      </c>
      <c r="I1071" s="4" t="s">
        <v>1136</v>
      </c>
      <c r="J1071" s="4">
        <v>628.73299999999995</v>
      </c>
      <c r="K1071" s="4">
        <v>126.099</v>
      </c>
      <c r="L1071" s="4">
        <v>210.19900000000001</v>
      </c>
      <c r="M1071" s="4">
        <v>15.259</v>
      </c>
      <c r="N1071" s="2">
        <v>1.0094784453428332</v>
      </c>
      <c r="O1071" s="2">
        <v>-0.67325781531441387</v>
      </c>
      <c r="P1071" s="2">
        <v>33.432156416157575</v>
      </c>
      <c r="Q1071" s="2">
        <v>2.4269443468054011</v>
      </c>
      <c r="R1071" s="2">
        <v>33.432156416157575</v>
      </c>
    </row>
    <row r="1072" spans="1:18" x14ac:dyDescent="0.25">
      <c r="A1072" s="7">
        <v>31777</v>
      </c>
      <c r="B1072" t="s">
        <v>187</v>
      </c>
      <c r="C1072" t="s">
        <v>188</v>
      </c>
      <c r="D1072" s="8">
        <v>67.606999999999999</v>
      </c>
      <c r="E1072" s="3">
        <v>3.9772243614826508E-3</v>
      </c>
      <c r="F1072" s="3">
        <f t="shared" si="9"/>
        <v>5.2050675587117746E-3</v>
      </c>
      <c r="G1072" s="3">
        <v>5.2050675587117746E-3</v>
      </c>
      <c r="H1072" t="s">
        <v>15</v>
      </c>
      <c r="I1072" s="4" t="s">
        <v>1120</v>
      </c>
      <c r="J1072" s="4">
        <v>147.75899999999999</v>
      </c>
      <c r="K1072" s="4">
        <v>34.386000000000003</v>
      </c>
      <c r="L1072" s="4">
        <v>7.7880000000000003</v>
      </c>
      <c r="M1072" s="4">
        <v>6.335</v>
      </c>
      <c r="N1072" s="2">
        <v>4.8294943820224718</v>
      </c>
      <c r="O1072" s="2">
        <v>3.7356741573033712</v>
      </c>
      <c r="P1072" s="2">
        <v>5.2707449292428894</v>
      </c>
      <c r="Q1072" s="2">
        <v>4.2873868935225605</v>
      </c>
      <c r="R1072" s="2">
        <v>5.2707449292428894</v>
      </c>
    </row>
    <row r="1073" spans="1:18" x14ac:dyDescent="0.25">
      <c r="A1073" s="7">
        <v>31777</v>
      </c>
      <c r="B1073" t="s">
        <v>189</v>
      </c>
      <c r="C1073" t="s">
        <v>190</v>
      </c>
      <c r="D1073" s="8">
        <v>7929.2290000000003</v>
      </c>
      <c r="E1073" s="3">
        <v>0.46646534747252094</v>
      </c>
      <c r="F1073" s="3">
        <f t="shared" si="9"/>
        <v>0.54101143806873975</v>
      </c>
      <c r="G1073" s="3">
        <v>0.54101143806873975</v>
      </c>
      <c r="H1073" t="s">
        <v>15</v>
      </c>
      <c r="I1073" s="4" t="s">
        <v>1120</v>
      </c>
      <c r="J1073" s="4">
        <v>11068</v>
      </c>
      <c r="K1073" s="4">
        <v>277</v>
      </c>
      <c r="L1073" s="4">
        <v>4172</v>
      </c>
      <c r="M1073" s="4">
        <v>795</v>
      </c>
      <c r="N1073" s="2">
        <v>0.25343092406221407</v>
      </c>
      <c r="O1073" s="2">
        <v>-3.563586459286368</v>
      </c>
      <c r="P1073" s="2">
        <v>37.694253704372969</v>
      </c>
      <c r="Q1073" s="2">
        <v>7.1828695337911102</v>
      </c>
      <c r="R1073" s="2">
        <v>37.694253704372969</v>
      </c>
    </row>
    <row r="1074" spans="1:18" x14ac:dyDescent="0.25">
      <c r="A1074" s="7">
        <v>31777</v>
      </c>
      <c r="B1074" t="s">
        <v>191</v>
      </c>
      <c r="C1074" t="s">
        <v>192</v>
      </c>
      <c r="D1074" s="8">
        <v>509.85599999999999</v>
      </c>
      <c r="E1074" s="3">
        <v>2.999410865809899E-2</v>
      </c>
      <c r="F1074" s="3">
        <f t="shared" si="9"/>
        <v>2.9192627374521104E-2</v>
      </c>
      <c r="G1074" s="3">
        <v>2.9192627374521104E-2</v>
      </c>
      <c r="H1074" t="s">
        <v>15</v>
      </c>
      <c r="I1074" s="4" t="s">
        <v>1128</v>
      </c>
      <c r="J1074" s="4">
        <v>436.62200000000001</v>
      </c>
      <c r="K1074" s="4">
        <v>11.656000000000001</v>
      </c>
      <c r="L1074" s="4">
        <v>42.274999999999999</v>
      </c>
      <c r="M1074" s="4">
        <v>39.615000000000002</v>
      </c>
      <c r="N1074" s="2">
        <v>0.13855077976416888</v>
      </c>
      <c r="O1074" s="2">
        <v>-0.36395730315709396</v>
      </c>
      <c r="P1074" s="2">
        <v>9.6822881119137367</v>
      </c>
      <c r="Q1074" s="2">
        <v>9.0730654891416371</v>
      </c>
      <c r="R1074" s="2">
        <v>9.6822881119137367</v>
      </c>
    </row>
    <row r="1075" spans="1:18" x14ac:dyDescent="0.25">
      <c r="A1075" s="7">
        <v>31777</v>
      </c>
      <c r="B1075" t="s">
        <v>193</v>
      </c>
      <c r="C1075" t="s">
        <v>194</v>
      </c>
      <c r="D1075" s="8">
        <v>11825.125</v>
      </c>
      <c r="E1075" s="3">
        <v>0.6956554088715301</v>
      </c>
      <c r="F1075" s="3">
        <f t="shared" si="9"/>
        <v>0.62769980228256039</v>
      </c>
      <c r="G1075" s="3">
        <v>0.62769980228256039</v>
      </c>
      <c r="H1075" t="s">
        <v>22</v>
      </c>
      <c r="I1075" s="4" t="s">
        <v>1120</v>
      </c>
      <c r="J1075" s="4">
        <v>4183</v>
      </c>
      <c r="K1075" s="4">
        <v>388.2</v>
      </c>
      <c r="L1075" s="4">
        <v>1192.2</v>
      </c>
      <c r="M1075" s="4">
        <v>216.3</v>
      </c>
      <c r="N1075" s="2">
        <v>0.3916464891041162</v>
      </c>
      <c r="O1075" s="2">
        <v>-0.81113801452784495</v>
      </c>
      <c r="P1075" s="2">
        <v>28.501075782930911</v>
      </c>
      <c r="Q1075" s="2">
        <v>5.1709299545780549</v>
      </c>
      <c r="R1075" s="2">
        <v>28.501075782930911</v>
      </c>
    </row>
    <row r="1076" spans="1:18" x14ac:dyDescent="0.25">
      <c r="A1076" s="7">
        <v>31777</v>
      </c>
      <c r="B1076" t="s">
        <v>195</v>
      </c>
      <c r="C1076" t="s">
        <v>196</v>
      </c>
      <c r="D1076" s="8">
        <v>956.30399999999997</v>
      </c>
      <c r="E1076" s="3">
        <v>5.6258014196507826E-2</v>
      </c>
      <c r="F1076" s="3">
        <f t="shared" si="9"/>
        <v>3.7106948176782679E-2</v>
      </c>
      <c r="G1076" s="3">
        <v>3.7106948176782679E-2</v>
      </c>
      <c r="H1076" t="s">
        <v>55</v>
      </c>
      <c r="I1076" s="4" t="s">
        <v>1123</v>
      </c>
      <c r="J1076" s="4">
        <v>2161.8760000000002</v>
      </c>
      <c r="K1076" s="4">
        <v>791.13900000000001</v>
      </c>
      <c r="L1076" s="4">
        <v>18.395</v>
      </c>
      <c r="M1076" s="4">
        <v>107.121</v>
      </c>
      <c r="N1076" s="2">
        <v>2.3602562113654262</v>
      </c>
      <c r="O1076" s="2">
        <v>2.3053772166400153</v>
      </c>
      <c r="P1076" s="2">
        <v>0.85088136414854498</v>
      </c>
      <c r="Q1076" s="2">
        <v>4.9550020445205911</v>
      </c>
      <c r="R1076" s="2">
        <v>0.85088136414854498</v>
      </c>
    </row>
    <row r="1077" spans="1:18" x14ac:dyDescent="0.25">
      <c r="A1077" s="7">
        <v>31777</v>
      </c>
      <c r="B1077" t="s">
        <v>197</v>
      </c>
      <c r="C1077" t="s">
        <v>198</v>
      </c>
      <c r="D1077" s="8">
        <v>621.69000000000005</v>
      </c>
      <c r="E1077" s="3">
        <v>3.6573144989278467E-2</v>
      </c>
      <c r="F1077" s="3">
        <f t="shared" si="9"/>
        <v>4.3041270967529105E-2</v>
      </c>
      <c r="G1077" s="3">
        <v>4.3041270967529105E-2</v>
      </c>
      <c r="H1077" t="s">
        <v>55</v>
      </c>
      <c r="I1077" s="4" t="s">
        <v>1137</v>
      </c>
      <c r="J1077" s="4">
        <v>658.31799999999998</v>
      </c>
      <c r="K1077" s="4">
        <v>138.54299999999998</v>
      </c>
      <c r="L1077" s="4">
        <v>36.200000000000003</v>
      </c>
      <c r="M1077" s="4">
        <v>29.047999999999998</v>
      </c>
      <c r="N1077" s="2">
        <v>1.3664634868031718</v>
      </c>
      <c r="O1077" s="2">
        <v>1.0094192606620109</v>
      </c>
      <c r="P1077" s="2">
        <v>5.4988622519815653</v>
      </c>
      <c r="Q1077" s="2">
        <v>4.4124572015348207</v>
      </c>
      <c r="R1077" s="2">
        <v>5.4988622519815653</v>
      </c>
    </row>
    <row r="1078" spans="1:18" x14ac:dyDescent="0.25">
      <c r="A1078" s="7">
        <v>31777</v>
      </c>
      <c r="B1078" t="s">
        <v>200</v>
      </c>
      <c r="C1078" t="s">
        <v>201</v>
      </c>
      <c r="D1078" s="8">
        <v>1296.6469999999999</v>
      </c>
      <c r="E1078" s="3">
        <v>7.6279912385454091E-2</v>
      </c>
      <c r="F1078" s="3">
        <f t="shared" si="9"/>
        <v>6.6331467957608678E-2</v>
      </c>
      <c r="G1078" s="3">
        <v>6.6331467957608678E-2</v>
      </c>
      <c r="H1078" t="s">
        <v>61</v>
      </c>
      <c r="I1078" s="4" t="s">
        <v>1136</v>
      </c>
      <c r="J1078" s="4">
        <v>1056.6990000000001</v>
      </c>
      <c r="K1078" s="4">
        <v>218.99800000000002</v>
      </c>
      <c r="L1078" s="4">
        <v>28.577000000000002</v>
      </c>
      <c r="M1078" s="4">
        <v>22.818999999999999</v>
      </c>
      <c r="N1078" s="2">
        <v>0.96149168675280661</v>
      </c>
      <c r="O1078" s="2">
        <v>0.83602685176648273</v>
      </c>
      <c r="P1078" s="2">
        <v>2.7043651976579897</v>
      </c>
      <c r="Q1078" s="2">
        <v>2.1594607357440476</v>
      </c>
      <c r="R1078" s="2">
        <v>2.7043651976579897</v>
      </c>
    </row>
    <row r="1079" spans="1:18" x14ac:dyDescent="0.25">
      <c r="A1079" s="7">
        <v>31777</v>
      </c>
      <c r="B1079" t="s">
        <v>203</v>
      </c>
      <c r="C1079" t="s">
        <v>204</v>
      </c>
      <c r="D1079" s="8">
        <v>3271.0010000000002</v>
      </c>
      <c r="E1079" s="3">
        <v>0.19242837078459499</v>
      </c>
      <c r="F1079" s="3">
        <f t="shared" si="9"/>
        <v>0.14885186830226452</v>
      </c>
      <c r="G1079" s="3">
        <v>0.14885186830226452</v>
      </c>
      <c r="H1079" t="s">
        <v>205</v>
      </c>
      <c r="I1079" s="4" t="s">
        <v>1121</v>
      </c>
      <c r="J1079" s="4">
        <v>1225.6849999999999</v>
      </c>
      <c r="K1079" s="4">
        <v>111.744</v>
      </c>
      <c r="L1079" s="4">
        <v>44.453000000000003</v>
      </c>
      <c r="M1079" s="4">
        <v>277.101</v>
      </c>
      <c r="N1079" s="2">
        <v>0.2994765913311947</v>
      </c>
      <c r="O1079" s="2">
        <v>0.18034148864607874</v>
      </c>
      <c r="P1079" s="2">
        <v>3.6267882857340998</v>
      </c>
      <c r="Q1079" s="2">
        <v>22.60784785650473</v>
      </c>
      <c r="R1079" s="2">
        <v>3.6267882857340998</v>
      </c>
    </row>
    <row r="1080" spans="1:18" x14ac:dyDescent="0.25">
      <c r="A1080" s="7">
        <v>31777</v>
      </c>
      <c r="B1080" t="s">
        <v>206</v>
      </c>
      <c r="C1080" t="s">
        <v>207</v>
      </c>
      <c r="D1080" s="8">
        <v>1499.511</v>
      </c>
      <c r="E1080" s="3">
        <v>8.8214115099194038E-2</v>
      </c>
      <c r="F1080" s="3">
        <f t="shared" si="9"/>
        <v>6.1109786990591643E-2</v>
      </c>
      <c r="G1080" s="3">
        <v>6.1109786990591643E-2</v>
      </c>
      <c r="H1080" t="s">
        <v>159</v>
      </c>
      <c r="I1080" s="4" t="s">
        <v>1120</v>
      </c>
      <c r="J1080" s="4">
        <v>1874.912</v>
      </c>
      <c r="K1080" s="4">
        <v>665.36299999999994</v>
      </c>
      <c r="L1080" s="4">
        <v>12.222</v>
      </c>
      <c r="M1080" s="4">
        <v>83.664000000000001</v>
      </c>
      <c r="N1080" s="2">
        <v>2.6714324717143243</v>
      </c>
      <c r="O1080" s="2">
        <v>2.6223611412236112</v>
      </c>
      <c r="P1080" s="2">
        <v>0.65187059445989992</v>
      </c>
      <c r="Q1080" s="2">
        <v>4.4622894301172531</v>
      </c>
      <c r="R1080" s="2">
        <v>0.65187059445989992</v>
      </c>
    </row>
    <row r="1081" spans="1:18" x14ac:dyDescent="0.25">
      <c r="A1081" s="7">
        <v>31777</v>
      </c>
      <c r="B1081" t="s">
        <v>208</v>
      </c>
      <c r="C1081" t="s">
        <v>209</v>
      </c>
      <c r="D1081" s="8">
        <v>1132.5350000000001</v>
      </c>
      <c r="E1081" s="3">
        <v>6.6625435121093299E-2</v>
      </c>
      <c r="F1081" s="3">
        <f t="shared" si="9"/>
        <v>6.0594371010036494E-2</v>
      </c>
      <c r="G1081" s="3">
        <v>6.0594371010036494E-2</v>
      </c>
      <c r="H1081" t="s">
        <v>159</v>
      </c>
      <c r="I1081" s="4" t="s">
        <v>1121</v>
      </c>
      <c r="J1081" s="4">
        <v>2181.4059999999999</v>
      </c>
      <c r="K1081" s="4">
        <v>468.60399999999998</v>
      </c>
      <c r="L1081" s="4">
        <v>94.87</v>
      </c>
      <c r="M1081" s="4">
        <v>148.74600000000001</v>
      </c>
      <c r="N1081" s="2">
        <v>1.8410777638521649</v>
      </c>
      <c r="O1081" s="2">
        <v>1.4683471694554997</v>
      </c>
      <c r="P1081" s="2">
        <v>4.3490299375723733</v>
      </c>
      <c r="Q1081" s="2">
        <v>6.818813187457998</v>
      </c>
      <c r="R1081" s="2">
        <v>4.3490299375723733</v>
      </c>
    </row>
    <row r="1082" spans="1:18" x14ac:dyDescent="0.25">
      <c r="A1082" s="7">
        <v>31777</v>
      </c>
      <c r="B1082" t="s">
        <v>210</v>
      </c>
      <c r="C1082" t="s">
        <v>211</v>
      </c>
      <c r="D1082" s="8">
        <v>3928.998</v>
      </c>
      <c r="E1082" s="3">
        <v>0.23113740532513813</v>
      </c>
      <c r="F1082" s="3">
        <f t="shared" si="9"/>
        <v>0.3350594188622838</v>
      </c>
      <c r="G1082" s="3">
        <v>0.3350594188622838</v>
      </c>
      <c r="H1082" t="s">
        <v>101</v>
      </c>
      <c r="I1082" s="4" t="s">
        <v>1120</v>
      </c>
      <c r="J1082" s="4">
        <v>10650.924999999999</v>
      </c>
      <c r="K1082" s="4">
        <v>3703.1610000000001</v>
      </c>
      <c r="L1082" s="4">
        <v>78.381</v>
      </c>
      <c r="M1082" s="4">
        <v>591.48599999999999</v>
      </c>
      <c r="N1082" s="2">
        <v>2.5991928323512794</v>
      </c>
      <c r="O1082" s="2">
        <v>2.5441783910692166</v>
      </c>
      <c r="P1082" s="2">
        <v>0.73590791410135747</v>
      </c>
      <c r="Q1082" s="2">
        <v>5.5533768193842326</v>
      </c>
      <c r="R1082" s="2">
        <v>0.73590791410135747</v>
      </c>
    </row>
    <row r="1083" spans="1:18" x14ac:dyDescent="0.25">
      <c r="A1083" s="7">
        <v>31777</v>
      </c>
      <c r="B1083" t="s">
        <v>212</v>
      </c>
      <c r="C1083" t="s">
        <v>213</v>
      </c>
      <c r="D1083" s="8">
        <v>3268.2660000000001</v>
      </c>
      <c r="E1083" s="3">
        <v>0.1922674745959066</v>
      </c>
      <c r="F1083" s="3">
        <f t="shared" si="9"/>
        <v>0.14251648849415666</v>
      </c>
      <c r="G1083" s="3">
        <v>0.14251648849415666</v>
      </c>
      <c r="H1083" t="s">
        <v>205</v>
      </c>
      <c r="I1083" s="4" t="s">
        <v>1120</v>
      </c>
      <c r="J1083" s="4">
        <v>2852.7959999999998</v>
      </c>
      <c r="K1083" s="4">
        <v>437.9</v>
      </c>
      <c r="L1083" s="4">
        <v>91.6</v>
      </c>
      <c r="M1083" s="4">
        <v>256</v>
      </c>
      <c r="N1083" s="2">
        <v>1.009912315902602</v>
      </c>
      <c r="O1083" s="2">
        <v>0.79865867777362642</v>
      </c>
      <c r="P1083" s="2">
        <v>3.2108850405006177</v>
      </c>
      <c r="Q1083" s="2">
        <v>8.9736525149362247</v>
      </c>
      <c r="R1083" s="2">
        <v>3.2108850405006177</v>
      </c>
    </row>
    <row r="1084" spans="1:18" x14ac:dyDescent="0.25">
      <c r="A1084" s="7">
        <v>31777</v>
      </c>
      <c r="B1084" t="s">
        <v>214</v>
      </c>
      <c r="C1084" t="s">
        <v>215</v>
      </c>
      <c r="D1084" s="8">
        <v>1386.107</v>
      </c>
      <c r="E1084" s="3">
        <v>8.1542717884562729E-2</v>
      </c>
      <c r="F1084" s="3">
        <f t="shared" si="9"/>
        <v>9.2595465034332053E-2</v>
      </c>
      <c r="G1084" s="3">
        <v>9.2595465034332053E-2</v>
      </c>
      <c r="H1084" t="s">
        <v>101</v>
      </c>
      <c r="I1084" s="4" t="s">
        <v>1120</v>
      </c>
      <c r="J1084" s="4">
        <v>1070.6590000000001</v>
      </c>
      <c r="K1084" s="4">
        <v>0</v>
      </c>
      <c r="L1084" s="4">
        <v>365.19600000000003</v>
      </c>
      <c r="M1084" s="4">
        <v>111.60299999999999</v>
      </c>
      <c r="N1084" s="2">
        <v>0</v>
      </c>
      <c r="O1084" s="2">
        <v>-1.7795341584640874</v>
      </c>
      <c r="P1084" s="2">
        <v>34.109459687911837</v>
      </c>
      <c r="Q1084" s="2">
        <v>10.423767044409097</v>
      </c>
      <c r="R1084" s="2">
        <v>34.109459687911837</v>
      </c>
    </row>
    <row r="1085" spans="1:18" x14ac:dyDescent="0.25">
      <c r="A1085" s="7">
        <v>31777</v>
      </c>
      <c r="B1085" t="s">
        <v>216</v>
      </c>
      <c r="C1085" t="s">
        <v>217</v>
      </c>
      <c r="D1085" s="8">
        <v>1005.212</v>
      </c>
      <c r="E1085" s="3">
        <v>5.9135202787502755E-2</v>
      </c>
      <c r="F1085" s="3">
        <f t="shared" si="9"/>
        <v>6.9647544287650257E-2</v>
      </c>
      <c r="G1085" s="3">
        <v>6.9647544287650257E-2</v>
      </c>
      <c r="H1085" t="s">
        <v>39</v>
      </c>
      <c r="I1085" s="4" t="s">
        <v>1120</v>
      </c>
      <c r="J1085" s="4">
        <v>286.04000000000002</v>
      </c>
      <c r="K1085" s="4">
        <v>14.522</v>
      </c>
      <c r="L1085" s="4">
        <v>36.375999999999998</v>
      </c>
      <c r="M1085" s="4">
        <v>13.516</v>
      </c>
      <c r="N1085" s="2">
        <v>0.21747985742953843</v>
      </c>
      <c r="O1085" s="2">
        <v>-0.32728307425045677</v>
      </c>
      <c r="P1085" s="2">
        <v>12.71710250314641</v>
      </c>
      <c r="Q1085" s="2">
        <v>4.7252132568871481</v>
      </c>
      <c r="R1085" s="2">
        <v>12.71710250314641</v>
      </c>
    </row>
    <row r="1086" spans="1:18" x14ac:dyDescent="0.25">
      <c r="A1086" s="7">
        <v>31777</v>
      </c>
      <c r="B1086" t="s">
        <v>218</v>
      </c>
      <c r="C1086" t="s">
        <v>219</v>
      </c>
      <c r="D1086" s="8">
        <v>3700.326</v>
      </c>
      <c r="E1086" s="3">
        <v>0.21768495440749702</v>
      </c>
      <c r="F1086" s="3">
        <f t="shared" si="9"/>
        <v>0.2129847618402935</v>
      </c>
      <c r="G1086" s="3">
        <v>0.2129847618402935</v>
      </c>
      <c r="H1086" t="s">
        <v>61</v>
      </c>
      <c r="I1086" s="4" t="s">
        <v>1127</v>
      </c>
      <c r="J1086" s="4">
        <v>2762.7849999999999</v>
      </c>
      <c r="K1086" s="4">
        <v>451.19200000000001</v>
      </c>
      <c r="L1086" s="4">
        <v>393.798</v>
      </c>
      <c r="M1086" s="4">
        <v>222.13800000000001</v>
      </c>
      <c r="N1086" s="2">
        <v>0.83483422362926196</v>
      </c>
      <c r="O1086" s="2">
        <v>0.10619531248554465</v>
      </c>
      <c r="P1086" s="2">
        <v>14.253660708307017</v>
      </c>
      <c r="Q1086" s="2">
        <v>8.0403650664094393</v>
      </c>
      <c r="R1086" s="2">
        <v>14.253660708307017</v>
      </c>
    </row>
    <row r="1087" spans="1:18" x14ac:dyDescent="0.25">
      <c r="A1087" s="7">
        <v>31777</v>
      </c>
      <c r="B1087" t="s">
        <v>220</v>
      </c>
      <c r="C1087" t="s">
        <v>221</v>
      </c>
      <c r="D1087" s="8">
        <v>4323.7839999999997</v>
      </c>
      <c r="E1087" s="3">
        <v>0.25436210834068812</v>
      </c>
      <c r="F1087" s="3">
        <f t="shared" si="9"/>
        <v>0.19469386633979532</v>
      </c>
      <c r="G1087" s="3">
        <v>0.19469386633979532</v>
      </c>
      <c r="H1087" t="s">
        <v>222</v>
      </c>
      <c r="I1087" s="4" t="s">
        <v>1120</v>
      </c>
      <c r="J1087" s="4">
        <v>5191.4160000000002</v>
      </c>
      <c r="K1087" s="4">
        <v>1844.9870000000001</v>
      </c>
      <c r="L1087" s="4">
        <v>15.808999999999999</v>
      </c>
      <c r="M1087" s="4"/>
      <c r="N1087" s="2">
        <v>2.4235295508491612</v>
      </c>
      <c r="O1087" s="2">
        <v>2.4027632372277781</v>
      </c>
      <c r="P1087" s="2">
        <v>0.30452192619508817</v>
      </c>
      <c r="Q1087" s="2" t="s">
        <v>39</v>
      </c>
      <c r="R1087" s="2">
        <v>0.30452192619508817</v>
      </c>
    </row>
    <row r="1088" spans="1:18" x14ac:dyDescent="0.25">
      <c r="A1088" s="7">
        <v>31777</v>
      </c>
      <c r="B1088" t="s">
        <v>225</v>
      </c>
      <c r="C1088" t="s">
        <v>226</v>
      </c>
      <c r="D1088" s="8">
        <v>3965.634</v>
      </c>
      <c r="E1088" s="3">
        <v>0.23329264948191594</v>
      </c>
      <c r="F1088" s="3">
        <f t="shared" si="9"/>
        <v>0.27568369806387705</v>
      </c>
      <c r="G1088" s="3">
        <v>0.27568369806387705</v>
      </c>
      <c r="H1088" t="s">
        <v>15</v>
      </c>
      <c r="I1088" s="4" t="s">
        <v>1120</v>
      </c>
      <c r="J1088" s="4">
        <v>6288</v>
      </c>
      <c r="K1088" s="4">
        <v>1582</v>
      </c>
      <c r="L1088" s="4">
        <v>124</v>
      </c>
      <c r="M1088" s="4">
        <v>294</v>
      </c>
      <c r="N1088" s="2">
        <v>2.3718140929535232</v>
      </c>
      <c r="O1088" s="2">
        <v>2.1859070464767618</v>
      </c>
      <c r="P1088" s="2">
        <v>1.9720101781170483</v>
      </c>
      <c r="Q1088" s="2">
        <v>4.6755725190839694</v>
      </c>
      <c r="R1088" s="2">
        <v>1.9720101781170483</v>
      </c>
    </row>
    <row r="1089" spans="1:18" x14ac:dyDescent="0.25">
      <c r="A1089" s="7">
        <v>31777</v>
      </c>
      <c r="B1089" t="s">
        <v>227</v>
      </c>
      <c r="C1089" t="s">
        <v>228</v>
      </c>
      <c r="D1089" s="8">
        <v>113.545</v>
      </c>
      <c r="E1089" s="3">
        <v>6.6796920455655124E-3</v>
      </c>
      <c r="F1089" s="3">
        <f t="shared" si="9"/>
        <v>6.2259581630450117E-3</v>
      </c>
      <c r="G1089" s="3">
        <v>6.2259581630450117E-3</v>
      </c>
      <c r="H1089" t="s">
        <v>55</v>
      </c>
      <c r="I1089" s="4" t="s">
        <v>1127</v>
      </c>
      <c r="J1089" s="4">
        <v>419.221</v>
      </c>
      <c r="K1089" s="4">
        <v>105.55200000000001</v>
      </c>
      <c r="L1089" s="4">
        <v>69.218000000000004</v>
      </c>
      <c r="M1089" s="4">
        <v>41.061</v>
      </c>
      <c r="N1089" s="2">
        <v>3.0202586700240359</v>
      </c>
      <c r="O1089" s="2">
        <v>1.039658921826714</v>
      </c>
      <c r="P1089" s="2">
        <v>16.511100350411837</v>
      </c>
      <c r="Q1089" s="2">
        <v>9.7945952135031398</v>
      </c>
      <c r="R1089" s="2">
        <v>16.511100350411837</v>
      </c>
    </row>
    <row r="1090" spans="1:18" x14ac:dyDescent="0.25">
      <c r="A1090" s="7">
        <v>31777</v>
      </c>
      <c r="B1090" t="s">
        <v>229</v>
      </c>
      <c r="C1090" t="s">
        <v>230</v>
      </c>
      <c r="D1090" s="8">
        <v>7941.9780000000001</v>
      </c>
      <c r="E1090" s="3">
        <v>0.46721535314330259</v>
      </c>
      <c r="F1090" s="3">
        <f t="shared" si="9"/>
        <v>0.45660925231106414</v>
      </c>
      <c r="G1090" s="3">
        <v>0.45660925231106414</v>
      </c>
      <c r="H1090" t="s">
        <v>222</v>
      </c>
      <c r="I1090" s="4" t="s">
        <v>1120</v>
      </c>
      <c r="J1090" s="4">
        <v>8481.7810000000009</v>
      </c>
      <c r="K1090" s="4">
        <v>1115.0999999999999</v>
      </c>
      <c r="L1090" s="4">
        <v>597.5</v>
      </c>
      <c r="M1090" s="4">
        <v>440</v>
      </c>
      <c r="N1090" s="2">
        <v>0.91558790251464395</v>
      </c>
      <c r="O1090" s="2">
        <v>0.42499174813162915</v>
      </c>
      <c r="P1090" s="2">
        <v>7.0445110525725667</v>
      </c>
      <c r="Q1090" s="2">
        <v>5.1875897290910942</v>
      </c>
      <c r="R1090" s="2">
        <v>7.0445110525725667</v>
      </c>
    </row>
    <row r="1091" spans="1:18" x14ac:dyDescent="0.25">
      <c r="A1091" s="7">
        <v>31777</v>
      </c>
      <c r="B1091" t="s">
        <v>231</v>
      </c>
      <c r="C1091" t="s">
        <v>232</v>
      </c>
      <c r="D1091" s="8">
        <v>2988.0549999999998</v>
      </c>
      <c r="E1091" s="3">
        <v>0.17578305707175354</v>
      </c>
      <c r="F1091" s="3">
        <f t="shared" si="9"/>
        <v>0.18128971481959746</v>
      </c>
      <c r="G1091" s="3">
        <v>0.18128971481959746</v>
      </c>
      <c r="H1091" t="s">
        <v>222</v>
      </c>
      <c r="I1091" s="4" t="s">
        <v>1120</v>
      </c>
      <c r="J1091" s="4">
        <v>3370.3</v>
      </c>
      <c r="K1091" s="4">
        <v>687.4</v>
      </c>
      <c r="L1091" s="4">
        <v>558.20000000000005</v>
      </c>
      <c r="M1091" s="4">
        <v>82.6</v>
      </c>
      <c r="N1091" s="2">
        <v>1.6147521728917078</v>
      </c>
      <c r="O1091" s="2">
        <v>0.30350011745360567</v>
      </c>
      <c r="P1091" s="2">
        <v>16.562323828739281</v>
      </c>
      <c r="Q1091" s="2">
        <v>2.4508204017446515</v>
      </c>
      <c r="R1091" s="2">
        <v>16.562323828739281</v>
      </c>
    </row>
    <row r="1092" spans="1:18" x14ac:dyDescent="0.25">
      <c r="A1092" s="7">
        <v>31777</v>
      </c>
      <c r="B1092" t="s">
        <v>233</v>
      </c>
      <c r="C1092" t="s">
        <v>234</v>
      </c>
      <c r="D1092" s="8"/>
      <c r="E1092" s="3" t="s">
        <v>39</v>
      </c>
      <c r="F1092" s="3">
        <f t="shared" si="9"/>
        <v>0.12050759227955682</v>
      </c>
      <c r="G1092" s="3">
        <v>0.12050759227955682</v>
      </c>
      <c r="H1092" t="s">
        <v>39</v>
      </c>
      <c r="I1092" s="4" t="s">
        <v>1120</v>
      </c>
      <c r="J1092" s="4"/>
      <c r="K1092" s="4"/>
      <c r="L1092" s="4"/>
      <c r="M1092" s="4"/>
      <c r="N1092" s="2"/>
      <c r="O1092" s="2"/>
      <c r="P1092" s="15">
        <v>0</v>
      </c>
      <c r="Q1092" s="2" t="s">
        <v>39</v>
      </c>
      <c r="R1092" s="2">
        <v>0</v>
      </c>
    </row>
    <row r="1093" spans="1:18" x14ac:dyDescent="0.25">
      <c r="A1093" s="7">
        <v>31777</v>
      </c>
      <c r="B1093" t="s">
        <v>1067</v>
      </c>
      <c r="C1093" t="s">
        <v>1068</v>
      </c>
      <c r="D1093" s="8">
        <v>3965.8090000000002</v>
      </c>
      <c r="E1093" s="3">
        <v>0.23330294448484848</v>
      </c>
      <c r="F1093" s="3">
        <f t="shared" si="9"/>
        <v>0.20274362978807978</v>
      </c>
      <c r="G1093" s="3">
        <v>0.20274362978807978</v>
      </c>
      <c r="H1093" t="s">
        <v>70</v>
      </c>
      <c r="I1093" s="4" t="s">
        <v>1120</v>
      </c>
      <c r="J1093" s="4">
        <v>9027.8130000000001</v>
      </c>
      <c r="K1093" s="4">
        <v>3428.451</v>
      </c>
      <c r="L1093" s="4">
        <v>48.37</v>
      </c>
      <c r="M1093" s="4">
        <v>771.46</v>
      </c>
      <c r="N1093" s="2">
        <v>3.3464887963986056</v>
      </c>
      <c r="O1093" s="2">
        <v>3.2992751529538547</v>
      </c>
      <c r="P1093" s="2">
        <v>0.53578867883063142</v>
      </c>
      <c r="Q1093" s="2">
        <v>8.5453697368343811</v>
      </c>
      <c r="R1093" s="2">
        <v>0.53578867883063142</v>
      </c>
    </row>
    <row r="1094" spans="1:18" x14ac:dyDescent="0.25">
      <c r="A1094" s="7">
        <v>31777</v>
      </c>
      <c r="B1094" t="s">
        <v>235</v>
      </c>
      <c r="C1094" t="s">
        <v>236</v>
      </c>
      <c r="D1094" s="8">
        <v>558.21900000000005</v>
      </c>
      <c r="E1094" s="3">
        <v>3.2839235668532613E-2</v>
      </c>
      <c r="F1094" s="3">
        <f t="shared" si="9"/>
        <v>3.0208780822269306E-2</v>
      </c>
      <c r="G1094" s="3">
        <v>3.0208780822269306E-2</v>
      </c>
      <c r="H1094" t="s">
        <v>159</v>
      </c>
      <c r="I1094" s="4" t="s">
        <v>1122</v>
      </c>
      <c r="J1094" s="4">
        <v>993.72199999999998</v>
      </c>
      <c r="K1094" s="4">
        <v>134.72399999999999</v>
      </c>
      <c r="L1094" s="4">
        <v>16.329999999999998</v>
      </c>
      <c r="M1094" s="4">
        <v>31.562999999999999</v>
      </c>
      <c r="N1094" s="2">
        <v>1.4872989413024518</v>
      </c>
      <c r="O1094" s="2">
        <v>1.3070222889504652</v>
      </c>
      <c r="P1094" s="2">
        <v>1.6433167425094743</v>
      </c>
      <c r="Q1094" s="2">
        <v>3.1762404374664142</v>
      </c>
      <c r="R1094" s="2">
        <v>1.6433167425094743</v>
      </c>
    </row>
    <row r="1095" spans="1:18" x14ac:dyDescent="0.25">
      <c r="A1095" s="7">
        <v>31777</v>
      </c>
      <c r="B1095" t="s">
        <v>237</v>
      </c>
      <c r="C1095" t="s">
        <v>238</v>
      </c>
      <c r="D1095" s="8">
        <v>3246.489</v>
      </c>
      <c r="E1095" s="3">
        <v>0.19098636443098274</v>
      </c>
      <c r="F1095" s="3">
        <f t="shared" si="9"/>
        <v>0.17380827672048693</v>
      </c>
      <c r="G1095" s="3">
        <v>0.17380827672048693</v>
      </c>
      <c r="H1095" t="s">
        <v>70</v>
      </c>
      <c r="I1095" s="4" t="s">
        <v>1120</v>
      </c>
      <c r="J1095" s="4">
        <v>7133.2340000000004</v>
      </c>
      <c r="K1095" s="4">
        <v>2367.1490000000003</v>
      </c>
      <c r="L1095" s="4">
        <v>37.445</v>
      </c>
      <c r="M1095" s="4">
        <v>482.00700000000001</v>
      </c>
      <c r="N1095" s="2">
        <v>2.752354818643211</v>
      </c>
      <c r="O1095" s="2">
        <v>2.7088163991419059</v>
      </c>
      <c r="P1095" s="2">
        <v>0.52493721641544355</v>
      </c>
      <c r="Q1095" s="2">
        <v>6.757201572246192</v>
      </c>
      <c r="R1095" s="2">
        <v>0.52493721641544355</v>
      </c>
    </row>
    <row r="1096" spans="1:18" x14ac:dyDescent="0.25">
      <c r="A1096" s="7">
        <v>31777</v>
      </c>
      <c r="B1096" t="s">
        <v>239</v>
      </c>
      <c r="C1096" t="s">
        <v>240</v>
      </c>
      <c r="D1096" s="8">
        <v>1089.8409999999999</v>
      </c>
      <c r="E1096" s="3">
        <v>6.4113807377085413E-2</v>
      </c>
      <c r="F1096" s="3">
        <f t="shared" si="9"/>
        <v>5.648145156597937E-2</v>
      </c>
      <c r="G1096" s="3">
        <v>5.648145156597937E-2</v>
      </c>
      <c r="H1096" t="s">
        <v>136</v>
      </c>
      <c r="I1096" s="4" t="s">
        <v>1120</v>
      </c>
      <c r="J1096" s="4">
        <v>2594.9</v>
      </c>
      <c r="K1096" s="4">
        <v>556</v>
      </c>
      <c r="L1096" s="4">
        <v>400.9</v>
      </c>
      <c r="M1096" s="4">
        <v>156.69999999999999</v>
      </c>
      <c r="N1096" s="2">
        <v>3.3964569334147834</v>
      </c>
      <c r="O1096" s="2">
        <v>0.94746487477092267</v>
      </c>
      <c r="P1096" s="2">
        <v>15.449535627577168</v>
      </c>
      <c r="Q1096" s="2">
        <v>6.038768353308412</v>
      </c>
      <c r="R1096" s="2">
        <v>15.449535627577168</v>
      </c>
    </row>
    <row r="1097" spans="1:18" x14ac:dyDescent="0.25">
      <c r="A1097" s="7">
        <v>31777</v>
      </c>
      <c r="B1097" t="s">
        <v>241</v>
      </c>
      <c r="C1097" t="s">
        <v>242</v>
      </c>
      <c r="D1097" s="8">
        <v>2896.712</v>
      </c>
      <c r="E1097" s="3">
        <v>0.17040947734109091</v>
      </c>
      <c r="F1097" s="3">
        <f t="shared" si="9"/>
        <v>0.15416702471119195</v>
      </c>
      <c r="G1097" s="3">
        <v>0.15416702471119195</v>
      </c>
      <c r="H1097" t="s">
        <v>48</v>
      </c>
      <c r="I1097" s="4" t="s">
        <v>1120</v>
      </c>
      <c r="J1097" s="4">
        <v>6025.6670000000004</v>
      </c>
      <c r="K1097" s="4">
        <v>2176.2959999999998</v>
      </c>
      <c r="L1097" s="4">
        <v>24.393999999999998</v>
      </c>
      <c r="M1097" s="4">
        <v>498.86500000000001</v>
      </c>
      <c r="N1097" s="2">
        <v>3.0720636914802761</v>
      </c>
      <c r="O1097" s="2">
        <v>3.0376290733538958</v>
      </c>
      <c r="P1097" s="2">
        <v>0.40483485064806929</v>
      </c>
      <c r="Q1097" s="2">
        <v>8.2790004824362171</v>
      </c>
      <c r="R1097" s="2">
        <v>0.40483485064806929</v>
      </c>
    </row>
    <row r="1098" spans="1:18" x14ac:dyDescent="0.25">
      <c r="A1098" s="7">
        <v>31777</v>
      </c>
      <c r="B1098" t="s">
        <v>243</v>
      </c>
      <c r="C1098" t="s">
        <v>244</v>
      </c>
      <c r="D1098" s="8">
        <v>417.55700000000002</v>
      </c>
      <c r="E1098" s="3">
        <v>2.4564288797130643E-2</v>
      </c>
      <c r="F1098" s="3">
        <f t="shared" si="9"/>
        <v>2.465736706872753E-2</v>
      </c>
      <c r="G1098" s="3">
        <v>2.465736706872753E-2</v>
      </c>
      <c r="H1098" t="s">
        <v>39</v>
      </c>
      <c r="I1098" s="4" t="s">
        <v>1120</v>
      </c>
      <c r="J1098" s="4">
        <v>647.70000000000005</v>
      </c>
      <c r="K1098" s="4">
        <v>100.9</v>
      </c>
      <c r="L1098" s="4">
        <v>23.1</v>
      </c>
      <c r="M1098" s="4">
        <v>34.4</v>
      </c>
      <c r="N1098" s="2">
        <v>2.6622691292875991</v>
      </c>
      <c r="O1098" s="2">
        <v>2.052770448548813</v>
      </c>
      <c r="P1098" s="2">
        <v>3.5664659564613248</v>
      </c>
      <c r="Q1098" s="2">
        <v>5.3111008182800674</v>
      </c>
      <c r="R1098" s="2">
        <v>3.5664659564613248</v>
      </c>
    </row>
    <row r="1099" spans="1:18" x14ac:dyDescent="0.25">
      <c r="A1099" s="7">
        <v>31777</v>
      </c>
      <c r="B1099" t="s">
        <v>245</v>
      </c>
      <c r="C1099" t="s">
        <v>246</v>
      </c>
      <c r="D1099" s="8">
        <v>2880.0680000000002</v>
      </c>
      <c r="E1099" s="3">
        <v>0.16943033431932517</v>
      </c>
      <c r="F1099" s="3">
        <f t="shared" si="9"/>
        <v>0.18693753971772206</v>
      </c>
      <c r="G1099" s="3">
        <v>0.18693753971772206</v>
      </c>
      <c r="H1099" t="s">
        <v>38</v>
      </c>
      <c r="I1099" s="4" t="s">
        <v>1120</v>
      </c>
      <c r="J1099" s="4">
        <v>94765.812999999995</v>
      </c>
      <c r="K1099" s="4">
        <v>16332.040999999999</v>
      </c>
      <c r="L1099" s="4">
        <v>13327.227000000001</v>
      </c>
      <c r="M1099" s="4"/>
      <c r="N1099" s="2">
        <v>9.1200711421838534</v>
      </c>
      <c r="O1099" s="2">
        <v>1.6779358715196722</v>
      </c>
      <c r="P1099" s="2">
        <v>14.063327879643687</v>
      </c>
      <c r="Q1099" s="2" t="s">
        <v>39</v>
      </c>
      <c r="R1099" s="2">
        <v>14.063327879643687</v>
      </c>
    </row>
    <row r="1100" spans="1:18" x14ac:dyDescent="0.25">
      <c r="A1100" s="7">
        <v>31777</v>
      </c>
      <c r="B1100" t="s">
        <v>247</v>
      </c>
      <c r="C1100" t="s">
        <v>248</v>
      </c>
      <c r="D1100" s="8">
        <v>126.812</v>
      </c>
      <c r="E1100" s="3">
        <v>7.4601709250275549E-3</v>
      </c>
      <c r="F1100" s="3">
        <f t="shared" si="9"/>
        <v>9.4626370799007521E-3</v>
      </c>
      <c r="G1100" s="3">
        <v>9.4626370799007521E-3</v>
      </c>
      <c r="H1100" t="s">
        <v>48</v>
      </c>
      <c r="I1100" s="4" t="s">
        <v>1128</v>
      </c>
      <c r="J1100" s="4">
        <v>304.11099999999999</v>
      </c>
      <c r="K1100" s="4">
        <v>96.131</v>
      </c>
      <c r="L1100" s="4">
        <v>15.882</v>
      </c>
      <c r="M1100" s="4">
        <v>31.635000000000002</v>
      </c>
      <c r="N1100" s="2">
        <v>1.7702053217935734</v>
      </c>
      <c r="O1100" s="2">
        <v>1.4777460638983517</v>
      </c>
      <c r="P1100" s="2">
        <v>5.2224352292419542</v>
      </c>
      <c r="Q1100" s="2">
        <v>10.402451736372576</v>
      </c>
      <c r="R1100" s="2">
        <v>5.2224352292419542</v>
      </c>
    </row>
    <row r="1101" spans="1:18" x14ac:dyDescent="0.25">
      <c r="A1101" s="7">
        <v>31777</v>
      </c>
      <c r="B1101" t="s">
        <v>249</v>
      </c>
      <c r="C1101" t="s">
        <v>250</v>
      </c>
      <c r="D1101" s="8"/>
      <c r="E1101" s="3" t="s">
        <v>39</v>
      </c>
      <c r="F1101" s="3">
        <f t="shared" si="9"/>
        <v>9.985959441516841E-2</v>
      </c>
      <c r="G1101" s="3">
        <v>9.985959441516841E-2</v>
      </c>
      <c r="H1101" t="s">
        <v>39</v>
      </c>
      <c r="I1101" s="4" t="s">
        <v>1120</v>
      </c>
      <c r="J1101" s="4"/>
      <c r="K1101" s="4"/>
      <c r="L1101" s="4"/>
      <c r="M1101" s="4"/>
      <c r="N1101" s="2"/>
      <c r="O1101" s="2"/>
      <c r="P1101" s="15">
        <v>0</v>
      </c>
      <c r="Q1101" s="2" t="s">
        <v>39</v>
      </c>
      <c r="R1101" s="2">
        <v>0</v>
      </c>
    </row>
    <row r="1102" spans="1:18" x14ac:dyDescent="0.25">
      <c r="A1102" s="7">
        <v>31777</v>
      </c>
      <c r="B1102" t="s">
        <v>251</v>
      </c>
      <c r="C1102" t="s">
        <v>252</v>
      </c>
      <c r="D1102" s="8">
        <v>15523.196</v>
      </c>
      <c r="E1102" s="3">
        <v>0.913207704812668</v>
      </c>
      <c r="F1102" s="3">
        <f t="shared" si="9"/>
        <v>0.87022687371796914</v>
      </c>
      <c r="G1102" s="3">
        <v>0.87022687371796914</v>
      </c>
      <c r="H1102" t="s">
        <v>58</v>
      </c>
      <c r="I1102" s="4" t="s">
        <v>1120</v>
      </c>
      <c r="J1102" s="4">
        <v>34583</v>
      </c>
      <c r="K1102" s="4">
        <v>8357</v>
      </c>
      <c r="L1102" s="4">
        <v>3131</v>
      </c>
      <c r="M1102" s="4">
        <v>2640</v>
      </c>
      <c r="N1102" s="2">
        <v>1.8737668161434977</v>
      </c>
      <c r="O1102" s="2">
        <v>1.1717488789237669</v>
      </c>
      <c r="P1102" s="2">
        <v>9.0535812393372463</v>
      </c>
      <c r="Q1102" s="2">
        <v>7.6338085186363243</v>
      </c>
      <c r="R1102" s="2">
        <v>9.0535812393372463</v>
      </c>
    </row>
    <row r="1103" spans="1:18" x14ac:dyDescent="0.25">
      <c r="A1103" s="7">
        <v>31777</v>
      </c>
      <c r="B1103" t="s">
        <v>255</v>
      </c>
      <c r="C1103" t="s">
        <v>256</v>
      </c>
      <c r="D1103" s="8">
        <v>5345.0919999999996</v>
      </c>
      <c r="E1103" s="3">
        <v>0.31444421608363077</v>
      </c>
      <c r="F1103" s="3">
        <f t="shared" si="9"/>
        <v>0.31496039739763748</v>
      </c>
      <c r="G1103" s="3">
        <v>0.31496039739763748</v>
      </c>
      <c r="H1103" t="s">
        <v>257</v>
      </c>
      <c r="I1103" s="4" t="s">
        <v>1120</v>
      </c>
      <c r="J1103" s="4">
        <v>14463.102000000001</v>
      </c>
      <c r="K1103" s="4">
        <v>2536.0990000000002</v>
      </c>
      <c r="L1103" s="4">
        <v>2679.4</v>
      </c>
      <c r="M1103" s="4">
        <v>2061.0970000000002</v>
      </c>
      <c r="N1103" s="2">
        <v>1.0657221498508216</v>
      </c>
      <c r="O1103" s="2">
        <v>-6.0218094717821552E-2</v>
      </c>
      <c r="P1103" s="2">
        <v>18.525763007133598</v>
      </c>
      <c r="Q1103" s="2">
        <v>14.250725743343304</v>
      </c>
      <c r="R1103" s="2">
        <v>18.525763007133598</v>
      </c>
    </row>
    <row r="1104" spans="1:18" x14ac:dyDescent="0.25">
      <c r="A1104" s="7">
        <v>31777</v>
      </c>
      <c r="B1104" t="s">
        <v>258</v>
      </c>
      <c r="C1104" t="s">
        <v>259</v>
      </c>
      <c r="D1104" s="8">
        <v>2302.3960000000002</v>
      </c>
      <c r="E1104" s="3">
        <v>0.13544670612481269</v>
      </c>
      <c r="F1104" s="3">
        <f t="shared" si="9"/>
        <v>0.11545137819043967</v>
      </c>
      <c r="G1104" s="3">
        <v>0.11545137819043967</v>
      </c>
      <c r="H1104" t="s">
        <v>76</v>
      </c>
      <c r="I1104" s="4" t="s">
        <v>1120</v>
      </c>
      <c r="J1104" s="4">
        <v>7226.7460000000001</v>
      </c>
      <c r="K1104" s="4">
        <v>574.70100000000002</v>
      </c>
      <c r="L1104" s="4">
        <v>14.548</v>
      </c>
      <c r="M1104" s="4"/>
      <c r="N1104" s="2"/>
      <c r="O1104" s="2"/>
      <c r="P1104" s="2">
        <v>0.20130775317134436</v>
      </c>
      <c r="Q1104" s="2" t="s">
        <v>39</v>
      </c>
      <c r="R1104" s="2">
        <v>0.20130775317134436</v>
      </c>
    </row>
    <row r="1105" spans="1:18" x14ac:dyDescent="0.25">
      <c r="A1105" s="7">
        <v>31777</v>
      </c>
      <c r="B1105" t="s">
        <v>260</v>
      </c>
      <c r="C1105" t="s">
        <v>261</v>
      </c>
      <c r="D1105" s="8">
        <v>416.45299999999997</v>
      </c>
      <c r="E1105" s="3">
        <v>2.449934203577343E-2</v>
      </c>
      <c r="F1105" s="3">
        <f t="shared" si="9"/>
        <v>4.531016881021626E-2</v>
      </c>
      <c r="G1105" s="3">
        <v>4.531016881021626E-2</v>
      </c>
      <c r="H1105" t="s">
        <v>39</v>
      </c>
      <c r="I1105" s="4" t="s">
        <v>1120</v>
      </c>
      <c r="J1105" s="4">
        <v>374.13900000000001</v>
      </c>
      <c r="K1105" s="4">
        <v>43.034999999999997</v>
      </c>
      <c r="L1105" s="4">
        <v>5.2480000000000002</v>
      </c>
      <c r="M1105" s="4">
        <v>39.118000000000002</v>
      </c>
      <c r="N1105" s="2">
        <v>0.73623252869827027</v>
      </c>
      <c r="O1105" s="2">
        <v>0.64645099481634816</v>
      </c>
      <c r="P1105" s="2">
        <v>1.4026872365618126</v>
      </c>
      <c r="Q1105" s="2">
        <v>10.45547243136909</v>
      </c>
      <c r="R1105" s="2">
        <v>1.4026872365618126</v>
      </c>
    </row>
    <row r="1106" spans="1:18" x14ac:dyDescent="0.25">
      <c r="A1106" s="7">
        <v>31777</v>
      </c>
      <c r="B1106" t="s">
        <v>262</v>
      </c>
      <c r="C1106" t="s">
        <v>263</v>
      </c>
      <c r="D1106" s="8">
        <v>4324.21</v>
      </c>
      <c r="E1106" s="3">
        <v>0.25438716931925531</v>
      </c>
      <c r="F1106" s="3">
        <f t="shared" si="9"/>
        <v>0.31042386940205358</v>
      </c>
      <c r="G1106" s="3">
        <v>0.31042386940205358</v>
      </c>
      <c r="H1106" t="s">
        <v>35</v>
      </c>
      <c r="I1106" s="4" t="s">
        <v>1120</v>
      </c>
      <c r="J1106" s="4">
        <v>50015.813000000002</v>
      </c>
      <c r="K1106" s="4">
        <v>988.8</v>
      </c>
      <c r="L1106" s="4">
        <v>279.7</v>
      </c>
      <c r="M1106" s="4">
        <v>7.4</v>
      </c>
      <c r="N1106" s="2">
        <v>1.2667179093005378</v>
      </c>
      <c r="O1106" s="2">
        <v>0.90840379195490639</v>
      </c>
      <c r="P1106" s="2">
        <v>0.55922314008971519</v>
      </c>
      <c r="Q1106" s="2">
        <v>1.4795320831833726E-2</v>
      </c>
      <c r="R1106" s="2">
        <v>0.55922314008971519</v>
      </c>
    </row>
    <row r="1107" spans="1:18" x14ac:dyDescent="0.25">
      <c r="A1107" s="7">
        <v>31777</v>
      </c>
      <c r="B1107" t="s">
        <v>264</v>
      </c>
      <c r="C1107" t="s">
        <v>265</v>
      </c>
      <c r="D1107" s="8">
        <v>7293.5950000000003</v>
      </c>
      <c r="E1107" s="3">
        <v>0.42907189664957851</v>
      </c>
      <c r="F1107" s="3">
        <f t="shared" si="9"/>
        <v>0.42620991769714878</v>
      </c>
      <c r="G1107" s="3">
        <v>0.42620991769714878</v>
      </c>
      <c r="H1107" t="s">
        <v>38</v>
      </c>
      <c r="I1107" s="4" t="s">
        <v>1120</v>
      </c>
      <c r="J1107" s="4">
        <v>196124</v>
      </c>
      <c r="K1107" s="4">
        <v>57074.016000000003</v>
      </c>
      <c r="L1107" s="4">
        <v>26561.004000000001</v>
      </c>
      <c r="M1107" s="4"/>
      <c r="N1107" s="2">
        <v>13.940893014167074</v>
      </c>
      <c r="O1107" s="2">
        <v>7.453105031753787</v>
      </c>
      <c r="P1107" s="2">
        <v>13.542964655014176</v>
      </c>
      <c r="Q1107" s="2" t="s">
        <v>39</v>
      </c>
      <c r="R1107" s="2">
        <v>13.542964655014176</v>
      </c>
    </row>
    <row r="1108" spans="1:18" x14ac:dyDescent="0.25">
      <c r="A1108" s="7">
        <v>31777</v>
      </c>
      <c r="B1108" t="s">
        <v>266</v>
      </c>
      <c r="C1108" t="s">
        <v>267</v>
      </c>
      <c r="D1108" s="8">
        <v>5834.0360000000001</v>
      </c>
      <c r="E1108" s="3">
        <v>0.34320810130558665</v>
      </c>
      <c r="F1108" s="3">
        <f t="shared" si="9"/>
        <v>0.43014169094221466</v>
      </c>
      <c r="G1108" s="3">
        <v>0.43014169094221466</v>
      </c>
      <c r="H1108" t="s">
        <v>73</v>
      </c>
      <c r="I1108" s="4" t="s">
        <v>1120</v>
      </c>
      <c r="J1108" s="4">
        <v>78164</v>
      </c>
      <c r="K1108" s="4">
        <v>64350</v>
      </c>
      <c r="L1108" s="4">
        <v>20021</v>
      </c>
      <c r="M1108" s="4">
        <v>213</v>
      </c>
      <c r="N1108" s="2">
        <v>12.09813874788494</v>
      </c>
      <c r="O1108" s="2">
        <v>8.3340853543899236</v>
      </c>
      <c r="P1108" s="2">
        <v>25.614093444552477</v>
      </c>
      <c r="Q1108" s="2">
        <v>0.27250396602016269</v>
      </c>
      <c r="R1108" s="2">
        <v>25.614093444552477</v>
      </c>
    </row>
    <row r="1109" spans="1:18" x14ac:dyDescent="0.25">
      <c r="A1109" s="7">
        <v>31777</v>
      </c>
      <c r="B1109" t="s">
        <v>268</v>
      </c>
      <c r="C1109" t="s">
        <v>269</v>
      </c>
      <c r="D1109" s="8">
        <v>371.35899999999998</v>
      </c>
      <c r="E1109" s="3">
        <v>2.1846525680119449E-2</v>
      </c>
      <c r="F1109" s="3">
        <f t="shared" si="9"/>
        <v>3.1475136202325824E-2</v>
      </c>
      <c r="G1109" s="3">
        <v>3.1475136202325824E-2</v>
      </c>
      <c r="H1109" t="s">
        <v>15</v>
      </c>
      <c r="I1109" s="4" t="s">
        <v>1120</v>
      </c>
      <c r="J1109" s="4">
        <v>897.21199999999999</v>
      </c>
      <c r="K1109" s="4">
        <v>260.97500000000002</v>
      </c>
      <c r="L1109" s="4">
        <v>58.484000000000002</v>
      </c>
      <c r="M1109" s="4">
        <v>43.262999999999998</v>
      </c>
      <c r="N1109" s="2">
        <v>10.712379935965851</v>
      </c>
      <c r="O1109" s="2">
        <v>8.3117560134635919</v>
      </c>
      <c r="P1109" s="2">
        <v>6.5184148228066512</v>
      </c>
      <c r="Q1109" s="2">
        <v>4.8219372901833681</v>
      </c>
      <c r="R1109" s="2">
        <v>6.5184148228066512</v>
      </c>
    </row>
    <row r="1110" spans="1:18" x14ac:dyDescent="0.25">
      <c r="A1110" s="7">
        <v>31777</v>
      </c>
      <c r="B1110" t="s">
        <v>270</v>
      </c>
      <c r="C1110" t="s">
        <v>271</v>
      </c>
      <c r="D1110" s="8">
        <v>1352.396</v>
      </c>
      <c r="E1110" s="3">
        <v>7.9559547348228593E-2</v>
      </c>
      <c r="F1110" s="3">
        <f t="shared" si="9"/>
        <v>8.4392911606051293E-2</v>
      </c>
      <c r="G1110" s="3">
        <v>8.4392911606051293E-2</v>
      </c>
      <c r="H1110" t="s">
        <v>42</v>
      </c>
      <c r="I1110" s="4" t="s">
        <v>1128</v>
      </c>
      <c r="J1110" s="4">
        <v>849.22500000000002</v>
      </c>
      <c r="K1110" s="4">
        <v>56.539000000000001</v>
      </c>
      <c r="L1110" s="4">
        <v>205.316</v>
      </c>
      <c r="M1110" s="4">
        <v>65.153000000000006</v>
      </c>
      <c r="N1110" s="2">
        <v>0.28744649048776272</v>
      </c>
      <c r="O1110" s="2">
        <v>-0.7563880952138855</v>
      </c>
      <c r="P1110" s="2">
        <v>24.176867143572082</v>
      </c>
      <c r="Q1110" s="2">
        <v>7.6720539315258032</v>
      </c>
      <c r="R1110" s="2">
        <v>24.176867143572082</v>
      </c>
    </row>
    <row r="1111" spans="1:18" x14ac:dyDescent="0.25">
      <c r="A1111" s="7">
        <v>31777</v>
      </c>
      <c r="B1111" t="s">
        <v>274</v>
      </c>
      <c r="C1111" t="s">
        <v>275</v>
      </c>
      <c r="D1111" s="8">
        <v>3446.3429999999998</v>
      </c>
      <c r="E1111" s="3">
        <v>0.20274349309428319</v>
      </c>
      <c r="F1111" s="3">
        <f t="shared" si="9"/>
        <v>0.267323150455408</v>
      </c>
      <c r="G1111" s="3">
        <v>0.267323150455408</v>
      </c>
      <c r="H1111" t="s">
        <v>76</v>
      </c>
      <c r="I1111" s="4" t="s">
        <v>1120</v>
      </c>
      <c r="J1111" s="4">
        <v>16642.601999999999</v>
      </c>
      <c r="K1111" s="4">
        <v>45.29</v>
      </c>
      <c r="L1111" s="4">
        <v>91.48</v>
      </c>
      <c r="M1111" s="4">
        <v>28.07</v>
      </c>
      <c r="N1111" s="2">
        <v>-6.1880038256592433</v>
      </c>
      <c r="O1111" s="2">
        <v>6.3109714441863654</v>
      </c>
      <c r="P1111" s="2">
        <v>0.54967366280825569</v>
      </c>
      <c r="Q1111" s="2">
        <v>0.16866352989754849</v>
      </c>
      <c r="R1111" s="2">
        <v>0.54967366280825569</v>
      </c>
    </row>
    <row r="1112" spans="1:18" x14ac:dyDescent="0.25">
      <c r="A1112" s="7">
        <v>31777</v>
      </c>
      <c r="B1112" t="s">
        <v>276</v>
      </c>
      <c r="C1112" t="s">
        <v>277</v>
      </c>
      <c r="D1112" s="8">
        <v>336.62700000000001</v>
      </c>
      <c r="E1112" s="3">
        <v>1.9803291155247541E-2</v>
      </c>
      <c r="F1112" s="3">
        <f t="shared" si="9"/>
        <v>2.4019719104175361E-2</v>
      </c>
      <c r="G1112" s="3">
        <v>2.4019719104175361E-2</v>
      </c>
      <c r="H1112" t="s">
        <v>39</v>
      </c>
      <c r="I1112" s="4" t="s">
        <v>1120</v>
      </c>
      <c r="J1112" s="4">
        <v>1691.068</v>
      </c>
      <c r="K1112" s="4">
        <v>820.58499999999992</v>
      </c>
      <c r="L1112" s="4">
        <v>121.434</v>
      </c>
      <c r="M1112" s="4">
        <v>130.25</v>
      </c>
      <c r="N1112" s="2">
        <v>5.2946091557247463</v>
      </c>
      <c r="O1112" s="2">
        <v>4.5110881698228855</v>
      </c>
      <c r="P1112" s="2">
        <v>7.180905794444695</v>
      </c>
      <c r="Q1112" s="2">
        <v>7.7022331449711077</v>
      </c>
      <c r="R1112" s="2">
        <v>7.180905794444695</v>
      </c>
    </row>
    <row r="1113" spans="1:18" x14ac:dyDescent="0.25">
      <c r="A1113" s="7">
        <v>31777</v>
      </c>
      <c r="B1113" t="s">
        <v>278</v>
      </c>
      <c r="C1113" t="s">
        <v>279</v>
      </c>
      <c r="D1113" s="8">
        <v>14534.128000000001</v>
      </c>
      <c r="E1113" s="3">
        <v>0.85502223075283812</v>
      </c>
      <c r="F1113" s="3">
        <f t="shared" si="9"/>
        <v>0.72537550079151125</v>
      </c>
      <c r="G1113" s="3">
        <v>0.72537550079151125</v>
      </c>
      <c r="H1113" t="s">
        <v>61</v>
      </c>
      <c r="I1113" s="4" t="s">
        <v>1120</v>
      </c>
      <c r="J1113" s="4">
        <v>8373.402</v>
      </c>
      <c r="K1113" s="4">
        <v>1736.2629999999999</v>
      </c>
      <c r="L1113" s="4">
        <v>887.68399999999997</v>
      </c>
      <c r="M1113" s="4">
        <v>665.27700000000004</v>
      </c>
      <c r="N1113" s="2">
        <v>0.98949955775613663</v>
      </c>
      <c r="O1113" s="2">
        <v>0.48360677225808801</v>
      </c>
      <c r="P1113" s="2">
        <v>10.601234719173878</v>
      </c>
      <c r="Q1113" s="2">
        <v>7.9451219468502767</v>
      </c>
      <c r="R1113" s="2">
        <v>10.601234719173878</v>
      </c>
    </row>
    <row r="1114" spans="1:18" x14ac:dyDescent="0.25">
      <c r="A1114" s="7">
        <v>31777</v>
      </c>
      <c r="B1114" t="s">
        <v>280</v>
      </c>
      <c r="C1114" t="s">
        <v>281</v>
      </c>
      <c r="D1114" s="8">
        <v>215.71100000000001</v>
      </c>
      <c r="E1114" s="3">
        <v>1.2689973586163921E-2</v>
      </c>
      <c r="F1114" s="3">
        <f t="shared" si="9"/>
        <v>1.4338639057240622E-2</v>
      </c>
      <c r="G1114" s="3">
        <v>1.4338639057240622E-2</v>
      </c>
      <c r="H1114" t="s">
        <v>39</v>
      </c>
      <c r="I1114" s="4" t="s">
        <v>1120</v>
      </c>
      <c r="J1114" s="4">
        <v>378.976</v>
      </c>
      <c r="K1114" s="4">
        <v>120.209</v>
      </c>
      <c r="L1114" s="4">
        <v>8.3089999999999993</v>
      </c>
      <c r="M1114" s="4">
        <v>31.916</v>
      </c>
      <c r="N1114" s="2">
        <v>2.2159974929027024</v>
      </c>
      <c r="O1114" s="2">
        <v>2.062824908749032</v>
      </c>
      <c r="P1114" s="2">
        <v>2.1924871231951362</v>
      </c>
      <c r="Q1114" s="2">
        <v>8.4216414759773706</v>
      </c>
      <c r="R1114" s="2">
        <v>2.1924871231951362</v>
      </c>
    </row>
    <row r="1115" spans="1:18" x14ac:dyDescent="0.25">
      <c r="A1115" s="7">
        <v>31777</v>
      </c>
      <c r="B1115" t="s">
        <v>282</v>
      </c>
      <c r="C1115" t="s">
        <v>283</v>
      </c>
      <c r="D1115" s="8">
        <v>2862.3130000000001</v>
      </c>
      <c r="E1115" s="3">
        <v>0.1683858327360849</v>
      </c>
      <c r="F1115" s="3">
        <f t="shared" si="9"/>
        <v>0.1543967434453086</v>
      </c>
      <c r="G1115" s="3">
        <v>0.1543967434453086</v>
      </c>
      <c r="H1115" t="s">
        <v>42</v>
      </c>
      <c r="I1115" s="4" t="s">
        <v>1120</v>
      </c>
      <c r="J1115" s="4">
        <v>2845.9340000000002</v>
      </c>
      <c r="K1115" s="4">
        <v>677.59199999999998</v>
      </c>
      <c r="L1115" s="4">
        <v>165.136</v>
      </c>
      <c r="M1115" s="4">
        <v>220.911</v>
      </c>
      <c r="N1115" s="2">
        <v>1.6155876483337268</v>
      </c>
      <c r="O1115" s="2">
        <v>1.2218526545686907</v>
      </c>
      <c r="P1115" s="2">
        <v>5.8025238814392743</v>
      </c>
      <c r="Q1115" s="2">
        <v>7.7623374259557663</v>
      </c>
      <c r="R1115" s="2">
        <v>5.8025238814392743</v>
      </c>
    </row>
    <row r="1116" spans="1:18" x14ac:dyDescent="0.25">
      <c r="A1116" s="7">
        <v>31777</v>
      </c>
      <c r="B1116" t="s">
        <v>1069</v>
      </c>
      <c r="C1116" t="s">
        <v>1070</v>
      </c>
      <c r="D1116" s="8">
        <v>291.99</v>
      </c>
      <c r="E1116" s="3">
        <v>1.7177359464394505E-2</v>
      </c>
      <c r="F1116" s="3">
        <f t="shared" si="9"/>
        <v>8.0624470182396268E-2</v>
      </c>
      <c r="G1116" s="3">
        <v>8.0624470182396268E-2</v>
      </c>
      <c r="H1116" t="s">
        <v>15</v>
      </c>
      <c r="I1116" s="4" t="s">
        <v>1120</v>
      </c>
      <c r="J1116" s="4">
        <v>1145.018</v>
      </c>
      <c r="K1116" s="4">
        <v>1691.154</v>
      </c>
      <c r="L1116" s="4">
        <v>57.664000000000001</v>
      </c>
      <c r="M1116" s="4">
        <v>45.832000000000001</v>
      </c>
      <c r="N1116" s="2">
        <v>6.7832563885557517</v>
      </c>
      <c r="O1116" s="2">
        <v>6.55196479926839</v>
      </c>
      <c r="P1116" s="2">
        <v>5.0360780354544641</v>
      </c>
      <c r="Q1116" s="2">
        <v>4.0027318347833827</v>
      </c>
      <c r="R1116" s="2">
        <v>5.0360780354544641</v>
      </c>
    </row>
    <row r="1117" spans="1:18" x14ac:dyDescent="0.25">
      <c r="A1117" s="7">
        <v>31777</v>
      </c>
      <c r="B1117" t="s">
        <v>286</v>
      </c>
      <c r="C1117" t="s">
        <v>287</v>
      </c>
      <c r="D1117" s="8">
        <v>1924.347</v>
      </c>
      <c r="E1117" s="3">
        <v>0.11320661718972969</v>
      </c>
      <c r="F1117" s="3">
        <f t="shared" si="9"/>
        <v>0.10681520813333976</v>
      </c>
      <c r="G1117" s="3">
        <v>0.10681520813333976</v>
      </c>
      <c r="H1117" t="s">
        <v>70</v>
      </c>
      <c r="I1117" s="4" t="s">
        <v>1120</v>
      </c>
      <c r="J1117" s="4">
        <v>5590.1559999999999</v>
      </c>
      <c r="K1117" s="4">
        <v>2199.393</v>
      </c>
      <c r="L1117" s="4">
        <v>14.468999999999999</v>
      </c>
      <c r="M1117" s="4">
        <v>228.023</v>
      </c>
      <c r="N1117" s="2">
        <v>3.5199411687509405</v>
      </c>
      <c r="O1117" s="2">
        <v>3.4967847666115057</v>
      </c>
      <c r="P1117" s="2">
        <v>0.2588299861399217</v>
      </c>
      <c r="Q1117" s="2">
        <v>4.079009601878731</v>
      </c>
      <c r="R1117" s="2">
        <v>0.2588299861399217</v>
      </c>
    </row>
    <row r="1118" spans="1:18" x14ac:dyDescent="0.25">
      <c r="A1118" s="7">
        <v>31777</v>
      </c>
      <c r="B1118" t="s">
        <v>288</v>
      </c>
      <c r="C1118" t="s">
        <v>289</v>
      </c>
      <c r="D1118" s="8">
        <v>1022.745</v>
      </c>
      <c r="E1118" s="3">
        <v>6.0166644424165749E-2</v>
      </c>
      <c r="F1118" s="3">
        <f t="shared" si="9"/>
        <v>6.8414549165234859E-2</v>
      </c>
      <c r="G1118" s="3">
        <v>6.8414549165234859E-2</v>
      </c>
      <c r="H1118" t="s">
        <v>39</v>
      </c>
      <c r="I1118" s="4" t="s">
        <v>1120</v>
      </c>
      <c r="J1118" s="4">
        <v>2161.4079999999999</v>
      </c>
      <c r="K1118" s="4">
        <v>160.072</v>
      </c>
      <c r="L1118" s="4">
        <v>144.113</v>
      </c>
      <c r="M1118" s="4">
        <v>84.888000000000005</v>
      </c>
      <c r="N1118" s="2">
        <v>0.95739132515131942</v>
      </c>
      <c r="O1118" s="2">
        <v>9.5450848106414049E-2</v>
      </c>
      <c r="P1118" s="2">
        <v>6.6675518920999641</v>
      </c>
      <c r="Q1118" s="2">
        <v>3.9274398910339929</v>
      </c>
      <c r="R1118" s="2">
        <v>6.6675518920999641</v>
      </c>
    </row>
    <row r="1119" spans="1:18" x14ac:dyDescent="0.25">
      <c r="A1119" s="7">
        <v>31777</v>
      </c>
      <c r="B1119" t="s">
        <v>290</v>
      </c>
      <c r="C1119" t="s">
        <v>291</v>
      </c>
      <c r="D1119" s="8">
        <v>6868.0209999999997</v>
      </c>
      <c r="E1119" s="3">
        <v>0.40403597906096173</v>
      </c>
      <c r="F1119" s="3">
        <f t="shared" si="9"/>
        <v>0.38168171332604017</v>
      </c>
      <c r="G1119" s="3">
        <v>0.38168171332604017</v>
      </c>
      <c r="H1119" t="s">
        <v>70</v>
      </c>
      <c r="I1119" s="4" t="s">
        <v>1120</v>
      </c>
      <c r="J1119" s="4">
        <v>19388.5</v>
      </c>
      <c r="K1119" s="4">
        <v>7311.7960000000003</v>
      </c>
      <c r="L1119" s="4">
        <v>61.171999999999997</v>
      </c>
      <c r="M1119" s="4">
        <v>1618.2719999999999</v>
      </c>
      <c r="N1119" s="2">
        <v>3.1645535872721839</v>
      </c>
      <c r="O1119" s="2">
        <v>3.138078276412771</v>
      </c>
      <c r="P1119" s="2">
        <v>0.31550661474585445</v>
      </c>
      <c r="Q1119" s="2">
        <v>8.346555948113572</v>
      </c>
      <c r="R1119" s="2">
        <v>0.31550661474585445</v>
      </c>
    </row>
    <row r="1120" spans="1:18" x14ac:dyDescent="0.25">
      <c r="A1120" s="7">
        <v>31777</v>
      </c>
      <c r="B1120" t="s">
        <v>292</v>
      </c>
      <c r="C1120" t="s">
        <v>293</v>
      </c>
      <c r="D1120" s="8">
        <v>570.41700000000003</v>
      </c>
      <c r="E1120" s="3">
        <v>3.3556826787223951E-2</v>
      </c>
      <c r="F1120" s="3">
        <f t="shared" si="9"/>
        <v>3.1104170137356689E-2</v>
      </c>
      <c r="G1120" s="3">
        <v>3.1104170137356689E-2</v>
      </c>
      <c r="H1120" t="s">
        <v>136</v>
      </c>
      <c r="I1120" s="4" t="s">
        <v>1122</v>
      </c>
      <c r="J1120" s="4">
        <v>595.68200000000002</v>
      </c>
      <c r="K1120" s="4">
        <v>105.99799999999999</v>
      </c>
      <c r="L1120" s="4">
        <v>70.613</v>
      </c>
      <c r="M1120" s="4">
        <v>31.05</v>
      </c>
      <c r="N1120" s="2">
        <v>1.2090842724825477</v>
      </c>
      <c r="O1120" s="2">
        <v>0.40362503992334703</v>
      </c>
      <c r="P1120" s="2">
        <v>11.854143653828721</v>
      </c>
      <c r="Q1120" s="2">
        <v>5.2125127165165308</v>
      </c>
      <c r="R1120" s="2">
        <v>11.854143653828721</v>
      </c>
    </row>
    <row r="1121" spans="1:18" x14ac:dyDescent="0.25">
      <c r="A1121" s="7">
        <v>31777</v>
      </c>
      <c r="B1121" t="s">
        <v>294</v>
      </c>
      <c r="C1121" t="s">
        <v>295</v>
      </c>
      <c r="D1121" s="8">
        <v>789.27499999999998</v>
      </c>
      <c r="E1121" s="3">
        <v>4.6431933940408822E-2</v>
      </c>
      <c r="F1121" s="3">
        <f t="shared" si="9"/>
        <v>6.8616712326539986E-2</v>
      </c>
      <c r="G1121" s="3">
        <v>6.8616712326539986E-2</v>
      </c>
      <c r="H1121" t="s">
        <v>136</v>
      </c>
      <c r="I1121" s="4" t="s">
        <v>1120</v>
      </c>
      <c r="J1121" s="4">
        <v>687.36</v>
      </c>
      <c r="K1121" s="4">
        <v>17.535999999999998</v>
      </c>
      <c r="L1121" s="4">
        <v>87.593000000000004</v>
      </c>
      <c r="M1121" s="4">
        <v>90.614000000000004</v>
      </c>
      <c r="N1121" s="2">
        <v>0.14839888971633602</v>
      </c>
      <c r="O1121" s="2">
        <v>-0.5928593189357525</v>
      </c>
      <c r="P1121" s="2">
        <v>12.743395018621975</v>
      </c>
      <c r="Q1121" s="2">
        <v>13.182902700186219</v>
      </c>
      <c r="R1121" s="2">
        <v>12.743395018621975</v>
      </c>
    </row>
    <row r="1122" spans="1:18" x14ac:dyDescent="0.25">
      <c r="A1122" s="7">
        <v>31777</v>
      </c>
      <c r="B1122" t="s">
        <v>296</v>
      </c>
      <c r="C1122" t="s">
        <v>297</v>
      </c>
      <c r="D1122" s="8">
        <v>386.33699999999999</v>
      </c>
      <c r="E1122" s="3">
        <v>2.2727660273967529E-2</v>
      </c>
      <c r="F1122" s="3">
        <f t="shared" si="9"/>
        <v>2.4196395028642681E-2</v>
      </c>
      <c r="G1122" s="3">
        <v>2.4196395028642681E-2</v>
      </c>
      <c r="H1122" t="s">
        <v>39</v>
      </c>
      <c r="I1122" s="4" t="s">
        <v>1120</v>
      </c>
      <c r="J1122" s="4">
        <v>425.858</v>
      </c>
      <c r="K1122" s="4">
        <v>158.256</v>
      </c>
      <c r="L1122" s="4">
        <v>56.149000000000001</v>
      </c>
      <c r="M1122" s="4">
        <v>24.832000000000001</v>
      </c>
      <c r="N1122" s="2">
        <v>3.3798774106742413</v>
      </c>
      <c r="O1122" s="2">
        <v>2.1807017918544305</v>
      </c>
      <c r="P1122" s="2">
        <v>13.184911402392347</v>
      </c>
      <c r="Q1122" s="2">
        <v>5.8310516651090269</v>
      </c>
      <c r="R1122" s="2">
        <v>13.184911402392347</v>
      </c>
    </row>
    <row r="1123" spans="1:18" x14ac:dyDescent="0.25">
      <c r="A1123" s="7">
        <v>31777</v>
      </c>
      <c r="B1123" t="s">
        <v>298</v>
      </c>
      <c r="C1123" t="s">
        <v>299</v>
      </c>
      <c r="D1123" s="8">
        <v>1158.3900000000001</v>
      </c>
      <c r="E1123" s="3">
        <v>6.8146448268639179E-2</v>
      </c>
      <c r="F1123" s="3">
        <f t="shared" si="9"/>
        <v>6.8061864521453047E-2</v>
      </c>
      <c r="G1123" s="3">
        <v>6.8061864521453047E-2</v>
      </c>
      <c r="H1123" t="s">
        <v>101</v>
      </c>
      <c r="I1123" s="4" t="s">
        <v>1120</v>
      </c>
      <c r="J1123" s="4">
        <v>1275.44</v>
      </c>
      <c r="K1123" s="4">
        <v>65.388000000000005</v>
      </c>
      <c r="L1123" s="4">
        <v>135.41300000000001</v>
      </c>
      <c r="M1123" s="4">
        <v>136.27799999999999</v>
      </c>
      <c r="N1123" s="2">
        <v>0.28627092153248723</v>
      </c>
      <c r="O1123" s="2">
        <v>-0.30657186762574812</v>
      </c>
      <c r="P1123" s="2">
        <v>10.616963557674215</v>
      </c>
      <c r="Q1123" s="2">
        <v>10.684783290472307</v>
      </c>
      <c r="R1123" s="2">
        <v>10.616963557674215</v>
      </c>
    </row>
    <row r="1124" spans="1:18" x14ac:dyDescent="0.25">
      <c r="A1124" s="7">
        <v>31777</v>
      </c>
      <c r="B1124" t="s">
        <v>300</v>
      </c>
      <c r="C1124" t="s">
        <v>301</v>
      </c>
      <c r="D1124" s="8">
        <v>1900.47</v>
      </c>
      <c r="E1124" s="3">
        <v>0.11180196698961549</v>
      </c>
      <c r="F1124" s="3">
        <f t="shared" si="9"/>
        <v>9.4290099401985142E-2</v>
      </c>
      <c r="G1124" s="3">
        <v>9.4290099401985142E-2</v>
      </c>
      <c r="H1124" t="s">
        <v>61</v>
      </c>
      <c r="I1124" s="4" t="s">
        <v>1138</v>
      </c>
      <c r="J1124" s="4">
        <v>2482.52</v>
      </c>
      <c r="K1124" s="4">
        <v>441.60300000000001</v>
      </c>
      <c r="L1124" s="4">
        <v>194.898</v>
      </c>
      <c r="M1124" s="4">
        <v>126.273</v>
      </c>
      <c r="N1124" s="2">
        <v>1.1185627984143669</v>
      </c>
      <c r="O1124" s="2">
        <v>0.62489393229397538</v>
      </c>
      <c r="P1124" s="2">
        <v>7.8508128836827087</v>
      </c>
      <c r="Q1124" s="2">
        <v>5.0864847010295993</v>
      </c>
      <c r="R1124" s="2">
        <v>7.8508128836827087</v>
      </c>
    </row>
    <row r="1125" spans="1:18" x14ac:dyDescent="0.25">
      <c r="A1125" s="7">
        <v>31777</v>
      </c>
      <c r="B1125" t="s">
        <v>303</v>
      </c>
      <c r="C1125" t="s">
        <v>304</v>
      </c>
      <c r="D1125" s="8">
        <v>2682.913</v>
      </c>
      <c r="E1125" s="3">
        <v>0.15783198401553838</v>
      </c>
      <c r="F1125" s="3">
        <f t="shared" si="9"/>
        <v>0.18375397033103094</v>
      </c>
      <c r="G1125" s="3">
        <v>0.18375397033103094</v>
      </c>
      <c r="H1125" t="s">
        <v>58</v>
      </c>
      <c r="I1125" s="4" t="s">
        <v>1120</v>
      </c>
      <c r="J1125" s="4">
        <v>12399</v>
      </c>
      <c r="K1125" s="4">
        <v>5945</v>
      </c>
      <c r="L1125" s="4">
        <v>1141</v>
      </c>
      <c r="M1125" s="4">
        <v>655</v>
      </c>
      <c r="N1125" s="2">
        <v>2.9547713717693838</v>
      </c>
      <c r="O1125" s="2">
        <v>2.3876739562624256</v>
      </c>
      <c r="P1125" s="2">
        <v>9.2023550286313416</v>
      </c>
      <c r="Q1125" s="2">
        <v>5.2826840874264054</v>
      </c>
      <c r="R1125" s="2">
        <v>9.2023550286313416</v>
      </c>
    </row>
    <row r="1126" spans="1:18" x14ac:dyDescent="0.25">
      <c r="A1126" s="7">
        <v>31777</v>
      </c>
      <c r="B1126" t="s">
        <v>305</v>
      </c>
      <c r="C1126" t="s">
        <v>306</v>
      </c>
      <c r="D1126" s="8">
        <v>5585.3019999999997</v>
      </c>
      <c r="E1126" s="3">
        <v>0.32857543125176053</v>
      </c>
      <c r="F1126" s="3">
        <f t="shared" si="9"/>
        <v>0.31865090925944289</v>
      </c>
      <c r="G1126" s="3">
        <v>0.31865090925944289</v>
      </c>
      <c r="H1126" t="s">
        <v>70</v>
      </c>
      <c r="I1126" s="4" t="s">
        <v>1120</v>
      </c>
      <c r="J1126" s="4">
        <v>9111.18</v>
      </c>
      <c r="K1126" s="4">
        <v>2740.152</v>
      </c>
      <c r="L1126" s="4">
        <v>706.18499999999995</v>
      </c>
      <c r="M1126" s="4">
        <v>492.82400000000001</v>
      </c>
      <c r="N1126" s="2">
        <v>1.9370452791028443</v>
      </c>
      <c r="O1126" s="2">
        <v>1.4378348993782006</v>
      </c>
      <c r="P1126" s="2">
        <v>7.7507523723601102</v>
      </c>
      <c r="Q1126" s="2">
        <v>5.4090030050992297</v>
      </c>
      <c r="R1126" s="2">
        <v>7.7507523723601102</v>
      </c>
    </row>
    <row r="1127" spans="1:18" x14ac:dyDescent="0.25">
      <c r="A1127" s="7">
        <v>31777</v>
      </c>
      <c r="B1127" t="s">
        <v>307</v>
      </c>
      <c r="C1127" t="s">
        <v>308</v>
      </c>
      <c r="D1127" s="8">
        <v>2698.74</v>
      </c>
      <c r="E1127" s="3">
        <v>0.15876306408075627</v>
      </c>
      <c r="F1127" s="3">
        <f t="shared" si="9"/>
        <v>0.13997997466467252</v>
      </c>
      <c r="G1127" s="3">
        <v>0.13997997466467252</v>
      </c>
      <c r="H1127" t="s">
        <v>70</v>
      </c>
      <c r="I1127" s="4" t="s">
        <v>1120</v>
      </c>
      <c r="J1127" s="4">
        <v>3825.6</v>
      </c>
      <c r="K1127" s="4">
        <v>972.65099999999995</v>
      </c>
      <c r="L1127" s="4">
        <v>82.632999999999996</v>
      </c>
      <c r="M1127" s="4">
        <v>265.99900000000002</v>
      </c>
      <c r="N1127" s="2">
        <v>1.8485243558726434</v>
      </c>
      <c r="O1127" s="2">
        <v>1.6914802433401686</v>
      </c>
      <c r="P1127" s="2">
        <v>2.1600010455876202</v>
      </c>
      <c r="Q1127" s="2">
        <v>6.953131534922627</v>
      </c>
      <c r="R1127" s="2">
        <v>2.1600010455876202</v>
      </c>
    </row>
    <row r="1128" spans="1:18" x14ac:dyDescent="0.25">
      <c r="A1128" s="7">
        <v>31777</v>
      </c>
      <c r="B1128" t="s">
        <v>309</v>
      </c>
      <c r="C1128" t="s">
        <v>310</v>
      </c>
      <c r="D1128" s="8">
        <v>2663.9290000000001</v>
      </c>
      <c r="E1128" s="3">
        <v>0.15671518209741769</v>
      </c>
      <c r="F1128" s="3">
        <f t="shared" si="9"/>
        <v>0.13114244209245085</v>
      </c>
      <c r="G1128" s="3">
        <v>0.13114244209245085</v>
      </c>
      <c r="H1128" t="s">
        <v>70</v>
      </c>
      <c r="I1128" s="4" t="s">
        <v>1120</v>
      </c>
      <c r="J1128" s="4">
        <v>4370.4960000000001</v>
      </c>
      <c r="K1128" s="4">
        <v>1603.847</v>
      </c>
      <c r="L1128" s="4">
        <v>67.950999999999993</v>
      </c>
      <c r="M1128" s="4">
        <v>296.61399999999998</v>
      </c>
      <c r="N1128" s="2">
        <v>2.604501800915235</v>
      </c>
      <c r="O1128" s="2">
        <v>2.49415555100861</v>
      </c>
      <c r="P1128" s="2">
        <v>1.5547663240053302</v>
      </c>
      <c r="Q1128" s="2">
        <v>6.7867354185886448</v>
      </c>
      <c r="R1128" s="2">
        <v>1.5547663240053302</v>
      </c>
    </row>
    <row r="1129" spans="1:18" x14ac:dyDescent="0.25">
      <c r="A1129" s="7">
        <v>31777</v>
      </c>
      <c r="B1129" t="s">
        <v>311</v>
      </c>
      <c r="C1129" t="s">
        <v>312</v>
      </c>
      <c r="D1129" s="8">
        <v>2737.3130000000001</v>
      </c>
      <c r="E1129" s="3">
        <v>0.16103225921285017</v>
      </c>
      <c r="F1129" s="3">
        <f t="shared" si="9"/>
        <v>0.17288646608134781</v>
      </c>
      <c r="G1129" s="3">
        <v>0.17288646608134781</v>
      </c>
      <c r="H1129" t="s">
        <v>76</v>
      </c>
      <c r="I1129" s="4" t="s">
        <v>1120</v>
      </c>
      <c r="J1129" s="4">
        <v>13623.203</v>
      </c>
      <c r="K1129" s="4">
        <v>1014.7449999999999</v>
      </c>
      <c r="L1129" s="4">
        <v>161.02799999999999</v>
      </c>
      <c r="M1129" s="4">
        <v>0</v>
      </c>
      <c r="N1129" s="2">
        <v>3.5984503271334596</v>
      </c>
      <c r="O1129" s="2">
        <v>3.0274189258674795</v>
      </c>
      <c r="P1129" s="2">
        <v>1.1820127762905683</v>
      </c>
      <c r="Q1129" s="2">
        <v>0</v>
      </c>
      <c r="R1129" s="2">
        <v>1.1820127762905683</v>
      </c>
    </row>
    <row r="1130" spans="1:18" x14ac:dyDescent="0.25">
      <c r="A1130" s="7">
        <v>31777</v>
      </c>
      <c r="B1130" t="s">
        <v>313</v>
      </c>
      <c r="C1130" t="s">
        <v>314</v>
      </c>
      <c r="D1130" s="8">
        <v>2002.922</v>
      </c>
      <c r="E1130" s="3">
        <v>0.11782907350643505</v>
      </c>
      <c r="F1130" s="3">
        <f t="shared" si="9"/>
        <v>0.12628952541339866</v>
      </c>
      <c r="G1130" s="3">
        <v>0.12628952541339866</v>
      </c>
      <c r="H1130" t="s">
        <v>15</v>
      </c>
      <c r="I1130" s="4" t="s">
        <v>1120</v>
      </c>
      <c r="J1130" s="4">
        <v>3400.0320000000002</v>
      </c>
      <c r="K1130" s="4">
        <v>951.62699999999995</v>
      </c>
      <c r="L1130" s="4">
        <v>8.5830000000000002</v>
      </c>
      <c r="M1130" s="4">
        <v>109.497</v>
      </c>
      <c r="N1130" s="2">
        <v>1.9872179320656371</v>
      </c>
      <c r="O1130" s="2">
        <v>1.9692946370026352</v>
      </c>
      <c r="P1130" s="2">
        <v>0.25243880057599455</v>
      </c>
      <c r="Q1130" s="2">
        <v>3.2204696896970377</v>
      </c>
      <c r="R1130" s="2">
        <v>0.25243880057599455</v>
      </c>
    </row>
    <row r="1131" spans="1:18" x14ac:dyDescent="0.25">
      <c r="A1131" s="7">
        <v>31777</v>
      </c>
      <c r="B1131" t="s">
        <v>315</v>
      </c>
      <c r="C1131" t="s">
        <v>316</v>
      </c>
      <c r="D1131" s="8">
        <v>2540.3829999999998</v>
      </c>
      <c r="E1131" s="3">
        <v>0.14944714534140521</v>
      </c>
      <c r="F1131" s="3">
        <f t="shared" ref="F1131:F1194" si="10">IF(ISNUMBER(VLOOKUP($C1131,$C$502:$E$1001,3,FALSE)),VLOOKUP($C1131,$C$502:$E$1001,3,FALSE),0)</f>
        <v>0.17673116905397038</v>
      </c>
      <c r="G1131" s="3">
        <v>0.17673116905397038</v>
      </c>
      <c r="H1131" t="s">
        <v>25</v>
      </c>
      <c r="I1131" s="4" t="s">
        <v>1120</v>
      </c>
      <c r="J1131" s="4">
        <v>2360.8000000000002</v>
      </c>
      <c r="K1131" s="4">
        <v>354</v>
      </c>
      <c r="L1131" s="4">
        <v>175.5</v>
      </c>
      <c r="M1131" s="4">
        <v>229</v>
      </c>
      <c r="N1131" s="2">
        <v>1.1128575919522161</v>
      </c>
      <c r="O1131" s="2">
        <v>0.56114429424709211</v>
      </c>
      <c r="P1131" s="2">
        <v>7.4339207048458142</v>
      </c>
      <c r="Q1131" s="2">
        <v>9.7001016604540826</v>
      </c>
      <c r="R1131" s="2">
        <v>7.4339207048458142</v>
      </c>
    </row>
    <row r="1132" spans="1:18" x14ac:dyDescent="0.25">
      <c r="A1132" s="7">
        <v>31777</v>
      </c>
      <c r="B1132" t="s">
        <v>319</v>
      </c>
      <c r="C1132" t="s">
        <v>320</v>
      </c>
      <c r="D1132" s="8">
        <v>457.92200000000003</v>
      </c>
      <c r="E1132" s="3">
        <v>2.6938904759253608E-2</v>
      </c>
      <c r="F1132" s="3">
        <f t="shared" si="10"/>
        <v>2.4657567230273379E-2</v>
      </c>
      <c r="G1132" s="3">
        <v>2.4657567230273379E-2</v>
      </c>
      <c r="H1132" t="s">
        <v>15</v>
      </c>
      <c r="I1132" s="4" t="s">
        <v>1120</v>
      </c>
      <c r="J1132" s="4">
        <v>650.81200000000001</v>
      </c>
      <c r="K1132" s="4">
        <v>264.19399999999996</v>
      </c>
      <c r="L1132" s="4">
        <v>16.722000000000001</v>
      </c>
      <c r="M1132" s="4">
        <v>25.788</v>
      </c>
      <c r="N1132" s="2">
        <v>2.2200989907647832</v>
      </c>
      <c r="O1132" s="2">
        <v>2.0795791632003087</v>
      </c>
      <c r="P1132" s="2">
        <v>2.5694056040761386</v>
      </c>
      <c r="Q1132" s="2">
        <v>3.9624346201360758</v>
      </c>
      <c r="R1132" s="2">
        <v>2.5694056040761386</v>
      </c>
    </row>
    <row r="1133" spans="1:18" x14ac:dyDescent="0.25">
      <c r="A1133" s="7">
        <v>31777</v>
      </c>
      <c r="B1133" t="s">
        <v>1072</v>
      </c>
      <c r="C1133" t="s">
        <v>1073</v>
      </c>
      <c r="D1133" s="8">
        <v>2448.5720000000001</v>
      </c>
      <c r="E1133" s="3">
        <v>0.14404603383147155</v>
      </c>
      <c r="F1133" s="3">
        <f t="shared" si="10"/>
        <v>0.1302623984958784</v>
      </c>
      <c r="G1133" s="3">
        <v>0.1302623984958784</v>
      </c>
      <c r="H1133" t="s">
        <v>25</v>
      </c>
      <c r="I1133" s="4" t="s">
        <v>1120</v>
      </c>
      <c r="J1133" s="4">
        <v>700.03</v>
      </c>
      <c r="K1133" s="4">
        <v>132.14099999999999</v>
      </c>
      <c r="L1133" s="4">
        <v>79.992000000000004</v>
      </c>
      <c r="M1133" s="4">
        <v>119.214</v>
      </c>
      <c r="N1133" s="2">
        <v>0.48376716090060407</v>
      </c>
      <c r="O1133" s="2">
        <v>0.19091707852828113</v>
      </c>
      <c r="P1133" s="2">
        <v>11.426938845478052</v>
      </c>
      <c r="Q1133" s="2">
        <v>17.029841578218079</v>
      </c>
      <c r="R1133" s="2">
        <v>11.426938845478052</v>
      </c>
    </row>
    <row r="1134" spans="1:18" x14ac:dyDescent="0.25">
      <c r="A1134" s="7">
        <v>31777</v>
      </c>
      <c r="B1134" t="s">
        <v>321</v>
      </c>
      <c r="C1134" t="s">
        <v>322</v>
      </c>
      <c r="D1134" s="8">
        <v>206.05</v>
      </c>
      <c r="E1134" s="3">
        <v>1.2121630595700154E-2</v>
      </c>
      <c r="F1134" s="3">
        <f t="shared" si="10"/>
        <v>1.8779356392879296E-2</v>
      </c>
      <c r="G1134" s="3">
        <v>1.8779356392879296E-2</v>
      </c>
      <c r="H1134" t="s">
        <v>15</v>
      </c>
      <c r="I1134" s="4" t="s">
        <v>1121</v>
      </c>
      <c r="J1134" s="4">
        <v>396.32499999999999</v>
      </c>
      <c r="K1134" s="4">
        <v>71.887</v>
      </c>
      <c r="L1134" s="4">
        <v>15.961</v>
      </c>
      <c r="M1134" s="4">
        <v>13.125999999999999</v>
      </c>
      <c r="N1134" s="2">
        <v>168.35362997658081</v>
      </c>
      <c r="O1134" s="2">
        <v>130.97423887587823</v>
      </c>
      <c r="P1134" s="2">
        <v>4.0272503627073739</v>
      </c>
      <c r="Q1134" s="2">
        <v>3.3119283416388061</v>
      </c>
      <c r="R1134" s="2">
        <v>4.0272503627073739</v>
      </c>
    </row>
    <row r="1135" spans="1:18" x14ac:dyDescent="0.25">
      <c r="A1135" s="7">
        <v>31777</v>
      </c>
      <c r="B1135" t="s">
        <v>323</v>
      </c>
      <c r="C1135" t="s">
        <v>324</v>
      </c>
      <c r="D1135" s="8">
        <v>1026.712</v>
      </c>
      <c r="E1135" s="3">
        <v>6.0400017433499126E-2</v>
      </c>
      <c r="F1135" s="3">
        <f t="shared" si="10"/>
        <v>6.2985500836720665E-2</v>
      </c>
      <c r="G1135" s="3">
        <v>6.2985500836720665E-2</v>
      </c>
      <c r="H1135" t="s">
        <v>48</v>
      </c>
      <c r="I1135" s="4" t="s">
        <v>1120</v>
      </c>
      <c r="J1135" s="4">
        <v>938.79399999999998</v>
      </c>
      <c r="K1135" s="4">
        <v>47.853999999999999</v>
      </c>
      <c r="L1135" s="4">
        <v>16.533999999999999</v>
      </c>
      <c r="M1135" s="4">
        <v>93.655000000000001</v>
      </c>
      <c r="N1135" s="2">
        <v>0.23685057141301602</v>
      </c>
      <c r="O1135" s="2">
        <v>0.1550165063872542</v>
      </c>
      <c r="P1135" s="2">
        <v>1.7611957468837678</v>
      </c>
      <c r="Q1135" s="2">
        <v>9.976096992524452</v>
      </c>
      <c r="R1135" s="2">
        <v>1.7611957468837678</v>
      </c>
    </row>
    <row r="1136" spans="1:18" x14ac:dyDescent="0.25">
      <c r="A1136" s="7">
        <v>31777</v>
      </c>
      <c r="B1136" t="s">
        <v>327</v>
      </c>
      <c r="C1136" t="s">
        <v>328</v>
      </c>
      <c r="D1136" s="8">
        <v>4485.7160000000003</v>
      </c>
      <c r="E1136" s="3">
        <v>0.26388833928280375</v>
      </c>
      <c r="F1136" s="3">
        <f t="shared" si="10"/>
        <v>0.30758624588710071</v>
      </c>
      <c r="G1136" s="3">
        <v>0.30758624588710071</v>
      </c>
      <c r="H1136" t="s">
        <v>101</v>
      </c>
      <c r="I1136" s="4" t="s">
        <v>1120</v>
      </c>
      <c r="J1136" s="4">
        <v>12661</v>
      </c>
      <c r="K1136" s="4">
        <v>3621</v>
      </c>
      <c r="L1136" s="4">
        <v>315</v>
      </c>
      <c r="M1136" s="4">
        <v>806</v>
      </c>
      <c r="N1136" s="2">
        <v>2.7896764252696458</v>
      </c>
      <c r="O1136" s="2">
        <v>2.5469953775038521</v>
      </c>
      <c r="P1136" s="2">
        <v>2.4879551378248164</v>
      </c>
      <c r="Q1136" s="2">
        <v>6.3660058447200063</v>
      </c>
      <c r="R1136" s="2">
        <v>2.4879551378248164</v>
      </c>
    </row>
    <row r="1137" spans="1:18" x14ac:dyDescent="0.25">
      <c r="A1137" s="7">
        <v>31777</v>
      </c>
      <c r="B1137" t="s">
        <v>329</v>
      </c>
      <c r="C1137" t="s">
        <v>330</v>
      </c>
      <c r="D1137" s="8">
        <v>209.90799999999999</v>
      </c>
      <c r="E1137" s="3">
        <v>1.2348591288921268E-2</v>
      </c>
      <c r="F1137" s="3">
        <f t="shared" si="10"/>
        <v>3.8096613579963842E-2</v>
      </c>
      <c r="G1137" s="3">
        <v>3.8096613579963842E-2</v>
      </c>
      <c r="H1137" t="s">
        <v>39</v>
      </c>
      <c r="I1137" s="4" t="s">
        <v>1136</v>
      </c>
      <c r="J1137" s="4">
        <v>195.047</v>
      </c>
      <c r="K1137" s="4">
        <v>16.797000000000001</v>
      </c>
      <c r="L1137" s="4">
        <v>20.571999999999999</v>
      </c>
      <c r="M1137" s="4">
        <v>11.048999999999999</v>
      </c>
      <c r="N1137" s="2">
        <v>-0.48689779117630011</v>
      </c>
      <c r="O1137" s="2">
        <v>0.10942663342802478</v>
      </c>
      <c r="P1137" s="2">
        <v>10.547201443754583</v>
      </c>
      <c r="Q1137" s="2">
        <v>5.6647884868775211</v>
      </c>
      <c r="R1137" s="2">
        <v>10.547201443754583</v>
      </c>
    </row>
    <row r="1138" spans="1:18" x14ac:dyDescent="0.25">
      <c r="A1138" s="7">
        <v>31777</v>
      </c>
      <c r="B1138" t="s">
        <v>331</v>
      </c>
      <c r="C1138" t="s">
        <v>332</v>
      </c>
      <c r="D1138" s="8">
        <v>710.78700000000003</v>
      </c>
      <c r="E1138" s="3">
        <v>4.1814595710875639E-2</v>
      </c>
      <c r="F1138" s="3">
        <f t="shared" si="10"/>
        <v>4.6016338743963263E-2</v>
      </c>
      <c r="G1138" s="3">
        <v>4.6016338743963263E-2</v>
      </c>
      <c r="H1138" t="s">
        <v>15</v>
      </c>
      <c r="I1138" s="4" t="s">
        <v>1120</v>
      </c>
      <c r="J1138" s="4">
        <v>1989.9449999999999</v>
      </c>
      <c r="K1138" s="4">
        <v>445.51</v>
      </c>
      <c r="L1138" s="4">
        <v>162.11000000000001</v>
      </c>
      <c r="M1138" s="4">
        <v>186.28399999999999</v>
      </c>
      <c r="N1138" s="2">
        <v>4.0672472976920826</v>
      </c>
      <c r="O1138" s="2">
        <v>2.5872772421852175</v>
      </c>
      <c r="P1138" s="2">
        <v>8.1464563090939706</v>
      </c>
      <c r="Q1138" s="2">
        <v>9.3612637535208272</v>
      </c>
      <c r="R1138" s="2">
        <v>8.1464563090939706</v>
      </c>
    </row>
    <row r="1139" spans="1:18" x14ac:dyDescent="0.25">
      <c r="A1139" s="7">
        <v>31777</v>
      </c>
      <c r="B1139" t="s">
        <v>333</v>
      </c>
      <c r="C1139" t="s">
        <v>334</v>
      </c>
      <c r="D1139" s="8">
        <v>2928.5819999999999</v>
      </c>
      <c r="E1139" s="3">
        <v>0.17228434444657481</v>
      </c>
      <c r="F1139" s="3">
        <f t="shared" si="10"/>
        <v>0.18211531447569965</v>
      </c>
      <c r="G1139" s="3">
        <v>0.18211531447569965</v>
      </c>
      <c r="H1139" t="s">
        <v>19</v>
      </c>
      <c r="I1139" s="4" t="s">
        <v>1120</v>
      </c>
      <c r="J1139" s="4">
        <v>1998.7819999999999</v>
      </c>
      <c r="K1139" s="4">
        <v>71.438999999999993</v>
      </c>
      <c r="L1139" s="4">
        <v>326.78100000000001</v>
      </c>
      <c r="M1139" s="4">
        <v>120.727</v>
      </c>
      <c r="N1139" s="2">
        <v>0.13046622605087596</v>
      </c>
      <c r="O1139" s="2">
        <v>-0.466321016423561</v>
      </c>
      <c r="P1139" s="2">
        <v>16.349006544985897</v>
      </c>
      <c r="Q1139" s="2">
        <v>6.0400283772817653</v>
      </c>
      <c r="R1139" s="2">
        <v>16.349006544985897</v>
      </c>
    </row>
    <row r="1140" spans="1:18" x14ac:dyDescent="0.25">
      <c r="A1140" s="7">
        <v>31777</v>
      </c>
      <c r="B1140" t="s">
        <v>335</v>
      </c>
      <c r="C1140" t="s">
        <v>336</v>
      </c>
      <c r="D1140" s="8">
        <v>1556.018</v>
      </c>
      <c r="E1140" s="3">
        <v>9.1538342131813444E-2</v>
      </c>
      <c r="F1140" s="3">
        <f t="shared" si="10"/>
        <v>9.5552051228033036E-2</v>
      </c>
      <c r="G1140" s="3">
        <v>9.5552051228033036E-2</v>
      </c>
      <c r="H1140" t="s">
        <v>257</v>
      </c>
      <c r="I1140" s="4" t="s">
        <v>1120</v>
      </c>
      <c r="J1140" s="4">
        <v>2525.2539999999999</v>
      </c>
      <c r="K1140" s="4">
        <v>870.40499999999997</v>
      </c>
      <c r="L1140" s="4">
        <v>51.225999999999999</v>
      </c>
      <c r="M1140" s="4">
        <v>160.55500000000001</v>
      </c>
      <c r="N1140" s="2">
        <v>2.1944292474593023</v>
      </c>
      <c r="O1140" s="2">
        <v>2.0652803654671836</v>
      </c>
      <c r="P1140" s="2">
        <v>2.0285484153277253</v>
      </c>
      <c r="Q1140" s="2">
        <v>6.3579742869430174</v>
      </c>
      <c r="R1140" s="2">
        <v>2.0285484153277253</v>
      </c>
    </row>
    <row r="1141" spans="1:18" x14ac:dyDescent="0.25">
      <c r="A1141" s="7">
        <v>31777</v>
      </c>
      <c r="B1141" t="s">
        <v>337</v>
      </c>
      <c r="C1141" t="s">
        <v>338</v>
      </c>
      <c r="D1141" s="8">
        <v>788.58799999999997</v>
      </c>
      <c r="E1141" s="3">
        <v>4.6391518700325124E-2</v>
      </c>
      <c r="F1141" s="3">
        <f t="shared" si="10"/>
        <v>7.7996015482853245E-2</v>
      </c>
      <c r="G1141" s="3">
        <v>7.7996015482853245E-2</v>
      </c>
      <c r="H1141" t="s">
        <v>25</v>
      </c>
      <c r="I1141" s="4" t="s">
        <v>1121</v>
      </c>
      <c r="J1141" s="4">
        <v>1257.4280000000001</v>
      </c>
      <c r="K1141" s="4">
        <v>283.983</v>
      </c>
      <c r="L1141" s="4">
        <v>301.66300000000001</v>
      </c>
      <c r="M1141" s="4">
        <v>129.785</v>
      </c>
      <c r="N1141" s="2">
        <v>2.2837945426910182</v>
      </c>
      <c r="O1141" s="2">
        <v>-0.14218276275261973</v>
      </c>
      <c r="P1141" s="2">
        <v>23.99047897772278</v>
      </c>
      <c r="Q1141" s="2">
        <v>10.321465722093032</v>
      </c>
      <c r="R1141" s="2">
        <v>23.99047897772278</v>
      </c>
    </row>
    <row r="1142" spans="1:18" x14ac:dyDescent="0.25">
      <c r="A1142" s="7">
        <v>31777</v>
      </c>
      <c r="B1142" t="s">
        <v>339</v>
      </c>
      <c r="C1142" t="s">
        <v>340</v>
      </c>
      <c r="D1142" s="8">
        <v>1552.64</v>
      </c>
      <c r="E1142" s="3">
        <v>9.1339619160921565E-2</v>
      </c>
      <c r="F1142" s="3">
        <f t="shared" si="10"/>
        <v>0.13016044954852715</v>
      </c>
      <c r="G1142" s="3">
        <v>0.13016044954852715</v>
      </c>
      <c r="H1142" t="s">
        <v>15</v>
      </c>
      <c r="I1142" s="4" t="s">
        <v>1137</v>
      </c>
      <c r="J1142" s="4">
        <v>4974.2539999999999</v>
      </c>
      <c r="K1142" s="4">
        <v>1696.5919999999999</v>
      </c>
      <c r="L1142" s="4">
        <v>181.65700000000001</v>
      </c>
      <c r="M1142" s="4">
        <v>210.64400000000001</v>
      </c>
      <c r="N1142" s="2">
        <v>-5.9580762409790866</v>
      </c>
      <c r="O1142" s="2">
        <v>-5.3201348527681693</v>
      </c>
      <c r="P1142" s="2">
        <v>3.6519445930987846</v>
      </c>
      <c r="Q1142" s="2">
        <v>4.2346852412442146</v>
      </c>
      <c r="R1142" s="2">
        <v>3.6519445930987846</v>
      </c>
    </row>
    <row r="1143" spans="1:18" x14ac:dyDescent="0.25">
      <c r="A1143" s="7">
        <v>31777</v>
      </c>
      <c r="B1143" t="s">
        <v>341</v>
      </c>
      <c r="C1143" t="s">
        <v>342</v>
      </c>
      <c r="D1143" s="8">
        <v>2336.0360000000001</v>
      </c>
      <c r="E1143" s="3">
        <v>0.13742569983138558</v>
      </c>
      <c r="F1143" s="3">
        <f t="shared" si="10"/>
        <v>0.10437023485082282</v>
      </c>
      <c r="G1143" s="3">
        <v>0.10437023485082282</v>
      </c>
      <c r="H1143" t="s">
        <v>101</v>
      </c>
      <c r="I1143" s="4" t="s">
        <v>1128</v>
      </c>
      <c r="J1143" s="4">
        <v>3785.462</v>
      </c>
      <c r="K1143" s="4">
        <v>929.59100000000001</v>
      </c>
      <c r="L1143" s="4">
        <v>61.314999999999998</v>
      </c>
      <c r="M1143" s="4">
        <v>618.20899999999995</v>
      </c>
      <c r="N1143" s="2">
        <v>2.3349810984263342</v>
      </c>
      <c r="O1143" s="2">
        <v>2.1809678108084349</v>
      </c>
      <c r="P1143" s="2">
        <v>1.6197494519823472</v>
      </c>
      <c r="Q1143" s="2">
        <v>16.331137388250099</v>
      </c>
      <c r="R1143" s="2">
        <v>1.6197494519823472</v>
      </c>
    </row>
    <row r="1144" spans="1:18" x14ac:dyDescent="0.25">
      <c r="A1144" s="7">
        <v>31777</v>
      </c>
      <c r="B1144" t="s">
        <v>1139</v>
      </c>
      <c r="C1144" t="s">
        <v>1140</v>
      </c>
      <c r="D1144" s="8">
        <v>3005.5210000000002</v>
      </c>
      <c r="E1144" s="3">
        <v>0.17681055719300812</v>
      </c>
      <c r="F1144" s="3">
        <f t="shared" si="10"/>
        <v>0</v>
      </c>
      <c r="G1144" s="3">
        <v>0</v>
      </c>
      <c r="H1144" t="s">
        <v>205</v>
      </c>
      <c r="I1144" s="4" t="s">
        <v>1120</v>
      </c>
      <c r="J1144" s="4">
        <v>660.96900000000005</v>
      </c>
      <c r="K1144" s="4">
        <v>86.691000000000003</v>
      </c>
      <c r="L1144" s="4">
        <v>169.35599999999999</v>
      </c>
      <c r="M1144" s="4">
        <v>37.262</v>
      </c>
      <c r="N1144" s="2">
        <v>0.35620046265670136</v>
      </c>
      <c r="O1144" s="2">
        <v>-0.33965822571565918</v>
      </c>
      <c r="P1144" s="2">
        <v>25.62238168507146</v>
      </c>
      <c r="Q1144" s="2">
        <v>5.6374807290508322</v>
      </c>
      <c r="R1144" s="2">
        <v>25.62238168507146</v>
      </c>
    </row>
    <row r="1145" spans="1:18" x14ac:dyDescent="0.25">
      <c r="A1145" s="7">
        <v>31777</v>
      </c>
      <c r="B1145" t="s">
        <v>345</v>
      </c>
      <c r="C1145" t="s">
        <v>346</v>
      </c>
      <c r="D1145" s="8">
        <v>13603.254000000001</v>
      </c>
      <c r="E1145" s="3">
        <v>0.80026022755389714</v>
      </c>
      <c r="F1145" s="3">
        <f t="shared" si="10"/>
        <v>0.53087899373592073</v>
      </c>
      <c r="G1145" s="3">
        <v>0.53087899373592073</v>
      </c>
      <c r="H1145" t="s">
        <v>25</v>
      </c>
      <c r="I1145" s="4" t="s">
        <v>1128</v>
      </c>
      <c r="J1145" s="4">
        <v>7173.2849999999999</v>
      </c>
      <c r="K1145" s="4">
        <v>355.35199999999998</v>
      </c>
      <c r="L1145" s="4">
        <v>1910.933</v>
      </c>
      <c r="M1145" s="4">
        <v>564.20299999999997</v>
      </c>
      <c r="N1145" s="2">
        <v>0.29302233916845949</v>
      </c>
      <c r="O1145" s="2">
        <v>-1.2827280650904214</v>
      </c>
      <c r="P1145" s="2">
        <v>26.639580052932516</v>
      </c>
      <c r="Q1145" s="2">
        <v>7.8653364532428309</v>
      </c>
      <c r="R1145" s="2">
        <v>26.639580052932516</v>
      </c>
    </row>
    <row r="1146" spans="1:18" x14ac:dyDescent="0.25">
      <c r="A1146" s="7">
        <v>31777</v>
      </c>
      <c r="B1146" t="s">
        <v>1141</v>
      </c>
      <c r="C1146" t="s">
        <v>1142</v>
      </c>
      <c r="D1146" s="8">
        <v>1215.181</v>
      </c>
      <c r="E1146" s="3">
        <v>7.1487382620303366E-2</v>
      </c>
      <c r="F1146" s="3">
        <f t="shared" si="10"/>
        <v>0</v>
      </c>
      <c r="G1146" s="3">
        <v>0</v>
      </c>
      <c r="H1146" t="s">
        <v>55</v>
      </c>
      <c r="I1146" s="4" t="s">
        <v>1123</v>
      </c>
      <c r="J1146" s="4">
        <v>1213.355</v>
      </c>
      <c r="K1146" s="4">
        <v>337.06200000000001</v>
      </c>
      <c r="L1146" s="4">
        <v>22.666</v>
      </c>
      <c r="M1146" s="4">
        <v>125.29300000000001</v>
      </c>
      <c r="N1146" s="2">
        <v>1.4581328949645269</v>
      </c>
      <c r="O1146" s="2">
        <v>1.3600795985464613</v>
      </c>
      <c r="P1146" s="2">
        <v>1.8680435651561169</v>
      </c>
      <c r="Q1146" s="2">
        <v>10.326161758100474</v>
      </c>
      <c r="R1146" s="2">
        <v>1.8680435651561169</v>
      </c>
    </row>
    <row r="1147" spans="1:18" x14ac:dyDescent="0.25">
      <c r="A1147" s="7">
        <v>31777</v>
      </c>
      <c r="B1147" t="s">
        <v>347</v>
      </c>
      <c r="C1147" t="s">
        <v>348</v>
      </c>
      <c r="D1147" s="8">
        <v>5640.75</v>
      </c>
      <c r="E1147" s="3">
        <v>0.33183735880949106</v>
      </c>
      <c r="F1147" s="3">
        <f t="shared" si="10"/>
        <v>0.24385634426137637</v>
      </c>
      <c r="G1147" s="3">
        <v>0.24385634426137637</v>
      </c>
      <c r="H1147" t="s">
        <v>222</v>
      </c>
      <c r="I1147" s="4" t="s">
        <v>1121</v>
      </c>
      <c r="J1147" s="4">
        <v>3121</v>
      </c>
      <c r="K1147" s="4">
        <v>547.20000000000005</v>
      </c>
      <c r="L1147" s="4">
        <v>70</v>
      </c>
      <c r="M1147" s="4">
        <v>379.798</v>
      </c>
      <c r="N1147" s="2">
        <v>0.69795918367346943</v>
      </c>
      <c r="O1147" s="2">
        <v>0.60867346938775513</v>
      </c>
      <c r="P1147" s="2">
        <v>2.2428708747196411</v>
      </c>
      <c r="Q1147" s="2">
        <v>12.169112463953862</v>
      </c>
      <c r="R1147" s="2">
        <v>2.2428708747196411</v>
      </c>
    </row>
    <row r="1148" spans="1:18" x14ac:dyDescent="0.25">
      <c r="A1148" s="7">
        <v>31777</v>
      </c>
      <c r="B1148" t="s">
        <v>349</v>
      </c>
      <c r="C1148" t="s">
        <v>350</v>
      </c>
      <c r="D1148" s="8">
        <v>697.14400000000001</v>
      </c>
      <c r="E1148" s="3">
        <v>4.1011997282255699E-2</v>
      </c>
      <c r="F1148" s="3">
        <f t="shared" si="10"/>
        <v>5.064754315073268E-2</v>
      </c>
      <c r="G1148" s="3">
        <v>5.064754315073268E-2</v>
      </c>
      <c r="H1148" t="s">
        <v>39</v>
      </c>
      <c r="I1148" s="4" t="s">
        <v>1120</v>
      </c>
      <c r="J1148" s="4">
        <v>622.52</v>
      </c>
      <c r="K1148" s="4">
        <v>46.905999999999999</v>
      </c>
      <c r="L1148" s="4">
        <v>50.094000000000001</v>
      </c>
      <c r="M1148" s="4">
        <v>19.062000000000001</v>
      </c>
      <c r="N1148" s="2">
        <v>0.64406546932498487</v>
      </c>
      <c r="O1148" s="2">
        <v>-4.3774372494095708E-2</v>
      </c>
      <c r="P1148" s="2">
        <v>8.0469703784617366</v>
      </c>
      <c r="Q1148" s="2">
        <v>3.0620702949302836</v>
      </c>
      <c r="R1148" s="2">
        <v>8.0469703784617366</v>
      </c>
    </row>
    <row r="1149" spans="1:18" x14ac:dyDescent="0.25">
      <c r="A1149" s="7">
        <v>31777</v>
      </c>
      <c r="B1149" t="s">
        <v>351</v>
      </c>
      <c r="C1149" t="s">
        <v>352</v>
      </c>
      <c r="D1149" s="8">
        <v>4158.4359999999997</v>
      </c>
      <c r="E1149" s="3">
        <v>0.24463491894132958</v>
      </c>
      <c r="F1149" s="3">
        <f t="shared" si="10"/>
        <v>0.21519708068602131</v>
      </c>
      <c r="G1149" s="3">
        <v>0.21519708068602131</v>
      </c>
      <c r="H1149" t="s">
        <v>70</v>
      </c>
      <c r="I1149" s="4" t="s">
        <v>1120</v>
      </c>
      <c r="J1149" s="4">
        <v>8940</v>
      </c>
      <c r="K1149" s="4">
        <v>3714.299</v>
      </c>
      <c r="L1149" s="4">
        <v>88.6</v>
      </c>
      <c r="M1149" s="4">
        <v>847.6</v>
      </c>
      <c r="N1149" s="2">
        <v>2.5777632035533347</v>
      </c>
      <c r="O1149" s="2">
        <v>2.5162738566173917</v>
      </c>
      <c r="P1149" s="2">
        <v>0.99105145413870244</v>
      </c>
      <c r="Q1149" s="2">
        <v>9.4809843400447438</v>
      </c>
      <c r="R1149" s="2">
        <v>0.99105145413870244</v>
      </c>
    </row>
    <row r="1150" spans="1:18" x14ac:dyDescent="0.25">
      <c r="A1150" s="7">
        <v>31777</v>
      </c>
      <c r="B1150" t="s">
        <v>353</v>
      </c>
      <c r="C1150" t="s">
        <v>354</v>
      </c>
      <c r="D1150" s="8">
        <v>2386.4229999999998</v>
      </c>
      <c r="E1150" s="3">
        <v>0.14038989590430742</v>
      </c>
      <c r="F1150" s="3">
        <f t="shared" si="10"/>
        <v>0.16207767588511296</v>
      </c>
      <c r="G1150" s="3">
        <v>0.16207767588511296</v>
      </c>
      <c r="H1150" t="s">
        <v>205</v>
      </c>
      <c r="I1150" s="4" t="s">
        <v>1120</v>
      </c>
      <c r="J1150" s="4">
        <v>1741.251</v>
      </c>
      <c r="K1150" s="4">
        <v>85.037999999999997</v>
      </c>
      <c r="L1150" s="4">
        <v>120.303</v>
      </c>
      <c r="M1150" s="4">
        <v>254.64599999999999</v>
      </c>
      <c r="N1150" s="2">
        <v>0.23402914424889573</v>
      </c>
      <c r="O1150" s="2">
        <v>-9.7051174438925053E-2</v>
      </c>
      <c r="P1150" s="2">
        <v>6.9089981857871141</v>
      </c>
      <c r="Q1150" s="2">
        <v>14.624313209296075</v>
      </c>
      <c r="R1150" s="2">
        <v>6.9089981857871141</v>
      </c>
    </row>
    <row r="1151" spans="1:18" x14ac:dyDescent="0.25">
      <c r="A1151" s="7">
        <v>31777</v>
      </c>
      <c r="B1151" t="s">
        <v>1074</v>
      </c>
      <c r="C1151" t="s">
        <v>1075</v>
      </c>
      <c r="D1151" s="8">
        <v>1508.817</v>
      </c>
      <c r="E1151" s="3">
        <v>8.8761573940851823E-2</v>
      </c>
      <c r="F1151" s="3">
        <f t="shared" si="10"/>
        <v>9.4925545589532992E-2</v>
      </c>
      <c r="G1151" s="3">
        <v>9.4925545589532992E-2</v>
      </c>
      <c r="H1151" t="s">
        <v>15</v>
      </c>
      <c r="I1151" s="4" t="s">
        <v>1120</v>
      </c>
      <c r="J1151" s="4">
        <v>1029.8040000000001</v>
      </c>
      <c r="K1151" s="4">
        <v>163.339</v>
      </c>
      <c r="L1151" s="4">
        <v>170.065</v>
      </c>
      <c r="M1151" s="4">
        <v>36.652999999999999</v>
      </c>
      <c r="N1151" s="2">
        <v>0.82484029794217895</v>
      </c>
      <c r="O1151" s="2">
        <v>-3.3965408408029286E-2</v>
      </c>
      <c r="P1151" s="2">
        <v>16.514307576975813</v>
      </c>
      <c r="Q1151" s="2">
        <v>3.5592209779725068</v>
      </c>
      <c r="R1151" s="2">
        <v>16.514307576975813</v>
      </c>
    </row>
    <row r="1152" spans="1:18" x14ac:dyDescent="0.25">
      <c r="A1152" s="7">
        <v>31777</v>
      </c>
      <c r="B1152" t="s">
        <v>355</v>
      </c>
      <c r="C1152" t="s">
        <v>356</v>
      </c>
      <c r="D1152" s="8">
        <v>11188.589</v>
      </c>
      <c r="E1152" s="3">
        <v>0.65820889466204402</v>
      </c>
      <c r="F1152" s="3">
        <f t="shared" si="10"/>
        <v>0.52019043390822439</v>
      </c>
      <c r="G1152" s="3">
        <v>0.52019043390822439</v>
      </c>
      <c r="H1152" t="s">
        <v>48</v>
      </c>
      <c r="I1152" s="4" t="s">
        <v>1120</v>
      </c>
      <c r="J1152" s="4">
        <v>12242</v>
      </c>
      <c r="K1152" s="4">
        <v>3683</v>
      </c>
      <c r="L1152" s="4">
        <v>261</v>
      </c>
      <c r="M1152" s="4">
        <v>890</v>
      </c>
      <c r="N1152" s="2">
        <v>1.8018590998043054</v>
      </c>
      <c r="O1152" s="2">
        <v>1.6741682974559686</v>
      </c>
      <c r="P1152" s="2">
        <v>2.1320045744159453</v>
      </c>
      <c r="Q1152" s="2">
        <v>7.2700539127593524</v>
      </c>
      <c r="R1152" s="2">
        <v>2.1320045744159453</v>
      </c>
    </row>
    <row r="1153" spans="1:18" x14ac:dyDescent="0.25">
      <c r="A1153" s="7">
        <v>31777</v>
      </c>
      <c r="B1153" t="s">
        <v>357</v>
      </c>
      <c r="C1153" t="s">
        <v>358</v>
      </c>
      <c r="D1153" s="8">
        <v>3773.2890000000002</v>
      </c>
      <c r="E1153" s="3">
        <v>0.22197726468730328</v>
      </c>
      <c r="F1153" s="3">
        <f t="shared" si="10"/>
        <v>0.20326338260212828</v>
      </c>
      <c r="G1153" s="3">
        <v>0.20326338260212828</v>
      </c>
      <c r="H1153" t="s">
        <v>222</v>
      </c>
      <c r="I1153" s="4" t="s">
        <v>1120</v>
      </c>
      <c r="J1153" s="4">
        <v>1235.6300000000001</v>
      </c>
      <c r="K1153" s="4">
        <v>59.601999999999997</v>
      </c>
      <c r="L1153" s="4">
        <v>132.631</v>
      </c>
      <c r="M1153" s="4">
        <v>70.236000000000004</v>
      </c>
      <c r="N1153" s="2">
        <v>0.18074247487581951</v>
      </c>
      <c r="O1153" s="2">
        <v>-0.22145971943401604</v>
      </c>
      <c r="P1153" s="2">
        <v>10.733876645921512</v>
      </c>
      <c r="Q1153" s="2">
        <v>5.6842258604922185</v>
      </c>
      <c r="R1153" s="2">
        <v>10.733876645921512</v>
      </c>
    </row>
    <row r="1154" spans="1:18" x14ac:dyDescent="0.25">
      <c r="A1154" s="7">
        <v>31777</v>
      </c>
      <c r="B1154" t="s">
        <v>359</v>
      </c>
      <c r="C1154" t="s">
        <v>360</v>
      </c>
      <c r="D1154" s="8">
        <v>1465.4480000000001</v>
      </c>
      <c r="E1154" s="3">
        <v>8.6210236899818493E-2</v>
      </c>
      <c r="F1154" s="3">
        <f t="shared" si="10"/>
        <v>9.217719412402782E-2</v>
      </c>
      <c r="G1154" s="3">
        <v>9.217719412402782E-2</v>
      </c>
      <c r="H1154" t="s">
        <v>58</v>
      </c>
      <c r="I1154" s="4" t="s">
        <v>1137</v>
      </c>
      <c r="J1154" s="4">
        <v>3110.2</v>
      </c>
      <c r="K1154" s="4">
        <v>553.29999999999995</v>
      </c>
      <c r="L1154" s="4">
        <v>336.3</v>
      </c>
      <c r="M1154" s="4">
        <v>71.099999999999994</v>
      </c>
      <c r="N1154" s="2">
        <v>3.9606299212598426</v>
      </c>
      <c r="O1154" s="2">
        <v>1.5533285612025767</v>
      </c>
      <c r="P1154" s="2">
        <v>10.81280946562922</v>
      </c>
      <c r="Q1154" s="2">
        <v>2.2860266220821814</v>
      </c>
      <c r="R1154" s="2">
        <v>10.81280946562922</v>
      </c>
    </row>
    <row r="1155" spans="1:18" x14ac:dyDescent="0.25">
      <c r="A1155" s="7">
        <v>31777</v>
      </c>
      <c r="B1155" t="s">
        <v>361</v>
      </c>
      <c r="C1155" t="s">
        <v>362</v>
      </c>
      <c r="D1155" s="8">
        <v>235.55500000000001</v>
      </c>
      <c r="E1155" s="3">
        <v>1.3857368090124483E-2</v>
      </c>
      <c r="F1155" s="3">
        <f t="shared" si="10"/>
        <v>2.3883675973514918E-2</v>
      </c>
      <c r="G1155" s="3">
        <v>2.3883675973514918E-2</v>
      </c>
      <c r="H1155" t="s">
        <v>25</v>
      </c>
      <c r="I1155" s="4" t="s">
        <v>1120</v>
      </c>
      <c r="J1155" s="4">
        <v>406.33800000000002</v>
      </c>
      <c r="K1155" s="4">
        <v>136.01999999999998</v>
      </c>
      <c r="L1155" s="4">
        <v>79.884</v>
      </c>
      <c r="M1155" s="4">
        <v>19.082000000000001</v>
      </c>
      <c r="N1155" s="2">
        <v>2.8926270123131226</v>
      </c>
      <c r="O1155" s="2">
        <v>1.1937987793207574</v>
      </c>
      <c r="P1155" s="2">
        <v>19.659495297018736</v>
      </c>
      <c r="Q1155" s="2">
        <v>4.6960904468693547</v>
      </c>
      <c r="R1155" s="2">
        <v>19.659495297018736</v>
      </c>
    </row>
    <row r="1156" spans="1:18" x14ac:dyDescent="0.25">
      <c r="A1156" s="7">
        <v>31777</v>
      </c>
      <c r="B1156" t="s">
        <v>363</v>
      </c>
      <c r="C1156" t="s">
        <v>364</v>
      </c>
      <c r="D1156" s="8">
        <v>2420.5340000000001</v>
      </c>
      <c r="E1156" s="3">
        <v>0.14239659787591591</v>
      </c>
      <c r="F1156" s="3">
        <f t="shared" si="10"/>
        <v>0.15525263421534891</v>
      </c>
      <c r="G1156" s="3">
        <v>0.15525263421534891</v>
      </c>
      <c r="H1156" t="s">
        <v>70</v>
      </c>
      <c r="I1156" s="4" t="s">
        <v>1120</v>
      </c>
      <c r="J1156" s="4">
        <v>9997.9840000000004</v>
      </c>
      <c r="K1156" s="4">
        <v>4487.1000000000004</v>
      </c>
      <c r="L1156" s="4">
        <v>2.7690000000000001</v>
      </c>
      <c r="M1156" s="4">
        <v>406.452</v>
      </c>
      <c r="N1156" s="2">
        <v>4.3087976446660736</v>
      </c>
      <c r="O1156" s="2">
        <v>4.3061386754703603</v>
      </c>
      <c r="P1156" s="2">
        <v>2.7695583429619409E-2</v>
      </c>
      <c r="Q1156" s="2">
        <v>4.0653395724578072</v>
      </c>
      <c r="R1156" s="2">
        <v>2.7695583429619409E-2</v>
      </c>
    </row>
    <row r="1157" spans="1:18" x14ac:dyDescent="0.25">
      <c r="A1157" s="7">
        <v>31777</v>
      </c>
      <c r="B1157" t="s">
        <v>365</v>
      </c>
      <c r="C1157" t="s">
        <v>366</v>
      </c>
      <c r="D1157" s="8">
        <v>20158.224999999999</v>
      </c>
      <c r="E1157" s="3">
        <v>1.1858799170832697</v>
      </c>
      <c r="F1157" s="3">
        <f t="shared" si="10"/>
        <v>1.0897611882204263</v>
      </c>
      <c r="G1157" s="3">
        <v>1.0897611882204263</v>
      </c>
      <c r="H1157" t="s">
        <v>48</v>
      </c>
      <c r="I1157" s="4" t="s">
        <v>1120</v>
      </c>
      <c r="J1157" s="4">
        <v>26733</v>
      </c>
      <c r="K1157" s="4">
        <v>4941</v>
      </c>
      <c r="L1157" s="4">
        <v>584</v>
      </c>
      <c r="M1157" s="4">
        <v>2737</v>
      </c>
      <c r="N1157" s="2">
        <v>0.88326778691455132</v>
      </c>
      <c r="O1157" s="2">
        <v>0.77887021809081158</v>
      </c>
      <c r="P1157" s="2">
        <v>2.1845658923427975</v>
      </c>
      <c r="Q1157" s="2">
        <v>10.238282272846295</v>
      </c>
      <c r="R1157" s="2">
        <v>2.1845658923427975</v>
      </c>
    </row>
    <row r="1158" spans="1:18" x14ac:dyDescent="0.25">
      <c r="A1158" s="7">
        <v>31777</v>
      </c>
      <c r="B1158" t="s">
        <v>367</v>
      </c>
      <c r="C1158" t="s">
        <v>368</v>
      </c>
      <c r="D1158" s="8">
        <v>4580.9290000000001</v>
      </c>
      <c r="E1158" s="3">
        <v>0.26948958564974573</v>
      </c>
      <c r="F1158" s="3">
        <f t="shared" si="10"/>
        <v>0.23884196393534116</v>
      </c>
      <c r="G1158" s="3">
        <v>0.23884196393534116</v>
      </c>
      <c r="H1158" t="s">
        <v>70</v>
      </c>
      <c r="I1158" s="4" t="s">
        <v>1120</v>
      </c>
      <c r="J1158" s="4">
        <v>8226.7270000000008</v>
      </c>
      <c r="K1158" s="4">
        <v>2784.567</v>
      </c>
      <c r="L1158" s="4">
        <v>116.74299999999999</v>
      </c>
      <c r="M1158" s="4">
        <v>639.01599999999996</v>
      </c>
      <c r="N1158" s="2">
        <v>2.1785866011346058</v>
      </c>
      <c r="O1158" s="2">
        <v>2.0872493355646782</v>
      </c>
      <c r="P1158" s="2">
        <v>1.419069819625715</v>
      </c>
      <c r="Q1158" s="2">
        <v>7.7675605377448402</v>
      </c>
      <c r="R1158" s="2">
        <v>1.419069819625715</v>
      </c>
    </row>
    <row r="1159" spans="1:18" x14ac:dyDescent="0.25">
      <c r="A1159" s="7">
        <v>31777</v>
      </c>
      <c r="B1159" t="s">
        <v>369</v>
      </c>
      <c r="C1159" t="s">
        <v>370</v>
      </c>
      <c r="D1159" s="8">
        <v>7998.79</v>
      </c>
      <c r="E1159" s="3">
        <v>0.47055752289531871</v>
      </c>
      <c r="F1159" s="3">
        <f t="shared" si="10"/>
        <v>0.42475988073852039</v>
      </c>
      <c r="G1159" s="3">
        <v>0.42475988073852039</v>
      </c>
      <c r="H1159" t="s">
        <v>205</v>
      </c>
      <c r="I1159" s="4" t="s">
        <v>1120</v>
      </c>
      <c r="J1159" s="4">
        <v>3117.6640000000002</v>
      </c>
      <c r="K1159" s="4">
        <v>38.665999999999997</v>
      </c>
      <c r="L1159" s="4">
        <v>457.42200000000003</v>
      </c>
      <c r="M1159" s="4">
        <v>168.24299999999999</v>
      </c>
      <c r="N1159" s="2">
        <v>5.2106930655709642E-2</v>
      </c>
      <c r="O1159" s="2">
        <v>-0.56432239832572151</v>
      </c>
      <c r="P1159" s="2">
        <v>14.671946688289694</v>
      </c>
      <c r="Q1159" s="2">
        <v>5.3964442608311858</v>
      </c>
      <c r="R1159" s="2">
        <v>14.671946688289694</v>
      </c>
    </row>
    <row r="1160" spans="1:18" x14ac:dyDescent="0.25">
      <c r="A1160" s="7">
        <v>31777</v>
      </c>
      <c r="B1160" t="s">
        <v>1076</v>
      </c>
      <c r="C1160" t="s">
        <v>1077</v>
      </c>
      <c r="D1160" s="8">
        <v>908.798</v>
      </c>
      <c r="E1160" s="3">
        <v>5.3463303286149517E-2</v>
      </c>
      <c r="F1160" s="3">
        <f t="shared" si="10"/>
        <v>5.9369048746878532E-2</v>
      </c>
      <c r="G1160" s="3">
        <v>5.9369048746878532E-2</v>
      </c>
      <c r="H1160" t="s">
        <v>15</v>
      </c>
      <c r="I1160" s="4" t="s">
        <v>1120</v>
      </c>
      <c r="J1160" s="4">
        <v>627.80100000000004</v>
      </c>
      <c r="K1160" s="4">
        <v>91.822000000000003</v>
      </c>
      <c r="L1160" s="4">
        <v>83.114999999999995</v>
      </c>
      <c r="M1160" s="4">
        <v>47.762999999999998</v>
      </c>
      <c r="N1160" s="2">
        <v>0.73830295330830031</v>
      </c>
      <c r="O1160" s="2">
        <v>7.0009407489004555E-2</v>
      </c>
      <c r="P1160" s="2">
        <v>13.239067793775414</v>
      </c>
      <c r="Q1160" s="2">
        <v>7.6079840586427858</v>
      </c>
      <c r="R1160" s="2">
        <v>13.239067793775414</v>
      </c>
    </row>
    <row r="1161" spans="1:18" x14ac:dyDescent="0.25">
      <c r="A1161" s="7">
        <v>31777</v>
      </c>
      <c r="B1161" t="s">
        <v>371</v>
      </c>
      <c r="C1161" t="s">
        <v>372</v>
      </c>
      <c r="D1161" s="8">
        <v>645.45600000000002</v>
      </c>
      <c r="E1161" s="3">
        <v>3.7971265216104041E-2</v>
      </c>
      <c r="F1161" s="3">
        <f t="shared" si="10"/>
        <v>3.7202024911059846E-2</v>
      </c>
      <c r="G1161" s="3">
        <v>3.7202024911059846E-2</v>
      </c>
      <c r="H1161" t="s">
        <v>70</v>
      </c>
      <c r="I1161" s="4" t="s">
        <v>1120</v>
      </c>
      <c r="J1161" s="4">
        <v>1135.2570000000001</v>
      </c>
      <c r="K1161" s="4">
        <v>371.83800000000002</v>
      </c>
      <c r="L1161" s="4">
        <v>137.76900000000001</v>
      </c>
      <c r="M1161" s="4"/>
      <c r="N1161" s="2">
        <v>2.5942065385742392</v>
      </c>
      <c r="O1161" s="2">
        <v>1.6330319393863286</v>
      </c>
      <c r="P1161" s="2">
        <v>12.135490025606536</v>
      </c>
      <c r="Q1161" s="2" t="s">
        <v>39</v>
      </c>
      <c r="R1161" s="2">
        <v>12.135490025606536</v>
      </c>
    </row>
    <row r="1162" spans="1:18" x14ac:dyDescent="0.25">
      <c r="A1162" s="7">
        <v>31777</v>
      </c>
      <c r="B1162" t="s">
        <v>373</v>
      </c>
      <c r="C1162" t="s">
        <v>374</v>
      </c>
      <c r="D1162" s="8">
        <v>15509.245000000001</v>
      </c>
      <c r="E1162" s="3">
        <v>0.91238698717888678</v>
      </c>
      <c r="F1162" s="3">
        <f t="shared" si="10"/>
        <v>0.76302795590124139</v>
      </c>
      <c r="G1162" s="3">
        <v>0.76302795590124139</v>
      </c>
      <c r="H1162" t="s">
        <v>159</v>
      </c>
      <c r="I1162" s="4" t="s">
        <v>1120</v>
      </c>
      <c r="J1162" s="4">
        <v>12902.004000000001</v>
      </c>
      <c r="K1162" s="4">
        <v>2073</v>
      </c>
      <c r="L1162" s="4">
        <v>613</v>
      </c>
      <c r="M1162" s="4">
        <v>1438</v>
      </c>
      <c r="N1162" s="2">
        <v>0.93420459666516453</v>
      </c>
      <c r="O1162" s="2">
        <v>0.65795403334835512</v>
      </c>
      <c r="P1162" s="2">
        <v>4.7511998911176896</v>
      </c>
      <c r="Q1162" s="2">
        <v>11.145555372638235</v>
      </c>
      <c r="R1162" s="2">
        <v>4.7511998911176896</v>
      </c>
    </row>
    <row r="1163" spans="1:18" x14ac:dyDescent="0.25">
      <c r="A1163" s="7">
        <v>31777</v>
      </c>
      <c r="B1163" t="s">
        <v>375</v>
      </c>
      <c r="C1163" t="s">
        <v>376</v>
      </c>
      <c r="D1163" s="8">
        <v>2155.5650000000001</v>
      </c>
      <c r="E1163" s="3">
        <v>0.12680884569289202</v>
      </c>
      <c r="F1163" s="3">
        <f t="shared" si="10"/>
        <v>0.1404572265104862</v>
      </c>
      <c r="G1163" s="3">
        <v>0.1404572265104862</v>
      </c>
      <c r="H1163" t="s">
        <v>15</v>
      </c>
      <c r="I1163" s="4" t="s">
        <v>1120</v>
      </c>
      <c r="J1163" s="4">
        <v>3025.0990000000002</v>
      </c>
      <c r="K1163" s="4">
        <v>663.7</v>
      </c>
      <c r="L1163" s="4">
        <v>190.8</v>
      </c>
      <c r="M1163" s="4">
        <v>144.6</v>
      </c>
      <c r="N1163" s="2">
        <v>1.6058553109121705</v>
      </c>
      <c r="O1163" s="2">
        <v>1.1442051778369224</v>
      </c>
      <c r="P1163" s="2">
        <v>6.3072315980402625</v>
      </c>
      <c r="Q1163" s="2">
        <v>4.7800088526028395</v>
      </c>
      <c r="R1163" s="2">
        <v>6.3072315980402625</v>
      </c>
    </row>
    <row r="1164" spans="1:18" x14ac:dyDescent="0.25">
      <c r="A1164" s="7">
        <v>31777</v>
      </c>
      <c r="B1164" t="s">
        <v>377</v>
      </c>
      <c r="C1164" t="s">
        <v>378</v>
      </c>
      <c r="D1164" s="8">
        <v>939.78300000000002</v>
      </c>
      <c r="E1164" s="3">
        <v>5.5286107091088943E-2</v>
      </c>
      <c r="F1164" s="3">
        <f t="shared" si="10"/>
        <v>3.999481223974298E-2</v>
      </c>
      <c r="G1164" s="3">
        <v>3.999481223974298E-2</v>
      </c>
      <c r="H1164" t="s">
        <v>257</v>
      </c>
      <c r="I1164" s="4" t="s">
        <v>1126</v>
      </c>
      <c r="J1164" s="4">
        <v>685.75</v>
      </c>
      <c r="K1164" s="4">
        <v>101.54900000000001</v>
      </c>
      <c r="L1164" s="4">
        <v>11.154999999999999</v>
      </c>
      <c r="M1164" s="4">
        <v>39.363999999999997</v>
      </c>
      <c r="N1164" s="2">
        <v>0.89129671564238955</v>
      </c>
      <c r="O1164" s="2">
        <v>0.79338915512489694</v>
      </c>
      <c r="P1164" s="2">
        <v>1.6266861100984322</v>
      </c>
      <c r="Q1164" s="2">
        <v>5.7402843601895732</v>
      </c>
      <c r="R1164" s="2">
        <v>1.6266861100984322</v>
      </c>
    </row>
    <row r="1165" spans="1:18" x14ac:dyDescent="0.25">
      <c r="A1165" s="7">
        <v>31777</v>
      </c>
      <c r="B1165" t="s">
        <v>381</v>
      </c>
      <c r="C1165" t="s">
        <v>382</v>
      </c>
      <c r="D1165" s="8">
        <v>7347.6909999999998</v>
      </c>
      <c r="E1165" s="3">
        <v>0.43225428795608178</v>
      </c>
      <c r="F1165" s="3">
        <f t="shared" si="10"/>
        <v>0.38491232067600523</v>
      </c>
      <c r="G1165" s="3">
        <v>0.38491232067600523</v>
      </c>
      <c r="H1165" t="s">
        <v>70</v>
      </c>
      <c r="I1165" s="4" t="s">
        <v>1120</v>
      </c>
      <c r="J1165" s="4">
        <v>13953.397999999999</v>
      </c>
      <c r="K1165" s="4">
        <v>5148.0019999999995</v>
      </c>
      <c r="L1165" s="4">
        <v>99.147999999999996</v>
      </c>
      <c r="M1165" s="4">
        <v>1089.6769999999999</v>
      </c>
      <c r="N1165" s="2">
        <v>2.3564920690431768</v>
      </c>
      <c r="O1165" s="2">
        <v>2.3111071846430749</v>
      </c>
      <c r="P1165" s="2">
        <v>0.7105652687610573</v>
      </c>
      <c r="Q1165" s="2">
        <v>7.8094024122296224</v>
      </c>
      <c r="R1165" s="2">
        <v>0.7105652687610573</v>
      </c>
    </row>
    <row r="1166" spans="1:18" x14ac:dyDescent="0.25">
      <c r="A1166" s="7">
        <v>31777</v>
      </c>
      <c r="B1166" t="s">
        <v>1078</v>
      </c>
      <c r="C1166" t="s">
        <v>1079</v>
      </c>
      <c r="D1166" s="8">
        <v>1057.6300000000001</v>
      </c>
      <c r="E1166" s="3">
        <v>6.2218879723030106E-2</v>
      </c>
      <c r="F1166" s="3">
        <f t="shared" si="10"/>
        <v>7.8435837119593621E-2</v>
      </c>
      <c r="G1166" s="3">
        <v>7.8435837119593621E-2</v>
      </c>
      <c r="H1166" t="s">
        <v>58</v>
      </c>
      <c r="I1166" s="4" t="s">
        <v>1120</v>
      </c>
      <c r="J1166" s="4">
        <v>7777.277</v>
      </c>
      <c r="K1166" s="4">
        <v>4346.3999999999996</v>
      </c>
      <c r="L1166" s="4">
        <v>45.8</v>
      </c>
      <c r="M1166" s="4">
        <v>234.2</v>
      </c>
      <c r="N1166" s="2">
        <v>4.6351711634851229</v>
      </c>
      <c r="O1166" s="2">
        <v>4.586328249973338</v>
      </c>
      <c r="P1166" s="2">
        <v>0.58889505928617425</v>
      </c>
      <c r="Q1166" s="2">
        <v>3.0113367442100878</v>
      </c>
      <c r="R1166" s="2">
        <v>0.58889505928617425</v>
      </c>
    </row>
    <row r="1167" spans="1:18" x14ac:dyDescent="0.25">
      <c r="A1167" s="7">
        <v>31777</v>
      </c>
      <c r="B1167" t="s">
        <v>383</v>
      </c>
      <c r="C1167" t="s">
        <v>384</v>
      </c>
      <c r="D1167" s="8">
        <v>6084.1840000000002</v>
      </c>
      <c r="E1167" s="3">
        <v>0.35792395498310769</v>
      </c>
      <c r="F1167" s="3">
        <f t="shared" si="10"/>
        <v>0.39291164341473628</v>
      </c>
      <c r="G1167" s="3">
        <v>0.39291164341473628</v>
      </c>
      <c r="H1167" t="s">
        <v>15</v>
      </c>
      <c r="I1167" s="4" t="s">
        <v>1121</v>
      </c>
      <c r="J1167" s="4">
        <v>3769</v>
      </c>
      <c r="K1167" s="4">
        <v>512</v>
      </c>
      <c r="L1167" s="4">
        <v>288.39999999999998</v>
      </c>
      <c r="M1167" s="4">
        <v>152.4</v>
      </c>
      <c r="N1167" s="2">
        <v>0.56431169403725345</v>
      </c>
      <c r="O1167" s="2">
        <v>0.2464454976303318</v>
      </c>
      <c r="P1167" s="2">
        <v>7.6518970549217284</v>
      </c>
      <c r="Q1167" s="2">
        <v>4.0435128681347843</v>
      </c>
      <c r="R1167" s="2">
        <v>7.6518970549217284</v>
      </c>
    </row>
    <row r="1168" spans="1:18" x14ac:dyDescent="0.25">
      <c r="A1168" s="7">
        <v>31777</v>
      </c>
      <c r="B1168" t="s">
        <v>385</v>
      </c>
      <c r="C1168" t="s">
        <v>386</v>
      </c>
      <c r="D1168" s="8">
        <v>222.30199999999999</v>
      </c>
      <c r="E1168" s="3">
        <v>1.3077712810897041E-2</v>
      </c>
      <c r="F1168" s="3">
        <f t="shared" si="10"/>
        <v>2.1926162775649884E-2</v>
      </c>
      <c r="G1168" s="3">
        <v>2.1926162775649884E-2</v>
      </c>
      <c r="H1168" t="s">
        <v>39</v>
      </c>
      <c r="I1168" s="4" t="s">
        <v>1120</v>
      </c>
      <c r="J1168" s="4">
        <v>449.30500000000001</v>
      </c>
      <c r="K1168" s="4">
        <v>121.31700000000001</v>
      </c>
      <c r="L1168" s="4">
        <v>17.045999999999999</v>
      </c>
      <c r="M1168" s="4">
        <v>89.697999999999993</v>
      </c>
      <c r="N1168" s="2">
        <v>5.1294659845249679</v>
      </c>
      <c r="O1168" s="2">
        <v>4.4087353600270607</v>
      </c>
      <c r="P1168" s="2">
        <v>3.7938594050811805</v>
      </c>
      <c r="Q1168" s="2">
        <v>19.963721748033073</v>
      </c>
      <c r="R1168" s="2">
        <v>3.7938594050811805</v>
      </c>
    </row>
    <row r="1169" spans="1:18" x14ac:dyDescent="0.25">
      <c r="A1169" s="7">
        <v>31777</v>
      </c>
      <c r="B1169" t="s">
        <v>387</v>
      </c>
      <c r="C1169" t="s">
        <v>388</v>
      </c>
      <c r="D1169" s="8">
        <v>4498.3580000000002</v>
      </c>
      <c r="E1169" s="3">
        <v>0.26463205029464959</v>
      </c>
      <c r="F1169" s="3">
        <f t="shared" si="10"/>
        <v>0.27515774024190726</v>
      </c>
      <c r="G1169" s="3">
        <v>0.27515774024190726</v>
      </c>
      <c r="H1169" t="s">
        <v>70</v>
      </c>
      <c r="I1169" s="4" t="s">
        <v>1120</v>
      </c>
      <c r="J1169" s="4">
        <v>12318.203</v>
      </c>
      <c r="K1169" s="4">
        <v>4349.5689999999995</v>
      </c>
      <c r="L1169" s="4">
        <v>225.99299999999999</v>
      </c>
      <c r="M1169" s="4">
        <v>1215.7929999999999</v>
      </c>
      <c r="N1169" s="2">
        <v>3.3606790944274416</v>
      </c>
      <c r="O1169" s="2">
        <v>3.1860664027821448</v>
      </c>
      <c r="P1169" s="2">
        <v>1.8346263655502348</v>
      </c>
      <c r="Q1169" s="2">
        <v>9.8698893012235622</v>
      </c>
      <c r="R1169" s="2">
        <v>1.8346263655502348</v>
      </c>
    </row>
    <row r="1170" spans="1:18" x14ac:dyDescent="0.25">
      <c r="A1170" s="7">
        <v>31777</v>
      </c>
      <c r="B1170" t="s">
        <v>389</v>
      </c>
      <c r="C1170" t="s">
        <v>390</v>
      </c>
      <c r="D1170" s="8">
        <v>755.83100000000002</v>
      </c>
      <c r="E1170" s="3">
        <v>4.4464470637120321E-2</v>
      </c>
      <c r="F1170" s="3">
        <f t="shared" si="10"/>
        <v>4.3536337190923181E-2</v>
      </c>
      <c r="G1170" s="3">
        <v>4.3536337190923181E-2</v>
      </c>
      <c r="H1170" t="s">
        <v>48</v>
      </c>
      <c r="I1170" s="4" t="s">
        <v>1120</v>
      </c>
      <c r="J1170" s="4">
        <v>1043.296</v>
      </c>
      <c r="K1170" s="4">
        <v>212.89600000000002</v>
      </c>
      <c r="L1170" s="4">
        <v>82.822999999999993</v>
      </c>
      <c r="M1170" s="4">
        <v>52.323999999999998</v>
      </c>
      <c r="N1170" s="2">
        <v>1.737019026794165</v>
      </c>
      <c r="O1170" s="2">
        <v>1.0612659508501685</v>
      </c>
      <c r="P1170" s="2">
        <v>7.9385907738551653</v>
      </c>
      <c r="Q1170" s="2">
        <v>5.0152593319633159</v>
      </c>
      <c r="R1170" s="2">
        <v>7.9385907738551653</v>
      </c>
    </row>
    <row r="1171" spans="1:18" x14ac:dyDescent="0.25">
      <c r="A1171" s="7">
        <v>31777</v>
      </c>
      <c r="B1171" t="s">
        <v>391</v>
      </c>
      <c r="C1171" t="s">
        <v>392</v>
      </c>
      <c r="D1171" s="8">
        <v>1753.8789999999999</v>
      </c>
      <c r="E1171" s="3">
        <v>0.10317822541885945</v>
      </c>
      <c r="F1171" s="3">
        <f t="shared" si="10"/>
        <v>0.13409422440905153</v>
      </c>
      <c r="G1171" s="3">
        <v>0.13409422440905153</v>
      </c>
      <c r="H1171" t="s">
        <v>70</v>
      </c>
      <c r="I1171" s="4" t="s">
        <v>1120</v>
      </c>
      <c r="J1171" s="4">
        <v>8483.5319999999992</v>
      </c>
      <c r="K1171" s="4">
        <v>4268.848</v>
      </c>
      <c r="L1171" s="4">
        <v>350.85199999999998</v>
      </c>
      <c r="M1171" s="4">
        <v>191.81800000000001</v>
      </c>
      <c r="N1171" s="2">
        <v>6.085106140345875</v>
      </c>
      <c r="O1171" s="2">
        <v>5.5849778482275729</v>
      </c>
      <c r="P1171" s="2">
        <v>4.135683109346437</v>
      </c>
      <c r="Q1171" s="2">
        <v>2.2610629629262911</v>
      </c>
      <c r="R1171" s="2">
        <v>4.135683109346437</v>
      </c>
    </row>
    <row r="1172" spans="1:18" x14ac:dyDescent="0.25">
      <c r="A1172" s="7">
        <v>31777</v>
      </c>
      <c r="B1172" t="s">
        <v>393</v>
      </c>
      <c r="C1172" t="s">
        <v>394</v>
      </c>
      <c r="D1172" s="8">
        <v>2685.1260000000002</v>
      </c>
      <c r="E1172" s="3">
        <v>0.15796217168119375</v>
      </c>
      <c r="F1172" s="3">
        <f t="shared" si="10"/>
        <v>0.14502858261504745</v>
      </c>
      <c r="G1172" s="3">
        <v>0.14502858261504745</v>
      </c>
      <c r="H1172" t="s">
        <v>70</v>
      </c>
      <c r="I1172" s="4" t="s">
        <v>1120</v>
      </c>
      <c r="J1172" s="4">
        <v>14358.504000000001</v>
      </c>
      <c r="K1172" s="4">
        <v>6437.8810000000003</v>
      </c>
      <c r="L1172" s="4">
        <v>12.663</v>
      </c>
      <c r="M1172" s="4">
        <v>402.95</v>
      </c>
      <c r="N1172" s="2">
        <v>3.1342361995880337</v>
      </c>
      <c r="O1172" s="2">
        <v>3.1280713088428675</v>
      </c>
      <c r="P1172" s="2">
        <v>8.819163890611445E-2</v>
      </c>
      <c r="Q1172" s="2">
        <v>2.8063508566073456</v>
      </c>
      <c r="R1172" s="2">
        <v>8.819163890611445E-2</v>
      </c>
    </row>
    <row r="1173" spans="1:18" x14ac:dyDescent="0.25">
      <c r="A1173" s="7">
        <v>31777</v>
      </c>
      <c r="B1173" t="s">
        <v>397</v>
      </c>
      <c r="C1173" t="s">
        <v>398</v>
      </c>
      <c r="D1173" s="8">
        <v>4277.9120000000003</v>
      </c>
      <c r="E1173" s="3">
        <v>0.25166352334342557</v>
      </c>
      <c r="F1173" s="3">
        <f t="shared" si="10"/>
        <v>0.20597890757411463</v>
      </c>
      <c r="G1173" s="3">
        <v>0.20597890757411463</v>
      </c>
      <c r="H1173" t="s">
        <v>70</v>
      </c>
      <c r="I1173" s="4" t="s">
        <v>1120</v>
      </c>
      <c r="J1173" s="4">
        <v>10748</v>
      </c>
      <c r="K1173" s="4">
        <v>4676.7029999999995</v>
      </c>
      <c r="L1173" s="4">
        <v>90.715999999999994</v>
      </c>
      <c r="M1173" s="4">
        <v>646.70600000000002</v>
      </c>
      <c r="N1173" s="2">
        <v>4.3441980790309689</v>
      </c>
      <c r="O1173" s="2">
        <v>4.2599318186040458</v>
      </c>
      <c r="P1173" s="2">
        <v>0.84402679568291761</v>
      </c>
      <c r="Q1173" s="2">
        <v>6.0169892072943805</v>
      </c>
      <c r="R1173" s="2">
        <v>0.84402679568291761</v>
      </c>
    </row>
    <row r="1174" spans="1:18" x14ac:dyDescent="0.25">
      <c r="A1174" s="7">
        <v>31777</v>
      </c>
      <c r="B1174" t="s">
        <v>399</v>
      </c>
      <c r="C1174" t="s">
        <v>400</v>
      </c>
      <c r="D1174" s="8">
        <v>50326.749000000003</v>
      </c>
      <c r="E1174" s="3">
        <v>2.9606515916550453</v>
      </c>
      <c r="F1174" s="3">
        <f t="shared" si="10"/>
        <v>2.6870464542868699</v>
      </c>
      <c r="G1174" s="3">
        <v>2.6870464542868699</v>
      </c>
      <c r="H1174" t="s">
        <v>58</v>
      </c>
      <c r="I1174" s="4" t="s">
        <v>1120</v>
      </c>
      <c r="J1174" s="4">
        <v>69484</v>
      </c>
      <c r="K1174" s="4">
        <v>7878</v>
      </c>
      <c r="L1174" s="4">
        <v>3816</v>
      </c>
      <c r="M1174" s="4">
        <v>5402</v>
      </c>
      <c r="N1174" s="2">
        <v>0.64226316647643888</v>
      </c>
      <c r="O1174" s="2">
        <v>0.33115930213598566</v>
      </c>
      <c r="P1174" s="2">
        <v>5.4919118070347128</v>
      </c>
      <c r="Q1174" s="2">
        <v>7.7744516723274426</v>
      </c>
      <c r="R1174" s="2">
        <v>5.4919118070347128</v>
      </c>
    </row>
    <row r="1175" spans="1:18" x14ac:dyDescent="0.25">
      <c r="A1175" s="7">
        <v>31777</v>
      </c>
      <c r="B1175" t="s">
        <v>401</v>
      </c>
      <c r="C1175" t="s">
        <v>402</v>
      </c>
      <c r="D1175" s="8">
        <v>124.887</v>
      </c>
      <c r="E1175" s="3">
        <v>7.3469258927697408E-3</v>
      </c>
      <c r="F1175" s="3">
        <f t="shared" si="10"/>
        <v>4.3477756578505387E-3</v>
      </c>
      <c r="G1175" s="3">
        <v>4.3477756578505387E-3</v>
      </c>
      <c r="H1175" t="s">
        <v>159</v>
      </c>
      <c r="I1175" s="4" t="s">
        <v>1120</v>
      </c>
      <c r="J1175" s="4">
        <v>145.42500000000001</v>
      </c>
      <c r="K1175" s="4">
        <v>26.919</v>
      </c>
      <c r="L1175" s="4">
        <v>6.65</v>
      </c>
      <c r="M1175" s="4">
        <v>1.464</v>
      </c>
      <c r="N1175" s="2">
        <v>2.7700144062564314</v>
      </c>
      <c r="O1175" s="2">
        <v>2.0857172257666186</v>
      </c>
      <c r="P1175" s="2">
        <v>4.57280385078219</v>
      </c>
      <c r="Q1175" s="2">
        <v>1.006704486848891</v>
      </c>
      <c r="R1175" s="2">
        <v>4.57280385078219</v>
      </c>
    </row>
    <row r="1176" spans="1:18" x14ac:dyDescent="0.25">
      <c r="A1176" s="7">
        <v>31777</v>
      </c>
      <c r="B1176" t="s">
        <v>403</v>
      </c>
      <c r="C1176" t="s">
        <v>404</v>
      </c>
      <c r="D1176" s="8">
        <v>432.899</v>
      </c>
      <c r="E1176" s="3">
        <v>2.5466836997078381E-2</v>
      </c>
      <c r="F1176" s="3">
        <f t="shared" si="10"/>
        <v>1.7459424439051151E-2</v>
      </c>
      <c r="G1176" s="3">
        <v>1.7459424439051151E-2</v>
      </c>
      <c r="H1176" t="s">
        <v>48</v>
      </c>
      <c r="I1176" s="4" t="s">
        <v>1120</v>
      </c>
      <c r="J1176" s="4">
        <v>1053.133</v>
      </c>
      <c r="K1176" s="4">
        <v>471.923</v>
      </c>
      <c r="L1176" s="4">
        <v>4.7510000000000003</v>
      </c>
      <c r="M1176" s="4">
        <v>86.025999999999996</v>
      </c>
      <c r="N1176" s="2">
        <v>2.7928734598222213</v>
      </c>
      <c r="O1176" s="2">
        <v>2.7647567081326123</v>
      </c>
      <c r="P1176" s="2">
        <v>0.45113010417487631</v>
      </c>
      <c r="Q1176" s="2">
        <v>8.1685788974422024</v>
      </c>
      <c r="R1176" s="2">
        <v>0.45113010417487631</v>
      </c>
    </row>
    <row r="1177" spans="1:18" x14ac:dyDescent="0.25">
      <c r="A1177" s="7">
        <v>31777</v>
      </c>
      <c r="B1177" t="s">
        <v>405</v>
      </c>
      <c r="C1177" t="s">
        <v>406</v>
      </c>
      <c r="D1177" s="8">
        <v>3232.1889999999999</v>
      </c>
      <c r="E1177" s="3">
        <v>0.1901451156199247</v>
      </c>
      <c r="F1177" s="3">
        <f t="shared" si="10"/>
        <v>0.19594454239876052</v>
      </c>
      <c r="G1177" s="3">
        <v>0.19594454239876052</v>
      </c>
      <c r="H1177" t="s">
        <v>101</v>
      </c>
      <c r="I1177" s="4" t="s">
        <v>1138</v>
      </c>
      <c r="J1177" s="4">
        <v>2499.511</v>
      </c>
      <c r="K1177" s="4">
        <v>803.79399999999998</v>
      </c>
      <c r="L1177" s="4">
        <v>21.684999999999999</v>
      </c>
      <c r="M1177" s="4">
        <v>722.36900000000003</v>
      </c>
      <c r="N1177" s="2">
        <v>1.3307098607032055</v>
      </c>
      <c r="O1177" s="2">
        <v>1.2948095637000567</v>
      </c>
      <c r="P1177" s="2">
        <v>0.86756969663266126</v>
      </c>
      <c r="Q1177" s="2">
        <v>28.900412920767305</v>
      </c>
      <c r="R1177" s="2">
        <v>0.86756969663266126</v>
      </c>
    </row>
    <row r="1178" spans="1:18" x14ac:dyDescent="0.25">
      <c r="A1178" s="7">
        <v>31777</v>
      </c>
      <c r="B1178" t="s">
        <v>407</v>
      </c>
      <c r="C1178" t="s">
        <v>408</v>
      </c>
      <c r="D1178" s="8">
        <v>1850.1769999999999</v>
      </c>
      <c r="E1178" s="3">
        <v>0.10884330080398312</v>
      </c>
      <c r="F1178" s="3">
        <f t="shared" si="10"/>
        <v>6.9417491950957172E-2</v>
      </c>
      <c r="G1178" s="3">
        <v>6.9417491950957172E-2</v>
      </c>
      <c r="H1178" t="s">
        <v>159</v>
      </c>
      <c r="I1178" s="4" t="s">
        <v>1120</v>
      </c>
      <c r="J1178" s="4">
        <v>335.50200000000001</v>
      </c>
      <c r="K1178" s="4">
        <v>4.9000000000000004</v>
      </c>
      <c r="L1178" s="4">
        <v>104.069</v>
      </c>
      <c r="M1178" s="4">
        <v>28.888999999999999</v>
      </c>
      <c r="N1178" s="2">
        <v>2.8928352146601808E-2</v>
      </c>
      <c r="O1178" s="2">
        <v>-0.58546852122986826</v>
      </c>
      <c r="P1178" s="2">
        <v>31.01889109453893</v>
      </c>
      <c r="Q1178" s="2">
        <v>8.6106789229274341</v>
      </c>
      <c r="R1178" s="2">
        <v>31.01889109453893</v>
      </c>
    </row>
    <row r="1179" spans="1:18" x14ac:dyDescent="0.25">
      <c r="A1179" s="7">
        <v>31777</v>
      </c>
      <c r="B1179" t="s">
        <v>409</v>
      </c>
      <c r="C1179" t="s">
        <v>410</v>
      </c>
      <c r="D1179" s="8">
        <v>269.363</v>
      </c>
      <c r="E1179" s="3">
        <v>1.5846244999512645E-2</v>
      </c>
      <c r="F1179" s="3">
        <f t="shared" si="10"/>
        <v>2.396133865330342E-2</v>
      </c>
      <c r="G1179" s="3">
        <v>2.396133865330342E-2</v>
      </c>
      <c r="H1179" t="s">
        <v>38</v>
      </c>
      <c r="I1179" s="4" t="s">
        <v>1120</v>
      </c>
      <c r="J1179" s="4">
        <v>33952.910000000003</v>
      </c>
      <c r="K1179" s="4"/>
      <c r="L1179" s="4"/>
      <c r="M1179" s="4"/>
      <c r="N1179" s="2"/>
      <c r="O1179" s="2"/>
      <c r="P1179" s="2" t="s">
        <v>39</v>
      </c>
      <c r="Q1179" s="2" t="s">
        <v>39</v>
      </c>
      <c r="R1179" s="2">
        <v>0</v>
      </c>
    </row>
    <row r="1180" spans="1:18" x14ac:dyDescent="0.25">
      <c r="A1180" s="7">
        <v>31777</v>
      </c>
      <c r="B1180" t="s">
        <v>411</v>
      </c>
      <c r="C1180" t="s">
        <v>412</v>
      </c>
      <c r="D1180" s="8">
        <v>1088.575</v>
      </c>
      <c r="E1180" s="3">
        <v>6.4039330384442109E-2</v>
      </c>
      <c r="F1180" s="3">
        <f t="shared" si="10"/>
        <v>6.5457629368957451E-2</v>
      </c>
      <c r="G1180" s="3">
        <v>6.5457629368957451E-2</v>
      </c>
      <c r="H1180" t="s">
        <v>39</v>
      </c>
      <c r="I1180" s="4" t="s">
        <v>1137</v>
      </c>
      <c r="J1180" s="4">
        <v>2593</v>
      </c>
      <c r="K1180" s="4">
        <v>313</v>
      </c>
      <c r="L1180" s="4">
        <v>175</v>
      </c>
      <c r="M1180" s="4">
        <v>220</v>
      </c>
      <c r="N1180" s="2">
        <v>1.1946564885496183</v>
      </c>
      <c r="O1180" s="2">
        <v>0.52671755725190839</v>
      </c>
      <c r="P1180" s="2">
        <v>6.7489394523717703</v>
      </c>
      <c r="Q1180" s="2">
        <v>8.4843810258387968</v>
      </c>
      <c r="R1180" s="2">
        <v>6.7489394523717703</v>
      </c>
    </row>
    <row r="1181" spans="1:18" x14ac:dyDescent="0.25">
      <c r="A1181" s="7">
        <v>31777</v>
      </c>
      <c r="B1181" t="s">
        <v>413</v>
      </c>
      <c r="C1181" t="s">
        <v>414</v>
      </c>
      <c r="D1181" s="8">
        <v>1568.278</v>
      </c>
      <c r="E1181" s="3">
        <v>9.2259580622972306E-2</v>
      </c>
      <c r="F1181" s="3">
        <f t="shared" si="10"/>
        <v>0.10188676383098808</v>
      </c>
      <c r="G1181" s="3">
        <v>0.10188676383098808</v>
      </c>
      <c r="H1181" t="s">
        <v>38</v>
      </c>
      <c r="I1181" s="4" t="s">
        <v>1120</v>
      </c>
      <c r="J1181" s="4">
        <v>39148.012000000002</v>
      </c>
      <c r="K1181" s="4">
        <v>8152.2749999999996</v>
      </c>
      <c r="L1181" s="4">
        <v>7976.7439999999997</v>
      </c>
      <c r="M1181" s="4"/>
      <c r="N1181" s="2">
        <v>11.627718736227138</v>
      </c>
      <c r="O1181" s="2">
        <v>0.25036264079519954</v>
      </c>
      <c r="P1181" s="2">
        <v>20.375859698827107</v>
      </c>
      <c r="Q1181" s="2" t="s">
        <v>39</v>
      </c>
      <c r="R1181" s="2">
        <v>20.375859698827107</v>
      </c>
    </row>
    <row r="1182" spans="1:18" x14ac:dyDescent="0.25">
      <c r="A1182" s="7">
        <v>31777</v>
      </c>
      <c r="B1182" t="s">
        <v>415</v>
      </c>
      <c r="C1182" t="s">
        <v>416</v>
      </c>
      <c r="D1182" s="8">
        <v>2444.7800000000002</v>
      </c>
      <c r="E1182" s="3">
        <v>0.14382295582507074</v>
      </c>
      <c r="F1182" s="3">
        <f t="shared" si="10"/>
        <v>0.15347193038298179</v>
      </c>
      <c r="G1182" s="3">
        <v>0.15347193038298179</v>
      </c>
      <c r="H1182" t="s">
        <v>38</v>
      </c>
      <c r="I1182" s="4" t="s">
        <v>1120</v>
      </c>
      <c r="J1182" s="4">
        <v>55421.714999999997</v>
      </c>
      <c r="K1182" s="4">
        <v>11280.287</v>
      </c>
      <c r="L1182" s="4">
        <v>10524.745999999999</v>
      </c>
      <c r="M1182" s="4"/>
      <c r="N1182" s="2">
        <v>10.751352701160984</v>
      </c>
      <c r="O1182" s="2">
        <v>0.72011357257026198</v>
      </c>
      <c r="P1182" s="2">
        <v>18.990292884296345</v>
      </c>
      <c r="Q1182" s="2" t="s">
        <v>39</v>
      </c>
      <c r="R1182" s="2">
        <v>18.990292884296345</v>
      </c>
    </row>
    <row r="1183" spans="1:18" x14ac:dyDescent="0.25">
      <c r="A1183" s="7">
        <v>31777</v>
      </c>
      <c r="B1183" t="s">
        <v>417</v>
      </c>
      <c r="C1183" t="s">
        <v>418</v>
      </c>
      <c r="D1183" s="8">
        <v>210.68100000000001</v>
      </c>
      <c r="E1183" s="3">
        <v>1.2394065787588955E-2</v>
      </c>
      <c r="F1183" s="3">
        <f t="shared" si="10"/>
        <v>1.3329491263597055E-2</v>
      </c>
      <c r="G1183" s="3">
        <v>1.3329491263597055E-2</v>
      </c>
      <c r="H1183" t="s">
        <v>39</v>
      </c>
      <c r="I1183" s="4" t="s">
        <v>1120</v>
      </c>
      <c r="J1183" s="4">
        <v>5887.5860000000002</v>
      </c>
      <c r="K1183" s="4">
        <v>1307.4160000000002</v>
      </c>
      <c r="L1183" s="4">
        <v>1378.7</v>
      </c>
      <c r="M1183" s="4"/>
      <c r="N1183" s="2">
        <v>13.639518022012416</v>
      </c>
      <c r="O1183" s="2">
        <v>-0.74366491054196315</v>
      </c>
      <c r="P1183" s="2">
        <v>23.41706770822541</v>
      </c>
      <c r="Q1183" s="2" t="s">
        <v>39</v>
      </c>
      <c r="R1183" s="2">
        <v>23.41706770822541</v>
      </c>
    </row>
    <row r="1184" spans="1:18" x14ac:dyDescent="0.25">
      <c r="A1184" s="7">
        <v>31777</v>
      </c>
      <c r="B1184" t="s">
        <v>419</v>
      </c>
      <c r="C1184" t="s">
        <v>420</v>
      </c>
      <c r="D1184" s="8">
        <v>2921.393</v>
      </c>
      <c r="E1184" s="3">
        <v>0.17186142572610655</v>
      </c>
      <c r="F1184" s="3">
        <f t="shared" si="10"/>
        <v>0.14977634776201493</v>
      </c>
      <c r="G1184" s="3">
        <v>0.14977634776201493</v>
      </c>
      <c r="H1184" t="s">
        <v>70</v>
      </c>
      <c r="I1184" s="4" t="s">
        <v>1120</v>
      </c>
      <c r="J1184" s="4">
        <v>7902.7030000000004</v>
      </c>
      <c r="K1184" s="4">
        <v>3790.5609999999997</v>
      </c>
      <c r="L1184" s="4">
        <v>148.42599999999999</v>
      </c>
      <c r="M1184" s="4">
        <v>453.93</v>
      </c>
      <c r="N1184" s="2">
        <v>5.3228946082423843</v>
      </c>
      <c r="O1184" s="2">
        <v>5.1144674242126369</v>
      </c>
      <c r="P1184" s="2">
        <v>1.8781675080032743</v>
      </c>
      <c r="Q1184" s="2">
        <v>5.7439840520389041</v>
      </c>
      <c r="R1184" s="2">
        <v>1.8781675080032743</v>
      </c>
    </row>
    <row r="1185" spans="1:18" x14ac:dyDescent="0.25">
      <c r="A1185" s="7">
        <v>31777</v>
      </c>
      <c r="B1185" t="s">
        <v>421</v>
      </c>
      <c r="C1185" t="s">
        <v>422</v>
      </c>
      <c r="D1185" s="8">
        <v>591.41499999999996</v>
      </c>
      <c r="E1185" s="3">
        <v>3.4792109481951008E-2</v>
      </c>
      <c r="F1185" s="3">
        <f t="shared" si="10"/>
        <v>3.786869629975978E-2</v>
      </c>
      <c r="G1185" s="3">
        <v>3.786869629975978E-2</v>
      </c>
      <c r="H1185" t="s">
        <v>257</v>
      </c>
      <c r="I1185" s="4" t="s">
        <v>1136</v>
      </c>
      <c r="J1185" s="4">
        <v>482.20499999999998</v>
      </c>
      <c r="K1185" s="4">
        <v>0</v>
      </c>
      <c r="L1185" s="4">
        <v>144.53100000000001</v>
      </c>
      <c r="M1185" s="4">
        <v>18.184000000000001</v>
      </c>
      <c r="N1185" s="2">
        <v>0</v>
      </c>
      <c r="O1185" s="2">
        <v>-1.9392585436541483</v>
      </c>
      <c r="P1185" s="2">
        <v>29.972936821476342</v>
      </c>
      <c r="Q1185" s="2">
        <v>3.7710102549745446</v>
      </c>
      <c r="R1185" s="2">
        <v>29.972936821476342</v>
      </c>
    </row>
    <row r="1186" spans="1:18" x14ac:dyDescent="0.25">
      <c r="A1186" s="7">
        <v>31777</v>
      </c>
      <c r="B1186" t="s">
        <v>423</v>
      </c>
      <c r="C1186" t="s">
        <v>424</v>
      </c>
      <c r="D1186" s="8">
        <v>911.62800000000004</v>
      </c>
      <c r="E1186" s="3">
        <v>5.3629788190715552E-2</v>
      </c>
      <c r="F1186" s="3">
        <f t="shared" si="10"/>
        <v>8.1843053673510718E-2</v>
      </c>
      <c r="G1186" s="3">
        <v>8.1843053673510718E-2</v>
      </c>
      <c r="H1186" t="s">
        <v>15</v>
      </c>
      <c r="I1186" s="4" t="s">
        <v>1137</v>
      </c>
      <c r="J1186" s="4">
        <v>2565.3919999999998</v>
      </c>
      <c r="K1186" s="4">
        <v>566.74599999999998</v>
      </c>
      <c r="L1186" s="4">
        <v>96.331000000000003</v>
      </c>
      <c r="M1186" s="4">
        <v>91.619</v>
      </c>
      <c r="N1186" s="2">
        <v>14.596698173951117</v>
      </c>
      <c r="O1186" s="2">
        <v>12.115666932804491</v>
      </c>
      <c r="P1186" s="2">
        <v>3.7550206752028545</v>
      </c>
      <c r="Q1186" s="2">
        <v>3.5713450420052766</v>
      </c>
      <c r="R1186" s="2">
        <v>3.7550206752028545</v>
      </c>
    </row>
    <row r="1187" spans="1:18" x14ac:dyDescent="0.25">
      <c r="A1187" s="7">
        <v>31777</v>
      </c>
      <c r="B1187" t="s">
        <v>425</v>
      </c>
      <c r="C1187" t="s">
        <v>426</v>
      </c>
      <c r="D1187" s="8">
        <v>1159.6769999999999</v>
      </c>
      <c r="E1187" s="3">
        <v>6.822216066163439E-2</v>
      </c>
      <c r="F1187" s="3">
        <f t="shared" si="10"/>
        <v>0.11231397940032387</v>
      </c>
      <c r="G1187" s="3">
        <v>0.11231397940032387</v>
      </c>
      <c r="H1187" t="s">
        <v>48</v>
      </c>
      <c r="I1187" s="4" t="s">
        <v>1120</v>
      </c>
      <c r="J1187" s="4">
        <v>2685.797</v>
      </c>
      <c r="K1187" s="4">
        <v>1860.2919999999999</v>
      </c>
      <c r="L1187" s="4">
        <v>184.20099999999999</v>
      </c>
      <c r="M1187" s="4">
        <v>232.821</v>
      </c>
      <c r="N1187" s="2">
        <v>4.2184831264484588</v>
      </c>
      <c r="O1187" s="2">
        <v>3.8007805236447414</v>
      </c>
      <c r="P1187" s="2">
        <v>6.8583366501638059</v>
      </c>
      <c r="Q1187" s="2">
        <v>8.6686000468389821</v>
      </c>
      <c r="R1187" s="2">
        <v>6.8583366501638059</v>
      </c>
    </row>
    <row r="1188" spans="1:18" x14ac:dyDescent="0.25">
      <c r="A1188" s="7">
        <v>31777</v>
      </c>
      <c r="B1188" t="s">
        <v>427</v>
      </c>
      <c r="C1188" t="s">
        <v>428</v>
      </c>
      <c r="D1188" s="8">
        <v>2530.1689999999999</v>
      </c>
      <c r="E1188" s="3">
        <v>0.14884627014167465</v>
      </c>
      <c r="F1188" s="3">
        <f t="shared" si="10"/>
        <v>0.12793525364334987</v>
      </c>
      <c r="G1188" s="3">
        <v>0.12793525364334987</v>
      </c>
      <c r="H1188" t="s">
        <v>55</v>
      </c>
      <c r="I1188" s="4" t="s">
        <v>1123</v>
      </c>
      <c r="J1188" s="4">
        <v>2850</v>
      </c>
      <c r="K1188" s="4">
        <v>376</v>
      </c>
      <c r="L1188" s="4">
        <v>239</v>
      </c>
      <c r="M1188" s="4">
        <v>202</v>
      </c>
      <c r="N1188" s="2">
        <v>0.71619047619047616</v>
      </c>
      <c r="O1188" s="2">
        <v>0.26095238095238094</v>
      </c>
      <c r="P1188" s="2">
        <v>8.3859649122807021</v>
      </c>
      <c r="Q1188" s="2">
        <v>7.0877192982456139</v>
      </c>
      <c r="R1188" s="2">
        <v>8.3859649122807021</v>
      </c>
    </row>
    <row r="1189" spans="1:18" x14ac:dyDescent="0.25">
      <c r="A1189" s="7">
        <v>31777</v>
      </c>
      <c r="B1189" t="s">
        <v>429</v>
      </c>
      <c r="C1189" t="s">
        <v>430</v>
      </c>
      <c r="D1189" s="8">
        <v>15097.5</v>
      </c>
      <c r="E1189" s="3">
        <v>0.88816461013629255</v>
      </c>
      <c r="F1189" s="3">
        <f t="shared" si="10"/>
        <v>0.72016769769167288</v>
      </c>
      <c r="G1189" s="3">
        <v>0.72016769769167288</v>
      </c>
      <c r="H1189" t="s">
        <v>257</v>
      </c>
      <c r="I1189" s="4" t="s">
        <v>1120</v>
      </c>
      <c r="J1189" s="4">
        <v>37933</v>
      </c>
      <c r="K1189" s="4">
        <v>3441.1</v>
      </c>
      <c r="L1189" s="4">
        <v>8553.0859999999993</v>
      </c>
      <c r="M1189" s="4">
        <v>3352.6</v>
      </c>
      <c r="N1189" s="2">
        <v>0.49045780147312651</v>
      </c>
      <c r="O1189" s="2">
        <v>-0.72860812377478179</v>
      </c>
      <c r="P1189" s="2">
        <v>22.547876519125825</v>
      </c>
      <c r="Q1189" s="2">
        <v>8.8382147470540158</v>
      </c>
      <c r="R1189" s="2">
        <v>22.547876519125825</v>
      </c>
    </row>
    <row r="1190" spans="1:18" x14ac:dyDescent="0.25">
      <c r="A1190" s="7">
        <v>31777</v>
      </c>
      <c r="B1190" t="s">
        <v>1080</v>
      </c>
      <c r="C1190" t="s">
        <v>1081</v>
      </c>
      <c r="D1190" s="8">
        <v>3095.9369999999999</v>
      </c>
      <c r="E1190" s="3">
        <v>0.18212960282242244</v>
      </c>
      <c r="F1190" s="3">
        <f t="shared" si="10"/>
        <v>0.21964820642204402</v>
      </c>
      <c r="G1190" s="3">
        <v>0.21964820642204402</v>
      </c>
      <c r="H1190" t="s">
        <v>48</v>
      </c>
      <c r="I1190" s="4" t="s">
        <v>1120</v>
      </c>
      <c r="J1190" s="4">
        <v>2096.3449999999998</v>
      </c>
      <c r="K1190" s="4">
        <v>513.24199999999996</v>
      </c>
      <c r="L1190" s="4">
        <v>10.698</v>
      </c>
      <c r="M1190" s="4">
        <v>355.05</v>
      </c>
      <c r="N1190" s="2">
        <v>1.3743810837227362</v>
      </c>
      <c r="O1190" s="2">
        <v>1.3457335279231994</v>
      </c>
      <c r="P1190" s="2">
        <v>0.51031676560871431</v>
      </c>
      <c r="Q1190" s="2">
        <v>16.936620642117592</v>
      </c>
      <c r="R1190" s="2">
        <v>0.51031676560871431</v>
      </c>
    </row>
    <row r="1191" spans="1:18" x14ac:dyDescent="0.25">
      <c r="A1191" s="7">
        <v>31777</v>
      </c>
      <c r="B1191" t="s">
        <v>1143</v>
      </c>
      <c r="C1191" t="s">
        <v>1144</v>
      </c>
      <c r="D1191" s="8">
        <v>2763.0479999999998</v>
      </c>
      <c r="E1191" s="3">
        <v>0.16254621292981372</v>
      </c>
      <c r="F1191" s="3">
        <f t="shared" si="10"/>
        <v>0</v>
      </c>
      <c r="G1191" s="3">
        <v>0</v>
      </c>
      <c r="H1191" t="s">
        <v>42</v>
      </c>
      <c r="I1191" s="4" t="s">
        <v>1136</v>
      </c>
      <c r="J1191" s="4">
        <v>4210.4719999999998</v>
      </c>
      <c r="K1191" s="4">
        <v>1349.8660000000002</v>
      </c>
      <c r="L1191" s="4">
        <v>116.764</v>
      </c>
      <c r="M1191" s="4">
        <v>504.38799999999998</v>
      </c>
      <c r="N1191" s="2">
        <v>2.3662763383935772</v>
      </c>
      <c r="O1191" s="2">
        <v>2.1615923991165027</v>
      </c>
      <c r="P1191" s="2">
        <v>2.7731807740319852</v>
      </c>
      <c r="Q1191" s="2">
        <v>11.979369533866988</v>
      </c>
      <c r="R1191" s="2">
        <v>2.7731807740319852</v>
      </c>
    </row>
    <row r="1192" spans="1:18" x14ac:dyDescent="0.25">
      <c r="A1192" s="7">
        <v>31777</v>
      </c>
      <c r="B1192" t="s">
        <v>431</v>
      </c>
      <c r="C1192" t="s">
        <v>432</v>
      </c>
      <c r="D1192" s="8">
        <v>452.93099999999998</v>
      </c>
      <c r="E1192" s="3">
        <v>2.6645291275617888E-2</v>
      </c>
      <c r="F1192" s="3">
        <f t="shared" si="10"/>
        <v>2.9318929309950344E-2</v>
      </c>
      <c r="G1192" s="3">
        <v>2.9318929309950344E-2</v>
      </c>
      <c r="H1192" t="s">
        <v>15</v>
      </c>
      <c r="I1192" s="4" t="s">
        <v>1120</v>
      </c>
      <c r="J1192" s="4">
        <v>1118.3579999999999</v>
      </c>
      <c r="K1192" s="4">
        <v>233.82299999999998</v>
      </c>
      <c r="L1192" s="4">
        <v>196.684</v>
      </c>
      <c r="M1192" s="4">
        <v>131.55799999999999</v>
      </c>
      <c r="N1192" s="2">
        <v>6.7483332852318965</v>
      </c>
      <c r="O1192" s="2">
        <v>1.0718635458454784</v>
      </c>
      <c r="P1192" s="2">
        <v>17.586855014226213</v>
      </c>
      <c r="Q1192" s="2">
        <v>11.763496125569809</v>
      </c>
      <c r="R1192" s="2">
        <v>17.586855014226213</v>
      </c>
    </row>
    <row r="1193" spans="1:18" x14ac:dyDescent="0.25">
      <c r="A1193" s="7">
        <v>31777</v>
      </c>
      <c r="B1193" t="s">
        <v>433</v>
      </c>
      <c r="C1193" t="s">
        <v>434</v>
      </c>
      <c r="D1193" s="8"/>
      <c r="E1193" s="3" t="s">
        <v>39</v>
      </c>
      <c r="F1193" s="3">
        <f t="shared" si="10"/>
        <v>6.7324135783977543E-2</v>
      </c>
      <c r="G1193" s="3">
        <v>6.7324135783977543E-2</v>
      </c>
      <c r="H1193" t="s">
        <v>159</v>
      </c>
      <c r="I1193" s="4" t="s">
        <v>1145</v>
      </c>
      <c r="J1193" s="4">
        <v>1720.712</v>
      </c>
      <c r="K1193" s="4">
        <v>266.32</v>
      </c>
      <c r="L1193" s="4">
        <v>27.234999999999999</v>
      </c>
      <c r="M1193" s="4">
        <v>42.316000000000003</v>
      </c>
      <c r="N1193" s="2">
        <v>1.1331560472290181</v>
      </c>
      <c r="O1193" s="2">
        <v>1.0172747580044674</v>
      </c>
      <c r="P1193" s="2">
        <v>1.5827750373101368</v>
      </c>
      <c r="Q1193" s="2">
        <v>2.4592145576947217</v>
      </c>
      <c r="R1193" s="2">
        <v>1.5827750373101368</v>
      </c>
    </row>
    <row r="1194" spans="1:18" x14ac:dyDescent="0.25">
      <c r="A1194" s="7">
        <v>31777</v>
      </c>
      <c r="B1194" t="s">
        <v>435</v>
      </c>
      <c r="C1194" t="s">
        <v>436</v>
      </c>
      <c r="D1194" s="8">
        <v>1863.69</v>
      </c>
      <c r="E1194" s="3">
        <v>0.10963825151613889</v>
      </c>
      <c r="F1194" s="3">
        <f t="shared" si="10"/>
        <v>0.20303226273719069</v>
      </c>
      <c r="G1194" s="3">
        <v>0.20303226273719069</v>
      </c>
      <c r="H1194" t="s">
        <v>35</v>
      </c>
      <c r="I1194" s="4" t="s">
        <v>1126</v>
      </c>
      <c r="J1194" s="4">
        <v>2916.23</v>
      </c>
      <c r="K1194" s="4">
        <v>1287.0160000000001</v>
      </c>
      <c r="L1194" s="4">
        <v>170.63499999999999</v>
      </c>
      <c r="M1194" s="4">
        <v>276.97199999999998</v>
      </c>
      <c r="N1194" s="2">
        <v>2.5488392726293316</v>
      </c>
      <c r="O1194" s="2">
        <v>2.2109093717694313</v>
      </c>
      <c r="P1194" s="2">
        <v>5.8512188681962662</v>
      </c>
      <c r="Q1194" s="2">
        <v>9.4976047842591278</v>
      </c>
      <c r="R1194" s="2">
        <v>5.8512188681962662</v>
      </c>
    </row>
    <row r="1195" spans="1:18" x14ac:dyDescent="0.25">
      <c r="A1195" s="7">
        <v>31777</v>
      </c>
      <c r="B1195" t="s">
        <v>437</v>
      </c>
      <c r="C1195" t="s">
        <v>438</v>
      </c>
      <c r="D1195" s="8">
        <v>5825.6809999999996</v>
      </c>
      <c r="E1195" s="3">
        <v>0.34271658845129366</v>
      </c>
      <c r="F1195" s="3">
        <f t="shared" ref="F1195:F1258" si="11">IF(ISNUMBER(VLOOKUP($C1195,$C$502:$E$1001,3,FALSE)),VLOOKUP($C1195,$C$502:$E$1001,3,FALSE),0)</f>
        <v>0.32812789125012926</v>
      </c>
      <c r="G1195" s="3">
        <v>0.32812789125012926</v>
      </c>
      <c r="H1195" t="s">
        <v>222</v>
      </c>
      <c r="I1195" s="4" t="s">
        <v>1120</v>
      </c>
      <c r="J1195" s="4">
        <v>3365.9029999999998</v>
      </c>
      <c r="K1195" s="4">
        <v>1201.9029999999998</v>
      </c>
      <c r="L1195" s="4">
        <v>57.923000000000002</v>
      </c>
      <c r="M1195" s="4">
        <v>195.892</v>
      </c>
      <c r="N1195" s="2">
        <v>1.6248343941122712</v>
      </c>
      <c r="O1195" s="2">
        <v>1.5465291709701663</v>
      </c>
      <c r="P1195" s="2">
        <v>1.7208754976004954</v>
      </c>
      <c r="Q1195" s="2">
        <v>5.8198943938669654</v>
      </c>
      <c r="R1195" s="2">
        <v>1.7208754976004954</v>
      </c>
    </row>
    <row r="1196" spans="1:18" x14ac:dyDescent="0.25">
      <c r="A1196" s="7">
        <v>31777</v>
      </c>
      <c r="B1196" t="s">
        <v>1146</v>
      </c>
      <c r="C1196" t="s">
        <v>1147</v>
      </c>
      <c r="D1196" s="8">
        <v>1266.944</v>
      </c>
      <c r="E1196" s="3">
        <v>7.4532526830568963E-2</v>
      </c>
      <c r="F1196" s="3">
        <f t="shared" si="11"/>
        <v>0</v>
      </c>
      <c r="G1196" s="3">
        <v>0</v>
      </c>
      <c r="H1196" t="s">
        <v>55</v>
      </c>
      <c r="I1196" s="4" t="s">
        <v>1123</v>
      </c>
      <c r="J1196" s="4">
        <v>363.86200000000002</v>
      </c>
      <c r="K1196" s="4">
        <v>15</v>
      </c>
      <c r="L1196" s="4">
        <v>63.837000000000003</v>
      </c>
      <c r="M1196" s="4">
        <v>45.054000000000002</v>
      </c>
      <c r="N1196" s="2">
        <v>9.3420110235730075E-2</v>
      </c>
      <c r="O1196" s="2">
        <v>-0.30415719490549004</v>
      </c>
      <c r="P1196" s="2">
        <v>17.544288768818948</v>
      </c>
      <c r="Q1196" s="2">
        <v>12.382166865459981</v>
      </c>
      <c r="R1196" s="2">
        <v>17.544288768818948</v>
      </c>
    </row>
    <row r="1197" spans="1:18" x14ac:dyDescent="0.25">
      <c r="A1197" s="7">
        <v>31777</v>
      </c>
      <c r="B1197" t="s">
        <v>1148</v>
      </c>
      <c r="C1197" t="s">
        <v>1149</v>
      </c>
      <c r="D1197" s="8">
        <v>3394.73</v>
      </c>
      <c r="E1197" s="3">
        <v>0.19970717317224548</v>
      </c>
      <c r="F1197" s="3">
        <f t="shared" si="11"/>
        <v>0</v>
      </c>
      <c r="G1197" s="3">
        <v>0</v>
      </c>
      <c r="H1197" t="s">
        <v>22</v>
      </c>
      <c r="I1197" s="4" t="s">
        <v>1120</v>
      </c>
      <c r="J1197" s="4">
        <v>375.95800000000003</v>
      </c>
      <c r="K1197" s="4">
        <v>33.103999999999999</v>
      </c>
      <c r="L1197" s="4">
        <v>84.281000000000006</v>
      </c>
      <c r="M1197" s="4">
        <v>52.246000000000002</v>
      </c>
      <c r="N1197" s="2">
        <v>2.0141153565344365</v>
      </c>
      <c r="O1197" s="2">
        <v>-3.1137137989778538</v>
      </c>
      <c r="P1197" s="2">
        <v>22.417663675197762</v>
      </c>
      <c r="Q1197" s="2">
        <v>13.8967650641827</v>
      </c>
      <c r="R1197" s="2">
        <v>22.417663675197762</v>
      </c>
    </row>
    <row r="1198" spans="1:18" x14ac:dyDescent="0.25">
      <c r="A1198" s="7">
        <v>31777</v>
      </c>
      <c r="B1198" t="s">
        <v>439</v>
      </c>
      <c r="C1198" t="s">
        <v>440</v>
      </c>
      <c r="D1198" s="8">
        <v>2908.3040000000001</v>
      </c>
      <c r="E1198" s="3">
        <v>0.17109141833534161</v>
      </c>
      <c r="F1198" s="3">
        <f t="shared" si="11"/>
        <v>0.19473803532091216</v>
      </c>
      <c r="G1198" s="3">
        <v>0.19473803532091216</v>
      </c>
      <c r="H1198" t="s">
        <v>15</v>
      </c>
      <c r="I1198" s="4" t="s">
        <v>1120</v>
      </c>
      <c r="J1198" s="4">
        <v>4552.5</v>
      </c>
      <c r="K1198" s="4">
        <v>438.09999999999997</v>
      </c>
      <c r="L1198" s="4">
        <v>195.3</v>
      </c>
      <c r="M1198" s="4">
        <v>421.29899999999998</v>
      </c>
      <c r="N1198" s="2">
        <v>0.48000280485546776</v>
      </c>
      <c r="O1198" s="2">
        <v>0.26602301077130236</v>
      </c>
      <c r="P1198" s="2">
        <v>4.2899505766062607</v>
      </c>
      <c r="Q1198" s="2">
        <v>9.2542339373970339</v>
      </c>
      <c r="R1198" s="2">
        <v>4.2899505766062607</v>
      </c>
    </row>
    <row r="1199" spans="1:18" x14ac:dyDescent="0.25">
      <c r="A1199" s="7">
        <v>31777</v>
      </c>
      <c r="B1199" t="s">
        <v>441</v>
      </c>
      <c r="C1199" t="s">
        <v>442</v>
      </c>
      <c r="D1199" s="8">
        <v>39206.97</v>
      </c>
      <c r="E1199" s="3">
        <v>2.3064906921460717</v>
      </c>
      <c r="F1199" s="3">
        <f t="shared" si="11"/>
        <v>2.2132650093550446</v>
      </c>
      <c r="G1199" s="3">
        <v>2.2132650093550446</v>
      </c>
      <c r="H1199" t="s">
        <v>15</v>
      </c>
      <c r="I1199" s="4" t="s">
        <v>1120</v>
      </c>
      <c r="J1199" s="4">
        <v>34591.008000000002</v>
      </c>
      <c r="K1199" s="4">
        <v>6164</v>
      </c>
      <c r="L1199" s="4">
        <v>1919</v>
      </c>
      <c r="M1199" s="4">
        <v>2042</v>
      </c>
      <c r="N1199" s="2">
        <v>1.3634139673399979</v>
      </c>
      <c r="O1199" s="2">
        <v>0.93895072864346063</v>
      </c>
      <c r="P1199" s="2">
        <v>5.5476845311937719</v>
      </c>
      <c r="Q1199" s="2">
        <v>5.9032682713380309</v>
      </c>
      <c r="R1199" s="2">
        <v>5.5476845311937719</v>
      </c>
    </row>
    <row r="1200" spans="1:18" x14ac:dyDescent="0.25">
      <c r="A1200" s="7">
        <v>31777</v>
      </c>
      <c r="B1200" t="s">
        <v>445</v>
      </c>
      <c r="C1200" t="s">
        <v>446</v>
      </c>
      <c r="D1200" s="8">
        <v>609.9</v>
      </c>
      <c r="E1200" s="3">
        <v>3.5879555934566966E-2</v>
      </c>
      <c r="F1200" s="3">
        <f t="shared" si="11"/>
        <v>3.8087806471946581E-2</v>
      </c>
      <c r="G1200" s="3">
        <v>3.8087806471946581E-2</v>
      </c>
      <c r="H1200" t="s">
        <v>25</v>
      </c>
      <c r="I1200" s="4" t="s">
        <v>1145</v>
      </c>
      <c r="J1200" s="4">
        <v>940.29100000000005</v>
      </c>
      <c r="K1200" s="4">
        <v>194.62799999999999</v>
      </c>
      <c r="L1200" s="4">
        <v>86.096999999999994</v>
      </c>
      <c r="M1200" s="4">
        <v>71.146000000000001</v>
      </c>
      <c r="N1200" s="2">
        <v>2.0346233456689453</v>
      </c>
      <c r="O1200" s="2">
        <v>1.1345731669071064</v>
      </c>
      <c r="P1200" s="2">
        <v>9.1564207250734064</v>
      </c>
      <c r="Q1200" s="2">
        <v>7.5663810458677148</v>
      </c>
      <c r="R1200" s="2">
        <v>9.1564207250734064</v>
      </c>
    </row>
    <row r="1201" spans="1:18" x14ac:dyDescent="0.25">
      <c r="A1201" s="7">
        <v>31777</v>
      </c>
      <c r="B1201" t="s">
        <v>447</v>
      </c>
      <c r="C1201" t="s">
        <v>448</v>
      </c>
      <c r="D1201" s="8">
        <v>3802.9780000000001</v>
      </c>
      <c r="E1201" s="3">
        <v>0.22372382664195378</v>
      </c>
      <c r="F1201" s="3">
        <f t="shared" si="11"/>
        <v>0.18193663693577389</v>
      </c>
      <c r="G1201" s="3">
        <v>0.18193663693577389</v>
      </c>
      <c r="H1201" t="s">
        <v>61</v>
      </c>
      <c r="I1201" s="4" t="s">
        <v>1138</v>
      </c>
      <c r="J1201" s="4">
        <v>2280.4</v>
      </c>
      <c r="K1201" s="4">
        <v>382.1</v>
      </c>
      <c r="L1201" s="4">
        <v>179.7</v>
      </c>
      <c r="M1201" s="4">
        <v>329.1</v>
      </c>
      <c r="N1201" s="2">
        <v>0.64121496895452268</v>
      </c>
      <c r="O1201" s="2">
        <v>0.33965430441349226</v>
      </c>
      <c r="P1201" s="2">
        <v>7.8801964567619702</v>
      </c>
      <c r="Q1201" s="2">
        <v>14.43167865286792</v>
      </c>
      <c r="R1201" s="2">
        <v>7.8801964567619702</v>
      </c>
    </row>
    <row r="1202" spans="1:18" x14ac:dyDescent="0.25">
      <c r="A1202" s="7">
        <v>31777</v>
      </c>
      <c r="B1202" t="s">
        <v>449</v>
      </c>
      <c r="C1202" t="s">
        <v>450</v>
      </c>
      <c r="D1202" s="8">
        <v>20932.23</v>
      </c>
      <c r="E1202" s="3">
        <v>1.2314135384820801</v>
      </c>
      <c r="F1202" s="3">
        <f t="shared" si="11"/>
        <v>1.4847596491916446</v>
      </c>
      <c r="G1202" s="3">
        <v>1.4847596491916446</v>
      </c>
      <c r="H1202" t="s">
        <v>257</v>
      </c>
      <c r="I1202" s="4" t="s">
        <v>1120</v>
      </c>
      <c r="J1202" s="4">
        <v>72593</v>
      </c>
      <c r="K1202" s="4">
        <v>12255.393</v>
      </c>
      <c r="L1202" s="4">
        <v>4018.8</v>
      </c>
      <c r="M1202" s="4">
        <v>11711.598</v>
      </c>
      <c r="N1202" s="2">
        <v>1.316156687966493</v>
      </c>
      <c r="O1202" s="2">
        <v>0.88456134886967741</v>
      </c>
      <c r="P1202" s="2">
        <v>5.5360709710302647</v>
      </c>
      <c r="Q1202" s="2">
        <v>16.133233231854309</v>
      </c>
      <c r="R1202" s="2">
        <v>5.5360709710302647</v>
      </c>
    </row>
    <row r="1203" spans="1:18" x14ac:dyDescent="0.25">
      <c r="A1203" s="7">
        <v>31777</v>
      </c>
      <c r="B1203" t="s">
        <v>451</v>
      </c>
      <c r="C1203" t="s">
        <v>452</v>
      </c>
      <c r="D1203" s="8">
        <v>51.212000000000003</v>
      </c>
      <c r="E1203" s="3">
        <v>3.0127296581751819E-3</v>
      </c>
      <c r="F1203" s="3">
        <f t="shared" si="11"/>
        <v>3.5259790711194439E-3</v>
      </c>
      <c r="G1203" s="3">
        <v>3.5259790711194439E-3</v>
      </c>
      <c r="H1203" t="s">
        <v>55</v>
      </c>
      <c r="I1203" s="4" t="s">
        <v>1123</v>
      </c>
      <c r="J1203" s="4">
        <v>290.05900000000003</v>
      </c>
      <c r="K1203" s="4">
        <v>108.46599999999999</v>
      </c>
      <c r="L1203" s="4">
        <v>33.665999999999997</v>
      </c>
      <c r="M1203" s="4">
        <v>7.2030000000000003</v>
      </c>
      <c r="N1203" s="2">
        <v>5.1420309092632968</v>
      </c>
      <c r="O1203" s="2">
        <v>3.5460320470275906</v>
      </c>
      <c r="P1203" s="2">
        <v>11.606604173633638</v>
      </c>
      <c r="Q1203" s="2">
        <v>2.4832878828100489</v>
      </c>
      <c r="R1203" s="2">
        <v>11.606604173633638</v>
      </c>
    </row>
    <row r="1204" spans="1:18" x14ac:dyDescent="0.25">
      <c r="A1204" s="7">
        <v>31777</v>
      </c>
      <c r="B1204" t="s">
        <v>453</v>
      </c>
      <c r="C1204" t="s">
        <v>454</v>
      </c>
      <c r="D1204" s="8">
        <v>55.11</v>
      </c>
      <c r="E1204" s="3">
        <v>3.2420434949237344E-3</v>
      </c>
      <c r="F1204" s="3">
        <f t="shared" si="11"/>
        <v>4.1366052269823147E-3</v>
      </c>
      <c r="G1204" s="3">
        <v>4.1366052269823147E-3</v>
      </c>
      <c r="H1204" t="s">
        <v>15</v>
      </c>
      <c r="I1204" s="4" t="s">
        <v>1120</v>
      </c>
      <c r="J1204" s="4">
        <v>83.804000000000002</v>
      </c>
      <c r="K1204" s="4">
        <v>0</v>
      </c>
      <c r="L1204" s="4">
        <v>12.385</v>
      </c>
      <c r="M1204" s="4">
        <v>1.08</v>
      </c>
      <c r="N1204" s="2">
        <v>0</v>
      </c>
      <c r="O1204" s="2">
        <v>-4.9659182036888527</v>
      </c>
      <c r="P1204" s="2">
        <v>14.778530857715621</v>
      </c>
      <c r="Q1204" s="2">
        <v>1.2887213020858193</v>
      </c>
      <c r="R1204" s="2">
        <v>14.778530857715621</v>
      </c>
    </row>
    <row r="1205" spans="1:18" x14ac:dyDescent="0.25">
      <c r="A1205" s="7">
        <v>31777</v>
      </c>
      <c r="B1205" t="s">
        <v>455</v>
      </c>
      <c r="C1205" t="s">
        <v>456</v>
      </c>
      <c r="D1205" s="8">
        <v>2284.63</v>
      </c>
      <c r="E1205" s="3">
        <v>0.13440155742710236</v>
      </c>
      <c r="F1205" s="3">
        <f t="shared" si="11"/>
        <v>0.13534356605771111</v>
      </c>
      <c r="G1205" s="3">
        <v>0.13534356605771111</v>
      </c>
      <c r="H1205" t="s">
        <v>55</v>
      </c>
      <c r="I1205" s="4" t="s">
        <v>1120</v>
      </c>
      <c r="J1205" s="4">
        <v>1011.495</v>
      </c>
      <c r="K1205" s="4">
        <v>22.642999999999997</v>
      </c>
      <c r="L1205" s="4">
        <v>166.38499999999999</v>
      </c>
      <c r="M1205" s="4">
        <v>34.57</v>
      </c>
      <c r="N1205" s="2">
        <v>8.9182887346687972E-2</v>
      </c>
      <c r="O1205" s="2">
        <v>-0.56614965300479725</v>
      </c>
      <c r="P1205" s="2">
        <v>16.449413986228304</v>
      </c>
      <c r="Q1205" s="2">
        <v>3.4177133846435224</v>
      </c>
      <c r="R1205" s="2">
        <v>16.449413986228304</v>
      </c>
    </row>
    <row r="1206" spans="1:18" x14ac:dyDescent="0.25">
      <c r="A1206" s="7">
        <v>31777</v>
      </c>
      <c r="B1206" t="s">
        <v>457</v>
      </c>
      <c r="C1206" t="s">
        <v>458</v>
      </c>
      <c r="D1206" s="8">
        <v>3971.8739999999998</v>
      </c>
      <c r="E1206" s="3">
        <v>0.23365973987219579</v>
      </c>
      <c r="F1206" s="3">
        <f t="shared" si="11"/>
        <v>0.18251123401338432</v>
      </c>
      <c r="G1206" s="3">
        <v>0.18251123401338432</v>
      </c>
      <c r="H1206" t="s">
        <v>48</v>
      </c>
      <c r="I1206" s="4" t="s">
        <v>1120</v>
      </c>
      <c r="J1206" s="4">
        <v>5114</v>
      </c>
      <c r="K1206" s="4">
        <v>1206</v>
      </c>
      <c r="L1206" s="4">
        <v>80</v>
      </c>
      <c r="M1206" s="4">
        <v>482</v>
      </c>
      <c r="N1206" s="2">
        <v>1.2981700753498386</v>
      </c>
      <c r="O1206" s="2">
        <v>1.2120559741657697</v>
      </c>
      <c r="P1206" s="2">
        <v>1.5643332029722332</v>
      </c>
      <c r="Q1206" s="2">
        <v>9.4251075479077038</v>
      </c>
      <c r="R1206" s="2">
        <v>1.5643332029722332</v>
      </c>
    </row>
    <row r="1207" spans="1:18" x14ac:dyDescent="0.25">
      <c r="A1207" s="7">
        <v>31777</v>
      </c>
      <c r="B1207" t="s">
        <v>459</v>
      </c>
      <c r="C1207" t="s">
        <v>460</v>
      </c>
      <c r="D1207" s="8">
        <v>806.81299999999999</v>
      </c>
      <c r="E1207" s="3">
        <v>4.7463669720012751E-2</v>
      </c>
      <c r="F1207" s="3">
        <f t="shared" si="11"/>
        <v>5.769069418495431E-2</v>
      </c>
      <c r="G1207" s="3">
        <v>5.769069418495431E-2</v>
      </c>
      <c r="H1207" t="s">
        <v>61</v>
      </c>
      <c r="I1207" s="4" t="s">
        <v>1122</v>
      </c>
      <c r="J1207" s="4">
        <v>716.83199999999999</v>
      </c>
      <c r="K1207" s="4">
        <v>218.66800000000001</v>
      </c>
      <c r="L1207" s="4">
        <v>10.706</v>
      </c>
      <c r="M1207" s="4">
        <v>61.115000000000002</v>
      </c>
      <c r="N1207" s="2">
        <v>2.0938993210828203</v>
      </c>
      <c r="O1207" s="2">
        <v>1.9913818693682912</v>
      </c>
      <c r="P1207" s="2">
        <v>1.4935159144681041</v>
      </c>
      <c r="Q1207" s="2">
        <v>8.5257075576983166</v>
      </c>
      <c r="R1207" s="2">
        <v>1.4935159144681041</v>
      </c>
    </row>
    <row r="1208" spans="1:18" x14ac:dyDescent="0.25">
      <c r="A1208" s="7">
        <v>31777</v>
      </c>
      <c r="B1208" t="s">
        <v>461</v>
      </c>
      <c r="C1208" t="s">
        <v>462</v>
      </c>
      <c r="D1208" s="8">
        <v>2829.61</v>
      </c>
      <c r="E1208" s="3">
        <v>0.16646196141664213</v>
      </c>
      <c r="F1208" s="3">
        <f t="shared" si="11"/>
        <v>0.14340620656544503</v>
      </c>
      <c r="G1208" s="3">
        <v>0.14340620656544503</v>
      </c>
      <c r="H1208" t="s">
        <v>42</v>
      </c>
      <c r="I1208" s="4" t="s">
        <v>1120</v>
      </c>
      <c r="J1208" s="4">
        <v>2539.5</v>
      </c>
      <c r="K1208" s="4">
        <v>1114.7</v>
      </c>
      <c r="L1208" s="4">
        <v>117.9</v>
      </c>
      <c r="M1208" s="4">
        <v>198.6</v>
      </c>
      <c r="N1208" s="2">
        <v>2.1938594764810078</v>
      </c>
      <c r="O1208" s="2">
        <v>1.9618185396575478</v>
      </c>
      <c r="P1208" s="2">
        <v>4.6426461901949203</v>
      </c>
      <c r="Q1208" s="2">
        <v>7.8204370939161247</v>
      </c>
      <c r="R1208" s="2">
        <v>4.6426461901949203</v>
      </c>
    </row>
    <row r="1209" spans="1:18" x14ac:dyDescent="0.25">
      <c r="A1209" s="7">
        <v>31777</v>
      </c>
      <c r="B1209" t="s">
        <v>465</v>
      </c>
      <c r="C1209" t="s">
        <v>466</v>
      </c>
      <c r="D1209" s="8">
        <v>988.26099999999997</v>
      </c>
      <c r="E1209" s="3">
        <v>5.813799938916394E-2</v>
      </c>
      <c r="F1209" s="3">
        <f t="shared" si="11"/>
        <v>4.9747149796999131E-2</v>
      </c>
      <c r="G1209" s="3">
        <v>4.9747149796999131E-2</v>
      </c>
      <c r="H1209" t="s">
        <v>15</v>
      </c>
      <c r="I1209" s="4" t="s">
        <v>1120</v>
      </c>
      <c r="J1209" s="4">
        <v>1819.7</v>
      </c>
      <c r="K1209" s="4">
        <v>488.59999999999997</v>
      </c>
      <c r="L1209" s="4">
        <v>51.9</v>
      </c>
      <c r="M1209" s="4">
        <v>144</v>
      </c>
      <c r="N1209" s="2">
        <v>2.0265450020738283</v>
      </c>
      <c r="O1209" s="2">
        <v>1.8112816258813771</v>
      </c>
      <c r="P1209" s="2">
        <v>2.8521184810683078</v>
      </c>
      <c r="Q1209" s="2">
        <v>7.9133923174149583</v>
      </c>
      <c r="R1209" s="2">
        <v>2.8521184810683078</v>
      </c>
    </row>
    <row r="1210" spans="1:18" x14ac:dyDescent="0.25">
      <c r="A1210" s="7">
        <v>31777</v>
      </c>
      <c r="B1210" t="s">
        <v>467</v>
      </c>
      <c r="C1210" t="s">
        <v>468</v>
      </c>
      <c r="D1210" s="8">
        <v>4065.2249999999999</v>
      </c>
      <c r="E1210" s="3">
        <v>0.2391514474079357</v>
      </c>
      <c r="F1210" s="3">
        <f t="shared" si="11"/>
        <v>0.22541112420903045</v>
      </c>
      <c r="G1210" s="3">
        <v>0.22541112420903045</v>
      </c>
      <c r="H1210" t="s">
        <v>257</v>
      </c>
      <c r="I1210" s="4" t="s">
        <v>1120</v>
      </c>
      <c r="J1210" s="4">
        <v>8609.4959999999992</v>
      </c>
      <c r="K1210" s="4">
        <v>2836.0989999999997</v>
      </c>
      <c r="L1210" s="4">
        <v>130.5</v>
      </c>
      <c r="M1210" s="4">
        <v>1337.799</v>
      </c>
      <c r="N1210" s="2">
        <v>3.111460108107396</v>
      </c>
      <c r="O1210" s="2">
        <v>2.9682896672631185</v>
      </c>
      <c r="P1210" s="2">
        <v>1.5157681704016126</v>
      </c>
      <c r="Q1210" s="2">
        <v>15.53864477084373</v>
      </c>
      <c r="R1210" s="2">
        <v>1.5157681704016126</v>
      </c>
    </row>
    <row r="1211" spans="1:18" x14ac:dyDescent="0.25">
      <c r="A1211" s="7">
        <v>31777</v>
      </c>
      <c r="B1211" t="s">
        <v>469</v>
      </c>
      <c r="C1211" t="s">
        <v>470</v>
      </c>
      <c r="D1211" s="8">
        <v>723.98599999999999</v>
      </c>
      <c r="E1211" s="3">
        <v>4.2591074246341037E-2</v>
      </c>
      <c r="F1211" s="3">
        <f t="shared" si="11"/>
        <v>9.0637418072344766E-2</v>
      </c>
      <c r="G1211" s="3">
        <v>9.0637418072344766E-2</v>
      </c>
      <c r="H1211" t="s">
        <v>25</v>
      </c>
      <c r="I1211" s="4" t="s">
        <v>1120</v>
      </c>
      <c r="J1211" s="4">
        <v>1265.0999999999999</v>
      </c>
      <c r="K1211" s="4">
        <v>390.5</v>
      </c>
      <c r="L1211" s="4">
        <v>11.9</v>
      </c>
      <c r="M1211" s="4">
        <v>57.2</v>
      </c>
      <c r="N1211" s="2">
        <v>4.4988479262672811</v>
      </c>
      <c r="O1211" s="2">
        <v>4.3617511520737331</v>
      </c>
      <c r="P1211" s="2">
        <v>0.94063710378626209</v>
      </c>
      <c r="Q1211" s="2">
        <v>4.5213817089558139</v>
      </c>
      <c r="R1211" s="2">
        <v>0.94063710378626209</v>
      </c>
    </row>
    <row r="1212" spans="1:18" x14ac:dyDescent="0.25">
      <c r="A1212" s="7">
        <v>31777</v>
      </c>
      <c r="B1212" t="s">
        <v>471</v>
      </c>
      <c r="C1212" t="s">
        <v>472</v>
      </c>
      <c r="D1212" s="8">
        <v>2041.425</v>
      </c>
      <c r="E1212" s="3">
        <v>0.1200941506373559</v>
      </c>
      <c r="F1212" s="3">
        <f t="shared" si="11"/>
        <v>0.1762200899069086</v>
      </c>
      <c r="G1212" s="3">
        <v>0.1762200899069086</v>
      </c>
      <c r="H1212" t="s">
        <v>48</v>
      </c>
      <c r="I1212" s="4" t="s">
        <v>1120</v>
      </c>
      <c r="J1212" s="4">
        <v>4097.1949999999997</v>
      </c>
      <c r="K1212" s="4">
        <v>1247.8999999999999</v>
      </c>
      <c r="L1212" s="4">
        <v>92.5</v>
      </c>
      <c r="M1212" s="4">
        <v>199.1</v>
      </c>
      <c r="N1212" s="2">
        <v>3.2154083998969334</v>
      </c>
      <c r="O1212" s="2">
        <v>2.97706776603968</v>
      </c>
      <c r="P1212" s="2">
        <v>2.257642118571364</v>
      </c>
      <c r="Q1212" s="2">
        <v>4.8594221168384717</v>
      </c>
      <c r="R1212" s="2">
        <v>2.257642118571364</v>
      </c>
    </row>
    <row r="1213" spans="1:18" x14ac:dyDescent="0.25">
      <c r="A1213" s="7">
        <v>31777</v>
      </c>
      <c r="B1213" t="s">
        <v>473</v>
      </c>
      <c r="C1213" t="s">
        <v>474</v>
      </c>
      <c r="D1213" s="8">
        <v>1257.02</v>
      </c>
      <c r="E1213" s="3">
        <v>7.3948711921412308E-2</v>
      </c>
      <c r="F1213" s="3">
        <f t="shared" si="11"/>
        <v>7.4044226083202672E-2</v>
      </c>
      <c r="G1213" s="3">
        <v>7.4044226083202672E-2</v>
      </c>
      <c r="H1213" t="s">
        <v>15</v>
      </c>
      <c r="I1213" s="4" t="s">
        <v>1120</v>
      </c>
      <c r="J1213" s="4">
        <v>819.96199999999999</v>
      </c>
      <c r="K1213" s="4">
        <v>43.177</v>
      </c>
      <c r="L1213" s="4">
        <v>180.517</v>
      </c>
      <c r="M1213" s="4">
        <v>30.096</v>
      </c>
      <c r="N1213" s="2">
        <v>0.29042173942288291</v>
      </c>
      <c r="O1213" s="2">
        <v>-0.92379094639133663</v>
      </c>
      <c r="P1213" s="2">
        <v>22.01528851337013</v>
      </c>
      <c r="Q1213" s="2">
        <v>3.6704139947948806</v>
      </c>
      <c r="R1213" s="2">
        <v>22.01528851337013</v>
      </c>
    </row>
    <row r="1214" spans="1:18" x14ac:dyDescent="0.25">
      <c r="A1214" s="7">
        <v>31777</v>
      </c>
      <c r="B1214" t="s">
        <v>475</v>
      </c>
      <c r="C1214" t="s">
        <v>476</v>
      </c>
      <c r="D1214" s="8">
        <v>894.12800000000004</v>
      </c>
      <c r="E1214" s="3">
        <v>5.2600287897462683E-2</v>
      </c>
      <c r="F1214" s="3">
        <f t="shared" si="11"/>
        <v>5.5309639156077749E-2</v>
      </c>
      <c r="G1214" s="3">
        <v>5.5309639156077749E-2</v>
      </c>
      <c r="H1214" t="s">
        <v>19</v>
      </c>
      <c r="I1214" s="4" t="s">
        <v>1145</v>
      </c>
      <c r="J1214" s="4">
        <v>2080.2260000000001</v>
      </c>
      <c r="K1214" s="4">
        <v>470.59199999999998</v>
      </c>
      <c r="L1214" s="4">
        <v>62.067999999999998</v>
      </c>
      <c r="M1214" s="4">
        <v>165.239</v>
      </c>
      <c r="N1214" s="2">
        <v>1.7907190015030725</v>
      </c>
      <c r="O1214" s="2">
        <v>1.5545349036321086</v>
      </c>
      <c r="P1214" s="2">
        <v>2.9837142695072552</v>
      </c>
      <c r="Q1214" s="2">
        <v>7.943319620079742</v>
      </c>
      <c r="R1214" s="2">
        <v>2.9837142695072552</v>
      </c>
    </row>
    <row r="1215" spans="1:18" x14ac:dyDescent="0.25">
      <c r="A1215" s="7">
        <v>31777</v>
      </c>
      <c r="B1215" t="s">
        <v>1082</v>
      </c>
      <c r="C1215" t="s">
        <v>1083</v>
      </c>
      <c r="D1215" s="8">
        <v>1719.6990000000001</v>
      </c>
      <c r="E1215" s="3">
        <v>0.10116746427466614</v>
      </c>
      <c r="F1215" s="3">
        <f t="shared" si="11"/>
        <v>7.0591239255801963E-2</v>
      </c>
      <c r="G1215" s="3">
        <v>7.0591239255801963E-2</v>
      </c>
      <c r="H1215" t="s">
        <v>39</v>
      </c>
      <c r="I1215" s="4" t="s">
        <v>1120</v>
      </c>
      <c r="J1215" s="4">
        <v>2077</v>
      </c>
      <c r="K1215" s="4">
        <v>429.8</v>
      </c>
      <c r="L1215" s="4">
        <v>20.399999999999999</v>
      </c>
      <c r="M1215" s="4">
        <v>144.80000000000001</v>
      </c>
      <c r="N1215" s="2">
        <v>1.2887556221889056</v>
      </c>
      <c r="O1215" s="2">
        <v>1.2275862068965517</v>
      </c>
      <c r="P1215" s="2">
        <v>0.98218584496870476</v>
      </c>
      <c r="Q1215" s="2">
        <v>6.9715936446798272</v>
      </c>
      <c r="R1215" s="2">
        <v>0.98218584496870476</v>
      </c>
    </row>
    <row r="1216" spans="1:18" x14ac:dyDescent="0.25">
      <c r="A1216" s="7">
        <v>31777</v>
      </c>
      <c r="B1216" t="s">
        <v>477</v>
      </c>
      <c r="C1216" t="s">
        <v>478</v>
      </c>
      <c r="D1216" s="8">
        <v>2117.1439999999998</v>
      </c>
      <c r="E1216" s="3">
        <v>0.12454859250620239</v>
      </c>
      <c r="F1216" s="3">
        <f t="shared" si="11"/>
        <v>9.2742850652590483E-2</v>
      </c>
      <c r="G1216" s="3">
        <v>9.2742850652590483E-2</v>
      </c>
      <c r="H1216" t="s">
        <v>38</v>
      </c>
      <c r="I1216" s="4" t="s">
        <v>1120</v>
      </c>
      <c r="J1216" s="4">
        <v>27630.199000000001</v>
      </c>
      <c r="K1216" s="4">
        <v>5297.0050000000001</v>
      </c>
      <c r="L1216" s="4">
        <v>499.404</v>
      </c>
      <c r="M1216" s="4"/>
      <c r="N1216" s="2">
        <v>2.7615694374786899</v>
      </c>
      <c r="O1216" s="2">
        <v>2.5012074360543743</v>
      </c>
      <c r="P1216" s="2">
        <v>1.8074571232729812</v>
      </c>
      <c r="Q1216" s="2" t="s">
        <v>39</v>
      </c>
      <c r="R1216" s="2">
        <v>1.8074571232729812</v>
      </c>
    </row>
    <row r="1217" spans="1:18" x14ac:dyDescent="0.25">
      <c r="A1217" s="7">
        <v>31777</v>
      </c>
      <c r="B1217" t="s">
        <v>479</v>
      </c>
      <c r="C1217" t="s">
        <v>480</v>
      </c>
      <c r="D1217" s="8">
        <v>798.798</v>
      </c>
      <c r="E1217" s="3">
        <v>4.6992158585702937E-2</v>
      </c>
      <c r="F1217" s="3">
        <f t="shared" si="11"/>
        <v>6.1501236253752416E-2</v>
      </c>
      <c r="G1217" s="3">
        <v>6.1501236253752416E-2</v>
      </c>
      <c r="H1217" t="s">
        <v>15</v>
      </c>
      <c r="I1217" s="4" t="s">
        <v>1120</v>
      </c>
      <c r="J1217" s="4">
        <v>1963.67</v>
      </c>
      <c r="K1217" s="4">
        <v>480.78199999999998</v>
      </c>
      <c r="L1217" s="4">
        <v>129.239</v>
      </c>
      <c r="M1217" s="4">
        <v>191.06700000000001</v>
      </c>
      <c r="N1217" s="2">
        <v>2.5930048809427499</v>
      </c>
      <c r="O1217" s="2">
        <v>1.8959792897014807</v>
      </c>
      <c r="P1217" s="2">
        <v>6.5815030020319094</v>
      </c>
      <c r="Q1217" s="2">
        <v>9.7300972159273194</v>
      </c>
      <c r="R1217" s="2">
        <v>6.5815030020319094</v>
      </c>
    </row>
    <row r="1218" spans="1:18" x14ac:dyDescent="0.25">
      <c r="A1218" s="7">
        <v>31777</v>
      </c>
      <c r="B1218" t="s">
        <v>481</v>
      </c>
      <c r="C1218" t="s">
        <v>482</v>
      </c>
      <c r="D1218" s="8">
        <v>12811.558000000001</v>
      </c>
      <c r="E1218" s="3">
        <v>0.7536858696014902</v>
      </c>
      <c r="F1218" s="3">
        <f t="shared" si="11"/>
        <v>0.65016740203972545</v>
      </c>
      <c r="G1218" s="3">
        <v>0.65016740203972545</v>
      </c>
      <c r="H1218" t="s">
        <v>92</v>
      </c>
      <c r="I1218" s="4" t="s">
        <v>1120</v>
      </c>
      <c r="J1218" s="4">
        <v>27401.699000000001</v>
      </c>
      <c r="K1218" s="4">
        <v>9617.3209999999999</v>
      </c>
      <c r="L1218" s="4">
        <v>226.08799999999999</v>
      </c>
      <c r="M1218" s="4">
        <v>3124.3679999999999</v>
      </c>
      <c r="N1218" s="2">
        <v>1.7871145112496936</v>
      </c>
      <c r="O1218" s="2">
        <v>1.7451022766971169</v>
      </c>
      <c r="P1218" s="2">
        <v>0.82508752468231983</v>
      </c>
      <c r="Q1218" s="2">
        <v>11.402095906534846</v>
      </c>
      <c r="R1218" s="2">
        <v>0.82508752468231983</v>
      </c>
    </row>
    <row r="1219" spans="1:18" x14ac:dyDescent="0.25">
      <c r="A1219" s="7">
        <v>31777</v>
      </c>
      <c r="B1219" t="s">
        <v>483</v>
      </c>
      <c r="C1219" t="s">
        <v>484</v>
      </c>
      <c r="D1219" s="8">
        <v>2581.556</v>
      </c>
      <c r="E1219" s="3">
        <v>0.15186929480278236</v>
      </c>
      <c r="F1219" s="3">
        <f t="shared" si="11"/>
        <v>0.199352559598861</v>
      </c>
      <c r="G1219" s="3">
        <v>0.199352559598861</v>
      </c>
      <c r="H1219" t="s">
        <v>58</v>
      </c>
      <c r="I1219" s="4" t="s">
        <v>1120</v>
      </c>
      <c r="J1219" s="4">
        <v>3328.027</v>
      </c>
      <c r="K1219" s="4">
        <v>276.37299999999999</v>
      </c>
      <c r="L1219" s="4">
        <v>513.39400000000001</v>
      </c>
      <c r="M1219" s="4">
        <v>97.477000000000004</v>
      </c>
      <c r="N1219" s="2">
        <v>1.3384004455313687</v>
      </c>
      <c r="O1219" s="2">
        <v>-1.1478292452601759</v>
      </c>
      <c r="P1219" s="2">
        <v>15.426377249944187</v>
      </c>
      <c r="Q1219" s="2">
        <v>2.9289726315321363</v>
      </c>
      <c r="R1219" s="2">
        <v>15.426377249944187</v>
      </c>
    </row>
    <row r="1220" spans="1:18" x14ac:dyDescent="0.25">
      <c r="A1220" s="7">
        <v>31777</v>
      </c>
      <c r="B1220" t="s">
        <v>485</v>
      </c>
      <c r="C1220" t="s">
        <v>486</v>
      </c>
      <c r="D1220" s="8">
        <v>398.65800000000002</v>
      </c>
      <c r="E1220" s="3">
        <v>2.3452487309005735E-2</v>
      </c>
      <c r="F1220" s="3">
        <f t="shared" si="11"/>
        <v>2.6752124366528088E-2</v>
      </c>
      <c r="G1220" s="3">
        <v>2.6752124366528088E-2</v>
      </c>
      <c r="H1220" t="s">
        <v>122</v>
      </c>
      <c r="I1220" s="4" t="s">
        <v>1136</v>
      </c>
      <c r="J1220" s="4">
        <v>238.23400000000001</v>
      </c>
      <c r="K1220" s="4">
        <v>12.465</v>
      </c>
      <c r="L1220" s="4">
        <v>8.4909999999999997</v>
      </c>
      <c r="M1220" s="4">
        <v>13.385</v>
      </c>
      <c r="N1220" s="2">
        <v>0.21782057106909447</v>
      </c>
      <c r="O1220" s="2">
        <v>6.9443959039597394E-2</v>
      </c>
      <c r="P1220" s="2">
        <v>3.5641428175659224</v>
      </c>
      <c r="Q1220" s="2">
        <v>5.61842558157106</v>
      </c>
      <c r="R1220" s="2">
        <v>3.5641428175659224</v>
      </c>
    </row>
    <row r="1221" spans="1:18" x14ac:dyDescent="0.25">
      <c r="A1221" s="7">
        <v>31777</v>
      </c>
      <c r="B1221" t="s">
        <v>489</v>
      </c>
      <c r="C1221" t="s">
        <v>490</v>
      </c>
      <c r="D1221" s="8">
        <v>1069.24</v>
      </c>
      <c r="E1221" s="3">
        <v>6.2901879631868135E-2</v>
      </c>
      <c r="F1221" s="3">
        <f t="shared" si="11"/>
        <v>5.6620964163434484E-2</v>
      </c>
      <c r="G1221" s="3">
        <v>5.6620964163434484E-2</v>
      </c>
      <c r="H1221" t="s">
        <v>222</v>
      </c>
      <c r="I1221" s="4" t="s">
        <v>1120</v>
      </c>
      <c r="J1221" s="4">
        <v>1709.4949999999999</v>
      </c>
      <c r="K1221" s="4">
        <v>820.3</v>
      </c>
      <c r="L1221" s="4">
        <v>16.684000000000001</v>
      </c>
      <c r="M1221" s="4">
        <v>153.09800000000001</v>
      </c>
      <c r="N1221" s="2">
        <v>4.7506804887936527</v>
      </c>
      <c r="O1221" s="2">
        <v>4.6540568714889679</v>
      </c>
      <c r="P1221" s="2">
        <v>0.97596073694278151</v>
      </c>
      <c r="Q1221" s="2">
        <v>8.9557442402580882</v>
      </c>
      <c r="R1221" s="2">
        <v>0.97596073694278151</v>
      </c>
    </row>
    <row r="1222" spans="1:18" x14ac:dyDescent="0.25">
      <c r="A1222" s="7">
        <v>31777</v>
      </c>
      <c r="B1222" t="s">
        <v>491</v>
      </c>
      <c r="C1222" t="s">
        <v>492</v>
      </c>
      <c r="D1222" s="8">
        <v>1501.5350000000001</v>
      </c>
      <c r="E1222" s="3">
        <v>8.8333184161682274E-2</v>
      </c>
      <c r="F1222" s="3">
        <f t="shared" si="11"/>
        <v>8.5577067311280106E-2</v>
      </c>
      <c r="G1222" s="3">
        <v>8.5577067311280106E-2</v>
      </c>
      <c r="H1222" t="s">
        <v>222</v>
      </c>
      <c r="I1222" s="4" t="s">
        <v>1137</v>
      </c>
      <c r="J1222" s="4">
        <v>1042.3889999999999</v>
      </c>
      <c r="K1222" s="4">
        <v>322.24099999999999</v>
      </c>
      <c r="L1222" s="4">
        <v>19.343</v>
      </c>
      <c r="M1222" s="4">
        <v>86.962000000000003</v>
      </c>
      <c r="N1222" s="2">
        <v>2.1392315147974563</v>
      </c>
      <c r="O1222" s="2">
        <v>2.0108209302016808</v>
      </c>
      <c r="P1222" s="2">
        <v>1.8556412241495259</v>
      </c>
      <c r="Q1222" s="2">
        <v>8.3425669303877932</v>
      </c>
      <c r="R1222" s="2">
        <v>1.8556412241495259</v>
      </c>
    </row>
    <row r="1223" spans="1:18" x14ac:dyDescent="0.25">
      <c r="A1223" s="7">
        <v>31777</v>
      </c>
      <c r="B1223" t="s">
        <v>493</v>
      </c>
      <c r="C1223" t="s">
        <v>494</v>
      </c>
      <c r="D1223" s="8">
        <v>1235.1010000000001</v>
      </c>
      <c r="E1223" s="3">
        <v>7.2659248096966056E-2</v>
      </c>
      <c r="F1223" s="3">
        <f t="shared" si="11"/>
        <v>7.318720106440256E-2</v>
      </c>
      <c r="G1223" s="3">
        <v>7.318720106440256E-2</v>
      </c>
      <c r="H1223" t="s">
        <v>25</v>
      </c>
      <c r="I1223" s="4" t="s">
        <v>1128</v>
      </c>
      <c r="J1223" s="4">
        <v>1793.16</v>
      </c>
      <c r="K1223" s="4">
        <v>209.78099999999998</v>
      </c>
      <c r="L1223" s="4">
        <v>107.861</v>
      </c>
      <c r="M1223" s="4">
        <v>116.626</v>
      </c>
      <c r="N1223" s="2">
        <v>1.0088826262179345</v>
      </c>
      <c r="O1223" s="2">
        <v>0.49015553012013413</v>
      </c>
      <c r="P1223" s="2">
        <v>6.0151352918869483</v>
      </c>
      <c r="Q1223" s="2">
        <v>6.5039371835195965</v>
      </c>
      <c r="R1223" s="2">
        <v>6.0151352918869483</v>
      </c>
    </row>
    <row r="1224" spans="1:18" x14ac:dyDescent="0.25">
      <c r="A1224" s="7">
        <v>31777</v>
      </c>
      <c r="B1224" t="s">
        <v>495</v>
      </c>
      <c r="C1224" t="s">
        <v>496</v>
      </c>
      <c r="D1224" s="8">
        <v>550.69200000000001</v>
      </c>
      <c r="E1224" s="3">
        <v>3.2396432885257502E-2</v>
      </c>
      <c r="F1224" s="3">
        <f t="shared" si="11"/>
        <v>3.317777703181278E-2</v>
      </c>
      <c r="G1224" s="3">
        <v>3.317777703181278E-2</v>
      </c>
      <c r="H1224" t="s">
        <v>122</v>
      </c>
      <c r="I1224" s="4" t="s">
        <v>1129</v>
      </c>
      <c r="J1224" s="4">
        <v>621.53300000000002</v>
      </c>
      <c r="K1224" s="4">
        <v>109.916</v>
      </c>
      <c r="L1224" s="4">
        <v>3.903</v>
      </c>
      <c r="M1224" s="4">
        <v>27.058</v>
      </c>
      <c r="N1224" s="2">
        <v>1.7075391092262044</v>
      </c>
      <c r="O1224" s="2">
        <v>1.6469062155318388</v>
      </c>
      <c r="P1224" s="2">
        <v>0.62796343878764282</v>
      </c>
      <c r="Q1224" s="2">
        <v>4.3534293432528921</v>
      </c>
      <c r="R1224" s="2">
        <v>0.62796343878764282</v>
      </c>
    </row>
    <row r="1225" spans="1:18" x14ac:dyDescent="0.25">
      <c r="A1225" s="7">
        <v>31777</v>
      </c>
      <c r="B1225" t="s">
        <v>497</v>
      </c>
      <c r="C1225" t="s">
        <v>498</v>
      </c>
      <c r="D1225" s="8">
        <v>1026.9280000000001</v>
      </c>
      <c r="E1225" s="3">
        <v>6.0412724408547287E-2</v>
      </c>
      <c r="F1225" s="3">
        <f t="shared" si="11"/>
        <v>5.5904585990849305E-2</v>
      </c>
      <c r="G1225" s="3">
        <v>5.5904585990849305E-2</v>
      </c>
      <c r="H1225" t="s">
        <v>159</v>
      </c>
      <c r="I1225" s="4" t="s">
        <v>1120</v>
      </c>
      <c r="J1225" s="4">
        <v>981.86</v>
      </c>
      <c r="K1225" s="4">
        <v>167.452</v>
      </c>
      <c r="L1225" s="4">
        <v>116.06100000000001</v>
      </c>
      <c r="M1225" s="4">
        <v>83.867999999999995</v>
      </c>
      <c r="N1225" s="2">
        <v>0.68442736859314968</v>
      </c>
      <c r="O1225" s="2">
        <v>0.21005068257990678</v>
      </c>
      <c r="P1225" s="2">
        <v>11.82052431100157</v>
      </c>
      <c r="Q1225" s="2">
        <v>8.5417472959485057</v>
      </c>
      <c r="R1225" s="2">
        <v>11.82052431100157</v>
      </c>
    </row>
    <row r="1226" spans="1:18" x14ac:dyDescent="0.25">
      <c r="A1226" s="7">
        <v>31777</v>
      </c>
      <c r="B1226" t="s">
        <v>499</v>
      </c>
      <c r="C1226" t="s">
        <v>500</v>
      </c>
      <c r="D1226" s="8">
        <v>2485.9810000000002</v>
      </c>
      <c r="E1226" s="3">
        <v>0.14624675248691707</v>
      </c>
      <c r="F1226" s="3">
        <f t="shared" si="11"/>
        <v>0.20618887703570776</v>
      </c>
      <c r="G1226" s="3">
        <v>0.20618887703570776</v>
      </c>
      <c r="H1226" t="s">
        <v>35</v>
      </c>
      <c r="I1226" s="4" t="s">
        <v>1120</v>
      </c>
      <c r="J1226" s="4">
        <v>6793.3280000000004</v>
      </c>
      <c r="K1226" s="4">
        <v>3236.3890000000001</v>
      </c>
      <c r="L1226" s="4">
        <v>150.26300000000001</v>
      </c>
      <c r="M1226" s="4">
        <v>601.98699999999997</v>
      </c>
      <c r="N1226" s="2">
        <v>4.0105891114936165</v>
      </c>
      <c r="O1226" s="2">
        <v>3.8243806082326159</v>
      </c>
      <c r="P1226" s="2">
        <v>2.2119202841376127</v>
      </c>
      <c r="Q1226" s="2">
        <v>8.8614446409771475</v>
      </c>
      <c r="R1226" s="2">
        <v>2.2119202841376127</v>
      </c>
    </row>
    <row r="1227" spans="1:18" x14ac:dyDescent="0.25">
      <c r="A1227" s="7">
        <v>31777</v>
      </c>
      <c r="B1227" t="s">
        <v>501</v>
      </c>
      <c r="C1227" t="s">
        <v>502</v>
      </c>
      <c r="D1227" s="8">
        <v>616.86900000000003</v>
      </c>
      <c r="E1227" s="3">
        <v>3.6289532365634349E-2</v>
      </c>
      <c r="F1227" s="3">
        <f t="shared" si="11"/>
        <v>3.4857065680950962E-2</v>
      </c>
      <c r="G1227" s="3">
        <v>3.4857065680950962E-2</v>
      </c>
      <c r="H1227" t="s">
        <v>61</v>
      </c>
      <c r="I1227" s="4" t="s">
        <v>1120</v>
      </c>
      <c r="J1227" s="4">
        <v>706.29600000000005</v>
      </c>
      <c r="K1227" s="4">
        <v>157.97999999999999</v>
      </c>
      <c r="L1227" s="4">
        <v>138.27000000000001</v>
      </c>
      <c r="M1227" s="4">
        <v>37.584000000000003</v>
      </c>
      <c r="N1227" s="2">
        <v>1.3406768729420551</v>
      </c>
      <c r="O1227" s="2">
        <v>0.16726637020944346</v>
      </c>
      <c r="P1227" s="2">
        <v>19.576778008087263</v>
      </c>
      <c r="Q1227" s="2">
        <v>5.3212817289068601</v>
      </c>
      <c r="R1227" s="2">
        <v>19.576778008087263</v>
      </c>
    </row>
    <row r="1228" spans="1:18" x14ac:dyDescent="0.25">
      <c r="A1228" s="7">
        <v>31777</v>
      </c>
      <c r="B1228" t="s">
        <v>503</v>
      </c>
      <c r="C1228" t="s">
        <v>504</v>
      </c>
      <c r="D1228" s="8">
        <v>5315.9889999999996</v>
      </c>
      <c r="E1228" s="3">
        <v>0.31273212768165715</v>
      </c>
      <c r="F1228" s="3">
        <f t="shared" si="11"/>
        <v>0.28768758612984696</v>
      </c>
      <c r="G1228" s="3">
        <v>0.28768758612984696</v>
      </c>
      <c r="H1228" t="s">
        <v>61</v>
      </c>
      <c r="I1228" s="4" t="s">
        <v>1136</v>
      </c>
      <c r="J1228" s="4">
        <v>3364.1970000000001</v>
      </c>
      <c r="K1228" s="4">
        <v>876.61999999999989</v>
      </c>
      <c r="L1228" s="4">
        <v>564.67600000000004</v>
      </c>
      <c r="M1228" s="4">
        <v>178.874</v>
      </c>
      <c r="N1228" s="2">
        <v>1.2399063655844016</v>
      </c>
      <c r="O1228" s="2">
        <v>0.44121894470336115</v>
      </c>
      <c r="P1228" s="2">
        <v>16.784867235777217</v>
      </c>
      <c r="Q1228" s="2">
        <v>5.3169894628643917</v>
      </c>
      <c r="R1228" s="2">
        <v>16.784867235777217</v>
      </c>
    </row>
    <row r="1229" spans="1:18" x14ac:dyDescent="0.25">
      <c r="A1229" s="7">
        <v>31777</v>
      </c>
      <c r="B1229" t="s">
        <v>505</v>
      </c>
      <c r="C1229" t="s">
        <v>506</v>
      </c>
      <c r="D1229" s="8">
        <v>2771.7669999999998</v>
      </c>
      <c r="E1229" s="3">
        <v>0.16305913939020639</v>
      </c>
      <c r="F1229" s="3">
        <f t="shared" si="11"/>
        <v>0.14276295407760917</v>
      </c>
      <c r="G1229" s="3">
        <v>0.14276295407760917</v>
      </c>
      <c r="H1229" t="s">
        <v>48</v>
      </c>
      <c r="I1229" s="4" t="s">
        <v>1120</v>
      </c>
      <c r="J1229" s="4">
        <v>2914.319</v>
      </c>
      <c r="K1229" s="4">
        <v>615.86200000000008</v>
      </c>
      <c r="L1229" s="4">
        <v>55.539000000000001</v>
      </c>
      <c r="M1229" s="4">
        <v>256.91199999999998</v>
      </c>
      <c r="N1229" s="2">
        <v>1.7663481173852194</v>
      </c>
      <c r="O1229" s="2">
        <v>1.6070572241470302</v>
      </c>
      <c r="P1229" s="2">
        <v>1.905728233594195</v>
      </c>
      <c r="Q1229" s="2">
        <v>8.8155071562172829</v>
      </c>
      <c r="R1229" s="2">
        <v>1.905728233594195</v>
      </c>
    </row>
    <row r="1230" spans="1:18" x14ac:dyDescent="0.25">
      <c r="A1230" s="7">
        <v>31777</v>
      </c>
      <c r="B1230" t="s">
        <v>507</v>
      </c>
      <c r="C1230" t="s">
        <v>508</v>
      </c>
      <c r="D1230" s="8">
        <v>2220.83</v>
      </c>
      <c r="E1230" s="3">
        <v>0.13064829350084334</v>
      </c>
      <c r="F1230" s="3">
        <f t="shared" si="11"/>
        <v>0.10767723719078603</v>
      </c>
      <c r="G1230" s="3">
        <v>0.10767723719078603</v>
      </c>
      <c r="H1230" t="s">
        <v>61</v>
      </c>
      <c r="I1230" s="4" t="s">
        <v>1120</v>
      </c>
      <c r="J1230" s="4">
        <v>1356.3030000000001</v>
      </c>
      <c r="K1230" s="4">
        <v>242.93899999999999</v>
      </c>
      <c r="L1230" s="4">
        <v>27.606000000000002</v>
      </c>
      <c r="M1230" s="4">
        <v>135.828</v>
      </c>
      <c r="N1230" s="2">
        <v>0.74379935031336197</v>
      </c>
      <c r="O1230" s="2">
        <v>0.6592788539552199</v>
      </c>
      <c r="P1230" s="2">
        <v>2.0353858982837902</v>
      </c>
      <c r="Q1230" s="2">
        <v>10.014576388904249</v>
      </c>
      <c r="R1230" s="2">
        <v>2.0353858982837902</v>
      </c>
    </row>
    <row r="1231" spans="1:18" x14ac:dyDescent="0.25">
      <c r="A1231" s="7">
        <v>31777</v>
      </c>
      <c r="B1231" t="s">
        <v>509</v>
      </c>
      <c r="C1231" t="s">
        <v>510</v>
      </c>
      <c r="D1231" s="8">
        <v>1973.316</v>
      </c>
      <c r="E1231" s="3">
        <v>0.11608739432460394</v>
      </c>
      <c r="F1231" s="3">
        <f t="shared" si="11"/>
        <v>0.15097237971896396</v>
      </c>
      <c r="G1231" s="3">
        <v>0.15097237971896396</v>
      </c>
      <c r="H1231" t="s">
        <v>58</v>
      </c>
      <c r="I1231" s="4" t="s">
        <v>1120</v>
      </c>
      <c r="J1231" s="4">
        <v>4914.0420000000004</v>
      </c>
      <c r="K1231" s="4">
        <v>1528.367</v>
      </c>
      <c r="L1231" s="4">
        <v>92.680999999999997</v>
      </c>
      <c r="M1231" s="4">
        <v>217.43</v>
      </c>
      <c r="N1231" s="2">
        <v>3.868323808270353</v>
      </c>
      <c r="O1231" s="2">
        <v>3.6337465641435793</v>
      </c>
      <c r="P1231" s="2">
        <v>1.8860441160250561</v>
      </c>
      <c r="Q1231" s="2">
        <v>4.4246671070373429</v>
      </c>
      <c r="R1231" s="2">
        <v>1.8860441160250561</v>
      </c>
    </row>
    <row r="1232" spans="1:18" x14ac:dyDescent="0.25">
      <c r="A1232" s="7">
        <v>31777</v>
      </c>
      <c r="B1232" t="s">
        <v>511</v>
      </c>
      <c r="C1232" t="s">
        <v>512</v>
      </c>
      <c r="D1232" s="8">
        <v>10723.811</v>
      </c>
      <c r="E1232" s="3">
        <v>0.63086666110218803</v>
      </c>
      <c r="F1232" s="3">
        <f t="shared" si="11"/>
        <v>0.62995015182199909</v>
      </c>
      <c r="G1232" s="3">
        <v>0.62995015182199909</v>
      </c>
      <c r="H1232" t="s">
        <v>25</v>
      </c>
      <c r="I1232" s="4" t="s">
        <v>1137</v>
      </c>
      <c r="J1232" s="4">
        <v>6287</v>
      </c>
      <c r="K1232" s="4">
        <v>339</v>
      </c>
      <c r="L1232" s="4">
        <v>1372</v>
      </c>
      <c r="M1232" s="4">
        <v>499</v>
      </c>
      <c r="N1232" s="2">
        <v>0.30790190735694822</v>
      </c>
      <c r="O1232" s="2">
        <v>-0.93823796548592187</v>
      </c>
      <c r="P1232" s="2">
        <v>21.822808970892318</v>
      </c>
      <c r="Q1232" s="2">
        <v>7.937012883728328</v>
      </c>
      <c r="R1232" s="2">
        <v>21.822808970892318</v>
      </c>
    </row>
    <row r="1233" spans="1:18" x14ac:dyDescent="0.25">
      <c r="A1233" s="7">
        <v>31777</v>
      </c>
      <c r="B1233" t="s">
        <v>513</v>
      </c>
      <c r="C1233" t="s">
        <v>514</v>
      </c>
      <c r="D1233" s="8">
        <v>3644.34</v>
      </c>
      <c r="E1233" s="3">
        <v>0.21439137706932249</v>
      </c>
      <c r="F1233" s="3">
        <f t="shared" si="11"/>
        <v>0.17987637414437421</v>
      </c>
      <c r="G1233" s="3">
        <v>0.17987637414437421</v>
      </c>
      <c r="H1233" t="s">
        <v>61</v>
      </c>
      <c r="I1233" s="4" t="s">
        <v>1128</v>
      </c>
      <c r="J1233" s="4">
        <v>3503.1060000000002</v>
      </c>
      <c r="K1233" s="4">
        <v>745.27500000000009</v>
      </c>
      <c r="L1233" s="4">
        <v>156.15899999999999</v>
      </c>
      <c r="M1233" s="4">
        <v>221.72499999999999</v>
      </c>
      <c r="N1233" s="2">
        <v>1.3419045492684369</v>
      </c>
      <c r="O1233" s="2">
        <v>1.0607325355698562</v>
      </c>
      <c r="P1233" s="2">
        <v>4.4577297974997041</v>
      </c>
      <c r="Q1233" s="2">
        <v>6.3293831245757328</v>
      </c>
      <c r="R1233" s="2">
        <v>4.4577297974997041</v>
      </c>
    </row>
    <row r="1234" spans="1:18" x14ac:dyDescent="0.25">
      <c r="A1234" s="7">
        <v>31777</v>
      </c>
      <c r="B1234" t="s">
        <v>515</v>
      </c>
      <c r="C1234" t="s">
        <v>516</v>
      </c>
      <c r="D1234" s="8">
        <v>1671.768</v>
      </c>
      <c r="E1234" s="3">
        <v>9.834775121432883E-2</v>
      </c>
      <c r="F1234" s="3">
        <f t="shared" si="11"/>
        <v>0.10727738114269969</v>
      </c>
      <c r="G1234" s="3">
        <v>0.10727738114269969</v>
      </c>
      <c r="H1234" t="s">
        <v>517</v>
      </c>
      <c r="I1234" s="4" t="s">
        <v>1120</v>
      </c>
      <c r="J1234" s="4">
        <v>1302.2729999999999</v>
      </c>
      <c r="K1234" s="4">
        <v>284.94900000000001</v>
      </c>
      <c r="L1234" s="4">
        <v>183.452</v>
      </c>
      <c r="M1234" s="4">
        <v>148.477</v>
      </c>
      <c r="N1234" s="2">
        <v>1.5729481772615868</v>
      </c>
      <c r="O1234" s="2">
        <v>0.56027401797345944</v>
      </c>
      <c r="P1234" s="2">
        <v>14.087061622255856</v>
      </c>
      <c r="Q1234" s="2">
        <v>11.401372830428029</v>
      </c>
      <c r="R1234" s="2">
        <v>14.087061622255856</v>
      </c>
    </row>
    <row r="1235" spans="1:18" x14ac:dyDescent="0.25">
      <c r="A1235" s="7">
        <v>31777</v>
      </c>
      <c r="B1235" t="s">
        <v>518</v>
      </c>
      <c r="C1235" t="s">
        <v>519</v>
      </c>
      <c r="D1235" s="8">
        <v>1681.2840000000001</v>
      </c>
      <c r="E1235" s="3">
        <v>9.890756405950564E-2</v>
      </c>
      <c r="F1235" s="3">
        <f t="shared" si="11"/>
        <v>0.10198204072681108</v>
      </c>
      <c r="G1235" s="3">
        <v>0.10198204072681108</v>
      </c>
      <c r="H1235" t="s">
        <v>39</v>
      </c>
      <c r="I1235" s="4" t="s">
        <v>1120</v>
      </c>
      <c r="J1235" s="4">
        <v>2278.1889999999999</v>
      </c>
      <c r="K1235" s="4">
        <v>1162.4169999999999</v>
      </c>
      <c r="L1235" s="4">
        <v>74.177000000000007</v>
      </c>
      <c r="M1235" s="4">
        <v>244.453</v>
      </c>
      <c r="N1235" s="2">
        <v>2.7366506654361649</v>
      </c>
      <c r="O1235" s="2">
        <v>2.5620175205234026</v>
      </c>
      <c r="P1235" s="2">
        <v>3.2559633989980643</v>
      </c>
      <c r="Q1235" s="2">
        <v>10.730145742956358</v>
      </c>
      <c r="R1235" s="2">
        <v>3.2559633989980643</v>
      </c>
    </row>
    <row r="1236" spans="1:18" x14ac:dyDescent="0.25">
      <c r="A1236" s="7">
        <v>31777</v>
      </c>
      <c r="B1236" t="s">
        <v>520</v>
      </c>
      <c r="C1236" t="s">
        <v>521</v>
      </c>
      <c r="D1236" s="8">
        <v>1226.4749999999999</v>
      </c>
      <c r="E1236" s="3">
        <v>7.2151792695274664E-2</v>
      </c>
      <c r="F1236" s="3">
        <f t="shared" si="11"/>
        <v>7.6281565122161318E-2</v>
      </c>
      <c r="G1236" s="3">
        <v>7.6281565122161318E-2</v>
      </c>
      <c r="H1236" t="s">
        <v>48</v>
      </c>
      <c r="I1236" s="4" t="s">
        <v>1120</v>
      </c>
      <c r="J1236" s="4">
        <v>693.29600000000005</v>
      </c>
      <c r="K1236" s="4">
        <v>35</v>
      </c>
      <c r="L1236" s="4">
        <v>103.581</v>
      </c>
      <c r="M1236" s="4">
        <v>43.536000000000001</v>
      </c>
      <c r="N1236" s="2">
        <v>0.68751473245855266</v>
      </c>
      <c r="O1236" s="2">
        <v>-1.3471556533354287</v>
      </c>
      <c r="P1236" s="2">
        <v>14.940371789250189</v>
      </c>
      <c r="Q1236" s="2">
        <v>6.2795688998638379</v>
      </c>
      <c r="R1236" s="2">
        <v>14.940371789250189</v>
      </c>
    </row>
    <row r="1237" spans="1:18" x14ac:dyDescent="0.25">
      <c r="A1237" s="7">
        <v>31777</v>
      </c>
      <c r="B1237" t="s">
        <v>522</v>
      </c>
      <c r="C1237" t="s">
        <v>523</v>
      </c>
      <c r="D1237" s="8">
        <v>2698.1689999999999</v>
      </c>
      <c r="E1237" s="3">
        <v>0.15872947295690212</v>
      </c>
      <c r="F1237" s="3">
        <f t="shared" si="11"/>
        <v>0.22638751222967043</v>
      </c>
      <c r="G1237" s="3">
        <v>0.22638751222967043</v>
      </c>
      <c r="H1237" t="s">
        <v>15</v>
      </c>
      <c r="I1237" s="4" t="s">
        <v>1120</v>
      </c>
      <c r="J1237" s="4">
        <v>5139</v>
      </c>
      <c r="K1237" s="4">
        <v>1439.6999999999998</v>
      </c>
      <c r="L1237" s="4">
        <v>119.5</v>
      </c>
      <c r="M1237" s="4">
        <v>281.399</v>
      </c>
      <c r="N1237" s="2">
        <v>2.815235160228081</v>
      </c>
      <c r="O1237" s="2">
        <v>2.5815610603133381</v>
      </c>
      <c r="P1237" s="2">
        <v>2.3253551274567035</v>
      </c>
      <c r="Q1237" s="2">
        <v>5.4757540377505354</v>
      </c>
      <c r="R1237" s="2">
        <v>2.3253551274567035</v>
      </c>
    </row>
    <row r="1238" spans="1:18" x14ac:dyDescent="0.25">
      <c r="A1238" s="7">
        <v>31777</v>
      </c>
      <c r="B1238" t="s">
        <v>524</v>
      </c>
      <c r="C1238" t="s">
        <v>525</v>
      </c>
      <c r="D1238" s="8">
        <v>6995.8739999999998</v>
      </c>
      <c r="E1238" s="3">
        <v>0.41155739054629076</v>
      </c>
      <c r="F1238" s="3">
        <f t="shared" si="11"/>
        <v>0.54646237072626647</v>
      </c>
      <c r="G1238" s="3">
        <v>0.54646237072626647</v>
      </c>
      <c r="H1238" t="s">
        <v>15</v>
      </c>
      <c r="I1238" s="4" t="s">
        <v>1120</v>
      </c>
      <c r="J1238" s="4">
        <v>11268</v>
      </c>
      <c r="K1238" s="4">
        <v>2980</v>
      </c>
      <c r="L1238" s="4">
        <v>193</v>
      </c>
      <c r="M1238" s="4">
        <v>708</v>
      </c>
      <c r="N1238" s="2">
        <v>2.0985915492957745</v>
      </c>
      <c r="O1238" s="2">
        <v>1.9626760563380281</v>
      </c>
      <c r="P1238" s="2">
        <v>1.7128150514731983</v>
      </c>
      <c r="Q1238" s="2">
        <v>6.2832800851970187</v>
      </c>
      <c r="R1238" s="2">
        <v>1.7128150514731983</v>
      </c>
    </row>
    <row r="1239" spans="1:18" x14ac:dyDescent="0.25">
      <c r="A1239" s="7">
        <v>31777</v>
      </c>
      <c r="B1239" t="s">
        <v>526</v>
      </c>
      <c r="C1239" t="s">
        <v>527</v>
      </c>
      <c r="D1239" s="8">
        <v>3787.4</v>
      </c>
      <c r="E1239" s="3">
        <v>0.22280739489519419</v>
      </c>
      <c r="F1239" s="3">
        <f t="shared" si="11"/>
        <v>0.19054031410193131</v>
      </c>
      <c r="G1239" s="3">
        <v>0.19054031410193131</v>
      </c>
      <c r="H1239" t="s">
        <v>528</v>
      </c>
      <c r="I1239" s="4" t="s">
        <v>1120</v>
      </c>
      <c r="J1239" s="4">
        <v>4579.2849999999999</v>
      </c>
      <c r="K1239" s="4">
        <v>1695.7</v>
      </c>
      <c r="L1239" s="4">
        <v>26.7</v>
      </c>
      <c r="M1239" s="4">
        <v>1031.9000000000001</v>
      </c>
      <c r="N1239" s="2">
        <v>3.2666152957041033</v>
      </c>
      <c r="O1239" s="2">
        <v>3.2151801194374876</v>
      </c>
      <c r="P1239" s="2">
        <v>0.58306045594454159</v>
      </c>
      <c r="Q1239" s="2">
        <v>22.534085561392228</v>
      </c>
      <c r="R1239" s="2">
        <v>0.58306045594454159</v>
      </c>
    </row>
    <row r="1240" spans="1:18" x14ac:dyDescent="0.25">
      <c r="A1240" s="7">
        <v>31777</v>
      </c>
      <c r="B1240" t="s">
        <v>531</v>
      </c>
      <c r="C1240" t="s">
        <v>532</v>
      </c>
      <c r="D1240" s="8">
        <v>1937.4559999999999</v>
      </c>
      <c r="E1240" s="3">
        <v>0.11397780115225836</v>
      </c>
      <c r="F1240" s="3">
        <f t="shared" si="11"/>
        <v>0.14468784094350118</v>
      </c>
      <c r="G1240" s="3">
        <v>0.14468784094350118</v>
      </c>
      <c r="H1240" t="s">
        <v>73</v>
      </c>
      <c r="I1240" s="4" t="s">
        <v>1120</v>
      </c>
      <c r="J1240" s="4">
        <v>13206.6</v>
      </c>
      <c r="K1240" s="4">
        <v>7672.732</v>
      </c>
      <c r="L1240" s="4">
        <v>2542.1</v>
      </c>
      <c r="M1240" s="4">
        <v>61.8</v>
      </c>
      <c r="N1240" s="2">
        <v>8.024191591717214</v>
      </c>
      <c r="O1240" s="2">
        <v>5.3656473541100178</v>
      </c>
      <c r="P1240" s="2">
        <v>19.248708978843908</v>
      </c>
      <c r="Q1240" s="2">
        <v>0.46794784425968827</v>
      </c>
      <c r="R1240" s="2">
        <v>19.248708978843908</v>
      </c>
    </row>
    <row r="1241" spans="1:18" x14ac:dyDescent="0.25">
      <c r="A1241" s="7">
        <v>31777</v>
      </c>
      <c r="B1241" t="s">
        <v>533</v>
      </c>
      <c r="C1241" t="s">
        <v>534</v>
      </c>
      <c r="D1241" s="8">
        <v>488.399</v>
      </c>
      <c r="E1241" s="3">
        <v>2.8731823641394608E-2</v>
      </c>
      <c r="F1241" s="3">
        <f t="shared" si="11"/>
        <v>4.9334216527917467E-2</v>
      </c>
      <c r="G1241" s="3">
        <v>4.9334216527917467E-2</v>
      </c>
      <c r="H1241" t="s">
        <v>39</v>
      </c>
      <c r="I1241" s="4" t="s">
        <v>1120</v>
      </c>
      <c r="J1241" s="4">
        <v>1472.3320000000001</v>
      </c>
      <c r="K1241" s="4">
        <v>500.47399999999999</v>
      </c>
      <c r="L1241" s="4">
        <v>124.994</v>
      </c>
      <c r="M1241" s="4">
        <v>38.497999999999998</v>
      </c>
      <c r="N1241" s="2">
        <v>-10.492117400419286</v>
      </c>
      <c r="O1241" s="2">
        <v>-7.8716981132075468</v>
      </c>
      <c r="P1241" s="2">
        <v>8.4895254602902046</v>
      </c>
      <c r="Q1241" s="2">
        <v>2.614763518010883</v>
      </c>
      <c r="R1241" s="2">
        <v>8.4895254602902046</v>
      </c>
    </row>
    <row r="1242" spans="1:18" x14ac:dyDescent="0.25">
      <c r="A1242" s="7">
        <v>31777</v>
      </c>
      <c r="B1242" t="s">
        <v>535</v>
      </c>
      <c r="C1242" t="s">
        <v>536</v>
      </c>
      <c r="D1242" s="8">
        <v>413.488</v>
      </c>
      <c r="E1242" s="3">
        <v>2.4324915271802305E-2</v>
      </c>
      <c r="F1242" s="3">
        <f t="shared" si="11"/>
        <v>3.8435020033475253E-3</v>
      </c>
      <c r="G1242" s="3">
        <v>3.8435020033475253E-3</v>
      </c>
      <c r="H1242" t="s">
        <v>39</v>
      </c>
      <c r="I1242" s="4" t="s">
        <v>1120</v>
      </c>
      <c r="J1242" s="4">
        <v>330.19400000000002</v>
      </c>
      <c r="K1242" s="4">
        <v>203.99799999999999</v>
      </c>
      <c r="L1242" s="4">
        <v>9.0809999999999995</v>
      </c>
      <c r="M1242" s="4">
        <v>7.4829999999999997</v>
      </c>
      <c r="N1242" s="2">
        <v>7.9395189538413637</v>
      </c>
      <c r="O1242" s="2">
        <v>7.586090137775356</v>
      </c>
      <c r="P1242" s="2">
        <v>2.7502013967546346</v>
      </c>
      <c r="Q1242" s="2">
        <v>2.2662434811050471</v>
      </c>
      <c r="R1242" s="2">
        <v>2.7502013967546346</v>
      </c>
    </row>
    <row r="1243" spans="1:18" x14ac:dyDescent="0.25">
      <c r="A1243" s="7">
        <v>31777</v>
      </c>
      <c r="B1243" t="s">
        <v>1150</v>
      </c>
      <c r="C1243" t="s">
        <v>1151</v>
      </c>
      <c r="D1243" s="8">
        <v>1329.4010000000001</v>
      </c>
      <c r="E1243" s="3">
        <v>7.8206783962894336E-2</v>
      </c>
      <c r="F1243" s="3">
        <f t="shared" si="11"/>
        <v>0</v>
      </c>
      <c r="G1243" s="3">
        <v>0</v>
      </c>
      <c r="H1243" t="s">
        <v>15</v>
      </c>
      <c r="I1243" s="4" t="s">
        <v>1120</v>
      </c>
      <c r="J1243" s="4">
        <v>1276.23</v>
      </c>
      <c r="K1243" s="4">
        <v>503.99799999999999</v>
      </c>
      <c r="L1243" s="4">
        <v>27.081</v>
      </c>
      <c r="M1243" s="4">
        <v>37.618000000000002</v>
      </c>
      <c r="N1243" s="2">
        <v>3.1073201107295447</v>
      </c>
      <c r="O1243" s="2">
        <v>2.9403564800828619</v>
      </c>
      <c r="P1243" s="2">
        <v>2.1219529395171715</v>
      </c>
      <c r="Q1243" s="2">
        <v>2.9475878172429733</v>
      </c>
      <c r="R1243" s="2">
        <v>2.1219529395171715</v>
      </c>
    </row>
    <row r="1244" spans="1:18" x14ac:dyDescent="0.25">
      <c r="A1244" s="7">
        <v>31777</v>
      </c>
      <c r="B1244" t="s">
        <v>537</v>
      </c>
      <c r="C1244" t="s">
        <v>538</v>
      </c>
      <c r="D1244" s="8">
        <v>1224.056</v>
      </c>
      <c r="E1244" s="3">
        <v>7.2009486340453024E-2</v>
      </c>
      <c r="F1244" s="3">
        <f t="shared" si="11"/>
        <v>9.0180716145237969E-2</v>
      </c>
      <c r="G1244" s="3">
        <v>9.0180716145237969E-2</v>
      </c>
      <c r="H1244" t="s">
        <v>48</v>
      </c>
      <c r="I1244" s="4" t="s">
        <v>1120</v>
      </c>
      <c r="J1244" s="4">
        <v>2975.8679999999999</v>
      </c>
      <c r="K1244" s="4">
        <v>995.18099999999993</v>
      </c>
      <c r="L1244" s="4">
        <v>25.033999999999999</v>
      </c>
      <c r="M1244" s="4">
        <v>138.53800000000001</v>
      </c>
      <c r="N1244" s="2">
        <v>4.3572229178889481</v>
      </c>
      <c r="O1244" s="2">
        <v>4.2476160036427641</v>
      </c>
      <c r="P1244" s="2">
        <v>0.84123354933753791</v>
      </c>
      <c r="Q1244" s="2">
        <v>4.6553812198659354</v>
      </c>
      <c r="R1244" s="2">
        <v>0.84123354933753791</v>
      </c>
    </row>
    <row r="1245" spans="1:18" x14ac:dyDescent="0.25">
      <c r="A1245" s="7">
        <v>31777</v>
      </c>
      <c r="B1245" t="s">
        <v>539</v>
      </c>
      <c r="C1245" t="s">
        <v>540</v>
      </c>
      <c r="D1245" s="8">
        <v>1118.01</v>
      </c>
      <c r="E1245" s="3">
        <v>6.5770949877693413E-2</v>
      </c>
      <c r="F1245" s="3">
        <f t="shared" si="11"/>
        <v>7.100544021467399E-2</v>
      </c>
      <c r="G1245" s="3">
        <v>7.100544021467399E-2</v>
      </c>
      <c r="H1245" t="s">
        <v>15</v>
      </c>
      <c r="I1245" s="4" t="s">
        <v>1120</v>
      </c>
      <c r="J1245" s="4">
        <v>2355.2719999999999</v>
      </c>
      <c r="K1245" s="4">
        <v>531.36300000000006</v>
      </c>
      <c r="L1245" s="4">
        <v>231.22</v>
      </c>
      <c r="M1245" s="4">
        <v>105.30200000000001</v>
      </c>
      <c r="N1245" s="2">
        <v>1.6994914603722895</v>
      </c>
      <c r="O1245" s="2">
        <v>0.95996609735815264</v>
      </c>
      <c r="P1245" s="2">
        <v>9.8171251558206443</v>
      </c>
      <c r="Q1245" s="2">
        <v>4.4709061203971352</v>
      </c>
      <c r="R1245" s="2">
        <v>9.8171251558206443</v>
      </c>
    </row>
    <row r="1246" spans="1:18" x14ac:dyDescent="0.25">
      <c r="A1246" s="7">
        <v>31777</v>
      </c>
      <c r="B1246" t="s">
        <v>541</v>
      </c>
      <c r="C1246" t="s">
        <v>542</v>
      </c>
      <c r="D1246" s="8">
        <v>2473.232</v>
      </c>
      <c r="E1246" s="3">
        <v>0.14549674681613531</v>
      </c>
      <c r="F1246" s="3">
        <f t="shared" si="11"/>
        <v>0.22653476440689826</v>
      </c>
      <c r="G1246" s="3">
        <v>0.22653476440689826</v>
      </c>
      <c r="H1246" t="s">
        <v>29</v>
      </c>
      <c r="I1246" s="4" t="s">
        <v>1120</v>
      </c>
      <c r="J1246" s="4">
        <v>2080.0659999999998</v>
      </c>
      <c r="K1246" s="4">
        <v>398.65500000000003</v>
      </c>
      <c r="L1246" s="4">
        <v>373.22399999999999</v>
      </c>
      <c r="M1246" s="4">
        <v>154.827</v>
      </c>
      <c r="N1246" s="2">
        <v>10.423988076561031</v>
      </c>
      <c r="O1246" s="2">
        <v>0.66496705365547637</v>
      </c>
      <c r="P1246" s="2">
        <v>17.942892196689915</v>
      </c>
      <c r="Q1246" s="2">
        <v>7.4433695853881572</v>
      </c>
      <c r="R1246" s="2">
        <v>17.942892196689915</v>
      </c>
    </row>
    <row r="1247" spans="1:18" x14ac:dyDescent="0.25">
      <c r="A1247" s="7">
        <v>31777</v>
      </c>
      <c r="B1247" t="s">
        <v>543</v>
      </c>
      <c r="C1247" t="s">
        <v>544</v>
      </c>
      <c r="D1247" s="8">
        <v>310.89299999999997</v>
      </c>
      <c r="E1247" s="3">
        <v>1.8289396266872152E-2</v>
      </c>
      <c r="F1247" s="3">
        <f t="shared" si="11"/>
        <v>4.6448354080415637E-2</v>
      </c>
      <c r="G1247" s="3">
        <v>4.6448354080415637E-2</v>
      </c>
      <c r="H1247" t="s">
        <v>39</v>
      </c>
      <c r="I1247" s="4" t="s">
        <v>1120</v>
      </c>
      <c r="J1247" s="4">
        <v>17986.004000000001</v>
      </c>
      <c r="K1247" s="4">
        <v>2058</v>
      </c>
      <c r="L1247" s="4">
        <v>2191</v>
      </c>
      <c r="M1247" s="4"/>
      <c r="N1247" s="2">
        <v>-34.881355932203391</v>
      </c>
      <c r="O1247" s="2">
        <v>2.2542372881355934</v>
      </c>
      <c r="P1247" s="2">
        <v>12.181694166197227</v>
      </c>
      <c r="Q1247" s="2" t="s">
        <v>39</v>
      </c>
      <c r="R1247" s="2">
        <v>12.181694166197227</v>
      </c>
    </row>
    <row r="1248" spans="1:18" x14ac:dyDescent="0.25">
      <c r="A1248" s="7">
        <v>31777</v>
      </c>
      <c r="B1248" t="s">
        <v>545</v>
      </c>
      <c r="C1248" t="s">
        <v>546</v>
      </c>
      <c r="D1248" s="8">
        <v>958.73199999999997</v>
      </c>
      <c r="E1248" s="3">
        <v>5.6400850008623139E-2</v>
      </c>
      <c r="F1248" s="3">
        <f t="shared" si="11"/>
        <v>0.13573668333375391</v>
      </c>
      <c r="G1248" s="3">
        <v>0.13573668333375391</v>
      </c>
      <c r="H1248" t="s">
        <v>136</v>
      </c>
      <c r="I1248" s="4" t="s">
        <v>1120</v>
      </c>
      <c r="J1248" s="4">
        <v>613.03099999999995</v>
      </c>
      <c r="K1248" s="4">
        <v>19.060000000000002</v>
      </c>
      <c r="L1248" s="4">
        <v>123.83799999999999</v>
      </c>
      <c r="M1248" s="4">
        <v>78.412000000000006</v>
      </c>
      <c r="N1248" s="2">
        <v>0.1413223201773573</v>
      </c>
      <c r="O1248" s="2">
        <v>-0.77688720165493919</v>
      </c>
      <c r="P1248" s="2">
        <v>20.200936004867618</v>
      </c>
      <c r="Q1248" s="2">
        <v>12.790870282253264</v>
      </c>
      <c r="R1248" s="2">
        <v>20.200936004867618</v>
      </c>
    </row>
    <row r="1249" spans="1:18" x14ac:dyDescent="0.25">
      <c r="A1249" s="7">
        <v>31777</v>
      </c>
      <c r="B1249" t="s">
        <v>547</v>
      </c>
      <c r="C1249" t="s">
        <v>548</v>
      </c>
      <c r="D1249" s="8">
        <v>444.65100000000001</v>
      </c>
      <c r="E1249" s="3">
        <v>2.6158190565438822E-2</v>
      </c>
      <c r="F1249" s="3">
        <f t="shared" si="11"/>
        <v>1.9422075116592913E-2</v>
      </c>
      <c r="G1249" s="3">
        <v>1.9422075116592913E-2</v>
      </c>
      <c r="H1249" t="s">
        <v>15</v>
      </c>
      <c r="I1249" s="4" t="s">
        <v>1120</v>
      </c>
      <c r="J1249" s="4">
        <v>597.05899999999997</v>
      </c>
      <c r="K1249" s="4">
        <v>135.821</v>
      </c>
      <c r="L1249" s="4">
        <v>72.861999999999995</v>
      </c>
      <c r="M1249" s="4">
        <v>27.311</v>
      </c>
      <c r="N1249" s="2">
        <v>1.5200156678417547</v>
      </c>
      <c r="O1249" s="2">
        <v>0.70459403502881768</v>
      </c>
      <c r="P1249" s="2">
        <v>12.203484077787957</v>
      </c>
      <c r="Q1249" s="2">
        <v>4.574254805638974</v>
      </c>
      <c r="R1249" s="2">
        <v>12.203484077787957</v>
      </c>
    </row>
    <row r="1250" spans="1:18" x14ac:dyDescent="0.25">
      <c r="A1250" s="7">
        <v>31777</v>
      </c>
      <c r="B1250" t="s">
        <v>549</v>
      </c>
      <c r="C1250" t="s">
        <v>550</v>
      </c>
      <c r="D1250" s="8">
        <v>72710.759999999995</v>
      </c>
      <c r="E1250" s="3">
        <v>4.2774713567222076</v>
      </c>
      <c r="F1250" s="3">
        <f t="shared" si="11"/>
        <v>6.384986444499666</v>
      </c>
      <c r="G1250" s="3">
        <v>6.384986444499666</v>
      </c>
      <c r="H1250" t="s">
        <v>136</v>
      </c>
      <c r="I1250" s="4" t="s">
        <v>1120</v>
      </c>
      <c r="J1250" s="4">
        <v>57814.016000000003</v>
      </c>
      <c r="K1250" s="4">
        <v>5579</v>
      </c>
      <c r="L1250" s="4">
        <v>7257</v>
      </c>
      <c r="M1250" s="4">
        <v>4620</v>
      </c>
      <c r="N1250" s="2">
        <v>0.49923901620473116</v>
      </c>
      <c r="O1250" s="2">
        <v>-0.15015649205799225</v>
      </c>
      <c r="P1250" s="2">
        <v>12.552319492906355</v>
      </c>
      <c r="Q1250" s="2">
        <v>7.9911418020156226</v>
      </c>
      <c r="R1250" s="2">
        <v>12.552319492906355</v>
      </c>
    </row>
    <row r="1251" spans="1:18" x14ac:dyDescent="0.25">
      <c r="A1251" s="7">
        <v>31777</v>
      </c>
      <c r="B1251" t="s">
        <v>551</v>
      </c>
      <c r="C1251" t="s">
        <v>552</v>
      </c>
      <c r="D1251" s="8">
        <v>1400.078</v>
      </c>
      <c r="E1251" s="3">
        <v>8.2364612090107647E-2</v>
      </c>
      <c r="F1251" s="3">
        <f t="shared" si="11"/>
        <v>9.8885141289471581E-2</v>
      </c>
      <c r="G1251" s="3">
        <v>9.8885141289471581E-2</v>
      </c>
      <c r="H1251" t="s">
        <v>48</v>
      </c>
      <c r="I1251" s="4" t="s">
        <v>1120</v>
      </c>
      <c r="J1251" s="4">
        <v>672.61599999999999</v>
      </c>
      <c r="K1251" s="4">
        <v>12.942</v>
      </c>
      <c r="L1251" s="4">
        <v>164.541</v>
      </c>
      <c r="M1251" s="4">
        <v>26.771000000000001</v>
      </c>
      <c r="N1251" s="2">
        <v>8.1785608210157804E-2</v>
      </c>
      <c r="O1251" s="2">
        <v>-0.95801394058504952</v>
      </c>
      <c r="P1251" s="2">
        <v>24.462843583857655</v>
      </c>
      <c r="Q1251" s="2">
        <v>3.9801313082055736</v>
      </c>
      <c r="R1251" s="2">
        <v>24.462843583857655</v>
      </c>
    </row>
    <row r="1252" spans="1:18" x14ac:dyDescent="0.25">
      <c r="A1252" s="7">
        <v>31777</v>
      </c>
      <c r="B1252" t="s">
        <v>553</v>
      </c>
      <c r="C1252" t="s">
        <v>554</v>
      </c>
      <c r="D1252" s="8">
        <v>3926.9340000000002</v>
      </c>
      <c r="E1252" s="3">
        <v>0.23101598311912247</v>
      </c>
      <c r="F1252" s="3">
        <f t="shared" si="11"/>
        <v>0.16224000689879461</v>
      </c>
      <c r="G1252" s="3">
        <v>0.16224000689879461</v>
      </c>
      <c r="H1252" t="s">
        <v>48</v>
      </c>
      <c r="I1252" s="4" t="s">
        <v>1120</v>
      </c>
      <c r="J1252" s="4">
        <v>7848</v>
      </c>
      <c r="K1252" s="4">
        <v>2117</v>
      </c>
      <c r="L1252" s="4">
        <v>200</v>
      </c>
      <c r="M1252" s="4">
        <v>576</v>
      </c>
      <c r="N1252" s="2">
        <v>2.5817073170731706</v>
      </c>
      <c r="O1252" s="2">
        <v>2.3378048780487806</v>
      </c>
      <c r="P1252" s="2">
        <v>2.5484199796126399</v>
      </c>
      <c r="Q1252" s="2">
        <v>7.3394495412844041</v>
      </c>
      <c r="R1252" s="2">
        <v>2.5484199796126399</v>
      </c>
    </row>
    <row r="1253" spans="1:18" x14ac:dyDescent="0.25">
      <c r="A1253" s="7">
        <v>31777</v>
      </c>
      <c r="B1253" t="s">
        <v>555</v>
      </c>
      <c r="C1253" t="s">
        <v>556</v>
      </c>
      <c r="D1253" s="8">
        <v>7544.183</v>
      </c>
      <c r="E1253" s="3">
        <v>0.44381363490590131</v>
      </c>
      <c r="F1253" s="3">
        <f t="shared" si="11"/>
        <v>0.35630449861793273</v>
      </c>
      <c r="G1253" s="3">
        <v>0.35630449861793273</v>
      </c>
      <c r="H1253" t="s">
        <v>15</v>
      </c>
      <c r="I1253" s="4" t="s">
        <v>1120</v>
      </c>
      <c r="J1253" s="4">
        <v>12920.39</v>
      </c>
      <c r="K1253" s="4">
        <v>2933.42</v>
      </c>
      <c r="L1253" s="4">
        <v>758.73299999999995</v>
      </c>
      <c r="M1253" s="4">
        <v>388.56200000000001</v>
      </c>
      <c r="N1253" s="2">
        <v>4.7526019727035891</v>
      </c>
      <c r="O1253" s="2">
        <v>3.5233351263074666</v>
      </c>
      <c r="P1253" s="2">
        <v>5.8723691777105795</v>
      </c>
      <c r="Q1253" s="2">
        <v>3.0073550411403991</v>
      </c>
      <c r="R1253" s="2">
        <v>5.8723691777105795</v>
      </c>
    </row>
    <row r="1254" spans="1:18" x14ac:dyDescent="0.25">
      <c r="A1254" s="7">
        <v>31777</v>
      </c>
      <c r="B1254" t="s">
        <v>557</v>
      </c>
      <c r="C1254" t="s">
        <v>558</v>
      </c>
      <c r="D1254" s="8">
        <v>1361.47</v>
      </c>
      <c r="E1254" s="3">
        <v>8.0093357957427266E-2</v>
      </c>
      <c r="F1254" s="3">
        <f t="shared" si="11"/>
        <v>9.2546625617145467E-2</v>
      </c>
      <c r="G1254" s="3">
        <v>9.2546625617145467E-2</v>
      </c>
      <c r="H1254" t="s">
        <v>76</v>
      </c>
      <c r="I1254" s="4" t="s">
        <v>1120</v>
      </c>
      <c r="J1254" s="4">
        <v>3805.4589999999998</v>
      </c>
      <c r="K1254" s="4">
        <v>0</v>
      </c>
      <c r="L1254" s="4">
        <v>149.74</v>
      </c>
      <c r="M1254" s="4">
        <v>2.6259999999999999</v>
      </c>
      <c r="N1254" s="2">
        <v>0</v>
      </c>
      <c r="O1254" s="2">
        <v>-0.98316524845046749</v>
      </c>
      <c r="P1254" s="2">
        <v>3.9348735592736648</v>
      </c>
      <c r="Q1254" s="2">
        <v>6.9006130403717392E-2</v>
      </c>
      <c r="R1254" s="2">
        <v>3.9348735592736648</v>
      </c>
    </row>
    <row r="1255" spans="1:18" x14ac:dyDescent="0.25">
      <c r="A1255" s="7">
        <v>31777</v>
      </c>
      <c r="B1255" t="s">
        <v>559</v>
      </c>
      <c r="C1255" t="s">
        <v>560</v>
      </c>
      <c r="D1255" s="8">
        <v>11343.281000000001</v>
      </c>
      <c r="E1255" s="3">
        <v>0.66730920662569393</v>
      </c>
      <c r="F1255" s="3">
        <f t="shared" si="11"/>
        <v>0.6420239629879847</v>
      </c>
      <c r="G1255" s="3">
        <v>0.6420239629879847</v>
      </c>
      <c r="H1255" t="s">
        <v>22</v>
      </c>
      <c r="I1255" s="4" t="s">
        <v>1120</v>
      </c>
      <c r="J1255" s="4">
        <v>5876.66</v>
      </c>
      <c r="K1255" s="4">
        <v>1252.2</v>
      </c>
      <c r="L1255" s="4">
        <v>952.5</v>
      </c>
      <c r="M1255" s="4">
        <v>445.69900000000001</v>
      </c>
      <c r="N1255" s="2">
        <v>0.99476007232307695</v>
      </c>
      <c r="O1255" s="2">
        <v>0.23808464596328557</v>
      </c>
      <c r="P1255" s="2">
        <v>16.208186282684384</v>
      </c>
      <c r="Q1255" s="2">
        <v>7.5842230110300752</v>
      </c>
      <c r="R1255" s="2">
        <v>16.208186282684384</v>
      </c>
    </row>
    <row r="1256" spans="1:18" x14ac:dyDescent="0.25">
      <c r="A1256" s="7">
        <v>31777</v>
      </c>
      <c r="B1256" t="s">
        <v>1152</v>
      </c>
      <c r="C1256" t="s">
        <v>1153</v>
      </c>
      <c r="D1256" s="8">
        <v>1082.0820000000001</v>
      </c>
      <c r="E1256" s="3">
        <v>6.3657356361351197E-2</v>
      </c>
      <c r="F1256" s="3">
        <f t="shared" si="11"/>
        <v>0</v>
      </c>
      <c r="G1256" s="3">
        <v>0</v>
      </c>
      <c r="H1256" t="s">
        <v>257</v>
      </c>
      <c r="I1256" s="4" t="s">
        <v>1121</v>
      </c>
      <c r="J1256" s="4">
        <v>1675.06</v>
      </c>
      <c r="K1256" s="4">
        <v>237.08500000000001</v>
      </c>
      <c r="L1256" s="4">
        <v>18.579000000000001</v>
      </c>
      <c r="M1256" s="4">
        <v>111.83799999999999</v>
      </c>
      <c r="N1256" s="2">
        <v>0.86563703744272236</v>
      </c>
      <c r="O1256" s="2">
        <v>0.79780199718860112</v>
      </c>
      <c r="P1256" s="2">
        <v>1.1091542989504855</v>
      </c>
      <c r="Q1256" s="2">
        <v>6.6766563585782004</v>
      </c>
      <c r="R1256" s="2">
        <v>1.1091542989504855</v>
      </c>
    </row>
    <row r="1257" spans="1:18" x14ac:dyDescent="0.25">
      <c r="A1257" s="7">
        <v>31777</v>
      </c>
      <c r="B1257" t="s">
        <v>561</v>
      </c>
      <c r="C1257" t="s">
        <v>562</v>
      </c>
      <c r="D1257" s="8">
        <v>22.588000000000001</v>
      </c>
      <c r="E1257" s="3">
        <v>1.3288201499426114E-3</v>
      </c>
      <c r="F1257" s="3">
        <f t="shared" si="11"/>
        <v>2.8115758257866087E-2</v>
      </c>
      <c r="G1257" s="3">
        <v>2.8115758257866087E-2</v>
      </c>
      <c r="H1257" t="s">
        <v>15</v>
      </c>
      <c r="I1257" s="4" t="s">
        <v>1121</v>
      </c>
      <c r="J1257" s="4">
        <v>607.60599999999999</v>
      </c>
      <c r="K1257" s="4">
        <v>93.092000000000013</v>
      </c>
      <c r="L1257" s="4">
        <v>14.000999999999999</v>
      </c>
      <c r="M1257" s="4">
        <v>25.265999999999998</v>
      </c>
      <c r="N1257" s="2">
        <v>1.9444398028239622</v>
      </c>
      <c r="O1257" s="2">
        <v>1.6519968251315902</v>
      </c>
      <c r="P1257" s="2">
        <v>2.3042892927324616</v>
      </c>
      <c r="Q1257" s="2">
        <v>4.1582867845281317</v>
      </c>
      <c r="R1257" s="2">
        <v>2.3042892927324616</v>
      </c>
    </row>
    <row r="1258" spans="1:18" x14ac:dyDescent="0.25">
      <c r="A1258" s="7">
        <v>31777</v>
      </c>
      <c r="B1258" t="s">
        <v>563</v>
      </c>
      <c r="C1258" t="s">
        <v>564</v>
      </c>
      <c r="D1258" s="8">
        <v>2114.9079999999999</v>
      </c>
      <c r="E1258" s="3">
        <v>0.12441705178301878</v>
      </c>
      <c r="F1258" s="3">
        <f t="shared" si="11"/>
        <v>0.14811160418520825</v>
      </c>
      <c r="G1258" s="3">
        <v>0.14811160418520825</v>
      </c>
      <c r="H1258" t="s">
        <v>73</v>
      </c>
      <c r="I1258" s="4" t="s">
        <v>1120</v>
      </c>
      <c r="J1258" s="4">
        <v>60564.116999999998</v>
      </c>
      <c r="K1258" s="4">
        <v>14798.736000000001</v>
      </c>
      <c r="L1258" s="4">
        <v>7769.1379999999999</v>
      </c>
      <c r="M1258" s="4"/>
      <c r="N1258" s="2">
        <v>14.786743950656017</v>
      </c>
      <c r="O1258" s="2">
        <v>7.0239016157895948</v>
      </c>
      <c r="P1258" s="2">
        <v>12.827955536774358</v>
      </c>
      <c r="Q1258" s="2" t="s">
        <v>39</v>
      </c>
      <c r="R1258" s="2">
        <v>12.827955536774358</v>
      </c>
    </row>
    <row r="1259" spans="1:18" x14ac:dyDescent="0.25">
      <c r="A1259" s="7">
        <v>31777</v>
      </c>
      <c r="B1259" t="s">
        <v>567</v>
      </c>
      <c r="C1259" t="s">
        <v>568</v>
      </c>
      <c r="D1259" s="8"/>
      <c r="E1259" s="3" t="s">
        <v>39</v>
      </c>
      <c r="F1259" s="3">
        <f t="shared" ref="F1259:F1322" si="12">IF(ISNUMBER(VLOOKUP($C1259,$C$502:$E$1001,3,FALSE)),VLOOKUP($C1259,$C$502:$E$1001,3,FALSE),0)</f>
        <v>7.4541494083601046E-3</v>
      </c>
      <c r="G1259" s="3">
        <v>7.4541494083601046E-3</v>
      </c>
      <c r="H1259" t="s">
        <v>39</v>
      </c>
      <c r="I1259" s="4" t="s">
        <v>1120</v>
      </c>
      <c r="J1259" s="4"/>
      <c r="K1259" s="4"/>
      <c r="L1259" s="4"/>
      <c r="M1259" s="4"/>
      <c r="N1259" s="2"/>
      <c r="O1259" s="2"/>
      <c r="P1259" s="2" t="s">
        <v>39</v>
      </c>
      <c r="Q1259" s="2" t="s">
        <v>39</v>
      </c>
      <c r="R1259" s="2">
        <v>0</v>
      </c>
    </row>
    <row r="1260" spans="1:18" x14ac:dyDescent="0.25">
      <c r="A1260" s="7">
        <v>31777</v>
      </c>
      <c r="B1260" t="s">
        <v>569</v>
      </c>
      <c r="C1260" t="s">
        <v>570</v>
      </c>
      <c r="D1260" s="8">
        <v>621.93299999999999</v>
      </c>
      <c r="E1260" s="3">
        <v>3.6587440336207637E-2</v>
      </c>
      <c r="F1260" s="3">
        <f t="shared" si="12"/>
        <v>5.0202984357407242E-2</v>
      </c>
      <c r="G1260" s="3">
        <v>5.0202984357407242E-2</v>
      </c>
      <c r="H1260" t="s">
        <v>39</v>
      </c>
      <c r="I1260" s="4" t="s">
        <v>1120</v>
      </c>
      <c r="J1260" s="4">
        <v>3218.2</v>
      </c>
      <c r="K1260" s="4">
        <v>1354.6000000000001</v>
      </c>
      <c r="L1260" s="4">
        <v>94</v>
      </c>
      <c r="M1260" s="4">
        <v>98.2</v>
      </c>
      <c r="N1260" s="2">
        <v>9.0366911274182797</v>
      </c>
      <c r="O1260" s="2">
        <v>8.409606404269514</v>
      </c>
      <c r="P1260" s="2">
        <v>2.9208874526132624</v>
      </c>
      <c r="Q1260" s="2">
        <v>3.0513951898576845</v>
      </c>
      <c r="R1260" s="2">
        <v>2.9208874526132624</v>
      </c>
    </row>
    <row r="1261" spans="1:18" x14ac:dyDescent="0.25">
      <c r="A1261" s="7">
        <v>31777</v>
      </c>
      <c r="B1261" t="s">
        <v>571</v>
      </c>
      <c r="C1261" t="s">
        <v>572</v>
      </c>
      <c r="D1261" s="8">
        <v>6394.3339999999998</v>
      </c>
      <c r="E1261" s="3">
        <v>0.37616964160895772</v>
      </c>
      <c r="F1261" s="3">
        <f t="shared" si="12"/>
        <v>0.28603338439445486</v>
      </c>
      <c r="G1261" s="3">
        <v>0.28603338439445486</v>
      </c>
      <c r="H1261" t="s">
        <v>61</v>
      </c>
      <c r="I1261" s="4" t="s">
        <v>1120</v>
      </c>
      <c r="J1261" s="4">
        <v>2084.1999999999998</v>
      </c>
      <c r="K1261" s="4">
        <v>399.70000000000005</v>
      </c>
      <c r="L1261" s="4">
        <v>198.1</v>
      </c>
      <c r="M1261" s="4">
        <v>329.2</v>
      </c>
      <c r="N1261" s="2">
        <v>0.54006288347910214</v>
      </c>
      <c r="O1261" s="2">
        <v>0.27239599026616712</v>
      </c>
      <c r="P1261" s="2">
        <v>9.5048459840706272</v>
      </c>
      <c r="Q1261" s="2">
        <v>15.795029267824587</v>
      </c>
      <c r="R1261" s="2">
        <v>9.5048459840706272</v>
      </c>
    </row>
    <row r="1262" spans="1:18" x14ac:dyDescent="0.25">
      <c r="A1262" s="7">
        <v>31777</v>
      </c>
      <c r="B1262" t="s">
        <v>573</v>
      </c>
      <c r="C1262" t="s">
        <v>574</v>
      </c>
      <c r="D1262" s="8">
        <v>1360.069</v>
      </c>
      <c r="E1262" s="3">
        <v>8.0010939105378848E-2</v>
      </c>
      <c r="F1262" s="3">
        <f t="shared" si="12"/>
        <v>0.11274205822637459</v>
      </c>
      <c r="G1262" s="3">
        <v>0.11274205822637459</v>
      </c>
      <c r="H1262" t="s">
        <v>58</v>
      </c>
      <c r="I1262" s="4" t="s">
        <v>1120</v>
      </c>
      <c r="J1262" s="4">
        <v>3090</v>
      </c>
      <c r="K1262" s="4">
        <v>806</v>
      </c>
      <c r="L1262" s="4">
        <v>165</v>
      </c>
      <c r="M1262" s="4">
        <v>301</v>
      </c>
      <c r="N1262" s="2">
        <v>1.7559912854030502</v>
      </c>
      <c r="O1262" s="2">
        <v>1.3965141612200436</v>
      </c>
      <c r="P1262" s="2">
        <v>5.3398058252427179</v>
      </c>
      <c r="Q1262" s="2">
        <v>9.741100323624595</v>
      </c>
      <c r="R1262" s="2">
        <v>5.3398058252427179</v>
      </c>
    </row>
    <row r="1263" spans="1:18" x14ac:dyDescent="0.25">
      <c r="A1263" s="7">
        <v>31777</v>
      </c>
      <c r="B1263" t="s">
        <v>575</v>
      </c>
      <c r="C1263" t="s">
        <v>576</v>
      </c>
      <c r="D1263" s="8">
        <v>3670.6559999999999</v>
      </c>
      <c r="E1263" s="3">
        <v>0.21593951019602203</v>
      </c>
      <c r="F1263" s="3">
        <f t="shared" si="12"/>
        <v>0.20478327594025725</v>
      </c>
      <c r="G1263" s="3">
        <v>0.20478327594025725</v>
      </c>
      <c r="H1263" t="s">
        <v>42</v>
      </c>
      <c r="I1263" s="4" t="s">
        <v>1120</v>
      </c>
      <c r="J1263" s="4">
        <v>3676</v>
      </c>
      <c r="K1263" s="4">
        <v>560.29999999999995</v>
      </c>
      <c r="L1263" s="4">
        <v>46.4</v>
      </c>
      <c r="M1263" s="4">
        <v>282.39800000000002</v>
      </c>
      <c r="N1263" s="2">
        <v>0.85646853093405972</v>
      </c>
      <c r="O1263" s="2">
        <v>0.78554199187401974</v>
      </c>
      <c r="P1263" s="2">
        <v>1.2622415669205658</v>
      </c>
      <c r="Q1263" s="2">
        <v>7.6822089227421122</v>
      </c>
      <c r="R1263" s="2">
        <v>1.2622415669205658</v>
      </c>
    </row>
    <row r="1264" spans="1:18" x14ac:dyDescent="0.25">
      <c r="A1264" s="7">
        <v>31777</v>
      </c>
      <c r="B1264" t="s">
        <v>577</v>
      </c>
      <c r="C1264" t="s">
        <v>578</v>
      </c>
      <c r="D1264" s="8">
        <v>2678.0160000000001</v>
      </c>
      <c r="E1264" s="3">
        <v>0.15754390041919214</v>
      </c>
      <c r="F1264" s="3">
        <f t="shared" si="12"/>
        <v>0.14974512256086284</v>
      </c>
      <c r="G1264" s="3">
        <v>0.14974512256086284</v>
      </c>
      <c r="H1264" t="s">
        <v>222</v>
      </c>
      <c r="I1264" s="4" t="s">
        <v>1120</v>
      </c>
      <c r="J1264" s="4">
        <v>1947.27</v>
      </c>
      <c r="K1264" s="4">
        <v>669.39099999999996</v>
      </c>
      <c r="L1264" s="4">
        <v>98.966999999999999</v>
      </c>
      <c r="M1264" s="4">
        <v>100.38200000000001</v>
      </c>
      <c r="N1264" s="2">
        <v>1.8962810409006179</v>
      </c>
      <c r="O1264" s="2">
        <v>1.6159228559611558</v>
      </c>
      <c r="P1264" s="2">
        <v>5.0823460537059582</v>
      </c>
      <c r="Q1264" s="2">
        <v>5.1550118884386862</v>
      </c>
      <c r="R1264" s="2">
        <v>5.0823460537059582</v>
      </c>
    </row>
    <row r="1265" spans="1:18" x14ac:dyDescent="0.25">
      <c r="A1265" s="7">
        <v>31777</v>
      </c>
      <c r="B1265" t="s">
        <v>579</v>
      </c>
      <c r="C1265" t="s">
        <v>580</v>
      </c>
      <c r="D1265" s="8">
        <v>6408.8429999999998</v>
      </c>
      <c r="E1265" s="3">
        <v>0.37702318559494663</v>
      </c>
      <c r="F1265" s="3">
        <f t="shared" si="12"/>
        <v>0.41890669009435716</v>
      </c>
      <c r="G1265" s="3">
        <v>0.41890669009435716</v>
      </c>
      <c r="H1265" t="s">
        <v>61</v>
      </c>
      <c r="I1265" s="4" t="s">
        <v>1120</v>
      </c>
      <c r="J1265" s="4">
        <v>4749.3</v>
      </c>
      <c r="K1265" s="4">
        <v>965.7</v>
      </c>
      <c r="L1265" s="4">
        <v>321.7</v>
      </c>
      <c r="M1265" s="4">
        <v>209</v>
      </c>
      <c r="N1265" s="2">
        <v>1.1632136834497711</v>
      </c>
      <c r="O1265" s="2">
        <v>0.77571669477234395</v>
      </c>
      <c r="P1265" s="2">
        <v>6.7736297980755049</v>
      </c>
      <c r="Q1265" s="2">
        <v>4.4006485166235025</v>
      </c>
      <c r="R1265" s="2">
        <v>6.7736297980755049</v>
      </c>
    </row>
    <row r="1266" spans="1:18" x14ac:dyDescent="0.25">
      <c r="A1266" s="7">
        <v>31777</v>
      </c>
      <c r="B1266" t="s">
        <v>581</v>
      </c>
      <c r="C1266" t="s">
        <v>582</v>
      </c>
      <c r="D1266" s="8">
        <v>2511.4119999999998</v>
      </c>
      <c r="E1266" s="3">
        <v>0.14774282231307212</v>
      </c>
      <c r="F1266" s="3">
        <f t="shared" si="12"/>
        <v>0.13953421490207202</v>
      </c>
      <c r="G1266" s="3">
        <v>0.13953421490207202</v>
      </c>
      <c r="H1266" t="s">
        <v>19</v>
      </c>
      <c r="I1266" s="4" t="s">
        <v>1120</v>
      </c>
      <c r="J1266" s="4">
        <v>4076.4470000000001</v>
      </c>
      <c r="K1266" s="4">
        <v>891.62</v>
      </c>
      <c r="L1266" s="4">
        <v>212.15600000000001</v>
      </c>
      <c r="M1266" s="4">
        <v>491.00400000000002</v>
      </c>
      <c r="N1266" s="2">
        <v>1.5471939085378339</v>
      </c>
      <c r="O1266" s="2">
        <v>1.1790477578685434</v>
      </c>
      <c r="P1266" s="2">
        <v>5.2044341555280864</v>
      </c>
      <c r="Q1266" s="2">
        <v>12.044900865876583</v>
      </c>
      <c r="R1266" s="2">
        <v>5.2044341555280864</v>
      </c>
    </row>
    <row r="1267" spans="1:18" x14ac:dyDescent="0.25">
      <c r="A1267" s="7">
        <v>31777</v>
      </c>
      <c r="B1267" t="s">
        <v>583</v>
      </c>
      <c r="C1267" t="s">
        <v>584</v>
      </c>
      <c r="D1267" s="8">
        <v>464.88900000000001</v>
      </c>
      <c r="E1267" s="3">
        <v>2.734876353314462E-2</v>
      </c>
      <c r="F1267" s="3">
        <f t="shared" si="12"/>
        <v>2.6510662821721737E-2</v>
      </c>
      <c r="G1267" s="3">
        <v>2.6510662821721737E-2</v>
      </c>
      <c r="H1267" t="s">
        <v>101</v>
      </c>
      <c r="I1267" s="4" t="s">
        <v>1120</v>
      </c>
      <c r="J1267" s="4">
        <v>916.39400000000001</v>
      </c>
      <c r="K1267" s="4">
        <v>343.49099999999999</v>
      </c>
      <c r="L1267" s="4">
        <v>154.78800000000001</v>
      </c>
      <c r="M1267" s="4">
        <v>199.70500000000001</v>
      </c>
      <c r="N1267" s="2">
        <v>2.6814076392846267</v>
      </c>
      <c r="O1267" s="2">
        <v>1.473079835442346</v>
      </c>
      <c r="P1267" s="2">
        <v>16.890987937502867</v>
      </c>
      <c r="Q1267" s="2">
        <v>21.792482272908817</v>
      </c>
      <c r="R1267" s="2">
        <v>16.890987937502867</v>
      </c>
    </row>
    <row r="1268" spans="1:18" x14ac:dyDescent="0.25">
      <c r="A1268" s="7">
        <v>31777</v>
      </c>
      <c r="B1268" t="s">
        <v>587</v>
      </c>
      <c r="C1268" t="s">
        <v>588</v>
      </c>
      <c r="D1268" s="8">
        <v>10324.907999999999</v>
      </c>
      <c r="E1268" s="3">
        <v>0.60739976078907676</v>
      </c>
      <c r="F1268" s="3">
        <f t="shared" si="12"/>
        <v>0.51889378741422976</v>
      </c>
      <c r="G1268" s="3">
        <v>0.51889378741422976</v>
      </c>
      <c r="H1268" t="s">
        <v>22</v>
      </c>
      <c r="I1268" s="4" t="s">
        <v>1120</v>
      </c>
      <c r="J1268" s="4">
        <v>4595.7969999999996</v>
      </c>
      <c r="K1268" s="4">
        <v>626.20000000000005</v>
      </c>
      <c r="L1268" s="4">
        <v>486</v>
      </c>
      <c r="M1268" s="4">
        <v>283</v>
      </c>
      <c r="N1268" s="2">
        <v>0.61356065059768772</v>
      </c>
      <c r="O1268" s="2">
        <v>0.1373701744072115</v>
      </c>
      <c r="P1268" s="2">
        <v>10.574879612828852</v>
      </c>
      <c r="Q1268" s="2">
        <v>6.1578002683756488</v>
      </c>
      <c r="R1268" s="2">
        <v>10.574879612828852</v>
      </c>
    </row>
    <row r="1269" spans="1:18" x14ac:dyDescent="0.25">
      <c r="A1269" s="7">
        <v>31777</v>
      </c>
      <c r="B1269" t="s">
        <v>589</v>
      </c>
      <c r="C1269" t="s">
        <v>590</v>
      </c>
      <c r="D1269" s="8">
        <v>5989.5739999999996</v>
      </c>
      <c r="E1269" s="3">
        <v>0.35235818225484172</v>
      </c>
      <c r="F1269" s="3">
        <f t="shared" si="12"/>
        <v>0.24930947869590742</v>
      </c>
      <c r="G1269" s="3">
        <v>0.24930947869590742</v>
      </c>
      <c r="H1269" t="s">
        <v>55</v>
      </c>
      <c r="I1269" s="4" t="s">
        <v>1123</v>
      </c>
      <c r="J1269" s="4">
        <v>1377.0889999999999</v>
      </c>
      <c r="K1269" s="4">
        <v>71.085000000000008</v>
      </c>
      <c r="L1269" s="4">
        <v>3.2559999999999998</v>
      </c>
      <c r="M1269" s="4">
        <v>196.48699999999999</v>
      </c>
      <c r="N1269" s="2">
        <v>0.13271486234695365</v>
      </c>
      <c r="O1269" s="2">
        <v>0.12663594848605922</v>
      </c>
      <c r="P1269" s="2">
        <v>0.23644078196834048</v>
      </c>
      <c r="Q1269" s="2">
        <v>14.268286218247331</v>
      </c>
      <c r="R1269" s="2">
        <v>0.23644078196834048</v>
      </c>
    </row>
    <row r="1270" spans="1:18" x14ac:dyDescent="0.25">
      <c r="A1270" s="7">
        <v>31777</v>
      </c>
      <c r="B1270" t="s">
        <v>1084</v>
      </c>
      <c r="C1270" t="s">
        <v>1085</v>
      </c>
      <c r="D1270" s="8">
        <v>1476.1310000000001</v>
      </c>
      <c r="E1270" s="3">
        <v>8.6838702707408219E-2</v>
      </c>
      <c r="F1270" s="3">
        <f t="shared" si="12"/>
        <v>6.5593405617556777E-2</v>
      </c>
      <c r="G1270" s="3">
        <v>6.5593405617556777E-2</v>
      </c>
      <c r="H1270" t="s">
        <v>92</v>
      </c>
      <c r="I1270" s="4" t="s">
        <v>1120</v>
      </c>
      <c r="J1270" s="4">
        <v>538.76599999999996</v>
      </c>
      <c r="K1270" s="4">
        <v>50.430999999999997</v>
      </c>
      <c r="L1270" s="4">
        <v>196.43899999999999</v>
      </c>
      <c r="M1270" s="4">
        <v>63.505000000000003</v>
      </c>
      <c r="N1270" s="2">
        <v>0.68891044205234686</v>
      </c>
      <c r="O1270" s="2">
        <v>-1.9945358177148789</v>
      </c>
      <c r="P1270" s="2">
        <v>36.460912529743901</v>
      </c>
      <c r="Q1270" s="2">
        <v>11.787120939331732</v>
      </c>
      <c r="R1270" s="2">
        <v>36.460912529743901</v>
      </c>
    </row>
    <row r="1271" spans="1:18" x14ac:dyDescent="0.25">
      <c r="A1271" s="7">
        <v>31777</v>
      </c>
      <c r="B1271" t="s">
        <v>591</v>
      </c>
      <c r="C1271" t="s">
        <v>592</v>
      </c>
      <c r="D1271" s="8">
        <v>2052.8820000000001</v>
      </c>
      <c r="E1271" s="3">
        <v>0.12076814977220153</v>
      </c>
      <c r="F1271" s="3">
        <f t="shared" si="12"/>
        <v>0.14768385896173394</v>
      </c>
      <c r="G1271" s="3">
        <v>0.14768385896173394</v>
      </c>
      <c r="H1271" t="s">
        <v>76</v>
      </c>
      <c r="I1271" s="4" t="s">
        <v>1120</v>
      </c>
      <c r="J1271" s="4">
        <v>16243.805</v>
      </c>
      <c r="K1271" s="4">
        <v>564.67700000000002</v>
      </c>
      <c r="L1271" s="4">
        <v>439.59800000000001</v>
      </c>
      <c r="M1271" s="4">
        <v>36.466999999999999</v>
      </c>
      <c r="N1271" s="2">
        <v>1.6526776986250054</v>
      </c>
      <c r="O1271" s="2">
        <v>0.36607702078589538</v>
      </c>
      <c r="P1271" s="2">
        <v>2.7062501673714996</v>
      </c>
      <c r="Q1271" s="2">
        <v>0.22449789319682179</v>
      </c>
      <c r="R1271" s="2">
        <v>2.7062501673714996</v>
      </c>
    </row>
    <row r="1272" spans="1:18" x14ac:dyDescent="0.25">
      <c r="A1272" s="7">
        <v>31777</v>
      </c>
      <c r="B1272" t="s">
        <v>593</v>
      </c>
      <c r="C1272" t="s">
        <v>594</v>
      </c>
      <c r="D1272" s="8">
        <v>1914.8979999999999</v>
      </c>
      <c r="E1272" s="3">
        <v>0.11265074585996132</v>
      </c>
      <c r="F1272" s="3">
        <f t="shared" si="12"/>
        <v>0.15224640795827796</v>
      </c>
      <c r="G1272" s="3">
        <v>0.15224640795827796</v>
      </c>
      <c r="H1272" t="s">
        <v>15</v>
      </c>
      <c r="I1272" s="4" t="s">
        <v>1127</v>
      </c>
      <c r="J1272" s="4">
        <v>4569.3159999999998</v>
      </c>
      <c r="K1272" s="4">
        <v>1545.6229999999998</v>
      </c>
      <c r="L1272" s="4">
        <v>1515.556</v>
      </c>
      <c r="M1272" s="4">
        <v>293.995</v>
      </c>
      <c r="N1272" s="2">
        <v>3.7989809562199519</v>
      </c>
      <c r="O1272" s="2">
        <v>7.3901566171481969E-2</v>
      </c>
      <c r="P1272" s="2">
        <v>33.168115315290081</v>
      </c>
      <c r="Q1272" s="2">
        <v>6.434113989927595</v>
      </c>
      <c r="R1272" s="2">
        <v>33.168115315290081</v>
      </c>
    </row>
    <row r="1273" spans="1:18" x14ac:dyDescent="0.25">
      <c r="A1273" s="7">
        <v>31777</v>
      </c>
      <c r="B1273" t="s">
        <v>595</v>
      </c>
      <c r="C1273" t="s">
        <v>596</v>
      </c>
      <c r="D1273" s="8">
        <v>3288.45</v>
      </c>
      <c r="E1273" s="3">
        <v>0.19345487081985036</v>
      </c>
      <c r="F1273" s="3">
        <f t="shared" si="12"/>
        <v>0.21377453257968912</v>
      </c>
      <c r="G1273" s="3">
        <v>0.21377453257968912</v>
      </c>
      <c r="H1273" t="s">
        <v>15</v>
      </c>
      <c r="I1273" s="4" t="s">
        <v>1120</v>
      </c>
      <c r="J1273" s="4">
        <v>5943</v>
      </c>
      <c r="K1273" s="4">
        <v>1612</v>
      </c>
      <c r="L1273" s="4">
        <v>71</v>
      </c>
      <c r="M1273" s="4">
        <v>493</v>
      </c>
      <c r="N1273" s="2">
        <v>1.5788442703232126</v>
      </c>
      <c r="O1273" s="2">
        <v>1.5093046033300686</v>
      </c>
      <c r="P1273" s="2">
        <v>1.1946828201245163</v>
      </c>
      <c r="Q1273" s="2">
        <v>8.2954736664984008</v>
      </c>
      <c r="R1273" s="2">
        <v>1.1946828201245163</v>
      </c>
    </row>
    <row r="1274" spans="1:18" x14ac:dyDescent="0.25">
      <c r="A1274" s="7">
        <v>31777</v>
      </c>
      <c r="B1274" t="s">
        <v>597</v>
      </c>
      <c r="C1274" t="s">
        <v>598</v>
      </c>
      <c r="D1274" s="8">
        <v>477.65899999999999</v>
      </c>
      <c r="E1274" s="3">
        <v>2.8100004604278275E-2</v>
      </c>
      <c r="F1274" s="3">
        <f t="shared" si="12"/>
        <v>2.9541709110477675E-2</v>
      </c>
      <c r="G1274" s="3">
        <v>2.9541709110477675E-2</v>
      </c>
      <c r="H1274" t="s">
        <v>48</v>
      </c>
      <c r="I1274" s="4" t="s">
        <v>1120</v>
      </c>
      <c r="J1274" s="4">
        <v>1466.4649999999999</v>
      </c>
      <c r="K1274" s="4">
        <v>452.05399999999997</v>
      </c>
      <c r="L1274" s="4">
        <v>280.03500000000003</v>
      </c>
      <c r="M1274" s="4">
        <v>47.798999999999999</v>
      </c>
      <c r="N1274" s="2">
        <v>3.967300013164246</v>
      </c>
      <c r="O1274" s="2">
        <v>1.5096669445785245</v>
      </c>
      <c r="P1274" s="2">
        <v>19.095921143702714</v>
      </c>
      <c r="Q1274" s="2">
        <v>3.2594709045220993</v>
      </c>
      <c r="R1274" s="2">
        <v>19.095921143702714</v>
      </c>
    </row>
    <row r="1275" spans="1:18" x14ac:dyDescent="0.25">
      <c r="A1275" s="7">
        <v>31777</v>
      </c>
      <c r="B1275" t="s">
        <v>1086</v>
      </c>
      <c r="C1275" t="s">
        <v>1087</v>
      </c>
      <c r="D1275" s="8">
        <v>634.81100000000004</v>
      </c>
      <c r="E1275" s="3">
        <v>3.7345034894865368E-2</v>
      </c>
      <c r="F1275" s="3">
        <f t="shared" si="12"/>
        <v>4.4368542178038296E-2</v>
      </c>
      <c r="G1275" s="3">
        <v>4.4368542178038296E-2</v>
      </c>
      <c r="H1275" t="s">
        <v>19</v>
      </c>
      <c r="I1275" s="4" t="s">
        <v>1123</v>
      </c>
      <c r="J1275" s="4">
        <v>442.43700000000001</v>
      </c>
      <c r="K1275" s="4">
        <v>0</v>
      </c>
      <c r="L1275" s="4">
        <v>12.999000000000001</v>
      </c>
      <c r="M1275" s="4">
        <v>41.939</v>
      </c>
      <c r="N1275" s="2">
        <v>0</v>
      </c>
      <c r="O1275" s="2">
        <v>-0.14862964360443179</v>
      </c>
      <c r="P1275" s="2">
        <v>2.9380454166355889</v>
      </c>
      <c r="Q1275" s="2">
        <v>9.4790896783044811</v>
      </c>
      <c r="R1275" s="2">
        <v>2.9380454166355889</v>
      </c>
    </row>
    <row r="1276" spans="1:18" x14ac:dyDescent="0.25">
      <c r="A1276" s="7">
        <v>31777</v>
      </c>
      <c r="B1276" t="s">
        <v>1088</v>
      </c>
      <c r="C1276" t="s">
        <v>1089</v>
      </c>
      <c r="D1276" s="8">
        <v>919.92600000000004</v>
      </c>
      <c r="E1276" s="3">
        <v>5.4117947815481973E-2</v>
      </c>
      <c r="F1276" s="3">
        <f t="shared" si="12"/>
        <v>5.7546110828337736E-2</v>
      </c>
      <c r="G1276" s="3">
        <v>5.7546110828337736E-2</v>
      </c>
      <c r="H1276" t="s">
        <v>15</v>
      </c>
      <c r="I1276" s="4" t="s">
        <v>1122</v>
      </c>
      <c r="J1276" s="4">
        <v>1466.944</v>
      </c>
      <c r="K1276" s="4">
        <v>703.96400000000006</v>
      </c>
      <c r="L1276" s="4">
        <v>43.058</v>
      </c>
      <c r="M1276" s="4">
        <v>34.161999999999999</v>
      </c>
      <c r="N1276" s="2">
        <v>5.2591142720535506</v>
      </c>
      <c r="O1276" s="2">
        <v>4.9374402342816168</v>
      </c>
      <c r="P1276" s="2">
        <v>2.9352177042886436</v>
      </c>
      <c r="Q1276" s="2">
        <v>2.328786920291436</v>
      </c>
      <c r="R1276" s="2">
        <v>2.9352177042886436</v>
      </c>
    </row>
    <row r="1277" spans="1:18" x14ac:dyDescent="0.25">
      <c r="A1277" s="7">
        <v>31777</v>
      </c>
      <c r="B1277" t="s">
        <v>1154</v>
      </c>
      <c r="C1277" t="s">
        <v>1155</v>
      </c>
      <c r="D1277" s="8">
        <v>737.47699999999998</v>
      </c>
      <c r="E1277" s="3">
        <v>4.3384730729556717E-2</v>
      </c>
      <c r="F1277" s="3">
        <f t="shared" si="12"/>
        <v>0</v>
      </c>
      <c r="G1277" s="3">
        <v>0</v>
      </c>
      <c r="H1277" t="s">
        <v>39</v>
      </c>
      <c r="I1277" s="4" t="s">
        <v>1122</v>
      </c>
      <c r="J1277" s="4">
        <v>1170.548</v>
      </c>
      <c r="K1277" s="4">
        <v>405.80899999999997</v>
      </c>
      <c r="L1277" s="4">
        <v>7.0469999999999997</v>
      </c>
      <c r="M1277" s="4">
        <v>586.73199999999997</v>
      </c>
      <c r="N1277" s="2">
        <v>1.368581334016822</v>
      </c>
      <c r="O1277" s="2">
        <v>1.3448154918082544</v>
      </c>
      <c r="P1277" s="2">
        <v>0.60202571786889558</v>
      </c>
      <c r="Q1277" s="2">
        <v>50.124557045076322</v>
      </c>
      <c r="R1277" s="2">
        <v>0.60202571786889558</v>
      </c>
    </row>
    <row r="1278" spans="1:18" x14ac:dyDescent="0.25">
      <c r="A1278" s="7">
        <v>31777</v>
      </c>
      <c r="B1278" t="s">
        <v>1156</v>
      </c>
      <c r="C1278" t="s">
        <v>1157</v>
      </c>
      <c r="D1278" s="8">
        <v>727.70799999999997</v>
      </c>
      <c r="E1278" s="3">
        <v>4.2810034251568874E-2</v>
      </c>
      <c r="F1278" s="3">
        <f t="shared" si="12"/>
        <v>0</v>
      </c>
      <c r="G1278" s="3">
        <v>0</v>
      </c>
      <c r="H1278" t="s">
        <v>136</v>
      </c>
      <c r="I1278" s="4" t="s">
        <v>1120</v>
      </c>
      <c r="J1278" s="4">
        <v>209.00899999999999</v>
      </c>
      <c r="K1278" s="4">
        <v>32.68</v>
      </c>
      <c r="L1278" s="4">
        <v>93.156999999999996</v>
      </c>
      <c r="M1278" s="4">
        <v>15.534000000000001</v>
      </c>
      <c r="N1278" s="2">
        <v>0.38680507060257791</v>
      </c>
      <c r="O1278" s="2">
        <v>-0.7158142672837241</v>
      </c>
      <c r="P1278" s="2">
        <v>44.570807955638273</v>
      </c>
      <c r="Q1278" s="2">
        <v>7.4322158375955114</v>
      </c>
      <c r="R1278" s="2">
        <v>44.570807955638273</v>
      </c>
    </row>
    <row r="1279" spans="1:18" x14ac:dyDescent="0.25">
      <c r="A1279" s="7">
        <v>31777</v>
      </c>
      <c r="B1279" t="s">
        <v>599</v>
      </c>
      <c r="C1279" t="s">
        <v>600</v>
      </c>
      <c r="D1279" s="8">
        <v>849.32799999999997</v>
      </c>
      <c r="E1279" s="3">
        <v>4.9964767146735346E-2</v>
      </c>
      <c r="F1279" s="3">
        <f t="shared" si="12"/>
        <v>5.5426466778336916E-2</v>
      </c>
      <c r="G1279" s="3">
        <v>5.5426466778336916E-2</v>
      </c>
      <c r="H1279" t="s">
        <v>58</v>
      </c>
      <c r="I1279" s="4" t="s">
        <v>1120</v>
      </c>
      <c r="J1279" s="4">
        <v>1680.2</v>
      </c>
      <c r="K1279" s="4">
        <v>647</v>
      </c>
      <c r="L1279" s="4">
        <v>70.3</v>
      </c>
      <c r="M1279" s="4">
        <v>146.1</v>
      </c>
      <c r="N1279" s="2">
        <v>2.8691796008869179</v>
      </c>
      <c r="O1279" s="2">
        <v>2.557427937915743</v>
      </c>
      <c r="P1279" s="2">
        <v>4.1840257112248533</v>
      </c>
      <c r="Q1279" s="2">
        <v>8.6953934055469588</v>
      </c>
      <c r="R1279" s="2">
        <v>4.1840257112248533</v>
      </c>
    </row>
    <row r="1280" spans="1:18" x14ac:dyDescent="0.25">
      <c r="A1280" s="7">
        <v>31777</v>
      </c>
      <c r="B1280" t="s">
        <v>601</v>
      </c>
      <c r="C1280" t="s">
        <v>602</v>
      </c>
      <c r="D1280" s="8">
        <v>1129.1120000000001</v>
      </c>
      <c r="E1280" s="3">
        <v>6.6424064863733034E-2</v>
      </c>
      <c r="F1280" s="3">
        <f t="shared" si="12"/>
        <v>5.2688990756822741E-2</v>
      </c>
      <c r="G1280" s="3">
        <v>5.2688990756822741E-2</v>
      </c>
      <c r="H1280" t="s">
        <v>48</v>
      </c>
      <c r="I1280" s="4" t="s">
        <v>1120</v>
      </c>
      <c r="J1280" s="4">
        <v>1886.97</v>
      </c>
      <c r="K1280" s="4">
        <v>630.73</v>
      </c>
      <c r="L1280" s="4">
        <v>10.71</v>
      </c>
      <c r="M1280" s="4">
        <v>570.12900000000002</v>
      </c>
      <c r="N1280" s="2">
        <v>2.6358393581010491</v>
      </c>
      <c r="O1280" s="2">
        <v>2.5910819507710308</v>
      </c>
      <c r="P1280" s="2">
        <v>0.56757659104278291</v>
      </c>
      <c r="Q1280" s="2">
        <v>30.213993863177475</v>
      </c>
      <c r="R1280" s="2">
        <v>0.56757659104278291</v>
      </c>
    </row>
    <row r="1281" spans="1:18" x14ac:dyDescent="0.25">
      <c r="A1281" s="7">
        <v>31777</v>
      </c>
      <c r="B1281" t="s">
        <v>603</v>
      </c>
      <c r="C1281" t="s">
        <v>604</v>
      </c>
      <c r="D1281" s="8">
        <v>1030.146</v>
      </c>
      <c r="E1281" s="3">
        <v>6.0602034805329427E-2</v>
      </c>
      <c r="F1281" s="3">
        <f t="shared" si="12"/>
        <v>6.4018134251743575E-2</v>
      </c>
      <c r="G1281" s="3">
        <v>6.4018134251743575E-2</v>
      </c>
      <c r="H1281" t="s">
        <v>55</v>
      </c>
      <c r="I1281" s="4" t="s">
        <v>1123</v>
      </c>
      <c r="J1281" s="4">
        <v>969.21900000000005</v>
      </c>
      <c r="K1281" s="4">
        <v>162.87899999999999</v>
      </c>
      <c r="L1281" s="4">
        <v>50.012999999999998</v>
      </c>
      <c r="M1281" s="4">
        <v>139.38499999999999</v>
      </c>
      <c r="N1281" s="2">
        <v>1.0691246357024704</v>
      </c>
      <c r="O1281" s="2">
        <v>0.74084333237062494</v>
      </c>
      <c r="P1281" s="2">
        <v>5.1601340873424881</v>
      </c>
      <c r="Q1281" s="2">
        <v>14.381166691944749</v>
      </c>
      <c r="R1281" s="2">
        <v>5.1601340873424881</v>
      </c>
    </row>
    <row r="1282" spans="1:18" x14ac:dyDescent="0.25">
      <c r="A1282" s="7">
        <v>31777</v>
      </c>
      <c r="B1282" t="s">
        <v>1090</v>
      </c>
      <c r="C1282" t="s">
        <v>1091</v>
      </c>
      <c r="D1282" s="8">
        <v>478.35300000000001</v>
      </c>
      <c r="E1282" s="3">
        <v>2.8140831644479281E-2</v>
      </c>
      <c r="F1282" s="3">
        <f t="shared" si="12"/>
        <v>3.32313536055844E-2</v>
      </c>
      <c r="G1282" s="3">
        <v>3.32313536055844E-2</v>
      </c>
      <c r="H1282" t="s">
        <v>517</v>
      </c>
      <c r="I1282" s="4" t="s">
        <v>1126</v>
      </c>
      <c r="J1282" s="4">
        <v>143.648</v>
      </c>
      <c r="K1282" s="4">
        <v>4.6779999999999999</v>
      </c>
      <c r="L1282" s="4">
        <v>25.303000000000001</v>
      </c>
      <c r="M1282" s="4">
        <v>20.899000000000001</v>
      </c>
      <c r="N1282" s="2">
        <v>0.11120884345655534</v>
      </c>
      <c r="O1282" s="2">
        <v>-0.49031261143468446</v>
      </c>
      <c r="P1282" s="2">
        <v>17.614585653820448</v>
      </c>
      <c r="Q1282" s="2">
        <v>14.548758075295169</v>
      </c>
      <c r="R1282" s="2">
        <v>17.614585653820448</v>
      </c>
    </row>
    <row r="1283" spans="1:18" x14ac:dyDescent="0.25">
      <c r="A1283" s="7">
        <v>31777</v>
      </c>
      <c r="B1283" t="s">
        <v>609</v>
      </c>
      <c r="C1283" t="s">
        <v>610</v>
      </c>
      <c r="D1283" s="8">
        <v>1394.91</v>
      </c>
      <c r="E1283" s="3">
        <v>8.2060585946363021E-2</v>
      </c>
      <c r="F1283" s="3">
        <f t="shared" si="12"/>
        <v>8.5068656984829613E-2</v>
      </c>
      <c r="G1283" s="3">
        <v>8.5068656984829613E-2</v>
      </c>
      <c r="H1283" t="s">
        <v>39</v>
      </c>
      <c r="I1283" s="4" t="s">
        <v>1123</v>
      </c>
      <c r="J1283" s="4">
        <v>1551.671</v>
      </c>
      <c r="K1283" s="4">
        <v>367.14800000000002</v>
      </c>
      <c r="L1283" s="4">
        <v>75.923000000000002</v>
      </c>
      <c r="M1283" s="4">
        <v>273.30900000000003</v>
      </c>
      <c r="N1283" s="2">
        <v>1.3293697634168773</v>
      </c>
      <c r="O1283" s="2">
        <v>1.0544677060778762</v>
      </c>
      <c r="P1283" s="2">
        <v>4.8929831130439378</v>
      </c>
      <c r="Q1283" s="2">
        <v>17.613849843169074</v>
      </c>
      <c r="R1283" s="2">
        <v>4.8929831130439378</v>
      </c>
    </row>
    <row r="1284" spans="1:18" x14ac:dyDescent="0.25">
      <c r="A1284" s="7">
        <v>31777</v>
      </c>
      <c r="B1284" t="s">
        <v>611</v>
      </c>
      <c r="C1284" t="s">
        <v>612</v>
      </c>
      <c r="D1284" s="8">
        <v>441.14299999999997</v>
      </c>
      <c r="E1284" s="3">
        <v>2.595181987808276E-2</v>
      </c>
      <c r="F1284" s="3">
        <f t="shared" si="12"/>
        <v>4.356616126125433E-2</v>
      </c>
      <c r="G1284" s="3">
        <v>4.356616126125433E-2</v>
      </c>
      <c r="H1284" t="s">
        <v>25</v>
      </c>
      <c r="I1284" s="4" t="s">
        <v>1121</v>
      </c>
      <c r="J1284" s="4">
        <v>894.58399999999995</v>
      </c>
      <c r="K1284" s="4">
        <v>195.74200000000002</v>
      </c>
      <c r="L1284" s="4">
        <v>290.75900000000001</v>
      </c>
      <c r="M1284" s="4">
        <v>38.515999999999998</v>
      </c>
      <c r="N1284" s="2">
        <v>3.7149743784399321</v>
      </c>
      <c r="O1284" s="2">
        <v>-1.8033213133421901</v>
      </c>
      <c r="P1284" s="2">
        <v>32.502146248982768</v>
      </c>
      <c r="Q1284" s="2">
        <v>4.3054648864723717</v>
      </c>
      <c r="R1284" s="2">
        <v>32.502146248982768</v>
      </c>
    </row>
    <row r="1285" spans="1:18" x14ac:dyDescent="0.25">
      <c r="A1285" s="7">
        <v>31777</v>
      </c>
      <c r="B1285" t="s">
        <v>613</v>
      </c>
      <c r="C1285" t="s">
        <v>614</v>
      </c>
      <c r="D1285" s="8">
        <v>968.91899999999998</v>
      </c>
      <c r="E1285" s="3">
        <v>5.7000136836472683E-2</v>
      </c>
      <c r="F1285" s="3">
        <f t="shared" si="12"/>
        <v>5.6394448014051357E-2</v>
      </c>
      <c r="G1285" s="3">
        <v>5.6394448014051357E-2</v>
      </c>
      <c r="H1285" t="s">
        <v>39</v>
      </c>
      <c r="I1285" s="4" t="s">
        <v>1120</v>
      </c>
      <c r="J1285" s="4">
        <v>807.13</v>
      </c>
      <c r="K1285" s="4">
        <v>221.56599999999997</v>
      </c>
      <c r="L1285" s="4">
        <v>29.318000000000001</v>
      </c>
      <c r="M1285" s="4">
        <v>48.456000000000003</v>
      </c>
      <c r="N1285" s="2">
        <v>1.4867108185545288</v>
      </c>
      <c r="O1285" s="2">
        <v>1.2899866470734274</v>
      </c>
      <c r="P1285" s="2">
        <v>3.6323764449345215</v>
      </c>
      <c r="Q1285" s="2">
        <v>6.0034938609641575</v>
      </c>
      <c r="R1285" s="2">
        <v>3.6323764449345215</v>
      </c>
    </row>
    <row r="1286" spans="1:18" x14ac:dyDescent="0.25">
      <c r="A1286" s="7">
        <v>31777</v>
      </c>
      <c r="B1286" t="s">
        <v>617</v>
      </c>
      <c r="C1286" t="s">
        <v>618</v>
      </c>
      <c r="D1286" s="8">
        <v>4067.0120000000002</v>
      </c>
      <c r="E1286" s="3">
        <v>0.23925657409502388</v>
      </c>
      <c r="F1286" s="3">
        <f t="shared" si="12"/>
        <v>0.21699506513184658</v>
      </c>
      <c r="G1286" s="3">
        <v>0.21699506513184658</v>
      </c>
      <c r="H1286" t="s">
        <v>55</v>
      </c>
      <c r="I1286" s="4" t="s">
        <v>1123</v>
      </c>
      <c r="J1286" s="4">
        <v>5687.7380000000003</v>
      </c>
      <c r="K1286" s="4">
        <v>1031.954</v>
      </c>
      <c r="L1286" s="4">
        <v>101.09699999999999</v>
      </c>
      <c r="M1286" s="4">
        <v>514.83399999999995</v>
      </c>
      <c r="N1286" s="2">
        <v>1.1277729753004522</v>
      </c>
      <c r="O1286" s="2">
        <v>1.0172889183716067</v>
      </c>
      <c r="P1286" s="2">
        <v>1.7774552906621226</v>
      </c>
      <c r="Q1286" s="2">
        <v>9.0516475969884667</v>
      </c>
      <c r="R1286" s="2">
        <v>1.7774552906621226</v>
      </c>
    </row>
    <row r="1287" spans="1:18" x14ac:dyDescent="0.25">
      <c r="A1287" s="7">
        <v>31777</v>
      </c>
      <c r="B1287" t="s">
        <v>619</v>
      </c>
      <c r="C1287" t="s">
        <v>620</v>
      </c>
      <c r="D1287" s="8">
        <v>722.15099999999995</v>
      </c>
      <c r="E1287" s="3">
        <v>4.2483123787019947E-2</v>
      </c>
      <c r="F1287" s="3">
        <f t="shared" si="12"/>
        <v>6.2709478064998131E-2</v>
      </c>
      <c r="G1287" s="3">
        <v>6.2709478064998131E-2</v>
      </c>
      <c r="H1287" t="s">
        <v>35</v>
      </c>
      <c r="I1287" s="4" t="s">
        <v>1128</v>
      </c>
      <c r="J1287" s="4">
        <v>2427.1</v>
      </c>
      <c r="K1287" s="4">
        <v>974.6</v>
      </c>
      <c r="L1287" s="4">
        <v>114.1</v>
      </c>
      <c r="M1287" s="4">
        <v>93.9</v>
      </c>
      <c r="N1287" s="2">
        <v>6.211599745060548</v>
      </c>
      <c r="O1287" s="2">
        <v>5.4843849585723392</v>
      </c>
      <c r="P1287" s="2">
        <v>4.7010835977092009</v>
      </c>
      <c r="Q1287" s="2">
        <v>3.8688146347492895</v>
      </c>
      <c r="R1287" s="2">
        <v>4.7010835977092009</v>
      </c>
    </row>
    <row r="1288" spans="1:18" x14ac:dyDescent="0.25">
      <c r="A1288" s="7">
        <v>31777</v>
      </c>
      <c r="B1288" t="s">
        <v>1158</v>
      </c>
      <c r="C1288" t="s">
        <v>1159</v>
      </c>
      <c r="D1288" s="8">
        <v>664.85</v>
      </c>
      <c r="E1288" s="3">
        <v>3.9112186855380961E-2</v>
      </c>
      <c r="F1288" s="3">
        <f t="shared" si="12"/>
        <v>0</v>
      </c>
      <c r="G1288" s="3">
        <v>0</v>
      </c>
      <c r="H1288" t="s">
        <v>35</v>
      </c>
      <c r="I1288" s="4" t="s">
        <v>1138</v>
      </c>
      <c r="J1288" s="4">
        <v>701.47699999999998</v>
      </c>
      <c r="K1288" s="4">
        <v>348.786</v>
      </c>
      <c r="L1288" s="4">
        <v>9.99</v>
      </c>
      <c r="M1288" s="4">
        <v>97.106999999999999</v>
      </c>
      <c r="N1288" s="2">
        <v>3.1383427661354903</v>
      </c>
      <c r="O1288" s="2">
        <v>3.0484537102855036</v>
      </c>
      <c r="P1288" s="2">
        <v>1.4241379261187466</v>
      </c>
      <c r="Q1288" s="2">
        <v>13.843219378539853</v>
      </c>
      <c r="R1288" s="2">
        <v>1.4241379261187466</v>
      </c>
    </row>
    <row r="1289" spans="1:18" x14ac:dyDescent="0.25">
      <c r="A1289" s="7">
        <v>31777</v>
      </c>
      <c r="B1289" t="s">
        <v>621</v>
      </c>
      <c r="C1289" t="s">
        <v>622</v>
      </c>
      <c r="D1289" s="8">
        <v>1896.0170000000001</v>
      </c>
      <c r="E1289" s="3">
        <v>0.11154000328642377</v>
      </c>
      <c r="F1289" s="3">
        <f t="shared" si="12"/>
        <v>0.12999398186289804</v>
      </c>
      <c r="G1289" s="3">
        <v>0.12999398186289804</v>
      </c>
      <c r="H1289" t="s">
        <v>38</v>
      </c>
      <c r="I1289" s="4" t="s">
        <v>1120</v>
      </c>
      <c r="J1289" s="4">
        <v>74397.375</v>
      </c>
      <c r="K1289" s="4">
        <v>20605.12</v>
      </c>
      <c r="L1289" s="4">
        <v>7521.1319999999996</v>
      </c>
      <c r="M1289" s="4"/>
      <c r="N1289" s="2">
        <v>17.559241322478851</v>
      </c>
      <c r="O1289" s="2">
        <v>11.149893946379221</v>
      </c>
      <c r="P1289" s="2">
        <v>10.109405069735322</v>
      </c>
      <c r="Q1289" s="2" t="s">
        <v>39</v>
      </c>
      <c r="R1289" s="2">
        <v>10.109405069735322</v>
      </c>
    </row>
    <row r="1290" spans="1:18" x14ac:dyDescent="0.25">
      <c r="A1290" s="7">
        <v>31777</v>
      </c>
      <c r="B1290" t="s">
        <v>623</v>
      </c>
      <c r="C1290" t="s">
        <v>624</v>
      </c>
      <c r="D1290" s="8">
        <v>2122.212</v>
      </c>
      <c r="E1290" s="3">
        <v>0.12484673579112843</v>
      </c>
      <c r="F1290" s="3">
        <f t="shared" si="12"/>
        <v>0.13067686633681155</v>
      </c>
      <c r="G1290" s="3">
        <v>0.13067686633681155</v>
      </c>
      <c r="H1290" t="s">
        <v>15</v>
      </c>
      <c r="I1290" s="4" t="s">
        <v>1120</v>
      </c>
      <c r="J1290" s="4">
        <v>2470.7449999999999</v>
      </c>
      <c r="K1290" s="4">
        <v>230.70299999999997</v>
      </c>
      <c r="L1290" s="4">
        <v>194.995</v>
      </c>
      <c r="M1290" s="4">
        <v>273.35599999999999</v>
      </c>
      <c r="N1290" s="2">
        <v>0.47687190977791738</v>
      </c>
      <c r="O1290" s="2">
        <v>7.3809799414614727E-2</v>
      </c>
      <c r="P1290" s="2">
        <v>7.8921539859435121</v>
      </c>
      <c r="Q1290" s="2">
        <v>11.063707505226157</v>
      </c>
      <c r="R1290" s="2">
        <v>7.8921539859435121</v>
      </c>
    </row>
    <row r="1291" spans="1:18" x14ac:dyDescent="0.25">
      <c r="A1291" s="7">
        <v>31777</v>
      </c>
      <c r="B1291" t="s">
        <v>625</v>
      </c>
      <c r="C1291" t="s">
        <v>626</v>
      </c>
      <c r="D1291" s="8">
        <v>3794.94</v>
      </c>
      <c r="E1291" s="3">
        <v>0.22325096245011572</v>
      </c>
      <c r="F1291" s="3">
        <f t="shared" si="12"/>
        <v>0.17286571600109502</v>
      </c>
      <c r="G1291" s="3">
        <v>0.17286571600109502</v>
      </c>
      <c r="H1291" t="s">
        <v>15</v>
      </c>
      <c r="I1291" s="4" t="s">
        <v>1120</v>
      </c>
      <c r="J1291" s="4">
        <v>2226.15</v>
      </c>
      <c r="K1291" s="4">
        <v>823.08999999999992</v>
      </c>
      <c r="L1291" s="4">
        <v>213.41</v>
      </c>
      <c r="M1291" s="4">
        <v>59.9</v>
      </c>
      <c r="N1291" s="2">
        <v>2.6758452535760724</v>
      </c>
      <c r="O1291" s="2">
        <v>1.9820546163849151</v>
      </c>
      <c r="P1291" s="2">
        <v>9.5865058509085177</v>
      </c>
      <c r="Q1291" s="2">
        <v>2.6907441097859532</v>
      </c>
      <c r="R1291" s="2">
        <v>9.5865058509085177</v>
      </c>
    </row>
    <row r="1292" spans="1:18" x14ac:dyDescent="0.25">
      <c r="A1292" s="7">
        <v>31777</v>
      </c>
      <c r="B1292" t="s">
        <v>627</v>
      </c>
      <c r="C1292" t="s">
        <v>628</v>
      </c>
      <c r="D1292" s="8">
        <v>315.59500000000003</v>
      </c>
      <c r="E1292" s="3">
        <v>1.8566008288522156E-2</v>
      </c>
      <c r="F1292" s="3">
        <f t="shared" si="12"/>
        <v>2.8947229319313105E-2</v>
      </c>
      <c r="G1292" s="3">
        <v>2.8947229319313105E-2</v>
      </c>
      <c r="H1292" t="s">
        <v>159</v>
      </c>
      <c r="I1292" s="4" t="s">
        <v>1120</v>
      </c>
      <c r="J1292" s="4">
        <v>705.96100000000001</v>
      </c>
      <c r="K1292" s="4">
        <v>320.827</v>
      </c>
      <c r="L1292" s="4">
        <v>88.828000000000003</v>
      </c>
      <c r="M1292" s="4">
        <v>24.802</v>
      </c>
      <c r="N1292" s="2">
        <v>3.2823862822532788</v>
      </c>
      <c r="O1292" s="2">
        <v>2.3735855619897279</v>
      </c>
      <c r="P1292" s="2">
        <v>12.582564759243075</v>
      </c>
      <c r="Q1292" s="2">
        <v>3.5132252348217534</v>
      </c>
      <c r="R1292" s="2">
        <v>12.582564759243075</v>
      </c>
    </row>
    <row r="1293" spans="1:18" x14ac:dyDescent="0.25">
      <c r="A1293" s="7">
        <v>31777</v>
      </c>
      <c r="B1293" t="s">
        <v>629</v>
      </c>
      <c r="C1293" t="s">
        <v>630</v>
      </c>
      <c r="D1293" s="8">
        <v>1344.425</v>
      </c>
      <c r="E1293" s="3">
        <v>7.9090624671798962E-2</v>
      </c>
      <c r="F1293" s="3">
        <f t="shared" si="12"/>
        <v>0.10934371550099004</v>
      </c>
      <c r="G1293" s="3">
        <v>0.10934371550099004</v>
      </c>
      <c r="H1293" t="s">
        <v>58</v>
      </c>
      <c r="I1293" s="4" t="s">
        <v>1120</v>
      </c>
      <c r="J1293" s="4">
        <v>3517.4</v>
      </c>
      <c r="K1293" s="4">
        <v>1145.4000000000001</v>
      </c>
      <c r="L1293" s="4">
        <v>90.6</v>
      </c>
      <c r="M1293" s="4">
        <v>321</v>
      </c>
      <c r="N1293" s="2">
        <v>3.4688067837674139</v>
      </c>
      <c r="O1293" s="2">
        <v>3.1944276196244705</v>
      </c>
      <c r="P1293" s="2">
        <v>2.5757661909364868</v>
      </c>
      <c r="Q1293" s="2">
        <v>9.1260590208676859</v>
      </c>
      <c r="R1293" s="2">
        <v>2.5757661909364868</v>
      </c>
    </row>
    <row r="1294" spans="1:18" x14ac:dyDescent="0.25">
      <c r="A1294" s="7">
        <v>31777</v>
      </c>
      <c r="B1294" t="s">
        <v>631</v>
      </c>
      <c r="C1294" t="s">
        <v>632</v>
      </c>
      <c r="D1294" s="8">
        <v>5451.5929999999998</v>
      </c>
      <c r="E1294" s="3">
        <v>0.32070951955401494</v>
      </c>
      <c r="F1294" s="3">
        <f t="shared" si="12"/>
        <v>0.16113004440655962</v>
      </c>
      <c r="G1294" s="3">
        <v>0.16113004440655962</v>
      </c>
      <c r="H1294" t="s">
        <v>55</v>
      </c>
      <c r="I1294" s="4" t="s">
        <v>1123</v>
      </c>
      <c r="J1294" s="4">
        <v>6209</v>
      </c>
      <c r="K1294" s="4">
        <v>1281</v>
      </c>
      <c r="L1294" s="4">
        <v>469</v>
      </c>
      <c r="M1294" s="4">
        <v>503</v>
      </c>
      <c r="N1294" s="2">
        <v>1.1894150417827298</v>
      </c>
      <c r="O1294" s="2">
        <v>0.75394614670380689</v>
      </c>
      <c r="P1294" s="2">
        <v>7.5535512965050735</v>
      </c>
      <c r="Q1294" s="2">
        <v>8.1011435013689805</v>
      </c>
      <c r="R1294" s="2">
        <v>7.5535512965050735</v>
      </c>
    </row>
    <row r="1295" spans="1:18" x14ac:dyDescent="0.25">
      <c r="A1295" s="7">
        <v>31777</v>
      </c>
      <c r="B1295" t="s">
        <v>633</v>
      </c>
      <c r="C1295" t="s">
        <v>634</v>
      </c>
      <c r="D1295" s="8">
        <v>1991.635</v>
      </c>
      <c r="E1295" s="3">
        <v>0.11716507523158104</v>
      </c>
      <c r="F1295" s="3">
        <f t="shared" si="12"/>
        <v>0.11220982867596832</v>
      </c>
      <c r="G1295" s="3">
        <v>0.11220982867596832</v>
      </c>
      <c r="H1295" t="s">
        <v>159</v>
      </c>
      <c r="I1295" s="4" t="s">
        <v>1120</v>
      </c>
      <c r="J1295" s="4">
        <v>877.44899999999996</v>
      </c>
      <c r="K1295" s="4">
        <v>68.043999999999997</v>
      </c>
      <c r="L1295" s="4">
        <v>40.786000000000001</v>
      </c>
      <c r="M1295" s="4">
        <v>44.29</v>
      </c>
      <c r="N1295" s="2">
        <v>0.26906666561218556</v>
      </c>
      <c r="O1295" s="2">
        <v>0.10778642012898938</v>
      </c>
      <c r="P1295" s="2">
        <v>4.6482473625247742</v>
      </c>
      <c r="Q1295" s="2">
        <v>5.0475868113132503</v>
      </c>
      <c r="R1295" s="2">
        <v>4.6482473625247742</v>
      </c>
    </row>
    <row r="1296" spans="1:18" x14ac:dyDescent="0.25">
      <c r="A1296" s="7">
        <v>31777</v>
      </c>
      <c r="B1296" t="s">
        <v>635</v>
      </c>
      <c r="C1296" t="s">
        <v>636</v>
      </c>
      <c r="D1296" s="8">
        <v>2907.674</v>
      </c>
      <c r="E1296" s="3">
        <v>0.1710543563247845</v>
      </c>
      <c r="F1296" s="3">
        <f t="shared" si="12"/>
        <v>0.24627803208405979</v>
      </c>
      <c r="G1296" s="3">
        <v>0.24627803208405979</v>
      </c>
      <c r="H1296" t="s">
        <v>39</v>
      </c>
      <c r="I1296" s="4" t="s">
        <v>1120</v>
      </c>
      <c r="J1296" s="4">
        <v>2658.029</v>
      </c>
      <c r="K1296" s="4">
        <v>258.959</v>
      </c>
      <c r="L1296" s="4">
        <v>158.458</v>
      </c>
      <c r="M1296" s="4">
        <v>824.64499999999998</v>
      </c>
      <c r="N1296" s="2">
        <v>0.25481895641512348</v>
      </c>
      <c r="O1296" s="2">
        <v>9.8894264878518712E-2</v>
      </c>
      <c r="P1296" s="2">
        <v>5.961484995084704</v>
      </c>
      <c r="Q1296" s="2">
        <v>31.024680317633859</v>
      </c>
      <c r="R1296" s="2">
        <v>5.961484995084704</v>
      </c>
    </row>
    <row r="1297" spans="1:18" x14ac:dyDescent="0.25">
      <c r="A1297" s="7">
        <v>31777</v>
      </c>
      <c r="B1297" t="s">
        <v>637</v>
      </c>
      <c r="C1297" t="s">
        <v>638</v>
      </c>
      <c r="D1297" s="8">
        <v>804.29300000000001</v>
      </c>
      <c r="E1297" s="3">
        <v>4.7315421677784339E-2</v>
      </c>
      <c r="F1297" s="3">
        <f t="shared" si="12"/>
        <v>4.502140242007481E-2</v>
      </c>
      <c r="G1297" s="3">
        <v>4.502140242007481E-2</v>
      </c>
      <c r="H1297" t="s">
        <v>58</v>
      </c>
      <c r="I1297" s="4" t="s">
        <v>1122</v>
      </c>
      <c r="J1297" s="4">
        <v>4383.259</v>
      </c>
      <c r="K1297" s="4">
        <v>1317.509</v>
      </c>
      <c r="L1297" s="4">
        <v>96.77</v>
      </c>
      <c r="M1297" s="4">
        <v>256.565</v>
      </c>
      <c r="N1297" s="2">
        <v>19.798470231118323</v>
      </c>
      <c r="O1297" s="2">
        <v>18.344288161572443</v>
      </c>
      <c r="P1297" s="2">
        <v>2.2077180472338047</v>
      </c>
      <c r="Q1297" s="2">
        <v>5.8532931775192845</v>
      </c>
      <c r="R1297" s="2">
        <v>2.2077180472338047</v>
      </c>
    </row>
    <row r="1298" spans="1:18" x14ac:dyDescent="0.25">
      <c r="A1298" s="7">
        <v>31777</v>
      </c>
      <c r="B1298" t="s">
        <v>639</v>
      </c>
      <c r="C1298" t="s">
        <v>640</v>
      </c>
      <c r="D1298" s="8">
        <v>7703.8490000000002</v>
      </c>
      <c r="E1298" s="3">
        <v>0.4532065602671877</v>
      </c>
      <c r="F1298" s="3">
        <f t="shared" si="12"/>
        <v>0.46206111905580488</v>
      </c>
      <c r="G1298" s="3">
        <v>0.46206111905580488</v>
      </c>
      <c r="H1298" t="s">
        <v>517</v>
      </c>
      <c r="I1298" s="4" t="s">
        <v>1120</v>
      </c>
      <c r="J1298" s="4">
        <v>5968.5</v>
      </c>
      <c r="K1298" s="4">
        <v>2320.7370000000001</v>
      </c>
      <c r="L1298" s="4">
        <v>205.09800000000001</v>
      </c>
      <c r="M1298" s="4">
        <v>930.97500000000002</v>
      </c>
      <c r="N1298" s="2">
        <v>1.9787547524059388</v>
      </c>
      <c r="O1298" s="2">
        <v>1.8038798561083604</v>
      </c>
      <c r="P1298" s="2">
        <v>3.4363407891430011</v>
      </c>
      <c r="Q1298" s="2">
        <v>15.598140236240262</v>
      </c>
      <c r="R1298" s="2">
        <v>3.4363407891430011</v>
      </c>
    </row>
    <row r="1299" spans="1:18" x14ac:dyDescent="0.25">
      <c r="A1299" s="7">
        <v>31777</v>
      </c>
      <c r="B1299" t="s">
        <v>641</v>
      </c>
      <c r="C1299" t="s">
        <v>642</v>
      </c>
      <c r="D1299" s="8">
        <v>2890.4679999999998</v>
      </c>
      <c r="E1299" s="3">
        <v>0.17004215163645828</v>
      </c>
      <c r="F1299" s="3">
        <f t="shared" si="12"/>
        <v>0.19974507639026629</v>
      </c>
      <c r="G1299" s="3">
        <v>0.19974507639026629</v>
      </c>
      <c r="H1299" t="s">
        <v>15</v>
      </c>
      <c r="I1299" s="4" t="s">
        <v>1120</v>
      </c>
      <c r="J1299" s="4">
        <v>7910.64</v>
      </c>
      <c r="K1299" s="4">
        <v>1001.3</v>
      </c>
      <c r="L1299" s="4">
        <v>77.5</v>
      </c>
      <c r="M1299" s="4">
        <v>629.70000000000005</v>
      </c>
      <c r="N1299" s="2">
        <v>1.1461767399267397</v>
      </c>
      <c r="O1299" s="2">
        <v>1.05746336996337</v>
      </c>
      <c r="P1299" s="2">
        <v>0.97969317273950018</v>
      </c>
      <c r="Q1299" s="2">
        <v>7.9601650435363007</v>
      </c>
      <c r="R1299" s="2">
        <v>0.97969317273950018</v>
      </c>
    </row>
    <row r="1300" spans="1:18" x14ac:dyDescent="0.25">
      <c r="A1300" s="7">
        <v>31777</v>
      </c>
      <c r="B1300" t="s">
        <v>645</v>
      </c>
      <c r="C1300" t="s">
        <v>646</v>
      </c>
      <c r="D1300" s="8">
        <v>2760.3110000000001</v>
      </c>
      <c r="E1300" s="3">
        <v>0.16238519908394899</v>
      </c>
      <c r="F1300" s="3">
        <f t="shared" si="12"/>
        <v>0.16146151192648167</v>
      </c>
      <c r="G1300" s="3">
        <v>0.16146151192648167</v>
      </c>
      <c r="H1300" t="s">
        <v>222</v>
      </c>
      <c r="I1300" s="4" t="s">
        <v>1120</v>
      </c>
      <c r="J1300" s="4">
        <v>1462.7639999999999</v>
      </c>
      <c r="K1300" s="4">
        <v>56.410000000000004</v>
      </c>
      <c r="L1300" s="4">
        <v>51.508000000000003</v>
      </c>
      <c r="M1300" s="4">
        <v>42.424999999999997</v>
      </c>
      <c r="N1300" s="2">
        <v>0.17067458972745317</v>
      </c>
      <c r="O1300" s="2">
        <v>1.4831534104661861E-2</v>
      </c>
      <c r="P1300" s="2">
        <v>3.5212788939295745</v>
      </c>
      <c r="Q1300" s="2">
        <v>2.9003311538976897</v>
      </c>
      <c r="R1300" s="2">
        <v>3.5212788939295745</v>
      </c>
    </row>
    <row r="1301" spans="1:18" x14ac:dyDescent="0.25">
      <c r="A1301" s="7">
        <v>31777</v>
      </c>
      <c r="B1301" t="s">
        <v>647</v>
      </c>
      <c r="C1301" t="s">
        <v>648</v>
      </c>
      <c r="D1301" s="8">
        <v>1781.25</v>
      </c>
      <c r="E1301" s="3">
        <v>0.10478842270609511</v>
      </c>
      <c r="F1301" s="3">
        <f t="shared" si="12"/>
        <v>0.17686447664350427</v>
      </c>
      <c r="G1301" s="3">
        <v>0.17686447664350427</v>
      </c>
      <c r="H1301" t="s">
        <v>92</v>
      </c>
      <c r="I1301" s="4" t="s">
        <v>1120</v>
      </c>
      <c r="J1301" s="4">
        <v>5258</v>
      </c>
      <c r="K1301" s="4">
        <v>2784</v>
      </c>
      <c r="L1301" s="4">
        <v>778</v>
      </c>
      <c r="M1301" s="4">
        <v>1072</v>
      </c>
      <c r="N1301" s="2">
        <v>4.7027027027027026</v>
      </c>
      <c r="O1301" s="2">
        <v>3.3885135135135136</v>
      </c>
      <c r="P1301" s="2">
        <v>14.796500570559148</v>
      </c>
      <c r="Q1301" s="2">
        <v>20.387980220616203</v>
      </c>
      <c r="R1301" s="2">
        <v>14.796500570559148</v>
      </c>
    </row>
    <row r="1302" spans="1:18" x14ac:dyDescent="0.25">
      <c r="A1302" s="7">
        <v>31777</v>
      </c>
      <c r="B1302" t="s">
        <v>649</v>
      </c>
      <c r="C1302" t="s">
        <v>650</v>
      </c>
      <c r="D1302" s="8">
        <v>1710.145</v>
      </c>
      <c r="E1302" s="3">
        <v>0.10060541594313825</v>
      </c>
      <c r="F1302" s="3">
        <f t="shared" si="12"/>
        <v>9.1998516584102033E-2</v>
      </c>
      <c r="G1302" s="3">
        <v>9.1998516584102033E-2</v>
      </c>
      <c r="H1302" t="s">
        <v>48</v>
      </c>
      <c r="I1302" s="4" t="s">
        <v>1120</v>
      </c>
      <c r="J1302" s="4">
        <v>2721.2</v>
      </c>
      <c r="K1302" s="4">
        <v>824.7</v>
      </c>
      <c r="L1302" s="4">
        <v>18.600000000000001</v>
      </c>
      <c r="M1302" s="4">
        <v>177</v>
      </c>
      <c r="N1302" s="2">
        <v>2.2619308831596268</v>
      </c>
      <c r="O1302" s="2">
        <v>2.2109160724081183</v>
      </c>
      <c r="P1302" s="2">
        <v>0.68352197559900052</v>
      </c>
      <c r="Q1302" s="2">
        <v>6.5044833161840367</v>
      </c>
      <c r="R1302" s="2">
        <v>0.68352197559900052</v>
      </c>
    </row>
    <row r="1303" spans="1:18" x14ac:dyDescent="0.25">
      <c r="A1303" s="7">
        <v>31777</v>
      </c>
      <c r="B1303" t="s">
        <v>651</v>
      </c>
      <c r="C1303" t="s">
        <v>652</v>
      </c>
      <c r="D1303" s="8">
        <v>1765.41</v>
      </c>
      <c r="E1303" s="3">
        <v>0.1038565778692308</v>
      </c>
      <c r="F1303" s="3">
        <f t="shared" si="12"/>
        <v>8.1456675169511383E-2</v>
      </c>
      <c r="G1303" s="3">
        <v>8.1456675169511383E-2</v>
      </c>
      <c r="H1303" t="s">
        <v>48</v>
      </c>
      <c r="I1303" s="4" t="s">
        <v>1137</v>
      </c>
      <c r="J1303" s="4">
        <v>2060.0650000000001</v>
      </c>
      <c r="K1303" s="4">
        <v>516.971</v>
      </c>
      <c r="L1303" s="4">
        <v>179.73500000000001</v>
      </c>
      <c r="M1303" s="4">
        <v>250.363</v>
      </c>
      <c r="N1303" s="2">
        <v>1.7004338487548638</v>
      </c>
      <c r="O1303" s="2">
        <v>1.1092450242251408</v>
      </c>
      <c r="P1303" s="2">
        <v>8.7247247052884251</v>
      </c>
      <c r="Q1303" s="2">
        <v>12.153160215818433</v>
      </c>
      <c r="R1303" s="2">
        <v>8.7247247052884251</v>
      </c>
    </row>
    <row r="1304" spans="1:18" x14ac:dyDescent="0.25">
      <c r="A1304" s="7">
        <v>31777</v>
      </c>
      <c r="B1304" t="s">
        <v>1160</v>
      </c>
      <c r="C1304" t="s">
        <v>1161</v>
      </c>
      <c r="D1304" s="8">
        <v>1071.6379999999999</v>
      </c>
      <c r="E1304" s="3">
        <v>6.3042950586337881E-2</v>
      </c>
      <c r="F1304" s="3">
        <f t="shared" si="12"/>
        <v>0</v>
      </c>
      <c r="G1304" s="3">
        <v>0</v>
      </c>
      <c r="H1304" t="s">
        <v>35</v>
      </c>
      <c r="I1304" s="4" t="s">
        <v>1136</v>
      </c>
      <c r="J1304" s="4">
        <v>559.71900000000005</v>
      </c>
      <c r="K1304" s="4">
        <v>37.401000000000003</v>
      </c>
      <c r="L1304" s="4">
        <v>113.735</v>
      </c>
      <c r="M1304" s="4">
        <v>28.373999999999999</v>
      </c>
      <c r="N1304" s="2">
        <v>0.28305785123966942</v>
      </c>
      <c r="O1304" s="2">
        <v>-0.5777101686192595</v>
      </c>
      <c r="P1304" s="2">
        <v>20.32001772317895</v>
      </c>
      <c r="Q1304" s="2">
        <v>5.0693294313753858</v>
      </c>
      <c r="R1304" s="2">
        <v>20.32001772317895</v>
      </c>
    </row>
    <row r="1305" spans="1:18" x14ac:dyDescent="0.25">
      <c r="A1305" s="7">
        <v>31777</v>
      </c>
      <c r="B1305" t="s">
        <v>655</v>
      </c>
      <c r="C1305" t="s">
        <v>656</v>
      </c>
      <c r="D1305" s="8">
        <v>1522.646</v>
      </c>
      <c r="E1305" s="3">
        <v>8.957511448687433E-2</v>
      </c>
      <c r="F1305" s="3">
        <f t="shared" si="12"/>
        <v>9.42797577221164E-2</v>
      </c>
      <c r="G1305" s="3">
        <v>9.42797577221164E-2</v>
      </c>
      <c r="H1305" t="s">
        <v>73</v>
      </c>
      <c r="I1305" s="4" t="s">
        <v>1120</v>
      </c>
      <c r="J1305" s="4">
        <v>34499.410000000003</v>
      </c>
      <c r="K1305" s="4">
        <v>9903.8780000000006</v>
      </c>
      <c r="L1305" s="4">
        <v>4854.0309999999999</v>
      </c>
      <c r="M1305" s="4"/>
      <c r="N1305" s="2">
        <v>18.33973367801001</v>
      </c>
      <c r="O1305" s="2">
        <v>9.3511702279347375</v>
      </c>
      <c r="P1305" s="2">
        <v>14.069895688071185</v>
      </c>
      <c r="Q1305" s="2" t="s">
        <v>39</v>
      </c>
      <c r="R1305" s="2">
        <v>14.069895688071185</v>
      </c>
    </row>
    <row r="1306" spans="1:18" x14ac:dyDescent="0.25">
      <c r="A1306" s="7">
        <v>31777</v>
      </c>
      <c r="B1306" t="s">
        <v>657</v>
      </c>
      <c r="C1306" t="s">
        <v>658</v>
      </c>
      <c r="D1306" s="8">
        <v>1411.163</v>
      </c>
      <c r="E1306" s="3">
        <v>8.3016726990148101E-2</v>
      </c>
      <c r="F1306" s="3">
        <f t="shared" si="12"/>
        <v>7.6822401619038999E-2</v>
      </c>
      <c r="G1306" s="3">
        <v>7.6822401619038999E-2</v>
      </c>
      <c r="H1306" t="s">
        <v>55</v>
      </c>
      <c r="I1306" s="4" t="s">
        <v>1123</v>
      </c>
      <c r="J1306" s="4">
        <v>1262.42</v>
      </c>
      <c r="K1306" s="4">
        <v>212.239</v>
      </c>
      <c r="L1306" s="4">
        <v>98.506</v>
      </c>
      <c r="M1306" s="4">
        <v>73.668000000000006</v>
      </c>
      <c r="N1306" s="2">
        <v>0.7892360839961774</v>
      </c>
      <c r="O1306" s="2">
        <v>0.42292975155903129</v>
      </c>
      <c r="P1306" s="2">
        <v>7.8029498898940135</v>
      </c>
      <c r="Q1306" s="2">
        <v>5.8354588805627285</v>
      </c>
      <c r="R1306" s="2">
        <v>7.8029498898940135</v>
      </c>
    </row>
    <row r="1307" spans="1:18" x14ac:dyDescent="0.25">
      <c r="A1307" s="7">
        <v>31777</v>
      </c>
      <c r="B1307" t="s">
        <v>659</v>
      </c>
      <c r="C1307" t="s">
        <v>660</v>
      </c>
      <c r="D1307" s="8">
        <v>16896.669000000002</v>
      </c>
      <c r="E1307" s="3">
        <v>0.99400718231409046</v>
      </c>
      <c r="F1307" s="3">
        <f t="shared" si="12"/>
        <v>0.64143088432764117</v>
      </c>
      <c r="G1307" s="3">
        <v>0.64143088432764117</v>
      </c>
      <c r="H1307" t="s">
        <v>22</v>
      </c>
      <c r="I1307" s="4" t="s">
        <v>1120</v>
      </c>
      <c r="J1307" s="4">
        <v>5105.1989999999996</v>
      </c>
      <c r="K1307" s="4">
        <v>540.4</v>
      </c>
      <c r="L1307" s="4">
        <v>965.8</v>
      </c>
      <c r="M1307" s="4">
        <v>210.6</v>
      </c>
      <c r="N1307" s="2">
        <v>0.44720291294273412</v>
      </c>
      <c r="O1307" s="2">
        <v>-0.35203574975173779</v>
      </c>
      <c r="P1307" s="2">
        <v>18.917969701083152</v>
      </c>
      <c r="Q1307" s="2">
        <v>4.1252064806876287</v>
      </c>
      <c r="R1307" s="2">
        <v>18.917969701083152</v>
      </c>
    </row>
    <row r="1308" spans="1:18" x14ac:dyDescent="0.25">
      <c r="A1308" s="7">
        <v>31777</v>
      </c>
      <c r="B1308" t="s">
        <v>661</v>
      </c>
      <c r="C1308" t="s">
        <v>662</v>
      </c>
      <c r="D1308" s="8">
        <v>627.13</v>
      </c>
      <c r="E1308" s="3">
        <v>3.6893172509009642E-2</v>
      </c>
      <c r="F1308" s="3">
        <f t="shared" si="12"/>
        <v>4.2667435920402834E-2</v>
      </c>
      <c r="G1308" s="3">
        <v>4.2667435920402834E-2</v>
      </c>
      <c r="H1308" t="s">
        <v>222</v>
      </c>
      <c r="I1308" s="4" t="s">
        <v>1128</v>
      </c>
      <c r="J1308" s="4">
        <v>590.92100000000005</v>
      </c>
      <c r="K1308" s="4">
        <v>82.917000000000002</v>
      </c>
      <c r="L1308" s="4">
        <v>12.153</v>
      </c>
      <c r="M1308" s="4">
        <v>20.018999999999998</v>
      </c>
      <c r="N1308" s="2">
        <v>1.1856634207026724</v>
      </c>
      <c r="O1308" s="2">
        <v>1.0118828021105915</v>
      </c>
      <c r="P1308" s="2">
        <v>2.0566200896566547</v>
      </c>
      <c r="Q1308" s="2">
        <v>3.3877624927866834</v>
      </c>
      <c r="R1308" s="2">
        <v>2.0566200896566547</v>
      </c>
    </row>
    <row r="1309" spans="1:18" x14ac:dyDescent="0.25">
      <c r="A1309" s="7">
        <v>31777</v>
      </c>
      <c r="B1309" t="s">
        <v>663</v>
      </c>
      <c r="C1309" t="s">
        <v>664</v>
      </c>
      <c r="D1309" s="8">
        <v>3950.9789999999998</v>
      </c>
      <c r="E1309" s="3">
        <v>0.23243051652205188</v>
      </c>
      <c r="F1309" s="3">
        <f t="shared" si="12"/>
        <v>0.23367966422692529</v>
      </c>
      <c r="G1309" s="3">
        <v>0.23367966422692529</v>
      </c>
      <c r="H1309" t="s">
        <v>73</v>
      </c>
      <c r="I1309" s="4" t="s">
        <v>1120</v>
      </c>
      <c r="J1309" s="4">
        <v>53013.398000000001</v>
      </c>
      <c r="K1309" s="4">
        <v>36860.972000000002</v>
      </c>
      <c r="L1309" s="4">
        <v>1871.306</v>
      </c>
      <c r="M1309" s="4"/>
      <c r="N1309" s="2">
        <v>10.452091213783014</v>
      </c>
      <c r="O1309" s="2">
        <v>9.9214741426732385</v>
      </c>
      <c r="P1309" s="2">
        <v>3.5298737123019355</v>
      </c>
      <c r="Q1309" s="2" t="s">
        <v>39</v>
      </c>
      <c r="R1309" s="2">
        <v>3.5298737123019355</v>
      </c>
    </row>
    <row r="1310" spans="1:18" x14ac:dyDescent="0.25">
      <c r="A1310" s="7">
        <v>31777</v>
      </c>
      <c r="B1310" t="s">
        <v>669</v>
      </c>
      <c r="C1310" t="s">
        <v>670</v>
      </c>
      <c r="D1310" s="8">
        <v>469.03</v>
      </c>
      <c r="E1310" s="3">
        <v>2.7592372716822338E-2</v>
      </c>
      <c r="F1310" s="3">
        <f t="shared" si="12"/>
        <v>2.7770412870765319E-2</v>
      </c>
      <c r="G1310" s="3">
        <v>2.7770412870765319E-2</v>
      </c>
      <c r="H1310" t="s">
        <v>15</v>
      </c>
      <c r="I1310" s="4" t="s">
        <v>1120</v>
      </c>
      <c r="J1310" s="4">
        <v>725.54499999999996</v>
      </c>
      <c r="K1310" s="4">
        <v>216.05</v>
      </c>
      <c r="L1310" s="4">
        <v>13.446</v>
      </c>
      <c r="M1310" s="4">
        <v>29.256</v>
      </c>
      <c r="N1310" s="2">
        <v>2.7494623245396355</v>
      </c>
      <c r="O1310" s="2">
        <v>2.5783479046564608</v>
      </c>
      <c r="P1310" s="2">
        <v>1.8532275737549015</v>
      </c>
      <c r="Q1310" s="2">
        <v>4.0322791832346727</v>
      </c>
      <c r="R1310" s="2">
        <v>1.8532275737549015</v>
      </c>
    </row>
    <row r="1311" spans="1:18" x14ac:dyDescent="0.25">
      <c r="A1311" s="7">
        <v>31777</v>
      </c>
      <c r="B1311" t="s">
        <v>671</v>
      </c>
      <c r="C1311" t="s">
        <v>672</v>
      </c>
      <c r="D1311" s="8">
        <v>16400.330999999998</v>
      </c>
      <c r="E1311" s="3">
        <v>0.96480831851108795</v>
      </c>
      <c r="F1311" s="3">
        <f t="shared" si="12"/>
        <v>0.82417103642895873</v>
      </c>
      <c r="G1311" s="3">
        <v>0.82417103642895873</v>
      </c>
      <c r="H1311" t="s">
        <v>58</v>
      </c>
      <c r="I1311" s="4" t="s">
        <v>1120</v>
      </c>
      <c r="J1311" s="4">
        <v>39412.012000000002</v>
      </c>
      <c r="K1311" s="4">
        <v>9289</v>
      </c>
      <c r="L1311" s="4">
        <v>1582</v>
      </c>
      <c r="M1311" s="4">
        <v>2396</v>
      </c>
      <c r="N1311" s="2">
        <v>1.6861487121810042</v>
      </c>
      <c r="O1311" s="2">
        <v>1.3989824657959951</v>
      </c>
      <c r="P1311" s="2">
        <v>4.0140046643647631</v>
      </c>
      <c r="Q1311" s="2">
        <v>6.0793648393286794</v>
      </c>
      <c r="R1311" s="2">
        <v>4.0140046643647631</v>
      </c>
    </row>
    <row r="1312" spans="1:18" x14ac:dyDescent="0.25">
      <c r="A1312" s="7">
        <v>31777</v>
      </c>
      <c r="B1312" t="s">
        <v>673</v>
      </c>
      <c r="C1312" t="s">
        <v>674</v>
      </c>
      <c r="D1312" s="8">
        <v>236.18600000000001</v>
      </c>
      <c r="E1312" s="3">
        <v>1.3894488929269772E-2</v>
      </c>
      <c r="F1312" s="3">
        <f t="shared" si="12"/>
        <v>1.23885985570872E-2</v>
      </c>
      <c r="G1312" s="3">
        <v>1.23885985570872E-2</v>
      </c>
      <c r="H1312" t="s">
        <v>39</v>
      </c>
      <c r="I1312" s="4" t="s">
        <v>1120</v>
      </c>
      <c r="J1312" s="4">
        <v>385.59500000000003</v>
      </c>
      <c r="K1312" s="4">
        <v>69.51400000000001</v>
      </c>
      <c r="L1312" s="4">
        <v>1.0109999999999999</v>
      </c>
      <c r="M1312" s="4">
        <v>37.878999999999998</v>
      </c>
      <c r="N1312" s="2">
        <v>0.96669401604806082</v>
      </c>
      <c r="O1312" s="2">
        <v>0.95263457981615662</v>
      </c>
      <c r="P1312" s="2">
        <v>0.26219219647557668</v>
      </c>
      <c r="Q1312" s="2">
        <v>9.8235194958440832</v>
      </c>
      <c r="R1312" s="2">
        <v>0.26219219647557668</v>
      </c>
    </row>
    <row r="1313" spans="1:18" x14ac:dyDescent="0.25">
      <c r="A1313" s="7">
        <v>31777</v>
      </c>
      <c r="B1313" t="s">
        <v>675</v>
      </c>
      <c r="C1313" t="s">
        <v>676</v>
      </c>
      <c r="D1313" s="8">
        <v>872.06399999999996</v>
      </c>
      <c r="E1313" s="3">
        <v>5.1302293927729475E-2</v>
      </c>
      <c r="F1313" s="3">
        <f t="shared" si="12"/>
        <v>5.1073353479263797E-2</v>
      </c>
      <c r="G1313" s="3">
        <v>5.1073353479263797E-2</v>
      </c>
      <c r="H1313" t="s">
        <v>61</v>
      </c>
      <c r="I1313" s="4" t="s">
        <v>1120</v>
      </c>
      <c r="J1313" s="4">
        <v>1395.922</v>
      </c>
      <c r="K1313" s="4">
        <v>0</v>
      </c>
      <c r="L1313" s="4">
        <v>150.464</v>
      </c>
      <c r="M1313" s="4">
        <v>176.529</v>
      </c>
      <c r="N1313" s="2">
        <v>0</v>
      </c>
      <c r="O1313" s="2">
        <v>-0.74884535754100967</v>
      </c>
      <c r="P1313" s="2">
        <v>10.778825751009011</v>
      </c>
      <c r="Q1313" s="2">
        <v>12.646050424020828</v>
      </c>
      <c r="R1313" s="2">
        <v>10.778825751009011</v>
      </c>
    </row>
    <row r="1314" spans="1:18" x14ac:dyDescent="0.25">
      <c r="A1314" s="7">
        <v>31777</v>
      </c>
      <c r="B1314" t="s">
        <v>677</v>
      </c>
      <c r="C1314" t="s">
        <v>678</v>
      </c>
      <c r="D1314" s="8">
        <v>3451.172</v>
      </c>
      <c r="E1314" s="3">
        <v>0.20302757634663282</v>
      </c>
      <c r="F1314" s="3">
        <f t="shared" si="12"/>
        <v>0.17685159958405477</v>
      </c>
      <c r="G1314" s="3">
        <v>0.17685159958405477</v>
      </c>
      <c r="H1314" t="s">
        <v>48</v>
      </c>
      <c r="I1314" s="4" t="s">
        <v>1120</v>
      </c>
      <c r="J1314" s="4">
        <v>3582.1889999999999</v>
      </c>
      <c r="K1314" s="4">
        <v>1035.1100000000001</v>
      </c>
      <c r="L1314" s="4">
        <v>129.74199999999999</v>
      </c>
      <c r="M1314" s="4">
        <v>163.017</v>
      </c>
      <c r="N1314" s="2">
        <v>1.7757416579032694</v>
      </c>
      <c r="O1314" s="2">
        <v>1.5531679467231185</v>
      </c>
      <c r="P1314" s="2">
        <v>3.6218636146780643</v>
      </c>
      <c r="Q1314" s="2">
        <v>4.5507649093892031</v>
      </c>
      <c r="R1314" s="2">
        <v>3.6218636146780643</v>
      </c>
    </row>
    <row r="1315" spans="1:18" x14ac:dyDescent="0.25">
      <c r="A1315" s="7">
        <v>31777</v>
      </c>
      <c r="B1315" t="s">
        <v>679</v>
      </c>
      <c r="C1315" t="s">
        <v>680</v>
      </c>
      <c r="D1315" s="8">
        <v>7340.85</v>
      </c>
      <c r="E1315" s="3">
        <v>0.43185184158430218</v>
      </c>
      <c r="F1315" s="3">
        <f t="shared" si="12"/>
        <v>0.37388975794880613</v>
      </c>
      <c r="G1315" s="3">
        <v>0.37388975794880613</v>
      </c>
      <c r="H1315" t="s">
        <v>73</v>
      </c>
      <c r="I1315" s="4" t="s">
        <v>1120</v>
      </c>
      <c r="J1315" s="4">
        <v>76039</v>
      </c>
      <c r="K1315" s="4">
        <v>23287</v>
      </c>
      <c r="L1315" s="4">
        <v>18419.004000000001</v>
      </c>
      <c r="M1315" s="4"/>
      <c r="N1315" s="2">
        <v>15.702629804450439</v>
      </c>
      <c r="O1315" s="2">
        <v>3.2825327039784216</v>
      </c>
      <c r="P1315" s="2">
        <v>24.223101303278582</v>
      </c>
      <c r="Q1315" s="2" t="s">
        <v>39</v>
      </c>
      <c r="R1315" s="2">
        <v>24.223101303278582</v>
      </c>
    </row>
    <row r="1316" spans="1:18" x14ac:dyDescent="0.25">
      <c r="A1316" s="7">
        <v>31777</v>
      </c>
      <c r="B1316" t="s">
        <v>681</v>
      </c>
      <c r="C1316" t="s">
        <v>682</v>
      </c>
      <c r="D1316" s="8">
        <v>4567.125</v>
      </c>
      <c r="E1316" s="3">
        <v>0.26867751581842786</v>
      </c>
      <c r="F1316" s="3">
        <f t="shared" si="12"/>
        <v>0.30943560512969326</v>
      </c>
      <c r="G1316" s="3">
        <v>0.30943560512969326</v>
      </c>
      <c r="H1316" t="s">
        <v>25</v>
      </c>
      <c r="I1316" s="4" t="s">
        <v>1120</v>
      </c>
      <c r="J1316" s="4">
        <v>4682</v>
      </c>
      <c r="K1316" s="4">
        <v>641</v>
      </c>
      <c r="L1316" s="4">
        <v>185</v>
      </c>
      <c r="M1316" s="4">
        <v>593</v>
      </c>
      <c r="N1316" s="2">
        <v>0.79135802469135808</v>
      </c>
      <c r="O1316" s="2">
        <v>0.562962962962963</v>
      </c>
      <c r="P1316" s="2">
        <v>3.9513028620247757</v>
      </c>
      <c r="Q1316" s="2">
        <v>12.665527552328065</v>
      </c>
      <c r="R1316" s="2">
        <v>3.9513028620247757</v>
      </c>
    </row>
    <row r="1317" spans="1:18" x14ac:dyDescent="0.25">
      <c r="A1317" s="7">
        <v>31777</v>
      </c>
      <c r="B1317" t="s">
        <v>685</v>
      </c>
      <c r="C1317" t="s">
        <v>686</v>
      </c>
      <c r="D1317" s="8">
        <v>12331.954</v>
      </c>
      <c r="E1317" s="3">
        <v>0.72547144339319036</v>
      </c>
      <c r="F1317" s="3">
        <f t="shared" si="12"/>
        <v>0.52452386465528933</v>
      </c>
      <c r="G1317" s="3">
        <v>0.52452386465528933</v>
      </c>
      <c r="H1317" t="s">
        <v>61</v>
      </c>
      <c r="I1317" s="4" t="s">
        <v>1120</v>
      </c>
      <c r="J1317" s="4">
        <v>17019</v>
      </c>
      <c r="K1317" s="4">
        <v>5793</v>
      </c>
      <c r="L1317" s="4">
        <v>863</v>
      </c>
      <c r="M1317" s="4">
        <v>1047</v>
      </c>
      <c r="N1317" s="2">
        <v>1.9156746031746033</v>
      </c>
      <c r="O1317" s="2">
        <v>1.6302910052910053</v>
      </c>
      <c r="P1317" s="2">
        <v>5.0708032199306654</v>
      </c>
      <c r="Q1317" s="2">
        <v>6.1519478230213291</v>
      </c>
      <c r="R1317" s="2">
        <v>5.0708032199306654</v>
      </c>
    </row>
    <row r="1318" spans="1:18" x14ac:dyDescent="0.25">
      <c r="A1318" s="7">
        <v>31777</v>
      </c>
      <c r="B1318" t="s">
        <v>687</v>
      </c>
      <c r="C1318" t="s">
        <v>688</v>
      </c>
      <c r="D1318" s="8">
        <v>245.28800000000001</v>
      </c>
      <c r="E1318" s="3">
        <v>1.4429946738937632E-2</v>
      </c>
      <c r="F1318" s="3">
        <f t="shared" si="12"/>
        <v>1.4975819978185815E-2</v>
      </c>
      <c r="G1318" s="3">
        <v>1.4975819978185815E-2</v>
      </c>
      <c r="H1318" t="s">
        <v>159</v>
      </c>
      <c r="I1318" s="4" t="s">
        <v>1120</v>
      </c>
      <c r="J1318" s="4">
        <v>1092.74</v>
      </c>
      <c r="K1318" s="4">
        <v>699.48400000000004</v>
      </c>
      <c r="L1318" s="4">
        <v>173.84</v>
      </c>
      <c r="M1318" s="4">
        <v>28.082000000000001</v>
      </c>
      <c r="N1318" s="2">
        <v>5.7721773860804415</v>
      </c>
      <c r="O1318" s="2">
        <v>4.3376409037645853</v>
      </c>
      <c r="P1318" s="2">
        <v>15.908633343704814</v>
      </c>
      <c r="Q1318" s="2">
        <v>2.5698702344565039</v>
      </c>
      <c r="R1318" s="2">
        <v>15.908633343704814</v>
      </c>
    </row>
    <row r="1319" spans="1:18" x14ac:dyDescent="0.25">
      <c r="A1319" s="7">
        <v>31777</v>
      </c>
      <c r="B1319" t="s">
        <v>693</v>
      </c>
      <c r="C1319" t="s">
        <v>694</v>
      </c>
      <c r="D1319" s="8">
        <v>971.45399999999995</v>
      </c>
      <c r="E1319" s="3">
        <v>5.7149267307523885E-2</v>
      </c>
      <c r="F1319" s="3">
        <f t="shared" si="12"/>
        <v>7.4715301025911229E-2</v>
      </c>
      <c r="G1319" s="3">
        <v>7.4715301025911229E-2</v>
      </c>
      <c r="H1319" t="s">
        <v>29</v>
      </c>
      <c r="I1319" s="4" t="s">
        <v>1138</v>
      </c>
      <c r="J1319" s="4">
        <v>1499.4</v>
      </c>
      <c r="K1319" s="4">
        <v>113.10000000000001</v>
      </c>
      <c r="L1319" s="4">
        <v>191.9</v>
      </c>
      <c r="M1319" s="4">
        <v>94.7</v>
      </c>
      <c r="N1319" s="2">
        <v>0.65870704717530582</v>
      </c>
      <c r="O1319" s="2">
        <v>-0.45894001164822368</v>
      </c>
      <c r="P1319" s="2">
        <v>12.798452714419101</v>
      </c>
      <c r="Q1319" s="2">
        <v>6.315859677204215</v>
      </c>
      <c r="R1319" s="2">
        <v>12.798452714419101</v>
      </c>
    </row>
    <row r="1320" spans="1:18" x14ac:dyDescent="0.25">
      <c r="A1320" s="7">
        <v>31777</v>
      </c>
      <c r="B1320" t="s">
        <v>1162</v>
      </c>
      <c r="C1320" t="s">
        <v>1163</v>
      </c>
      <c r="D1320" s="8">
        <v>1096.4680000000001</v>
      </c>
      <c r="E1320" s="3">
        <v>6.4503664430993229E-2</v>
      </c>
      <c r="F1320" s="3">
        <f t="shared" si="12"/>
        <v>0</v>
      </c>
      <c r="G1320" s="3">
        <v>0</v>
      </c>
      <c r="H1320" t="s">
        <v>205</v>
      </c>
      <c r="I1320" s="4" t="s">
        <v>1126</v>
      </c>
      <c r="J1320" s="4">
        <v>710.37599999999998</v>
      </c>
      <c r="K1320" s="4">
        <v>22.759999999999998</v>
      </c>
      <c r="L1320" s="4">
        <v>101.379</v>
      </c>
      <c r="M1320" s="4">
        <v>53.968000000000004</v>
      </c>
      <c r="N1320" s="2">
        <v>0.14778740949969155</v>
      </c>
      <c r="O1320" s="2">
        <v>-0.51049641245414112</v>
      </c>
      <c r="P1320" s="2">
        <v>14.271174701848036</v>
      </c>
      <c r="Q1320" s="2">
        <v>7.5971035057490681</v>
      </c>
      <c r="R1320" s="2">
        <v>14.271174701848036</v>
      </c>
    </row>
    <row r="1321" spans="1:18" x14ac:dyDescent="0.25">
      <c r="A1321" s="7">
        <v>31777</v>
      </c>
      <c r="B1321" t="s">
        <v>695</v>
      </c>
      <c r="C1321" t="s">
        <v>696</v>
      </c>
      <c r="D1321" s="8">
        <v>515.48900000000003</v>
      </c>
      <c r="E1321" s="3">
        <v>3.0325490095350044E-2</v>
      </c>
      <c r="F1321" s="3">
        <f t="shared" si="12"/>
        <v>3.5813304105975718E-2</v>
      </c>
      <c r="G1321" s="3">
        <v>3.5813304105975718E-2</v>
      </c>
      <c r="H1321" t="s">
        <v>15</v>
      </c>
      <c r="I1321" s="4" t="s">
        <v>1137</v>
      </c>
      <c r="J1321" s="4">
        <v>1924.684</v>
      </c>
      <c r="K1321" s="4">
        <v>755.48400000000004</v>
      </c>
      <c r="L1321" s="4">
        <v>217.745</v>
      </c>
      <c r="M1321" s="4">
        <v>73.644000000000005</v>
      </c>
      <c r="N1321" s="2">
        <v>4.637004756789934</v>
      </c>
      <c r="O1321" s="2">
        <v>3.3005309191345713</v>
      </c>
      <c r="P1321" s="2">
        <v>11.313285713395031</v>
      </c>
      <c r="Q1321" s="2">
        <v>3.8262904456004208</v>
      </c>
      <c r="R1321" s="2">
        <v>11.313285713395031</v>
      </c>
    </row>
    <row r="1322" spans="1:18" x14ac:dyDescent="0.25">
      <c r="A1322" s="7">
        <v>31777</v>
      </c>
      <c r="B1322" t="s">
        <v>697</v>
      </c>
      <c r="C1322" t="s">
        <v>698</v>
      </c>
      <c r="D1322" s="8">
        <v>4147.0439999999999</v>
      </c>
      <c r="E1322" s="3">
        <v>0.24396474366471607</v>
      </c>
      <c r="F1322" s="3">
        <f t="shared" si="12"/>
        <v>0.2628971116331314</v>
      </c>
      <c r="G1322" s="3">
        <v>0.2628971116331314</v>
      </c>
      <c r="H1322" t="s">
        <v>25</v>
      </c>
      <c r="I1322" s="4" t="s">
        <v>1120</v>
      </c>
      <c r="J1322" s="4">
        <v>4014.99</v>
      </c>
      <c r="K1322" s="4">
        <v>183.13</v>
      </c>
      <c r="L1322" s="4">
        <v>669.58500000000004</v>
      </c>
      <c r="M1322" s="4">
        <v>360.75299999999999</v>
      </c>
      <c r="N1322" s="2">
        <v>0.20930362798288815</v>
      </c>
      <c r="O1322" s="2">
        <v>-0.55598097717695549</v>
      </c>
      <c r="P1322" s="2">
        <v>16.677127464825567</v>
      </c>
      <c r="Q1322" s="2">
        <v>8.9851531386130468</v>
      </c>
      <c r="R1322" s="2">
        <v>16.677127464825567</v>
      </c>
    </row>
    <row r="1323" spans="1:18" x14ac:dyDescent="0.25">
      <c r="A1323" s="7">
        <v>31777</v>
      </c>
      <c r="B1323" t="s">
        <v>699</v>
      </c>
      <c r="C1323" t="s">
        <v>700</v>
      </c>
      <c r="D1323" s="8">
        <v>2910.9650000000001</v>
      </c>
      <c r="E1323" s="3">
        <v>0.17124796120850425</v>
      </c>
      <c r="F1323" s="3">
        <f t="shared" ref="F1323:F1386" si="13">IF(ISNUMBER(VLOOKUP($C1323,$C$502:$E$1001,3,FALSE)),VLOOKUP($C1323,$C$502:$E$1001,3,FALSE),0)</f>
        <v>0.13224993592562043</v>
      </c>
      <c r="G1323" s="3">
        <v>0.13224993592562043</v>
      </c>
      <c r="H1323" t="s">
        <v>222</v>
      </c>
      <c r="I1323" s="4" t="s">
        <v>1120</v>
      </c>
      <c r="J1323" s="4">
        <v>1405.133</v>
      </c>
      <c r="K1323" s="4">
        <v>251.65499999999997</v>
      </c>
      <c r="L1323" s="4">
        <v>25.945</v>
      </c>
      <c r="M1323" s="4">
        <v>103.392</v>
      </c>
      <c r="N1323" s="2">
        <v>0.77062644116377121</v>
      </c>
      <c r="O1323" s="2">
        <v>0.69117678581818276</v>
      </c>
      <c r="P1323" s="2">
        <v>1.8464444291038642</v>
      </c>
      <c r="Q1323" s="2">
        <v>7.3581646719563203</v>
      </c>
      <c r="R1323" s="2">
        <v>1.8464444291038642</v>
      </c>
    </row>
    <row r="1324" spans="1:18" x14ac:dyDescent="0.25">
      <c r="A1324" s="7">
        <v>31777</v>
      </c>
      <c r="B1324" t="s">
        <v>701</v>
      </c>
      <c r="C1324" t="s">
        <v>702</v>
      </c>
      <c r="D1324" s="8">
        <v>1872.49</v>
      </c>
      <c r="E1324" s="3">
        <v>0.11015594309217462</v>
      </c>
      <c r="F1324" s="3">
        <f t="shared" si="13"/>
        <v>9.5369970941827864E-2</v>
      </c>
      <c r="G1324" s="3">
        <v>9.5369970941827864E-2</v>
      </c>
      <c r="H1324" t="s">
        <v>48</v>
      </c>
      <c r="I1324" s="4" t="s">
        <v>1120</v>
      </c>
      <c r="J1324" s="4">
        <v>1981.5</v>
      </c>
      <c r="K1324" s="4">
        <v>218.55</v>
      </c>
      <c r="L1324" s="4">
        <v>169.78200000000001</v>
      </c>
      <c r="M1324" s="4">
        <v>82.841999999999999</v>
      </c>
      <c r="N1324" s="2">
        <v>1.4800493011160474</v>
      </c>
      <c r="O1324" s="2">
        <v>0.33026330046592267</v>
      </c>
      <c r="P1324" s="2">
        <v>8.5683573050719168</v>
      </c>
      <c r="Q1324" s="2">
        <v>4.1807721423164264</v>
      </c>
      <c r="R1324" s="2">
        <v>8.5683573050719168</v>
      </c>
    </row>
    <row r="1325" spans="1:18" x14ac:dyDescent="0.25">
      <c r="A1325" s="7">
        <v>31777</v>
      </c>
      <c r="B1325" t="s">
        <v>703</v>
      </c>
      <c r="C1325" t="s">
        <v>704</v>
      </c>
      <c r="D1325" s="8">
        <v>4112.2299999999996</v>
      </c>
      <c r="E1325" s="3">
        <v>0.24191668519561288</v>
      </c>
      <c r="F1325" s="3">
        <f t="shared" si="13"/>
        <v>0.2281616774515399</v>
      </c>
      <c r="G1325" s="3">
        <v>0.2281616774515399</v>
      </c>
      <c r="H1325" t="s">
        <v>70</v>
      </c>
      <c r="I1325" s="4" t="s">
        <v>1120</v>
      </c>
      <c r="J1325" s="4">
        <v>9511.2970000000005</v>
      </c>
      <c r="K1325" s="4">
        <v>3241.538</v>
      </c>
      <c r="L1325" s="4">
        <v>282.39299999999997</v>
      </c>
      <c r="M1325" s="4">
        <v>643.38400000000001</v>
      </c>
      <c r="N1325" s="2">
        <v>2.4329971035552189</v>
      </c>
      <c r="O1325" s="2">
        <v>2.2210417443818051</v>
      </c>
      <c r="P1325" s="2">
        <v>2.9690272525397949</v>
      </c>
      <c r="Q1325" s="2">
        <v>6.7644191954052104</v>
      </c>
      <c r="R1325" s="2">
        <v>2.9690272525397949</v>
      </c>
    </row>
    <row r="1326" spans="1:18" x14ac:dyDescent="0.25">
      <c r="A1326" s="7">
        <v>31777</v>
      </c>
      <c r="B1326" t="s">
        <v>705</v>
      </c>
      <c r="C1326" t="s">
        <v>706</v>
      </c>
      <c r="D1326" s="8">
        <v>2129.6120000000001</v>
      </c>
      <c r="E1326" s="3">
        <v>0.12528206734370395</v>
      </c>
      <c r="F1326" s="3">
        <f t="shared" si="13"/>
        <v>0.1736083820567014</v>
      </c>
      <c r="G1326" s="3">
        <v>0.1736083820567014</v>
      </c>
      <c r="H1326" t="s">
        <v>70</v>
      </c>
      <c r="I1326" s="4" t="s">
        <v>1120</v>
      </c>
      <c r="J1326" s="4">
        <v>7611.1989999999996</v>
      </c>
      <c r="K1326" s="4">
        <v>2993.7310000000002</v>
      </c>
      <c r="L1326" s="4">
        <v>175.97900000000001</v>
      </c>
      <c r="M1326" s="4">
        <v>779.36900000000003</v>
      </c>
      <c r="N1326" s="2">
        <v>3.7063924300593896</v>
      </c>
      <c r="O1326" s="2">
        <v>3.4885214077633249</v>
      </c>
      <c r="P1326" s="2">
        <v>2.3121061477961624</v>
      </c>
      <c r="Q1326" s="2">
        <v>10.239766428390586</v>
      </c>
      <c r="R1326" s="2">
        <v>2.3121061477961624</v>
      </c>
    </row>
    <row r="1327" spans="1:18" x14ac:dyDescent="0.25">
      <c r="A1327" s="7">
        <v>31777</v>
      </c>
      <c r="B1327" t="s">
        <v>707</v>
      </c>
      <c r="C1327" t="s">
        <v>708</v>
      </c>
      <c r="D1327" s="8">
        <v>301.685</v>
      </c>
      <c r="E1327" s="3">
        <v>1.7747702626856592E-2</v>
      </c>
      <c r="F1327" s="3">
        <f t="shared" si="13"/>
        <v>5.6108950929158741E-2</v>
      </c>
      <c r="G1327" s="3">
        <v>5.6108950929158741E-2</v>
      </c>
      <c r="H1327" t="s">
        <v>205</v>
      </c>
      <c r="I1327" s="4" t="s">
        <v>1120</v>
      </c>
      <c r="J1327" s="4">
        <v>1149.95</v>
      </c>
      <c r="K1327" s="4">
        <v>364.63300000000004</v>
      </c>
      <c r="L1327" s="4">
        <v>100.107</v>
      </c>
      <c r="M1327" s="4">
        <v>24.498999999999999</v>
      </c>
      <c r="N1327" s="2">
        <v>-4.0000987318443109</v>
      </c>
      <c r="O1327" s="2">
        <v>-2.9019044275747077</v>
      </c>
      <c r="P1327" s="2">
        <v>8.7053350145658506</v>
      </c>
      <c r="Q1327" s="2">
        <v>2.1304404539327795</v>
      </c>
      <c r="R1327" s="2">
        <v>8.7053350145658506</v>
      </c>
    </row>
    <row r="1328" spans="1:18" x14ac:dyDescent="0.25">
      <c r="A1328" s="7">
        <v>31777</v>
      </c>
      <c r="B1328" t="s">
        <v>1164</v>
      </c>
      <c r="C1328" t="s">
        <v>1165</v>
      </c>
      <c r="D1328" s="8">
        <v>1689.873</v>
      </c>
      <c r="E1328" s="3">
        <v>9.941284280343414E-2</v>
      </c>
      <c r="F1328" s="3">
        <f t="shared" si="13"/>
        <v>0</v>
      </c>
      <c r="G1328" s="3">
        <v>0</v>
      </c>
      <c r="H1328" t="s">
        <v>55</v>
      </c>
      <c r="I1328" s="4" t="s">
        <v>1123</v>
      </c>
      <c r="J1328" s="4">
        <v>891.95100000000002</v>
      </c>
      <c r="K1328" s="4">
        <v>146.054</v>
      </c>
      <c r="L1328" s="4">
        <v>18.395</v>
      </c>
      <c r="M1328" s="4">
        <v>79.453999999999994</v>
      </c>
      <c r="N1328" s="2">
        <v>0.65852085972830277</v>
      </c>
      <c r="O1328" s="2">
        <v>0.57558241768151097</v>
      </c>
      <c r="P1328" s="2">
        <v>2.0623330205358812</v>
      </c>
      <c r="Q1328" s="2">
        <v>8.907888437817773</v>
      </c>
      <c r="R1328" s="2">
        <v>2.0623330205358812</v>
      </c>
    </row>
    <row r="1329" spans="1:18" x14ac:dyDescent="0.25">
      <c r="A1329" s="7">
        <v>31777</v>
      </c>
      <c r="B1329" t="s">
        <v>709</v>
      </c>
      <c r="C1329" t="s">
        <v>710</v>
      </c>
      <c r="D1329" s="8">
        <v>5332.4549999999999</v>
      </c>
      <c r="E1329" s="3">
        <v>0.31370079921472582</v>
      </c>
      <c r="F1329" s="3">
        <f t="shared" si="13"/>
        <v>0.34149841563062489</v>
      </c>
      <c r="G1329" s="3">
        <v>0.34149841563062489</v>
      </c>
      <c r="H1329" t="s">
        <v>101</v>
      </c>
      <c r="I1329" s="4" t="s">
        <v>1120</v>
      </c>
      <c r="J1329" s="4">
        <v>9752.4249999999993</v>
      </c>
      <c r="K1329" s="4">
        <v>891.3130000000001</v>
      </c>
      <c r="L1329" s="4">
        <v>723.68200000000002</v>
      </c>
      <c r="M1329" s="4">
        <v>698.4</v>
      </c>
      <c r="N1329" s="2">
        <v>0.8928218689585401</v>
      </c>
      <c r="O1329" s="2">
        <v>0.16791477597139173</v>
      </c>
      <c r="P1329" s="2">
        <v>7.4205338672176424</v>
      </c>
      <c r="Q1329" s="2">
        <v>7.1612957802802901</v>
      </c>
      <c r="R1329" s="2">
        <v>7.4205338672176424</v>
      </c>
    </row>
    <row r="1330" spans="1:18" x14ac:dyDescent="0.25">
      <c r="A1330" s="7">
        <v>31777</v>
      </c>
      <c r="B1330" t="s">
        <v>711</v>
      </c>
      <c r="C1330" t="s">
        <v>712</v>
      </c>
      <c r="D1330" s="8">
        <v>3720.4279999999999</v>
      </c>
      <c r="E1330" s="3">
        <v>0.21886752668720955</v>
      </c>
      <c r="F1330" s="3">
        <f t="shared" si="13"/>
        <v>0.27219768458141164</v>
      </c>
      <c r="G1330" s="3">
        <v>0.27219768458141164</v>
      </c>
      <c r="H1330" t="s">
        <v>25</v>
      </c>
      <c r="I1330" s="4" t="s">
        <v>1120</v>
      </c>
      <c r="J1330" s="4">
        <v>3961.1</v>
      </c>
      <c r="K1330" s="4">
        <v>102.6</v>
      </c>
      <c r="L1330" s="4">
        <v>362.3</v>
      </c>
      <c r="M1330" s="4">
        <v>303.79899999999998</v>
      </c>
      <c r="N1330" s="2">
        <v>0.15470516302094248</v>
      </c>
      <c r="O1330" s="2">
        <v>-0.3915880198493058</v>
      </c>
      <c r="P1330" s="2">
        <v>9.1464492186513855</v>
      </c>
      <c r="Q1330" s="2">
        <v>7.6695614854459606</v>
      </c>
      <c r="R1330" s="2">
        <v>9.1464492186513855</v>
      </c>
    </row>
    <row r="1331" spans="1:18" x14ac:dyDescent="0.25">
      <c r="A1331" s="7">
        <v>31777</v>
      </c>
      <c r="B1331" t="s">
        <v>1092</v>
      </c>
      <c r="C1331" t="s">
        <v>1093</v>
      </c>
      <c r="D1331" s="8">
        <v>1828.54</v>
      </c>
      <c r="E1331" s="3">
        <v>0.10757042664140527</v>
      </c>
      <c r="F1331" s="3">
        <f t="shared" si="13"/>
        <v>0.13630620965220294</v>
      </c>
      <c r="G1331" s="3">
        <v>0.13630620965220294</v>
      </c>
      <c r="H1331" t="s">
        <v>15</v>
      </c>
      <c r="I1331" s="4" t="s">
        <v>1120</v>
      </c>
      <c r="J1331" s="4">
        <v>2698.8</v>
      </c>
      <c r="K1331" s="4">
        <v>505.29999999999995</v>
      </c>
      <c r="L1331" s="4">
        <v>4.8</v>
      </c>
      <c r="M1331" s="4">
        <v>364.2</v>
      </c>
      <c r="N1331" s="2">
        <v>1.7047908232118758</v>
      </c>
      <c r="O1331" s="2">
        <v>1.6885964912280702</v>
      </c>
      <c r="P1331" s="2">
        <v>0.17785682525566915</v>
      </c>
      <c r="Q1331" s="2">
        <v>13.494886616273899</v>
      </c>
      <c r="R1331" s="2">
        <v>0.17785682525566915</v>
      </c>
    </row>
    <row r="1332" spans="1:18" x14ac:dyDescent="0.25">
      <c r="A1332" s="7">
        <v>31777</v>
      </c>
      <c r="B1332" t="s">
        <v>713</v>
      </c>
      <c r="C1332" t="s">
        <v>714</v>
      </c>
      <c r="D1332" s="8">
        <v>1457.29</v>
      </c>
      <c r="E1332" s="3">
        <v>8.5730313277398079E-2</v>
      </c>
      <c r="F1332" s="3">
        <f t="shared" si="13"/>
        <v>6.6827534988731979E-2</v>
      </c>
      <c r="G1332" s="3">
        <v>6.6827534988731979E-2</v>
      </c>
      <c r="H1332" t="s">
        <v>101</v>
      </c>
      <c r="I1332" s="4" t="s">
        <v>1120</v>
      </c>
      <c r="J1332" s="4">
        <v>4322.8429999999998</v>
      </c>
      <c r="K1332" s="4">
        <v>1861.8</v>
      </c>
      <c r="L1332" s="4">
        <v>126.096</v>
      </c>
      <c r="M1332" s="4">
        <v>668.90599999999995</v>
      </c>
      <c r="N1332" s="2">
        <v>4.5536592166473442</v>
      </c>
      <c r="O1332" s="2">
        <v>4.2452489617422184</v>
      </c>
      <c r="P1332" s="2">
        <v>2.9169692260394378</v>
      </c>
      <c r="Q1332" s="2">
        <v>15.473751880417586</v>
      </c>
      <c r="R1332" s="2">
        <v>2.9169692260394378</v>
      </c>
    </row>
    <row r="1333" spans="1:18" x14ac:dyDescent="0.25">
      <c r="A1333" s="7">
        <v>31777</v>
      </c>
      <c r="B1333" t="s">
        <v>717</v>
      </c>
      <c r="C1333" t="s">
        <v>718</v>
      </c>
      <c r="D1333" s="8">
        <v>842.43600000000004</v>
      </c>
      <c r="E1333" s="3">
        <v>4.9559320516958286E-2</v>
      </c>
      <c r="F1333" s="3">
        <f t="shared" si="13"/>
        <v>3.953190530471494E-2</v>
      </c>
      <c r="G1333" s="3">
        <v>3.953190530471494E-2</v>
      </c>
      <c r="H1333" t="s">
        <v>39</v>
      </c>
      <c r="I1333" s="4" t="s">
        <v>1120</v>
      </c>
      <c r="J1333" s="4">
        <v>244.35400000000001</v>
      </c>
      <c r="K1333" s="4"/>
      <c r="L1333" s="4">
        <v>54.978999999999999</v>
      </c>
      <c r="M1333" s="4">
        <v>16.315999999999999</v>
      </c>
      <c r="N1333" s="2"/>
      <c r="O1333" s="2"/>
      <c r="P1333" s="2">
        <v>22.499733992486309</v>
      </c>
      <c r="Q1333" s="2">
        <v>6.677197835926564</v>
      </c>
      <c r="R1333" s="2">
        <v>22.499733992486309</v>
      </c>
    </row>
    <row r="1334" spans="1:18" x14ac:dyDescent="0.25">
      <c r="A1334" s="7">
        <v>31777</v>
      </c>
      <c r="B1334" t="s">
        <v>1094</v>
      </c>
      <c r="C1334" t="s">
        <v>1095</v>
      </c>
      <c r="D1334" s="8">
        <v>644.49599999999998</v>
      </c>
      <c r="E1334" s="3">
        <v>3.7914789771445599E-2</v>
      </c>
      <c r="F1334" s="3">
        <f t="shared" si="13"/>
        <v>5.1456195795953175E-2</v>
      </c>
      <c r="G1334" s="3">
        <v>5.1456195795953175E-2</v>
      </c>
      <c r="H1334" t="s">
        <v>48</v>
      </c>
      <c r="I1334" s="4" t="s">
        <v>1120</v>
      </c>
      <c r="J1334" s="4">
        <v>571.60799999999995</v>
      </c>
      <c r="K1334" s="4">
        <v>45.2</v>
      </c>
      <c r="L1334" s="4">
        <v>128.73599999999999</v>
      </c>
      <c r="M1334" s="4">
        <v>81.432000000000002</v>
      </c>
      <c r="N1334" s="2">
        <v>0.39690205651463795</v>
      </c>
      <c r="O1334" s="2">
        <v>-0.73353119896032726</v>
      </c>
      <c r="P1334" s="2">
        <v>22.521728177352312</v>
      </c>
      <c r="Q1334" s="2">
        <v>14.24612671621111</v>
      </c>
      <c r="R1334" s="2">
        <v>22.521728177352312</v>
      </c>
    </row>
    <row r="1335" spans="1:18" x14ac:dyDescent="0.25">
      <c r="A1335" s="7">
        <v>31777</v>
      </c>
      <c r="B1335" t="s">
        <v>719</v>
      </c>
      <c r="C1335" t="s">
        <v>720</v>
      </c>
      <c r="D1335" s="8">
        <v>12998.138000000001</v>
      </c>
      <c r="E1335" s="3">
        <v>0.76466210758521136</v>
      </c>
      <c r="F1335" s="3">
        <f t="shared" si="13"/>
        <v>0.65936716028941433</v>
      </c>
      <c r="G1335" s="3">
        <v>0.65936716028941433</v>
      </c>
      <c r="H1335" t="s">
        <v>92</v>
      </c>
      <c r="I1335" s="4" t="s">
        <v>1120</v>
      </c>
      <c r="J1335" s="4">
        <v>21804.574000000001</v>
      </c>
      <c r="K1335" s="4">
        <v>5495.5739999999996</v>
      </c>
      <c r="L1335" s="4">
        <v>232.8</v>
      </c>
      <c r="M1335" s="4">
        <v>2401.9</v>
      </c>
      <c r="N1335" s="2">
        <v>1.3175674898105969</v>
      </c>
      <c r="O1335" s="2">
        <v>1.2617535363222248</v>
      </c>
      <c r="P1335" s="2">
        <v>1.0676658943210724</v>
      </c>
      <c r="Q1335" s="2">
        <v>11.015578657945806</v>
      </c>
      <c r="R1335" s="2">
        <v>1.0676658943210724</v>
      </c>
    </row>
    <row r="1336" spans="1:18" x14ac:dyDescent="0.25">
      <c r="A1336" s="7">
        <v>31777</v>
      </c>
      <c r="B1336" t="s">
        <v>721</v>
      </c>
      <c r="C1336" t="s">
        <v>722</v>
      </c>
      <c r="D1336" s="8">
        <v>4530.0479999999998</v>
      </c>
      <c r="E1336" s="3">
        <v>0.26649632825426006</v>
      </c>
      <c r="F1336" s="3">
        <f t="shared" si="13"/>
        <v>0.22962045479767035</v>
      </c>
      <c r="G1336" s="3">
        <v>0.22962045479767035</v>
      </c>
      <c r="H1336" t="s">
        <v>58</v>
      </c>
      <c r="I1336" s="4" t="s">
        <v>1120</v>
      </c>
      <c r="J1336" s="4">
        <v>17466.699000000001</v>
      </c>
      <c r="K1336" s="4">
        <v>8372.8919999999998</v>
      </c>
      <c r="L1336" s="4">
        <v>654.70799999999997</v>
      </c>
      <c r="M1336" s="4">
        <v>803.976</v>
      </c>
      <c r="N1336" s="2">
        <v>4.9535122292334943</v>
      </c>
      <c r="O1336" s="2">
        <v>4.5661784281314377</v>
      </c>
      <c r="P1336" s="2">
        <v>3.7483213055884228</v>
      </c>
      <c r="Q1336" s="2">
        <v>4.602907509884953</v>
      </c>
      <c r="R1336" s="2">
        <v>3.7483213055884228</v>
      </c>
    </row>
    <row r="1337" spans="1:18" x14ac:dyDescent="0.25">
      <c r="A1337" s="7">
        <v>31777</v>
      </c>
      <c r="B1337" t="s">
        <v>723</v>
      </c>
      <c r="C1337" t="s">
        <v>724</v>
      </c>
      <c r="D1337" s="8">
        <v>1741.2929999999999</v>
      </c>
      <c r="E1337" s="3">
        <v>0.10243780880795199</v>
      </c>
      <c r="F1337" s="3">
        <f t="shared" si="13"/>
        <v>8.4865826618371665E-2</v>
      </c>
      <c r="G1337" s="3">
        <v>8.4865826618371665E-2</v>
      </c>
      <c r="H1337" t="s">
        <v>55</v>
      </c>
      <c r="I1337" s="4" t="s">
        <v>1120</v>
      </c>
      <c r="J1337" s="4">
        <v>3533.6469999999999</v>
      </c>
      <c r="K1337" s="4">
        <v>1205.539</v>
      </c>
      <c r="L1337" s="4">
        <v>34.902999999999999</v>
      </c>
      <c r="M1337" s="4">
        <v>417.654</v>
      </c>
      <c r="N1337" s="2">
        <v>2.5320598181092602</v>
      </c>
      <c r="O1337" s="2">
        <v>2.4587511289407908</v>
      </c>
      <c r="P1337" s="2">
        <v>0.98773307011141742</v>
      </c>
      <c r="Q1337" s="2">
        <v>11.819346980612382</v>
      </c>
      <c r="R1337" s="2">
        <v>0.98773307011141742</v>
      </c>
    </row>
    <row r="1338" spans="1:18" x14ac:dyDescent="0.25">
      <c r="A1338" s="7">
        <v>31777</v>
      </c>
      <c r="B1338" t="s">
        <v>725</v>
      </c>
      <c r="C1338" t="s">
        <v>726</v>
      </c>
      <c r="D1338" s="8">
        <v>465.38200000000001</v>
      </c>
      <c r="E1338" s="3">
        <v>2.7377766027120259E-2</v>
      </c>
      <c r="F1338" s="3">
        <f t="shared" si="13"/>
        <v>2.9023290706734834E-2</v>
      </c>
      <c r="G1338" s="3">
        <v>2.9023290706734834E-2</v>
      </c>
      <c r="H1338" t="s">
        <v>70</v>
      </c>
      <c r="I1338" s="4" t="s">
        <v>1126</v>
      </c>
      <c r="J1338" s="4">
        <v>936.36300000000006</v>
      </c>
      <c r="K1338" s="4">
        <v>347.51400000000001</v>
      </c>
      <c r="L1338" s="4">
        <v>15.643000000000001</v>
      </c>
      <c r="M1338" s="4">
        <v>73.478999999999999</v>
      </c>
      <c r="N1338" s="2">
        <v>2.4731980186745615</v>
      </c>
      <c r="O1338" s="2">
        <v>2.3618694488726941</v>
      </c>
      <c r="P1338" s="2">
        <v>1.6706127858533495</v>
      </c>
      <c r="Q1338" s="2">
        <v>7.8472771777611889</v>
      </c>
      <c r="R1338" s="2">
        <v>1.6706127858533495</v>
      </c>
    </row>
    <row r="1339" spans="1:18" x14ac:dyDescent="0.25">
      <c r="A1339" s="7">
        <v>31777</v>
      </c>
      <c r="B1339" t="s">
        <v>1166</v>
      </c>
      <c r="C1339" t="s">
        <v>1167</v>
      </c>
      <c r="D1339" s="8">
        <v>402.93799999999999</v>
      </c>
      <c r="E1339" s="3">
        <v>2.3704273666441292E-2</v>
      </c>
      <c r="F1339" s="3">
        <f t="shared" si="13"/>
        <v>0</v>
      </c>
      <c r="G1339" s="3">
        <v>0</v>
      </c>
      <c r="H1339" t="s">
        <v>159</v>
      </c>
      <c r="I1339" s="4" t="s">
        <v>1120</v>
      </c>
      <c r="J1339" s="4">
        <v>95.31</v>
      </c>
      <c r="K1339" s="4">
        <v>9.0380000000000003</v>
      </c>
      <c r="L1339" s="4">
        <v>6.8259999999999996</v>
      </c>
      <c r="M1339" s="4">
        <v>6.6470000000000002</v>
      </c>
      <c r="N1339" s="2">
        <v>0.20722228591081049</v>
      </c>
      <c r="O1339" s="2">
        <v>5.0716496618135973E-2</v>
      </c>
      <c r="P1339" s="2">
        <v>7.1618927709579259</v>
      </c>
      <c r="Q1339" s="2">
        <v>6.9740845661525555</v>
      </c>
      <c r="R1339" s="2">
        <v>7.1618927709579259</v>
      </c>
    </row>
    <row r="1340" spans="1:18" x14ac:dyDescent="0.25">
      <c r="A1340" s="7">
        <v>31777</v>
      </c>
      <c r="B1340" t="s">
        <v>727</v>
      </c>
      <c r="C1340" t="s">
        <v>728</v>
      </c>
      <c r="D1340" s="8">
        <v>459.59399999999999</v>
      </c>
      <c r="E1340" s="3">
        <v>2.7037266158700394E-2</v>
      </c>
      <c r="F1340" s="3">
        <f t="shared" si="13"/>
        <v>3.1616984017815826E-2</v>
      </c>
      <c r="G1340" s="3">
        <v>3.1616984017815826E-2</v>
      </c>
      <c r="H1340" t="s">
        <v>159</v>
      </c>
      <c r="I1340" s="4" t="s">
        <v>1121</v>
      </c>
      <c r="J1340" s="4">
        <v>775.00900000000001</v>
      </c>
      <c r="K1340" s="4">
        <v>127.751</v>
      </c>
      <c r="L1340" s="4">
        <v>9.6470000000000002</v>
      </c>
      <c r="M1340" s="4">
        <v>59.002000000000002</v>
      </c>
      <c r="N1340" s="2">
        <v>1.5502257062421125</v>
      </c>
      <c r="O1340" s="2">
        <v>1.4331618289486456</v>
      </c>
      <c r="P1340" s="2">
        <v>1.2447597382740072</v>
      </c>
      <c r="Q1340" s="2">
        <v>7.6130728804439691</v>
      </c>
      <c r="R1340" s="2">
        <v>1.2447597382740072</v>
      </c>
    </row>
    <row r="1341" spans="1:18" x14ac:dyDescent="0.25">
      <c r="A1341" s="7">
        <v>31777</v>
      </c>
      <c r="B1341" t="s">
        <v>731</v>
      </c>
      <c r="C1341" t="s">
        <v>732</v>
      </c>
      <c r="D1341" s="8">
        <v>543.524</v>
      </c>
      <c r="E1341" s="3">
        <v>3.1974749565141132E-2</v>
      </c>
      <c r="F1341" s="3">
        <f t="shared" si="13"/>
        <v>7.455770716881463E-2</v>
      </c>
      <c r="G1341" s="3">
        <v>7.455770716881463E-2</v>
      </c>
      <c r="H1341" t="s">
        <v>15</v>
      </c>
      <c r="I1341" s="4" t="s">
        <v>1120</v>
      </c>
      <c r="J1341" s="4">
        <v>2194.8820000000001</v>
      </c>
      <c r="K1341" s="4">
        <v>2469.1059999999998</v>
      </c>
      <c r="L1341" s="4">
        <v>93.756</v>
      </c>
      <c r="M1341" s="4">
        <v>145.21600000000001</v>
      </c>
      <c r="N1341" s="2">
        <v>4.6524667944202944</v>
      </c>
      <c r="O1341" s="2">
        <v>4.4758050080175771</v>
      </c>
      <c r="P1341" s="2">
        <v>4.2715735971227611</v>
      </c>
      <c r="Q1341" s="2">
        <v>6.6161187708496412</v>
      </c>
      <c r="R1341" s="2">
        <v>4.2715735971227611</v>
      </c>
    </row>
    <row r="1342" spans="1:18" x14ac:dyDescent="0.25">
      <c r="A1342" s="7">
        <v>31777</v>
      </c>
      <c r="B1342" t="s">
        <v>733</v>
      </c>
      <c r="C1342" t="s">
        <v>734</v>
      </c>
      <c r="D1342" s="8">
        <v>3187.1019999999999</v>
      </c>
      <c r="E1342" s="3">
        <v>0.187492711064388</v>
      </c>
      <c r="F1342" s="3">
        <f t="shared" si="13"/>
        <v>0.10586323982129305</v>
      </c>
      <c r="G1342" s="3">
        <v>0.10586323982129305</v>
      </c>
      <c r="H1342" t="s">
        <v>48</v>
      </c>
      <c r="I1342" s="4" t="s">
        <v>1120</v>
      </c>
      <c r="J1342" s="4">
        <v>3491.299</v>
      </c>
      <c r="K1342" s="4">
        <v>737.7</v>
      </c>
      <c r="L1342" s="4">
        <v>162</v>
      </c>
      <c r="M1342" s="4">
        <v>250.8</v>
      </c>
      <c r="N1342" s="2">
        <v>1.4271591658750904</v>
      </c>
      <c r="O1342" s="2">
        <v>1.1137529236739725</v>
      </c>
      <c r="P1342" s="2">
        <v>4.6401067339119333</v>
      </c>
      <c r="Q1342" s="2">
        <v>7.183572647315513</v>
      </c>
      <c r="R1342" s="2">
        <v>4.6401067339119333</v>
      </c>
    </row>
    <row r="1343" spans="1:18" x14ac:dyDescent="0.25">
      <c r="A1343" s="7">
        <v>31777</v>
      </c>
      <c r="B1343" t="s">
        <v>737</v>
      </c>
      <c r="C1343" t="s">
        <v>738</v>
      </c>
      <c r="D1343" s="8">
        <v>838.22699999999998</v>
      </c>
      <c r="E1343" s="3">
        <v>4.9311710989283927E-2</v>
      </c>
      <c r="F1343" s="3">
        <f t="shared" si="13"/>
        <v>5.6279421845704808E-2</v>
      </c>
      <c r="G1343" s="3">
        <v>5.6279421845704808E-2</v>
      </c>
      <c r="H1343" t="s">
        <v>15</v>
      </c>
      <c r="I1343" s="4" t="s">
        <v>1120</v>
      </c>
      <c r="J1343" s="4">
        <v>1079.45</v>
      </c>
      <c r="K1343" s="4">
        <v>18.802999999999997</v>
      </c>
      <c r="L1343" s="4">
        <v>21.873999999999999</v>
      </c>
      <c r="M1343" s="4">
        <v>31.568000000000001</v>
      </c>
      <c r="N1343" s="2">
        <v>0.22589170941505779</v>
      </c>
      <c r="O1343" s="2">
        <v>-3.6893763740554322E-2</v>
      </c>
      <c r="P1343" s="2">
        <v>2.0264023345222104</v>
      </c>
      <c r="Q1343" s="2">
        <v>2.9244522673583773</v>
      </c>
      <c r="R1343" s="2">
        <v>2.0264023345222104</v>
      </c>
    </row>
    <row r="1344" spans="1:18" x14ac:dyDescent="0.25">
      <c r="A1344" s="7">
        <v>31777</v>
      </c>
      <c r="B1344" t="s">
        <v>739</v>
      </c>
      <c r="C1344" t="s">
        <v>740</v>
      </c>
      <c r="D1344" s="8">
        <v>11463.394</v>
      </c>
      <c r="E1344" s="3">
        <v>0.67437528483846421</v>
      </c>
      <c r="F1344" s="3">
        <f t="shared" si="13"/>
        <v>0.6061390677691112</v>
      </c>
      <c r="G1344" s="3">
        <v>0.6061390677691112</v>
      </c>
      <c r="H1344" t="s">
        <v>92</v>
      </c>
      <c r="I1344" s="4" t="s">
        <v>1120</v>
      </c>
      <c r="J1344" s="4">
        <v>20320.5</v>
      </c>
      <c r="K1344" s="4">
        <v>5752.4659999999994</v>
      </c>
      <c r="L1344" s="4">
        <v>200.6</v>
      </c>
      <c r="M1344" s="4">
        <v>2064.4</v>
      </c>
      <c r="N1344" s="2">
        <v>1.4322442983766555</v>
      </c>
      <c r="O1344" s="2">
        <v>1.3822990737974303</v>
      </c>
      <c r="P1344" s="2">
        <v>0.98718043355232388</v>
      </c>
      <c r="Q1344" s="2">
        <v>10.159198838611255</v>
      </c>
      <c r="R1344" s="2">
        <v>0.98718043355232388</v>
      </c>
    </row>
    <row r="1345" spans="1:18" x14ac:dyDescent="0.25">
      <c r="A1345" s="7">
        <v>31777</v>
      </c>
      <c r="B1345" t="s">
        <v>741</v>
      </c>
      <c r="C1345" t="s">
        <v>742</v>
      </c>
      <c r="D1345" s="8">
        <v>584.43499999999995</v>
      </c>
      <c r="E1345" s="3">
        <v>3.4381485936413582E-2</v>
      </c>
      <c r="F1345" s="3">
        <f t="shared" si="13"/>
        <v>6.9104639454798847E-2</v>
      </c>
      <c r="G1345" s="3">
        <v>6.9104639454798847E-2</v>
      </c>
      <c r="H1345" t="s">
        <v>101</v>
      </c>
      <c r="I1345" s="4" t="s">
        <v>1120</v>
      </c>
      <c r="J1345" s="4">
        <v>2107.5390000000002</v>
      </c>
      <c r="K1345" s="4">
        <v>894.91499999999996</v>
      </c>
      <c r="L1345" s="4">
        <v>265.09199999999998</v>
      </c>
      <c r="M1345" s="4">
        <v>343.18599999999998</v>
      </c>
      <c r="N1345" s="2">
        <v>-6.2574904730273051</v>
      </c>
      <c r="O1345" s="2">
        <v>-4.4038946963605223</v>
      </c>
      <c r="P1345" s="2">
        <v>12.578272572891889</v>
      </c>
      <c r="Q1345" s="2">
        <v>16.283731878745776</v>
      </c>
      <c r="R1345" s="2">
        <v>12.578272572891889</v>
      </c>
    </row>
    <row r="1346" spans="1:18" x14ac:dyDescent="0.25">
      <c r="A1346" s="7">
        <v>31777</v>
      </c>
      <c r="B1346" t="s">
        <v>743</v>
      </c>
      <c r="C1346" t="s">
        <v>744</v>
      </c>
      <c r="D1346" s="8">
        <v>1454.2670000000001</v>
      </c>
      <c r="E1346" s="3">
        <v>8.555247445531218E-2</v>
      </c>
      <c r="F1346" s="3">
        <f t="shared" si="13"/>
        <v>0.11349373155154405</v>
      </c>
      <c r="G1346" s="3">
        <v>0.11349373155154405</v>
      </c>
      <c r="H1346" t="s">
        <v>70</v>
      </c>
      <c r="I1346" s="4" t="s">
        <v>1120</v>
      </c>
      <c r="J1346" s="4">
        <v>3024.4989999999998</v>
      </c>
      <c r="K1346" s="4">
        <v>1428.7089999999998</v>
      </c>
      <c r="L1346" s="4">
        <v>85.658000000000001</v>
      </c>
      <c r="M1346" s="4">
        <v>199.90100000000001</v>
      </c>
      <c r="N1346" s="2">
        <v>3.502767970971854</v>
      </c>
      <c r="O1346" s="2">
        <v>3.2927601255271157</v>
      </c>
      <c r="P1346" s="2">
        <v>2.8321384797945051</v>
      </c>
      <c r="Q1346" s="2">
        <v>6.6093921670994105</v>
      </c>
      <c r="R1346" s="2">
        <v>2.8321384797945051</v>
      </c>
    </row>
    <row r="1347" spans="1:18" x14ac:dyDescent="0.25">
      <c r="A1347" s="7">
        <v>31777</v>
      </c>
      <c r="B1347" t="s">
        <v>745</v>
      </c>
      <c r="C1347" t="s">
        <v>746</v>
      </c>
      <c r="D1347" s="8">
        <v>3907.5120000000002</v>
      </c>
      <c r="E1347" s="3">
        <v>0.22987341427937635</v>
      </c>
      <c r="F1347" s="3">
        <f t="shared" si="13"/>
        <v>0.20669235004402739</v>
      </c>
      <c r="G1347" s="3">
        <v>0.20669235004402739</v>
      </c>
      <c r="H1347" t="s">
        <v>15</v>
      </c>
      <c r="I1347" s="4" t="s">
        <v>1137</v>
      </c>
      <c r="J1347" s="4">
        <v>4243.375</v>
      </c>
      <c r="K1347" s="4">
        <v>1290.5999999999999</v>
      </c>
      <c r="L1347" s="4">
        <v>61.5</v>
      </c>
      <c r="M1347" s="4"/>
      <c r="N1347" s="2">
        <v>2.2693863196764545</v>
      </c>
      <c r="O1347" s="2">
        <v>2.1612449446105151</v>
      </c>
      <c r="P1347" s="2">
        <v>1.4493180546145461</v>
      </c>
      <c r="Q1347" s="2" t="s">
        <v>39</v>
      </c>
      <c r="R1347" s="2">
        <v>1.4493180546145461</v>
      </c>
    </row>
    <row r="1348" spans="1:18" x14ac:dyDescent="0.25">
      <c r="A1348" s="7">
        <v>31777</v>
      </c>
      <c r="B1348" t="s">
        <v>1096</v>
      </c>
      <c r="C1348" t="s">
        <v>1097</v>
      </c>
      <c r="D1348" s="8">
        <v>1164.1569999999999</v>
      </c>
      <c r="E1348" s="3">
        <v>6.8485712736707116E-2</v>
      </c>
      <c r="F1348" s="3">
        <f t="shared" si="13"/>
        <v>0</v>
      </c>
      <c r="G1348" s="3">
        <v>0</v>
      </c>
      <c r="H1348" t="s">
        <v>15</v>
      </c>
      <c r="I1348" s="4" t="s">
        <v>1128</v>
      </c>
      <c r="J1348" s="4">
        <v>1269.6579999999999</v>
      </c>
      <c r="K1348" s="4">
        <v>287.56799999999998</v>
      </c>
      <c r="L1348" s="4">
        <v>18.396999999999998</v>
      </c>
      <c r="M1348" s="4">
        <v>111.837</v>
      </c>
      <c r="N1348" s="2">
        <v>1.2448130624683458</v>
      </c>
      <c r="O1348" s="2">
        <v>1.1651768515191785</v>
      </c>
      <c r="P1348" s="2">
        <v>1.4489728730098972</v>
      </c>
      <c r="Q1348" s="2">
        <v>8.8084350273853271</v>
      </c>
      <c r="R1348" s="2">
        <v>1.4489728730098972</v>
      </c>
    </row>
    <row r="1349" spans="1:18" x14ac:dyDescent="0.25">
      <c r="A1349" s="7">
        <v>31777</v>
      </c>
      <c r="B1349" t="s">
        <v>749</v>
      </c>
      <c r="C1349" t="s">
        <v>750</v>
      </c>
      <c r="D1349" s="8">
        <v>5418.75</v>
      </c>
      <c r="E1349" s="3">
        <v>0.31877741223222616</v>
      </c>
      <c r="F1349" s="3">
        <f t="shared" si="13"/>
        <v>0.27402115626407469</v>
      </c>
      <c r="G1349" s="3">
        <v>0.27402115626407469</v>
      </c>
      <c r="H1349" t="s">
        <v>55</v>
      </c>
      <c r="I1349" s="4" t="s">
        <v>1123</v>
      </c>
      <c r="J1349" s="4">
        <v>11188</v>
      </c>
      <c r="K1349" s="4">
        <v>3736</v>
      </c>
      <c r="L1349" s="4">
        <v>639</v>
      </c>
      <c r="M1349" s="4">
        <v>348</v>
      </c>
      <c r="N1349" s="2">
        <v>2.4840425531914891</v>
      </c>
      <c r="O1349" s="2">
        <v>2.0591755319148937</v>
      </c>
      <c r="P1349" s="2">
        <v>5.7114765820521987</v>
      </c>
      <c r="Q1349" s="2">
        <v>3.110475509474437</v>
      </c>
      <c r="R1349" s="2">
        <v>5.7114765820521987</v>
      </c>
    </row>
    <row r="1350" spans="1:18" x14ac:dyDescent="0.25">
      <c r="A1350" s="7">
        <v>31777</v>
      </c>
      <c r="B1350" t="s">
        <v>751</v>
      </c>
      <c r="C1350" t="s">
        <v>752</v>
      </c>
      <c r="D1350" s="8">
        <v>2775.4749999999999</v>
      </c>
      <c r="E1350" s="3">
        <v>0.1632772757951996</v>
      </c>
      <c r="F1350" s="3">
        <f t="shared" si="13"/>
        <v>0.17636847633289626</v>
      </c>
      <c r="G1350" s="3">
        <v>0.17636847633289626</v>
      </c>
      <c r="H1350" t="s">
        <v>58</v>
      </c>
      <c r="I1350" s="4" t="s">
        <v>1120</v>
      </c>
      <c r="J1350" s="4">
        <v>3369.2779999999998</v>
      </c>
      <c r="K1350" s="4">
        <v>1516.0170000000001</v>
      </c>
      <c r="L1350" s="4">
        <v>390.14</v>
      </c>
      <c r="M1350" s="4">
        <v>233.00899999999999</v>
      </c>
      <c r="N1350" s="2">
        <v>3.0366557901125515</v>
      </c>
      <c r="O1350" s="2">
        <v>2.255186393691198</v>
      </c>
      <c r="P1350" s="2">
        <v>11.579335394704742</v>
      </c>
      <c r="Q1350" s="2">
        <v>6.9156952913947727</v>
      </c>
      <c r="R1350" s="2">
        <v>11.579335394704742</v>
      </c>
    </row>
    <row r="1351" spans="1:18" x14ac:dyDescent="0.25">
      <c r="A1351" s="7">
        <v>31777</v>
      </c>
      <c r="B1351" t="s">
        <v>753</v>
      </c>
      <c r="C1351" t="s">
        <v>754</v>
      </c>
      <c r="D1351" s="8">
        <v>673.73199999999997</v>
      </c>
      <c r="E1351" s="3">
        <v>3.963470237564793E-2</v>
      </c>
      <c r="F1351" s="3">
        <f t="shared" si="13"/>
        <v>4.2625935759897295E-2</v>
      </c>
      <c r="G1351" s="3">
        <v>4.2625935759897295E-2</v>
      </c>
      <c r="H1351" t="s">
        <v>70</v>
      </c>
      <c r="I1351" s="4" t="s">
        <v>1121</v>
      </c>
      <c r="J1351" s="4">
        <v>1302.049</v>
      </c>
      <c r="K1351" s="4">
        <v>358.91800000000001</v>
      </c>
      <c r="L1351" s="4">
        <v>118.92400000000001</v>
      </c>
      <c r="M1351" s="4">
        <v>90.097999999999999</v>
      </c>
      <c r="N1351" s="2">
        <v>1.6422920470196343</v>
      </c>
      <c r="O1351" s="2">
        <v>1.0981344973850018</v>
      </c>
      <c r="P1351" s="2">
        <v>9.1336040348711922</v>
      </c>
      <c r="Q1351" s="2">
        <v>6.9197088588831921</v>
      </c>
      <c r="R1351" s="2">
        <v>9.1336040348711922</v>
      </c>
    </row>
    <row r="1352" spans="1:18" x14ac:dyDescent="0.25">
      <c r="A1352" s="7">
        <v>31777</v>
      </c>
      <c r="B1352" t="s">
        <v>755</v>
      </c>
      <c r="C1352" t="s">
        <v>756</v>
      </c>
      <c r="D1352" s="8">
        <v>2582.279</v>
      </c>
      <c r="E1352" s="3">
        <v>0.15191182787204074</v>
      </c>
      <c r="F1352" s="3">
        <f t="shared" si="13"/>
        <v>0.13353764187056727</v>
      </c>
      <c r="G1352" s="3">
        <v>0.13353764187056727</v>
      </c>
      <c r="H1352" t="s">
        <v>61</v>
      </c>
      <c r="I1352" s="4" t="s">
        <v>1120</v>
      </c>
      <c r="J1352" s="4">
        <v>4712.875</v>
      </c>
      <c r="K1352" s="4">
        <v>1636.3999999999999</v>
      </c>
      <c r="L1352" s="4">
        <v>49.4</v>
      </c>
      <c r="M1352" s="4">
        <v>210</v>
      </c>
      <c r="N1352" s="2">
        <v>2.6556399079516648</v>
      </c>
      <c r="O1352" s="2">
        <v>2.5754708713757588</v>
      </c>
      <c r="P1352" s="2">
        <v>1.0481924515290559</v>
      </c>
      <c r="Q1352" s="2">
        <v>4.4558788425324245</v>
      </c>
      <c r="R1352" s="2">
        <v>1.0481924515290559</v>
      </c>
    </row>
    <row r="1353" spans="1:18" x14ac:dyDescent="0.25">
      <c r="A1353" s="7">
        <v>31777</v>
      </c>
      <c r="B1353" t="s">
        <v>757</v>
      </c>
      <c r="C1353" t="s">
        <v>758</v>
      </c>
      <c r="D1353" s="8">
        <v>6768.2939999999999</v>
      </c>
      <c r="E1353" s="3">
        <v>0.39816918044694866</v>
      </c>
      <c r="F1353" s="3">
        <f t="shared" si="13"/>
        <v>0.42571732013282021</v>
      </c>
      <c r="G1353" s="3">
        <v>0.42571732013282021</v>
      </c>
      <c r="H1353" t="s">
        <v>61</v>
      </c>
      <c r="I1353" s="4" t="s">
        <v>1120</v>
      </c>
      <c r="J1353" s="4">
        <v>8028.5889999999999</v>
      </c>
      <c r="K1353" s="4">
        <v>2865.2999999999997</v>
      </c>
      <c r="L1353" s="4">
        <v>920.5</v>
      </c>
      <c r="M1353" s="4">
        <v>886.3</v>
      </c>
      <c r="N1353" s="2">
        <v>2.2926104858545138</v>
      </c>
      <c r="O1353" s="2">
        <v>1.5560914643806436</v>
      </c>
      <c r="P1353" s="2">
        <v>11.465277398058364</v>
      </c>
      <c r="Q1353" s="2">
        <v>11.039299682671512</v>
      </c>
      <c r="R1353" s="2">
        <v>11.465277398058364</v>
      </c>
    </row>
    <row r="1354" spans="1:18" x14ac:dyDescent="0.25">
      <c r="A1354" s="7">
        <v>31777</v>
      </c>
      <c r="B1354" t="s">
        <v>1098</v>
      </c>
      <c r="C1354" t="s">
        <v>1099</v>
      </c>
      <c r="D1354" s="8">
        <v>784.61599999999999</v>
      </c>
      <c r="E1354" s="3">
        <v>4.615785154805082E-2</v>
      </c>
      <c r="F1354" s="3">
        <f t="shared" si="13"/>
        <v>6.9691513107221242E-2</v>
      </c>
      <c r="G1354" s="3">
        <v>6.9691513107221242E-2</v>
      </c>
      <c r="H1354" t="s">
        <v>22</v>
      </c>
      <c r="I1354" s="4" t="s">
        <v>1120</v>
      </c>
      <c r="J1354" s="4">
        <v>445.173</v>
      </c>
      <c r="K1354" s="4">
        <v>59.926000000000002</v>
      </c>
      <c r="L1354" s="4">
        <v>22.215</v>
      </c>
      <c r="M1354" s="4">
        <v>20.012</v>
      </c>
      <c r="N1354" s="2">
        <v>0.78185423896876549</v>
      </c>
      <c r="O1354" s="2">
        <v>0.49201523889048349</v>
      </c>
      <c r="P1354" s="2">
        <v>4.9901948231361732</v>
      </c>
      <c r="Q1354" s="2">
        <v>4.495331028611349</v>
      </c>
      <c r="R1354" s="2">
        <v>4.9901948231361732</v>
      </c>
    </row>
    <row r="1355" spans="1:18" x14ac:dyDescent="0.25">
      <c r="A1355" s="7">
        <v>31777</v>
      </c>
      <c r="B1355" t="s">
        <v>759</v>
      </c>
      <c r="C1355" t="s">
        <v>760</v>
      </c>
      <c r="D1355" s="8">
        <v>10065.427</v>
      </c>
      <c r="E1355" s="3">
        <v>0.59213485989801695</v>
      </c>
      <c r="F1355" s="3">
        <f t="shared" si="13"/>
        <v>0.55345054405589555</v>
      </c>
      <c r="G1355" s="3">
        <v>0.55345054405589555</v>
      </c>
      <c r="H1355" t="s">
        <v>22</v>
      </c>
      <c r="I1355" s="4" t="s">
        <v>1120</v>
      </c>
      <c r="J1355" s="4">
        <v>5163.6790000000001</v>
      </c>
      <c r="K1355" s="4">
        <v>556.70000000000005</v>
      </c>
      <c r="L1355" s="4">
        <v>398.6</v>
      </c>
      <c r="M1355" s="4">
        <v>196.1</v>
      </c>
      <c r="N1355" s="2">
        <v>0.50298156848572473</v>
      </c>
      <c r="O1355" s="2">
        <v>0.14284423563426096</v>
      </c>
      <c r="P1355" s="2">
        <v>7.7193024585765313</v>
      </c>
      <c r="Q1355" s="2">
        <v>3.797679910002151</v>
      </c>
      <c r="R1355" s="2">
        <v>7.7193024585765313</v>
      </c>
    </row>
    <row r="1356" spans="1:18" x14ac:dyDescent="0.25">
      <c r="A1356" s="7">
        <v>31777</v>
      </c>
      <c r="B1356" t="s">
        <v>761</v>
      </c>
      <c r="C1356" t="s">
        <v>762</v>
      </c>
      <c r="D1356" s="8">
        <v>8927.08</v>
      </c>
      <c r="E1356" s="3">
        <v>0.5251675130223874</v>
      </c>
      <c r="F1356" s="3">
        <f t="shared" si="13"/>
        <v>0.45016064778852238</v>
      </c>
      <c r="G1356" s="3">
        <v>0.45016064778852238</v>
      </c>
      <c r="H1356" t="s">
        <v>70</v>
      </c>
      <c r="I1356" s="4" t="s">
        <v>1120</v>
      </c>
      <c r="J1356" s="4">
        <v>21002.199000000001</v>
      </c>
      <c r="K1356" s="4">
        <v>8963.353000000001</v>
      </c>
      <c r="L1356" s="4">
        <v>118.20399999999999</v>
      </c>
      <c r="M1356" s="4">
        <v>1764.556</v>
      </c>
      <c r="N1356" s="2">
        <v>2.6901675143326895</v>
      </c>
      <c r="O1356" s="2">
        <v>2.6546909955718885</v>
      </c>
      <c r="P1356" s="2">
        <v>0.56281725546929628</v>
      </c>
      <c r="Q1356" s="2">
        <v>8.4017678339301511</v>
      </c>
      <c r="R1356" s="2">
        <v>0.56281725546929628</v>
      </c>
    </row>
    <row r="1357" spans="1:18" x14ac:dyDescent="0.25">
      <c r="A1357" s="7">
        <v>31777</v>
      </c>
      <c r="B1357" t="s">
        <v>763</v>
      </c>
      <c r="C1357" t="s">
        <v>764</v>
      </c>
      <c r="D1357" s="8">
        <v>5822.152</v>
      </c>
      <c r="E1357" s="3">
        <v>0.34250898236358573</v>
      </c>
      <c r="F1357" s="3">
        <f t="shared" si="13"/>
        <v>0.27624735297698122</v>
      </c>
      <c r="G1357" s="3">
        <v>0.27624735297698122</v>
      </c>
      <c r="H1357" t="s">
        <v>22</v>
      </c>
      <c r="I1357" s="4" t="s">
        <v>1120</v>
      </c>
      <c r="J1357" s="4">
        <v>2664.9560000000001</v>
      </c>
      <c r="K1357" s="4">
        <v>495.29499999999996</v>
      </c>
      <c r="L1357" s="4">
        <v>212.154</v>
      </c>
      <c r="M1357" s="4">
        <v>201.92</v>
      </c>
      <c r="N1357" s="2">
        <v>1.089793942594365</v>
      </c>
      <c r="O1357" s="2">
        <v>0.62299305807672412</v>
      </c>
      <c r="P1357" s="2">
        <v>7.960881905742534</v>
      </c>
      <c r="Q1357" s="2">
        <v>7.5768605560467037</v>
      </c>
      <c r="R1357" s="2">
        <v>7.960881905742534</v>
      </c>
    </row>
    <row r="1358" spans="1:18" x14ac:dyDescent="0.25">
      <c r="A1358" s="7">
        <v>31777</v>
      </c>
      <c r="B1358" t="s">
        <v>765</v>
      </c>
      <c r="C1358" t="s">
        <v>766</v>
      </c>
      <c r="D1358" s="8">
        <v>5940.9120000000003</v>
      </c>
      <c r="E1358" s="3">
        <v>0.34949546549654059</v>
      </c>
      <c r="F1358" s="3">
        <f t="shared" si="13"/>
        <v>0.24452768608614603</v>
      </c>
      <c r="G1358" s="3">
        <v>0.24452768608614603</v>
      </c>
      <c r="H1358" t="s">
        <v>22</v>
      </c>
      <c r="I1358" s="4" t="s">
        <v>1120</v>
      </c>
      <c r="J1358" s="4">
        <v>8269</v>
      </c>
      <c r="K1358" s="4">
        <v>2019</v>
      </c>
      <c r="L1358" s="4">
        <v>274</v>
      </c>
      <c r="M1358" s="4">
        <v>520</v>
      </c>
      <c r="N1358" s="2">
        <v>1.8059033989266546</v>
      </c>
      <c r="O1358" s="2">
        <v>1.5608228980322003</v>
      </c>
      <c r="P1358" s="2">
        <v>3.3135808441165802</v>
      </c>
      <c r="Q1358" s="2">
        <v>6.2885475873745307</v>
      </c>
      <c r="R1358" s="2">
        <v>3.3135808441165802</v>
      </c>
    </row>
    <row r="1359" spans="1:18" x14ac:dyDescent="0.25">
      <c r="A1359" s="7">
        <v>31777</v>
      </c>
      <c r="B1359" t="s">
        <v>767</v>
      </c>
      <c r="C1359" t="s">
        <v>768</v>
      </c>
      <c r="D1359" s="8">
        <v>563.71500000000003</v>
      </c>
      <c r="E1359" s="3">
        <v>3.3162557589202196E-2</v>
      </c>
      <c r="F1359" s="3">
        <f t="shared" si="13"/>
        <v>4.1652883765021402E-2</v>
      </c>
      <c r="G1359" s="3">
        <v>4.1652883765021402E-2</v>
      </c>
      <c r="H1359" t="s">
        <v>48</v>
      </c>
      <c r="I1359" s="4" t="s">
        <v>1120</v>
      </c>
      <c r="J1359" s="4">
        <v>2018.7270000000001</v>
      </c>
      <c r="K1359" s="4">
        <v>751.9</v>
      </c>
      <c r="L1359" s="4">
        <v>125.58799999999999</v>
      </c>
      <c r="M1359" s="4">
        <v>46.468000000000004</v>
      </c>
      <c r="N1359" s="2">
        <v>6.3165234338903025</v>
      </c>
      <c r="O1359" s="2">
        <v>5.2614901249191428</v>
      </c>
      <c r="P1359" s="2">
        <v>6.2211482780980285</v>
      </c>
      <c r="Q1359" s="2">
        <v>2.3018466588102307</v>
      </c>
      <c r="R1359" s="2">
        <v>6.2211482780980285</v>
      </c>
    </row>
    <row r="1360" spans="1:18" x14ac:dyDescent="0.25">
      <c r="A1360" s="7">
        <v>31777</v>
      </c>
      <c r="B1360" t="s">
        <v>769</v>
      </c>
      <c r="C1360" t="s">
        <v>770</v>
      </c>
      <c r="D1360" s="8">
        <v>2920.0250000000001</v>
      </c>
      <c r="E1360" s="3">
        <v>0.17178094821746828</v>
      </c>
      <c r="F1360" s="3">
        <f t="shared" si="13"/>
        <v>0.17813129906716776</v>
      </c>
      <c r="G1360" s="3">
        <v>0.17813129906716776</v>
      </c>
      <c r="H1360" t="s">
        <v>39</v>
      </c>
      <c r="I1360" s="4" t="s">
        <v>1138</v>
      </c>
      <c r="J1360" s="4">
        <v>3853.1</v>
      </c>
      <c r="K1360" s="4">
        <v>1048.5999999999999</v>
      </c>
      <c r="L1360" s="4">
        <v>80.7</v>
      </c>
      <c r="M1360" s="4">
        <v>320.60000000000002</v>
      </c>
      <c r="N1360" s="2">
        <v>1.6239739817252592</v>
      </c>
      <c r="O1360" s="2">
        <v>1.4989933405606315</v>
      </c>
      <c r="P1360" s="2">
        <v>2.0944174820274584</v>
      </c>
      <c r="Q1360" s="2">
        <v>8.3205730450805859</v>
      </c>
      <c r="R1360" s="2">
        <v>2.0944174820274584</v>
      </c>
    </row>
    <row r="1361" spans="1:18" x14ac:dyDescent="0.25">
      <c r="A1361" s="7">
        <v>31777</v>
      </c>
      <c r="B1361" t="s">
        <v>771</v>
      </c>
      <c r="C1361" t="s">
        <v>772</v>
      </c>
      <c r="D1361" s="8">
        <v>2821.297</v>
      </c>
      <c r="E1361" s="3">
        <v>0.16597291936305292</v>
      </c>
      <c r="F1361" s="3">
        <f t="shared" si="13"/>
        <v>0.12223138351238821</v>
      </c>
      <c r="G1361" s="3">
        <v>0.12223138351238821</v>
      </c>
      <c r="H1361" t="s">
        <v>205</v>
      </c>
      <c r="I1361" s="4" t="s">
        <v>1120</v>
      </c>
      <c r="J1361" s="4">
        <v>2027.577</v>
      </c>
      <c r="K1361" s="4">
        <v>248.57999999999998</v>
      </c>
      <c r="L1361" s="4">
        <v>68.224999999999994</v>
      </c>
      <c r="M1361" s="4">
        <v>208.673</v>
      </c>
      <c r="N1361" s="2">
        <v>0.73034004971177735</v>
      </c>
      <c r="O1361" s="2">
        <v>0.52989170353917292</v>
      </c>
      <c r="P1361" s="2">
        <v>3.3648537145568329</v>
      </c>
      <c r="Q1361" s="2">
        <v>10.291742311142807</v>
      </c>
      <c r="R1361" s="2">
        <v>3.3648537145568329</v>
      </c>
    </row>
    <row r="1362" spans="1:18" x14ac:dyDescent="0.25">
      <c r="A1362" s="7">
        <v>31777</v>
      </c>
      <c r="B1362" t="s">
        <v>773</v>
      </c>
      <c r="C1362" t="s">
        <v>774</v>
      </c>
      <c r="D1362" s="8">
        <v>433.48099999999999</v>
      </c>
      <c r="E1362" s="3">
        <v>2.550107523540256E-2</v>
      </c>
      <c r="F1362" s="3">
        <f t="shared" si="13"/>
        <v>3.1277910359151589E-2</v>
      </c>
      <c r="G1362" s="3">
        <v>3.1277910359151589E-2</v>
      </c>
      <c r="H1362" t="s">
        <v>101</v>
      </c>
      <c r="I1362" s="4" t="s">
        <v>1120</v>
      </c>
      <c r="J1362" s="4">
        <v>936.05700000000002</v>
      </c>
      <c r="K1362" s="4">
        <v>66.8</v>
      </c>
      <c r="L1362" s="4">
        <v>15.47</v>
      </c>
      <c r="M1362" s="4">
        <v>43.491</v>
      </c>
      <c r="N1362" s="2">
        <v>1.0908615846887453</v>
      </c>
      <c r="O1362" s="2">
        <v>0.83823241230648637</v>
      </c>
      <c r="P1362" s="2">
        <v>1.6526771339779522</v>
      </c>
      <c r="Q1362" s="2">
        <v>4.6461914178303241</v>
      </c>
      <c r="R1362" s="2">
        <v>1.6526771339779522</v>
      </c>
    </row>
    <row r="1363" spans="1:18" x14ac:dyDescent="0.25">
      <c r="A1363" s="7">
        <v>31777</v>
      </c>
      <c r="B1363" t="s">
        <v>775</v>
      </c>
      <c r="C1363" t="s">
        <v>776</v>
      </c>
      <c r="D1363" s="8">
        <v>767.91300000000001</v>
      </c>
      <c r="E1363" s="3">
        <v>4.5175237639582103E-2</v>
      </c>
      <c r="F1363" s="3">
        <f t="shared" si="13"/>
        <v>3.287406524624812E-2</v>
      </c>
      <c r="G1363" s="3">
        <v>3.287406524624812E-2</v>
      </c>
      <c r="H1363" t="s">
        <v>528</v>
      </c>
      <c r="I1363" s="4" t="s">
        <v>1120</v>
      </c>
      <c r="J1363" s="4">
        <v>1219.5730000000001</v>
      </c>
      <c r="K1363" s="4">
        <v>357.20699999999999</v>
      </c>
      <c r="L1363" s="4">
        <v>50.164999999999999</v>
      </c>
      <c r="M1363" s="4">
        <v>95.614999999999995</v>
      </c>
      <c r="N1363" s="2">
        <v>1.8335232522328304</v>
      </c>
      <c r="O1363" s="2">
        <v>1.5760291551175443</v>
      </c>
      <c r="P1363" s="2">
        <v>4.1133249096200055</v>
      </c>
      <c r="Q1363" s="2">
        <v>7.84003909565069</v>
      </c>
      <c r="R1363" s="2">
        <v>4.1133249096200055</v>
      </c>
    </row>
    <row r="1364" spans="1:18" x14ac:dyDescent="0.25">
      <c r="A1364" s="7">
        <v>31777</v>
      </c>
      <c r="B1364" t="s">
        <v>777</v>
      </c>
      <c r="C1364" t="s">
        <v>778</v>
      </c>
      <c r="D1364" s="8">
        <v>4350.9290000000001</v>
      </c>
      <c r="E1364" s="3">
        <v>0.25595901036699381</v>
      </c>
      <c r="F1364" s="3">
        <f t="shared" si="13"/>
        <v>0.20167056374079587</v>
      </c>
      <c r="G1364" s="3">
        <v>0.20167056374079587</v>
      </c>
      <c r="H1364" t="s">
        <v>48</v>
      </c>
      <c r="I1364" s="4" t="s">
        <v>1120</v>
      </c>
      <c r="J1364" s="4">
        <v>4641.3710000000001</v>
      </c>
      <c r="K1364" s="4">
        <v>1354.2</v>
      </c>
      <c r="L1364" s="4">
        <v>66.3</v>
      </c>
      <c r="M1364" s="4"/>
      <c r="N1364" s="2">
        <v>1.5737380287484355</v>
      </c>
      <c r="O1364" s="2">
        <v>1.4966897114348767</v>
      </c>
      <c r="P1364" s="2">
        <v>1.4284572381738068</v>
      </c>
      <c r="Q1364" s="2" t="s">
        <v>39</v>
      </c>
      <c r="R1364" s="2">
        <v>1.4284572381738068</v>
      </c>
    </row>
    <row r="1365" spans="1:18" x14ac:dyDescent="0.25">
      <c r="A1365" s="7">
        <v>31777</v>
      </c>
      <c r="B1365" t="s">
        <v>1100</v>
      </c>
      <c r="C1365" t="s">
        <v>1101</v>
      </c>
      <c r="D1365" s="8">
        <v>1600.722</v>
      </c>
      <c r="E1365" s="3">
        <v>9.4168215338074929E-2</v>
      </c>
      <c r="F1365" s="3">
        <f t="shared" si="13"/>
        <v>0.1068735885842117</v>
      </c>
      <c r="G1365" s="3">
        <v>0.1068735885842117</v>
      </c>
      <c r="H1365" t="s">
        <v>55</v>
      </c>
      <c r="I1365" s="4" t="s">
        <v>1126</v>
      </c>
      <c r="J1365" s="4">
        <v>492.86700000000002</v>
      </c>
      <c r="K1365" s="4">
        <v>5.5440000000000005</v>
      </c>
      <c r="L1365" s="4">
        <v>135.101</v>
      </c>
      <c r="M1365" s="4"/>
      <c r="N1365" s="2">
        <v>4.9538038136426189E-2</v>
      </c>
      <c r="O1365" s="2">
        <v>-1.157647836731776</v>
      </c>
      <c r="P1365" s="2">
        <v>27.411248876471745</v>
      </c>
      <c r="Q1365" s="2" t="s">
        <v>39</v>
      </c>
      <c r="R1365" s="2">
        <v>27.411248876471745</v>
      </c>
    </row>
    <row r="1366" spans="1:18" x14ac:dyDescent="0.25">
      <c r="A1366" s="7">
        <v>31777</v>
      </c>
      <c r="B1366" t="s">
        <v>779</v>
      </c>
      <c r="C1366" t="s">
        <v>780</v>
      </c>
      <c r="D1366" s="8">
        <v>2058.7739999999999</v>
      </c>
      <c r="E1366" s="3">
        <v>0.1211147678137927</v>
      </c>
      <c r="F1366" s="3">
        <f t="shared" si="13"/>
        <v>8.933723539104016E-2</v>
      </c>
      <c r="G1366" s="3">
        <v>8.933723539104016E-2</v>
      </c>
      <c r="H1366" t="s">
        <v>159</v>
      </c>
      <c r="I1366" s="4" t="s">
        <v>1120</v>
      </c>
      <c r="J1366" s="4">
        <v>1479.2</v>
      </c>
      <c r="K1366" s="4">
        <v>171.3</v>
      </c>
      <c r="L1366" s="4">
        <v>166.8</v>
      </c>
      <c r="M1366" s="4">
        <v>82.9</v>
      </c>
      <c r="N1366" s="2">
        <v>0.82793620106331567</v>
      </c>
      <c r="O1366" s="2">
        <v>2.1749637506041565E-2</v>
      </c>
      <c r="P1366" s="2">
        <v>11.276365603028665</v>
      </c>
      <c r="Q1366" s="2">
        <v>5.6043807463493778</v>
      </c>
      <c r="R1366" s="2">
        <v>11.276365603028665</v>
      </c>
    </row>
    <row r="1367" spans="1:18" x14ac:dyDescent="0.25">
      <c r="A1367" s="7">
        <v>31777</v>
      </c>
      <c r="B1367" t="s">
        <v>1168</v>
      </c>
      <c r="C1367" t="s">
        <v>1169</v>
      </c>
      <c r="D1367" s="8">
        <v>1094.8889999999999</v>
      </c>
      <c r="E1367" s="3">
        <v>6.441077409024773E-2</v>
      </c>
      <c r="F1367" s="3">
        <f t="shared" si="13"/>
        <v>0</v>
      </c>
      <c r="G1367" s="3">
        <v>0</v>
      </c>
      <c r="H1367" t="s">
        <v>517</v>
      </c>
      <c r="I1367" s="4" t="s">
        <v>1128</v>
      </c>
      <c r="J1367" s="4">
        <v>814.88699999999994</v>
      </c>
      <c r="K1367" s="4">
        <v>433.44900000000001</v>
      </c>
      <c r="L1367" s="4">
        <v>41.866</v>
      </c>
      <c r="M1367" s="4">
        <v>19.484000000000002</v>
      </c>
      <c r="N1367" s="2">
        <v>7.1463736336207608</v>
      </c>
      <c r="O1367" s="2">
        <v>6.4561192356519879</v>
      </c>
      <c r="P1367" s="2">
        <v>5.1376448513720305</v>
      </c>
      <c r="Q1367" s="2">
        <v>2.3910063603910729</v>
      </c>
      <c r="R1367" s="2">
        <v>5.1376448513720305</v>
      </c>
    </row>
    <row r="1368" spans="1:18" x14ac:dyDescent="0.25">
      <c r="A1368" s="7">
        <v>31777</v>
      </c>
      <c r="B1368" t="s">
        <v>781</v>
      </c>
      <c r="C1368" t="s">
        <v>782</v>
      </c>
      <c r="D1368" s="8">
        <v>2248.7449999999999</v>
      </c>
      <c r="E1368" s="3">
        <v>0.13229049354005212</v>
      </c>
      <c r="F1368" s="3">
        <f t="shared" si="13"/>
        <v>0.10751076950515689</v>
      </c>
      <c r="G1368" s="3">
        <v>0.10751076950515689</v>
      </c>
      <c r="H1368" t="s">
        <v>76</v>
      </c>
      <c r="I1368" s="4" t="s">
        <v>1120</v>
      </c>
      <c r="J1368" s="4">
        <v>5350.098</v>
      </c>
      <c r="K1368" s="4">
        <v>1238.4000000000001</v>
      </c>
      <c r="L1368" s="4">
        <v>415.2</v>
      </c>
      <c r="M1368" s="4">
        <v>49.1</v>
      </c>
      <c r="N1368" s="2">
        <v>2.8587257617728534</v>
      </c>
      <c r="O1368" s="2">
        <v>1.9002770083102494</v>
      </c>
      <c r="P1368" s="2">
        <v>7.7606055066654855</v>
      </c>
      <c r="Q1368" s="2">
        <v>0.91774019840384236</v>
      </c>
      <c r="R1368" s="2">
        <v>7.7606055066654855</v>
      </c>
    </row>
    <row r="1369" spans="1:18" x14ac:dyDescent="0.25">
      <c r="A1369" s="7">
        <v>31777</v>
      </c>
      <c r="B1369" t="s">
        <v>783</v>
      </c>
      <c r="C1369" t="s">
        <v>784</v>
      </c>
      <c r="D1369" s="8">
        <v>12878.504999999999</v>
      </c>
      <c r="E1369" s="3">
        <v>0.75762426709477015</v>
      </c>
      <c r="F1369" s="3">
        <f t="shared" si="13"/>
        <v>0.78135167789525839</v>
      </c>
      <c r="G1369" s="3">
        <v>0.78135167789525839</v>
      </c>
      <c r="H1369" t="s">
        <v>42</v>
      </c>
      <c r="I1369" s="4" t="s">
        <v>1128</v>
      </c>
      <c r="J1369" s="4">
        <v>13055</v>
      </c>
      <c r="K1369" s="4">
        <v>3219</v>
      </c>
      <c r="L1369" s="4">
        <v>565</v>
      </c>
      <c r="M1369" s="4">
        <v>1069</v>
      </c>
      <c r="N1369" s="2">
        <v>1.8362806617227609</v>
      </c>
      <c r="O1369" s="2">
        <v>1.5139760410724472</v>
      </c>
      <c r="P1369" s="2">
        <v>4.3278437380314054</v>
      </c>
      <c r="Q1369" s="2">
        <v>8.188433550363845</v>
      </c>
      <c r="R1369" s="2">
        <v>4.3278437380314054</v>
      </c>
    </row>
    <row r="1370" spans="1:18" x14ac:dyDescent="0.25">
      <c r="A1370" s="7">
        <v>31777</v>
      </c>
      <c r="B1370" t="s">
        <v>785</v>
      </c>
      <c r="C1370" t="s">
        <v>786</v>
      </c>
      <c r="D1370" s="8">
        <v>1549.4110000000001</v>
      </c>
      <c r="E1370" s="3">
        <v>9.1149661649669353E-2</v>
      </c>
      <c r="F1370" s="3">
        <f t="shared" si="13"/>
        <v>9.9369665671451071E-2</v>
      </c>
      <c r="G1370" s="3">
        <v>9.9369665671451071E-2</v>
      </c>
      <c r="H1370" t="s">
        <v>76</v>
      </c>
      <c r="I1370" s="4" t="s">
        <v>1120</v>
      </c>
      <c r="J1370" s="4">
        <v>7924.6480000000001</v>
      </c>
      <c r="K1370" s="4">
        <v>360.29499999999996</v>
      </c>
      <c r="L1370" s="4">
        <v>167.453</v>
      </c>
      <c r="M1370" s="4">
        <v>11.02</v>
      </c>
      <c r="N1370" s="2">
        <v>1.501335511265381</v>
      </c>
      <c r="O1370" s="2">
        <v>0.80356525253872124</v>
      </c>
      <c r="P1370" s="2">
        <v>2.1130654636016639</v>
      </c>
      <c r="Q1370" s="2">
        <v>0.13905980429667034</v>
      </c>
      <c r="R1370" s="2">
        <v>2.1130654636016639</v>
      </c>
    </row>
    <row r="1371" spans="1:18" x14ac:dyDescent="0.25">
      <c r="A1371" s="7">
        <v>31777</v>
      </c>
      <c r="B1371" t="s">
        <v>787</v>
      </c>
      <c r="C1371" t="s">
        <v>788</v>
      </c>
      <c r="D1371" s="8"/>
      <c r="E1371" s="3" t="s">
        <v>39</v>
      </c>
      <c r="F1371" s="3">
        <f t="shared" si="13"/>
        <v>0</v>
      </c>
      <c r="G1371" s="3">
        <v>0</v>
      </c>
      <c r="H1371" t="s">
        <v>70</v>
      </c>
      <c r="I1371" s="4" t="s">
        <v>1120</v>
      </c>
      <c r="J1371" s="4">
        <v>2311.17</v>
      </c>
      <c r="K1371" s="4">
        <v>1107.0029999999999</v>
      </c>
      <c r="L1371" s="4">
        <v>11.348000000000001</v>
      </c>
      <c r="M1371" s="4">
        <v>65.355999999999995</v>
      </c>
      <c r="N1371" s="2">
        <v>2.3006484194775232</v>
      </c>
      <c r="O1371" s="2">
        <v>2.2770642392501608</v>
      </c>
      <c r="P1371" s="2">
        <v>0.49100671954031944</v>
      </c>
      <c r="Q1371" s="2">
        <v>2.8278317908245603</v>
      </c>
      <c r="R1371" s="2">
        <v>0.49100671954031944</v>
      </c>
    </row>
    <row r="1372" spans="1:18" x14ac:dyDescent="0.25">
      <c r="A1372" s="7">
        <v>31777</v>
      </c>
      <c r="B1372" t="s">
        <v>789</v>
      </c>
      <c r="C1372" t="s">
        <v>790</v>
      </c>
      <c r="D1372" s="8">
        <v>5428.9989999999998</v>
      </c>
      <c r="E1372" s="3">
        <v>0.31938034643254321</v>
      </c>
      <c r="F1372" s="3">
        <f t="shared" si="13"/>
        <v>0.27788961174013771</v>
      </c>
      <c r="G1372" s="3">
        <v>0.27788961174013771</v>
      </c>
      <c r="H1372" t="s">
        <v>70</v>
      </c>
      <c r="I1372" s="4" t="s">
        <v>1120</v>
      </c>
      <c r="J1372" s="4">
        <v>10577.800999999999</v>
      </c>
      <c r="K1372" s="4">
        <v>3707.942</v>
      </c>
      <c r="L1372" s="4">
        <v>227.88399999999999</v>
      </c>
      <c r="M1372" s="4">
        <v>778.23500000000001</v>
      </c>
      <c r="N1372" s="2">
        <v>3.0332228169329776</v>
      </c>
      <c r="O1372" s="2">
        <v>2.8468059451442724</v>
      </c>
      <c r="P1372" s="2">
        <v>2.1543608165818209</v>
      </c>
      <c r="Q1372" s="2">
        <v>7.357247503521763</v>
      </c>
      <c r="R1372" s="2">
        <v>2.1543608165818209</v>
      </c>
    </row>
    <row r="1373" spans="1:18" x14ac:dyDescent="0.25">
      <c r="A1373" s="7">
        <v>31777</v>
      </c>
      <c r="B1373" t="s">
        <v>791</v>
      </c>
      <c r="C1373" t="s">
        <v>792</v>
      </c>
      <c r="D1373" s="8">
        <v>287.33800000000002</v>
      </c>
      <c r="E1373" s="3">
        <v>1.6903688872153804E-2</v>
      </c>
      <c r="F1373" s="3">
        <f t="shared" si="13"/>
        <v>2.1618714641229417E-2</v>
      </c>
      <c r="G1373" s="3">
        <v>2.1618714641229417E-2</v>
      </c>
      <c r="H1373" t="s">
        <v>159</v>
      </c>
      <c r="I1373" s="4" t="s">
        <v>1120</v>
      </c>
      <c r="J1373" s="4">
        <v>523.65599999999995</v>
      </c>
      <c r="K1373" s="4">
        <v>30.512</v>
      </c>
      <c r="L1373" s="4">
        <v>78.891999999999996</v>
      </c>
      <c r="M1373" s="4"/>
      <c r="N1373" s="2">
        <v>0.74132024587575018</v>
      </c>
      <c r="O1373" s="2">
        <v>-1.1754415802133189</v>
      </c>
      <c r="P1373" s="2">
        <v>15.065615594970744</v>
      </c>
      <c r="Q1373" s="2" t="s">
        <v>39</v>
      </c>
      <c r="R1373" s="2">
        <v>15.065615594970744</v>
      </c>
    </row>
    <row r="1374" spans="1:18" x14ac:dyDescent="0.25">
      <c r="A1374" s="7">
        <v>31777</v>
      </c>
      <c r="B1374" t="s">
        <v>793</v>
      </c>
      <c r="C1374" t="s">
        <v>794</v>
      </c>
      <c r="D1374" s="8">
        <v>3158.52</v>
      </c>
      <c r="E1374" s="3">
        <v>0.18581127235685924</v>
      </c>
      <c r="F1374" s="3">
        <f t="shared" si="13"/>
        <v>0.15082666211358764</v>
      </c>
      <c r="G1374" s="3">
        <v>0.15082666211358764</v>
      </c>
      <c r="H1374" t="s">
        <v>61</v>
      </c>
      <c r="I1374" s="4" t="s">
        <v>1128</v>
      </c>
      <c r="J1374" s="4">
        <v>2033.8989999999999</v>
      </c>
      <c r="K1374" s="4">
        <v>462.6</v>
      </c>
      <c r="L1374" s="4">
        <v>109.5</v>
      </c>
      <c r="M1374" s="4">
        <v>146.6</v>
      </c>
      <c r="N1374" s="2">
        <v>1.0523226849924592</v>
      </c>
      <c r="O1374" s="2">
        <v>0.80323203646960073</v>
      </c>
      <c r="P1374" s="2">
        <v>5.3837481605527122</v>
      </c>
      <c r="Q1374" s="2">
        <v>7.2078308706577863</v>
      </c>
      <c r="R1374" s="2">
        <v>5.3837481605527122</v>
      </c>
    </row>
    <row r="1375" spans="1:18" x14ac:dyDescent="0.25">
      <c r="A1375" s="7">
        <v>31777</v>
      </c>
      <c r="B1375" t="s">
        <v>795</v>
      </c>
      <c r="C1375" t="s">
        <v>796</v>
      </c>
      <c r="D1375" s="8">
        <v>1306.3699999999999</v>
      </c>
      <c r="E1375" s="3">
        <v>7.6851902748385381E-2</v>
      </c>
      <c r="F1375" s="3">
        <f t="shared" si="13"/>
        <v>7.1516452641220515E-2</v>
      </c>
      <c r="G1375" s="3">
        <v>7.1516452641220515E-2</v>
      </c>
      <c r="H1375" t="s">
        <v>48</v>
      </c>
      <c r="I1375" s="4" t="s">
        <v>1120</v>
      </c>
      <c r="J1375" s="4">
        <v>2904.4</v>
      </c>
      <c r="K1375" s="4">
        <v>1381.5</v>
      </c>
      <c r="L1375" s="4">
        <v>87.3</v>
      </c>
      <c r="M1375" s="4">
        <v>101.6</v>
      </c>
      <c r="N1375" s="2">
        <v>4.8610133708655878</v>
      </c>
      <c r="O1375" s="2">
        <v>4.5538353272343421</v>
      </c>
      <c r="P1375" s="2">
        <v>3.0057843272276541</v>
      </c>
      <c r="Q1375" s="2">
        <v>3.4981407519625392</v>
      </c>
      <c r="R1375" s="2">
        <v>3.0057843272276541</v>
      </c>
    </row>
    <row r="1376" spans="1:18" x14ac:dyDescent="0.25">
      <c r="A1376" s="7">
        <v>31777</v>
      </c>
      <c r="B1376" t="s">
        <v>797</v>
      </c>
      <c r="C1376" t="s">
        <v>798</v>
      </c>
      <c r="D1376" s="8">
        <v>10258.704</v>
      </c>
      <c r="E1376" s="3">
        <v>0.60350507293681888</v>
      </c>
      <c r="F1376" s="3">
        <f t="shared" si="13"/>
        <v>0.5650839331005032</v>
      </c>
      <c r="G1376" s="3">
        <v>0.5650839331005032</v>
      </c>
      <c r="H1376" t="s">
        <v>92</v>
      </c>
      <c r="I1376" s="4" t="s">
        <v>1120</v>
      </c>
      <c r="J1376" s="4">
        <v>18747.305</v>
      </c>
      <c r="K1376" s="4">
        <v>5163.8770000000004</v>
      </c>
      <c r="L1376" s="4">
        <v>281.7</v>
      </c>
      <c r="M1376" s="4">
        <v>1807.499</v>
      </c>
      <c r="N1376" s="2">
        <v>1.4984720386408386</v>
      </c>
      <c r="O1376" s="2">
        <v>1.4167273392056809</v>
      </c>
      <c r="P1376" s="2">
        <v>1.5026159760029507</v>
      </c>
      <c r="Q1376" s="2">
        <v>9.6413804544173143</v>
      </c>
      <c r="R1376" s="2">
        <v>1.5026159760029507</v>
      </c>
    </row>
    <row r="1377" spans="1:18" x14ac:dyDescent="0.25">
      <c r="A1377" s="7">
        <v>31777</v>
      </c>
      <c r="B1377" t="s">
        <v>799</v>
      </c>
      <c r="C1377" t="s">
        <v>800</v>
      </c>
      <c r="D1377" s="8">
        <v>45.997</v>
      </c>
      <c r="E1377" s="3">
        <v>2.7059385707858285E-3</v>
      </c>
      <c r="F1377" s="3">
        <f t="shared" si="13"/>
        <v>9.0641154421200569E-3</v>
      </c>
      <c r="G1377" s="3">
        <v>9.0641154421200569E-3</v>
      </c>
      <c r="H1377" t="s">
        <v>58</v>
      </c>
      <c r="I1377" s="4" t="s">
        <v>1120</v>
      </c>
      <c r="J1377" s="4">
        <v>793.51599999999996</v>
      </c>
      <c r="K1377" s="4">
        <v>533.64599999999996</v>
      </c>
      <c r="L1377" s="4">
        <v>6.7590000000000003</v>
      </c>
      <c r="M1377" s="4">
        <v>121.887</v>
      </c>
      <c r="N1377" s="2">
        <v>-17.478252325429057</v>
      </c>
      <c r="O1377" s="2">
        <v>-17.256878029608277</v>
      </c>
      <c r="P1377" s="2">
        <v>0.85177866608864861</v>
      </c>
      <c r="Q1377" s="2">
        <v>15.360370805377585</v>
      </c>
      <c r="R1377" s="2">
        <v>0.85177866608864861</v>
      </c>
    </row>
    <row r="1378" spans="1:18" x14ac:dyDescent="0.25">
      <c r="A1378" s="7">
        <v>31777</v>
      </c>
      <c r="B1378" t="s">
        <v>801</v>
      </c>
      <c r="C1378" t="s">
        <v>802</v>
      </c>
      <c r="D1378" s="8">
        <v>3824.3629999999998</v>
      </c>
      <c r="E1378" s="3">
        <v>0.22498187600030875</v>
      </c>
      <c r="F1378" s="3">
        <f t="shared" si="13"/>
        <v>0.24270187918544814</v>
      </c>
      <c r="G1378" s="3">
        <v>0.24270187918544814</v>
      </c>
      <c r="H1378" t="s">
        <v>55</v>
      </c>
      <c r="I1378" s="4" t="s">
        <v>1128</v>
      </c>
      <c r="J1378" s="4">
        <v>2078.105</v>
      </c>
      <c r="K1378" s="4">
        <v>469.39499999999998</v>
      </c>
      <c r="L1378" s="4">
        <v>273.63400000000001</v>
      </c>
      <c r="M1378" s="4">
        <v>55.029000000000003</v>
      </c>
      <c r="N1378" s="2">
        <v>0.97059243161427322</v>
      </c>
      <c r="O1378" s="2">
        <v>0.40478519158755782</v>
      </c>
      <c r="P1378" s="2">
        <v>13.167477100531494</v>
      </c>
      <c r="Q1378" s="2">
        <v>2.6480375149475122</v>
      </c>
      <c r="R1378" s="2">
        <v>13.167477100531494</v>
      </c>
    </row>
    <row r="1379" spans="1:18" x14ac:dyDescent="0.25">
      <c r="A1379" s="7">
        <v>31777</v>
      </c>
      <c r="B1379" t="s">
        <v>803</v>
      </c>
      <c r="C1379" t="s">
        <v>804</v>
      </c>
      <c r="D1379" s="8">
        <v>5236.0659999999998</v>
      </c>
      <c r="E1379" s="3">
        <v>0.30803037042807724</v>
      </c>
      <c r="F1379" s="3">
        <f t="shared" si="13"/>
        <v>0.23914100528483606</v>
      </c>
      <c r="G1379" s="3">
        <v>0.23914100528483606</v>
      </c>
      <c r="H1379" t="s">
        <v>61</v>
      </c>
      <c r="I1379" s="4" t="s">
        <v>1121</v>
      </c>
      <c r="J1379" s="4">
        <v>4209.8860000000004</v>
      </c>
      <c r="K1379" s="4">
        <v>2113</v>
      </c>
      <c r="L1379" s="4">
        <v>372.7</v>
      </c>
      <c r="M1379" s="4">
        <v>193.6</v>
      </c>
      <c r="N1379" s="2">
        <v>2.6445656241512796</v>
      </c>
      <c r="O1379" s="2">
        <v>2.1781058001469344</v>
      </c>
      <c r="P1379" s="2">
        <v>8.8529713156128196</v>
      </c>
      <c r="Q1379" s="2">
        <v>4.5986993472032252</v>
      </c>
      <c r="R1379" s="2">
        <v>8.8529713156128196</v>
      </c>
    </row>
    <row r="1380" spans="1:18" x14ac:dyDescent="0.25">
      <c r="A1380" s="7">
        <v>31777</v>
      </c>
      <c r="B1380" t="s">
        <v>805</v>
      </c>
      <c r="C1380" t="s">
        <v>806</v>
      </c>
      <c r="D1380" s="8">
        <v>263.11900000000003</v>
      </c>
      <c r="E1380" s="3">
        <v>1.5478919294880024E-2</v>
      </c>
      <c r="F1380" s="3">
        <f t="shared" si="13"/>
        <v>1.8621562374236844E-2</v>
      </c>
      <c r="G1380" s="3">
        <v>1.8621562374236844E-2</v>
      </c>
      <c r="H1380" t="s">
        <v>39</v>
      </c>
      <c r="I1380" s="4" t="s">
        <v>1120</v>
      </c>
      <c r="J1380" s="4">
        <v>844.14300000000003</v>
      </c>
      <c r="K1380" s="4">
        <v>396.79399999999998</v>
      </c>
      <c r="L1380" s="4">
        <v>23.748999999999999</v>
      </c>
      <c r="M1380" s="4">
        <v>195.167</v>
      </c>
      <c r="N1380" s="2">
        <v>4.0866573973943048</v>
      </c>
      <c r="O1380" s="2">
        <v>3.8420618981409955</v>
      </c>
      <c r="P1380" s="2">
        <v>2.8133858836713683</v>
      </c>
      <c r="Q1380" s="2">
        <v>23.12013485866731</v>
      </c>
      <c r="R1380" s="2">
        <v>2.8133858836713683</v>
      </c>
    </row>
    <row r="1381" spans="1:18" x14ac:dyDescent="0.25">
      <c r="A1381" s="7">
        <v>31777</v>
      </c>
      <c r="B1381" t="s">
        <v>807</v>
      </c>
      <c r="C1381" t="s">
        <v>808</v>
      </c>
      <c r="D1381" s="8">
        <v>143.196</v>
      </c>
      <c r="E1381" s="3">
        <v>8.4240185138649785E-3</v>
      </c>
      <c r="F1381" s="3">
        <f t="shared" si="13"/>
        <v>1.8145845100274619E-2</v>
      </c>
      <c r="G1381" s="3">
        <v>1.8145845100274619E-2</v>
      </c>
      <c r="H1381" t="s">
        <v>122</v>
      </c>
      <c r="I1381" s="4" t="s">
        <v>1120</v>
      </c>
      <c r="J1381" s="4">
        <v>591.39</v>
      </c>
      <c r="K1381" s="4">
        <v>433.822</v>
      </c>
      <c r="L1381" s="4">
        <v>82.483000000000004</v>
      </c>
      <c r="M1381" s="4">
        <v>15.646000000000001</v>
      </c>
      <c r="N1381" s="2">
        <v>-6.6201034624834039</v>
      </c>
      <c r="O1381" s="2">
        <v>-5.3614167340647931</v>
      </c>
      <c r="P1381" s="2">
        <v>13.947310573394883</v>
      </c>
      <c r="Q1381" s="2">
        <v>2.6456314783814405</v>
      </c>
      <c r="R1381" s="2">
        <v>13.947310573394883</v>
      </c>
    </row>
    <row r="1382" spans="1:18" x14ac:dyDescent="0.25">
      <c r="A1382" s="7">
        <v>31777</v>
      </c>
      <c r="B1382" t="s">
        <v>809</v>
      </c>
      <c r="C1382" t="s">
        <v>810</v>
      </c>
      <c r="D1382" s="8">
        <v>4981.7460000000001</v>
      </c>
      <c r="E1382" s="3">
        <v>0.29306908388064479</v>
      </c>
      <c r="F1382" s="3">
        <f t="shared" si="13"/>
        <v>0.27788740996313344</v>
      </c>
      <c r="G1382" s="3">
        <v>0.27788740996313344</v>
      </c>
      <c r="H1382" t="s">
        <v>15</v>
      </c>
      <c r="I1382" s="4" t="s">
        <v>1120</v>
      </c>
      <c r="J1382" s="4">
        <v>3555.8989999999999</v>
      </c>
      <c r="K1382" s="4">
        <v>80.97999999999999</v>
      </c>
      <c r="L1382" s="4">
        <v>225.88</v>
      </c>
      <c r="M1382" s="4">
        <v>346.42700000000002</v>
      </c>
      <c r="N1382" s="2">
        <v>0.10290583823527542</v>
      </c>
      <c r="O1382" s="2">
        <v>-0.18413257545432712</v>
      </c>
      <c r="P1382" s="2">
        <v>6.3522614112493079</v>
      </c>
      <c r="Q1382" s="2">
        <v>9.742318327939012</v>
      </c>
      <c r="R1382" s="2">
        <v>6.3522614112493079</v>
      </c>
    </row>
    <row r="1383" spans="1:18" x14ac:dyDescent="0.25">
      <c r="A1383" s="7">
        <v>31777</v>
      </c>
      <c r="B1383" t="s">
        <v>813</v>
      </c>
      <c r="C1383" t="s">
        <v>814</v>
      </c>
      <c r="D1383" s="8">
        <v>85.355999999999995</v>
      </c>
      <c r="E1383" s="3">
        <v>5.0213729731937986E-3</v>
      </c>
      <c r="F1383" s="3">
        <f t="shared" si="13"/>
        <v>6.1831235922338275E-3</v>
      </c>
      <c r="G1383" s="3">
        <v>6.1831235922338275E-3</v>
      </c>
      <c r="H1383" t="s">
        <v>159</v>
      </c>
      <c r="I1383" s="4" t="s">
        <v>1122</v>
      </c>
      <c r="J1383" s="4">
        <v>154.00700000000001</v>
      </c>
      <c r="K1383" s="4">
        <v>24.25</v>
      </c>
      <c r="L1383" s="4">
        <v>11.878</v>
      </c>
      <c r="M1383" s="4">
        <v>6.3609999999999998</v>
      </c>
      <c r="N1383" s="2">
        <v>2.2127931380600421</v>
      </c>
      <c r="O1383" s="2">
        <v>1.1289351218176842</v>
      </c>
      <c r="P1383" s="2">
        <v>7.7126364386034405</v>
      </c>
      <c r="Q1383" s="2">
        <v>4.1303317381677456</v>
      </c>
      <c r="R1383" s="2">
        <v>7.7126364386034405</v>
      </c>
    </row>
    <row r="1384" spans="1:18" x14ac:dyDescent="0.25">
      <c r="A1384" s="7">
        <v>31777</v>
      </c>
      <c r="B1384" t="s">
        <v>819</v>
      </c>
      <c r="C1384" t="s">
        <v>820</v>
      </c>
      <c r="D1384" s="8">
        <v>551.65</v>
      </c>
      <c r="E1384" s="3">
        <v>3.2452790672739575E-2</v>
      </c>
      <c r="F1384" s="3">
        <f t="shared" si="13"/>
        <v>2.8009205594960378E-2</v>
      </c>
      <c r="G1384" s="3">
        <v>2.8009205594960378E-2</v>
      </c>
      <c r="H1384" t="s">
        <v>15</v>
      </c>
      <c r="I1384" s="4" t="s">
        <v>1137</v>
      </c>
      <c r="J1384" s="4">
        <v>824.48800000000006</v>
      </c>
      <c r="K1384" s="4">
        <v>195.84099999999998</v>
      </c>
      <c r="L1384" s="4">
        <v>12.571</v>
      </c>
      <c r="M1384" s="4">
        <v>39.686</v>
      </c>
      <c r="N1384" s="2">
        <v>3.2052536824877245</v>
      </c>
      <c r="O1384" s="2">
        <v>2.9995090016366608</v>
      </c>
      <c r="P1384" s="2">
        <v>1.5247038161865301</v>
      </c>
      <c r="Q1384" s="2">
        <v>4.8134114747576673</v>
      </c>
      <c r="R1384" s="2">
        <v>1.5247038161865301</v>
      </c>
    </row>
    <row r="1385" spans="1:18" x14ac:dyDescent="0.25">
      <c r="A1385" s="7">
        <v>31777</v>
      </c>
      <c r="B1385" t="s">
        <v>821</v>
      </c>
      <c r="C1385" t="s">
        <v>822</v>
      </c>
      <c r="D1385" s="8">
        <v>880.04</v>
      </c>
      <c r="E1385" s="3">
        <v>5.1771510747100041E-2</v>
      </c>
      <c r="F1385" s="3">
        <f t="shared" si="13"/>
        <v>5.4877423658079523E-2</v>
      </c>
      <c r="G1385" s="3">
        <v>5.4877423658079523E-2</v>
      </c>
      <c r="H1385" t="s">
        <v>48</v>
      </c>
      <c r="I1385" s="4" t="s">
        <v>1120</v>
      </c>
      <c r="J1385" s="4">
        <v>3708.8</v>
      </c>
      <c r="K1385" s="4">
        <v>1470.1999999999998</v>
      </c>
      <c r="L1385" s="4">
        <v>185.2</v>
      </c>
      <c r="M1385" s="4">
        <v>130.19999999999999</v>
      </c>
      <c r="N1385" s="2">
        <v>4.1055571069533645</v>
      </c>
      <c r="O1385" s="2">
        <v>3.5883831332030152</v>
      </c>
      <c r="P1385" s="2">
        <v>4.993528904227782</v>
      </c>
      <c r="Q1385" s="2">
        <v>3.5105694564279548</v>
      </c>
      <c r="R1385" s="2">
        <v>4.993528904227782</v>
      </c>
    </row>
    <row r="1386" spans="1:18" x14ac:dyDescent="0.25">
      <c r="A1386" s="7">
        <v>31777</v>
      </c>
      <c r="B1386" t="s">
        <v>823</v>
      </c>
      <c r="C1386" t="s">
        <v>824</v>
      </c>
      <c r="D1386" s="8">
        <v>1217.9369999999999</v>
      </c>
      <c r="E1386" s="3">
        <v>7.1649514209343637E-2</v>
      </c>
      <c r="F1386" s="3">
        <f t="shared" si="13"/>
        <v>7.1215476396782412E-2</v>
      </c>
      <c r="G1386" s="3">
        <v>7.1215476396782412E-2</v>
      </c>
      <c r="H1386" t="s">
        <v>19</v>
      </c>
      <c r="I1386" s="4" t="s">
        <v>1145</v>
      </c>
      <c r="J1386" s="4">
        <v>964.33</v>
      </c>
      <c r="K1386" s="4">
        <v>331.34800000000001</v>
      </c>
      <c r="L1386" s="4">
        <v>23.716000000000001</v>
      </c>
      <c r="M1386" s="4">
        <v>84.771000000000001</v>
      </c>
      <c r="N1386" s="2">
        <v>1.7185029977387298</v>
      </c>
      <c r="O1386" s="2">
        <v>1.5955023546252307</v>
      </c>
      <c r="P1386" s="2">
        <v>2.4593240903010383</v>
      </c>
      <c r="Q1386" s="2">
        <v>8.790662947331306</v>
      </c>
      <c r="R1386" s="2">
        <v>2.4593240903010383</v>
      </c>
    </row>
    <row r="1387" spans="1:18" x14ac:dyDescent="0.25">
      <c r="A1387" s="7">
        <v>31777</v>
      </c>
      <c r="B1387" t="s">
        <v>825</v>
      </c>
      <c r="C1387" t="s">
        <v>826</v>
      </c>
      <c r="D1387" s="8">
        <v>6380.8140000000003</v>
      </c>
      <c r="E1387" s="3">
        <v>0.37537427909668469</v>
      </c>
      <c r="F1387" s="3">
        <f t="shared" ref="F1387:F1450" si="14">IF(ISNUMBER(VLOOKUP($C1387,$C$502:$E$1001,3,FALSE)),VLOOKUP($C1387,$C$502:$E$1001,3,FALSE),0)</f>
        <v>0.35656751088917527</v>
      </c>
      <c r="G1387" s="3">
        <v>0.35656751088917527</v>
      </c>
      <c r="H1387" t="s">
        <v>15</v>
      </c>
      <c r="I1387" s="4" t="s">
        <v>1121</v>
      </c>
      <c r="J1387" s="4">
        <v>7703.3710000000001</v>
      </c>
      <c r="K1387" s="4">
        <v>723.1</v>
      </c>
      <c r="L1387" s="4">
        <v>756.9</v>
      </c>
      <c r="M1387" s="4">
        <v>543.59799999999996</v>
      </c>
      <c r="N1387" s="2">
        <v>0.44563757727476389</v>
      </c>
      <c r="O1387" s="2">
        <v>-2.083052152107177E-2</v>
      </c>
      <c r="P1387" s="2">
        <v>9.8255685725119548</v>
      </c>
      <c r="Q1387" s="2">
        <v>7.0566249502977323</v>
      </c>
      <c r="R1387" s="2">
        <v>9.8255685725119548</v>
      </c>
    </row>
    <row r="1388" spans="1:18" x14ac:dyDescent="0.25">
      <c r="A1388" s="7">
        <v>31777</v>
      </c>
      <c r="B1388" t="s">
        <v>827</v>
      </c>
      <c r="C1388" t="s">
        <v>828</v>
      </c>
      <c r="D1388" s="8">
        <v>2405.538</v>
      </c>
      <c r="E1388" s="3">
        <v>0.14151440436748047</v>
      </c>
      <c r="F1388" s="3">
        <f t="shared" si="14"/>
        <v>0.11738714050032269</v>
      </c>
      <c r="G1388" s="3">
        <v>0.11738714050032269</v>
      </c>
      <c r="H1388" t="s">
        <v>48</v>
      </c>
      <c r="I1388" s="4" t="s">
        <v>1120</v>
      </c>
      <c r="J1388" s="4">
        <v>1842</v>
      </c>
      <c r="K1388" s="4">
        <v>388</v>
      </c>
      <c r="L1388" s="4">
        <v>246</v>
      </c>
      <c r="M1388" s="4">
        <v>179</v>
      </c>
      <c r="N1388" s="2">
        <v>1.045822102425876</v>
      </c>
      <c r="O1388" s="2">
        <v>0.38274932614555257</v>
      </c>
      <c r="P1388" s="2">
        <v>13.355048859934854</v>
      </c>
      <c r="Q1388" s="2">
        <v>9.7176981541802387</v>
      </c>
      <c r="R1388" s="2">
        <v>13.355048859934854</v>
      </c>
    </row>
    <row r="1389" spans="1:18" x14ac:dyDescent="0.25">
      <c r="A1389" s="7">
        <v>31777</v>
      </c>
      <c r="B1389" t="s">
        <v>829</v>
      </c>
      <c r="C1389" t="s">
        <v>830</v>
      </c>
      <c r="D1389" s="8">
        <v>165.30199999999999</v>
      </c>
      <c r="E1389" s="3">
        <v>9.7244832843019977E-3</v>
      </c>
      <c r="F1389" s="3">
        <f t="shared" si="14"/>
        <v>6.0045127728233271E-3</v>
      </c>
      <c r="G1389" s="3">
        <v>6.0045127728233271E-3</v>
      </c>
      <c r="H1389" t="s">
        <v>39</v>
      </c>
      <c r="I1389" s="4" t="s">
        <v>1127</v>
      </c>
      <c r="J1389" s="4">
        <v>243.995</v>
      </c>
      <c r="K1389" s="4">
        <v>113.88499999999999</v>
      </c>
      <c r="L1389" s="4">
        <v>3.37</v>
      </c>
      <c r="M1389" s="4">
        <v>16.922999999999998</v>
      </c>
      <c r="N1389" s="2">
        <v>1.9741882919895297</v>
      </c>
      <c r="O1389" s="2">
        <v>1.9157695841350737</v>
      </c>
      <c r="P1389" s="2">
        <v>1.3811758437672903</v>
      </c>
      <c r="Q1389" s="2">
        <v>6.9357978647103415</v>
      </c>
      <c r="R1389" s="2">
        <v>1.3811758437672903</v>
      </c>
    </row>
    <row r="1390" spans="1:18" x14ac:dyDescent="0.25">
      <c r="A1390" s="7">
        <v>31777</v>
      </c>
      <c r="B1390" t="s">
        <v>1102</v>
      </c>
      <c r="C1390" t="s">
        <v>1103</v>
      </c>
      <c r="D1390" s="8">
        <v>217.828</v>
      </c>
      <c r="E1390" s="3">
        <v>1.2814513707353425E-2</v>
      </c>
      <c r="F1390" s="3">
        <f t="shared" si="14"/>
        <v>2.8686085222498499E-2</v>
      </c>
      <c r="G1390" s="3">
        <v>2.8686085222498499E-2</v>
      </c>
      <c r="H1390" t="s">
        <v>58</v>
      </c>
      <c r="I1390" s="4" t="s">
        <v>1120</v>
      </c>
      <c r="J1390" s="4">
        <v>919.096</v>
      </c>
      <c r="K1390" s="4">
        <v>200.125</v>
      </c>
      <c r="L1390" s="4">
        <v>72.930999999999997</v>
      </c>
      <c r="M1390" s="4">
        <v>104.4</v>
      </c>
      <c r="N1390" s="2">
        <v>-13.024731532704198</v>
      </c>
      <c r="O1390" s="2">
        <v>-8.2781646599414263</v>
      </c>
      <c r="P1390" s="2">
        <v>7.9350796869967875</v>
      </c>
      <c r="Q1390" s="2">
        <v>11.358987526874234</v>
      </c>
      <c r="R1390" s="2">
        <v>7.9350796869967875</v>
      </c>
    </row>
    <row r="1391" spans="1:18" x14ac:dyDescent="0.25">
      <c r="A1391" s="7">
        <v>31777</v>
      </c>
      <c r="B1391" t="s">
        <v>831</v>
      </c>
      <c r="C1391" t="s">
        <v>832</v>
      </c>
      <c r="D1391" s="8">
        <v>25597.534</v>
      </c>
      <c r="E1391" s="3">
        <v>1.5058667862600092</v>
      </c>
      <c r="F1391" s="3">
        <f t="shared" si="14"/>
        <v>1.1266647055461134</v>
      </c>
      <c r="G1391" s="3">
        <v>1.1266647055461134</v>
      </c>
      <c r="H1391" t="s">
        <v>58</v>
      </c>
      <c r="I1391" s="4" t="s">
        <v>1120</v>
      </c>
      <c r="J1391" s="4">
        <v>45800</v>
      </c>
      <c r="K1391" s="4">
        <v>6102</v>
      </c>
      <c r="L1391" s="4">
        <v>5640</v>
      </c>
      <c r="M1391" s="4">
        <v>3282</v>
      </c>
      <c r="N1391" s="2">
        <v>0.92244897959183669</v>
      </c>
      <c r="O1391" s="2">
        <v>6.9841269841269843E-2</v>
      </c>
      <c r="P1391" s="2">
        <v>12.314410480349345</v>
      </c>
      <c r="Q1391" s="2">
        <v>7.1659388646288207</v>
      </c>
      <c r="R1391" s="2">
        <v>12.314410480349345</v>
      </c>
    </row>
    <row r="1392" spans="1:18" x14ac:dyDescent="0.25">
      <c r="A1392" s="7">
        <v>31777</v>
      </c>
      <c r="B1392" t="s">
        <v>1170</v>
      </c>
      <c r="C1392" t="s">
        <v>1171</v>
      </c>
      <c r="D1392" s="8">
        <v>1776.288</v>
      </c>
      <c r="E1392" s="3">
        <v>0.10449651525151679</v>
      </c>
      <c r="F1392" s="3">
        <f t="shared" si="14"/>
        <v>0</v>
      </c>
      <c r="G1392" s="3">
        <v>0</v>
      </c>
      <c r="H1392" t="s">
        <v>159</v>
      </c>
      <c r="I1392" s="4" t="s">
        <v>1120</v>
      </c>
      <c r="J1392" s="4">
        <v>579.17999999999995</v>
      </c>
      <c r="K1392" s="4">
        <v>48.113</v>
      </c>
      <c r="L1392" s="4">
        <v>59.134</v>
      </c>
      <c r="M1392" s="4">
        <v>68.376000000000005</v>
      </c>
      <c r="N1392" s="2">
        <v>0.2878260349365877</v>
      </c>
      <c r="O1392" s="2">
        <v>-6.593084469968892E-2</v>
      </c>
      <c r="P1392" s="2">
        <v>10.209952001105012</v>
      </c>
      <c r="Q1392" s="2">
        <v>11.80565627266135</v>
      </c>
      <c r="R1392" s="2">
        <v>10.209952001105012</v>
      </c>
    </row>
    <row r="1393" spans="1:18" x14ac:dyDescent="0.25">
      <c r="A1393" s="7">
        <v>31777</v>
      </c>
      <c r="B1393" t="s">
        <v>833</v>
      </c>
      <c r="C1393" t="s">
        <v>834</v>
      </c>
      <c r="D1393" s="8">
        <v>671.54</v>
      </c>
      <c r="E1393" s="3">
        <v>3.9505750110344483E-2</v>
      </c>
      <c r="F1393" s="3">
        <f t="shared" si="14"/>
        <v>2.4917510357812908E-2</v>
      </c>
      <c r="G1393" s="3">
        <v>2.4917510357812908E-2</v>
      </c>
      <c r="H1393" t="s">
        <v>159</v>
      </c>
      <c r="I1393" s="4" t="s">
        <v>1120</v>
      </c>
      <c r="J1393" s="4">
        <v>351.041</v>
      </c>
      <c r="K1393" s="4">
        <v>41.847999999999999</v>
      </c>
      <c r="L1393" s="4">
        <v>34.040999999999997</v>
      </c>
      <c r="M1393" s="4">
        <v>37.509</v>
      </c>
      <c r="N1393" s="2">
        <v>0.39108452876033833</v>
      </c>
      <c r="O1393" s="2">
        <v>7.2959207513667607E-2</v>
      </c>
      <c r="P1393" s="2">
        <v>9.6971578818428608</v>
      </c>
      <c r="Q1393" s="2">
        <v>10.685076671955699</v>
      </c>
      <c r="R1393" s="2">
        <v>9.6971578818428608</v>
      </c>
    </row>
    <row r="1394" spans="1:18" x14ac:dyDescent="0.25">
      <c r="A1394" s="7">
        <v>31777</v>
      </c>
      <c r="B1394" t="s">
        <v>837</v>
      </c>
      <c r="C1394" t="s">
        <v>838</v>
      </c>
      <c r="D1394" s="8">
        <v>2587.8310000000001</v>
      </c>
      <c r="E1394" s="3">
        <v>0.15223844419364876</v>
      </c>
      <c r="F1394" s="3">
        <f t="shared" si="14"/>
        <v>0.10647426630024763</v>
      </c>
      <c r="G1394" s="3">
        <v>0.10647426630024763</v>
      </c>
      <c r="H1394" t="s">
        <v>101</v>
      </c>
      <c r="I1394" s="4" t="s">
        <v>1120</v>
      </c>
      <c r="J1394" s="4">
        <v>4783.91</v>
      </c>
      <c r="K1394" s="4">
        <v>2156.63</v>
      </c>
      <c r="L1394" s="4">
        <v>84.28</v>
      </c>
      <c r="M1394" s="4">
        <v>896.67499999999995</v>
      </c>
      <c r="N1394" s="2">
        <v>2.456726513845807</v>
      </c>
      <c r="O1394" s="2">
        <v>2.3607188952061122</v>
      </c>
      <c r="P1394" s="2">
        <v>1.7617388286987006</v>
      </c>
      <c r="Q1394" s="2">
        <v>18.743559138863397</v>
      </c>
      <c r="R1394" s="2">
        <v>1.7617388286987006</v>
      </c>
    </row>
    <row r="1395" spans="1:18" x14ac:dyDescent="0.25">
      <c r="A1395" s="7">
        <v>31777</v>
      </c>
      <c r="B1395" t="s">
        <v>839</v>
      </c>
      <c r="C1395" t="s">
        <v>840</v>
      </c>
      <c r="D1395" s="8">
        <v>563.04100000000005</v>
      </c>
      <c r="E1395" s="3">
        <v>3.3122907120764912E-2</v>
      </c>
      <c r="F1395" s="3">
        <f t="shared" si="14"/>
        <v>3.8425612440820461E-2</v>
      </c>
      <c r="G1395" s="3">
        <v>3.8425612440820461E-2</v>
      </c>
      <c r="H1395" t="s">
        <v>48</v>
      </c>
      <c r="I1395" s="4" t="s">
        <v>1120</v>
      </c>
      <c r="J1395" s="4">
        <v>2526.5569999999998</v>
      </c>
      <c r="K1395" s="4">
        <v>824.45600000000002</v>
      </c>
      <c r="L1395" s="4">
        <v>109.491</v>
      </c>
      <c r="M1395" s="4">
        <v>124.751</v>
      </c>
      <c r="N1395" s="2">
        <v>3.7979362447024139</v>
      </c>
      <c r="O1395" s="2">
        <v>3.2935553712916898</v>
      </c>
      <c r="P1395" s="2">
        <v>4.3336049810077517</v>
      </c>
      <c r="Q1395" s="2">
        <v>4.9375889797855352</v>
      </c>
      <c r="R1395" s="2">
        <v>4.3336049810077517</v>
      </c>
    </row>
    <row r="1396" spans="1:18" x14ac:dyDescent="0.25">
      <c r="A1396" s="7">
        <v>31777</v>
      </c>
      <c r="B1396" t="s">
        <v>841</v>
      </c>
      <c r="C1396" t="s">
        <v>842</v>
      </c>
      <c r="D1396" s="8">
        <v>1805.3040000000001</v>
      </c>
      <c r="E1396" s="3">
        <v>0.10620348556631821</v>
      </c>
      <c r="F1396" s="3">
        <f t="shared" si="14"/>
        <v>0.1040783993169784</v>
      </c>
      <c r="G1396" s="3">
        <v>0.1040783993169784</v>
      </c>
      <c r="H1396" t="s">
        <v>76</v>
      </c>
      <c r="I1396" s="4" t="s">
        <v>1120</v>
      </c>
      <c r="J1396" s="4">
        <v>5781.7969999999996</v>
      </c>
      <c r="K1396" s="4">
        <v>707.80200000000002</v>
      </c>
      <c r="L1396" s="4">
        <v>30.507999999999999</v>
      </c>
      <c r="M1396" s="4">
        <v>13.204000000000001</v>
      </c>
      <c r="N1396" s="2">
        <v>3.0271622679274817</v>
      </c>
      <c r="O1396" s="2">
        <v>2.8966841589790304</v>
      </c>
      <c r="P1396" s="2">
        <v>0.52765602112976295</v>
      </c>
      <c r="Q1396" s="2">
        <v>0.22837190582789402</v>
      </c>
      <c r="R1396" s="2">
        <v>0.52765602112976295</v>
      </c>
    </row>
    <row r="1397" spans="1:18" x14ac:dyDescent="0.25">
      <c r="A1397" s="7">
        <v>31777</v>
      </c>
      <c r="B1397" t="s">
        <v>1104</v>
      </c>
      <c r="C1397" t="s">
        <v>1105</v>
      </c>
      <c r="D1397" s="8">
        <v>787.32399999999996</v>
      </c>
      <c r="E1397" s="3">
        <v>4.6317159364858175E-2</v>
      </c>
      <c r="F1397" s="3">
        <f t="shared" si="14"/>
        <v>2.4080368052566897E-2</v>
      </c>
      <c r="G1397" s="3">
        <v>2.4080368052566897E-2</v>
      </c>
      <c r="H1397" t="s">
        <v>205</v>
      </c>
      <c r="I1397" s="4" t="s">
        <v>1121</v>
      </c>
      <c r="J1397" s="4">
        <v>109.038</v>
      </c>
      <c r="K1397" s="4">
        <v>3.4339999999999997</v>
      </c>
      <c r="L1397" s="4">
        <v>10.177</v>
      </c>
      <c r="M1397" s="4">
        <v>20.875</v>
      </c>
      <c r="N1397" s="2">
        <v>8.7188341034885486E-2</v>
      </c>
      <c r="O1397" s="2">
        <v>-0.17120296552074341</v>
      </c>
      <c r="P1397" s="2">
        <v>9.3334433867092219</v>
      </c>
      <c r="Q1397" s="2">
        <v>19.144701847062493</v>
      </c>
      <c r="R1397" s="2">
        <v>9.3334433867092219</v>
      </c>
    </row>
    <row r="1398" spans="1:18" x14ac:dyDescent="0.25">
      <c r="A1398" s="7">
        <v>31777</v>
      </c>
      <c r="B1398" t="s">
        <v>845</v>
      </c>
      <c r="C1398" t="s">
        <v>846</v>
      </c>
      <c r="D1398" s="8">
        <v>4649.6440000000002</v>
      </c>
      <c r="E1398" s="3">
        <v>0.27353199208693835</v>
      </c>
      <c r="F1398" s="3">
        <f t="shared" si="14"/>
        <v>0.39478508876334584</v>
      </c>
      <c r="G1398" s="3">
        <v>0.39478508876334584</v>
      </c>
      <c r="H1398" t="s">
        <v>101</v>
      </c>
      <c r="I1398" s="4" t="s">
        <v>1120</v>
      </c>
      <c r="J1398" s="4">
        <v>11601.789000000001</v>
      </c>
      <c r="K1398" s="4">
        <v>1921.5</v>
      </c>
      <c r="L1398" s="4">
        <v>580.4</v>
      </c>
      <c r="M1398" s="4">
        <v>1061.4000000000001</v>
      </c>
      <c r="N1398" s="2">
        <v>1.6965419327952196</v>
      </c>
      <c r="O1398" s="2">
        <v>1.1840917960300124</v>
      </c>
      <c r="P1398" s="2">
        <v>5.0026767423541312</v>
      </c>
      <c r="Q1398" s="2">
        <v>9.1485890667378964</v>
      </c>
      <c r="R1398" s="2">
        <v>5.0026767423541312</v>
      </c>
    </row>
    <row r="1399" spans="1:18" x14ac:dyDescent="0.25">
      <c r="A1399" s="7">
        <v>31777</v>
      </c>
      <c r="B1399" t="s">
        <v>847</v>
      </c>
      <c r="C1399" t="s">
        <v>848</v>
      </c>
      <c r="D1399" s="8">
        <v>4619.7619999999997</v>
      </c>
      <c r="E1399" s="3">
        <v>0.2717740762147679</v>
      </c>
      <c r="F1399" s="3">
        <f t="shared" si="14"/>
        <v>0.23718642778964347</v>
      </c>
      <c r="G1399" s="3">
        <v>0.23718642778964347</v>
      </c>
      <c r="H1399" t="s">
        <v>22</v>
      </c>
      <c r="I1399" s="4" t="s">
        <v>1120</v>
      </c>
      <c r="J1399" s="4">
        <v>3001.0990000000002</v>
      </c>
      <c r="K1399" s="4">
        <v>904.9</v>
      </c>
      <c r="L1399" s="4">
        <v>615.79999999999995</v>
      </c>
      <c r="M1399" s="4">
        <v>124.8</v>
      </c>
      <c r="N1399" s="2">
        <v>1.8942890816183411</v>
      </c>
      <c r="O1399" s="2">
        <v>0.60519280969815725</v>
      </c>
      <c r="P1399" s="2">
        <v>20.519149818116627</v>
      </c>
      <c r="Q1399" s="2">
        <v>4.1584766114013565</v>
      </c>
      <c r="R1399" s="2">
        <v>20.519149818116627</v>
      </c>
    </row>
    <row r="1400" spans="1:18" x14ac:dyDescent="0.25">
      <c r="A1400" s="7">
        <v>31777</v>
      </c>
      <c r="B1400" t="s">
        <v>849</v>
      </c>
      <c r="C1400" t="s">
        <v>850</v>
      </c>
      <c r="D1400" s="8">
        <v>8926.7669999999998</v>
      </c>
      <c r="E1400" s="3">
        <v>0.52514909967428514</v>
      </c>
      <c r="F1400" s="3">
        <f t="shared" si="14"/>
        <v>0.72078759799916003</v>
      </c>
      <c r="G1400" s="3">
        <v>0.72078759799916003</v>
      </c>
      <c r="H1400" t="s">
        <v>58</v>
      </c>
      <c r="I1400" s="4" t="s">
        <v>1120</v>
      </c>
      <c r="J1400" s="4">
        <v>8011.7659999999996</v>
      </c>
      <c r="K1400" s="4">
        <v>1547.104</v>
      </c>
      <c r="L1400" s="4">
        <v>3810.375</v>
      </c>
      <c r="M1400" s="4">
        <v>447.24799999999999</v>
      </c>
      <c r="N1400" s="2">
        <v>1.9808458552274426</v>
      </c>
      <c r="O1400" s="2">
        <v>-2.8977954808509763</v>
      </c>
      <c r="P1400" s="2">
        <v>47.559739013845387</v>
      </c>
      <c r="Q1400" s="2">
        <v>5.5823897003482132</v>
      </c>
      <c r="R1400" s="2">
        <v>47.559739013845387</v>
      </c>
    </row>
    <row r="1401" spans="1:18" x14ac:dyDescent="0.25">
      <c r="A1401" s="7">
        <v>31777</v>
      </c>
      <c r="B1401" t="s">
        <v>851</v>
      </c>
      <c r="C1401" t="s">
        <v>852</v>
      </c>
      <c r="D1401" s="8">
        <v>258.70100000000002</v>
      </c>
      <c r="E1401" s="3">
        <v>1.5219014592274814E-2</v>
      </c>
      <c r="F1401" s="3">
        <f t="shared" si="14"/>
        <v>1.8140307297506195E-2</v>
      </c>
      <c r="G1401" s="3">
        <v>1.8140307297506195E-2</v>
      </c>
      <c r="H1401" t="s">
        <v>25</v>
      </c>
      <c r="I1401" s="4" t="s">
        <v>1128</v>
      </c>
      <c r="J1401" s="4">
        <v>309.87</v>
      </c>
      <c r="K1401" s="4">
        <v>32.296999999999997</v>
      </c>
      <c r="L1401" s="4">
        <v>3.6030000000000002</v>
      </c>
      <c r="M1401" s="4">
        <v>17.574999999999999</v>
      </c>
      <c r="N1401" s="2">
        <v>1.42989330145659</v>
      </c>
      <c r="O1401" s="2">
        <v>1.2703767653960241</v>
      </c>
      <c r="P1401" s="2">
        <v>1.1627456675379999</v>
      </c>
      <c r="Q1401" s="2">
        <v>5.671733307516055</v>
      </c>
      <c r="R1401" s="2">
        <v>1.1627456675379999</v>
      </c>
    </row>
    <row r="1402" spans="1:18" x14ac:dyDescent="0.25">
      <c r="A1402" s="7">
        <v>31777</v>
      </c>
      <c r="B1402" t="s">
        <v>853</v>
      </c>
      <c r="C1402" t="s">
        <v>854</v>
      </c>
      <c r="D1402" s="8">
        <v>2284.8530000000001</v>
      </c>
      <c r="E1402" s="3">
        <v>0.1344146762022678</v>
      </c>
      <c r="F1402" s="3">
        <f t="shared" si="14"/>
        <v>0.12261822905999453</v>
      </c>
      <c r="G1402" s="3">
        <v>0.12261822905999453</v>
      </c>
      <c r="H1402" t="s">
        <v>42</v>
      </c>
      <c r="I1402" s="4" t="s">
        <v>1120</v>
      </c>
      <c r="J1402" s="4">
        <v>3939.4</v>
      </c>
      <c r="K1402" s="4">
        <v>1490.7</v>
      </c>
      <c r="L1402" s="4">
        <v>88.6</v>
      </c>
      <c r="M1402" s="4"/>
      <c r="N1402" s="2">
        <v>2.6724632484761566</v>
      </c>
      <c r="O1402" s="2">
        <v>2.513624955181069</v>
      </c>
      <c r="P1402" s="2">
        <v>2.2490734629639029</v>
      </c>
      <c r="Q1402" s="2" t="s">
        <v>39</v>
      </c>
      <c r="R1402" s="2">
        <v>2.2490734629639029</v>
      </c>
    </row>
    <row r="1403" spans="1:18" x14ac:dyDescent="0.25">
      <c r="A1403" s="7">
        <v>31777</v>
      </c>
      <c r="B1403" t="s">
        <v>855</v>
      </c>
      <c r="C1403" t="s">
        <v>856</v>
      </c>
      <c r="D1403" s="8">
        <v>5762.6239999999998</v>
      </c>
      <c r="E1403" s="3">
        <v>0.33900703416605676</v>
      </c>
      <c r="F1403" s="3">
        <f t="shared" si="14"/>
        <v>0.29437198095339606</v>
      </c>
      <c r="G1403" s="3">
        <v>0.29437198095339606</v>
      </c>
      <c r="H1403" t="s">
        <v>222</v>
      </c>
      <c r="I1403" s="4" t="s">
        <v>1123</v>
      </c>
      <c r="J1403" s="4">
        <v>6886.4340000000002</v>
      </c>
      <c r="K1403" s="4">
        <v>1444.5940000000001</v>
      </c>
      <c r="L1403" s="4">
        <v>593.59</v>
      </c>
      <c r="M1403" s="4">
        <v>106</v>
      </c>
      <c r="N1403" s="2">
        <v>5.1505267849184415</v>
      </c>
      <c r="O1403" s="2">
        <v>3.0341527765397984</v>
      </c>
      <c r="P1403" s="2">
        <v>8.619700704312276</v>
      </c>
      <c r="Q1403" s="2">
        <v>1.5392581995267798</v>
      </c>
      <c r="R1403" s="2">
        <v>8.619700704312276</v>
      </c>
    </row>
    <row r="1404" spans="1:18" x14ac:dyDescent="0.25">
      <c r="A1404" s="7">
        <v>31777</v>
      </c>
      <c r="B1404" t="s">
        <v>859</v>
      </c>
      <c r="C1404" t="s">
        <v>860</v>
      </c>
      <c r="D1404" s="8">
        <v>5713.4</v>
      </c>
      <c r="E1404" s="3">
        <v>0.3361112557411951</v>
      </c>
      <c r="F1404" s="3">
        <f t="shared" si="14"/>
        <v>0.29680227572255091</v>
      </c>
      <c r="G1404" s="3">
        <v>0.29680227572255091</v>
      </c>
      <c r="H1404" t="s">
        <v>55</v>
      </c>
      <c r="I1404" s="4" t="s">
        <v>1123</v>
      </c>
      <c r="J1404" s="4">
        <v>10578</v>
      </c>
      <c r="K1404" s="4">
        <v>2990</v>
      </c>
      <c r="L1404" s="4">
        <v>521</v>
      </c>
      <c r="M1404" s="4">
        <v>583</v>
      </c>
      <c r="N1404" s="2">
        <v>1.8675827607745159</v>
      </c>
      <c r="O1404" s="2">
        <v>1.5421611492816989</v>
      </c>
      <c r="P1404" s="2">
        <v>4.9253166950274156</v>
      </c>
      <c r="Q1404" s="2">
        <v>5.5114388353185859</v>
      </c>
      <c r="R1404" s="2">
        <v>4.9253166950274156</v>
      </c>
    </row>
    <row r="1405" spans="1:18" x14ac:dyDescent="0.25">
      <c r="A1405" s="7">
        <v>31777</v>
      </c>
      <c r="B1405" t="s">
        <v>861</v>
      </c>
      <c r="C1405" t="s">
        <v>862</v>
      </c>
      <c r="D1405" s="8">
        <v>14969.81</v>
      </c>
      <c r="E1405" s="3">
        <v>0.88065278771083766</v>
      </c>
      <c r="F1405" s="3">
        <f t="shared" si="14"/>
        <v>0.94743245125627396</v>
      </c>
      <c r="G1405" s="3">
        <v>0.94743245125627396</v>
      </c>
      <c r="H1405" t="s">
        <v>55</v>
      </c>
      <c r="I1405" s="4" t="s">
        <v>1120</v>
      </c>
      <c r="J1405" s="4">
        <v>65994.5</v>
      </c>
      <c r="K1405" s="4">
        <v>21279.599999999999</v>
      </c>
      <c r="L1405" s="4">
        <v>2984.4</v>
      </c>
      <c r="M1405" s="4">
        <v>538.79899999999998</v>
      </c>
      <c r="N1405" s="2">
        <v>4.6738541703730938</v>
      </c>
      <c r="O1405" s="2">
        <v>4.0183601579827544</v>
      </c>
      <c r="P1405" s="2">
        <v>4.5221950314041326</v>
      </c>
      <c r="Q1405" s="2">
        <v>0.81643015705854272</v>
      </c>
      <c r="R1405" s="2">
        <v>4.5221950314041326</v>
      </c>
    </row>
    <row r="1406" spans="1:18" x14ac:dyDescent="0.25">
      <c r="A1406" s="7">
        <v>31777</v>
      </c>
      <c r="B1406" t="s">
        <v>865</v>
      </c>
      <c r="C1406" t="s">
        <v>866</v>
      </c>
      <c r="D1406" s="8">
        <v>2888.5010000000002</v>
      </c>
      <c r="E1406" s="3">
        <v>0.16992643580349667</v>
      </c>
      <c r="F1406" s="3">
        <f t="shared" si="14"/>
        <v>0.18214166907923612</v>
      </c>
      <c r="G1406" s="3">
        <v>0.18214166907923612</v>
      </c>
      <c r="H1406" t="s">
        <v>70</v>
      </c>
      <c r="I1406" s="4" t="s">
        <v>1120</v>
      </c>
      <c r="J1406" s="4">
        <v>5020.0389999999998</v>
      </c>
      <c r="K1406" s="4">
        <v>1935.7080000000001</v>
      </c>
      <c r="L1406" s="4">
        <v>63.552999999999997</v>
      </c>
      <c r="M1406" s="4">
        <v>490.69</v>
      </c>
      <c r="N1406" s="2">
        <v>3.9744904349397268</v>
      </c>
      <c r="O1406" s="2">
        <v>3.8440003038808461</v>
      </c>
      <c r="P1406" s="2">
        <v>1.2659861805854495</v>
      </c>
      <c r="Q1406" s="2">
        <v>9.7746252568954155</v>
      </c>
      <c r="R1406" s="2">
        <v>1.2659861805854495</v>
      </c>
    </row>
    <row r="1407" spans="1:18" x14ac:dyDescent="0.25">
      <c r="A1407" s="7">
        <v>31777</v>
      </c>
      <c r="B1407" t="s">
        <v>1172</v>
      </c>
      <c r="C1407" t="s">
        <v>1173</v>
      </c>
      <c r="D1407" s="8">
        <v>1107.7349999999999</v>
      </c>
      <c r="E1407" s="3">
        <v>6.5166486134083518E-2</v>
      </c>
      <c r="F1407" s="3">
        <f t="shared" si="14"/>
        <v>0</v>
      </c>
      <c r="G1407" s="3">
        <v>0</v>
      </c>
      <c r="H1407" t="s">
        <v>517</v>
      </c>
      <c r="I1407" s="4" t="s">
        <v>1136</v>
      </c>
      <c r="J1407" s="4">
        <v>862.39599999999996</v>
      </c>
      <c r="K1407" s="4">
        <v>234.43299999999999</v>
      </c>
      <c r="L1407" s="4">
        <v>39.904000000000003</v>
      </c>
      <c r="M1407" s="4">
        <v>34.189</v>
      </c>
      <c r="N1407" s="2">
        <v>3.034142237753187</v>
      </c>
      <c r="O1407" s="2">
        <v>2.5176858862356823</v>
      </c>
      <c r="P1407" s="2">
        <v>4.6271086600587203</v>
      </c>
      <c r="Q1407" s="2">
        <v>3.9644200576069468</v>
      </c>
      <c r="R1407" s="2">
        <v>4.6271086600587203</v>
      </c>
    </row>
    <row r="1408" spans="1:18" x14ac:dyDescent="0.25">
      <c r="A1408" s="7">
        <v>31777</v>
      </c>
      <c r="B1408" t="s">
        <v>869</v>
      </c>
      <c r="C1408" t="s">
        <v>870</v>
      </c>
      <c r="D1408" s="8">
        <v>1018.818</v>
      </c>
      <c r="E1408" s="3">
        <v>5.9935624558359803E-2</v>
      </c>
      <c r="F1408" s="3">
        <f t="shared" si="14"/>
        <v>5.8910345204313277E-2</v>
      </c>
      <c r="G1408" s="3">
        <v>5.8910345204313277E-2</v>
      </c>
      <c r="H1408" t="s">
        <v>136</v>
      </c>
      <c r="I1408" s="4" t="s">
        <v>1120</v>
      </c>
      <c r="J1408" s="4">
        <v>303.42200000000003</v>
      </c>
      <c r="K1408" s="4">
        <v>20.968</v>
      </c>
      <c r="L1408" s="4">
        <v>59.823999999999998</v>
      </c>
      <c r="M1408" s="4">
        <v>38.561999999999998</v>
      </c>
      <c r="N1408" s="2">
        <v>0.19273121679504385</v>
      </c>
      <c r="O1408" s="2">
        <v>-0.35715204882622198</v>
      </c>
      <c r="P1408" s="2">
        <v>19.716434536717838</v>
      </c>
      <c r="Q1408" s="2">
        <v>12.709032304842758</v>
      </c>
      <c r="R1408" s="2">
        <v>19.716434536717838</v>
      </c>
    </row>
    <row r="1409" spans="1:18" x14ac:dyDescent="0.25">
      <c r="A1409" s="7">
        <v>31777</v>
      </c>
      <c r="B1409" t="s">
        <v>873</v>
      </c>
      <c r="C1409" t="s">
        <v>874</v>
      </c>
      <c r="D1409" s="8">
        <v>1217.71</v>
      </c>
      <c r="E1409" s="3">
        <v>7.1636160119825446E-2</v>
      </c>
      <c r="F1409" s="3">
        <f t="shared" si="14"/>
        <v>6.8011090209323277E-2</v>
      </c>
      <c r="G1409" s="3">
        <v>6.8011090209323277E-2</v>
      </c>
      <c r="H1409" t="s">
        <v>48</v>
      </c>
      <c r="I1409" s="4" t="s">
        <v>1120</v>
      </c>
      <c r="J1409" s="4">
        <v>1145.6469999999999</v>
      </c>
      <c r="K1409" s="4">
        <v>129.19</v>
      </c>
      <c r="L1409" s="4">
        <v>101.74</v>
      </c>
      <c r="M1409" s="4">
        <v>50.89</v>
      </c>
      <c r="N1409" s="2">
        <v>0.77408878742667453</v>
      </c>
      <c r="O1409" s="2">
        <v>0.16447664072189969</v>
      </c>
      <c r="P1409" s="2">
        <v>8.8805714151043027</v>
      </c>
      <c r="Q1409" s="2">
        <v>4.4420314459864167</v>
      </c>
      <c r="R1409" s="2">
        <v>8.8805714151043027</v>
      </c>
    </row>
    <row r="1410" spans="1:18" x14ac:dyDescent="0.25">
      <c r="A1410" s="7">
        <v>31777</v>
      </c>
      <c r="B1410" t="s">
        <v>1108</v>
      </c>
      <c r="C1410" t="s">
        <v>1109</v>
      </c>
      <c r="D1410" s="8">
        <v>901.66899999999998</v>
      </c>
      <c r="E1410" s="3">
        <v>5.3043914280972382E-2</v>
      </c>
      <c r="F1410" s="3">
        <f t="shared" si="14"/>
        <v>5.6105081139272373E-2</v>
      </c>
      <c r="G1410" s="3">
        <v>5.6105081139272373E-2</v>
      </c>
      <c r="H1410" t="s">
        <v>517</v>
      </c>
      <c r="I1410" s="4" t="s">
        <v>1137</v>
      </c>
      <c r="J1410" s="4">
        <v>372.44200000000001</v>
      </c>
      <c r="K1410" s="4">
        <v>38.039000000000001</v>
      </c>
      <c r="L1410" s="4">
        <v>30.411999999999999</v>
      </c>
      <c r="M1410" s="4">
        <v>64.718999999999994</v>
      </c>
      <c r="N1410" s="2">
        <v>0.38959615719450619</v>
      </c>
      <c r="O1410" s="2">
        <v>7.8115878201911182E-2</v>
      </c>
      <c r="P1410" s="2">
        <v>8.1655667191133112</v>
      </c>
      <c r="Q1410" s="2">
        <v>17.376933858157777</v>
      </c>
      <c r="R1410" s="2">
        <v>8.1655667191133112</v>
      </c>
    </row>
    <row r="1411" spans="1:18" x14ac:dyDescent="0.25">
      <c r="A1411" s="7">
        <v>31777</v>
      </c>
      <c r="B1411" t="s">
        <v>877</v>
      </c>
      <c r="C1411" t="s">
        <v>878</v>
      </c>
      <c r="D1411" s="8">
        <v>164.04900000000001</v>
      </c>
      <c r="E1411" s="3">
        <v>9.6507710633050928E-3</v>
      </c>
      <c r="F1411" s="3">
        <f t="shared" si="14"/>
        <v>1.3003494825928132E-2</v>
      </c>
      <c r="G1411" s="3">
        <v>1.3003494825928132E-2</v>
      </c>
      <c r="H1411" t="s">
        <v>159</v>
      </c>
      <c r="I1411" s="4" t="s">
        <v>1138</v>
      </c>
      <c r="J1411" s="4">
        <v>156.37200000000001</v>
      </c>
      <c r="K1411" s="4">
        <v>0</v>
      </c>
      <c r="L1411" s="4">
        <v>102.241</v>
      </c>
      <c r="M1411" s="4">
        <v>2.117</v>
      </c>
      <c r="N1411" s="2">
        <v>0</v>
      </c>
      <c r="O1411" s="2">
        <v>-5.4950553584865096</v>
      </c>
      <c r="P1411" s="2">
        <v>65.383188806180129</v>
      </c>
      <c r="Q1411" s="2">
        <v>1.3538229350523112</v>
      </c>
      <c r="R1411" s="2">
        <v>65.383188806180129</v>
      </c>
    </row>
    <row r="1412" spans="1:18" x14ac:dyDescent="0.25">
      <c r="A1412" s="7">
        <v>31777</v>
      </c>
      <c r="B1412" t="s">
        <v>879</v>
      </c>
      <c r="C1412" t="s">
        <v>880</v>
      </c>
      <c r="D1412" s="8">
        <v>6049.4740000000002</v>
      </c>
      <c r="E1412" s="3">
        <v>0.35588201468717584</v>
      </c>
      <c r="F1412" s="3">
        <f t="shared" si="14"/>
        <v>0.39005580519911154</v>
      </c>
      <c r="G1412" s="3">
        <v>0.39005580519911154</v>
      </c>
      <c r="H1412" t="s">
        <v>39</v>
      </c>
      <c r="I1412" s="4" t="s">
        <v>1120</v>
      </c>
      <c r="J1412" s="4">
        <v>4222</v>
      </c>
      <c r="K1412" s="4">
        <v>344.5</v>
      </c>
      <c r="L1412" s="4">
        <v>433.5</v>
      </c>
      <c r="M1412" s="4">
        <v>203.4</v>
      </c>
      <c r="N1412" s="2">
        <v>0.37360373061490076</v>
      </c>
      <c r="O1412" s="2">
        <v>-9.6518815746665224E-2</v>
      </c>
      <c r="P1412" s="2">
        <v>10.267645665561345</v>
      </c>
      <c r="Q1412" s="2">
        <v>4.8176219801042164</v>
      </c>
      <c r="R1412" s="2">
        <v>10.267645665561345</v>
      </c>
    </row>
    <row r="1413" spans="1:18" x14ac:dyDescent="0.25">
      <c r="A1413" s="7">
        <v>31777</v>
      </c>
      <c r="B1413" t="s">
        <v>881</v>
      </c>
      <c r="C1413" t="s">
        <v>882</v>
      </c>
      <c r="D1413" s="8">
        <v>1057.1849999999999</v>
      </c>
      <c r="E1413" s="3">
        <v>6.219270100128739E-2</v>
      </c>
      <c r="F1413" s="3">
        <f t="shared" si="14"/>
        <v>5.7199964795053591E-2</v>
      </c>
      <c r="G1413" s="3">
        <v>5.7199964795053591E-2</v>
      </c>
      <c r="H1413" t="s">
        <v>15</v>
      </c>
      <c r="I1413" s="4" t="s">
        <v>1120</v>
      </c>
      <c r="J1413" s="4">
        <v>526.58000000000004</v>
      </c>
      <c r="K1413" s="4">
        <v>20.404</v>
      </c>
      <c r="L1413" s="4">
        <v>27.332999999999998</v>
      </c>
      <c r="M1413" s="4">
        <v>32.319000000000003</v>
      </c>
      <c r="N1413" s="2">
        <v>0.1439273168460703</v>
      </c>
      <c r="O1413" s="2">
        <v>-4.8876317311626193E-2</v>
      </c>
      <c r="P1413" s="2">
        <v>5.190664286528162</v>
      </c>
      <c r="Q1413" s="2">
        <v>6.1375289604618484</v>
      </c>
      <c r="R1413" s="2">
        <v>5.190664286528162</v>
      </c>
    </row>
    <row r="1414" spans="1:18" x14ac:dyDescent="0.25">
      <c r="A1414" s="7">
        <v>31777</v>
      </c>
      <c r="B1414" t="s">
        <v>883</v>
      </c>
      <c r="C1414" t="s">
        <v>884</v>
      </c>
      <c r="D1414" s="8">
        <v>1052.3240000000001</v>
      </c>
      <c r="E1414" s="3">
        <v>6.1906735234115835E-2</v>
      </c>
      <c r="F1414" s="3">
        <f t="shared" si="14"/>
        <v>9.1810631613067309E-2</v>
      </c>
      <c r="G1414" s="3">
        <v>9.1810631613067309E-2</v>
      </c>
      <c r="H1414" t="s">
        <v>70</v>
      </c>
      <c r="I1414" s="4" t="s">
        <v>1120</v>
      </c>
      <c r="J1414" s="4">
        <v>3288.4830000000002</v>
      </c>
      <c r="K1414" s="4">
        <v>1439.61</v>
      </c>
      <c r="L1414" s="4">
        <v>425.31599999999997</v>
      </c>
      <c r="M1414" s="4">
        <v>170.37799999999999</v>
      </c>
      <c r="N1414" s="2">
        <v>3.2382586944932439</v>
      </c>
      <c r="O1414" s="2">
        <v>2.2815528957650546</v>
      </c>
      <c r="P1414" s="2">
        <v>12.933501556796855</v>
      </c>
      <c r="Q1414" s="2">
        <v>5.1810515669383115</v>
      </c>
      <c r="R1414" s="2">
        <v>12.933501556796855</v>
      </c>
    </row>
    <row r="1415" spans="1:18" x14ac:dyDescent="0.25">
      <c r="A1415" s="7">
        <v>31777</v>
      </c>
      <c r="B1415" t="s">
        <v>885</v>
      </c>
      <c r="C1415" t="s">
        <v>886</v>
      </c>
      <c r="D1415" s="8">
        <v>7229.6930000000002</v>
      </c>
      <c r="E1415" s="3">
        <v>0.42531263220732463</v>
      </c>
      <c r="F1415" s="3">
        <f t="shared" si="14"/>
        <v>0.39916675844295968</v>
      </c>
      <c r="G1415" s="3">
        <v>0.39916675844295968</v>
      </c>
      <c r="H1415" t="s">
        <v>70</v>
      </c>
      <c r="I1415" s="4" t="s">
        <v>1120</v>
      </c>
      <c r="J1415" s="4">
        <v>20279.901999999998</v>
      </c>
      <c r="K1415" s="4">
        <v>7915.0240000000003</v>
      </c>
      <c r="L1415" s="4">
        <v>923.29899999999998</v>
      </c>
      <c r="M1415" s="4">
        <v>2028.2919999999999</v>
      </c>
      <c r="N1415" s="2">
        <v>3.4149071570887046</v>
      </c>
      <c r="O1415" s="2">
        <v>3.0165532969825515</v>
      </c>
      <c r="P1415" s="2">
        <v>4.5527784108621434</v>
      </c>
      <c r="Q1415" s="2">
        <v>10.001488172871841</v>
      </c>
      <c r="R1415" s="2">
        <v>4.5527784108621434</v>
      </c>
    </row>
    <row r="1416" spans="1:18" x14ac:dyDescent="0.25">
      <c r="A1416" s="7">
        <v>31777</v>
      </c>
      <c r="B1416" t="s">
        <v>889</v>
      </c>
      <c r="C1416" t="s">
        <v>890</v>
      </c>
      <c r="D1416" s="8">
        <v>441.59300000000002</v>
      </c>
      <c r="E1416" s="3">
        <v>2.5978292742766404E-2</v>
      </c>
      <c r="F1416" s="3">
        <f t="shared" si="14"/>
        <v>2.5931061705465098E-2</v>
      </c>
      <c r="G1416" s="3">
        <v>2.5931061705465098E-2</v>
      </c>
      <c r="H1416" t="s">
        <v>159</v>
      </c>
      <c r="I1416" s="4" t="s">
        <v>1120</v>
      </c>
      <c r="J1416" s="4">
        <v>1010.378</v>
      </c>
      <c r="K1416" s="4">
        <v>287.23899999999998</v>
      </c>
      <c r="L1416" s="4">
        <v>92.281999999999996</v>
      </c>
      <c r="M1416" s="4">
        <v>56.97</v>
      </c>
      <c r="N1416" s="2">
        <v>2.1335754820691091</v>
      </c>
      <c r="O1416" s="2">
        <v>1.4481162908161751</v>
      </c>
      <c r="P1416" s="2">
        <v>9.1334134353677534</v>
      </c>
      <c r="Q1416" s="2">
        <v>5.638483814968259</v>
      </c>
      <c r="R1416" s="2">
        <v>9.1334134353677534</v>
      </c>
    </row>
    <row r="1417" spans="1:18" x14ac:dyDescent="0.25">
      <c r="A1417" s="7">
        <v>31777</v>
      </c>
      <c r="B1417" t="s">
        <v>891</v>
      </c>
      <c r="C1417" t="s">
        <v>892</v>
      </c>
      <c r="D1417" s="8">
        <v>1269.4000000000001</v>
      </c>
      <c r="E1417" s="3">
        <v>7.467700984315348E-2</v>
      </c>
      <c r="F1417" s="3">
        <f t="shared" si="14"/>
        <v>8.8882935402483515E-2</v>
      </c>
      <c r="G1417" s="3">
        <v>8.8882935402483515E-2</v>
      </c>
      <c r="H1417" t="s">
        <v>15</v>
      </c>
      <c r="I1417" s="4" t="s">
        <v>1120</v>
      </c>
      <c r="J1417" s="4">
        <v>1458.106</v>
      </c>
      <c r="K1417" s="4">
        <v>132.649</v>
      </c>
      <c r="L1417" s="4">
        <v>123.73399999999999</v>
      </c>
      <c r="M1417" s="4">
        <v>45.652999999999999</v>
      </c>
      <c r="N1417" s="2">
        <v>0.7568525196275333</v>
      </c>
      <c r="O1417" s="2">
        <v>5.0866121964579181E-2</v>
      </c>
      <c r="P1417" s="2">
        <v>8.4859399796722599</v>
      </c>
      <c r="Q1417" s="2">
        <v>3.1309795035477532</v>
      </c>
      <c r="R1417" s="2">
        <v>8.4859399796722599</v>
      </c>
    </row>
    <row r="1418" spans="1:18" x14ac:dyDescent="0.25">
      <c r="A1418" s="7">
        <v>31777</v>
      </c>
      <c r="B1418" t="s">
        <v>893</v>
      </c>
      <c r="C1418" t="s">
        <v>894</v>
      </c>
      <c r="D1418" s="8">
        <v>320.76299999999998</v>
      </c>
      <c r="E1418" s="3">
        <v>1.8870034432266768E-2</v>
      </c>
      <c r="F1418" s="3">
        <f t="shared" si="14"/>
        <v>2.2684508152347585E-2</v>
      </c>
      <c r="G1418" s="3">
        <v>2.2684508152347585E-2</v>
      </c>
      <c r="H1418" t="s">
        <v>257</v>
      </c>
      <c r="I1418" s="4" t="s">
        <v>1120</v>
      </c>
      <c r="J1418" s="4">
        <v>518.25699999999995</v>
      </c>
      <c r="K1418" s="4">
        <v>144.46599999999998</v>
      </c>
      <c r="L1418" s="4">
        <v>7.7679999999999998</v>
      </c>
      <c r="M1418" s="4">
        <v>35.046999999999997</v>
      </c>
      <c r="N1418" s="2">
        <v>1.6223385140598325</v>
      </c>
      <c r="O1418" s="2">
        <v>1.5351046626538494</v>
      </c>
      <c r="P1418" s="2">
        <v>1.4988702516319123</v>
      </c>
      <c r="Q1418" s="2">
        <v>6.7624749882780169</v>
      </c>
      <c r="R1418" s="2">
        <v>1.4988702516319123</v>
      </c>
    </row>
    <row r="1419" spans="1:18" x14ac:dyDescent="0.25">
      <c r="A1419" s="7">
        <v>31777</v>
      </c>
      <c r="B1419" t="s">
        <v>895</v>
      </c>
      <c r="C1419" t="s">
        <v>896</v>
      </c>
      <c r="D1419" s="8">
        <v>1343.298</v>
      </c>
      <c r="E1419" s="3">
        <v>7.9024324852913497E-2</v>
      </c>
      <c r="F1419" s="3">
        <f t="shared" si="14"/>
        <v>8.2328845745280543E-2</v>
      </c>
      <c r="G1419" s="3">
        <v>8.2328845745280543E-2</v>
      </c>
      <c r="H1419" t="s">
        <v>15</v>
      </c>
      <c r="I1419" s="4" t="s">
        <v>1120</v>
      </c>
      <c r="J1419" s="4">
        <v>1131.9880000000001</v>
      </c>
      <c r="K1419" s="4">
        <v>181.55</v>
      </c>
      <c r="L1419" s="4">
        <v>73.864000000000004</v>
      </c>
      <c r="M1419" s="4">
        <v>87.677000000000007</v>
      </c>
      <c r="N1419" s="2">
        <v>0.77498367219748743</v>
      </c>
      <c r="O1419" s="2">
        <v>0.45967993238368843</v>
      </c>
      <c r="P1419" s="2">
        <v>6.5251575105036448</v>
      </c>
      <c r="Q1419" s="2">
        <v>7.7454001279165503</v>
      </c>
      <c r="R1419" s="2">
        <v>6.5251575105036448</v>
      </c>
    </row>
    <row r="1420" spans="1:18" x14ac:dyDescent="0.25">
      <c r="A1420" s="7">
        <v>31777</v>
      </c>
      <c r="B1420" t="s">
        <v>897</v>
      </c>
      <c r="C1420" t="s">
        <v>898</v>
      </c>
      <c r="D1420" s="8">
        <v>5899.7280000000001</v>
      </c>
      <c r="E1420" s="3">
        <v>0.34707266892069338</v>
      </c>
      <c r="F1420" s="3">
        <f t="shared" si="14"/>
        <v>0.28545705258344706</v>
      </c>
      <c r="G1420" s="3">
        <v>0.28545705258344706</v>
      </c>
      <c r="H1420" t="s">
        <v>39</v>
      </c>
      <c r="I1420" s="4" t="s">
        <v>1120</v>
      </c>
      <c r="J1420" s="4">
        <v>2408.8310000000001</v>
      </c>
      <c r="K1420" s="4">
        <v>228.63799999999998</v>
      </c>
      <c r="L1420" s="4">
        <v>673.53499999999997</v>
      </c>
      <c r="M1420" s="4">
        <v>95.076999999999998</v>
      </c>
      <c r="N1420" s="2">
        <v>0.48375889706069042</v>
      </c>
      <c r="O1420" s="2">
        <v>-0.94132594767978195</v>
      </c>
      <c r="P1420" s="2">
        <v>27.961073234278366</v>
      </c>
      <c r="Q1420" s="2">
        <v>3.9470182839725991</v>
      </c>
      <c r="R1420" s="2">
        <v>27.961073234278366</v>
      </c>
    </row>
    <row r="1421" spans="1:18" x14ac:dyDescent="0.25">
      <c r="A1421" s="7">
        <v>31777</v>
      </c>
      <c r="B1421" t="s">
        <v>899</v>
      </c>
      <c r="C1421" t="s">
        <v>900</v>
      </c>
      <c r="D1421" s="8">
        <v>1861.482</v>
      </c>
      <c r="E1421" s="3">
        <v>0.10950835799342447</v>
      </c>
      <c r="F1421" s="3">
        <f t="shared" si="14"/>
        <v>0.10685250490138253</v>
      </c>
      <c r="G1421" s="3">
        <v>0.10685250490138253</v>
      </c>
      <c r="H1421" t="s">
        <v>76</v>
      </c>
      <c r="I1421" s="4" t="s">
        <v>1120</v>
      </c>
      <c r="J1421" s="4">
        <v>7627.0780000000004</v>
      </c>
      <c r="K1421" s="4">
        <v>344.29899999999998</v>
      </c>
      <c r="L1421" s="4">
        <v>8.6820000000000004</v>
      </c>
      <c r="M1421" s="4">
        <v>0</v>
      </c>
      <c r="N1421" s="2">
        <v>1.392063235353576</v>
      </c>
      <c r="O1421" s="2">
        <v>1.3569603363926734</v>
      </c>
      <c r="P1421" s="2">
        <v>0.11383127326087396</v>
      </c>
      <c r="Q1421" s="2">
        <v>0</v>
      </c>
      <c r="R1421" s="2">
        <v>0.11383127326087396</v>
      </c>
    </row>
    <row r="1422" spans="1:18" x14ac:dyDescent="0.25">
      <c r="A1422" s="7">
        <v>31777</v>
      </c>
      <c r="B1422" t="s">
        <v>901</v>
      </c>
      <c r="C1422" t="s">
        <v>902</v>
      </c>
      <c r="D1422" s="8">
        <v>11588.954</v>
      </c>
      <c r="E1422" s="3">
        <v>0.68176180237108308</v>
      </c>
      <c r="F1422" s="3">
        <f t="shared" si="14"/>
        <v>0.78052534431348808</v>
      </c>
      <c r="G1422" s="3">
        <v>0.78052534431348808</v>
      </c>
      <c r="H1422" t="s">
        <v>39</v>
      </c>
      <c r="I1422" s="4" t="s">
        <v>1120</v>
      </c>
      <c r="J1422" s="4">
        <v>15955.004000000001</v>
      </c>
      <c r="K1422" s="4">
        <v>3691</v>
      </c>
      <c r="L1422" s="4">
        <v>413</v>
      </c>
      <c r="M1422" s="4">
        <v>1618</v>
      </c>
      <c r="N1422" s="2">
        <v>1.5195553725813091</v>
      </c>
      <c r="O1422" s="2">
        <v>1.3495265541375052</v>
      </c>
      <c r="P1422" s="2">
        <v>2.5885295923460752</v>
      </c>
      <c r="Q1422" s="2">
        <v>10.14101908091029</v>
      </c>
      <c r="R1422" s="2">
        <v>2.5885295923460752</v>
      </c>
    </row>
    <row r="1423" spans="1:18" x14ac:dyDescent="0.25">
      <c r="A1423" s="7">
        <v>31777</v>
      </c>
      <c r="B1423" t="s">
        <v>903</v>
      </c>
      <c r="C1423" t="s">
        <v>904</v>
      </c>
      <c r="D1423" s="8">
        <v>1085.3820000000001</v>
      </c>
      <c r="E1423" s="3">
        <v>6.3851490702364594E-2</v>
      </c>
      <c r="F1423" s="3">
        <f t="shared" si="14"/>
        <v>5.946345827600287E-2</v>
      </c>
      <c r="G1423" s="3">
        <v>5.946345827600287E-2</v>
      </c>
      <c r="H1423" t="s">
        <v>15</v>
      </c>
      <c r="I1423" s="4" t="s">
        <v>1120</v>
      </c>
      <c r="J1423" s="4">
        <v>1207.9880000000001</v>
      </c>
      <c r="K1423" s="4">
        <v>426.75099999999998</v>
      </c>
      <c r="L1423" s="4">
        <v>53.097000000000001</v>
      </c>
      <c r="M1423" s="4">
        <v>81.239999999999995</v>
      </c>
      <c r="N1423" s="2">
        <v>2.1236358750553612</v>
      </c>
      <c r="O1423" s="2">
        <v>1.8594099117704139</v>
      </c>
      <c r="P1423" s="2">
        <v>4.3954906836822882</v>
      </c>
      <c r="Q1423" s="2">
        <v>6.7252323698579781</v>
      </c>
      <c r="R1423" s="2">
        <v>4.3954906836822882</v>
      </c>
    </row>
    <row r="1424" spans="1:18" x14ac:dyDescent="0.25">
      <c r="A1424" s="7">
        <v>31777</v>
      </c>
      <c r="B1424" t="s">
        <v>907</v>
      </c>
      <c r="C1424" t="s">
        <v>908</v>
      </c>
      <c r="D1424" s="8">
        <v>2717.9920000000002</v>
      </c>
      <c r="E1424" s="3">
        <v>0.1598956320605108</v>
      </c>
      <c r="F1424" s="3">
        <f t="shared" si="14"/>
        <v>0.14928855407478664</v>
      </c>
      <c r="G1424" s="3">
        <v>0.14928855407478664</v>
      </c>
      <c r="H1424" t="s">
        <v>39</v>
      </c>
      <c r="I1424" s="4" t="s">
        <v>1120</v>
      </c>
      <c r="J1424" s="4">
        <v>1723.7809999999999</v>
      </c>
      <c r="K1424" s="4">
        <v>348.17</v>
      </c>
      <c r="L1424" s="4">
        <v>383.33100000000002</v>
      </c>
      <c r="M1424" s="4">
        <v>67.881</v>
      </c>
      <c r="N1424" s="2">
        <v>1.0160415323063094</v>
      </c>
      <c r="O1424" s="2">
        <v>-0.10260802572715096</v>
      </c>
      <c r="P1424" s="2">
        <v>22.237801669701661</v>
      </c>
      <c r="Q1424" s="2">
        <v>3.9379132267962116</v>
      </c>
      <c r="R1424" s="2">
        <v>22.237801669701661</v>
      </c>
    </row>
    <row r="1425" spans="1:18" x14ac:dyDescent="0.25">
      <c r="A1425" s="7">
        <v>31777</v>
      </c>
      <c r="B1425" t="s">
        <v>909</v>
      </c>
      <c r="C1425" t="s">
        <v>910</v>
      </c>
      <c r="D1425" s="8">
        <v>647.928</v>
      </c>
      <c r="E1425" s="3">
        <v>3.8116689486099531E-2</v>
      </c>
      <c r="F1425" s="3">
        <f t="shared" si="14"/>
        <v>3.6057301030362802E-2</v>
      </c>
      <c r="G1425" s="3">
        <v>3.6057301030362802E-2</v>
      </c>
      <c r="H1425" t="s">
        <v>39</v>
      </c>
      <c r="I1425" s="4" t="s">
        <v>1137</v>
      </c>
      <c r="J1425" s="4">
        <v>961.05799999999999</v>
      </c>
      <c r="K1425" s="4">
        <v>144.00799999999998</v>
      </c>
      <c r="L1425" s="4">
        <v>53.045000000000002</v>
      </c>
      <c r="M1425" s="4">
        <v>62.220999999999997</v>
      </c>
      <c r="N1425" s="2">
        <v>0.97573667414238174</v>
      </c>
      <c r="O1425" s="2">
        <v>0.61632641999064963</v>
      </c>
      <c r="P1425" s="2">
        <v>5.5194379527562338</v>
      </c>
      <c r="Q1425" s="2">
        <v>6.4742190377687914</v>
      </c>
      <c r="R1425" s="2">
        <v>5.5194379527562338</v>
      </c>
    </row>
    <row r="1426" spans="1:18" x14ac:dyDescent="0.25">
      <c r="A1426" s="7">
        <v>31777</v>
      </c>
      <c r="B1426" t="s">
        <v>911</v>
      </c>
      <c r="C1426" t="s">
        <v>912</v>
      </c>
      <c r="D1426" s="8">
        <v>927.30399999999997</v>
      </c>
      <c r="E1426" s="3">
        <v>5.4551985139117368E-2</v>
      </c>
      <c r="F1426" s="3">
        <f t="shared" si="14"/>
        <v>3.5047486031566412E-2</v>
      </c>
      <c r="G1426" s="3">
        <v>3.5047486031566412E-2</v>
      </c>
      <c r="H1426" t="s">
        <v>48</v>
      </c>
      <c r="I1426" s="4" t="s">
        <v>1120</v>
      </c>
      <c r="J1426" s="4">
        <v>1523.6</v>
      </c>
      <c r="K1426" s="4">
        <v>774.32299999999998</v>
      </c>
      <c r="L1426" s="4">
        <v>15.401999999999999</v>
      </c>
      <c r="M1426" s="4">
        <v>63.253999999999998</v>
      </c>
      <c r="N1426" s="2">
        <v>3.4726274671605841</v>
      </c>
      <c r="O1426" s="2">
        <v>3.403553697881863</v>
      </c>
      <c r="P1426" s="2">
        <v>1.0108952480966131</v>
      </c>
      <c r="Q1426" s="2">
        <v>4.1516145970070886</v>
      </c>
      <c r="R1426" s="2">
        <v>1.0108952480966131</v>
      </c>
    </row>
    <row r="1427" spans="1:18" x14ac:dyDescent="0.25">
      <c r="A1427" s="7">
        <v>31777</v>
      </c>
      <c r="B1427" t="s">
        <v>915</v>
      </c>
      <c r="C1427" t="s">
        <v>916</v>
      </c>
      <c r="D1427" s="8">
        <v>309.36599999999999</v>
      </c>
      <c r="E1427" s="3">
        <v>1.8199565012712318E-2</v>
      </c>
      <c r="F1427" s="3">
        <f t="shared" si="14"/>
        <v>1.2090024251199268E-2</v>
      </c>
      <c r="G1427" s="3">
        <v>1.2090024251199268E-2</v>
      </c>
      <c r="H1427" t="s">
        <v>73</v>
      </c>
      <c r="I1427" s="4" t="s">
        <v>1129</v>
      </c>
      <c r="J1427" s="4">
        <v>4375.4179999999997</v>
      </c>
      <c r="K1427" s="4">
        <v>307.14499999999998</v>
      </c>
      <c r="L1427" s="4">
        <v>130.11099999999999</v>
      </c>
      <c r="M1427" s="4">
        <v>4.5830000000000002</v>
      </c>
      <c r="N1427" s="2">
        <v>2.7660752881844379</v>
      </c>
      <c r="O1427" s="2">
        <v>1.5943263688760805</v>
      </c>
      <c r="P1427" s="2">
        <v>2.9736816002493933</v>
      </c>
      <c r="Q1427" s="2">
        <v>0.10474427814668222</v>
      </c>
      <c r="R1427" s="2">
        <v>2.9736816002493933</v>
      </c>
    </row>
    <row r="1428" spans="1:18" x14ac:dyDescent="0.25">
      <c r="A1428" s="7">
        <v>31777</v>
      </c>
      <c r="B1428" t="s">
        <v>917</v>
      </c>
      <c r="C1428" t="s">
        <v>918</v>
      </c>
      <c r="D1428" s="8">
        <v>5848.5839999999998</v>
      </c>
      <c r="E1428" s="3">
        <v>0.34406393960651482</v>
      </c>
      <c r="F1428" s="3">
        <f t="shared" si="14"/>
        <v>0.37487248441839799</v>
      </c>
      <c r="G1428" s="3">
        <v>0.37487248441839799</v>
      </c>
      <c r="H1428" t="s">
        <v>58</v>
      </c>
      <c r="I1428" s="4" t="s">
        <v>1120</v>
      </c>
      <c r="J1428" s="4">
        <v>11684</v>
      </c>
      <c r="K1428" s="4">
        <v>2540</v>
      </c>
      <c r="L1428" s="4">
        <v>1669</v>
      </c>
      <c r="M1428" s="4">
        <v>1000</v>
      </c>
      <c r="N1428" s="2">
        <v>2.2557726465364123</v>
      </c>
      <c r="O1428" s="2">
        <v>0.77353463587921845</v>
      </c>
      <c r="P1428" s="2">
        <v>14.284491612461487</v>
      </c>
      <c r="Q1428" s="2">
        <v>8.5587127695994525</v>
      </c>
      <c r="R1428" s="2">
        <v>14.284491612461487</v>
      </c>
    </row>
    <row r="1429" spans="1:18" x14ac:dyDescent="0.25">
      <c r="A1429" s="7">
        <v>31777</v>
      </c>
      <c r="B1429" t="s">
        <v>1174</v>
      </c>
      <c r="C1429" t="s">
        <v>1175</v>
      </c>
      <c r="D1429" s="8">
        <v>896.07799999999997</v>
      </c>
      <c r="E1429" s="3">
        <v>5.2715003644425149E-2</v>
      </c>
      <c r="F1429" s="3">
        <f t="shared" si="14"/>
        <v>0</v>
      </c>
      <c r="G1429" s="3">
        <v>0</v>
      </c>
      <c r="H1429" t="s">
        <v>19</v>
      </c>
      <c r="I1429" s="4" t="s">
        <v>1123</v>
      </c>
      <c r="J1429" s="4">
        <v>1173.0530000000001</v>
      </c>
      <c r="K1429" s="4">
        <v>209.375</v>
      </c>
      <c r="L1429" s="4">
        <v>38.029000000000003</v>
      </c>
      <c r="M1429" s="4">
        <v>159.785</v>
      </c>
      <c r="N1429" s="2">
        <v>0.9296878468984503</v>
      </c>
      <c r="O1429" s="2">
        <v>0.76082767195062384</v>
      </c>
      <c r="P1429" s="2">
        <v>3.2418825065875114</v>
      </c>
      <c r="Q1429" s="2">
        <v>13.621294178523902</v>
      </c>
      <c r="R1429" s="2">
        <v>3.2418825065875114</v>
      </c>
    </row>
    <row r="1430" spans="1:18" x14ac:dyDescent="0.25">
      <c r="A1430" s="7">
        <v>31777</v>
      </c>
      <c r="B1430" t="s">
        <v>1110</v>
      </c>
      <c r="C1430" t="s">
        <v>1111</v>
      </c>
      <c r="D1430" s="8">
        <v>1822.874</v>
      </c>
      <c r="E1430" s="3">
        <v>0.10723710386074409</v>
      </c>
      <c r="F1430" s="3">
        <f t="shared" si="14"/>
        <v>0.1108098988243168</v>
      </c>
      <c r="G1430" s="3">
        <v>0.1108098988243168</v>
      </c>
      <c r="H1430" t="s">
        <v>19</v>
      </c>
      <c r="I1430" s="4" t="s">
        <v>1145</v>
      </c>
      <c r="J1430" s="4">
        <v>1797.8869999999999</v>
      </c>
      <c r="K1430" s="4">
        <v>571.649</v>
      </c>
      <c r="L1430" s="4">
        <v>3.4319999999999999</v>
      </c>
      <c r="M1430" s="4">
        <v>195.143</v>
      </c>
      <c r="N1430" s="2">
        <v>1.8055760860638912</v>
      </c>
      <c r="O1430" s="2">
        <v>1.7947359776628071</v>
      </c>
      <c r="P1430" s="2">
        <v>0.19089075119849022</v>
      </c>
      <c r="Q1430" s="2">
        <v>10.854019190305063</v>
      </c>
      <c r="R1430" s="2">
        <v>0.19089075119849022</v>
      </c>
    </row>
    <row r="1431" spans="1:18" x14ac:dyDescent="0.25">
      <c r="A1431" s="7">
        <v>31777</v>
      </c>
      <c r="B1431" t="s">
        <v>1112</v>
      </c>
      <c r="C1431" t="s">
        <v>1113</v>
      </c>
      <c r="D1431" s="8">
        <v>3468.5059999999999</v>
      </c>
      <c r="E1431" s="3">
        <v>0.20404731109424679</v>
      </c>
      <c r="F1431" s="3">
        <f t="shared" si="14"/>
        <v>0.20102517619647095</v>
      </c>
      <c r="G1431" s="3">
        <v>0.20102517619647095</v>
      </c>
      <c r="H1431" t="s">
        <v>22</v>
      </c>
      <c r="I1431" s="4" t="s">
        <v>1127</v>
      </c>
      <c r="J1431" s="4">
        <v>1255.77</v>
      </c>
      <c r="K1431" s="4">
        <v>173.73400000000001</v>
      </c>
      <c r="L1431" s="4">
        <v>463.73700000000002</v>
      </c>
      <c r="M1431" s="4">
        <v>57.146999999999998</v>
      </c>
      <c r="N1431" s="2">
        <v>0.64201828488651402</v>
      </c>
      <c r="O1431" s="2">
        <v>-1.0716798592788042</v>
      </c>
      <c r="P1431" s="2">
        <v>36.928498052987415</v>
      </c>
      <c r="Q1431" s="2">
        <v>4.5507537208246731</v>
      </c>
      <c r="R1431" s="2">
        <v>36.928498052987415</v>
      </c>
    </row>
    <row r="1432" spans="1:18" x14ac:dyDescent="0.25">
      <c r="A1432" s="7">
        <v>31777</v>
      </c>
      <c r="B1432" t="s">
        <v>1176</v>
      </c>
      <c r="C1432" t="s">
        <v>1177</v>
      </c>
      <c r="D1432" s="8">
        <v>1335.42</v>
      </c>
      <c r="E1432" s="3">
        <v>7.8560873235185152E-2</v>
      </c>
      <c r="F1432" s="3">
        <f t="shared" si="14"/>
        <v>0</v>
      </c>
      <c r="G1432" s="3">
        <v>0</v>
      </c>
      <c r="H1432" t="s">
        <v>19</v>
      </c>
      <c r="I1432" s="4" t="s">
        <v>1128</v>
      </c>
      <c r="J1432" s="4">
        <v>781.29100000000005</v>
      </c>
      <c r="K1432" s="4">
        <v>110.155</v>
      </c>
      <c r="L1432" s="4">
        <v>73.981999999999999</v>
      </c>
      <c r="M1432" s="4">
        <v>45.69</v>
      </c>
      <c r="N1432" s="2">
        <v>0.81129351804797578</v>
      </c>
      <c r="O1432" s="2">
        <v>0.26641478306340549</v>
      </c>
      <c r="P1432" s="2">
        <v>9.4691990564335171</v>
      </c>
      <c r="Q1432" s="2">
        <v>5.848013096272707</v>
      </c>
      <c r="R1432" s="2">
        <v>9.4691990564335171</v>
      </c>
    </row>
    <row r="1433" spans="1:18" x14ac:dyDescent="0.25">
      <c r="A1433" s="7">
        <v>31777</v>
      </c>
      <c r="B1433" t="s">
        <v>919</v>
      </c>
      <c r="C1433" t="s">
        <v>920</v>
      </c>
      <c r="D1433" s="8">
        <v>1054.0899999999999</v>
      </c>
      <c r="E1433" s="3">
        <v>6.201062652085209E-2</v>
      </c>
      <c r="F1433" s="3">
        <f t="shared" si="14"/>
        <v>5.2114060076635854E-2</v>
      </c>
      <c r="G1433" s="3">
        <v>5.2114060076635854E-2</v>
      </c>
      <c r="H1433" t="s">
        <v>39</v>
      </c>
      <c r="I1433" s="4" t="s">
        <v>1122</v>
      </c>
      <c r="J1433" s="4">
        <v>1256.8030000000001</v>
      </c>
      <c r="K1433" s="4">
        <v>706.24400000000003</v>
      </c>
      <c r="L1433" s="4">
        <v>25.411999999999999</v>
      </c>
      <c r="M1433" s="4">
        <v>13.558</v>
      </c>
      <c r="N1433" s="2">
        <v>6.3545438186071621</v>
      </c>
      <c r="O1433" s="2">
        <v>6.1258952672305202</v>
      </c>
      <c r="P1433" s="2">
        <v>2.0219557082534014</v>
      </c>
      <c r="Q1433" s="2">
        <v>1.0787689080945859</v>
      </c>
      <c r="R1433" s="2">
        <v>2.0219557082534014</v>
      </c>
    </row>
    <row r="1434" spans="1:18" x14ac:dyDescent="0.25">
      <c r="A1434" s="7">
        <v>31777</v>
      </c>
      <c r="B1434" t="s">
        <v>921</v>
      </c>
      <c r="C1434" t="s">
        <v>922</v>
      </c>
      <c r="D1434" s="8">
        <v>1529.5709999999999</v>
      </c>
      <c r="E1434" s="3">
        <v>8.9982502460061536E-2</v>
      </c>
      <c r="F1434" s="3">
        <f t="shared" si="14"/>
        <v>6.1763914922418513E-2</v>
      </c>
      <c r="G1434" s="3">
        <v>6.1763914922418513E-2</v>
      </c>
      <c r="H1434" t="s">
        <v>25</v>
      </c>
      <c r="I1434" s="4" t="s">
        <v>1121</v>
      </c>
      <c r="J1434" s="4">
        <v>705.02499999999998</v>
      </c>
      <c r="K1434" s="4">
        <v>12.495000000000001</v>
      </c>
      <c r="L1434" s="4">
        <v>239.81899999999999</v>
      </c>
      <c r="M1434" s="4">
        <v>65.010999999999996</v>
      </c>
      <c r="N1434" s="2">
        <v>8.4526765117742167E-2</v>
      </c>
      <c r="O1434" s="2">
        <v>-1.5378121131353035</v>
      </c>
      <c r="P1434" s="2">
        <v>34.01567320307791</v>
      </c>
      <c r="Q1434" s="2">
        <v>9.221091450657779</v>
      </c>
      <c r="R1434" s="2">
        <v>34.01567320307791</v>
      </c>
    </row>
    <row r="1435" spans="1:18" x14ac:dyDescent="0.25">
      <c r="A1435" s="7">
        <v>31777</v>
      </c>
      <c r="B1435" t="s">
        <v>923</v>
      </c>
      <c r="C1435" t="s">
        <v>924</v>
      </c>
      <c r="D1435" s="8">
        <v>4136.95</v>
      </c>
      <c r="E1435" s="3">
        <v>0.2433709278955678</v>
      </c>
      <c r="F1435" s="3">
        <f t="shared" si="14"/>
        <v>0.29720706908876815</v>
      </c>
      <c r="G1435" s="3">
        <v>0.29720706908876815</v>
      </c>
      <c r="H1435" t="s">
        <v>55</v>
      </c>
      <c r="I1435" s="4" t="s">
        <v>1123</v>
      </c>
      <c r="J1435" s="4">
        <v>5282</v>
      </c>
      <c r="K1435" s="4">
        <v>1387.2</v>
      </c>
      <c r="L1435" s="4">
        <v>223.8</v>
      </c>
      <c r="M1435" s="4">
        <v>940.9</v>
      </c>
      <c r="N1435" s="2">
        <v>1.7462301594794543</v>
      </c>
      <c r="O1435" s="2">
        <v>1.4645070411897325</v>
      </c>
      <c r="P1435" s="2">
        <v>4.2370314274895877</v>
      </c>
      <c r="Q1435" s="2">
        <v>17.813328284740628</v>
      </c>
      <c r="R1435" s="2">
        <v>4.2370314274895877</v>
      </c>
    </row>
    <row r="1436" spans="1:18" x14ac:dyDescent="0.25">
      <c r="A1436" s="7">
        <v>31777</v>
      </c>
      <c r="B1436" t="s">
        <v>925</v>
      </c>
      <c r="C1436" t="s">
        <v>926</v>
      </c>
      <c r="D1436" s="8">
        <v>1313.4870000000001</v>
      </c>
      <c r="E1436" s="3">
        <v>7.7270585810504278E-2</v>
      </c>
      <c r="F1436" s="3">
        <f t="shared" si="14"/>
        <v>7.4411255637770166E-2</v>
      </c>
      <c r="G1436" s="3">
        <v>7.4411255637770166E-2</v>
      </c>
      <c r="H1436" t="s">
        <v>25</v>
      </c>
      <c r="I1436" s="4" t="s">
        <v>1138</v>
      </c>
      <c r="J1436" s="4">
        <v>1159.413</v>
      </c>
      <c r="K1436" s="4">
        <v>53.762</v>
      </c>
      <c r="L1436" s="4">
        <v>242.73500000000001</v>
      </c>
      <c r="M1436" s="4">
        <v>66.819000000000003</v>
      </c>
      <c r="N1436" s="2">
        <v>0.29043114671737502</v>
      </c>
      <c r="O1436" s="2">
        <v>-1.0208631577810072</v>
      </c>
      <c r="P1436" s="2">
        <v>20.936025385259612</v>
      </c>
      <c r="Q1436" s="2">
        <v>5.763174985962725</v>
      </c>
      <c r="R1436" s="2">
        <v>20.936025385259612</v>
      </c>
    </row>
    <row r="1437" spans="1:18" x14ac:dyDescent="0.25">
      <c r="A1437" s="7">
        <v>31777</v>
      </c>
      <c r="B1437" t="s">
        <v>1114</v>
      </c>
      <c r="C1437" t="s">
        <v>1115</v>
      </c>
      <c r="D1437" s="8">
        <v>2236.0309999999999</v>
      </c>
      <c r="E1437" s="3">
        <v>0.13154254686985686</v>
      </c>
      <c r="F1437" s="3">
        <f t="shared" si="14"/>
        <v>0.11648087574124431</v>
      </c>
      <c r="G1437" s="3">
        <v>0.11648087574124431</v>
      </c>
      <c r="H1437" t="s">
        <v>222</v>
      </c>
      <c r="I1437" s="4" t="s">
        <v>1120</v>
      </c>
      <c r="J1437" s="4">
        <v>4007.8159999999998</v>
      </c>
      <c r="K1437" s="4">
        <v>2872.7109999999998</v>
      </c>
      <c r="L1437" s="4">
        <v>20.238</v>
      </c>
      <c r="M1437" s="4">
        <v>1187.1099999999999</v>
      </c>
      <c r="N1437" s="2">
        <v>10.350172219980399</v>
      </c>
      <c r="O1437" s="2">
        <v>10.27725615380181</v>
      </c>
      <c r="P1437" s="2">
        <v>0.50496330170846171</v>
      </c>
      <c r="Q1437" s="2">
        <v>29.619872768610133</v>
      </c>
      <c r="R1437" s="2">
        <v>0.50496330170846171</v>
      </c>
    </row>
    <row r="1438" spans="1:18" x14ac:dyDescent="0.25">
      <c r="A1438" s="7">
        <v>31777</v>
      </c>
      <c r="B1438" t="s">
        <v>1178</v>
      </c>
      <c r="C1438" t="s">
        <v>1179</v>
      </c>
      <c r="D1438" s="8">
        <v>1389.8579999999999</v>
      </c>
      <c r="E1438" s="3">
        <v>8.1763383918847951E-2</v>
      </c>
      <c r="F1438" s="3">
        <f t="shared" si="14"/>
        <v>0</v>
      </c>
      <c r="G1438" s="3">
        <v>0</v>
      </c>
      <c r="H1438" t="s">
        <v>48</v>
      </c>
      <c r="I1438" s="4" t="s">
        <v>1120</v>
      </c>
      <c r="J1438" s="4">
        <v>1700.6220000000001</v>
      </c>
      <c r="K1438" s="4">
        <v>368.83299999999997</v>
      </c>
      <c r="L1438" s="4">
        <v>50.987000000000002</v>
      </c>
      <c r="M1438" s="4">
        <v>102.646</v>
      </c>
      <c r="N1438" s="2">
        <v>2.248172913403105</v>
      </c>
      <c r="O1438" s="2">
        <v>1.9373883785711234</v>
      </c>
      <c r="P1438" s="2">
        <v>2.9981383282116778</v>
      </c>
      <c r="Q1438" s="2">
        <v>6.035791610363737</v>
      </c>
      <c r="R1438" s="2">
        <v>2.9981383282116778</v>
      </c>
    </row>
    <row r="1439" spans="1:18" x14ac:dyDescent="0.25">
      <c r="A1439" s="7">
        <v>31777</v>
      </c>
      <c r="B1439" t="s">
        <v>927</v>
      </c>
      <c r="C1439" t="s">
        <v>928</v>
      </c>
      <c r="D1439" s="8">
        <v>1681.3130000000001</v>
      </c>
      <c r="E1439" s="3">
        <v>9.8909270088563039E-2</v>
      </c>
      <c r="F1439" s="3">
        <f t="shared" si="14"/>
        <v>0.11643350417539393</v>
      </c>
      <c r="G1439" s="3">
        <v>0.11643350417539393</v>
      </c>
      <c r="H1439" t="s">
        <v>35</v>
      </c>
      <c r="I1439" s="4" t="s">
        <v>1138</v>
      </c>
      <c r="J1439" s="4">
        <v>3434</v>
      </c>
      <c r="K1439" s="4">
        <v>1641</v>
      </c>
      <c r="L1439" s="4">
        <v>74</v>
      </c>
      <c r="M1439" s="4">
        <v>322</v>
      </c>
      <c r="N1439" s="2">
        <v>3.4187500000000002</v>
      </c>
      <c r="O1439" s="2">
        <v>3.2645833333333334</v>
      </c>
      <c r="P1439" s="2">
        <v>2.1549213744903906</v>
      </c>
      <c r="Q1439" s="2">
        <v>9.3768200349446698</v>
      </c>
      <c r="R1439" s="2">
        <v>2.1549213744903906</v>
      </c>
    </row>
    <row r="1440" spans="1:18" x14ac:dyDescent="0.25">
      <c r="A1440" s="7">
        <v>31777</v>
      </c>
      <c r="B1440" t="s">
        <v>929</v>
      </c>
      <c r="C1440" t="s">
        <v>930</v>
      </c>
      <c r="D1440" s="8">
        <v>5618.7340000000004</v>
      </c>
      <c r="E1440" s="3">
        <v>0.33054218861199081</v>
      </c>
      <c r="F1440" s="3">
        <f t="shared" si="14"/>
        <v>0.38928118001668494</v>
      </c>
      <c r="G1440" s="3">
        <v>0.38928118001668494</v>
      </c>
      <c r="H1440" t="s">
        <v>257</v>
      </c>
      <c r="I1440" s="4" t="s">
        <v>1120</v>
      </c>
      <c r="J1440" s="4">
        <v>18021</v>
      </c>
      <c r="K1440" s="4">
        <v>7227</v>
      </c>
      <c r="L1440" s="4">
        <v>111</v>
      </c>
      <c r="M1440" s="4">
        <v>955</v>
      </c>
      <c r="N1440" s="2">
        <v>3.6225563909774436</v>
      </c>
      <c r="O1440" s="2">
        <v>3.5669172932330828</v>
      </c>
      <c r="P1440" s="2">
        <v>0.6159480605959714</v>
      </c>
      <c r="Q1440" s="2">
        <v>5.2993729537761496</v>
      </c>
      <c r="R1440" s="2">
        <v>0.6159480605959714</v>
      </c>
    </row>
    <row r="1441" spans="1:18" x14ac:dyDescent="0.25">
      <c r="A1441" s="7">
        <v>31777</v>
      </c>
      <c r="B1441" t="s">
        <v>931</v>
      </c>
      <c r="C1441" t="s">
        <v>932</v>
      </c>
      <c r="D1441" s="8">
        <v>8691.58</v>
      </c>
      <c r="E1441" s="3">
        <v>0.51131338050461306</v>
      </c>
      <c r="F1441" s="3">
        <f t="shared" si="14"/>
        <v>0.47822796695229358</v>
      </c>
      <c r="G1441" s="3">
        <v>0.47822796695229358</v>
      </c>
      <c r="H1441" t="s">
        <v>58</v>
      </c>
      <c r="I1441" s="4" t="s">
        <v>1120</v>
      </c>
      <c r="J1441" s="4">
        <v>34940</v>
      </c>
      <c r="K1441" s="4">
        <v>9113</v>
      </c>
      <c r="L1441" s="4">
        <v>3000</v>
      </c>
      <c r="M1441" s="4">
        <v>1836</v>
      </c>
      <c r="N1441" s="2">
        <v>1.9750758560901605</v>
      </c>
      <c r="O1441" s="2">
        <v>1.3248807975726051</v>
      </c>
      <c r="P1441" s="2">
        <v>8.5861476817401261</v>
      </c>
      <c r="Q1441" s="2">
        <v>5.2547223812249566</v>
      </c>
      <c r="R1441" s="2">
        <v>8.5861476817401261</v>
      </c>
    </row>
    <row r="1442" spans="1:18" x14ac:dyDescent="0.25">
      <c r="A1442" s="7">
        <v>31777</v>
      </c>
      <c r="B1442" t="s">
        <v>933</v>
      </c>
      <c r="C1442" t="s">
        <v>934</v>
      </c>
      <c r="D1442" s="8">
        <v>884.30499999999995</v>
      </c>
      <c r="E1442" s="3">
        <v>5.2022414675712808E-2</v>
      </c>
      <c r="F1442" s="3">
        <f t="shared" si="14"/>
        <v>6.1203262432502029E-2</v>
      </c>
      <c r="G1442" s="3">
        <v>6.1203262432502029E-2</v>
      </c>
      <c r="H1442" t="s">
        <v>39</v>
      </c>
      <c r="I1442" s="4" t="s">
        <v>1120</v>
      </c>
      <c r="J1442" s="4">
        <v>19192.004000000001</v>
      </c>
      <c r="K1442" s="4">
        <v>3650</v>
      </c>
      <c r="L1442" s="4">
        <v>3127</v>
      </c>
      <c r="M1442" s="4"/>
      <c r="N1442" s="2">
        <v>52.89855072463768</v>
      </c>
      <c r="O1442" s="2">
        <v>7.5797101449275361</v>
      </c>
      <c r="P1442" s="2">
        <v>16.293243790486915</v>
      </c>
      <c r="Q1442" s="2" t="s">
        <v>39</v>
      </c>
      <c r="R1442" s="2">
        <v>16.293243790486915</v>
      </c>
    </row>
    <row r="1443" spans="1:18" x14ac:dyDescent="0.25">
      <c r="A1443" s="7">
        <v>31777</v>
      </c>
      <c r="B1443" t="s">
        <v>935</v>
      </c>
      <c r="C1443" t="s">
        <v>936</v>
      </c>
      <c r="D1443" s="8">
        <v>1447.797</v>
      </c>
      <c r="E1443" s="3">
        <v>8.5171853489749538E-2</v>
      </c>
      <c r="F1443" s="3">
        <f t="shared" si="14"/>
        <v>0.12439239428186404</v>
      </c>
      <c r="G1443" s="3">
        <v>0.12439239428186404</v>
      </c>
      <c r="H1443" t="s">
        <v>70</v>
      </c>
      <c r="I1443" s="4" t="s">
        <v>1120</v>
      </c>
      <c r="J1443" s="4">
        <v>5249.14</v>
      </c>
      <c r="K1443" s="4">
        <v>2205.0929999999998</v>
      </c>
      <c r="L1443" s="4">
        <v>27.7</v>
      </c>
      <c r="M1443" s="4">
        <v>499.608</v>
      </c>
      <c r="N1443" s="2">
        <v>3.437165650368486</v>
      </c>
      <c r="O1443" s="2">
        <v>3.3939885650867283</v>
      </c>
      <c r="P1443" s="2">
        <v>0.52770549080420792</v>
      </c>
      <c r="Q1443" s="2">
        <v>9.5179019801338889</v>
      </c>
      <c r="R1443" s="2">
        <v>0.52770549080420792</v>
      </c>
    </row>
    <row r="1444" spans="1:18" x14ac:dyDescent="0.25">
      <c r="A1444" s="7">
        <v>31777</v>
      </c>
      <c r="B1444" t="s">
        <v>937</v>
      </c>
      <c r="C1444" t="s">
        <v>938</v>
      </c>
      <c r="D1444" s="8">
        <v>3020.9259999999999</v>
      </c>
      <c r="E1444" s="3">
        <v>0.17771681159401156</v>
      </c>
      <c r="F1444" s="3">
        <f t="shared" si="14"/>
        <v>0.17715784674920018</v>
      </c>
      <c r="G1444" s="3">
        <v>0.17715784674920018</v>
      </c>
      <c r="H1444" t="s">
        <v>29</v>
      </c>
      <c r="I1444" s="4" t="s">
        <v>1120</v>
      </c>
      <c r="J1444" s="4">
        <v>3336.7</v>
      </c>
      <c r="K1444" s="4">
        <v>270.8</v>
      </c>
      <c r="L1444" s="4">
        <v>214.4</v>
      </c>
      <c r="M1444" s="4">
        <v>445.798</v>
      </c>
      <c r="N1444" s="2">
        <v>0.51278167013823139</v>
      </c>
      <c r="O1444" s="2">
        <v>0.10679795493277788</v>
      </c>
      <c r="P1444" s="2">
        <v>6.4255102346629913</v>
      </c>
      <c r="Q1444" s="2">
        <v>13.360445949590913</v>
      </c>
      <c r="R1444" s="2">
        <v>6.4255102346629913</v>
      </c>
    </row>
    <row r="1445" spans="1:18" x14ac:dyDescent="0.25">
      <c r="A1445" s="7">
        <v>31777</v>
      </c>
      <c r="B1445" t="s">
        <v>941</v>
      </c>
      <c r="C1445" t="s">
        <v>942</v>
      </c>
      <c r="D1445" s="8">
        <v>2509.6680000000001</v>
      </c>
      <c r="E1445" s="3">
        <v>0.14764022525527595</v>
      </c>
      <c r="F1445" s="3">
        <f t="shared" si="14"/>
        <v>0.1277415639874856</v>
      </c>
      <c r="G1445" s="3">
        <v>0.1277415639874856</v>
      </c>
      <c r="H1445" t="s">
        <v>15</v>
      </c>
      <c r="I1445" s="4" t="s">
        <v>1120</v>
      </c>
      <c r="J1445" s="4">
        <v>5557.0739999999996</v>
      </c>
      <c r="K1445" s="4">
        <v>2212.8989999999999</v>
      </c>
      <c r="L1445" s="4">
        <v>51.7</v>
      </c>
      <c r="M1445" s="4">
        <v>181.3</v>
      </c>
      <c r="N1445" s="2">
        <v>4.2564180982002195</v>
      </c>
      <c r="O1445" s="2">
        <v>4.1569753239583989</v>
      </c>
      <c r="P1445" s="2">
        <v>0.93034571790838128</v>
      </c>
      <c r="Q1445" s="2">
        <v>3.2625082912338406</v>
      </c>
      <c r="R1445" s="2">
        <v>0.93034571790838128</v>
      </c>
    </row>
    <row r="1446" spans="1:18" x14ac:dyDescent="0.25">
      <c r="A1446" s="7">
        <v>31777</v>
      </c>
      <c r="B1446" t="s">
        <v>943</v>
      </c>
      <c r="C1446" t="s">
        <v>944</v>
      </c>
      <c r="D1446" s="8">
        <v>724.41399999999999</v>
      </c>
      <c r="E1446" s="3">
        <v>4.2616252882084593E-2</v>
      </c>
      <c r="F1446" s="3">
        <f t="shared" si="14"/>
        <v>4.2207598129077775E-2</v>
      </c>
      <c r="G1446" s="3">
        <v>4.2207598129077775E-2</v>
      </c>
      <c r="H1446" t="s">
        <v>15</v>
      </c>
      <c r="I1446" s="4" t="s">
        <v>1120</v>
      </c>
      <c r="J1446" s="4">
        <v>332.26900000000001</v>
      </c>
      <c r="K1446" s="4">
        <v>34.222000000000001</v>
      </c>
      <c r="L1446" s="4">
        <v>58.036000000000001</v>
      </c>
      <c r="M1446" s="4">
        <v>23.815999999999999</v>
      </c>
      <c r="N1446" s="2">
        <v>0.44998750838253276</v>
      </c>
      <c r="O1446" s="2">
        <v>-0.31313197722580899</v>
      </c>
      <c r="P1446" s="2">
        <v>17.466570760438081</v>
      </c>
      <c r="Q1446" s="2">
        <v>7.1676864227478339</v>
      </c>
      <c r="R1446" s="2">
        <v>17.466570760438081</v>
      </c>
    </row>
    <row r="1447" spans="1:18" x14ac:dyDescent="0.25">
      <c r="A1447" s="7">
        <v>31777</v>
      </c>
      <c r="B1447" t="s">
        <v>945</v>
      </c>
      <c r="C1447" t="s">
        <v>946</v>
      </c>
      <c r="D1447" s="8">
        <v>271.64400000000001</v>
      </c>
      <c r="E1447" s="3">
        <v>1.598043300916463E-2</v>
      </c>
      <c r="F1447" s="3">
        <f t="shared" si="14"/>
        <v>1.6034340953138226E-2</v>
      </c>
      <c r="G1447" s="3">
        <v>1.6034340953138226E-2</v>
      </c>
      <c r="H1447" t="s">
        <v>39</v>
      </c>
      <c r="I1447" s="4" t="s">
        <v>1120</v>
      </c>
      <c r="J1447" s="4">
        <v>883.45699999999999</v>
      </c>
      <c r="K1447" s="4">
        <v>711.36799999999994</v>
      </c>
      <c r="L1447" s="4">
        <v>153.501</v>
      </c>
      <c r="M1447" s="4">
        <v>10.012</v>
      </c>
      <c r="N1447" s="2">
        <v>5.7763883362701067</v>
      </c>
      <c r="O1447" s="2">
        <v>4.529942915607668</v>
      </c>
      <c r="P1447" s="2">
        <v>17.37503919262624</v>
      </c>
      <c r="Q1447" s="2">
        <v>1.1332753037216301</v>
      </c>
      <c r="R1447" s="2">
        <v>17.37503919262624</v>
      </c>
    </row>
    <row r="1448" spans="1:18" x14ac:dyDescent="0.25">
      <c r="A1448" s="7">
        <v>31777</v>
      </c>
      <c r="B1448" t="s">
        <v>947</v>
      </c>
      <c r="C1448" t="s">
        <v>948</v>
      </c>
      <c r="D1448" s="8">
        <v>4219.8100000000004</v>
      </c>
      <c r="E1448" s="3">
        <v>0.24824546471264969</v>
      </c>
      <c r="F1448" s="3">
        <f t="shared" si="14"/>
        <v>0.26019486404368619</v>
      </c>
      <c r="G1448" s="3">
        <v>0.26019486404368619</v>
      </c>
      <c r="H1448" t="s">
        <v>222</v>
      </c>
      <c r="I1448" s="4" t="s">
        <v>1120</v>
      </c>
      <c r="J1448" s="4">
        <v>4230</v>
      </c>
      <c r="K1448" s="4">
        <v>947</v>
      </c>
      <c r="L1448" s="4">
        <v>417</v>
      </c>
      <c r="M1448" s="4">
        <v>203</v>
      </c>
      <c r="N1448" s="2">
        <v>1.6299483648881239</v>
      </c>
      <c r="O1448" s="2">
        <v>0.91222030981067126</v>
      </c>
      <c r="P1448" s="2">
        <v>9.8581560283687946</v>
      </c>
      <c r="Q1448" s="2">
        <v>4.7990543735224582</v>
      </c>
      <c r="R1448" s="2">
        <v>9.8581560283687946</v>
      </c>
    </row>
    <row r="1449" spans="1:18" x14ac:dyDescent="0.25">
      <c r="A1449" s="7">
        <v>31777</v>
      </c>
      <c r="B1449" t="s">
        <v>949</v>
      </c>
      <c r="C1449" t="s">
        <v>950</v>
      </c>
      <c r="D1449" s="8">
        <v>4092.5120000000002</v>
      </c>
      <c r="E1449" s="3">
        <v>0.24075670309376376</v>
      </c>
      <c r="F1449" s="3">
        <f t="shared" si="14"/>
        <v>0.24773007065814673</v>
      </c>
      <c r="G1449" s="3">
        <v>0.24773007065814673</v>
      </c>
      <c r="H1449" t="s">
        <v>222</v>
      </c>
      <c r="I1449" s="4" t="s">
        <v>1120</v>
      </c>
      <c r="J1449" s="4">
        <v>2929.0810000000001</v>
      </c>
      <c r="K1449" s="4">
        <v>901.20499999999993</v>
      </c>
      <c r="L1449" s="4">
        <v>31.622</v>
      </c>
      <c r="M1449" s="4">
        <v>231.732</v>
      </c>
      <c r="N1449" s="2">
        <v>1.4076555292970976</v>
      </c>
      <c r="O1449" s="2">
        <v>1.3582629014849652</v>
      </c>
      <c r="P1449" s="2">
        <v>1.0795877614855989</v>
      </c>
      <c r="Q1449" s="2">
        <v>7.9114234123262541</v>
      </c>
      <c r="R1449" s="2">
        <v>1.0795877614855989</v>
      </c>
    </row>
    <row r="1450" spans="1:18" x14ac:dyDescent="0.25">
      <c r="A1450" s="7">
        <v>31777</v>
      </c>
      <c r="B1450" t="s">
        <v>951</v>
      </c>
      <c r="C1450" t="s">
        <v>952</v>
      </c>
      <c r="D1450" s="8">
        <v>544.86400000000003</v>
      </c>
      <c r="E1450" s="3">
        <v>3.2053579873310215E-2</v>
      </c>
      <c r="F1450" s="3">
        <f t="shared" si="14"/>
        <v>3.6554502310245901E-2</v>
      </c>
      <c r="G1450" s="3">
        <v>3.6554502310245901E-2</v>
      </c>
      <c r="H1450" t="s">
        <v>15</v>
      </c>
      <c r="I1450" s="4" t="s">
        <v>1120</v>
      </c>
      <c r="J1450" s="4">
        <v>1403.529</v>
      </c>
      <c r="K1450" s="4">
        <v>263.21899999999999</v>
      </c>
      <c r="L1450" s="4">
        <v>7.68</v>
      </c>
      <c r="M1450" s="4">
        <v>47.914000000000001</v>
      </c>
      <c r="N1450" s="2">
        <v>5.1574152085741716</v>
      </c>
      <c r="O1450" s="2">
        <v>5.0069361443658522</v>
      </c>
      <c r="P1450" s="2">
        <v>0.54719211359366282</v>
      </c>
      <c r="Q1450" s="2">
        <v>3.4138232982717134</v>
      </c>
      <c r="R1450" s="2">
        <v>0.54719211359366282</v>
      </c>
    </row>
    <row r="1451" spans="1:18" x14ac:dyDescent="0.25">
      <c r="A1451" s="7">
        <v>31777</v>
      </c>
      <c r="B1451" t="s">
        <v>1116</v>
      </c>
      <c r="C1451" t="s">
        <v>1117</v>
      </c>
      <c r="D1451" s="8">
        <v>1416.144</v>
      </c>
      <c r="E1451" s="3">
        <v>8.3309752187901959E-2</v>
      </c>
      <c r="F1451" s="3">
        <f t="shared" ref="F1451:F1501" si="15">IF(ISNUMBER(VLOOKUP($C1451,$C$502:$E$1001,3,FALSE)),VLOOKUP($C1451,$C$502:$E$1001,3,FALSE),0)</f>
        <v>0.11791803564042332</v>
      </c>
      <c r="G1451" s="3">
        <v>0.11791803564042332</v>
      </c>
      <c r="H1451" t="s">
        <v>55</v>
      </c>
      <c r="I1451" s="4" t="s">
        <v>1123</v>
      </c>
      <c r="J1451" s="4">
        <v>1879.1220000000001</v>
      </c>
      <c r="K1451" s="4">
        <v>499.83</v>
      </c>
      <c r="L1451" s="4">
        <v>35.244</v>
      </c>
      <c r="M1451" s="4">
        <v>199.14400000000001</v>
      </c>
      <c r="N1451" s="2">
        <v>1.8185820423073285</v>
      </c>
      <c r="O1451" s="2">
        <v>1.6903502324938329</v>
      </c>
      <c r="P1451" s="2">
        <v>1.8755567759836773</v>
      </c>
      <c r="Q1451" s="2">
        <v>10.597715315982677</v>
      </c>
      <c r="R1451" s="2">
        <v>1.8755567759836773</v>
      </c>
    </row>
    <row r="1452" spans="1:18" x14ac:dyDescent="0.25">
      <c r="A1452" s="7">
        <v>31777</v>
      </c>
      <c r="B1452" t="s">
        <v>953</v>
      </c>
      <c r="C1452" t="s">
        <v>954</v>
      </c>
      <c r="D1452" s="8">
        <v>152.42099999999999</v>
      </c>
      <c r="E1452" s="3">
        <v>8.9667122398797046E-3</v>
      </c>
      <c r="F1452" s="3">
        <f t="shared" si="15"/>
        <v>8.0291468090622712E-3</v>
      </c>
      <c r="G1452" s="3">
        <v>8.0291468090622712E-3</v>
      </c>
      <c r="H1452" t="s">
        <v>39</v>
      </c>
      <c r="I1452" s="4" t="s">
        <v>1120</v>
      </c>
      <c r="J1452" s="4">
        <v>158.6</v>
      </c>
      <c r="K1452" s="4">
        <v>16.100000000000001</v>
      </c>
      <c r="L1452" s="4">
        <v>44.8</v>
      </c>
      <c r="M1452" s="4">
        <v>9.9</v>
      </c>
      <c r="N1452" s="2">
        <v>0.3114119922630561</v>
      </c>
      <c r="O1452" s="2">
        <v>-0.55512572533849114</v>
      </c>
      <c r="P1452" s="2">
        <v>28.247162673392179</v>
      </c>
      <c r="Q1452" s="2">
        <v>6.242118537200505</v>
      </c>
      <c r="R1452" s="2">
        <v>28.247162673392179</v>
      </c>
    </row>
    <row r="1453" spans="1:18" x14ac:dyDescent="0.25">
      <c r="A1453" s="7">
        <v>31777</v>
      </c>
      <c r="B1453" t="s">
        <v>955</v>
      </c>
      <c r="C1453" t="s">
        <v>956</v>
      </c>
      <c r="D1453" s="8">
        <v>3578.3380000000002</v>
      </c>
      <c r="E1453" s="3">
        <v>0.21050857259187816</v>
      </c>
      <c r="F1453" s="3">
        <f t="shared" si="15"/>
        <v>0.19185524201711329</v>
      </c>
      <c r="G1453" s="3">
        <v>0.19185524201711329</v>
      </c>
      <c r="H1453" t="s">
        <v>55</v>
      </c>
      <c r="I1453" s="4" t="s">
        <v>1123</v>
      </c>
      <c r="J1453" s="4">
        <v>1522.9659999999999</v>
      </c>
      <c r="K1453" s="4">
        <v>84.58</v>
      </c>
      <c r="L1453" s="4">
        <v>84.379000000000005</v>
      </c>
      <c r="M1453" s="4">
        <v>259.38799999999998</v>
      </c>
      <c r="N1453" s="2">
        <v>0.26583607299334311</v>
      </c>
      <c r="O1453" s="2">
        <v>6.3174569250012069E-4</v>
      </c>
      <c r="P1453" s="2">
        <v>5.5404388541832192</v>
      </c>
      <c r="Q1453" s="2">
        <v>17.03176564677084</v>
      </c>
      <c r="R1453" s="2">
        <v>5.5404388541832192</v>
      </c>
    </row>
    <row r="1454" spans="1:18" x14ac:dyDescent="0.25">
      <c r="A1454" s="7">
        <v>31777</v>
      </c>
      <c r="B1454" t="s">
        <v>1118</v>
      </c>
      <c r="C1454" t="s">
        <v>1119</v>
      </c>
      <c r="D1454" s="8">
        <v>337.37599999999998</v>
      </c>
      <c r="E1454" s="3">
        <v>1.984735376779876E-2</v>
      </c>
      <c r="F1454" s="3">
        <f t="shared" si="15"/>
        <v>2.5596925364931741E-2</v>
      </c>
      <c r="G1454" s="3">
        <v>2.5596925364931741E-2</v>
      </c>
      <c r="H1454" t="s">
        <v>15</v>
      </c>
      <c r="I1454" s="4" t="s">
        <v>1120</v>
      </c>
      <c r="J1454" s="4">
        <v>465.51499999999999</v>
      </c>
      <c r="K1454" s="4">
        <v>152.93799999999999</v>
      </c>
      <c r="L1454" s="4">
        <v>8.85</v>
      </c>
      <c r="M1454" s="4">
        <v>36.191000000000003</v>
      </c>
      <c r="N1454" s="2">
        <v>2.4457166616026735</v>
      </c>
      <c r="O1454" s="2">
        <v>2.3041913869476915</v>
      </c>
      <c r="P1454" s="2">
        <v>1.901120264653126</v>
      </c>
      <c r="Q1454" s="2">
        <v>7.7744003952611633</v>
      </c>
      <c r="R1454" s="2">
        <v>1.901120264653126</v>
      </c>
    </row>
    <row r="1455" spans="1:18" x14ac:dyDescent="0.25">
      <c r="A1455" s="7">
        <v>31777</v>
      </c>
      <c r="B1455" t="s">
        <v>957</v>
      </c>
      <c r="C1455" t="s">
        <v>958</v>
      </c>
      <c r="D1455" s="8">
        <v>1422.9780000000001</v>
      </c>
      <c r="E1455" s="3">
        <v>8.3711786759564241E-2</v>
      </c>
      <c r="F1455" s="3">
        <f t="shared" si="15"/>
        <v>0.10161220891060174</v>
      </c>
      <c r="G1455" s="3">
        <v>0.10161220891060174</v>
      </c>
      <c r="H1455" t="s">
        <v>15</v>
      </c>
      <c r="I1455" s="4" t="s">
        <v>1120</v>
      </c>
      <c r="J1455" s="4">
        <v>2208.4360000000001</v>
      </c>
      <c r="K1455" s="4">
        <v>354.33199999999999</v>
      </c>
      <c r="L1455" s="4">
        <v>149.65</v>
      </c>
      <c r="M1455" s="4">
        <v>184.87899999999999</v>
      </c>
      <c r="N1455" s="2">
        <v>1.1068551347130027</v>
      </c>
      <c r="O1455" s="2">
        <v>0.63938149160484181</v>
      </c>
      <c r="P1455" s="2">
        <v>6.7762887400857439</v>
      </c>
      <c r="Q1455" s="2">
        <v>8.3714900499720155</v>
      </c>
      <c r="R1455" s="2">
        <v>6.7762887400857439</v>
      </c>
    </row>
    <row r="1456" spans="1:18" x14ac:dyDescent="0.25">
      <c r="A1456" s="7">
        <v>31777</v>
      </c>
      <c r="B1456" t="s">
        <v>959</v>
      </c>
      <c r="C1456" t="s">
        <v>960</v>
      </c>
      <c r="D1456" s="8">
        <v>2469.288</v>
      </c>
      <c r="E1456" s="3">
        <v>0.1452647268643302</v>
      </c>
      <c r="F1456" s="3">
        <f t="shared" si="15"/>
        <v>0.14848036847317309</v>
      </c>
      <c r="G1456" s="3">
        <v>0.14848036847317309</v>
      </c>
      <c r="H1456" t="s">
        <v>76</v>
      </c>
      <c r="I1456" s="4" t="s">
        <v>1120</v>
      </c>
      <c r="J1456" s="4">
        <v>16181.699000000001</v>
      </c>
      <c r="K1456" s="4">
        <v>2914.7739999999999</v>
      </c>
      <c r="L1456" s="4">
        <v>582.61599999999999</v>
      </c>
      <c r="M1456" s="4">
        <v>221.03200000000001</v>
      </c>
      <c r="N1456" s="2">
        <v>4.5063906037176356</v>
      </c>
      <c r="O1456" s="2">
        <v>3.6056362852093895</v>
      </c>
      <c r="P1456" s="2">
        <v>3.600462473069113</v>
      </c>
      <c r="Q1456" s="2">
        <v>1.3659381502523316</v>
      </c>
      <c r="R1456" s="2">
        <v>3.600462473069113</v>
      </c>
    </row>
    <row r="1457" spans="1:18" x14ac:dyDescent="0.25">
      <c r="A1457" s="7">
        <v>31777</v>
      </c>
      <c r="B1457" t="s">
        <v>961</v>
      </c>
      <c r="C1457" t="s">
        <v>962</v>
      </c>
      <c r="D1457" s="8">
        <v>4451.79</v>
      </c>
      <c r="E1457" s="3">
        <v>0.26189252060000962</v>
      </c>
      <c r="F1457" s="3">
        <f t="shared" si="15"/>
        <v>0.29192520621696655</v>
      </c>
      <c r="G1457" s="3">
        <v>0.29192520621696655</v>
      </c>
      <c r="H1457" t="s">
        <v>76</v>
      </c>
      <c r="I1457" s="4" t="s">
        <v>1120</v>
      </c>
      <c r="J1457" s="4">
        <v>46299.612999999998</v>
      </c>
      <c r="K1457" s="4">
        <v>347.9</v>
      </c>
      <c r="L1457" s="4">
        <v>1597.7</v>
      </c>
      <c r="M1457" s="4">
        <v>0</v>
      </c>
      <c r="N1457" s="2">
        <v>0.6442592592592592</v>
      </c>
      <c r="O1457" s="2">
        <v>-2.3144444444444447</v>
      </c>
      <c r="P1457" s="2">
        <v>3.4507847830175171</v>
      </c>
      <c r="Q1457" s="2">
        <v>0</v>
      </c>
      <c r="R1457" s="2">
        <v>3.4507847830175171</v>
      </c>
    </row>
    <row r="1458" spans="1:18" x14ac:dyDescent="0.25">
      <c r="A1458" s="7">
        <v>31777</v>
      </c>
      <c r="B1458" t="s">
        <v>1180</v>
      </c>
      <c r="C1458" t="s">
        <v>1181</v>
      </c>
      <c r="D1458" s="8">
        <v>2256.4589999999998</v>
      </c>
      <c r="E1458" s="3">
        <v>0.13274429726931797</v>
      </c>
      <c r="F1458" s="3">
        <f t="shared" si="15"/>
        <v>0</v>
      </c>
      <c r="G1458" s="3">
        <v>0</v>
      </c>
      <c r="H1458" t="s">
        <v>222</v>
      </c>
      <c r="I1458" s="4" t="s">
        <v>1120</v>
      </c>
      <c r="J1458" s="4">
        <v>2588.8330000000001</v>
      </c>
      <c r="K1458" s="4">
        <v>524.86599999999999</v>
      </c>
      <c r="L1458" s="4">
        <v>28.210999999999999</v>
      </c>
      <c r="M1458" s="4">
        <v>147.726</v>
      </c>
      <c r="N1458" s="2">
        <v>1.3137118957572542</v>
      </c>
      <c r="O1458" s="2">
        <v>1.2431012517239048</v>
      </c>
      <c r="P1458" s="2">
        <v>1.0897188038007857</v>
      </c>
      <c r="Q1458" s="2">
        <v>5.7062776934626527</v>
      </c>
      <c r="R1458" s="2">
        <v>1.0897188038007857</v>
      </c>
    </row>
    <row r="1459" spans="1:18" x14ac:dyDescent="0.25">
      <c r="A1459" s="7">
        <v>31777</v>
      </c>
      <c r="B1459" t="s">
        <v>963</v>
      </c>
      <c r="C1459" t="s">
        <v>964</v>
      </c>
      <c r="D1459" s="8">
        <v>2404.6170000000002</v>
      </c>
      <c r="E1459" s="3">
        <v>0.14146022323776131</v>
      </c>
      <c r="F1459" s="3">
        <f t="shared" si="15"/>
        <v>0.1650041044059064</v>
      </c>
      <c r="G1459" s="3">
        <v>0.1650041044059064</v>
      </c>
      <c r="H1459" t="s">
        <v>257</v>
      </c>
      <c r="I1459" s="4" t="s">
        <v>1120</v>
      </c>
      <c r="J1459" s="4">
        <v>3909.3</v>
      </c>
      <c r="K1459" s="4">
        <v>1141.4000000000001</v>
      </c>
      <c r="L1459" s="4">
        <v>84.9</v>
      </c>
      <c r="M1459" s="4">
        <v>431.09899999999999</v>
      </c>
      <c r="N1459" s="2">
        <v>1.7166491201684466</v>
      </c>
      <c r="O1459" s="2">
        <v>1.5889607459768387</v>
      </c>
      <c r="P1459" s="2">
        <v>2.1717443020489604</v>
      </c>
      <c r="Q1459" s="2">
        <v>11.027524109175554</v>
      </c>
      <c r="R1459" s="2">
        <v>2.1717443020489604</v>
      </c>
    </row>
    <row r="1460" spans="1:18" x14ac:dyDescent="0.25">
      <c r="A1460" s="7">
        <v>31777</v>
      </c>
      <c r="B1460" t="s">
        <v>965</v>
      </c>
      <c r="C1460" t="s">
        <v>966</v>
      </c>
      <c r="D1460" s="8">
        <v>924.64099999999996</v>
      </c>
      <c r="E1460" s="3">
        <v>5.4395324608778377E-2</v>
      </c>
      <c r="F1460" s="3">
        <f t="shared" si="15"/>
        <v>8.3184269471713895E-2</v>
      </c>
      <c r="G1460" s="3">
        <v>8.3184269471713895E-2</v>
      </c>
      <c r="H1460" t="s">
        <v>70</v>
      </c>
      <c r="I1460" s="4" t="s">
        <v>1120</v>
      </c>
      <c r="J1460" s="4">
        <v>3233.5569999999998</v>
      </c>
      <c r="K1460" s="4">
        <v>1056.97</v>
      </c>
      <c r="L1460" s="4">
        <v>24.542999999999999</v>
      </c>
      <c r="M1460" s="4">
        <v>226.22800000000001</v>
      </c>
      <c r="N1460" s="2">
        <v>3.9375854502646868</v>
      </c>
      <c r="O1460" s="2">
        <v>3.8461541327193962</v>
      </c>
      <c r="P1460" s="2">
        <v>0.75900935100262656</v>
      </c>
      <c r="Q1460" s="2">
        <v>6.9962583000701715</v>
      </c>
      <c r="R1460" s="2">
        <v>0.75900935100262656</v>
      </c>
    </row>
    <row r="1461" spans="1:18" x14ac:dyDescent="0.25">
      <c r="A1461" s="7">
        <v>31777</v>
      </c>
      <c r="B1461" t="s">
        <v>967</v>
      </c>
      <c r="C1461" t="s">
        <v>968</v>
      </c>
      <c r="D1461" s="8">
        <v>223.94800000000001</v>
      </c>
      <c r="E1461" s="3">
        <v>1.3174544667050996E-2</v>
      </c>
      <c r="F1461" s="3">
        <f t="shared" si="15"/>
        <v>1.3920101264875261E-2</v>
      </c>
      <c r="G1461" s="3">
        <v>1.3920101264875261E-2</v>
      </c>
      <c r="H1461" t="s">
        <v>159</v>
      </c>
      <c r="I1461" s="4" t="s">
        <v>1120</v>
      </c>
      <c r="J1461" s="4">
        <v>725.649</v>
      </c>
      <c r="K1461" s="4">
        <v>411.18899999999996</v>
      </c>
      <c r="L1461" s="4">
        <v>15.369</v>
      </c>
      <c r="M1461" s="4">
        <v>1.9019999999999999</v>
      </c>
      <c r="N1461" s="2">
        <v>49.021101573676674</v>
      </c>
      <c r="O1461" s="2">
        <v>47.188841201716734</v>
      </c>
      <c r="P1461" s="2">
        <v>2.1179661241178587</v>
      </c>
      <c r="Q1461" s="2">
        <v>0.26211019377136879</v>
      </c>
      <c r="R1461" s="2">
        <v>2.1179661241178587</v>
      </c>
    </row>
    <row r="1462" spans="1:18" x14ac:dyDescent="0.25">
      <c r="A1462" s="7">
        <v>31777</v>
      </c>
      <c r="B1462" t="s">
        <v>969</v>
      </c>
      <c r="C1462" t="s">
        <v>970</v>
      </c>
      <c r="D1462" s="8">
        <v>7613.9030000000002</v>
      </c>
      <c r="E1462" s="3">
        <v>0.44791516407422072</v>
      </c>
      <c r="F1462" s="3">
        <f t="shared" si="15"/>
        <v>0.31446566477681981</v>
      </c>
      <c r="G1462" s="3">
        <v>0.31446566477681981</v>
      </c>
      <c r="H1462" t="s">
        <v>61</v>
      </c>
      <c r="I1462" s="4" t="s">
        <v>1120</v>
      </c>
      <c r="J1462" s="4">
        <v>14703</v>
      </c>
      <c r="K1462" s="4">
        <v>6638</v>
      </c>
      <c r="L1462" s="4">
        <v>3618</v>
      </c>
      <c r="M1462" s="4">
        <v>583</v>
      </c>
      <c r="N1462" s="2">
        <v>4.5003389830508471</v>
      </c>
      <c r="O1462" s="2">
        <v>2.0474576271186442</v>
      </c>
      <c r="P1462" s="2">
        <v>24.607223015711082</v>
      </c>
      <c r="Q1462" s="2">
        <v>3.9651771747262461</v>
      </c>
      <c r="R1462" s="2">
        <v>24.607223015711082</v>
      </c>
    </row>
    <row r="1463" spans="1:18" x14ac:dyDescent="0.25">
      <c r="A1463" s="7">
        <v>31777</v>
      </c>
      <c r="B1463" t="s">
        <v>971</v>
      </c>
      <c r="C1463" t="s">
        <v>972</v>
      </c>
      <c r="D1463" s="8">
        <v>2502.9769999999999</v>
      </c>
      <c r="E1463" s="3">
        <v>0.14724660317172425</v>
      </c>
      <c r="F1463" s="3">
        <f t="shared" si="15"/>
        <v>0.12976913372639695</v>
      </c>
      <c r="G1463" s="3">
        <v>0.12976913372639695</v>
      </c>
      <c r="H1463" t="s">
        <v>48</v>
      </c>
      <c r="I1463" s="4" t="s">
        <v>1120</v>
      </c>
      <c r="J1463" s="4">
        <v>2751.482</v>
      </c>
      <c r="K1463" s="4">
        <v>686.49599999999998</v>
      </c>
      <c r="L1463" s="4">
        <v>46.075000000000003</v>
      </c>
      <c r="M1463" s="4">
        <v>209.04499999999999</v>
      </c>
      <c r="N1463" s="2">
        <v>1.6839048177373976</v>
      </c>
      <c r="O1463" s="2">
        <v>1.5708875321636278</v>
      </c>
      <c r="P1463" s="2">
        <v>1.6745521140970574</v>
      </c>
      <c r="Q1463" s="2">
        <v>7.5975419791952117</v>
      </c>
      <c r="R1463" s="2">
        <v>1.6745521140970574</v>
      </c>
    </row>
    <row r="1464" spans="1:18" x14ac:dyDescent="0.25">
      <c r="A1464" s="7">
        <v>31777</v>
      </c>
      <c r="B1464" t="s">
        <v>973</v>
      </c>
      <c r="C1464" t="s">
        <v>974</v>
      </c>
      <c r="D1464" s="8">
        <v>2873.1379999999999</v>
      </c>
      <c r="E1464" s="3">
        <v>0.16902265220319701</v>
      </c>
      <c r="F1464" s="3">
        <f t="shared" si="15"/>
        <v>0.31970089000843915</v>
      </c>
      <c r="G1464" s="3">
        <v>0.31970089000843915</v>
      </c>
      <c r="H1464" t="s">
        <v>48</v>
      </c>
      <c r="I1464" s="4" t="s">
        <v>1120</v>
      </c>
      <c r="J1464" s="4">
        <v>7571</v>
      </c>
      <c r="K1464" s="4">
        <v>3516</v>
      </c>
      <c r="L1464" s="4">
        <v>299</v>
      </c>
      <c r="M1464" s="4">
        <v>524</v>
      </c>
      <c r="N1464" s="2">
        <v>3.1618705035971222</v>
      </c>
      <c r="O1464" s="2">
        <v>2.8929856115107913</v>
      </c>
      <c r="P1464" s="2">
        <v>3.9492801479329023</v>
      </c>
      <c r="Q1464" s="2">
        <v>6.9211464799894333</v>
      </c>
      <c r="R1464" s="2">
        <v>3.9492801479329023</v>
      </c>
    </row>
    <row r="1465" spans="1:18" x14ac:dyDescent="0.25">
      <c r="A1465" s="7">
        <v>31777</v>
      </c>
      <c r="B1465" t="s">
        <v>975</v>
      </c>
      <c r="C1465" t="s">
        <v>976</v>
      </c>
      <c r="D1465" s="8">
        <v>6534.5069999999996</v>
      </c>
      <c r="E1465" s="3">
        <v>0.38441582130073676</v>
      </c>
      <c r="F1465" s="3">
        <f t="shared" si="15"/>
        <v>0.39473024449978378</v>
      </c>
      <c r="G1465" s="3">
        <v>0.39473024449978378</v>
      </c>
      <c r="H1465" t="s">
        <v>101</v>
      </c>
      <c r="I1465" s="4" t="s">
        <v>1120</v>
      </c>
      <c r="J1465" s="4">
        <v>10863</v>
      </c>
      <c r="K1465" s="4">
        <v>3061</v>
      </c>
      <c r="L1465" s="4">
        <v>300</v>
      </c>
      <c r="M1465" s="4"/>
      <c r="N1465" s="2">
        <v>2.1183391003460206</v>
      </c>
      <c r="O1465" s="2">
        <v>1.9107266435986159</v>
      </c>
      <c r="P1465" s="2">
        <v>2.7616680475006903</v>
      </c>
      <c r="Q1465" s="2" t="s">
        <v>39</v>
      </c>
      <c r="R1465" s="2">
        <v>2.7616680475006903</v>
      </c>
    </row>
    <row r="1466" spans="1:18" x14ac:dyDescent="0.25">
      <c r="A1466" s="7">
        <v>31777</v>
      </c>
      <c r="B1466" t="s">
        <v>979</v>
      </c>
      <c r="C1466" t="s">
        <v>980</v>
      </c>
      <c r="D1466" s="8">
        <v>3691.6790000000001</v>
      </c>
      <c r="E1466" s="3">
        <v>0.21717626360545375</v>
      </c>
      <c r="F1466" s="3">
        <f t="shared" si="15"/>
        <v>0.19262519676347009</v>
      </c>
      <c r="G1466" s="3">
        <v>0.19262519676347009</v>
      </c>
      <c r="H1466" t="s">
        <v>136</v>
      </c>
      <c r="I1466" s="4" t="s">
        <v>1120</v>
      </c>
      <c r="J1466" s="4">
        <v>9408.7579999999998</v>
      </c>
      <c r="K1466" s="4">
        <v>2755</v>
      </c>
      <c r="L1466" s="4">
        <v>56</v>
      </c>
      <c r="M1466" s="4">
        <v>553.29899999999998</v>
      </c>
      <c r="N1466" s="2">
        <v>6.4338943626941552</v>
      </c>
      <c r="O1466" s="2">
        <v>6.3031146587700633</v>
      </c>
      <c r="P1466" s="2">
        <v>0.59519014093039702</v>
      </c>
      <c r="Q1466" s="2">
        <v>5.8806805319044235</v>
      </c>
      <c r="R1466" s="2">
        <v>0.59519014093039702</v>
      </c>
    </row>
    <row r="1467" spans="1:18" x14ac:dyDescent="0.25">
      <c r="A1467" s="7">
        <v>31777</v>
      </c>
      <c r="B1467" t="s">
        <v>1182</v>
      </c>
      <c r="C1467" t="s">
        <v>1183</v>
      </c>
      <c r="D1467" s="8">
        <v>647.58600000000001</v>
      </c>
      <c r="E1467" s="3">
        <v>3.8096570108939964E-2</v>
      </c>
      <c r="F1467" s="3">
        <f t="shared" si="15"/>
        <v>0</v>
      </c>
      <c r="G1467" s="3">
        <v>0</v>
      </c>
      <c r="H1467" t="s">
        <v>39</v>
      </c>
      <c r="I1467" s="4" t="s">
        <v>1138</v>
      </c>
      <c r="J1467" s="4">
        <v>543.57000000000005</v>
      </c>
      <c r="K1467" s="4">
        <v>435.65800000000002</v>
      </c>
      <c r="L1467" s="4">
        <v>0</v>
      </c>
      <c r="M1467" s="4">
        <v>80.257999999999996</v>
      </c>
      <c r="N1467" s="2">
        <v>4.8707347614149636</v>
      </c>
      <c r="O1467" s="2">
        <v>4.8707347614149636</v>
      </c>
      <c r="P1467" s="2">
        <v>0</v>
      </c>
      <c r="Q1467" s="2">
        <v>14.76497967143146</v>
      </c>
      <c r="R1467" s="2">
        <v>0</v>
      </c>
    </row>
    <row r="1468" spans="1:18" x14ac:dyDescent="0.25">
      <c r="A1468" s="7">
        <v>31777</v>
      </c>
      <c r="B1468" t="s">
        <v>981</v>
      </c>
      <c r="C1468" t="s">
        <v>982</v>
      </c>
      <c r="D1468" s="8">
        <v>2624.2040000000002</v>
      </c>
      <c r="E1468" s="3">
        <v>0.15437821643173369</v>
      </c>
      <c r="F1468" s="3">
        <f t="shared" si="15"/>
        <v>0.11704679915186808</v>
      </c>
      <c r="G1468" s="3">
        <v>0.11704679915186808</v>
      </c>
      <c r="H1468" t="s">
        <v>101</v>
      </c>
      <c r="I1468" s="4" t="s">
        <v>1120</v>
      </c>
      <c r="J1468" s="4">
        <v>8716.5</v>
      </c>
      <c r="K1468" s="4">
        <v>3200.7649999999999</v>
      </c>
      <c r="L1468" s="4">
        <v>218.14400000000001</v>
      </c>
      <c r="M1468" s="4">
        <v>1398.1079999999999</v>
      </c>
      <c r="N1468" s="2">
        <v>2.6500896261368854</v>
      </c>
      <c r="O1468" s="2">
        <v>2.4694761942217016</v>
      </c>
      <c r="P1468" s="2">
        <v>2.5026558825216547</v>
      </c>
      <c r="Q1468" s="2">
        <v>16.039786611598693</v>
      </c>
      <c r="R1468" s="2">
        <v>2.5026558825216547</v>
      </c>
    </row>
    <row r="1469" spans="1:18" x14ac:dyDescent="0.25">
      <c r="A1469" s="7">
        <v>31777</v>
      </c>
      <c r="B1469" t="s">
        <v>983</v>
      </c>
      <c r="C1469" t="s">
        <v>984</v>
      </c>
      <c r="D1469" s="8">
        <v>6000.6540000000005</v>
      </c>
      <c r="E1469" s="3">
        <v>0.35301000301194135</v>
      </c>
      <c r="F1469" s="3">
        <f t="shared" si="15"/>
        <v>0.3587332588152361</v>
      </c>
      <c r="G1469" s="3">
        <v>0.3587332588152361</v>
      </c>
      <c r="H1469" t="s">
        <v>15</v>
      </c>
      <c r="I1469" s="4" t="s">
        <v>1120</v>
      </c>
      <c r="J1469" s="4">
        <v>11091.703</v>
      </c>
      <c r="K1469" s="4">
        <v>2483.299</v>
      </c>
      <c r="L1469" s="4">
        <v>269.654</v>
      </c>
      <c r="M1469" s="4">
        <v>822.56700000000001</v>
      </c>
      <c r="N1469" s="2">
        <v>3.8949616275622798</v>
      </c>
      <c r="O1469" s="2">
        <v>3.4720194112932443</v>
      </c>
      <c r="P1469" s="2">
        <v>2.4311325321278434</v>
      </c>
      <c r="Q1469" s="2">
        <v>7.4160568489798182</v>
      </c>
      <c r="R1469" s="2">
        <v>2.4311325321278434</v>
      </c>
    </row>
    <row r="1470" spans="1:18" x14ac:dyDescent="0.25">
      <c r="A1470" s="7">
        <v>31777</v>
      </c>
      <c r="B1470" t="s">
        <v>985</v>
      </c>
      <c r="C1470" t="s">
        <v>986</v>
      </c>
      <c r="D1470" s="8">
        <v>3096.674</v>
      </c>
      <c r="E1470" s="3">
        <v>0.18217295949191542</v>
      </c>
      <c r="F1470" s="3">
        <f t="shared" si="15"/>
        <v>0.20854811445608704</v>
      </c>
      <c r="G1470" s="3">
        <v>0.20854811445608704</v>
      </c>
      <c r="H1470" t="s">
        <v>58</v>
      </c>
      <c r="I1470" s="4" t="s">
        <v>1120</v>
      </c>
      <c r="J1470" s="4">
        <v>10133</v>
      </c>
      <c r="K1470" s="4">
        <v>5322</v>
      </c>
      <c r="L1470" s="4">
        <v>370</v>
      </c>
      <c r="M1470" s="4">
        <v>862</v>
      </c>
      <c r="N1470" s="2">
        <v>3.6253405994550407</v>
      </c>
      <c r="O1470" s="2">
        <v>3.3732970027247955</v>
      </c>
      <c r="P1470" s="2">
        <v>3.6514359024967926</v>
      </c>
      <c r="Q1470" s="2">
        <v>8.5068587782492848</v>
      </c>
      <c r="R1470" s="2">
        <v>3.6514359024967926</v>
      </c>
    </row>
    <row r="1471" spans="1:18" x14ac:dyDescent="0.25">
      <c r="A1471" s="7">
        <v>31777</v>
      </c>
      <c r="B1471" t="s">
        <v>1184</v>
      </c>
      <c r="C1471" t="s">
        <v>1185</v>
      </c>
      <c r="D1471" s="8">
        <v>988.21100000000001</v>
      </c>
      <c r="E1471" s="3">
        <v>5.8135057959754641E-2</v>
      </c>
      <c r="F1471" s="3">
        <f t="shared" si="15"/>
        <v>0</v>
      </c>
      <c r="G1471" s="3">
        <v>0</v>
      </c>
      <c r="H1471" t="s">
        <v>101</v>
      </c>
      <c r="I1471" s="4" t="s">
        <v>1120</v>
      </c>
      <c r="J1471" s="4">
        <v>2147.0810000000001</v>
      </c>
      <c r="K1471" s="4">
        <v>454.11799999999999</v>
      </c>
      <c r="L1471" s="4">
        <v>336.15800000000002</v>
      </c>
      <c r="M1471" s="4">
        <v>308.43700000000001</v>
      </c>
      <c r="N1471" s="2">
        <v>1.7156468650355885</v>
      </c>
      <c r="O1471" s="2">
        <v>0.44565003853535423</v>
      </c>
      <c r="P1471" s="2">
        <v>15.656512260133642</v>
      </c>
      <c r="Q1471" s="2">
        <v>14.365410527129624</v>
      </c>
      <c r="R1471" s="2">
        <v>15.656512260133642</v>
      </c>
    </row>
    <row r="1472" spans="1:18" x14ac:dyDescent="0.25">
      <c r="A1472" s="7">
        <v>31777</v>
      </c>
      <c r="B1472" t="s">
        <v>987</v>
      </c>
      <c r="C1472" t="s">
        <v>988</v>
      </c>
      <c r="D1472" s="8">
        <v>2709.1219999999998</v>
      </c>
      <c r="E1472" s="3">
        <v>0.15937382248330206</v>
      </c>
      <c r="F1472" s="3">
        <f t="shared" si="15"/>
        <v>0.16707043876419675</v>
      </c>
      <c r="G1472" s="3">
        <v>0.16707043876419675</v>
      </c>
      <c r="H1472" t="s">
        <v>76</v>
      </c>
      <c r="I1472" s="4" t="s">
        <v>1120</v>
      </c>
      <c r="J1472" s="4">
        <v>8935.9879999999994</v>
      </c>
      <c r="K1472" s="4">
        <v>831.55400000000009</v>
      </c>
      <c r="L1472" s="4">
        <v>130.70699999999999</v>
      </c>
      <c r="M1472" s="4">
        <v>48.238999999999997</v>
      </c>
      <c r="N1472" s="2">
        <v>3.1508760495922887</v>
      </c>
      <c r="O1472" s="2">
        <v>2.6556086877444001</v>
      </c>
      <c r="P1472" s="2">
        <v>1.4627033966473544</v>
      </c>
      <c r="Q1472" s="2">
        <v>0.53982838831027979</v>
      </c>
      <c r="R1472" s="2">
        <v>1.4627033966473544</v>
      </c>
    </row>
    <row r="1473" spans="1:18" x14ac:dyDescent="0.25">
      <c r="A1473" s="7">
        <v>31777</v>
      </c>
      <c r="B1473" t="s">
        <v>989</v>
      </c>
      <c r="C1473" t="s">
        <v>990</v>
      </c>
      <c r="D1473" s="8">
        <v>1979.383</v>
      </c>
      <c r="E1473" s="3">
        <v>0.11644430736912767</v>
      </c>
      <c r="F1473" s="3">
        <f t="shared" si="15"/>
        <v>0.10945860822830601</v>
      </c>
      <c r="G1473" s="3">
        <v>0.10945860822830601</v>
      </c>
      <c r="H1473" t="s">
        <v>15</v>
      </c>
      <c r="I1473" s="4" t="s">
        <v>1120</v>
      </c>
      <c r="J1473" s="4">
        <v>2006.068</v>
      </c>
      <c r="K1473" s="4">
        <v>859.38300000000004</v>
      </c>
      <c r="L1473" s="4">
        <v>100.506</v>
      </c>
      <c r="M1473" s="4">
        <v>195.04400000000001</v>
      </c>
      <c r="N1473" s="2">
        <v>1.3977048172490012</v>
      </c>
      <c r="O1473" s="2">
        <v>1.2342413552507674</v>
      </c>
      <c r="P1473" s="2">
        <v>5.0100993585461708</v>
      </c>
      <c r="Q1473" s="2">
        <v>9.7227013241824309</v>
      </c>
      <c r="R1473" s="2">
        <v>5.0100993585461708</v>
      </c>
    </row>
    <row r="1474" spans="1:18" x14ac:dyDescent="0.25">
      <c r="A1474" s="7">
        <v>31777</v>
      </c>
      <c r="B1474" t="s">
        <v>991</v>
      </c>
      <c r="C1474" t="s">
        <v>992</v>
      </c>
      <c r="D1474" s="8">
        <v>838.67899999999997</v>
      </c>
      <c r="E1474" s="3">
        <v>4.9338301511143934E-2</v>
      </c>
      <c r="F1474" s="3">
        <f t="shared" si="15"/>
        <v>4.8676352247234794E-2</v>
      </c>
      <c r="G1474" s="3">
        <v>4.8676352247234794E-2</v>
      </c>
      <c r="H1474" t="s">
        <v>76</v>
      </c>
      <c r="I1474" s="4" t="s">
        <v>1120</v>
      </c>
      <c r="J1474" s="4">
        <v>3668.933</v>
      </c>
      <c r="K1474" s="4">
        <v>351.52800000000002</v>
      </c>
      <c r="L1474" s="4">
        <v>40.802</v>
      </c>
      <c r="M1474" s="4">
        <v>8.7620000000000005</v>
      </c>
      <c r="N1474" s="2">
        <v>2.3810936579220092</v>
      </c>
      <c r="O1474" s="2">
        <v>2.1047191346108254</v>
      </c>
      <c r="P1474" s="2">
        <v>1.1120944427167245</v>
      </c>
      <c r="Q1474" s="2">
        <v>0.23881602634880497</v>
      </c>
      <c r="R1474" s="2">
        <v>1.1120944427167245</v>
      </c>
    </row>
    <row r="1475" spans="1:18" x14ac:dyDescent="0.25">
      <c r="A1475" s="7">
        <v>31777</v>
      </c>
      <c r="B1475" t="s">
        <v>993</v>
      </c>
      <c r="C1475" t="s">
        <v>994</v>
      </c>
      <c r="D1475" s="8">
        <v>5574.4769999999999</v>
      </c>
      <c r="E1475" s="3">
        <v>0.32793861178464839</v>
      </c>
      <c r="F1475" s="3">
        <f t="shared" si="15"/>
        <v>0.45580266800181735</v>
      </c>
      <c r="G1475" s="3">
        <v>0.45580266800181735</v>
      </c>
      <c r="H1475" t="s">
        <v>58</v>
      </c>
      <c r="I1475" s="4" t="s">
        <v>1120</v>
      </c>
      <c r="J1475" s="4">
        <v>21823</v>
      </c>
      <c r="K1475" s="4">
        <v>10625</v>
      </c>
      <c r="L1475" s="4">
        <v>3915</v>
      </c>
      <c r="M1475" s="4">
        <v>962</v>
      </c>
      <c r="N1475" s="2">
        <v>6.9809461235216821</v>
      </c>
      <c r="O1475" s="2">
        <v>4.4086727989487517</v>
      </c>
      <c r="P1475" s="2">
        <v>17.939788296751132</v>
      </c>
      <c r="Q1475" s="2">
        <v>4.4081931906703939</v>
      </c>
      <c r="R1475" s="2">
        <v>17.939788296751132</v>
      </c>
    </row>
    <row r="1476" spans="1:18" x14ac:dyDescent="0.25">
      <c r="A1476" s="7">
        <v>31777</v>
      </c>
      <c r="B1476" t="s">
        <v>995</v>
      </c>
      <c r="C1476" t="s">
        <v>996</v>
      </c>
      <c r="D1476" s="8">
        <v>303.44299999999998</v>
      </c>
      <c r="E1476" s="3">
        <v>1.7851123284887364E-2</v>
      </c>
      <c r="F1476" s="3">
        <f t="shared" si="15"/>
        <v>1.5232360359445949E-2</v>
      </c>
      <c r="G1476" s="3">
        <v>1.5232360359445949E-2</v>
      </c>
      <c r="H1476" t="s">
        <v>257</v>
      </c>
      <c r="I1476" s="4" t="s">
        <v>1123</v>
      </c>
      <c r="J1476" s="4">
        <v>1504.1</v>
      </c>
      <c r="K1476" s="4">
        <v>606.9</v>
      </c>
      <c r="L1476" s="4">
        <v>56.2</v>
      </c>
      <c r="M1476" s="4">
        <v>64.400000000000006</v>
      </c>
      <c r="N1476" s="2">
        <v>16.952513966480449</v>
      </c>
      <c r="O1476" s="2">
        <v>15.382681564245809</v>
      </c>
      <c r="P1476" s="2">
        <v>3.7364536932384818</v>
      </c>
      <c r="Q1476" s="2">
        <v>4.2816302107572639</v>
      </c>
      <c r="R1476" s="2">
        <v>3.7364536932384818</v>
      </c>
    </row>
    <row r="1477" spans="1:18" x14ac:dyDescent="0.25">
      <c r="A1477" s="7">
        <v>31777</v>
      </c>
      <c r="B1477" t="s">
        <v>997</v>
      </c>
      <c r="C1477" t="s">
        <v>998</v>
      </c>
      <c r="D1477" s="8">
        <v>13430.543</v>
      </c>
      <c r="E1477" s="3">
        <v>0.7900998832597258</v>
      </c>
      <c r="F1477" s="3">
        <f t="shared" si="15"/>
        <v>0.70967109278644358</v>
      </c>
      <c r="G1477" s="3">
        <v>0.70967109278644358</v>
      </c>
      <c r="H1477" t="s">
        <v>92</v>
      </c>
      <c r="I1477" s="4" t="s">
        <v>1120</v>
      </c>
      <c r="J1477" s="4">
        <v>21090.805</v>
      </c>
      <c r="K1477" s="4">
        <v>6043.9969999999994</v>
      </c>
      <c r="L1477" s="4">
        <v>213.3</v>
      </c>
      <c r="M1477" s="4">
        <v>2257.1979999999999</v>
      </c>
      <c r="N1477" s="2">
        <v>1.3912472915665832</v>
      </c>
      <c r="O1477" s="2">
        <v>1.3421484837261504</v>
      </c>
      <c r="P1477" s="2">
        <v>1.0113411982141032</v>
      </c>
      <c r="Q1477" s="2">
        <v>10.702284716017239</v>
      </c>
      <c r="R1477" s="2">
        <v>1.0113411982141032</v>
      </c>
    </row>
    <row r="1478" spans="1:18" x14ac:dyDescent="0.25">
      <c r="A1478" s="7">
        <v>31777</v>
      </c>
      <c r="B1478" t="s">
        <v>999</v>
      </c>
      <c r="C1478" t="s">
        <v>1000</v>
      </c>
      <c r="D1478" s="8">
        <v>2085.7919999999999</v>
      </c>
      <c r="E1478" s="3">
        <v>0.12270419860939874</v>
      </c>
      <c r="F1478" s="3">
        <f t="shared" si="15"/>
        <v>0.10763066627111903</v>
      </c>
      <c r="G1478" s="3">
        <v>0.10763066627111903</v>
      </c>
      <c r="H1478" t="s">
        <v>159</v>
      </c>
      <c r="I1478" s="4" t="s">
        <v>1120</v>
      </c>
      <c r="J1478" s="4">
        <v>1833.76</v>
      </c>
      <c r="K1478" s="4">
        <v>688.73500000000001</v>
      </c>
      <c r="L1478" s="4">
        <v>126.09699999999999</v>
      </c>
      <c r="M1478" s="4">
        <v>60.774999999999999</v>
      </c>
      <c r="N1478" s="2">
        <v>2.1623721778662457</v>
      </c>
      <c r="O1478" s="2">
        <v>1.7664744167354769</v>
      </c>
      <c r="P1478" s="2">
        <v>6.8764178518453889</v>
      </c>
      <c r="Q1478" s="2">
        <v>3.3142286885961081</v>
      </c>
      <c r="R1478" s="2">
        <v>6.8764178518453889</v>
      </c>
    </row>
    <row r="1479" spans="1:18" x14ac:dyDescent="0.25">
      <c r="A1479" s="7">
        <v>31777</v>
      </c>
      <c r="B1479" t="s">
        <v>1001</v>
      </c>
      <c r="C1479" t="s">
        <v>1002</v>
      </c>
      <c r="D1479" s="8">
        <v>13119.231</v>
      </c>
      <c r="E1479" s="3">
        <v>0.7717858378144038</v>
      </c>
      <c r="F1479" s="3">
        <f t="shared" si="15"/>
        <v>0.59714153940124282</v>
      </c>
      <c r="G1479" s="3">
        <v>0.59714153940124282</v>
      </c>
      <c r="H1479" t="s">
        <v>19</v>
      </c>
      <c r="I1479" s="4" t="s">
        <v>1123</v>
      </c>
      <c r="J1479" s="4">
        <v>4049.0920000000001</v>
      </c>
      <c r="K1479" s="4">
        <v>956.91099999999994</v>
      </c>
      <c r="L1479" s="4">
        <v>165.54499999999999</v>
      </c>
      <c r="M1479" s="4">
        <v>586.61500000000001</v>
      </c>
      <c r="N1479" s="2">
        <v>0.98541410292716825</v>
      </c>
      <c r="O1479" s="2">
        <v>0.81493808408207391</v>
      </c>
      <c r="P1479" s="2">
        <v>4.0884474840285181</v>
      </c>
      <c r="Q1479" s="2">
        <v>14.487569064866889</v>
      </c>
      <c r="R1479" s="2">
        <v>4.0884474840285181</v>
      </c>
    </row>
    <row r="1480" spans="1:18" x14ac:dyDescent="0.25">
      <c r="A1480" s="7">
        <v>31777</v>
      </c>
      <c r="B1480" t="s">
        <v>1003</v>
      </c>
      <c r="C1480" t="s">
        <v>1004</v>
      </c>
      <c r="D1480" s="8">
        <v>1990.9010000000001</v>
      </c>
      <c r="E1480" s="3">
        <v>0.11712189504785261</v>
      </c>
      <c r="F1480" s="3">
        <f t="shared" si="15"/>
        <v>0.11538499127773386</v>
      </c>
      <c r="G1480" s="3">
        <v>0.11538499127773386</v>
      </c>
      <c r="H1480" t="s">
        <v>19</v>
      </c>
      <c r="I1480" s="4" t="s">
        <v>1126</v>
      </c>
      <c r="J1480" s="4">
        <v>1197.0820000000001</v>
      </c>
      <c r="K1480" s="4">
        <v>166.42</v>
      </c>
      <c r="L1480" s="4">
        <v>98.102000000000004</v>
      </c>
      <c r="M1480" s="4">
        <v>155.53</v>
      </c>
      <c r="N1480" s="2">
        <v>0.69251351362597946</v>
      </c>
      <c r="O1480" s="2">
        <v>0.28428757495433032</v>
      </c>
      <c r="P1480" s="2">
        <v>8.1950944045604235</v>
      </c>
      <c r="Q1480" s="2">
        <v>12.992426583976702</v>
      </c>
      <c r="R1480" s="2">
        <v>8.1950944045604235</v>
      </c>
    </row>
    <row r="1481" spans="1:18" x14ac:dyDescent="0.25">
      <c r="A1481" s="7">
        <v>31777</v>
      </c>
      <c r="B1481" t="s">
        <v>1007</v>
      </c>
      <c r="C1481" t="s">
        <v>1008</v>
      </c>
      <c r="D1481" s="8">
        <v>1500.1880000000001</v>
      </c>
      <c r="E1481" s="3">
        <v>8.8253942053395887E-2</v>
      </c>
      <c r="F1481" s="3">
        <f t="shared" si="15"/>
        <v>6.1784064518033747E-2</v>
      </c>
      <c r="G1481" s="3">
        <v>6.1784064518033747E-2</v>
      </c>
      <c r="H1481" t="s">
        <v>39</v>
      </c>
      <c r="I1481" s="4" t="s">
        <v>1126</v>
      </c>
      <c r="J1481" s="4">
        <v>2859.5250000000001</v>
      </c>
      <c r="K1481" s="4">
        <v>873.20600000000002</v>
      </c>
      <c r="L1481" s="4">
        <v>172.25299999999999</v>
      </c>
      <c r="M1481" s="4">
        <v>95.614000000000004</v>
      </c>
      <c r="N1481" s="2">
        <v>2.2575479454179748</v>
      </c>
      <c r="O1481" s="2">
        <v>1.8122127023687027</v>
      </c>
      <c r="P1481" s="2">
        <v>6.0238326295451161</v>
      </c>
      <c r="Q1481" s="2">
        <v>3.3437021883005049</v>
      </c>
      <c r="R1481" s="2">
        <v>6.0238326295451161</v>
      </c>
    </row>
    <row r="1482" spans="1:18" x14ac:dyDescent="0.25">
      <c r="A1482" s="7">
        <v>31777</v>
      </c>
      <c r="B1482" t="s">
        <v>1009</v>
      </c>
      <c r="C1482" t="s">
        <v>1010</v>
      </c>
      <c r="D1482" s="8">
        <v>1876.182</v>
      </c>
      <c r="E1482" s="3">
        <v>0.11037313823975689</v>
      </c>
      <c r="F1482" s="3">
        <f t="shared" si="15"/>
        <v>0.18388160667676584</v>
      </c>
      <c r="G1482" s="3">
        <v>0.18388160667676584</v>
      </c>
      <c r="H1482" t="s">
        <v>25</v>
      </c>
      <c r="I1482" s="4" t="s">
        <v>1128</v>
      </c>
      <c r="J1482" s="4">
        <v>2649.3</v>
      </c>
      <c r="K1482" s="4">
        <v>721.2</v>
      </c>
      <c r="L1482" s="4">
        <v>157.69999999999999</v>
      </c>
      <c r="M1482" s="4">
        <v>233.6</v>
      </c>
      <c r="N1482" s="2">
        <v>2.124926340601061</v>
      </c>
      <c r="O1482" s="2">
        <v>1.6602828520919271</v>
      </c>
      <c r="P1482" s="2">
        <v>5.9525157588797031</v>
      </c>
      <c r="Q1482" s="2">
        <v>8.8174234703506578</v>
      </c>
      <c r="R1482" s="2">
        <v>5.9525157588797031</v>
      </c>
    </row>
    <row r="1483" spans="1:18" x14ac:dyDescent="0.25">
      <c r="A1483" s="7">
        <v>31777</v>
      </c>
      <c r="B1483" t="s">
        <v>1011</v>
      </c>
      <c r="C1483" t="s">
        <v>1012</v>
      </c>
      <c r="D1483" s="8">
        <v>2741.6030000000001</v>
      </c>
      <c r="E1483" s="3">
        <v>0.16128463385616756</v>
      </c>
      <c r="F1483" s="3">
        <f t="shared" si="15"/>
        <v>0.15023671931746224</v>
      </c>
      <c r="G1483" s="3">
        <v>0.15023671931746224</v>
      </c>
      <c r="H1483" t="s">
        <v>39</v>
      </c>
      <c r="I1483" s="4" t="s">
        <v>1120</v>
      </c>
      <c r="J1483" s="4">
        <v>3223.4520000000002</v>
      </c>
      <c r="K1483" s="4">
        <v>521.18099999999993</v>
      </c>
      <c r="L1483" s="4">
        <v>454.72699999999998</v>
      </c>
      <c r="M1483" s="4">
        <v>498.84500000000003</v>
      </c>
      <c r="N1483" s="2">
        <v>1.2108970769663272</v>
      </c>
      <c r="O1483" s="2">
        <v>0.15439732905213402</v>
      </c>
      <c r="P1483" s="2">
        <v>14.106833295485707</v>
      </c>
      <c r="Q1483" s="2">
        <v>15.475490250824272</v>
      </c>
      <c r="R1483" s="2">
        <v>14.106833295485707</v>
      </c>
    </row>
    <row r="1484" spans="1:18" x14ac:dyDescent="0.25">
      <c r="A1484" s="7">
        <v>31777</v>
      </c>
      <c r="B1484" t="s">
        <v>1013</v>
      </c>
      <c r="C1484" t="s">
        <v>1014</v>
      </c>
      <c r="D1484" s="8">
        <v>4209.6850000000004</v>
      </c>
      <c r="E1484" s="3">
        <v>0.2476498252572677</v>
      </c>
      <c r="F1484" s="3">
        <f t="shared" si="15"/>
        <v>0.23996100041765459</v>
      </c>
      <c r="G1484" s="3">
        <v>0.23996100041765459</v>
      </c>
      <c r="H1484" t="s">
        <v>22</v>
      </c>
      <c r="I1484" s="4" t="s">
        <v>1120</v>
      </c>
      <c r="J1484" s="4">
        <v>2515.9229999999998</v>
      </c>
      <c r="K1484" s="4">
        <v>584.69299999999998</v>
      </c>
      <c r="L1484" s="4">
        <v>567.77599999999995</v>
      </c>
      <c r="M1484" s="4">
        <v>137.99600000000001</v>
      </c>
      <c r="N1484" s="2">
        <v>1.1633158180613559</v>
      </c>
      <c r="O1484" s="2">
        <v>3.3658370622093974E-2</v>
      </c>
      <c r="P1484" s="2">
        <v>22.567304325291353</v>
      </c>
      <c r="Q1484" s="2">
        <v>5.4849055396369453</v>
      </c>
      <c r="R1484" s="2">
        <v>22.567304325291353</v>
      </c>
    </row>
    <row r="1485" spans="1:18" x14ac:dyDescent="0.25">
      <c r="A1485" s="7">
        <v>31777</v>
      </c>
      <c r="B1485" t="s">
        <v>1015</v>
      </c>
      <c r="C1485" t="s">
        <v>1016</v>
      </c>
      <c r="D1485" s="8">
        <v>5981.3559999999998</v>
      </c>
      <c r="E1485" s="3">
        <v>0.35187472891713023</v>
      </c>
      <c r="F1485" s="3">
        <f t="shared" si="15"/>
        <v>0.24178920925690262</v>
      </c>
      <c r="G1485" s="3">
        <v>0.24178920925690262</v>
      </c>
      <c r="H1485" t="s">
        <v>205</v>
      </c>
      <c r="I1485" s="4" t="s">
        <v>1120</v>
      </c>
      <c r="J1485" s="4">
        <v>2795.038</v>
      </c>
      <c r="K1485" s="4">
        <v>473.392</v>
      </c>
      <c r="L1485" s="4">
        <v>198.09200000000001</v>
      </c>
      <c r="M1485" s="4">
        <v>417.53399999999999</v>
      </c>
      <c r="N1485" s="2">
        <v>0.7347669861472198</v>
      </c>
      <c r="O1485" s="2">
        <v>0.42730200613092229</v>
      </c>
      <c r="P1485" s="2">
        <v>7.0872739476171702</v>
      </c>
      <c r="Q1485" s="2">
        <v>14.93840155303792</v>
      </c>
      <c r="R1485" s="2">
        <v>7.0872739476171702</v>
      </c>
    </row>
    <row r="1486" spans="1:18" x14ac:dyDescent="0.25">
      <c r="A1486" s="7">
        <v>31777</v>
      </c>
      <c r="B1486" t="s">
        <v>1017</v>
      </c>
      <c r="C1486" t="s">
        <v>1018</v>
      </c>
      <c r="D1486" s="8">
        <v>1115.693</v>
      </c>
      <c r="E1486" s="3">
        <v>6.5634644038866735E-2</v>
      </c>
      <c r="F1486" s="3">
        <f t="shared" si="15"/>
        <v>6.2043807484027422E-2</v>
      </c>
      <c r="G1486" s="3">
        <v>6.2043807484027422E-2</v>
      </c>
      <c r="H1486" t="s">
        <v>38</v>
      </c>
      <c r="I1486" s="4" t="s">
        <v>1120</v>
      </c>
      <c r="J1486" s="4">
        <v>21539.405999999999</v>
      </c>
      <c r="K1486" s="4">
        <v>4827.098</v>
      </c>
      <c r="L1486" s="4">
        <v>2037</v>
      </c>
      <c r="M1486" s="4"/>
      <c r="N1486" s="2">
        <v>10.669977895667552</v>
      </c>
      <c r="O1486" s="2">
        <v>6.1673253757736521</v>
      </c>
      <c r="P1486" s="2">
        <v>9.4570853068092973</v>
      </c>
      <c r="Q1486" s="2" t="s">
        <v>39</v>
      </c>
      <c r="R1486" s="2">
        <v>9.4570853068092973</v>
      </c>
    </row>
    <row r="1487" spans="1:18" x14ac:dyDescent="0.25">
      <c r="A1487" s="7">
        <v>31777</v>
      </c>
      <c r="B1487" t="s">
        <v>1019</v>
      </c>
      <c r="C1487" t="s">
        <v>1020</v>
      </c>
      <c r="D1487" s="8">
        <v>978.29100000000005</v>
      </c>
      <c r="E1487" s="3">
        <v>5.7551478364950732E-2</v>
      </c>
      <c r="F1487" s="3">
        <f t="shared" si="15"/>
        <v>8.5202298176939903E-2</v>
      </c>
      <c r="G1487" s="3">
        <v>8.5202298176939903E-2</v>
      </c>
      <c r="H1487" t="s">
        <v>517</v>
      </c>
      <c r="I1487" s="4" t="s">
        <v>1120</v>
      </c>
      <c r="J1487" s="4">
        <v>801.15800000000002</v>
      </c>
      <c r="K1487" s="4">
        <v>218.29599999999999</v>
      </c>
      <c r="L1487" s="4">
        <v>31.911000000000001</v>
      </c>
      <c r="M1487" s="4">
        <v>117.554</v>
      </c>
      <c r="N1487" s="2">
        <v>1.3617881360690203</v>
      </c>
      <c r="O1487" s="2">
        <v>1.1627188850974106</v>
      </c>
      <c r="P1487" s="2">
        <v>3.9831094490724674</v>
      </c>
      <c r="Q1487" s="2">
        <v>14.673010816842622</v>
      </c>
      <c r="R1487" s="2">
        <v>3.9831094490724674</v>
      </c>
    </row>
    <row r="1488" spans="1:18" x14ac:dyDescent="0.25">
      <c r="A1488" s="7">
        <v>31777</v>
      </c>
      <c r="B1488" t="s">
        <v>1021</v>
      </c>
      <c r="C1488" t="s">
        <v>1022</v>
      </c>
      <c r="D1488" s="8">
        <v>762.745</v>
      </c>
      <c r="E1488" s="3">
        <v>4.4871211495837483E-2</v>
      </c>
      <c r="F1488" s="3">
        <f t="shared" si="15"/>
        <v>0</v>
      </c>
      <c r="G1488" s="3">
        <v>0</v>
      </c>
      <c r="H1488" t="s">
        <v>159</v>
      </c>
      <c r="I1488" s="4" t="s">
        <v>1121</v>
      </c>
      <c r="J1488" s="4">
        <v>1442.2349999999999</v>
      </c>
      <c r="K1488" s="4">
        <v>444.52499999999998</v>
      </c>
      <c r="L1488" s="4">
        <v>37.584000000000003</v>
      </c>
      <c r="M1488" s="4">
        <v>64.373999999999995</v>
      </c>
      <c r="N1488" s="2">
        <v>2.2592933307582057</v>
      </c>
      <c r="O1488" s="2">
        <v>2.0682730719578761</v>
      </c>
      <c r="P1488" s="2">
        <v>2.6059553401491442</v>
      </c>
      <c r="Q1488" s="2">
        <v>4.4634889598435761</v>
      </c>
      <c r="R1488" s="2">
        <v>2.6059553401491442</v>
      </c>
    </row>
    <row r="1489" spans="1:18" x14ac:dyDescent="0.25">
      <c r="A1489" s="7">
        <v>31777</v>
      </c>
      <c r="B1489" t="s">
        <v>1023</v>
      </c>
      <c r="C1489" t="s">
        <v>1024</v>
      </c>
      <c r="D1489" s="8">
        <v>34.957000000000001</v>
      </c>
      <c r="E1489" s="3">
        <v>2.0564709572137357E-3</v>
      </c>
      <c r="F1489" s="3">
        <f t="shared" si="15"/>
        <v>7.0166629896545943E-3</v>
      </c>
      <c r="G1489" s="3">
        <v>7.0166629896545943E-3</v>
      </c>
      <c r="H1489" t="s">
        <v>58</v>
      </c>
      <c r="I1489" s="4" t="s">
        <v>1120</v>
      </c>
      <c r="J1489" s="4">
        <v>678.846</v>
      </c>
      <c r="K1489" s="4">
        <v>573.59699999999998</v>
      </c>
      <c r="L1489" s="4">
        <v>71.906999999999996</v>
      </c>
      <c r="M1489" s="4">
        <v>6.8159999999999998</v>
      </c>
      <c r="N1489" s="2">
        <v>-22.044465795541889</v>
      </c>
      <c r="O1489" s="2">
        <v>-19.280937740199846</v>
      </c>
      <c r="P1489" s="2">
        <v>10.592534978478181</v>
      </c>
      <c r="Q1489" s="2">
        <v>1.0040568847720985</v>
      </c>
      <c r="R1489" s="2">
        <v>10.592534978478181</v>
      </c>
    </row>
    <row r="1490" spans="1:18" x14ac:dyDescent="0.25">
      <c r="A1490" s="7">
        <v>31777</v>
      </c>
      <c r="B1490" t="s">
        <v>1025</v>
      </c>
      <c r="C1490" t="s">
        <v>1026</v>
      </c>
      <c r="D1490" s="8">
        <v>169.125</v>
      </c>
      <c r="E1490" s="3">
        <v>9.9493849769366101E-3</v>
      </c>
      <c r="F1490" s="3">
        <f t="shared" si="15"/>
        <v>1.0867971293290139E-2</v>
      </c>
      <c r="G1490" s="3">
        <v>1.0867971293290139E-2</v>
      </c>
      <c r="H1490" t="s">
        <v>58</v>
      </c>
      <c r="I1490" s="4" t="s">
        <v>1120</v>
      </c>
      <c r="J1490" s="4">
        <v>401.892</v>
      </c>
      <c r="K1490" s="4">
        <v>66.753</v>
      </c>
      <c r="L1490" s="4">
        <v>8.02</v>
      </c>
      <c r="M1490" s="4">
        <v>27.687999999999999</v>
      </c>
      <c r="N1490" s="2">
        <v>1.4993598526538039</v>
      </c>
      <c r="O1490" s="2">
        <v>1.3192201433031603</v>
      </c>
      <c r="P1490" s="2">
        <v>1.9955609964866183</v>
      </c>
      <c r="Q1490" s="2">
        <v>6.8894130761498111</v>
      </c>
      <c r="R1490" s="2">
        <v>1.9955609964866183</v>
      </c>
    </row>
    <row r="1491" spans="1:18" x14ac:dyDescent="0.25">
      <c r="A1491" s="7">
        <v>31777</v>
      </c>
      <c r="B1491" t="s">
        <v>1027</v>
      </c>
      <c r="C1491" t="s">
        <v>1028</v>
      </c>
      <c r="D1491" s="8">
        <v>4929.0529999999999</v>
      </c>
      <c r="E1491" s="3">
        <v>0.28996922908336631</v>
      </c>
      <c r="F1491" s="3">
        <f t="shared" si="15"/>
        <v>0.26653658230074589</v>
      </c>
      <c r="G1491" s="3">
        <v>0.26653658230074589</v>
      </c>
      <c r="H1491" t="s">
        <v>528</v>
      </c>
      <c r="I1491" s="4" t="s">
        <v>1120</v>
      </c>
      <c r="J1491" s="4">
        <v>6557.6329999999998</v>
      </c>
      <c r="K1491" s="4">
        <v>1821.367</v>
      </c>
      <c r="L1491" s="4">
        <v>38.058</v>
      </c>
      <c r="M1491" s="4">
        <v>605.226</v>
      </c>
      <c r="N1491" s="2">
        <v>2.4371493373119146</v>
      </c>
      <c r="O1491" s="2">
        <v>2.386224383977734</v>
      </c>
      <c r="P1491" s="2">
        <v>0.58036184702620597</v>
      </c>
      <c r="Q1491" s="2">
        <v>9.2293362559325907</v>
      </c>
      <c r="R1491" s="2">
        <v>0.58036184702620597</v>
      </c>
    </row>
    <row r="1492" spans="1:18" x14ac:dyDescent="0.25">
      <c r="A1492" s="7">
        <v>31777</v>
      </c>
      <c r="B1492" t="s">
        <v>1029</v>
      </c>
      <c r="C1492" t="s">
        <v>1030</v>
      </c>
      <c r="D1492" s="8">
        <v>2511.0859999999998</v>
      </c>
      <c r="E1492" s="3">
        <v>0.14772364419332354</v>
      </c>
      <c r="F1492" s="3">
        <f t="shared" si="15"/>
        <v>0.12077654267665942</v>
      </c>
      <c r="G1492" s="3">
        <v>0.12077654267665942</v>
      </c>
      <c r="H1492" t="s">
        <v>159</v>
      </c>
      <c r="I1492" s="4" t="s">
        <v>1120</v>
      </c>
      <c r="J1492" s="4">
        <v>2202.3000000000002</v>
      </c>
      <c r="K1492" s="4">
        <v>194.20000000000002</v>
      </c>
      <c r="L1492" s="4">
        <v>227.8</v>
      </c>
      <c r="M1492" s="4">
        <v>230.4</v>
      </c>
      <c r="N1492" s="2">
        <v>0.47310350539976276</v>
      </c>
      <c r="O1492" s="2">
        <v>-8.1855189399752962E-2</v>
      </c>
      <c r="P1492" s="2">
        <v>10.343731553376017</v>
      </c>
      <c r="Q1492" s="2">
        <v>10.461789946873722</v>
      </c>
      <c r="R1492" s="2">
        <v>10.343731553376017</v>
      </c>
    </row>
    <row r="1493" spans="1:18" x14ac:dyDescent="0.25">
      <c r="A1493" s="7">
        <v>31777</v>
      </c>
      <c r="B1493" t="s">
        <v>1033</v>
      </c>
      <c r="C1493" t="s">
        <v>1034</v>
      </c>
      <c r="D1493" s="8">
        <v>798.98599999999999</v>
      </c>
      <c r="E1493" s="3">
        <v>4.700321836028188E-2</v>
      </c>
      <c r="F1493" s="3">
        <f t="shared" si="15"/>
        <v>6.8136858380630258E-2</v>
      </c>
      <c r="G1493" s="3">
        <v>6.8136858380630258E-2</v>
      </c>
      <c r="H1493" t="s">
        <v>58</v>
      </c>
      <c r="I1493" s="4" t="s">
        <v>1120</v>
      </c>
      <c r="J1493" s="4">
        <v>3907.9</v>
      </c>
      <c r="K1493" s="4">
        <v>1836.2</v>
      </c>
      <c r="L1493" s="4">
        <v>113.4</v>
      </c>
      <c r="M1493" s="4">
        <v>273.39999999999998</v>
      </c>
      <c r="N1493" s="2">
        <v>4.3255594817432277</v>
      </c>
      <c r="O1493" s="2">
        <v>4.0584216725559479</v>
      </c>
      <c r="P1493" s="2">
        <v>2.9018142736508103</v>
      </c>
      <c r="Q1493" s="2">
        <v>6.9960848537577727</v>
      </c>
      <c r="R1493" s="2">
        <v>2.9018142736508103</v>
      </c>
    </row>
    <row r="1494" spans="1:18" x14ac:dyDescent="0.25">
      <c r="A1494" s="7">
        <v>31777</v>
      </c>
      <c r="B1494" t="s">
        <v>1035</v>
      </c>
      <c r="C1494" t="s">
        <v>1036</v>
      </c>
      <c r="D1494" s="8">
        <v>1925.6489999999999</v>
      </c>
      <c r="E1494" s="3">
        <v>0.11328321201154769</v>
      </c>
      <c r="F1494" s="3">
        <f t="shared" si="15"/>
        <v>0.10473572983353883</v>
      </c>
      <c r="G1494" s="3">
        <v>0.10473572983353883</v>
      </c>
      <c r="H1494" t="s">
        <v>19</v>
      </c>
      <c r="I1494" s="4" t="s">
        <v>1128</v>
      </c>
      <c r="J1494" s="4">
        <v>1355.354</v>
      </c>
      <c r="K1494" s="4">
        <v>120.036</v>
      </c>
      <c r="L1494" s="4">
        <v>180.55600000000001</v>
      </c>
      <c r="M1494" s="4">
        <v>187.053</v>
      </c>
      <c r="N1494" s="2">
        <v>0.42103712433706542</v>
      </c>
      <c r="O1494" s="2">
        <v>-0.21227937256222468</v>
      </c>
      <c r="P1494" s="2">
        <v>13.321685699824549</v>
      </c>
      <c r="Q1494" s="2">
        <v>13.801043860128054</v>
      </c>
      <c r="R1494" s="2">
        <v>13.321685699824549</v>
      </c>
    </row>
    <row r="1495" spans="1:18" x14ac:dyDescent="0.25">
      <c r="A1495" s="7">
        <v>31777</v>
      </c>
      <c r="B1495" t="s">
        <v>1037</v>
      </c>
      <c r="C1495" t="s">
        <v>1038</v>
      </c>
      <c r="D1495" s="8">
        <v>967.10900000000004</v>
      </c>
      <c r="E1495" s="3">
        <v>5.6893657091856245E-2</v>
      </c>
      <c r="F1495" s="3">
        <f t="shared" si="15"/>
        <v>4.3683255765574622E-2</v>
      </c>
      <c r="G1495" s="3">
        <v>4.3683255765574622E-2</v>
      </c>
      <c r="H1495" t="s">
        <v>61</v>
      </c>
      <c r="I1495" s="4" t="s">
        <v>1120</v>
      </c>
      <c r="J1495" s="4">
        <v>394.35199999999998</v>
      </c>
      <c r="K1495" s="4">
        <v>0</v>
      </c>
      <c r="L1495" s="4">
        <v>110.351</v>
      </c>
      <c r="M1495" s="4">
        <v>25.366</v>
      </c>
      <c r="N1495" s="2">
        <v>0</v>
      </c>
      <c r="O1495" s="2">
        <v>-0.95181045041315182</v>
      </c>
      <c r="P1495" s="2">
        <v>27.982868097537228</v>
      </c>
      <c r="Q1495" s="2">
        <v>6.4323244208220069</v>
      </c>
      <c r="R1495" s="2">
        <v>27.982868097537228</v>
      </c>
    </row>
    <row r="1496" spans="1:18" x14ac:dyDescent="0.25">
      <c r="A1496" s="7">
        <v>31777</v>
      </c>
      <c r="B1496" t="s">
        <v>1039</v>
      </c>
      <c r="C1496" t="s">
        <v>1040</v>
      </c>
      <c r="D1496" s="8">
        <v>11400.332</v>
      </c>
      <c r="E1496" s="3">
        <v>0.67066543641028642</v>
      </c>
      <c r="F1496" s="3">
        <f t="shared" si="15"/>
        <v>0.63298726967764585</v>
      </c>
      <c r="G1496" s="3">
        <v>0.63298726967764585</v>
      </c>
      <c r="H1496" t="s">
        <v>22</v>
      </c>
      <c r="I1496" s="4" t="s">
        <v>1120</v>
      </c>
      <c r="J1496" s="4">
        <v>4175.1229999999996</v>
      </c>
      <c r="K1496" s="4">
        <v>79.60499999999999</v>
      </c>
      <c r="L1496" s="4">
        <v>1247.107</v>
      </c>
      <c r="M1496" s="4">
        <v>204.76400000000001</v>
      </c>
      <c r="N1496" s="2">
        <v>6.3511046717578679E-2</v>
      </c>
      <c r="O1496" s="2">
        <v>-0.93146503441827211</v>
      </c>
      <c r="P1496" s="2">
        <v>29.86994634649087</v>
      </c>
      <c r="Q1496" s="2">
        <v>4.9043824577144202</v>
      </c>
      <c r="R1496" s="2">
        <v>29.86994634649087</v>
      </c>
    </row>
    <row r="1497" spans="1:18" x14ac:dyDescent="0.25">
      <c r="A1497" s="7">
        <v>31777</v>
      </c>
      <c r="B1497" t="s">
        <v>1041</v>
      </c>
      <c r="C1497" t="s">
        <v>1042</v>
      </c>
      <c r="D1497" s="8">
        <v>2157.665</v>
      </c>
      <c r="E1497" s="3">
        <v>0.12693238572808235</v>
      </c>
      <c r="F1497" s="3">
        <f t="shared" si="15"/>
        <v>0.11058011336968483</v>
      </c>
      <c r="G1497" s="3">
        <v>0.11058011336968483</v>
      </c>
      <c r="H1497" t="s">
        <v>70</v>
      </c>
      <c r="I1497" s="4" t="s">
        <v>1120</v>
      </c>
      <c r="J1497" s="4">
        <v>4246.9610000000002</v>
      </c>
      <c r="K1497" s="4">
        <v>1365.8140000000001</v>
      </c>
      <c r="L1497" s="4">
        <v>12.48</v>
      </c>
      <c r="M1497" s="4">
        <v>503.94900000000001</v>
      </c>
      <c r="N1497" s="2">
        <v>2.5122761452094711</v>
      </c>
      <c r="O1497" s="2">
        <v>2.489320452639169</v>
      </c>
      <c r="P1497" s="2">
        <v>0.29385718399580313</v>
      </c>
      <c r="Q1497" s="2">
        <v>11.866108494992066</v>
      </c>
      <c r="R1497" s="2">
        <v>0.29385718399580313</v>
      </c>
    </row>
    <row r="1498" spans="1:18" x14ac:dyDescent="0.25">
      <c r="A1498" s="7">
        <v>31777</v>
      </c>
      <c r="B1498" t="s">
        <v>1043</v>
      </c>
      <c r="C1498" t="s">
        <v>1044</v>
      </c>
      <c r="D1498" s="8">
        <v>5859.0559999999996</v>
      </c>
      <c r="E1498" s="3">
        <v>0.34467999258199733</v>
      </c>
      <c r="F1498" s="3">
        <f t="shared" si="15"/>
        <v>0.38452654265664343</v>
      </c>
      <c r="G1498" s="3">
        <v>0.38452654265664343</v>
      </c>
      <c r="H1498" t="s">
        <v>25</v>
      </c>
      <c r="I1498" s="4" t="s">
        <v>1120</v>
      </c>
      <c r="J1498" s="4">
        <v>10608</v>
      </c>
      <c r="K1498" s="4">
        <v>2036</v>
      </c>
      <c r="L1498" s="4">
        <v>402</v>
      </c>
      <c r="M1498" s="4">
        <v>1032</v>
      </c>
      <c r="N1498" s="2">
        <v>1.5342878673700076</v>
      </c>
      <c r="O1498" s="2">
        <v>1.2313489073097212</v>
      </c>
      <c r="P1498" s="2">
        <v>3.7895927601809953</v>
      </c>
      <c r="Q1498" s="2">
        <v>9.7285067873303177</v>
      </c>
      <c r="R1498" s="2">
        <v>3.7895927601809953</v>
      </c>
    </row>
    <row r="1499" spans="1:18" x14ac:dyDescent="0.25">
      <c r="A1499" s="7">
        <v>31777</v>
      </c>
      <c r="B1499" t="s">
        <v>1045</v>
      </c>
      <c r="C1499" t="s">
        <v>1046</v>
      </c>
      <c r="D1499" s="8">
        <v>1056.0260000000001</v>
      </c>
      <c r="E1499" s="3">
        <v>6.212451866757996E-2</v>
      </c>
      <c r="F1499" s="3">
        <f t="shared" si="15"/>
        <v>5.5254794892515766E-2</v>
      </c>
      <c r="G1499" s="3">
        <v>5.5254794892515766E-2</v>
      </c>
      <c r="H1499" t="s">
        <v>101</v>
      </c>
      <c r="I1499" s="4" t="s">
        <v>1120</v>
      </c>
      <c r="J1499" s="4">
        <v>862.35900000000004</v>
      </c>
      <c r="K1499" s="4">
        <v>112.253</v>
      </c>
      <c r="L1499" s="4">
        <v>14.585000000000001</v>
      </c>
      <c r="M1499" s="4">
        <v>199.352</v>
      </c>
      <c r="N1499" s="2">
        <v>0.50457816594671623</v>
      </c>
      <c r="O1499" s="2">
        <v>0.43901846998907718</v>
      </c>
      <c r="P1499" s="2">
        <v>1.691290982061995</v>
      </c>
      <c r="Q1499" s="2">
        <v>23.117054498184629</v>
      </c>
      <c r="R1499" s="2">
        <v>1.691290982061995</v>
      </c>
    </row>
    <row r="1500" spans="1:18" x14ac:dyDescent="0.25">
      <c r="A1500" s="7">
        <v>31777</v>
      </c>
      <c r="B1500" t="s">
        <v>1047</v>
      </c>
      <c r="C1500" t="s">
        <v>1048</v>
      </c>
      <c r="D1500" s="8">
        <v>510.67200000000003</v>
      </c>
      <c r="E1500" s="3">
        <v>3.0042112786058669E-2</v>
      </c>
      <c r="F1500" s="3">
        <f t="shared" si="15"/>
        <v>3.1636533128793519E-2</v>
      </c>
      <c r="G1500" s="3">
        <v>3.1636533128793519E-2</v>
      </c>
      <c r="H1500" t="s">
        <v>159</v>
      </c>
      <c r="I1500" s="4" t="s">
        <v>1120</v>
      </c>
      <c r="J1500" s="4">
        <v>1235</v>
      </c>
      <c r="K1500" s="4">
        <v>374.29999999999995</v>
      </c>
      <c r="L1500" s="4">
        <v>2.9</v>
      </c>
      <c r="M1500" s="4">
        <v>61</v>
      </c>
      <c r="N1500" s="2">
        <v>8.8278301886792452</v>
      </c>
      <c r="O1500" s="2">
        <v>8.7594339622641506</v>
      </c>
      <c r="P1500" s="2">
        <v>0.23481781376518215</v>
      </c>
      <c r="Q1500" s="2">
        <v>4.9392712550607287</v>
      </c>
      <c r="R1500" s="2">
        <v>0.23481781376518215</v>
      </c>
    </row>
    <row r="1501" spans="1:18" x14ac:dyDescent="0.25">
      <c r="A1501" s="7">
        <v>31777</v>
      </c>
      <c r="B1501" t="s">
        <v>1049</v>
      </c>
      <c r="C1501" t="s">
        <v>1050</v>
      </c>
      <c r="D1501" s="8">
        <v>234.542</v>
      </c>
      <c r="E1501" s="3">
        <v>1.3797774730292187E-2</v>
      </c>
      <c r="F1501" s="3">
        <f t="shared" si="15"/>
        <v>1.5596520931856301E-2</v>
      </c>
      <c r="G1501" s="3">
        <v>1.5596520931856301E-2</v>
      </c>
      <c r="H1501" t="s">
        <v>15</v>
      </c>
      <c r="I1501" s="4" t="s">
        <v>1122</v>
      </c>
      <c r="J1501" s="4">
        <v>303.19299999999998</v>
      </c>
      <c r="K1501" s="4">
        <v>17.707000000000001</v>
      </c>
      <c r="L1501" s="4">
        <v>49.37</v>
      </c>
      <c r="M1501" s="4">
        <v>10.984</v>
      </c>
      <c r="N1501" s="2">
        <v>0.52710386092340666</v>
      </c>
      <c r="O1501" s="2">
        <v>-0.9425475545500549</v>
      </c>
      <c r="P1501" s="2">
        <v>16.283357465376838</v>
      </c>
      <c r="Q1501" s="2">
        <v>3.6227749321389351</v>
      </c>
      <c r="R1501" s="2">
        <v>16.283357465376838</v>
      </c>
    </row>
    <row r="1502" spans="1:18" x14ac:dyDescent="0.25">
      <c r="A1502" s="7">
        <v>32142</v>
      </c>
      <c r="B1502" t="s">
        <v>13</v>
      </c>
      <c r="C1502" t="s">
        <v>14</v>
      </c>
      <c r="D1502" s="8">
        <v>14644.861999999999</v>
      </c>
      <c r="E1502" s="3">
        <v>0.85328216440094373</v>
      </c>
      <c r="F1502" s="3">
        <f>IF(ISNUMBER(VLOOKUP($C1502,$C$1002:$E$1501,3,FALSE)),VLOOKUP($C1502,$C$1002:$E$1501,3,FALSE),0)</f>
        <v>0.78396576754099623</v>
      </c>
      <c r="G1502" s="3">
        <v>0.78396576754099623</v>
      </c>
      <c r="H1502" t="s">
        <v>15</v>
      </c>
      <c r="I1502" s="4" t="s">
        <v>1186</v>
      </c>
      <c r="J1502" s="4">
        <v>8031</v>
      </c>
      <c r="K1502" s="4">
        <v>699</v>
      </c>
      <c r="L1502" s="4">
        <v>594</v>
      </c>
      <c r="M1502" s="4">
        <v>721</v>
      </c>
      <c r="N1502" s="2">
        <v>0.32633053221288516</v>
      </c>
      <c r="O1502" s="2">
        <v>4.9019607843137254E-2</v>
      </c>
      <c r="P1502" s="2">
        <v>7.3963391856555845</v>
      </c>
      <c r="Q1502" s="2">
        <v>8.9777113684472667</v>
      </c>
      <c r="R1502" s="2">
        <v>7.3963391856555845</v>
      </c>
    </row>
    <row r="1503" spans="1:18" x14ac:dyDescent="0.25">
      <c r="A1503" s="7">
        <v>32142</v>
      </c>
      <c r="B1503" t="s">
        <v>20</v>
      </c>
      <c r="C1503" t="s">
        <v>21</v>
      </c>
      <c r="D1503" s="8">
        <v>10939.771000000001</v>
      </c>
      <c r="E1503" s="3">
        <v>0.63740521945038997</v>
      </c>
      <c r="F1503" s="3">
        <f t="shared" ref="F1503:F1566" si="16">IF(ISNUMBER(VLOOKUP($C1503,$C$1002:$E$1501,3,FALSE)),VLOOKUP($C1503,$C$1002:$E$1501,3,FALSE),0)</f>
        <v>0.61421628813076268</v>
      </c>
      <c r="G1503" s="3">
        <v>0.61421628813076268</v>
      </c>
      <c r="H1503" t="s">
        <v>22</v>
      </c>
      <c r="I1503" s="4" t="s">
        <v>1186</v>
      </c>
      <c r="J1503" s="4">
        <v>4385.7370000000001</v>
      </c>
      <c r="K1503" s="4">
        <v>877.39499999999998</v>
      </c>
      <c r="L1503" s="4">
        <v>519.92600000000004</v>
      </c>
      <c r="M1503" s="4">
        <v>401.60500000000002</v>
      </c>
      <c r="N1503" s="2">
        <v>0.70227893775503181</v>
      </c>
      <c r="O1503" s="2">
        <v>0.28612306840174995</v>
      </c>
      <c r="P1503" s="2">
        <v>11.854928829521699</v>
      </c>
      <c r="Q1503" s="2">
        <v>9.1570698379770619</v>
      </c>
      <c r="R1503" s="2">
        <v>11.854928829521699</v>
      </c>
    </row>
    <row r="1504" spans="1:18" x14ac:dyDescent="0.25">
      <c r="A1504" s="7">
        <v>32142</v>
      </c>
      <c r="B1504" t="s">
        <v>23</v>
      </c>
      <c r="C1504" t="s">
        <v>24</v>
      </c>
      <c r="D1504" s="8">
        <v>76.132999999999996</v>
      </c>
      <c r="E1504" s="3">
        <v>4.4358855018461112E-3</v>
      </c>
      <c r="F1504" s="3">
        <f t="shared" si="16"/>
        <v>3.8323883773690197E-3</v>
      </c>
      <c r="G1504" s="3">
        <v>3.8323883773690197E-3</v>
      </c>
      <c r="H1504" t="s">
        <v>25</v>
      </c>
      <c r="I1504" s="4" t="s">
        <v>1187</v>
      </c>
      <c r="J1504" s="4">
        <v>169.489</v>
      </c>
      <c r="K1504" s="4">
        <v>14.382</v>
      </c>
      <c r="L1504" s="4">
        <v>14.353999999999999</v>
      </c>
      <c r="M1504" s="4">
        <v>4.6669999999999998</v>
      </c>
      <c r="N1504" s="2">
        <v>1.6343181818181816</v>
      </c>
      <c r="O1504" s="2">
        <v>3.1818181818182348E-3</v>
      </c>
      <c r="P1504" s="2">
        <v>8.468986187894199</v>
      </c>
      <c r="Q1504" s="2">
        <v>2.7535710282083201</v>
      </c>
      <c r="R1504" s="2">
        <v>8.468986187894199</v>
      </c>
    </row>
    <row r="1505" spans="1:18" x14ac:dyDescent="0.25">
      <c r="A1505" s="7">
        <v>32142</v>
      </c>
      <c r="B1505" t="s">
        <v>27</v>
      </c>
      <c r="C1505" t="s">
        <v>28</v>
      </c>
      <c r="D1505" s="8">
        <v>775.29600000000005</v>
      </c>
      <c r="E1505" s="3">
        <v>4.5172583321808985E-2</v>
      </c>
      <c r="F1505" s="3">
        <f t="shared" si="16"/>
        <v>4.6807436818799286E-2</v>
      </c>
      <c r="G1505" s="3">
        <v>4.6807436818799286E-2</v>
      </c>
      <c r="H1505" t="s">
        <v>29</v>
      </c>
      <c r="I1505" s="4" t="s">
        <v>1186</v>
      </c>
      <c r="J1505" s="4">
        <v>1113.7159999999999</v>
      </c>
      <c r="K1505" s="4">
        <v>170.50299999999999</v>
      </c>
      <c r="L1505" s="4">
        <v>235.155</v>
      </c>
      <c r="M1505" s="4">
        <v>137.94300000000001</v>
      </c>
      <c r="N1505" s="2">
        <v>1.2498295716935075</v>
      </c>
      <c r="O1505" s="2">
        <v>-0.47391530629448558</v>
      </c>
      <c r="P1505" s="2">
        <v>21.114449285096022</v>
      </c>
      <c r="Q1505" s="2">
        <v>12.385832653926137</v>
      </c>
      <c r="R1505" s="2">
        <v>21.114449285096022</v>
      </c>
    </row>
    <row r="1506" spans="1:18" x14ac:dyDescent="0.25">
      <c r="A1506" s="7">
        <v>32142</v>
      </c>
      <c r="B1506" t="s">
        <v>31</v>
      </c>
      <c r="C1506" t="s">
        <v>32</v>
      </c>
      <c r="D1506" s="8">
        <v>1088.308</v>
      </c>
      <c r="E1506" s="3">
        <v>6.3410212112265871E-2</v>
      </c>
      <c r="F1506" s="3">
        <f t="shared" si="16"/>
        <v>4.1914368996438883E-2</v>
      </c>
      <c r="G1506" s="3">
        <v>4.1914368996438883E-2</v>
      </c>
      <c r="H1506" t="s">
        <v>15</v>
      </c>
      <c r="I1506" s="4" t="s">
        <v>1186</v>
      </c>
      <c r="J1506" s="4">
        <v>1323.7139999999999</v>
      </c>
      <c r="K1506" s="4">
        <v>341.971</v>
      </c>
      <c r="L1506" s="4">
        <v>24.004000000000001</v>
      </c>
      <c r="M1506" s="4">
        <v>81.668999999999997</v>
      </c>
      <c r="N1506" s="2">
        <v>1.6480053588811889</v>
      </c>
      <c r="O1506" s="2">
        <v>1.5323267760932213</v>
      </c>
      <c r="P1506" s="2">
        <v>1.8133826491220912</v>
      </c>
      <c r="Q1506" s="2">
        <v>6.1696862010978206</v>
      </c>
      <c r="R1506" s="2">
        <v>1.8133826491220912</v>
      </c>
    </row>
    <row r="1507" spans="1:18" x14ac:dyDescent="0.25">
      <c r="A1507" s="7">
        <v>32142</v>
      </c>
      <c r="B1507" t="s">
        <v>33</v>
      </c>
      <c r="C1507" t="s">
        <v>34</v>
      </c>
      <c r="D1507" s="8">
        <v>5141.1689999999999</v>
      </c>
      <c r="E1507" s="3">
        <v>0.29954995901436526</v>
      </c>
      <c r="F1507" s="3">
        <f t="shared" si="16"/>
        <v>0.37348335178662601</v>
      </c>
      <c r="G1507" s="3">
        <v>0.37348335178662601</v>
      </c>
      <c r="H1507" t="s">
        <v>35</v>
      </c>
      <c r="I1507" s="4" t="s">
        <v>1186</v>
      </c>
      <c r="J1507" s="4">
        <v>72754.312999999995</v>
      </c>
      <c r="K1507" s="4">
        <v>1203.5</v>
      </c>
      <c r="L1507" s="4">
        <v>2108.6999999999998</v>
      </c>
      <c r="M1507" s="4">
        <v>98</v>
      </c>
      <c r="N1507" s="2">
        <v>1.132492707255105</v>
      </c>
      <c r="O1507" s="2">
        <v>-0.85179260374517718</v>
      </c>
      <c r="P1507" s="2">
        <v>2.898384869636526</v>
      </c>
      <c r="Q1507" s="2">
        <v>0.13469991806533863</v>
      </c>
      <c r="R1507" s="2">
        <v>2.898384869636526</v>
      </c>
    </row>
    <row r="1508" spans="1:18" x14ac:dyDescent="0.25">
      <c r="A1508" s="7">
        <v>32142</v>
      </c>
      <c r="B1508" t="s">
        <v>36</v>
      </c>
      <c r="C1508" t="s">
        <v>37</v>
      </c>
      <c r="D1508" s="8">
        <v>1624.607</v>
      </c>
      <c r="E1508" s="3">
        <v>9.4657646979597623E-2</v>
      </c>
      <c r="F1508" s="3">
        <f t="shared" si="16"/>
        <v>0.12451217761011535</v>
      </c>
      <c r="G1508" s="3">
        <v>0.12451217761011535</v>
      </c>
      <c r="H1508" t="s">
        <v>38</v>
      </c>
      <c r="I1508" s="4" t="s">
        <v>1186</v>
      </c>
      <c r="J1508" s="4">
        <v>30507.296999999999</v>
      </c>
      <c r="K1508" s="4">
        <v>5302.8159999999998</v>
      </c>
      <c r="L1508" s="4">
        <v>2258.3209999999999</v>
      </c>
      <c r="M1508" s="4"/>
      <c r="N1508" s="2">
        <v>8.6701012555160801</v>
      </c>
      <c r="O1508" s="2">
        <v>4.9777476574545343</v>
      </c>
      <c r="P1508" s="2">
        <v>7.4025601153717426</v>
      </c>
      <c r="Q1508" s="2" t="s">
        <v>39</v>
      </c>
      <c r="R1508" s="2">
        <v>7.4025601153717426</v>
      </c>
    </row>
    <row r="1509" spans="1:18" x14ac:dyDescent="0.25">
      <c r="A1509" s="7">
        <v>32142</v>
      </c>
      <c r="B1509" t="s">
        <v>1055</v>
      </c>
      <c r="C1509" t="s">
        <v>1056</v>
      </c>
      <c r="D1509" s="8">
        <v>2229.5140000000001</v>
      </c>
      <c r="E1509" s="3">
        <v>0.12990252359374951</v>
      </c>
      <c r="F1509" s="3">
        <f t="shared" si="16"/>
        <v>0.11635018162803026</v>
      </c>
      <c r="G1509" s="3">
        <v>0.11635018162803026</v>
      </c>
      <c r="H1509" t="s">
        <v>48</v>
      </c>
      <c r="I1509" s="4" t="s">
        <v>1187</v>
      </c>
      <c r="J1509" s="4">
        <v>2701.7440000000001</v>
      </c>
      <c r="K1509" s="4">
        <v>659.24199999999996</v>
      </c>
      <c r="L1509" s="4">
        <v>96.635000000000005</v>
      </c>
      <c r="M1509" s="4">
        <v>322.76499999999999</v>
      </c>
      <c r="N1509" s="2">
        <v>1.1919835534107326</v>
      </c>
      <c r="O1509" s="2">
        <v>1.0172566235672971</v>
      </c>
      <c r="P1509" s="2">
        <v>3.5767637496372711</v>
      </c>
      <c r="Q1509" s="2">
        <v>11.946542677618604</v>
      </c>
      <c r="R1509" s="2">
        <v>3.5767637496372711</v>
      </c>
    </row>
    <row r="1510" spans="1:18" x14ac:dyDescent="0.25">
      <c r="A1510" s="7">
        <v>32142</v>
      </c>
      <c r="B1510" t="s">
        <v>40</v>
      </c>
      <c r="C1510" t="s">
        <v>41</v>
      </c>
      <c r="D1510" s="8">
        <v>286.72399999999999</v>
      </c>
      <c r="E1510" s="3">
        <v>1.6705959762932297E-2</v>
      </c>
      <c r="F1510" s="3">
        <f t="shared" si="16"/>
        <v>1.5939782454728189E-2</v>
      </c>
      <c r="G1510" s="3">
        <v>1.5939782454728189E-2</v>
      </c>
      <c r="H1510" t="s">
        <v>42</v>
      </c>
      <c r="I1510" s="4" t="s">
        <v>1187</v>
      </c>
      <c r="J1510" s="4">
        <v>271.82499999999999</v>
      </c>
      <c r="K1510" s="4">
        <v>43.259</v>
      </c>
      <c r="L1510" s="4">
        <v>37.006999999999998</v>
      </c>
      <c r="M1510" s="4">
        <v>17.332000000000001</v>
      </c>
      <c r="N1510" s="2">
        <v>1.0255079060284948</v>
      </c>
      <c r="O1510" s="2">
        <v>0.1482113647677975</v>
      </c>
      <c r="P1510" s="2">
        <v>13.614273889450935</v>
      </c>
      <c r="Q1510" s="2">
        <v>6.3761611330819461</v>
      </c>
      <c r="R1510" s="2">
        <v>13.614273889450935</v>
      </c>
    </row>
    <row r="1511" spans="1:18" x14ac:dyDescent="0.25">
      <c r="A1511" s="7">
        <v>32142</v>
      </c>
      <c r="B1511" t="s">
        <v>43</v>
      </c>
      <c r="C1511" t="s">
        <v>44</v>
      </c>
      <c r="D1511" s="8">
        <v>1694.8979999999999</v>
      </c>
      <c r="E1511" s="3">
        <v>9.875314863867142E-2</v>
      </c>
      <c r="F1511" s="3">
        <f t="shared" si="16"/>
        <v>8.4413729473798146E-2</v>
      </c>
      <c r="G1511" s="3">
        <v>8.4413729473798146E-2</v>
      </c>
      <c r="H1511" t="s">
        <v>19</v>
      </c>
      <c r="I1511" s="4" t="s">
        <v>1188</v>
      </c>
      <c r="J1511" s="4">
        <v>1402.075</v>
      </c>
      <c r="K1511" s="4">
        <v>193.39800000000002</v>
      </c>
      <c r="L1511" s="4">
        <v>201.381</v>
      </c>
      <c r="M1511" s="4">
        <v>186.18</v>
      </c>
      <c r="N1511" s="2">
        <v>0.66712890139912251</v>
      </c>
      <c r="O1511" s="2">
        <v>-2.7537461710406407E-2</v>
      </c>
      <c r="P1511" s="2">
        <v>14.363069022698499</v>
      </c>
      <c r="Q1511" s="2">
        <v>13.278890216286577</v>
      </c>
      <c r="R1511" s="2">
        <v>14.363069022698499</v>
      </c>
    </row>
    <row r="1512" spans="1:18" x14ac:dyDescent="0.25">
      <c r="A1512" s="7">
        <v>32142</v>
      </c>
      <c r="B1512" t="s">
        <v>46</v>
      </c>
      <c r="C1512" t="s">
        <v>47</v>
      </c>
      <c r="D1512" s="8">
        <v>4245.6030000000001</v>
      </c>
      <c r="E1512" s="3">
        <v>0.24736985005574924</v>
      </c>
      <c r="F1512" s="3">
        <f t="shared" si="16"/>
        <v>0.17456836438289156</v>
      </c>
      <c r="G1512" s="3">
        <v>0.17456836438289156</v>
      </c>
      <c r="H1512" t="s">
        <v>48</v>
      </c>
      <c r="I1512" s="4" t="s">
        <v>1186</v>
      </c>
      <c r="J1512" s="4">
        <v>7660</v>
      </c>
      <c r="K1512" s="4">
        <v>1525</v>
      </c>
      <c r="L1512" s="4">
        <v>493</v>
      </c>
      <c r="M1512" s="4">
        <v>409</v>
      </c>
      <c r="N1512" s="2">
        <v>1.3400702987697715</v>
      </c>
      <c r="O1512" s="2">
        <v>0.90685413005272408</v>
      </c>
      <c r="P1512" s="2">
        <v>6.43603133159269</v>
      </c>
      <c r="Q1512" s="2">
        <v>5.3394255874673631</v>
      </c>
      <c r="R1512" s="2">
        <v>6.43603133159269</v>
      </c>
    </row>
    <row r="1513" spans="1:18" x14ac:dyDescent="0.25">
      <c r="A1513" s="7">
        <v>32142</v>
      </c>
      <c r="B1513" t="s">
        <v>49</v>
      </c>
      <c r="C1513" t="s">
        <v>50</v>
      </c>
      <c r="D1513" s="8">
        <v>4120.4049999999997</v>
      </c>
      <c r="E1513" s="3">
        <v>0.24007519474123212</v>
      </c>
      <c r="F1513" s="3">
        <f t="shared" si="16"/>
        <v>0.17347485858569245</v>
      </c>
      <c r="G1513" s="3">
        <v>0.17347485858569245</v>
      </c>
      <c r="H1513" t="s">
        <v>48</v>
      </c>
      <c r="I1513" s="4" t="s">
        <v>1186</v>
      </c>
      <c r="J1513" s="4">
        <v>9901.9</v>
      </c>
      <c r="K1513" s="4">
        <v>2640.4</v>
      </c>
      <c r="L1513" s="4">
        <v>263.5</v>
      </c>
      <c r="M1513" s="4">
        <v>856.2</v>
      </c>
      <c r="N1513" s="2">
        <v>1.6360369291777681</v>
      </c>
      <c r="O1513" s="2">
        <v>1.4727678294813804</v>
      </c>
      <c r="P1513" s="2">
        <v>2.6611054444096589</v>
      </c>
      <c r="Q1513" s="2">
        <v>8.6468253567497158</v>
      </c>
      <c r="R1513" s="2">
        <v>2.6611054444096589</v>
      </c>
    </row>
    <row r="1514" spans="1:18" x14ac:dyDescent="0.25">
      <c r="A1514" s="7">
        <v>32142</v>
      </c>
      <c r="B1514" t="s">
        <v>51</v>
      </c>
      <c r="C1514" t="s">
        <v>52</v>
      </c>
      <c r="D1514" s="8">
        <v>3547.07</v>
      </c>
      <c r="E1514" s="3">
        <v>0.20666985915481184</v>
      </c>
      <c r="F1514" s="3">
        <f t="shared" si="16"/>
        <v>0.20768032938625389</v>
      </c>
      <c r="G1514" s="3">
        <v>0.20768032938625389</v>
      </c>
      <c r="H1514" t="s">
        <v>48</v>
      </c>
      <c r="I1514" s="4" t="s">
        <v>1186</v>
      </c>
      <c r="J1514" s="4">
        <v>3135</v>
      </c>
      <c r="K1514" s="4">
        <v>550.6</v>
      </c>
      <c r="L1514" s="4">
        <v>244.8</v>
      </c>
      <c r="M1514" s="4">
        <v>82</v>
      </c>
      <c r="N1514" s="2">
        <v>1.3524932449029723</v>
      </c>
      <c r="O1514" s="2">
        <v>0.75116678948661264</v>
      </c>
      <c r="P1514" s="2">
        <v>7.8086124401913883</v>
      </c>
      <c r="Q1514" s="2">
        <v>2.6156299840510369</v>
      </c>
      <c r="R1514" s="2">
        <v>7.8086124401913883</v>
      </c>
    </row>
    <row r="1515" spans="1:18" x14ac:dyDescent="0.25">
      <c r="A1515" s="7">
        <v>32142</v>
      </c>
      <c r="B1515" t="s">
        <v>59</v>
      </c>
      <c r="C1515" t="s">
        <v>60</v>
      </c>
      <c r="D1515" s="8">
        <v>20201.940999999999</v>
      </c>
      <c r="E1515" s="3">
        <v>1.1770650991166844</v>
      </c>
      <c r="F1515" s="3">
        <f t="shared" si="16"/>
        <v>1.0057358967692971</v>
      </c>
      <c r="G1515" s="3">
        <v>1.0057358967692971</v>
      </c>
      <c r="H1515" t="s">
        <v>61</v>
      </c>
      <c r="I1515" s="4" t="s">
        <v>1186</v>
      </c>
      <c r="J1515" s="4">
        <v>19145</v>
      </c>
      <c r="K1515" s="4">
        <v>6378</v>
      </c>
      <c r="L1515" s="4">
        <v>189</v>
      </c>
      <c r="M1515" s="4">
        <v>718</v>
      </c>
      <c r="N1515" s="2">
        <v>1.3727938011192424</v>
      </c>
      <c r="O1515" s="2">
        <v>1.3321136461472234</v>
      </c>
      <c r="P1515" s="2">
        <v>0.98720292504570384</v>
      </c>
      <c r="Q1515" s="2">
        <v>3.7503264559937319</v>
      </c>
      <c r="R1515" s="2">
        <v>0.98720292504570384</v>
      </c>
    </row>
    <row r="1516" spans="1:18" x14ac:dyDescent="0.25">
      <c r="A1516" s="7">
        <v>32142</v>
      </c>
      <c r="B1516" t="s">
        <v>62</v>
      </c>
      <c r="C1516" t="s">
        <v>63</v>
      </c>
      <c r="D1516" s="8">
        <v>1935</v>
      </c>
      <c r="E1516" s="3">
        <v>0.11274267986382024</v>
      </c>
      <c r="F1516" s="3">
        <f t="shared" si="16"/>
        <v>5.2877370547818173E-2</v>
      </c>
      <c r="G1516" s="3">
        <v>5.2877370547818173E-2</v>
      </c>
      <c r="H1516" t="s">
        <v>48</v>
      </c>
      <c r="I1516" s="4" t="s">
        <v>1186</v>
      </c>
      <c r="J1516" s="4">
        <v>3969.3</v>
      </c>
      <c r="K1516" s="4">
        <v>1488.6</v>
      </c>
      <c r="L1516" s="4">
        <v>150.19999999999999</v>
      </c>
      <c r="M1516" s="4"/>
      <c r="N1516" s="2">
        <v>2.7638321574452283</v>
      </c>
      <c r="O1516" s="2">
        <v>2.4849610100259931</v>
      </c>
      <c r="P1516" s="2">
        <v>3.7840425263900435</v>
      </c>
      <c r="Q1516" s="2" t="s">
        <v>39</v>
      </c>
      <c r="R1516" s="2">
        <v>3.7840425263900435</v>
      </c>
    </row>
    <row r="1517" spans="1:18" x14ac:dyDescent="0.25">
      <c r="A1517" s="7">
        <v>32142</v>
      </c>
      <c r="B1517" t="s">
        <v>1124</v>
      </c>
      <c r="C1517" t="s">
        <v>1125</v>
      </c>
      <c r="D1517" s="8">
        <v>1844.8440000000001</v>
      </c>
      <c r="E1517" s="3">
        <v>0.10748974495642873</v>
      </c>
      <c r="F1517" s="3">
        <f t="shared" si="16"/>
        <v>6.6356353158731091E-2</v>
      </c>
      <c r="G1517" s="3">
        <v>6.6356353158731091E-2</v>
      </c>
      <c r="H1517" t="s">
        <v>25</v>
      </c>
      <c r="I1517" s="4" t="s">
        <v>1186</v>
      </c>
      <c r="J1517" s="4">
        <v>1507.538</v>
      </c>
      <c r="K1517" s="4">
        <v>157.97899999999998</v>
      </c>
      <c r="L1517" s="4">
        <v>538.67700000000002</v>
      </c>
      <c r="M1517" s="4">
        <v>157.756</v>
      </c>
      <c r="N1517" s="2">
        <v>0.44080437961092445</v>
      </c>
      <c r="O1517" s="2">
        <v>-1.0622509682243826</v>
      </c>
      <c r="P1517" s="2">
        <v>35.732233615338387</v>
      </c>
      <c r="Q1517" s="2">
        <v>10.464479170674304</v>
      </c>
      <c r="R1517" s="2">
        <v>35.732233615338387</v>
      </c>
    </row>
    <row r="1518" spans="1:18" x14ac:dyDescent="0.25">
      <c r="A1518" s="7">
        <v>32142</v>
      </c>
      <c r="B1518" t="s">
        <v>66</v>
      </c>
      <c r="C1518" t="s">
        <v>67</v>
      </c>
      <c r="D1518" s="8">
        <v>3705.4459999999999</v>
      </c>
      <c r="E1518" s="3">
        <v>0.21589762900809986</v>
      </c>
      <c r="F1518" s="3">
        <f t="shared" si="16"/>
        <v>0.21068829392878602</v>
      </c>
      <c r="G1518" s="3">
        <v>0.21068829392878602</v>
      </c>
      <c r="H1518" t="s">
        <v>22</v>
      </c>
      <c r="I1518" s="4" t="s">
        <v>1186</v>
      </c>
      <c r="J1518" s="4">
        <v>4129</v>
      </c>
      <c r="K1518" s="4">
        <v>965.6</v>
      </c>
      <c r="L1518" s="4">
        <v>533.4</v>
      </c>
      <c r="M1518" s="4">
        <v>268.10000000000002</v>
      </c>
      <c r="N1518" s="2">
        <v>1.6931439593196564</v>
      </c>
      <c r="O1518" s="2">
        <v>0.75784674732596891</v>
      </c>
      <c r="P1518" s="2">
        <v>12.91838217486074</v>
      </c>
      <c r="Q1518" s="2">
        <v>6.493097602325018</v>
      </c>
      <c r="R1518" s="2">
        <v>12.91838217486074</v>
      </c>
    </row>
    <row r="1519" spans="1:18" x14ac:dyDescent="0.25">
      <c r="A1519" s="7">
        <v>32142</v>
      </c>
      <c r="B1519" t="s">
        <v>68</v>
      </c>
      <c r="C1519" t="s">
        <v>69</v>
      </c>
      <c r="D1519" s="8">
        <v>5080.2939999999999</v>
      </c>
      <c r="E1519" s="3">
        <v>0.29600308013234455</v>
      </c>
      <c r="F1519" s="3">
        <f t="shared" si="16"/>
        <v>0.31309827681452607</v>
      </c>
      <c r="G1519" s="3">
        <v>0.31309827681452607</v>
      </c>
      <c r="H1519" t="s">
        <v>70</v>
      </c>
      <c r="I1519" s="4" t="s">
        <v>1186</v>
      </c>
      <c r="J1519" s="4">
        <v>14011.004000000001</v>
      </c>
      <c r="K1519" s="4">
        <v>6164.2069999999994</v>
      </c>
      <c r="L1519" s="4">
        <v>230.03200000000001</v>
      </c>
      <c r="M1519" s="4">
        <v>699.18399999999997</v>
      </c>
      <c r="N1519" s="2">
        <v>3.4830239362273177</v>
      </c>
      <c r="O1519" s="2">
        <v>3.3530466395372089</v>
      </c>
      <c r="P1519" s="2">
        <v>1.6417952632088322</v>
      </c>
      <c r="Q1519" s="2">
        <v>4.9902490927844996</v>
      </c>
      <c r="R1519" s="2">
        <v>1.6417952632088322</v>
      </c>
    </row>
    <row r="1520" spans="1:18" x14ac:dyDescent="0.25">
      <c r="A1520" s="7">
        <v>32142</v>
      </c>
      <c r="B1520" t="s">
        <v>71</v>
      </c>
      <c r="C1520" t="s">
        <v>72</v>
      </c>
      <c r="D1520" s="8">
        <v>9625.8459999999995</v>
      </c>
      <c r="E1520" s="3">
        <v>0.56084944392580605</v>
      </c>
      <c r="F1520" s="3">
        <f t="shared" si="16"/>
        <v>0.71712737293067008</v>
      </c>
      <c r="G1520" s="3">
        <v>0.71712737293067008</v>
      </c>
      <c r="H1520" t="s">
        <v>73</v>
      </c>
      <c r="I1520" s="4" t="s">
        <v>1186</v>
      </c>
      <c r="J1520" s="4">
        <v>116434</v>
      </c>
      <c r="K1520" s="4">
        <v>54976</v>
      </c>
      <c r="L1520" s="4">
        <v>10192</v>
      </c>
      <c r="M1520" s="4">
        <v>679</v>
      </c>
      <c r="N1520" s="2"/>
      <c r="O1520" s="2"/>
      <c r="P1520" s="2">
        <v>8.7534568940343878</v>
      </c>
      <c r="Q1520" s="2">
        <v>0.58316299362729107</v>
      </c>
      <c r="R1520" s="2">
        <v>8.7534568940343878</v>
      </c>
    </row>
    <row r="1521" spans="1:18" x14ac:dyDescent="0.25">
      <c r="A1521" s="7">
        <v>32142</v>
      </c>
      <c r="B1521" t="s">
        <v>74</v>
      </c>
      <c r="C1521" t="s">
        <v>75</v>
      </c>
      <c r="D1521" s="8">
        <v>4114.2290000000003</v>
      </c>
      <c r="E1521" s="3">
        <v>0.23971535040488132</v>
      </c>
      <c r="F1521" s="3">
        <f t="shared" si="16"/>
        <v>0.27726095980627657</v>
      </c>
      <c r="G1521" s="3">
        <v>0.27726095980627657</v>
      </c>
      <c r="H1521" t="s">
        <v>76</v>
      </c>
      <c r="I1521" s="4" t="s">
        <v>1186</v>
      </c>
      <c r="J1521" s="4">
        <v>28008.008000000002</v>
      </c>
      <c r="K1521" s="4">
        <v>4377</v>
      </c>
      <c r="L1521" s="4">
        <v>103</v>
      </c>
      <c r="M1521" s="4">
        <v>0</v>
      </c>
      <c r="N1521" s="2"/>
      <c r="O1521" s="2"/>
      <c r="P1521" s="2">
        <v>0.36775196579492547</v>
      </c>
      <c r="Q1521" s="2">
        <v>0</v>
      </c>
      <c r="R1521" s="2">
        <v>0.36775196579492547</v>
      </c>
    </row>
    <row r="1522" spans="1:18" x14ac:dyDescent="0.25">
      <c r="A1522" s="7">
        <v>32142</v>
      </c>
      <c r="B1522" t="s">
        <v>79</v>
      </c>
      <c r="C1522" t="s">
        <v>80</v>
      </c>
      <c r="D1522" s="8">
        <v>9799.32</v>
      </c>
      <c r="E1522" s="3">
        <v>0.57095689800678606</v>
      </c>
      <c r="F1522" s="3">
        <f t="shared" si="16"/>
        <v>0.58684687576316485</v>
      </c>
      <c r="G1522" s="3">
        <v>0.58684687576316485</v>
      </c>
      <c r="H1522" t="s">
        <v>76</v>
      </c>
      <c r="I1522" s="4" t="s">
        <v>1186</v>
      </c>
      <c r="J1522" s="4">
        <v>27907.706999999999</v>
      </c>
      <c r="K1522" s="4">
        <v>1384.473</v>
      </c>
      <c r="L1522" s="4">
        <v>117.377</v>
      </c>
      <c r="M1522" s="4">
        <v>218.63</v>
      </c>
      <c r="N1522" s="2"/>
      <c r="O1522" s="2"/>
      <c r="P1522" s="2">
        <v>0.42058991088017372</v>
      </c>
      <c r="Q1522" s="2">
        <v>0.78340366695121166</v>
      </c>
      <c r="R1522" s="2">
        <v>0.42058991088017372</v>
      </c>
    </row>
    <row r="1523" spans="1:18" x14ac:dyDescent="0.25">
      <c r="A1523" s="7">
        <v>32142</v>
      </c>
      <c r="B1523" t="s">
        <v>81</v>
      </c>
      <c r="C1523" t="s">
        <v>82</v>
      </c>
      <c r="D1523" s="8">
        <v>1026.2860000000001</v>
      </c>
      <c r="E1523" s="3">
        <v>5.9796503331638565E-2</v>
      </c>
      <c r="F1523" s="3">
        <f t="shared" si="16"/>
        <v>7.5384188301735919E-2</v>
      </c>
      <c r="G1523" s="3">
        <v>7.5384188301735919E-2</v>
      </c>
      <c r="H1523" t="s">
        <v>35</v>
      </c>
      <c r="I1523" s="4" t="s">
        <v>1189</v>
      </c>
      <c r="J1523" s="4">
        <v>3712.3049999999998</v>
      </c>
      <c r="K1523" s="4">
        <v>1831.0139999999999</v>
      </c>
      <c r="L1523" s="4">
        <v>71.965999999999994</v>
      </c>
      <c r="M1523" s="4">
        <v>235.83699999999999</v>
      </c>
      <c r="N1523" s="2">
        <v>3.3474298480230935</v>
      </c>
      <c r="O1523" s="2">
        <v>3.2158627838483631</v>
      </c>
      <c r="P1523" s="2">
        <v>1.9385799388789444</v>
      </c>
      <c r="Q1523" s="2">
        <v>6.3528454693243139</v>
      </c>
      <c r="R1523" s="2">
        <v>1.9385799388789444</v>
      </c>
    </row>
    <row r="1524" spans="1:18" x14ac:dyDescent="0.25">
      <c r="A1524" s="7">
        <v>32142</v>
      </c>
      <c r="B1524" t="s">
        <v>88</v>
      </c>
      <c r="C1524" t="s">
        <v>89</v>
      </c>
      <c r="D1524" s="8">
        <v>1536.7660000000001</v>
      </c>
      <c r="E1524" s="3">
        <v>8.9539595433386868E-2</v>
      </c>
      <c r="F1524" s="3">
        <f t="shared" si="16"/>
        <v>0.10063759518087594</v>
      </c>
      <c r="G1524" s="3">
        <v>0.10063759518087594</v>
      </c>
      <c r="H1524" t="s">
        <v>19</v>
      </c>
      <c r="I1524" s="4" t="s">
        <v>1188</v>
      </c>
      <c r="J1524" s="4">
        <v>3650.1970000000001</v>
      </c>
      <c r="K1524" s="4">
        <v>1049.9859999999999</v>
      </c>
      <c r="L1524" s="4">
        <v>30.698</v>
      </c>
      <c r="M1524" s="4">
        <v>268.52300000000002</v>
      </c>
      <c r="N1524" s="2">
        <v>1.7857390677297338</v>
      </c>
      <c r="O1524" s="2">
        <v>1.7335301640860974</v>
      </c>
      <c r="P1524" s="2">
        <v>0.84099570516331035</v>
      </c>
      <c r="Q1524" s="2">
        <v>7.3563974766293434</v>
      </c>
      <c r="R1524" s="2">
        <v>0.84099570516331035</v>
      </c>
    </row>
    <row r="1525" spans="1:18" x14ac:dyDescent="0.25">
      <c r="A1525" s="7">
        <v>32142</v>
      </c>
      <c r="B1525" t="s">
        <v>90</v>
      </c>
      <c r="C1525" t="s">
        <v>91</v>
      </c>
      <c r="D1525" s="8">
        <v>11619.436</v>
      </c>
      <c r="E1525" s="3">
        <v>0.67700586725899115</v>
      </c>
      <c r="F1525" s="3">
        <f t="shared" si="16"/>
        <v>0.74288211703833007</v>
      </c>
      <c r="G1525" s="3">
        <v>0.74288211703833007</v>
      </c>
      <c r="H1525" t="s">
        <v>92</v>
      </c>
      <c r="I1525" s="4" t="s">
        <v>1186</v>
      </c>
      <c r="J1525" s="4">
        <v>18784.3</v>
      </c>
      <c r="K1525" s="4">
        <v>4844.3999999999996</v>
      </c>
      <c r="L1525" s="4">
        <v>152.9</v>
      </c>
      <c r="M1525" s="4">
        <v>1955.9</v>
      </c>
      <c r="N1525" s="2">
        <v>1.1880226598327488</v>
      </c>
      <c r="O1525" s="2">
        <v>1.1505260318316699</v>
      </c>
      <c r="P1525" s="2">
        <v>0.81397763025505343</v>
      </c>
      <c r="Q1525" s="2">
        <v>10.412418881725698</v>
      </c>
      <c r="R1525" s="2">
        <v>0.81397763025505343</v>
      </c>
    </row>
    <row r="1526" spans="1:18" x14ac:dyDescent="0.25">
      <c r="A1526" s="7">
        <v>32142</v>
      </c>
      <c r="B1526" t="s">
        <v>95</v>
      </c>
      <c r="C1526" t="s">
        <v>96</v>
      </c>
      <c r="D1526" s="8">
        <v>17776.745999999999</v>
      </c>
      <c r="E1526" s="3">
        <v>1.0357612316787839</v>
      </c>
      <c r="F1526" s="3">
        <f t="shared" si="16"/>
        <v>0.98152499130139903</v>
      </c>
      <c r="G1526" s="3">
        <v>0.98152499130139903</v>
      </c>
      <c r="H1526" t="s">
        <v>58</v>
      </c>
      <c r="I1526" s="4" t="s">
        <v>1186</v>
      </c>
      <c r="J1526" s="4">
        <v>24827</v>
      </c>
      <c r="K1526" s="4">
        <v>3468</v>
      </c>
      <c r="L1526" s="4">
        <v>1516</v>
      </c>
      <c r="M1526" s="4">
        <v>2332</v>
      </c>
      <c r="N1526" s="2">
        <v>0.70934751482920844</v>
      </c>
      <c r="O1526" s="2">
        <v>0.39926365309879319</v>
      </c>
      <c r="P1526" s="2">
        <v>6.1062552865831554</v>
      </c>
      <c r="Q1526" s="2">
        <v>9.392999556933983</v>
      </c>
      <c r="R1526" s="2">
        <v>6.1062552865831554</v>
      </c>
    </row>
    <row r="1527" spans="1:18" x14ac:dyDescent="0.25">
      <c r="A1527" s="7">
        <v>32142</v>
      </c>
      <c r="B1527" t="s">
        <v>97</v>
      </c>
      <c r="C1527" t="s">
        <v>98</v>
      </c>
      <c r="D1527" s="8">
        <v>5026.7470000000003</v>
      </c>
      <c r="E1527" s="3">
        <v>0.29288316681003557</v>
      </c>
      <c r="F1527" s="3">
        <f t="shared" si="16"/>
        <v>0.22972587218020615</v>
      </c>
      <c r="G1527" s="3">
        <v>0.22972587218020615</v>
      </c>
      <c r="H1527" t="s">
        <v>15</v>
      </c>
      <c r="I1527" s="4" t="s">
        <v>1186</v>
      </c>
      <c r="J1527" s="4">
        <v>2082.058</v>
      </c>
      <c r="K1527" s="4">
        <v>187.13400000000001</v>
      </c>
      <c r="L1527" s="4">
        <v>212.94499999999999</v>
      </c>
      <c r="M1527" s="4">
        <v>171.82900000000001</v>
      </c>
      <c r="N1527" s="2">
        <v>0.32467685688012909</v>
      </c>
      <c r="O1527" s="2">
        <v>-4.4781997675104497E-2</v>
      </c>
      <c r="P1527" s="2">
        <v>10.227620940434896</v>
      </c>
      <c r="Q1527" s="2">
        <v>8.2528440610203955</v>
      </c>
      <c r="R1527" s="2">
        <v>10.227620940434896</v>
      </c>
    </row>
    <row r="1528" spans="1:18" x14ac:dyDescent="0.25">
      <c r="A1528" s="7">
        <v>32142</v>
      </c>
      <c r="B1528" t="s">
        <v>99</v>
      </c>
      <c r="C1528" t="s">
        <v>100</v>
      </c>
      <c r="D1528" s="8">
        <v>2073.2640000000001</v>
      </c>
      <c r="E1528" s="3">
        <v>0.12079862502593459</v>
      </c>
      <c r="F1528" s="3">
        <f t="shared" si="16"/>
        <v>0.1853281719906768</v>
      </c>
      <c r="G1528" s="3">
        <v>0.1853281719906768</v>
      </c>
      <c r="H1528" t="s">
        <v>101</v>
      </c>
      <c r="I1528" s="4" t="s">
        <v>1186</v>
      </c>
      <c r="J1528" s="4">
        <v>8423.3490000000002</v>
      </c>
      <c r="K1528" s="4">
        <v>2987.192</v>
      </c>
      <c r="L1528" s="4">
        <v>1012.329</v>
      </c>
      <c r="M1528" s="4">
        <v>1181.4780000000001</v>
      </c>
      <c r="N1528" s="2">
        <v>3.2854699613841865</v>
      </c>
      <c r="O1528" s="2">
        <v>2.1720575926653054</v>
      </c>
      <c r="P1528" s="2">
        <v>12.018129606169706</v>
      </c>
      <c r="Q1528" s="2">
        <v>14.026226385728528</v>
      </c>
      <c r="R1528" s="2">
        <v>12.018129606169706</v>
      </c>
    </row>
    <row r="1529" spans="1:18" x14ac:dyDescent="0.25">
      <c r="A1529" s="7">
        <v>32142</v>
      </c>
      <c r="B1529" t="s">
        <v>104</v>
      </c>
      <c r="C1529" t="s">
        <v>105</v>
      </c>
      <c r="D1529" s="8">
        <v>131.22800000000001</v>
      </c>
      <c r="E1529" s="3">
        <v>7.645992968046203E-3</v>
      </c>
      <c r="F1529" s="3">
        <f t="shared" si="16"/>
        <v>9.6341814014366759E-3</v>
      </c>
      <c r="G1529" s="3">
        <v>9.6341814014366759E-3</v>
      </c>
      <c r="H1529" t="s">
        <v>25</v>
      </c>
      <c r="I1529" s="4" t="s">
        <v>1187</v>
      </c>
      <c r="J1529" s="4">
        <v>208.94300000000001</v>
      </c>
      <c r="K1529" s="4">
        <v>24.352999999999998</v>
      </c>
      <c r="L1529" s="4">
        <v>15.269</v>
      </c>
      <c r="M1529" s="4">
        <v>11.65</v>
      </c>
      <c r="N1529" s="2">
        <v>0.75405622987366849</v>
      </c>
      <c r="O1529" s="2">
        <v>0.28127322269011634</v>
      </c>
      <c r="P1529" s="2">
        <v>7.3077346453338947</v>
      </c>
      <c r="Q1529" s="2">
        <v>5.5756833203313825</v>
      </c>
      <c r="R1529" s="2">
        <v>7.3077346453338947</v>
      </c>
    </row>
    <row r="1530" spans="1:18" x14ac:dyDescent="0.25">
      <c r="A1530" s="7">
        <v>32142</v>
      </c>
      <c r="B1530" t="s">
        <v>106</v>
      </c>
      <c r="C1530" t="s">
        <v>107</v>
      </c>
      <c r="D1530" s="8">
        <v>9778.8420000000006</v>
      </c>
      <c r="E1530" s="3">
        <v>0.5697637483436071</v>
      </c>
      <c r="F1530" s="3">
        <f t="shared" si="16"/>
        <v>0.41321623907595617</v>
      </c>
      <c r="G1530" s="3">
        <v>0.41321623907595617</v>
      </c>
      <c r="H1530" t="s">
        <v>61</v>
      </c>
      <c r="I1530" s="4" t="s">
        <v>1186</v>
      </c>
      <c r="J1530" s="4">
        <v>6491.6</v>
      </c>
      <c r="K1530" s="4">
        <v>1421.2</v>
      </c>
      <c r="L1530" s="4">
        <v>111.3</v>
      </c>
      <c r="M1530" s="4">
        <v>822.9</v>
      </c>
      <c r="N1530" s="2">
        <v>0.98639644641865631</v>
      </c>
      <c r="O1530" s="2">
        <v>0.90914769572459753</v>
      </c>
      <c r="P1530" s="2">
        <v>1.7145233840655614</v>
      </c>
      <c r="Q1530" s="2">
        <v>12.676381785692278</v>
      </c>
      <c r="R1530" s="2">
        <v>1.7145233840655614</v>
      </c>
    </row>
    <row r="1531" spans="1:18" x14ac:dyDescent="0.25">
      <c r="A1531" s="7">
        <v>32142</v>
      </c>
      <c r="B1531" t="s">
        <v>108</v>
      </c>
      <c r="C1531" t="s">
        <v>109</v>
      </c>
      <c r="D1531" s="8">
        <v>5215.4759999999997</v>
      </c>
      <c r="E1531" s="3">
        <v>0.30387945271598849</v>
      </c>
      <c r="F1531" s="3">
        <f t="shared" si="16"/>
        <v>0.14950791527300122</v>
      </c>
      <c r="G1531" s="3">
        <v>0.14950791527300122</v>
      </c>
      <c r="H1531" t="s">
        <v>25</v>
      </c>
      <c r="I1531" s="4" t="s">
        <v>1187</v>
      </c>
      <c r="J1531" s="4">
        <v>1477.931</v>
      </c>
      <c r="K1531" s="4">
        <v>0</v>
      </c>
      <c r="L1531" s="4">
        <v>565.09400000000005</v>
      </c>
      <c r="M1531" s="4">
        <v>86.126999999999995</v>
      </c>
      <c r="N1531" s="2">
        <v>0</v>
      </c>
      <c r="O1531" s="2">
        <v>-1.2786262823732788</v>
      </c>
      <c r="P1531" s="2">
        <v>38.235479193548287</v>
      </c>
      <c r="Q1531" s="2">
        <v>5.8275386334003407</v>
      </c>
      <c r="R1531" s="2">
        <v>38.235479193548287</v>
      </c>
    </row>
    <row r="1532" spans="1:18" x14ac:dyDescent="0.25">
      <c r="A1532" s="7">
        <v>32142</v>
      </c>
      <c r="B1532" t="s">
        <v>110</v>
      </c>
      <c r="C1532" t="s">
        <v>111</v>
      </c>
      <c r="D1532" s="8">
        <v>1065.5039999999999</v>
      </c>
      <c r="E1532" s="3">
        <v>6.2081538173446985E-2</v>
      </c>
      <c r="F1532" s="3">
        <f t="shared" si="16"/>
        <v>6.7348320812721366E-2</v>
      </c>
      <c r="G1532" s="3">
        <v>6.7348320812721366E-2</v>
      </c>
      <c r="H1532" t="s">
        <v>22</v>
      </c>
      <c r="I1532" s="4" t="s">
        <v>1190</v>
      </c>
      <c r="J1532" s="4">
        <v>1399.8309999999999</v>
      </c>
      <c r="K1532" s="4">
        <v>205.316</v>
      </c>
      <c r="L1532" s="4">
        <v>161.011</v>
      </c>
      <c r="M1532" s="4">
        <v>66.501999999999995</v>
      </c>
      <c r="N1532" s="2">
        <v>1.3416364990786362</v>
      </c>
      <c r="O1532" s="2">
        <v>0.28951082765921304</v>
      </c>
      <c r="P1532" s="2">
        <v>11.502174191027347</v>
      </c>
      <c r="Q1532" s="2">
        <v>4.7507163364720455</v>
      </c>
      <c r="R1532" s="2">
        <v>11.502174191027347</v>
      </c>
    </row>
    <row r="1533" spans="1:18" x14ac:dyDescent="0.25">
      <c r="A1533" s="7">
        <v>32142</v>
      </c>
      <c r="B1533" t="s">
        <v>113</v>
      </c>
      <c r="C1533" t="s">
        <v>114</v>
      </c>
      <c r="D1533" s="8">
        <v>3660.453</v>
      </c>
      <c r="E1533" s="3">
        <v>0.21327611407522501</v>
      </c>
      <c r="F1533" s="3">
        <f t="shared" si="16"/>
        <v>0.17742755142590158</v>
      </c>
      <c r="G1533" s="3">
        <v>0.17742755142590158</v>
      </c>
      <c r="H1533" t="s">
        <v>61</v>
      </c>
      <c r="I1533" s="4" t="s">
        <v>1191</v>
      </c>
      <c r="J1533" s="4">
        <v>3862.0909999999999</v>
      </c>
      <c r="K1533" s="4">
        <v>671.15100000000007</v>
      </c>
      <c r="L1533" s="4">
        <v>465.06</v>
      </c>
      <c r="M1533" s="4">
        <v>292.86200000000002</v>
      </c>
      <c r="N1533" s="2">
        <v>1.2504536765500462</v>
      </c>
      <c r="O1533" s="2">
        <v>0.38397804466338514</v>
      </c>
      <c r="P1533" s="2">
        <v>12.041663440866619</v>
      </c>
      <c r="Q1533" s="2">
        <v>7.5829906649014749</v>
      </c>
      <c r="R1533" s="2">
        <v>12.041663440866619</v>
      </c>
    </row>
    <row r="1534" spans="1:18" x14ac:dyDescent="0.25">
      <c r="A1534" s="7">
        <v>32142</v>
      </c>
      <c r="B1534" t="s">
        <v>116</v>
      </c>
      <c r="C1534" t="s">
        <v>117</v>
      </c>
      <c r="D1534" s="8">
        <v>978.31100000000004</v>
      </c>
      <c r="E1534" s="3">
        <v>5.7001242315376663E-2</v>
      </c>
      <c r="F1534" s="3">
        <f t="shared" si="16"/>
        <v>2.0658541170293834E-2</v>
      </c>
      <c r="G1534" s="3">
        <v>2.0658541170293834E-2</v>
      </c>
      <c r="H1534" t="s">
        <v>48</v>
      </c>
      <c r="I1534" s="4" t="s">
        <v>1186</v>
      </c>
      <c r="J1534" s="4">
        <v>2786.7</v>
      </c>
      <c r="K1534" s="4">
        <v>749.3</v>
      </c>
      <c r="L1534" s="4">
        <v>411.3</v>
      </c>
      <c r="M1534" s="4">
        <v>54.5</v>
      </c>
      <c r="N1534" s="2">
        <v>2.8232856066314995</v>
      </c>
      <c r="O1534" s="2">
        <v>1.2735493594574228</v>
      </c>
      <c r="P1534" s="2">
        <v>14.759392830229304</v>
      </c>
      <c r="Q1534" s="2">
        <v>1.9557182330354903</v>
      </c>
      <c r="R1534" s="2">
        <v>14.759392830229304</v>
      </c>
    </row>
    <row r="1535" spans="1:18" x14ac:dyDescent="0.25">
      <c r="A1535" s="7">
        <v>32142</v>
      </c>
      <c r="B1535" t="s">
        <v>118</v>
      </c>
      <c r="C1535" t="s">
        <v>119</v>
      </c>
      <c r="D1535" s="8">
        <v>1491.4659999999999</v>
      </c>
      <c r="E1535" s="3">
        <v>8.6900193160605946E-2</v>
      </c>
      <c r="F1535" s="3">
        <f t="shared" si="16"/>
        <v>8.3514828646317929E-2</v>
      </c>
      <c r="G1535" s="3">
        <v>8.3514828646317929E-2</v>
      </c>
      <c r="H1535" t="s">
        <v>15</v>
      </c>
      <c r="I1535" s="4" t="s">
        <v>1186</v>
      </c>
      <c r="J1535" s="4">
        <v>1602.5</v>
      </c>
      <c r="K1535" s="4">
        <v>270</v>
      </c>
      <c r="L1535" s="4">
        <v>70.2</v>
      </c>
      <c r="M1535" s="4">
        <v>183.2</v>
      </c>
      <c r="N1535" s="2">
        <v>0.75545607162842754</v>
      </c>
      <c r="O1535" s="2">
        <v>0.55903749300503647</v>
      </c>
      <c r="P1535" s="2">
        <v>4.3806552262090488</v>
      </c>
      <c r="Q1535" s="2">
        <v>11.432137285491418</v>
      </c>
      <c r="R1535" s="2">
        <v>4.3806552262090488</v>
      </c>
    </row>
    <row r="1536" spans="1:18" x14ac:dyDescent="0.25">
      <c r="A1536" s="7">
        <v>32142</v>
      </c>
      <c r="B1536" t="s">
        <v>120</v>
      </c>
      <c r="C1536" t="s">
        <v>121</v>
      </c>
      <c r="D1536" s="8">
        <v>476.4</v>
      </c>
      <c r="E1536" s="3">
        <v>2.7757422577325039E-2</v>
      </c>
      <c r="F1536" s="3">
        <f t="shared" si="16"/>
        <v>2.1178291746916062E-2</v>
      </c>
      <c r="G1536" s="3">
        <v>2.1178291746916062E-2</v>
      </c>
      <c r="H1536" t="s">
        <v>122</v>
      </c>
      <c r="I1536" s="4" t="s">
        <v>1192</v>
      </c>
      <c r="J1536" s="4">
        <v>799.20799999999997</v>
      </c>
      <c r="K1536" s="4">
        <v>0</v>
      </c>
      <c r="L1536" s="4">
        <v>12.35</v>
      </c>
      <c r="M1536" s="4"/>
      <c r="N1536" s="2">
        <v>0</v>
      </c>
      <c r="O1536" s="2">
        <v>-0.3659584555664207</v>
      </c>
      <c r="P1536" s="2">
        <v>1.5452798270287584</v>
      </c>
      <c r="Q1536" s="2" t="s">
        <v>39</v>
      </c>
      <c r="R1536" s="2">
        <v>1.5452798270287584</v>
      </c>
    </row>
    <row r="1537" spans="1:18" x14ac:dyDescent="0.25">
      <c r="A1537" s="7">
        <v>32142</v>
      </c>
      <c r="B1537" t="s">
        <v>124</v>
      </c>
      <c r="C1537" t="s">
        <v>125</v>
      </c>
      <c r="D1537" s="8">
        <v>1212.048</v>
      </c>
      <c r="E1537" s="3">
        <v>7.0619917128466977E-2</v>
      </c>
      <c r="F1537" s="3">
        <f t="shared" si="16"/>
        <v>2.4829370415496207E-2</v>
      </c>
      <c r="G1537" s="3">
        <v>2.4829370415496207E-2</v>
      </c>
      <c r="H1537" t="s">
        <v>48</v>
      </c>
      <c r="I1537" s="4" t="s">
        <v>1186</v>
      </c>
      <c r="J1537" s="4">
        <v>2073.0940000000001</v>
      </c>
      <c r="K1537" s="4">
        <v>268.09699999999998</v>
      </c>
      <c r="L1537" s="4">
        <v>227.643</v>
      </c>
      <c r="M1537" s="4">
        <v>24.805</v>
      </c>
      <c r="N1537" s="2">
        <v>1.4093826719166449</v>
      </c>
      <c r="O1537" s="2">
        <v>0.2126661865284428</v>
      </c>
      <c r="P1537" s="2">
        <v>10.980833478848522</v>
      </c>
      <c r="Q1537" s="2">
        <v>1.1965207559329196</v>
      </c>
      <c r="R1537" s="2">
        <v>10.980833478848522</v>
      </c>
    </row>
    <row r="1538" spans="1:18" x14ac:dyDescent="0.25">
      <c r="A1538" s="7">
        <v>32142</v>
      </c>
      <c r="B1538" t="s">
        <v>128</v>
      </c>
      <c r="C1538" t="s">
        <v>129</v>
      </c>
      <c r="D1538" s="8">
        <v>28989.198</v>
      </c>
      <c r="E1538" s="3">
        <v>1.6890541961875443</v>
      </c>
      <c r="F1538" s="3">
        <f t="shared" si="16"/>
        <v>1.5765870440903687</v>
      </c>
      <c r="G1538" s="3">
        <v>1.5765870440903687</v>
      </c>
      <c r="H1538" t="s">
        <v>92</v>
      </c>
      <c r="I1538" s="4" t="s">
        <v>1186</v>
      </c>
      <c r="J1538" s="4">
        <v>38426</v>
      </c>
      <c r="K1538" s="4">
        <v>7912</v>
      </c>
      <c r="L1538" s="4">
        <v>2785</v>
      </c>
      <c r="M1538" s="4">
        <v>3662</v>
      </c>
      <c r="N1538" s="2">
        <v>1.0988888888888888</v>
      </c>
      <c r="O1538" s="2">
        <v>0.71208333333333329</v>
      </c>
      <c r="P1538" s="2">
        <v>7.2476968719096453</v>
      </c>
      <c r="Q1538" s="2">
        <v>9.5300057252901684</v>
      </c>
      <c r="R1538" s="2">
        <v>7.2476968719096453</v>
      </c>
    </row>
    <row r="1539" spans="1:18" x14ac:dyDescent="0.25">
      <c r="A1539" s="7">
        <v>32142</v>
      </c>
      <c r="B1539" t="s">
        <v>130</v>
      </c>
      <c r="C1539" t="s">
        <v>131</v>
      </c>
      <c r="D1539" s="8">
        <v>10327.9</v>
      </c>
      <c r="E1539" s="3">
        <v>0.60175458571862994</v>
      </c>
      <c r="F1539" s="3">
        <f t="shared" si="16"/>
        <v>0.66008658553976085</v>
      </c>
      <c r="G1539" s="3">
        <v>0.66008658553976085</v>
      </c>
      <c r="H1539" t="s">
        <v>92</v>
      </c>
      <c r="I1539" s="4" t="s">
        <v>1186</v>
      </c>
      <c r="J1539" s="4">
        <v>21500.2</v>
      </c>
      <c r="K1539" s="4">
        <v>6590.9</v>
      </c>
      <c r="L1539" s="4">
        <v>269.5</v>
      </c>
      <c r="M1539" s="4">
        <v>1456.8</v>
      </c>
      <c r="N1539" s="2">
        <v>1.7669973190348525</v>
      </c>
      <c r="O1539" s="2">
        <v>1.6947453083109918</v>
      </c>
      <c r="P1539" s="2">
        <v>1.2534767118445411</v>
      </c>
      <c r="Q1539" s="2">
        <v>6.7757509232472257</v>
      </c>
      <c r="R1539" s="2">
        <v>1.2534767118445411</v>
      </c>
    </row>
    <row r="1540" spans="1:18" x14ac:dyDescent="0.25">
      <c r="A1540" s="7">
        <v>32142</v>
      </c>
      <c r="B1540" t="s">
        <v>132</v>
      </c>
      <c r="C1540" t="s">
        <v>133</v>
      </c>
      <c r="D1540" s="8">
        <v>12260.403</v>
      </c>
      <c r="E1540" s="3">
        <v>0.71435177800021765</v>
      </c>
      <c r="F1540" s="3">
        <f t="shared" si="16"/>
        <v>0.62655976133251179</v>
      </c>
      <c r="G1540" s="3">
        <v>0.62655976133251179</v>
      </c>
      <c r="H1540" t="s">
        <v>58</v>
      </c>
      <c r="I1540" s="4" t="s">
        <v>1186</v>
      </c>
      <c r="J1540" s="4">
        <v>22670</v>
      </c>
      <c r="K1540" s="4">
        <v>8109</v>
      </c>
      <c r="L1540" s="4">
        <v>4693</v>
      </c>
      <c r="M1540" s="4">
        <v>1463</v>
      </c>
      <c r="N1540" s="2">
        <v>2.2301980198019802</v>
      </c>
      <c r="O1540" s="2">
        <v>0.93949394939493946</v>
      </c>
      <c r="P1540" s="2">
        <v>20.701367445963829</v>
      </c>
      <c r="Q1540" s="2">
        <v>6.453462726069696</v>
      </c>
      <c r="R1540" s="2">
        <v>20.701367445963829</v>
      </c>
    </row>
    <row r="1541" spans="1:18" x14ac:dyDescent="0.25">
      <c r="A1541" s="7">
        <v>32142</v>
      </c>
      <c r="B1541" t="s">
        <v>134</v>
      </c>
      <c r="C1541" t="s">
        <v>135</v>
      </c>
      <c r="D1541" s="8">
        <v>3467.087</v>
      </c>
      <c r="E1541" s="3">
        <v>0.20200965359225476</v>
      </c>
      <c r="F1541" s="3">
        <f t="shared" si="16"/>
        <v>0.15210437384117312</v>
      </c>
      <c r="G1541" s="3">
        <v>0.15210437384117312</v>
      </c>
      <c r="H1541" t="s">
        <v>136</v>
      </c>
      <c r="I1541" s="4" t="s">
        <v>1191</v>
      </c>
      <c r="J1541" s="4">
        <v>1444.8889999999999</v>
      </c>
      <c r="K1541" s="4">
        <v>225.33600000000001</v>
      </c>
      <c r="L1541" s="4">
        <v>480.90699999999998</v>
      </c>
      <c r="M1541" s="4">
        <v>82.450999999999993</v>
      </c>
      <c r="N1541" s="2">
        <v>0.67629677872451543</v>
      </c>
      <c r="O1541" s="2">
        <v>-0.76704052630473207</v>
      </c>
      <c r="P1541" s="2">
        <v>33.283317957296376</v>
      </c>
      <c r="Q1541" s="2">
        <v>5.7063899026153564</v>
      </c>
      <c r="R1541" s="2">
        <v>33.283317957296376</v>
      </c>
    </row>
    <row r="1542" spans="1:18" x14ac:dyDescent="0.25">
      <c r="A1542" s="7">
        <v>32142</v>
      </c>
      <c r="B1542" t="s">
        <v>137</v>
      </c>
      <c r="C1542" t="s">
        <v>138</v>
      </c>
      <c r="D1542" s="8">
        <v>258.52800000000002</v>
      </c>
      <c r="E1542" s="3">
        <v>1.5063121209216393E-2</v>
      </c>
      <c r="F1542" s="3">
        <f t="shared" si="16"/>
        <v>1.7728818650048925E-2</v>
      </c>
      <c r="G1542" s="3">
        <v>1.7728818650048925E-2</v>
      </c>
      <c r="H1542" t="s">
        <v>73</v>
      </c>
      <c r="I1542" s="4" t="s">
        <v>1193</v>
      </c>
      <c r="J1542" s="4">
        <v>1919.366</v>
      </c>
      <c r="K1542" s="4">
        <v>475.48699999999997</v>
      </c>
      <c r="L1542" s="4">
        <v>40.064999999999998</v>
      </c>
      <c r="M1542" s="4">
        <v>28.984999999999999</v>
      </c>
      <c r="N1542" s="2">
        <v>5.4967053546656794</v>
      </c>
      <c r="O1542" s="2">
        <v>5.0335475816147222</v>
      </c>
      <c r="P1542" s="2">
        <v>2.0874080295264164</v>
      </c>
      <c r="Q1542" s="2">
        <v>1.5101340755228549</v>
      </c>
      <c r="R1542" s="2">
        <v>2.0874080295264164</v>
      </c>
    </row>
    <row r="1543" spans="1:18" x14ac:dyDescent="0.25">
      <c r="A1543" s="7">
        <v>32142</v>
      </c>
      <c r="B1543" t="s">
        <v>1194</v>
      </c>
      <c r="C1543" t="s">
        <v>1195</v>
      </c>
      <c r="D1543" s="8">
        <v>933.55499999999995</v>
      </c>
      <c r="E1543" s="3">
        <v>5.4393536175849452E-2</v>
      </c>
      <c r="F1543" s="3">
        <f t="shared" si="16"/>
        <v>0</v>
      </c>
      <c r="G1543" s="3">
        <v>0</v>
      </c>
      <c r="H1543" t="s">
        <v>205</v>
      </c>
      <c r="I1543" s="4" t="s">
        <v>1192</v>
      </c>
      <c r="J1543" s="4">
        <v>1050.8320000000001</v>
      </c>
      <c r="K1543" s="4">
        <v>253.47399999999999</v>
      </c>
      <c r="L1543" s="4">
        <v>7.952</v>
      </c>
      <c r="M1543" s="4">
        <v>94.165999999999997</v>
      </c>
      <c r="N1543" s="2">
        <v>1.5745095846843826</v>
      </c>
      <c r="O1543" s="2">
        <v>1.5251139850670246</v>
      </c>
      <c r="P1543" s="2">
        <v>0.75673371195395644</v>
      </c>
      <c r="Q1543" s="2">
        <v>8.9610898792575782</v>
      </c>
      <c r="R1543" s="2">
        <v>0.75673371195395644</v>
      </c>
    </row>
    <row r="1544" spans="1:18" x14ac:dyDescent="0.25">
      <c r="A1544" s="7">
        <v>32142</v>
      </c>
      <c r="B1544" t="s">
        <v>139</v>
      </c>
      <c r="C1544" t="s">
        <v>140</v>
      </c>
      <c r="D1544" s="8">
        <v>1832.55</v>
      </c>
      <c r="E1544" s="3">
        <v>0.10677343565087534</v>
      </c>
      <c r="F1544" s="3">
        <f t="shared" si="16"/>
        <v>0.11089853636084496</v>
      </c>
      <c r="G1544" s="3">
        <v>0.11089853636084496</v>
      </c>
      <c r="H1544" t="s">
        <v>42</v>
      </c>
      <c r="I1544" s="4" t="s">
        <v>1186</v>
      </c>
      <c r="J1544" s="4">
        <v>2559.1999999999998</v>
      </c>
      <c r="K1544" s="4">
        <v>878.8</v>
      </c>
      <c r="L1544" s="4">
        <v>73.8</v>
      </c>
      <c r="M1544" s="4">
        <v>90.8</v>
      </c>
      <c r="N1544" s="2">
        <v>2.5703422053231941</v>
      </c>
      <c r="O1544" s="2">
        <v>2.3544896168470313</v>
      </c>
      <c r="P1544" s="2">
        <v>2.8837136605189122</v>
      </c>
      <c r="Q1544" s="2">
        <v>3.5479837449202876</v>
      </c>
      <c r="R1544" s="2">
        <v>2.8837136605189122</v>
      </c>
    </row>
    <row r="1545" spans="1:18" x14ac:dyDescent="0.25">
      <c r="A1545" s="7">
        <v>32142</v>
      </c>
      <c r="B1545" t="s">
        <v>141</v>
      </c>
      <c r="C1545" t="s">
        <v>142</v>
      </c>
      <c r="D1545" s="8">
        <v>1603.172</v>
      </c>
      <c r="E1545" s="3">
        <v>9.34087377584705E-2</v>
      </c>
      <c r="F1545" s="3">
        <f t="shared" si="16"/>
        <v>4.9338595654084862E-2</v>
      </c>
      <c r="G1545" s="3">
        <v>4.9338595654084862E-2</v>
      </c>
      <c r="H1545" t="s">
        <v>58</v>
      </c>
      <c r="I1545" s="4" t="s">
        <v>1187</v>
      </c>
      <c r="J1545" s="4">
        <v>2188.6320000000001</v>
      </c>
      <c r="K1545" s="4">
        <v>540.61400000000003</v>
      </c>
      <c r="L1545" s="4">
        <v>11.361000000000001</v>
      </c>
      <c r="M1545" s="4">
        <v>45.298000000000002</v>
      </c>
      <c r="N1545" s="2">
        <v>8.7580028512182473</v>
      </c>
      <c r="O1545" s="2">
        <v>8.5739534733022289</v>
      </c>
      <c r="P1545" s="2">
        <v>0.51909137762766877</v>
      </c>
      <c r="Q1545" s="2">
        <v>2.0696946768575071</v>
      </c>
      <c r="R1545" s="2">
        <v>0.51909137762766877</v>
      </c>
    </row>
    <row r="1546" spans="1:18" x14ac:dyDescent="0.25">
      <c r="A1546" s="7">
        <v>32142</v>
      </c>
      <c r="B1546" t="s">
        <v>143</v>
      </c>
      <c r="C1546" t="s">
        <v>144</v>
      </c>
      <c r="D1546" s="8">
        <v>825.22799999999995</v>
      </c>
      <c r="E1546" s="3">
        <v>4.8081868846853046E-2</v>
      </c>
      <c r="F1546" s="3">
        <f t="shared" si="16"/>
        <v>4.7803110673845267E-2</v>
      </c>
      <c r="G1546" s="3">
        <v>4.7803110673845267E-2</v>
      </c>
      <c r="H1546" t="s">
        <v>48</v>
      </c>
      <c r="I1546" s="4" t="s">
        <v>1186</v>
      </c>
      <c r="J1546" s="4">
        <v>784.8</v>
      </c>
      <c r="K1546" s="4">
        <v>147.6</v>
      </c>
      <c r="L1546" s="4">
        <v>16.600000000000001</v>
      </c>
      <c r="M1546" s="4">
        <v>133.1</v>
      </c>
      <c r="N1546" s="2">
        <v>1.0054495912806538</v>
      </c>
      <c r="O1546" s="2">
        <v>0.89237057220708438</v>
      </c>
      <c r="P1546" s="2">
        <v>2.1151885830784916</v>
      </c>
      <c r="Q1546" s="2">
        <v>16.95973496432212</v>
      </c>
      <c r="R1546" s="2">
        <v>2.1151885830784916</v>
      </c>
    </row>
    <row r="1547" spans="1:18" x14ac:dyDescent="0.25">
      <c r="A1547" s="7">
        <v>32142</v>
      </c>
      <c r="B1547" t="s">
        <v>1062</v>
      </c>
      <c r="C1547" t="s">
        <v>1063</v>
      </c>
      <c r="D1547" s="8">
        <v>345.53899999999999</v>
      </c>
      <c r="E1547" s="3">
        <v>2.0132812846234926E-2</v>
      </c>
      <c r="F1547" s="3">
        <f t="shared" si="16"/>
        <v>3.5996918967997789E-2</v>
      </c>
      <c r="G1547" s="3">
        <v>3.5996918967997789E-2</v>
      </c>
      <c r="H1547" t="s">
        <v>517</v>
      </c>
      <c r="I1547" s="4" t="s">
        <v>1186</v>
      </c>
      <c r="J1547" s="4">
        <v>2525.1329999999998</v>
      </c>
      <c r="K1547" s="4">
        <v>1411.62</v>
      </c>
      <c r="L1547" s="4">
        <v>76.305999999999997</v>
      </c>
      <c r="M1547" s="4">
        <v>184.34299999999999</v>
      </c>
      <c r="N1547" s="2">
        <v>5.5031558100822178</v>
      </c>
      <c r="O1547" s="2">
        <v>5.205679288607505</v>
      </c>
      <c r="P1547" s="2">
        <v>3.0218606307073728</v>
      </c>
      <c r="Q1547" s="2">
        <v>7.3003283391409486</v>
      </c>
      <c r="R1547" s="2">
        <v>3.0218606307073728</v>
      </c>
    </row>
    <row r="1548" spans="1:18" x14ac:dyDescent="0.25">
      <c r="A1548" s="7">
        <v>32142</v>
      </c>
      <c r="B1548" t="s">
        <v>145</v>
      </c>
      <c r="C1548" t="s">
        <v>146</v>
      </c>
      <c r="D1548" s="8">
        <v>1458.212</v>
      </c>
      <c r="E1548" s="3">
        <v>8.4962650485571597E-2</v>
      </c>
      <c r="F1548" s="3">
        <f t="shared" si="16"/>
        <v>0.10080955114414325</v>
      </c>
      <c r="G1548" s="3">
        <v>0.10080955114414325</v>
      </c>
      <c r="H1548" t="s">
        <v>73</v>
      </c>
      <c r="I1548" s="4" t="s">
        <v>1186</v>
      </c>
      <c r="J1548" s="4">
        <v>28915.405999999999</v>
      </c>
      <c r="K1548" s="4">
        <v>7042.9400000000005</v>
      </c>
      <c r="L1548" s="4">
        <v>3215.3029999999999</v>
      </c>
      <c r="M1548" s="4"/>
      <c r="N1548" s="2">
        <v>15.654526137035505</v>
      </c>
      <c r="O1548" s="2">
        <v>8.5077884320445971</v>
      </c>
      <c r="P1548" s="2">
        <v>11.119688238166187</v>
      </c>
      <c r="Q1548" s="2" t="s">
        <v>39</v>
      </c>
      <c r="R1548" s="2">
        <v>11.119688238166187</v>
      </c>
    </row>
    <row r="1549" spans="1:18" x14ac:dyDescent="0.25">
      <c r="A1549" s="7">
        <v>32142</v>
      </c>
      <c r="B1549" t="s">
        <v>147</v>
      </c>
      <c r="C1549" t="s">
        <v>148</v>
      </c>
      <c r="D1549" s="8">
        <v>1124.1659999999999</v>
      </c>
      <c r="E1549" s="3">
        <v>6.5499476719272004E-2</v>
      </c>
      <c r="F1549" s="3">
        <f t="shared" si="16"/>
        <v>0.13330887523013785</v>
      </c>
      <c r="G1549" s="3">
        <v>0.13330887523013785</v>
      </c>
      <c r="H1549" t="s">
        <v>38</v>
      </c>
      <c r="I1549" s="4" t="s">
        <v>1186</v>
      </c>
      <c r="J1549" s="4">
        <v>92833</v>
      </c>
      <c r="K1549" s="4">
        <v>7381</v>
      </c>
      <c r="L1549" s="4">
        <v>16212</v>
      </c>
      <c r="M1549" s="4"/>
      <c r="N1549" s="2">
        <v>17.785542168674699</v>
      </c>
      <c r="O1549" s="2">
        <v>-21.279518072289157</v>
      </c>
      <c r="P1549" s="2">
        <v>17.463617463617464</v>
      </c>
      <c r="Q1549" s="2" t="s">
        <v>39</v>
      </c>
      <c r="R1549" s="2">
        <v>17.463617463617464</v>
      </c>
    </row>
    <row r="1550" spans="1:18" x14ac:dyDescent="0.25">
      <c r="A1550" s="7">
        <v>32142</v>
      </c>
      <c r="B1550" t="s">
        <v>149</v>
      </c>
      <c r="C1550" t="s">
        <v>150</v>
      </c>
      <c r="D1550" s="8">
        <v>1467.4949999999999</v>
      </c>
      <c r="E1550" s="3">
        <v>8.5503524024163752E-2</v>
      </c>
      <c r="F1550" s="3">
        <f t="shared" si="16"/>
        <v>9.974298884033328E-2</v>
      </c>
      <c r="G1550" s="3">
        <v>9.974298884033328E-2</v>
      </c>
      <c r="H1550" t="s">
        <v>38</v>
      </c>
      <c r="I1550" s="4" t="s">
        <v>1186</v>
      </c>
      <c r="J1550" s="4">
        <v>34116.608999999997</v>
      </c>
      <c r="K1550" s="4">
        <v>8798.1409999999996</v>
      </c>
      <c r="L1550" s="4">
        <v>4234.17</v>
      </c>
      <c r="M1550" s="4"/>
      <c r="N1550" s="2">
        <v>29.006517954872148</v>
      </c>
      <c r="O1550" s="2">
        <v>15.046918065647708</v>
      </c>
      <c r="P1550" s="2">
        <v>12.410875887459976</v>
      </c>
      <c r="Q1550" s="2" t="s">
        <v>39</v>
      </c>
      <c r="R1550" s="2">
        <v>12.410875887459976</v>
      </c>
    </row>
    <row r="1551" spans="1:18" x14ac:dyDescent="0.25">
      <c r="A1551" s="7">
        <v>32142</v>
      </c>
      <c r="B1551" t="s">
        <v>151</v>
      </c>
      <c r="C1551" t="s">
        <v>152</v>
      </c>
      <c r="D1551" s="8">
        <v>2453.1320000000001</v>
      </c>
      <c r="E1551" s="3">
        <v>0.14293161536935042</v>
      </c>
      <c r="F1551" s="3">
        <f t="shared" si="16"/>
        <v>0.18680806395508076</v>
      </c>
      <c r="G1551" s="3">
        <v>0.18680806395508076</v>
      </c>
      <c r="H1551" t="s">
        <v>38</v>
      </c>
      <c r="I1551" s="4" t="s">
        <v>1186</v>
      </c>
      <c r="J1551" s="4">
        <v>56520.616999999998</v>
      </c>
      <c r="K1551" s="4">
        <v>18224.424999999999</v>
      </c>
      <c r="L1551" s="4">
        <v>14597.877</v>
      </c>
      <c r="M1551" s="4"/>
      <c r="N1551" s="2">
        <v>29.861665260242997</v>
      </c>
      <c r="O1551" s="2">
        <v>5.9422869268140799</v>
      </c>
      <c r="P1551" s="2">
        <v>25.827525909704775</v>
      </c>
      <c r="Q1551" s="2" t="s">
        <v>39</v>
      </c>
      <c r="R1551" s="2">
        <v>25.827525909704775</v>
      </c>
    </row>
    <row r="1552" spans="1:18" x14ac:dyDescent="0.25">
      <c r="A1552" s="7">
        <v>32142</v>
      </c>
      <c r="B1552" t="s">
        <v>153</v>
      </c>
      <c r="C1552" t="s">
        <v>154</v>
      </c>
      <c r="D1552" s="8">
        <v>993.70399999999995</v>
      </c>
      <c r="E1552" s="3">
        <v>5.7898114703564658E-2</v>
      </c>
      <c r="F1552" s="3">
        <f t="shared" si="16"/>
        <v>6.2214644064680719E-2</v>
      </c>
      <c r="G1552" s="3">
        <v>6.2214644064680719E-2</v>
      </c>
      <c r="H1552" t="s">
        <v>35</v>
      </c>
      <c r="I1552" s="4" t="s">
        <v>1186</v>
      </c>
      <c r="J1552" s="4">
        <v>487.56799999999998</v>
      </c>
      <c r="K1552" s="4">
        <v>77.442000000000007</v>
      </c>
      <c r="L1552" s="4">
        <v>17.058</v>
      </c>
      <c r="M1552" s="4">
        <v>47.552</v>
      </c>
      <c r="N1552" s="2">
        <v>0.64621700781882363</v>
      </c>
      <c r="O1552" s="2">
        <v>0.50387603367851874</v>
      </c>
      <c r="P1552" s="2">
        <v>3.4985889147770157</v>
      </c>
      <c r="Q1552" s="2">
        <v>9.7528960063006593</v>
      </c>
      <c r="R1552" s="2">
        <v>3.4985889147770157</v>
      </c>
    </row>
    <row r="1553" spans="1:18" x14ac:dyDescent="0.25">
      <c r="A1553" s="7">
        <v>32142</v>
      </c>
      <c r="B1553" t="s">
        <v>155</v>
      </c>
      <c r="C1553" t="s">
        <v>156</v>
      </c>
      <c r="D1553" s="8">
        <v>1690.6389999999999</v>
      </c>
      <c r="E1553" s="3">
        <v>9.8504998213069336E-2</v>
      </c>
      <c r="F1553" s="3">
        <f t="shared" si="16"/>
        <v>0.10619666145008867</v>
      </c>
      <c r="G1553" s="3">
        <v>0.10619666145008867</v>
      </c>
      <c r="H1553" t="s">
        <v>38</v>
      </c>
      <c r="I1553" s="4" t="s">
        <v>1186</v>
      </c>
      <c r="J1553" s="4">
        <v>23451.206999999999</v>
      </c>
      <c r="K1553" s="4">
        <v>1736.837</v>
      </c>
      <c r="L1553" s="4">
        <v>1663.8230000000001</v>
      </c>
      <c r="M1553" s="4"/>
      <c r="N1553" s="2">
        <v>2.9915756076723805</v>
      </c>
      <c r="O1553" s="2">
        <v>0.12576131290304782</v>
      </c>
      <c r="P1553" s="2">
        <v>7.0948288503871044</v>
      </c>
      <c r="Q1553" s="2" t="s">
        <v>39</v>
      </c>
      <c r="R1553" s="2">
        <v>7.0948288503871044</v>
      </c>
    </row>
    <row r="1554" spans="1:18" x14ac:dyDescent="0.25">
      <c r="A1554" s="7">
        <v>32142</v>
      </c>
      <c r="B1554" t="s">
        <v>157</v>
      </c>
      <c r="C1554" t="s">
        <v>158</v>
      </c>
      <c r="D1554" s="8">
        <v>273.24</v>
      </c>
      <c r="E1554" s="3">
        <v>1.592031516588643E-2</v>
      </c>
      <c r="F1554" s="3">
        <f t="shared" si="16"/>
        <v>1.8638955737872644E-2</v>
      </c>
      <c r="G1554" s="3">
        <v>1.8638955737872644E-2</v>
      </c>
      <c r="H1554" t="s">
        <v>159</v>
      </c>
      <c r="I1554" s="4" t="s">
        <v>1192</v>
      </c>
      <c r="J1554" s="4">
        <v>286.91899999999998</v>
      </c>
      <c r="K1554" s="4">
        <v>0</v>
      </c>
      <c r="L1554" s="4">
        <v>52.828000000000003</v>
      </c>
      <c r="M1554" s="4">
        <v>13.821</v>
      </c>
      <c r="N1554" s="2">
        <v>0</v>
      </c>
      <c r="O1554" s="2">
        <v>-1.5093283049055743</v>
      </c>
      <c r="P1554" s="2">
        <v>18.412165105831267</v>
      </c>
      <c r="Q1554" s="2">
        <v>4.8170389552452084</v>
      </c>
      <c r="R1554" s="2">
        <v>18.412165105831267</v>
      </c>
    </row>
    <row r="1555" spans="1:18" x14ac:dyDescent="0.25">
      <c r="A1555" s="7">
        <v>32142</v>
      </c>
      <c r="B1555" t="s">
        <v>1130</v>
      </c>
      <c r="C1555" t="s">
        <v>1131</v>
      </c>
      <c r="D1555" s="8">
        <v>1028.9860000000001</v>
      </c>
      <c r="E1555" s="3">
        <v>5.995381869889041E-2</v>
      </c>
      <c r="F1555" s="3">
        <f t="shared" si="16"/>
        <v>6.9243424952541238E-2</v>
      </c>
      <c r="G1555" s="3">
        <v>6.9243424952541238E-2</v>
      </c>
      <c r="H1555" t="s">
        <v>35</v>
      </c>
      <c r="I1555" s="4" t="s">
        <v>1186</v>
      </c>
      <c r="J1555" s="4">
        <v>979.01300000000003</v>
      </c>
      <c r="K1555" s="4">
        <v>179.08599999999998</v>
      </c>
      <c r="L1555" s="4">
        <v>221.33500000000001</v>
      </c>
      <c r="M1555" s="4">
        <v>49.405000000000001</v>
      </c>
      <c r="N1555" s="2">
        <v>1.0575965700719883</v>
      </c>
      <c r="O1555" s="2">
        <v>-0.24950245965051127</v>
      </c>
      <c r="P1555" s="2">
        <v>22.607973540698641</v>
      </c>
      <c r="Q1555" s="2">
        <v>5.0464089853760878</v>
      </c>
      <c r="R1555" s="2">
        <v>22.607973540698641</v>
      </c>
    </row>
    <row r="1556" spans="1:18" x14ac:dyDescent="0.25">
      <c r="A1556" s="7">
        <v>32142</v>
      </c>
      <c r="B1556" t="s">
        <v>160</v>
      </c>
      <c r="C1556" t="s">
        <v>161</v>
      </c>
      <c r="D1556" s="8">
        <v>5468.2129999999997</v>
      </c>
      <c r="E1556" s="3">
        <v>0.31860516159492508</v>
      </c>
      <c r="F1556" s="3">
        <f t="shared" si="16"/>
        <v>0.26761501268720272</v>
      </c>
      <c r="G1556" s="3">
        <v>0.26761501268720272</v>
      </c>
      <c r="H1556" t="s">
        <v>35</v>
      </c>
      <c r="I1556" s="4" t="s">
        <v>1186</v>
      </c>
      <c r="J1556" s="4">
        <v>7638</v>
      </c>
      <c r="K1556" s="4">
        <v>2090</v>
      </c>
      <c r="L1556" s="4">
        <v>51</v>
      </c>
      <c r="M1556" s="4">
        <v>361</v>
      </c>
      <c r="N1556" s="2">
        <v>2.3145071982281284</v>
      </c>
      <c r="O1556" s="2">
        <v>2.2580287929125138</v>
      </c>
      <c r="P1556" s="2">
        <v>0.66771406127258448</v>
      </c>
      <c r="Q1556" s="2">
        <v>4.7263681592039797</v>
      </c>
      <c r="R1556" s="2">
        <v>0.66771406127258448</v>
      </c>
    </row>
    <row r="1557" spans="1:18" x14ac:dyDescent="0.25">
      <c r="A1557" s="7">
        <v>32142</v>
      </c>
      <c r="B1557" t="s">
        <v>164</v>
      </c>
      <c r="C1557" t="s">
        <v>165</v>
      </c>
      <c r="D1557" s="8">
        <v>4898.9610000000002</v>
      </c>
      <c r="E1557" s="3">
        <v>0.28543772180276</v>
      </c>
      <c r="F1557" s="3">
        <f t="shared" si="16"/>
        <v>0.27465614757858225</v>
      </c>
      <c r="G1557" s="3">
        <v>0.27465614757858225</v>
      </c>
      <c r="H1557" t="s">
        <v>61</v>
      </c>
      <c r="I1557" s="4" t="s">
        <v>1186</v>
      </c>
      <c r="J1557" s="4">
        <v>7343.0789999999997</v>
      </c>
      <c r="K1557" s="4">
        <v>2382.9520000000002</v>
      </c>
      <c r="L1557" s="4">
        <v>55.024000000000001</v>
      </c>
      <c r="M1557" s="4">
        <v>181.786</v>
      </c>
      <c r="N1557" s="2">
        <v>2.4135509995725815</v>
      </c>
      <c r="O1557" s="2">
        <v>2.3578204476351186</v>
      </c>
      <c r="P1557" s="2">
        <v>0.74933144529699336</v>
      </c>
      <c r="Q1557" s="2">
        <v>2.4756100268021086</v>
      </c>
      <c r="R1557" s="2">
        <v>0.74933144529699336</v>
      </c>
    </row>
    <row r="1558" spans="1:18" x14ac:dyDescent="0.25">
      <c r="A1558" s="7">
        <v>32142</v>
      </c>
      <c r="B1558" t="s">
        <v>169</v>
      </c>
      <c r="C1558" t="s">
        <v>170</v>
      </c>
      <c r="D1558" s="8">
        <v>2001.1379999999999</v>
      </c>
      <c r="E1558" s="3">
        <v>0.11659620718208036</v>
      </c>
      <c r="F1558" s="3">
        <f t="shared" si="16"/>
        <v>0.11815721937133589</v>
      </c>
      <c r="G1558" s="3">
        <v>0.11815721937133589</v>
      </c>
      <c r="H1558" t="s">
        <v>35</v>
      </c>
      <c r="I1558" s="4" t="s">
        <v>1187</v>
      </c>
      <c r="J1558" s="4">
        <v>1891.4780000000001</v>
      </c>
      <c r="K1558" s="4">
        <v>662.14400000000001</v>
      </c>
      <c r="L1558" s="4">
        <v>189.03299999999999</v>
      </c>
      <c r="M1558" s="4">
        <v>190.96799999999999</v>
      </c>
      <c r="N1558" s="2">
        <v>2.0752181325844949</v>
      </c>
      <c r="O1558" s="2">
        <v>1.4827719135492929</v>
      </c>
      <c r="P1558" s="2">
        <v>9.9939306722044865</v>
      </c>
      <c r="Q1558" s="2">
        <v>10.096231624158461</v>
      </c>
      <c r="R1558" s="2">
        <v>9.9939306722044865</v>
      </c>
    </row>
    <row r="1559" spans="1:18" x14ac:dyDescent="0.25">
      <c r="A1559" s="7">
        <v>32142</v>
      </c>
      <c r="B1559" t="s">
        <v>173</v>
      </c>
      <c r="C1559" t="s">
        <v>174</v>
      </c>
      <c r="D1559" s="8">
        <v>17504.559000000001</v>
      </c>
      <c r="E1559" s="3">
        <v>1.0199022695061259</v>
      </c>
      <c r="F1559" s="3">
        <f t="shared" si="16"/>
        <v>1.0802854250618519</v>
      </c>
      <c r="G1559" s="3">
        <v>1.0802854250618519</v>
      </c>
      <c r="H1559" t="s">
        <v>92</v>
      </c>
      <c r="I1559" s="4" t="s">
        <v>1186</v>
      </c>
      <c r="J1559" s="4">
        <v>27416.5</v>
      </c>
      <c r="K1559" s="4">
        <v>7118</v>
      </c>
      <c r="L1559" s="4">
        <v>895.2</v>
      </c>
      <c r="M1559" s="4">
        <v>3007.8989999999999</v>
      </c>
      <c r="N1559" s="2">
        <v>1.2294671387857328</v>
      </c>
      <c r="O1559" s="2">
        <v>1.0748423870800587</v>
      </c>
      <c r="P1559" s="2">
        <v>3.2651870224135107</v>
      </c>
      <c r="Q1559" s="2">
        <v>10.971126876151223</v>
      </c>
      <c r="R1559" s="2">
        <v>3.2651870224135107</v>
      </c>
    </row>
    <row r="1560" spans="1:18" x14ac:dyDescent="0.25">
      <c r="A1560" s="7">
        <v>32142</v>
      </c>
      <c r="B1560" t="s">
        <v>175</v>
      </c>
      <c r="C1560" t="s">
        <v>176</v>
      </c>
      <c r="D1560" s="8">
        <v>478.99700000000001</v>
      </c>
      <c r="E1560" s="3">
        <v>2.7908736654640984E-2</v>
      </c>
      <c r="F1560" s="3">
        <f t="shared" si="16"/>
        <v>2.0843674737314789E-2</v>
      </c>
      <c r="G1560" s="3">
        <v>2.0843674737314789E-2</v>
      </c>
      <c r="H1560" t="s">
        <v>48</v>
      </c>
      <c r="I1560" s="4" t="s">
        <v>1186</v>
      </c>
      <c r="J1560" s="4">
        <v>545.30799999999999</v>
      </c>
      <c r="K1560" s="4">
        <v>111.85299999999999</v>
      </c>
      <c r="L1560" s="4">
        <v>7.6999999999999999E-2</v>
      </c>
      <c r="M1560" s="4">
        <v>64.23</v>
      </c>
      <c r="N1560" s="2">
        <v>1.1451548502687483</v>
      </c>
      <c r="O1560" s="2">
        <v>1.1443665216278474</v>
      </c>
      <c r="P1560" s="2">
        <v>1.4120460363684377E-2</v>
      </c>
      <c r="Q1560" s="2">
        <v>11.778664534538279</v>
      </c>
      <c r="R1560" s="2">
        <v>1.4120460363684377E-2</v>
      </c>
    </row>
    <row r="1561" spans="1:18" x14ac:dyDescent="0.25">
      <c r="A1561" s="7">
        <v>32142</v>
      </c>
      <c r="B1561" t="s">
        <v>177</v>
      </c>
      <c r="C1561" t="s">
        <v>178</v>
      </c>
      <c r="D1561" s="8">
        <v>778.15700000000004</v>
      </c>
      <c r="E1561" s="3">
        <v>4.5339279346145102E-2</v>
      </c>
      <c r="F1561" s="3">
        <f t="shared" si="16"/>
        <v>7.4928207914707182E-2</v>
      </c>
      <c r="G1561" s="3">
        <v>7.4928207914707182E-2</v>
      </c>
      <c r="H1561" t="s">
        <v>73</v>
      </c>
      <c r="I1561" s="4" t="s">
        <v>1186</v>
      </c>
      <c r="J1561" s="4">
        <v>6929.2</v>
      </c>
      <c r="K1561" s="4">
        <v>5211</v>
      </c>
      <c r="L1561" s="4">
        <v>401.1</v>
      </c>
      <c r="M1561" s="4">
        <v>7.5</v>
      </c>
      <c r="N1561" s="2">
        <v>8.0009212344541698</v>
      </c>
      <c r="O1561" s="2">
        <v>7.385076001842469</v>
      </c>
      <c r="P1561" s="2">
        <v>5.7885470184148247</v>
      </c>
      <c r="Q1561" s="2">
        <v>0.10823760318651504</v>
      </c>
      <c r="R1561" s="2">
        <v>5.7885470184148247</v>
      </c>
    </row>
    <row r="1562" spans="1:18" x14ac:dyDescent="0.25">
      <c r="A1562" s="7">
        <v>32142</v>
      </c>
      <c r="B1562" t="s">
        <v>179</v>
      </c>
      <c r="C1562" t="s">
        <v>180</v>
      </c>
      <c r="D1562" s="8">
        <v>3232.143</v>
      </c>
      <c r="E1562" s="3">
        <v>0.18832065298350775</v>
      </c>
      <c r="F1562" s="3">
        <f t="shared" si="16"/>
        <v>0.19249149385971845</v>
      </c>
      <c r="G1562" s="3">
        <v>0.19249149385971845</v>
      </c>
      <c r="H1562" t="s">
        <v>61</v>
      </c>
      <c r="I1562" s="4" t="s">
        <v>1186</v>
      </c>
      <c r="J1562" s="4">
        <v>3260.5</v>
      </c>
      <c r="K1562" s="4">
        <v>941.69999999999993</v>
      </c>
      <c r="L1562" s="4">
        <v>210.5</v>
      </c>
      <c r="M1562" s="4">
        <v>257.39999999999998</v>
      </c>
      <c r="N1562" s="2">
        <v>1.397803176488051</v>
      </c>
      <c r="O1562" s="2">
        <v>1.0853495621196376</v>
      </c>
      <c r="P1562" s="2">
        <v>6.4560650207023462</v>
      </c>
      <c r="Q1562" s="2">
        <v>7.8944947094003988</v>
      </c>
      <c r="R1562" s="2">
        <v>6.4560650207023462</v>
      </c>
    </row>
    <row r="1563" spans="1:18" x14ac:dyDescent="0.25">
      <c r="A1563" s="7">
        <v>32142</v>
      </c>
      <c r="B1563" t="s">
        <v>181</v>
      </c>
      <c r="C1563" t="s">
        <v>182</v>
      </c>
      <c r="D1563" s="8">
        <v>1077.7449999999999</v>
      </c>
      <c r="E1563" s="3">
        <v>6.2794759436606173E-2</v>
      </c>
      <c r="F1563" s="3">
        <f t="shared" si="16"/>
        <v>1.9148705454503274E-2</v>
      </c>
      <c r="G1563" s="3">
        <v>1.9148705454503274E-2</v>
      </c>
      <c r="H1563" t="s">
        <v>48</v>
      </c>
      <c r="I1563" s="4" t="s">
        <v>1186</v>
      </c>
      <c r="J1563" s="4">
        <v>4774.8</v>
      </c>
      <c r="K1563" s="4">
        <v>1301.5</v>
      </c>
      <c r="L1563" s="4">
        <v>552</v>
      </c>
      <c r="M1563" s="4">
        <v>152.69999999999999</v>
      </c>
      <c r="N1563" s="2">
        <v>2.6599223380339261</v>
      </c>
      <c r="O1563" s="2">
        <v>1.5317800940118536</v>
      </c>
      <c r="P1563" s="2">
        <v>11.560693641618498</v>
      </c>
      <c r="Q1563" s="2">
        <v>3.1980397084694641</v>
      </c>
      <c r="R1563" s="2">
        <v>11.560693641618498</v>
      </c>
    </row>
    <row r="1564" spans="1:18" x14ac:dyDescent="0.25">
      <c r="A1564" s="7">
        <v>32142</v>
      </c>
      <c r="B1564" t="s">
        <v>1132</v>
      </c>
      <c r="C1564" t="s">
        <v>1133</v>
      </c>
      <c r="D1564" s="8">
        <v>378.61599999999999</v>
      </c>
      <c r="E1564" s="3">
        <v>2.206004262497166E-2</v>
      </c>
      <c r="F1564" s="3">
        <f t="shared" si="16"/>
        <v>6.0095638318225397E-2</v>
      </c>
      <c r="G1564" s="3">
        <v>6.0095638318225397E-2</v>
      </c>
      <c r="H1564" t="s">
        <v>35</v>
      </c>
      <c r="I1564" s="4" t="s">
        <v>1186</v>
      </c>
      <c r="J1564" s="4">
        <v>2071.9949999999999</v>
      </c>
      <c r="K1564" s="4">
        <v>1157.9179999999999</v>
      </c>
      <c r="L1564" s="4">
        <v>40.368000000000002</v>
      </c>
      <c r="M1564" s="4">
        <v>116.54300000000001</v>
      </c>
      <c r="N1564" s="2">
        <v>11.948754991899449</v>
      </c>
      <c r="O1564" s="2">
        <v>11.53219065702168</v>
      </c>
      <c r="P1564" s="2">
        <v>1.9482672496796569</v>
      </c>
      <c r="Q1564" s="2">
        <v>5.6246757352213699</v>
      </c>
      <c r="R1564" s="2">
        <v>1.9482672496796569</v>
      </c>
    </row>
    <row r="1565" spans="1:18" x14ac:dyDescent="0.25">
      <c r="A1565" s="7">
        <v>32142</v>
      </c>
      <c r="B1565" t="s">
        <v>183</v>
      </c>
      <c r="C1565" t="s">
        <v>184</v>
      </c>
      <c r="D1565" s="8">
        <v>987.60900000000004</v>
      </c>
      <c r="E1565" s="3">
        <v>5.7542989828231333E-2</v>
      </c>
      <c r="F1565" s="3">
        <f t="shared" si="16"/>
        <v>4.609614035904383E-2</v>
      </c>
      <c r="G1565" s="3">
        <v>4.609614035904383E-2</v>
      </c>
      <c r="H1565" t="s">
        <v>15</v>
      </c>
      <c r="I1565" s="4" t="s">
        <v>1186</v>
      </c>
      <c r="J1565" s="4">
        <v>1589.4</v>
      </c>
      <c r="K1565" s="4">
        <v>549.6</v>
      </c>
      <c r="L1565" s="4">
        <v>18.399999999999999</v>
      </c>
      <c r="M1565" s="4">
        <v>78.7</v>
      </c>
      <c r="N1565" s="2">
        <v>3.8326359832635983</v>
      </c>
      <c r="O1565" s="2">
        <v>3.7043235704323574</v>
      </c>
      <c r="P1565" s="2">
        <v>1.1576695608405687</v>
      </c>
      <c r="Q1565" s="2">
        <v>4.9515540455517808</v>
      </c>
      <c r="R1565" s="2">
        <v>1.1576695608405687</v>
      </c>
    </row>
    <row r="1566" spans="1:18" x14ac:dyDescent="0.25">
      <c r="A1566" s="7">
        <v>32142</v>
      </c>
      <c r="B1566" t="s">
        <v>185</v>
      </c>
      <c r="C1566" t="s">
        <v>186</v>
      </c>
      <c r="D1566" s="8">
        <v>1104.037</v>
      </c>
      <c r="E1566" s="3">
        <v>6.4326661523934112E-2</v>
      </c>
      <c r="F1566" s="3">
        <f t="shared" si="16"/>
        <v>5.5601781295294368E-2</v>
      </c>
      <c r="G1566" s="3">
        <v>5.5601781295294368E-2</v>
      </c>
      <c r="H1566" t="s">
        <v>159</v>
      </c>
      <c r="I1566" s="4" t="s">
        <v>1187</v>
      </c>
      <c r="J1566" s="4">
        <v>1668.0450000000001</v>
      </c>
      <c r="K1566" s="4">
        <v>478.536</v>
      </c>
      <c r="L1566" s="4">
        <v>57.423000000000002</v>
      </c>
      <c r="M1566" s="4">
        <v>58.765999999999998</v>
      </c>
      <c r="N1566" s="2">
        <v>2.4052474177577845</v>
      </c>
      <c r="O1566" s="2">
        <v>2.1166243622929808</v>
      </c>
      <c r="P1566" s="2">
        <v>3.4425330251881694</v>
      </c>
      <c r="Q1566" s="2">
        <v>3.5230464405936286</v>
      </c>
      <c r="R1566" s="2">
        <v>3.4425330251881694</v>
      </c>
    </row>
    <row r="1567" spans="1:18" x14ac:dyDescent="0.25">
      <c r="A1567" s="7">
        <v>32142</v>
      </c>
      <c r="B1567" t="s">
        <v>1134</v>
      </c>
      <c r="C1567" t="s">
        <v>1135</v>
      </c>
      <c r="D1567" s="8">
        <v>1569.7470000000001</v>
      </c>
      <c r="E1567" s="3">
        <v>9.1461231776843538E-2</v>
      </c>
      <c r="F1567" s="3">
        <f t="shared" ref="F1567:F1630" si="17">IF(ISNUMBER(VLOOKUP($C1567,$C$1002:$E$1501,3,FALSE)),VLOOKUP($C1567,$C$1002:$E$1501,3,FALSE),0)</f>
        <v>6.7916134345891443E-2</v>
      </c>
      <c r="G1567" s="3">
        <v>6.7916134345891443E-2</v>
      </c>
      <c r="H1567" t="s">
        <v>517</v>
      </c>
      <c r="I1567" s="4" t="s">
        <v>1196</v>
      </c>
      <c r="J1567" s="4">
        <v>676.52200000000005</v>
      </c>
      <c r="K1567" s="4">
        <v>158.339</v>
      </c>
      <c r="L1567" s="4">
        <v>210.94200000000001</v>
      </c>
      <c r="M1567" s="4">
        <v>27.58</v>
      </c>
      <c r="N1567" s="2">
        <v>1.0612320127611374</v>
      </c>
      <c r="O1567" s="2">
        <v>-0.352559935121948</v>
      </c>
      <c r="P1567" s="2">
        <v>31.180360727367329</v>
      </c>
      <c r="Q1567" s="2">
        <v>4.0767336465037349</v>
      </c>
      <c r="R1567" s="2">
        <v>31.180360727367329</v>
      </c>
    </row>
    <row r="1568" spans="1:18" x14ac:dyDescent="0.25">
      <c r="A1568" s="7">
        <v>32142</v>
      </c>
      <c r="B1568" t="s">
        <v>187</v>
      </c>
      <c r="C1568" t="s">
        <v>188</v>
      </c>
      <c r="D1568" s="8">
        <v>58.960999999999999</v>
      </c>
      <c r="E1568" s="3">
        <v>3.4353597661243955E-3</v>
      </c>
      <c r="F1568" s="3">
        <f t="shared" si="17"/>
        <v>3.9772243614826508E-3</v>
      </c>
      <c r="G1568" s="3">
        <v>3.9772243614826508E-3</v>
      </c>
      <c r="H1568" t="s">
        <v>15</v>
      </c>
      <c r="I1568" s="4" t="s">
        <v>1186</v>
      </c>
      <c r="J1568" s="4">
        <v>170.82900000000001</v>
      </c>
      <c r="K1568" s="4">
        <v>44.852999999999994</v>
      </c>
      <c r="L1568" s="4">
        <v>18.672000000000001</v>
      </c>
      <c r="M1568" s="4">
        <v>7.4450000000000003</v>
      </c>
      <c r="N1568" s="2">
        <v>6.6399703923019979</v>
      </c>
      <c r="O1568" s="2">
        <v>3.8757957068837889</v>
      </c>
      <c r="P1568" s="2">
        <v>10.930228474088123</v>
      </c>
      <c r="Q1568" s="2">
        <v>4.3581593289195624</v>
      </c>
      <c r="R1568" s="2">
        <v>10.930228474088123</v>
      </c>
    </row>
    <row r="1569" spans="1:18" x14ac:dyDescent="0.25">
      <c r="A1569" s="7">
        <v>32142</v>
      </c>
      <c r="B1569" t="s">
        <v>189</v>
      </c>
      <c r="C1569" t="s">
        <v>190</v>
      </c>
      <c r="D1569" s="8">
        <v>5634.0950000000003</v>
      </c>
      <c r="E1569" s="3">
        <v>0.32827026816917326</v>
      </c>
      <c r="F1569" s="3">
        <f t="shared" si="17"/>
        <v>0.46646534747252094</v>
      </c>
      <c r="G1569" s="3">
        <v>0.46646534747252094</v>
      </c>
      <c r="H1569" t="s">
        <v>15</v>
      </c>
      <c r="I1569" s="4" t="s">
        <v>1186</v>
      </c>
      <c r="J1569" s="4">
        <v>12566</v>
      </c>
      <c r="K1569" s="4">
        <v>270</v>
      </c>
      <c r="L1569" s="4">
        <v>3435</v>
      </c>
      <c r="M1569" s="4">
        <v>738</v>
      </c>
      <c r="N1569" s="2">
        <v>0.38028169014084506</v>
      </c>
      <c r="O1569" s="2">
        <v>-4.457746478873239</v>
      </c>
      <c r="P1569" s="2">
        <v>27.335667674677701</v>
      </c>
      <c r="Q1569" s="2">
        <v>5.8729906095814099</v>
      </c>
      <c r="R1569" s="2">
        <v>27.335667674677701</v>
      </c>
    </row>
    <row r="1570" spans="1:18" x14ac:dyDescent="0.25">
      <c r="A1570" s="7">
        <v>32142</v>
      </c>
      <c r="B1570" t="s">
        <v>191</v>
      </c>
      <c r="C1570" t="s">
        <v>192</v>
      </c>
      <c r="D1570" s="8">
        <v>390.52800000000002</v>
      </c>
      <c r="E1570" s="3">
        <v>2.2754094719306454E-2</v>
      </c>
      <c r="F1570" s="3">
        <f t="shared" si="17"/>
        <v>2.999410865809899E-2</v>
      </c>
      <c r="G1570" s="3">
        <v>2.999410865809899E-2</v>
      </c>
      <c r="H1570" t="s">
        <v>15</v>
      </c>
      <c r="I1570" s="4" t="s">
        <v>1191</v>
      </c>
      <c r="J1570" s="4">
        <v>451.87900000000002</v>
      </c>
      <c r="K1570" s="4">
        <v>11.757999999999999</v>
      </c>
      <c r="L1570" s="4">
        <v>27.443000000000001</v>
      </c>
      <c r="M1570" s="4">
        <v>50.058</v>
      </c>
      <c r="N1570" s="2">
        <v>0.15882106628125295</v>
      </c>
      <c r="O1570" s="2">
        <v>-0.21186497913092814</v>
      </c>
      <c r="P1570" s="2">
        <v>6.0730859367219985</v>
      </c>
      <c r="Q1570" s="2">
        <v>11.077744263397944</v>
      </c>
      <c r="R1570" s="2">
        <v>6.0730859367219985</v>
      </c>
    </row>
    <row r="1571" spans="1:18" x14ac:dyDescent="0.25">
      <c r="A1571" s="7">
        <v>32142</v>
      </c>
      <c r="B1571" t="s">
        <v>193</v>
      </c>
      <c r="C1571" t="s">
        <v>194</v>
      </c>
      <c r="D1571" s="8">
        <v>11972.724</v>
      </c>
      <c r="E1571" s="3">
        <v>0.69759017520923894</v>
      </c>
      <c r="F1571" s="3">
        <f t="shared" si="17"/>
        <v>0.6956554088715301</v>
      </c>
      <c r="G1571" s="3">
        <v>0.6956554088715301</v>
      </c>
      <c r="H1571" t="s">
        <v>22</v>
      </c>
      <c r="I1571" s="4" t="s">
        <v>1186</v>
      </c>
      <c r="J1571" s="4">
        <v>4732</v>
      </c>
      <c r="K1571" s="4">
        <v>433.70000000000005</v>
      </c>
      <c r="L1571" s="4">
        <v>1577.6</v>
      </c>
      <c r="M1571" s="4">
        <v>180.5</v>
      </c>
      <c r="N1571" s="2">
        <v>0.38935272466110066</v>
      </c>
      <c r="O1571" s="2">
        <v>-1.0269323996768109</v>
      </c>
      <c r="P1571" s="2">
        <v>33.338968723584102</v>
      </c>
      <c r="Q1571" s="2">
        <v>3.8144547759932377</v>
      </c>
      <c r="R1571" s="2">
        <v>33.338968723584102</v>
      </c>
    </row>
    <row r="1572" spans="1:18" x14ac:dyDescent="0.25">
      <c r="A1572" s="7">
        <v>32142</v>
      </c>
      <c r="B1572" t="s">
        <v>195</v>
      </c>
      <c r="C1572" t="s">
        <v>196</v>
      </c>
      <c r="D1572" s="8">
        <v>190.91</v>
      </c>
      <c r="E1572" s="3">
        <v>1.1123361763721923E-2</v>
      </c>
      <c r="F1572" s="3">
        <f t="shared" si="17"/>
        <v>5.6258014196507826E-2</v>
      </c>
      <c r="G1572" s="3">
        <v>5.6258014196507826E-2</v>
      </c>
      <c r="H1572" t="s">
        <v>55</v>
      </c>
      <c r="I1572" s="4" t="s">
        <v>1190</v>
      </c>
      <c r="J1572" s="4">
        <v>1819.6379999999999</v>
      </c>
      <c r="K1572" s="4">
        <v>708.99</v>
      </c>
      <c r="L1572" s="4">
        <v>14.861000000000001</v>
      </c>
      <c r="M1572" s="4"/>
      <c r="N1572" s="2"/>
      <c r="O1572" s="2"/>
      <c r="P1572" s="2">
        <v>0.81670090424578956</v>
      </c>
      <c r="Q1572" s="2" t="s">
        <v>39</v>
      </c>
      <c r="R1572" s="2">
        <v>0.81670090424578956</v>
      </c>
    </row>
    <row r="1573" spans="1:18" x14ac:dyDescent="0.25">
      <c r="A1573" s="7">
        <v>32142</v>
      </c>
      <c r="B1573" t="s">
        <v>1197</v>
      </c>
      <c r="C1573" t="s">
        <v>1198</v>
      </c>
      <c r="D1573" s="8">
        <v>570.95100000000002</v>
      </c>
      <c r="E1573" s="3">
        <v>3.326643194363206E-2</v>
      </c>
      <c r="F1573" s="3">
        <f t="shared" si="17"/>
        <v>0</v>
      </c>
      <c r="G1573" s="3">
        <v>0</v>
      </c>
      <c r="H1573" t="s">
        <v>39</v>
      </c>
      <c r="I1573" s="4" t="s">
        <v>1186</v>
      </c>
      <c r="J1573" s="4">
        <v>535.59500000000003</v>
      </c>
      <c r="K1573" s="4">
        <v>80.12700000000001</v>
      </c>
      <c r="L1573" s="4">
        <v>29.542999999999999</v>
      </c>
      <c r="M1573" s="4">
        <v>39.072000000000003</v>
      </c>
      <c r="N1573" s="2">
        <v>0.70404801026280883</v>
      </c>
      <c r="O1573" s="2">
        <v>0.44446397033626522</v>
      </c>
      <c r="P1573" s="2">
        <v>5.5159215451973971</v>
      </c>
      <c r="Q1573" s="2">
        <v>7.2950643676658666</v>
      </c>
      <c r="R1573" s="2">
        <v>5.5159215451973971</v>
      </c>
    </row>
    <row r="1574" spans="1:18" x14ac:dyDescent="0.25">
      <c r="A1574" s="7">
        <v>32142</v>
      </c>
      <c r="B1574" t="s">
        <v>197</v>
      </c>
      <c r="C1574" t="s">
        <v>198</v>
      </c>
      <c r="D1574" s="8">
        <v>576.33500000000004</v>
      </c>
      <c r="E1574" s="3">
        <v>3.3580130438922398E-2</v>
      </c>
      <c r="F1574" s="3">
        <f t="shared" si="17"/>
        <v>3.6573144989278467E-2</v>
      </c>
      <c r="G1574" s="3">
        <v>3.6573144989278467E-2</v>
      </c>
      <c r="H1574" t="s">
        <v>55</v>
      </c>
      <c r="I1574" s="4" t="s">
        <v>1188</v>
      </c>
      <c r="J1574" s="4">
        <v>683.87300000000005</v>
      </c>
      <c r="K1574" s="4">
        <v>144.48399999999998</v>
      </c>
      <c r="L1574" s="4">
        <v>21.452999999999999</v>
      </c>
      <c r="M1574" s="4">
        <v>44.637999999999998</v>
      </c>
      <c r="N1574" s="2">
        <v>1.3296032834255107</v>
      </c>
      <c r="O1574" s="2">
        <v>1.1321836436084549</v>
      </c>
      <c r="P1574" s="2">
        <v>3.1369859608436066</v>
      </c>
      <c r="Q1574" s="2">
        <v>6.5272353200082467</v>
      </c>
      <c r="R1574" s="2">
        <v>3.1369859608436066</v>
      </c>
    </row>
    <row r="1575" spans="1:18" x14ac:dyDescent="0.25">
      <c r="A1575" s="7">
        <v>32142</v>
      </c>
      <c r="B1575" t="s">
        <v>200</v>
      </c>
      <c r="C1575" t="s">
        <v>201</v>
      </c>
      <c r="D1575" s="8">
        <v>1131.2080000000001</v>
      </c>
      <c r="E1575" s="3">
        <v>6.5909778503045149E-2</v>
      </c>
      <c r="F1575" s="3">
        <f t="shared" si="17"/>
        <v>7.6279912385454091E-2</v>
      </c>
      <c r="G1575" s="3">
        <v>7.6279912385454091E-2</v>
      </c>
      <c r="H1575" t="s">
        <v>61</v>
      </c>
      <c r="I1575" s="4" t="s">
        <v>1196</v>
      </c>
      <c r="J1575" s="4">
        <v>932.28399999999999</v>
      </c>
      <c r="K1575" s="4">
        <v>191.76300000000001</v>
      </c>
      <c r="L1575" s="4">
        <v>49.13</v>
      </c>
      <c r="M1575" s="4">
        <v>25.518999999999998</v>
      </c>
      <c r="N1575" s="2">
        <v>0.85745521860831153</v>
      </c>
      <c r="O1575" s="2">
        <v>0.63777376342547465</v>
      </c>
      <c r="P1575" s="2">
        <v>5.269853392313931</v>
      </c>
      <c r="Q1575" s="2">
        <v>2.7372560292786319</v>
      </c>
      <c r="R1575" s="2">
        <v>5.269853392313931</v>
      </c>
    </row>
    <row r="1576" spans="1:18" x14ac:dyDescent="0.25">
      <c r="A1576" s="7">
        <v>32142</v>
      </c>
      <c r="B1576" t="s">
        <v>203</v>
      </c>
      <c r="C1576" t="s">
        <v>204</v>
      </c>
      <c r="D1576" s="8">
        <v>4133.1360000000004</v>
      </c>
      <c r="E1576" s="3">
        <v>0.24081696583030002</v>
      </c>
      <c r="F1576" s="3">
        <f t="shared" si="17"/>
        <v>0.19242837078459499</v>
      </c>
      <c r="G1576" s="3">
        <v>0.19242837078459499</v>
      </c>
      <c r="H1576" t="s">
        <v>205</v>
      </c>
      <c r="I1576" s="4" t="s">
        <v>1187</v>
      </c>
      <c r="J1576" s="4">
        <v>1937.576</v>
      </c>
      <c r="K1576" s="4">
        <v>600.25400000000002</v>
      </c>
      <c r="L1576" s="4">
        <v>205.96600000000001</v>
      </c>
      <c r="M1576" s="4">
        <v>565.75099999999998</v>
      </c>
      <c r="N1576" s="2">
        <v>1.2354794822238278</v>
      </c>
      <c r="O1576" s="2">
        <v>0.81154766829886782</v>
      </c>
      <c r="P1576" s="2">
        <v>10.630086252100563</v>
      </c>
      <c r="Q1576" s="2">
        <v>29.198906262257584</v>
      </c>
      <c r="R1576" s="2">
        <v>10.630086252100563</v>
      </c>
    </row>
    <row r="1577" spans="1:18" x14ac:dyDescent="0.25">
      <c r="A1577" s="7">
        <v>32142</v>
      </c>
      <c r="B1577" t="s">
        <v>206</v>
      </c>
      <c r="C1577" t="s">
        <v>207</v>
      </c>
      <c r="D1577" s="8">
        <v>1315.7</v>
      </c>
      <c r="E1577" s="3">
        <v>7.6659195812314354E-2</v>
      </c>
      <c r="F1577" s="3">
        <f t="shared" si="17"/>
        <v>8.8214115099194038E-2</v>
      </c>
      <c r="G1577" s="3">
        <v>8.8214115099194038E-2</v>
      </c>
      <c r="H1577" t="s">
        <v>159</v>
      </c>
      <c r="I1577" s="4" t="s">
        <v>1186</v>
      </c>
      <c r="J1577" s="4">
        <v>1896.3</v>
      </c>
      <c r="K1577" s="4">
        <v>397.79999999999995</v>
      </c>
      <c r="L1577" s="4">
        <v>3.1</v>
      </c>
      <c r="M1577" s="4">
        <v>133.6</v>
      </c>
      <c r="N1577" s="2">
        <v>0.82685512367491154</v>
      </c>
      <c r="O1577" s="2">
        <v>0.82041155684888778</v>
      </c>
      <c r="P1577" s="2">
        <v>0.1634762432104625</v>
      </c>
      <c r="Q1577" s="2">
        <v>7.0452987396508986</v>
      </c>
      <c r="R1577" s="2">
        <v>0.1634762432104625</v>
      </c>
    </row>
    <row r="1578" spans="1:18" x14ac:dyDescent="0.25">
      <c r="A1578" s="7">
        <v>32142</v>
      </c>
      <c r="B1578" t="s">
        <v>210</v>
      </c>
      <c r="C1578" t="s">
        <v>211</v>
      </c>
      <c r="D1578" s="8">
        <v>4672.491</v>
      </c>
      <c r="E1578" s="3">
        <v>0.27224245838738048</v>
      </c>
      <c r="F1578" s="3">
        <f t="shared" si="17"/>
        <v>0.23113740532513813</v>
      </c>
      <c r="G1578" s="3">
        <v>0.23113740532513813</v>
      </c>
      <c r="H1578" t="s">
        <v>101</v>
      </c>
      <c r="I1578" s="4" t="s">
        <v>1186</v>
      </c>
      <c r="J1578" s="4">
        <v>10948.268</v>
      </c>
      <c r="K1578" s="4">
        <v>3424.451</v>
      </c>
      <c r="L1578" s="4">
        <v>83.421000000000006</v>
      </c>
      <c r="M1578" s="4">
        <v>483.90199999999999</v>
      </c>
      <c r="N1578" s="2">
        <v>2.1612500528565577</v>
      </c>
      <c r="O1578" s="2">
        <v>2.1086011346330684</v>
      </c>
      <c r="P1578" s="2">
        <v>0.76195613771968318</v>
      </c>
      <c r="Q1578" s="2">
        <v>4.4198954574367377</v>
      </c>
      <c r="R1578" s="2">
        <v>0.76195613771968318</v>
      </c>
    </row>
    <row r="1579" spans="1:18" x14ac:dyDescent="0.25">
      <c r="A1579" s="7">
        <v>32142</v>
      </c>
      <c r="B1579" t="s">
        <v>1199</v>
      </c>
      <c r="C1579" t="s">
        <v>1200</v>
      </c>
      <c r="D1579" s="8">
        <v>2528.0949999999998</v>
      </c>
      <c r="E1579" s="3">
        <v>0.14729933087872074</v>
      </c>
      <c r="F1579" s="3">
        <f t="shared" si="17"/>
        <v>0</v>
      </c>
      <c r="G1579" s="3">
        <v>0</v>
      </c>
      <c r="H1579" t="s">
        <v>136</v>
      </c>
      <c r="I1579" s="4" t="s">
        <v>1193</v>
      </c>
      <c r="J1579" s="4">
        <v>839.09100000000001</v>
      </c>
      <c r="K1579" s="4">
        <v>119.93400000000001</v>
      </c>
      <c r="L1579" s="4">
        <v>151.215</v>
      </c>
      <c r="M1579" s="4">
        <v>18.863</v>
      </c>
      <c r="N1579" s="2">
        <v>0.53166240363857209</v>
      </c>
      <c r="O1579" s="2">
        <v>-0.13866736411875005</v>
      </c>
      <c r="P1579" s="2">
        <v>18.021287321637345</v>
      </c>
      <c r="Q1579" s="2">
        <v>2.2480279254574294</v>
      </c>
      <c r="R1579" s="2">
        <v>18.021287321637345</v>
      </c>
    </row>
    <row r="1580" spans="1:18" x14ac:dyDescent="0.25">
      <c r="A1580" s="7">
        <v>32142</v>
      </c>
      <c r="B1580" t="s">
        <v>214</v>
      </c>
      <c r="C1580" t="s">
        <v>215</v>
      </c>
      <c r="D1580" s="8">
        <v>1287.04</v>
      </c>
      <c r="E1580" s="3">
        <v>7.4989322321411464E-2</v>
      </c>
      <c r="F1580" s="3">
        <f t="shared" si="17"/>
        <v>8.1542717884562729E-2</v>
      </c>
      <c r="G1580" s="3">
        <v>8.1542717884562729E-2</v>
      </c>
      <c r="H1580" t="s">
        <v>101</v>
      </c>
      <c r="I1580" s="4" t="s">
        <v>1186</v>
      </c>
      <c r="J1580" s="4">
        <v>1105.473</v>
      </c>
      <c r="K1580" s="4">
        <v>0</v>
      </c>
      <c r="L1580" s="4">
        <v>321.62099999999998</v>
      </c>
      <c r="M1580" s="4">
        <v>162.45599999999999</v>
      </c>
      <c r="N1580" s="2">
        <v>0</v>
      </c>
      <c r="O1580" s="2">
        <v>-1.8642642259693134</v>
      </c>
      <c r="P1580" s="2">
        <v>29.093519244703398</v>
      </c>
      <c r="Q1580" s="2">
        <v>14.695609933485484</v>
      </c>
      <c r="R1580" s="2">
        <v>29.093519244703398</v>
      </c>
    </row>
    <row r="1581" spans="1:18" x14ac:dyDescent="0.25">
      <c r="A1581" s="7">
        <v>32142</v>
      </c>
      <c r="B1581" t="s">
        <v>218</v>
      </c>
      <c r="C1581" t="s">
        <v>219</v>
      </c>
      <c r="D1581" s="8">
        <v>3610.3139999999999</v>
      </c>
      <c r="E1581" s="3">
        <v>0.21035476770535827</v>
      </c>
      <c r="F1581" s="3">
        <f t="shared" si="17"/>
        <v>0.21768495440749702</v>
      </c>
      <c r="G1581" s="3">
        <v>0.21768495440749702</v>
      </c>
      <c r="H1581" t="s">
        <v>61</v>
      </c>
      <c r="I1581" s="4" t="s">
        <v>1190</v>
      </c>
      <c r="J1581" s="4">
        <v>3090</v>
      </c>
      <c r="K1581" s="4">
        <v>473.7</v>
      </c>
      <c r="L1581" s="4">
        <v>425.3</v>
      </c>
      <c r="M1581" s="4">
        <v>309.2</v>
      </c>
      <c r="N1581" s="2">
        <v>0.84831661891117482</v>
      </c>
      <c r="O1581" s="2">
        <v>8.6676217765042946E-2</v>
      </c>
      <c r="P1581" s="2">
        <v>13.763754045307444</v>
      </c>
      <c r="Q1581" s="2">
        <v>10.006472491909385</v>
      </c>
      <c r="R1581" s="2">
        <v>13.763754045307444</v>
      </c>
    </row>
    <row r="1582" spans="1:18" x14ac:dyDescent="0.25">
      <c r="A1582" s="7">
        <v>32142</v>
      </c>
      <c r="B1582" t="s">
        <v>220</v>
      </c>
      <c r="C1582" t="s">
        <v>221</v>
      </c>
      <c r="D1582" s="8">
        <v>5586.585</v>
      </c>
      <c r="E1582" s="3">
        <v>0.32550210035504917</v>
      </c>
      <c r="F1582" s="3">
        <f t="shared" si="17"/>
        <v>0.25436210834068812</v>
      </c>
      <c r="G1582" s="3">
        <v>0.25436210834068812</v>
      </c>
      <c r="H1582" t="s">
        <v>222</v>
      </c>
      <c r="I1582" s="4" t="s">
        <v>1186</v>
      </c>
      <c r="J1582" s="4">
        <v>5378.3720000000003</v>
      </c>
      <c r="K1582" s="4">
        <v>1722.192</v>
      </c>
      <c r="L1582" s="4">
        <v>333.63</v>
      </c>
      <c r="M1582" s="4"/>
      <c r="N1582" s="2">
        <v>1.9044560630589984</v>
      </c>
      <c r="O1582" s="2">
        <v>1.5355171315586931</v>
      </c>
      <c r="P1582" s="2">
        <v>6.2031782108043094</v>
      </c>
      <c r="Q1582" s="2" t="s">
        <v>39</v>
      </c>
      <c r="R1582" s="2">
        <v>6.2031782108043094</v>
      </c>
    </row>
    <row r="1583" spans="1:18" x14ac:dyDescent="0.25">
      <c r="A1583" s="7">
        <v>32142</v>
      </c>
      <c r="B1583" t="s">
        <v>225</v>
      </c>
      <c r="C1583" t="s">
        <v>226</v>
      </c>
      <c r="D1583" s="8">
        <v>6288.2259999999997</v>
      </c>
      <c r="E1583" s="3">
        <v>0.36638317872317872</v>
      </c>
      <c r="F1583" s="3">
        <f t="shared" si="17"/>
        <v>0.23329264948191594</v>
      </c>
      <c r="G1583" s="3">
        <v>0.23329264948191594</v>
      </c>
      <c r="H1583" t="s">
        <v>15</v>
      </c>
      <c r="I1583" s="4" t="s">
        <v>1186</v>
      </c>
      <c r="J1583" s="4">
        <v>6866</v>
      </c>
      <c r="K1583" s="4">
        <v>1484</v>
      </c>
      <c r="L1583" s="4">
        <v>103</v>
      </c>
      <c r="M1583" s="4">
        <v>467</v>
      </c>
      <c r="N1583" s="2">
        <v>1.701834862385321</v>
      </c>
      <c r="O1583" s="2">
        <v>1.5837155963302751</v>
      </c>
      <c r="P1583" s="2">
        <v>1.5001456452082726</v>
      </c>
      <c r="Q1583" s="2">
        <v>6.8016312263326535</v>
      </c>
      <c r="R1583" s="2">
        <v>1.5001456452082726</v>
      </c>
    </row>
    <row r="1584" spans="1:18" x14ac:dyDescent="0.25">
      <c r="A1584" s="7">
        <v>32142</v>
      </c>
      <c r="B1584" t="s">
        <v>227</v>
      </c>
      <c r="C1584" t="s">
        <v>228</v>
      </c>
      <c r="D1584" s="8">
        <v>46.5</v>
      </c>
      <c r="E1584" s="3">
        <v>2.7093202137817266E-3</v>
      </c>
      <c r="F1584" s="3">
        <f t="shared" si="17"/>
        <v>6.6796920455655124E-3</v>
      </c>
      <c r="G1584" s="3">
        <v>6.6796920455655124E-3</v>
      </c>
      <c r="H1584" t="s">
        <v>55</v>
      </c>
      <c r="I1584" s="4" t="s">
        <v>1190</v>
      </c>
      <c r="J1584" s="4">
        <v>404.63499999999999</v>
      </c>
      <c r="K1584" s="4">
        <v>108.682</v>
      </c>
      <c r="L1584" s="4">
        <v>85.447000000000003</v>
      </c>
      <c r="M1584" s="4">
        <v>28.923999999999999</v>
      </c>
      <c r="N1584" s="2">
        <v>-3.4780465949820787</v>
      </c>
      <c r="O1584" s="2">
        <v>-0.74356758832565284</v>
      </c>
      <c r="P1584" s="2">
        <v>21.117056112298741</v>
      </c>
      <c r="Q1584" s="2">
        <v>7.1481705734798036</v>
      </c>
      <c r="R1584" s="2">
        <v>21.117056112298741</v>
      </c>
    </row>
    <row r="1585" spans="1:18" x14ac:dyDescent="0.25">
      <c r="A1585" s="7">
        <v>32142</v>
      </c>
      <c r="B1585" t="s">
        <v>229</v>
      </c>
      <c r="C1585" t="s">
        <v>230</v>
      </c>
      <c r="D1585" s="8">
        <v>7141.4629999999997</v>
      </c>
      <c r="E1585" s="3">
        <v>0.41609699057794169</v>
      </c>
      <c r="F1585" s="3">
        <f t="shared" si="17"/>
        <v>0.46721535314330259</v>
      </c>
      <c r="G1585" s="3">
        <v>0.46721535314330259</v>
      </c>
      <c r="H1585" t="s">
        <v>222</v>
      </c>
      <c r="I1585" s="4" t="s">
        <v>1186</v>
      </c>
      <c r="J1585" s="4">
        <v>9953.1</v>
      </c>
      <c r="K1585" s="4">
        <v>2365.9</v>
      </c>
      <c r="L1585" s="4">
        <v>1434.8</v>
      </c>
      <c r="M1585" s="4">
        <v>419</v>
      </c>
      <c r="N1585" s="2">
        <v>1.8915094339622642</v>
      </c>
      <c r="O1585" s="2">
        <v>0.74440358170770715</v>
      </c>
      <c r="P1585" s="2">
        <v>14.415609207181681</v>
      </c>
      <c r="Q1585" s="2">
        <v>4.2097436979433542</v>
      </c>
      <c r="R1585" s="2">
        <v>14.415609207181681</v>
      </c>
    </row>
    <row r="1586" spans="1:18" x14ac:dyDescent="0.25">
      <c r="A1586" s="7">
        <v>32142</v>
      </c>
      <c r="B1586" t="s">
        <v>231</v>
      </c>
      <c r="C1586" t="s">
        <v>232</v>
      </c>
      <c r="D1586" s="8">
        <v>3711.3220000000001</v>
      </c>
      <c r="E1586" s="3">
        <v>0.21623999385920056</v>
      </c>
      <c r="F1586" s="3">
        <f t="shared" si="17"/>
        <v>0.17578305707175354</v>
      </c>
      <c r="G1586" s="3">
        <v>0.17578305707175354</v>
      </c>
      <c r="H1586" t="s">
        <v>222</v>
      </c>
      <c r="I1586" s="4" t="s">
        <v>1186</v>
      </c>
      <c r="J1586" s="4">
        <v>3910.2</v>
      </c>
      <c r="K1586" s="4">
        <v>1003.3000000000001</v>
      </c>
      <c r="L1586" s="4">
        <v>1497.5</v>
      </c>
      <c r="M1586" s="4">
        <v>34.299999999999997</v>
      </c>
      <c r="N1586" s="2">
        <v>3.7888972809667676</v>
      </c>
      <c r="O1586" s="2">
        <v>-1.8663141993957701</v>
      </c>
      <c r="P1586" s="2">
        <v>38.297273796736739</v>
      </c>
      <c r="Q1586" s="2">
        <v>0.8771929824561403</v>
      </c>
      <c r="R1586" s="2">
        <v>38.297273796736739</v>
      </c>
    </row>
    <row r="1587" spans="1:18" x14ac:dyDescent="0.25">
      <c r="A1587" s="7">
        <v>32142</v>
      </c>
      <c r="B1587" t="s">
        <v>1067</v>
      </c>
      <c r="C1587" t="s">
        <v>1068</v>
      </c>
      <c r="D1587" s="8">
        <v>3529.83</v>
      </c>
      <c r="E1587" s="3">
        <v>0.20566537140243338</v>
      </c>
      <c r="F1587" s="3">
        <f t="shared" si="17"/>
        <v>0.23330294448484848</v>
      </c>
      <c r="G1587" s="3">
        <v>0.23330294448484848</v>
      </c>
      <c r="H1587" t="s">
        <v>70</v>
      </c>
      <c r="I1587" s="4" t="s">
        <v>1186</v>
      </c>
      <c r="J1587" s="4">
        <v>9727.6880000000001</v>
      </c>
      <c r="K1587" s="4">
        <v>3862.672</v>
      </c>
      <c r="L1587" s="4">
        <v>1.627</v>
      </c>
      <c r="M1587" s="4">
        <v>703.54200000000003</v>
      </c>
      <c r="N1587" s="2">
        <v>3.7746656699061383</v>
      </c>
      <c r="O1587" s="2">
        <v>3.7730757391419063</v>
      </c>
      <c r="P1587" s="2">
        <v>1.6725454188086623E-2</v>
      </c>
      <c r="Q1587" s="2">
        <v>7.2323660051597054</v>
      </c>
      <c r="R1587" s="2">
        <v>1.6725454188086623E-2</v>
      </c>
    </row>
    <row r="1588" spans="1:18" x14ac:dyDescent="0.25">
      <c r="A1588" s="7">
        <v>32142</v>
      </c>
      <c r="B1588" t="s">
        <v>235</v>
      </c>
      <c r="C1588" t="s">
        <v>236</v>
      </c>
      <c r="D1588" s="8">
        <v>259.25</v>
      </c>
      <c r="E1588" s="3">
        <v>1.5105188503718552E-2</v>
      </c>
      <c r="F1588" s="3">
        <f t="shared" si="17"/>
        <v>3.2839235668532613E-2</v>
      </c>
      <c r="G1588" s="3">
        <v>3.2839235668532613E-2</v>
      </c>
      <c r="H1588" t="s">
        <v>159</v>
      </c>
      <c r="I1588" s="4" t="s">
        <v>1193</v>
      </c>
      <c r="J1588" s="4">
        <v>1038.5519999999999</v>
      </c>
      <c r="K1588" s="4">
        <v>222.96199999999999</v>
      </c>
      <c r="L1588" s="4">
        <v>9.4429999999999996</v>
      </c>
      <c r="M1588" s="4">
        <v>28.838000000000001</v>
      </c>
      <c r="N1588" s="2">
        <v>4.6045599107843547</v>
      </c>
      <c r="O1588" s="2">
        <v>4.4095452480277562</v>
      </c>
      <c r="P1588" s="2">
        <v>0.90924672043383481</v>
      </c>
      <c r="Q1588" s="2">
        <v>2.7767507067532491</v>
      </c>
      <c r="R1588" s="2">
        <v>0.90924672043383481</v>
      </c>
    </row>
    <row r="1589" spans="1:18" x14ac:dyDescent="0.25">
      <c r="A1589" s="7">
        <v>32142</v>
      </c>
      <c r="B1589" t="s">
        <v>237</v>
      </c>
      <c r="C1589" t="s">
        <v>238</v>
      </c>
      <c r="D1589" s="8">
        <v>2796.9540000000002</v>
      </c>
      <c r="E1589" s="3">
        <v>0.16296438729500334</v>
      </c>
      <c r="F1589" s="3">
        <f t="shared" si="17"/>
        <v>0.19098636443098274</v>
      </c>
      <c r="G1589" s="3">
        <v>0.19098636443098274</v>
      </c>
      <c r="H1589" t="s">
        <v>70</v>
      </c>
      <c r="I1589" s="4" t="s">
        <v>1186</v>
      </c>
      <c r="J1589" s="4">
        <v>7618.8980000000001</v>
      </c>
      <c r="K1589" s="4">
        <v>2568.2670000000003</v>
      </c>
      <c r="L1589" s="4">
        <v>40.933</v>
      </c>
      <c r="M1589" s="4">
        <v>390.03100000000001</v>
      </c>
      <c r="N1589" s="2">
        <v>2.9743730203308765</v>
      </c>
      <c r="O1589" s="2">
        <v>2.9269675088162233</v>
      </c>
      <c r="P1589" s="2">
        <v>0.53725617536814385</v>
      </c>
      <c r="Q1589" s="2">
        <v>5.1192574044172794</v>
      </c>
      <c r="R1589" s="2">
        <v>0.53725617536814385</v>
      </c>
    </row>
    <row r="1590" spans="1:18" x14ac:dyDescent="0.25">
      <c r="A1590" s="7">
        <v>32142</v>
      </c>
      <c r="B1590" t="s">
        <v>239</v>
      </c>
      <c r="C1590" t="s">
        <v>240</v>
      </c>
      <c r="D1590" s="8">
        <v>902.26</v>
      </c>
      <c r="E1590" s="3">
        <v>5.2570134539498936E-2</v>
      </c>
      <c r="F1590" s="3">
        <f t="shared" si="17"/>
        <v>6.4113807377085413E-2</v>
      </c>
      <c r="G1590" s="3">
        <v>6.4113807377085413E-2</v>
      </c>
      <c r="H1590" t="s">
        <v>136</v>
      </c>
      <c r="I1590" s="4" t="s">
        <v>1186</v>
      </c>
      <c r="J1590" s="4">
        <v>2638.6</v>
      </c>
      <c r="K1590" s="4">
        <v>440.59999999999997</v>
      </c>
      <c r="L1590" s="4">
        <v>405.2</v>
      </c>
      <c r="M1590" s="4">
        <v>178.3</v>
      </c>
      <c r="N1590" s="2">
        <v>1.8365985827428093</v>
      </c>
      <c r="O1590" s="2">
        <v>0.14756148395164642</v>
      </c>
      <c r="P1590" s="2">
        <v>15.356628515121656</v>
      </c>
      <c r="Q1590" s="2">
        <v>6.7573713332828023</v>
      </c>
      <c r="R1590" s="2">
        <v>15.356628515121656</v>
      </c>
    </row>
    <row r="1591" spans="1:18" x14ac:dyDescent="0.25">
      <c r="A1591" s="7">
        <v>32142</v>
      </c>
      <c r="B1591" t="s">
        <v>241</v>
      </c>
      <c r="C1591" t="s">
        <v>242</v>
      </c>
      <c r="D1591" s="8">
        <v>3286.7809999999999</v>
      </c>
      <c r="E1591" s="3">
        <v>0.1915041333671767</v>
      </c>
      <c r="F1591" s="3">
        <f t="shared" si="17"/>
        <v>0.17040947734109091</v>
      </c>
      <c r="G1591" s="3">
        <v>0.17040947734109091</v>
      </c>
      <c r="H1591" t="s">
        <v>48</v>
      </c>
      <c r="I1591" s="4" t="s">
        <v>1186</v>
      </c>
      <c r="J1591" s="4">
        <v>6103.2979999999998</v>
      </c>
      <c r="K1591" s="4">
        <v>1858.5360000000001</v>
      </c>
      <c r="L1591" s="4">
        <v>58.860999999999997</v>
      </c>
      <c r="M1591" s="4">
        <v>402.29</v>
      </c>
      <c r="N1591" s="2">
        <v>2.1864049070516516</v>
      </c>
      <c r="O1591" s="2">
        <v>2.1171600932659795</v>
      </c>
      <c r="P1591" s="2">
        <v>0.96441301080170094</v>
      </c>
      <c r="Q1591" s="2">
        <v>6.591354379222512</v>
      </c>
      <c r="R1591" s="2">
        <v>0.96441301080170094</v>
      </c>
    </row>
    <row r="1592" spans="1:18" x14ac:dyDescent="0.25">
      <c r="A1592" s="7">
        <v>32142</v>
      </c>
      <c r="B1592" t="s">
        <v>243</v>
      </c>
      <c r="C1592" t="s">
        <v>244</v>
      </c>
      <c r="D1592" s="8">
        <v>431.86</v>
      </c>
      <c r="E1592" s="3">
        <v>2.5162301667177988E-2</v>
      </c>
      <c r="F1592" s="3">
        <f t="shared" si="17"/>
        <v>2.4564288797130643E-2</v>
      </c>
      <c r="G1592" s="3">
        <v>2.4564288797130643E-2</v>
      </c>
      <c r="H1592" t="s">
        <v>39</v>
      </c>
      <c r="I1592" s="4" t="s">
        <v>1186</v>
      </c>
      <c r="J1592" s="4">
        <v>653</v>
      </c>
      <c r="K1592" s="4">
        <v>71.3</v>
      </c>
      <c r="L1592" s="4">
        <v>15.8</v>
      </c>
      <c r="M1592" s="4">
        <v>31.4</v>
      </c>
      <c r="N1592" s="2">
        <v>1.0500736377025035</v>
      </c>
      <c r="O1592" s="2">
        <v>0.81737849779086891</v>
      </c>
      <c r="P1592" s="2">
        <v>2.4196018376722819</v>
      </c>
      <c r="Q1592" s="2">
        <v>4.8085758039816229</v>
      </c>
      <c r="R1592" s="2">
        <v>2.4196018376722819</v>
      </c>
    </row>
    <row r="1593" spans="1:18" x14ac:dyDescent="0.25">
      <c r="A1593" s="7">
        <v>32142</v>
      </c>
      <c r="B1593" t="s">
        <v>1201</v>
      </c>
      <c r="C1593" t="s">
        <v>1202</v>
      </c>
      <c r="D1593" s="8">
        <v>602.42399999999998</v>
      </c>
      <c r="E1593" s="3">
        <v>3.5100204741231031E-2</v>
      </c>
      <c r="F1593" s="3">
        <f t="shared" si="17"/>
        <v>0</v>
      </c>
      <c r="G1593" s="3">
        <v>0</v>
      </c>
      <c r="H1593" t="s">
        <v>55</v>
      </c>
      <c r="I1593" s="4" t="s">
        <v>1188</v>
      </c>
      <c r="J1593" s="4">
        <v>291.09699999999998</v>
      </c>
      <c r="K1593" s="4">
        <v>2.0910000000000002</v>
      </c>
      <c r="L1593" s="4">
        <v>33.433</v>
      </c>
      <c r="M1593" s="4">
        <v>47.6</v>
      </c>
      <c r="N1593" s="2">
        <v>2.6439572111372434E-2</v>
      </c>
      <c r="O1593" s="2">
        <v>-0.39630275902182432</v>
      </c>
      <c r="P1593" s="2">
        <v>11.485175044744537</v>
      </c>
      <c r="Q1593" s="2">
        <v>16.351937670261119</v>
      </c>
      <c r="R1593" s="2">
        <v>11.485175044744537</v>
      </c>
    </row>
    <row r="1594" spans="1:18" x14ac:dyDescent="0.25">
      <c r="A1594" s="7">
        <v>32142</v>
      </c>
      <c r="B1594" t="s">
        <v>245</v>
      </c>
      <c r="C1594" t="s">
        <v>246</v>
      </c>
      <c r="D1594" s="8">
        <v>1858.279</v>
      </c>
      <c r="E1594" s="3">
        <v>0.10827253457088373</v>
      </c>
      <c r="F1594" s="3">
        <f t="shared" si="17"/>
        <v>0.16943033431932517</v>
      </c>
      <c r="G1594" s="3">
        <v>0.16943033431932517</v>
      </c>
      <c r="H1594" t="s">
        <v>38</v>
      </c>
      <c r="I1594" s="4" t="s">
        <v>1186</v>
      </c>
      <c r="J1594" s="4">
        <v>99133.375</v>
      </c>
      <c r="K1594" s="4">
        <v>18569.046000000002</v>
      </c>
      <c r="L1594" s="4">
        <v>15800.893</v>
      </c>
      <c r="M1594" s="4"/>
      <c r="N1594" s="2">
        <v>80.173766244980797</v>
      </c>
      <c r="O1594" s="2">
        <v>11.951785328785467</v>
      </c>
      <c r="P1594" s="2">
        <v>15.939024571694446</v>
      </c>
      <c r="Q1594" s="2" t="s">
        <v>39</v>
      </c>
      <c r="R1594" s="2">
        <v>15.939024571694446</v>
      </c>
    </row>
    <row r="1595" spans="1:18" x14ac:dyDescent="0.25">
      <c r="A1595" s="7">
        <v>32142</v>
      </c>
      <c r="B1595" t="s">
        <v>247</v>
      </c>
      <c r="C1595" t="s">
        <v>248</v>
      </c>
      <c r="D1595" s="8">
        <v>306.48500000000001</v>
      </c>
      <c r="E1595" s="3">
        <v>1.785733345636328E-2</v>
      </c>
      <c r="F1595" s="3">
        <f t="shared" si="17"/>
        <v>7.4601709250275549E-3</v>
      </c>
      <c r="G1595" s="3">
        <v>7.4601709250275549E-3</v>
      </c>
      <c r="H1595" t="s">
        <v>48</v>
      </c>
      <c r="I1595" s="4" t="s">
        <v>1191</v>
      </c>
      <c r="J1595" s="4">
        <v>296.36200000000002</v>
      </c>
      <c r="K1595" s="4">
        <v>68.918000000000006</v>
      </c>
      <c r="L1595" s="4">
        <v>13.121</v>
      </c>
      <c r="M1595" s="4">
        <v>19.527000000000001</v>
      </c>
      <c r="N1595" s="2">
        <v>2.5595335363589098</v>
      </c>
      <c r="O1595" s="2">
        <v>2.0722350144841419</v>
      </c>
      <c r="P1595" s="2">
        <v>4.4273557338660154</v>
      </c>
      <c r="Q1595" s="2">
        <v>6.5889014111120856</v>
      </c>
      <c r="R1595" s="2">
        <v>4.4273557338660154</v>
      </c>
    </row>
    <row r="1596" spans="1:18" x14ac:dyDescent="0.25">
      <c r="A1596" s="7">
        <v>32142</v>
      </c>
      <c r="B1596" t="s">
        <v>251</v>
      </c>
      <c r="C1596" t="s">
        <v>252</v>
      </c>
      <c r="D1596" s="8">
        <v>13556.069</v>
      </c>
      <c r="E1596" s="3">
        <v>0.78984369378752339</v>
      </c>
      <c r="F1596" s="3">
        <f t="shared" si="17"/>
        <v>0.913207704812668</v>
      </c>
      <c r="G1596" s="3">
        <v>0.913207704812668</v>
      </c>
      <c r="H1596" t="s">
        <v>58</v>
      </c>
      <c r="I1596" s="4" t="s">
        <v>1186</v>
      </c>
      <c r="J1596" s="4">
        <v>34465</v>
      </c>
      <c r="K1596" s="4">
        <v>7170</v>
      </c>
      <c r="L1596" s="4">
        <v>3648</v>
      </c>
      <c r="M1596" s="4">
        <v>2500</v>
      </c>
      <c r="N1596" s="2">
        <v>1.406433895645351</v>
      </c>
      <c r="O1596" s="2">
        <v>0.69085916045508045</v>
      </c>
      <c r="P1596" s="2">
        <v>10.584651095314086</v>
      </c>
      <c r="Q1596" s="2">
        <v>7.2537356738720442</v>
      </c>
      <c r="R1596" s="2">
        <v>10.584651095314086</v>
      </c>
    </row>
    <row r="1597" spans="1:18" x14ac:dyDescent="0.25">
      <c r="A1597" s="7">
        <v>32142</v>
      </c>
      <c r="B1597" t="s">
        <v>255</v>
      </c>
      <c r="C1597" t="s">
        <v>256</v>
      </c>
      <c r="D1597" s="8">
        <v>4894.4260000000004</v>
      </c>
      <c r="E1597" s="3">
        <v>0.2851734902507278</v>
      </c>
      <c r="F1597" s="3">
        <f t="shared" si="17"/>
        <v>0.31444421608363077</v>
      </c>
      <c r="G1597" s="3">
        <v>0.31444421608363077</v>
      </c>
      <c r="H1597" t="s">
        <v>257</v>
      </c>
      <c r="I1597" s="4" t="s">
        <v>1186</v>
      </c>
      <c r="J1597" s="4">
        <v>19944.599999999999</v>
      </c>
      <c r="K1597" s="4">
        <v>3618.5</v>
      </c>
      <c r="L1597" s="4">
        <v>2410</v>
      </c>
      <c r="M1597" s="4">
        <v>1936.6</v>
      </c>
      <c r="N1597" s="2">
        <v>1.230196505065615</v>
      </c>
      <c r="O1597" s="2">
        <v>0.41085877473312027</v>
      </c>
      <c r="P1597" s="2">
        <v>12.083471215266288</v>
      </c>
      <c r="Q1597" s="2">
        <v>9.7098964130641878</v>
      </c>
      <c r="R1597" s="2">
        <v>12.083471215266288</v>
      </c>
    </row>
    <row r="1598" spans="1:18" x14ac:dyDescent="0.25">
      <c r="A1598" s="7">
        <v>32142</v>
      </c>
      <c r="B1598" t="s">
        <v>258</v>
      </c>
      <c r="C1598" t="s">
        <v>259</v>
      </c>
      <c r="D1598" s="8">
        <v>2268.9720000000002</v>
      </c>
      <c r="E1598" s="3">
        <v>0.13220154202375811</v>
      </c>
      <c r="F1598" s="3">
        <f t="shared" si="17"/>
        <v>0.13544670612481269</v>
      </c>
      <c r="G1598" s="3">
        <v>0.13544670612481269</v>
      </c>
      <c r="H1598" t="s">
        <v>76</v>
      </c>
      <c r="I1598" s="4" t="s">
        <v>1186</v>
      </c>
      <c r="J1598" s="4">
        <v>8609.4410000000007</v>
      </c>
      <c r="K1598" s="4">
        <v>524.94900000000007</v>
      </c>
      <c r="L1598" s="4">
        <v>6.1820000000000004</v>
      </c>
      <c r="M1598" s="4"/>
      <c r="N1598" s="2"/>
      <c r="O1598" s="2"/>
      <c r="P1598" s="2">
        <v>7.1804894185348384E-2</v>
      </c>
      <c r="Q1598" s="2" t="s">
        <v>39</v>
      </c>
      <c r="R1598" s="2">
        <v>7.1804894185348384E-2</v>
      </c>
    </row>
    <row r="1599" spans="1:18" x14ac:dyDescent="0.25">
      <c r="A1599" s="7">
        <v>32142</v>
      </c>
      <c r="B1599" t="s">
        <v>260</v>
      </c>
      <c r="C1599" t="s">
        <v>261</v>
      </c>
      <c r="D1599" s="8">
        <v>254.155</v>
      </c>
      <c r="E1599" s="3">
        <v>1.4808328579219243E-2</v>
      </c>
      <c r="F1599" s="3">
        <f t="shared" si="17"/>
        <v>2.449934203577343E-2</v>
      </c>
      <c r="G1599" s="3">
        <v>2.449934203577343E-2</v>
      </c>
      <c r="H1599" t="s">
        <v>39</v>
      </c>
      <c r="I1599" s="4" t="s">
        <v>1186</v>
      </c>
      <c r="J1599" s="4">
        <v>344.78699999999998</v>
      </c>
      <c r="K1599" s="4">
        <v>19.012</v>
      </c>
      <c r="L1599" s="4">
        <v>10.922000000000001</v>
      </c>
      <c r="M1599" s="4">
        <v>19.576000000000001</v>
      </c>
      <c r="N1599" s="2">
        <v>0.41180930101587715</v>
      </c>
      <c r="O1599" s="2">
        <v>0.17523339181666558</v>
      </c>
      <c r="P1599" s="2">
        <v>3.1677528445097991</v>
      </c>
      <c r="Q1599" s="2">
        <v>5.6777082662629397</v>
      </c>
      <c r="R1599" s="2">
        <v>3.1677528445097991</v>
      </c>
    </row>
    <row r="1600" spans="1:18" x14ac:dyDescent="0.25">
      <c r="A1600" s="7">
        <v>32142</v>
      </c>
      <c r="B1600" t="s">
        <v>262</v>
      </c>
      <c r="C1600" t="s">
        <v>263</v>
      </c>
      <c r="D1600" s="8">
        <v>3434.9740000000002</v>
      </c>
      <c r="E1600" s="3">
        <v>0.20013859122612201</v>
      </c>
      <c r="F1600" s="3">
        <f t="shared" si="17"/>
        <v>0.25438716931925531</v>
      </c>
      <c r="G1600" s="3">
        <v>0.25438716931925531</v>
      </c>
      <c r="H1600" t="s">
        <v>35</v>
      </c>
      <c r="I1600" s="4" t="s">
        <v>1186</v>
      </c>
      <c r="J1600" s="4">
        <v>53495.214999999997</v>
      </c>
      <c r="K1600" s="4">
        <v>942.2</v>
      </c>
      <c r="L1600" s="4">
        <v>202.4</v>
      </c>
      <c r="M1600" s="4"/>
      <c r="N1600" s="2"/>
      <c r="O1600" s="2"/>
      <c r="P1600" s="2">
        <v>0.37835159649325645</v>
      </c>
      <c r="Q1600" s="2" t="s">
        <v>39</v>
      </c>
      <c r="R1600" s="2">
        <v>0.37835159649325645</v>
      </c>
    </row>
    <row r="1601" spans="1:18" x14ac:dyDescent="0.25">
      <c r="A1601" s="7">
        <v>32142</v>
      </c>
      <c r="B1601" t="s">
        <v>264</v>
      </c>
      <c r="C1601" t="s">
        <v>265</v>
      </c>
      <c r="D1601" s="8">
        <v>5889.7650000000003</v>
      </c>
      <c r="E1601" s="3">
        <v>0.34316686814890607</v>
      </c>
      <c r="F1601" s="3">
        <f t="shared" si="17"/>
        <v>0.42907189664957851</v>
      </c>
      <c r="G1601" s="3">
        <v>0.42907189664957851</v>
      </c>
      <c r="H1601" t="s">
        <v>38</v>
      </c>
      <c r="I1601" s="4" t="s">
        <v>1186</v>
      </c>
      <c r="J1601" s="4">
        <v>203607</v>
      </c>
      <c r="K1601" s="4">
        <v>56014.016000000003</v>
      </c>
      <c r="L1601" s="4">
        <v>27287.004000000001</v>
      </c>
      <c r="M1601" s="4"/>
      <c r="N1601" s="2">
        <v>21.042079639368897</v>
      </c>
      <c r="O1601" s="2">
        <v>10.791514650638618</v>
      </c>
      <c r="P1601" s="2">
        <v>13.401800527486776</v>
      </c>
      <c r="Q1601" s="2" t="s">
        <v>39</v>
      </c>
      <c r="R1601" s="2">
        <v>13.401800527486776</v>
      </c>
    </row>
    <row r="1602" spans="1:18" x14ac:dyDescent="0.25">
      <c r="A1602" s="7">
        <v>32142</v>
      </c>
      <c r="B1602" t="s">
        <v>266</v>
      </c>
      <c r="C1602" t="s">
        <v>267</v>
      </c>
      <c r="D1602" s="8">
        <v>2580.884</v>
      </c>
      <c r="E1602" s="3">
        <v>0.15037507936829758</v>
      </c>
      <c r="F1602" s="3">
        <f t="shared" si="17"/>
        <v>0.34320810130558665</v>
      </c>
      <c r="G1602" s="3">
        <v>0.34320810130558665</v>
      </c>
      <c r="H1602" t="s">
        <v>73</v>
      </c>
      <c r="I1602" s="4" t="s">
        <v>1186</v>
      </c>
      <c r="J1602" s="4">
        <v>74747</v>
      </c>
      <c r="K1602" s="4">
        <v>59734</v>
      </c>
      <c r="L1602" s="4">
        <v>31310</v>
      </c>
      <c r="M1602" s="4">
        <v>74</v>
      </c>
      <c r="N1602" s="2">
        <v>13.773115056490662</v>
      </c>
      <c r="O1602" s="2">
        <v>6.5538390592575517</v>
      </c>
      <c r="P1602" s="2">
        <v>41.887968747909618</v>
      </c>
      <c r="Q1602" s="2">
        <v>9.9000628787777448E-2</v>
      </c>
      <c r="R1602" s="2">
        <v>41.887968747909618</v>
      </c>
    </row>
    <row r="1603" spans="1:18" x14ac:dyDescent="0.25">
      <c r="A1603" s="7">
        <v>32142</v>
      </c>
      <c r="B1603" t="s">
        <v>268</v>
      </c>
      <c r="C1603" t="s">
        <v>269</v>
      </c>
      <c r="D1603" s="8">
        <v>409.42500000000001</v>
      </c>
      <c r="E1603" s="3">
        <v>2.385512749521685E-2</v>
      </c>
      <c r="F1603" s="3">
        <f t="shared" si="17"/>
        <v>2.1846525680119449E-2</v>
      </c>
      <c r="G1603" s="3">
        <v>2.1846525680119449E-2</v>
      </c>
      <c r="H1603" t="s">
        <v>15</v>
      </c>
      <c r="I1603" s="4" t="s">
        <v>1186</v>
      </c>
      <c r="J1603" s="4">
        <v>883.56600000000003</v>
      </c>
      <c r="K1603" s="4">
        <v>249.351</v>
      </c>
      <c r="L1603" s="4">
        <v>115.599</v>
      </c>
      <c r="M1603" s="4">
        <v>30.158999999999999</v>
      </c>
      <c r="N1603" s="2">
        <v>11.449673982918542</v>
      </c>
      <c r="O1603" s="2">
        <v>6.141610799889798</v>
      </c>
      <c r="P1603" s="2">
        <v>13.08323317103646</v>
      </c>
      <c r="Q1603" s="2">
        <v>3.4133273575488419</v>
      </c>
      <c r="R1603" s="2">
        <v>13.08323317103646</v>
      </c>
    </row>
    <row r="1604" spans="1:18" x14ac:dyDescent="0.25">
      <c r="A1604" s="7">
        <v>32142</v>
      </c>
      <c r="B1604" t="s">
        <v>270</v>
      </c>
      <c r="C1604" t="s">
        <v>271</v>
      </c>
      <c r="D1604" s="8">
        <v>1497.1679999999999</v>
      </c>
      <c r="E1604" s="3">
        <v>8.7232419910261497E-2</v>
      </c>
      <c r="F1604" s="3">
        <f t="shared" si="17"/>
        <v>7.9559547348228593E-2</v>
      </c>
      <c r="G1604" s="3">
        <v>7.9559547348228593E-2</v>
      </c>
      <c r="H1604" t="s">
        <v>42</v>
      </c>
      <c r="I1604" s="4" t="s">
        <v>1191</v>
      </c>
      <c r="J1604" s="4">
        <v>933.31700000000001</v>
      </c>
      <c r="K1604" s="4">
        <v>40.51</v>
      </c>
      <c r="L1604" s="4">
        <v>245.52500000000001</v>
      </c>
      <c r="M1604" s="4">
        <v>55.991999999999997</v>
      </c>
      <c r="N1604" s="2">
        <v>0.20222139024085861</v>
      </c>
      <c r="O1604" s="2">
        <v>-1.0234119555721952</v>
      </c>
      <c r="P1604" s="2">
        <v>26.306710367431428</v>
      </c>
      <c r="Q1604" s="2">
        <v>5.9992478439801271</v>
      </c>
      <c r="R1604" s="2">
        <v>26.306710367431428</v>
      </c>
    </row>
    <row r="1605" spans="1:18" x14ac:dyDescent="0.25">
      <c r="A1605" s="7">
        <v>32142</v>
      </c>
      <c r="B1605" t="s">
        <v>274</v>
      </c>
      <c r="C1605" t="s">
        <v>275</v>
      </c>
      <c r="D1605" s="8">
        <v>3485.4630000000002</v>
      </c>
      <c r="E1605" s="3">
        <v>0.20308033032878062</v>
      </c>
      <c r="F1605" s="3">
        <f t="shared" si="17"/>
        <v>0.20274349309428319</v>
      </c>
      <c r="G1605" s="3">
        <v>0.20274349309428319</v>
      </c>
      <c r="H1605" t="s">
        <v>76</v>
      </c>
      <c r="I1605" s="4" t="s">
        <v>1186</v>
      </c>
      <c r="J1605" s="4">
        <v>19563.305</v>
      </c>
      <c r="K1605" s="4">
        <v>45.774000000000001</v>
      </c>
      <c r="L1605" s="4">
        <v>61.417000000000002</v>
      </c>
      <c r="M1605" s="4">
        <v>44.716000000000001</v>
      </c>
      <c r="N1605" s="2"/>
      <c r="O1605" s="2"/>
      <c r="P1605" s="2">
        <v>0.31393979698215613</v>
      </c>
      <c r="Q1605" s="2">
        <v>0.22857078596893518</v>
      </c>
      <c r="R1605" s="2">
        <v>0.31393979698215613</v>
      </c>
    </row>
    <row r="1606" spans="1:18" x14ac:dyDescent="0.25">
      <c r="A1606" s="7">
        <v>32142</v>
      </c>
      <c r="B1606" t="s">
        <v>276</v>
      </c>
      <c r="C1606" t="s">
        <v>277</v>
      </c>
      <c r="D1606" s="8">
        <v>343.70400000000001</v>
      </c>
      <c r="E1606" s="3">
        <v>2.0025896661454507E-2</v>
      </c>
      <c r="F1606" s="3">
        <f t="shared" si="17"/>
        <v>1.9803291155247541E-2</v>
      </c>
      <c r="G1606" s="3">
        <v>1.9803291155247541E-2</v>
      </c>
      <c r="H1606" t="s">
        <v>39</v>
      </c>
      <c r="I1606" s="4" t="s">
        <v>1186</v>
      </c>
      <c r="J1606" s="4">
        <v>1716.31</v>
      </c>
      <c r="K1606" s="4">
        <v>822.42200000000003</v>
      </c>
      <c r="L1606" s="4">
        <v>151.57900000000001</v>
      </c>
      <c r="M1606" s="4">
        <v>59.526000000000003</v>
      </c>
      <c r="N1606" s="2">
        <v>4.7081634989695447</v>
      </c>
      <c r="O1606" s="2">
        <v>3.8404110373253952</v>
      </c>
      <c r="P1606" s="2">
        <v>8.8316795916821569</v>
      </c>
      <c r="Q1606" s="2">
        <v>3.4682545693959717</v>
      </c>
      <c r="R1606" s="2">
        <v>8.8316795916821569</v>
      </c>
    </row>
    <row r="1607" spans="1:18" x14ac:dyDescent="0.25">
      <c r="A1607" s="7">
        <v>32142</v>
      </c>
      <c r="B1607" t="s">
        <v>278</v>
      </c>
      <c r="C1607" t="s">
        <v>279</v>
      </c>
      <c r="D1607" s="8">
        <v>14196.073</v>
      </c>
      <c r="E1607" s="3">
        <v>0.82713349538109682</v>
      </c>
      <c r="F1607" s="3">
        <f t="shared" si="17"/>
        <v>0.85502223075283812</v>
      </c>
      <c r="G1607" s="3">
        <v>0.85502223075283812</v>
      </c>
      <c r="H1607" t="s">
        <v>61</v>
      </c>
      <c r="I1607" s="4" t="s">
        <v>1186</v>
      </c>
      <c r="J1607" s="4">
        <v>8355.56</v>
      </c>
      <c r="K1607" s="4">
        <v>2702.3690000000001</v>
      </c>
      <c r="L1607" s="4">
        <v>1468.2639999999999</v>
      </c>
      <c r="M1607" s="4">
        <v>299.61599999999999</v>
      </c>
      <c r="N1607" s="2">
        <v>1.7853481382920742</v>
      </c>
      <c r="O1607" s="2">
        <v>0.81532428184564743</v>
      </c>
      <c r="P1607" s="2">
        <v>17.572299163670657</v>
      </c>
      <c r="Q1607" s="2">
        <v>3.5858278798787877</v>
      </c>
      <c r="R1607" s="2">
        <v>17.572299163670657</v>
      </c>
    </row>
    <row r="1608" spans="1:18" x14ac:dyDescent="0.25">
      <c r="A1608" s="7">
        <v>32142</v>
      </c>
      <c r="B1608" t="s">
        <v>280</v>
      </c>
      <c r="C1608" t="s">
        <v>281</v>
      </c>
      <c r="D1608" s="8">
        <v>224.54400000000001</v>
      </c>
      <c r="E1608" s="3">
        <v>1.3083045120073205E-2</v>
      </c>
      <c r="F1608" s="3">
        <f t="shared" si="17"/>
        <v>1.2689973586163921E-2</v>
      </c>
      <c r="G1608" s="3">
        <v>1.2689973586163921E-2</v>
      </c>
      <c r="H1608" t="s">
        <v>39</v>
      </c>
      <c r="I1608" s="4" t="s">
        <v>1186</v>
      </c>
      <c r="J1608" s="4">
        <v>404.22899999999998</v>
      </c>
      <c r="K1608" s="4">
        <v>124.79599999999999</v>
      </c>
      <c r="L1608" s="4">
        <v>8.8989999999999991</v>
      </c>
      <c r="M1608" s="4">
        <v>26.806000000000001</v>
      </c>
      <c r="N1608" s="2">
        <v>1.7738547041348629</v>
      </c>
      <c r="O1608" s="2">
        <v>1.6473640072207298</v>
      </c>
      <c r="P1608" s="2">
        <v>2.2014749065504948</v>
      </c>
      <c r="Q1608" s="2">
        <v>6.6313896331040079</v>
      </c>
      <c r="R1608" s="2">
        <v>2.2014749065504948</v>
      </c>
    </row>
    <row r="1609" spans="1:18" x14ac:dyDescent="0.25">
      <c r="A1609" s="7">
        <v>32142</v>
      </c>
      <c r="B1609" t="s">
        <v>282</v>
      </c>
      <c r="C1609" t="s">
        <v>283</v>
      </c>
      <c r="D1609" s="8">
        <v>2692.55</v>
      </c>
      <c r="E1609" s="3">
        <v>0.15688129336812878</v>
      </c>
      <c r="F1609" s="3">
        <f t="shared" si="17"/>
        <v>0.1683858327360849</v>
      </c>
      <c r="G1609" s="3">
        <v>0.1683858327360849</v>
      </c>
      <c r="H1609" t="s">
        <v>42</v>
      </c>
      <c r="I1609" s="4" t="s">
        <v>1186</v>
      </c>
      <c r="J1609" s="4">
        <v>3227.6529999999998</v>
      </c>
      <c r="K1609" s="4">
        <v>911.28</v>
      </c>
      <c r="L1609" s="4">
        <v>57.137</v>
      </c>
      <c r="M1609" s="4">
        <v>285.791</v>
      </c>
      <c r="N1609" s="2">
        <v>2.5703889656728629</v>
      </c>
      <c r="O1609" s="2">
        <v>2.4092262996079321</v>
      </c>
      <c r="P1609" s="2">
        <v>1.7702336651430624</v>
      </c>
      <c r="Q1609" s="2">
        <v>8.8544524457864586</v>
      </c>
      <c r="R1609" s="2">
        <v>1.7702336651430624</v>
      </c>
    </row>
    <row r="1610" spans="1:18" x14ac:dyDescent="0.25">
      <c r="A1610" s="7">
        <v>32142</v>
      </c>
      <c r="B1610" t="s">
        <v>1069</v>
      </c>
      <c r="C1610" t="s">
        <v>1070</v>
      </c>
      <c r="D1610" s="8">
        <v>306.63799999999998</v>
      </c>
      <c r="E1610" s="3">
        <v>1.7866247993840883E-2</v>
      </c>
      <c r="F1610" s="3">
        <f t="shared" si="17"/>
        <v>1.7177359464394505E-2</v>
      </c>
      <c r="G1610" s="3">
        <v>1.7177359464394505E-2</v>
      </c>
      <c r="H1610" t="s">
        <v>15</v>
      </c>
      <c r="I1610" s="4" t="s">
        <v>1186</v>
      </c>
      <c r="J1610" s="4">
        <v>1020.624</v>
      </c>
      <c r="K1610" s="4">
        <v>1458.8720000000001</v>
      </c>
      <c r="L1610" s="4">
        <v>8.5589999999999993</v>
      </c>
      <c r="M1610" s="4">
        <v>33.914999999999999</v>
      </c>
      <c r="N1610" s="2">
        <v>5.0369153005841811</v>
      </c>
      <c r="O1610" s="2">
        <v>5.0073644160256325</v>
      </c>
      <c r="P1610" s="2">
        <v>0.83860461835112632</v>
      </c>
      <c r="Q1610" s="2">
        <v>3.3229671259935096</v>
      </c>
      <c r="R1610" s="2">
        <v>0.83860461835112632</v>
      </c>
    </row>
    <row r="1611" spans="1:18" x14ac:dyDescent="0.25">
      <c r="A1611" s="7">
        <v>32142</v>
      </c>
      <c r="B1611" t="s">
        <v>286</v>
      </c>
      <c r="C1611" t="s">
        <v>287</v>
      </c>
      <c r="D1611" s="8">
        <v>1799.6179999999999</v>
      </c>
      <c r="E1611" s="3">
        <v>0.10485465429000954</v>
      </c>
      <c r="F1611" s="3">
        <f t="shared" si="17"/>
        <v>0.11320661718972969</v>
      </c>
      <c r="G1611" s="3">
        <v>0.11320661718972969</v>
      </c>
      <c r="H1611" t="s">
        <v>70</v>
      </c>
      <c r="I1611" s="4" t="s">
        <v>1186</v>
      </c>
      <c r="J1611" s="4">
        <v>5426.7730000000001</v>
      </c>
      <c r="K1611" s="4">
        <v>1830.1089999999999</v>
      </c>
      <c r="L1611" s="4">
        <v>3.75</v>
      </c>
      <c r="M1611" s="4">
        <v>298.774</v>
      </c>
      <c r="N1611" s="2">
        <v>3.3487384425085134</v>
      </c>
      <c r="O1611" s="2">
        <v>3.3418766822748842</v>
      </c>
      <c r="P1611" s="2">
        <v>6.9101840080651983E-2</v>
      </c>
      <c r="Q1611" s="2">
        <v>5.5055555115351238</v>
      </c>
      <c r="R1611" s="2">
        <v>6.9101840080651983E-2</v>
      </c>
    </row>
    <row r="1612" spans="1:18" x14ac:dyDescent="0.25">
      <c r="A1612" s="7">
        <v>32142</v>
      </c>
      <c r="B1612" t="s">
        <v>288</v>
      </c>
      <c r="C1612" t="s">
        <v>289</v>
      </c>
      <c r="D1612" s="8">
        <v>1136.624</v>
      </c>
      <c r="E1612" s="3">
        <v>6.6225341476762178E-2</v>
      </c>
      <c r="F1612" s="3">
        <f t="shared" si="17"/>
        <v>6.0166644424165749E-2</v>
      </c>
      <c r="G1612" s="3">
        <v>6.0166644424165749E-2</v>
      </c>
      <c r="H1612" t="s">
        <v>39</v>
      </c>
      <c r="I1612" s="4" t="s">
        <v>1186</v>
      </c>
      <c r="J1612" s="4">
        <v>2703.73</v>
      </c>
      <c r="K1612" s="4">
        <v>385.39500000000004</v>
      </c>
      <c r="L1612" s="4">
        <v>151.24</v>
      </c>
      <c r="M1612" s="4">
        <v>83.599000000000004</v>
      </c>
      <c r="N1612" s="2">
        <v>1.7024552072657879</v>
      </c>
      <c r="O1612" s="2">
        <v>1.0343631833763298</v>
      </c>
      <c r="P1612" s="2">
        <v>5.5937538141752317</v>
      </c>
      <c r="Q1612" s="2">
        <v>3.0919877354617511</v>
      </c>
      <c r="R1612" s="2">
        <v>5.5937538141752317</v>
      </c>
    </row>
    <row r="1613" spans="1:18" x14ac:dyDescent="0.25">
      <c r="A1613" s="7">
        <v>32142</v>
      </c>
      <c r="B1613" t="s">
        <v>1203</v>
      </c>
      <c r="C1613" t="s">
        <v>1204</v>
      </c>
      <c r="D1613" s="8">
        <v>1093.866</v>
      </c>
      <c r="E1613" s="3">
        <v>6.3734048709001331E-2</v>
      </c>
      <c r="F1613" s="3">
        <f t="shared" si="17"/>
        <v>0</v>
      </c>
      <c r="G1613" s="3">
        <v>0</v>
      </c>
      <c r="H1613" t="s">
        <v>222</v>
      </c>
      <c r="I1613" s="4" t="s">
        <v>1186</v>
      </c>
      <c r="J1613" s="4">
        <v>1034.876</v>
      </c>
      <c r="K1613" s="4">
        <v>642.67399999999998</v>
      </c>
      <c r="L1613" s="4">
        <v>182.523</v>
      </c>
      <c r="M1613" s="4">
        <v>63.932000000000002</v>
      </c>
      <c r="N1613" s="2">
        <v>7.5533172709643299</v>
      </c>
      <c r="O1613" s="2">
        <v>5.4081330434271608</v>
      </c>
      <c r="P1613" s="2">
        <v>17.637185517878471</v>
      </c>
      <c r="Q1613" s="2">
        <v>6.177744966546717</v>
      </c>
      <c r="R1613" s="2">
        <v>17.637185517878471</v>
      </c>
    </row>
    <row r="1614" spans="1:18" x14ac:dyDescent="0.25">
      <c r="A1614" s="7">
        <v>32142</v>
      </c>
      <c r="B1614" t="s">
        <v>290</v>
      </c>
      <c r="C1614" t="s">
        <v>291</v>
      </c>
      <c r="D1614" s="8">
        <v>5802.1149999999998</v>
      </c>
      <c r="E1614" s="3">
        <v>0.33805994520830457</v>
      </c>
      <c r="F1614" s="3">
        <f t="shared" si="17"/>
        <v>0.40403597906096173</v>
      </c>
      <c r="G1614" s="3">
        <v>0.40403597906096173</v>
      </c>
      <c r="H1614" t="s">
        <v>70</v>
      </c>
      <c r="I1614" s="4" t="s">
        <v>1186</v>
      </c>
      <c r="J1614" s="4">
        <v>20280.098000000002</v>
      </c>
      <c r="K1614" s="4">
        <v>7313.8410000000003</v>
      </c>
      <c r="L1614" s="4">
        <v>161.68600000000001</v>
      </c>
      <c r="M1614" s="4">
        <v>1267.0319999999999</v>
      </c>
      <c r="N1614" s="2">
        <v>3.0144295148492937</v>
      </c>
      <c r="O1614" s="2">
        <v>2.9477899679220472</v>
      </c>
      <c r="P1614" s="2">
        <v>0.79726439191763265</v>
      </c>
      <c r="Q1614" s="2">
        <v>6.2476621168201447</v>
      </c>
      <c r="R1614" s="2">
        <v>0.79726439191763265</v>
      </c>
    </row>
    <row r="1615" spans="1:18" x14ac:dyDescent="0.25">
      <c r="A1615" s="7">
        <v>32142</v>
      </c>
      <c r="B1615" t="s">
        <v>292</v>
      </c>
      <c r="C1615" t="s">
        <v>293</v>
      </c>
      <c r="D1615" s="8">
        <v>783.86099999999999</v>
      </c>
      <c r="E1615" s="3">
        <v>4.5671622625702325E-2</v>
      </c>
      <c r="F1615" s="3">
        <f t="shared" si="17"/>
        <v>3.3556826787223951E-2</v>
      </c>
      <c r="G1615" s="3">
        <v>3.3556826787223951E-2</v>
      </c>
      <c r="H1615" t="s">
        <v>136</v>
      </c>
      <c r="I1615" s="4" t="s">
        <v>1193</v>
      </c>
      <c r="J1615" s="4">
        <v>661.06600000000003</v>
      </c>
      <c r="K1615" s="4">
        <v>96.353999999999999</v>
      </c>
      <c r="L1615" s="4">
        <v>64.507999999999996</v>
      </c>
      <c r="M1615" s="4">
        <v>37.604999999999997</v>
      </c>
      <c r="N1615" s="2">
        <v>0.9216597796143251</v>
      </c>
      <c r="O1615" s="2">
        <v>0.30461815120906033</v>
      </c>
      <c r="P1615" s="2">
        <v>9.7581784572190973</v>
      </c>
      <c r="Q1615" s="2">
        <v>5.6885394196646022</v>
      </c>
      <c r="R1615" s="2">
        <v>9.7581784572190973</v>
      </c>
    </row>
    <row r="1616" spans="1:18" x14ac:dyDescent="0.25">
      <c r="A1616" s="7">
        <v>32142</v>
      </c>
      <c r="B1616" t="s">
        <v>294</v>
      </c>
      <c r="C1616" t="s">
        <v>295</v>
      </c>
      <c r="D1616" s="8">
        <v>740.97799999999995</v>
      </c>
      <c r="E1616" s="3">
        <v>4.3173046739087229E-2</v>
      </c>
      <c r="F1616" s="3">
        <f t="shared" si="17"/>
        <v>4.6431933940408822E-2</v>
      </c>
      <c r="G1616" s="3">
        <v>4.6431933940408822E-2</v>
      </c>
      <c r="H1616" t="s">
        <v>136</v>
      </c>
      <c r="I1616" s="4" t="s">
        <v>1186</v>
      </c>
      <c r="J1616" s="4">
        <v>1334.578</v>
      </c>
      <c r="K1616" s="4">
        <v>551.49800000000005</v>
      </c>
      <c r="L1616" s="4">
        <v>490.173</v>
      </c>
      <c r="M1616" s="4">
        <v>100.471</v>
      </c>
      <c r="N1616" s="2">
        <v>3.5010411111957547</v>
      </c>
      <c r="O1616" s="2">
        <v>0.38930575658312411</v>
      </c>
      <c r="P1616" s="2">
        <v>36.728688769034108</v>
      </c>
      <c r="Q1616" s="2">
        <v>7.5282973344383022</v>
      </c>
      <c r="R1616" s="2">
        <v>36.728688769034108</v>
      </c>
    </row>
    <row r="1617" spans="1:18" x14ac:dyDescent="0.25">
      <c r="A1617" s="7">
        <v>32142</v>
      </c>
      <c r="B1617" t="s">
        <v>296</v>
      </c>
      <c r="C1617" t="s">
        <v>297</v>
      </c>
      <c r="D1617" s="8"/>
      <c r="E1617" s="3" t="s">
        <v>39</v>
      </c>
      <c r="F1617" s="3">
        <f t="shared" si="17"/>
        <v>2.2727660273967529E-2</v>
      </c>
      <c r="G1617" s="3">
        <v>2.2727660273967529E-2</v>
      </c>
      <c r="H1617" t="s">
        <v>39</v>
      </c>
      <c r="I1617" s="4" t="s">
        <v>1186</v>
      </c>
      <c r="J1617" s="4"/>
      <c r="K1617" s="4"/>
      <c r="L1617" s="4"/>
      <c r="M1617" s="4"/>
      <c r="N1617" s="2"/>
      <c r="O1617" s="2"/>
      <c r="P1617" s="2" t="s">
        <v>39</v>
      </c>
      <c r="Q1617" s="2" t="s">
        <v>39</v>
      </c>
      <c r="R1617" s="2">
        <v>0</v>
      </c>
    </row>
    <row r="1618" spans="1:18" x14ac:dyDescent="0.25">
      <c r="A1618" s="7">
        <v>32142</v>
      </c>
      <c r="B1618" t="s">
        <v>298</v>
      </c>
      <c r="C1618" t="s">
        <v>299</v>
      </c>
      <c r="D1618" s="8">
        <v>1041.865</v>
      </c>
      <c r="E1618" s="3">
        <v>6.0704213000681684E-2</v>
      </c>
      <c r="F1618" s="3">
        <f t="shared" si="17"/>
        <v>6.8146448268639179E-2</v>
      </c>
      <c r="G1618" s="3">
        <v>6.8146448268639179E-2</v>
      </c>
      <c r="H1618" t="s">
        <v>101</v>
      </c>
      <c r="I1618" s="4" t="s">
        <v>1186</v>
      </c>
      <c r="J1618" s="4">
        <v>1377.329</v>
      </c>
      <c r="K1618" s="4">
        <v>58.093000000000004</v>
      </c>
      <c r="L1618" s="4">
        <v>161.59</v>
      </c>
      <c r="M1618" s="4">
        <v>155.12700000000001</v>
      </c>
      <c r="N1618" s="2">
        <v>0.28693852552134269</v>
      </c>
      <c r="O1618" s="2">
        <v>-0.51120232344486261</v>
      </c>
      <c r="P1618" s="2">
        <v>11.732127908437274</v>
      </c>
      <c r="Q1618" s="2">
        <v>11.262886354676334</v>
      </c>
      <c r="R1618" s="2">
        <v>11.732127908437274</v>
      </c>
    </row>
    <row r="1619" spans="1:18" x14ac:dyDescent="0.25">
      <c r="A1619" s="7">
        <v>32142</v>
      </c>
      <c r="B1619" t="s">
        <v>300</v>
      </c>
      <c r="C1619" t="s">
        <v>301</v>
      </c>
      <c r="D1619" s="8">
        <v>1976.8119999999999</v>
      </c>
      <c r="E1619" s="3">
        <v>0.11517885398809209</v>
      </c>
      <c r="F1619" s="3">
        <f t="shared" si="17"/>
        <v>0.11180196698961549</v>
      </c>
      <c r="G1619" s="3">
        <v>0.11180196698961549</v>
      </c>
      <c r="H1619" t="s">
        <v>61</v>
      </c>
      <c r="I1619" s="4" t="s">
        <v>1205</v>
      </c>
      <c r="J1619" s="4">
        <v>3042.8980000000001</v>
      </c>
      <c r="K1619" s="4">
        <v>512.89699999999993</v>
      </c>
      <c r="L1619" s="4">
        <v>167.834</v>
      </c>
      <c r="M1619" s="4">
        <v>136.34800000000001</v>
      </c>
      <c r="N1619" s="2">
        <v>1.3439182691677825</v>
      </c>
      <c r="O1619" s="2">
        <v>0.90415126178129812</v>
      </c>
      <c r="P1619" s="2">
        <v>5.5155973023085227</v>
      </c>
      <c r="Q1619" s="2">
        <v>4.4808600222550998</v>
      </c>
      <c r="R1619" s="2">
        <v>5.5155973023085227</v>
      </c>
    </row>
    <row r="1620" spans="1:18" x14ac:dyDescent="0.25">
      <c r="A1620" s="7">
        <v>32142</v>
      </c>
      <c r="B1620" t="s">
        <v>303</v>
      </c>
      <c r="C1620" t="s">
        <v>304</v>
      </c>
      <c r="D1620" s="8">
        <v>3196.9</v>
      </c>
      <c r="E1620" s="3">
        <v>0.18626722132126455</v>
      </c>
      <c r="F1620" s="3">
        <f t="shared" si="17"/>
        <v>0.15783198401553838</v>
      </c>
      <c r="G1620" s="3">
        <v>0.15783198401553838</v>
      </c>
      <c r="H1620" t="s">
        <v>58</v>
      </c>
      <c r="I1620" s="4" t="s">
        <v>1186</v>
      </c>
      <c r="J1620" s="4">
        <v>12111</v>
      </c>
      <c r="K1620" s="4">
        <v>5597</v>
      </c>
      <c r="L1620" s="4">
        <v>1006</v>
      </c>
      <c r="M1620" s="4">
        <v>750</v>
      </c>
      <c r="N1620" s="2">
        <v>3.0352494577006506</v>
      </c>
      <c r="O1620" s="2">
        <v>2.4896963123644253</v>
      </c>
      <c r="P1620" s="2">
        <v>8.3064982247543551</v>
      </c>
      <c r="Q1620" s="2">
        <v>6.1927173643794893</v>
      </c>
      <c r="R1620" s="2">
        <v>8.3064982247543551</v>
      </c>
    </row>
    <row r="1621" spans="1:18" x14ac:dyDescent="0.25">
      <c r="A1621" s="7">
        <v>32142</v>
      </c>
      <c r="B1621" t="s">
        <v>1206</v>
      </c>
      <c r="C1621" t="s">
        <v>1207</v>
      </c>
      <c r="D1621" s="8">
        <v>1903.059</v>
      </c>
      <c r="E1621" s="3">
        <v>0.11088163906923093</v>
      </c>
      <c r="F1621" s="3">
        <f t="shared" si="17"/>
        <v>0</v>
      </c>
      <c r="G1621" s="3">
        <v>0</v>
      </c>
      <c r="H1621" t="s">
        <v>101</v>
      </c>
      <c r="I1621" s="4" t="s">
        <v>1186</v>
      </c>
      <c r="J1621" s="4">
        <v>6796</v>
      </c>
      <c r="K1621" s="4">
        <v>935</v>
      </c>
      <c r="L1621" s="4">
        <v>632</v>
      </c>
      <c r="M1621" s="4">
        <v>472</v>
      </c>
      <c r="N1621" s="2">
        <v>1.4081325301204819</v>
      </c>
      <c r="O1621" s="2">
        <v>0.45632530120481929</v>
      </c>
      <c r="P1621" s="2">
        <v>9.2995879929370222</v>
      </c>
      <c r="Q1621" s="2">
        <v>6.9452619187757509</v>
      </c>
      <c r="R1621" s="2">
        <v>9.2995879929370222</v>
      </c>
    </row>
    <row r="1622" spans="1:18" x14ac:dyDescent="0.25">
      <c r="A1622" s="7">
        <v>32142</v>
      </c>
      <c r="B1622" t="s">
        <v>305</v>
      </c>
      <c r="C1622" t="s">
        <v>306</v>
      </c>
      <c r="D1622" s="8">
        <v>4756.9120000000003</v>
      </c>
      <c r="E1622" s="3">
        <v>0.27716124380173895</v>
      </c>
      <c r="F1622" s="3">
        <f t="shared" si="17"/>
        <v>0.32857543125176053</v>
      </c>
      <c r="G1622" s="3">
        <v>0.32857543125176053</v>
      </c>
      <c r="H1622" t="s">
        <v>70</v>
      </c>
      <c r="I1622" s="4" t="s">
        <v>1186</v>
      </c>
      <c r="J1622" s="4">
        <v>9384.0349999999999</v>
      </c>
      <c r="K1622" s="4">
        <v>2971.1909999999998</v>
      </c>
      <c r="L1622" s="4">
        <v>426.435</v>
      </c>
      <c r="M1622" s="4">
        <v>533.21699999999998</v>
      </c>
      <c r="N1622" s="2">
        <v>2.1727110121798545</v>
      </c>
      <c r="O1622" s="2">
        <v>1.8608764581310182</v>
      </c>
      <c r="P1622" s="2">
        <v>4.5442605446377815</v>
      </c>
      <c r="Q1622" s="2">
        <v>5.6821719015327625</v>
      </c>
      <c r="R1622" s="2">
        <v>4.5442605446377815</v>
      </c>
    </row>
    <row r="1623" spans="1:18" x14ac:dyDescent="0.25">
      <c r="A1623" s="7">
        <v>32142</v>
      </c>
      <c r="B1623" t="s">
        <v>307</v>
      </c>
      <c r="C1623" t="s">
        <v>308</v>
      </c>
      <c r="D1623" s="8">
        <v>3027.6019999999999</v>
      </c>
      <c r="E1623" s="3">
        <v>0.17640308167496738</v>
      </c>
      <c r="F1623" s="3">
        <f t="shared" si="17"/>
        <v>0.15876306408075627</v>
      </c>
      <c r="G1623" s="3">
        <v>0.15876306408075627</v>
      </c>
      <c r="H1623" t="s">
        <v>70</v>
      </c>
      <c r="I1623" s="4" t="s">
        <v>1186</v>
      </c>
      <c r="J1623" s="4">
        <v>3946.904</v>
      </c>
      <c r="K1623" s="4">
        <v>931.44900000000007</v>
      </c>
      <c r="L1623" s="4">
        <v>22.861999999999998</v>
      </c>
      <c r="M1623" s="4">
        <v>349.99400000000003</v>
      </c>
      <c r="N1623" s="2">
        <v>1.7789221986887014</v>
      </c>
      <c r="O1623" s="2">
        <v>1.7352593472535494</v>
      </c>
      <c r="P1623" s="2">
        <v>0.57923881604417027</v>
      </c>
      <c r="Q1623" s="2">
        <v>8.8675579644197082</v>
      </c>
      <c r="R1623" s="2">
        <v>0.57923881604417027</v>
      </c>
    </row>
    <row r="1624" spans="1:18" x14ac:dyDescent="0.25">
      <c r="A1624" s="7">
        <v>32142</v>
      </c>
      <c r="B1624" t="s">
        <v>309</v>
      </c>
      <c r="C1624" t="s">
        <v>310</v>
      </c>
      <c r="D1624" s="8">
        <v>2327.9029999999998</v>
      </c>
      <c r="E1624" s="3">
        <v>0.13563515384135746</v>
      </c>
      <c r="F1624" s="3">
        <f t="shared" si="17"/>
        <v>0.15671518209741769</v>
      </c>
      <c r="G1624" s="3">
        <v>0.15671518209741769</v>
      </c>
      <c r="H1624" t="s">
        <v>70</v>
      </c>
      <c r="I1624" s="4" t="s">
        <v>1186</v>
      </c>
      <c r="J1624" s="4">
        <v>4509.9880000000003</v>
      </c>
      <c r="K1624" s="4">
        <v>1576.9879999999998</v>
      </c>
      <c r="L1624" s="4">
        <v>35.896999999999998</v>
      </c>
      <c r="M1624" s="4">
        <v>290.27999999999997</v>
      </c>
      <c r="N1624" s="2">
        <v>2.455709685255663</v>
      </c>
      <c r="O1624" s="2">
        <v>2.3998103311885286</v>
      </c>
      <c r="P1624" s="2">
        <v>0.79594446814492625</v>
      </c>
      <c r="Q1624" s="2">
        <v>6.4363807619887217</v>
      </c>
      <c r="R1624" s="2">
        <v>0.79594446814492625</v>
      </c>
    </row>
    <row r="1625" spans="1:18" x14ac:dyDescent="0.25">
      <c r="A1625" s="7">
        <v>32142</v>
      </c>
      <c r="B1625" t="s">
        <v>311</v>
      </c>
      <c r="C1625" t="s">
        <v>312</v>
      </c>
      <c r="D1625" s="8">
        <v>2350.0709999999999</v>
      </c>
      <c r="E1625" s="3">
        <v>0.13692677127144592</v>
      </c>
      <c r="F1625" s="3">
        <f t="shared" si="17"/>
        <v>0.16103225921285017</v>
      </c>
      <c r="G1625" s="3">
        <v>0.16103225921285017</v>
      </c>
      <c r="H1625" t="s">
        <v>76</v>
      </c>
      <c r="I1625" s="4" t="s">
        <v>1186</v>
      </c>
      <c r="J1625" s="4">
        <v>12151.402</v>
      </c>
      <c r="K1625" s="4">
        <v>1200.6959999999999</v>
      </c>
      <c r="L1625" s="4">
        <v>85.965000000000003</v>
      </c>
      <c r="M1625" s="4">
        <v>0</v>
      </c>
      <c r="N1625" s="2">
        <v>4.8101916952106238</v>
      </c>
      <c r="O1625" s="2">
        <v>4.4658013340544436</v>
      </c>
      <c r="P1625" s="2">
        <v>0.70744923096116807</v>
      </c>
      <c r="Q1625" s="2">
        <v>0</v>
      </c>
      <c r="R1625" s="2">
        <v>0.70744923096116807</v>
      </c>
    </row>
    <row r="1626" spans="1:18" x14ac:dyDescent="0.25">
      <c r="A1626" s="7">
        <v>32142</v>
      </c>
      <c r="B1626" t="s">
        <v>313</v>
      </c>
      <c r="C1626" t="s">
        <v>314</v>
      </c>
      <c r="D1626" s="8">
        <v>2778.2750000000001</v>
      </c>
      <c r="E1626" s="3">
        <v>0.16187605627837476</v>
      </c>
      <c r="F1626" s="3">
        <f t="shared" si="17"/>
        <v>0.11782907350643505</v>
      </c>
      <c r="G1626" s="3">
        <v>0.11782907350643505</v>
      </c>
      <c r="H1626" t="s">
        <v>15</v>
      </c>
      <c r="I1626" s="4" t="s">
        <v>1186</v>
      </c>
      <c r="J1626" s="4">
        <v>3800.3629999999998</v>
      </c>
      <c r="K1626" s="4">
        <v>980.27700000000004</v>
      </c>
      <c r="L1626" s="4">
        <v>6.1859999999999999</v>
      </c>
      <c r="M1626" s="4">
        <v>100.889</v>
      </c>
      <c r="N1626" s="2">
        <v>1.9743547396300138</v>
      </c>
      <c r="O1626" s="2">
        <v>1.9618956505976779</v>
      </c>
      <c r="P1626" s="2">
        <v>0.16277392449089734</v>
      </c>
      <c r="Q1626" s="2">
        <v>2.654720088581012</v>
      </c>
      <c r="R1626" s="2">
        <v>0.16277392449089734</v>
      </c>
    </row>
    <row r="1627" spans="1:18" x14ac:dyDescent="0.25">
      <c r="A1627" s="7">
        <v>32142</v>
      </c>
      <c r="B1627" t="s">
        <v>1208</v>
      </c>
      <c r="C1627" t="s">
        <v>1209</v>
      </c>
      <c r="D1627" s="8">
        <v>1883.395</v>
      </c>
      <c r="E1627" s="3">
        <v>0.10973591707603086</v>
      </c>
      <c r="F1627" s="3">
        <f t="shared" si="17"/>
        <v>0</v>
      </c>
      <c r="G1627" s="3">
        <v>0</v>
      </c>
      <c r="H1627" t="s">
        <v>15</v>
      </c>
      <c r="I1627" s="4" t="s">
        <v>1191</v>
      </c>
      <c r="J1627" s="4">
        <v>1666</v>
      </c>
      <c r="K1627" s="4">
        <v>126.7</v>
      </c>
      <c r="L1627" s="4">
        <v>40.299999999999997</v>
      </c>
      <c r="M1627" s="4">
        <v>130.4</v>
      </c>
      <c r="N1627" s="2">
        <v>0.41760052735662495</v>
      </c>
      <c r="O1627" s="2">
        <v>0.28477257745550433</v>
      </c>
      <c r="P1627" s="2">
        <v>2.418967587034814</v>
      </c>
      <c r="Q1627" s="2">
        <v>7.8271308523409369</v>
      </c>
      <c r="R1627" s="2">
        <v>2.418967587034814</v>
      </c>
    </row>
    <row r="1628" spans="1:18" x14ac:dyDescent="0.25">
      <c r="A1628" s="7">
        <v>32142</v>
      </c>
      <c r="B1628" t="s">
        <v>315</v>
      </c>
      <c r="C1628" t="s">
        <v>316</v>
      </c>
      <c r="D1628" s="8">
        <v>2105.8539999999998</v>
      </c>
      <c r="E1628" s="3">
        <v>0.12269747977361513</v>
      </c>
      <c r="F1628" s="3">
        <f t="shared" si="17"/>
        <v>0.14944714534140521</v>
      </c>
      <c r="G1628" s="3">
        <v>0.14944714534140521</v>
      </c>
      <c r="H1628" t="s">
        <v>25</v>
      </c>
      <c r="I1628" s="4" t="s">
        <v>1186</v>
      </c>
      <c r="J1628" s="4">
        <v>2658.7</v>
      </c>
      <c r="K1628" s="4">
        <v>439.8</v>
      </c>
      <c r="L1628" s="4">
        <v>255.4</v>
      </c>
      <c r="M1628" s="4">
        <v>217.6</v>
      </c>
      <c r="N1628" s="2">
        <v>1.3834539163258888</v>
      </c>
      <c r="O1628" s="2">
        <v>0.58005662157911297</v>
      </c>
      <c r="P1628" s="2">
        <v>9.6061985180727429</v>
      </c>
      <c r="Q1628" s="2">
        <v>8.1844510475044192</v>
      </c>
      <c r="R1628" s="2">
        <v>9.6061985180727429</v>
      </c>
    </row>
    <row r="1629" spans="1:18" x14ac:dyDescent="0.25">
      <c r="A1629" s="7">
        <v>32142</v>
      </c>
      <c r="B1629" t="s">
        <v>1210</v>
      </c>
      <c r="C1629" t="s">
        <v>1211</v>
      </c>
      <c r="D1629" s="8">
        <v>1085.9690000000001</v>
      </c>
      <c r="E1629" s="3">
        <v>6.3273930392265115E-2</v>
      </c>
      <c r="F1629" s="3">
        <f t="shared" si="17"/>
        <v>0</v>
      </c>
      <c r="G1629" s="3">
        <v>0</v>
      </c>
      <c r="H1629" t="s">
        <v>70</v>
      </c>
      <c r="I1629" s="4" t="s">
        <v>1186</v>
      </c>
      <c r="J1629" s="4">
        <v>946.90599999999995</v>
      </c>
      <c r="K1629" s="4">
        <v>239.696</v>
      </c>
      <c r="L1629" s="4">
        <v>289.779</v>
      </c>
      <c r="M1629" s="4">
        <v>32.686999999999998</v>
      </c>
      <c r="N1629" s="2">
        <v>7.3078048780487812</v>
      </c>
      <c r="O1629" s="2">
        <v>-1.5269207317073172</v>
      </c>
      <c r="P1629" s="2">
        <v>30.602720861416021</v>
      </c>
      <c r="Q1629" s="2">
        <v>3.4519793939419543</v>
      </c>
      <c r="R1629" s="2">
        <v>30.602720861416021</v>
      </c>
    </row>
    <row r="1630" spans="1:18" x14ac:dyDescent="0.25">
      <c r="A1630" s="7">
        <v>32142</v>
      </c>
      <c r="B1630" t="s">
        <v>319</v>
      </c>
      <c r="C1630" t="s">
        <v>320</v>
      </c>
      <c r="D1630" s="8">
        <v>490.56900000000002</v>
      </c>
      <c r="E1630" s="3">
        <v>2.8582978665692215E-2</v>
      </c>
      <c r="F1630" s="3">
        <f t="shared" si="17"/>
        <v>2.6938904759253608E-2</v>
      </c>
      <c r="G1630" s="3">
        <v>2.6938904759253608E-2</v>
      </c>
      <c r="H1630" t="s">
        <v>15</v>
      </c>
      <c r="I1630" s="4" t="s">
        <v>1186</v>
      </c>
      <c r="J1630" s="4">
        <v>661.70899999999995</v>
      </c>
      <c r="K1630" s="4">
        <v>188.51599999999999</v>
      </c>
      <c r="L1630" s="4">
        <v>14.952</v>
      </c>
      <c r="M1630" s="4">
        <v>31.492000000000001</v>
      </c>
      <c r="N1630" s="2">
        <v>1.4214963277986397</v>
      </c>
      <c r="O1630" s="2">
        <v>1.3087514515374987</v>
      </c>
      <c r="P1630" s="2">
        <v>2.2596035417381359</v>
      </c>
      <c r="Q1630" s="2">
        <v>4.7591917292949022</v>
      </c>
      <c r="R1630" s="2">
        <v>2.2596035417381359</v>
      </c>
    </row>
    <row r="1631" spans="1:18" x14ac:dyDescent="0.25">
      <c r="A1631" s="7">
        <v>32142</v>
      </c>
      <c r="B1631" t="s">
        <v>1072</v>
      </c>
      <c r="C1631" t="s">
        <v>1073</v>
      </c>
      <c r="D1631" s="8">
        <v>2176.3409999999999</v>
      </c>
      <c r="E1631" s="3">
        <v>0.12680440136305238</v>
      </c>
      <c r="F1631" s="3">
        <f t="shared" ref="F1631:F1694" si="18">IF(ISNUMBER(VLOOKUP($C1631,$C$1002:$E$1501,3,FALSE)),VLOOKUP($C1631,$C$1002:$E$1501,3,FALSE),0)</f>
        <v>0.14404603383147155</v>
      </c>
      <c r="G1631" s="3">
        <v>0.14404603383147155</v>
      </c>
      <c r="H1631" t="s">
        <v>25</v>
      </c>
      <c r="I1631" s="4" t="s">
        <v>1186</v>
      </c>
      <c r="J1631" s="4">
        <v>902.26</v>
      </c>
      <c r="K1631" s="4">
        <v>117.51299999999999</v>
      </c>
      <c r="L1631" s="4">
        <v>174.71299999999999</v>
      </c>
      <c r="M1631" s="4">
        <v>40.161999999999999</v>
      </c>
      <c r="N1631" s="2">
        <v>0.40091090527608614</v>
      </c>
      <c r="O1631" s="2">
        <v>-0.19514525015778791</v>
      </c>
      <c r="P1631" s="2">
        <v>19.363930574335555</v>
      </c>
      <c r="Q1631" s="2">
        <v>4.4512668188770421</v>
      </c>
      <c r="R1631" s="2">
        <v>19.363930574335555</v>
      </c>
    </row>
    <row r="1632" spans="1:18" x14ac:dyDescent="0.25">
      <c r="A1632" s="7">
        <v>32142</v>
      </c>
      <c r="B1632" t="s">
        <v>321</v>
      </c>
      <c r="C1632" t="s">
        <v>322</v>
      </c>
      <c r="D1632" s="8">
        <v>182.66399999999999</v>
      </c>
      <c r="E1632" s="3">
        <v>1.0642908979144629E-2</v>
      </c>
      <c r="F1632" s="3">
        <f t="shared" si="18"/>
        <v>1.2121630595700154E-2</v>
      </c>
      <c r="G1632" s="3">
        <v>1.2121630595700154E-2</v>
      </c>
      <c r="H1632" t="s">
        <v>15</v>
      </c>
      <c r="I1632" s="4" t="s">
        <v>1187</v>
      </c>
      <c r="J1632" s="4">
        <v>381.03100000000001</v>
      </c>
      <c r="K1632" s="4">
        <v>81.838999999999999</v>
      </c>
      <c r="L1632" s="4">
        <v>9.8879999999999999</v>
      </c>
      <c r="M1632" s="4">
        <v>10.175000000000001</v>
      </c>
      <c r="N1632" s="2">
        <v>-14.158996539792387</v>
      </c>
      <c r="O1632" s="2">
        <v>-12.44826989619377</v>
      </c>
      <c r="P1632" s="2">
        <v>2.5950644435754571</v>
      </c>
      <c r="Q1632" s="2">
        <v>2.6703863990069054</v>
      </c>
      <c r="R1632" s="2">
        <v>2.5950644435754571</v>
      </c>
    </row>
    <row r="1633" spans="1:18" x14ac:dyDescent="0.25">
      <c r="A1633" s="7">
        <v>32142</v>
      </c>
      <c r="B1633" t="s">
        <v>323</v>
      </c>
      <c r="C1633" t="s">
        <v>324</v>
      </c>
      <c r="D1633" s="8">
        <v>998.76800000000003</v>
      </c>
      <c r="E1633" s="3">
        <v>5.8193168414588117E-2</v>
      </c>
      <c r="F1633" s="3">
        <f t="shared" si="18"/>
        <v>6.0400017433499126E-2</v>
      </c>
      <c r="G1633" s="3">
        <v>6.0400017433499126E-2</v>
      </c>
      <c r="H1633" t="s">
        <v>48</v>
      </c>
      <c r="I1633" s="4" t="s">
        <v>1186</v>
      </c>
      <c r="J1633" s="4">
        <v>1058.3130000000001</v>
      </c>
      <c r="K1633" s="4">
        <v>28.61</v>
      </c>
      <c r="L1633" s="4">
        <v>27.170999999999999</v>
      </c>
      <c r="M1633" s="4">
        <v>99.546999999999997</v>
      </c>
      <c r="N1633" s="2">
        <v>0.1284595628513443</v>
      </c>
      <c r="O1633" s="2">
        <v>6.4611433394996315E-3</v>
      </c>
      <c r="P1633" s="2">
        <v>2.5673879088700597</v>
      </c>
      <c r="Q1633" s="2">
        <v>9.4061964655068948</v>
      </c>
      <c r="R1633" s="2">
        <v>2.5673879088700597</v>
      </c>
    </row>
    <row r="1634" spans="1:18" x14ac:dyDescent="0.25">
      <c r="A1634" s="7">
        <v>32142</v>
      </c>
      <c r="B1634" t="s">
        <v>327</v>
      </c>
      <c r="C1634" t="s">
        <v>328</v>
      </c>
      <c r="D1634" s="8">
        <v>4527.3649999999998</v>
      </c>
      <c r="E1634" s="3">
        <v>0.26378669913264313</v>
      </c>
      <c r="F1634" s="3">
        <f t="shared" si="18"/>
        <v>0.26388833928280375</v>
      </c>
      <c r="G1634" s="3">
        <v>0.26388833928280375</v>
      </c>
      <c r="H1634" t="s">
        <v>101</v>
      </c>
      <c r="I1634" s="4" t="s">
        <v>1186</v>
      </c>
      <c r="J1634" s="4">
        <v>13231</v>
      </c>
      <c r="K1634" s="4">
        <v>3485</v>
      </c>
      <c r="L1634" s="4">
        <v>921</v>
      </c>
      <c r="M1634" s="4">
        <v>813</v>
      </c>
      <c r="N1634" s="2">
        <v>2.4218207088255732</v>
      </c>
      <c r="O1634" s="2">
        <v>1.7817929117442668</v>
      </c>
      <c r="P1634" s="2">
        <v>6.9609251001436014</v>
      </c>
      <c r="Q1634" s="2">
        <v>6.1446602675534727</v>
      </c>
      <c r="R1634" s="2">
        <v>6.9609251001436014</v>
      </c>
    </row>
    <row r="1635" spans="1:18" x14ac:dyDescent="0.25">
      <c r="A1635" s="7">
        <v>32142</v>
      </c>
      <c r="B1635" t="s">
        <v>329</v>
      </c>
      <c r="C1635" t="s">
        <v>330</v>
      </c>
      <c r="D1635" s="8">
        <v>191.47200000000001</v>
      </c>
      <c r="E1635" s="3">
        <v>1.115610666609064E-2</v>
      </c>
      <c r="F1635" s="3">
        <f t="shared" si="18"/>
        <v>1.2348591288921268E-2</v>
      </c>
      <c r="G1635" s="3">
        <v>1.2348591288921268E-2</v>
      </c>
      <c r="H1635" t="s">
        <v>39</v>
      </c>
      <c r="I1635" s="4" t="s">
        <v>1196</v>
      </c>
      <c r="J1635" s="4">
        <v>148.27199999999999</v>
      </c>
      <c r="K1635" s="4">
        <v>17.88</v>
      </c>
      <c r="L1635" s="4">
        <v>11.076000000000001</v>
      </c>
      <c r="M1635" s="4">
        <v>7.0019999999999998</v>
      </c>
      <c r="N1635" s="2">
        <v>-0.83645209580838309</v>
      </c>
      <c r="O1635" s="2">
        <v>-0.31830089820359275</v>
      </c>
      <c r="P1635" s="2">
        <v>7.4700550339915832</v>
      </c>
      <c r="Q1635" s="2">
        <v>4.7224020718679185</v>
      </c>
      <c r="R1635" s="2">
        <v>7.4700550339915832</v>
      </c>
    </row>
    <row r="1636" spans="1:18" x14ac:dyDescent="0.25">
      <c r="A1636" s="7">
        <v>32142</v>
      </c>
      <c r="B1636" t="s">
        <v>331</v>
      </c>
      <c r="C1636" t="s">
        <v>332</v>
      </c>
      <c r="D1636" s="8">
        <v>503.30700000000002</v>
      </c>
      <c r="E1636" s="3">
        <v>2.9325157609415904E-2</v>
      </c>
      <c r="F1636" s="3">
        <f t="shared" si="18"/>
        <v>4.1814595710875639E-2</v>
      </c>
      <c r="G1636" s="3">
        <v>4.1814595710875639E-2</v>
      </c>
      <c r="H1636" t="s">
        <v>15</v>
      </c>
      <c r="I1636" s="4" t="s">
        <v>1186</v>
      </c>
      <c r="J1636" s="4">
        <v>2019.357</v>
      </c>
      <c r="K1636" s="4">
        <v>404.18099999999998</v>
      </c>
      <c r="L1636" s="4">
        <v>76.751999999999995</v>
      </c>
      <c r="M1636" s="4">
        <v>135.65700000000001</v>
      </c>
      <c r="N1636" s="2">
        <v>2.0920125050465317</v>
      </c>
      <c r="O1636" s="2">
        <v>1.6947495367542778</v>
      </c>
      <c r="P1636" s="2">
        <v>3.8008138234101247</v>
      </c>
      <c r="Q1636" s="2">
        <v>6.7178314681356506</v>
      </c>
      <c r="R1636" s="2">
        <v>3.8008138234101247</v>
      </c>
    </row>
    <row r="1637" spans="1:18" x14ac:dyDescent="0.25">
      <c r="A1637" s="7">
        <v>32142</v>
      </c>
      <c r="B1637" t="s">
        <v>333</v>
      </c>
      <c r="C1637" t="s">
        <v>334</v>
      </c>
      <c r="D1637" s="8">
        <v>2881.451</v>
      </c>
      <c r="E1637" s="3">
        <v>0.16788760084562518</v>
      </c>
      <c r="F1637" s="3">
        <f t="shared" si="18"/>
        <v>0.17228434444657481</v>
      </c>
      <c r="G1637" s="3">
        <v>0.17228434444657481</v>
      </c>
      <c r="H1637" t="s">
        <v>19</v>
      </c>
      <c r="I1637" s="4" t="s">
        <v>1186</v>
      </c>
      <c r="J1637" s="4">
        <v>2231.0529999999999</v>
      </c>
      <c r="K1637" s="4">
        <v>64.48</v>
      </c>
      <c r="L1637" s="4">
        <v>341.815</v>
      </c>
      <c r="M1637" s="4">
        <v>129.464</v>
      </c>
      <c r="N1637" s="2">
        <v>0.1082594869762897</v>
      </c>
      <c r="O1637" s="2">
        <v>-0.46563500031900279</v>
      </c>
      <c r="P1637" s="2">
        <v>15.320792468847671</v>
      </c>
      <c r="Q1637" s="2">
        <v>5.8028204619074497</v>
      </c>
      <c r="R1637" s="2">
        <v>15.320792468847671</v>
      </c>
    </row>
    <row r="1638" spans="1:18" x14ac:dyDescent="0.25">
      <c r="A1638" s="7">
        <v>32142</v>
      </c>
      <c r="B1638" t="s">
        <v>335</v>
      </c>
      <c r="C1638" t="s">
        <v>336</v>
      </c>
      <c r="D1638" s="8">
        <v>1387.1130000000001</v>
      </c>
      <c r="E1638" s="3">
        <v>8.0820070746223924E-2</v>
      </c>
      <c r="F1638" s="3">
        <f t="shared" si="18"/>
        <v>9.1538342131813444E-2</v>
      </c>
      <c r="G1638" s="3">
        <v>9.1538342131813444E-2</v>
      </c>
      <c r="H1638" t="s">
        <v>257</v>
      </c>
      <c r="I1638" s="4" t="s">
        <v>1186</v>
      </c>
      <c r="J1638" s="4">
        <v>2802.0360000000001</v>
      </c>
      <c r="K1638" s="4">
        <v>1114.7080000000001</v>
      </c>
      <c r="L1638" s="4">
        <v>44.261000000000003</v>
      </c>
      <c r="M1638" s="4">
        <v>163.755</v>
      </c>
      <c r="N1638" s="2">
        <v>2.5282042326194296</v>
      </c>
      <c r="O1638" s="2">
        <v>2.4278184387254518</v>
      </c>
      <c r="P1638" s="2">
        <v>1.5796014041218598</v>
      </c>
      <c r="Q1638" s="2">
        <v>5.8441433300642815</v>
      </c>
      <c r="R1638" s="2">
        <v>1.5796014041218598</v>
      </c>
    </row>
    <row r="1639" spans="1:18" x14ac:dyDescent="0.25">
      <c r="A1639" s="7">
        <v>32142</v>
      </c>
      <c r="B1639" t="s">
        <v>337</v>
      </c>
      <c r="C1639" t="s">
        <v>338</v>
      </c>
      <c r="D1639" s="8">
        <v>655.14499999999998</v>
      </c>
      <c r="E1639" s="3">
        <v>3.8171991214151164E-2</v>
      </c>
      <c r="F1639" s="3">
        <f t="shared" si="18"/>
        <v>4.6391518700325124E-2</v>
      </c>
      <c r="G1639" s="3">
        <v>4.6391518700325124E-2</v>
      </c>
      <c r="H1639" t="s">
        <v>25</v>
      </c>
      <c r="I1639" s="4" t="s">
        <v>1187</v>
      </c>
      <c r="J1639" s="4">
        <v>1069.1610000000001</v>
      </c>
      <c r="K1639" s="4">
        <v>132.84699999999998</v>
      </c>
      <c r="L1639" s="4">
        <v>136.67599999999999</v>
      </c>
      <c r="M1639" s="4">
        <v>142.91800000000001</v>
      </c>
      <c r="N1639" s="2">
        <v>1.3137169585554223</v>
      </c>
      <c r="O1639" s="2">
        <v>-3.7864778537029235E-2</v>
      </c>
      <c r="P1639" s="2">
        <v>12.783481627182432</v>
      </c>
      <c r="Q1639" s="2">
        <v>13.367303895297342</v>
      </c>
      <c r="R1639" s="2">
        <v>12.783481627182432</v>
      </c>
    </row>
    <row r="1640" spans="1:18" x14ac:dyDescent="0.25">
      <c r="A1640" s="7">
        <v>32142</v>
      </c>
      <c r="B1640" t="s">
        <v>339</v>
      </c>
      <c r="C1640" t="s">
        <v>340</v>
      </c>
      <c r="D1640" s="8">
        <v>2363.4169999999999</v>
      </c>
      <c r="E1640" s="3">
        <v>0.13770437530527668</v>
      </c>
      <c r="F1640" s="3">
        <f t="shared" si="18"/>
        <v>9.1339619160921565E-2</v>
      </c>
      <c r="G1640" s="3">
        <v>9.1339619160921565E-2</v>
      </c>
      <c r="H1640" t="s">
        <v>15</v>
      </c>
      <c r="I1640" s="4" t="s">
        <v>1212</v>
      </c>
      <c r="J1640" s="4">
        <v>4759.8710000000001</v>
      </c>
      <c r="K1640" s="4">
        <v>1423.45</v>
      </c>
      <c r="L1640" s="4">
        <v>116.384</v>
      </c>
      <c r="M1640" s="4">
        <v>195.92599999999999</v>
      </c>
      <c r="N1640" s="2">
        <v>-28.607460106917479</v>
      </c>
      <c r="O1640" s="2">
        <v>-26.268459343221188</v>
      </c>
      <c r="P1640" s="2">
        <v>2.4451082812958584</v>
      </c>
      <c r="Q1640" s="2">
        <v>4.1162039895619014</v>
      </c>
      <c r="R1640" s="2">
        <v>2.4451082812958584</v>
      </c>
    </row>
    <row r="1641" spans="1:18" x14ac:dyDescent="0.25">
      <c r="A1641" s="7">
        <v>32142</v>
      </c>
      <c r="B1641" t="s">
        <v>341</v>
      </c>
      <c r="C1641" t="s">
        <v>342</v>
      </c>
      <c r="D1641" s="8">
        <v>1806.2059999999999</v>
      </c>
      <c r="E1641" s="3">
        <v>0.10523850378610401</v>
      </c>
      <c r="F1641" s="3">
        <f t="shared" si="18"/>
        <v>0.13742569983138558</v>
      </c>
      <c r="G1641" s="3">
        <v>0.13742569983138558</v>
      </c>
      <c r="H1641" t="s">
        <v>101</v>
      </c>
      <c r="I1641" s="4" t="s">
        <v>1191</v>
      </c>
      <c r="J1641" s="4">
        <v>5342.3829999999998</v>
      </c>
      <c r="K1641" s="4">
        <v>1065.58</v>
      </c>
      <c r="L1641" s="4">
        <v>379.928</v>
      </c>
      <c r="M1641" s="4">
        <v>1199.925</v>
      </c>
      <c r="N1641" s="2">
        <v>1.5657928959042637</v>
      </c>
      <c r="O1641" s="2">
        <v>1.0075161232967493</v>
      </c>
      <c r="P1641" s="2">
        <v>7.1115829771096539</v>
      </c>
      <c r="Q1641" s="2">
        <v>22.460482522499792</v>
      </c>
      <c r="R1641" s="2">
        <v>7.1115829771096539</v>
      </c>
    </row>
    <row r="1642" spans="1:18" x14ac:dyDescent="0.25">
      <c r="A1642" s="7">
        <v>32142</v>
      </c>
      <c r="B1642" t="s">
        <v>1139</v>
      </c>
      <c r="C1642" t="s">
        <v>1140</v>
      </c>
      <c r="D1642" s="8">
        <v>2073.0940000000001</v>
      </c>
      <c r="E1642" s="3">
        <v>0.12078871998429279</v>
      </c>
      <c r="F1642" s="3">
        <f t="shared" si="18"/>
        <v>0.17681055719300812</v>
      </c>
      <c r="G1642" s="3">
        <v>0.17681055719300812</v>
      </c>
      <c r="H1642" t="s">
        <v>205</v>
      </c>
      <c r="I1642" s="4" t="s">
        <v>1186</v>
      </c>
      <c r="J1642" s="4">
        <v>866.27</v>
      </c>
      <c r="K1642" s="4">
        <v>193.92</v>
      </c>
      <c r="L1642" s="4">
        <v>158.846</v>
      </c>
      <c r="M1642" s="4">
        <v>61.709000000000003</v>
      </c>
      <c r="N1642" s="2">
        <v>0.80401676693381541</v>
      </c>
      <c r="O1642" s="2">
        <v>0.1454212256777879</v>
      </c>
      <c r="P1642" s="2">
        <v>18.336777217264828</v>
      </c>
      <c r="Q1642" s="2">
        <v>7.123529615477854</v>
      </c>
      <c r="R1642" s="2">
        <v>18.336777217264828</v>
      </c>
    </row>
    <row r="1643" spans="1:18" x14ac:dyDescent="0.25">
      <c r="A1643" s="7">
        <v>32142</v>
      </c>
      <c r="B1643" t="s">
        <v>345</v>
      </c>
      <c r="C1643" t="s">
        <v>346</v>
      </c>
      <c r="D1643" s="8">
        <v>17247.465</v>
      </c>
      <c r="E1643" s="3">
        <v>1.0049227002364052</v>
      </c>
      <c r="F1643" s="3">
        <f t="shared" si="18"/>
        <v>0.80026022755389714</v>
      </c>
      <c r="G1643" s="3">
        <v>0.80026022755389714</v>
      </c>
      <c r="H1643" t="s">
        <v>25</v>
      </c>
      <c r="I1643" s="4" t="s">
        <v>1191</v>
      </c>
      <c r="J1643" s="4">
        <v>8407.3860000000004</v>
      </c>
      <c r="K1643" s="4">
        <v>274.16499999999996</v>
      </c>
      <c r="L1643" s="4">
        <v>2118.2950000000001</v>
      </c>
      <c r="M1643" s="4">
        <v>748.35900000000004</v>
      </c>
      <c r="N1643" s="2">
        <v>0.1339550514146228</v>
      </c>
      <c r="O1643" s="2">
        <v>-0.90102868333028785</v>
      </c>
      <c r="P1643" s="2">
        <v>25.195643449700061</v>
      </c>
      <c r="Q1643" s="2">
        <v>8.9012090083647877</v>
      </c>
      <c r="R1643" s="2">
        <v>25.195643449700061</v>
      </c>
    </row>
    <row r="1644" spans="1:18" x14ac:dyDescent="0.25">
      <c r="A1644" s="7">
        <v>32142</v>
      </c>
      <c r="B1644" t="s">
        <v>1141</v>
      </c>
      <c r="C1644" t="s">
        <v>1142</v>
      </c>
      <c r="D1644" s="8">
        <v>791.47199999999998</v>
      </c>
      <c r="E1644" s="3">
        <v>4.6115077166500013E-2</v>
      </c>
      <c r="F1644" s="3">
        <f t="shared" si="18"/>
        <v>7.1487382620303366E-2</v>
      </c>
      <c r="G1644" s="3">
        <v>7.1487382620303366E-2</v>
      </c>
      <c r="H1644" t="s">
        <v>55</v>
      </c>
      <c r="I1644" s="4" t="s">
        <v>1188</v>
      </c>
      <c r="J1644" s="4">
        <v>1498.1780000000001</v>
      </c>
      <c r="K1644" s="4">
        <v>466.70400000000001</v>
      </c>
      <c r="L1644" s="4">
        <v>24.478000000000002</v>
      </c>
      <c r="M1644" s="4">
        <v>126.474</v>
      </c>
      <c r="N1644" s="2">
        <v>1.6492822662152709</v>
      </c>
      <c r="O1644" s="2">
        <v>1.5627796193289842</v>
      </c>
      <c r="P1644" s="2">
        <v>1.6338512513199364</v>
      </c>
      <c r="Q1644" s="2">
        <v>8.4418540387056797</v>
      </c>
      <c r="R1644" s="2">
        <v>1.6338512513199364</v>
      </c>
    </row>
    <row r="1645" spans="1:18" x14ac:dyDescent="0.25">
      <c r="A1645" s="7">
        <v>32142</v>
      </c>
      <c r="B1645" t="s">
        <v>347</v>
      </c>
      <c r="C1645" t="s">
        <v>348</v>
      </c>
      <c r="D1645" s="8">
        <v>7838.7749999999996</v>
      </c>
      <c r="E1645" s="3">
        <v>0.45672583997391086</v>
      </c>
      <c r="F1645" s="3">
        <f t="shared" si="18"/>
        <v>0.33183735880949106</v>
      </c>
      <c r="G1645" s="3">
        <v>0.33183735880949106</v>
      </c>
      <c r="H1645" t="s">
        <v>222</v>
      </c>
      <c r="I1645" s="4" t="s">
        <v>1187</v>
      </c>
      <c r="J1645" s="4">
        <v>3806.3</v>
      </c>
      <c r="K1645" s="4">
        <v>584.5</v>
      </c>
      <c r="L1645" s="4">
        <v>354.1</v>
      </c>
      <c r="M1645" s="4">
        <v>458.4</v>
      </c>
      <c r="N1645" s="2">
        <v>0.53960487444608563</v>
      </c>
      <c r="O1645" s="2">
        <v>0.21270310192023631</v>
      </c>
      <c r="P1645" s="2">
        <v>9.3029976617712737</v>
      </c>
      <c r="Q1645" s="2">
        <v>12.043191550849905</v>
      </c>
      <c r="R1645" s="2">
        <v>9.3029976617712737</v>
      </c>
    </row>
    <row r="1646" spans="1:18" x14ac:dyDescent="0.25">
      <c r="A1646" s="7">
        <v>32142</v>
      </c>
      <c r="B1646" t="s">
        <v>351</v>
      </c>
      <c r="C1646" t="s">
        <v>352</v>
      </c>
      <c r="D1646" s="8">
        <v>3971.7919999999999</v>
      </c>
      <c r="E1646" s="3">
        <v>0.2314162656029366</v>
      </c>
      <c r="F1646" s="3">
        <f t="shared" si="18"/>
        <v>0.24463491894132958</v>
      </c>
      <c r="G1646" s="3">
        <v>0.24463491894132958</v>
      </c>
      <c r="H1646" t="s">
        <v>70</v>
      </c>
      <c r="I1646" s="4" t="s">
        <v>1186</v>
      </c>
      <c r="J1646" s="4">
        <v>9656.4959999999992</v>
      </c>
      <c r="K1646" s="4">
        <v>4093.8989999999999</v>
      </c>
      <c r="L1646" s="4">
        <v>48.4</v>
      </c>
      <c r="M1646" s="4">
        <v>843.4</v>
      </c>
      <c r="N1646" s="2">
        <v>2.8183250722841802</v>
      </c>
      <c r="O1646" s="2">
        <v>2.7850055073661024</v>
      </c>
      <c r="P1646" s="2">
        <v>0.50121700459462737</v>
      </c>
      <c r="Q1646" s="2">
        <v>8.7340169767584435</v>
      </c>
      <c r="R1646" s="2">
        <v>0.50121700459462737</v>
      </c>
    </row>
    <row r="1647" spans="1:18" x14ac:dyDescent="0.25">
      <c r="A1647" s="7">
        <v>32142</v>
      </c>
      <c r="B1647" t="s">
        <v>353</v>
      </c>
      <c r="C1647" t="s">
        <v>354</v>
      </c>
      <c r="D1647" s="8">
        <v>2528.0459999999998</v>
      </c>
      <c r="E1647" s="3">
        <v>0.14729647589612985</v>
      </c>
      <c r="F1647" s="3">
        <f t="shared" si="18"/>
        <v>0.14038989590430742</v>
      </c>
      <c r="G1647" s="3">
        <v>0.14038989590430742</v>
      </c>
      <c r="H1647" t="s">
        <v>205</v>
      </c>
      <c r="I1647" s="4" t="s">
        <v>1186</v>
      </c>
      <c r="J1647" s="4">
        <v>2086.3870000000002</v>
      </c>
      <c r="K1647" s="4">
        <v>249.49299999999999</v>
      </c>
      <c r="L1647" s="4">
        <v>60.356999999999999</v>
      </c>
      <c r="M1647" s="4">
        <v>210.482</v>
      </c>
      <c r="N1647" s="2">
        <v>0.60404662063355252</v>
      </c>
      <c r="O1647" s="2">
        <v>0.45791650122507482</v>
      </c>
      <c r="P1647" s="2">
        <v>2.8928957091853045</v>
      </c>
      <c r="Q1647" s="2">
        <v>10.088348901713823</v>
      </c>
      <c r="R1647" s="2">
        <v>2.8928957091853045</v>
      </c>
    </row>
    <row r="1648" spans="1:18" x14ac:dyDescent="0.25">
      <c r="A1648" s="7">
        <v>32142</v>
      </c>
      <c r="B1648" t="s">
        <v>1074</v>
      </c>
      <c r="C1648" t="s">
        <v>1075</v>
      </c>
      <c r="D1648" s="8">
        <v>2074.578</v>
      </c>
      <c r="E1648" s="3">
        <v>0.12087518517133046</v>
      </c>
      <c r="F1648" s="3">
        <f t="shared" si="18"/>
        <v>8.8761573940851823E-2</v>
      </c>
      <c r="G1648" s="3">
        <v>8.8761573940851823E-2</v>
      </c>
      <c r="H1648" t="s">
        <v>15</v>
      </c>
      <c r="I1648" s="4" t="s">
        <v>1186</v>
      </c>
      <c r="J1648" s="4">
        <v>1150.1759999999999</v>
      </c>
      <c r="K1648" s="4">
        <v>179.91</v>
      </c>
      <c r="L1648" s="4">
        <v>191.20599999999999</v>
      </c>
      <c r="M1648" s="4">
        <v>40.122999999999998</v>
      </c>
      <c r="N1648" s="2">
        <v>0.73168351058421621</v>
      </c>
      <c r="O1648" s="2">
        <v>-4.5940175285194271E-2</v>
      </c>
      <c r="P1648" s="2">
        <v>16.624064490999636</v>
      </c>
      <c r="Q1648" s="2">
        <v>3.4884226414044455</v>
      </c>
      <c r="R1648" s="2">
        <v>16.624064490999636</v>
      </c>
    </row>
    <row r="1649" spans="1:18" x14ac:dyDescent="0.25">
      <c r="A1649" s="7">
        <v>32142</v>
      </c>
      <c r="B1649" t="s">
        <v>355</v>
      </c>
      <c r="C1649" t="s">
        <v>356</v>
      </c>
      <c r="D1649" s="8">
        <v>17044.196</v>
      </c>
      <c r="E1649" s="3">
        <v>0.99307924194532582</v>
      </c>
      <c r="F1649" s="3">
        <f t="shared" si="18"/>
        <v>0.65820889466204402</v>
      </c>
      <c r="G1649" s="3">
        <v>0.65820889466204402</v>
      </c>
      <c r="H1649" t="s">
        <v>48</v>
      </c>
      <c r="I1649" s="4" t="s">
        <v>1186</v>
      </c>
      <c r="J1649" s="4">
        <v>14356</v>
      </c>
      <c r="K1649" s="4">
        <v>3958</v>
      </c>
      <c r="L1649" s="4">
        <v>418</v>
      </c>
      <c r="M1649" s="4">
        <v>995</v>
      </c>
      <c r="N1649" s="2">
        <v>1.2581055308328035</v>
      </c>
      <c r="O1649" s="2">
        <v>1.1252383979656706</v>
      </c>
      <c r="P1649" s="2">
        <v>2.9116745611590971</v>
      </c>
      <c r="Q1649" s="2">
        <v>6.9308999721370865</v>
      </c>
      <c r="R1649" s="2">
        <v>2.9116745611590971</v>
      </c>
    </row>
    <row r="1650" spans="1:18" x14ac:dyDescent="0.25">
      <c r="A1650" s="7">
        <v>32142</v>
      </c>
      <c r="B1650" t="s">
        <v>357</v>
      </c>
      <c r="C1650" t="s">
        <v>358</v>
      </c>
      <c r="D1650" s="8">
        <v>2877.1120000000001</v>
      </c>
      <c r="E1650" s="3">
        <v>0.16763478922395636</v>
      </c>
      <c r="F1650" s="3">
        <f t="shared" si="18"/>
        <v>0.22197726468730328</v>
      </c>
      <c r="G1650" s="3">
        <v>0.22197726468730328</v>
      </c>
      <c r="H1650" t="s">
        <v>222</v>
      </c>
      <c r="I1650" s="4" t="s">
        <v>1186</v>
      </c>
      <c r="J1650" s="4">
        <v>1942.63</v>
      </c>
      <c r="K1650" s="4">
        <v>444.16300000000001</v>
      </c>
      <c r="L1650" s="4">
        <v>62.92</v>
      </c>
      <c r="M1650" s="4">
        <v>107.76</v>
      </c>
      <c r="N1650" s="2">
        <v>1.1514420148025251</v>
      </c>
      <c r="O1650" s="2">
        <v>0.98832907749938426</v>
      </c>
      <c r="P1650" s="2">
        <v>3.2389080782238509</v>
      </c>
      <c r="Q1650" s="2">
        <v>5.5471191117196792</v>
      </c>
      <c r="R1650" s="2">
        <v>3.2389080782238509</v>
      </c>
    </row>
    <row r="1651" spans="1:18" x14ac:dyDescent="0.25">
      <c r="A1651" s="7">
        <v>32142</v>
      </c>
      <c r="B1651" t="s">
        <v>359</v>
      </c>
      <c r="C1651" t="s">
        <v>360</v>
      </c>
      <c r="D1651" s="8">
        <v>1891.575</v>
      </c>
      <c r="E1651" s="3">
        <v>0.11021252437385311</v>
      </c>
      <c r="F1651" s="3">
        <f t="shared" si="18"/>
        <v>8.6210236899818493E-2</v>
      </c>
      <c r="G1651" s="3">
        <v>8.6210236899818493E-2</v>
      </c>
      <c r="H1651" t="s">
        <v>58</v>
      </c>
      <c r="I1651" s="4" t="s">
        <v>1212</v>
      </c>
      <c r="J1651" s="4">
        <v>2882.3</v>
      </c>
      <c r="K1651" s="4">
        <v>346.70000000000005</v>
      </c>
      <c r="L1651" s="4">
        <v>293.39999999999998</v>
      </c>
      <c r="M1651" s="4">
        <v>57.4</v>
      </c>
      <c r="N1651" s="2">
        <v>2.3943370165745859</v>
      </c>
      <c r="O1651" s="2">
        <v>0.36809392265193414</v>
      </c>
      <c r="P1651" s="2">
        <v>10.179370641501578</v>
      </c>
      <c r="Q1651" s="2">
        <v>1.9914651493598861</v>
      </c>
      <c r="R1651" s="2">
        <v>10.179370641501578</v>
      </c>
    </row>
    <row r="1652" spans="1:18" x14ac:dyDescent="0.25">
      <c r="A1652" s="7">
        <v>32142</v>
      </c>
      <c r="B1652" t="s">
        <v>361</v>
      </c>
      <c r="C1652" t="s">
        <v>362</v>
      </c>
      <c r="D1652" s="8">
        <v>211.95400000000001</v>
      </c>
      <c r="E1652" s="3">
        <v>1.2349489389072949E-2</v>
      </c>
      <c r="F1652" s="3">
        <f t="shared" si="18"/>
        <v>1.3857368090124483E-2</v>
      </c>
      <c r="G1652" s="3">
        <v>1.3857368090124483E-2</v>
      </c>
      <c r="H1652" t="s">
        <v>25</v>
      </c>
      <c r="I1652" s="4" t="s">
        <v>1186</v>
      </c>
      <c r="J1652" s="4">
        <v>368.34899999999999</v>
      </c>
      <c r="K1652" s="4">
        <v>77.302000000000007</v>
      </c>
      <c r="L1652" s="4">
        <v>26.274000000000001</v>
      </c>
      <c r="M1652" s="4">
        <v>23.192</v>
      </c>
      <c r="N1652" s="2">
        <v>1.6740368581761484</v>
      </c>
      <c r="O1652" s="2">
        <v>1.1050522987634539</v>
      </c>
      <c r="P1652" s="2">
        <v>7.1329092789718453</v>
      </c>
      <c r="Q1652" s="2">
        <v>6.2962027859448515</v>
      </c>
      <c r="R1652" s="2">
        <v>7.1329092789718453</v>
      </c>
    </row>
    <row r="1653" spans="1:18" x14ac:dyDescent="0.25">
      <c r="A1653" s="7">
        <v>32142</v>
      </c>
      <c r="B1653" t="s">
        <v>363</v>
      </c>
      <c r="C1653" t="s">
        <v>364</v>
      </c>
      <c r="D1653" s="8">
        <v>1962.808</v>
      </c>
      <c r="E1653" s="3">
        <v>0.11436291161661255</v>
      </c>
      <c r="F1653" s="3">
        <f t="shared" si="18"/>
        <v>0.14239659787591591</v>
      </c>
      <c r="G1653" s="3">
        <v>0.14239659787591591</v>
      </c>
      <c r="H1653" t="s">
        <v>70</v>
      </c>
      <c r="I1653" s="4" t="s">
        <v>1186</v>
      </c>
      <c r="J1653" s="4">
        <v>11158.203</v>
      </c>
      <c r="K1653" s="4">
        <v>5345.7939999999999</v>
      </c>
      <c r="L1653" s="4">
        <v>139.46100000000001</v>
      </c>
      <c r="M1653" s="4">
        <v>453.93200000000002</v>
      </c>
      <c r="N1653" s="2">
        <v>4.7330990598070386</v>
      </c>
      <c r="O1653" s="2">
        <v>4.6096220369401353</v>
      </c>
      <c r="P1653" s="2">
        <v>1.2498517906512367</v>
      </c>
      <c r="Q1653" s="2">
        <v>4.0681460984353848</v>
      </c>
      <c r="R1653" s="2">
        <v>1.2498517906512367</v>
      </c>
    </row>
    <row r="1654" spans="1:18" x14ac:dyDescent="0.25">
      <c r="A1654" s="7">
        <v>32142</v>
      </c>
      <c r="B1654" t="s">
        <v>365</v>
      </c>
      <c r="C1654" t="s">
        <v>366</v>
      </c>
      <c r="D1654" s="8">
        <v>20868.11</v>
      </c>
      <c r="E1654" s="3">
        <v>1.2158794031488298</v>
      </c>
      <c r="F1654" s="3">
        <f t="shared" si="18"/>
        <v>1.1858799170832697</v>
      </c>
      <c r="G1654" s="3">
        <v>1.1858799170832697</v>
      </c>
      <c r="H1654" t="s">
        <v>48</v>
      </c>
      <c r="I1654" s="4" t="s">
        <v>1186</v>
      </c>
      <c r="J1654" s="4">
        <v>28209</v>
      </c>
      <c r="K1654" s="4">
        <v>4743</v>
      </c>
      <c r="L1654" s="4">
        <v>756</v>
      </c>
      <c r="M1654" s="4">
        <v>3035</v>
      </c>
      <c r="N1654" s="2">
        <v>0.77907358738501975</v>
      </c>
      <c r="O1654" s="2">
        <v>0.65489487516425759</v>
      </c>
      <c r="P1654" s="2">
        <v>2.6799957460384984</v>
      </c>
      <c r="Q1654" s="2">
        <v>10.758977631252437</v>
      </c>
      <c r="R1654" s="2">
        <v>2.6799957460384984</v>
      </c>
    </row>
    <row r="1655" spans="1:18" x14ac:dyDescent="0.25">
      <c r="A1655" s="7">
        <v>32142</v>
      </c>
      <c r="B1655" t="s">
        <v>367</v>
      </c>
      <c r="C1655" t="s">
        <v>368</v>
      </c>
      <c r="D1655" s="8">
        <v>4341.4799999999996</v>
      </c>
      <c r="E1655" s="3">
        <v>0.25295611874686214</v>
      </c>
      <c r="F1655" s="3">
        <f t="shared" si="18"/>
        <v>0.26948958564974573</v>
      </c>
      <c r="G1655" s="3">
        <v>0.26948958564974573</v>
      </c>
      <c r="H1655" t="s">
        <v>70</v>
      </c>
      <c r="I1655" s="4" t="s">
        <v>1186</v>
      </c>
      <c r="J1655" s="4">
        <v>8511.7929999999997</v>
      </c>
      <c r="K1655" s="4">
        <v>2774.9349999999999</v>
      </c>
      <c r="L1655" s="4">
        <v>206.28800000000001</v>
      </c>
      <c r="M1655" s="4">
        <v>758.27499999999998</v>
      </c>
      <c r="N1655" s="2">
        <v>1.9906591065282233</v>
      </c>
      <c r="O1655" s="2">
        <v>1.8426739876812976</v>
      </c>
      <c r="P1655" s="2">
        <v>2.4235551780923248</v>
      </c>
      <c r="Q1655" s="2">
        <v>8.9085225639298322</v>
      </c>
      <c r="R1655" s="2">
        <v>2.4235551780923248</v>
      </c>
    </row>
    <row r="1656" spans="1:18" x14ac:dyDescent="0.25">
      <c r="A1656" s="7">
        <v>32142</v>
      </c>
      <c r="B1656" t="s">
        <v>369</v>
      </c>
      <c r="C1656" t="s">
        <v>370</v>
      </c>
      <c r="D1656" s="8">
        <v>10149.335999999999</v>
      </c>
      <c r="E1656" s="3">
        <v>0.59135056303790479</v>
      </c>
      <c r="F1656" s="3">
        <f t="shared" si="18"/>
        <v>0.47055752289531871</v>
      </c>
      <c r="G1656" s="3">
        <v>0.47055752289531871</v>
      </c>
      <c r="H1656" t="s">
        <v>205</v>
      </c>
      <c r="I1656" s="4" t="s">
        <v>1186</v>
      </c>
      <c r="J1656" s="4">
        <v>3316.819</v>
      </c>
      <c r="K1656" s="4">
        <v>41.213999999999999</v>
      </c>
      <c r="L1656" s="4">
        <v>313.42</v>
      </c>
      <c r="M1656" s="4">
        <v>227.98400000000001</v>
      </c>
      <c r="N1656" s="2">
        <v>5.0416590720871367E-2</v>
      </c>
      <c r="O1656" s="2">
        <v>-0.33298632731027111</v>
      </c>
      <c r="P1656" s="2">
        <v>9.449415237913195</v>
      </c>
      <c r="Q1656" s="2">
        <v>6.8735737464118483</v>
      </c>
      <c r="R1656" s="2">
        <v>9.449415237913195</v>
      </c>
    </row>
    <row r="1657" spans="1:18" x14ac:dyDescent="0.25">
      <c r="A1657" s="7">
        <v>32142</v>
      </c>
      <c r="B1657" t="s">
        <v>1076</v>
      </c>
      <c r="C1657" t="s">
        <v>1077</v>
      </c>
      <c r="D1657" s="8">
        <v>816.81</v>
      </c>
      <c r="E1657" s="3">
        <v>4.7591394490732304E-2</v>
      </c>
      <c r="F1657" s="3">
        <f t="shared" si="18"/>
        <v>5.3463303286149517E-2</v>
      </c>
      <c r="G1657" s="3">
        <v>5.3463303286149517E-2</v>
      </c>
      <c r="H1657" t="s">
        <v>15</v>
      </c>
      <c r="I1657" s="4" t="s">
        <v>1186</v>
      </c>
      <c r="J1657" s="4">
        <v>665.62400000000002</v>
      </c>
      <c r="K1657" s="4">
        <v>82.686999999999998</v>
      </c>
      <c r="L1657" s="4">
        <v>11.481</v>
      </c>
      <c r="M1657" s="4">
        <v>51.115000000000002</v>
      </c>
      <c r="N1657" s="2">
        <v>0.63460889052618652</v>
      </c>
      <c r="O1657" s="2">
        <v>0.54649413642782596</v>
      </c>
      <c r="P1657" s="2">
        <v>1.7248476617429658</v>
      </c>
      <c r="Q1657" s="2">
        <v>7.6792603632080567</v>
      </c>
      <c r="R1657" s="2">
        <v>1.7248476617429658</v>
      </c>
    </row>
    <row r="1658" spans="1:18" x14ac:dyDescent="0.25">
      <c r="A1658" s="7">
        <v>32142</v>
      </c>
      <c r="B1658" t="s">
        <v>371</v>
      </c>
      <c r="C1658" t="s">
        <v>372</v>
      </c>
      <c r="D1658" s="8">
        <v>526.93600000000004</v>
      </c>
      <c r="E1658" s="3">
        <v>3.0701900132672863E-2</v>
      </c>
      <c r="F1658" s="3">
        <f t="shared" si="18"/>
        <v>3.7971265216104041E-2</v>
      </c>
      <c r="G1658" s="3">
        <v>3.7971265216104041E-2</v>
      </c>
      <c r="H1658" t="s">
        <v>70</v>
      </c>
      <c r="I1658" s="4" t="s">
        <v>1186</v>
      </c>
      <c r="J1658" s="4">
        <v>1004.878</v>
      </c>
      <c r="K1658" s="4">
        <v>276.41399999999999</v>
      </c>
      <c r="L1658" s="4">
        <v>70.245999999999995</v>
      </c>
      <c r="M1658" s="4"/>
      <c r="N1658" s="2">
        <v>2.8633255987403663</v>
      </c>
      <c r="O1658" s="2">
        <v>2.1356592359327089</v>
      </c>
      <c r="P1658" s="2">
        <v>6.9905003393446759</v>
      </c>
      <c r="Q1658" s="2" t="s">
        <v>39</v>
      </c>
      <c r="R1658" s="2">
        <v>6.9905003393446759</v>
      </c>
    </row>
    <row r="1659" spans="1:18" x14ac:dyDescent="0.25">
      <c r="A1659" s="7">
        <v>32142</v>
      </c>
      <c r="B1659" t="s">
        <v>373</v>
      </c>
      <c r="C1659" t="s">
        <v>374</v>
      </c>
      <c r="D1659" s="8">
        <v>15894.179</v>
      </c>
      <c r="E1659" s="3">
        <v>0.92607355798204372</v>
      </c>
      <c r="F1659" s="3">
        <f t="shared" si="18"/>
        <v>0.91238698717888678</v>
      </c>
      <c r="G1659" s="3">
        <v>0.91238698717888678</v>
      </c>
      <c r="H1659" t="s">
        <v>159</v>
      </c>
      <c r="I1659" s="4" t="s">
        <v>1186</v>
      </c>
      <c r="J1659" s="4">
        <v>14451</v>
      </c>
      <c r="K1659" s="4">
        <v>3231</v>
      </c>
      <c r="L1659" s="4">
        <v>954</v>
      </c>
      <c r="M1659" s="4">
        <v>1652</v>
      </c>
      <c r="N1659" s="2">
        <v>1.0402446877012235</v>
      </c>
      <c r="O1659" s="2">
        <v>0.7330972311654862</v>
      </c>
      <c r="P1659" s="2">
        <v>6.6016192651027605</v>
      </c>
      <c r="Q1659" s="2">
        <v>11.431734828039582</v>
      </c>
      <c r="R1659" s="2">
        <v>6.6016192651027605</v>
      </c>
    </row>
    <row r="1660" spans="1:18" x14ac:dyDescent="0.25">
      <c r="A1660" s="7">
        <v>32142</v>
      </c>
      <c r="B1660" t="s">
        <v>375</v>
      </c>
      <c r="C1660" t="s">
        <v>376</v>
      </c>
      <c r="D1660" s="8">
        <v>1993.771</v>
      </c>
      <c r="E1660" s="3">
        <v>0.11616696928928617</v>
      </c>
      <c r="F1660" s="3">
        <f t="shared" si="18"/>
        <v>0.12680884569289202</v>
      </c>
      <c r="G1660" s="3">
        <v>0.12680884569289202</v>
      </c>
      <c r="H1660" t="s">
        <v>15</v>
      </c>
      <c r="I1660" s="4" t="s">
        <v>1186</v>
      </c>
      <c r="J1660" s="4">
        <v>3026.2</v>
      </c>
      <c r="K1660" s="4">
        <v>831.1</v>
      </c>
      <c r="L1660" s="4">
        <v>48.1</v>
      </c>
      <c r="M1660" s="4">
        <v>151.1</v>
      </c>
      <c r="N1660" s="2">
        <v>1.7242738589211619</v>
      </c>
      <c r="O1660" s="2">
        <v>1.6244813278008299</v>
      </c>
      <c r="P1660" s="2">
        <v>1.5894521181679995</v>
      </c>
      <c r="Q1660" s="2">
        <v>4.9930606040578942</v>
      </c>
      <c r="R1660" s="2">
        <v>1.5894521181679995</v>
      </c>
    </row>
    <row r="1661" spans="1:18" x14ac:dyDescent="0.25">
      <c r="A1661" s="7">
        <v>32142</v>
      </c>
      <c r="B1661" t="s">
        <v>377</v>
      </c>
      <c r="C1661" t="s">
        <v>378</v>
      </c>
      <c r="D1661" s="8">
        <v>778.4</v>
      </c>
      <c r="E1661" s="3">
        <v>4.5353437729197761E-2</v>
      </c>
      <c r="F1661" s="3">
        <f t="shared" si="18"/>
        <v>5.5286107091088943E-2</v>
      </c>
      <c r="G1661" s="3">
        <v>5.5286107091088943E-2</v>
      </c>
      <c r="H1661" t="s">
        <v>257</v>
      </c>
      <c r="I1661" s="4" t="s">
        <v>1189</v>
      </c>
      <c r="J1661" s="4">
        <v>869.06500000000005</v>
      </c>
      <c r="K1661" s="4">
        <v>91.825000000000003</v>
      </c>
      <c r="L1661" s="4">
        <v>26.946000000000002</v>
      </c>
      <c r="M1661" s="4">
        <v>40.914999999999999</v>
      </c>
      <c r="N1661" s="2">
        <v>0.89743840342458392</v>
      </c>
      <c r="O1661" s="2">
        <v>0.63408555595734906</v>
      </c>
      <c r="P1661" s="2">
        <v>3.1005736049662569</v>
      </c>
      <c r="Q1661" s="2">
        <v>4.7079332385955022</v>
      </c>
      <c r="R1661" s="2">
        <v>3.1005736049662569</v>
      </c>
    </row>
    <row r="1662" spans="1:18" x14ac:dyDescent="0.25">
      <c r="A1662" s="7">
        <v>32142</v>
      </c>
      <c r="B1662" t="s">
        <v>381</v>
      </c>
      <c r="C1662" t="s">
        <v>382</v>
      </c>
      <c r="D1662" s="8">
        <v>6622.3739999999998</v>
      </c>
      <c r="E1662" s="3">
        <v>0.38585229551446343</v>
      </c>
      <c r="F1662" s="3">
        <f t="shared" si="18"/>
        <v>0.43225428795608178</v>
      </c>
      <c r="G1662" s="3">
        <v>0.43225428795608178</v>
      </c>
      <c r="H1662" t="s">
        <v>70</v>
      </c>
      <c r="I1662" s="4" t="s">
        <v>1186</v>
      </c>
      <c r="J1662" s="4">
        <v>15076.699000000001</v>
      </c>
      <c r="K1662" s="4">
        <v>5660.7049999999999</v>
      </c>
      <c r="L1662" s="4">
        <v>29.306000000000001</v>
      </c>
      <c r="M1662" s="4">
        <v>1021.178</v>
      </c>
      <c r="N1662" s="2">
        <v>2.6037854140860128</v>
      </c>
      <c r="O1662" s="2">
        <v>2.5903053731113985</v>
      </c>
      <c r="P1662" s="2">
        <v>0.19437941952678103</v>
      </c>
      <c r="Q1662" s="2">
        <v>6.7732200530102773</v>
      </c>
      <c r="R1662" s="2">
        <v>0.19437941952678103</v>
      </c>
    </row>
    <row r="1663" spans="1:18" x14ac:dyDescent="0.25">
      <c r="A1663" s="7">
        <v>32142</v>
      </c>
      <c r="B1663" t="s">
        <v>1078</v>
      </c>
      <c r="C1663" t="s">
        <v>1079</v>
      </c>
      <c r="D1663" s="8">
        <v>1174.42</v>
      </c>
      <c r="E1663" s="3">
        <v>6.8427523558484638E-2</v>
      </c>
      <c r="F1663" s="3">
        <f t="shared" si="18"/>
        <v>6.2218879723030106E-2</v>
      </c>
      <c r="G1663" s="3">
        <v>6.2218879723030106E-2</v>
      </c>
      <c r="H1663" t="s">
        <v>58</v>
      </c>
      <c r="I1663" s="4" t="s">
        <v>1186</v>
      </c>
      <c r="J1663" s="4">
        <v>7989.3</v>
      </c>
      <c r="K1663" s="4">
        <v>4131.6000000000004</v>
      </c>
      <c r="L1663" s="4">
        <v>21.7</v>
      </c>
      <c r="M1663" s="4">
        <v>172.3</v>
      </c>
      <c r="N1663" s="2">
        <v>4.6014032743067164</v>
      </c>
      <c r="O1663" s="2">
        <v>4.5772357723577244</v>
      </c>
      <c r="P1663" s="2">
        <v>0.27161328276569913</v>
      </c>
      <c r="Q1663" s="2">
        <v>2.1566344986419335</v>
      </c>
      <c r="R1663" s="2">
        <v>0.27161328276569913</v>
      </c>
    </row>
    <row r="1664" spans="1:18" x14ac:dyDescent="0.25">
      <c r="A1664" s="7">
        <v>32142</v>
      </c>
      <c r="B1664" t="s">
        <v>383</v>
      </c>
      <c r="C1664" t="s">
        <v>384</v>
      </c>
      <c r="D1664" s="8">
        <v>7950.7309999999998</v>
      </c>
      <c r="E1664" s="3">
        <v>0.46324895080948386</v>
      </c>
      <c r="F1664" s="3">
        <f t="shared" si="18"/>
        <v>0.35792395498310769</v>
      </c>
      <c r="G1664" s="3">
        <v>0.35792395498310769</v>
      </c>
      <c r="H1664" t="s">
        <v>15</v>
      </c>
      <c r="I1664" s="4" t="s">
        <v>1187</v>
      </c>
      <c r="J1664" s="4">
        <v>4867.8</v>
      </c>
      <c r="K1664" s="4">
        <v>916.7</v>
      </c>
      <c r="L1664" s="4">
        <v>130.30000000000001</v>
      </c>
      <c r="M1664" s="4">
        <v>199.9</v>
      </c>
      <c r="N1664" s="2">
        <v>0.82630250585902287</v>
      </c>
      <c r="O1664" s="2">
        <v>0.70885163151252928</v>
      </c>
      <c r="P1664" s="2">
        <v>2.6767739019680348</v>
      </c>
      <c r="Q1664" s="2">
        <v>4.1065779202103618</v>
      </c>
      <c r="R1664" s="2">
        <v>2.6767739019680348</v>
      </c>
    </row>
    <row r="1665" spans="1:18" x14ac:dyDescent="0.25">
      <c r="A1665" s="7">
        <v>32142</v>
      </c>
      <c r="B1665" t="s">
        <v>385</v>
      </c>
      <c r="C1665" t="s">
        <v>386</v>
      </c>
      <c r="D1665" s="8">
        <v>116.163</v>
      </c>
      <c r="E1665" s="3">
        <v>6.7682314837317573E-3</v>
      </c>
      <c r="F1665" s="3">
        <f t="shared" si="18"/>
        <v>1.3077712810897041E-2</v>
      </c>
      <c r="G1665" s="3">
        <v>1.3077712810897041E-2</v>
      </c>
      <c r="H1665" t="s">
        <v>39</v>
      </c>
      <c r="I1665" s="4" t="s">
        <v>1186</v>
      </c>
      <c r="J1665" s="4">
        <v>811.10900000000004</v>
      </c>
      <c r="K1665" s="4">
        <v>334.541</v>
      </c>
      <c r="L1665" s="4">
        <v>56.506999999999998</v>
      </c>
      <c r="M1665" s="4">
        <v>53.530999999999999</v>
      </c>
      <c r="N1665" s="2">
        <v>38.612765466297326</v>
      </c>
      <c r="O1665" s="2">
        <v>32.090720221606645</v>
      </c>
      <c r="P1665" s="2">
        <v>6.9666345706927171</v>
      </c>
      <c r="Q1665" s="2">
        <v>6.5997295061452892</v>
      </c>
      <c r="R1665" s="2">
        <v>6.9666345706927171</v>
      </c>
    </row>
    <row r="1666" spans="1:18" x14ac:dyDescent="0.25">
      <c r="A1666" s="7">
        <v>32142</v>
      </c>
      <c r="B1666" t="s">
        <v>387</v>
      </c>
      <c r="C1666" t="s">
        <v>388</v>
      </c>
      <c r="D1666" s="8">
        <v>4115.0429999999997</v>
      </c>
      <c r="E1666" s="3">
        <v>0.23976277807486016</v>
      </c>
      <c r="F1666" s="3">
        <f t="shared" si="18"/>
        <v>0.26463205029464959</v>
      </c>
      <c r="G1666" s="3">
        <v>0.26463205029464959</v>
      </c>
      <c r="H1666" t="s">
        <v>70</v>
      </c>
      <c r="I1666" s="4" t="s">
        <v>1186</v>
      </c>
      <c r="J1666" s="4">
        <v>13986.300999999999</v>
      </c>
      <c r="K1666" s="4">
        <v>5196.4679999999998</v>
      </c>
      <c r="L1666" s="4">
        <v>317.74400000000003</v>
      </c>
      <c r="M1666" s="4">
        <v>1301.7070000000001</v>
      </c>
      <c r="N1666" s="2">
        <v>4.0677458216599698</v>
      </c>
      <c r="O1666" s="2">
        <v>3.8190188347223955</v>
      </c>
      <c r="P1666" s="2">
        <v>2.271822978784741</v>
      </c>
      <c r="Q1666" s="2">
        <v>9.3070140561110488</v>
      </c>
      <c r="R1666" s="2">
        <v>2.271822978784741</v>
      </c>
    </row>
    <row r="1667" spans="1:18" x14ac:dyDescent="0.25">
      <c r="A1667" s="7">
        <v>32142</v>
      </c>
      <c r="B1667" t="s">
        <v>389</v>
      </c>
      <c r="C1667" t="s">
        <v>390</v>
      </c>
      <c r="D1667" s="8">
        <v>886.86199999999997</v>
      </c>
      <c r="E1667" s="3">
        <v>5.1672970826556766E-2</v>
      </c>
      <c r="F1667" s="3">
        <f t="shared" si="18"/>
        <v>4.4464470637120321E-2</v>
      </c>
      <c r="G1667" s="3">
        <v>4.4464470637120321E-2</v>
      </c>
      <c r="H1667" t="s">
        <v>48</v>
      </c>
      <c r="I1667" s="4" t="s">
        <v>1186</v>
      </c>
      <c r="J1667" s="4">
        <v>1216.337</v>
      </c>
      <c r="K1667" s="4">
        <v>173.4</v>
      </c>
      <c r="L1667" s="4">
        <v>120.62</v>
      </c>
      <c r="M1667" s="4">
        <v>93.518000000000001</v>
      </c>
      <c r="N1667" s="2">
        <v>1.3262660333631628</v>
      </c>
      <c r="O1667" s="2">
        <v>0.4036927407203445</v>
      </c>
      <c r="P1667" s="2">
        <v>9.9166596099600692</v>
      </c>
      <c r="Q1667" s="2">
        <v>7.6884942248735353</v>
      </c>
      <c r="R1667" s="2">
        <v>9.9166596099600692</v>
      </c>
    </row>
    <row r="1668" spans="1:18" x14ac:dyDescent="0.25">
      <c r="A1668" s="7">
        <v>32142</v>
      </c>
      <c r="B1668" t="s">
        <v>391</v>
      </c>
      <c r="C1668" t="s">
        <v>392</v>
      </c>
      <c r="D1668" s="8">
        <v>1832.7719999999999</v>
      </c>
      <c r="E1668" s="3">
        <v>0.10678637046996049</v>
      </c>
      <c r="F1668" s="3">
        <f t="shared" si="18"/>
        <v>0.10317822541885945</v>
      </c>
      <c r="G1668" s="3">
        <v>0.10317822541885945</v>
      </c>
      <c r="H1668" t="s">
        <v>70</v>
      </c>
      <c r="I1668" s="4" t="s">
        <v>1186</v>
      </c>
      <c r="J1668" s="4">
        <v>9528.8119999999999</v>
      </c>
      <c r="K1668" s="4">
        <v>3968.0129999999999</v>
      </c>
      <c r="L1668" s="4">
        <v>414.584</v>
      </c>
      <c r="M1668" s="4">
        <v>184.53100000000001</v>
      </c>
      <c r="N1668" s="2">
        <v>5.5813455949993109</v>
      </c>
      <c r="O1668" s="2">
        <v>4.998198165251174</v>
      </c>
      <c r="P1668" s="2">
        <v>4.3508466742758696</v>
      </c>
      <c r="Q1668" s="2">
        <v>1.936558303385564</v>
      </c>
      <c r="R1668" s="2">
        <v>4.3508466742758696</v>
      </c>
    </row>
    <row r="1669" spans="1:18" x14ac:dyDescent="0.25">
      <c r="A1669" s="7">
        <v>32142</v>
      </c>
      <c r="B1669" t="s">
        <v>393</v>
      </c>
      <c r="C1669" t="s">
        <v>394</v>
      </c>
      <c r="D1669" s="8">
        <v>1687.7929999999999</v>
      </c>
      <c r="E1669" s="3">
        <v>9.8339176162995742E-2</v>
      </c>
      <c r="F1669" s="3">
        <f t="shared" si="18"/>
        <v>0.15796217168119375</v>
      </c>
      <c r="G1669" s="3">
        <v>0.15796217168119375</v>
      </c>
      <c r="H1669" t="s">
        <v>70</v>
      </c>
      <c r="I1669" s="4" t="s">
        <v>1186</v>
      </c>
      <c r="J1669" s="4">
        <v>15156.800999999999</v>
      </c>
      <c r="K1669" s="4">
        <v>7101.0360000000001</v>
      </c>
      <c r="L1669" s="4">
        <v>19.995999999999999</v>
      </c>
      <c r="M1669" s="4">
        <v>408.03399999999999</v>
      </c>
      <c r="N1669" s="2">
        <v>4.1919565139108377</v>
      </c>
      <c r="O1669" s="2">
        <v>4.180152269790379</v>
      </c>
      <c r="P1669" s="2">
        <v>0.13192757495463586</v>
      </c>
      <c r="Q1669" s="2">
        <v>2.6920852229965941</v>
      </c>
      <c r="R1669" s="2">
        <v>0.13192757495463586</v>
      </c>
    </row>
    <row r="1670" spans="1:18" x14ac:dyDescent="0.25">
      <c r="A1670" s="7">
        <v>32142</v>
      </c>
      <c r="B1670" t="s">
        <v>397</v>
      </c>
      <c r="C1670" t="s">
        <v>398</v>
      </c>
      <c r="D1670" s="8">
        <v>3642.2249999999999</v>
      </c>
      <c r="E1670" s="3">
        <v>0.21221406055142258</v>
      </c>
      <c r="F1670" s="3">
        <f t="shared" si="18"/>
        <v>0.25166352334342557</v>
      </c>
      <c r="G1670" s="3">
        <v>0.25166352334342557</v>
      </c>
      <c r="H1670" t="s">
        <v>70</v>
      </c>
      <c r="I1670" s="4" t="s">
        <v>1186</v>
      </c>
      <c r="J1670" s="4">
        <v>11209.703</v>
      </c>
      <c r="K1670" s="4">
        <v>5340.817</v>
      </c>
      <c r="L1670" s="4">
        <v>43.081000000000003</v>
      </c>
      <c r="M1670" s="4">
        <v>848.322</v>
      </c>
      <c r="N1670" s="2">
        <v>4.3250174512862127</v>
      </c>
      <c r="O1670" s="2">
        <v>4.2901302651461775</v>
      </c>
      <c r="P1670" s="2">
        <v>0.38431883520910415</v>
      </c>
      <c r="Q1670" s="2">
        <v>7.5677473346082405</v>
      </c>
      <c r="R1670" s="2">
        <v>0.38431883520910415</v>
      </c>
    </row>
    <row r="1671" spans="1:18" x14ac:dyDescent="0.25">
      <c r="A1671" s="7">
        <v>32142</v>
      </c>
      <c r="B1671" t="s">
        <v>399</v>
      </c>
      <c r="C1671" t="s">
        <v>400</v>
      </c>
      <c r="D1671" s="8">
        <v>52591.226000000002</v>
      </c>
      <c r="E1671" s="3">
        <v>3.0642251971906043</v>
      </c>
      <c r="F1671" s="3">
        <f t="shared" si="18"/>
        <v>2.9606515916550453</v>
      </c>
      <c r="G1671" s="3">
        <v>2.9606515916550453</v>
      </c>
      <c r="H1671" t="s">
        <v>58</v>
      </c>
      <c r="I1671" s="4" t="s">
        <v>1186</v>
      </c>
      <c r="J1671" s="4">
        <v>74042</v>
      </c>
      <c r="K1671" s="4">
        <v>7885</v>
      </c>
      <c r="L1671" s="4">
        <v>2531</v>
      </c>
      <c r="M1671" s="4">
        <v>5787</v>
      </c>
      <c r="N1671" s="2">
        <v>0.70107584244687471</v>
      </c>
      <c r="O1671" s="2">
        <v>0.47603805459233572</v>
      </c>
      <c r="P1671" s="2">
        <v>3.4183301369492991</v>
      </c>
      <c r="Q1671" s="2">
        <v>7.8158342562329493</v>
      </c>
      <c r="R1671" s="2">
        <v>3.4183301369492991</v>
      </c>
    </row>
    <row r="1672" spans="1:18" x14ac:dyDescent="0.25">
      <c r="A1672" s="7">
        <v>32142</v>
      </c>
      <c r="B1672" t="s">
        <v>401</v>
      </c>
      <c r="C1672" t="s">
        <v>402</v>
      </c>
      <c r="D1672" s="8">
        <v>80.653999999999996</v>
      </c>
      <c r="E1672" s="3">
        <v>4.6993013445666958E-3</v>
      </c>
      <c r="F1672" s="3">
        <f t="shared" si="18"/>
        <v>7.3469258927697408E-3</v>
      </c>
      <c r="G1672" s="3">
        <v>7.3469258927697408E-3</v>
      </c>
      <c r="H1672" t="s">
        <v>159</v>
      </c>
      <c r="I1672" s="4" t="s">
        <v>1186</v>
      </c>
      <c r="J1672" s="4">
        <v>85.852000000000004</v>
      </c>
      <c r="K1672" s="4">
        <v>0</v>
      </c>
      <c r="L1672" s="4">
        <v>22.468</v>
      </c>
      <c r="M1672" s="4">
        <v>1.4730000000000001</v>
      </c>
      <c r="N1672" s="2">
        <v>0</v>
      </c>
      <c r="O1672" s="2">
        <v>-1.5030773347605031</v>
      </c>
      <c r="P1672" s="2">
        <v>26.170619205143737</v>
      </c>
      <c r="Q1672" s="2">
        <v>1.715743372315147</v>
      </c>
      <c r="R1672" s="2">
        <v>26.170619205143737</v>
      </c>
    </row>
    <row r="1673" spans="1:18" x14ac:dyDescent="0.25">
      <c r="A1673" s="7">
        <v>32142</v>
      </c>
      <c r="B1673" t="s">
        <v>403</v>
      </c>
      <c r="C1673" t="s">
        <v>404</v>
      </c>
      <c r="D1673" s="8">
        <v>768.88400000000001</v>
      </c>
      <c r="E1673" s="3">
        <v>4.4798988457061269E-2</v>
      </c>
      <c r="F1673" s="3">
        <f t="shared" si="18"/>
        <v>2.5466836997078381E-2</v>
      </c>
      <c r="G1673" s="3">
        <v>2.5466836997078381E-2</v>
      </c>
      <c r="H1673" t="s">
        <v>48</v>
      </c>
      <c r="I1673" s="4" t="s">
        <v>1186</v>
      </c>
      <c r="J1673" s="4">
        <v>1183.4659999999999</v>
      </c>
      <c r="K1673" s="4">
        <v>401.71600000000001</v>
      </c>
      <c r="L1673" s="4">
        <v>4.4029999999999996</v>
      </c>
      <c r="M1673" s="4">
        <v>179.77699999999999</v>
      </c>
      <c r="N1673" s="2">
        <v>1.7907927408246145</v>
      </c>
      <c r="O1673" s="2">
        <v>1.7711647936234802</v>
      </c>
      <c r="P1673" s="2">
        <v>0.37204279632874965</v>
      </c>
      <c r="Q1673" s="2">
        <v>15.190719463001049</v>
      </c>
      <c r="R1673" s="2">
        <v>0.37204279632874965</v>
      </c>
    </row>
    <row r="1674" spans="1:18" x14ac:dyDescent="0.25">
      <c r="A1674" s="7">
        <v>32142</v>
      </c>
      <c r="B1674" t="s">
        <v>405</v>
      </c>
      <c r="C1674" t="s">
        <v>406</v>
      </c>
      <c r="D1674" s="8">
        <v>2087.297</v>
      </c>
      <c r="E1674" s="3">
        <v>0.1216162570809883</v>
      </c>
      <c r="F1674" s="3">
        <f t="shared" si="18"/>
        <v>0.1901451156199247</v>
      </c>
      <c r="G1674" s="3">
        <v>0.1901451156199247</v>
      </c>
      <c r="H1674" t="s">
        <v>101</v>
      </c>
      <c r="I1674" s="4" t="s">
        <v>1205</v>
      </c>
      <c r="J1674" s="4">
        <v>3008.549</v>
      </c>
      <c r="K1674" s="4">
        <v>907.86800000000005</v>
      </c>
      <c r="L1674" s="4">
        <v>54.945</v>
      </c>
      <c r="M1674" s="4">
        <v>784.71299999999997</v>
      </c>
      <c r="N1674" s="2">
        <v>1.3569914652556687</v>
      </c>
      <c r="O1674" s="2">
        <v>1.2748651032091236</v>
      </c>
      <c r="P1674" s="2">
        <v>1.8262956661167891</v>
      </c>
      <c r="Q1674" s="2">
        <v>26.082772791800963</v>
      </c>
      <c r="R1674" s="2">
        <v>1.8262956661167891</v>
      </c>
    </row>
    <row r="1675" spans="1:18" x14ac:dyDescent="0.25">
      <c r="A1675" s="7">
        <v>32142</v>
      </c>
      <c r="B1675" t="s">
        <v>407</v>
      </c>
      <c r="C1675" t="s">
        <v>408</v>
      </c>
      <c r="D1675" s="8">
        <v>1437.7439999999999</v>
      </c>
      <c r="E1675" s="3">
        <v>8.3770083471900958E-2</v>
      </c>
      <c r="F1675" s="3">
        <f t="shared" si="18"/>
        <v>0.10884330080398312</v>
      </c>
      <c r="G1675" s="3">
        <v>0.10884330080398312</v>
      </c>
      <c r="H1675" t="s">
        <v>159</v>
      </c>
      <c r="I1675" s="4" t="s">
        <v>1186</v>
      </c>
      <c r="J1675" s="4">
        <v>482.36900000000003</v>
      </c>
      <c r="K1675" s="4">
        <v>14.821</v>
      </c>
      <c r="L1675" s="4">
        <v>160.46600000000001</v>
      </c>
      <c r="M1675" s="4">
        <v>21.986999999999998</v>
      </c>
      <c r="N1675" s="2">
        <v>7.093118416455689E-2</v>
      </c>
      <c r="O1675" s="2">
        <v>-0.69703611886154038</v>
      </c>
      <c r="P1675" s="2">
        <v>33.266233941235853</v>
      </c>
      <c r="Q1675" s="2">
        <v>4.5581287354701479</v>
      </c>
      <c r="R1675" s="2">
        <v>33.266233941235853</v>
      </c>
    </row>
    <row r="1676" spans="1:18" x14ac:dyDescent="0.25">
      <c r="A1676" s="7">
        <v>32142</v>
      </c>
      <c r="B1676" t="s">
        <v>409</v>
      </c>
      <c r="C1676" t="s">
        <v>410</v>
      </c>
      <c r="D1676" s="8">
        <v>40.404000000000003</v>
      </c>
      <c r="E1676" s="3">
        <v>2.3541370734975675E-3</v>
      </c>
      <c r="F1676" s="3">
        <f t="shared" si="18"/>
        <v>1.5846244999512645E-2</v>
      </c>
      <c r="G1676" s="3">
        <v>1.5846244999512645E-2</v>
      </c>
      <c r="H1676" t="s">
        <v>38</v>
      </c>
      <c r="I1676" s="4" t="s">
        <v>1186</v>
      </c>
      <c r="J1676" s="4">
        <v>33864.108999999997</v>
      </c>
      <c r="K1676" s="4"/>
      <c r="L1676" s="4"/>
      <c r="M1676" s="4"/>
      <c r="N1676" s="2"/>
      <c r="O1676" s="2"/>
      <c r="P1676" s="2" t="s">
        <v>39</v>
      </c>
      <c r="Q1676" s="2" t="s">
        <v>39</v>
      </c>
      <c r="R1676" s="2">
        <v>0</v>
      </c>
    </row>
    <row r="1677" spans="1:18" x14ac:dyDescent="0.25">
      <c r="A1677" s="7">
        <v>32142</v>
      </c>
      <c r="B1677" t="s">
        <v>411</v>
      </c>
      <c r="C1677" t="s">
        <v>412</v>
      </c>
      <c r="D1677" s="8">
        <v>1101.366</v>
      </c>
      <c r="E1677" s="3">
        <v>6.4171035840256449E-2</v>
      </c>
      <c r="F1677" s="3">
        <f t="shared" si="18"/>
        <v>6.4039330384442109E-2</v>
      </c>
      <c r="G1677" s="3">
        <v>6.4039330384442109E-2</v>
      </c>
      <c r="H1677" t="s">
        <v>39</v>
      </c>
      <c r="I1677" s="4" t="s">
        <v>1212</v>
      </c>
      <c r="J1677" s="4">
        <v>2921</v>
      </c>
      <c r="K1677" s="4">
        <v>429</v>
      </c>
      <c r="L1677" s="4">
        <v>183</v>
      </c>
      <c r="M1677" s="4">
        <v>235</v>
      </c>
      <c r="N1677" s="2">
        <v>1.21875</v>
      </c>
      <c r="O1677" s="2">
        <v>0.69886363636363635</v>
      </c>
      <c r="P1677" s="2">
        <v>6.2649777473467987</v>
      </c>
      <c r="Q1677" s="2">
        <v>8.0451900034234853</v>
      </c>
      <c r="R1677" s="2">
        <v>6.2649777473467987</v>
      </c>
    </row>
    <row r="1678" spans="1:18" x14ac:dyDescent="0.25">
      <c r="A1678" s="7">
        <v>32142</v>
      </c>
      <c r="B1678" t="s">
        <v>413</v>
      </c>
      <c r="C1678" t="s">
        <v>414</v>
      </c>
      <c r="D1678" s="8">
        <v>1067.5889999999999</v>
      </c>
      <c r="E1678" s="3">
        <v>6.2203020595935903E-2</v>
      </c>
      <c r="F1678" s="3">
        <f t="shared" si="18"/>
        <v>9.2259580622972306E-2</v>
      </c>
      <c r="G1678" s="3">
        <v>9.2259580622972306E-2</v>
      </c>
      <c r="H1678" t="s">
        <v>38</v>
      </c>
      <c r="I1678" s="4" t="s">
        <v>1186</v>
      </c>
      <c r="J1678" s="4">
        <v>44209.211000000003</v>
      </c>
      <c r="K1678" s="4">
        <v>8198.1129999999994</v>
      </c>
      <c r="L1678" s="4">
        <v>10858.741</v>
      </c>
      <c r="M1678" s="4"/>
      <c r="N1678" s="2">
        <v>-46.332728608567876</v>
      </c>
      <c r="O1678" s="2">
        <v>15.036893862326217</v>
      </c>
      <c r="P1678" s="2">
        <v>24.562168729950866</v>
      </c>
      <c r="Q1678" s="2" t="s">
        <v>39</v>
      </c>
      <c r="R1678" s="2">
        <v>24.562168729950866</v>
      </c>
    </row>
    <row r="1679" spans="1:18" x14ac:dyDescent="0.25">
      <c r="A1679" s="7">
        <v>32142</v>
      </c>
      <c r="B1679" t="s">
        <v>1213</v>
      </c>
      <c r="C1679" t="s">
        <v>1214</v>
      </c>
      <c r="D1679" s="8">
        <v>1543.39</v>
      </c>
      <c r="E1679" s="3">
        <v>8.9925542467711381E-2</v>
      </c>
      <c r="F1679" s="3">
        <f t="shared" si="18"/>
        <v>0</v>
      </c>
      <c r="G1679" s="3">
        <v>0</v>
      </c>
      <c r="H1679" t="s">
        <v>38</v>
      </c>
      <c r="I1679" s="4" t="s">
        <v>1186</v>
      </c>
      <c r="J1679" s="4">
        <v>23353.605</v>
      </c>
      <c r="K1679" s="4">
        <v>2950.7449999999999</v>
      </c>
      <c r="L1679" s="4">
        <v>3303.0590000000002</v>
      </c>
      <c r="M1679" s="4"/>
      <c r="N1679" s="2">
        <v>7.9381705387984374</v>
      </c>
      <c r="O1679" s="2">
        <v>-0.9478042376437934</v>
      </c>
      <c r="P1679" s="2">
        <v>14.143679316319687</v>
      </c>
      <c r="Q1679" s="2" t="s">
        <v>39</v>
      </c>
      <c r="R1679" s="2">
        <v>14.143679316319687</v>
      </c>
    </row>
    <row r="1680" spans="1:18" x14ac:dyDescent="0.25">
      <c r="A1680" s="7">
        <v>32142</v>
      </c>
      <c r="B1680" t="s">
        <v>415</v>
      </c>
      <c r="C1680" t="s">
        <v>416</v>
      </c>
      <c r="D1680" s="8">
        <v>1780.3409999999999</v>
      </c>
      <c r="E1680" s="3">
        <v>0.10373148083278221</v>
      </c>
      <c r="F1680" s="3">
        <f t="shared" si="18"/>
        <v>0.14382295582507074</v>
      </c>
      <c r="G1680" s="3">
        <v>0.14382295582507074</v>
      </c>
      <c r="H1680" t="s">
        <v>38</v>
      </c>
      <c r="I1680" s="4" t="s">
        <v>1186</v>
      </c>
      <c r="J1680" s="4">
        <v>50926.612999999998</v>
      </c>
      <c r="K1680" s="4">
        <v>9487.009</v>
      </c>
      <c r="L1680" s="4">
        <v>9099.1759999999995</v>
      </c>
      <c r="M1680" s="4"/>
      <c r="N1680" s="2">
        <v>73.128311660281668</v>
      </c>
      <c r="O1680" s="2">
        <v>2.9895167693149713</v>
      </c>
      <c r="P1680" s="2">
        <v>17.867231814532804</v>
      </c>
      <c r="Q1680" s="2" t="s">
        <v>39</v>
      </c>
      <c r="R1680" s="2">
        <v>17.867231814532804</v>
      </c>
    </row>
    <row r="1681" spans="1:18" x14ac:dyDescent="0.25">
      <c r="A1681" s="7">
        <v>32142</v>
      </c>
      <c r="B1681" t="s">
        <v>1215</v>
      </c>
      <c r="C1681" t="s">
        <v>1216</v>
      </c>
      <c r="D1681" s="8">
        <v>135.79499999999999</v>
      </c>
      <c r="E1681" s="3">
        <v>7.9120889985051512E-3</v>
      </c>
      <c r="F1681" s="3">
        <f t="shared" si="18"/>
        <v>0</v>
      </c>
      <c r="G1681" s="3">
        <v>0</v>
      </c>
      <c r="H1681" t="s">
        <v>39</v>
      </c>
      <c r="I1681" s="4" t="s">
        <v>1186</v>
      </c>
      <c r="J1681" s="4">
        <v>33210.707000000002</v>
      </c>
      <c r="K1681" s="4">
        <v>5845.4759999999997</v>
      </c>
      <c r="L1681" s="4">
        <v>4425.1419999999998</v>
      </c>
      <c r="M1681" s="4"/>
      <c r="N1681" s="2">
        <v>-13.480486595560679</v>
      </c>
      <c r="O1681" s="2">
        <v>-3.2754891899682903</v>
      </c>
      <c r="P1681" s="2">
        <v>13.324443830720012</v>
      </c>
      <c r="Q1681" s="2" t="s">
        <v>39</v>
      </c>
      <c r="R1681" s="2">
        <v>13.324443830720012</v>
      </c>
    </row>
    <row r="1682" spans="1:18" x14ac:dyDescent="0.25">
      <c r="A1682" s="7">
        <v>32142</v>
      </c>
      <c r="B1682" t="s">
        <v>419</v>
      </c>
      <c r="C1682" t="s">
        <v>420</v>
      </c>
      <c r="D1682" s="8">
        <v>3067.01</v>
      </c>
      <c r="E1682" s="3">
        <v>0.17869918685743427</v>
      </c>
      <c r="F1682" s="3">
        <f t="shared" si="18"/>
        <v>0.17186142572610655</v>
      </c>
      <c r="G1682" s="3">
        <v>0.17186142572610655</v>
      </c>
      <c r="H1682" t="s">
        <v>70</v>
      </c>
      <c r="I1682" s="4" t="s">
        <v>1186</v>
      </c>
      <c r="J1682" s="4">
        <v>7907.0429999999997</v>
      </c>
      <c r="K1682" s="4">
        <v>3622.9940000000001</v>
      </c>
      <c r="L1682" s="4">
        <v>778.27099999999996</v>
      </c>
      <c r="M1682" s="4">
        <v>459.27499999999998</v>
      </c>
      <c r="N1682" s="2">
        <v>5.0597718839336965</v>
      </c>
      <c r="O1682" s="2">
        <v>3.9728604168208714</v>
      </c>
      <c r="P1682" s="2">
        <v>9.8427566411362637</v>
      </c>
      <c r="Q1682" s="2">
        <v>5.8084292699559112</v>
      </c>
      <c r="R1682" s="2">
        <v>9.8427566411362637</v>
      </c>
    </row>
    <row r="1683" spans="1:18" x14ac:dyDescent="0.25">
      <c r="A1683" s="7">
        <v>32142</v>
      </c>
      <c r="B1683" t="s">
        <v>421</v>
      </c>
      <c r="C1683" t="s">
        <v>422</v>
      </c>
      <c r="D1683" s="8">
        <v>405.30700000000002</v>
      </c>
      <c r="E1683" s="3">
        <v>2.3615192427682372E-2</v>
      </c>
      <c r="F1683" s="3">
        <f t="shared" si="18"/>
        <v>3.4792109481951008E-2</v>
      </c>
      <c r="G1683" s="3">
        <v>3.4792109481951008E-2</v>
      </c>
      <c r="H1683" t="s">
        <v>257</v>
      </c>
      <c r="I1683" s="4" t="s">
        <v>1196</v>
      </c>
      <c r="J1683" s="4">
        <v>513.97500000000002</v>
      </c>
      <c r="K1683" s="4">
        <v>0</v>
      </c>
      <c r="L1683" s="4">
        <v>136.03200000000001</v>
      </c>
      <c r="M1683" s="4">
        <v>25.251999999999999</v>
      </c>
      <c r="N1683" s="2">
        <v>0</v>
      </c>
      <c r="O1683" s="2">
        <v>-1.8133731470619601</v>
      </c>
      <c r="P1683" s="2">
        <v>26.466656938567052</v>
      </c>
      <c r="Q1683" s="2">
        <v>4.9130794299333616</v>
      </c>
      <c r="R1683" s="2">
        <v>26.466656938567052</v>
      </c>
    </row>
    <row r="1684" spans="1:18" x14ac:dyDescent="0.25">
      <c r="A1684" s="7">
        <v>32142</v>
      </c>
      <c r="B1684" t="s">
        <v>1217</v>
      </c>
      <c r="C1684" t="s">
        <v>1218</v>
      </c>
      <c r="D1684" s="8">
        <v>726.54</v>
      </c>
      <c r="E1684" s="3">
        <v>4.2331817378945709E-2</v>
      </c>
      <c r="F1684" s="3">
        <f t="shared" si="18"/>
        <v>0</v>
      </c>
      <c r="G1684" s="3">
        <v>0</v>
      </c>
      <c r="H1684" t="s">
        <v>19</v>
      </c>
      <c r="I1684" s="4" t="s">
        <v>1186</v>
      </c>
      <c r="J1684" s="4">
        <v>1342.0619999999999</v>
      </c>
      <c r="K1684" s="4">
        <v>254.15799999999999</v>
      </c>
      <c r="L1684" s="4">
        <v>63.88</v>
      </c>
      <c r="M1684" s="4">
        <v>38.972999999999999</v>
      </c>
      <c r="N1684" s="2">
        <v>1.4714178197186361</v>
      </c>
      <c r="O1684" s="2">
        <v>1.1015920801250507</v>
      </c>
      <c r="P1684" s="2">
        <v>4.7598397093427876</v>
      </c>
      <c r="Q1684" s="2">
        <v>2.9039641983753359</v>
      </c>
      <c r="R1684" s="2">
        <v>4.7598397093427876</v>
      </c>
    </row>
    <row r="1685" spans="1:18" x14ac:dyDescent="0.25">
      <c r="A1685" s="7">
        <v>32142</v>
      </c>
      <c r="B1685" t="s">
        <v>423</v>
      </c>
      <c r="C1685" t="s">
        <v>424</v>
      </c>
      <c r="D1685" s="8">
        <v>1085.425</v>
      </c>
      <c r="E1685" s="3">
        <v>6.3242234259011404E-2</v>
      </c>
      <c r="F1685" s="3">
        <f t="shared" si="18"/>
        <v>5.3629788190715552E-2</v>
      </c>
      <c r="G1685" s="3">
        <v>5.3629788190715552E-2</v>
      </c>
      <c r="H1685" t="s">
        <v>15</v>
      </c>
      <c r="I1685" s="4" t="s">
        <v>1212</v>
      </c>
      <c r="J1685" s="4">
        <v>2061.1860000000001</v>
      </c>
      <c r="K1685" s="4">
        <v>244.369</v>
      </c>
      <c r="L1685" s="4">
        <v>74.641999999999996</v>
      </c>
      <c r="M1685" s="4">
        <v>99.823999999999998</v>
      </c>
      <c r="N1685" s="2">
        <v>3.673893106818011</v>
      </c>
      <c r="O1685" s="2">
        <v>2.5517101405697962</v>
      </c>
      <c r="P1685" s="2">
        <v>3.6213131663032834</v>
      </c>
      <c r="Q1685" s="2">
        <v>4.8430369699774785</v>
      </c>
      <c r="R1685" s="2">
        <v>3.6213131663032834</v>
      </c>
    </row>
    <row r="1686" spans="1:18" x14ac:dyDescent="0.25">
      <c r="A1686" s="7">
        <v>32142</v>
      </c>
      <c r="B1686" t="s">
        <v>425</v>
      </c>
      <c r="C1686" t="s">
        <v>426</v>
      </c>
      <c r="D1686" s="8">
        <v>1144.328</v>
      </c>
      <c r="E1686" s="3">
        <v>6.6674214657987438E-2</v>
      </c>
      <c r="F1686" s="3">
        <f t="shared" si="18"/>
        <v>6.822216066163439E-2</v>
      </c>
      <c r="G1686" s="3">
        <v>6.822216066163439E-2</v>
      </c>
      <c r="H1686" t="s">
        <v>48</v>
      </c>
      <c r="I1686" s="4" t="s">
        <v>1186</v>
      </c>
      <c r="J1686" s="4">
        <v>2595.06</v>
      </c>
      <c r="K1686" s="4">
        <v>1461.347</v>
      </c>
      <c r="L1686" s="4">
        <v>184.56100000000001</v>
      </c>
      <c r="M1686" s="4">
        <v>157.214</v>
      </c>
      <c r="N1686" s="2">
        <v>3.1126264670174018</v>
      </c>
      <c r="O1686" s="2">
        <v>2.7195169226181601</v>
      </c>
      <c r="P1686" s="2">
        <v>7.112012824366297</v>
      </c>
      <c r="Q1686" s="2">
        <v>6.0582028931893674</v>
      </c>
      <c r="R1686" s="2">
        <v>7.112012824366297</v>
      </c>
    </row>
    <row r="1687" spans="1:18" x14ac:dyDescent="0.25">
      <c r="A1687" s="7">
        <v>32142</v>
      </c>
      <c r="B1687" t="s">
        <v>427</v>
      </c>
      <c r="C1687" t="s">
        <v>428</v>
      </c>
      <c r="D1687" s="8">
        <v>2246.8470000000002</v>
      </c>
      <c r="E1687" s="3">
        <v>0.13091242998655553</v>
      </c>
      <c r="F1687" s="3">
        <f t="shared" si="18"/>
        <v>0.14884627014167465</v>
      </c>
      <c r="G1687" s="3">
        <v>0.14884627014167465</v>
      </c>
      <c r="H1687" t="s">
        <v>55</v>
      </c>
      <c r="I1687" s="4" t="s">
        <v>1188</v>
      </c>
      <c r="J1687" s="4">
        <v>3299</v>
      </c>
      <c r="K1687" s="4">
        <v>363</v>
      </c>
      <c r="L1687" s="4">
        <v>259</v>
      </c>
      <c r="M1687" s="4">
        <v>244</v>
      </c>
      <c r="N1687" s="2">
        <v>0.6470588235294118</v>
      </c>
      <c r="O1687" s="2">
        <v>0.18538324420677363</v>
      </c>
      <c r="P1687" s="2">
        <v>7.8508638981509549</v>
      </c>
      <c r="Q1687" s="2">
        <v>7.396180660806305</v>
      </c>
      <c r="R1687" s="2">
        <v>7.8508638981509549</v>
      </c>
    </row>
    <row r="1688" spans="1:18" x14ac:dyDescent="0.25">
      <c r="A1688" s="7">
        <v>32142</v>
      </c>
      <c r="B1688" t="s">
        <v>429</v>
      </c>
      <c r="C1688" t="s">
        <v>430</v>
      </c>
      <c r="D1688" s="8">
        <v>19126.405999999999</v>
      </c>
      <c r="E1688" s="3">
        <v>1.1143991052214215</v>
      </c>
      <c r="F1688" s="3">
        <f t="shared" si="18"/>
        <v>0.88816461013629255</v>
      </c>
      <c r="G1688" s="3">
        <v>0.88816461013629255</v>
      </c>
      <c r="H1688" t="s">
        <v>257</v>
      </c>
      <c r="I1688" s="4" t="s">
        <v>1186</v>
      </c>
      <c r="J1688" s="4">
        <v>44955.7</v>
      </c>
      <c r="K1688" s="4">
        <v>3634.6000000000004</v>
      </c>
      <c r="L1688" s="4">
        <v>10097</v>
      </c>
      <c r="M1688" s="4">
        <v>3612</v>
      </c>
      <c r="N1688" s="2">
        <v>0.3879555109621502</v>
      </c>
      <c r="O1688" s="2">
        <v>-0.68979356574087902</v>
      </c>
      <c r="P1688" s="2">
        <v>22.459888290027742</v>
      </c>
      <c r="Q1688" s="2">
        <v>8.03457626062991</v>
      </c>
      <c r="R1688" s="2">
        <v>22.459888290027742</v>
      </c>
    </row>
    <row r="1689" spans="1:18" x14ac:dyDescent="0.25">
      <c r="A1689" s="7">
        <v>32142</v>
      </c>
      <c r="B1689" t="s">
        <v>1080</v>
      </c>
      <c r="C1689" t="s">
        <v>1081</v>
      </c>
      <c r="D1689" s="8">
        <v>2326.576</v>
      </c>
      <c r="E1689" s="3">
        <v>0.13555783625160073</v>
      </c>
      <c r="F1689" s="3">
        <f t="shared" si="18"/>
        <v>0.18212960282242244</v>
      </c>
      <c r="G1689" s="3">
        <v>0.18212960282242244</v>
      </c>
      <c r="H1689" t="s">
        <v>48</v>
      </c>
      <c r="I1689" s="4" t="s">
        <v>1186</v>
      </c>
      <c r="J1689" s="4">
        <v>2196.2260000000001</v>
      </c>
      <c r="K1689" s="4">
        <v>443.11199999999997</v>
      </c>
      <c r="L1689" s="4">
        <v>28.844000000000001</v>
      </c>
      <c r="M1689" s="4">
        <v>186.27500000000001</v>
      </c>
      <c r="N1689" s="2">
        <v>0.99511327500404223</v>
      </c>
      <c r="O1689" s="2">
        <v>0.93033721995652241</v>
      </c>
      <c r="P1689" s="2">
        <v>1.3133438908381925</v>
      </c>
      <c r="Q1689" s="2">
        <v>8.48159524566233</v>
      </c>
      <c r="R1689" s="2">
        <v>1.3133438908381925</v>
      </c>
    </row>
    <row r="1690" spans="1:18" x14ac:dyDescent="0.25">
      <c r="A1690" s="7">
        <v>32142</v>
      </c>
      <c r="B1690" t="s">
        <v>1143</v>
      </c>
      <c r="C1690" t="s">
        <v>1144</v>
      </c>
      <c r="D1690" s="8">
        <v>1953.1289999999999</v>
      </c>
      <c r="E1690" s="3">
        <v>0.11379896515749011</v>
      </c>
      <c r="F1690" s="3">
        <f t="shared" si="18"/>
        <v>0.16254621292981372</v>
      </c>
      <c r="G1690" s="3">
        <v>0.16254621292981372</v>
      </c>
      <c r="H1690" t="s">
        <v>42</v>
      </c>
      <c r="I1690" s="4" t="s">
        <v>1196</v>
      </c>
      <c r="J1690" s="4">
        <v>5005.7169999999996</v>
      </c>
      <c r="K1690" s="4">
        <v>1704.403</v>
      </c>
      <c r="L1690" s="4">
        <v>42.636000000000003</v>
      </c>
      <c r="M1690" s="4">
        <v>623.07899999999995</v>
      </c>
      <c r="N1690" s="2">
        <v>2.6704107292539816</v>
      </c>
      <c r="O1690" s="2">
        <v>2.6036098424610854</v>
      </c>
      <c r="P1690" s="2">
        <v>0.85174611349383123</v>
      </c>
      <c r="Q1690" s="2">
        <v>12.447347702636804</v>
      </c>
      <c r="R1690" s="2">
        <v>0.85174611349383123</v>
      </c>
    </row>
    <row r="1691" spans="1:18" x14ac:dyDescent="0.25">
      <c r="A1691" s="7">
        <v>32142</v>
      </c>
      <c r="B1691" t="s">
        <v>431</v>
      </c>
      <c r="C1691" t="s">
        <v>432</v>
      </c>
      <c r="D1691" s="8">
        <v>482.79</v>
      </c>
      <c r="E1691" s="3">
        <v>2.8129735613154402E-2</v>
      </c>
      <c r="F1691" s="3">
        <f t="shared" si="18"/>
        <v>2.6645291275617888E-2</v>
      </c>
      <c r="G1691" s="3">
        <v>2.6645291275617888E-2</v>
      </c>
      <c r="H1691" t="s">
        <v>15</v>
      </c>
      <c r="I1691" s="4" t="s">
        <v>1186</v>
      </c>
      <c r="J1691" s="4">
        <v>1079.722</v>
      </c>
      <c r="K1691" s="4">
        <v>239.392</v>
      </c>
      <c r="L1691" s="4">
        <v>184.66300000000001</v>
      </c>
      <c r="M1691" s="4">
        <v>78.602999999999994</v>
      </c>
      <c r="N1691" s="2">
        <v>12.718057695372682</v>
      </c>
      <c r="O1691" s="2">
        <v>2.9075599001221901</v>
      </c>
      <c r="P1691" s="2">
        <v>17.102828320623274</v>
      </c>
      <c r="Q1691" s="2">
        <v>7.2799294633248195</v>
      </c>
      <c r="R1691" s="2">
        <v>17.102828320623274</v>
      </c>
    </row>
    <row r="1692" spans="1:18" x14ac:dyDescent="0.25">
      <c r="A1692" s="7">
        <v>32142</v>
      </c>
      <c r="B1692" t="s">
        <v>433</v>
      </c>
      <c r="C1692" t="s">
        <v>434</v>
      </c>
      <c r="D1692" s="8">
        <v>1207.634</v>
      </c>
      <c r="E1692" s="3">
        <v>7.0362735635485632E-2</v>
      </c>
      <c r="F1692" s="3">
        <f t="shared" si="18"/>
        <v>0</v>
      </c>
      <c r="G1692" s="3">
        <v>0</v>
      </c>
      <c r="H1692" t="s">
        <v>159</v>
      </c>
      <c r="I1692" s="4" t="s">
        <v>1219</v>
      </c>
      <c r="J1692" s="4">
        <v>1985.586</v>
      </c>
      <c r="K1692" s="4">
        <v>377.82899999999995</v>
      </c>
      <c r="L1692" s="4">
        <v>31.882000000000001</v>
      </c>
      <c r="M1692" s="4">
        <v>65.88</v>
      </c>
      <c r="N1692" s="2">
        <v>1.1787632982872118</v>
      </c>
      <c r="O1692" s="2">
        <v>1.0792967896920724</v>
      </c>
      <c r="P1692" s="2">
        <v>1.6056720786709819</v>
      </c>
      <c r="Q1692" s="2">
        <v>3.317912193176221</v>
      </c>
      <c r="R1692" s="2">
        <v>1.6056720786709819</v>
      </c>
    </row>
    <row r="1693" spans="1:18" x14ac:dyDescent="0.25">
      <c r="A1693" s="7">
        <v>32142</v>
      </c>
      <c r="B1693" t="s">
        <v>435</v>
      </c>
      <c r="C1693" t="s">
        <v>436</v>
      </c>
      <c r="D1693" s="8">
        <v>1880.28</v>
      </c>
      <c r="E1693" s="3">
        <v>0.1095544217541829</v>
      </c>
      <c r="F1693" s="3">
        <f t="shared" si="18"/>
        <v>0.10963825151613889</v>
      </c>
      <c r="G1693" s="3">
        <v>0.10963825151613889</v>
      </c>
      <c r="H1693" t="s">
        <v>35</v>
      </c>
      <c r="I1693" s="4" t="s">
        <v>1189</v>
      </c>
      <c r="J1693" s="4">
        <v>3208.7649999999999</v>
      </c>
      <c r="K1693" s="4">
        <v>1293.0919999999999</v>
      </c>
      <c r="L1693" s="4">
        <v>211.55699999999999</v>
      </c>
      <c r="M1693" s="4">
        <v>212.75700000000001</v>
      </c>
      <c r="N1693" s="2">
        <v>2.0651572234634994</v>
      </c>
      <c r="O1693" s="2">
        <v>1.7272860845775828</v>
      </c>
      <c r="P1693" s="2">
        <v>6.593097344305364</v>
      </c>
      <c r="Q1693" s="2">
        <v>6.6304949100354813</v>
      </c>
      <c r="R1693" s="2">
        <v>6.593097344305364</v>
      </c>
    </row>
    <row r="1694" spans="1:18" x14ac:dyDescent="0.25">
      <c r="A1694" s="7">
        <v>32142</v>
      </c>
      <c r="B1694" t="s">
        <v>437</v>
      </c>
      <c r="C1694" t="s">
        <v>438</v>
      </c>
      <c r="D1694" s="8">
        <v>6336.9589999999998</v>
      </c>
      <c r="E1694" s="3">
        <v>0.36922260457217282</v>
      </c>
      <c r="F1694" s="3">
        <f t="shared" si="18"/>
        <v>0.34271658845129366</v>
      </c>
      <c r="G1694" s="3">
        <v>0.34271658845129366</v>
      </c>
      <c r="H1694" t="s">
        <v>222</v>
      </c>
      <c r="I1694" s="4" t="s">
        <v>1186</v>
      </c>
      <c r="J1694" s="4">
        <v>3510.259</v>
      </c>
      <c r="K1694" s="4">
        <v>1097.9869999999999</v>
      </c>
      <c r="L1694" s="4">
        <v>26.899000000000001</v>
      </c>
      <c r="M1694" s="4">
        <v>240.55099999999999</v>
      </c>
      <c r="N1694" s="2">
        <v>1.3355182735850086</v>
      </c>
      <c r="O1694" s="2">
        <v>1.3028001211468074</v>
      </c>
      <c r="P1694" s="2">
        <v>0.76629673195054848</v>
      </c>
      <c r="Q1694" s="2">
        <v>6.8527991809151398</v>
      </c>
      <c r="R1694" s="2">
        <v>0.76629673195054848</v>
      </c>
    </row>
    <row r="1695" spans="1:18" x14ac:dyDescent="0.25">
      <c r="A1695" s="7">
        <v>32142</v>
      </c>
      <c r="B1695" t="s">
        <v>1146</v>
      </c>
      <c r="C1695" t="s">
        <v>1147</v>
      </c>
      <c r="D1695" s="8">
        <v>724.34199999999998</v>
      </c>
      <c r="E1695" s="3">
        <v>4.2203751017012542E-2</v>
      </c>
      <c r="F1695" s="3">
        <f t="shared" ref="F1695:F1758" si="19">IF(ISNUMBER(VLOOKUP($C1695,$C$1002:$E$1501,3,FALSE)),VLOOKUP($C1695,$C$1002:$E$1501,3,FALSE),0)</f>
        <v>7.4532526830568963E-2</v>
      </c>
      <c r="G1695" s="3">
        <v>7.4532526830568963E-2</v>
      </c>
      <c r="H1695" t="s">
        <v>55</v>
      </c>
      <c r="I1695" s="4" t="s">
        <v>1188</v>
      </c>
      <c r="J1695" s="4">
        <v>434.23099999999999</v>
      </c>
      <c r="K1695" s="4">
        <v>18.5</v>
      </c>
      <c r="L1695" s="4">
        <v>32.057000000000002</v>
      </c>
      <c r="M1695" s="4">
        <v>67.679000000000002</v>
      </c>
      <c r="N1695" s="2">
        <v>0.120559657480238</v>
      </c>
      <c r="O1695" s="2">
        <v>-8.8347420349166858E-2</v>
      </c>
      <c r="P1695" s="2">
        <v>7.3824761474883189</v>
      </c>
      <c r="Q1695" s="2">
        <v>15.585943887009449</v>
      </c>
      <c r="R1695" s="2">
        <v>7.3824761474883189</v>
      </c>
    </row>
    <row r="1696" spans="1:18" x14ac:dyDescent="0.25">
      <c r="A1696" s="7">
        <v>32142</v>
      </c>
      <c r="B1696" t="s">
        <v>1148</v>
      </c>
      <c r="C1696" t="s">
        <v>1149</v>
      </c>
      <c r="D1696" s="8">
        <v>3430.0140000000001</v>
      </c>
      <c r="E1696" s="3">
        <v>0.19984959706998529</v>
      </c>
      <c r="F1696" s="3">
        <f t="shared" si="19"/>
        <v>0.19970717317224548</v>
      </c>
      <c r="G1696" s="3">
        <v>0.19970717317224548</v>
      </c>
      <c r="H1696" t="s">
        <v>22</v>
      </c>
      <c r="I1696" s="4" t="s">
        <v>1186</v>
      </c>
      <c r="J1696" s="4">
        <v>618.97299999999996</v>
      </c>
      <c r="K1696" s="4">
        <v>192.69400000000002</v>
      </c>
      <c r="L1696" s="4">
        <v>158.31100000000001</v>
      </c>
      <c r="M1696" s="4">
        <v>87.846000000000004</v>
      </c>
      <c r="N1696" s="2">
        <v>3.8555764536396016</v>
      </c>
      <c r="O1696" s="2">
        <v>0.68796270358957956</v>
      </c>
      <c r="P1696" s="2">
        <v>25.576398324321097</v>
      </c>
      <c r="Q1696" s="2">
        <v>14.192218400479506</v>
      </c>
      <c r="R1696" s="2">
        <v>25.576398324321097</v>
      </c>
    </row>
    <row r="1697" spans="1:18" x14ac:dyDescent="0.25">
      <c r="A1697" s="7">
        <v>32142</v>
      </c>
      <c r="B1697" t="s">
        <v>439</v>
      </c>
      <c r="C1697" t="s">
        <v>440</v>
      </c>
      <c r="D1697" s="8">
        <v>2043.8440000000001</v>
      </c>
      <c r="E1697" s="3">
        <v>0.11908447017239783</v>
      </c>
      <c r="F1697" s="3">
        <f t="shared" si="19"/>
        <v>0.17109141833534161</v>
      </c>
      <c r="G1697" s="3">
        <v>0.17109141833534161</v>
      </c>
      <c r="H1697" t="s">
        <v>15</v>
      </c>
      <c r="I1697" s="4" t="s">
        <v>1186</v>
      </c>
      <c r="J1697" s="4">
        <v>5031.8</v>
      </c>
      <c r="K1697" s="4">
        <v>433.5</v>
      </c>
      <c r="L1697" s="4">
        <v>178.4</v>
      </c>
      <c r="M1697" s="4">
        <v>349.6</v>
      </c>
      <c r="N1697" s="2">
        <v>0.46028880866425997</v>
      </c>
      <c r="O1697" s="2">
        <v>0.27086430239966025</v>
      </c>
      <c r="P1697" s="2">
        <v>3.5454509320720216</v>
      </c>
      <c r="Q1697" s="2">
        <v>6.9478119162128857</v>
      </c>
      <c r="R1697" s="2">
        <v>3.5454509320720216</v>
      </c>
    </row>
    <row r="1698" spans="1:18" x14ac:dyDescent="0.25">
      <c r="A1698" s="7">
        <v>32142</v>
      </c>
      <c r="B1698" t="s">
        <v>441</v>
      </c>
      <c r="C1698" t="s">
        <v>442</v>
      </c>
      <c r="D1698" s="8">
        <v>39842.800999999999</v>
      </c>
      <c r="E1698" s="3">
        <v>2.3214388413544689</v>
      </c>
      <c r="F1698" s="3">
        <f t="shared" si="19"/>
        <v>2.3064906921460717</v>
      </c>
      <c r="G1698" s="3">
        <v>2.3064906921460717</v>
      </c>
      <c r="H1698" t="s">
        <v>15</v>
      </c>
      <c r="I1698" s="4" t="s">
        <v>1186</v>
      </c>
      <c r="J1698" s="4">
        <v>38920</v>
      </c>
      <c r="K1698" s="4">
        <v>5601</v>
      </c>
      <c r="L1698" s="4">
        <v>2692</v>
      </c>
      <c r="M1698" s="4">
        <v>1778</v>
      </c>
      <c r="N1698" s="2">
        <v>1.0723721998851234</v>
      </c>
      <c r="O1698" s="2">
        <v>0.55695960176143977</v>
      </c>
      <c r="P1698" s="2">
        <v>6.9167523124357659</v>
      </c>
      <c r="Q1698" s="2">
        <v>4.5683453237410072</v>
      </c>
      <c r="R1698" s="2">
        <v>6.9167523124357659</v>
      </c>
    </row>
    <row r="1699" spans="1:18" x14ac:dyDescent="0.25">
      <c r="A1699" s="7">
        <v>32142</v>
      </c>
      <c r="B1699" t="s">
        <v>445</v>
      </c>
      <c r="C1699" t="s">
        <v>446</v>
      </c>
      <c r="D1699" s="8">
        <v>1023.426</v>
      </c>
      <c r="E1699" s="3">
        <v>5.9629865572253277E-2</v>
      </c>
      <c r="F1699" s="3">
        <f t="shared" si="19"/>
        <v>3.5879555934566966E-2</v>
      </c>
      <c r="G1699" s="3">
        <v>3.5879555934566966E-2</v>
      </c>
      <c r="H1699" t="s">
        <v>25</v>
      </c>
      <c r="I1699" s="4" t="s">
        <v>1219</v>
      </c>
      <c r="J1699" s="4">
        <v>1093.6130000000001</v>
      </c>
      <c r="K1699" s="4">
        <v>175</v>
      </c>
      <c r="L1699" s="4">
        <v>257.66300000000001</v>
      </c>
      <c r="M1699" s="4">
        <v>70.453000000000003</v>
      </c>
      <c r="N1699" s="2">
        <v>0.97931682858038238</v>
      </c>
      <c r="O1699" s="2">
        <v>-0.46259009714822946</v>
      </c>
      <c r="P1699" s="2">
        <v>23.560711147361999</v>
      </c>
      <c r="Q1699" s="2">
        <v>6.4422240774387278</v>
      </c>
      <c r="R1699" s="2">
        <v>23.560711147361999</v>
      </c>
    </row>
    <row r="1700" spans="1:18" x14ac:dyDescent="0.25">
      <c r="A1700" s="7">
        <v>32142</v>
      </c>
      <c r="B1700" t="s">
        <v>447</v>
      </c>
      <c r="C1700" t="s">
        <v>448</v>
      </c>
      <c r="D1700" s="8">
        <v>4386.8500000000004</v>
      </c>
      <c r="E1700" s="3">
        <v>0.25559959956620149</v>
      </c>
      <c r="F1700" s="3">
        <f t="shared" si="19"/>
        <v>0.22372382664195378</v>
      </c>
      <c r="G1700" s="3">
        <v>0.22372382664195378</v>
      </c>
      <c r="H1700" t="s">
        <v>61</v>
      </c>
      <c r="I1700" s="4" t="s">
        <v>1205</v>
      </c>
      <c r="J1700" s="4">
        <v>2671.9</v>
      </c>
      <c r="K1700" s="4">
        <v>733.1</v>
      </c>
      <c r="L1700" s="4">
        <v>14.6</v>
      </c>
      <c r="M1700" s="4">
        <v>410.7</v>
      </c>
      <c r="N1700" s="2">
        <v>1.1866299773389448</v>
      </c>
      <c r="O1700" s="2">
        <v>1.1629977338944644</v>
      </c>
      <c r="P1700" s="2">
        <v>0.54642763576481157</v>
      </c>
      <c r="Q1700" s="2">
        <v>15.371084247164937</v>
      </c>
      <c r="R1700" s="2">
        <v>0.54642763576481157</v>
      </c>
    </row>
    <row r="1701" spans="1:18" x14ac:dyDescent="0.25">
      <c r="A1701" s="7">
        <v>32142</v>
      </c>
      <c r="B1701" t="s">
        <v>449</v>
      </c>
      <c r="C1701" t="s">
        <v>450</v>
      </c>
      <c r="D1701" s="8">
        <v>19055.649000000001</v>
      </c>
      <c r="E1701" s="3">
        <v>1.110276452095259</v>
      </c>
      <c r="F1701" s="3">
        <f t="shared" si="19"/>
        <v>1.2314135384820801</v>
      </c>
      <c r="G1701" s="3">
        <v>1.2314135384820801</v>
      </c>
      <c r="H1701" t="s">
        <v>257</v>
      </c>
      <c r="I1701" s="4" t="s">
        <v>1186</v>
      </c>
      <c r="J1701" s="4">
        <v>87421.9</v>
      </c>
      <c r="K1701" s="4">
        <v>21173.100000000002</v>
      </c>
      <c r="L1701" s="4">
        <v>4706.3999999999996</v>
      </c>
      <c r="M1701" s="4">
        <v>7057.3980000000001</v>
      </c>
      <c r="N1701" s="2">
        <v>2.4389038634321656</v>
      </c>
      <c r="O1701" s="2">
        <v>1.8967793213076238</v>
      </c>
      <c r="P1701" s="2">
        <v>5.3835480583240587</v>
      </c>
      <c r="Q1701" s="2">
        <v>8.0728032678310591</v>
      </c>
      <c r="R1701" s="2">
        <v>5.3835480583240587</v>
      </c>
    </row>
    <row r="1702" spans="1:18" x14ac:dyDescent="0.25">
      <c r="A1702" s="7">
        <v>32142</v>
      </c>
      <c r="B1702" t="s">
        <v>451</v>
      </c>
      <c r="C1702" t="s">
        <v>452</v>
      </c>
      <c r="D1702" s="8">
        <v>53.161999999999999</v>
      </c>
      <c r="E1702" s="3">
        <v>3.0974813162379391E-3</v>
      </c>
      <c r="F1702" s="3">
        <f t="shared" si="19"/>
        <v>3.0127296581751819E-3</v>
      </c>
      <c r="G1702" s="3">
        <v>3.0127296581751819E-3</v>
      </c>
      <c r="H1702" t="s">
        <v>55</v>
      </c>
      <c r="I1702" s="4" t="s">
        <v>1188</v>
      </c>
      <c r="J1702" s="4">
        <v>258.49299999999999</v>
      </c>
      <c r="K1702" s="4">
        <v>70.914000000000001</v>
      </c>
      <c r="L1702" s="4">
        <v>46.512999999999998</v>
      </c>
      <c r="M1702" s="4">
        <v>9.5619999999999994</v>
      </c>
      <c r="N1702" s="2">
        <v>4.2334189003641569</v>
      </c>
      <c r="O1702" s="2">
        <v>1.456689152886395</v>
      </c>
      <c r="P1702" s="2">
        <v>17.993910860255401</v>
      </c>
      <c r="Q1702" s="2">
        <v>3.6991330519588534</v>
      </c>
      <c r="R1702" s="2">
        <v>17.993910860255401</v>
      </c>
    </row>
    <row r="1703" spans="1:18" x14ac:dyDescent="0.25">
      <c r="A1703" s="7">
        <v>32142</v>
      </c>
      <c r="B1703" t="s">
        <v>453</v>
      </c>
      <c r="C1703" t="s">
        <v>454</v>
      </c>
      <c r="D1703" s="8">
        <v>62.866</v>
      </c>
      <c r="E1703" s="3">
        <v>3.6628843991312267E-3</v>
      </c>
      <c r="F1703" s="3">
        <f t="shared" si="19"/>
        <v>3.2420434949237344E-3</v>
      </c>
      <c r="G1703" s="3">
        <v>3.2420434949237344E-3</v>
      </c>
      <c r="H1703" t="s">
        <v>15</v>
      </c>
      <c r="I1703" s="4" t="s">
        <v>1186</v>
      </c>
      <c r="J1703" s="4">
        <v>88.317999999999998</v>
      </c>
      <c r="K1703" s="4">
        <v>0</v>
      </c>
      <c r="L1703" s="4">
        <v>14.361000000000001</v>
      </c>
      <c r="M1703" s="4">
        <v>0.71099999999999997</v>
      </c>
      <c r="N1703" s="2">
        <v>0</v>
      </c>
      <c r="O1703" s="2">
        <v>-7.4602597402597404</v>
      </c>
      <c r="P1703" s="2">
        <v>16.260558436558799</v>
      </c>
      <c r="Q1703" s="2">
        <v>0.80504540410788283</v>
      </c>
      <c r="R1703" s="2">
        <v>16.260558436558799</v>
      </c>
    </row>
    <row r="1704" spans="1:18" x14ac:dyDescent="0.25">
      <c r="A1704" s="7">
        <v>32142</v>
      </c>
      <c r="B1704" t="s">
        <v>455</v>
      </c>
      <c r="C1704" t="s">
        <v>456</v>
      </c>
      <c r="D1704" s="8">
        <v>2713.194</v>
      </c>
      <c r="E1704" s="3">
        <v>0.15808411501314618</v>
      </c>
      <c r="F1704" s="3">
        <f t="shared" si="19"/>
        <v>0.13440155742710236</v>
      </c>
      <c r="G1704" s="3">
        <v>0.13440155742710236</v>
      </c>
      <c r="H1704" t="s">
        <v>55</v>
      </c>
      <c r="I1704" s="4" t="s">
        <v>1186</v>
      </c>
      <c r="J1704" s="4">
        <v>1026.8430000000001</v>
      </c>
      <c r="K1704" s="4">
        <v>20.486000000000001</v>
      </c>
      <c r="L1704" s="4">
        <v>113.51</v>
      </c>
      <c r="M1704" s="4">
        <v>30.331</v>
      </c>
      <c r="N1704" s="2">
        <v>7.2930906812485763E-2</v>
      </c>
      <c r="O1704" s="2">
        <v>-0.33116883116883117</v>
      </c>
      <c r="P1704" s="2">
        <v>11.054270224367308</v>
      </c>
      <c r="Q1704" s="2">
        <v>2.9538108552135034</v>
      </c>
      <c r="R1704" s="2">
        <v>11.054270224367308</v>
      </c>
    </row>
    <row r="1705" spans="1:18" x14ac:dyDescent="0.25">
      <c r="A1705" s="7">
        <v>32142</v>
      </c>
      <c r="B1705" t="s">
        <v>457</v>
      </c>
      <c r="C1705" t="s">
        <v>458</v>
      </c>
      <c r="D1705" s="8">
        <v>3613.4920000000002</v>
      </c>
      <c r="E1705" s="3">
        <v>0.21053993371910878</v>
      </c>
      <c r="F1705" s="3">
        <f t="shared" si="19"/>
        <v>0.23365973987219579</v>
      </c>
      <c r="G1705" s="3">
        <v>0.23365973987219579</v>
      </c>
      <c r="H1705" t="s">
        <v>48</v>
      </c>
      <c r="I1705" s="4" t="s">
        <v>1186</v>
      </c>
      <c r="J1705" s="4">
        <v>5870</v>
      </c>
      <c r="K1705" s="4">
        <v>1640</v>
      </c>
      <c r="L1705" s="4">
        <v>70</v>
      </c>
      <c r="M1705" s="4">
        <v>699</v>
      </c>
      <c r="N1705" s="2">
        <v>1.3193885760257442</v>
      </c>
      <c r="O1705" s="2">
        <v>1.2630732099758648</v>
      </c>
      <c r="P1705" s="2">
        <v>1.192504258943782</v>
      </c>
      <c r="Q1705" s="2">
        <v>11.908006814310051</v>
      </c>
      <c r="R1705" s="2">
        <v>1.192504258943782</v>
      </c>
    </row>
    <row r="1706" spans="1:18" x14ac:dyDescent="0.25">
      <c r="A1706" s="7">
        <v>32142</v>
      </c>
      <c r="B1706" t="s">
        <v>459</v>
      </c>
      <c r="C1706" t="s">
        <v>460</v>
      </c>
      <c r="D1706" s="8">
        <v>718.53200000000004</v>
      </c>
      <c r="E1706" s="3">
        <v>4.1865231652666916E-2</v>
      </c>
      <c r="F1706" s="3">
        <f t="shared" si="19"/>
        <v>4.7463669720012751E-2</v>
      </c>
      <c r="G1706" s="3">
        <v>4.7463669720012751E-2</v>
      </c>
      <c r="H1706" t="s">
        <v>61</v>
      </c>
      <c r="I1706" s="4" t="s">
        <v>1193</v>
      </c>
      <c r="J1706" s="4">
        <v>726.52800000000002</v>
      </c>
      <c r="K1706" s="4">
        <v>209.85499999999999</v>
      </c>
      <c r="L1706" s="4">
        <v>5.298</v>
      </c>
      <c r="M1706" s="4">
        <v>45.369</v>
      </c>
      <c r="N1706" s="2">
        <v>1.6369855533713999</v>
      </c>
      <c r="O1706" s="2">
        <v>1.5956582108646136</v>
      </c>
      <c r="P1706" s="2">
        <v>0.72922172304439747</v>
      </c>
      <c r="Q1706" s="2">
        <v>6.2446320031712474</v>
      </c>
      <c r="R1706" s="2">
        <v>0.72922172304439747</v>
      </c>
    </row>
    <row r="1707" spans="1:18" x14ac:dyDescent="0.25">
      <c r="A1707" s="7">
        <v>32142</v>
      </c>
      <c r="B1707" t="s">
        <v>1220</v>
      </c>
      <c r="C1707" t="s">
        <v>1221</v>
      </c>
      <c r="D1707" s="8">
        <v>1047.192</v>
      </c>
      <c r="E1707" s="3">
        <v>6.1014590393774493E-2</v>
      </c>
      <c r="F1707" s="3">
        <f t="shared" si="19"/>
        <v>0</v>
      </c>
      <c r="G1707" s="3">
        <v>0</v>
      </c>
      <c r="H1707" t="s">
        <v>19</v>
      </c>
      <c r="I1707" s="4" t="s">
        <v>1219</v>
      </c>
      <c r="J1707" s="4">
        <v>884.99300000000005</v>
      </c>
      <c r="K1707" s="4">
        <v>242.61599999999999</v>
      </c>
      <c r="L1707" s="4">
        <v>147.60900000000001</v>
      </c>
      <c r="M1707" s="4">
        <v>110.998</v>
      </c>
      <c r="N1707" s="2">
        <v>1.2307598654674397</v>
      </c>
      <c r="O1707" s="2">
        <v>0.48195833143100625</v>
      </c>
      <c r="P1707" s="2">
        <v>16.679114976050656</v>
      </c>
      <c r="Q1707" s="2">
        <v>12.542246096861783</v>
      </c>
      <c r="R1707" s="2">
        <v>16.679114976050656</v>
      </c>
    </row>
    <row r="1708" spans="1:18" x14ac:dyDescent="0.25">
      <c r="A1708" s="7">
        <v>32142</v>
      </c>
      <c r="B1708" t="s">
        <v>461</v>
      </c>
      <c r="C1708" t="s">
        <v>462</v>
      </c>
      <c r="D1708" s="8">
        <v>3273.056</v>
      </c>
      <c r="E1708" s="3">
        <v>0.19070444691697985</v>
      </c>
      <c r="F1708" s="3">
        <f t="shared" si="19"/>
        <v>0.16646196141664213</v>
      </c>
      <c r="G1708" s="3">
        <v>0.16646196141664213</v>
      </c>
      <c r="H1708" t="s">
        <v>42</v>
      </c>
      <c r="I1708" s="4" t="s">
        <v>1186</v>
      </c>
      <c r="J1708" s="4">
        <v>2731.2</v>
      </c>
      <c r="K1708" s="4">
        <v>1070.3</v>
      </c>
      <c r="L1708" s="4">
        <v>142.9</v>
      </c>
      <c r="M1708" s="4">
        <v>147.1</v>
      </c>
      <c r="N1708" s="2">
        <v>1.7005084207181442</v>
      </c>
      <c r="O1708" s="2">
        <v>1.4734667937718462</v>
      </c>
      <c r="P1708" s="2">
        <v>5.2321323960164037</v>
      </c>
      <c r="Q1708" s="2">
        <v>5.3859109548916226</v>
      </c>
      <c r="R1708" s="2">
        <v>5.2321323960164037</v>
      </c>
    </row>
    <row r="1709" spans="1:18" x14ac:dyDescent="0.25">
      <c r="A1709" s="7">
        <v>32142</v>
      </c>
      <c r="B1709" t="s">
        <v>465</v>
      </c>
      <c r="C1709" t="s">
        <v>466</v>
      </c>
      <c r="D1709" s="8">
        <v>1018.049</v>
      </c>
      <c r="E1709" s="3">
        <v>5.9316574931618779E-2</v>
      </c>
      <c r="F1709" s="3">
        <f t="shared" si="19"/>
        <v>5.813799938916394E-2</v>
      </c>
      <c r="G1709" s="3">
        <v>5.813799938916394E-2</v>
      </c>
      <c r="H1709" t="s">
        <v>15</v>
      </c>
      <c r="I1709" s="4" t="s">
        <v>1186</v>
      </c>
      <c r="J1709" s="4">
        <v>1938.5</v>
      </c>
      <c r="K1709" s="4">
        <v>394.5</v>
      </c>
      <c r="L1709" s="4">
        <v>110.9</v>
      </c>
      <c r="M1709" s="4">
        <v>142.6</v>
      </c>
      <c r="N1709" s="2">
        <v>1.4546460176991152</v>
      </c>
      <c r="O1709" s="2">
        <v>1.0457227138643068</v>
      </c>
      <c r="P1709" s="2">
        <v>5.7209182357492905</v>
      </c>
      <c r="Q1709" s="2">
        <v>7.3562032499355166</v>
      </c>
      <c r="R1709" s="2">
        <v>5.7209182357492905</v>
      </c>
    </row>
    <row r="1710" spans="1:18" x14ac:dyDescent="0.25">
      <c r="A1710" s="7">
        <v>32142</v>
      </c>
      <c r="B1710" t="s">
        <v>467</v>
      </c>
      <c r="C1710" t="s">
        <v>468</v>
      </c>
      <c r="D1710" s="8">
        <v>3419.22</v>
      </c>
      <c r="E1710" s="3">
        <v>0.19922068519068287</v>
      </c>
      <c r="F1710" s="3">
        <f t="shared" si="19"/>
        <v>0.2391514474079357</v>
      </c>
      <c r="G1710" s="3">
        <v>0.2391514474079357</v>
      </c>
      <c r="H1710" t="s">
        <v>257</v>
      </c>
      <c r="I1710" s="4" t="s">
        <v>1186</v>
      </c>
      <c r="J1710" s="4">
        <v>8395.9</v>
      </c>
      <c r="K1710" s="4">
        <v>3616.6</v>
      </c>
      <c r="L1710" s="4">
        <v>200.5</v>
      </c>
      <c r="M1710" s="4">
        <v>665.6</v>
      </c>
      <c r="N1710" s="2">
        <v>2.8296690399812223</v>
      </c>
      <c r="O1710" s="2">
        <v>2.6727955559032939</v>
      </c>
      <c r="P1710" s="2">
        <v>2.3880703676794628</v>
      </c>
      <c r="Q1710" s="2">
        <v>7.9276789861718227</v>
      </c>
      <c r="R1710" s="2">
        <v>2.3880703676794628</v>
      </c>
    </row>
    <row r="1711" spans="1:18" x14ac:dyDescent="0.25">
      <c r="A1711" s="7">
        <v>32142</v>
      </c>
      <c r="B1711" t="s">
        <v>469</v>
      </c>
      <c r="C1711" t="s">
        <v>470</v>
      </c>
      <c r="D1711" s="8">
        <v>538.81200000000001</v>
      </c>
      <c r="E1711" s="3">
        <v>3.1393854688777624E-2</v>
      </c>
      <c r="F1711" s="3">
        <f t="shared" si="19"/>
        <v>4.2591074246341037E-2</v>
      </c>
      <c r="G1711" s="3">
        <v>4.2591074246341037E-2</v>
      </c>
      <c r="H1711" t="s">
        <v>25</v>
      </c>
      <c r="I1711" s="4" t="s">
        <v>1186</v>
      </c>
      <c r="J1711" s="4">
        <v>1182.8</v>
      </c>
      <c r="K1711" s="4">
        <v>348.20000000000005</v>
      </c>
      <c r="L1711" s="4">
        <v>1.1000000000000001</v>
      </c>
      <c r="M1711" s="4">
        <v>49</v>
      </c>
      <c r="N1711" s="2">
        <v>4.3254658385093174</v>
      </c>
      <c r="O1711" s="2">
        <v>4.311801242236025</v>
      </c>
      <c r="P1711" s="2">
        <v>9.2999661819411578E-2</v>
      </c>
      <c r="Q1711" s="2">
        <v>4.1427122083192431</v>
      </c>
      <c r="R1711" s="2">
        <v>9.2999661819411578E-2</v>
      </c>
    </row>
    <row r="1712" spans="1:18" x14ac:dyDescent="0.25">
      <c r="A1712" s="7">
        <v>32142</v>
      </c>
      <c r="B1712" t="s">
        <v>471</v>
      </c>
      <c r="C1712" t="s">
        <v>472</v>
      </c>
      <c r="D1712" s="8">
        <v>2018.5920000000001</v>
      </c>
      <c r="E1712" s="3">
        <v>0.11761316363393728</v>
      </c>
      <c r="F1712" s="3">
        <f t="shared" si="19"/>
        <v>0.1200941506373559</v>
      </c>
      <c r="G1712" s="3">
        <v>0.1200941506373559</v>
      </c>
      <c r="H1712" t="s">
        <v>48</v>
      </c>
      <c r="I1712" s="4" t="s">
        <v>1186</v>
      </c>
      <c r="J1712" s="4">
        <v>4473.6000000000004</v>
      </c>
      <c r="K1712" s="4">
        <v>1370.9</v>
      </c>
      <c r="L1712" s="4">
        <v>151.4</v>
      </c>
      <c r="M1712" s="4">
        <v>242.5</v>
      </c>
      <c r="N1712" s="2">
        <v>2.7135787806809186</v>
      </c>
      <c r="O1712" s="2">
        <v>2.4138954869358669</v>
      </c>
      <c r="P1712" s="2">
        <v>3.3842989985693848</v>
      </c>
      <c r="Q1712" s="2">
        <v>5.4206902718168815</v>
      </c>
      <c r="R1712" s="2">
        <v>3.3842989985693848</v>
      </c>
    </row>
    <row r="1713" spans="1:18" x14ac:dyDescent="0.25">
      <c r="A1713" s="7">
        <v>32142</v>
      </c>
      <c r="B1713" t="s">
        <v>473</v>
      </c>
      <c r="C1713" t="s">
        <v>474</v>
      </c>
      <c r="D1713" s="8">
        <v>1628.08</v>
      </c>
      <c r="E1713" s="3">
        <v>9.4860001153844159E-2</v>
      </c>
      <c r="F1713" s="3">
        <f t="shared" si="19"/>
        <v>7.3948711921412308E-2</v>
      </c>
      <c r="G1713" s="3">
        <v>7.3948711921412308E-2</v>
      </c>
      <c r="H1713" t="s">
        <v>15</v>
      </c>
      <c r="I1713" s="4" t="s">
        <v>1186</v>
      </c>
      <c r="J1713" s="4">
        <v>832.06700000000001</v>
      </c>
      <c r="K1713" s="4">
        <v>42.712000000000003</v>
      </c>
      <c r="L1713" s="4">
        <v>58.402999999999999</v>
      </c>
      <c r="M1713" s="4">
        <v>45.823999999999998</v>
      </c>
      <c r="N1713" s="2">
        <v>0.23725725458827712</v>
      </c>
      <c r="O1713" s="2">
        <v>-8.7160600808781019E-2</v>
      </c>
      <c r="P1713" s="2">
        <v>7.0190261120799162</v>
      </c>
      <c r="Q1713" s="2">
        <v>5.5072488152997288</v>
      </c>
      <c r="R1713" s="2">
        <v>7.0190261120799162</v>
      </c>
    </row>
    <row r="1714" spans="1:18" x14ac:dyDescent="0.25">
      <c r="A1714" s="7">
        <v>32142</v>
      </c>
      <c r="B1714" t="s">
        <v>475</v>
      </c>
      <c r="C1714" t="s">
        <v>476</v>
      </c>
      <c r="D1714" s="8">
        <v>1429.7249999999999</v>
      </c>
      <c r="E1714" s="3">
        <v>8.330285683116298E-2</v>
      </c>
      <c r="F1714" s="3">
        <f t="shared" si="19"/>
        <v>5.2600287897462683E-2</v>
      </c>
      <c r="G1714" s="3">
        <v>5.2600287897462683E-2</v>
      </c>
      <c r="H1714" t="s">
        <v>19</v>
      </c>
      <c r="I1714" s="4" t="s">
        <v>1219</v>
      </c>
      <c r="J1714" s="4">
        <v>2243.174</v>
      </c>
      <c r="K1714" s="4">
        <v>471.81200000000001</v>
      </c>
      <c r="L1714" s="4">
        <v>54.444000000000003</v>
      </c>
      <c r="M1714" s="4">
        <v>254.57499999999999</v>
      </c>
      <c r="N1714" s="2">
        <v>1.2452249555947923</v>
      </c>
      <c r="O1714" s="2">
        <v>1.101534190030536</v>
      </c>
      <c r="P1714" s="2">
        <v>2.42709660507834</v>
      </c>
      <c r="Q1714" s="2">
        <v>11.348874407424479</v>
      </c>
      <c r="R1714" s="2">
        <v>2.42709660507834</v>
      </c>
    </row>
    <row r="1715" spans="1:18" x14ac:dyDescent="0.25">
      <c r="A1715" s="7">
        <v>32142</v>
      </c>
      <c r="B1715" t="s">
        <v>1082</v>
      </c>
      <c r="C1715" t="s">
        <v>1083</v>
      </c>
      <c r="D1715" s="8">
        <v>2549.5630000000001</v>
      </c>
      <c r="E1715" s="3">
        <v>0.14855016284322539</v>
      </c>
      <c r="F1715" s="3">
        <f t="shared" si="19"/>
        <v>0.10116746427466614</v>
      </c>
      <c r="G1715" s="3">
        <v>0.10116746427466614</v>
      </c>
      <c r="H1715" t="s">
        <v>39</v>
      </c>
      <c r="I1715" s="4" t="s">
        <v>1186</v>
      </c>
      <c r="J1715" s="4">
        <v>3538.5</v>
      </c>
      <c r="K1715" s="4">
        <v>1533.6000000000001</v>
      </c>
      <c r="L1715" s="4">
        <v>44.4</v>
      </c>
      <c r="M1715" s="4">
        <v>250.3</v>
      </c>
      <c r="N1715" s="2">
        <v>2.8263914485809067</v>
      </c>
      <c r="O1715" s="2">
        <v>2.744563214154073</v>
      </c>
      <c r="P1715" s="2">
        <v>1.2547689699025011</v>
      </c>
      <c r="Q1715" s="2">
        <v>7.0736187650134248</v>
      </c>
      <c r="R1715" s="2">
        <v>1.2547689699025011</v>
      </c>
    </row>
    <row r="1716" spans="1:18" x14ac:dyDescent="0.25">
      <c r="A1716" s="7">
        <v>32142</v>
      </c>
      <c r="B1716" t="s">
        <v>477</v>
      </c>
      <c r="C1716" t="s">
        <v>478</v>
      </c>
      <c r="D1716" s="8">
        <v>1899.586</v>
      </c>
      <c r="E1716" s="3">
        <v>0.11067928489498441</v>
      </c>
      <c r="F1716" s="3">
        <f t="shared" si="19"/>
        <v>0.12454859250620239</v>
      </c>
      <c r="G1716" s="3">
        <v>0.12454859250620239</v>
      </c>
      <c r="H1716" t="s">
        <v>38</v>
      </c>
      <c r="I1716" s="4" t="s">
        <v>1186</v>
      </c>
      <c r="J1716" s="4">
        <v>28631.398000000001</v>
      </c>
      <c r="K1716" s="4">
        <v>5881.7170000000006</v>
      </c>
      <c r="L1716" s="4">
        <v>373.77499999999998</v>
      </c>
      <c r="M1716" s="4"/>
      <c r="N1716" s="2">
        <v>2.720366032176976</v>
      </c>
      <c r="O1716" s="2">
        <v>2.547490524280736</v>
      </c>
      <c r="P1716" s="2">
        <v>1.3054724048053816</v>
      </c>
      <c r="Q1716" s="2" t="s">
        <v>39</v>
      </c>
      <c r="R1716" s="2">
        <v>1.3054724048053816</v>
      </c>
    </row>
    <row r="1717" spans="1:18" x14ac:dyDescent="0.25">
      <c r="A1717" s="7">
        <v>32142</v>
      </c>
      <c r="B1717" t="s">
        <v>479</v>
      </c>
      <c r="C1717" t="s">
        <v>480</v>
      </c>
      <c r="D1717" s="8">
        <v>563.471</v>
      </c>
      <c r="E1717" s="3">
        <v>3.283061011139362E-2</v>
      </c>
      <c r="F1717" s="3">
        <f t="shared" si="19"/>
        <v>4.6992158585702937E-2</v>
      </c>
      <c r="G1717" s="3">
        <v>4.6992158585702937E-2</v>
      </c>
      <c r="H1717" t="s">
        <v>15</v>
      </c>
      <c r="I1717" s="4" t="s">
        <v>1186</v>
      </c>
      <c r="J1717" s="4">
        <v>2254.569</v>
      </c>
      <c r="K1717" s="4">
        <v>775.00699999999995</v>
      </c>
      <c r="L1717" s="4">
        <v>137.64400000000001</v>
      </c>
      <c r="M1717" s="4">
        <v>174.53100000000001</v>
      </c>
      <c r="N1717" s="2">
        <v>5.0549649090766779</v>
      </c>
      <c r="O1717" s="2">
        <v>4.1571851600615721</v>
      </c>
      <c r="P1717" s="2">
        <v>6.1051136603049194</v>
      </c>
      <c r="Q1717" s="2">
        <v>7.7412135091008523</v>
      </c>
      <c r="R1717" s="2">
        <v>6.1051136603049194</v>
      </c>
    </row>
    <row r="1718" spans="1:18" x14ac:dyDescent="0.25">
      <c r="A1718" s="7">
        <v>32142</v>
      </c>
      <c r="B1718" t="s">
        <v>481</v>
      </c>
      <c r="C1718" t="s">
        <v>482</v>
      </c>
      <c r="D1718" s="8">
        <v>11516.331</v>
      </c>
      <c r="E1718" s="3">
        <v>0.67099845950324999</v>
      </c>
      <c r="F1718" s="3">
        <f t="shared" si="19"/>
        <v>0.7536858696014902</v>
      </c>
      <c r="G1718" s="3">
        <v>0.7536858696014902</v>
      </c>
      <c r="H1718" t="s">
        <v>92</v>
      </c>
      <c r="I1718" s="4" t="s">
        <v>1186</v>
      </c>
      <c r="J1718" s="4">
        <v>28745.202000000001</v>
      </c>
      <c r="K1718" s="4">
        <v>10424.404999999999</v>
      </c>
      <c r="L1718" s="4">
        <v>170.84100000000001</v>
      </c>
      <c r="M1718" s="4">
        <v>3145.4929999999999</v>
      </c>
      <c r="N1718" s="2">
        <v>1.8990308287224176</v>
      </c>
      <c r="O1718" s="2">
        <v>1.8679084456406236</v>
      </c>
      <c r="P1718" s="2">
        <v>0.5943287509338081</v>
      </c>
      <c r="Q1718" s="2">
        <v>10.942671406518555</v>
      </c>
      <c r="R1718" s="2">
        <v>0.5943287509338081</v>
      </c>
    </row>
    <row r="1719" spans="1:18" x14ac:dyDescent="0.25">
      <c r="A1719" s="7">
        <v>32142</v>
      </c>
      <c r="B1719" t="s">
        <v>483</v>
      </c>
      <c r="C1719" t="s">
        <v>484</v>
      </c>
      <c r="D1719" s="8">
        <v>2606.1750000000002</v>
      </c>
      <c r="E1719" s="3">
        <v>0.1518486582398407</v>
      </c>
      <c r="F1719" s="3">
        <f t="shared" si="19"/>
        <v>0.15186929480278236</v>
      </c>
      <c r="G1719" s="3">
        <v>0.15186929480278236</v>
      </c>
      <c r="H1719" t="s">
        <v>58</v>
      </c>
      <c r="I1719" s="4" t="s">
        <v>1186</v>
      </c>
      <c r="J1719" s="4">
        <v>4272.3</v>
      </c>
      <c r="K1719" s="4">
        <v>229.6</v>
      </c>
      <c r="L1719" s="4">
        <v>631.1</v>
      </c>
      <c r="M1719" s="4">
        <v>79.599999999999994</v>
      </c>
      <c r="N1719" s="2">
        <v>0.84567219152854511</v>
      </c>
      <c r="O1719" s="2">
        <v>-1.4788213627992635</v>
      </c>
      <c r="P1719" s="2">
        <v>14.771902722187114</v>
      </c>
      <c r="Q1719" s="2">
        <v>1.8631650399082458</v>
      </c>
      <c r="R1719" s="2">
        <v>14.771902722187114</v>
      </c>
    </row>
    <row r="1720" spans="1:18" x14ac:dyDescent="0.25">
      <c r="A1720" s="7">
        <v>32142</v>
      </c>
      <c r="B1720" t="s">
        <v>485</v>
      </c>
      <c r="C1720" t="s">
        <v>486</v>
      </c>
      <c r="D1720" s="8">
        <v>293.03100000000001</v>
      </c>
      <c r="E1720" s="3">
        <v>1.7073436807842433E-2</v>
      </c>
      <c r="F1720" s="3">
        <f t="shared" si="19"/>
        <v>2.3452487309005735E-2</v>
      </c>
      <c r="G1720" s="3">
        <v>2.3452487309005735E-2</v>
      </c>
      <c r="H1720" t="s">
        <v>122</v>
      </c>
      <c r="I1720" s="4" t="s">
        <v>1196</v>
      </c>
      <c r="J1720" s="4">
        <v>283.85700000000003</v>
      </c>
      <c r="K1720" s="4">
        <v>11.445</v>
      </c>
      <c r="L1720" s="4">
        <v>35.057000000000002</v>
      </c>
      <c r="M1720" s="4">
        <v>19.823</v>
      </c>
      <c r="N1720" s="2">
        <v>0.1765631508307493</v>
      </c>
      <c r="O1720" s="2">
        <v>-0.36426466731460488</v>
      </c>
      <c r="P1720" s="2">
        <v>12.350232687585649</v>
      </c>
      <c r="Q1720" s="2">
        <v>6.9834458900079968</v>
      </c>
      <c r="R1720" s="2">
        <v>12.350232687585649</v>
      </c>
    </row>
    <row r="1721" spans="1:18" x14ac:dyDescent="0.25">
      <c r="A1721" s="7">
        <v>32142</v>
      </c>
      <c r="B1721" t="s">
        <v>489</v>
      </c>
      <c r="C1721" t="s">
        <v>490</v>
      </c>
      <c r="D1721" s="8">
        <v>420.66500000000002</v>
      </c>
      <c r="E1721" s="3">
        <v>2.4510025542591185E-2</v>
      </c>
      <c r="F1721" s="3">
        <f t="shared" si="19"/>
        <v>6.2901879631868135E-2</v>
      </c>
      <c r="G1721" s="3">
        <v>6.2901879631868135E-2</v>
      </c>
      <c r="H1721" t="s">
        <v>222</v>
      </c>
      <c r="I1721" s="4" t="s">
        <v>1186</v>
      </c>
      <c r="J1721" s="4">
        <v>2039.1310000000001</v>
      </c>
      <c r="K1721" s="4">
        <v>2398.181</v>
      </c>
      <c r="L1721" s="4">
        <v>136.39699999999999</v>
      </c>
      <c r="M1721" s="4">
        <v>261.50400000000002</v>
      </c>
      <c r="N1721" s="2">
        <v>9.4051477336010603</v>
      </c>
      <c r="O1721" s="2">
        <v>8.8702281693896925</v>
      </c>
      <c r="P1721" s="2">
        <v>6.6889768239509859</v>
      </c>
      <c r="Q1721" s="2">
        <v>12.824286423971781</v>
      </c>
      <c r="R1721" s="2">
        <v>6.6889768239509859</v>
      </c>
    </row>
    <row r="1722" spans="1:18" x14ac:dyDescent="0.25">
      <c r="A1722" s="7">
        <v>32142</v>
      </c>
      <c r="B1722" t="s">
        <v>491</v>
      </c>
      <c r="C1722" t="s">
        <v>492</v>
      </c>
      <c r="D1722" s="8">
        <v>1322.731</v>
      </c>
      <c r="E1722" s="3">
        <v>7.7068856681628314E-2</v>
      </c>
      <c r="F1722" s="3">
        <f t="shared" si="19"/>
        <v>8.8333184161682274E-2</v>
      </c>
      <c r="G1722" s="3">
        <v>8.8333184161682274E-2</v>
      </c>
      <c r="H1722" t="s">
        <v>222</v>
      </c>
      <c r="I1722" s="4" t="s">
        <v>1212</v>
      </c>
      <c r="J1722" s="4">
        <v>1647.4179999999999</v>
      </c>
      <c r="K1722" s="4">
        <v>631.41999999999996</v>
      </c>
      <c r="L1722" s="4">
        <v>91.629000000000005</v>
      </c>
      <c r="M1722" s="4">
        <v>85.763000000000005</v>
      </c>
      <c r="N1722" s="2">
        <v>4.7575346594333929</v>
      </c>
      <c r="O1722" s="2">
        <v>4.0671413502109699</v>
      </c>
      <c r="P1722" s="2">
        <v>5.5619763775799473</v>
      </c>
      <c r="Q1722" s="2">
        <v>5.2059040267861594</v>
      </c>
      <c r="R1722" s="2">
        <v>5.5619763775799473</v>
      </c>
    </row>
    <row r="1723" spans="1:18" x14ac:dyDescent="0.25">
      <c r="A1723" s="7">
        <v>32142</v>
      </c>
      <c r="B1723" t="s">
        <v>493</v>
      </c>
      <c r="C1723" t="s">
        <v>494</v>
      </c>
      <c r="D1723" s="8">
        <v>1034.046</v>
      </c>
      <c r="E1723" s="3">
        <v>6.0248639350110524E-2</v>
      </c>
      <c r="F1723" s="3">
        <f t="shared" si="19"/>
        <v>7.2659248096966056E-2</v>
      </c>
      <c r="G1723" s="3">
        <v>7.2659248096966056E-2</v>
      </c>
      <c r="H1723" t="s">
        <v>25</v>
      </c>
      <c r="I1723" s="4" t="s">
        <v>1191</v>
      </c>
      <c r="J1723" s="4">
        <v>1796.4069999999999</v>
      </c>
      <c r="K1723" s="4">
        <v>157.96600000000001</v>
      </c>
      <c r="L1723" s="4">
        <v>175.45599999999999</v>
      </c>
      <c r="M1723" s="4">
        <v>83.611999999999995</v>
      </c>
      <c r="N1723" s="2">
        <v>0.6443252503416067</v>
      </c>
      <c r="O1723" s="2">
        <v>-7.1339709991230321E-2</v>
      </c>
      <c r="P1723" s="2">
        <v>9.7670516759286734</v>
      </c>
      <c r="Q1723" s="2">
        <v>4.6544018142881871</v>
      </c>
      <c r="R1723" s="2">
        <v>9.7670516759286734</v>
      </c>
    </row>
    <row r="1724" spans="1:18" x14ac:dyDescent="0.25">
      <c r="A1724" s="7">
        <v>32142</v>
      </c>
      <c r="B1724" t="s">
        <v>495</v>
      </c>
      <c r="C1724" t="s">
        <v>496</v>
      </c>
      <c r="D1724" s="8">
        <v>442.57600000000002</v>
      </c>
      <c r="E1724" s="3">
        <v>2.5786668880315302E-2</v>
      </c>
      <c r="F1724" s="3">
        <f t="shared" si="19"/>
        <v>3.2396432885257502E-2</v>
      </c>
      <c r="G1724" s="3">
        <v>3.2396432885257502E-2</v>
      </c>
      <c r="H1724" t="s">
        <v>122</v>
      </c>
      <c r="I1724" s="4" t="s">
        <v>1192</v>
      </c>
      <c r="J1724" s="4">
        <v>660.28399999999999</v>
      </c>
      <c r="K1724" s="4">
        <v>156.023</v>
      </c>
      <c r="L1724" s="4">
        <v>8.8179999999999996</v>
      </c>
      <c r="M1724" s="4">
        <v>21.696000000000002</v>
      </c>
      <c r="N1724" s="2">
        <v>1.738166059512271</v>
      </c>
      <c r="O1724" s="2">
        <v>1.6399295923710211</v>
      </c>
      <c r="P1724" s="2">
        <v>1.3354859424126588</v>
      </c>
      <c r="Q1724" s="2">
        <v>3.2858588122686605</v>
      </c>
      <c r="R1724" s="2">
        <v>1.3354859424126588</v>
      </c>
    </row>
    <row r="1725" spans="1:18" x14ac:dyDescent="0.25">
      <c r="A1725" s="7">
        <v>32142</v>
      </c>
      <c r="B1725" t="s">
        <v>497</v>
      </c>
      <c r="C1725" t="s">
        <v>498</v>
      </c>
      <c r="D1725" s="8">
        <v>700.30200000000002</v>
      </c>
      <c r="E1725" s="3">
        <v>4.0803061598962811E-2</v>
      </c>
      <c r="F1725" s="3">
        <f t="shared" si="19"/>
        <v>6.0412724408547287E-2</v>
      </c>
      <c r="G1725" s="3">
        <v>6.0412724408547287E-2</v>
      </c>
      <c r="H1725" t="s">
        <v>159</v>
      </c>
      <c r="I1725" s="4" t="s">
        <v>1186</v>
      </c>
      <c r="J1725" s="4">
        <v>1075.989</v>
      </c>
      <c r="K1725" s="4">
        <v>201.524</v>
      </c>
      <c r="L1725" s="4">
        <v>161.77000000000001</v>
      </c>
      <c r="M1725" s="4">
        <v>62.692</v>
      </c>
      <c r="N1725" s="2">
        <v>1.0269837791559862</v>
      </c>
      <c r="O1725" s="2">
        <v>0.2025898312685688</v>
      </c>
      <c r="P1725" s="2">
        <v>15.034540315932599</v>
      </c>
      <c r="Q1725" s="2">
        <v>5.826453616161503</v>
      </c>
      <c r="R1725" s="2">
        <v>15.034540315932599</v>
      </c>
    </row>
    <row r="1726" spans="1:18" x14ac:dyDescent="0.25">
      <c r="A1726" s="7">
        <v>32142</v>
      </c>
      <c r="B1726" t="s">
        <v>499</v>
      </c>
      <c r="C1726" t="s">
        <v>500</v>
      </c>
      <c r="D1726" s="8">
        <v>2566.038</v>
      </c>
      <c r="E1726" s="3">
        <v>0.14951007790821577</v>
      </c>
      <c r="F1726" s="3">
        <f t="shared" si="19"/>
        <v>0.14624675248691707</v>
      </c>
      <c r="G1726" s="3">
        <v>0.14624675248691707</v>
      </c>
      <c r="H1726" t="s">
        <v>35</v>
      </c>
      <c r="I1726" s="4" t="s">
        <v>1186</v>
      </c>
      <c r="J1726" s="4">
        <v>6182.5969999999998</v>
      </c>
      <c r="K1726" s="4">
        <v>2594.2809999999999</v>
      </c>
      <c r="L1726" s="4">
        <v>933.89800000000002</v>
      </c>
      <c r="M1726" s="4">
        <v>488.63799999999998</v>
      </c>
      <c r="N1726" s="2">
        <v>3.3595319956229805</v>
      </c>
      <c r="O1726" s="2">
        <v>2.1501563683689127</v>
      </c>
      <c r="P1726" s="2">
        <v>15.105270487466676</v>
      </c>
      <c r="Q1726" s="2">
        <v>7.9034425177639758</v>
      </c>
      <c r="R1726" s="2">
        <v>15.105270487466676</v>
      </c>
    </row>
    <row r="1727" spans="1:18" x14ac:dyDescent="0.25">
      <c r="A1727" s="7">
        <v>32142</v>
      </c>
      <c r="B1727" t="s">
        <v>503</v>
      </c>
      <c r="C1727" t="s">
        <v>504</v>
      </c>
      <c r="D1727" s="8">
        <v>5119.63</v>
      </c>
      <c r="E1727" s="3">
        <v>0.29829499023835143</v>
      </c>
      <c r="F1727" s="3">
        <f t="shared" si="19"/>
        <v>0.31273212768165715</v>
      </c>
      <c r="G1727" s="3">
        <v>0.31273212768165715</v>
      </c>
      <c r="H1727" t="s">
        <v>61</v>
      </c>
      <c r="I1727" s="4" t="s">
        <v>1196</v>
      </c>
      <c r="J1727" s="4">
        <v>3605.0830000000001</v>
      </c>
      <c r="K1727" s="4">
        <v>780.33</v>
      </c>
      <c r="L1727" s="4">
        <v>252.846</v>
      </c>
      <c r="M1727" s="4">
        <v>213.92500000000001</v>
      </c>
      <c r="N1727" s="2">
        <v>0.94857494341347426</v>
      </c>
      <c r="O1727" s="2">
        <v>0.64121346795780387</v>
      </c>
      <c r="P1727" s="2">
        <v>7.0135971904114278</v>
      </c>
      <c r="Q1727" s="2">
        <v>5.9339826572647567</v>
      </c>
      <c r="R1727" s="2">
        <v>7.0135971904114278</v>
      </c>
    </row>
    <row r="1728" spans="1:18" x14ac:dyDescent="0.25">
      <c r="A1728" s="7">
        <v>32142</v>
      </c>
      <c r="B1728" t="s">
        <v>505</v>
      </c>
      <c r="C1728" t="s">
        <v>506</v>
      </c>
      <c r="D1728" s="8">
        <v>2293.4589999999998</v>
      </c>
      <c r="E1728" s="3">
        <v>0.13362827587483064</v>
      </c>
      <c r="F1728" s="3">
        <f t="shared" si="19"/>
        <v>0.16305913939020639</v>
      </c>
      <c r="G1728" s="3">
        <v>0.16305913939020639</v>
      </c>
      <c r="H1728" t="s">
        <v>48</v>
      </c>
      <c r="I1728" s="4" t="s">
        <v>1186</v>
      </c>
      <c r="J1728" s="4">
        <v>3492.0770000000002</v>
      </c>
      <c r="K1728" s="4">
        <v>522.63599999999997</v>
      </c>
      <c r="L1728" s="4">
        <v>694.48900000000003</v>
      </c>
      <c r="M1728" s="4">
        <v>205.03700000000001</v>
      </c>
      <c r="N1728" s="2">
        <v>1.5266844660477779</v>
      </c>
      <c r="O1728" s="2">
        <v>-0.50200389093692144</v>
      </c>
      <c r="P1728" s="2">
        <v>19.887562616746422</v>
      </c>
      <c r="Q1728" s="2">
        <v>5.8714913789128929</v>
      </c>
      <c r="R1728" s="2">
        <v>19.887562616746422</v>
      </c>
    </row>
    <row r="1729" spans="1:18" x14ac:dyDescent="0.25">
      <c r="A1729" s="7">
        <v>32142</v>
      </c>
      <c r="B1729" t="s">
        <v>507</v>
      </c>
      <c r="C1729" t="s">
        <v>508</v>
      </c>
      <c r="D1729" s="8">
        <v>2209.5569999999998</v>
      </c>
      <c r="E1729" s="3">
        <v>0.12873972996995506</v>
      </c>
      <c r="F1729" s="3">
        <f t="shared" si="19"/>
        <v>0.13064829350084334</v>
      </c>
      <c r="G1729" s="3">
        <v>0.13064829350084334</v>
      </c>
      <c r="H1729" t="s">
        <v>61</v>
      </c>
      <c r="I1729" s="4" t="s">
        <v>1186</v>
      </c>
      <c r="J1729" s="4">
        <v>1645.24</v>
      </c>
      <c r="K1729" s="4">
        <v>377.08600000000001</v>
      </c>
      <c r="L1729" s="4">
        <v>14.954000000000001</v>
      </c>
      <c r="M1729" s="4">
        <v>107.663</v>
      </c>
      <c r="N1729" s="2">
        <v>1.0527570640081074</v>
      </c>
      <c r="O1729" s="2">
        <v>1.01100815491263</v>
      </c>
      <c r="P1729" s="2">
        <v>0.90892514162067539</v>
      </c>
      <c r="Q1729" s="2">
        <v>6.5439084875154983</v>
      </c>
      <c r="R1729" s="2">
        <v>0.90892514162067539</v>
      </c>
    </row>
    <row r="1730" spans="1:18" x14ac:dyDescent="0.25">
      <c r="A1730" s="7">
        <v>32142</v>
      </c>
      <c r="B1730" t="s">
        <v>509</v>
      </c>
      <c r="C1730" t="s">
        <v>510</v>
      </c>
      <c r="D1730" s="8">
        <v>2041.9639999999999</v>
      </c>
      <c r="E1730" s="3">
        <v>0.11897493206482988</v>
      </c>
      <c r="F1730" s="3">
        <f t="shared" si="19"/>
        <v>0.11608739432460394</v>
      </c>
      <c r="G1730" s="3">
        <v>0.11608739432460394</v>
      </c>
      <c r="H1730" t="s">
        <v>58</v>
      </c>
      <c r="I1730" s="4" t="s">
        <v>1186</v>
      </c>
      <c r="J1730" s="4">
        <v>5304.808</v>
      </c>
      <c r="K1730" s="4">
        <v>1631.345</v>
      </c>
      <c r="L1730" s="4">
        <v>226.51300000000001</v>
      </c>
      <c r="M1730" s="4">
        <v>348.14299999999997</v>
      </c>
      <c r="N1730" s="2">
        <v>2.1739034836398718</v>
      </c>
      <c r="O1730" s="2">
        <v>1.8720559898297227</v>
      </c>
      <c r="P1730" s="2">
        <v>4.2699566129443323</v>
      </c>
      <c r="Q1730" s="2">
        <v>6.5627822910838614</v>
      </c>
      <c r="R1730" s="2">
        <v>4.2699566129443323</v>
      </c>
    </row>
    <row r="1731" spans="1:18" x14ac:dyDescent="0.25">
      <c r="A1731" s="7">
        <v>32142</v>
      </c>
      <c r="B1731" t="s">
        <v>511</v>
      </c>
      <c r="C1731" t="s">
        <v>512</v>
      </c>
      <c r="D1731" s="8">
        <v>14984.870999999999</v>
      </c>
      <c r="E1731" s="3">
        <v>0.87309277206906644</v>
      </c>
      <c r="F1731" s="3">
        <f t="shared" si="19"/>
        <v>0.63086666110218803</v>
      </c>
      <c r="G1731" s="3">
        <v>0.63086666110218803</v>
      </c>
      <c r="H1731" t="s">
        <v>25</v>
      </c>
      <c r="I1731" s="4" t="s">
        <v>1212</v>
      </c>
      <c r="J1731" s="4">
        <v>8133</v>
      </c>
      <c r="K1731" s="4">
        <v>1067</v>
      </c>
      <c r="L1731" s="4">
        <v>2645</v>
      </c>
      <c r="M1731" s="4">
        <v>507</v>
      </c>
      <c r="N1731" s="2">
        <v>0.78803545051698676</v>
      </c>
      <c r="O1731" s="2">
        <v>-1.1654357459379616</v>
      </c>
      <c r="P1731" s="2">
        <v>32.521824664945285</v>
      </c>
      <c r="Q1731" s="2">
        <v>6.2338620435263739</v>
      </c>
      <c r="R1731" s="2">
        <v>32.521824664945285</v>
      </c>
    </row>
    <row r="1732" spans="1:18" x14ac:dyDescent="0.25">
      <c r="A1732" s="7">
        <v>32142</v>
      </c>
      <c r="B1732" t="s">
        <v>513</v>
      </c>
      <c r="C1732" t="s">
        <v>514</v>
      </c>
      <c r="D1732" s="8">
        <v>3867.4189999999999</v>
      </c>
      <c r="E1732" s="3">
        <v>0.22533497788953788</v>
      </c>
      <c r="F1732" s="3">
        <f t="shared" si="19"/>
        <v>0.21439137706932249</v>
      </c>
      <c r="G1732" s="3">
        <v>0.21439137706932249</v>
      </c>
      <c r="H1732" t="s">
        <v>61</v>
      </c>
      <c r="I1732" s="4" t="s">
        <v>1191</v>
      </c>
      <c r="J1732" s="4">
        <v>4191.6750000000002</v>
      </c>
      <c r="K1732" s="4">
        <v>930.0920000000001</v>
      </c>
      <c r="L1732" s="4">
        <v>302.86200000000002</v>
      </c>
      <c r="M1732" s="4">
        <v>286.54700000000003</v>
      </c>
      <c r="N1732" s="2">
        <v>1.3555307471004716</v>
      </c>
      <c r="O1732" s="2">
        <v>0.91413489257388381</v>
      </c>
      <c r="P1732" s="2">
        <v>7.2253216196389278</v>
      </c>
      <c r="Q1732" s="2">
        <v>6.8360977413563795</v>
      </c>
      <c r="R1732" s="2">
        <v>7.2253216196389278</v>
      </c>
    </row>
    <row r="1733" spans="1:18" x14ac:dyDescent="0.25">
      <c r="A1733" s="7">
        <v>32142</v>
      </c>
      <c r="B1733" t="s">
        <v>515</v>
      </c>
      <c r="C1733" t="s">
        <v>516</v>
      </c>
      <c r="D1733" s="8">
        <v>1737.5119999999999</v>
      </c>
      <c r="E1733" s="3">
        <v>0.10123605125351215</v>
      </c>
      <c r="F1733" s="3">
        <f t="shared" si="19"/>
        <v>9.834775121432883E-2</v>
      </c>
      <c r="G1733" s="3">
        <v>9.834775121432883E-2</v>
      </c>
      <c r="H1733" t="s">
        <v>517</v>
      </c>
      <c r="I1733" s="4" t="s">
        <v>1186</v>
      </c>
      <c r="J1733" s="4">
        <v>1423.61</v>
      </c>
      <c r="K1733" s="4">
        <v>303.49799999999999</v>
      </c>
      <c r="L1733" s="4">
        <v>241.03899999999999</v>
      </c>
      <c r="M1733" s="4">
        <v>106.321</v>
      </c>
      <c r="N1733" s="2">
        <v>1.3931896219312903</v>
      </c>
      <c r="O1733" s="2">
        <v>0.28671434604579427</v>
      </c>
      <c r="P1733" s="2">
        <v>16.931533214855193</v>
      </c>
      <c r="Q1733" s="2">
        <v>7.4684077802207067</v>
      </c>
      <c r="R1733" s="2">
        <v>16.931533214855193</v>
      </c>
    </row>
    <row r="1734" spans="1:18" x14ac:dyDescent="0.25">
      <c r="A1734" s="7">
        <v>32142</v>
      </c>
      <c r="B1734" t="s">
        <v>518</v>
      </c>
      <c r="C1734" t="s">
        <v>519</v>
      </c>
      <c r="D1734" s="8">
        <v>655.65</v>
      </c>
      <c r="E1734" s="3">
        <v>3.8201415014322344E-2</v>
      </c>
      <c r="F1734" s="3">
        <f t="shared" si="19"/>
        <v>9.890756405950564E-2</v>
      </c>
      <c r="G1734" s="3">
        <v>9.890756405950564E-2</v>
      </c>
      <c r="H1734" t="s">
        <v>39</v>
      </c>
      <c r="I1734" s="4" t="s">
        <v>1186</v>
      </c>
      <c r="J1734" s="4">
        <v>2399.2719999999999</v>
      </c>
      <c r="K1734" s="4">
        <v>2650.6729999999998</v>
      </c>
      <c r="L1734" s="4">
        <v>331.334</v>
      </c>
      <c r="M1734" s="4">
        <v>133.047</v>
      </c>
      <c r="N1734" s="2">
        <v>5.0568474269089521</v>
      </c>
      <c r="O1734" s="2">
        <v>4.4247417370153102</v>
      </c>
      <c r="P1734" s="2">
        <v>13.80977229759694</v>
      </c>
      <c r="Q1734" s="2">
        <v>5.5453070764798653</v>
      </c>
      <c r="R1734" s="2">
        <v>13.80977229759694</v>
      </c>
    </row>
    <row r="1735" spans="1:18" x14ac:dyDescent="0.25">
      <c r="A1735" s="7">
        <v>32142</v>
      </c>
      <c r="B1735" t="s">
        <v>520</v>
      </c>
      <c r="C1735" t="s">
        <v>521</v>
      </c>
      <c r="D1735" s="8">
        <v>1714.9480000000001</v>
      </c>
      <c r="E1735" s="3">
        <v>9.9921360902893441E-2</v>
      </c>
      <c r="F1735" s="3">
        <f t="shared" si="19"/>
        <v>7.2151792695274664E-2</v>
      </c>
      <c r="G1735" s="3">
        <v>7.2151792695274664E-2</v>
      </c>
      <c r="H1735" t="s">
        <v>48</v>
      </c>
      <c r="I1735" s="4" t="s">
        <v>1186</v>
      </c>
      <c r="J1735" s="4">
        <v>915.43100000000004</v>
      </c>
      <c r="K1735" s="4">
        <v>35</v>
      </c>
      <c r="L1735" s="4">
        <v>338.90699999999998</v>
      </c>
      <c r="M1735" s="4">
        <v>39.305</v>
      </c>
      <c r="N1735" s="2">
        <v>0.55447301300635266</v>
      </c>
      <c r="O1735" s="2">
        <v>-4.8145208561063324</v>
      </c>
      <c r="P1735" s="2">
        <v>37.021577814166221</v>
      </c>
      <c r="Q1735" s="2">
        <v>4.2936059626558416</v>
      </c>
      <c r="R1735" s="2">
        <v>37.021577814166221</v>
      </c>
    </row>
    <row r="1736" spans="1:18" x14ac:dyDescent="0.25">
      <c r="A1736" s="7">
        <v>32142</v>
      </c>
      <c r="B1736" t="s">
        <v>522</v>
      </c>
      <c r="C1736" t="s">
        <v>523</v>
      </c>
      <c r="D1736" s="8">
        <v>2291.1959999999999</v>
      </c>
      <c r="E1736" s="3">
        <v>0.13349642229109326</v>
      </c>
      <c r="F1736" s="3">
        <f t="shared" si="19"/>
        <v>0.15872947295690212</v>
      </c>
      <c r="G1736" s="3">
        <v>0.15872947295690212</v>
      </c>
      <c r="H1736" t="s">
        <v>15</v>
      </c>
      <c r="I1736" s="4" t="s">
        <v>1186</v>
      </c>
      <c r="J1736" s="4">
        <v>5285.2</v>
      </c>
      <c r="K1736" s="4">
        <v>1401.6</v>
      </c>
      <c r="L1736" s="4">
        <v>404.7</v>
      </c>
      <c r="M1736" s="4">
        <v>304.2</v>
      </c>
      <c r="N1736" s="2">
        <v>1.8290486754534778</v>
      </c>
      <c r="O1736" s="2">
        <v>1.3009265300796031</v>
      </c>
      <c r="P1736" s="2">
        <v>7.6572315144176191</v>
      </c>
      <c r="Q1736" s="2">
        <v>5.7556951487171721</v>
      </c>
      <c r="R1736" s="2">
        <v>7.6572315144176191</v>
      </c>
    </row>
    <row r="1737" spans="1:18" x14ac:dyDescent="0.25">
      <c r="A1737" s="7">
        <v>32142</v>
      </c>
      <c r="B1737" t="s">
        <v>524</v>
      </c>
      <c r="C1737" t="s">
        <v>525</v>
      </c>
      <c r="D1737" s="8">
        <v>4236.0590000000002</v>
      </c>
      <c r="E1737" s="3">
        <v>0.24681376936498942</v>
      </c>
      <c r="F1737" s="3">
        <f t="shared" si="19"/>
        <v>0.41155739054629076</v>
      </c>
      <c r="G1737" s="3">
        <v>0.41155739054629076</v>
      </c>
      <c r="H1737" t="s">
        <v>15</v>
      </c>
      <c r="I1737" s="4" t="s">
        <v>1186</v>
      </c>
      <c r="J1737" s="4">
        <v>10226</v>
      </c>
      <c r="K1737" s="4">
        <v>2514</v>
      </c>
      <c r="L1737" s="4">
        <v>349</v>
      </c>
      <c r="M1737" s="4">
        <v>609</v>
      </c>
      <c r="N1737" s="2">
        <v>2.2917046490428441</v>
      </c>
      <c r="O1737" s="2">
        <v>1.9735642661804922</v>
      </c>
      <c r="P1737" s="2">
        <v>3.4128691570506553</v>
      </c>
      <c r="Q1737" s="2">
        <v>5.9554077840797959</v>
      </c>
      <c r="R1737" s="2">
        <v>3.4128691570506553</v>
      </c>
    </row>
    <row r="1738" spans="1:18" x14ac:dyDescent="0.25">
      <c r="A1738" s="7">
        <v>32142</v>
      </c>
      <c r="B1738" t="s">
        <v>526</v>
      </c>
      <c r="C1738" t="s">
        <v>527</v>
      </c>
      <c r="D1738" s="8">
        <v>3564</v>
      </c>
      <c r="E1738" s="3">
        <v>0.2076562847724317</v>
      </c>
      <c r="F1738" s="3">
        <f t="shared" si="19"/>
        <v>0.22280739489519419</v>
      </c>
      <c r="G1738" s="3">
        <v>0.22280739489519419</v>
      </c>
      <c r="H1738" t="s">
        <v>528</v>
      </c>
      <c r="I1738" s="4" t="s">
        <v>1186</v>
      </c>
      <c r="J1738" s="4">
        <v>5370.5</v>
      </c>
      <c r="K1738" s="4">
        <v>2545.2000000000003</v>
      </c>
      <c r="L1738" s="4">
        <v>15.6</v>
      </c>
      <c r="M1738" s="4">
        <v>1166.8</v>
      </c>
      <c r="N1738" s="2">
        <v>4.1031758826374345</v>
      </c>
      <c r="O1738" s="2">
        <v>4.0780267612445602</v>
      </c>
      <c r="P1738" s="2">
        <v>0.29047574713713809</v>
      </c>
      <c r="Q1738" s="2">
        <v>21.726096266641839</v>
      </c>
      <c r="R1738" s="2">
        <v>0.29047574713713809</v>
      </c>
    </row>
    <row r="1739" spans="1:18" x14ac:dyDescent="0.25">
      <c r="A1739" s="7">
        <v>32142</v>
      </c>
      <c r="B1739" t="s">
        <v>531</v>
      </c>
      <c r="C1739" t="s">
        <v>532</v>
      </c>
      <c r="D1739" s="8">
        <v>1387.451</v>
      </c>
      <c r="E1739" s="3">
        <v>8.0839764299605821E-2</v>
      </c>
      <c r="F1739" s="3">
        <f t="shared" si="19"/>
        <v>0.11397780115225836</v>
      </c>
      <c r="G1739" s="3">
        <v>0.11397780115225836</v>
      </c>
      <c r="H1739" t="s">
        <v>73</v>
      </c>
      <c r="I1739" s="4" t="s">
        <v>1186</v>
      </c>
      <c r="J1739" s="4">
        <v>16985.8</v>
      </c>
      <c r="K1739" s="4">
        <v>10536.900000000001</v>
      </c>
      <c r="L1739" s="4">
        <v>2243.1</v>
      </c>
      <c r="M1739" s="4">
        <v>72.3</v>
      </c>
      <c r="N1739" s="2">
        <v>8.1725742651050979</v>
      </c>
      <c r="O1739" s="2">
        <v>6.4327929884433424</v>
      </c>
      <c r="P1739" s="2">
        <v>13.205736556417714</v>
      </c>
      <c r="Q1739" s="2">
        <v>0.42564966030448964</v>
      </c>
      <c r="R1739" s="2">
        <v>13.205736556417714</v>
      </c>
    </row>
    <row r="1740" spans="1:18" x14ac:dyDescent="0.25">
      <c r="A1740" s="7">
        <v>32142</v>
      </c>
      <c r="B1740" t="s">
        <v>1222</v>
      </c>
      <c r="C1740" t="s">
        <v>1223</v>
      </c>
      <c r="D1740" s="8">
        <v>1244.354</v>
      </c>
      <c r="E1740" s="3">
        <v>7.250222463011069E-2</v>
      </c>
      <c r="F1740" s="3">
        <f t="shared" si="19"/>
        <v>0</v>
      </c>
      <c r="G1740" s="3">
        <v>0</v>
      </c>
      <c r="H1740" t="s">
        <v>39</v>
      </c>
      <c r="I1740" s="4" t="s">
        <v>1186</v>
      </c>
      <c r="J1740" s="4">
        <v>447.10899999999998</v>
      </c>
      <c r="K1740" s="4">
        <v>56.189</v>
      </c>
      <c r="L1740" s="4">
        <v>85.906000000000006</v>
      </c>
      <c r="M1740" s="4">
        <v>28.568999999999999</v>
      </c>
      <c r="N1740" s="2">
        <v>0.61401361584946079</v>
      </c>
      <c r="O1740" s="2">
        <v>-0.32473691687338141</v>
      </c>
      <c r="P1740" s="2">
        <v>19.213659309027555</v>
      </c>
      <c r="Q1740" s="2">
        <v>6.3897170488628054</v>
      </c>
      <c r="R1740" s="2">
        <v>19.213659309027555</v>
      </c>
    </row>
    <row r="1741" spans="1:18" x14ac:dyDescent="0.25">
      <c r="A1741" s="7">
        <v>32142</v>
      </c>
      <c r="B1741" t="s">
        <v>535</v>
      </c>
      <c r="C1741" t="s">
        <v>536</v>
      </c>
      <c r="D1741" s="8">
        <v>528.08699999999999</v>
      </c>
      <c r="E1741" s="3">
        <v>3.0768963091082808E-2</v>
      </c>
      <c r="F1741" s="3">
        <f t="shared" si="19"/>
        <v>2.4324915271802305E-2</v>
      </c>
      <c r="G1741" s="3">
        <v>2.4324915271802305E-2</v>
      </c>
      <c r="H1741" t="s">
        <v>39</v>
      </c>
      <c r="I1741" s="4" t="s">
        <v>1186</v>
      </c>
      <c r="J1741" s="4">
        <v>322.27</v>
      </c>
      <c r="K1741" s="4">
        <v>206.41200000000001</v>
      </c>
      <c r="L1741" s="4">
        <v>12.6</v>
      </c>
      <c r="M1741" s="4">
        <v>12.03</v>
      </c>
      <c r="N1741" s="2">
        <v>15.105159165751923</v>
      </c>
      <c r="O1741" s="2">
        <v>14.183095499451154</v>
      </c>
      <c r="P1741" s="2">
        <v>3.9097651037949541</v>
      </c>
      <c r="Q1741" s="2">
        <v>3.7328947776708969</v>
      </c>
      <c r="R1741" s="2">
        <v>3.9097651037949541</v>
      </c>
    </row>
    <row r="1742" spans="1:18" x14ac:dyDescent="0.25">
      <c r="A1742" s="7">
        <v>32142</v>
      </c>
      <c r="B1742" t="s">
        <v>1150</v>
      </c>
      <c r="C1742" t="s">
        <v>1151</v>
      </c>
      <c r="D1742" s="8">
        <v>1708.74</v>
      </c>
      <c r="E1742" s="3">
        <v>9.955965208811586E-2</v>
      </c>
      <c r="F1742" s="3">
        <f t="shared" si="19"/>
        <v>7.8206783962894336E-2</v>
      </c>
      <c r="G1742" s="3">
        <v>7.8206783962894336E-2</v>
      </c>
      <c r="H1742" t="s">
        <v>15</v>
      </c>
      <c r="I1742" s="4" t="s">
        <v>1186</v>
      </c>
      <c r="J1742" s="4">
        <v>1284.894</v>
      </c>
      <c r="K1742" s="4">
        <v>357.24899999999997</v>
      </c>
      <c r="L1742" s="4">
        <v>32.052</v>
      </c>
      <c r="M1742" s="4">
        <v>44.220999999999997</v>
      </c>
      <c r="N1742" s="2">
        <v>1.2010953616912545</v>
      </c>
      <c r="O1742" s="2">
        <v>1.0933343643674605</v>
      </c>
      <c r="P1742" s="2">
        <v>2.4945248401813691</v>
      </c>
      <c r="Q1742" s="2">
        <v>3.441606856285421</v>
      </c>
      <c r="R1742" s="2">
        <v>2.4945248401813691</v>
      </c>
    </row>
    <row r="1743" spans="1:18" x14ac:dyDescent="0.25">
      <c r="A1743" s="7">
        <v>32142</v>
      </c>
      <c r="B1743" t="s">
        <v>537</v>
      </c>
      <c r="C1743" t="s">
        <v>538</v>
      </c>
      <c r="D1743" s="8">
        <v>2307.0740000000001</v>
      </c>
      <c r="E1743" s="3">
        <v>0.13442155318043578</v>
      </c>
      <c r="F1743" s="3">
        <f t="shared" si="19"/>
        <v>7.2009486340453024E-2</v>
      </c>
      <c r="G1743" s="3">
        <v>7.2009486340453024E-2</v>
      </c>
      <c r="H1743" t="s">
        <v>48</v>
      </c>
      <c r="I1743" s="4" t="s">
        <v>1186</v>
      </c>
      <c r="J1743" s="4">
        <v>2994.3809999999999</v>
      </c>
      <c r="K1743" s="4">
        <v>883.96100000000001</v>
      </c>
      <c r="L1743" s="4">
        <v>34.314999999999998</v>
      </c>
      <c r="M1743" s="4">
        <v>137.94200000000001</v>
      </c>
      <c r="N1743" s="2">
        <v>2.0774104547238497</v>
      </c>
      <c r="O1743" s="2">
        <v>1.9967662410607478</v>
      </c>
      <c r="P1743" s="2">
        <v>1.1459797534114731</v>
      </c>
      <c r="Q1743" s="2">
        <v>4.6066950064136805</v>
      </c>
      <c r="R1743" s="2">
        <v>1.1459797534114731</v>
      </c>
    </row>
    <row r="1744" spans="1:18" x14ac:dyDescent="0.25">
      <c r="A1744" s="7">
        <v>32142</v>
      </c>
      <c r="B1744" t="s">
        <v>539</v>
      </c>
      <c r="C1744" t="s">
        <v>540</v>
      </c>
      <c r="D1744" s="8">
        <v>1835.989</v>
      </c>
      <c r="E1744" s="3">
        <v>0.10697380881679351</v>
      </c>
      <c r="F1744" s="3">
        <f t="shared" si="19"/>
        <v>6.5770949877693413E-2</v>
      </c>
      <c r="G1744" s="3">
        <v>6.5770949877693413E-2</v>
      </c>
      <c r="H1744" t="s">
        <v>15</v>
      </c>
      <c r="I1744" s="4" t="s">
        <v>1186</v>
      </c>
      <c r="J1744" s="4">
        <v>2248.1509999999998</v>
      </c>
      <c r="K1744" s="4">
        <v>374.863</v>
      </c>
      <c r="L1744" s="4">
        <v>175.68</v>
      </c>
      <c r="M1744" s="4">
        <v>89.067999999999998</v>
      </c>
      <c r="N1744" s="2">
        <v>1.0986734897243813</v>
      </c>
      <c r="O1744" s="2">
        <v>0.58377882507415091</v>
      </c>
      <c r="P1744" s="2">
        <v>7.8144217181141311</v>
      </c>
      <c r="Q1744" s="2">
        <v>3.9618335245274894</v>
      </c>
      <c r="R1744" s="2">
        <v>7.8144217181141311</v>
      </c>
    </row>
    <row r="1745" spans="1:18" x14ac:dyDescent="0.25">
      <c r="A1745" s="7">
        <v>32142</v>
      </c>
      <c r="B1745" t="s">
        <v>541</v>
      </c>
      <c r="C1745" t="s">
        <v>542</v>
      </c>
      <c r="D1745" s="8">
        <v>4460.7979999999998</v>
      </c>
      <c r="E1745" s="3">
        <v>0.25990817615047523</v>
      </c>
      <c r="F1745" s="3">
        <f t="shared" si="19"/>
        <v>0.14549674681613531</v>
      </c>
      <c r="G1745" s="3">
        <v>0.14549674681613531</v>
      </c>
      <c r="H1745" t="s">
        <v>29</v>
      </c>
      <c r="I1745" s="4" t="s">
        <v>1186</v>
      </c>
      <c r="J1745" s="4">
        <v>2597.163</v>
      </c>
      <c r="K1745" s="4">
        <v>750.00700000000006</v>
      </c>
      <c r="L1745" s="4">
        <v>618.74400000000003</v>
      </c>
      <c r="M1745" s="4">
        <v>301.52999999999997</v>
      </c>
      <c r="N1745" s="2">
        <v>1.7973064618555219</v>
      </c>
      <c r="O1745" s="2">
        <v>0.31455684827280467</v>
      </c>
      <c r="P1745" s="2">
        <v>23.823841630271186</v>
      </c>
      <c r="Q1745" s="2">
        <v>11.609975962232635</v>
      </c>
      <c r="R1745" s="2">
        <v>23.823841630271186</v>
      </c>
    </row>
    <row r="1746" spans="1:18" x14ac:dyDescent="0.25">
      <c r="A1746" s="7">
        <v>32142</v>
      </c>
      <c r="B1746" t="s">
        <v>545</v>
      </c>
      <c r="C1746" t="s">
        <v>546</v>
      </c>
      <c r="D1746" s="8">
        <v>1395.43</v>
      </c>
      <c r="E1746" s="3">
        <v>8.1304660342310431E-2</v>
      </c>
      <c r="F1746" s="3">
        <f t="shared" si="19"/>
        <v>5.6400850008623139E-2</v>
      </c>
      <c r="G1746" s="3">
        <v>5.6400850008623139E-2</v>
      </c>
      <c r="H1746" t="s">
        <v>136</v>
      </c>
      <c r="I1746" s="4" t="s">
        <v>1186</v>
      </c>
      <c r="J1746" s="4">
        <v>704.01300000000003</v>
      </c>
      <c r="K1746" s="4">
        <v>5.5790000000000006</v>
      </c>
      <c r="L1746" s="4">
        <v>156.54599999999999</v>
      </c>
      <c r="M1746" s="4">
        <v>46.682000000000002</v>
      </c>
      <c r="N1746" s="2">
        <v>4.2518328836861928E-2</v>
      </c>
      <c r="O1746" s="2">
        <v>-1.1505403386833721</v>
      </c>
      <c r="P1746" s="2">
        <v>22.236237114939637</v>
      </c>
      <c r="Q1746" s="2">
        <v>6.6308434645382972</v>
      </c>
      <c r="R1746" s="2">
        <v>22.236237114939637</v>
      </c>
    </row>
    <row r="1747" spans="1:18" x14ac:dyDescent="0.25">
      <c r="A1747" s="7">
        <v>32142</v>
      </c>
      <c r="B1747" t="s">
        <v>547</v>
      </c>
      <c r="C1747" t="s">
        <v>548</v>
      </c>
      <c r="D1747" s="8">
        <v>467.71300000000002</v>
      </c>
      <c r="E1747" s="3">
        <v>2.725127494942995E-2</v>
      </c>
      <c r="F1747" s="3">
        <f t="shared" si="19"/>
        <v>2.6158190565438822E-2</v>
      </c>
      <c r="G1747" s="3">
        <v>2.6158190565438822E-2</v>
      </c>
      <c r="H1747" t="s">
        <v>15</v>
      </c>
      <c r="I1747" s="4" t="s">
        <v>1186</v>
      </c>
      <c r="J1747" s="4">
        <v>693.8</v>
      </c>
      <c r="K1747" s="4">
        <v>117.31700000000001</v>
      </c>
      <c r="L1747" s="4">
        <v>56.551000000000002</v>
      </c>
      <c r="M1747" s="4">
        <v>25.614999999999998</v>
      </c>
      <c r="N1747" s="2">
        <v>1.3564854427306154</v>
      </c>
      <c r="O1747" s="2">
        <v>0.70261082718590295</v>
      </c>
      <c r="P1747" s="2">
        <v>8.1509080426635929</v>
      </c>
      <c r="Q1747" s="2">
        <v>3.6919861631594122</v>
      </c>
      <c r="R1747" s="2">
        <v>8.1509080426635929</v>
      </c>
    </row>
    <row r="1748" spans="1:18" x14ac:dyDescent="0.25">
      <c r="A1748" s="7">
        <v>32142</v>
      </c>
      <c r="B1748" t="s">
        <v>549</v>
      </c>
      <c r="C1748" t="s">
        <v>550</v>
      </c>
      <c r="D1748" s="8">
        <v>68959.505999999994</v>
      </c>
      <c r="E1748" s="3">
        <v>4.0179222266280057</v>
      </c>
      <c r="F1748" s="3">
        <f t="shared" si="19"/>
        <v>4.2774713567222076</v>
      </c>
      <c r="G1748" s="3">
        <v>4.2774713567222076</v>
      </c>
      <c r="H1748" t="s">
        <v>136</v>
      </c>
      <c r="I1748" s="4" t="s">
        <v>1186</v>
      </c>
      <c r="J1748" s="4">
        <v>63688</v>
      </c>
      <c r="K1748" s="4">
        <v>5487</v>
      </c>
      <c r="L1748" s="4">
        <v>6967</v>
      </c>
      <c r="M1748" s="4">
        <v>4304</v>
      </c>
      <c r="N1748" s="2">
        <v>0.48691099476439792</v>
      </c>
      <c r="O1748" s="2">
        <v>-0.13133374744875323</v>
      </c>
      <c r="P1748" s="2">
        <v>10.939266423816104</v>
      </c>
      <c r="Q1748" s="2">
        <v>6.7579449817862081</v>
      </c>
      <c r="R1748" s="2">
        <v>10.939266423816104</v>
      </c>
    </row>
    <row r="1749" spans="1:18" x14ac:dyDescent="0.25">
      <c r="A1749" s="7">
        <v>32142</v>
      </c>
      <c r="B1749" t="s">
        <v>551</v>
      </c>
      <c r="C1749" t="s">
        <v>552</v>
      </c>
      <c r="D1749" s="8">
        <v>1678.44</v>
      </c>
      <c r="E1749" s="3">
        <v>9.7794224077845202E-2</v>
      </c>
      <c r="F1749" s="3">
        <f t="shared" si="19"/>
        <v>8.2364612090107647E-2</v>
      </c>
      <c r="G1749" s="3">
        <v>8.2364612090107647E-2</v>
      </c>
      <c r="H1749" t="s">
        <v>48</v>
      </c>
      <c r="I1749" s="4" t="s">
        <v>1186</v>
      </c>
      <c r="J1749" s="4">
        <v>874.55399999999997</v>
      </c>
      <c r="K1749" s="4">
        <v>35.484999999999999</v>
      </c>
      <c r="L1749" s="4">
        <v>252.54499999999999</v>
      </c>
      <c r="M1749" s="4">
        <v>36.945999999999998</v>
      </c>
      <c r="N1749" s="2">
        <v>0.1778108495435094</v>
      </c>
      <c r="O1749" s="2">
        <v>-1.0876602226832226</v>
      </c>
      <c r="P1749" s="2">
        <v>28.877004736128359</v>
      </c>
      <c r="Q1749" s="2">
        <v>4.2245533151755064</v>
      </c>
      <c r="R1749" s="2">
        <v>28.877004736128359</v>
      </c>
    </row>
    <row r="1750" spans="1:18" x14ac:dyDescent="0.25">
      <c r="A1750" s="7">
        <v>32142</v>
      </c>
      <c r="B1750" t="s">
        <v>553</v>
      </c>
      <c r="C1750" t="s">
        <v>554</v>
      </c>
      <c r="D1750" s="8">
        <v>4709.4390000000003</v>
      </c>
      <c r="E1750" s="3">
        <v>0.27439523179079572</v>
      </c>
      <c r="F1750" s="3">
        <f t="shared" si="19"/>
        <v>0.23101598311912247</v>
      </c>
      <c r="G1750" s="3">
        <v>0.23101598311912247</v>
      </c>
      <c r="H1750" t="s">
        <v>48</v>
      </c>
      <c r="I1750" s="4" t="s">
        <v>1186</v>
      </c>
      <c r="J1750" s="4">
        <v>8710</v>
      </c>
      <c r="K1750" s="4">
        <v>2392</v>
      </c>
      <c r="L1750" s="4">
        <v>233</v>
      </c>
      <c r="M1750" s="4">
        <v>603</v>
      </c>
      <c r="N1750" s="2">
        <v>1.9622641509433962</v>
      </c>
      <c r="O1750" s="2">
        <v>1.771123872026251</v>
      </c>
      <c r="P1750" s="2">
        <v>2.675086107921929</v>
      </c>
      <c r="Q1750" s="2">
        <v>6.9230769230769234</v>
      </c>
      <c r="R1750" s="2">
        <v>2.675086107921929</v>
      </c>
    </row>
    <row r="1751" spans="1:18" x14ac:dyDescent="0.25">
      <c r="A1751" s="7">
        <v>32142</v>
      </c>
      <c r="B1751" t="s">
        <v>555</v>
      </c>
      <c r="C1751" t="s">
        <v>556</v>
      </c>
      <c r="D1751" s="8">
        <v>6044.6580000000004</v>
      </c>
      <c r="E1751" s="3">
        <v>0.35219170117843923</v>
      </c>
      <c r="F1751" s="3">
        <f t="shared" si="19"/>
        <v>0.44381363490590131</v>
      </c>
      <c r="G1751" s="3">
        <v>0.44381363490590131</v>
      </c>
      <c r="H1751" t="s">
        <v>15</v>
      </c>
      <c r="I1751" s="4" t="s">
        <v>1186</v>
      </c>
      <c r="J1751" s="4">
        <v>13354.339</v>
      </c>
      <c r="K1751" s="4">
        <v>2914.297</v>
      </c>
      <c r="L1751" s="4">
        <v>801.995</v>
      </c>
      <c r="M1751" s="4">
        <v>460.88600000000002</v>
      </c>
      <c r="N1751" s="2">
        <v>3.1135651709401708</v>
      </c>
      <c r="O1751" s="2">
        <v>2.256732905982906</v>
      </c>
      <c r="P1751" s="2">
        <v>6.0055012831410082</v>
      </c>
      <c r="Q1751" s="2">
        <v>3.4512078808243523</v>
      </c>
      <c r="R1751" s="2">
        <v>6.0055012831410082</v>
      </c>
    </row>
    <row r="1752" spans="1:18" x14ac:dyDescent="0.25">
      <c r="A1752" s="7">
        <v>32142</v>
      </c>
      <c r="B1752" t="s">
        <v>557</v>
      </c>
      <c r="C1752" t="s">
        <v>558</v>
      </c>
      <c r="D1752" s="8">
        <v>1037.75</v>
      </c>
      <c r="E1752" s="3">
        <v>6.0464452727999711E-2</v>
      </c>
      <c r="F1752" s="3">
        <f t="shared" si="19"/>
        <v>8.0093357957427266E-2</v>
      </c>
      <c r="G1752" s="3">
        <v>8.0093357957427266E-2</v>
      </c>
      <c r="H1752" t="s">
        <v>76</v>
      </c>
      <c r="I1752" s="4" t="s">
        <v>1186</v>
      </c>
      <c r="J1752" s="4">
        <v>3889.7820000000002</v>
      </c>
      <c r="K1752" s="4">
        <v>0</v>
      </c>
      <c r="L1752" s="4">
        <v>146.00700000000001</v>
      </c>
      <c r="M1752" s="4">
        <v>1.81</v>
      </c>
      <c r="N1752" s="2"/>
      <c r="O1752" s="2"/>
      <c r="P1752" s="2">
        <v>3.753603672390895</v>
      </c>
      <c r="Q1752" s="2">
        <v>4.6532170697483818E-2</v>
      </c>
      <c r="R1752" s="2">
        <v>3.753603672390895</v>
      </c>
    </row>
    <row r="1753" spans="1:18" x14ac:dyDescent="0.25">
      <c r="A1753" s="7">
        <v>32142</v>
      </c>
      <c r="B1753" t="s">
        <v>1224</v>
      </c>
      <c r="C1753" t="s">
        <v>1225</v>
      </c>
      <c r="D1753" s="8">
        <v>254.45400000000001</v>
      </c>
      <c r="E1753" s="3">
        <v>1.4825749799518614E-2</v>
      </c>
      <c r="F1753" s="3">
        <f t="shared" si="19"/>
        <v>0</v>
      </c>
      <c r="G1753" s="3">
        <v>0</v>
      </c>
      <c r="H1753" t="s">
        <v>39</v>
      </c>
      <c r="I1753" s="4" t="s">
        <v>1191</v>
      </c>
      <c r="J1753" s="4">
        <v>361.55399999999997</v>
      </c>
      <c r="K1753" s="4">
        <v>81.688999999999993</v>
      </c>
      <c r="L1753" s="4">
        <v>22.847999999999999</v>
      </c>
      <c r="M1753" s="4">
        <v>59.731999999999999</v>
      </c>
      <c r="N1753" s="2">
        <v>1.1552843343845902</v>
      </c>
      <c r="O1753" s="2">
        <v>0.83215715114059019</v>
      </c>
      <c r="P1753" s="2">
        <v>6.3193879752402138</v>
      </c>
      <c r="Q1753" s="2">
        <v>16.520906973785383</v>
      </c>
      <c r="R1753" s="2">
        <v>6.3193879752402138</v>
      </c>
    </row>
    <row r="1754" spans="1:18" x14ac:dyDescent="0.25">
      <c r="A1754" s="7">
        <v>32142</v>
      </c>
      <c r="B1754" t="s">
        <v>559</v>
      </c>
      <c r="C1754" t="s">
        <v>560</v>
      </c>
      <c r="D1754" s="8">
        <v>12885.688</v>
      </c>
      <c r="E1754" s="3">
        <v>0.7507839777824652</v>
      </c>
      <c r="F1754" s="3">
        <f t="shared" si="19"/>
        <v>0.66730920662569393</v>
      </c>
      <c r="G1754" s="3">
        <v>0.66730920662569393</v>
      </c>
      <c r="H1754" t="s">
        <v>22</v>
      </c>
      <c r="I1754" s="4" t="s">
        <v>1186</v>
      </c>
      <c r="J1754" s="4">
        <v>6546</v>
      </c>
      <c r="K1754" s="4">
        <v>1089</v>
      </c>
      <c r="L1754" s="4">
        <v>741</v>
      </c>
      <c r="M1754" s="4">
        <v>515</v>
      </c>
      <c r="N1754" s="2">
        <v>0.71550591327201052</v>
      </c>
      <c r="O1754" s="2">
        <v>0.22864651773981604</v>
      </c>
      <c r="P1754" s="2">
        <v>11.319890009165903</v>
      </c>
      <c r="Q1754" s="2">
        <v>7.8673999388939801</v>
      </c>
      <c r="R1754" s="2">
        <v>11.319890009165903</v>
      </c>
    </row>
    <row r="1755" spans="1:18" x14ac:dyDescent="0.25">
      <c r="A1755" s="7">
        <v>32142</v>
      </c>
      <c r="B1755" t="s">
        <v>1152</v>
      </c>
      <c r="C1755" t="s">
        <v>1153</v>
      </c>
      <c r="D1755" s="8">
        <v>929.36800000000005</v>
      </c>
      <c r="E1755" s="3">
        <v>5.4149580826707441E-2</v>
      </c>
      <c r="F1755" s="3">
        <f t="shared" si="19"/>
        <v>6.3657356361351197E-2</v>
      </c>
      <c r="G1755" s="3">
        <v>6.3657356361351197E-2</v>
      </c>
      <c r="H1755" t="s">
        <v>257</v>
      </c>
      <c r="I1755" s="4" t="s">
        <v>1187</v>
      </c>
      <c r="J1755" s="4">
        <v>1739.0830000000001</v>
      </c>
      <c r="K1755" s="4">
        <v>338.57</v>
      </c>
      <c r="L1755" s="4">
        <v>20.292000000000002</v>
      </c>
      <c r="M1755" s="4">
        <v>123.839</v>
      </c>
      <c r="N1755" s="2">
        <v>1.2270407793450371</v>
      </c>
      <c r="O1755" s="2">
        <v>1.1534987895217526</v>
      </c>
      <c r="P1755" s="2">
        <v>1.1668218250652789</v>
      </c>
      <c r="Q1755" s="2">
        <v>7.1209367235491348</v>
      </c>
      <c r="R1755" s="2">
        <v>1.1668218250652789</v>
      </c>
    </row>
    <row r="1756" spans="1:18" x14ac:dyDescent="0.25">
      <c r="A1756" s="7">
        <v>32142</v>
      </c>
      <c r="B1756" t="s">
        <v>563</v>
      </c>
      <c r="C1756" t="s">
        <v>564</v>
      </c>
      <c r="D1756" s="8">
        <v>1194.3499999999999</v>
      </c>
      <c r="E1756" s="3">
        <v>6.9588744028606556E-2</v>
      </c>
      <c r="F1756" s="3">
        <f t="shared" si="19"/>
        <v>0.12441705178301878</v>
      </c>
      <c r="G1756" s="3">
        <v>0.12441705178301878</v>
      </c>
      <c r="H1756" t="s">
        <v>73</v>
      </c>
      <c r="I1756" s="4" t="s">
        <v>1186</v>
      </c>
      <c r="J1756" s="4">
        <v>78189</v>
      </c>
      <c r="K1756" s="4">
        <v>15747.004000000001</v>
      </c>
      <c r="L1756" s="4">
        <v>12899</v>
      </c>
      <c r="M1756" s="4"/>
      <c r="N1756" s="2">
        <v>79.011560461615659</v>
      </c>
      <c r="O1756" s="2">
        <v>14.290035122930259</v>
      </c>
      <c r="P1756" s="2">
        <v>16.497205489263195</v>
      </c>
      <c r="Q1756" s="2" t="s">
        <v>39</v>
      </c>
      <c r="R1756" s="2">
        <v>16.497205489263195</v>
      </c>
    </row>
    <row r="1757" spans="1:18" x14ac:dyDescent="0.25">
      <c r="A1757" s="7">
        <v>32142</v>
      </c>
      <c r="B1757" t="s">
        <v>569</v>
      </c>
      <c r="C1757" t="s">
        <v>570</v>
      </c>
      <c r="D1757" s="8">
        <v>504.06299999999999</v>
      </c>
      <c r="E1757" s="3">
        <v>2.9369205912246416E-2</v>
      </c>
      <c r="F1757" s="3">
        <f t="shared" si="19"/>
        <v>3.6587440336207637E-2</v>
      </c>
      <c r="G1757" s="3">
        <v>3.6587440336207637E-2</v>
      </c>
      <c r="H1757" t="s">
        <v>39</v>
      </c>
      <c r="I1757" s="4" t="s">
        <v>1186</v>
      </c>
      <c r="J1757" s="4">
        <v>2591.9</v>
      </c>
      <c r="K1757" s="4">
        <v>940</v>
      </c>
      <c r="L1757" s="4">
        <v>118.7</v>
      </c>
      <c r="M1757" s="4">
        <v>81.900000000000006</v>
      </c>
      <c r="N1757" s="2">
        <v>5.3318207600680658</v>
      </c>
      <c r="O1757" s="2">
        <v>4.6585365853658534</v>
      </c>
      <c r="P1757" s="2">
        <v>4.5796519927466335</v>
      </c>
      <c r="Q1757" s="2">
        <v>3.1598441297889579</v>
      </c>
      <c r="R1757" s="2">
        <v>4.5796519927466335</v>
      </c>
    </row>
    <row r="1758" spans="1:18" x14ac:dyDescent="0.25">
      <c r="A1758" s="7">
        <v>32142</v>
      </c>
      <c r="B1758" t="s">
        <v>571</v>
      </c>
      <c r="C1758" t="s">
        <v>572</v>
      </c>
      <c r="D1758" s="8">
        <v>6463.4939999999997</v>
      </c>
      <c r="E1758" s="3">
        <v>0.37659516012595501</v>
      </c>
      <c r="F1758" s="3">
        <f t="shared" si="19"/>
        <v>0.37616964160895772</v>
      </c>
      <c r="G1758" s="3">
        <v>0.37616964160895772</v>
      </c>
      <c r="H1758" t="s">
        <v>61</v>
      </c>
      <c r="I1758" s="4" t="s">
        <v>1186</v>
      </c>
      <c r="J1758" s="4">
        <v>2680.9</v>
      </c>
      <c r="K1758" s="4">
        <v>441.79999999999995</v>
      </c>
      <c r="L1758" s="4">
        <v>126.2</v>
      </c>
      <c r="M1758" s="4">
        <v>478.4</v>
      </c>
      <c r="N1758" s="2">
        <v>0.54929752579883129</v>
      </c>
      <c r="O1758" s="2">
        <v>0.39239089891831402</v>
      </c>
      <c r="P1758" s="2">
        <v>4.7073743891976578</v>
      </c>
      <c r="Q1758" s="2">
        <v>17.844753627513146</v>
      </c>
      <c r="R1758" s="2">
        <v>4.7073743891976578</v>
      </c>
    </row>
    <row r="1759" spans="1:18" x14ac:dyDescent="0.25">
      <c r="A1759" s="7">
        <v>32142</v>
      </c>
      <c r="B1759" t="s">
        <v>573</v>
      </c>
      <c r="C1759" t="s">
        <v>574</v>
      </c>
      <c r="D1759" s="8">
        <v>1749.0989999999999</v>
      </c>
      <c r="E1759" s="3">
        <v>0.10191116723882589</v>
      </c>
      <c r="F1759" s="3">
        <f t="shared" ref="F1759:F1822" si="20">IF(ISNUMBER(VLOOKUP($C1759,$C$1002:$E$1501,3,FALSE)),VLOOKUP($C1759,$C$1002:$E$1501,3,FALSE),0)</f>
        <v>8.0010939105378848E-2</v>
      </c>
      <c r="G1759" s="3">
        <v>8.0010939105378848E-2</v>
      </c>
      <c r="H1759" t="s">
        <v>58</v>
      </c>
      <c r="I1759" s="4" t="s">
        <v>1186</v>
      </c>
      <c r="J1759" s="4">
        <v>3071</v>
      </c>
      <c r="K1759" s="4">
        <v>669</v>
      </c>
      <c r="L1759" s="4">
        <v>161</v>
      </c>
      <c r="M1759" s="4">
        <v>216</v>
      </c>
      <c r="N1759" s="2">
        <v>1.3879668049792531</v>
      </c>
      <c r="O1759" s="2">
        <v>1.053941908713693</v>
      </c>
      <c r="P1759" s="2">
        <v>5.2425919895799415</v>
      </c>
      <c r="Q1759" s="2">
        <v>7.033539563660046</v>
      </c>
      <c r="R1759" s="2">
        <v>5.2425919895799415</v>
      </c>
    </row>
    <row r="1760" spans="1:18" x14ac:dyDescent="0.25">
      <c r="A1760" s="7">
        <v>32142</v>
      </c>
      <c r="B1760" t="s">
        <v>575</v>
      </c>
      <c r="C1760" t="s">
        <v>576</v>
      </c>
      <c r="D1760" s="8">
        <v>4008.7</v>
      </c>
      <c r="E1760" s="3">
        <v>0.23356670840831845</v>
      </c>
      <c r="F1760" s="3">
        <f t="shared" si="20"/>
        <v>0.21593951019602203</v>
      </c>
      <c r="G1760" s="3">
        <v>0.21593951019602203</v>
      </c>
      <c r="H1760" t="s">
        <v>42</v>
      </c>
      <c r="I1760" s="4" t="s">
        <v>1186</v>
      </c>
      <c r="J1760" s="4">
        <v>3885.7</v>
      </c>
      <c r="K1760" s="4">
        <v>936.9</v>
      </c>
      <c r="L1760" s="4">
        <v>89.7</v>
      </c>
      <c r="M1760" s="4">
        <v>247.3</v>
      </c>
      <c r="N1760" s="2">
        <v>1.2134438544230022</v>
      </c>
      <c r="O1760" s="2">
        <v>1.0972671933687346</v>
      </c>
      <c r="P1760" s="2">
        <v>2.3084643693542994</v>
      </c>
      <c r="Q1760" s="2">
        <v>6.3643616336824778</v>
      </c>
      <c r="R1760" s="2">
        <v>2.3084643693542994</v>
      </c>
    </row>
    <row r="1761" spans="1:18" x14ac:dyDescent="0.25">
      <c r="A1761" s="7">
        <v>32142</v>
      </c>
      <c r="B1761" t="s">
        <v>577</v>
      </c>
      <c r="C1761" t="s">
        <v>578</v>
      </c>
      <c r="D1761" s="8">
        <v>2282.35</v>
      </c>
      <c r="E1761" s="3">
        <v>0.13298101053601555</v>
      </c>
      <c r="F1761" s="3">
        <f t="shared" si="20"/>
        <v>0.15754390041919214</v>
      </c>
      <c r="G1761" s="3">
        <v>0.15754390041919214</v>
      </c>
      <c r="H1761" t="s">
        <v>222</v>
      </c>
      <c r="I1761" s="4" t="s">
        <v>1186</v>
      </c>
      <c r="J1761" s="4">
        <v>1985.3810000000001</v>
      </c>
      <c r="K1761" s="4">
        <v>553.23500000000001</v>
      </c>
      <c r="L1761" s="4">
        <v>72.593999999999994</v>
      </c>
      <c r="M1761" s="4">
        <v>114.232</v>
      </c>
      <c r="N1761" s="2">
        <v>1.4132533936882763</v>
      </c>
      <c r="O1761" s="2">
        <v>1.2278101067281115</v>
      </c>
      <c r="P1761" s="2">
        <v>3.6564266506025787</v>
      </c>
      <c r="Q1761" s="2">
        <v>5.7536563510983534</v>
      </c>
      <c r="R1761" s="2">
        <v>3.6564266506025787</v>
      </c>
    </row>
    <row r="1762" spans="1:18" x14ac:dyDescent="0.25">
      <c r="A1762" s="7">
        <v>32142</v>
      </c>
      <c r="B1762" t="s">
        <v>1226</v>
      </c>
      <c r="C1762" t="s">
        <v>1227</v>
      </c>
      <c r="D1762" s="8">
        <v>884.83500000000004</v>
      </c>
      <c r="E1762" s="3">
        <v>5.155486777121622E-2</v>
      </c>
      <c r="F1762" s="3">
        <f t="shared" si="20"/>
        <v>0</v>
      </c>
      <c r="G1762" s="3">
        <v>0</v>
      </c>
      <c r="H1762" t="s">
        <v>39</v>
      </c>
      <c r="I1762" s="4" t="s">
        <v>1186</v>
      </c>
      <c r="J1762" s="4">
        <v>1074.886</v>
      </c>
      <c r="K1762" s="4">
        <v>185.839</v>
      </c>
      <c r="L1762" s="4">
        <v>20.216999999999999</v>
      </c>
      <c r="M1762" s="4">
        <v>123.967</v>
      </c>
      <c r="N1762" s="2">
        <v>0.88862058412868428</v>
      </c>
      <c r="O1762" s="2">
        <v>0.79194958208212995</v>
      </c>
      <c r="P1762" s="2">
        <v>1.8808506204378881</v>
      </c>
      <c r="Q1762" s="2">
        <v>11.533036991829832</v>
      </c>
      <c r="R1762" s="2">
        <v>1.8808506204378881</v>
      </c>
    </row>
    <row r="1763" spans="1:18" x14ac:dyDescent="0.25">
      <c r="A1763" s="7">
        <v>32142</v>
      </c>
      <c r="B1763" t="s">
        <v>579</v>
      </c>
      <c r="C1763" t="s">
        <v>580</v>
      </c>
      <c r="D1763" s="8">
        <v>6181.9989999999998</v>
      </c>
      <c r="E1763" s="3">
        <v>0.36019386779093376</v>
      </c>
      <c r="F1763" s="3">
        <f t="shared" si="20"/>
        <v>0.37702318559494663</v>
      </c>
      <c r="G1763" s="3">
        <v>0.37702318559494663</v>
      </c>
      <c r="H1763" t="s">
        <v>61</v>
      </c>
      <c r="I1763" s="4" t="s">
        <v>1186</v>
      </c>
      <c r="J1763" s="4">
        <v>5486.7</v>
      </c>
      <c r="K1763" s="4">
        <v>1578.4</v>
      </c>
      <c r="L1763" s="4">
        <v>189</v>
      </c>
      <c r="M1763" s="4">
        <v>256.10000000000002</v>
      </c>
      <c r="N1763" s="2">
        <v>1.7629844744778289</v>
      </c>
      <c r="O1763" s="2">
        <v>1.5518820507092597</v>
      </c>
      <c r="P1763" s="2">
        <v>3.4446935316310352</v>
      </c>
      <c r="Q1763" s="2">
        <v>4.6676508648185617</v>
      </c>
      <c r="R1763" s="2">
        <v>3.4446935316310352</v>
      </c>
    </row>
    <row r="1764" spans="1:18" x14ac:dyDescent="0.25">
      <c r="A1764" s="7">
        <v>32142</v>
      </c>
      <c r="B1764" t="s">
        <v>581</v>
      </c>
      <c r="C1764" t="s">
        <v>582</v>
      </c>
      <c r="D1764" s="8">
        <v>1944.6569999999999</v>
      </c>
      <c r="E1764" s="3">
        <v>0.11330534449402432</v>
      </c>
      <c r="F1764" s="3">
        <f t="shared" si="20"/>
        <v>0.14774282231307212</v>
      </c>
      <c r="G1764" s="3">
        <v>0.14774282231307212</v>
      </c>
      <c r="H1764" t="s">
        <v>19</v>
      </c>
      <c r="I1764" s="4" t="s">
        <v>1186</v>
      </c>
      <c r="J1764" s="4">
        <v>4460.1260000000002</v>
      </c>
      <c r="K1764" s="4">
        <v>1330.7939999999999</v>
      </c>
      <c r="L1764" s="4">
        <v>113.45099999999999</v>
      </c>
      <c r="M1764" s="4">
        <v>462.06200000000001</v>
      </c>
      <c r="N1764" s="2">
        <v>2.1076509595176516</v>
      </c>
      <c r="O1764" s="2">
        <v>1.9279724300020114</v>
      </c>
      <c r="P1764" s="2">
        <v>2.5436725330181251</v>
      </c>
      <c r="Q1764" s="2">
        <v>10.359841852001491</v>
      </c>
      <c r="R1764" s="2">
        <v>2.5436725330181251</v>
      </c>
    </row>
    <row r="1765" spans="1:18" x14ac:dyDescent="0.25">
      <c r="A1765" s="7">
        <v>32142</v>
      </c>
      <c r="B1765" t="s">
        <v>587</v>
      </c>
      <c r="C1765" t="s">
        <v>588</v>
      </c>
      <c r="D1765" s="8">
        <v>10870.781999999999</v>
      </c>
      <c r="E1765" s="3">
        <v>0.63338557875730195</v>
      </c>
      <c r="F1765" s="3">
        <f t="shared" si="20"/>
        <v>0.60739976078907676</v>
      </c>
      <c r="G1765" s="3">
        <v>0.60739976078907676</v>
      </c>
      <c r="H1765" t="s">
        <v>22</v>
      </c>
      <c r="I1765" s="4" t="s">
        <v>1186</v>
      </c>
      <c r="J1765" s="4">
        <v>5254.9</v>
      </c>
      <c r="K1765" s="4">
        <v>603.9</v>
      </c>
      <c r="L1765" s="4">
        <v>1030.9000000000001</v>
      </c>
      <c r="M1765" s="4">
        <v>344.1</v>
      </c>
      <c r="N1765" s="2">
        <v>0.591015854374633</v>
      </c>
      <c r="O1765" s="2">
        <v>-0.41788999804266991</v>
      </c>
      <c r="P1765" s="2">
        <v>19.61788045443301</v>
      </c>
      <c r="Q1765" s="2">
        <v>6.5481740851395855</v>
      </c>
      <c r="R1765" s="2">
        <v>19.61788045443301</v>
      </c>
    </row>
    <row r="1766" spans="1:18" x14ac:dyDescent="0.25">
      <c r="A1766" s="7">
        <v>32142</v>
      </c>
      <c r="B1766" t="s">
        <v>589</v>
      </c>
      <c r="C1766" t="s">
        <v>590</v>
      </c>
      <c r="D1766" s="8">
        <v>3265.8049999999998</v>
      </c>
      <c r="E1766" s="3">
        <v>0.19028196775848241</v>
      </c>
      <c r="F1766" s="3">
        <f t="shared" si="20"/>
        <v>0.35235818225484172</v>
      </c>
      <c r="G1766" s="3">
        <v>0.35235818225484172</v>
      </c>
      <c r="H1766" t="s">
        <v>55</v>
      </c>
      <c r="I1766" s="4" t="s">
        <v>1188</v>
      </c>
      <c r="J1766" s="4">
        <v>1587.923</v>
      </c>
      <c r="K1766" s="4">
        <v>343</v>
      </c>
      <c r="L1766" s="4">
        <v>47.953000000000003</v>
      </c>
      <c r="M1766" s="4">
        <v>283.58999999999997</v>
      </c>
      <c r="N1766" s="2">
        <v>0.66187466833904185</v>
      </c>
      <c r="O1766" s="2">
        <v>0.5693415022432341</v>
      </c>
      <c r="P1766" s="2">
        <v>3.0198567562784846</v>
      </c>
      <c r="Q1766" s="2">
        <v>17.859178310283305</v>
      </c>
      <c r="R1766" s="2">
        <v>3.0198567562784846</v>
      </c>
    </row>
    <row r="1767" spans="1:18" x14ac:dyDescent="0.25">
      <c r="A1767" s="7">
        <v>32142</v>
      </c>
      <c r="B1767" t="s">
        <v>1084</v>
      </c>
      <c r="C1767" t="s">
        <v>1085</v>
      </c>
      <c r="D1767" s="8">
        <v>2265.6170000000002</v>
      </c>
      <c r="E1767" s="3">
        <v>0.13200606311370999</v>
      </c>
      <c r="F1767" s="3">
        <f t="shared" si="20"/>
        <v>8.6838702707408219E-2</v>
      </c>
      <c r="G1767" s="3">
        <v>8.6838702707408219E-2</v>
      </c>
      <c r="H1767" t="s">
        <v>92</v>
      </c>
      <c r="I1767" s="4" t="s">
        <v>1186</v>
      </c>
      <c r="J1767" s="4">
        <v>536.48199999999997</v>
      </c>
      <c r="K1767" s="4">
        <v>47.576000000000001</v>
      </c>
      <c r="L1767" s="4">
        <v>213.864</v>
      </c>
      <c r="M1767" s="4">
        <v>18.59</v>
      </c>
      <c r="N1767" s="2">
        <v>0.46640850938679479</v>
      </c>
      <c r="O1767" s="2">
        <v>-1.6301945983040049</v>
      </c>
      <c r="P1767" s="2">
        <v>39.864152012555877</v>
      </c>
      <c r="Q1767" s="2">
        <v>3.4651675172699181</v>
      </c>
      <c r="R1767" s="2">
        <v>39.864152012555877</v>
      </c>
    </row>
    <row r="1768" spans="1:18" x14ac:dyDescent="0.25">
      <c r="A1768" s="7">
        <v>32142</v>
      </c>
      <c r="B1768" t="s">
        <v>591</v>
      </c>
      <c r="C1768" t="s">
        <v>592</v>
      </c>
      <c r="D1768" s="8">
        <v>1688.7809999999999</v>
      </c>
      <c r="E1768" s="3">
        <v>9.8396741934419746E-2</v>
      </c>
      <c r="F1768" s="3">
        <f t="shared" si="20"/>
        <v>0.12076814977220153</v>
      </c>
      <c r="G1768" s="3">
        <v>0.12076814977220153</v>
      </c>
      <c r="H1768" t="s">
        <v>76</v>
      </c>
      <c r="I1768" s="4" t="s">
        <v>1186</v>
      </c>
      <c r="J1768" s="4">
        <v>18003.901999999998</v>
      </c>
      <c r="K1768" s="4">
        <v>623.06899999999996</v>
      </c>
      <c r="L1768" s="4">
        <v>503.66500000000002</v>
      </c>
      <c r="M1768" s="4">
        <v>54.027000000000001</v>
      </c>
      <c r="N1768" s="2">
        <v>1.8702805410305514</v>
      </c>
      <c r="O1768" s="2">
        <v>0.35841773177804043</v>
      </c>
      <c r="P1768" s="2">
        <v>2.7975324460219797</v>
      </c>
      <c r="Q1768" s="2">
        <v>0.30008494825177345</v>
      </c>
      <c r="R1768" s="2">
        <v>2.7975324460219797</v>
      </c>
    </row>
    <row r="1769" spans="1:18" x14ac:dyDescent="0.25">
      <c r="A1769" s="7">
        <v>32142</v>
      </c>
      <c r="B1769" t="s">
        <v>593</v>
      </c>
      <c r="C1769" t="s">
        <v>594</v>
      </c>
      <c r="D1769" s="8">
        <v>1851.16</v>
      </c>
      <c r="E1769" s="3">
        <v>0.10785774638589636</v>
      </c>
      <c r="F1769" s="3">
        <f t="shared" si="20"/>
        <v>0.11265074585996132</v>
      </c>
      <c r="G1769" s="3">
        <v>0.11265074585996132</v>
      </c>
      <c r="H1769" t="s">
        <v>15</v>
      </c>
      <c r="I1769" s="4" t="s">
        <v>1190</v>
      </c>
      <c r="J1769" s="4">
        <v>4880.8140000000003</v>
      </c>
      <c r="K1769" s="4">
        <v>1515.7349999999999</v>
      </c>
      <c r="L1769" s="4">
        <v>1229.5930000000001</v>
      </c>
      <c r="M1769" s="4">
        <v>242.78299999999999</v>
      </c>
      <c r="N1769" s="2">
        <v>3.3381527714154831</v>
      </c>
      <c r="O1769" s="2">
        <v>0.63017988653581836</v>
      </c>
      <c r="P1769" s="2">
        <v>25.192375697988084</v>
      </c>
      <c r="Q1769" s="2">
        <v>4.9742317572437713</v>
      </c>
      <c r="R1769" s="2">
        <v>25.192375697988084</v>
      </c>
    </row>
    <row r="1770" spans="1:18" x14ac:dyDescent="0.25">
      <c r="A1770" s="7">
        <v>32142</v>
      </c>
      <c r="B1770" t="s">
        <v>595</v>
      </c>
      <c r="C1770" t="s">
        <v>596</v>
      </c>
      <c r="D1770" s="8">
        <v>2153.799</v>
      </c>
      <c r="E1770" s="3">
        <v>0.12549099284135201</v>
      </c>
      <c r="F1770" s="3">
        <f t="shared" si="20"/>
        <v>0.19345487081985036</v>
      </c>
      <c r="G1770" s="3">
        <v>0.19345487081985036</v>
      </c>
      <c r="H1770" t="s">
        <v>15</v>
      </c>
      <c r="I1770" s="4" t="s">
        <v>1186</v>
      </c>
      <c r="J1770" s="4">
        <v>6301</v>
      </c>
      <c r="K1770" s="4">
        <v>1239</v>
      </c>
      <c r="L1770" s="4">
        <v>40</v>
      </c>
      <c r="M1770" s="4">
        <v>419</v>
      </c>
      <c r="N1770" s="2">
        <v>1.1003552397868561</v>
      </c>
      <c r="O1770" s="2">
        <v>1.0648312611012434</v>
      </c>
      <c r="P1770" s="2">
        <v>0.63481986986192673</v>
      </c>
      <c r="Q1770" s="2">
        <v>6.6497381368036814</v>
      </c>
      <c r="R1770" s="2">
        <v>0.63481986986192673</v>
      </c>
    </row>
    <row r="1771" spans="1:18" x14ac:dyDescent="0.25">
      <c r="A1771" s="7">
        <v>32142</v>
      </c>
      <c r="B1771" t="s">
        <v>597</v>
      </c>
      <c r="C1771" t="s">
        <v>598</v>
      </c>
      <c r="D1771" s="8">
        <v>356.92099999999999</v>
      </c>
      <c r="E1771" s="3">
        <v>2.0795984516627692E-2</v>
      </c>
      <c r="F1771" s="3">
        <f t="shared" si="20"/>
        <v>2.8100004604278275E-2</v>
      </c>
      <c r="G1771" s="3">
        <v>2.8100004604278275E-2</v>
      </c>
      <c r="H1771" t="s">
        <v>48</v>
      </c>
      <c r="I1771" s="4" t="s">
        <v>1186</v>
      </c>
      <c r="J1771" s="4">
        <v>1492.7840000000001</v>
      </c>
      <c r="K1771" s="4">
        <v>526.24399999999991</v>
      </c>
      <c r="L1771" s="4">
        <v>248.971</v>
      </c>
      <c r="M1771" s="4">
        <v>50.972999999999999</v>
      </c>
      <c r="N1771" s="2">
        <v>10.783909506342342</v>
      </c>
      <c r="O1771" s="2">
        <v>5.6819402036926965</v>
      </c>
      <c r="P1771" s="2">
        <v>16.67830041050815</v>
      </c>
      <c r="Q1771" s="2">
        <v>3.4146266305105089</v>
      </c>
      <c r="R1771" s="2">
        <v>16.67830041050815</v>
      </c>
    </row>
    <row r="1772" spans="1:18" x14ac:dyDescent="0.25">
      <c r="A1772" s="7">
        <v>32142</v>
      </c>
      <c r="B1772" t="s">
        <v>1086</v>
      </c>
      <c r="C1772" t="s">
        <v>1087</v>
      </c>
      <c r="D1772" s="8">
        <v>636.11300000000006</v>
      </c>
      <c r="E1772" s="3">
        <v>3.7063092669878187E-2</v>
      </c>
      <c r="F1772" s="3">
        <f t="shared" si="20"/>
        <v>3.7345034894865368E-2</v>
      </c>
      <c r="G1772" s="3">
        <v>3.7345034894865368E-2</v>
      </c>
      <c r="H1772" t="s">
        <v>19</v>
      </c>
      <c r="I1772" s="4" t="s">
        <v>1188</v>
      </c>
      <c r="J1772" s="4">
        <v>474.02699999999999</v>
      </c>
      <c r="K1772" s="4">
        <v>0</v>
      </c>
      <c r="L1772" s="4">
        <v>20.335000000000001</v>
      </c>
      <c r="M1772" s="4">
        <v>41.47</v>
      </c>
      <c r="N1772" s="2">
        <v>0</v>
      </c>
      <c r="O1772" s="2">
        <v>-0.19821426830813621</v>
      </c>
      <c r="P1772" s="2">
        <v>4.2898400302092501</v>
      </c>
      <c r="Q1772" s="2">
        <v>8.7484468184301729</v>
      </c>
      <c r="R1772" s="2">
        <v>4.2898400302092501</v>
      </c>
    </row>
    <row r="1773" spans="1:18" x14ac:dyDescent="0.25">
      <c r="A1773" s="7">
        <v>32142</v>
      </c>
      <c r="B1773" t="s">
        <v>1088</v>
      </c>
      <c r="C1773" t="s">
        <v>1089</v>
      </c>
      <c r="D1773" s="8">
        <v>795.12300000000005</v>
      </c>
      <c r="E1773" s="3">
        <v>4.6327802501995009E-2</v>
      </c>
      <c r="F1773" s="3">
        <f t="shared" si="20"/>
        <v>5.4117947815481973E-2</v>
      </c>
      <c r="G1773" s="3">
        <v>5.4117947815481973E-2</v>
      </c>
      <c r="H1773" t="s">
        <v>15</v>
      </c>
      <c r="I1773" s="4" t="s">
        <v>1193</v>
      </c>
      <c r="J1773" s="4">
        <v>1414.83</v>
      </c>
      <c r="K1773" s="4">
        <v>584.83100000000002</v>
      </c>
      <c r="L1773" s="4">
        <v>27.361000000000001</v>
      </c>
      <c r="M1773" s="4">
        <v>50.942</v>
      </c>
      <c r="N1773" s="2">
        <v>2.3808750310417404</v>
      </c>
      <c r="O1773" s="2">
        <v>2.2694870886714948</v>
      </c>
      <c r="P1773" s="2">
        <v>1.9338719139401908</v>
      </c>
      <c r="Q1773" s="2">
        <v>3.6005739205416907</v>
      </c>
      <c r="R1773" s="2">
        <v>1.9338719139401908</v>
      </c>
    </row>
    <row r="1774" spans="1:18" x14ac:dyDescent="0.25">
      <c r="A1774" s="7">
        <v>32142</v>
      </c>
      <c r="B1774" t="s">
        <v>1154</v>
      </c>
      <c r="C1774" t="s">
        <v>1155</v>
      </c>
      <c r="D1774" s="8">
        <v>464.70400000000001</v>
      </c>
      <c r="E1774" s="3">
        <v>2.7075955712370398E-2</v>
      </c>
      <c r="F1774" s="3">
        <f t="shared" si="20"/>
        <v>4.3384730729556717E-2</v>
      </c>
      <c r="G1774" s="3">
        <v>4.3384730729556717E-2</v>
      </c>
      <c r="H1774" t="s">
        <v>39</v>
      </c>
      <c r="I1774" s="4" t="s">
        <v>1193</v>
      </c>
      <c r="J1774" s="4">
        <v>1110.748</v>
      </c>
      <c r="K1774" s="4">
        <v>544.18299999999999</v>
      </c>
      <c r="L1774" s="4">
        <v>5.3460000000000001</v>
      </c>
      <c r="M1774" s="4">
        <v>580.61800000000005</v>
      </c>
      <c r="N1774" s="2">
        <v>1.3532548013199743</v>
      </c>
      <c r="O1774" s="2">
        <v>1.3399605599198265</v>
      </c>
      <c r="P1774" s="2">
        <v>0.48129728795370319</v>
      </c>
      <c r="Q1774" s="2">
        <v>52.272702719248656</v>
      </c>
      <c r="R1774" s="2">
        <v>0.48129728795370319</v>
      </c>
    </row>
    <row r="1775" spans="1:18" x14ac:dyDescent="0.25">
      <c r="A1775" s="7">
        <v>32142</v>
      </c>
      <c r="B1775" t="s">
        <v>1156</v>
      </c>
      <c r="C1775" t="s">
        <v>1157</v>
      </c>
      <c r="D1775" s="8">
        <v>1351.278</v>
      </c>
      <c r="E1775" s="3">
        <v>7.8732146233086969E-2</v>
      </c>
      <c r="F1775" s="3">
        <f t="shared" si="20"/>
        <v>4.2810034251568874E-2</v>
      </c>
      <c r="G1775" s="3">
        <v>4.2810034251568874E-2</v>
      </c>
      <c r="H1775" t="s">
        <v>136</v>
      </c>
      <c r="I1775" s="4" t="s">
        <v>1186</v>
      </c>
      <c r="J1775" s="4">
        <v>317.65300000000002</v>
      </c>
      <c r="K1775" s="4">
        <v>37.735999999999997</v>
      </c>
      <c r="L1775" s="4">
        <v>164.90899999999999</v>
      </c>
      <c r="M1775" s="4">
        <v>26.582999999999998</v>
      </c>
      <c r="N1775" s="2">
        <v>0.30657491733623637</v>
      </c>
      <c r="O1775" s="2">
        <v>-1.0331792442866543</v>
      </c>
      <c r="P1775" s="2">
        <v>51.914825296786105</v>
      </c>
      <c r="Q1775" s="2">
        <v>8.3685656990489612</v>
      </c>
      <c r="R1775" s="2">
        <v>51.914825296786105</v>
      </c>
    </row>
    <row r="1776" spans="1:18" x14ac:dyDescent="0.25">
      <c r="A1776" s="7">
        <v>32142</v>
      </c>
      <c r="B1776" t="s">
        <v>599</v>
      </c>
      <c r="C1776" t="s">
        <v>600</v>
      </c>
      <c r="D1776" s="8">
        <v>1066.4079999999999</v>
      </c>
      <c r="E1776" s="3">
        <v>6.2134209689000935E-2</v>
      </c>
      <c r="F1776" s="3">
        <f t="shared" si="20"/>
        <v>4.9964767146735346E-2</v>
      </c>
      <c r="G1776" s="3">
        <v>4.9964767146735346E-2</v>
      </c>
      <c r="H1776" t="s">
        <v>58</v>
      </c>
      <c r="I1776" s="4" t="s">
        <v>1186</v>
      </c>
      <c r="J1776" s="4">
        <v>1607.1</v>
      </c>
      <c r="K1776" s="4">
        <v>552.79999999999995</v>
      </c>
      <c r="L1776" s="4">
        <v>54.3</v>
      </c>
      <c r="M1776" s="4">
        <v>159</v>
      </c>
      <c r="N1776" s="2">
        <v>2.3433658329800759</v>
      </c>
      <c r="O1776" s="2">
        <v>2.1131835523526914</v>
      </c>
      <c r="P1776" s="2">
        <v>3.3787567668471157</v>
      </c>
      <c r="Q1776" s="2">
        <v>9.8935971625910035</v>
      </c>
      <c r="R1776" s="2">
        <v>3.3787567668471157</v>
      </c>
    </row>
    <row r="1777" spans="1:18" x14ac:dyDescent="0.25">
      <c r="A1777" s="7">
        <v>32142</v>
      </c>
      <c r="B1777" t="s">
        <v>601</v>
      </c>
      <c r="C1777" t="s">
        <v>602</v>
      </c>
      <c r="D1777" s="8">
        <v>1025.434</v>
      </c>
      <c r="E1777" s="3">
        <v>5.9746861593527975E-2</v>
      </c>
      <c r="F1777" s="3">
        <f t="shared" si="20"/>
        <v>6.6424064863733034E-2</v>
      </c>
      <c r="G1777" s="3">
        <v>6.6424064863733034E-2</v>
      </c>
      <c r="H1777" t="s">
        <v>48</v>
      </c>
      <c r="I1777" s="4" t="s">
        <v>1186</v>
      </c>
      <c r="J1777" s="4">
        <v>1971</v>
      </c>
      <c r="K1777" s="4">
        <v>581.20000000000005</v>
      </c>
      <c r="L1777" s="4">
        <v>3.8</v>
      </c>
      <c r="M1777" s="4">
        <v>213.5</v>
      </c>
      <c r="N1777" s="2">
        <v>1.5527651616350522</v>
      </c>
      <c r="O1777" s="2">
        <v>1.542612877371093</v>
      </c>
      <c r="P1777" s="2">
        <v>0.19279553526128868</v>
      </c>
      <c r="Q1777" s="2">
        <v>10.832064941653982</v>
      </c>
      <c r="R1777" s="2">
        <v>0.19279553526128868</v>
      </c>
    </row>
    <row r="1778" spans="1:18" x14ac:dyDescent="0.25">
      <c r="A1778" s="7">
        <v>32142</v>
      </c>
      <c r="B1778" t="s">
        <v>603</v>
      </c>
      <c r="C1778" t="s">
        <v>604</v>
      </c>
      <c r="D1778" s="8">
        <v>639.03399999999999</v>
      </c>
      <c r="E1778" s="3">
        <v>3.7233284591264341E-2</v>
      </c>
      <c r="F1778" s="3">
        <f t="shared" si="20"/>
        <v>6.0602034805329427E-2</v>
      </c>
      <c r="G1778" s="3">
        <v>6.0602034805329427E-2</v>
      </c>
      <c r="H1778" t="s">
        <v>55</v>
      </c>
      <c r="I1778" s="4" t="s">
        <v>1188</v>
      </c>
      <c r="J1778" s="4">
        <v>1027.329</v>
      </c>
      <c r="K1778" s="4">
        <v>198.13299999999998</v>
      </c>
      <c r="L1778" s="4">
        <v>43.889000000000003</v>
      </c>
      <c r="M1778" s="4">
        <v>102.479</v>
      </c>
      <c r="N1778" s="2">
        <v>1.2495144039150394</v>
      </c>
      <c r="O1778" s="2">
        <v>0.97273094193027576</v>
      </c>
      <c r="P1778" s="2">
        <v>4.272146508080664</v>
      </c>
      <c r="Q1778" s="2">
        <v>9.9752854246302807</v>
      </c>
      <c r="R1778" s="2">
        <v>4.272146508080664</v>
      </c>
    </row>
    <row r="1779" spans="1:18" x14ac:dyDescent="0.25">
      <c r="A1779" s="7">
        <v>32142</v>
      </c>
      <c r="B1779" t="s">
        <v>1090</v>
      </c>
      <c r="C1779" t="s">
        <v>1091</v>
      </c>
      <c r="D1779" s="8">
        <v>444.42899999999997</v>
      </c>
      <c r="E1779" s="3">
        <v>2.5894633834210729E-2</v>
      </c>
      <c r="F1779" s="3">
        <f t="shared" si="20"/>
        <v>2.8140831644479281E-2</v>
      </c>
      <c r="G1779" s="3">
        <v>2.8140831644479281E-2</v>
      </c>
      <c r="H1779" t="s">
        <v>517</v>
      </c>
      <c r="I1779" s="4" t="s">
        <v>1189</v>
      </c>
      <c r="J1779" s="4">
        <v>162.20500000000001</v>
      </c>
      <c r="K1779" s="4">
        <v>4.3109999999999999</v>
      </c>
      <c r="L1779" s="4">
        <v>20.448</v>
      </c>
      <c r="M1779" s="4">
        <v>31.574999999999999</v>
      </c>
      <c r="N1779" s="2">
        <v>9.3925661248856152E-2</v>
      </c>
      <c r="O1779" s="2">
        <v>-0.35158394701294171</v>
      </c>
      <c r="P1779" s="2">
        <v>12.606269843716284</v>
      </c>
      <c r="Q1779" s="2">
        <v>19.466107703215066</v>
      </c>
      <c r="R1779" s="2">
        <v>12.606269843716284</v>
      </c>
    </row>
    <row r="1780" spans="1:18" x14ac:dyDescent="0.25">
      <c r="A1780" s="7">
        <v>32142</v>
      </c>
      <c r="B1780" t="s">
        <v>609</v>
      </c>
      <c r="C1780" t="s">
        <v>610</v>
      </c>
      <c r="D1780" s="8">
        <v>1018.523</v>
      </c>
      <c r="E1780" s="3">
        <v>5.9344192518314104E-2</v>
      </c>
      <c r="F1780" s="3">
        <f t="shared" si="20"/>
        <v>8.2060585946363021E-2</v>
      </c>
      <c r="G1780" s="3">
        <v>8.2060585946363021E-2</v>
      </c>
      <c r="H1780" t="s">
        <v>39</v>
      </c>
      <c r="I1780" s="4" t="s">
        <v>1188</v>
      </c>
      <c r="J1780" s="4">
        <v>1287.867</v>
      </c>
      <c r="K1780" s="4">
        <v>220.41399999999999</v>
      </c>
      <c r="L1780" s="4">
        <v>24.728999999999999</v>
      </c>
      <c r="M1780" s="4">
        <v>153.244</v>
      </c>
      <c r="N1780" s="2">
        <v>0.68370654598130787</v>
      </c>
      <c r="O1780" s="2">
        <v>0.60699917178741924</v>
      </c>
      <c r="P1780" s="2">
        <v>1.9201516926825517</v>
      </c>
      <c r="Q1780" s="2">
        <v>11.899054793701524</v>
      </c>
      <c r="R1780" s="2">
        <v>1.9201516926825517</v>
      </c>
    </row>
    <row r="1781" spans="1:18" x14ac:dyDescent="0.25">
      <c r="A1781" s="7">
        <v>32142</v>
      </c>
      <c r="B1781" t="s">
        <v>611</v>
      </c>
      <c r="C1781" t="s">
        <v>612</v>
      </c>
      <c r="D1781" s="8">
        <v>272.38099999999997</v>
      </c>
      <c r="E1781" s="3">
        <v>1.5870265573120008E-2</v>
      </c>
      <c r="F1781" s="3">
        <f t="shared" si="20"/>
        <v>2.595181987808276E-2</v>
      </c>
      <c r="G1781" s="3">
        <v>2.595181987808276E-2</v>
      </c>
      <c r="H1781" t="s">
        <v>25</v>
      </c>
      <c r="I1781" s="4" t="s">
        <v>1187</v>
      </c>
      <c r="J1781" s="4">
        <v>581.745</v>
      </c>
      <c r="K1781" s="4">
        <v>122.892</v>
      </c>
      <c r="L1781" s="4">
        <v>87.644000000000005</v>
      </c>
      <c r="M1781" s="4">
        <v>26.748999999999999</v>
      </c>
      <c r="N1781" s="2">
        <v>4.2225123694337547</v>
      </c>
      <c r="O1781" s="2">
        <v>1.2111050027487629</v>
      </c>
      <c r="P1781" s="2">
        <v>15.065707483519411</v>
      </c>
      <c r="Q1781" s="2">
        <v>4.5980627250771384</v>
      </c>
      <c r="R1781" s="2">
        <v>15.065707483519411</v>
      </c>
    </row>
    <row r="1782" spans="1:18" x14ac:dyDescent="0.25">
      <c r="A1782" s="7">
        <v>32142</v>
      </c>
      <c r="B1782" t="s">
        <v>613</v>
      </c>
      <c r="C1782" t="s">
        <v>614</v>
      </c>
      <c r="D1782" s="8">
        <v>1448.6079999999999</v>
      </c>
      <c r="E1782" s="3">
        <v>8.4403073897761707E-2</v>
      </c>
      <c r="F1782" s="3">
        <f t="shared" si="20"/>
        <v>5.7000136836472683E-2</v>
      </c>
      <c r="G1782" s="3">
        <v>5.7000136836472683E-2</v>
      </c>
      <c r="H1782" t="s">
        <v>39</v>
      </c>
      <c r="I1782" s="4" t="s">
        <v>1186</v>
      </c>
      <c r="J1782" s="4">
        <v>937.11</v>
      </c>
      <c r="K1782" s="4">
        <v>260.19</v>
      </c>
      <c r="L1782" s="4">
        <v>18.815000000000001</v>
      </c>
      <c r="M1782" s="4">
        <v>18.170999999999999</v>
      </c>
      <c r="N1782" s="2">
        <v>1.4673637194193481</v>
      </c>
      <c r="O1782" s="2">
        <v>1.361254920538242</v>
      </c>
      <c r="P1782" s="2">
        <v>2.0077685650563968</v>
      </c>
      <c r="Q1782" s="2">
        <v>1.939046643403656</v>
      </c>
      <c r="R1782" s="2">
        <v>2.0077685650563968</v>
      </c>
    </row>
    <row r="1783" spans="1:18" x14ac:dyDescent="0.25">
      <c r="A1783" s="7">
        <v>32142</v>
      </c>
      <c r="B1783" t="s">
        <v>617</v>
      </c>
      <c r="C1783" t="s">
        <v>618</v>
      </c>
      <c r="D1783" s="8">
        <v>2910.0949999999998</v>
      </c>
      <c r="E1783" s="3">
        <v>0.16955654209731469</v>
      </c>
      <c r="F1783" s="3">
        <f t="shared" si="20"/>
        <v>0.23925657409502388</v>
      </c>
      <c r="G1783" s="3">
        <v>0.23925657409502388</v>
      </c>
      <c r="H1783" t="s">
        <v>55</v>
      </c>
      <c r="I1783" s="4" t="s">
        <v>1188</v>
      </c>
      <c r="J1783" s="4">
        <v>6008.7169999999996</v>
      </c>
      <c r="K1783" s="4">
        <v>1356.2650000000001</v>
      </c>
      <c r="L1783" s="4">
        <v>93.216999999999999</v>
      </c>
      <c r="M1783" s="4">
        <v>486.63099999999997</v>
      </c>
      <c r="N1783" s="2">
        <v>1.4941446701626053</v>
      </c>
      <c r="O1783" s="2">
        <v>1.3914511082712731</v>
      </c>
      <c r="P1783" s="2">
        <v>1.5513627950858728</v>
      </c>
      <c r="Q1783" s="2">
        <v>8.0987505319355204</v>
      </c>
      <c r="R1783" s="2">
        <v>1.5513627950858728</v>
      </c>
    </row>
    <row r="1784" spans="1:18" x14ac:dyDescent="0.25">
      <c r="A1784" s="7">
        <v>32142</v>
      </c>
      <c r="B1784" t="s">
        <v>619</v>
      </c>
      <c r="C1784" t="s">
        <v>620</v>
      </c>
      <c r="D1784" s="8">
        <v>1253.5250000000001</v>
      </c>
      <c r="E1784" s="3">
        <v>7.3036572494209445E-2</v>
      </c>
      <c r="F1784" s="3">
        <f t="shared" si="20"/>
        <v>4.2483123787019947E-2</v>
      </c>
      <c r="G1784" s="3">
        <v>4.2483123787019947E-2</v>
      </c>
      <c r="H1784" t="s">
        <v>35</v>
      </c>
      <c r="I1784" s="4" t="s">
        <v>1191</v>
      </c>
      <c r="J1784" s="4">
        <v>2434.1999999999998</v>
      </c>
      <c r="K1784" s="4">
        <v>857.30000000000007</v>
      </c>
      <c r="L1784" s="4">
        <v>95.5</v>
      </c>
      <c r="M1784" s="4">
        <v>62.5</v>
      </c>
      <c r="N1784" s="2">
        <v>4.1880801172447493</v>
      </c>
      <c r="O1784" s="2">
        <v>3.7215437225207628</v>
      </c>
      <c r="P1784" s="2">
        <v>3.923260208692795</v>
      </c>
      <c r="Q1784" s="2">
        <v>2.5675786706104677</v>
      </c>
      <c r="R1784" s="2">
        <v>3.923260208692795</v>
      </c>
    </row>
    <row r="1785" spans="1:18" x14ac:dyDescent="0.25">
      <c r="A1785" s="7">
        <v>32142</v>
      </c>
      <c r="B1785" t="s">
        <v>1158</v>
      </c>
      <c r="C1785" t="s">
        <v>1159</v>
      </c>
      <c r="D1785" s="8">
        <v>455.19200000000001</v>
      </c>
      <c r="E1785" s="3">
        <v>2.652173950003724E-2</v>
      </c>
      <c r="F1785" s="3">
        <f t="shared" si="20"/>
        <v>3.9112186855380961E-2</v>
      </c>
      <c r="G1785" s="3">
        <v>3.9112186855380961E-2</v>
      </c>
      <c r="H1785" t="s">
        <v>35</v>
      </c>
      <c r="I1785" s="4" t="s">
        <v>1205</v>
      </c>
      <c r="J1785" s="4">
        <v>797.47900000000004</v>
      </c>
      <c r="K1785" s="4">
        <v>446.16800000000001</v>
      </c>
      <c r="L1785" s="4">
        <v>38.020000000000003</v>
      </c>
      <c r="M1785" s="4">
        <v>138.036</v>
      </c>
      <c r="N1785" s="2">
        <v>4.3351794632620146</v>
      </c>
      <c r="O1785" s="2">
        <v>3.9657591480596204</v>
      </c>
      <c r="P1785" s="2">
        <v>4.7675236589302044</v>
      </c>
      <c r="Q1785" s="2">
        <v>17.309045128461062</v>
      </c>
      <c r="R1785" s="2">
        <v>4.7675236589302044</v>
      </c>
    </row>
    <row r="1786" spans="1:18" x14ac:dyDescent="0.25">
      <c r="A1786" s="7">
        <v>32142</v>
      </c>
      <c r="B1786" t="s">
        <v>621</v>
      </c>
      <c r="C1786" t="s">
        <v>622</v>
      </c>
      <c r="D1786" s="8">
        <v>1054.704</v>
      </c>
      <c r="E1786" s="3">
        <v>6.1452276704439618E-2</v>
      </c>
      <c r="F1786" s="3">
        <f t="shared" si="20"/>
        <v>0.11154000328642377</v>
      </c>
      <c r="G1786" s="3">
        <v>0.11154000328642377</v>
      </c>
      <c r="H1786" t="s">
        <v>38</v>
      </c>
      <c r="I1786" s="4" t="s">
        <v>1186</v>
      </c>
      <c r="J1786" s="4">
        <v>73348.062999999995</v>
      </c>
      <c r="K1786" s="4">
        <v>20831.992999999999</v>
      </c>
      <c r="L1786" s="4">
        <v>6520.4889999999996</v>
      </c>
      <c r="M1786" s="4"/>
      <c r="N1786" s="2">
        <v>-60.162689416365104</v>
      </c>
      <c r="O1786" s="2">
        <v>-41.331550477818752</v>
      </c>
      <c r="P1786" s="2">
        <v>8.8897903138900887</v>
      </c>
      <c r="Q1786" s="2" t="s">
        <v>39</v>
      </c>
      <c r="R1786" s="2">
        <v>8.8897903138900887</v>
      </c>
    </row>
    <row r="1787" spans="1:18" x14ac:dyDescent="0.25">
      <c r="A1787" s="7">
        <v>32142</v>
      </c>
      <c r="B1787" t="s">
        <v>1228</v>
      </c>
      <c r="C1787" t="s">
        <v>1229</v>
      </c>
      <c r="D1787" s="8">
        <v>3655.8719999999998</v>
      </c>
      <c r="E1787" s="3">
        <v>0.21300920233545437</v>
      </c>
      <c r="F1787" s="3">
        <f t="shared" si="20"/>
        <v>0</v>
      </c>
      <c r="G1787" s="3">
        <v>0</v>
      </c>
      <c r="H1787" t="s">
        <v>76</v>
      </c>
      <c r="I1787" s="4" t="s">
        <v>1186</v>
      </c>
      <c r="J1787" s="4">
        <v>1634.4</v>
      </c>
      <c r="K1787" s="4">
        <v>156.5</v>
      </c>
      <c r="L1787" s="4">
        <v>344.1</v>
      </c>
      <c r="M1787" s="4">
        <v>118.9</v>
      </c>
      <c r="N1787" s="2">
        <v>0.25229727551184911</v>
      </c>
      <c r="O1787" s="2">
        <v>-0.30243430598097698</v>
      </c>
      <c r="P1787" s="2">
        <v>21.05359765051395</v>
      </c>
      <c r="Q1787" s="2">
        <v>7.2748409202153699</v>
      </c>
      <c r="R1787" s="2">
        <v>21.05359765051395</v>
      </c>
    </row>
    <row r="1788" spans="1:18" x14ac:dyDescent="0.25">
      <c r="A1788" s="7">
        <v>32142</v>
      </c>
      <c r="B1788" t="s">
        <v>623</v>
      </c>
      <c r="C1788" t="s">
        <v>624</v>
      </c>
      <c r="D1788" s="8">
        <v>2222.0100000000002</v>
      </c>
      <c r="E1788" s="3">
        <v>0.12946530340269108</v>
      </c>
      <c r="F1788" s="3">
        <f t="shared" si="20"/>
        <v>0.12484673579112843</v>
      </c>
      <c r="G1788" s="3">
        <v>0.12484673579112843</v>
      </c>
      <c r="H1788" t="s">
        <v>15</v>
      </c>
      <c r="I1788" s="4" t="s">
        <v>1186</v>
      </c>
      <c r="J1788" s="4">
        <v>2794.116</v>
      </c>
      <c r="K1788" s="4">
        <v>351.96699999999998</v>
      </c>
      <c r="L1788" s="4">
        <v>153.52500000000001</v>
      </c>
      <c r="M1788" s="4">
        <v>270.14400000000001</v>
      </c>
      <c r="N1788" s="2">
        <v>0.60666184049502736</v>
      </c>
      <c r="O1788" s="2">
        <v>0.34204112587689811</v>
      </c>
      <c r="P1788" s="2">
        <v>5.4945821862800264</v>
      </c>
      <c r="Q1788" s="2">
        <v>9.6683172781659756</v>
      </c>
      <c r="R1788" s="2">
        <v>5.4945821862800264</v>
      </c>
    </row>
    <row r="1789" spans="1:18" x14ac:dyDescent="0.25">
      <c r="A1789" s="7">
        <v>32142</v>
      </c>
      <c r="B1789" t="s">
        <v>625</v>
      </c>
      <c r="C1789" t="s">
        <v>626</v>
      </c>
      <c r="D1789" s="8">
        <v>2867.259</v>
      </c>
      <c r="E1789" s="3">
        <v>0.16706070466338882</v>
      </c>
      <c r="F1789" s="3">
        <f t="shared" si="20"/>
        <v>0.22325096245011572</v>
      </c>
      <c r="G1789" s="3">
        <v>0.22325096245011572</v>
      </c>
      <c r="H1789" t="s">
        <v>15</v>
      </c>
      <c r="I1789" s="4" t="s">
        <v>1186</v>
      </c>
      <c r="J1789" s="4">
        <v>2850.08</v>
      </c>
      <c r="K1789" s="4">
        <v>1179.49</v>
      </c>
      <c r="L1789" s="4">
        <v>304.45999999999998</v>
      </c>
      <c r="M1789" s="4">
        <v>90.36</v>
      </c>
      <c r="N1789" s="2">
        <v>2.8115897118066315</v>
      </c>
      <c r="O1789" s="2">
        <v>2.0858382398512552</v>
      </c>
      <c r="P1789" s="2">
        <v>10.682507157693818</v>
      </c>
      <c r="Q1789" s="2">
        <v>3.1704373210576544</v>
      </c>
      <c r="R1789" s="2">
        <v>10.682507157693818</v>
      </c>
    </row>
    <row r="1790" spans="1:18" x14ac:dyDescent="0.25">
      <c r="A1790" s="7">
        <v>32142</v>
      </c>
      <c r="B1790" t="s">
        <v>627</v>
      </c>
      <c r="C1790" t="s">
        <v>628</v>
      </c>
      <c r="D1790" s="8">
        <v>327.63499999999999</v>
      </c>
      <c r="E1790" s="3">
        <v>1.9089637166502711E-2</v>
      </c>
      <c r="F1790" s="3">
        <f t="shared" si="20"/>
        <v>1.8566008288522156E-2</v>
      </c>
      <c r="G1790" s="3">
        <v>1.8566008288522156E-2</v>
      </c>
      <c r="H1790" t="s">
        <v>159</v>
      </c>
      <c r="I1790" s="4" t="s">
        <v>1186</v>
      </c>
      <c r="J1790" s="4">
        <v>774.57100000000003</v>
      </c>
      <c r="K1790" s="4">
        <v>356.11699999999996</v>
      </c>
      <c r="L1790" s="4">
        <v>86.77</v>
      </c>
      <c r="M1790" s="4">
        <v>19.05</v>
      </c>
      <c r="N1790" s="2">
        <v>3.4594282161626557</v>
      </c>
      <c r="O1790" s="2">
        <v>2.6165181997454852</v>
      </c>
      <c r="P1790" s="2">
        <v>11.202330063996714</v>
      </c>
      <c r="Q1790" s="2">
        <v>2.45942592738432</v>
      </c>
      <c r="R1790" s="2">
        <v>11.202330063996714</v>
      </c>
    </row>
    <row r="1791" spans="1:18" x14ac:dyDescent="0.25">
      <c r="A1791" s="7">
        <v>32142</v>
      </c>
      <c r="B1791" t="s">
        <v>629</v>
      </c>
      <c r="C1791" t="s">
        <v>630</v>
      </c>
      <c r="D1791" s="8">
        <v>627.05999999999995</v>
      </c>
      <c r="E1791" s="3">
        <v>3.6535620069977834E-2</v>
      </c>
      <c r="F1791" s="3">
        <f t="shared" si="20"/>
        <v>7.9090624671798962E-2</v>
      </c>
      <c r="G1791" s="3">
        <v>7.9090624671798962E-2</v>
      </c>
      <c r="H1791" t="s">
        <v>58</v>
      </c>
      <c r="I1791" s="4" t="s">
        <v>1186</v>
      </c>
      <c r="J1791" s="4">
        <v>1900.5</v>
      </c>
      <c r="K1791" s="4">
        <v>796.30000000000007</v>
      </c>
      <c r="L1791" s="4">
        <v>37.4</v>
      </c>
      <c r="M1791" s="4">
        <v>180.6</v>
      </c>
      <c r="N1791" s="2">
        <v>2.6481543066178919</v>
      </c>
      <c r="O1791" s="2">
        <v>2.5237778516794149</v>
      </c>
      <c r="P1791" s="2">
        <v>1.9679031833727965</v>
      </c>
      <c r="Q1791" s="2">
        <v>9.5027624309392262</v>
      </c>
      <c r="R1791" s="2">
        <v>1.9679031833727965</v>
      </c>
    </row>
    <row r="1792" spans="1:18" x14ac:dyDescent="0.25">
      <c r="A1792" s="7">
        <v>32142</v>
      </c>
      <c r="B1792" t="s">
        <v>631</v>
      </c>
      <c r="C1792" t="s">
        <v>632</v>
      </c>
      <c r="D1792" s="8">
        <v>4409.6710000000003</v>
      </c>
      <c r="E1792" s="3">
        <v>0.25692926400918453</v>
      </c>
      <c r="F1792" s="3">
        <f t="shared" si="20"/>
        <v>0.32070951955401494</v>
      </c>
      <c r="G1792" s="3">
        <v>0.32070951955401494</v>
      </c>
      <c r="H1792" t="s">
        <v>55</v>
      </c>
      <c r="I1792" s="4" t="s">
        <v>1188</v>
      </c>
      <c r="J1792" s="4">
        <v>6181</v>
      </c>
      <c r="K1792" s="4">
        <v>1234</v>
      </c>
      <c r="L1792" s="4">
        <v>172</v>
      </c>
      <c r="M1792" s="4">
        <v>501</v>
      </c>
      <c r="N1792" s="2">
        <v>1.1147244805781391</v>
      </c>
      <c r="O1792" s="2">
        <v>0.95934959349593496</v>
      </c>
      <c r="P1792" s="2">
        <v>2.7827212425173919</v>
      </c>
      <c r="Q1792" s="2">
        <v>8.1054845494256593</v>
      </c>
      <c r="R1792" s="2">
        <v>2.7827212425173919</v>
      </c>
    </row>
    <row r="1793" spans="1:18" x14ac:dyDescent="0.25">
      <c r="A1793" s="7">
        <v>32142</v>
      </c>
      <c r="B1793" t="s">
        <v>633</v>
      </c>
      <c r="C1793" t="s">
        <v>634</v>
      </c>
      <c r="D1793" s="8">
        <v>1711.374</v>
      </c>
      <c r="E1793" s="3">
        <v>9.971312196861265E-2</v>
      </c>
      <c r="F1793" s="3">
        <f t="shared" si="20"/>
        <v>0.11716507523158104</v>
      </c>
      <c r="G1793" s="3">
        <v>0.11716507523158104</v>
      </c>
      <c r="H1793" t="s">
        <v>159</v>
      </c>
      <c r="I1793" s="4" t="s">
        <v>1186</v>
      </c>
      <c r="J1793" s="4">
        <v>854.92499999999995</v>
      </c>
      <c r="K1793" s="4">
        <v>162.166</v>
      </c>
      <c r="L1793" s="4">
        <v>14.98</v>
      </c>
      <c r="M1793" s="4">
        <v>41.826999999999998</v>
      </c>
      <c r="N1793" s="2">
        <v>0.53933443750457299</v>
      </c>
      <c r="O1793" s="2">
        <v>0.48951369904016923</v>
      </c>
      <c r="P1793" s="2">
        <v>1.7522004854226982</v>
      </c>
      <c r="Q1793" s="2">
        <v>4.8924759481825886</v>
      </c>
      <c r="R1793" s="2">
        <v>1.7522004854226982</v>
      </c>
    </row>
    <row r="1794" spans="1:18" x14ac:dyDescent="0.25">
      <c r="A1794" s="7">
        <v>32142</v>
      </c>
      <c r="B1794" t="s">
        <v>635</v>
      </c>
      <c r="C1794" t="s">
        <v>636</v>
      </c>
      <c r="D1794" s="8">
        <v>2508.5639999999999</v>
      </c>
      <c r="E1794" s="3">
        <v>0.14616135812398157</v>
      </c>
      <c r="F1794" s="3">
        <f t="shared" si="20"/>
        <v>0.1710543563247845</v>
      </c>
      <c r="G1794" s="3">
        <v>0.1710543563247845</v>
      </c>
      <c r="H1794" t="s">
        <v>39</v>
      </c>
      <c r="I1794" s="4" t="s">
        <v>1186</v>
      </c>
      <c r="J1794" s="4">
        <v>3534.7919999999999</v>
      </c>
      <c r="K1794" s="4">
        <v>1008.285</v>
      </c>
      <c r="L1794" s="4">
        <v>103.181</v>
      </c>
      <c r="M1794" s="4">
        <v>876.22699999999998</v>
      </c>
      <c r="N1794" s="2">
        <v>1.0486419868644794</v>
      </c>
      <c r="O1794" s="2">
        <v>0.94133112847953482</v>
      </c>
      <c r="P1794" s="2">
        <v>2.9190119248883666</v>
      </c>
      <c r="Q1794" s="2">
        <v>24.788643857969578</v>
      </c>
      <c r="R1794" s="2">
        <v>2.9190119248883666</v>
      </c>
    </row>
    <row r="1795" spans="1:18" x14ac:dyDescent="0.25">
      <c r="A1795" s="7">
        <v>32142</v>
      </c>
      <c r="B1795" t="s">
        <v>637</v>
      </c>
      <c r="C1795" t="s">
        <v>638</v>
      </c>
      <c r="D1795" s="8">
        <v>547.94799999999998</v>
      </c>
      <c r="E1795" s="3">
        <v>3.1926163279597193E-2</v>
      </c>
      <c r="F1795" s="3">
        <f t="shared" si="20"/>
        <v>4.7315421677784339E-2</v>
      </c>
      <c r="G1795" s="3">
        <v>4.7315421677784339E-2</v>
      </c>
      <c r="H1795" t="s">
        <v>58</v>
      </c>
      <c r="I1795" s="4" t="s">
        <v>1193</v>
      </c>
      <c r="J1795" s="4">
        <v>3824.817</v>
      </c>
      <c r="K1795" s="4">
        <v>1105.952</v>
      </c>
      <c r="L1795" s="4">
        <v>144.804</v>
      </c>
      <c r="M1795" s="4">
        <v>50.706000000000003</v>
      </c>
      <c r="N1795" s="2">
        <v>13.260020382471074</v>
      </c>
      <c r="O1795" s="2">
        <v>11.523865475690906</v>
      </c>
      <c r="P1795" s="2">
        <v>3.7859066198461258</v>
      </c>
      <c r="Q1795" s="2">
        <v>1.3257104849722223</v>
      </c>
      <c r="R1795" s="2">
        <v>3.7859066198461258</v>
      </c>
    </row>
    <row r="1796" spans="1:18" x14ac:dyDescent="0.25">
      <c r="A1796" s="7">
        <v>32142</v>
      </c>
      <c r="B1796" t="s">
        <v>639</v>
      </c>
      <c r="C1796" t="s">
        <v>640</v>
      </c>
      <c r="D1796" s="8">
        <v>8309.6640000000007</v>
      </c>
      <c r="E1796" s="3">
        <v>0.48416216440718962</v>
      </c>
      <c r="F1796" s="3">
        <f t="shared" si="20"/>
        <v>0.4532065602671877</v>
      </c>
      <c r="G1796" s="3">
        <v>0.4532065602671877</v>
      </c>
      <c r="H1796" t="s">
        <v>517</v>
      </c>
      <c r="I1796" s="4" t="s">
        <v>1186</v>
      </c>
      <c r="J1796" s="4">
        <v>6981.6090000000004</v>
      </c>
      <c r="K1796" s="4">
        <v>2784.3909999999996</v>
      </c>
      <c r="L1796" s="4">
        <v>183.20599999999999</v>
      </c>
      <c r="M1796" s="4">
        <v>1049.3920000000001</v>
      </c>
      <c r="N1796" s="2">
        <v>1.9702292334167353</v>
      </c>
      <c r="O1796" s="2">
        <v>1.840593051954668</v>
      </c>
      <c r="P1796" s="2">
        <v>2.624122892015293</v>
      </c>
      <c r="Q1796" s="2">
        <v>15.030804503660974</v>
      </c>
      <c r="R1796" s="2">
        <v>2.624122892015293</v>
      </c>
    </row>
    <row r="1797" spans="1:18" x14ac:dyDescent="0.25">
      <c r="A1797" s="7">
        <v>32142</v>
      </c>
      <c r="B1797" t="s">
        <v>641</v>
      </c>
      <c r="C1797" t="s">
        <v>642</v>
      </c>
      <c r="D1797" s="8">
        <v>2303.6010000000001</v>
      </c>
      <c r="E1797" s="3">
        <v>0.13421919900618925</v>
      </c>
      <c r="F1797" s="3">
        <f t="shared" si="20"/>
        <v>0.17004215163645828</v>
      </c>
      <c r="G1797" s="3">
        <v>0.17004215163645828</v>
      </c>
      <c r="H1797" t="s">
        <v>15</v>
      </c>
      <c r="I1797" s="4" t="s">
        <v>1186</v>
      </c>
      <c r="J1797" s="4">
        <v>8535.6</v>
      </c>
      <c r="K1797" s="4">
        <v>1593.1</v>
      </c>
      <c r="L1797" s="4">
        <v>52.7</v>
      </c>
      <c r="M1797" s="4">
        <v>642.1</v>
      </c>
      <c r="N1797" s="2">
        <v>1.7382433169667211</v>
      </c>
      <c r="O1797" s="2">
        <v>1.6807419530823784</v>
      </c>
      <c r="P1797" s="2">
        <v>0.61741412437321341</v>
      </c>
      <c r="Q1797" s="2">
        <v>7.5226111814049395</v>
      </c>
      <c r="R1797" s="2">
        <v>0.61741412437321341</v>
      </c>
    </row>
    <row r="1798" spans="1:18" x14ac:dyDescent="0.25">
      <c r="A1798" s="7">
        <v>32142</v>
      </c>
      <c r="B1798" t="s">
        <v>645</v>
      </c>
      <c r="C1798" t="s">
        <v>646</v>
      </c>
      <c r="D1798" s="8">
        <v>2326.712</v>
      </c>
      <c r="E1798" s="3">
        <v>0.13556576028491416</v>
      </c>
      <c r="F1798" s="3">
        <f t="shared" si="20"/>
        <v>0.16238519908394899</v>
      </c>
      <c r="G1798" s="3">
        <v>0.16238519908394899</v>
      </c>
      <c r="H1798" t="s">
        <v>222</v>
      </c>
      <c r="I1798" s="4" t="s">
        <v>1186</v>
      </c>
      <c r="J1798" s="4">
        <v>1637.645</v>
      </c>
      <c r="K1798" s="4">
        <v>186.53299999999999</v>
      </c>
      <c r="L1798" s="4">
        <v>49.716999999999999</v>
      </c>
      <c r="M1798" s="4">
        <v>52.265999999999998</v>
      </c>
      <c r="N1798" s="2">
        <v>0.55885348944508018</v>
      </c>
      <c r="O1798" s="2">
        <v>0.40990119181012519</v>
      </c>
      <c r="P1798" s="2">
        <v>3.0358838453999493</v>
      </c>
      <c r="Q1798" s="2">
        <v>3.1915341847592122</v>
      </c>
      <c r="R1798" s="2">
        <v>3.0358838453999493</v>
      </c>
    </row>
    <row r="1799" spans="1:18" x14ac:dyDescent="0.25">
      <c r="A1799" s="7">
        <v>32142</v>
      </c>
      <c r="B1799" t="s">
        <v>647</v>
      </c>
      <c r="C1799" t="s">
        <v>648</v>
      </c>
      <c r="D1799" s="8">
        <v>2681.25</v>
      </c>
      <c r="E1799" s="3">
        <v>0.1562228994237044</v>
      </c>
      <c r="F1799" s="3">
        <f t="shared" si="20"/>
        <v>0.10478842270609511</v>
      </c>
      <c r="G1799" s="3">
        <v>0.10478842270609511</v>
      </c>
      <c r="H1799" t="s">
        <v>92</v>
      </c>
      <c r="I1799" s="4" t="s">
        <v>1186</v>
      </c>
      <c r="J1799" s="4">
        <v>5380</v>
      </c>
      <c r="K1799" s="4">
        <v>2847</v>
      </c>
      <c r="L1799" s="4">
        <v>725</v>
      </c>
      <c r="M1799" s="4">
        <v>578</v>
      </c>
      <c r="N1799" s="2">
        <v>4.0325779036827196</v>
      </c>
      <c r="O1799" s="2">
        <v>3.0056657223796033</v>
      </c>
      <c r="P1799" s="2">
        <v>13.475836431226766</v>
      </c>
      <c r="Q1799" s="2">
        <v>10.743494423791821</v>
      </c>
      <c r="R1799" s="2">
        <v>13.475836431226766</v>
      </c>
    </row>
    <row r="1800" spans="1:18" x14ac:dyDescent="0.25">
      <c r="A1800" s="7">
        <v>32142</v>
      </c>
      <c r="B1800" t="s">
        <v>649</v>
      </c>
      <c r="C1800" t="s">
        <v>650</v>
      </c>
      <c r="D1800" s="8">
        <v>2126.605</v>
      </c>
      <c r="E1800" s="3">
        <v>0.12390653576837181</v>
      </c>
      <c r="F1800" s="3">
        <f t="shared" si="20"/>
        <v>0.10060541594313825</v>
      </c>
      <c r="G1800" s="3">
        <v>0.10060541594313825</v>
      </c>
      <c r="H1800" t="s">
        <v>48</v>
      </c>
      <c r="I1800" s="4" t="s">
        <v>1186</v>
      </c>
      <c r="J1800" s="4">
        <v>2917.3</v>
      </c>
      <c r="K1800" s="4">
        <v>797.1</v>
      </c>
      <c r="L1800" s="4">
        <v>45.3</v>
      </c>
      <c r="M1800" s="4">
        <v>175.3</v>
      </c>
      <c r="N1800" s="2">
        <v>1.6707189268497169</v>
      </c>
      <c r="O1800" s="2">
        <v>1.575770278767554</v>
      </c>
      <c r="P1800" s="2">
        <v>1.5528056764816782</v>
      </c>
      <c r="Q1800" s="2">
        <v>6.0089809070030507</v>
      </c>
      <c r="R1800" s="2">
        <v>1.5528056764816782</v>
      </c>
    </row>
    <row r="1801" spans="1:18" x14ac:dyDescent="0.25">
      <c r="A1801" s="7">
        <v>32142</v>
      </c>
      <c r="B1801" t="s">
        <v>651</v>
      </c>
      <c r="C1801" t="s">
        <v>652</v>
      </c>
      <c r="D1801" s="8">
        <v>1801.3620000000001</v>
      </c>
      <c r="E1801" s="3">
        <v>0.10495626836426405</v>
      </c>
      <c r="F1801" s="3">
        <f t="shared" si="20"/>
        <v>0.1038565778692308</v>
      </c>
      <c r="G1801" s="3">
        <v>0.1038565778692308</v>
      </c>
      <c r="H1801" t="s">
        <v>48</v>
      </c>
      <c r="I1801" s="4" t="s">
        <v>1212</v>
      </c>
      <c r="J1801" s="4">
        <v>2213.9899999999998</v>
      </c>
      <c r="K1801" s="4">
        <v>507.50599999999997</v>
      </c>
      <c r="L1801" s="4">
        <v>163.85400000000001</v>
      </c>
      <c r="M1801" s="4">
        <v>279.58999999999997</v>
      </c>
      <c r="N1801" s="2">
        <v>1.4076782044063274</v>
      </c>
      <c r="O1801" s="2">
        <v>0.95319351948675113</v>
      </c>
      <c r="P1801" s="2">
        <v>7.4008464356207586</v>
      </c>
      <c r="Q1801" s="2">
        <v>12.628331654614518</v>
      </c>
      <c r="R1801" s="2">
        <v>7.4008464356207586</v>
      </c>
    </row>
    <row r="1802" spans="1:18" x14ac:dyDescent="0.25">
      <c r="A1802" s="7">
        <v>32142</v>
      </c>
      <c r="B1802" t="s">
        <v>1160</v>
      </c>
      <c r="C1802" t="s">
        <v>1161</v>
      </c>
      <c r="D1802" s="8">
        <v>1280.171</v>
      </c>
      <c r="E1802" s="3">
        <v>7.4589100374132619E-2</v>
      </c>
      <c r="F1802" s="3">
        <f t="shared" si="20"/>
        <v>6.3042950586337881E-2</v>
      </c>
      <c r="G1802" s="3">
        <v>6.3042950586337881E-2</v>
      </c>
      <c r="H1802" t="s">
        <v>35</v>
      </c>
      <c r="I1802" s="4" t="s">
        <v>1196</v>
      </c>
      <c r="J1802" s="4">
        <v>640.80200000000002</v>
      </c>
      <c r="K1802" s="4">
        <v>59.94</v>
      </c>
      <c r="L1802" s="4">
        <v>78.549000000000007</v>
      </c>
      <c r="M1802" s="4">
        <v>33.485999999999997</v>
      </c>
      <c r="N1802" s="2">
        <v>0.38709177446124238</v>
      </c>
      <c r="O1802" s="2">
        <v>-0.12017669053969407</v>
      </c>
      <c r="P1802" s="2">
        <v>12.257920543319154</v>
      </c>
      <c r="Q1802" s="2">
        <v>5.2256391209765258</v>
      </c>
      <c r="R1802" s="2">
        <v>12.257920543319154</v>
      </c>
    </row>
    <row r="1803" spans="1:18" x14ac:dyDescent="0.25">
      <c r="A1803" s="7">
        <v>32142</v>
      </c>
      <c r="B1803" t="s">
        <v>655</v>
      </c>
      <c r="C1803" t="s">
        <v>656</v>
      </c>
      <c r="D1803" s="8">
        <v>759.64400000000001</v>
      </c>
      <c r="E1803" s="3">
        <v>4.4260620311354963E-2</v>
      </c>
      <c r="F1803" s="3">
        <f t="shared" si="20"/>
        <v>8.957511448687433E-2</v>
      </c>
      <c r="G1803" s="3">
        <v>8.957511448687433E-2</v>
      </c>
      <c r="H1803" t="s">
        <v>73</v>
      </c>
      <c r="I1803" s="4" t="s">
        <v>1186</v>
      </c>
      <c r="J1803" s="4">
        <v>30525.008000000002</v>
      </c>
      <c r="K1803" s="4">
        <v>6982</v>
      </c>
      <c r="L1803" s="4">
        <v>5230</v>
      </c>
      <c r="M1803" s="4"/>
      <c r="N1803" s="2">
        <v>-24.159169550173011</v>
      </c>
      <c r="O1803" s="2">
        <v>-6.0622837370242211</v>
      </c>
      <c r="P1803" s="2">
        <v>17.133492643146891</v>
      </c>
      <c r="Q1803" s="2" t="s">
        <v>39</v>
      </c>
      <c r="R1803" s="2">
        <v>17.133492643146891</v>
      </c>
    </row>
    <row r="1804" spans="1:18" x14ac:dyDescent="0.25">
      <c r="A1804" s="7">
        <v>32142</v>
      </c>
      <c r="B1804" t="s">
        <v>657</v>
      </c>
      <c r="C1804" t="s">
        <v>658</v>
      </c>
      <c r="D1804" s="8">
        <v>1363.2280000000001</v>
      </c>
      <c r="E1804" s="3">
        <v>7.9428412395553455E-2</v>
      </c>
      <c r="F1804" s="3">
        <f t="shared" si="20"/>
        <v>8.3016726990148101E-2</v>
      </c>
      <c r="G1804" s="3">
        <v>8.3016726990148101E-2</v>
      </c>
      <c r="H1804" t="s">
        <v>55</v>
      </c>
      <c r="I1804" s="4" t="s">
        <v>1188</v>
      </c>
      <c r="J1804" s="4">
        <v>1353.357</v>
      </c>
      <c r="K1804" s="4">
        <v>213.167</v>
      </c>
      <c r="L1804" s="4">
        <v>101.911</v>
      </c>
      <c r="M1804" s="4">
        <v>65.087000000000003</v>
      </c>
      <c r="N1804" s="2">
        <v>0.72626332143149175</v>
      </c>
      <c r="O1804" s="2">
        <v>0.37905094169914688</v>
      </c>
      <c r="P1804" s="2">
        <v>7.5302377717039928</v>
      </c>
      <c r="Q1804" s="2">
        <v>4.8093001329287102</v>
      </c>
      <c r="R1804" s="2">
        <v>7.5302377717039928</v>
      </c>
    </row>
    <row r="1805" spans="1:18" x14ac:dyDescent="0.25">
      <c r="A1805" s="7">
        <v>32142</v>
      </c>
      <c r="B1805" t="s">
        <v>659</v>
      </c>
      <c r="C1805" t="s">
        <v>660</v>
      </c>
      <c r="D1805" s="8">
        <v>20816.108</v>
      </c>
      <c r="E1805" s="3">
        <v>1.2128495091755593</v>
      </c>
      <c r="F1805" s="3">
        <f t="shared" si="20"/>
        <v>0.99400718231409046</v>
      </c>
      <c r="G1805" s="3">
        <v>0.99400718231409046</v>
      </c>
      <c r="H1805" t="s">
        <v>22</v>
      </c>
      <c r="I1805" s="4" t="s">
        <v>1186</v>
      </c>
      <c r="J1805" s="4">
        <v>5680</v>
      </c>
      <c r="K1805" s="4">
        <v>1018.1999999999999</v>
      </c>
      <c r="L1805" s="4">
        <v>1148.2</v>
      </c>
      <c r="M1805" s="4">
        <v>253.7</v>
      </c>
      <c r="N1805" s="2">
        <v>0.65365603132824024</v>
      </c>
      <c r="O1805" s="2">
        <v>-8.3456377993195163E-2</v>
      </c>
      <c r="P1805" s="2">
        <v>20.214788732394368</v>
      </c>
      <c r="Q1805" s="2">
        <v>4.4665492957746471</v>
      </c>
      <c r="R1805" s="2">
        <v>20.214788732394368</v>
      </c>
    </row>
    <row r="1806" spans="1:18" x14ac:dyDescent="0.25">
      <c r="A1806" s="7">
        <v>32142</v>
      </c>
      <c r="B1806" t="s">
        <v>661</v>
      </c>
      <c r="C1806" t="s">
        <v>662</v>
      </c>
      <c r="D1806" s="8">
        <v>550.65</v>
      </c>
      <c r="E1806" s="3">
        <v>3.2083595176750704E-2</v>
      </c>
      <c r="F1806" s="3">
        <f t="shared" si="20"/>
        <v>3.6893172509009642E-2</v>
      </c>
      <c r="G1806" s="3">
        <v>3.6893172509009642E-2</v>
      </c>
      <c r="H1806" t="s">
        <v>222</v>
      </c>
      <c r="I1806" s="4" t="s">
        <v>1191</v>
      </c>
      <c r="J1806" s="4">
        <v>565.66099999999994</v>
      </c>
      <c r="K1806" s="4">
        <v>21.117000000000001</v>
      </c>
      <c r="L1806" s="4">
        <v>26.202000000000002</v>
      </c>
      <c r="M1806" s="4">
        <v>22.423999999999999</v>
      </c>
      <c r="N1806" s="2">
        <v>0.2883732998306659</v>
      </c>
      <c r="O1806" s="2">
        <v>-6.9440651117059063E-2</v>
      </c>
      <c r="P1806" s="2">
        <v>4.6321029733356198</v>
      </c>
      <c r="Q1806" s="2">
        <v>3.964211780554078</v>
      </c>
      <c r="R1806" s="2">
        <v>4.6321029733356198</v>
      </c>
    </row>
    <row r="1807" spans="1:18" x14ac:dyDescent="0.25">
      <c r="A1807" s="7">
        <v>32142</v>
      </c>
      <c r="B1807" t="s">
        <v>663</v>
      </c>
      <c r="C1807" t="s">
        <v>664</v>
      </c>
      <c r="D1807" s="8">
        <v>2290.596</v>
      </c>
      <c r="E1807" s="3">
        <v>0.13346146332059286</v>
      </c>
      <c r="F1807" s="3">
        <f t="shared" si="20"/>
        <v>0.23243051652205188</v>
      </c>
      <c r="G1807" s="3">
        <v>0.23243051652205188</v>
      </c>
      <c r="H1807" t="s">
        <v>73</v>
      </c>
      <c r="I1807" s="4" t="s">
        <v>1186</v>
      </c>
      <c r="J1807" s="4">
        <v>55192.646000000001</v>
      </c>
      <c r="K1807" s="4">
        <v>38851.972999999998</v>
      </c>
      <c r="L1807" s="4">
        <v>2838.6419999999998</v>
      </c>
      <c r="M1807" s="4">
        <v>594.17600000000004</v>
      </c>
      <c r="N1807" s="2">
        <v>9.9860415850603026</v>
      </c>
      <c r="O1807" s="2">
        <v>9.256431352470603</v>
      </c>
      <c r="P1807" s="2">
        <v>5.1431525859441489</v>
      </c>
      <c r="Q1807" s="2">
        <v>1.0765492199812272</v>
      </c>
      <c r="R1807" s="2">
        <v>5.1431525859441489</v>
      </c>
    </row>
    <row r="1808" spans="1:18" x14ac:dyDescent="0.25">
      <c r="A1808" s="7">
        <v>32142</v>
      </c>
      <c r="B1808" t="s">
        <v>669</v>
      </c>
      <c r="C1808" t="s">
        <v>670</v>
      </c>
      <c r="D1808" s="8">
        <v>503.42200000000003</v>
      </c>
      <c r="E1808" s="3">
        <v>2.9331858078761819E-2</v>
      </c>
      <c r="F1808" s="3">
        <f t="shared" si="20"/>
        <v>2.7592372716822338E-2</v>
      </c>
      <c r="G1808" s="3">
        <v>2.7592372716822338E-2</v>
      </c>
      <c r="H1808" t="s">
        <v>15</v>
      </c>
      <c r="I1808" s="4" t="s">
        <v>1186</v>
      </c>
      <c r="J1808" s="4">
        <v>706.53899999999999</v>
      </c>
      <c r="K1808" s="4">
        <v>197.94399999999999</v>
      </c>
      <c r="L1808" s="4">
        <v>13.611000000000001</v>
      </c>
      <c r="M1808" s="4">
        <v>15.749000000000001</v>
      </c>
      <c r="N1808" s="2">
        <v>2.57471383975026</v>
      </c>
      <c r="O1808" s="2">
        <v>2.3976716961498439</v>
      </c>
      <c r="P1808" s="2">
        <v>1.926432935761508</v>
      </c>
      <c r="Q1808" s="2">
        <v>2.2290347737350666</v>
      </c>
      <c r="R1808" s="2">
        <v>1.926432935761508</v>
      </c>
    </row>
    <row r="1809" spans="1:18" x14ac:dyDescent="0.25">
      <c r="A1809" s="7">
        <v>32142</v>
      </c>
      <c r="B1809" t="s">
        <v>671</v>
      </c>
      <c r="C1809" t="s">
        <v>672</v>
      </c>
      <c r="D1809" s="8">
        <v>16094.421</v>
      </c>
      <c r="E1809" s="3">
        <v>0.93774064826694858</v>
      </c>
      <c r="F1809" s="3">
        <f t="shared" si="20"/>
        <v>0.96480831851108795</v>
      </c>
      <c r="G1809" s="3">
        <v>0.96480831851108795</v>
      </c>
      <c r="H1809" t="s">
        <v>58</v>
      </c>
      <c r="I1809" s="4" t="s">
        <v>1186</v>
      </c>
      <c r="J1809" s="4">
        <v>41140</v>
      </c>
      <c r="K1809" s="4">
        <v>8647</v>
      </c>
      <c r="L1809" s="4">
        <v>1172</v>
      </c>
      <c r="M1809" s="4">
        <v>2341</v>
      </c>
      <c r="N1809" s="2">
        <v>1.5309844192634561</v>
      </c>
      <c r="O1809" s="2">
        <v>1.3234773371104815</v>
      </c>
      <c r="P1809" s="2">
        <v>2.8488089450656293</v>
      </c>
      <c r="Q1809" s="2">
        <v>5.6903257170636854</v>
      </c>
      <c r="R1809" s="2">
        <v>2.8488089450656293</v>
      </c>
    </row>
    <row r="1810" spans="1:18" x14ac:dyDescent="0.25">
      <c r="A1810" s="7">
        <v>32142</v>
      </c>
      <c r="B1810" t="s">
        <v>673</v>
      </c>
      <c r="C1810" t="s">
        <v>674</v>
      </c>
      <c r="D1810" s="8">
        <v>217.523</v>
      </c>
      <c r="E1810" s="3">
        <v>1.2673966900267581E-2</v>
      </c>
      <c r="F1810" s="3">
        <f t="shared" si="20"/>
        <v>1.3894488929269772E-2</v>
      </c>
      <c r="G1810" s="3">
        <v>1.3894488929269772E-2</v>
      </c>
      <c r="H1810" t="s">
        <v>39</v>
      </c>
      <c r="I1810" s="4" t="s">
        <v>1186</v>
      </c>
      <c r="J1810" s="4">
        <v>371.28399999999999</v>
      </c>
      <c r="K1810" s="4">
        <v>50.195999999999998</v>
      </c>
      <c r="L1810" s="4">
        <v>2.3010000000000002</v>
      </c>
      <c r="M1810" s="4">
        <v>50.767000000000003</v>
      </c>
      <c r="N1810" s="2">
        <v>0.65184531075500607</v>
      </c>
      <c r="O1810" s="2">
        <v>0.62196452224501986</v>
      </c>
      <c r="P1810" s="2">
        <v>0.61974122235270046</v>
      </c>
      <c r="Q1810" s="2">
        <v>13.673360554184939</v>
      </c>
      <c r="R1810" s="2">
        <v>0.61974122235270046</v>
      </c>
    </row>
    <row r="1811" spans="1:18" x14ac:dyDescent="0.25">
      <c r="A1811" s="7">
        <v>32142</v>
      </c>
      <c r="B1811" t="s">
        <v>675</v>
      </c>
      <c r="C1811" t="s">
        <v>676</v>
      </c>
      <c r="D1811" s="8">
        <v>617.57399999999996</v>
      </c>
      <c r="E1811" s="3">
        <v>3.598291874636636E-2</v>
      </c>
      <c r="F1811" s="3">
        <f t="shared" si="20"/>
        <v>5.1302293927729475E-2</v>
      </c>
      <c r="G1811" s="3">
        <v>5.1302293927729475E-2</v>
      </c>
      <c r="H1811" t="s">
        <v>61</v>
      </c>
      <c r="I1811" s="4" t="s">
        <v>1186</v>
      </c>
      <c r="J1811" s="4">
        <v>1456.4929999999999</v>
      </c>
      <c r="K1811" s="4">
        <v>0</v>
      </c>
      <c r="L1811" s="4">
        <v>113.45399999999999</v>
      </c>
      <c r="M1811" s="4">
        <v>199.541</v>
      </c>
      <c r="N1811" s="2">
        <v>0</v>
      </c>
      <c r="O1811" s="2">
        <v>-0.60346909357829392</v>
      </c>
      <c r="P1811" s="2">
        <v>7.7895328024233548</v>
      </c>
      <c r="Q1811" s="2">
        <v>13.700100172125785</v>
      </c>
      <c r="R1811" s="2">
        <v>7.7895328024233548</v>
      </c>
    </row>
    <row r="1812" spans="1:18" x14ac:dyDescent="0.25">
      <c r="A1812" s="7">
        <v>32142</v>
      </c>
      <c r="B1812" t="s">
        <v>677</v>
      </c>
      <c r="C1812" t="s">
        <v>678</v>
      </c>
      <c r="D1812" s="8">
        <v>3645.8240000000001</v>
      </c>
      <c r="E1812" s="3">
        <v>0.2124237561094742</v>
      </c>
      <c r="F1812" s="3">
        <f t="shared" si="20"/>
        <v>0.20302757634663282</v>
      </c>
      <c r="G1812" s="3">
        <v>0.20302757634663282</v>
      </c>
      <c r="H1812" t="s">
        <v>48</v>
      </c>
      <c r="I1812" s="4" t="s">
        <v>1186</v>
      </c>
      <c r="J1812" s="4">
        <v>4157.3630000000003</v>
      </c>
      <c r="K1812" s="4">
        <v>1298.068</v>
      </c>
      <c r="L1812" s="4">
        <v>397.62599999999998</v>
      </c>
      <c r="M1812" s="4">
        <v>201.773</v>
      </c>
      <c r="N1812" s="2">
        <v>1.7004552212899464</v>
      </c>
      <c r="O1812" s="2">
        <v>1.1795694065093369</v>
      </c>
      <c r="P1812" s="2">
        <v>9.5643801130668624</v>
      </c>
      <c r="Q1812" s="2">
        <v>4.8533890353091609</v>
      </c>
      <c r="R1812" s="2">
        <v>9.5643801130668624</v>
      </c>
    </row>
    <row r="1813" spans="1:18" x14ac:dyDescent="0.25">
      <c r="A1813" s="7">
        <v>32142</v>
      </c>
      <c r="B1813" t="s">
        <v>1230</v>
      </c>
      <c r="C1813" t="s">
        <v>1231</v>
      </c>
      <c r="D1813" s="8">
        <v>1840.18</v>
      </c>
      <c r="E1813" s="3">
        <v>0.1072179972257389</v>
      </c>
      <c r="F1813" s="3">
        <f t="shared" si="20"/>
        <v>0</v>
      </c>
      <c r="G1813" s="3">
        <v>0</v>
      </c>
      <c r="H1813" t="s">
        <v>205</v>
      </c>
      <c r="I1813" s="4" t="s">
        <v>1186</v>
      </c>
      <c r="J1813" s="4">
        <v>1939.3409999999999</v>
      </c>
      <c r="K1813" s="4">
        <v>346.20400000000001</v>
      </c>
      <c r="L1813" s="4">
        <v>451.72699999999998</v>
      </c>
      <c r="M1813" s="4">
        <v>83.85</v>
      </c>
      <c r="N1813" s="2">
        <v>1.1062209029240064</v>
      </c>
      <c r="O1813" s="2">
        <v>-0.3371761976731924</v>
      </c>
      <c r="P1813" s="2">
        <v>23.292809258402723</v>
      </c>
      <c r="Q1813" s="2">
        <v>4.323633646687199</v>
      </c>
      <c r="R1813" s="2">
        <v>23.292809258402723</v>
      </c>
    </row>
    <row r="1814" spans="1:18" x14ac:dyDescent="0.25">
      <c r="A1814" s="7">
        <v>32142</v>
      </c>
      <c r="B1814" t="s">
        <v>679</v>
      </c>
      <c r="C1814" t="s">
        <v>680</v>
      </c>
      <c r="D1814" s="8">
        <v>6530.2560000000003</v>
      </c>
      <c r="E1814" s="3">
        <v>0.38048504477353556</v>
      </c>
      <c r="F1814" s="3">
        <f t="shared" si="20"/>
        <v>0.43185184158430218</v>
      </c>
      <c r="G1814" s="3">
        <v>0.43185184158430218</v>
      </c>
      <c r="H1814" t="s">
        <v>73</v>
      </c>
      <c r="I1814" s="4" t="s">
        <v>1186</v>
      </c>
      <c r="J1814" s="4">
        <v>75414</v>
      </c>
      <c r="K1814" s="4">
        <v>20480</v>
      </c>
      <c r="L1814" s="4">
        <v>21272.004000000001</v>
      </c>
      <c r="M1814" s="4"/>
      <c r="N1814" s="2">
        <v>28.089425318886299</v>
      </c>
      <c r="O1814" s="2">
        <v>-1.0862762309696898</v>
      </c>
      <c r="P1814" s="2">
        <v>28.206969528204311</v>
      </c>
      <c r="Q1814" s="2" t="s">
        <v>39</v>
      </c>
      <c r="R1814" s="2">
        <v>28.206969528204311</v>
      </c>
    </row>
    <row r="1815" spans="1:18" x14ac:dyDescent="0.25">
      <c r="A1815" s="7">
        <v>32142</v>
      </c>
      <c r="B1815" t="s">
        <v>681</v>
      </c>
      <c r="C1815" t="s">
        <v>682</v>
      </c>
      <c r="D1815" s="8">
        <v>6432.6750000000002</v>
      </c>
      <c r="E1815" s="3">
        <v>0.37479949260620149</v>
      </c>
      <c r="F1815" s="3">
        <f t="shared" si="20"/>
        <v>0.26867751581842786</v>
      </c>
      <c r="G1815" s="3">
        <v>0.26867751581842786</v>
      </c>
      <c r="H1815" t="s">
        <v>25</v>
      </c>
      <c r="I1815" s="4" t="s">
        <v>1186</v>
      </c>
      <c r="J1815" s="4">
        <v>5321</v>
      </c>
      <c r="K1815" s="4">
        <v>724</v>
      </c>
      <c r="L1815" s="4">
        <v>258</v>
      </c>
      <c r="M1815" s="4">
        <v>689</v>
      </c>
      <c r="N1815" s="2">
        <v>0.73205257836198179</v>
      </c>
      <c r="O1815" s="2">
        <v>0.47118301314459049</v>
      </c>
      <c r="P1815" s="2">
        <v>4.8487126479984965</v>
      </c>
      <c r="Q1815" s="2">
        <v>12.94869385453862</v>
      </c>
      <c r="R1815" s="2">
        <v>4.8487126479984965</v>
      </c>
    </row>
    <row r="1816" spans="1:18" x14ac:dyDescent="0.25">
      <c r="A1816" s="7">
        <v>32142</v>
      </c>
      <c r="B1816" t="s">
        <v>685</v>
      </c>
      <c r="C1816" t="s">
        <v>686</v>
      </c>
      <c r="D1816" s="8">
        <v>11131.065000000001</v>
      </c>
      <c r="E1816" s="3">
        <v>0.64855095495523218</v>
      </c>
      <c r="F1816" s="3">
        <f t="shared" si="20"/>
        <v>0.72547144339319036</v>
      </c>
      <c r="G1816" s="3">
        <v>0.72547144339319036</v>
      </c>
      <c r="H1816" t="s">
        <v>61</v>
      </c>
      <c r="I1816" s="4" t="s">
        <v>1186</v>
      </c>
      <c r="J1816" s="4">
        <v>16861</v>
      </c>
      <c r="K1816" s="4">
        <v>4488</v>
      </c>
      <c r="L1816" s="4">
        <v>1088</v>
      </c>
      <c r="M1816" s="4">
        <v>936</v>
      </c>
      <c r="N1816" s="2">
        <v>1.4361600000000001</v>
      </c>
      <c r="O1816" s="2">
        <v>1.0880000000000001</v>
      </c>
      <c r="P1816" s="2">
        <v>6.4527608089674393</v>
      </c>
      <c r="Q1816" s="2">
        <v>5.5512721665381646</v>
      </c>
      <c r="R1816" s="2">
        <v>6.4527608089674393</v>
      </c>
    </row>
    <row r="1817" spans="1:18" x14ac:dyDescent="0.25">
      <c r="A1817" s="7">
        <v>32142</v>
      </c>
      <c r="B1817" t="s">
        <v>687</v>
      </c>
      <c r="C1817" t="s">
        <v>688</v>
      </c>
      <c r="D1817" s="8">
        <v>209.68899999999999</v>
      </c>
      <c r="E1817" s="3">
        <v>1.2217519275433903E-2</v>
      </c>
      <c r="F1817" s="3">
        <f t="shared" si="20"/>
        <v>1.4429946738937632E-2</v>
      </c>
      <c r="G1817" s="3">
        <v>1.4429946738937632E-2</v>
      </c>
      <c r="H1817" t="s">
        <v>159</v>
      </c>
      <c r="I1817" s="4" t="s">
        <v>1186</v>
      </c>
      <c r="J1817" s="4">
        <v>702.59</v>
      </c>
      <c r="K1817" s="4">
        <v>353.54300000000001</v>
      </c>
      <c r="L1817" s="4">
        <v>146.23099999999999</v>
      </c>
      <c r="M1817" s="4">
        <v>19.091999999999999</v>
      </c>
      <c r="N1817" s="2">
        <v>4.3308833437457892</v>
      </c>
      <c r="O1817" s="2">
        <v>2.539561206864871</v>
      </c>
      <c r="P1817" s="2">
        <v>20.813134260379449</v>
      </c>
      <c r="Q1817" s="2">
        <v>2.7173742865682686</v>
      </c>
      <c r="R1817" s="2">
        <v>20.813134260379449</v>
      </c>
    </row>
    <row r="1818" spans="1:18" x14ac:dyDescent="0.25">
      <c r="A1818" s="7">
        <v>32142</v>
      </c>
      <c r="B1818" t="s">
        <v>693</v>
      </c>
      <c r="C1818" t="s">
        <v>694</v>
      </c>
      <c r="D1818" s="8">
        <v>1289.952</v>
      </c>
      <c r="E1818" s="3">
        <v>7.5158989858240127E-2</v>
      </c>
      <c r="F1818" s="3">
        <f t="shared" si="20"/>
        <v>5.7149267307523885E-2</v>
      </c>
      <c r="G1818" s="3">
        <v>5.7149267307523885E-2</v>
      </c>
      <c r="H1818" t="s">
        <v>29</v>
      </c>
      <c r="I1818" s="4" t="s">
        <v>1205</v>
      </c>
      <c r="J1818" s="4">
        <v>1777</v>
      </c>
      <c r="K1818" s="4">
        <v>40.5</v>
      </c>
      <c r="L1818" s="4">
        <v>147.19999999999999</v>
      </c>
      <c r="M1818" s="4">
        <v>198.9</v>
      </c>
      <c r="N1818" s="2">
        <v>0.16537362188648427</v>
      </c>
      <c r="O1818" s="2">
        <v>-0.43568803593303385</v>
      </c>
      <c r="P1818" s="2">
        <v>8.2836240855374221</v>
      </c>
      <c r="Q1818" s="2">
        <v>11.193021947101856</v>
      </c>
      <c r="R1818" s="2">
        <v>8.2836240855374221</v>
      </c>
    </row>
    <row r="1819" spans="1:18" x14ac:dyDescent="0.25">
      <c r="A1819" s="7">
        <v>32142</v>
      </c>
      <c r="B1819" t="s">
        <v>1162</v>
      </c>
      <c r="C1819" t="s">
        <v>1163</v>
      </c>
      <c r="D1819" s="8">
        <v>1046.6690000000001</v>
      </c>
      <c r="E1819" s="3">
        <v>6.0984117824488315E-2</v>
      </c>
      <c r="F1819" s="3">
        <f t="shared" si="20"/>
        <v>6.4503664430993229E-2</v>
      </c>
      <c r="G1819" s="3">
        <v>6.4503664430993229E-2</v>
      </c>
      <c r="H1819" t="s">
        <v>205</v>
      </c>
      <c r="I1819" s="4" t="s">
        <v>1189</v>
      </c>
      <c r="J1819" s="4">
        <v>760.31799999999998</v>
      </c>
      <c r="K1819" s="4">
        <v>22.909000000000002</v>
      </c>
      <c r="L1819" s="4">
        <v>122.857</v>
      </c>
      <c r="M1819" s="4">
        <v>45.258000000000003</v>
      </c>
      <c r="N1819" s="2">
        <v>0.15003110776384299</v>
      </c>
      <c r="O1819" s="2">
        <v>-0.65455974327908573</v>
      </c>
      <c r="P1819" s="2">
        <v>16.158633624351918</v>
      </c>
      <c r="Q1819" s="2">
        <v>5.9525093447741613</v>
      </c>
      <c r="R1819" s="2">
        <v>16.158633624351918</v>
      </c>
    </row>
    <row r="1820" spans="1:18" x14ac:dyDescent="0.25">
      <c r="A1820" s="7">
        <v>32142</v>
      </c>
      <c r="B1820" t="s">
        <v>695</v>
      </c>
      <c r="C1820" t="s">
        <v>696</v>
      </c>
      <c r="D1820" s="8">
        <v>1068.318</v>
      </c>
      <c r="E1820" s="3">
        <v>6.2245495745093901E-2</v>
      </c>
      <c r="F1820" s="3">
        <f t="shared" si="20"/>
        <v>3.0325490095350044E-2</v>
      </c>
      <c r="G1820" s="3">
        <v>3.0325490095350044E-2</v>
      </c>
      <c r="H1820" t="s">
        <v>15</v>
      </c>
      <c r="I1820" s="4" t="s">
        <v>1212</v>
      </c>
      <c r="J1820" s="4">
        <v>1902.2</v>
      </c>
      <c r="K1820" s="4">
        <v>205</v>
      </c>
      <c r="L1820" s="4">
        <v>383.9</v>
      </c>
      <c r="M1820" s="4">
        <v>111.6</v>
      </c>
      <c r="N1820" s="2">
        <v>0.93479252165982663</v>
      </c>
      <c r="O1820" s="2">
        <v>-0.81577747378020959</v>
      </c>
      <c r="P1820" s="2">
        <v>20.181894648301967</v>
      </c>
      <c r="Q1820" s="2">
        <v>5.8668909683524335</v>
      </c>
      <c r="R1820" s="2">
        <v>20.181894648301967</v>
      </c>
    </row>
    <row r="1821" spans="1:18" x14ac:dyDescent="0.25">
      <c r="A1821" s="7">
        <v>32142</v>
      </c>
      <c r="B1821" t="s">
        <v>697</v>
      </c>
      <c r="C1821" t="s">
        <v>698</v>
      </c>
      <c r="D1821" s="8">
        <v>5313.0630000000001</v>
      </c>
      <c r="E1821" s="3">
        <v>0.30956535447302758</v>
      </c>
      <c r="F1821" s="3">
        <f t="shared" si="20"/>
        <v>0.24396474366471607</v>
      </c>
      <c r="G1821" s="3">
        <v>0.24396474366471607</v>
      </c>
      <c r="H1821" t="s">
        <v>25</v>
      </c>
      <c r="I1821" s="4" t="s">
        <v>1186</v>
      </c>
      <c r="J1821" s="4">
        <v>4187.4849999999997</v>
      </c>
      <c r="K1821" s="4">
        <v>214.059</v>
      </c>
      <c r="L1821" s="4">
        <v>712.07</v>
      </c>
      <c r="M1821" s="4">
        <v>389.16199999999998</v>
      </c>
      <c r="N1821" s="2">
        <v>0.20911653079466802</v>
      </c>
      <c r="O1821" s="2">
        <v>-0.48651228220996751</v>
      </c>
      <c r="P1821" s="2">
        <v>17.00471762883927</v>
      </c>
      <c r="Q1821" s="2">
        <v>9.2934541855075299</v>
      </c>
      <c r="R1821" s="2">
        <v>17.00471762883927</v>
      </c>
    </row>
    <row r="1822" spans="1:18" x14ac:dyDescent="0.25">
      <c r="A1822" s="7">
        <v>32142</v>
      </c>
      <c r="B1822" t="s">
        <v>699</v>
      </c>
      <c r="C1822" t="s">
        <v>700</v>
      </c>
      <c r="D1822" s="8">
        <v>2541.8449999999998</v>
      </c>
      <c r="E1822" s="3">
        <v>0.14810047395268844</v>
      </c>
      <c r="F1822" s="3">
        <f t="shared" si="20"/>
        <v>0.17124796120850425</v>
      </c>
      <c r="G1822" s="3">
        <v>0.17124796120850425</v>
      </c>
      <c r="H1822" t="s">
        <v>222</v>
      </c>
      <c r="I1822" s="4" t="s">
        <v>1186</v>
      </c>
      <c r="J1822" s="4">
        <v>1711.5840000000001</v>
      </c>
      <c r="K1822" s="4">
        <v>417.98599999999999</v>
      </c>
      <c r="L1822" s="4">
        <v>75.887</v>
      </c>
      <c r="M1822" s="4">
        <v>217.596</v>
      </c>
      <c r="N1822" s="2">
        <v>1.1817729449750349</v>
      </c>
      <c r="O1822" s="2">
        <v>0.96721742523198007</v>
      </c>
      <c r="P1822" s="2">
        <v>4.4337292239235699</v>
      </c>
      <c r="Q1822" s="2">
        <v>12.713135902181838</v>
      </c>
      <c r="R1822" s="2">
        <v>4.4337292239235699</v>
      </c>
    </row>
    <row r="1823" spans="1:18" x14ac:dyDescent="0.25">
      <c r="A1823" s="7">
        <v>32142</v>
      </c>
      <c r="B1823" t="s">
        <v>1232</v>
      </c>
      <c r="C1823" t="s">
        <v>1233</v>
      </c>
      <c r="D1823" s="8">
        <v>2234.578</v>
      </c>
      <c r="E1823" s="3">
        <v>0.13019757730477297</v>
      </c>
      <c r="F1823" s="3">
        <f t="shared" ref="F1823:F1886" si="21">IF(ISNUMBER(VLOOKUP($C1823,$C$1002:$E$1501,3,FALSE)),VLOOKUP($C1823,$C$1002:$E$1501,3,FALSE),0)</f>
        <v>0</v>
      </c>
      <c r="G1823" s="3">
        <v>0</v>
      </c>
      <c r="H1823" t="s">
        <v>48</v>
      </c>
      <c r="I1823" s="4" t="s">
        <v>1186</v>
      </c>
      <c r="J1823" s="4">
        <v>1981.0070000000001</v>
      </c>
      <c r="K1823" s="4">
        <v>608.76400000000001</v>
      </c>
      <c r="L1823" s="4">
        <v>61.963999999999999</v>
      </c>
      <c r="M1823" s="4">
        <v>138.48099999999999</v>
      </c>
      <c r="N1823" s="2">
        <v>1.7949697773846383</v>
      </c>
      <c r="O1823" s="2">
        <v>1.6122659590151851</v>
      </c>
      <c r="P1823" s="2">
        <v>3.1279041416814777</v>
      </c>
      <c r="Q1823" s="2">
        <v>6.9904346627750424</v>
      </c>
      <c r="R1823" s="2">
        <v>3.1279041416814777</v>
      </c>
    </row>
    <row r="1824" spans="1:18" x14ac:dyDescent="0.25">
      <c r="A1824" s="7">
        <v>32142</v>
      </c>
      <c r="B1824" t="s">
        <v>701</v>
      </c>
      <c r="C1824" t="s">
        <v>702</v>
      </c>
      <c r="D1824" s="8">
        <v>2372.712</v>
      </c>
      <c r="E1824" s="3">
        <v>0.13824594802327889</v>
      </c>
      <c r="F1824" s="3">
        <f t="shared" si="21"/>
        <v>0.11015594309217462</v>
      </c>
      <c r="G1824" s="3">
        <v>0.11015594309217462</v>
      </c>
      <c r="H1824" t="s">
        <v>48</v>
      </c>
      <c r="I1824" s="4" t="s">
        <v>1186</v>
      </c>
      <c r="J1824" s="4">
        <v>1964.2919999999999</v>
      </c>
      <c r="K1824" s="4">
        <v>1929.1789999999999</v>
      </c>
      <c r="L1824" s="4">
        <v>287.16199999999998</v>
      </c>
      <c r="M1824" s="4">
        <v>139.11500000000001</v>
      </c>
      <c r="N1824" s="2">
        <v>9.5220136030246483</v>
      </c>
      <c r="O1824" s="2">
        <v>8.104643586933987</v>
      </c>
      <c r="P1824" s="2">
        <v>14.619109582485699</v>
      </c>
      <c r="Q1824" s="2">
        <v>7.0821955187925223</v>
      </c>
      <c r="R1824" s="2">
        <v>14.619109582485699</v>
      </c>
    </row>
    <row r="1825" spans="1:18" x14ac:dyDescent="0.25">
      <c r="A1825" s="7">
        <v>32142</v>
      </c>
      <c r="B1825" t="s">
        <v>703</v>
      </c>
      <c r="C1825" t="s">
        <v>704</v>
      </c>
      <c r="D1825" s="8">
        <v>3722.1370000000002</v>
      </c>
      <c r="E1825" s="3">
        <v>0.21687012930247043</v>
      </c>
      <c r="F1825" s="3">
        <f t="shared" si="21"/>
        <v>0.24191668519561288</v>
      </c>
      <c r="G1825" s="3">
        <v>0.24191668519561288</v>
      </c>
      <c r="H1825" t="s">
        <v>70</v>
      </c>
      <c r="I1825" s="4" t="s">
        <v>1186</v>
      </c>
      <c r="J1825" s="4">
        <v>9986.52</v>
      </c>
      <c r="K1825" s="4">
        <v>3372.348</v>
      </c>
      <c r="L1825" s="4">
        <v>56.287999999999997</v>
      </c>
      <c r="M1825" s="4">
        <v>672.43799999999999</v>
      </c>
      <c r="N1825" s="2">
        <v>2.4602192520742281</v>
      </c>
      <c r="O1825" s="2">
        <v>2.419155630745482</v>
      </c>
      <c r="P1825" s="2">
        <v>0.56363978643211043</v>
      </c>
      <c r="Q1825" s="2">
        <v>6.7334566996311018</v>
      </c>
      <c r="R1825" s="2">
        <v>0.56363978643211043</v>
      </c>
    </row>
    <row r="1826" spans="1:18" x14ac:dyDescent="0.25">
      <c r="A1826" s="7">
        <v>32142</v>
      </c>
      <c r="B1826" t="s">
        <v>705</v>
      </c>
      <c r="C1826" t="s">
        <v>706</v>
      </c>
      <c r="D1826" s="8">
        <v>1547.4359999999999</v>
      </c>
      <c r="E1826" s="3">
        <v>9.016128245878581E-2</v>
      </c>
      <c r="F1826" s="3">
        <f t="shared" si="21"/>
        <v>0.12528206734370395</v>
      </c>
      <c r="G1826" s="3">
        <v>0.12528206734370395</v>
      </c>
      <c r="H1826" t="s">
        <v>70</v>
      </c>
      <c r="I1826" s="4" t="s">
        <v>1186</v>
      </c>
      <c r="J1826" s="4">
        <v>6794.0940000000001</v>
      </c>
      <c r="K1826" s="4">
        <v>3031.433</v>
      </c>
      <c r="L1826" s="4">
        <v>29.791</v>
      </c>
      <c r="M1826" s="4">
        <v>416.35199999999998</v>
      </c>
      <c r="N1826" s="2">
        <v>3.6153047107930827</v>
      </c>
      <c r="O1826" s="2">
        <v>3.5797757901013711</v>
      </c>
      <c r="P1826" s="2">
        <v>0.43848377723357962</v>
      </c>
      <c r="Q1826" s="2">
        <v>6.128146004456223</v>
      </c>
      <c r="R1826" s="2">
        <v>0.43848377723357962</v>
      </c>
    </row>
    <row r="1827" spans="1:18" x14ac:dyDescent="0.25">
      <c r="A1827" s="7">
        <v>32142</v>
      </c>
      <c r="B1827" t="s">
        <v>707</v>
      </c>
      <c r="C1827" t="s">
        <v>708</v>
      </c>
      <c r="D1827" s="8">
        <v>324.97199999999998</v>
      </c>
      <c r="E1827" s="3">
        <v>1.8934477602431724E-2</v>
      </c>
      <c r="F1827" s="3">
        <f t="shared" si="21"/>
        <v>1.7747702626856592E-2</v>
      </c>
      <c r="G1827" s="3">
        <v>1.7747702626856592E-2</v>
      </c>
      <c r="H1827" t="s">
        <v>205</v>
      </c>
      <c r="I1827" s="4" t="s">
        <v>1186</v>
      </c>
      <c r="J1827" s="4">
        <v>1303.7190000000001</v>
      </c>
      <c r="K1827" s="4">
        <v>266.084</v>
      </c>
      <c r="L1827" s="4">
        <v>164.64099999999999</v>
      </c>
      <c r="M1827" s="4">
        <v>86.578000000000003</v>
      </c>
      <c r="N1827" s="2">
        <v>1.4005821634795059</v>
      </c>
      <c r="O1827" s="2">
        <v>0.53396392270806037</v>
      </c>
      <c r="P1827" s="2">
        <v>12.628564897803896</v>
      </c>
      <c r="Q1827" s="2">
        <v>6.6408482195933329</v>
      </c>
      <c r="R1827" s="2">
        <v>12.628564897803896</v>
      </c>
    </row>
    <row r="1828" spans="1:18" x14ac:dyDescent="0.25">
      <c r="A1828" s="7">
        <v>32142</v>
      </c>
      <c r="B1828" t="s">
        <v>1164</v>
      </c>
      <c r="C1828" t="s">
        <v>1165</v>
      </c>
      <c r="D1828" s="8">
        <v>1605.4179999999999</v>
      </c>
      <c r="E1828" s="3">
        <v>9.3539600838043691E-2</v>
      </c>
      <c r="F1828" s="3">
        <f t="shared" si="21"/>
        <v>9.941284280343414E-2</v>
      </c>
      <c r="G1828" s="3">
        <v>9.941284280343414E-2</v>
      </c>
      <c r="H1828" t="s">
        <v>55</v>
      </c>
      <c r="I1828" s="4" t="s">
        <v>1188</v>
      </c>
      <c r="J1828" s="4">
        <v>1234.2670000000001</v>
      </c>
      <c r="K1828" s="4">
        <v>349.13800000000003</v>
      </c>
      <c r="L1828" s="4">
        <v>4.9489999999999998</v>
      </c>
      <c r="M1828" s="4">
        <v>129.01900000000001</v>
      </c>
      <c r="N1828" s="2">
        <v>1.4215658731031227</v>
      </c>
      <c r="O1828" s="2">
        <v>1.401415303683617</v>
      </c>
      <c r="P1828" s="2">
        <v>0.40096672762052293</v>
      </c>
      <c r="Q1828" s="2">
        <v>10.453086730828904</v>
      </c>
      <c r="R1828" s="2">
        <v>0.40096672762052293</v>
      </c>
    </row>
    <row r="1829" spans="1:18" x14ac:dyDescent="0.25">
      <c r="A1829" s="7">
        <v>32142</v>
      </c>
      <c r="B1829" t="s">
        <v>709</v>
      </c>
      <c r="C1829" t="s">
        <v>710</v>
      </c>
      <c r="D1829" s="8">
        <v>4936.3119999999999</v>
      </c>
      <c r="E1829" s="3">
        <v>0.28761397598136135</v>
      </c>
      <c r="F1829" s="3">
        <f t="shared" si="21"/>
        <v>0.31370079921472582</v>
      </c>
      <c r="G1829" s="3">
        <v>0.31370079921472582</v>
      </c>
      <c r="H1829" t="s">
        <v>101</v>
      </c>
      <c r="I1829" s="4" t="s">
        <v>1186</v>
      </c>
      <c r="J1829" s="4">
        <v>9831.5930000000008</v>
      </c>
      <c r="K1829" s="4">
        <v>795.01700000000005</v>
      </c>
      <c r="L1829" s="4">
        <v>799.93799999999999</v>
      </c>
      <c r="M1829" s="4">
        <v>562.92600000000004</v>
      </c>
      <c r="N1829" s="2">
        <v>0.75724775378449105</v>
      </c>
      <c r="O1829" s="2">
        <v>-4.6872157405104939E-3</v>
      </c>
      <c r="P1829" s="2">
        <v>8.1364027172402267</v>
      </c>
      <c r="Q1829" s="2">
        <v>5.7256845355579715</v>
      </c>
      <c r="R1829" s="2">
        <v>8.1364027172402267</v>
      </c>
    </row>
    <row r="1830" spans="1:18" x14ac:dyDescent="0.25">
      <c r="A1830" s="7">
        <v>32142</v>
      </c>
      <c r="B1830" t="s">
        <v>711</v>
      </c>
      <c r="C1830" t="s">
        <v>712</v>
      </c>
      <c r="D1830" s="8">
        <v>4059.43</v>
      </c>
      <c r="E1830" s="3">
        <v>0.23652248936412804</v>
      </c>
      <c r="F1830" s="3">
        <f t="shared" si="21"/>
        <v>0.21886752668720955</v>
      </c>
      <c r="G1830" s="3">
        <v>0.21886752668720955</v>
      </c>
      <c r="H1830" t="s">
        <v>25</v>
      </c>
      <c r="I1830" s="4" t="s">
        <v>1186</v>
      </c>
      <c r="J1830" s="4">
        <v>4869</v>
      </c>
      <c r="K1830" s="4">
        <v>567.6</v>
      </c>
      <c r="L1830" s="4">
        <v>121.5</v>
      </c>
      <c r="M1830" s="4">
        <v>416.7</v>
      </c>
      <c r="N1830" s="2">
        <v>0.78549681704954333</v>
      </c>
      <c r="O1830" s="2">
        <v>0.61735399944644342</v>
      </c>
      <c r="P1830" s="2">
        <v>2.4953789279112755</v>
      </c>
      <c r="Q1830" s="2">
        <v>8.5582255083179284</v>
      </c>
      <c r="R1830" s="2">
        <v>2.4953789279112755</v>
      </c>
    </row>
    <row r="1831" spans="1:18" x14ac:dyDescent="0.25">
      <c r="A1831" s="7">
        <v>32142</v>
      </c>
      <c r="B1831" t="s">
        <v>1092</v>
      </c>
      <c r="C1831" t="s">
        <v>1093</v>
      </c>
      <c r="D1831" s="8">
        <v>1194.4970000000001</v>
      </c>
      <c r="E1831" s="3">
        <v>6.9597308976379169E-2</v>
      </c>
      <c r="F1831" s="3">
        <f t="shared" si="21"/>
        <v>0.10757042664140527</v>
      </c>
      <c r="G1831" s="3">
        <v>0.10757042664140527</v>
      </c>
      <c r="H1831" t="s">
        <v>15</v>
      </c>
      <c r="I1831" s="4" t="s">
        <v>1186</v>
      </c>
      <c r="J1831" s="4">
        <v>3123.6</v>
      </c>
      <c r="K1831" s="4">
        <v>892.2</v>
      </c>
      <c r="L1831" s="4">
        <v>5</v>
      </c>
      <c r="M1831" s="4">
        <v>294.39999999999998</v>
      </c>
      <c r="N1831" s="2">
        <v>2.155072463768116</v>
      </c>
      <c r="O1831" s="2">
        <v>2.1429951690821256</v>
      </c>
      <c r="P1831" s="2">
        <v>0.16007171212703292</v>
      </c>
      <c r="Q1831" s="2">
        <v>9.4250224100396984</v>
      </c>
      <c r="R1831" s="2">
        <v>0.16007171212703292</v>
      </c>
    </row>
    <row r="1832" spans="1:18" x14ac:dyDescent="0.25">
      <c r="A1832" s="7">
        <v>32142</v>
      </c>
      <c r="B1832" t="s">
        <v>713</v>
      </c>
      <c r="C1832" t="s">
        <v>714</v>
      </c>
      <c r="D1832" s="8">
        <v>1058.876</v>
      </c>
      <c r="E1832" s="3">
        <v>6.1695358079319126E-2</v>
      </c>
      <c r="F1832" s="3">
        <f t="shared" si="21"/>
        <v>8.5730313277398079E-2</v>
      </c>
      <c r="G1832" s="3">
        <v>8.5730313277398079E-2</v>
      </c>
      <c r="H1832" t="s">
        <v>101</v>
      </c>
      <c r="I1832" s="4" t="s">
        <v>1186</v>
      </c>
      <c r="J1832" s="4">
        <v>4219.4970000000003</v>
      </c>
      <c r="K1832" s="4">
        <v>1300.4639999999999</v>
      </c>
      <c r="L1832" s="4">
        <v>154.72999999999999</v>
      </c>
      <c r="M1832" s="4">
        <v>640.78599999999994</v>
      </c>
      <c r="N1832" s="2">
        <v>2.4241222216422975</v>
      </c>
      <c r="O1832" s="2">
        <v>2.1356986810024083</v>
      </c>
      <c r="P1832" s="2">
        <v>3.6670247662221342</v>
      </c>
      <c r="Q1832" s="2">
        <v>15.186312491749607</v>
      </c>
      <c r="R1832" s="2">
        <v>3.6670247662221342</v>
      </c>
    </row>
    <row r="1833" spans="1:18" x14ac:dyDescent="0.25">
      <c r="A1833" s="7">
        <v>32142</v>
      </c>
      <c r="B1833" t="s">
        <v>717</v>
      </c>
      <c r="C1833" t="s">
        <v>718</v>
      </c>
      <c r="D1833" s="8">
        <v>859.32899999999995</v>
      </c>
      <c r="E1833" s="3">
        <v>5.0068761935243816E-2</v>
      </c>
      <c r="F1833" s="3">
        <f t="shared" si="21"/>
        <v>4.9559320516958286E-2</v>
      </c>
      <c r="G1833" s="3">
        <v>4.9559320516958286E-2</v>
      </c>
      <c r="H1833" t="s">
        <v>39</v>
      </c>
      <c r="I1833" s="4" t="s">
        <v>1186</v>
      </c>
      <c r="J1833" s="4">
        <v>294.44900000000001</v>
      </c>
      <c r="K1833" s="4"/>
      <c r="L1833" s="4">
        <v>88.105999999999995</v>
      </c>
      <c r="M1833" s="4">
        <v>13.523</v>
      </c>
      <c r="N1833" s="2"/>
      <c r="O1833" s="2"/>
      <c r="P1833" s="2">
        <v>29.922329503581263</v>
      </c>
      <c r="Q1833" s="2">
        <v>4.5926459251007818</v>
      </c>
      <c r="R1833" s="2">
        <v>29.922329503581263</v>
      </c>
    </row>
    <row r="1834" spans="1:18" x14ac:dyDescent="0.25">
      <c r="A1834" s="7">
        <v>32142</v>
      </c>
      <c r="B1834" t="s">
        <v>1094</v>
      </c>
      <c r="C1834" t="s">
        <v>1095</v>
      </c>
      <c r="D1834" s="8">
        <v>839.89200000000005</v>
      </c>
      <c r="E1834" s="3">
        <v>4.8936266085883057E-2</v>
      </c>
      <c r="F1834" s="3">
        <f t="shared" si="21"/>
        <v>3.7914789771445599E-2</v>
      </c>
      <c r="G1834" s="3">
        <v>3.7914789771445599E-2</v>
      </c>
      <c r="H1834" t="s">
        <v>48</v>
      </c>
      <c r="I1834" s="4" t="s">
        <v>1186</v>
      </c>
      <c r="J1834" s="4">
        <v>654.09</v>
      </c>
      <c r="K1834" s="4">
        <v>37.672000000000004</v>
      </c>
      <c r="L1834" s="4">
        <v>72.778999999999996</v>
      </c>
      <c r="M1834" s="4">
        <v>188.99</v>
      </c>
      <c r="N1834" s="2">
        <v>0.30365462430075291</v>
      </c>
      <c r="O1834" s="2">
        <v>-0.28297947800293394</v>
      </c>
      <c r="P1834" s="2">
        <v>11.126756256784233</v>
      </c>
      <c r="Q1834" s="2">
        <v>28.893577336452168</v>
      </c>
      <c r="R1834" s="2">
        <v>11.126756256784233</v>
      </c>
    </row>
    <row r="1835" spans="1:18" x14ac:dyDescent="0.25">
      <c r="A1835" s="7">
        <v>32142</v>
      </c>
      <c r="B1835" t="s">
        <v>719</v>
      </c>
      <c r="C1835" t="s">
        <v>720</v>
      </c>
      <c r="D1835" s="8">
        <v>12944.319</v>
      </c>
      <c r="E1835" s="3">
        <v>0.75420011011481436</v>
      </c>
      <c r="F1835" s="3">
        <f t="shared" si="21"/>
        <v>0.76466210758521136</v>
      </c>
      <c r="G1835" s="3">
        <v>0.76466210758521136</v>
      </c>
      <c r="H1835" t="s">
        <v>92</v>
      </c>
      <c r="I1835" s="4" t="s">
        <v>1186</v>
      </c>
      <c r="J1835" s="4">
        <v>22786.3</v>
      </c>
      <c r="K1835" s="4">
        <v>6191.7</v>
      </c>
      <c r="L1835" s="4">
        <v>358.2</v>
      </c>
      <c r="M1835" s="4">
        <v>2754.7</v>
      </c>
      <c r="N1835" s="2">
        <v>1.3602152899824254</v>
      </c>
      <c r="O1835" s="2">
        <v>1.28152460456942</v>
      </c>
      <c r="P1835" s="2">
        <v>1.5719972088491767</v>
      </c>
      <c r="Q1835" s="2">
        <v>12.089281717523248</v>
      </c>
      <c r="R1835" s="2">
        <v>1.5719972088491767</v>
      </c>
    </row>
    <row r="1836" spans="1:18" x14ac:dyDescent="0.25">
      <c r="A1836" s="7">
        <v>32142</v>
      </c>
      <c r="B1836" t="s">
        <v>721</v>
      </c>
      <c r="C1836" t="s">
        <v>722</v>
      </c>
      <c r="D1836" s="8">
        <v>5208.3770000000004</v>
      </c>
      <c r="E1836" s="3">
        <v>0.30346582983001785</v>
      </c>
      <c r="F1836" s="3">
        <f t="shared" si="21"/>
        <v>0.26649632825426006</v>
      </c>
      <c r="G1836" s="3">
        <v>0.26649632825426006</v>
      </c>
      <c r="H1836" t="s">
        <v>58</v>
      </c>
      <c r="I1836" s="4" t="s">
        <v>1186</v>
      </c>
      <c r="J1836" s="4">
        <v>16739</v>
      </c>
      <c r="K1836" s="4">
        <v>6612</v>
      </c>
      <c r="L1836" s="4">
        <v>542</v>
      </c>
      <c r="M1836" s="4">
        <v>613</v>
      </c>
      <c r="N1836" s="2">
        <v>3.3242835595776774</v>
      </c>
      <c r="O1836" s="2">
        <v>3.0517848164906987</v>
      </c>
      <c r="P1836" s="2">
        <v>3.2379473086803272</v>
      </c>
      <c r="Q1836" s="2">
        <v>3.6621064579724001</v>
      </c>
      <c r="R1836" s="2">
        <v>3.2379473086803272</v>
      </c>
    </row>
    <row r="1837" spans="1:18" x14ac:dyDescent="0.25">
      <c r="A1837" s="7">
        <v>32142</v>
      </c>
      <c r="B1837" t="s">
        <v>723</v>
      </c>
      <c r="C1837" t="s">
        <v>724</v>
      </c>
      <c r="D1837" s="8">
        <v>1840.895</v>
      </c>
      <c r="E1837" s="3">
        <v>0.10725965666558519</v>
      </c>
      <c r="F1837" s="3">
        <f t="shared" si="21"/>
        <v>0.10243780880795199</v>
      </c>
      <c r="G1837" s="3">
        <v>0.10243780880795199</v>
      </c>
      <c r="H1837" t="s">
        <v>55</v>
      </c>
      <c r="I1837" s="4" t="s">
        <v>1186</v>
      </c>
      <c r="J1837" s="4">
        <v>3374.8380000000002</v>
      </c>
      <c r="K1837" s="4">
        <v>1016.5699999999999</v>
      </c>
      <c r="L1837" s="4">
        <v>21.658000000000001</v>
      </c>
      <c r="M1837" s="4">
        <v>237.96700000000001</v>
      </c>
      <c r="N1837" s="2">
        <v>1.6972025216706068</v>
      </c>
      <c r="O1837" s="2">
        <v>1.6610436617649023</v>
      </c>
      <c r="P1837" s="2">
        <v>0.64174932248599781</v>
      </c>
      <c r="Q1837" s="2">
        <v>7.0512125322756232</v>
      </c>
      <c r="R1837" s="2">
        <v>0.64174932248599781</v>
      </c>
    </row>
    <row r="1838" spans="1:18" x14ac:dyDescent="0.25">
      <c r="A1838" s="7">
        <v>32142</v>
      </c>
      <c r="B1838" t="s">
        <v>725</v>
      </c>
      <c r="C1838" t="s">
        <v>726</v>
      </c>
      <c r="D1838" s="8">
        <v>234.93600000000001</v>
      </c>
      <c r="E1838" s="3">
        <v>1.3688534489140295E-2</v>
      </c>
      <c r="F1838" s="3">
        <f t="shared" si="21"/>
        <v>2.7377766027120259E-2</v>
      </c>
      <c r="G1838" s="3">
        <v>2.7377766027120259E-2</v>
      </c>
      <c r="H1838" t="s">
        <v>70</v>
      </c>
      <c r="I1838" s="4" t="s">
        <v>1189</v>
      </c>
      <c r="J1838" s="4">
        <v>919.16700000000003</v>
      </c>
      <c r="K1838" s="4">
        <v>318.24400000000003</v>
      </c>
      <c r="L1838" s="4">
        <v>6.4329999999999998</v>
      </c>
      <c r="M1838" s="4">
        <v>32.787999999999997</v>
      </c>
      <c r="N1838" s="2">
        <v>2.6551752907607336</v>
      </c>
      <c r="O1838" s="2">
        <v>2.6015034457441306</v>
      </c>
      <c r="P1838" s="2">
        <v>0.69987281962907721</v>
      </c>
      <c r="Q1838" s="2">
        <v>3.5671428586970588</v>
      </c>
      <c r="R1838" s="2">
        <v>0.69987281962907721</v>
      </c>
    </row>
    <row r="1839" spans="1:18" x14ac:dyDescent="0.25">
      <c r="A1839" s="7">
        <v>32142</v>
      </c>
      <c r="B1839" t="s">
        <v>1166</v>
      </c>
      <c r="C1839" t="s">
        <v>1167</v>
      </c>
      <c r="D1839" s="8">
        <v>361.00400000000002</v>
      </c>
      <c r="E1839" s="3">
        <v>2.1033880310882977E-2</v>
      </c>
      <c r="F1839" s="3">
        <f t="shared" si="21"/>
        <v>2.3704273666441292E-2</v>
      </c>
      <c r="G1839" s="3">
        <v>2.3704273666441292E-2</v>
      </c>
      <c r="H1839" t="s">
        <v>159</v>
      </c>
      <c r="I1839" s="4" t="s">
        <v>1186</v>
      </c>
      <c r="J1839" s="4">
        <v>113.271</v>
      </c>
      <c r="K1839" s="4">
        <v>7.9139999999999997</v>
      </c>
      <c r="L1839" s="4">
        <v>8.9030000000000005</v>
      </c>
      <c r="M1839" s="4">
        <v>10.824999999999999</v>
      </c>
      <c r="N1839" s="2">
        <v>0.1776630373779324</v>
      </c>
      <c r="O1839" s="2">
        <v>-2.2202267370075222E-2</v>
      </c>
      <c r="P1839" s="2">
        <v>7.8599111864466638</v>
      </c>
      <c r="Q1839" s="2">
        <v>9.5567267879686764</v>
      </c>
      <c r="R1839" s="2">
        <v>7.8599111864466638</v>
      </c>
    </row>
    <row r="1840" spans="1:18" x14ac:dyDescent="0.25">
      <c r="A1840" s="7">
        <v>32142</v>
      </c>
      <c r="B1840" t="s">
        <v>727</v>
      </c>
      <c r="C1840" t="s">
        <v>728</v>
      </c>
      <c r="D1840" s="8">
        <v>419.43099999999998</v>
      </c>
      <c r="E1840" s="3">
        <v>2.4438126593262006E-2</v>
      </c>
      <c r="F1840" s="3">
        <f t="shared" si="21"/>
        <v>2.7037266158700394E-2</v>
      </c>
      <c r="G1840" s="3">
        <v>2.7037266158700394E-2</v>
      </c>
      <c r="H1840" t="s">
        <v>159</v>
      </c>
      <c r="I1840" s="4" t="s">
        <v>1187</v>
      </c>
      <c r="J1840" s="4">
        <v>966.43899999999996</v>
      </c>
      <c r="K1840" s="4">
        <v>133.476</v>
      </c>
      <c r="L1840" s="4">
        <v>48.643999999999998</v>
      </c>
      <c r="M1840" s="4">
        <v>58.734999999999999</v>
      </c>
      <c r="N1840" s="2">
        <v>0.99547295331995855</v>
      </c>
      <c r="O1840" s="2">
        <v>0.63268274128711322</v>
      </c>
      <c r="P1840" s="2">
        <v>5.0333233654684877</v>
      </c>
      <c r="Q1840" s="2">
        <v>6.0774658307456546</v>
      </c>
      <c r="R1840" s="2">
        <v>5.0333233654684877</v>
      </c>
    </row>
    <row r="1841" spans="1:18" x14ac:dyDescent="0.25">
      <c r="A1841" s="7">
        <v>32142</v>
      </c>
      <c r="B1841" t="s">
        <v>731</v>
      </c>
      <c r="C1841" t="s">
        <v>732</v>
      </c>
      <c r="D1841" s="8">
        <v>654.82000000000005</v>
      </c>
      <c r="E1841" s="3">
        <v>3.8153055105130118E-2</v>
      </c>
      <c r="F1841" s="3">
        <f t="shared" si="21"/>
        <v>3.1974749565141132E-2</v>
      </c>
      <c r="G1841" s="3">
        <v>3.1974749565141132E-2</v>
      </c>
      <c r="H1841" t="s">
        <v>15</v>
      </c>
      <c r="I1841" s="4" t="s">
        <v>1186</v>
      </c>
      <c r="J1841" s="4">
        <v>1590</v>
      </c>
      <c r="K1841" s="4">
        <v>1635</v>
      </c>
      <c r="L1841" s="4">
        <v>35</v>
      </c>
      <c r="M1841" s="4">
        <v>97</v>
      </c>
      <c r="N1841" s="2">
        <v>2.9835766423357666</v>
      </c>
      <c r="O1841" s="2">
        <v>2.9197080291970803</v>
      </c>
      <c r="P1841" s="2">
        <v>2.2012578616352201</v>
      </c>
      <c r="Q1841" s="2">
        <v>6.10062893081761</v>
      </c>
      <c r="R1841" s="2">
        <v>2.2012578616352201</v>
      </c>
    </row>
    <row r="1842" spans="1:18" x14ac:dyDescent="0.25">
      <c r="A1842" s="7">
        <v>32142</v>
      </c>
      <c r="B1842" t="s">
        <v>737</v>
      </c>
      <c r="C1842" t="s">
        <v>738</v>
      </c>
      <c r="D1842" s="8">
        <v>1022.466</v>
      </c>
      <c r="E1842" s="3">
        <v>5.9573931219452619E-2</v>
      </c>
      <c r="F1842" s="3">
        <f t="shared" si="21"/>
        <v>4.9311710989283927E-2</v>
      </c>
      <c r="G1842" s="3">
        <v>4.9311710989283927E-2</v>
      </c>
      <c r="H1842" t="s">
        <v>15</v>
      </c>
      <c r="I1842" s="4" t="s">
        <v>1186</v>
      </c>
      <c r="J1842" s="4">
        <v>1299.9770000000001</v>
      </c>
      <c r="K1842" s="4">
        <v>40</v>
      </c>
      <c r="L1842" s="4">
        <v>334.32499999999999</v>
      </c>
      <c r="M1842" s="4">
        <v>33.917999999999999</v>
      </c>
      <c r="N1842" s="2">
        <v>0.23683493789003754</v>
      </c>
      <c r="O1842" s="2">
        <v>-1.7426610773621323</v>
      </c>
      <c r="P1842" s="2">
        <v>25.717762698878516</v>
      </c>
      <c r="Q1842" s="2">
        <v>2.6091230844853408</v>
      </c>
      <c r="R1842" s="2">
        <v>25.717762698878516</v>
      </c>
    </row>
    <row r="1843" spans="1:18" x14ac:dyDescent="0.25">
      <c r="A1843" s="7">
        <v>32142</v>
      </c>
      <c r="B1843" t="s">
        <v>739</v>
      </c>
      <c r="C1843" t="s">
        <v>740</v>
      </c>
      <c r="D1843" s="8">
        <v>11372.123</v>
      </c>
      <c r="E1843" s="3">
        <v>0.66259618747337823</v>
      </c>
      <c r="F1843" s="3">
        <f t="shared" si="21"/>
        <v>0.67437528483846421</v>
      </c>
      <c r="G1843" s="3">
        <v>0.67437528483846421</v>
      </c>
      <c r="H1843" t="s">
        <v>92</v>
      </c>
      <c r="I1843" s="4" t="s">
        <v>1186</v>
      </c>
      <c r="J1843" s="4">
        <v>21056</v>
      </c>
      <c r="K1843" s="4">
        <v>5789</v>
      </c>
      <c r="L1843" s="4">
        <v>5</v>
      </c>
      <c r="M1843" s="4">
        <v>2028</v>
      </c>
      <c r="N1843" s="2">
        <v>1.5166361016505108</v>
      </c>
      <c r="O1843" s="2">
        <v>1.5153261723866911</v>
      </c>
      <c r="P1843" s="2">
        <v>2.3746200607902737E-2</v>
      </c>
      <c r="Q1843" s="2">
        <v>9.6314589665653489</v>
      </c>
      <c r="R1843" s="2">
        <v>2.3746200607902737E-2</v>
      </c>
    </row>
    <row r="1844" spans="1:18" x14ac:dyDescent="0.25">
      <c r="A1844" s="7">
        <v>32142</v>
      </c>
      <c r="B1844" t="s">
        <v>1234</v>
      </c>
      <c r="C1844" t="s">
        <v>1235</v>
      </c>
      <c r="D1844" s="8">
        <v>961.79100000000005</v>
      </c>
      <c r="E1844" s="3">
        <v>5.603870532759872E-2</v>
      </c>
      <c r="F1844" s="3">
        <f t="shared" si="21"/>
        <v>0</v>
      </c>
      <c r="G1844" s="3">
        <v>0</v>
      </c>
      <c r="H1844" t="s">
        <v>15</v>
      </c>
      <c r="I1844" s="4" t="s">
        <v>1190</v>
      </c>
      <c r="J1844" s="4">
        <v>521.524</v>
      </c>
      <c r="K1844" s="4">
        <v>169.214</v>
      </c>
      <c r="L1844" s="4">
        <v>85.974999999999994</v>
      </c>
      <c r="M1844" s="4">
        <v>35.457999999999998</v>
      </c>
      <c r="N1844" s="2">
        <v>1.7706321219667878</v>
      </c>
      <c r="O1844" s="2">
        <v>0.87100149633241608</v>
      </c>
      <c r="P1844" s="2">
        <v>16.485339121497763</v>
      </c>
      <c r="Q1844" s="2">
        <v>6.7989200880496385</v>
      </c>
      <c r="R1844" s="2">
        <v>16.485339121497763</v>
      </c>
    </row>
    <row r="1845" spans="1:18" x14ac:dyDescent="0.25">
      <c r="A1845" s="7">
        <v>32142</v>
      </c>
      <c r="B1845" t="s">
        <v>741</v>
      </c>
      <c r="C1845" t="s">
        <v>742</v>
      </c>
      <c r="D1845" s="8">
        <v>384.81299999999999</v>
      </c>
      <c r="E1845" s="3">
        <v>2.2421110525290052E-2</v>
      </c>
      <c r="F1845" s="3">
        <f t="shared" si="21"/>
        <v>3.4381485936413582E-2</v>
      </c>
      <c r="G1845" s="3">
        <v>3.4381485936413582E-2</v>
      </c>
      <c r="H1845" t="s">
        <v>101</v>
      </c>
      <c r="I1845" s="4" t="s">
        <v>1186</v>
      </c>
      <c r="J1845" s="4">
        <v>2215.7820000000002</v>
      </c>
      <c r="K1845" s="4">
        <v>1105.17</v>
      </c>
      <c r="L1845" s="4">
        <v>297.31700000000001</v>
      </c>
      <c r="M1845" s="4">
        <v>248.23699999999999</v>
      </c>
      <c r="N1845" s="2">
        <v>33.068130815954042</v>
      </c>
      <c r="O1845" s="2">
        <v>24.172017593728498</v>
      </c>
      <c r="P1845" s="2">
        <v>13.418152146736457</v>
      </c>
      <c r="Q1845" s="2">
        <v>11.203132799165259</v>
      </c>
      <c r="R1845" s="2">
        <v>13.418152146736457</v>
      </c>
    </row>
    <row r="1846" spans="1:18" x14ac:dyDescent="0.25">
      <c r="A1846" s="7">
        <v>32142</v>
      </c>
      <c r="B1846" t="s">
        <v>743</v>
      </c>
      <c r="C1846" t="s">
        <v>744</v>
      </c>
      <c r="D1846" s="8">
        <v>1115.894</v>
      </c>
      <c r="E1846" s="3">
        <v>6.5017509045973032E-2</v>
      </c>
      <c r="F1846" s="3">
        <f t="shared" si="21"/>
        <v>8.555247445531218E-2</v>
      </c>
      <c r="G1846" s="3">
        <v>8.555247445531218E-2</v>
      </c>
      <c r="H1846" t="s">
        <v>70</v>
      </c>
      <c r="I1846" s="4" t="s">
        <v>1186</v>
      </c>
      <c r="J1846" s="4">
        <v>3044.5729999999999</v>
      </c>
      <c r="K1846" s="4">
        <v>1400.4470000000001</v>
      </c>
      <c r="L1846" s="4">
        <v>40.643999999999998</v>
      </c>
      <c r="M1846" s="4">
        <v>101.018</v>
      </c>
      <c r="N1846" s="2">
        <v>3.7643793713342619</v>
      </c>
      <c r="O1846" s="2">
        <v>3.6551289426007862</v>
      </c>
      <c r="P1846" s="2">
        <v>1.3349655271855856</v>
      </c>
      <c r="Q1846" s="2">
        <v>3.3179693835555928</v>
      </c>
      <c r="R1846" s="2">
        <v>1.3349655271855856</v>
      </c>
    </row>
    <row r="1847" spans="1:18" x14ac:dyDescent="0.25">
      <c r="A1847" s="7">
        <v>32142</v>
      </c>
      <c r="B1847" t="s">
        <v>745</v>
      </c>
      <c r="C1847" t="s">
        <v>746</v>
      </c>
      <c r="D1847" s="8">
        <v>4275.3239999999996</v>
      </c>
      <c r="E1847" s="3">
        <v>0.24910154265948703</v>
      </c>
      <c r="F1847" s="3">
        <f t="shared" si="21"/>
        <v>0.22987341427937635</v>
      </c>
      <c r="G1847" s="3">
        <v>0.22987341427937635</v>
      </c>
      <c r="H1847" t="s">
        <v>15</v>
      </c>
      <c r="I1847" s="4" t="s">
        <v>1212</v>
      </c>
      <c r="J1847" s="4">
        <v>4928.8999999999996</v>
      </c>
      <c r="K1847" s="4">
        <v>1399.8000000000002</v>
      </c>
      <c r="L1847" s="4">
        <v>365</v>
      </c>
      <c r="M1847" s="4">
        <v>57.1</v>
      </c>
      <c r="N1847" s="2">
        <v>1.464072795732664</v>
      </c>
      <c r="O1847" s="2">
        <v>1.0823135655266187</v>
      </c>
      <c r="P1847" s="2">
        <v>7.4053034145549725</v>
      </c>
      <c r="Q1847" s="2">
        <v>1.1584734930714764</v>
      </c>
      <c r="R1847" s="2">
        <v>7.4053034145549725</v>
      </c>
    </row>
    <row r="1848" spans="1:18" x14ac:dyDescent="0.25">
      <c r="A1848" s="7">
        <v>32142</v>
      </c>
      <c r="B1848" t="s">
        <v>1096</v>
      </c>
      <c r="C1848" t="s">
        <v>1097</v>
      </c>
      <c r="D1848" s="8">
        <v>1665.8630000000001</v>
      </c>
      <c r="E1848" s="3">
        <v>9.7061425791205774E-2</v>
      </c>
      <c r="F1848" s="3">
        <f t="shared" si="21"/>
        <v>6.8485712736707116E-2</v>
      </c>
      <c r="G1848" s="3">
        <v>6.8485712736707116E-2</v>
      </c>
      <c r="H1848" t="s">
        <v>15</v>
      </c>
      <c r="I1848" s="4" t="s">
        <v>1191</v>
      </c>
      <c r="J1848" s="4">
        <v>1425.665</v>
      </c>
      <c r="K1848" s="4">
        <v>340.03200000000004</v>
      </c>
      <c r="L1848" s="4">
        <v>17.212</v>
      </c>
      <c r="M1848" s="4">
        <v>108.60899999999999</v>
      </c>
      <c r="N1848" s="2">
        <v>1.3868837615273866</v>
      </c>
      <c r="O1848" s="2">
        <v>1.3166814179144049</v>
      </c>
      <c r="P1848" s="2">
        <v>1.2072962442088431</v>
      </c>
      <c r="Q1848" s="2">
        <v>7.6181290836206257</v>
      </c>
      <c r="R1848" s="2">
        <v>1.2072962442088431</v>
      </c>
    </row>
    <row r="1849" spans="1:18" x14ac:dyDescent="0.25">
      <c r="A1849" s="7">
        <v>32142</v>
      </c>
      <c r="B1849" t="s">
        <v>749</v>
      </c>
      <c r="C1849" t="s">
        <v>750</v>
      </c>
      <c r="D1849" s="8">
        <v>6115.875</v>
      </c>
      <c r="E1849" s="3">
        <v>0.35634115618198531</v>
      </c>
      <c r="F1849" s="3">
        <f t="shared" si="21"/>
        <v>0.31877741223222616</v>
      </c>
      <c r="G1849" s="3">
        <v>0.31877741223222616</v>
      </c>
      <c r="H1849" t="s">
        <v>55</v>
      </c>
      <c r="I1849" s="4" t="s">
        <v>1188</v>
      </c>
      <c r="J1849" s="4">
        <v>10842</v>
      </c>
      <c r="K1849" s="4">
        <v>3563</v>
      </c>
      <c r="L1849" s="4">
        <v>112</v>
      </c>
      <c r="M1849" s="4">
        <v>376</v>
      </c>
      <c r="N1849" s="2">
        <v>2.175213675213675</v>
      </c>
      <c r="O1849" s="2">
        <v>2.1068376068376069</v>
      </c>
      <c r="P1849" s="2">
        <v>1.0330197380557091</v>
      </c>
      <c r="Q1849" s="2">
        <v>3.4679948349013099</v>
      </c>
      <c r="R1849" s="2">
        <v>1.0330197380557091</v>
      </c>
    </row>
    <row r="1850" spans="1:18" x14ac:dyDescent="0.25">
      <c r="A1850" s="7">
        <v>32142</v>
      </c>
      <c r="B1850" t="s">
        <v>751</v>
      </c>
      <c r="C1850" t="s">
        <v>752</v>
      </c>
      <c r="D1850" s="8">
        <v>2929.105</v>
      </c>
      <c r="E1850" s="3">
        <v>0.17066415881266936</v>
      </c>
      <c r="F1850" s="3">
        <f t="shared" si="21"/>
        <v>0.1632772757951996</v>
      </c>
      <c r="G1850" s="3">
        <v>0.1632772757951996</v>
      </c>
      <c r="H1850" t="s">
        <v>58</v>
      </c>
      <c r="I1850" s="4" t="s">
        <v>1186</v>
      </c>
      <c r="J1850" s="4">
        <v>2804.7249999999999</v>
      </c>
      <c r="K1850" s="4">
        <v>1494.663</v>
      </c>
      <c r="L1850" s="4">
        <v>345.416</v>
      </c>
      <c r="M1850" s="4">
        <v>193.67500000000001</v>
      </c>
      <c r="N1850" s="2">
        <v>3.8386110083826432</v>
      </c>
      <c r="O1850" s="2">
        <v>2.9515095948389223</v>
      </c>
      <c r="P1850" s="2">
        <v>12.315503302462808</v>
      </c>
      <c r="Q1850" s="2">
        <v>6.9053115724358003</v>
      </c>
      <c r="R1850" s="2">
        <v>12.315503302462808</v>
      </c>
    </row>
    <row r="1851" spans="1:18" x14ac:dyDescent="0.25">
      <c r="A1851" s="7">
        <v>32142</v>
      </c>
      <c r="B1851" t="s">
        <v>753</v>
      </c>
      <c r="C1851" t="s">
        <v>754</v>
      </c>
      <c r="D1851" s="8">
        <v>496.28100000000001</v>
      </c>
      <c r="E1851" s="3">
        <v>2.8915788064856108E-2</v>
      </c>
      <c r="F1851" s="3">
        <f t="shared" si="21"/>
        <v>3.963470237564793E-2</v>
      </c>
      <c r="G1851" s="3">
        <v>3.963470237564793E-2</v>
      </c>
      <c r="H1851" t="s">
        <v>70</v>
      </c>
      <c r="I1851" s="4" t="s">
        <v>1187</v>
      </c>
      <c r="J1851" s="4">
        <v>1379.848</v>
      </c>
      <c r="K1851" s="4">
        <v>425.57899999999995</v>
      </c>
      <c r="L1851" s="4">
        <v>158.565</v>
      </c>
      <c r="M1851" s="4">
        <v>91.935000000000002</v>
      </c>
      <c r="N1851" s="2">
        <v>2.4006983578999619</v>
      </c>
      <c r="O1851" s="2">
        <v>1.5062305032351231</v>
      </c>
      <c r="P1851" s="2">
        <v>11.49148311987987</v>
      </c>
      <c r="Q1851" s="2">
        <v>6.6626903832885942</v>
      </c>
      <c r="R1851" s="2">
        <v>11.49148311987987</v>
      </c>
    </row>
    <row r="1852" spans="1:18" x14ac:dyDescent="0.25">
      <c r="A1852" s="7">
        <v>32142</v>
      </c>
      <c r="B1852" t="s">
        <v>755</v>
      </c>
      <c r="C1852" t="s">
        <v>756</v>
      </c>
      <c r="D1852" s="8">
        <v>3525.252</v>
      </c>
      <c r="E1852" s="3">
        <v>0.20539863445751524</v>
      </c>
      <c r="F1852" s="3">
        <f t="shared" si="21"/>
        <v>0.15191182787204074</v>
      </c>
      <c r="G1852" s="3">
        <v>0.15191182787204074</v>
      </c>
      <c r="H1852" t="s">
        <v>61</v>
      </c>
      <c r="I1852" s="4" t="s">
        <v>1186</v>
      </c>
      <c r="J1852" s="4">
        <v>4871.3999999999996</v>
      </c>
      <c r="K1852" s="4">
        <v>2104.6999999999998</v>
      </c>
      <c r="L1852" s="4">
        <v>266.89999999999998</v>
      </c>
      <c r="M1852" s="4">
        <v>155.4</v>
      </c>
      <c r="N1852" s="2">
        <v>3.5142761729838035</v>
      </c>
      <c r="O1852" s="2">
        <v>3.0686258139923188</v>
      </c>
      <c r="P1852" s="2">
        <v>5.4789177649135778</v>
      </c>
      <c r="Q1852" s="2">
        <v>3.1900480354723491</v>
      </c>
      <c r="R1852" s="2">
        <v>5.4789177649135778</v>
      </c>
    </row>
    <row r="1853" spans="1:18" x14ac:dyDescent="0.25">
      <c r="A1853" s="7">
        <v>32142</v>
      </c>
      <c r="B1853" t="s">
        <v>757</v>
      </c>
      <c r="C1853" t="s">
        <v>758</v>
      </c>
      <c r="D1853" s="8">
        <v>8691.2819999999992</v>
      </c>
      <c r="E1853" s="3">
        <v>0.50639711841456492</v>
      </c>
      <c r="F1853" s="3">
        <f t="shared" si="21"/>
        <v>0.39816918044694866</v>
      </c>
      <c r="G1853" s="3">
        <v>0.39816918044694866</v>
      </c>
      <c r="H1853" t="s">
        <v>61</v>
      </c>
      <c r="I1853" s="4" t="s">
        <v>1186</v>
      </c>
      <c r="J1853" s="4">
        <v>9022.7000000000007</v>
      </c>
      <c r="K1853" s="4">
        <v>3225.1</v>
      </c>
      <c r="L1853" s="4">
        <v>1352.6</v>
      </c>
      <c r="M1853" s="4">
        <v>775</v>
      </c>
      <c r="N1853" s="2">
        <v>1.9858990147783251</v>
      </c>
      <c r="O1853" s="2">
        <v>1.1530172413793103</v>
      </c>
      <c r="P1853" s="2">
        <v>14.991078058674232</v>
      </c>
      <c r="Q1853" s="2">
        <v>8.589446617974664</v>
      </c>
      <c r="R1853" s="2">
        <v>14.991078058674232</v>
      </c>
    </row>
    <row r="1854" spans="1:18" x14ac:dyDescent="0.25">
      <c r="A1854" s="7">
        <v>32142</v>
      </c>
      <c r="B1854" t="s">
        <v>1098</v>
      </c>
      <c r="C1854" t="s">
        <v>1099</v>
      </c>
      <c r="D1854" s="8">
        <v>921.923</v>
      </c>
      <c r="E1854" s="3">
        <v>5.371579826774818E-2</v>
      </c>
      <c r="F1854" s="3">
        <f t="shared" si="21"/>
        <v>4.615785154805082E-2</v>
      </c>
      <c r="G1854" s="3">
        <v>4.615785154805082E-2</v>
      </c>
      <c r="H1854" t="s">
        <v>22</v>
      </c>
      <c r="I1854" s="4" t="s">
        <v>1186</v>
      </c>
      <c r="J1854" s="4">
        <v>515.45799999999997</v>
      </c>
      <c r="K1854" s="4">
        <v>80.581999999999994</v>
      </c>
      <c r="L1854" s="4">
        <v>32.04</v>
      </c>
      <c r="M1854" s="4">
        <v>22.529</v>
      </c>
      <c r="N1854" s="2">
        <v>0.80187477610158009</v>
      </c>
      <c r="O1854" s="2">
        <v>0.48304342634239533</v>
      </c>
      <c r="P1854" s="2">
        <v>6.215831357743987</v>
      </c>
      <c r="Q1854" s="2">
        <v>4.3706761753624939</v>
      </c>
      <c r="R1854" s="2">
        <v>6.215831357743987</v>
      </c>
    </row>
    <row r="1855" spans="1:18" x14ac:dyDescent="0.25">
      <c r="A1855" s="7">
        <v>32142</v>
      </c>
      <c r="B1855" t="s">
        <v>759</v>
      </c>
      <c r="C1855" t="s">
        <v>760</v>
      </c>
      <c r="D1855" s="8">
        <v>7669.3</v>
      </c>
      <c r="E1855" s="3">
        <v>0.44685138743131603</v>
      </c>
      <c r="F1855" s="3">
        <f t="shared" si="21"/>
        <v>0.59213485989801695</v>
      </c>
      <c r="G1855" s="3">
        <v>0.59213485989801695</v>
      </c>
      <c r="H1855" t="s">
        <v>22</v>
      </c>
      <c r="I1855" s="4" t="s">
        <v>1186</v>
      </c>
      <c r="J1855" s="4">
        <v>6922.6</v>
      </c>
      <c r="K1855" s="4">
        <v>963.8</v>
      </c>
      <c r="L1855" s="4">
        <v>1031.0999999999999</v>
      </c>
      <c r="M1855" s="4">
        <v>258.3</v>
      </c>
      <c r="N1855" s="2">
        <v>0.87395719985491471</v>
      </c>
      <c r="O1855" s="2">
        <v>-6.1026478055857779E-2</v>
      </c>
      <c r="P1855" s="2">
        <v>14.894692745500244</v>
      </c>
      <c r="Q1855" s="2">
        <v>3.731257042151793</v>
      </c>
      <c r="R1855" s="2">
        <v>14.894692745500244</v>
      </c>
    </row>
    <row r="1856" spans="1:18" x14ac:dyDescent="0.25">
      <c r="A1856" s="7">
        <v>32142</v>
      </c>
      <c r="B1856" t="s">
        <v>761</v>
      </c>
      <c r="C1856" t="s">
        <v>762</v>
      </c>
      <c r="D1856" s="8">
        <v>6310.0209999999997</v>
      </c>
      <c r="E1856" s="3">
        <v>0.36765306332660608</v>
      </c>
      <c r="F1856" s="3">
        <f t="shared" si="21"/>
        <v>0.5251675130223874</v>
      </c>
      <c r="G1856" s="3">
        <v>0.5251675130223874</v>
      </c>
      <c r="H1856" t="s">
        <v>70</v>
      </c>
      <c r="I1856" s="4" t="s">
        <v>1186</v>
      </c>
      <c r="J1856" s="4">
        <v>21733.699000000001</v>
      </c>
      <c r="K1856" s="4">
        <v>9079.6039999999994</v>
      </c>
      <c r="L1856" s="4">
        <v>145.55699999999999</v>
      </c>
      <c r="M1856" s="4">
        <v>1326.211</v>
      </c>
      <c r="N1856" s="2">
        <v>3.2923096559531393</v>
      </c>
      <c r="O1856" s="2">
        <v>3.2395299624123668</v>
      </c>
      <c r="P1856" s="2">
        <v>0.66972952924396334</v>
      </c>
      <c r="Q1856" s="2">
        <v>6.1020951840733595</v>
      </c>
      <c r="R1856" s="2">
        <v>0.66972952924396334</v>
      </c>
    </row>
    <row r="1857" spans="1:18" x14ac:dyDescent="0.25">
      <c r="A1857" s="7">
        <v>32142</v>
      </c>
      <c r="B1857" t="s">
        <v>763</v>
      </c>
      <c r="C1857" t="s">
        <v>764</v>
      </c>
      <c r="D1857" s="8">
        <v>5611.8280000000004</v>
      </c>
      <c r="E1857" s="3">
        <v>0.32697288250895229</v>
      </c>
      <c r="F1857" s="3">
        <f t="shared" si="21"/>
        <v>0.34250898236358573</v>
      </c>
      <c r="G1857" s="3">
        <v>0.34250898236358573</v>
      </c>
      <c r="H1857" t="s">
        <v>22</v>
      </c>
      <c r="I1857" s="4" t="s">
        <v>1186</v>
      </c>
      <c r="J1857" s="4">
        <v>3043.1309999999999</v>
      </c>
      <c r="K1857" s="4">
        <v>474.18199999999996</v>
      </c>
      <c r="L1857" s="4">
        <v>293.02699999999999</v>
      </c>
      <c r="M1857" s="4">
        <v>211.976</v>
      </c>
      <c r="N1857" s="2">
        <v>0.88834725917044477</v>
      </c>
      <c r="O1857" s="2">
        <v>0.33938139308329268</v>
      </c>
      <c r="P1857" s="2">
        <v>9.6291286835827972</v>
      </c>
      <c r="Q1857" s="2">
        <v>6.965720502995107</v>
      </c>
      <c r="R1857" s="2">
        <v>9.6291286835827972</v>
      </c>
    </row>
    <row r="1858" spans="1:18" x14ac:dyDescent="0.25">
      <c r="A1858" s="7">
        <v>32142</v>
      </c>
      <c r="B1858" t="s">
        <v>765</v>
      </c>
      <c r="C1858" t="s">
        <v>766</v>
      </c>
      <c r="D1858" s="8">
        <v>6150.1329999999998</v>
      </c>
      <c r="E1858" s="3">
        <v>0.35833719686765703</v>
      </c>
      <c r="F1858" s="3">
        <f t="shared" si="21"/>
        <v>0.34949546549654059</v>
      </c>
      <c r="G1858" s="3">
        <v>0.34949546549654059</v>
      </c>
      <c r="H1858" t="s">
        <v>22</v>
      </c>
      <c r="I1858" s="4" t="s">
        <v>1186</v>
      </c>
      <c r="J1858" s="4">
        <v>8455</v>
      </c>
      <c r="K1858" s="4">
        <v>2103</v>
      </c>
      <c r="L1858" s="4">
        <v>223</v>
      </c>
      <c r="M1858" s="4">
        <v>505</v>
      </c>
      <c r="N1858" s="2">
        <v>1.5600890207715135</v>
      </c>
      <c r="O1858" s="2">
        <v>1.3946587537091988</v>
      </c>
      <c r="P1858" s="2">
        <v>2.6374926079243055</v>
      </c>
      <c r="Q1858" s="2">
        <v>5.9727971614429336</v>
      </c>
      <c r="R1858" s="2">
        <v>2.6374926079243055</v>
      </c>
    </row>
    <row r="1859" spans="1:18" x14ac:dyDescent="0.25">
      <c r="A1859" s="7">
        <v>32142</v>
      </c>
      <c r="B1859" t="s">
        <v>767</v>
      </c>
      <c r="C1859" t="s">
        <v>768</v>
      </c>
      <c r="D1859" s="8">
        <v>1445.72</v>
      </c>
      <c r="E1859" s="3">
        <v>8.4234804719753073E-2</v>
      </c>
      <c r="F1859" s="3">
        <f t="shared" si="21"/>
        <v>3.3162557589202196E-2</v>
      </c>
      <c r="G1859" s="3">
        <v>3.3162557589202196E-2</v>
      </c>
      <c r="H1859" t="s">
        <v>48</v>
      </c>
      <c r="I1859" s="4" t="s">
        <v>1186</v>
      </c>
      <c r="J1859" s="4">
        <v>2249.7959999999998</v>
      </c>
      <c r="K1859" s="4">
        <v>515.83199999999999</v>
      </c>
      <c r="L1859" s="4">
        <v>156.06399999999999</v>
      </c>
      <c r="M1859" s="4">
        <v>152.70599999999999</v>
      </c>
      <c r="N1859" s="2">
        <v>1.4874305783837092</v>
      </c>
      <c r="O1859" s="2">
        <v>1.0374112585569533</v>
      </c>
      <c r="P1859" s="2">
        <v>6.9368067149199311</v>
      </c>
      <c r="Q1859" s="2">
        <v>6.787548737752223</v>
      </c>
      <c r="R1859" s="2">
        <v>6.9368067149199311</v>
      </c>
    </row>
    <row r="1860" spans="1:18" x14ac:dyDescent="0.25">
      <c r="A1860" s="7">
        <v>32142</v>
      </c>
      <c r="B1860" t="s">
        <v>1236</v>
      </c>
      <c r="C1860" t="s">
        <v>1237</v>
      </c>
      <c r="D1860" s="8">
        <v>495.59399999999999</v>
      </c>
      <c r="E1860" s="3">
        <v>2.8875760043633139E-2</v>
      </c>
      <c r="F1860" s="3">
        <f t="shared" si="21"/>
        <v>0</v>
      </c>
      <c r="G1860" s="3">
        <v>0</v>
      </c>
      <c r="H1860" t="s">
        <v>39</v>
      </c>
      <c r="I1860" s="4" t="s">
        <v>1193</v>
      </c>
      <c r="J1860" s="4">
        <v>353.35399999999998</v>
      </c>
      <c r="K1860" s="4">
        <v>44.134999999999998</v>
      </c>
      <c r="L1860" s="4">
        <v>17.102</v>
      </c>
      <c r="M1860" s="4">
        <v>22.053000000000001</v>
      </c>
      <c r="N1860" s="2">
        <v>0.48943177785663589</v>
      </c>
      <c r="O1860" s="2">
        <v>0.29978042938254079</v>
      </c>
      <c r="P1860" s="2">
        <v>4.8399055904277306</v>
      </c>
      <c r="Q1860" s="2">
        <v>6.2410500517894238</v>
      </c>
      <c r="R1860" s="2">
        <v>4.8399055904277306</v>
      </c>
    </row>
    <row r="1861" spans="1:18" x14ac:dyDescent="0.25">
      <c r="A1861" s="7">
        <v>32142</v>
      </c>
      <c r="B1861" t="s">
        <v>769</v>
      </c>
      <c r="C1861" t="s">
        <v>770</v>
      </c>
      <c r="D1861" s="8">
        <v>3006.7</v>
      </c>
      <c r="E1861" s="3">
        <v>0.17518522767263478</v>
      </c>
      <c r="F1861" s="3">
        <f t="shared" si="21"/>
        <v>0.17178094821746828</v>
      </c>
      <c r="G1861" s="3">
        <v>0.17178094821746828</v>
      </c>
      <c r="H1861" t="s">
        <v>39</v>
      </c>
      <c r="I1861" s="4" t="s">
        <v>1205</v>
      </c>
      <c r="J1861" s="4">
        <v>3840</v>
      </c>
      <c r="K1861" s="4">
        <v>988</v>
      </c>
      <c r="L1861" s="4">
        <v>102.1</v>
      </c>
      <c r="M1861" s="4">
        <v>300</v>
      </c>
      <c r="N1861" s="2">
        <v>1.4350036310820624</v>
      </c>
      <c r="O1861" s="2">
        <v>1.2867102396514161</v>
      </c>
      <c r="P1861" s="2">
        <v>2.6588541666666665</v>
      </c>
      <c r="Q1861" s="2">
        <v>7.8125</v>
      </c>
      <c r="R1861" s="2">
        <v>2.6588541666666665</v>
      </c>
    </row>
    <row r="1862" spans="1:18" x14ac:dyDescent="0.25">
      <c r="A1862" s="7">
        <v>32142</v>
      </c>
      <c r="B1862" t="s">
        <v>771</v>
      </c>
      <c r="C1862" t="s">
        <v>772</v>
      </c>
      <c r="D1862" s="8">
        <v>2920.9229999999998</v>
      </c>
      <c r="E1862" s="3">
        <v>0.1701874349849454</v>
      </c>
      <c r="F1862" s="3">
        <f t="shared" si="21"/>
        <v>0.16597291936305292</v>
      </c>
      <c r="G1862" s="3">
        <v>0.16597291936305292</v>
      </c>
      <c r="H1862" t="s">
        <v>205</v>
      </c>
      <c r="I1862" s="4" t="s">
        <v>1186</v>
      </c>
      <c r="J1862" s="4">
        <v>2431.6559999999999</v>
      </c>
      <c r="K1862" s="4">
        <v>482.65500000000003</v>
      </c>
      <c r="L1862" s="4">
        <v>94.400999999999996</v>
      </c>
      <c r="M1862" s="4">
        <v>251.75700000000001</v>
      </c>
      <c r="N1862" s="2">
        <v>1.2414636593025858</v>
      </c>
      <c r="O1862" s="2">
        <v>0.99864961842074806</v>
      </c>
      <c r="P1862" s="2">
        <v>3.882169188404939</v>
      </c>
      <c r="Q1862" s="2">
        <v>10.353314778077163</v>
      </c>
      <c r="R1862" s="2">
        <v>3.882169188404939</v>
      </c>
    </row>
    <row r="1863" spans="1:18" x14ac:dyDescent="0.25">
      <c r="A1863" s="7">
        <v>32142</v>
      </c>
      <c r="B1863" t="s">
        <v>773</v>
      </c>
      <c r="C1863" t="s">
        <v>774</v>
      </c>
      <c r="D1863" s="8">
        <v>390.05</v>
      </c>
      <c r="E1863" s="3">
        <v>2.2726244072807798E-2</v>
      </c>
      <c r="F1863" s="3">
        <f t="shared" si="21"/>
        <v>2.550107523540256E-2</v>
      </c>
      <c r="G1863" s="3">
        <v>2.550107523540256E-2</v>
      </c>
      <c r="H1863" t="s">
        <v>101</v>
      </c>
      <c r="I1863" s="4" t="s">
        <v>1186</v>
      </c>
      <c r="J1863" s="4">
        <v>948.54600000000005</v>
      </c>
      <c r="K1863" s="4">
        <v>70.635000000000005</v>
      </c>
      <c r="L1863" s="4">
        <v>18.942</v>
      </c>
      <c r="M1863" s="4">
        <v>47.213000000000001</v>
      </c>
      <c r="N1863" s="2">
        <v>0.93990765259277997</v>
      </c>
      <c r="O1863" s="2">
        <v>0.68785511836169855</v>
      </c>
      <c r="P1863" s="2">
        <v>1.9969511230873358</v>
      </c>
      <c r="Q1863" s="2">
        <v>4.9774075268885216</v>
      </c>
      <c r="R1863" s="2">
        <v>1.9969511230873358</v>
      </c>
    </row>
    <row r="1864" spans="1:18" x14ac:dyDescent="0.25">
      <c r="A1864" s="7">
        <v>32142</v>
      </c>
      <c r="B1864" t="s">
        <v>1238</v>
      </c>
      <c r="C1864" t="s">
        <v>1239</v>
      </c>
      <c r="D1864" s="8">
        <v>3345.5149999999999</v>
      </c>
      <c r="E1864" s="3">
        <v>0.19492626698946178</v>
      </c>
      <c r="F1864" s="3">
        <f t="shared" si="21"/>
        <v>0</v>
      </c>
      <c r="G1864" s="3">
        <v>0</v>
      </c>
      <c r="H1864" t="s">
        <v>48</v>
      </c>
      <c r="I1864" s="4" t="s">
        <v>1186</v>
      </c>
      <c r="J1864" s="4">
        <v>1664.1790000000001</v>
      </c>
      <c r="K1864" s="4">
        <v>52.914999999999999</v>
      </c>
      <c r="L1864" s="4">
        <v>288.79700000000003</v>
      </c>
      <c r="M1864" s="4">
        <v>121.441</v>
      </c>
      <c r="N1864" s="2">
        <v>0.31273455830639302</v>
      </c>
      <c r="O1864" s="2">
        <v>-1.3940934155235492</v>
      </c>
      <c r="P1864" s="2">
        <v>17.353722165704529</v>
      </c>
      <c r="Q1864" s="2">
        <v>7.2973520276364496</v>
      </c>
      <c r="R1864" s="2">
        <v>17.353722165704529</v>
      </c>
    </row>
    <row r="1865" spans="1:18" x14ac:dyDescent="0.25">
      <c r="A1865" s="7">
        <v>32142</v>
      </c>
      <c r="B1865" t="s">
        <v>775</v>
      </c>
      <c r="C1865" t="s">
        <v>776</v>
      </c>
      <c r="D1865" s="8">
        <v>758.62599999999998</v>
      </c>
      <c r="E1865" s="3">
        <v>4.4201306591405934E-2</v>
      </c>
      <c r="F1865" s="3">
        <f t="shared" si="21"/>
        <v>4.5175237639582103E-2</v>
      </c>
      <c r="G1865" s="3">
        <v>4.5175237639582103E-2</v>
      </c>
      <c r="H1865" t="s">
        <v>528</v>
      </c>
      <c r="I1865" s="4" t="s">
        <v>1186</v>
      </c>
      <c r="J1865" s="4">
        <v>1306.5909999999999</v>
      </c>
      <c r="K1865" s="4">
        <v>365.24299999999999</v>
      </c>
      <c r="L1865" s="4">
        <v>57.448999999999998</v>
      </c>
      <c r="M1865" s="4">
        <v>155.21299999999999</v>
      </c>
      <c r="N1865" s="2">
        <v>1.6476805716579976</v>
      </c>
      <c r="O1865" s="2">
        <v>1.3885172169566609</v>
      </c>
      <c r="P1865" s="2">
        <v>4.3968617570456257</v>
      </c>
      <c r="Q1865" s="2">
        <v>11.879233822979035</v>
      </c>
      <c r="R1865" s="2">
        <v>4.3968617570456257</v>
      </c>
    </row>
    <row r="1866" spans="1:18" x14ac:dyDescent="0.25">
      <c r="A1866" s="7">
        <v>32142</v>
      </c>
      <c r="B1866" t="s">
        <v>777</v>
      </c>
      <c r="C1866" t="s">
        <v>778</v>
      </c>
      <c r="D1866" s="8">
        <v>3672.6019999999999</v>
      </c>
      <c r="E1866" s="3">
        <v>0.21398397496290747</v>
      </c>
      <c r="F1866" s="3">
        <f t="shared" si="21"/>
        <v>0.25595901036699381</v>
      </c>
      <c r="G1866" s="3">
        <v>0.25595901036699381</v>
      </c>
      <c r="H1866" t="s">
        <v>48</v>
      </c>
      <c r="I1866" s="4" t="s">
        <v>1186</v>
      </c>
      <c r="J1866" s="4">
        <v>4987.8999999999996</v>
      </c>
      <c r="K1866" s="4">
        <v>1422.6</v>
      </c>
      <c r="L1866" s="4">
        <v>82.1</v>
      </c>
      <c r="M1866" s="4"/>
      <c r="N1866" s="2">
        <v>1.4863650611221397</v>
      </c>
      <c r="O1866" s="2">
        <v>1.40058510082541</v>
      </c>
      <c r="P1866" s="2">
        <v>1.6459832795364782</v>
      </c>
      <c r="Q1866" s="2" t="s">
        <v>39</v>
      </c>
      <c r="R1866" s="2">
        <v>1.6459832795364782</v>
      </c>
    </row>
    <row r="1867" spans="1:18" x14ac:dyDescent="0.25">
      <c r="A1867" s="7">
        <v>32142</v>
      </c>
      <c r="B1867" t="s">
        <v>1100</v>
      </c>
      <c r="C1867" t="s">
        <v>1101</v>
      </c>
      <c r="D1867" s="8">
        <v>1605.6669999999999</v>
      </c>
      <c r="E1867" s="3">
        <v>9.3554108810801367E-2</v>
      </c>
      <c r="F1867" s="3">
        <f t="shared" si="21"/>
        <v>9.4168215338074929E-2</v>
      </c>
      <c r="G1867" s="3">
        <v>9.4168215338074929E-2</v>
      </c>
      <c r="H1867" t="s">
        <v>55</v>
      </c>
      <c r="I1867" s="4" t="s">
        <v>1189</v>
      </c>
      <c r="J1867" s="4">
        <v>833.04</v>
      </c>
      <c r="K1867" s="4">
        <v>197.881</v>
      </c>
      <c r="L1867" s="4">
        <v>263.58600000000001</v>
      </c>
      <c r="M1867" s="4"/>
      <c r="N1867" s="2">
        <v>1.4392392173976287</v>
      </c>
      <c r="O1867" s="2">
        <v>-0.47788930104007571</v>
      </c>
      <c r="P1867" s="2">
        <v>31.641457793143189</v>
      </c>
      <c r="Q1867" s="2" t="s">
        <v>39</v>
      </c>
      <c r="R1867" s="2">
        <v>31.641457793143189</v>
      </c>
    </row>
    <row r="1868" spans="1:18" x14ac:dyDescent="0.25">
      <c r="A1868" s="7">
        <v>32142</v>
      </c>
      <c r="B1868" t="s">
        <v>779</v>
      </c>
      <c r="C1868" t="s">
        <v>780</v>
      </c>
      <c r="D1868" s="8">
        <v>1462.8130000000001</v>
      </c>
      <c r="E1868" s="3">
        <v>8.523072752435891E-2</v>
      </c>
      <c r="F1868" s="3">
        <f t="shared" si="21"/>
        <v>0.1211147678137927</v>
      </c>
      <c r="G1868" s="3">
        <v>0.1211147678137927</v>
      </c>
      <c r="H1868" t="s">
        <v>159</v>
      </c>
      <c r="I1868" s="4" t="s">
        <v>1186</v>
      </c>
      <c r="J1868" s="4">
        <v>1624.9</v>
      </c>
      <c r="K1868" s="4">
        <v>223.7</v>
      </c>
      <c r="L1868" s="4">
        <v>218.8</v>
      </c>
      <c r="M1868" s="4">
        <v>116.6</v>
      </c>
      <c r="N1868" s="2">
        <v>0.97472766884531581</v>
      </c>
      <c r="O1868" s="2">
        <v>2.1350762527233016E-2</v>
      </c>
      <c r="P1868" s="2">
        <v>13.465444027324757</v>
      </c>
      <c r="Q1868" s="2">
        <v>7.1758262046895185</v>
      </c>
      <c r="R1868" s="2">
        <v>13.465444027324757</v>
      </c>
    </row>
    <row r="1869" spans="1:18" x14ac:dyDescent="0.25">
      <c r="A1869" s="7">
        <v>32142</v>
      </c>
      <c r="B1869" t="s">
        <v>1168</v>
      </c>
      <c r="C1869" t="s">
        <v>1169</v>
      </c>
      <c r="D1869" s="8">
        <v>1005.475</v>
      </c>
      <c r="E1869" s="3">
        <v>5.8583951439831868E-2</v>
      </c>
      <c r="F1869" s="3">
        <f t="shared" si="21"/>
        <v>6.441077409024773E-2</v>
      </c>
      <c r="G1869" s="3">
        <v>6.441077409024773E-2</v>
      </c>
      <c r="H1869" t="s">
        <v>517</v>
      </c>
      <c r="I1869" s="4" t="s">
        <v>1191</v>
      </c>
      <c r="J1869" s="4">
        <v>727.29499999999996</v>
      </c>
      <c r="K1869" s="4">
        <v>262.964</v>
      </c>
      <c r="L1869" s="4">
        <v>51.372</v>
      </c>
      <c r="M1869" s="4">
        <v>69.703000000000003</v>
      </c>
      <c r="N1869" s="2">
        <v>4.6076641376530993</v>
      </c>
      <c r="O1869" s="2">
        <v>3.7075222091780411</v>
      </c>
      <c r="P1869" s="2">
        <v>7.0634336823434785</v>
      </c>
      <c r="Q1869" s="2">
        <v>9.5838689940120592</v>
      </c>
      <c r="R1869" s="2">
        <v>7.0634336823434785</v>
      </c>
    </row>
    <row r="1870" spans="1:18" x14ac:dyDescent="0.25">
      <c r="A1870" s="7">
        <v>32142</v>
      </c>
      <c r="B1870" t="s">
        <v>781</v>
      </c>
      <c r="C1870" t="s">
        <v>782</v>
      </c>
      <c r="D1870" s="8">
        <v>1233.0050000000001</v>
      </c>
      <c r="E1870" s="3">
        <v>7.1840975703095444E-2</v>
      </c>
      <c r="F1870" s="3">
        <f t="shared" si="21"/>
        <v>0.13229049354005212</v>
      </c>
      <c r="G1870" s="3">
        <v>0.13229049354005212</v>
      </c>
      <c r="H1870" t="s">
        <v>76</v>
      </c>
      <c r="I1870" s="4" t="s">
        <v>1186</v>
      </c>
      <c r="J1870" s="4">
        <v>13217.102000000001</v>
      </c>
      <c r="K1870" s="4">
        <v>7473.2980000000007</v>
      </c>
      <c r="L1870" s="4">
        <v>437.2</v>
      </c>
      <c r="M1870" s="4">
        <v>68.2</v>
      </c>
      <c r="N1870" s="2">
        <v>14.746049723756908</v>
      </c>
      <c r="O1870" s="2">
        <v>13.883382004735598</v>
      </c>
      <c r="P1870" s="2">
        <v>3.3078355603217711</v>
      </c>
      <c r="Q1870" s="2">
        <v>0.51599813635394509</v>
      </c>
      <c r="R1870" s="2">
        <v>3.3078355603217711</v>
      </c>
    </row>
    <row r="1871" spans="1:18" x14ac:dyDescent="0.25">
      <c r="A1871" s="7">
        <v>32142</v>
      </c>
      <c r="B1871" t="s">
        <v>783</v>
      </c>
      <c r="C1871" t="s">
        <v>784</v>
      </c>
      <c r="D1871" s="8">
        <v>14450.657999999999</v>
      </c>
      <c r="E1871" s="3">
        <v>0.84196687788917457</v>
      </c>
      <c r="F1871" s="3">
        <f t="shared" si="21"/>
        <v>0.75762426709477015</v>
      </c>
      <c r="G1871" s="3">
        <v>0.75762426709477015</v>
      </c>
      <c r="H1871" t="s">
        <v>42</v>
      </c>
      <c r="I1871" s="4" t="s">
        <v>1191</v>
      </c>
      <c r="J1871" s="4">
        <v>13715</v>
      </c>
      <c r="K1871" s="4">
        <v>3024</v>
      </c>
      <c r="L1871" s="4">
        <v>741</v>
      </c>
      <c r="M1871" s="4">
        <v>925</v>
      </c>
      <c r="N1871" s="2">
        <v>1.3890675241157557</v>
      </c>
      <c r="O1871" s="2">
        <v>1.0486908589802479</v>
      </c>
      <c r="P1871" s="2">
        <v>5.4028436018957349</v>
      </c>
      <c r="Q1871" s="2">
        <v>6.7444403937294934</v>
      </c>
      <c r="R1871" s="2">
        <v>5.4028436018957349</v>
      </c>
    </row>
    <row r="1872" spans="1:18" x14ac:dyDescent="0.25">
      <c r="A1872" s="7">
        <v>32142</v>
      </c>
      <c r="B1872" t="s">
        <v>785</v>
      </c>
      <c r="C1872" t="s">
        <v>786</v>
      </c>
      <c r="D1872" s="8">
        <v>1274.184</v>
      </c>
      <c r="E1872" s="3">
        <v>7.4240268113489369E-2</v>
      </c>
      <c r="F1872" s="3">
        <f t="shared" si="21"/>
        <v>9.1149661649669353E-2</v>
      </c>
      <c r="G1872" s="3">
        <v>9.1149661649669353E-2</v>
      </c>
      <c r="H1872" t="s">
        <v>76</v>
      </c>
      <c r="I1872" s="4" t="s">
        <v>1186</v>
      </c>
      <c r="J1872" s="4">
        <v>10385.602000000001</v>
      </c>
      <c r="K1872" s="4">
        <v>595.39200000000005</v>
      </c>
      <c r="L1872" s="4">
        <v>186.15199999999999</v>
      </c>
      <c r="M1872" s="4">
        <v>15.125</v>
      </c>
      <c r="N1872" s="2">
        <v>2.1826500087981704</v>
      </c>
      <c r="O1872" s="2">
        <v>1.5002346178661508</v>
      </c>
      <c r="P1872" s="2">
        <v>1.7924045231080488</v>
      </c>
      <c r="Q1872" s="2">
        <v>0.14563431180975353</v>
      </c>
      <c r="R1872" s="2">
        <v>1.7924045231080488</v>
      </c>
    </row>
    <row r="1873" spans="1:18" x14ac:dyDescent="0.25">
      <c r="A1873" s="7">
        <v>32142</v>
      </c>
      <c r="B1873" t="s">
        <v>787</v>
      </c>
      <c r="C1873" t="s">
        <v>788</v>
      </c>
      <c r="D1873" s="8"/>
      <c r="E1873" s="3" t="s">
        <v>39</v>
      </c>
      <c r="F1873" s="3">
        <f t="shared" si="21"/>
        <v>0</v>
      </c>
      <c r="G1873" s="3">
        <v>0</v>
      </c>
      <c r="H1873" t="s">
        <v>70</v>
      </c>
      <c r="I1873" s="4" t="s">
        <v>1186</v>
      </c>
      <c r="J1873" s="4">
        <v>2207.3009999999999</v>
      </c>
      <c r="K1873" s="4">
        <v>1080.577</v>
      </c>
      <c r="L1873" s="4">
        <v>10.304</v>
      </c>
      <c r="M1873" s="4">
        <v>72.459999999999994</v>
      </c>
      <c r="N1873" s="2">
        <v>2.2860887501983393</v>
      </c>
      <c r="O1873" s="2">
        <v>2.2642894166181833</v>
      </c>
      <c r="P1873" s="2">
        <v>0.46681444895825264</v>
      </c>
      <c r="Q1873" s="2">
        <v>3.2827421362106932</v>
      </c>
      <c r="R1873" s="2">
        <v>0.46681444895825264</v>
      </c>
    </row>
    <row r="1874" spans="1:18" x14ac:dyDescent="0.25">
      <c r="A1874" s="7">
        <v>32142</v>
      </c>
      <c r="B1874" t="s">
        <v>789</v>
      </c>
      <c r="C1874" t="s">
        <v>790</v>
      </c>
      <c r="D1874" s="8">
        <v>4902.7309999999998</v>
      </c>
      <c r="E1874" s="3">
        <v>0.28565738066740426</v>
      </c>
      <c r="F1874" s="3">
        <f t="shared" si="21"/>
        <v>0.31938034643254321</v>
      </c>
      <c r="G1874" s="3">
        <v>0.31938034643254321</v>
      </c>
      <c r="H1874" t="s">
        <v>70</v>
      </c>
      <c r="I1874" s="4" t="s">
        <v>1186</v>
      </c>
      <c r="J1874" s="4">
        <v>10857.602000000001</v>
      </c>
      <c r="K1874" s="4">
        <v>3798.61</v>
      </c>
      <c r="L1874" s="4">
        <v>77.653999999999996</v>
      </c>
      <c r="M1874" s="4">
        <v>605.97500000000002</v>
      </c>
      <c r="N1874" s="2">
        <v>2.5409272426871441</v>
      </c>
      <c r="O1874" s="2">
        <v>2.4889837254259284</v>
      </c>
      <c r="P1874" s="2">
        <v>0.71520396492706206</v>
      </c>
      <c r="Q1874" s="2">
        <v>5.5811126618934823</v>
      </c>
      <c r="R1874" s="2">
        <v>0.71520396492706206</v>
      </c>
    </row>
    <row r="1875" spans="1:18" x14ac:dyDescent="0.25">
      <c r="A1875" s="7">
        <v>32142</v>
      </c>
      <c r="B1875" t="s">
        <v>791</v>
      </c>
      <c r="C1875" t="s">
        <v>792</v>
      </c>
      <c r="D1875" s="8">
        <v>206.69499999999999</v>
      </c>
      <c r="E1875" s="3">
        <v>1.2043074012636859E-2</v>
      </c>
      <c r="F1875" s="3">
        <f t="shared" si="21"/>
        <v>1.6903688872153804E-2</v>
      </c>
      <c r="G1875" s="3">
        <v>1.6903688872153804E-2</v>
      </c>
      <c r="H1875" t="s">
        <v>159</v>
      </c>
      <c r="I1875" s="4" t="s">
        <v>1186</v>
      </c>
      <c r="J1875" s="4">
        <v>3742.1860000000001</v>
      </c>
      <c r="K1875" s="4">
        <v>3219.5860000000002</v>
      </c>
      <c r="L1875" s="4">
        <v>702.75699999999995</v>
      </c>
      <c r="M1875" s="4">
        <v>0</v>
      </c>
      <c r="N1875" s="2"/>
      <c r="O1875" s="2"/>
      <c r="P1875" s="2">
        <v>18.779317757054297</v>
      </c>
      <c r="Q1875" s="2">
        <v>0</v>
      </c>
      <c r="R1875" s="2">
        <v>18.779317757054297</v>
      </c>
    </row>
    <row r="1876" spans="1:18" x14ac:dyDescent="0.25">
      <c r="A1876" s="7">
        <v>32142</v>
      </c>
      <c r="B1876" t="s">
        <v>793</v>
      </c>
      <c r="C1876" t="s">
        <v>794</v>
      </c>
      <c r="D1876" s="8">
        <v>3326.2539999999999</v>
      </c>
      <c r="E1876" s="3">
        <v>0.19380402577144781</v>
      </c>
      <c r="F1876" s="3">
        <f t="shared" si="21"/>
        <v>0.18581127235685924</v>
      </c>
      <c r="G1876" s="3">
        <v>0.18581127235685924</v>
      </c>
      <c r="H1876" t="s">
        <v>61</v>
      </c>
      <c r="I1876" s="4" t="s">
        <v>1191</v>
      </c>
      <c r="J1876" s="4">
        <v>3250.1</v>
      </c>
      <c r="K1876" s="4">
        <v>1096.4000000000001</v>
      </c>
      <c r="L1876" s="4">
        <v>359.9</v>
      </c>
      <c r="M1876" s="4">
        <v>182.3</v>
      </c>
      <c r="N1876" s="2">
        <v>1.9970856102003645</v>
      </c>
      <c r="O1876" s="2">
        <v>1.341530054644809</v>
      </c>
      <c r="P1876" s="2">
        <v>11.073505430602134</v>
      </c>
      <c r="Q1876" s="2">
        <v>5.6090581828251445</v>
      </c>
      <c r="R1876" s="2">
        <v>11.073505430602134</v>
      </c>
    </row>
    <row r="1877" spans="1:18" x14ac:dyDescent="0.25">
      <c r="A1877" s="7">
        <v>32142</v>
      </c>
      <c r="B1877" t="s">
        <v>795</v>
      </c>
      <c r="C1877" t="s">
        <v>796</v>
      </c>
      <c r="D1877" s="8">
        <v>2156.4450000000002</v>
      </c>
      <c r="E1877" s="3">
        <v>0.12564516190125885</v>
      </c>
      <c r="F1877" s="3">
        <f t="shared" si="21"/>
        <v>7.6851902748385381E-2</v>
      </c>
      <c r="G1877" s="3">
        <v>7.6851902748385381E-2</v>
      </c>
      <c r="H1877" t="s">
        <v>48</v>
      </c>
      <c r="I1877" s="4" t="s">
        <v>1186</v>
      </c>
      <c r="J1877" s="4">
        <v>2581.1999999999998</v>
      </c>
      <c r="K1877" s="4">
        <v>840.6</v>
      </c>
      <c r="L1877" s="4">
        <v>24.9</v>
      </c>
      <c r="M1877" s="4">
        <v>154.19999999999999</v>
      </c>
      <c r="N1877" s="2">
        <v>1.611888782358581</v>
      </c>
      <c r="O1877" s="2">
        <v>1.5641418983700863</v>
      </c>
      <c r="P1877" s="2">
        <v>0.96466759646675959</v>
      </c>
      <c r="Q1877" s="2">
        <v>5.9739655973965595</v>
      </c>
      <c r="R1877" s="2">
        <v>0.96466759646675959</v>
      </c>
    </row>
    <row r="1878" spans="1:18" x14ac:dyDescent="0.25">
      <c r="A1878" s="7">
        <v>32142</v>
      </c>
      <c r="B1878" t="s">
        <v>797</v>
      </c>
      <c r="C1878" t="s">
        <v>798</v>
      </c>
      <c r="D1878" s="8">
        <v>9487.7260000000006</v>
      </c>
      <c r="E1878" s="3">
        <v>0.55280188891661175</v>
      </c>
      <c r="F1878" s="3">
        <f t="shared" si="21"/>
        <v>0.60350507293681888</v>
      </c>
      <c r="G1878" s="3">
        <v>0.60350507293681888</v>
      </c>
      <c r="H1878" t="s">
        <v>92</v>
      </c>
      <c r="I1878" s="4" t="s">
        <v>1186</v>
      </c>
      <c r="J1878" s="4">
        <v>19095.004000000001</v>
      </c>
      <c r="K1878" s="4">
        <v>5230.5940000000001</v>
      </c>
      <c r="L1878" s="4">
        <v>370.1</v>
      </c>
      <c r="M1878" s="4">
        <v>1783.499</v>
      </c>
      <c r="N1878" s="2">
        <v>1.4448380390664146</v>
      </c>
      <c r="O1878" s="2">
        <v>1.3426059487419735</v>
      </c>
      <c r="P1878" s="2">
        <v>1.9382033122381122</v>
      </c>
      <c r="Q1878" s="2">
        <v>9.3401342047375326</v>
      </c>
      <c r="R1878" s="2">
        <v>1.9382033122381122</v>
      </c>
    </row>
    <row r="1879" spans="1:18" x14ac:dyDescent="0.25">
      <c r="A1879" s="7">
        <v>32142</v>
      </c>
      <c r="B1879" t="s">
        <v>799</v>
      </c>
      <c r="C1879" t="s">
        <v>800</v>
      </c>
      <c r="D1879" s="8">
        <v>46.552999999999997</v>
      </c>
      <c r="E1879" s="3">
        <v>2.7124082561759293E-3</v>
      </c>
      <c r="F1879" s="3">
        <f t="shared" si="21"/>
        <v>2.7059385707858285E-3</v>
      </c>
      <c r="G1879" s="3">
        <v>2.7059385707858285E-3</v>
      </c>
      <c r="H1879" t="s">
        <v>58</v>
      </c>
      <c r="I1879" s="4" t="s">
        <v>1186</v>
      </c>
      <c r="J1879" s="4">
        <v>742.40700000000004</v>
      </c>
      <c r="K1879" s="4">
        <v>590.22699999999998</v>
      </c>
      <c r="L1879" s="4">
        <v>18.119</v>
      </c>
      <c r="M1879" s="4">
        <v>12.792999999999999</v>
      </c>
      <c r="N1879" s="2">
        <v>-57.10400541795665</v>
      </c>
      <c r="O1879" s="2">
        <v>-55.351006191950461</v>
      </c>
      <c r="P1879" s="2">
        <v>2.4405750484572475</v>
      </c>
      <c r="Q1879" s="2">
        <v>1.7231787954585556</v>
      </c>
      <c r="R1879" s="2">
        <v>2.4405750484572475</v>
      </c>
    </row>
    <row r="1880" spans="1:18" x14ac:dyDescent="0.25">
      <c r="A1880" s="7">
        <v>32142</v>
      </c>
      <c r="B1880" t="s">
        <v>801</v>
      </c>
      <c r="C1880" t="s">
        <v>802</v>
      </c>
      <c r="D1880" s="8">
        <v>2944.0949999999998</v>
      </c>
      <c r="E1880" s="3">
        <v>0.17153755042567123</v>
      </c>
      <c r="F1880" s="3">
        <f t="shared" si="21"/>
        <v>0.22498187600030875</v>
      </c>
      <c r="G1880" s="3">
        <v>0.22498187600030875</v>
      </c>
      <c r="H1880" t="s">
        <v>55</v>
      </c>
      <c r="I1880" s="4" t="s">
        <v>1191</v>
      </c>
      <c r="J1880" s="4">
        <v>1962.5640000000001</v>
      </c>
      <c r="K1880" s="4">
        <v>225.91200000000001</v>
      </c>
      <c r="L1880" s="4">
        <v>58.421999999999997</v>
      </c>
      <c r="M1880" s="4">
        <v>93.135999999999996</v>
      </c>
      <c r="N1880" s="2">
        <v>0.41582441692880556</v>
      </c>
      <c r="O1880" s="2">
        <v>0.30829009344968683</v>
      </c>
      <c r="P1880" s="2">
        <v>2.9768201189872023</v>
      </c>
      <c r="Q1880" s="2">
        <v>4.7456286775870744</v>
      </c>
      <c r="R1880" s="2">
        <v>2.9768201189872023</v>
      </c>
    </row>
    <row r="1881" spans="1:18" x14ac:dyDescent="0.25">
      <c r="A1881" s="7">
        <v>32142</v>
      </c>
      <c r="B1881" t="s">
        <v>803</v>
      </c>
      <c r="C1881" t="s">
        <v>804</v>
      </c>
      <c r="D1881" s="8">
        <v>4406.4170000000004</v>
      </c>
      <c r="E1881" s="3">
        <v>0.25673966985917068</v>
      </c>
      <c r="F1881" s="3">
        <f t="shared" si="21"/>
        <v>0.30803037042807724</v>
      </c>
      <c r="G1881" s="3">
        <v>0.30803037042807724</v>
      </c>
      <c r="H1881" t="s">
        <v>61</v>
      </c>
      <c r="I1881" s="4" t="s">
        <v>1187</v>
      </c>
      <c r="J1881" s="4">
        <v>3863.7</v>
      </c>
      <c r="K1881" s="4">
        <v>1691.5</v>
      </c>
      <c r="L1881" s="4">
        <v>271.39999999999998</v>
      </c>
      <c r="M1881" s="4">
        <v>196.9</v>
      </c>
      <c r="N1881" s="2">
        <v>1.8994946659180236</v>
      </c>
      <c r="O1881" s="2">
        <v>1.5947220662549129</v>
      </c>
      <c r="P1881" s="2">
        <v>7.0243548929782333</v>
      </c>
      <c r="Q1881" s="2">
        <v>5.0961513575070532</v>
      </c>
      <c r="R1881" s="2">
        <v>7.0243548929782333</v>
      </c>
    </row>
    <row r="1882" spans="1:18" x14ac:dyDescent="0.25">
      <c r="A1882" s="7">
        <v>32142</v>
      </c>
      <c r="B1882" t="s">
        <v>805</v>
      </c>
      <c r="C1882" t="s">
        <v>806</v>
      </c>
      <c r="D1882" s="8">
        <v>233.45500000000001</v>
      </c>
      <c r="E1882" s="3">
        <v>1.3602244096955117E-2</v>
      </c>
      <c r="F1882" s="3">
        <f t="shared" si="21"/>
        <v>1.5478919294880024E-2</v>
      </c>
      <c r="G1882" s="3">
        <v>1.5478919294880024E-2</v>
      </c>
      <c r="H1882" t="s">
        <v>39</v>
      </c>
      <c r="I1882" s="4" t="s">
        <v>1186</v>
      </c>
      <c r="J1882" s="4">
        <v>947.41700000000003</v>
      </c>
      <c r="K1882" s="4">
        <v>466.98200000000003</v>
      </c>
      <c r="L1882" s="4">
        <v>38.729999999999997</v>
      </c>
      <c r="M1882" s="4">
        <v>199.41800000000001</v>
      </c>
      <c r="N1882" s="2">
        <v>4.5404622310377354</v>
      </c>
      <c r="O1882" s="2">
        <v>4.1638907524623479</v>
      </c>
      <c r="P1882" s="2">
        <v>4.0879570453137317</v>
      </c>
      <c r="Q1882" s="2">
        <v>21.0485984524238</v>
      </c>
      <c r="R1882" s="2">
        <v>4.0879570453137317</v>
      </c>
    </row>
    <row r="1883" spans="1:18" x14ac:dyDescent="0.25">
      <c r="A1883" s="7">
        <v>32142</v>
      </c>
      <c r="B1883" t="s">
        <v>807</v>
      </c>
      <c r="C1883" t="s">
        <v>808</v>
      </c>
      <c r="D1883" s="8">
        <v>68.819999999999993</v>
      </c>
      <c r="E1883" s="3">
        <v>4.0097939163969551E-3</v>
      </c>
      <c r="F1883" s="3">
        <f t="shared" si="21"/>
        <v>8.4240185138649785E-3</v>
      </c>
      <c r="G1883" s="3">
        <v>8.4240185138649785E-3</v>
      </c>
      <c r="H1883" t="s">
        <v>122</v>
      </c>
      <c r="I1883" s="4" t="s">
        <v>1186</v>
      </c>
      <c r="J1883" s="4">
        <v>535.55700000000002</v>
      </c>
      <c r="K1883" s="4">
        <v>457.03</v>
      </c>
      <c r="L1883" s="4">
        <v>34.633000000000003</v>
      </c>
      <c r="M1883" s="4">
        <v>10.036</v>
      </c>
      <c r="N1883" s="2">
        <v>-17.574021379681611</v>
      </c>
      <c r="O1883" s="2">
        <v>-16.242290240713682</v>
      </c>
      <c r="P1883" s="2">
        <v>6.4667252972139293</v>
      </c>
      <c r="Q1883" s="2">
        <v>1.8739368545271557</v>
      </c>
      <c r="R1883" s="2">
        <v>6.4667252972139293</v>
      </c>
    </row>
    <row r="1884" spans="1:18" x14ac:dyDescent="0.25">
      <c r="A1884" s="7">
        <v>32142</v>
      </c>
      <c r="B1884" t="s">
        <v>809</v>
      </c>
      <c r="C1884" t="s">
        <v>810</v>
      </c>
      <c r="D1884" s="8">
        <v>4510.4459999999999</v>
      </c>
      <c r="E1884" s="3">
        <v>0.26280091442948245</v>
      </c>
      <c r="F1884" s="3">
        <f t="shared" si="21"/>
        <v>0.29306908388064479</v>
      </c>
      <c r="G1884" s="3">
        <v>0.29306908388064479</v>
      </c>
      <c r="H1884" t="s">
        <v>15</v>
      </c>
      <c r="I1884" s="4" t="s">
        <v>1186</v>
      </c>
      <c r="J1884" s="4">
        <v>4062.23</v>
      </c>
      <c r="K1884" s="4">
        <v>495.17399999999998</v>
      </c>
      <c r="L1884" s="4">
        <v>89.518000000000001</v>
      </c>
      <c r="M1884" s="4">
        <v>354.18200000000002</v>
      </c>
      <c r="N1884" s="2">
        <v>0.5911205497996268</v>
      </c>
      <c r="O1884" s="2">
        <v>0.48425724644168999</v>
      </c>
      <c r="P1884" s="2">
        <v>2.2036664590631254</v>
      </c>
      <c r="Q1884" s="2">
        <v>8.7189056257277411</v>
      </c>
      <c r="R1884" s="2">
        <v>2.2036664590631254</v>
      </c>
    </row>
    <row r="1885" spans="1:18" x14ac:dyDescent="0.25">
      <c r="A1885" s="7">
        <v>32142</v>
      </c>
      <c r="B1885" t="s">
        <v>813</v>
      </c>
      <c r="C1885" t="s">
        <v>814</v>
      </c>
      <c r="D1885" s="8">
        <v>56.929000000000002</v>
      </c>
      <c r="E1885" s="3">
        <v>3.316965386029676E-3</v>
      </c>
      <c r="F1885" s="3">
        <f t="shared" si="21"/>
        <v>5.0213729731937986E-3</v>
      </c>
      <c r="G1885" s="3">
        <v>5.0213729731937986E-3</v>
      </c>
      <c r="H1885" t="s">
        <v>159</v>
      </c>
      <c r="I1885" s="4" t="s">
        <v>1193</v>
      </c>
      <c r="J1885" s="4">
        <v>142.05600000000001</v>
      </c>
      <c r="K1885" s="4">
        <v>28.821999999999999</v>
      </c>
      <c r="L1885" s="4">
        <v>10.172000000000001</v>
      </c>
      <c r="M1885" s="4">
        <v>4.3</v>
      </c>
      <c r="N1885" s="2">
        <v>-4.5338996381941161</v>
      </c>
      <c r="O1885" s="2">
        <v>-2.933773792669498</v>
      </c>
      <c r="P1885" s="2">
        <v>7.1605564002928421</v>
      </c>
      <c r="Q1885" s="2">
        <v>3.0269752773554091</v>
      </c>
      <c r="R1885" s="2">
        <v>7.1605564002928421</v>
      </c>
    </row>
    <row r="1886" spans="1:18" x14ac:dyDescent="0.25">
      <c r="A1886" s="7">
        <v>32142</v>
      </c>
      <c r="B1886" t="s">
        <v>1240</v>
      </c>
      <c r="C1886" t="s">
        <v>1241</v>
      </c>
      <c r="D1886" s="8">
        <v>1195.961</v>
      </c>
      <c r="E1886" s="3">
        <v>6.968260886440017E-2</v>
      </c>
      <c r="F1886" s="3">
        <f t="shared" si="21"/>
        <v>0</v>
      </c>
      <c r="G1886" s="3">
        <v>0</v>
      </c>
      <c r="H1886" t="s">
        <v>159</v>
      </c>
      <c r="I1886" s="4" t="s">
        <v>1186</v>
      </c>
      <c r="J1886" s="4">
        <v>868.36599999999999</v>
      </c>
      <c r="K1886" s="4">
        <v>67.637</v>
      </c>
      <c r="L1886" s="4">
        <v>60.167000000000002</v>
      </c>
      <c r="M1886" s="4">
        <v>45.715000000000003</v>
      </c>
      <c r="N1886" s="2">
        <v>0.21916800601410202</v>
      </c>
      <c r="O1886" s="2">
        <v>2.4205464537536289E-2</v>
      </c>
      <c r="P1886" s="2">
        <v>6.9287604535414795</v>
      </c>
      <c r="Q1886" s="2">
        <v>5.2644852516104965</v>
      </c>
      <c r="R1886" s="2">
        <v>6.9287604535414795</v>
      </c>
    </row>
    <row r="1887" spans="1:18" x14ac:dyDescent="0.25">
      <c r="A1887" s="7">
        <v>32142</v>
      </c>
      <c r="B1887" t="s">
        <v>821</v>
      </c>
      <c r="C1887" t="s">
        <v>822</v>
      </c>
      <c r="D1887" s="8">
        <v>2565.7020000000002</v>
      </c>
      <c r="E1887" s="3">
        <v>0.14949050088473556</v>
      </c>
      <c r="F1887" s="3">
        <f t="shared" ref="F1887:F1950" si="22">IF(ISNUMBER(VLOOKUP($C1887,$C$1002:$E$1501,3,FALSE)),VLOOKUP($C1887,$C$1002:$E$1501,3,FALSE),0)</f>
        <v>5.1771510747100041E-2</v>
      </c>
      <c r="G1887" s="3">
        <v>5.1771510747100041E-2</v>
      </c>
      <c r="H1887" t="s">
        <v>48</v>
      </c>
      <c r="I1887" s="4" t="s">
        <v>1186</v>
      </c>
      <c r="J1887" s="4">
        <v>4314</v>
      </c>
      <c r="K1887" s="4">
        <v>1725.2</v>
      </c>
      <c r="L1887" s="4">
        <v>110</v>
      </c>
      <c r="M1887" s="4">
        <v>175.8</v>
      </c>
      <c r="N1887" s="2">
        <v>3.1977757182576458</v>
      </c>
      <c r="O1887" s="2">
        <v>2.9938832252085263</v>
      </c>
      <c r="P1887" s="2">
        <v>2.5498377375985166</v>
      </c>
      <c r="Q1887" s="2">
        <v>4.0751043115438108</v>
      </c>
      <c r="R1887" s="2">
        <v>2.5498377375985166</v>
      </c>
    </row>
    <row r="1888" spans="1:18" x14ac:dyDescent="0.25">
      <c r="A1888" s="7">
        <v>32142</v>
      </c>
      <c r="B1888" t="s">
        <v>823</v>
      </c>
      <c r="C1888" t="s">
        <v>824</v>
      </c>
      <c r="D1888" s="8">
        <v>1488.492</v>
      </c>
      <c r="E1888" s="3">
        <v>8.6726913196825586E-2</v>
      </c>
      <c r="F1888" s="3">
        <f t="shared" si="22"/>
        <v>7.1649514209343637E-2</v>
      </c>
      <c r="G1888" s="3">
        <v>7.1649514209343637E-2</v>
      </c>
      <c r="H1888" t="s">
        <v>19</v>
      </c>
      <c r="I1888" s="4" t="s">
        <v>1219</v>
      </c>
      <c r="J1888" s="4">
        <v>1224.2439999999999</v>
      </c>
      <c r="K1888" s="4">
        <v>408.26900000000001</v>
      </c>
      <c r="L1888" s="4">
        <v>19.811</v>
      </c>
      <c r="M1888" s="4">
        <v>97.197999999999993</v>
      </c>
      <c r="N1888" s="2">
        <v>1.7127101721649831</v>
      </c>
      <c r="O1888" s="2">
        <v>1.6296019733530223</v>
      </c>
      <c r="P1888" s="2">
        <v>1.6182231646632534</v>
      </c>
      <c r="Q1888" s="2">
        <v>7.9394303749906063</v>
      </c>
      <c r="R1888" s="2">
        <v>1.6182231646632534</v>
      </c>
    </row>
    <row r="1889" spans="1:18" x14ac:dyDescent="0.25">
      <c r="A1889" s="7">
        <v>32142</v>
      </c>
      <c r="B1889" t="s">
        <v>825</v>
      </c>
      <c r="C1889" t="s">
        <v>826</v>
      </c>
      <c r="D1889" s="8">
        <v>5088.3329999999996</v>
      </c>
      <c r="E1889" s="3">
        <v>0.29647147207209923</v>
      </c>
      <c r="F1889" s="3">
        <f t="shared" si="22"/>
        <v>0.37537427909668469</v>
      </c>
      <c r="G1889" s="3">
        <v>0.37537427909668469</v>
      </c>
      <c r="H1889" t="s">
        <v>15</v>
      </c>
      <c r="I1889" s="4" t="s">
        <v>1187</v>
      </c>
      <c r="J1889" s="4">
        <v>8739.2000000000007</v>
      </c>
      <c r="K1889" s="4">
        <v>914.2</v>
      </c>
      <c r="L1889" s="4">
        <v>1103.4000000000001</v>
      </c>
      <c r="M1889" s="4">
        <v>474.1</v>
      </c>
      <c r="N1889" s="2">
        <v>0.50814296036907347</v>
      </c>
      <c r="O1889" s="2">
        <v>-0.10516369295758994</v>
      </c>
      <c r="P1889" s="2">
        <v>12.625869644818749</v>
      </c>
      <c r="Q1889" s="2">
        <v>5.4249816916880258</v>
      </c>
      <c r="R1889" s="2">
        <v>12.625869644818749</v>
      </c>
    </row>
    <row r="1890" spans="1:18" x14ac:dyDescent="0.25">
      <c r="A1890" s="7">
        <v>32142</v>
      </c>
      <c r="B1890" t="s">
        <v>827</v>
      </c>
      <c r="C1890" t="s">
        <v>828</v>
      </c>
      <c r="D1890" s="8">
        <v>2110.4940000000001</v>
      </c>
      <c r="E1890" s="3">
        <v>0.12296782914548497</v>
      </c>
      <c r="F1890" s="3">
        <f t="shared" si="22"/>
        <v>0.14151440436748047</v>
      </c>
      <c r="G1890" s="3">
        <v>0.14151440436748047</v>
      </c>
      <c r="H1890" t="s">
        <v>48</v>
      </c>
      <c r="I1890" s="4" t="s">
        <v>1186</v>
      </c>
      <c r="J1890" s="4">
        <v>1954</v>
      </c>
      <c r="K1890" s="4">
        <v>365</v>
      </c>
      <c r="L1890" s="4">
        <v>220</v>
      </c>
      <c r="M1890" s="4">
        <v>222</v>
      </c>
      <c r="N1890" s="2">
        <v>0.89460784313725494</v>
      </c>
      <c r="O1890" s="2">
        <v>0.35539215686274511</v>
      </c>
      <c r="P1890" s="2">
        <v>11.258955987717503</v>
      </c>
      <c r="Q1890" s="2">
        <v>11.361310133060389</v>
      </c>
      <c r="R1890" s="2">
        <v>11.258955987717503</v>
      </c>
    </row>
    <row r="1891" spans="1:18" x14ac:dyDescent="0.25">
      <c r="A1891" s="7">
        <v>32142</v>
      </c>
      <c r="B1891" t="s">
        <v>829</v>
      </c>
      <c r="C1891" t="s">
        <v>830</v>
      </c>
      <c r="D1891" s="8">
        <v>134.50899999999999</v>
      </c>
      <c r="E1891" s="3">
        <v>7.8371602717326062E-3</v>
      </c>
      <c r="F1891" s="3">
        <f t="shared" si="22"/>
        <v>9.7244832843019977E-3</v>
      </c>
      <c r="G1891" s="3">
        <v>9.7244832843019977E-3</v>
      </c>
      <c r="H1891" t="s">
        <v>39</v>
      </c>
      <c r="I1891" s="4" t="s">
        <v>1190</v>
      </c>
      <c r="J1891" s="4">
        <v>250.15700000000001</v>
      </c>
      <c r="K1891" s="4">
        <v>79.313999999999993</v>
      </c>
      <c r="L1891" s="4">
        <v>1.2829999999999999</v>
      </c>
      <c r="M1891" s="4">
        <v>27.916</v>
      </c>
      <c r="N1891" s="2">
        <v>1.1070571157389313</v>
      </c>
      <c r="O1891" s="2">
        <v>1.0891491262352742</v>
      </c>
      <c r="P1891" s="2">
        <v>0.51287791267084271</v>
      </c>
      <c r="Q1891" s="2">
        <v>11.159391901885614</v>
      </c>
      <c r="R1891" s="2">
        <v>0.51287791267084271</v>
      </c>
    </row>
    <row r="1892" spans="1:18" x14ac:dyDescent="0.25">
      <c r="A1892" s="7">
        <v>32142</v>
      </c>
      <c r="B1892" t="s">
        <v>1102</v>
      </c>
      <c r="C1892" t="s">
        <v>1103</v>
      </c>
      <c r="D1892" s="8">
        <v>377.62700000000001</v>
      </c>
      <c r="E1892" s="3">
        <v>2.200241858859682E-2</v>
      </c>
      <c r="F1892" s="3">
        <f t="shared" si="22"/>
        <v>1.2814513707353425E-2</v>
      </c>
      <c r="G1892" s="3">
        <v>1.2814513707353425E-2</v>
      </c>
      <c r="H1892" t="s">
        <v>58</v>
      </c>
      <c r="I1892" s="4" t="s">
        <v>1186</v>
      </c>
      <c r="J1892" s="4">
        <v>867.13900000000001</v>
      </c>
      <c r="K1892" s="4">
        <v>202.04400000000001</v>
      </c>
      <c r="L1892" s="4">
        <v>72.052999999999997</v>
      </c>
      <c r="M1892" s="4">
        <v>14.994</v>
      </c>
      <c r="N1892" s="2">
        <v>-7.5592636935049384</v>
      </c>
      <c r="O1892" s="2">
        <v>-4.8634765040407064</v>
      </c>
      <c r="P1892" s="2">
        <v>8.3092791351790201</v>
      </c>
      <c r="Q1892" s="2">
        <v>1.7291345447500341</v>
      </c>
      <c r="R1892" s="2">
        <v>8.3092791351790201</v>
      </c>
    </row>
    <row r="1893" spans="1:18" x14ac:dyDescent="0.25">
      <c r="A1893" s="7">
        <v>32142</v>
      </c>
      <c r="B1893" t="s">
        <v>831</v>
      </c>
      <c r="C1893" t="s">
        <v>832</v>
      </c>
      <c r="D1893" s="8">
        <v>29986.638999999999</v>
      </c>
      <c r="E1893" s="3">
        <v>1.7471700470123757</v>
      </c>
      <c r="F1893" s="3">
        <f t="shared" si="22"/>
        <v>1.5058667862600092</v>
      </c>
      <c r="G1893" s="3">
        <v>1.5058667862600092</v>
      </c>
      <c r="H1893" t="s">
        <v>58</v>
      </c>
      <c r="I1893" s="4" t="s">
        <v>1186</v>
      </c>
      <c r="J1893" s="4">
        <v>51895</v>
      </c>
      <c r="K1893" s="4">
        <v>6041</v>
      </c>
      <c r="L1893" s="4">
        <v>5737</v>
      </c>
      <c r="M1893" s="4">
        <v>4152</v>
      </c>
      <c r="N1893" s="2">
        <v>0.81591031874662345</v>
      </c>
      <c r="O1893" s="2">
        <v>4.1058887088060506E-2</v>
      </c>
      <c r="P1893" s="2">
        <v>11.055014934001349</v>
      </c>
      <c r="Q1893" s="2">
        <v>8.0007707871663936</v>
      </c>
      <c r="R1893" s="2">
        <v>11.055014934001349</v>
      </c>
    </row>
    <row r="1894" spans="1:18" x14ac:dyDescent="0.25">
      <c r="A1894" s="7">
        <v>32142</v>
      </c>
      <c r="B1894" t="s">
        <v>1170</v>
      </c>
      <c r="C1894" t="s">
        <v>1171</v>
      </c>
      <c r="D1894" s="8">
        <v>1826.5709999999999</v>
      </c>
      <c r="E1894" s="3">
        <v>0.10642506950983875</v>
      </c>
      <c r="F1894" s="3">
        <f t="shared" si="22"/>
        <v>0.10449651525151679</v>
      </c>
      <c r="G1894" s="3">
        <v>0.10449651525151679</v>
      </c>
      <c r="H1894" t="s">
        <v>159</v>
      </c>
      <c r="I1894" s="4" t="s">
        <v>1186</v>
      </c>
      <c r="J1894" s="4">
        <v>716.04899999999998</v>
      </c>
      <c r="K1894" s="4">
        <v>60.448999999999998</v>
      </c>
      <c r="L1894" s="4">
        <v>48.7</v>
      </c>
      <c r="M1894" s="4">
        <v>100.889</v>
      </c>
      <c r="N1894" s="2">
        <v>0.30091944982352736</v>
      </c>
      <c r="O1894" s="2">
        <v>5.8487363165257017E-2</v>
      </c>
      <c r="P1894" s="2">
        <v>6.801210531681491</v>
      </c>
      <c r="Q1894" s="2">
        <v>14.089678220345256</v>
      </c>
      <c r="R1894" s="2">
        <v>6.801210531681491</v>
      </c>
    </row>
    <row r="1895" spans="1:18" x14ac:dyDescent="0.25">
      <c r="A1895" s="7">
        <v>32142</v>
      </c>
      <c r="B1895" t="s">
        <v>833</v>
      </c>
      <c r="C1895" t="s">
        <v>834</v>
      </c>
      <c r="D1895" s="8">
        <v>483.24400000000003</v>
      </c>
      <c r="E1895" s="3">
        <v>2.8156187900833046E-2</v>
      </c>
      <c r="F1895" s="3">
        <f t="shared" si="22"/>
        <v>3.9505750110344483E-2</v>
      </c>
      <c r="G1895" s="3">
        <v>3.9505750110344483E-2</v>
      </c>
      <c r="H1895" t="s">
        <v>159</v>
      </c>
      <c r="I1895" s="4" t="s">
        <v>1186</v>
      </c>
      <c r="J1895" s="4">
        <v>445.25200000000001</v>
      </c>
      <c r="K1895" s="4">
        <v>98.509</v>
      </c>
      <c r="L1895" s="4">
        <v>58.387999999999998</v>
      </c>
      <c r="M1895" s="4">
        <v>75.980999999999995</v>
      </c>
      <c r="N1895" s="2">
        <v>0.88865333958791903</v>
      </c>
      <c r="O1895" s="2">
        <v>0.36193302782087827</v>
      </c>
      <c r="P1895" s="2">
        <v>13.113472819886265</v>
      </c>
      <c r="Q1895" s="2">
        <v>17.064718406655103</v>
      </c>
      <c r="R1895" s="2">
        <v>13.113472819886265</v>
      </c>
    </row>
    <row r="1896" spans="1:18" x14ac:dyDescent="0.25">
      <c r="A1896" s="7">
        <v>32142</v>
      </c>
      <c r="B1896" t="s">
        <v>837</v>
      </c>
      <c r="C1896" t="s">
        <v>838</v>
      </c>
      <c r="D1896" s="8">
        <v>2081.893</v>
      </c>
      <c r="E1896" s="3">
        <v>0.12130139328668128</v>
      </c>
      <c r="F1896" s="3">
        <f t="shared" si="22"/>
        <v>0.15223844419364876</v>
      </c>
      <c r="G1896" s="3">
        <v>0.15223844419364876</v>
      </c>
      <c r="H1896" t="s">
        <v>101</v>
      </c>
      <c r="I1896" s="4" t="s">
        <v>1186</v>
      </c>
      <c r="J1896" s="4">
        <v>5770.6220000000003</v>
      </c>
      <c r="K1896" s="4">
        <v>2782.4749999999999</v>
      </c>
      <c r="L1896" s="4">
        <v>94.838999999999999</v>
      </c>
      <c r="M1896" s="4">
        <v>1332.2929999999999</v>
      </c>
      <c r="N1896" s="2">
        <v>2.5936084338472436</v>
      </c>
      <c r="O1896" s="2">
        <v>2.5052068380529819</v>
      </c>
      <c r="P1896" s="2">
        <v>1.6434796803533485</v>
      </c>
      <c r="Q1896" s="2">
        <v>23.087511190301495</v>
      </c>
      <c r="R1896" s="2">
        <v>1.6434796803533485</v>
      </c>
    </row>
    <row r="1897" spans="1:18" x14ac:dyDescent="0.25">
      <c r="A1897" s="7">
        <v>32142</v>
      </c>
      <c r="B1897" t="s">
        <v>839</v>
      </c>
      <c r="C1897" t="s">
        <v>840</v>
      </c>
      <c r="D1897" s="8">
        <v>1011.275</v>
      </c>
      <c r="E1897" s="3">
        <v>5.8921888154669151E-2</v>
      </c>
      <c r="F1897" s="3">
        <f t="shared" si="22"/>
        <v>3.3122907120764912E-2</v>
      </c>
      <c r="G1897" s="3">
        <v>3.3122907120764912E-2</v>
      </c>
      <c r="H1897" t="s">
        <v>48</v>
      </c>
      <c r="I1897" s="4" t="s">
        <v>1186</v>
      </c>
      <c r="J1897" s="4">
        <v>2651.4279999999999</v>
      </c>
      <c r="K1897" s="4">
        <v>653.48500000000001</v>
      </c>
      <c r="L1897" s="4">
        <v>181.14400000000001</v>
      </c>
      <c r="M1897" s="4">
        <v>127.985</v>
      </c>
      <c r="N1897" s="2">
        <v>2.55352363089307</v>
      </c>
      <c r="O1897" s="2">
        <v>1.8456948596213587</v>
      </c>
      <c r="P1897" s="2">
        <v>6.8319411275735193</v>
      </c>
      <c r="Q1897" s="2">
        <v>4.8270215144442918</v>
      </c>
      <c r="R1897" s="2">
        <v>6.8319411275735193</v>
      </c>
    </row>
    <row r="1898" spans="1:18" x14ac:dyDescent="0.25">
      <c r="A1898" s="7">
        <v>32142</v>
      </c>
      <c r="B1898" t="s">
        <v>841</v>
      </c>
      <c r="C1898" t="s">
        <v>842</v>
      </c>
      <c r="D1898" s="8">
        <v>1862.5519999999999</v>
      </c>
      <c r="E1898" s="3">
        <v>0.10852150070579747</v>
      </c>
      <c r="F1898" s="3">
        <f t="shared" si="22"/>
        <v>0.10620348556631821</v>
      </c>
      <c r="G1898" s="3">
        <v>0.10620348556631821</v>
      </c>
      <c r="H1898" t="s">
        <v>76</v>
      </c>
      <c r="I1898" s="4" t="s">
        <v>1186</v>
      </c>
      <c r="J1898" s="4">
        <v>6615.3159999999998</v>
      </c>
      <c r="K1898" s="4">
        <v>714.21900000000005</v>
      </c>
      <c r="L1898" s="4">
        <v>31.978999999999999</v>
      </c>
      <c r="M1898" s="4">
        <v>12.832000000000001</v>
      </c>
      <c r="N1898" s="2">
        <v>2.5260538796990888</v>
      </c>
      <c r="O1898" s="2">
        <v>2.4129503680046405</v>
      </c>
      <c r="P1898" s="2">
        <v>0.48340850233004745</v>
      </c>
      <c r="Q1898" s="2">
        <v>0.19397410494071637</v>
      </c>
      <c r="R1898" s="2">
        <v>0.48340850233004745</v>
      </c>
    </row>
    <row r="1899" spans="1:18" x14ac:dyDescent="0.25">
      <c r="A1899" s="7">
        <v>32142</v>
      </c>
      <c r="B1899" t="s">
        <v>1104</v>
      </c>
      <c r="C1899" t="s">
        <v>1105</v>
      </c>
      <c r="D1899" s="8">
        <v>828.36199999999997</v>
      </c>
      <c r="E1899" s="3">
        <v>4.8264471202766848E-2</v>
      </c>
      <c r="F1899" s="3">
        <f t="shared" si="22"/>
        <v>4.6317159364858175E-2</v>
      </c>
      <c r="G1899" s="3">
        <v>4.6317159364858175E-2</v>
      </c>
      <c r="H1899" t="s">
        <v>205</v>
      </c>
      <c r="I1899" s="4" t="s">
        <v>1187</v>
      </c>
      <c r="J1899" s="4">
        <v>171.11699999999999</v>
      </c>
      <c r="K1899" s="4">
        <v>4.4909999999999997</v>
      </c>
      <c r="L1899" s="4">
        <v>45.716999999999999</v>
      </c>
      <c r="M1899" s="4">
        <v>21.622</v>
      </c>
      <c r="N1899" s="2">
        <v>7.5757831345625068E-2</v>
      </c>
      <c r="O1899" s="2">
        <v>-0.6954336127933064</v>
      </c>
      <c r="P1899" s="2">
        <v>26.716807798173182</v>
      </c>
      <c r="Q1899" s="2">
        <v>12.635798897830142</v>
      </c>
      <c r="R1899" s="2">
        <v>26.716807798173182</v>
      </c>
    </row>
    <row r="1900" spans="1:18" x14ac:dyDescent="0.25">
      <c r="A1900" s="7">
        <v>32142</v>
      </c>
      <c r="B1900" t="s">
        <v>1242</v>
      </c>
      <c r="C1900" t="s">
        <v>1243</v>
      </c>
      <c r="D1900" s="8">
        <v>1076.7239999999999</v>
      </c>
      <c r="E1900" s="3">
        <v>6.2735270921804628E-2</v>
      </c>
      <c r="F1900" s="3">
        <f t="shared" si="22"/>
        <v>0</v>
      </c>
      <c r="G1900" s="3">
        <v>0</v>
      </c>
      <c r="H1900" t="s">
        <v>205</v>
      </c>
      <c r="I1900" s="4" t="s">
        <v>1186</v>
      </c>
      <c r="J1900" s="4">
        <v>302.02600000000001</v>
      </c>
      <c r="K1900" s="4">
        <v>29.938000000000002</v>
      </c>
      <c r="L1900" s="4">
        <v>17.52</v>
      </c>
      <c r="M1900" s="4">
        <v>84.009</v>
      </c>
      <c r="N1900" s="2">
        <v>0.3670851929962235</v>
      </c>
      <c r="O1900" s="2">
        <v>0.15226347540340385</v>
      </c>
      <c r="P1900" s="2">
        <v>5.8008250945282853</v>
      </c>
      <c r="Q1900" s="2">
        <v>27.815154986656776</v>
      </c>
      <c r="R1900" s="2">
        <v>5.8008250945282853</v>
      </c>
    </row>
    <row r="1901" spans="1:18" x14ac:dyDescent="0.25">
      <c r="A1901" s="7">
        <v>32142</v>
      </c>
      <c r="B1901" t="s">
        <v>845</v>
      </c>
      <c r="C1901" t="s">
        <v>846</v>
      </c>
      <c r="D1901" s="8">
        <v>7174.8959999999997</v>
      </c>
      <c r="E1901" s="3">
        <v>0.4180449626791754</v>
      </c>
      <c r="F1901" s="3">
        <f t="shared" si="22"/>
        <v>0.27353199208693835</v>
      </c>
      <c r="G1901" s="3">
        <v>0.27353199208693835</v>
      </c>
      <c r="H1901" t="s">
        <v>101</v>
      </c>
      <c r="I1901" s="4" t="s">
        <v>1186</v>
      </c>
      <c r="J1901" s="4">
        <v>11762.2</v>
      </c>
      <c r="K1901" s="4">
        <v>1870.4</v>
      </c>
      <c r="L1901" s="4">
        <v>215.6</v>
      </c>
      <c r="M1901" s="4">
        <v>1153.7</v>
      </c>
      <c r="N1901" s="2">
        <v>1.5088738302678286</v>
      </c>
      <c r="O1901" s="2">
        <v>1.3349467570183933</v>
      </c>
      <c r="P1901" s="2">
        <v>1.8329904269609427</v>
      </c>
      <c r="Q1901" s="2">
        <v>9.8085392188536158</v>
      </c>
      <c r="R1901" s="2">
        <v>1.8329904269609427</v>
      </c>
    </row>
    <row r="1902" spans="1:18" x14ac:dyDescent="0.25">
      <c r="A1902" s="7">
        <v>32142</v>
      </c>
      <c r="B1902" t="s">
        <v>847</v>
      </c>
      <c r="C1902" t="s">
        <v>848</v>
      </c>
      <c r="D1902" s="8">
        <v>5259.9579999999996</v>
      </c>
      <c r="E1902" s="3">
        <v>0.30647119425898717</v>
      </c>
      <c r="F1902" s="3">
        <f t="shared" si="22"/>
        <v>0.2717740762147679</v>
      </c>
      <c r="G1902" s="3">
        <v>0.2717740762147679</v>
      </c>
      <c r="H1902" t="s">
        <v>22</v>
      </c>
      <c r="I1902" s="4" t="s">
        <v>1186</v>
      </c>
      <c r="J1902" s="4">
        <v>3179.5</v>
      </c>
      <c r="K1902" s="4">
        <v>1002.1</v>
      </c>
      <c r="L1902" s="4">
        <v>786.1</v>
      </c>
      <c r="M1902" s="4">
        <v>118</v>
      </c>
      <c r="N1902" s="2">
        <v>1.6987625021190034</v>
      </c>
      <c r="O1902" s="2">
        <v>0.36616375656890998</v>
      </c>
      <c r="P1902" s="2">
        <v>24.724013209624154</v>
      </c>
      <c r="Q1902" s="2">
        <v>3.7112753577606545</v>
      </c>
      <c r="R1902" s="2">
        <v>24.724013209624154</v>
      </c>
    </row>
    <row r="1903" spans="1:18" x14ac:dyDescent="0.25">
      <c r="A1903" s="7">
        <v>32142</v>
      </c>
      <c r="B1903" t="s">
        <v>849</v>
      </c>
      <c r="C1903" t="s">
        <v>850</v>
      </c>
      <c r="D1903" s="8">
        <v>7826.0379999999996</v>
      </c>
      <c r="E1903" s="3">
        <v>0.45598371929513792</v>
      </c>
      <c r="F1903" s="3">
        <f t="shared" si="22"/>
        <v>0.52514909967428514</v>
      </c>
      <c r="G1903" s="3">
        <v>0.52514909967428514</v>
      </c>
      <c r="H1903" t="s">
        <v>58</v>
      </c>
      <c r="I1903" s="4" t="s">
        <v>1186</v>
      </c>
      <c r="J1903" s="4">
        <v>6740.9679999999998</v>
      </c>
      <c r="K1903" s="4">
        <v>809.19299999999998</v>
      </c>
      <c r="L1903" s="4">
        <v>2568.5790000000002</v>
      </c>
      <c r="M1903" s="4">
        <v>276.37299999999999</v>
      </c>
      <c r="N1903" s="2">
        <v>1.0592806987228829</v>
      </c>
      <c r="O1903" s="2">
        <v>-2.3031385978416252</v>
      </c>
      <c r="P1903" s="2">
        <v>38.104008207723282</v>
      </c>
      <c r="Q1903" s="2">
        <v>4.0999007857625198</v>
      </c>
      <c r="R1903" s="2">
        <v>38.104008207723282</v>
      </c>
    </row>
    <row r="1904" spans="1:18" x14ac:dyDescent="0.25">
      <c r="A1904" s="7">
        <v>32142</v>
      </c>
      <c r="B1904" t="s">
        <v>851</v>
      </c>
      <c r="C1904" t="s">
        <v>852</v>
      </c>
      <c r="D1904" s="8">
        <v>265.93900000000002</v>
      </c>
      <c r="E1904" s="3">
        <v>1.5494922759847282E-2</v>
      </c>
      <c r="F1904" s="3">
        <f t="shared" si="22"/>
        <v>1.5219014592274814E-2</v>
      </c>
      <c r="G1904" s="3">
        <v>1.5219014592274814E-2</v>
      </c>
      <c r="H1904" t="s">
        <v>25</v>
      </c>
      <c r="I1904" s="4" t="s">
        <v>1191</v>
      </c>
      <c r="J1904" s="4">
        <v>287.55</v>
      </c>
      <c r="K1904" s="4">
        <v>7.2330000000000005</v>
      </c>
      <c r="L1904" s="4">
        <v>22.175999999999998</v>
      </c>
      <c r="M1904" s="4">
        <v>6.7249999999999996</v>
      </c>
      <c r="N1904" s="2">
        <v>0.1198349845919348</v>
      </c>
      <c r="O1904" s="2">
        <v>-0.24757281553398056</v>
      </c>
      <c r="P1904" s="2">
        <v>7.7120500782472607</v>
      </c>
      <c r="Q1904" s="2">
        <v>2.3387237002260477</v>
      </c>
      <c r="R1904" s="2">
        <v>7.7120500782472607</v>
      </c>
    </row>
    <row r="1905" spans="1:18" x14ac:dyDescent="0.25">
      <c r="A1905" s="7">
        <v>32142</v>
      </c>
      <c r="B1905" t="s">
        <v>853</v>
      </c>
      <c r="C1905" t="s">
        <v>854</v>
      </c>
      <c r="D1905" s="8">
        <v>2576.9870000000001</v>
      </c>
      <c r="E1905" s="3">
        <v>0.15014802085489742</v>
      </c>
      <c r="F1905" s="3">
        <f t="shared" si="22"/>
        <v>0.1344146762022678</v>
      </c>
      <c r="G1905" s="3">
        <v>0.1344146762022678</v>
      </c>
      <c r="H1905" t="s">
        <v>42</v>
      </c>
      <c r="I1905" s="4" t="s">
        <v>1186</v>
      </c>
      <c r="J1905" s="4">
        <v>4480.5</v>
      </c>
      <c r="K1905" s="4">
        <v>1476.1000000000001</v>
      </c>
      <c r="L1905" s="4">
        <v>80.2</v>
      </c>
      <c r="M1905" s="4">
        <v>384.7</v>
      </c>
      <c r="N1905" s="2">
        <v>2.0943530079455166</v>
      </c>
      <c r="O1905" s="2">
        <v>1.9805618615209992</v>
      </c>
      <c r="P1905" s="2">
        <v>1.7899787970092624</v>
      </c>
      <c r="Q1905" s="2">
        <v>8.5860953018636312</v>
      </c>
      <c r="R1905" s="2">
        <v>1.7899787970092624</v>
      </c>
    </row>
    <row r="1906" spans="1:18" x14ac:dyDescent="0.25">
      <c r="A1906" s="7">
        <v>32142</v>
      </c>
      <c r="B1906" t="s">
        <v>855</v>
      </c>
      <c r="C1906" t="s">
        <v>856</v>
      </c>
      <c r="D1906" s="8">
        <v>5165.183</v>
      </c>
      <c r="E1906" s="3">
        <v>0.30094913354369335</v>
      </c>
      <c r="F1906" s="3">
        <f t="shared" si="22"/>
        <v>0.33900703416605676</v>
      </c>
      <c r="G1906" s="3">
        <v>0.33900703416605676</v>
      </c>
      <c r="H1906" t="s">
        <v>222</v>
      </c>
      <c r="I1906" s="4" t="s">
        <v>1188</v>
      </c>
      <c r="J1906" s="4">
        <v>7543.4650000000001</v>
      </c>
      <c r="K1906" s="4">
        <v>1647.0650000000001</v>
      </c>
      <c r="L1906" s="4">
        <v>633.74800000000005</v>
      </c>
      <c r="M1906" s="4">
        <v>89.120999999999995</v>
      </c>
      <c r="N1906" s="2">
        <v>4.8367265433893341</v>
      </c>
      <c r="O1906" s="2">
        <v>2.9756793027401161</v>
      </c>
      <c r="P1906" s="2">
        <v>8.4012850858325709</v>
      </c>
      <c r="Q1906" s="2">
        <v>1.181433200790353</v>
      </c>
      <c r="R1906" s="2">
        <v>8.4012850858325709</v>
      </c>
    </row>
    <row r="1907" spans="1:18" x14ac:dyDescent="0.25">
      <c r="A1907" s="7">
        <v>32142</v>
      </c>
      <c r="B1907" t="s">
        <v>859</v>
      </c>
      <c r="C1907" t="s">
        <v>860</v>
      </c>
      <c r="D1907" s="8">
        <v>6019.6750000000002</v>
      </c>
      <c r="E1907" s="3">
        <v>0.35073606791175299</v>
      </c>
      <c r="F1907" s="3">
        <f t="shared" si="22"/>
        <v>0.3361112557411951</v>
      </c>
      <c r="G1907" s="3">
        <v>0.3361112557411951</v>
      </c>
      <c r="H1907" t="s">
        <v>55</v>
      </c>
      <c r="I1907" s="4" t="s">
        <v>1188</v>
      </c>
      <c r="J1907" s="4">
        <v>11106</v>
      </c>
      <c r="K1907" s="4">
        <v>2835</v>
      </c>
      <c r="L1907" s="4">
        <v>449</v>
      </c>
      <c r="M1907" s="4">
        <v>542</v>
      </c>
      <c r="N1907" s="2">
        <v>1.6237113402061856</v>
      </c>
      <c r="O1907" s="2">
        <v>1.3665521191294387</v>
      </c>
      <c r="P1907" s="2">
        <v>4.0428597154691159</v>
      </c>
      <c r="Q1907" s="2">
        <v>4.8802449126598235</v>
      </c>
      <c r="R1907" s="2">
        <v>4.0428597154691159</v>
      </c>
    </row>
    <row r="1908" spans="1:18" x14ac:dyDescent="0.25">
      <c r="A1908" s="7">
        <v>32142</v>
      </c>
      <c r="B1908" t="s">
        <v>861</v>
      </c>
      <c r="C1908" t="s">
        <v>862</v>
      </c>
      <c r="D1908" s="8">
        <v>12683.1</v>
      </c>
      <c r="E1908" s="3">
        <v>0.73898019792290359</v>
      </c>
      <c r="F1908" s="3">
        <f t="shared" si="22"/>
        <v>0.88065278771083766</v>
      </c>
      <c r="G1908" s="3">
        <v>0.88065278771083766</v>
      </c>
      <c r="H1908" t="s">
        <v>55</v>
      </c>
      <c r="I1908" s="4" t="s">
        <v>1186</v>
      </c>
      <c r="J1908" s="4">
        <v>74991.3</v>
      </c>
      <c r="K1908" s="4">
        <v>25456.1</v>
      </c>
      <c r="L1908" s="4">
        <v>2804.7</v>
      </c>
      <c r="M1908" s="4">
        <v>701.5</v>
      </c>
      <c r="N1908" s="2">
        <v>5.4285501034269501</v>
      </c>
      <c r="O1908" s="2">
        <v>4.8304437762565833</v>
      </c>
      <c r="P1908" s="2">
        <v>3.7400338439258949</v>
      </c>
      <c r="Q1908" s="2">
        <v>0.93544184458730539</v>
      </c>
      <c r="R1908" s="2">
        <v>3.7400338439258949</v>
      </c>
    </row>
    <row r="1909" spans="1:18" x14ac:dyDescent="0.25">
      <c r="A1909" s="7">
        <v>32142</v>
      </c>
      <c r="B1909" t="s">
        <v>865</v>
      </c>
      <c r="C1909" t="s">
        <v>866</v>
      </c>
      <c r="D1909" s="8">
        <v>2957.6869999999999</v>
      </c>
      <c r="E1909" s="3">
        <v>0.17232948763740716</v>
      </c>
      <c r="F1909" s="3">
        <f t="shared" si="22"/>
        <v>0.16992643580349667</v>
      </c>
      <c r="G1909" s="3">
        <v>0.16992643580349667</v>
      </c>
      <c r="H1909" t="s">
        <v>70</v>
      </c>
      <c r="I1909" s="4" t="s">
        <v>1186</v>
      </c>
      <c r="J1909" s="4">
        <v>5026.9260000000004</v>
      </c>
      <c r="K1909" s="4">
        <v>1622.82</v>
      </c>
      <c r="L1909" s="4">
        <v>59.825000000000003</v>
      </c>
      <c r="M1909" s="4">
        <v>520.73400000000004</v>
      </c>
      <c r="N1909" s="2">
        <v>2.1216106680611846</v>
      </c>
      <c r="O1909" s="2">
        <v>2.0433978297816706</v>
      </c>
      <c r="P1909" s="2">
        <v>1.1900911212936096</v>
      </c>
      <c r="Q1909" s="2">
        <v>10.358895277153474</v>
      </c>
      <c r="R1909" s="2">
        <v>1.1900911212936096</v>
      </c>
    </row>
    <row r="1910" spans="1:18" x14ac:dyDescent="0.25">
      <c r="A1910" s="7">
        <v>32142</v>
      </c>
      <c r="B1910" t="s">
        <v>1172</v>
      </c>
      <c r="C1910" t="s">
        <v>1173</v>
      </c>
      <c r="D1910" s="8">
        <v>995.553</v>
      </c>
      <c r="E1910" s="3">
        <v>5.8005846597656757E-2</v>
      </c>
      <c r="F1910" s="3">
        <f t="shared" si="22"/>
        <v>6.5166486134083518E-2</v>
      </c>
      <c r="G1910" s="3">
        <v>6.5166486134083518E-2</v>
      </c>
      <c r="H1910" t="s">
        <v>517</v>
      </c>
      <c r="I1910" s="4" t="s">
        <v>1196</v>
      </c>
      <c r="J1910" s="4">
        <v>1129.414</v>
      </c>
      <c r="K1910" s="4">
        <v>364.62700000000001</v>
      </c>
      <c r="L1910" s="4">
        <v>42.122</v>
      </c>
      <c r="M1910" s="4">
        <v>28.562999999999999</v>
      </c>
      <c r="N1910" s="2">
        <v>3.4788005419123404</v>
      </c>
      <c r="O1910" s="2">
        <v>3.076926746427004</v>
      </c>
      <c r="P1910" s="2">
        <v>3.7295447019427774</v>
      </c>
      <c r="Q1910" s="2">
        <v>2.5290106196664821</v>
      </c>
      <c r="R1910" s="2">
        <v>3.7295447019427774</v>
      </c>
    </row>
    <row r="1911" spans="1:18" x14ac:dyDescent="0.25">
      <c r="A1911" s="7">
        <v>32142</v>
      </c>
      <c r="B1911" t="s">
        <v>869</v>
      </c>
      <c r="C1911" t="s">
        <v>870</v>
      </c>
      <c r="D1911" s="8">
        <v>520.58000000000004</v>
      </c>
      <c r="E1911" s="3">
        <v>3.0331568105171857E-2</v>
      </c>
      <c r="F1911" s="3">
        <f t="shared" si="22"/>
        <v>5.9935624558359803E-2</v>
      </c>
      <c r="G1911" s="3">
        <v>5.9935624558359803E-2</v>
      </c>
      <c r="H1911" t="s">
        <v>136</v>
      </c>
      <c r="I1911" s="4" t="s">
        <v>1186</v>
      </c>
      <c r="J1911" s="4">
        <v>307.79300000000001</v>
      </c>
      <c r="K1911" s="4">
        <v>13.916</v>
      </c>
      <c r="L1911" s="4">
        <v>54.902999999999999</v>
      </c>
      <c r="M1911" s="4">
        <v>16.805</v>
      </c>
      <c r="N1911" s="2">
        <v>0.13781765603026522</v>
      </c>
      <c r="O1911" s="2">
        <v>-0.4059163745122506</v>
      </c>
      <c r="P1911" s="2">
        <v>17.837637633084572</v>
      </c>
      <c r="Q1911" s="2">
        <v>5.4598382679268207</v>
      </c>
      <c r="R1911" s="2">
        <v>17.837637633084572</v>
      </c>
    </row>
    <row r="1912" spans="1:18" x14ac:dyDescent="0.25">
      <c r="A1912" s="7">
        <v>32142</v>
      </c>
      <c r="B1912" t="s">
        <v>873</v>
      </c>
      <c r="C1912" t="s">
        <v>874</v>
      </c>
      <c r="D1912" s="8">
        <v>1065.748</v>
      </c>
      <c r="E1912" s="3">
        <v>6.2095754821450494E-2</v>
      </c>
      <c r="F1912" s="3">
        <f t="shared" si="22"/>
        <v>7.1636160119825446E-2</v>
      </c>
      <c r="G1912" s="3">
        <v>7.1636160119825446E-2</v>
      </c>
      <c r="H1912" t="s">
        <v>48</v>
      </c>
      <c r="I1912" s="4" t="s">
        <v>1186</v>
      </c>
      <c r="J1912" s="4">
        <v>1139.9960000000001</v>
      </c>
      <c r="K1912" s="4">
        <v>96.774000000000001</v>
      </c>
      <c r="L1912" s="4">
        <v>208.53</v>
      </c>
      <c r="M1912" s="4">
        <v>50.228999999999999</v>
      </c>
      <c r="N1912" s="2">
        <v>0.54023546750180029</v>
      </c>
      <c r="O1912" s="2">
        <v>-0.62387164843998588</v>
      </c>
      <c r="P1912" s="2">
        <v>18.292169446208582</v>
      </c>
      <c r="Q1912" s="2">
        <v>4.4060680914669872</v>
      </c>
      <c r="R1912" s="2">
        <v>18.292169446208582</v>
      </c>
    </row>
    <row r="1913" spans="1:18" x14ac:dyDescent="0.25">
      <c r="A1913" s="7">
        <v>32142</v>
      </c>
      <c r="B1913" t="s">
        <v>1108</v>
      </c>
      <c r="C1913" t="s">
        <v>1109</v>
      </c>
      <c r="D1913" s="8">
        <v>785.05200000000002</v>
      </c>
      <c r="E1913" s="3">
        <v>4.5741016182145634E-2</v>
      </c>
      <c r="F1913" s="3">
        <f t="shared" si="22"/>
        <v>5.3043914280972382E-2</v>
      </c>
      <c r="G1913" s="3">
        <v>5.3043914280972382E-2</v>
      </c>
      <c r="H1913" t="s">
        <v>517</v>
      </c>
      <c r="I1913" s="4" t="s">
        <v>1212</v>
      </c>
      <c r="J1913" s="4">
        <v>412.16899999999998</v>
      </c>
      <c r="K1913" s="4">
        <v>28.829000000000001</v>
      </c>
      <c r="L1913" s="4">
        <v>13.153</v>
      </c>
      <c r="M1913" s="4">
        <v>77.721999999999994</v>
      </c>
      <c r="N1913" s="2">
        <v>0.25825957645035297</v>
      </c>
      <c r="O1913" s="2">
        <v>0.1404307163077364</v>
      </c>
      <c r="P1913" s="2">
        <v>3.1911667301519522</v>
      </c>
      <c r="Q1913" s="2">
        <v>18.856828145736333</v>
      </c>
      <c r="R1913" s="2">
        <v>3.1911667301519522</v>
      </c>
    </row>
    <row r="1914" spans="1:18" x14ac:dyDescent="0.25">
      <c r="A1914" s="7">
        <v>32142</v>
      </c>
      <c r="B1914" t="s">
        <v>877</v>
      </c>
      <c r="C1914" t="s">
        <v>878</v>
      </c>
      <c r="D1914" s="8">
        <v>145.821</v>
      </c>
      <c r="E1914" s="3">
        <v>8.4962533955669928E-3</v>
      </c>
      <c r="F1914" s="3">
        <f t="shared" si="22"/>
        <v>9.6507710633050928E-3</v>
      </c>
      <c r="G1914" s="3">
        <v>9.6507710633050928E-3</v>
      </c>
      <c r="H1914" t="s">
        <v>159</v>
      </c>
      <c r="I1914" s="4" t="s">
        <v>1205</v>
      </c>
      <c r="J1914" s="4">
        <v>163.08600000000001</v>
      </c>
      <c r="K1914" s="4">
        <v>0</v>
      </c>
      <c r="L1914" s="4">
        <v>100.968</v>
      </c>
      <c r="M1914" s="4">
        <v>4.7640000000000002</v>
      </c>
      <c r="N1914" s="2">
        <v>0</v>
      </c>
      <c r="O1914" s="2">
        <v>-6.5589190593737818</v>
      </c>
      <c r="P1914" s="2">
        <v>61.910893638938958</v>
      </c>
      <c r="Q1914" s="2">
        <v>2.9211581619513631</v>
      </c>
      <c r="R1914" s="2">
        <v>61.910893638938958</v>
      </c>
    </row>
    <row r="1915" spans="1:18" x14ac:dyDescent="0.25">
      <c r="A1915" s="7">
        <v>32142</v>
      </c>
      <c r="B1915" t="s">
        <v>879</v>
      </c>
      <c r="C1915" t="s">
        <v>880</v>
      </c>
      <c r="D1915" s="8">
        <v>6032.4790000000003</v>
      </c>
      <c r="E1915" s="3">
        <v>0.35148209234223177</v>
      </c>
      <c r="F1915" s="3">
        <f t="shared" si="22"/>
        <v>0.35588201468717584</v>
      </c>
      <c r="G1915" s="3">
        <v>0.35588201468717584</v>
      </c>
      <c r="H1915" t="s">
        <v>39</v>
      </c>
      <c r="I1915" s="4" t="s">
        <v>1186</v>
      </c>
      <c r="J1915" s="4">
        <v>4446.2</v>
      </c>
      <c r="K1915" s="4">
        <v>1207.9000000000001</v>
      </c>
      <c r="L1915" s="4">
        <v>691.1</v>
      </c>
      <c r="M1915" s="4">
        <v>167</v>
      </c>
      <c r="N1915" s="2">
        <v>1.121853812575462</v>
      </c>
      <c r="O1915" s="2">
        <v>0.47998513977895424</v>
      </c>
      <c r="P1915" s="2">
        <v>15.543610273941793</v>
      </c>
      <c r="Q1915" s="2">
        <v>3.7560163735324545</v>
      </c>
      <c r="R1915" s="2">
        <v>15.543610273941793</v>
      </c>
    </row>
    <row r="1916" spans="1:18" x14ac:dyDescent="0.25">
      <c r="A1916" s="7">
        <v>32142</v>
      </c>
      <c r="B1916" t="s">
        <v>881</v>
      </c>
      <c r="C1916" t="s">
        <v>882</v>
      </c>
      <c r="D1916" s="8">
        <v>1448.9349999999999</v>
      </c>
      <c r="E1916" s="3">
        <v>8.4422126536684433E-2</v>
      </c>
      <c r="F1916" s="3">
        <f t="shared" si="22"/>
        <v>6.219270100128739E-2</v>
      </c>
      <c r="G1916" s="3">
        <v>6.219270100128739E-2</v>
      </c>
      <c r="H1916" t="s">
        <v>15</v>
      </c>
      <c r="I1916" s="4" t="s">
        <v>1186</v>
      </c>
      <c r="J1916" s="4">
        <v>615.81700000000001</v>
      </c>
      <c r="K1916" s="4">
        <v>16.061</v>
      </c>
      <c r="L1916" s="4">
        <v>64.575000000000003</v>
      </c>
      <c r="M1916" s="4">
        <v>30.920999999999999</v>
      </c>
      <c r="N1916" s="2">
        <v>9.3292750222180906E-2</v>
      </c>
      <c r="O1916" s="2">
        <v>-0.28180091428173121</v>
      </c>
      <c r="P1916" s="2">
        <v>10.48606972525929</v>
      </c>
      <c r="Q1916" s="2">
        <v>5.0211345253541229</v>
      </c>
      <c r="R1916" s="2">
        <v>10.48606972525929</v>
      </c>
    </row>
    <row r="1917" spans="1:18" x14ac:dyDescent="0.25">
      <c r="A1917" s="7">
        <v>32142</v>
      </c>
      <c r="B1917" t="s">
        <v>883</v>
      </c>
      <c r="C1917" t="s">
        <v>884</v>
      </c>
      <c r="D1917" s="8">
        <v>929.06799999999998</v>
      </c>
      <c r="E1917" s="3">
        <v>5.4132101341457226E-2</v>
      </c>
      <c r="F1917" s="3">
        <f t="shared" si="22"/>
        <v>6.1906735234115835E-2</v>
      </c>
      <c r="G1917" s="3">
        <v>6.1906735234115835E-2</v>
      </c>
      <c r="H1917" t="s">
        <v>70</v>
      </c>
      <c r="I1917" s="4" t="s">
        <v>1186</v>
      </c>
      <c r="J1917" s="4">
        <v>3115.0149999999999</v>
      </c>
      <c r="K1917" s="4">
        <v>1049.2540000000001</v>
      </c>
      <c r="L1917" s="4">
        <v>393.428</v>
      </c>
      <c r="M1917" s="4">
        <v>158.34399999999999</v>
      </c>
      <c r="N1917" s="2">
        <v>3.3691704021475273</v>
      </c>
      <c r="O1917" s="2">
        <v>2.1058671667287467</v>
      </c>
      <c r="P1917" s="2">
        <v>12.630051540682791</v>
      </c>
      <c r="Q1917" s="2">
        <v>5.0832500004012822</v>
      </c>
      <c r="R1917" s="2">
        <v>12.630051540682791</v>
      </c>
    </row>
    <row r="1918" spans="1:18" x14ac:dyDescent="0.25">
      <c r="A1918" s="7">
        <v>32142</v>
      </c>
      <c r="B1918" t="s">
        <v>885</v>
      </c>
      <c r="C1918" t="s">
        <v>886</v>
      </c>
      <c r="D1918" s="8">
        <v>6864.2470000000003</v>
      </c>
      <c r="E1918" s="3">
        <v>0.39994501396753929</v>
      </c>
      <c r="F1918" s="3">
        <f t="shared" si="22"/>
        <v>0.42531263220732463</v>
      </c>
      <c r="G1918" s="3">
        <v>0.42531263220732463</v>
      </c>
      <c r="H1918" t="s">
        <v>70</v>
      </c>
      <c r="I1918" s="4" t="s">
        <v>1186</v>
      </c>
      <c r="J1918" s="4">
        <v>21405.703000000001</v>
      </c>
      <c r="K1918" s="4">
        <v>8704.3349999999991</v>
      </c>
      <c r="L1918" s="4">
        <v>955.33900000000006</v>
      </c>
      <c r="M1918" s="4">
        <v>1631.9590000000001</v>
      </c>
      <c r="N1918" s="2">
        <v>3.8447388646442513</v>
      </c>
      <c r="O1918" s="2">
        <v>3.422761886252407</v>
      </c>
      <c r="P1918" s="2">
        <v>4.4630115628531328</v>
      </c>
      <c r="Q1918" s="2">
        <v>7.6239448898267907</v>
      </c>
      <c r="R1918" s="2">
        <v>4.4630115628531328</v>
      </c>
    </row>
    <row r="1919" spans="1:18" x14ac:dyDescent="0.25">
      <c r="A1919" s="7">
        <v>32142</v>
      </c>
      <c r="B1919" t="s">
        <v>889</v>
      </c>
      <c r="C1919" t="s">
        <v>890</v>
      </c>
      <c r="D1919" s="8">
        <v>533.48900000000003</v>
      </c>
      <c r="E1919" s="3">
        <v>3.1083710355488164E-2</v>
      </c>
      <c r="F1919" s="3">
        <f t="shared" si="22"/>
        <v>2.5978292742766404E-2</v>
      </c>
      <c r="G1919" s="3">
        <v>2.5978292742766404E-2</v>
      </c>
      <c r="H1919" t="s">
        <v>159</v>
      </c>
      <c r="I1919" s="4" t="s">
        <v>1186</v>
      </c>
      <c r="J1919" s="4">
        <v>1083.6869999999999</v>
      </c>
      <c r="K1919" s="4">
        <v>273.47800000000001</v>
      </c>
      <c r="L1919" s="4">
        <v>132.28299999999999</v>
      </c>
      <c r="M1919" s="4">
        <v>69.912000000000006</v>
      </c>
      <c r="N1919" s="2">
        <v>1.5358065458139587</v>
      </c>
      <c r="O1919" s="2">
        <v>0.79292742098524172</v>
      </c>
      <c r="P1919" s="2">
        <v>12.206753426035377</v>
      </c>
      <c r="Q1919" s="2">
        <v>6.4513092802626595</v>
      </c>
      <c r="R1919" s="2">
        <v>12.206753426035377</v>
      </c>
    </row>
    <row r="1920" spans="1:18" x14ac:dyDescent="0.25">
      <c r="A1920" s="7">
        <v>32142</v>
      </c>
      <c r="B1920" t="s">
        <v>891</v>
      </c>
      <c r="C1920" t="s">
        <v>892</v>
      </c>
      <c r="D1920" s="8">
        <v>1291.184</v>
      </c>
      <c r="E1920" s="3">
        <v>7.5230772277667626E-2</v>
      </c>
      <c r="F1920" s="3">
        <f t="shared" si="22"/>
        <v>7.467700984315348E-2</v>
      </c>
      <c r="G1920" s="3">
        <v>7.467700984315348E-2</v>
      </c>
      <c r="H1920" t="s">
        <v>15</v>
      </c>
      <c r="I1920" s="4" t="s">
        <v>1186</v>
      </c>
      <c r="J1920" s="4">
        <v>1397.3969999999999</v>
      </c>
      <c r="K1920" s="4">
        <v>117.491</v>
      </c>
      <c r="L1920" s="4">
        <v>95.989000000000004</v>
      </c>
      <c r="M1920" s="4">
        <v>34.024999999999999</v>
      </c>
      <c r="N1920" s="2">
        <v>0.78652956573547828</v>
      </c>
      <c r="O1920" s="2">
        <v>0.14394258898506482</v>
      </c>
      <c r="P1920" s="2">
        <v>6.8691288159341983</v>
      </c>
      <c r="Q1920" s="2">
        <v>2.4348842884305606</v>
      </c>
      <c r="R1920" s="2">
        <v>6.8691288159341983</v>
      </c>
    </row>
    <row r="1921" spans="1:18" x14ac:dyDescent="0.25">
      <c r="A1921" s="7">
        <v>32142</v>
      </c>
      <c r="B1921" t="s">
        <v>893</v>
      </c>
      <c r="C1921" t="s">
        <v>894</v>
      </c>
      <c r="D1921" s="8">
        <v>366.25200000000001</v>
      </c>
      <c r="E1921" s="3">
        <v>2.133965477285989E-2</v>
      </c>
      <c r="F1921" s="3">
        <f t="shared" si="22"/>
        <v>1.8870034432266768E-2</v>
      </c>
      <c r="G1921" s="3">
        <v>1.8870034432266768E-2</v>
      </c>
      <c r="H1921" t="s">
        <v>257</v>
      </c>
      <c r="I1921" s="4" t="s">
        <v>1186</v>
      </c>
      <c r="J1921" s="4">
        <v>562.44600000000003</v>
      </c>
      <c r="K1921" s="4">
        <v>136.71899999999999</v>
      </c>
      <c r="L1921" s="4">
        <v>6.6890000000000001</v>
      </c>
      <c r="M1921" s="4">
        <v>35.200000000000003</v>
      </c>
      <c r="N1921" s="2">
        <v>1.2353866032945089</v>
      </c>
      <c r="O1921" s="2">
        <v>1.1749451065790781</v>
      </c>
      <c r="P1921" s="2">
        <v>1.1892697254491986</v>
      </c>
      <c r="Q1921" s="2">
        <v>6.2583785821216615</v>
      </c>
      <c r="R1921" s="2">
        <v>1.1892697254491986</v>
      </c>
    </row>
    <row r="1922" spans="1:18" x14ac:dyDescent="0.25">
      <c r="A1922" s="7">
        <v>32142</v>
      </c>
      <c r="B1922" t="s">
        <v>895</v>
      </c>
      <c r="C1922" t="s">
        <v>896</v>
      </c>
      <c r="D1922" s="8">
        <v>1445.2349999999999</v>
      </c>
      <c r="E1922" s="3">
        <v>8.4206546218598563E-2</v>
      </c>
      <c r="F1922" s="3">
        <f t="shared" si="22"/>
        <v>7.9024324852913497E-2</v>
      </c>
      <c r="G1922" s="3">
        <v>7.9024324852913497E-2</v>
      </c>
      <c r="H1922" t="s">
        <v>15</v>
      </c>
      <c r="I1922" s="4" t="s">
        <v>1186</v>
      </c>
      <c r="J1922" s="4">
        <v>1193.0709999999999</v>
      </c>
      <c r="K1922" s="4">
        <v>215.86799999999999</v>
      </c>
      <c r="L1922" s="4">
        <v>100.85</v>
      </c>
      <c r="M1922" s="4">
        <v>43.652000000000001</v>
      </c>
      <c r="N1922" s="2">
        <v>0.8039387292235386</v>
      </c>
      <c r="O1922" s="2">
        <v>0.42835169991769489</v>
      </c>
      <c r="P1922" s="2">
        <v>8.4529755563583393</v>
      </c>
      <c r="Q1922" s="2">
        <v>3.6587931481026703</v>
      </c>
      <c r="R1922" s="2">
        <v>8.4529755563583393</v>
      </c>
    </row>
    <row r="1923" spans="1:18" x14ac:dyDescent="0.25">
      <c r="A1923" s="7">
        <v>32142</v>
      </c>
      <c r="B1923" t="s">
        <v>897</v>
      </c>
      <c r="C1923" t="s">
        <v>898</v>
      </c>
      <c r="D1923" s="8">
        <v>6285.0129999999999</v>
      </c>
      <c r="E1923" s="3">
        <v>0.36619597343614907</v>
      </c>
      <c r="F1923" s="3">
        <f t="shared" si="22"/>
        <v>0.34707266892069338</v>
      </c>
      <c r="G1923" s="3">
        <v>0.34707266892069338</v>
      </c>
      <c r="H1923" t="s">
        <v>39</v>
      </c>
      <c r="I1923" s="4" t="s">
        <v>1186</v>
      </c>
      <c r="J1923" s="4">
        <v>2782.375</v>
      </c>
      <c r="K1923" s="4">
        <v>259.93900000000002</v>
      </c>
      <c r="L1923" s="4">
        <v>769.47400000000005</v>
      </c>
      <c r="M1923" s="4">
        <v>166.53899999999999</v>
      </c>
      <c r="N1923" s="2">
        <v>0.47222484630924183</v>
      </c>
      <c r="O1923" s="2">
        <v>-0.92565981658842855</v>
      </c>
      <c r="P1923" s="2">
        <v>27.655294487622982</v>
      </c>
      <c r="Q1923" s="2">
        <v>5.9854980008086613</v>
      </c>
      <c r="R1923" s="2">
        <v>27.655294487622982</v>
      </c>
    </row>
    <row r="1924" spans="1:18" x14ac:dyDescent="0.25">
      <c r="A1924" s="7">
        <v>32142</v>
      </c>
      <c r="B1924" t="s">
        <v>899</v>
      </c>
      <c r="C1924" t="s">
        <v>900</v>
      </c>
      <c r="D1924" s="8">
        <v>2129.8919999999998</v>
      </c>
      <c r="E1924" s="3">
        <v>0.12409805266176319</v>
      </c>
      <c r="F1924" s="3">
        <f t="shared" si="22"/>
        <v>0.10950835799342447</v>
      </c>
      <c r="G1924" s="3">
        <v>0.10950835799342447</v>
      </c>
      <c r="H1924" t="s">
        <v>76</v>
      </c>
      <c r="I1924" s="4" t="s">
        <v>1186</v>
      </c>
      <c r="J1924" s="4">
        <v>8398.8829999999998</v>
      </c>
      <c r="K1924" s="4">
        <v>96.575999999999993</v>
      </c>
      <c r="L1924" s="4">
        <v>143.911</v>
      </c>
      <c r="M1924" s="4">
        <v>0</v>
      </c>
      <c r="N1924" s="2"/>
      <c r="O1924" s="2"/>
      <c r="P1924" s="2">
        <v>1.7134540390668616</v>
      </c>
      <c r="Q1924" s="2">
        <v>0</v>
      </c>
      <c r="R1924" s="2">
        <v>1.7134540390668616</v>
      </c>
    </row>
    <row r="1925" spans="1:18" x14ac:dyDescent="0.25">
      <c r="A1925" s="7">
        <v>32142</v>
      </c>
      <c r="B1925" t="s">
        <v>903</v>
      </c>
      <c r="C1925" t="s">
        <v>904</v>
      </c>
      <c r="D1925" s="8">
        <v>1109.3130000000001</v>
      </c>
      <c r="E1925" s="3">
        <v>6.4634067404534382E-2</v>
      </c>
      <c r="F1925" s="3">
        <f t="shared" si="22"/>
        <v>6.3851490702364594E-2</v>
      </c>
      <c r="G1925" s="3">
        <v>6.3851490702364594E-2</v>
      </c>
      <c r="H1925" t="s">
        <v>15</v>
      </c>
      <c r="I1925" s="4" t="s">
        <v>1186</v>
      </c>
      <c r="J1925" s="4">
        <v>1387.5170000000001</v>
      </c>
      <c r="K1925" s="4">
        <v>432.452</v>
      </c>
      <c r="L1925" s="4">
        <v>46.476999999999997</v>
      </c>
      <c r="M1925" s="4">
        <v>91.063999999999993</v>
      </c>
      <c r="N1925" s="2">
        <v>1.6591354657029185</v>
      </c>
      <c r="O1925" s="2">
        <v>1.4808228690691314</v>
      </c>
      <c r="P1925" s="2">
        <v>3.3496526529044326</v>
      </c>
      <c r="Q1925" s="2">
        <v>6.5630907585276423</v>
      </c>
      <c r="R1925" s="2">
        <v>3.3496526529044326</v>
      </c>
    </row>
    <row r="1926" spans="1:18" x14ac:dyDescent="0.25">
      <c r="A1926" s="7">
        <v>32142</v>
      </c>
      <c r="B1926" t="s">
        <v>907</v>
      </c>
      <c r="C1926" t="s">
        <v>908</v>
      </c>
      <c r="D1926" s="8"/>
      <c r="E1926" s="3" t="s">
        <v>39</v>
      </c>
      <c r="F1926" s="3">
        <f t="shared" si="22"/>
        <v>0.1598956320605108</v>
      </c>
      <c r="G1926" s="3">
        <v>0.1598956320605108</v>
      </c>
      <c r="H1926" t="s">
        <v>39</v>
      </c>
      <c r="I1926" s="4" t="s">
        <v>1186</v>
      </c>
      <c r="J1926" s="4"/>
      <c r="K1926" s="4"/>
      <c r="L1926" s="4"/>
      <c r="M1926" s="4"/>
      <c r="N1926" s="2"/>
      <c r="O1926" s="2"/>
      <c r="P1926" s="2" t="s">
        <v>39</v>
      </c>
      <c r="Q1926" s="2" t="s">
        <v>39</v>
      </c>
      <c r="R1926" s="2">
        <v>0</v>
      </c>
    </row>
    <row r="1927" spans="1:18" x14ac:dyDescent="0.25">
      <c r="A1927" s="7">
        <v>32142</v>
      </c>
      <c r="B1927" t="s">
        <v>909</v>
      </c>
      <c r="C1927" t="s">
        <v>910</v>
      </c>
      <c r="D1927" s="8">
        <v>469.017</v>
      </c>
      <c r="E1927" s="3">
        <v>2.7327252445317508E-2</v>
      </c>
      <c r="F1927" s="3">
        <f t="shared" si="22"/>
        <v>3.8116689486099531E-2</v>
      </c>
      <c r="G1927" s="3">
        <v>3.8116689486099531E-2</v>
      </c>
      <c r="H1927" t="s">
        <v>39</v>
      </c>
      <c r="I1927" s="4" t="s">
        <v>1212</v>
      </c>
      <c r="J1927" s="4">
        <v>968.404</v>
      </c>
      <c r="K1927" s="4">
        <v>167.71600000000001</v>
      </c>
      <c r="L1927" s="4">
        <v>34.899000000000001</v>
      </c>
      <c r="M1927" s="4">
        <v>65.177999999999997</v>
      </c>
      <c r="N1927" s="2">
        <v>1.2732283165686089</v>
      </c>
      <c r="O1927" s="2">
        <v>1.0082899981021067</v>
      </c>
      <c r="P1927" s="2">
        <v>3.6037645445495889</v>
      </c>
      <c r="Q1927" s="2">
        <v>6.7304554710637285</v>
      </c>
      <c r="R1927" s="2">
        <v>3.6037645445495889</v>
      </c>
    </row>
    <row r="1928" spans="1:18" x14ac:dyDescent="0.25">
      <c r="A1928" s="7">
        <v>32142</v>
      </c>
      <c r="B1928" t="s">
        <v>911</v>
      </c>
      <c r="C1928" t="s">
        <v>912</v>
      </c>
      <c r="D1928" s="8">
        <v>1462.4280000000001</v>
      </c>
      <c r="E1928" s="3">
        <v>8.5208295518287805E-2</v>
      </c>
      <c r="F1928" s="3">
        <f t="shared" si="22"/>
        <v>5.4551985139117368E-2</v>
      </c>
      <c r="G1928" s="3">
        <v>5.4551985139117368E-2</v>
      </c>
      <c r="H1928" t="s">
        <v>48</v>
      </c>
      <c r="I1928" s="4" t="s">
        <v>1186</v>
      </c>
      <c r="J1928" s="4">
        <v>2286.1280000000002</v>
      </c>
      <c r="K1928" s="4">
        <v>1099.7569999999998</v>
      </c>
      <c r="L1928" s="4">
        <v>8.0660000000000007</v>
      </c>
      <c r="M1928" s="4">
        <v>105.711</v>
      </c>
      <c r="N1928" s="2">
        <v>2.0632178301408923</v>
      </c>
      <c r="O1928" s="2">
        <v>2.0480854736131171</v>
      </c>
      <c r="P1928" s="2">
        <v>0.35282363892135526</v>
      </c>
      <c r="Q1928" s="2">
        <v>4.6240193025062455</v>
      </c>
      <c r="R1928" s="2">
        <v>0.35282363892135526</v>
      </c>
    </row>
    <row r="1929" spans="1:18" x14ac:dyDescent="0.25">
      <c r="A1929" s="7">
        <v>32142</v>
      </c>
      <c r="B1929" t="s">
        <v>915</v>
      </c>
      <c r="C1929" t="s">
        <v>916</v>
      </c>
      <c r="D1929" s="8">
        <v>447.28100000000001</v>
      </c>
      <c r="E1929" s="3">
        <v>2.6060805473989347E-2</v>
      </c>
      <c r="F1929" s="3">
        <f t="shared" si="22"/>
        <v>1.8199565012712318E-2</v>
      </c>
      <c r="G1929" s="3">
        <v>1.8199565012712318E-2</v>
      </c>
      <c r="H1929" t="s">
        <v>73</v>
      </c>
      <c r="I1929" s="4" t="s">
        <v>1192</v>
      </c>
      <c r="J1929" s="4">
        <v>5385.3459999999995</v>
      </c>
      <c r="K1929" s="4">
        <v>698.87300000000005</v>
      </c>
      <c r="L1929" s="4">
        <v>462.32799999999997</v>
      </c>
      <c r="M1929" s="4">
        <v>0</v>
      </c>
      <c r="N1929" s="2">
        <v>4.6737979000869396</v>
      </c>
      <c r="O1929" s="2">
        <v>1.5819233598608979</v>
      </c>
      <c r="P1929" s="2">
        <v>8.5849265766767822</v>
      </c>
      <c r="Q1929" s="2">
        <v>0</v>
      </c>
      <c r="R1929" s="2">
        <v>8.5849265766767822</v>
      </c>
    </row>
    <row r="1930" spans="1:18" x14ac:dyDescent="0.25">
      <c r="A1930" s="7">
        <v>32142</v>
      </c>
      <c r="B1930" t="s">
        <v>917</v>
      </c>
      <c r="C1930" t="s">
        <v>918</v>
      </c>
      <c r="D1930" s="8">
        <v>5441.9480000000003</v>
      </c>
      <c r="E1930" s="3">
        <v>0.31707483266126968</v>
      </c>
      <c r="F1930" s="3">
        <f t="shared" si="22"/>
        <v>0.34406393960651482</v>
      </c>
      <c r="G1930" s="3">
        <v>0.34406393960651482</v>
      </c>
      <c r="H1930" t="s">
        <v>58</v>
      </c>
      <c r="I1930" s="4" t="s">
        <v>1186</v>
      </c>
      <c r="J1930" s="4">
        <v>12580</v>
      </c>
      <c r="K1930" s="4">
        <v>3116</v>
      </c>
      <c r="L1930" s="4">
        <v>1822</v>
      </c>
      <c r="M1930" s="4">
        <v>1110</v>
      </c>
      <c r="N1930" s="2">
        <v>2.7213973799126636</v>
      </c>
      <c r="O1930" s="2">
        <v>1.1301310043668122</v>
      </c>
      <c r="P1930" s="2">
        <v>14.483306836248014</v>
      </c>
      <c r="Q1930" s="2">
        <v>8.8235294117647065</v>
      </c>
      <c r="R1930" s="2">
        <v>14.483306836248014</v>
      </c>
    </row>
    <row r="1931" spans="1:18" x14ac:dyDescent="0.25">
      <c r="A1931" s="7">
        <v>32142</v>
      </c>
      <c r="B1931" t="s">
        <v>1110</v>
      </c>
      <c r="C1931" t="s">
        <v>1111</v>
      </c>
      <c r="D1931" s="8">
        <v>1334.5650000000001</v>
      </c>
      <c r="E1931" s="3">
        <v>7.775836410979807E-2</v>
      </c>
      <c r="F1931" s="3">
        <f t="shared" si="22"/>
        <v>0.10723710386074409</v>
      </c>
      <c r="G1931" s="3">
        <v>0.10723710386074409</v>
      </c>
      <c r="H1931" t="s">
        <v>19</v>
      </c>
      <c r="I1931" s="4" t="s">
        <v>1219</v>
      </c>
      <c r="J1931" s="4">
        <v>2016.1849999999999</v>
      </c>
      <c r="K1931" s="4">
        <v>705.19299999999998</v>
      </c>
      <c r="L1931" s="4">
        <v>2.17</v>
      </c>
      <c r="M1931" s="4">
        <v>213.91900000000001</v>
      </c>
      <c r="N1931" s="2">
        <v>2.0364937997793677</v>
      </c>
      <c r="O1931" s="2">
        <v>2.0302271585258085</v>
      </c>
      <c r="P1931" s="2">
        <v>0.10762901221862081</v>
      </c>
      <c r="Q1931" s="2">
        <v>10.610087863960898</v>
      </c>
      <c r="R1931" s="2">
        <v>0.10762901221862081</v>
      </c>
    </row>
    <row r="1932" spans="1:18" x14ac:dyDescent="0.25">
      <c r="A1932" s="7">
        <v>32142</v>
      </c>
      <c r="B1932" t="s">
        <v>1112</v>
      </c>
      <c r="C1932" t="s">
        <v>1113</v>
      </c>
      <c r="D1932" s="8">
        <v>3787.7440000000001</v>
      </c>
      <c r="E1932" s="3">
        <v>0.2206927179318377</v>
      </c>
      <c r="F1932" s="3">
        <f t="shared" si="22"/>
        <v>0.20404731109424679</v>
      </c>
      <c r="G1932" s="3">
        <v>0.20404731109424679</v>
      </c>
      <c r="H1932" t="s">
        <v>22</v>
      </c>
      <c r="I1932" s="4" t="s">
        <v>1190</v>
      </c>
      <c r="J1932" s="4">
        <v>1144.5999999999999</v>
      </c>
      <c r="K1932" s="4">
        <v>172</v>
      </c>
      <c r="L1932" s="4">
        <v>283.89999999999998</v>
      </c>
      <c r="M1932" s="4">
        <v>84.3</v>
      </c>
      <c r="N1932" s="2">
        <v>0.5093278057447439</v>
      </c>
      <c r="O1932" s="2">
        <v>-0.33135919455137691</v>
      </c>
      <c r="P1932" s="2">
        <v>24.803424777214747</v>
      </c>
      <c r="Q1932" s="2">
        <v>7.3650183470207935</v>
      </c>
      <c r="R1932" s="2">
        <v>24.803424777214747</v>
      </c>
    </row>
    <row r="1933" spans="1:18" x14ac:dyDescent="0.25">
      <c r="A1933" s="7">
        <v>32142</v>
      </c>
      <c r="B1933" t="s">
        <v>1176</v>
      </c>
      <c r="C1933" t="s">
        <v>1177</v>
      </c>
      <c r="D1933" s="8">
        <v>1223.7719999999999</v>
      </c>
      <c r="E1933" s="3">
        <v>7.1303015412044965E-2</v>
      </c>
      <c r="F1933" s="3">
        <f t="shared" si="22"/>
        <v>7.8560873235185152E-2</v>
      </c>
      <c r="G1933" s="3">
        <v>7.8560873235185152E-2</v>
      </c>
      <c r="H1933" t="s">
        <v>19</v>
      </c>
      <c r="I1933" s="4" t="s">
        <v>1191</v>
      </c>
      <c r="J1933" s="4">
        <v>860.33600000000001</v>
      </c>
      <c r="K1933" s="4">
        <v>108.258</v>
      </c>
      <c r="L1933" s="4">
        <v>37.677999999999997</v>
      </c>
      <c r="M1933" s="4">
        <v>75.295000000000002</v>
      </c>
      <c r="N1933" s="2">
        <v>0.68406885047012433</v>
      </c>
      <c r="O1933" s="2">
        <v>0.44598625012637749</v>
      </c>
      <c r="P1933" s="2">
        <v>4.3794517490840779</v>
      </c>
      <c r="Q1933" s="2">
        <v>8.751813245057745</v>
      </c>
      <c r="R1933" s="2">
        <v>4.3794517490840779</v>
      </c>
    </row>
    <row r="1934" spans="1:18" x14ac:dyDescent="0.25">
      <c r="A1934" s="7">
        <v>32142</v>
      </c>
      <c r="B1934" t="s">
        <v>921</v>
      </c>
      <c r="C1934" t="s">
        <v>922</v>
      </c>
      <c r="D1934" s="8">
        <v>2592.6999999999998</v>
      </c>
      <c r="E1934" s="3">
        <v>0.15106353802735228</v>
      </c>
      <c r="F1934" s="3">
        <f t="shared" si="22"/>
        <v>8.9982502460061536E-2</v>
      </c>
      <c r="G1934" s="3">
        <v>8.9982502460061536E-2</v>
      </c>
      <c r="H1934" t="s">
        <v>25</v>
      </c>
      <c r="I1934" s="4" t="s">
        <v>1187</v>
      </c>
      <c r="J1934" s="4">
        <v>967.24099999999999</v>
      </c>
      <c r="K1934" s="4">
        <v>10.513</v>
      </c>
      <c r="L1934" s="4">
        <v>317.46100000000001</v>
      </c>
      <c r="M1934" s="4">
        <v>142.364</v>
      </c>
      <c r="N1934" s="2">
        <v>4.7698554932964314E-2</v>
      </c>
      <c r="O1934" s="2">
        <v>-1.392654431614528</v>
      </c>
      <c r="P1934" s="2">
        <v>32.821292728492693</v>
      </c>
      <c r="Q1934" s="2">
        <v>14.718565486781475</v>
      </c>
      <c r="R1934" s="2">
        <v>32.821292728492693</v>
      </c>
    </row>
    <row r="1935" spans="1:18" x14ac:dyDescent="0.25">
      <c r="A1935" s="7">
        <v>32142</v>
      </c>
      <c r="B1935" t="s">
        <v>923</v>
      </c>
      <c r="C1935" t="s">
        <v>924</v>
      </c>
      <c r="D1935" s="8">
        <v>2537.77</v>
      </c>
      <c r="E1935" s="3">
        <v>0.14786304427803984</v>
      </c>
      <c r="F1935" s="3">
        <f t="shared" si="22"/>
        <v>0.2433709278955678</v>
      </c>
      <c r="G1935" s="3">
        <v>0.2433709278955678</v>
      </c>
      <c r="H1935" t="s">
        <v>55</v>
      </c>
      <c r="I1935" s="4" t="s">
        <v>1188</v>
      </c>
      <c r="J1935" s="4">
        <v>6075.5</v>
      </c>
      <c r="K1935" s="4">
        <v>2190.4</v>
      </c>
      <c r="L1935" s="4">
        <v>175.1</v>
      </c>
      <c r="M1935" s="4">
        <v>787.2</v>
      </c>
      <c r="N1935" s="2">
        <v>2.7992332268370608</v>
      </c>
      <c r="O1935" s="2">
        <v>2.5754632587859425</v>
      </c>
      <c r="P1935" s="2">
        <v>2.882067319562176</v>
      </c>
      <c r="Q1935" s="2">
        <v>12.956958275039094</v>
      </c>
      <c r="R1935" s="2">
        <v>2.882067319562176</v>
      </c>
    </row>
    <row r="1936" spans="1:18" x14ac:dyDescent="0.25">
      <c r="A1936" s="7">
        <v>32142</v>
      </c>
      <c r="B1936" t="s">
        <v>925</v>
      </c>
      <c r="C1936" t="s">
        <v>926</v>
      </c>
      <c r="D1936" s="8">
        <v>686.36599999999999</v>
      </c>
      <c r="E1936" s="3">
        <v>3.999108124413997E-2</v>
      </c>
      <c r="F1936" s="3">
        <f t="shared" si="22"/>
        <v>7.7270585810504278E-2</v>
      </c>
      <c r="G1936" s="3">
        <v>7.7270585810504278E-2</v>
      </c>
      <c r="H1936" t="s">
        <v>25</v>
      </c>
      <c r="I1936" s="4" t="s">
        <v>1205</v>
      </c>
      <c r="J1936" s="4">
        <v>1024.26</v>
      </c>
      <c r="K1936" s="4">
        <v>232.99299999999999</v>
      </c>
      <c r="L1936" s="4">
        <v>49.073999999999998</v>
      </c>
      <c r="M1936" s="4">
        <v>78.114000000000004</v>
      </c>
      <c r="N1936" s="2">
        <v>1.989352800546448</v>
      </c>
      <c r="O1936" s="2">
        <v>1.5703466530054642</v>
      </c>
      <c r="P1936" s="2">
        <v>4.791166305430262</v>
      </c>
      <c r="Q1936" s="2">
        <v>7.6263839259563007</v>
      </c>
      <c r="R1936" s="2">
        <v>4.791166305430262</v>
      </c>
    </row>
    <row r="1937" spans="1:18" x14ac:dyDescent="0.25">
      <c r="A1937" s="7">
        <v>32142</v>
      </c>
      <c r="B1937" t="s">
        <v>1114</v>
      </c>
      <c r="C1937" t="s">
        <v>1115</v>
      </c>
      <c r="D1937" s="8">
        <v>3570.8710000000001</v>
      </c>
      <c r="E1937" s="3">
        <v>0.20805662324961222</v>
      </c>
      <c r="F1937" s="3">
        <f t="shared" si="22"/>
        <v>0.13154254686985686</v>
      </c>
      <c r="G1937" s="3">
        <v>0.13154254686985686</v>
      </c>
      <c r="H1937" t="s">
        <v>222</v>
      </c>
      <c r="I1937" s="4" t="s">
        <v>1186</v>
      </c>
      <c r="J1937" s="4">
        <v>6296.1</v>
      </c>
      <c r="K1937" s="4">
        <v>4905</v>
      </c>
      <c r="L1937" s="4">
        <v>78.7</v>
      </c>
      <c r="M1937" s="4">
        <v>869.9</v>
      </c>
      <c r="N1937" s="2">
        <v>7.6235623251476534</v>
      </c>
      <c r="O1937" s="2">
        <v>7.5012433944668953</v>
      </c>
      <c r="P1937" s="2">
        <v>1.2499801464398597</v>
      </c>
      <c r="Q1937" s="2">
        <v>13.816489572910212</v>
      </c>
      <c r="R1937" s="2">
        <v>1.2499801464398597</v>
      </c>
    </row>
    <row r="1938" spans="1:18" x14ac:dyDescent="0.25">
      <c r="A1938" s="7">
        <v>32142</v>
      </c>
      <c r="B1938" t="s">
        <v>1178</v>
      </c>
      <c r="C1938" t="s">
        <v>1179</v>
      </c>
      <c r="D1938" s="8">
        <v>1335.029</v>
      </c>
      <c r="E1938" s="3">
        <v>7.7785399046985046E-2</v>
      </c>
      <c r="F1938" s="3">
        <f t="shared" si="22"/>
        <v>8.1763383918847951E-2</v>
      </c>
      <c r="G1938" s="3">
        <v>8.1763383918847951E-2</v>
      </c>
      <c r="H1938" t="s">
        <v>48</v>
      </c>
      <c r="I1938" s="4" t="s">
        <v>1186</v>
      </c>
      <c r="J1938" s="4">
        <v>1797.9749999999999</v>
      </c>
      <c r="K1938" s="4">
        <v>420.14099999999996</v>
      </c>
      <c r="L1938" s="4">
        <v>19.103000000000002</v>
      </c>
      <c r="M1938" s="4">
        <v>138.13900000000001</v>
      </c>
      <c r="N1938" s="2">
        <v>1.3005488331491508</v>
      </c>
      <c r="O1938" s="2">
        <v>1.2414153889967157</v>
      </c>
      <c r="P1938" s="2">
        <v>1.0624730599702445</v>
      </c>
      <c r="Q1938" s="2">
        <v>7.6830323002266443</v>
      </c>
      <c r="R1938" s="2">
        <v>1.0624730599702445</v>
      </c>
    </row>
    <row r="1939" spans="1:18" x14ac:dyDescent="0.25">
      <c r="A1939" s="7">
        <v>32142</v>
      </c>
      <c r="B1939" t="s">
        <v>927</v>
      </c>
      <c r="C1939" t="s">
        <v>928</v>
      </c>
      <c r="D1939" s="8">
        <v>1350.922</v>
      </c>
      <c r="E1939" s="3">
        <v>7.8711403910590061E-2</v>
      </c>
      <c r="F1939" s="3">
        <f t="shared" si="22"/>
        <v>9.8909270088563039E-2</v>
      </c>
      <c r="G1939" s="3">
        <v>9.8909270088563039E-2</v>
      </c>
      <c r="H1939" t="s">
        <v>35</v>
      </c>
      <c r="I1939" s="4" t="s">
        <v>1205</v>
      </c>
      <c r="J1939" s="4">
        <v>3507</v>
      </c>
      <c r="K1939" s="4">
        <v>1612</v>
      </c>
      <c r="L1939" s="4">
        <v>95</v>
      </c>
      <c r="M1939" s="4">
        <v>333</v>
      </c>
      <c r="N1939" s="2">
        <v>3.25</v>
      </c>
      <c r="O1939" s="2">
        <v>3.058467741935484</v>
      </c>
      <c r="P1939" s="2">
        <v>2.7088679783290561</v>
      </c>
      <c r="Q1939" s="2">
        <v>9.4952951240376393</v>
      </c>
      <c r="R1939" s="2">
        <v>2.7088679783290561</v>
      </c>
    </row>
    <row r="1940" spans="1:18" x14ac:dyDescent="0.25">
      <c r="A1940" s="7">
        <v>32142</v>
      </c>
      <c r="B1940" t="s">
        <v>929</v>
      </c>
      <c r="C1940" t="s">
        <v>930</v>
      </c>
      <c r="D1940" s="8">
        <v>5845.1980000000003</v>
      </c>
      <c r="E1940" s="3">
        <v>0.3405701740850865</v>
      </c>
      <c r="F1940" s="3">
        <f t="shared" si="22"/>
        <v>0.33054218861199081</v>
      </c>
      <c r="G1940" s="3">
        <v>0.33054218861199081</v>
      </c>
      <c r="H1940" t="s">
        <v>257</v>
      </c>
      <c r="I1940" s="4" t="s">
        <v>1186</v>
      </c>
      <c r="J1940" s="4">
        <v>18503</v>
      </c>
      <c r="K1940" s="4">
        <v>8150</v>
      </c>
      <c r="L1940" s="4">
        <v>100</v>
      </c>
      <c r="M1940" s="4">
        <v>1123</v>
      </c>
      <c r="N1940" s="2">
        <v>5.2512886597938149</v>
      </c>
      <c r="O1940" s="2">
        <v>5.1868556701030926</v>
      </c>
      <c r="P1940" s="2">
        <v>0.54045289952980602</v>
      </c>
      <c r="Q1940" s="2">
        <v>6.0692860617197208</v>
      </c>
      <c r="R1940" s="2">
        <v>0.54045289952980602</v>
      </c>
    </row>
    <row r="1941" spans="1:18" x14ac:dyDescent="0.25">
      <c r="A1941" s="7">
        <v>32142</v>
      </c>
      <c r="B1941" t="s">
        <v>931</v>
      </c>
      <c r="C1941" t="s">
        <v>932</v>
      </c>
      <c r="D1941" s="8">
        <v>9046.2369999999992</v>
      </c>
      <c r="E1941" s="3">
        <v>0.52707855403785298</v>
      </c>
      <c r="F1941" s="3">
        <f t="shared" si="22"/>
        <v>0.51131338050461306</v>
      </c>
      <c r="G1941" s="3">
        <v>0.51131338050461306</v>
      </c>
      <c r="H1941" t="s">
        <v>58</v>
      </c>
      <c r="I1941" s="4" t="s">
        <v>1186</v>
      </c>
      <c r="J1941" s="4">
        <v>34388</v>
      </c>
      <c r="K1941" s="4">
        <v>1640</v>
      </c>
      <c r="L1941" s="4">
        <v>4112</v>
      </c>
      <c r="M1941" s="4">
        <v>1713</v>
      </c>
      <c r="N1941" s="2">
        <v>0.40354330708661418</v>
      </c>
      <c r="O1941" s="2">
        <v>-0.6082677165354331</v>
      </c>
      <c r="P1941" s="2">
        <v>11.957659648714667</v>
      </c>
      <c r="Q1941" s="2">
        <v>4.9813888565778761</v>
      </c>
      <c r="R1941" s="2">
        <v>11.957659648714667</v>
      </c>
    </row>
    <row r="1942" spans="1:18" x14ac:dyDescent="0.25">
      <c r="A1942" s="7">
        <v>32142</v>
      </c>
      <c r="B1942" t="s">
        <v>935</v>
      </c>
      <c r="C1942" t="s">
        <v>936</v>
      </c>
      <c r="D1942" s="8">
        <v>1146.81</v>
      </c>
      <c r="E1942" s="3">
        <v>6.6818828265957461E-2</v>
      </c>
      <c r="F1942" s="3">
        <f t="shared" si="22"/>
        <v>8.5171853489749538E-2</v>
      </c>
      <c r="G1942" s="3">
        <v>8.5171853489749538E-2</v>
      </c>
      <c r="H1942" t="s">
        <v>70</v>
      </c>
      <c r="I1942" s="4" t="s">
        <v>1186</v>
      </c>
      <c r="J1942" s="4">
        <v>5073.3990000000003</v>
      </c>
      <c r="K1942" s="4">
        <v>1863.5429999999999</v>
      </c>
      <c r="L1942" s="4">
        <v>149.15</v>
      </c>
      <c r="M1942" s="4">
        <v>378.61599999999999</v>
      </c>
      <c r="N1942" s="2">
        <v>2.6821132290545249</v>
      </c>
      <c r="O1942" s="2">
        <v>2.4674483739299138</v>
      </c>
      <c r="P1942" s="2">
        <v>2.9398436827066035</v>
      </c>
      <c r="Q1942" s="2">
        <v>7.4627680574699511</v>
      </c>
      <c r="R1942" s="2">
        <v>2.9398436827066035</v>
      </c>
    </row>
    <row r="1943" spans="1:18" x14ac:dyDescent="0.25">
      <c r="A1943" s="7">
        <v>32142</v>
      </c>
      <c r="B1943" t="s">
        <v>937</v>
      </c>
      <c r="C1943" t="s">
        <v>938</v>
      </c>
      <c r="D1943" s="8">
        <v>4382.9539999999997</v>
      </c>
      <c r="E1943" s="3">
        <v>0.25537259931775208</v>
      </c>
      <c r="F1943" s="3">
        <f t="shared" si="22"/>
        <v>0.17771681159401156</v>
      </c>
      <c r="G1943" s="3">
        <v>0.17771681159401156</v>
      </c>
      <c r="H1943" t="s">
        <v>29</v>
      </c>
      <c r="I1943" s="4" t="s">
        <v>1186</v>
      </c>
      <c r="J1943" s="4">
        <v>4256.3</v>
      </c>
      <c r="K1943" s="4">
        <v>549.79999999999995</v>
      </c>
      <c r="L1943" s="4">
        <v>662.6</v>
      </c>
      <c r="M1943" s="4">
        <v>462.8</v>
      </c>
      <c r="N1943" s="2">
        <v>0.92016736401673638</v>
      </c>
      <c r="O1943" s="2">
        <v>-0.18878661087866119</v>
      </c>
      <c r="P1943" s="2">
        <v>15.567511688555788</v>
      </c>
      <c r="Q1943" s="2">
        <v>10.873293705800812</v>
      </c>
      <c r="R1943" s="2">
        <v>15.567511688555788</v>
      </c>
    </row>
    <row r="1944" spans="1:18" x14ac:dyDescent="0.25">
      <c r="A1944" s="7">
        <v>32142</v>
      </c>
      <c r="B1944" t="s">
        <v>941</v>
      </c>
      <c r="C1944" t="s">
        <v>942</v>
      </c>
      <c r="D1944" s="8">
        <v>2015.933</v>
      </c>
      <c r="E1944" s="3">
        <v>0.11745823712966963</v>
      </c>
      <c r="F1944" s="3">
        <f t="shared" si="22"/>
        <v>0.14764022525527595</v>
      </c>
      <c r="G1944" s="3">
        <v>0.14764022525527595</v>
      </c>
      <c r="H1944" t="s">
        <v>15</v>
      </c>
      <c r="I1944" s="4" t="s">
        <v>1186</v>
      </c>
      <c r="J1944" s="4">
        <v>5343.6</v>
      </c>
      <c r="K1944" s="4">
        <v>1489.7</v>
      </c>
      <c r="L1944" s="4">
        <v>10.5</v>
      </c>
      <c r="M1944" s="4">
        <v>218.3</v>
      </c>
      <c r="N1944" s="2">
        <v>2.6754669540229887</v>
      </c>
      <c r="O1944" s="2">
        <v>2.6566091954022992</v>
      </c>
      <c r="P1944" s="2">
        <v>0.19649674376824611</v>
      </c>
      <c r="Q1944" s="2">
        <v>4.0852608728198216</v>
      </c>
      <c r="R1944" s="2">
        <v>0.19649674376824611</v>
      </c>
    </row>
    <row r="1945" spans="1:18" x14ac:dyDescent="0.25">
      <c r="A1945" s="7">
        <v>32142</v>
      </c>
      <c r="B1945" t="s">
        <v>943</v>
      </c>
      <c r="C1945" t="s">
        <v>944</v>
      </c>
      <c r="D1945" s="8">
        <v>879.11199999999997</v>
      </c>
      <c r="E1945" s="3">
        <v>5.1221417457593135E-2</v>
      </c>
      <c r="F1945" s="3">
        <f t="shared" si="22"/>
        <v>4.2616252882084593E-2</v>
      </c>
      <c r="G1945" s="3">
        <v>4.2616252882084593E-2</v>
      </c>
      <c r="H1945" t="s">
        <v>15</v>
      </c>
      <c r="I1945" s="4" t="s">
        <v>1186</v>
      </c>
      <c r="J1945" s="4">
        <v>410.08699999999999</v>
      </c>
      <c r="K1945" s="4">
        <v>44.221000000000004</v>
      </c>
      <c r="L1945" s="4">
        <v>52.189</v>
      </c>
      <c r="M1945" s="4">
        <v>43.070999999999998</v>
      </c>
      <c r="N1945" s="2">
        <v>0.45716382884140233</v>
      </c>
      <c r="O1945" s="2">
        <v>-8.2374468876965506E-2</v>
      </c>
      <c r="P1945" s="2">
        <v>12.726323926386351</v>
      </c>
      <c r="Q1945" s="2">
        <v>10.502893288497319</v>
      </c>
      <c r="R1945" s="2">
        <v>12.726323926386351</v>
      </c>
    </row>
    <row r="1946" spans="1:18" x14ac:dyDescent="0.25">
      <c r="A1946" s="7">
        <v>32142</v>
      </c>
      <c r="B1946" t="s">
        <v>945</v>
      </c>
      <c r="C1946" t="s">
        <v>946</v>
      </c>
      <c r="D1946" s="8">
        <v>353.36399999999998</v>
      </c>
      <c r="E1946" s="3">
        <v>2.0588736086511097E-2</v>
      </c>
      <c r="F1946" s="3">
        <f t="shared" si="22"/>
        <v>1.598043300916463E-2</v>
      </c>
      <c r="G1946" s="3">
        <v>1.598043300916463E-2</v>
      </c>
      <c r="H1946" t="s">
        <v>39</v>
      </c>
      <c r="I1946" s="4" t="s">
        <v>1186</v>
      </c>
      <c r="J1946" s="4">
        <v>995.81200000000001</v>
      </c>
      <c r="K1946" s="4">
        <v>702.452</v>
      </c>
      <c r="L1946" s="4">
        <v>254.69499999999999</v>
      </c>
      <c r="M1946" s="4">
        <v>10.289</v>
      </c>
      <c r="N1946" s="2">
        <v>3.4525990877634478</v>
      </c>
      <c r="O1946" s="2">
        <v>2.2007559374016989</v>
      </c>
      <c r="P1946" s="2">
        <v>25.576614863046437</v>
      </c>
      <c r="Q1946" s="2">
        <v>1.0332271553265073</v>
      </c>
      <c r="R1946" s="2">
        <v>25.576614863046437</v>
      </c>
    </row>
    <row r="1947" spans="1:18" x14ac:dyDescent="0.25">
      <c r="A1947" s="7">
        <v>32142</v>
      </c>
      <c r="B1947" t="s">
        <v>947</v>
      </c>
      <c r="C1947" t="s">
        <v>948</v>
      </c>
      <c r="D1947" s="8">
        <v>4752.7340000000004</v>
      </c>
      <c r="E1947" s="3">
        <v>0.27691781283715444</v>
      </c>
      <c r="F1947" s="3">
        <f t="shared" si="22"/>
        <v>0.24824546471264969</v>
      </c>
      <c r="G1947" s="3">
        <v>0.24824546471264969</v>
      </c>
      <c r="H1947" t="s">
        <v>222</v>
      </c>
      <c r="I1947" s="4" t="s">
        <v>1186</v>
      </c>
      <c r="J1947" s="4">
        <v>4424</v>
      </c>
      <c r="K1947" s="4">
        <v>1132</v>
      </c>
      <c r="L1947" s="4">
        <v>237</v>
      </c>
      <c r="M1947" s="4">
        <v>260</v>
      </c>
      <c r="N1947" s="2">
        <v>1.4383735705209657</v>
      </c>
      <c r="O1947" s="2">
        <v>1.1372299872935197</v>
      </c>
      <c r="P1947" s="2">
        <v>5.3571428571428568</v>
      </c>
      <c r="Q1947" s="2">
        <v>5.8770343580470161</v>
      </c>
      <c r="R1947" s="2">
        <v>5.3571428571428568</v>
      </c>
    </row>
    <row r="1948" spans="1:18" x14ac:dyDescent="0.25">
      <c r="A1948" s="7">
        <v>32142</v>
      </c>
      <c r="B1948" t="s">
        <v>949</v>
      </c>
      <c r="C1948" t="s">
        <v>950</v>
      </c>
      <c r="D1948" s="8">
        <v>4611.7309999999998</v>
      </c>
      <c r="E1948" s="3">
        <v>0.26870227997470569</v>
      </c>
      <c r="F1948" s="3">
        <f t="shared" si="22"/>
        <v>0.24075670309376376</v>
      </c>
      <c r="G1948" s="3">
        <v>0.24075670309376376</v>
      </c>
      <c r="H1948" t="s">
        <v>222</v>
      </c>
      <c r="I1948" s="4" t="s">
        <v>1186</v>
      </c>
      <c r="J1948" s="4">
        <v>3122.1080000000002</v>
      </c>
      <c r="K1948" s="4">
        <v>886.56299999999999</v>
      </c>
      <c r="L1948" s="4">
        <v>20.190000000000001</v>
      </c>
      <c r="M1948" s="4">
        <v>246.47399999999999</v>
      </c>
      <c r="N1948" s="2">
        <v>1.3040855501702617</v>
      </c>
      <c r="O1948" s="2">
        <v>1.2743871674744605</v>
      </c>
      <c r="P1948" s="2">
        <v>0.64667846211598068</v>
      </c>
      <c r="Q1948" s="2">
        <v>7.8944738618907468</v>
      </c>
      <c r="R1948" s="2">
        <v>0.64667846211598068</v>
      </c>
    </row>
    <row r="1949" spans="1:18" x14ac:dyDescent="0.25">
      <c r="A1949" s="7">
        <v>32142</v>
      </c>
      <c r="B1949" t="s">
        <v>951</v>
      </c>
      <c r="C1949" t="s">
        <v>952</v>
      </c>
      <c r="D1949" s="8">
        <v>845.54899999999998</v>
      </c>
      <c r="E1949" s="3">
        <v>4.9265870912751079E-2</v>
      </c>
      <c r="F1949" s="3">
        <f t="shared" si="22"/>
        <v>3.2053579873310215E-2</v>
      </c>
      <c r="G1949" s="3">
        <v>3.2053579873310215E-2</v>
      </c>
      <c r="H1949" t="s">
        <v>15</v>
      </c>
      <c r="I1949" s="4" t="s">
        <v>1186</v>
      </c>
      <c r="J1949" s="4">
        <v>1466.634</v>
      </c>
      <c r="K1949" s="4">
        <v>180.80500000000001</v>
      </c>
      <c r="L1949" s="4">
        <v>17.443999999999999</v>
      </c>
      <c r="M1949" s="4">
        <v>49.363</v>
      </c>
      <c r="N1949" s="2">
        <v>1.3614526780268519</v>
      </c>
      <c r="O1949" s="2">
        <v>1.2301002236395264</v>
      </c>
      <c r="P1949" s="2">
        <v>1.1893901273255629</v>
      </c>
      <c r="Q1949" s="2">
        <v>3.3657340549857704</v>
      </c>
      <c r="R1949" s="2">
        <v>1.1893901273255629</v>
      </c>
    </row>
    <row r="1950" spans="1:18" x14ac:dyDescent="0.25">
      <c r="A1950" s="7">
        <v>32142</v>
      </c>
      <c r="B1950" t="s">
        <v>1116</v>
      </c>
      <c r="C1950" t="s">
        <v>1117</v>
      </c>
      <c r="D1950" s="8">
        <v>785.34400000000005</v>
      </c>
      <c r="E1950" s="3">
        <v>4.5758029547789167E-2</v>
      </c>
      <c r="F1950" s="3">
        <f t="shared" si="22"/>
        <v>8.3309752187901959E-2</v>
      </c>
      <c r="G1950" s="3">
        <v>8.3309752187901959E-2</v>
      </c>
      <c r="H1950" t="s">
        <v>55</v>
      </c>
      <c r="I1950" s="4" t="s">
        <v>1188</v>
      </c>
      <c r="J1950" s="4">
        <v>2177.5509999999999</v>
      </c>
      <c r="K1950" s="4">
        <v>491.625</v>
      </c>
      <c r="L1950" s="4">
        <v>60.872999999999998</v>
      </c>
      <c r="M1950" s="4">
        <v>189.34299999999999</v>
      </c>
      <c r="N1950" s="2">
        <v>2.4439865378783736</v>
      </c>
      <c r="O1950" s="2">
        <v>2.1413721620425834</v>
      </c>
      <c r="P1950" s="2">
        <v>2.7954798762462967</v>
      </c>
      <c r="Q1950" s="2">
        <v>8.6952268856159964</v>
      </c>
      <c r="R1950" s="2">
        <v>2.7954798762462967</v>
      </c>
    </row>
    <row r="1951" spans="1:18" x14ac:dyDescent="0.25">
      <c r="A1951" s="7">
        <v>32142</v>
      </c>
      <c r="B1951" t="s">
        <v>953</v>
      </c>
      <c r="C1951" t="s">
        <v>954</v>
      </c>
      <c r="D1951" s="8">
        <v>68.968000000000004</v>
      </c>
      <c r="E1951" s="3">
        <v>4.0184171291203895E-3</v>
      </c>
      <c r="F1951" s="3">
        <f t="shared" ref="F1951:F2001" si="23">IF(ISNUMBER(VLOOKUP($C1951,$C$1002:$E$1501,3,FALSE)),VLOOKUP($C1951,$C$1002:$E$1501,3,FALSE),0)</f>
        <v>8.9667122398797046E-3</v>
      </c>
      <c r="G1951" s="3">
        <v>8.9667122398797046E-3</v>
      </c>
      <c r="H1951" t="s">
        <v>39</v>
      </c>
      <c r="I1951" s="4" t="s">
        <v>1186</v>
      </c>
      <c r="J1951" s="4">
        <v>859.5</v>
      </c>
      <c r="K1951" s="4">
        <v>536</v>
      </c>
      <c r="L1951" s="4">
        <v>19.3</v>
      </c>
      <c r="M1951" s="4">
        <v>9</v>
      </c>
      <c r="N1951" s="2">
        <v>60.909090909090907</v>
      </c>
      <c r="O1951" s="2">
        <v>58.715909090909093</v>
      </c>
      <c r="P1951" s="2">
        <v>2.2454915648632929</v>
      </c>
      <c r="Q1951" s="2">
        <v>1.0471204188481675</v>
      </c>
      <c r="R1951" s="2">
        <v>2.2454915648632929</v>
      </c>
    </row>
    <row r="1952" spans="1:18" x14ac:dyDescent="0.25">
      <c r="A1952" s="7">
        <v>32142</v>
      </c>
      <c r="B1952" t="s">
        <v>955</v>
      </c>
      <c r="C1952" t="s">
        <v>956</v>
      </c>
      <c r="D1952" s="8">
        <v>4001.3159999999998</v>
      </c>
      <c r="E1952" s="3">
        <v>0.23313648001136006</v>
      </c>
      <c r="F1952" s="3">
        <f t="shared" si="23"/>
        <v>0.21050857259187816</v>
      </c>
      <c r="G1952" s="3">
        <v>0.21050857259187816</v>
      </c>
      <c r="H1952" t="s">
        <v>55</v>
      </c>
      <c r="I1952" s="4" t="s">
        <v>1188</v>
      </c>
      <c r="J1952" s="4">
        <v>2027.059</v>
      </c>
      <c r="K1952" s="4">
        <v>196.99399999999997</v>
      </c>
      <c r="L1952" s="4">
        <v>45.996000000000002</v>
      </c>
      <c r="M1952" s="4">
        <v>314.827</v>
      </c>
      <c r="N1952" s="2">
        <v>0.49817540860478815</v>
      </c>
      <c r="O1952" s="2">
        <v>0.38185675882770942</v>
      </c>
      <c r="P1952" s="2">
        <v>2.2691002087260412</v>
      </c>
      <c r="Q1952" s="2">
        <v>15.531220354217613</v>
      </c>
      <c r="R1952" s="2">
        <v>2.2691002087260412</v>
      </c>
    </row>
    <row r="1953" spans="1:18" x14ac:dyDescent="0.25">
      <c r="A1953" s="7">
        <v>32142</v>
      </c>
      <c r="B1953" t="s">
        <v>957</v>
      </c>
      <c r="C1953" t="s">
        <v>958</v>
      </c>
      <c r="D1953" s="8">
        <v>1130.1500000000001</v>
      </c>
      <c r="E1953" s="3">
        <v>6.5848134185062759E-2</v>
      </c>
      <c r="F1953" s="3">
        <f t="shared" si="23"/>
        <v>8.3711786759564241E-2</v>
      </c>
      <c r="G1953" s="3">
        <v>8.3711786759564241E-2</v>
      </c>
      <c r="H1953" t="s">
        <v>15</v>
      </c>
      <c r="I1953" s="4" t="s">
        <v>1186</v>
      </c>
      <c r="J1953" s="4">
        <v>2398.2379999999998</v>
      </c>
      <c r="K1953" s="4">
        <v>412.81599999999997</v>
      </c>
      <c r="L1953" s="4">
        <v>119.941</v>
      </c>
      <c r="M1953" s="4">
        <v>217.29400000000001</v>
      </c>
      <c r="N1953" s="2">
        <v>1.0822623860234166</v>
      </c>
      <c r="O1953" s="2">
        <v>0.76781809887845476</v>
      </c>
      <c r="P1953" s="2">
        <v>5.0012133908311025</v>
      </c>
      <c r="Q1953" s="2">
        <v>9.0605686341388978</v>
      </c>
      <c r="R1953" s="2">
        <v>5.0012133908311025</v>
      </c>
    </row>
    <row r="1954" spans="1:18" x14ac:dyDescent="0.25">
      <c r="A1954" s="7">
        <v>32142</v>
      </c>
      <c r="B1954" t="s">
        <v>959</v>
      </c>
      <c r="C1954" t="s">
        <v>960</v>
      </c>
      <c r="D1954" s="8">
        <v>2251.5889999999999</v>
      </c>
      <c r="E1954" s="3">
        <v>0.13118872238341042</v>
      </c>
      <c r="F1954" s="3">
        <f t="shared" si="23"/>
        <v>0.1452647268643302</v>
      </c>
      <c r="G1954" s="3">
        <v>0.1452647268643302</v>
      </c>
      <c r="H1954" t="s">
        <v>76</v>
      </c>
      <c r="I1954" s="4" t="s">
        <v>1186</v>
      </c>
      <c r="J1954" s="4">
        <v>23318.606</v>
      </c>
      <c r="K1954" s="4">
        <v>6866.6919999999991</v>
      </c>
      <c r="L1954" s="4">
        <v>881.68</v>
      </c>
      <c r="M1954" s="4">
        <v>144.75700000000001</v>
      </c>
      <c r="N1954" s="2">
        <v>7.7486862075775091</v>
      </c>
      <c r="O1954" s="2">
        <v>6.753758569131378</v>
      </c>
      <c r="P1954" s="2">
        <v>3.781015040092877</v>
      </c>
      <c r="Q1954" s="2">
        <v>0.62077896080065853</v>
      </c>
      <c r="R1954" s="2">
        <v>3.781015040092877</v>
      </c>
    </row>
    <row r="1955" spans="1:18" x14ac:dyDescent="0.25">
      <c r="A1955" s="7">
        <v>32142</v>
      </c>
      <c r="B1955" t="s">
        <v>1244</v>
      </c>
      <c r="C1955" t="s">
        <v>1245</v>
      </c>
      <c r="D1955" s="8">
        <v>1182.184</v>
      </c>
      <c r="E1955" s="3">
        <v>6.8879892636759935E-2</v>
      </c>
      <c r="F1955" s="3">
        <f t="shared" si="23"/>
        <v>0</v>
      </c>
      <c r="G1955" s="3">
        <v>0</v>
      </c>
      <c r="H1955" t="s">
        <v>35</v>
      </c>
      <c r="I1955" s="4" t="s">
        <v>1192</v>
      </c>
      <c r="J1955" s="4">
        <v>408.185</v>
      </c>
      <c r="K1955" s="4">
        <v>38.814</v>
      </c>
      <c r="L1955" s="4">
        <v>50.488999999999997</v>
      </c>
      <c r="M1955" s="4">
        <v>61.320999999999998</v>
      </c>
      <c r="N1955" s="2">
        <v>0.37961758521199079</v>
      </c>
      <c r="O1955" s="2">
        <v>-0.11418651278791135</v>
      </c>
      <c r="P1955" s="2">
        <v>12.369146342957237</v>
      </c>
      <c r="Q1955" s="2">
        <v>15.022845033501966</v>
      </c>
      <c r="R1955" s="2">
        <v>12.369146342957237</v>
      </c>
    </row>
    <row r="1956" spans="1:18" x14ac:dyDescent="0.25">
      <c r="A1956" s="7">
        <v>32142</v>
      </c>
      <c r="B1956" t="s">
        <v>961</v>
      </c>
      <c r="C1956" t="s">
        <v>962</v>
      </c>
      <c r="D1956" s="8">
        <v>3564.3090000000002</v>
      </c>
      <c r="E1956" s="3">
        <v>0.20767428864223941</v>
      </c>
      <c r="F1956" s="3">
        <f t="shared" si="23"/>
        <v>0.26189252060000962</v>
      </c>
      <c r="G1956" s="3">
        <v>0.26189252060000962</v>
      </c>
      <c r="H1956" t="s">
        <v>76</v>
      </c>
      <c r="I1956" s="4" t="s">
        <v>1186</v>
      </c>
      <c r="J1956" s="4">
        <v>50164.714999999997</v>
      </c>
      <c r="K1956" s="4">
        <v>337.4</v>
      </c>
      <c r="L1956" s="4">
        <v>2510.6010000000001</v>
      </c>
      <c r="M1956" s="4">
        <v>0</v>
      </c>
      <c r="N1956" s="2">
        <v>0.65590979782270609</v>
      </c>
      <c r="O1956" s="2">
        <v>-4.2247297822706065</v>
      </c>
      <c r="P1956" s="2">
        <v>5.0047149674826228</v>
      </c>
      <c r="Q1956" s="2">
        <v>0</v>
      </c>
      <c r="R1956" s="2">
        <v>5.0047149674826228</v>
      </c>
    </row>
    <row r="1957" spans="1:18" x14ac:dyDescent="0.25">
      <c r="A1957" s="7">
        <v>32142</v>
      </c>
      <c r="B1957" t="s">
        <v>1180</v>
      </c>
      <c r="C1957" t="s">
        <v>1181</v>
      </c>
      <c r="D1957" s="8">
        <v>3127.8490000000002</v>
      </c>
      <c r="E1957" s="3">
        <v>0.18224396820122496</v>
      </c>
      <c r="F1957" s="3">
        <f t="shared" si="23"/>
        <v>0.13274429726931797</v>
      </c>
      <c r="G1957" s="3">
        <v>0.13274429726931797</v>
      </c>
      <c r="H1957" t="s">
        <v>222</v>
      </c>
      <c r="I1957" s="4" t="s">
        <v>1186</v>
      </c>
      <c r="J1957" s="4">
        <v>2758.395</v>
      </c>
      <c r="K1957" s="4">
        <v>552.28699999999992</v>
      </c>
      <c r="L1957" s="4">
        <v>34.731000000000002</v>
      </c>
      <c r="M1957" s="4">
        <v>191.89500000000001</v>
      </c>
      <c r="N1957" s="2">
        <v>1.3486466819043152</v>
      </c>
      <c r="O1957" s="2">
        <v>1.263835980386411</v>
      </c>
      <c r="P1957" s="2">
        <v>1.2591017602627617</v>
      </c>
      <c r="Q1957" s="2">
        <v>6.9567629001647706</v>
      </c>
      <c r="R1957" s="2">
        <v>1.2591017602627617</v>
      </c>
    </row>
    <row r="1958" spans="1:18" x14ac:dyDescent="0.25">
      <c r="A1958" s="7">
        <v>32142</v>
      </c>
      <c r="B1958" t="s">
        <v>963</v>
      </c>
      <c r="C1958" t="s">
        <v>964</v>
      </c>
      <c r="D1958" s="8">
        <v>2747.9630000000002</v>
      </c>
      <c r="E1958" s="3">
        <v>0.16010992908869409</v>
      </c>
      <c r="F1958" s="3">
        <f t="shared" si="23"/>
        <v>0.14146022323776131</v>
      </c>
      <c r="G1958" s="3">
        <v>0.14146022323776131</v>
      </c>
      <c r="H1958" t="s">
        <v>257</v>
      </c>
      <c r="I1958" s="4" t="s">
        <v>1186</v>
      </c>
      <c r="J1958" s="4">
        <v>4378</v>
      </c>
      <c r="K1958" s="4">
        <v>1176</v>
      </c>
      <c r="L1958" s="4">
        <v>145</v>
      </c>
      <c r="M1958" s="4">
        <v>452</v>
      </c>
      <c r="N1958" s="2">
        <v>1.4394124847001224</v>
      </c>
      <c r="O1958" s="2">
        <v>1.2619339045287639</v>
      </c>
      <c r="P1958" s="2">
        <v>3.3120146185472823</v>
      </c>
      <c r="Q1958" s="2">
        <v>10.324349017816354</v>
      </c>
      <c r="R1958" s="2">
        <v>3.3120146185472823</v>
      </c>
    </row>
    <row r="1959" spans="1:18" x14ac:dyDescent="0.25">
      <c r="A1959" s="7">
        <v>32142</v>
      </c>
      <c r="B1959" t="s">
        <v>965</v>
      </c>
      <c r="C1959" t="s">
        <v>966</v>
      </c>
      <c r="D1959" s="8">
        <v>1006.093</v>
      </c>
      <c r="E1959" s="3">
        <v>5.8619959179447283E-2</v>
      </c>
      <c r="F1959" s="3">
        <f t="shared" si="23"/>
        <v>5.4395324608778377E-2</v>
      </c>
      <c r="G1959" s="3">
        <v>5.4395324608778377E-2</v>
      </c>
      <c r="H1959" t="s">
        <v>70</v>
      </c>
      <c r="I1959" s="4" t="s">
        <v>1186</v>
      </c>
      <c r="J1959" s="4">
        <v>3336.4690000000001</v>
      </c>
      <c r="K1959" s="4">
        <v>1093.9010000000001</v>
      </c>
      <c r="L1959" s="4">
        <v>37.192</v>
      </c>
      <c r="M1959" s="4">
        <v>215.381</v>
      </c>
      <c r="N1959" s="2">
        <v>4.0179575615328398</v>
      </c>
      <c r="O1959" s="2">
        <v>3.881349333157027</v>
      </c>
      <c r="P1959" s="2">
        <v>1.1147113909944915</v>
      </c>
      <c r="Q1959" s="2">
        <v>6.4553574452512512</v>
      </c>
      <c r="R1959" s="2">
        <v>1.1147113909944915</v>
      </c>
    </row>
    <row r="1960" spans="1:18" x14ac:dyDescent="0.25">
      <c r="A1960" s="7">
        <v>32142</v>
      </c>
      <c r="B1960" t="s">
        <v>967</v>
      </c>
      <c r="C1960" t="s">
        <v>968</v>
      </c>
      <c r="D1960" s="8">
        <v>119.685</v>
      </c>
      <c r="E1960" s="3">
        <v>6.9734406405691602E-3</v>
      </c>
      <c r="F1960" s="3">
        <f t="shared" si="23"/>
        <v>1.3174544667050996E-2</v>
      </c>
      <c r="G1960" s="3">
        <v>1.3174544667050996E-2</v>
      </c>
      <c r="H1960" t="s">
        <v>159</v>
      </c>
      <c r="I1960" s="4" t="s">
        <v>1186</v>
      </c>
      <c r="J1960" s="4">
        <v>722.66700000000003</v>
      </c>
      <c r="K1960" s="4">
        <v>445.685</v>
      </c>
      <c r="L1960" s="4">
        <v>15.911</v>
      </c>
      <c r="M1960" s="4">
        <v>8.0000000000000002E-3</v>
      </c>
      <c r="N1960" s="2">
        <v>40.657270571063677</v>
      </c>
      <c r="O1960" s="2">
        <v>39.205801860974276</v>
      </c>
      <c r="P1960" s="2">
        <v>2.2017056265195447</v>
      </c>
      <c r="Q1960" s="2">
        <v>1.1070105594969744E-3</v>
      </c>
      <c r="R1960" s="2">
        <v>2.2017056265195447</v>
      </c>
    </row>
    <row r="1961" spans="1:18" x14ac:dyDescent="0.25">
      <c r="A1961" s="7">
        <v>32142</v>
      </c>
      <c r="B1961" t="s">
        <v>969</v>
      </c>
      <c r="C1961" t="s">
        <v>970</v>
      </c>
      <c r="D1961" s="8">
        <v>9122.3369999999995</v>
      </c>
      <c r="E1961" s="3">
        <v>0.53151251679632161</v>
      </c>
      <c r="F1961" s="3">
        <f t="shared" si="23"/>
        <v>0.44791516407422072</v>
      </c>
      <c r="G1961" s="3">
        <v>0.44791516407422072</v>
      </c>
      <c r="H1961" t="s">
        <v>61</v>
      </c>
      <c r="I1961" s="4" t="s">
        <v>1186</v>
      </c>
      <c r="J1961" s="4">
        <v>11667.726000000001</v>
      </c>
      <c r="K1961" s="4">
        <v>1581.69</v>
      </c>
      <c r="L1961" s="4">
        <v>1332.1289999999999</v>
      </c>
      <c r="M1961" s="4">
        <v>718.69299999999998</v>
      </c>
      <c r="N1961" s="2">
        <v>0.709931291035518</v>
      </c>
      <c r="O1961" s="2">
        <v>0.11201383515234654</v>
      </c>
      <c r="P1961" s="2">
        <v>11.417211888589087</v>
      </c>
      <c r="Q1961" s="2">
        <v>6.1596664165750887</v>
      </c>
      <c r="R1961" s="2">
        <v>11.417211888589087</v>
      </c>
    </row>
    <row r="1962" spans="1:18" x14ac:dyDescent="0.25">
      <c r="A1962" s="7">
        <v>32142</v>
      </c>
      <c r="B1962" t="s">
        <v>971</v>
      </c>
      <c r="C1962" t="s">
        <v>972</v>
      </c>
      <c r="D1962" s="8">
        <v>2601.0100000000002</v>
      </c>
      <c r="E1962" s="3">
        <v>0.15154771976878301</v>
      </c>
      <c r="F1962" s="3">
        <f t="shared" si="23"/>
        <v>0.14724660317172425</v>
      </c>
      <c r="G1962" s="3">
        <v>0.14724660317172425</v>
      </c>
      <c r="H1962" t="s">
        <v>48</v>
      </c>
      <c r="I1962" s="4" t="s">
        <v>1186</v>
      </c>
      <c r="J1962" s="4">
        <v>2896.895</v>
      </c>
      <c r="K1962" s="4">
        <v>662.47500000000002</v>
      </c>
      <c r="L1962" s="4">
        <v>154.26900000000001</v>
      </c>
      <c r="M1962" s="4">
        <v>181.81700000000001</v>
      </c>
      <c r="N1962" s="2">
        <v>1.2038127323673395</v>
      </c>
      <c r="O1962" s="2">
        <v>0.92348368386048696</v>
      </c>
      <c r="P1962" s="2">
        <v>5.3253224573206834</v>
      </c>
      <c r="Q1962" s="2">
        <v>6.2762716632808582</v>
      </c>
      <c r="R1962" s="2">
        <v>5.3253224573206834</v>
      </c>
    </row>
    <row r="1963" spans="1:18" x14ac:dyDescent="0.25">
      <c r="A1963" s="7">
        <v>32142</v>
      </c>
      <c r="B1963" t="s">
        <v>973</v>
      </c>
      <c r="C1963" t="s">
        <v>974</v>
      </c>
      <c r="D1963" s="8">
        <v>2876.3939999999998</v>
      </c>
      <c r="E1963" s="3">
        <v>0.16759295498925753</v>
      </c>
      <c r="F1963" s="3">
        <f t="shared" si="23"/>
        <v>0.16902265220319701</v>
      </c>
      <c r="G1963" s="3">
        <v>0.16902265220319701</v>
      </c>
      <c r="H1963" t="s">
        <v>48</v>
      </c>
      <c r="I1963" s="4" t="s">
        <v>1186</v>
      </c>
      <c r="J1963" s="4">
        <v>7892</v>
      </c>
      <c r="K1963" s="4">
        <v>3180</v>
      </c>
      <c r="L1963" s="4">
        <v>201</v>
      </c>
      <c r="M1963" s="4">
        <v>502</v>
      </c>
      <c r="N1963" s="2">
        <v>2.6433915211970076</v>
      </c>
      <c r="O1963" s="2">
        <v>2.4763092269326683</v>
      </c>
      <c r="P1963" s="2">
        <v>2.5468829194120626</v>
      </c>
      <c r="Q1963" s="2">
        <v>6.3608717688798775</v>
      </c>
      <c r="R1963" s="2">
        <v>2.5468829194120626</v>
      </c>
    </row>
    <row r="1964" spans="1:18" x14ac:dyDescent="0.25">
      <c r="A1964" s="7">
        <v>32142</v>
      </c>
      <c r="B1964" t="s">
        <v>975</v>
      </c>
      <c r="C1964" t="s">
        <v>976</v>
      </c>
      <c r="D1964" s="8">
        <v>5674.59</v>
      </c>
      <c r="E1964" s="3">
        <v>0.33062970735319674</v>
      </c>
      <c r="F1964" s="3">
        <f t="shared" si="23"/>
        <v>0.38441582130073676</v>
      </c>
      <c r="G1964" s="3">
        <v>0.38441582130073676</v>
      </c>
      <c r="H1964" t="s">
        <v>101</v>
      </c>
      <c r="I1964" s="4" t="s">
        <v>1186</v>
      </c>
      <c r="J1964" s="4">
        <v>10919</v>
      </c>
      <c r="K1964" s="4">
        <v>2885</v>
      </c>
      <c r="L1964" s="4">
        <v>165</v>
      </c>
      <c r="M1964" s="4"/>
      <c r="N1964" s="2">
        <v>1.9773817683344757</v>
      </c>
      <c r="O1964" s="2">
        <v>1.8642906100068539</v>
      </c>
      <c r="P1964" s="2">
        <v>1.5111273926183717</v>
      </c>
      <c r="Q1964" s="2" t="s">
        <v>39</v>
      </c>
      <c r="R1964" s="2">
        <v>1.5111273926183717</v>
      </c>
    </row>
    <row r="1965" spans="1:18" x14ac:dyDescent="0.25">
      <c r="A1965" s="7">
        <v>32142</v>
      </c>
      <c r="B1965" t="s">
        <v>979</v>
      </c>
      <c r="C1965" t="s">
        <v>980</v>
      </c>
      <c r="D1965" s="8">
        <v>5017.3209999999999</v>
      </c>
      <c r="E1965" s="3">
        <v>0.29233396138347412</v>
      </c>
      <c r="F1965" s="3">
        <f t="shared" si="23"/>
        <v>0.21717626360545375</v>
      </c>
      <c r="G1965" s="3">
        <v>0.21717626360545375</v>
      </c>
      <c r="H1965" t="s">
        <v>136</v>
      </c>
      <c r="I1965" s="4" t="s">
        <v>1186</v>
      </c>
      <c r="J1965" s="4">
        <v>9958</v>
      </c>
      <c r="K1965" s="4">
        <v>2097.6999999999998</v>
      </c>
      <c r="L1965" s="4">
        <v>46.2</v>
      </c>
      <c r="M1965" s="4">
        <v>720.9</v>
      </c>
      <c r="N1965" s="2">
        <v>1.2023959646910467</v>
      </c>
      <c r="O1965" s="2">
        <v>1.1759142496847415</v>
      </c>
      <c r="P1965" s="2">
        <v>0.46394858405302275</v>
      </c>
      <c r="Q1965" s="2">
        <v>7.2394055031130753</v>
      </c>
      <c r="R1965" s="2">
        <v>0.46394858405302275</v>
      </c>
    </row>
    <row r="1966" spans="1:18" x14ac:dyDescent="0.25">
      <c r="A1966" s="7">
        <v>32142</v>
      </c>
      <c r="B1966" t="s">
        <v>1182</v>
      </c>
      <c r="C1966" t="s">
        <v>1183</v>
      </c>
      <c r="D1966" s="8">
        <v>834.02800000000002</v>
      </c>
      <c r="E1966" s="3">
        <v>4.8594600414192383E-2</v>
      </c>
      <c r="F1966" s="3">
        <f t="shared" si="23"/>
        <v>3.8096570108939964E-2</v>
      </c>
      <c r="G1966" s="3">
        <v>3.8096570108939964E-2</v>
      </c>
      <c r="H1966" t="s">
        <v>39</v>
      </c>
      <c r="I1966" s="4" t="s">
        <v>1205</v>
      </c>
      <c r="J1966" s="4">
        <v>697.28099999999995</v>
      </c>
      <c r="K1966" s="4">
        <v>515.18600000000004</v>
      </c>
      <c r="L1966" s="4">
        <v>0</v>
      </c>
      <c r="M1966" s="4">
        <v>91.634</v>
      </c>
      <c r="N1966" s="2">
        <v>4.7947026030954225</v>
      </c>
      <c r="O1966" s="2">
        <v>4.7947026030954225</v>
      </c>
      <c r="P1966" s="2">
        <v>0</v>
      </c>
      <c r="Q1966" s="2">
        <v>13.141617224619631</v>
      </c>
      <c r="R1966" s="2">
        <v>0</v>
      </c>
    </row>
    <row r="1967" spans="1:18" x14ac:dyDescent="0.25">
      <c r="A1967" s="7">
        <v>32142</v>
      </c>
      <c r="B1967" t="s">
        <v>981</v>
      </c>
      <c r="C1967" t="s">
        <v>982</v>
      </c>
      <c r="D1967" s="8">
        <v>4056.91</v>
      </c>
      <c r="E1967" s="3">
        <v>0.23637566168802632</v>
      </c>
      <c r="F1967" s="3">
        <f t="shared" si="23"/>
        <v>0.15437821643173369</v>
      </c>
      <c r="G1967" s="3">
        <v>0.15437821643173369</v>
      </c>
      <c r="H1967" t="s">
        <v>101</v>
      </c>
      <c r="I1967" s="4" t="s">
        <v>1186</v>
      </c>
      <c r="J1967" s="4">
        <v>8226.2690000000002</v>
      </c>
      <c r="K1967" s="4">
        <v>2484.8040000000001</v>
      </c>
      <c r="L1967" s="4">
        <v>2208.0189999999998</v>
      </c>
      <c r="M1967" s="4">
        <v>986.89300000000003</v>
      </c>
      <c r="N1967" s="2">
        <v>2.9131166241290738</v>
      </c>
      <c r="O1967" s="2">
        <v>0.3244952055814328</v>
      </c>
      <c r="P1967" s="2">
        <v>26.841074611102549</v>
      </c>
      <c r="Q1967" s="2">
        <v>11.996848145860534</v>
      </c>
      <c r="R1967" s="2">
        <v>26.841074611102549</v>
      </c>
    </row>
    <row r="1968" spans="1:18" x14ac:dyDescent="0.25">
      <c r="A1968" s="7">
        <v>32142</v>
      </c>
      <c r="B1968" t="s">
        <v>983</v>
      </c>
      <c r="C1968" t="s">
        <v>984</v>
      </c>
      <c r="D1968" s="8">
        <v>4417.74</v>
      </c>
      <c r="E1968" s="3">
        <v>0.25739940389746419</v>
      </c>
      <c r="F1968" s="3">
        <f t="shared" si="23"/>
        <v>0.35301000301194135</v>
      </c>
      <c r="G1968" s="3">
        <v>0.35301000301194135</v>
      </c>
      <c r="H1968" t="s">
        <v>15</v>
      </c>
      <c r="I1968" s="4" t="s">
        <v>1186</v>
      </c>
      <c r="J1968" s="4">
        <v>11928.578</v>
      </c>
      <c r="K1968" s="4">
        <v>2401.8850000000002</v>
      </c>
      <c r="L1968" s="4">
        <v>424.178</v>
      </c>
      <c r="M1968" s="4">
        <v>787.81100000000004</v>
      </c>
      <c r="N1968" s="2">
        <v>1.4138474207821978</v>
      </c>
      <c r="O1968" s="2">
        <v>1.1641589589063999</v>
      </c>
      <c r="P1968" s="2">
        <v>3.5559812745492381</v>
      </c>
      <c r="Q1968" s="2">
        <v>6.6043999544623002</v>
      </c>
      <c r="R1968" s="2">
        <v>3.5559812745492381</v>
      </c>
    </row>
    <row r="1969" spans="1:18" x14ac:dyDescent="0.25">
      <c r="A1969" s="7">
        <v>32142</v>
      </c>
      <c r="B1969" t="s">
        <v>985</v>
      </c>
      <c r="C1969" t="s">
        <v>986</v>
      </c>
      <c r="D1969" s="8">
        <v>3292.877</v>
      </c>
      <c r="E1969" s="3">
        <v>0.19185931650746085</v>
      </c>
      <c r="F1969" s="3">
        <f t="shared" si="23"/>
        <v>0.18217295949191542</v>
      </c>
      <c r="G1969" s="3">
        <v>0.18217295949191542</v>
      </c>
      <c r="H1969" t="s">
        <v>58</v>
      </c>
      <c r="I1969" s="4" t="s">
        <v>1186</v>
      </c>
      <c r="J1969" s="4">
        <v>10062</v>
      </c>
      <c r="K1969" s="4">
        <v>4998</v>
      </c>
      <c r="L1969" s="4">
        <v>427</v>
      </c>
      <c r="M1969" s="4">
        <v>877</v>
      </c>
      <c r="N1969" s="2">
        <v>3.3498659517426272</v>
      </c>
      <c r="O1969" s="2">
        <v>3.0636729222520107</v>
      </c>
      <c r="P1969" s="2">
        <v>4.2436891274100574</v>
      </c>
      <c r="Q1969" s="2">
        <v>8.7159610415424371</v>
      </c>
      <c r="R1969" s="2">
        <v>4.2436891274100574</v>
      </c>
    </row>
    <row r="1970" spans="1:18" x14ac:dyDescent="0.25">
      <c r="A1970" s="7">
        <v>32142</v>
      </c>
      <c r="B1970" t="s">
        <v>1184</v>
      </c>
      <c r="C1970" t="s">
        <v>1185</v>
      </c>
      <c r="D1970" s="8">
        <v>1456.954</v>
      </c>
      <c r="E1970" s="3">
        <v>8.4889353177422397E-2</v>
      </c>
      <c r="F1970" s="3">
        <f t="shared" si="23"/>
        <v>5.8135057959754641E-2</v>
      </c>
      <c r="G1970" s="3">
        <v>5.8135057959754641E-2</v>
      </c>
      <c r="H1970" t="s">
        <v>101</v>
      </c>
      <c r="I1970" s="4" t="s">
        <v>1186</v>
      </c>
      <c r="J1970" s="4">
        <v>5256.7529999999997</v>
      </c>
      <c r="K1970" s="4">
        <v>1879.6760000000002</v>
      </c>
      <c r="L1970" s="4">
        <v>232.577</v>
      </c>
      <c r="M1970" s="4">
        <v>503.25099999999998</v>
      </c>
      <c r="N1970" s="2">
        <v>4.0843431874232703</v>
      </c>
      <c r="O1970" s="2">
        <v>3.5789772171702361</v>
      </c>
      <c r="P1970" s="2">
        <v>4.4243471207416443</v>
      </c>
      <c r="Q1970" s="2">
        <v>9.5734191810039384</v>
      </c>
      <c r="R1970" s="2">
        <v>4.4243471207416443</v>
      </c>
    </row>
    <row r="1971" spans="1:18" x14ac:dyDescent="0.25">
      <c r="A1971" s="7">
        <v>32142</v>
      </c>
      <c r="B1971" t="s">
        <v>987</v>
      </c>
      <c r="C1971" t="s">
        <v>988</v>
      </c>
      <c r="D1971" s="8">
        <v>2214.0450000000001</v>
      </c>
      <c r="E1971" s="3">
        <v>0.12900122306929812</v>
      </c>
      <c r="F1971" s="3">
        <f t="shared" si="23"/>
        <v>0.15937382248330206</v>
      </c>
      <c r="G1971" s="3">
        <v>0.15937382248330206</v>
      </c>
      <c r="H1971" t="s">
        <v>76</v>
      </c>
      <c r="I1971" s="4" t="s">
        <v>1186</v>
      </c>
      <c r="J1971" s="4">
        <v>10141.199000000001</v>
      </c>
      <c r="K1971" s="4">
        <v>843.92499999999995</v>
      </c>
      <c r="L1971" s="4">
        <v>60.322000000000003</v>
      </c>
      <c r="M1971" s="4">
        <v>93.879000000000005</v>
      </c>
      <c r="N1971" s="2">
        <v>1.8322018553777948</v>
      </c>
      <c r="O1971" s="2">
        <v>1.7012398856291804</v>
      </c>
      <c r="P1971" s="2">
        <v>0.5948211843589698</v>
      </c>
      <c r="Q1971" s="2">
        <v>0.92571894112323405</v>
      </c>
      <c r="R1971" s="2">
        <v>0.5948211843589698</v>
      </c>
    </row>
    <row r="1972" spans="1:18" x14ac:dyDescent="0.25">
      <c r="A1972" s="7">
        <v>32142</v>
      </c>
      <c r="B1972" t="s">
        <v>989</v>
      </c>
      <c r="C1972" t="s">
        <v>990</v>
      </c>
      <c r="D1972" s="8">
        <v>1503.8109999999999</v>
      </c>
      <c r="E1972" s="3">
        <v>8.7619473978651871E-2</v>
      </c>
      <c r="F1972" s="3">
        <f t="shared" si="23"/>
        <v>0.11644430736912767</v>
      </c>
      <c r="G1972" s="3">
        <v>0.11644430736912767</v>
      </c>
      <c r="H1972" t="s">
        <v>15</v>
      </c>
      <c r="I1972" s="4" t="s">
        <v>1186</v>
      </c>
      <c r="J1972" s="4">
        <v>2094.7539999999999</v>
      </c>
      <c r="K1972" s="4">
        <v>824.02599999999995</v>
      </c>
      <c r="L1972" s="4">
        <v>44.667999999999999</v>
      </c>
      <c r="M1972" s="4">
        <v>179.75399999999999</v>
      </c>
      <c r="N1972" s="2">
        <v>1.5412438043579912</v>
      </c>
      <c r="O1972" s="2">
        <v>1.4576975591508463</v>
      </c>
      <c r="P1972" s="2">
        <v>2.132374493615957</v>
      </c>
      <c r="Q1972" s="2">
        <v>8.581150817709382</v>
      </c>
      <c r="R1972" s="2">
        <v>2.132374493615957</v>
      </c>
    </row>
    <row r="1973" spans="1:18" x14ac:dyDescent="0.25">
      <c r="A1973" s="7">
        <v>32142</v>
      </c>
      <c r="B1973" t="s">
        <v>991</v>
      </c>
      <c r="C1973" t="s">
        <v>992</v>
      </c>
      <c r="D1973" s="8">
        <v>503.62299999999999</v>
      </c>
      <c r="E1973" s="3">
        <v>2.9343569333879452E-2</v>
      </c>
      <c r="F1973" s="3">
        <f t="shared" si="23"/>
        <v>4.9338301511143934E-2</v>
      </c>
      <c r="G1973" s="3">
        <v>4.9338301511143934E-2</v>
      </c>
      <c r="H1973" t="s">
        <v>76</v>
      </c>
      <c r="I1973" s="4" t="s">
        <v>1186</v>
      </c>
      <c r="J1973" s="4">
        <v>3880.3449999999998</v>
      </c>
      <c r="K1973" s="4">
        <v>401.47300000000001</v>
      </c>
      <c r="L1973" s="4">
        <v>52.530999999999999</v>
      </c>
      <c r="M1973" s="4">
        <v>7.2709999999999999</v>
      </c>
      <c r="N1973" s="2">
        <v>2.7221645884610428</v>
      </c>
      <c r="O1973" s="2">
        <v>2.365981163930758</v>
      </c>
      <c r="P1973" s="2">
        <v>1.353771378575874</v>
      </c>
      <c r="Q1973" s="2">
        <v>0.18738024582865698</v>
      </c>
      <c r="R1973" s="2">
        <v>1.353771378575874</v>
      </c>
    </row>
    <row r="1974" spans="1:18" x14ac:dyDescent="0.25">
      <c r="A1974" s="7">
        <v>32142</v>
      </c>
      <c r="B1974" t="s">
        <v>1246</v>
      </c>
      <c r="C1974" t="s">
        <v>1247</v>
      </c>
      <c r="D1974" s="8">
        <v>1487.4570000000001</v>
      </c>
      <c r="E1974" s="3">
        <v>8.6666608972712389E-2</v>
      </c>
      <c r="F1974" s="3">
        <f t="shared" si="23"/>
        <v>0</v>
      </c>
      <c r="G1974" s="3">
        <v>0</v>
      </c>
      <c r="H1974" t="s">
        <v>61</v>
      </c>
      <c r="I1974" s="4" t="s">
        <v>1186</v>
      </c>
      <c r="J1974" s="4">
        <v>548.95100000000002</v>
      </c>
      <c r="K1974" s="4">
        <v>48.292000000000002</v>
      </c>
      <c r="L1974" s="4">
        <v>50.41</v>
      </c>
      <c r="M1974" s="4">
        <v>27.404</v>
      </c>
      <c r="N1974" s="2">
        <v>0.18764595484094079</v>
      </c>
      <c r="O1974" s="2">
        <v>-8.2298130612339856E-3</v>
      </c>
      <c r="P1974" s="2">
        <v>9.182968971729716</v>
      </c>
      <c r="Q1974" s="2">
        <v>4.9920666871906594</v>
      </c>
      <c r="R1974" s="2">
        <v>9.182968971729716</v>
      </c>
    </row>
    <row r="1975" spans="1:18" x14ac:dyDescent="0.25">
      <c r="A1975" s="7">
        <v>32142</v>
      </c>
      <c r="B1975" t="s">
        <v>993</v>
      </c>
      <c r="C1975" t="s">
        <v>994</v>
      </c>
      <c r="D1975" s="8">
        <v>7874.8549999999996</v>
      </c>
      <c r="E1975" s="3">
        <v>0.45882803940000211</v>
      </c>
      <c r="F1975" s="3">
        <f t="shared" si="23"/>
        <v>0.32793861178464839</v>
      </c>
      <c r="G1975" s="3">
        <v>0.32793861178464839</v>
      </c>
      <c r="H1975" t="s">
        <v>58</v>
      </c>
      <c r="I1975" s="4" t="s">
        <v>1186</v>
      </c>
      <c r="J1975" s="4">
        <v>19557</v>
      </c>
      <c r="K1975" s="4">
        <v>8611</v>
      </c>
      <c r="L1975" s="4">
        <v>1411</v>
      </c>
      <c r="M1975" s="4">
        <v>1032</v>
      </c>
      <c r="N1975" s="2">
        <v>3.9463794683776352</v>
      </c>
      <c r="O1975" s="2">
        <v>3.2997250229147572</v>
      </c>
      <c r="P1975" s="2">
        <v>7.2148079971365755</v>
      </c>
      <c r="Q1975" s="2">
        <v>5.2768829575088203</v>
      </c>
      <c r="R1975" s="2">
        <v>7.2148079971365755</v>
      </c>
    </row>
    <row r="1976" spans="1:18" x14ac:dyDescent="0.25">
      <c r="A1976" s="7">
        <v>32142</v>
      </c>
      <c r="B1976" t="s">
        <v>995</v>
      </c>
      <c r="C1976" t="s">
        <v>996</v>
      </c>
      <c r="D1976" s="8">
        <v>393.26400000000001</v>
      </c>
      <c r="E1976" s="3">
        <v>2.2913507624788321E-2</v>
      </c>
      <c r="F1976" s="3">
        <f t="shared" si="23"/>
        <v>1.7851123284887364E-2</v>
      </c>
      <c r="G1976" s="3">
        <v>1.7851123284887364E-2</v>
      </c>
      <c r="H1976" t="s">
        <v>257</v>
      </c>
      <c r="I1976" s="4" t="s">
        <v>1188</v>
      </c>
      <c r="J1976" s="4">
        <v>1623.4</v>
      </c>
      <c r="K1976" s="4">
        <v>499</v>
      </c>
      <c r="L1976" s="4">
        <v>160.4</v>
      </c>
      <c r="M1976" s="4">
        <v>46.4</v>
      </c>
      <c r="N1976" s="2">
        <v>3.2297734627831716</v>
      </c>
      <c r="O1976" s="2">
        <v>2.1915857605177993</v>
      </c>
      <c r="P1976" s="2">
        <v>9.8804977208328211</v>
      </c>
      <c r="Q1976" s="2">
        <v>2.8581988419366757</v>
      </c>
      <c r="R1976" s="2">
        <v>9.8804977208328211</v>
      </c>
    </row>
    <row r="1977" spans="1:18" x14ac:dyDescent="0.25">
      <c r="A1977" s="7">
        <v>32142</v>
      </c>
      <c r="B1977" t="s">
        <v>997</v>
      </c>
      <c r="C1977" t="s">
        <v>998</v>
      </c>
      <c r="D1977" s="8">
        <v>12876.045</v>
      </c>
      <c r="E1977" s="3">
        <v>0.7502221288615728</v>
      </c>
      <c r="F1977" s="3">
        <f t="shared" si="23"/>
        <v>0.7900998832597258</v>
      </c>
      <c r="G1977" s="3">
        <v>0.7900998832597258</v>
      </c>
      <c r="H1977" t="s">
        <v>92</v>
      </c>
      <c r="I1977" s="4" t="s">
        <v>1186</v>
      </c>
      <c r="J1977" s="4">
        <v>21245.1</v>
      </c>
      <c r="K1977" s="4">
        <v>5858.2</v>
      </c>
      <c r="L1977" s="4">
        <v>228.7</v>
      </c>
      <c r="M1977" s="4">
        <v>2333.6999999999998</v>
      </c>
      <c r="N1977" s="2">
        <v>1.3201279971155577</v>
      </c>
      <c r="O1977" s="2">
        <v>1.2685911303407247</v>
      </c>
      <c r="P1977" s="2">
        <v>1.0764835185525135</v>
      </c>
      <c r="Q1977" s="2">
        <v>10.984650578250985</v>
      </c>
      <c r="R1977" s="2">
        <v>1.0764835185525135</v>
      </c>
    </row>
    <row r="1978" spans="1:18" x14ac:dyDescent="0.25">
      <c r="A1978" s="7">
        <v>32142</v>
      </c>
      <c r="B1978" t="s">
        <v>999</v>
      </c>
      <c r="C1978" t="s">
        <v>1000</v>
      </c>
      <c r="D1978" s="8">
        <v>1664.53</v>
      </c>
      <c r="E1978" s="3">
        <v>9.698375861174402E-2</v>
      </c>
      <c r="F1978" s="3">
        <f t="shared" si="23"/>
        <v>0.12270419860939874</v>
      </c>
      <c r="G1978" s="3">
        <v>0.12270419860939874</v>
      </c>
      <c r="H1978" t="s">
        <v>159</v>
      </c>
      <c r="I1978" s="4" t="s">
        <v>1186</v>
      </c>
      <c r="J1978" s="4">
        <v>1925.6559999999999</v>
      </c>
      <c r="K1978" s="4">
        <v>544.65899999999999</v>
      </c>
      <c r="L1978" s="4">
        <v>112.12</v>
      </c>
      <c r="M1978" s="4">
        <v>90.816999999999993</v>
      </c>
      <c r="N1978" s="2">
        <v>1.2478012348365961</v>
      </c>
      <c r="O1978" s="2">
        <v>0.99093689503888926</v>
      </c>
      <c r="P1978" s="2">
        <v>5.8224314207729737</v>
      </c>
      <c r="Q1978" s="2">
        <v>4.7161590647550753</v>
      </c>
      <c r="R1978" s="2">
        <v>5.8224314207729737</v>
      </c>
    </row>
    <row r="1979" spans="1:18" x14ac:dyDescent="0.25">
      <c r="A1979" s="7">
        <v>32142</v>
      </c>
      <c r="B1979" t="s">
        <v>1001</v>
      </c>
      <c r="C1979" t="s">
        <v>1002</v>
      </c>
      <c r="D1979" s="8">
        <v>14682.044</v>
      </c>
      <c r="E1979" s="3">
        <v>0.85544857180285416</v>
      </c>
      <c r="F1979" s="3">
        <f t="shared" si="23"/>
        <v>0.7717858378144038</v>
      </c>
      <c r="G1979" s="3">
        <v>0.7717858378144038</v>
      </c>
      <c r="H1979" t="s">
        <v>19</v>
      </c>
      <c r="I1979" s="4" t="s">
        <v>1188</v>
      </c>
      <c r="J1979" s="4">
        <v>5131.8090000000002</v>
      </c>
      <c r="K1979" s="4">
        <v>1175.57</v>
      </c>
      <c r="L1979" s="4">
        <v>11.324999999999999</v>
      </c>
      <c r="M1979" s="4">
        <v>658.45100000000002</v>
      </c>
      <c r="N1979" s="2">
        <v>0.94491144645231184</v>
      </c>
      <c r="O1979" s="2">
        <v>0.93580852435403405</v>
      </c>
      <c r="P1979" s="2">
        <v>0.22068241432991756</v>
      </c>
      <c r="Q1979" s="2">
        <v>12.830777606882876</v>
      </c>
      <c r="R1979" s="2">
        <v>0.22068241432991756</v>
      </c>
    </row>
    <row r="1980" spans="1:18" x14ac:dyDescent="0.25">
      <c r="A1980" s="7">
        <v>32142</v>
      </c>
      <c r="B1980" t="s">
        <v>1003</v>
      </c>
      <c r="C1980" t="s">
        <v>1004</v>
      </c>
      <c r="D1980" s="8">
        <v>1891.31</v>
      </c>
      <c r="E1980" s="3">
        <v>0.11019708416188209</v>
      </c>
      <c r="F1980" s="3">
        <f t="shared" si="23"/>
        <v>0.11712189504785261</v>
      </c>
      <c r="G1980" s="3">
        <v>0.11712189504785261</v>
      </c>
      <c r="H1980" t="s">
        <v>19</v>
      </c>
      <c r="I1980" s="4" t="s">
        <v>1189</v>
      </c>
      <c r="J1980" s="4">
        <v>1361.9359999999999</v>
      </c>
      <c r="K1980" s="4">
        <v>190.55199999999999</v>
      </c>
      <c r="L1980" s="4">
        <v>41.237000000000002</v>
      </c>
      <c r="M1980" s="4">
        <v>121.941</v>
      </c>
      <c r="N1980" s="2">
        <v>0.72048609141815734</v>
      </c>
      <c r="O1980" s="2">
        <v>0.56456705119915918</v>
      </c>
      <c r="P1980" s="2">
        <v>3.0278221590441845</v>
      </c>
      <c r="Q1980" s="2">
        <v>8.9535044231153318</v>
      </c>
      <c r="R1980" s="2">
        <v>3.0278221590441845</v>
      </c>
    </row>
    <row r="1981" spans="1:18" x14ac:dyDescent="0.25">
      <c r="A1981" s="7">
        <v>32142</v>
      </c>
      <c r="B1981" t="s">
        <v>1009</v>
      </c>
      <c r="C1981" t="s">
        <v>1010</v>
      </c>
      <c r="D1981" s="8">
        <v>1873.787</v>
      </c>
      <c r="E1981" s="3">
        <v>0.10917610742841764</v>
      </c>
      <c r="F1981" s="3">
        <f t="shared" si="23"/>
        <v>0.11037313823975689</v>
      </c>
      <c r="G1981" s="3">
        <v>0.11037313823975689</v>
      </c>
      <c r="H1981" t="s">
        <v>25</v>
      </c>
      <c r="I1981" s="4" t="s">
        <v>1191</v>
      </c>
      <c r="J1981" s="4">
        <v>2812.4</v>
      </c>
      <c r="K1981" s="4">
        <v>759</v>
      </c>
      <c r="L1981" s="4">
        <v>179.6</v>
      </c>
      <c r="M1981" s="4">
        <v>235.2</v>
      </c>
      <c r="N1981" s="2">
        <v>2.6363320597429665</v>
      </c>
      <c r="O1981" s="2">
        <v>2.0125043417853421</v>
      </c>
      <c r="P1981" s="2">
        <v>6.3860048357274923</v>
      </c>
      <c r="Q1981" s="2">
        <v>8.3629640164983634</v>
      </c>
      <c r="R1981" s="2">
        <v>6.3860048357274923</v>
      </c>
    </row>
    <row r="1982" spans="1:18" x14ac:dyDescent="0.25">
      <c r="A1982" s="7">
        <v>32142</v>
      </c>
      <c r="B1982" t="s">
        <v>1011</v>
      </c>
      <c r="C1982" t="s">
        <v>1012</v>
      </c>
      <c r="D1982" s="8">
        <v>3404.6979999999999</v>
      </c>
      <c r="E1982" s="3">
        <v>0.19837456157467134</v>
      </c>
      <c r="F1982" s="3">
        <f t="shared" si="23"/>
        <v>0.16128463385616756</v>
      </c>
      <c r="G1982" s="3">
        <v>0.16128463385616756</v>
      </c>
      <c r="H1982" t="s">
        <v>39</v>
      </c>
      <c r="I1982" s="4" t="s">
        <v>1186</v>
      </c>
      <c r="J1982" s="4">
        <v>3897.0479999999998</v>
      </c>
      <c r="K1982" s="4">
        <v>436.80500000000001</v>
      </c>
      <c r="L1982" s="4">
        <v>441.71</v>
      </c>
      <c r="M1982" s="4">
        <v>164.77500000000001</v>
      </c>
      <c r="N1982" s="2">
        <v>0.80733281951475566</v>
      </c>
      <c r="O1982" s="2">
        <v>-9.0657558400656004E-3</v>
      </c>
      <c r="P1982" s="2">
        <v>11.334476762924142</v>
      </c>
      <c r="Q1982" s="2">
        <v>4.228200422473626</v>
      </c>
      <c r="R1982" s="2">
        <v>11.334476762924142</v>
      </c>
    </row>
    <row r="1983" spans="1:18" x14ac:dyDescent="0.25">
      <c r="A1983" s="7">
        <v>32142</v>
      </c>
      <c r="B1983" t="s">
        <v>1013</v>
      </c>
      <c r="C1983" t="s">
        <v>1014</v>
      </c>
      <c r="D1983" s="8">
        <v>4629.6229999999996</v>
      </c>
      <c r="E1983" s="3">
        <v>0.26974475647502788</v>
      </c>
      <c r="F1983" s="3">
        <f t="shared" si="23"/>
        <v>0.2476498252572677</v>
      </c>
      <c r="G1983" s="3">
        <v>0.2476498252572677</v>
      </c>
      <c r="H1983" t="s">
        <v>22</v>
      </c>
      <c r="I1983" s="4" t="s">
        <v>1186</v>
      </c>
      <c r="J1983" s="4">
        <v>2475.9</v>
      </c>
      <c r="K1983" s="4">
        <v>443.6</v>
      </c>
      <c r="L1983" s="4">
        <v>220.8</v>
      </c>
      <c r="M1983" s="4">
        <v>176.9</v>
      </c>
      <c r="N1983" s="2">
        <v>0.77201531500174037</v>
      </c>
      <c r="O1983" s="2">
        <v>0.38774799860772713</v>
      </c>
      <c r="P1983" s="2">
        <v>8.9179692233127348</v>
      </c>
      <c r="Q1983" s="2">
        <v>7.1448766105254649</v>
      </c>
      <c r="R1983" s="2">
        <v>8.9179692233127348</v>
      </c>
    </row>
    <row r="1984" spans="1:18" x14ac:dyDescent="0.25">
      <c r="A1984" s="7">
        <v>32142</v>
      </c>
      <c r="B1984" t="s">
        <v>1015</v>
      </c>
      <c r="C1984" t="s">
        <v>1016</v>
      </c>
      <c r="D1984" s="8">
        <v>8454.8269999999993</v>
      </c>
      <c r="E1984" s="3">
        <v>0.49262007946510777</v>
      </c>
      <c r="F1984" s="3">
        <f t="shared" si="23"/>
        <v>0.35187472891713023</v>
      </c>
      <c r="G1984" s="3">
        <v>0.35187472891713023</v>
      </c>
      <c r="H1984" t="s">
        <v>205</v>
      </c>
      <c r="I1984" s="4" t="s">
        <v>1186</v>
      </c>
      <c r="J1984" s="4">
        <v>3351.1849999999999</v>
      </c>
      <c r="K1984" s="4">
        <v>535.69100000000003</v>
      </c>
      <c r="L1984" s="4">
        <v>20.335999999999999</v>
      </c>
      <c r="M1984" s="4">
        <v>557.52</v>
      </c>
      <c r="N1984" s="2">
        <v>0.61127587296841779</v>
      </c>
      <c r="O1984" s="2">
        <v>0.58807050615679368</v>
      </c>
      <c r="P1984" s="2">
        <v>0.60683012128545566</v>
      </c>
      <c r="Q1984" s="2">
        <v>16.636503207074512</v>
      </c>
      <c r="R1984" s="2">
        <v>0.60683012128545566</v>
      </c>
    </row>
    <row r="1985" spans="1:18" x14ac:dyDescent="0.25">
      <c r="A1985" s="7">
        <v>32142</v>
      </c>
      <c r="B1985" t="s">
        <v>1017</v>
      </c>
      <c r="C1985" t="s">
        <v>1018</v>
      </c>
      <c r="D1985" s="8">
        <v>1093.5719999999999</v>
      </c>
      <c r="E1985" s="3">
        <v>6.3716918813456119E-2</v>
      </c>
      <c r="F1985" s="3">
        <f t="shared" si="23"/>
        <v>6.5634644038866735E-2</v>
      </c>
      <c r="G1985" s="3">
        <v>6.5634644038866735E-2</v>
      </c>
      <c r="H1985" t="s">
        <v>38</v>
      </c>
      <c r="I1985" s="4" t="s">
        <v>1186</v>
      </c>
      <c r="J1985" s="4">
        <v>20747.004000000001</v>
      </c>
      <c r="K1985" s="4">
        <v>5246.3979999999992</v>
      </c>
      <c r="L1985" s="4">
        <v>2197.5</v>
      </c>
      <c r="M1985" s="4"/>
      <c r="N1985" s="2">
        <v>20.525813771517996</v>
      </c>
      <c r="O1985" s="2">
        <v>11.928395931142408</v>
      </c>
      <c r="P1985" s="2">
        <v>10.591890761673348</v>
      </c>
      <c r="Q1985" s="2" t="s">
        <v>39</v>
      </c>
      <c r="R1985" s="2">
        <v>10.591890761673348</v>
      </c>
    </row>
    <row r="1986" spans="1:18" x14ac:dyDescent="0.25">
      <c r="A1986" s="7">
        <v>32142</v>
      </c>
      <c r="B1986" t="s">
        <v>1248</v>
      </c>
      <c r="C1986" t="s">
        <v>1249</v>
      </c>
      <c r="D1986" s="8">
        <v>2268.5509999999999</v>
      </c>
      <c r="E1986" s="3">
        <v>0.13217701247945698</v>
      </c>
      <c r="F1986" s="3">
        <f t="shared" si="23"/>
        <v>0</v>
      </c>
      <c r="G1986" s="3">
        <v>0</v>
      </c>
      <c r="H1986" t="s">
        <v>38</v>
      </c>
      <c r="I1986" s="4" t="s">
        <v>1186</v>
      </c>
      <c r="J1986" s="4">
        <v>44183.313000000002</v>
      </c>
      <c r="K1986" s="4">
        <v>8571.5950000000012</v>
      </c>
      <c r="L1986" s="4">
        <v>2319.799</v>
      </c>
      <c r="M1986" s="4"/>
      <c r="N1986" s="2">
        <v>19.167251788908768</v>
      </c>
      <c r="O1986" s="2">
        <v>13.979865831842579</v>
      </c>
      <c r="P1986" s="2">
        <v>5.2503962299069782</v>
      </c>
      <c r="Q1986" s="2" t="s">
        <v>39</v>
      </c>
      <c r="R1986" s="2">
        <v>5.2503962299069782</v>
      </c>
    </row>
    <row r="1987" spans="1:18" x14ac:dyDescent="0.25">
      <c r="A1987" s="7">
        <v>32142</v>
      </c>
      <c r="B1987" t="s">
        <v>1019</v>
      </c>
      <c r="C1987" t="s">
        <v>1020</v>
      </c>
      <c r="D1987" s="8">
        <v>540.101</v>
      </c>
      <c r="E1987" s="3">
        <v>3.1468958210402673E-2</v>
      </c>
      <c r="F1987" s="3">
        <f t="shared" si="23"/>
        <v>5.7551478364950732E-2</v>
      </c>
      <c r="G1987" s="3">
        <v>5.7551478364950732E-2</v>
      </c>
      <c r="H1987" t="s">
        <v>517</v>
      </c>
      <c r="I1987" s="4" t="s">
        <v>1186</v>
      </c>
      <c r="J1987" s="4">
        <v>773.77300000000002</v>
      </c>
      <c r="K1987" s="4">
        <v>194.227</v>
      </c>
      <c r="L1987" s="4">
        <v>31.847000000000001</v>
      </c>
      <c r="M1987" s="4">
        <v>77.128</v>
      </c>
      <c r="N1987" s="2">
        <v>3.1440527065527064</v>
      </c>
      <c r="O1987" s="2">
        <v>2.6285288785288783</v>
      </c>
      <c r="P1987" s="2">
        <v>4.1158065737625895</v>
      </c>
      <c r="Q1987" s="2">
        <v>9.9677812485056982</v>
      </c>
      <c r="R1987" s="2">
        <v>4.1158065737625895</v>
      </c>
    </row>
    <row r="1988" spans="1:18" x14ac:dyDescent="0.25">
      <c r="A1988" s="7">
        <v>32142</v>
      </c>
      <c r="B1988" t="s">
        <v>1021</v>
      </c>
      <c r="C1988" t="s">
        <v>1022</v>
      </c>
      <c r="D1988" s="8">
        <v>798.27599999999995</v>
      </c>
      <c r="E1988" s="3">
        <v>4.6511511891974652E-2</v>
      </c>
      <c r="F1988" s="3">
        <f t="shared" si="23"/>
        <v>4.4871211495837483E-2</v>
      </c>
      <c r="G1988" s="3">
        <v>4.4871211495837483E-2</v>
      </c>
      <c r="H1988" t="s">
        <v>159</v>
      </c>
      <c r="I1988" s="4" t="s">
        <v>1187</v>
      </c>
      <c r="J1988" s="4">
        <v>1563.3820000000001</v>
      </c>
      <c r="K1988" s="4">
        <v>422.745</v>
      </c>
      <c r="L1988" s="4">
        <v>42.978000000000002</v>
      </c>
      <c r="M1988" s="4">
        <v>102.762</v>
      </c>
      <c r="N1988" s="2">
        <v>1.9724483844628486</v>
      </c>
      <c r="O1988" s="2">
        <v>1.771921147789572</v>
      </c>
      <c r="P1988" s="2">
        <v>2.749040221775612</v>
      </c>
      <c r="Q1988" s="2">
        <v>6.5730576404231345</v>
      </c>
      <c r="R1988" s="2">
        <v>2.749040221775612</v>
      </c>
    </row>
    <row r="1989" spans="1:18" x14ac:dyDescent="0.25">
      <c r="A1989" s="7">
        <v>32142</v>
      </c>
      <c r="B1989" t="s">
        <v>1023</v>
      </c>
      <c r="C1989" t="s">
        <v>1024</v>
      </c>
      <c r="D1989" s="8">
        <v>46.503999999999998</v>
      </c>
      <c r="E1989" s="3">
        <v>2.7095532735850626E-3</v>
      </c>
      <c r="F1989" s="3">
        <f t="shared" si="23"/>
        <v>2.0564709572137357E-3</v>
      </c>
      <c r="G1989" s="3">
        <v>2.0564709572137357E-3</v>
      </c>
      <c r="H1989" t="s">
        <v>58</v>
      </c>
      <c r="I1989" s="4" t="s">
        <v>1186</v>
      </c>
      <c r="J1989" s="4">
        <v>542.52300000000002</v>
      </c>
      <c r="K1989" s="4">
        <v>552.27800000000002</v>
      </c>
      <c r="L1989" s="4">
        <v>64.19</v>
      </c>
      <c r="M1989" s="4">
        <v>1.222</v>
      </c>
      <c r="N1989" s="2">
        <v>-27.081743735595548</v>
      </c>
      <c r="O1989" s="2">
        <v>-23.934095032609228</v>
      </c>
      <c r="P1989" s="2">
        <v>11.83175644166238</v>
      </c>
      <c r="Q1989" s="2">
        <v>0.22524390670994593</v>
      </c>
      <c r="R1989" s="2">
        <v>11.83175644166238</v>
      </c>
    </row>
    <row r="1990" spans="1:18" x14ac:dyDescent="0.25">
      <c r="A1990" s="7">
        <v>32142</v>
      </c>
      <c r="B1990" t="s">
        <v>1025</v>
      </c>
      <c r="C1990" t="s">
        <v>1026</v>
      </c>
      <c r="D1990" s="8">
        <v>152.625</v>
      </c>
      <c r="E1990" s="3">
        <v>8.8926881210416343E-3</v>
      </c>
      <c r="F1990" s="3">
        <f t="shared" si="23"/>
        <v>9.9493849769366101E-3</v>
      </c>
      <c r="G1990" s="3">
        <v>9.9493849769366101E-3</v>
      </c>
      <c r="H1990" t="s">
        <v>58</v>
      </c>
      <c r="I1990" s="4" t="s">
        <v>1186</v>
      </c>
      <c r="J1990" s="4">
        <v>369.85500000000002</v>
      </c>
      <c r="K1990" s="4">
        <v>78.489999999999995</v>
      </c>
      <c r="L1990" s="4">
        <v>8.4060000000000006</v>
      </c>
      <c r="M1990" s="4">
        <v>50.683999999999997</v>
      </c>
      <c r="N1990" s="2">
        <v>5.515036537380551</v>
      </c>
      <c r="O1990" s="2">
        <v>4.9243957279370427</v>
      </c>
      <c r="P1990" s="2">
        <v>2.2727825769558341</v>
      </c>
      <c r="Q1990" s="2">
        <v>13.703748766408456</v>
      </c>
      <c r="R1990" s="2">
        <v>2.2727825769558341</v>
      </c>
    </row>
    <row r="1991" spans="1:18" x14ac:dyDescent="0.25">
      <c r="A1991" s="7">
        <v>32142</v>
      </c>
      <c r="B1991" t="s">
        <v>1027</v>
      </c>
      <c r="C1991" t="s">
        <v>1028</v>
      </c>
      <c r="D1991" s="8">
        <v>5258.9160000000002</v>
      </c>
      <c r="E1991" s="3">
        <v>0.3064104821802181</v>
      </c>
      <c r="F1991" s="3">
        <f t="shared" si="23"/>
        <v>0.28996922908336631</v>
      </c>
      <c r="G1991" s="3">
        <v>0.28996922908336631</v>
      </c>
      <c r="H1991" t="s">
        <v>528</v>
      </c>
      <c r="I1991" s="4" t="s">
        <v>1186</v>
      </c>
      <c r="J1991" s="4">
        <v>7201.8609999999999</v>
      </c>
      <c r="K1991" s="4">
        <v>1794.4269999999999</v>
      </c>
      <c r="L1991" s="4">
        <v>54.927999999999997</v>
      </c>
      <c r="M1991" s="4">
        <v>604.92600000000004</v>
      </c>
      <c r="N1991" s="2">
        <v>1.6420857762774155</v>
      </c>
      <c r="O1991" s="2">
        <v>1.5918209911848114</v>
      </c>
      <c r="P1991" s="2">
        <v>0.76269175425629565</v>
      </c>
      <c r="Q1991" s="2">
        <v>8.399578942165089</v>
      </c>
      <c r="R1991" s="2">
        <v>0.76269175425629565</v>
      </c>
    </row>
    <row r="1992" spans="1:18" x14ac:dyDescent="0.25">
      <c r="A1992" s="7">
        <v>32142</v>
      </c>
      <c r="B1992" t="s">
        <v>1029</v>
      </c>
      <c r="C1992" t="s">
        <v>1030</v>
      </c>
      <c r="D1992" s="8">
        <v>1687.53</v>
      </c>
      <c r="E1992" s="3">
        <v>9.8323852480926399E-2</v>
      </c>
      <c r="F1992" s="3">
        <f t="shared" si="23"/>
        <v>0.14772364419332354</v>
      </c>
      <c r="G1992" s="3">
        <v>0.14772364419332354</v>
      </c>
      <c r="H1992" t="s">
        <v>159</v>
      </c>
      <c r="I1992" s="4" t="s">
        <v>1186</v>
      </c>
      <c r="J1992" s="4">
        <v>2417.5</v>
      </c>
      <c r="K1992" s="4">
        <v>382.5</v>
      </c>
      <c r="L1992" s="4">
        <v>88</v>
      </c>
      <c r="M1992" s="4">
        <v>244.9</v>
      </c>
      <c r="N1992" s="2">
        <v>0.96333775755118278</v>
      </c>
      <c r="O1992" s="2">
        <v>0.74170711006228318</v>
      </c>
      <c r="P1992" s="2">
        <v>3.6401240951396066</v>
      </c>
      <c r="Q1992" s="2">
        <v>10.130299896587385</v>
      </c>
      <c r="R1992" s="2">
        <v>3.6401240951396066</v>
      </c>
    </row>
    <row r="1993" spans="1:18" x14ac:dyDescent="0.25">
      <c r="A1993" s="7">
        <v>32142</v>
      </c>
      <c r="B1993" t="s">
        <v>1033</v>
      </c>
      <c r="C1993" t="s">
        <v>1034</v>
      </c>
      <c r="D1993" s="8">
        <v>887.221</v>
      </c>
      <c r="E1993" s="3">
        <v>5.1693887943906183E-2</v>
      </c>
      <c r="F1993" s="3">
        <f t="shared" si="23"/>
        <v>4.700321836028188E-2</v>
      </c>
      <c r="G1993" s="3">
        <v>4.700321836028188E-2</v>
      </c>
      <c r="H1993" t="s">
        <v>58</v>
      </c>
      <c r="I1993" s="4" t="s">
        <v>1186</v>
      </c>
      <c r="J1993" s="4">
        <v>3441</v>
      </c>
      <c r="K1993" s="4">
        <v>1178</v>
      </c>
      <c r="L1993" s="4">
        <v>28.8</v>
      </c>
      <c r="M1993" s="4">
        <v>119.6</v>
      </c>
      <c r="N1993" s="2">
        <v>3.8209536166072007</v>
      </c>
      <c r="O1993" s="2">
        <v>3.7275381122283489</v>
      </c>
      <c r="P1993" s="2">
        <v>0.8369659982563209</v>
      </c>
      <c r="Q1993" s="2">
        <v>3.4757337983144434</v>
      </c>
      <c r="R1993" s="2">
        <v>0.8369659982563209</v>
      </c>
    </row>
    <row r="1994" spans="1:18" x14ac:dyDescent="0.25">
      <c r="A1994" s="7">
        <v>32142</v>
      </c>
      <c r="B1994" t="s">
        <v>1035</v>
      </c>
      <c r="C1994" t="s">
        <v>1036</v>
      </c>
      <c r="D1994" s="8">
        <v>1794.338</v>
      </c>
      <c r="E1994" s="3">
        <v>0.10454701534960593</v>
      </c>
      <c r="F1994" s="3">
        <f t="shared" si="23"/>
        <v>0.11328321201154769</v>
      </c>
      <c r="G1994" s="3">
        <v>0.11328321201154769</v>
      </c>
      <c r="H1994" t="s">
        <v>19</v>
      </c>
      <c r="I1994" s="4" t="s">
        <v>1191</v>
      </c>
      <c r="J1994" s="4">
        <v>1417.731</v>
      </c>
      <c r="K1994" s="4">
        <v>105.547</v>
      </c>
      <c r="L1994" s="4">
        <v>120.169</v>
      </c>
      <c r="M1994" s="4">
        <v>167.76900000000001</v>
      </c>
      <c r="N1994" s="2">
        <v>0.40863441376426685</v>
      </c>
      <c r="O1994" s="2">
        <v>-5.6610347978257175E-2</v>
      </c>
      <c r="P1994" s="2">
        <v>8.476149565749779</v>
      </c>
      <c r="Q1994" s="2">
        <v>11.833627112618684</v>
      </c>
      <c r="R1994" s="2">
        <v>8.476149565749779</v>
      </c>
    </row>
    <row r="1995" spans="1:18" x14ac:dyDescent="0.25">
      <c r="A1995" s="7">
        <v>32142</v>
      </c>
      <c r="B1995" t="s">
        <v>1037</v>
      </c>
      <c r="C1995" t="s">
        <v>1038</v>
      </c>
      <c r="D1995" s="8">
        <v>1391.624</v>
      </c>
      <c r="E1995" s="3">
        <v>8.1082903939436152E-2</v>
      </c>
      <c r="F1995" s="3">
        <f t="shared" si="23"/>
        <v>5.6893657091856245E-2</v>
      </c>
      <c r="G1995" s="3">
        <v>5.6893657091856245E-2</v>
      </c>
      <c r="H1995" t="s">
        <v>61</v>
      </c>
      <c r="I1995" s="4" t="s">
        <v>1186</v>
      </c>
      <c r="J1995" s="4">
        <v>407.35</v>
      </c>
      <c r="K1995" s="4">
        <v>0</v>
      </c>
      <c r="L1995" s="4">
        <v>99.463999999999999</v>
      </c>
      <c r="M1995" s="4">
        <v>36.042999999999999</v>
      </c>
      <c r="N1995" s="2">
        <v>0</v>
      </c>
      <c r="O1995" s="2">
        <v>-0.72732590875520109</v>
      </c>
      <c r="P1995" s="2">
        <v>24.417331533079658</v>
      </c>
      <c r="Q1995" s="2">
        <v>8.848164968700134</v>
      </c>
      <c r="R1995" s="2">
        <v>24.417331533079658</v>
      </c>
    </row>
    <row r="1996" spans="1:18" x14ac:dyDescent="0.25">
      <c r="A1996" s="7">
        <v>32142</v>
      </c>
      <c r="B1996" t="s">
        <v>1039</v>
      </c>
      <c r="C1996" t="s">
        <v>1040</v>
      </c>
      <c r="D1996" s="8">
        <v>10564.754999999999</v>
      </c>
      <c r="E1996" s="3">
        <v>0.61555493064842071</v>
      </c>
      <c r="F1996" s="3">
        <f t="shared" si="23"/>
        <v>0.67066543641028642</v>
      </c>
      <c r="G1996" s="3">
        <v>0.67066543641028642</v>
      </c>
      <c r="H1996" t="s">
        <v>22</v>
      </c>
      <c r="I1996" s="4" t="s">
        <v>1186</v>
      </c>
      <c r="J1996" s="4">
        <v>4608.3980000000001</v>
      </c>
      <c r="K1996" s="4">
        <v>457.48400000000004</v>
      </c>
      <c r="L1996" s="4">
        <v>1060.075</v>
      </c>
      <c r="M1996" s="4">
        <v>278.52499999999998</v>
      </c>
      <c r="N1996" s="2">
        <v>0.34060808300555645</v>
      </c>
      <c r="O1996" s="2">
        <v>-0.44864381125110658</v>
      </c>
      <c r="P1996" s="2">
        <v>23.003113012374364</v>
      </c>
      <c r="Q1996" s="2">
        <v>6.0438573230871109</v>
      </c>
      <c r="R1996" s="2">
        <v>23.003113012374364</v>
      </c>
    </row>
    <row r="1997" spans="1:18" x14ac:dyDescent="0.25">
      <c r="A1997" s="7">
        <v>32142</v>
      </c>
      <c r="B1997" t="s">
        <v>1041</v>
      </c>
      <c r="C1997" t="s">
        <v>1042</v>
      </c>
      <c r="D1997" s="8">
        <v>1852.777</v>
      </c>
      <c r="E1997" s="3">
        <v>0.10795196081139498</v>
      </c>
      <c r="F1997" s="3">
        <f t="shared" si="23"/>
        <v>0.12693238572808235</v>
      </c>
      <c r="G1997" s="3">
        <v>0.12693238572808235</v>
      </c>
      <c r="H1997" t="s">
        <v>70</v>
      </c>
      <c r="I1997" s="4" t="s">
        <v>1186</v>
      </c>
      <c r="J1997" s="4">
        <v>4401.2299999999996</v>
      </c>
      <c r="K1997" s="4">
        <v>1357.2</v>
      </c>
      <c r="L1997" s="4">
        <v>8.4030000000000005</v>
      </c>
      <c r="M1997" s="4">
        <v>400.59</v>
      </c>
      <c r="N1997" s="2">
        <v>2.462384768484668</v>
      </c>
      <c r="O1997" s="2">
        <v>2.4471391015162207</v>
      </c>
      <c r="P1997" s="2">
        <v>0.19092390081863481</v>
      </c>
      <c r="Q1997" s="2">
        <v>9.1017738223178526</v>
      </c>
      <c r="R1997" s="2">
        <v>0.19092390081863481</v>
      </c>
    </row>
    <row r="1998" spans="1:18" x14ac:dyDescent="0.25">
      <c r="A1998" s="7">
        <v>32142</v>
      </c>
      <c r="B1998" t="s">
        <v>1043</v>
      </c>
      <c r="C1998" t="s">
        <v>1044</v>
      </c>
      <c r="D1998" s="8">
        <v>5667.9309999999996</v>
      </c>
      <c r="E1998" s="3">
        <v>0.33024172104559296</v>
      </c>
      <c r="F1998" s="3">
        <f t="shared" si="23"/>
        <v>0.34467999258199733</v>
      </c>
      <c r="G1998" s="3">
        <v>0.34467999258199733</v>
      </c>
      <c r="H1998" t="s">
        <v>25</v>
      </c>
      <c r="I1998" s="4" t="s">
        <v>1186</v>
      </c>
      <c r="J1998" s="4">
        <v>11598</v>
      </c>
      <c r="K1998" s="4">
        <v>2144</v>
      </c>
      <c r="L1998" s="4">
        <v>309</v>
      </c>
      <c r="M1998" s="4">
        <v>347</v>
      </c>
      <c r="N1998" s="2">
        <v>1.558139534883721</v>
      </c>
      <c r="O1998" s="2">
        <v>1.3335755813953489</v>
      </c>
      <c r="P1998" s="2">
        <v>2.6642524573202273</v>
      </c>
      <c r="Q1998" s="2">
        <v>2.9918951543369547</v>
      </c>
      <c r="R1998" s="2">
        <v>2.6642524573202273</v>
      </c>
    </row>
    <row r="1999" spans="1:18" x14ac:dyDescent="0.25">
      <c r="A1999" s="7">
        <v>32142</v>
      </c>
      <c r="B1999" t="s">
        <v>1045</v>
      </c>
      <c r="C1999" t="s">
        <v>1046</v>
      </c>
      <c r="D1999" s="8">
        <v>792.40300000000002</v>
      </c>
      <c r="E1999" s="3">
        <v>4.616932183572648E-2</v>
      </c>
      <c r="F1999" s="3">
        <f t="shared" si="23"/>
        <v>6.212451866757996E-2</v>
      </c>
      <c r="G1999" s="3">
        <v>6.212451866757996E-2</v>
      </c>
      <c r="H1999" t="s">
        <v>101</v>
      </c>
      <c r="I1999" s="4" t="s">
        <v>1186</v>
      </c>
      <c r="J1999" s="4">
        <v>923.86699999999996</v>
      </c>
      <c r="K1999" s="4">
        <v>144.18899999999999</v>
      </c>
      <c r="L1999" s="4">
        <v>8.66</v>
      </c>
      <c r="M1999" s="4">
        <v>166.63200000000001</v>
      </c>
      <c r="N1999" s="2">
        <v>0.81430047833919728</v>
      </c>
      <c r="O1999" s="2">
        <v>0.76539354270320947</v>
      </c>
      <c r="P1999" s="2">
        <v>0.93736436088744379</v>
      </c>
      <c r="Q1999" s="2">
        <v>18.036362376835626</v>
      </c>
      <c r="R1999" s="2">
        <v>0.93736436088744379</v>
      </c>
    </row>
    <row r="2000" spans="1:18" x14ac:dyDescent="0.25">
      <c r="A2000" s="7">
        <v>32142</v>
      </c>
      <c r="B2000" t="s">
        <v>1047</v>
      </c>
      <c r="C2000" t="s">
        <v>1048</v>
      </c>
      <c r="D2000" s="8">
        <v>382.32</v>
      </c>
      <c r="E2000" s="3">
        <v>2.2275856002860854E-2</v>
      </c>
      <c r="F2000" s="3">
        <f t="shared" si="23"/>
        <v>3.0042112786058669E-2</v>
      </c>
      <c r="G2000" s="3">
        <v>3.0042112786058669E-2</v>
      </c>
      <c r="H2000" t="s">
        <v>159</v>
      </c>
      <c r="I2000" s="4" t="s">
        <v>1186</v>
      </c>
      <c r="J2000" s="4">
        <v>1373</v>
      </c>
      <c r="K2000" s="4">
        <v>435.29999999999995</v>
      </c>
      <c r="L2000" s="4">
        <v>19.5</v>
      </c>
      <c r="M2000" s="4">
        <v>55.4</v>
      </c>
      <c r="N2000" s="2">
        <v>9.9839449541284395</v>
      </c>
      <c r="O2000" s="2">
        <v>9.5366972477064209</v>
      </c>
      <c r="P2000" s="2">
        <v>1.4202476329206117</v>
      </c>
      <c r="Q2000" s="2">
        <v>4.0349599417334305</v>
      </c>
      <c r="R2000" s="2">
        <v>1.4202476329206117</v>
      </c>
    </row>
    <row r="2001" spans="1:18" x14ac:dyDescent="0.25">
      <c r="A2001" s="7">
        <v>32142</v>
      </c>
      <c r="B2001" t="s">
        <v>1049</v>
      </c>
      <c r="C2001" t="s">
        <v>1050</v>
      </c>
      <c r="D2001" s="8">
        <v>234.071</v>
      </c>
      <c r="E2001" s="3">
        <v>1.3638135306668872E-2</v>
      </c>
      <c r="F2001" s="3">
        <f t="shared" si="23"/>
        <v>1.3797774730292187E-2</v>
      </c>
      <c r="G2001" s="3">
        <v>1.3797774730292187E-2</v>
      </c>
      <c r="H2001" t="s">
        <v>15</v>
      </c>
      <c r="I2001" s="4" t="s">
        <v>1193</v>
      </c>
      <c r="J2001" s="4">
        <v>302.43200000000002</v>
      </c>
      <c r="K2001" s="4">
        <v>13.431000000000001</v>
      </c>
      <c r="L2001" s="4">
        <v>30.225000000000001</v>
      </c>
      <c r="M2001" s="4">
        <v>14.236000000000001</v>
      </c>
      <c r="N2001" s="2">
        <v>0.33589256239683896</v>
      </c>
      <c r="O2001" s="2">
        <v>-0.41999699894963244</v>
      </c>
      <c r="P2001" s="2">
        <v>9.99398211829436</v>
      </c>
      <c r="Q2001" s="2">
        <v>4.7071738440376683</v>
      </c>
      <c r="R2001" s="2">
        <v>9.99398211829436</v>
      </c>
    </row>
    <row r="2002" spans="1:18" x14ac:dyDescent="0.25">
      <c r="A2002" s="7">
        <v>32508</v>
      </c>
      <c r="B2002" t="s">
        <v>13</v>
      </c>
      <c r="C2002" t="s">
        <v>14</v>
      </c>
      <c r="D2002" s="8">
        <v>13908.646000000001</v>
      </c>
      <c r="E2002" s="3">
        <v>0.7346489721901045</v>
      </c>
      <c r="F2002" s="3">
        <f>IF(ISNUMBER(VLOOKUP($C2002,$C$1502:$E$2001,3,FALSE)),VLOOKUP($C2002,$C$1502:$E$2001,3,FALSE),0)</f>
        <v>0.85328216440094373</v>
      </c>
      <c r="G2002" s="3">
        <v>0.85328216440094373</v>
      </c>
      <c r="H2002" t="s">
        <v>15</v>
      </c>
      <c r="I2002" s="4" t="s">
        <v>1250</v>
      </c>
      <c r="J2002" s="4">
        <v>8922</v>
      </c>
      <c r="K2002" s="4">
        <v>753</v>
      </c>
      <c r="L2002" s="4">
        <v>897</v>
      </c>
      <c r="M2002" s="4">
        <v>841</v>
      </c>
      <c r="N2002" s="2">
        <v>0.29940357852882704</v>
      </c>
      <c r="O2002" s="2">
        <v>-5.7256461232604375E-2</v>
      </c>
      <c r="P2002" s="2">
        <v>10.053799596503026</v>
      </c>
      <c r="Q2002" s="2">
        <v>9.4261376373010535</v>
      </c>
      <c r="R2002" s="2">
        <v>10.053799596503026</v>
      </c>
    </row>
    <row r="2003" spans="1:18" x14ac:dyDescent="0.25">
      <c r="A2003" s="7">
        <v>32508</v>
      </c>
      <c r="B2003" t="s">
        <v>20</v>
      </c>
      <c r="C2003" t="s">
        <v>21</v>
      </c>
      <c r="D2003" s="8">
        <v>10820.714</v>
      </c>
      <c r="E2003" s="3">
        <v>0.57154567155300906</v>
      </c>
      <c r="F2003" s="3">
        <f t="shared" ref="F2003:F2066" si="24">IF(ISNUMBER(VLOOKUP($C2003,$C$1502:$E$2001,3,FALSE)),VLOOKUP($C2003,$C$1502:$E$2001,3,FALSE),0)</f>
        <v>0.63740521945038997</v>
      </c>
      <c r="G2003" s="3">
        <v>0.63740521945038997</v>
      </c>
      <c r="H2003" t="s">
        <v>22</v>
      </c>
      <c r="I2003" s="4" t="s">
        <v>1250</v>
      </c>
      <c r="J2003" s="4">
        <v>4825.1130000000003</v>
      </c>
      <c r="K2003" s="4">
        <v>842.57999999999993</v>
      </c>
      <c r="L2003" s="4">
        <v>582.64800000000002</v>
      </c>
      <c r="M2003" s="4">
        <v>521.19600000000003</v>
      </c>
      <c r="N2003" s="2">
        <v>0.61371383620312903</v>
      </c>
      <c r="O2003" s="2">
        <v>0.18932785595664706</v>
      </c>
      <c r="P2003" s="2">
        <v>12.075323417296135</v>
      </c>
      <c r="Q2003" s="2">
        <v>10.801736663991083</v>
      </c>
      <c r="R2003" s="2">
        <v>12.075323417296135</v>
      </c>
    </row>
    <row r="2004" spans="1:18" x14ac:dyDescent="0.25">
      <c r="A2004" s="7">
        <v>32508</v>
      </c>
      <c r="B2004" t="s">
        <v>23</v>
      </c>
      <c r="C2004" t="s">
        <v>24</v>
      </c>
      <c r="D2004" s="8">
        <v>59.66</v>
      </c>
      <c r="E2004" s="3">
        <v>3.1512167094382608E-3</v>
      </c>
      <c r="F2004" s="3">
        <f t="shared" si="24"/>
        <v>4.4358855018461112E-3</v>
      </c>
      <c r="G2004" s="3">
        <v>4.4358855018461112E-3</v>
      </c>
      <c r="H2004" t="s">
        <v>25</v>
      </c>
      <c r="I2004" s="4" t="s">
        <v>1251</v>
      </c>
      <c r="J2004" s="4">
        <v>128.93899999999999</v>
      </c>
      <c r="K2004" s="4">
        <v>14.64</v>
      </c>
      <c r="L2004" s="4">
        <v>11.446</v>
      </c>
      <c r="M2004" s="4">
        <v>5.7919999999999998</v>
      </c>
      <c r="N2004" s="2">
        <v>2.1101181896800232</v>
      </c>
      <c r="O2004" s="2">
        <v>0.46036321706543687</v>
      </c>
      <c r="P2004" s="2">
        <v>8.8770658993787759</v>
      </c>
      <c r="Q2004" s="2">
        <v>4.4920466266994472</v>
      </c>
      <c r="R2004" s="2">
        <v>8.8770658993787759</v>
      </c>
    </row>
    <row r="2005" spans="1:18" x14ac:dyDescent="0.25">
      <c r="A2005" s="7">
        <v>32508</v>
      </c>
      <c r="B2005" t="s">
        <v>27</v>
      </c>
      <c r="C2005" t="s">
        <v>28</v>
      </c>
      <c r="D2005" s="8">
        <v>689.54300000000001</v>
      </c>
      <c r="E2005" s="3">
        <v>3.6421378201075875E-2</v>
      </c>
      <c r="F2005" s="3">
        <f t="shared" si="24"/>
        <v>4.5172583321808985E-2</v>
      </c>
      <c r="G2005" s="3">
        <v>4.5172583321808985E-2</v>
      </c>
      <c r="H2005" t="s">
        <v>29</v>
      </c>
      <c r="I2005" s="4" t="s">
        <v>1250</v>
      </c>
      <c r="J2005" s="4">
        <v>1081.3019999999999</v>
      </c>
      <c r="K2005" s="4">
        <v>192.184</v>
      </c>
      <c r="L2005" s="4">
        <v>286.779</v>
      </c>
      <c r="M2005" s="4">
        <v>131.86000000000001</v>
      </c>
      <c r="N2005" s="2">
        <v>1.0409142609543411</v>
      </c>
      <c r="O2005" s="2">
        <v>-0.51234902236906243</v>
      </c>
      <c r="P2005" s="2">
        <v>26.521637803314896</v>
      </c>
      <c r="Q2005" s="2">
        <v>12.194558042064106</v>
      </c>
      <c r="R2005" s="2">
        <v>26.521637803314896</v>
      </c>
    </row>
    <row r="2006" spans="1:18" x14ac:dyDescent="0.25">
      <c r="A2006" s="7">
        <v>32508</v>
      </c>
      <c r="B2006" t="s">
        <v>31</v>
      </c>
      <c r="C2006" t="s">
        <v>32</v>
      </c>
      <c r="D2006" s="8">
        <v>939.29</v>
      </c>
      <c r="E2006" s="3">
        <v>4.9612912219380891E-2</v>
      </c>
      <c r="F2006" s="3">
        <f t="shared" si="24"/>
        <v>6.3410212112265871E-2</v>
      </c>
      <c r="G2006" s="3">
        <v>6.3410212112265871E-2</v>
      </c>
      <c r="H2006" t="s">
        <v>15</v>
      </c>
      <c r="I2006" s="4" t="s">
        <v>1250</v>
      </c>
      <c r="J2006" s="4">
        <v>1426.673</v>
      </c>
      <c r="K2006" s="4">
        <v>364.05799999999999</v>
      </c>
      <c r="L2006" s="4">
        <v>37.1</v>
      </c>
      <c r="M2006" s="4">
        <v>75.599000000000004</v>
      </c>
      <c r="N2006" s="2">
        <v>1.6207367835281024</v>
      </c>
      <c r="O2006" s="2">
        <v>1.4555726210350584</v>
      </c>
      <c r="P2006" s="2">
        <v>2.6004557456403816</v>
      </c>
      <c r="Q2006" s="2">
        <v>5.2989718036298443</v>
      </c>
      <c r="R2006" s="2">
        <v>2.6004557456403816</v>
      </c>
    </row>
    <row r="2007" spans="1:18" x14ac:dyDescent="0.25">
      <c r="A2007" s="7">
        <v>32508</v>
      </c>
      <c r="B2007" t="s">
        <v>33</v>
      </c>
      <c r="C2007" t="s">
        <v>34</v>
      </c>
      <c r="D2007" s="8">
        <v>5302.915</v>
      </c>
      <c r="E2007" s="3">
        <v>0.28009779344168279</v>
      </c>
      <c r="F2007" s="3">
        <f t="shared" si="24"/>
        <v>0.29954995901436526</v>
      </c>
      <c r="G2007" s="3">
        <v>0.29954995901436526</v>
      </c>
      <c r="H2007" t="s">
        <v>35</v>
      </c>
      <c r="I2007" s="4" t="s">
        <v>1250</v>
      </c>
      <c r="J2007" s="4">
        <v>81414.562999999995</v>
      </c>
      <c r="K2007" s="4">
        <v>1282.3000000000002</v>
      </c>
      <c r="L2007" s="4">
        <v>1793.6</v>
      </c>
      <c r="M2007" s="4"/>
      <c r="N2007" s="2">
        <v>1.477304147465438</v>
      </c>
      <c r="O2007" s="2">
        <v>-0.58905529953917024</v>
      </c>
      <c r="P2007" s="2">
        <v>2.2030456639557228</v>
      </c>
      <c r="Q2007" s="2" t="s">
        <v>39</v>
      </c>
      <c r="R2007" s="2">
        <v>2.2030456639557228</v>
      </c>
    </row>
    <row r="2008" spans="1:18" x14ac:dyDescent="0.25">
      <c r="A2008" s="7">
        <v>32508</v>
      </c>
      <c r="B2008" t="s">
        <v>36</v>
      </c>
      <c r="C2008" t="s">
        <v>37</v>
      </c>
      <c r="D2008" s="8">
        <v>1616.5070000000001</v>
      </c>
      <c r="E2008" s="3">
        <v>8.5383236160306991E-2</v>
      </c>
      <c r="F2008" s="3">
        <f t="shared" si="24"/>
        <v>9.4657646979597623E-2</v>
      </c>
      <c r="G2008" s="3">
        <v>9.4657646979597623E-2</v>
      </c>
      <c r="H2008" t="s">
        <v>38</v>
      </c>
      <c r="I2008" s="4" t="s">
        <v>1250</v>
      </c>
      <c r="J2008" s="4">
        <v>40258</v>
      </c>
      <c r="K2008" s="4">
        <v>7628.2459999999992</v>
      </c>
      <c r="L2008" s="4">
        <v>1792.6320000000001</v>
      </c>
      <c r="M2008" s="4"/>
      <c r="N2008" s="2">
        <v>11.564291323422845</v>
      </c>
      <c r="O2008" s="2">
        <v>8.8466916702797587</v>
      </c>
      <c r="P2008" s="2">
        <v>4.4528590590690049</v>
      </c>
      <c r="Q2008" s="2" t="s">
        <v>39</v>
      </c>
      <c r="R2008" s="2">
        <v>4.4528590590690049</v>
      </c>
    </row>
    <row r="2009" spans="1:18" x14ac:dyDescent="0.25">
      <c r="A2009" s="7">
        <v>32508</v>
      </c>
      <c r="B2009" t="s">
        <v>1055</v>
      </c>
      <c r="C2009" t="s">
        <v>1056</v>
      </c>
      <c r="D2009" s="8">
        <v>2264.2539999999999</v>
      </c>
      <c r="E2009" s="3">
        <v>0.11959696679873315</v>
      </c>
      <c r="F2009" s="3">
        <f t="shared" si="24"/>
        <v>0.12990252359374951</v>
      </c>
      <c r="G2009" s="3">
        <v>0.12990252359374951</v>
      </c>
      <c r="H2009" t="s">
        <v>48</v>
      </c>
      <c r="I2009" s="4" t="s">
        <v>1251</v>
      </c>
      <c r="J2009" s="4">
        <v>2999.51</v>
      </c>
      <c r="K2009" s="4">
        <v>765.55100000000004</v>
      </c>
      <c r="L2009" s="4">
        <v>36.213999999999999</v>
      </c>
      <c r="M2009" s="4">
        <v>409.43299999999999</v>
      </c>
      <c r="N2009" s="2">
        <v>1.2331903432567266</v>
      </c>
      <c r="O2009" s="2">
        <v>1.1748549023903452</v>
      </c>
      <c r="P2009" s="2">
        <v>1.20733053065334</v>
      </c>
      <c r="Q2009" s="2">
        <v>13.649996166040451</v>
      </c>
      <c r="R2009" s="2">
        <v>1.20733053065334</v>
      </c>
    </row>
    <row r="2010" spans="1:18" x14ac:dyDescent="0.25">
      <c r="A2010" s="7">
        <v>32508</v>
      </c>
      <c r="B2010" t="s">
        <v>40</v>
      </c>
      <c r="C2010" t="s">
        <v>41</v>
      </c>
      <c r="D2010" s="8">
        <v>480.87400000000002</v>
      </c>
      <c r="E2010" s="3">
        <v>2.5399567280161153E-2</v>
      </c>
      <c r="F2010" s="3">
        <f t="shared" si="24"/>
        <v>1.6705959762932297E-2</v>
      </c>
      <c r="G2010" s="3">
        <v>1.6705959762932297E-2</v>
      </c>
      <c r="H2010" t="s">
        <v>42</v>
      </c>
      <c r="I2010" s="4" t="s">
        <v>1251</v>
      </c>
      <c r="J2010" s="4">
        <v>303.34800000000001</v>
      </c>
      <c r="K2010" s="4">
        <v>56.816000000000003</v>
      </c>
      <c r="L2010" s="4">
        <v>34.128</v>
      </c>
      <c r="M2010" s="4">
        <v>19.699000000000002</v>
      </c>
      <c r="N2010" s="2">
        <v>1.120741690502022</v>
      </c>
      <c r="O2010" s="2">
        <v>0.44753920504980771</v>
      </c>
      <c r="P2010" s="2">
        <v>11.250445033426955</v>
      </c>
      <c r="Q2010" s="2">
        <v>6.4938618352519226</v>
      </c>
      <c r="R2010" s="2">
        <v>11.250445033426955</v>
      </c>
    </row>
    <row r="2011" spans="1:18" x14ac:dyDescent="0.25">
      <c r="A2011" s="7">
        <v>32508</v>
      </c>
      <c r="B2011" t="s">
        <v>43</v>
      </c>
      <c r="C2011" t="s">
        <v>44</v>
      </c>
      <c r="D2011" s="8">
        <v>2528.4969999999998</v>
      </c>
      <c r="E2011" s="3">
        <v>0.13355417358639815</v>
      </c>
      <c r="F2011" s="3">
        <f t="shared" si="24"/>
        <v>9.875314863867142E-2</v>
      </c>
      <c r="G2011" s="3">
        <v>9.875314863867142E-2</v>
      </c>
      <c r="H2011" t="s">
        <v>19</v>
      </c>
      <c r="I2011" s="4" t="s">
        <v>1252</v>
      </c>
      <c r="J2011" s="4">
        <v>1590.9860000000001</v>
      </c>
      <c r="K2011" s="4">
        <v>188.17099999999999</v>
      </c>
      <c r="L2011" s="4">
        <v>81.641000000000005</v>
      </c>
      <c r="M2011" s="4">
        <v>322.16000000000003</v>
      </c>
      <c r="N2011" s="2">
        <v>0.53921981608681568</v>
      </c>
      <c r="O2011" s="2">
        <v>0.3052706687413495</v>
      </c>
      <c r="P2011" s="2">
        <v>5.1314719299855556</v>
      </c>
      <c r="Q2011" s="2">
        <v>20.249078244560291</v>
      </c>
      <c r="R2011" s="2">
        <v>5.1314719299855556</v>
      </c>
    </row>
    <row r="2012" spans="1:18" x14ac:dyDescent="0.25">
      <c r="A2012" s="7">
        <v>32508</v>
      </c>
      <c r="B2012" t="s">
        <v>46</v>
      </c>
      <c r="C2012" t="s">
        <v>47</v>
      </c>
      <c r="D2012" s="8">
        <v>4948.9809999999998</v>
      </c>
      <c r="E2012" s="3">
        <v>0.26140314485237137</v>
      </c>
      <c r="F2012" s="3">
        <f t="shared" si="24"/>
        <v>0.24736985005574924</v>
      </c>
      <c r="G2012" s="3">
        <v>0.24736985005574924</v>
      </c>
      <c r="H2012" t="s">
        <v>48</v>
      </c>
      <c r="I2012" s="4" t="s">
        <v>1250</v>
      </c>
      <c r="J2012" s="4">
        <v>8615</v>
      </c>
      <c r="K2012" s="4">
        <v>1518</v>
      </c>
      <c r="L2012" s="4">
        <v>670</v>
      </c>
      <c r="M2012" s="4">
        <v>660</v>
      </c>
      <c r="N2012" s="2">
        <v>0.84333333333333338</v>
      </c>
      <c r="O2012" s="2">
        <v>0.47111111111111109</v>
      </c>
      <c r="P2012" s="2">
        <v>7.7771329077190945</v>
      </c>
      <c r="Q2012" s="2">
        <v>7.6610562971561231</v>
      </c>
      <c r="R2012" s="2">
        <v>7.7771329077190945</v>
      </c>
    </row>
    <row r="2013" spans="1:18" x14ac:dyDescent="0.25">
      <c r="A2013" s="7">
        <v>32508</v>
      </c>
      <c r="B2013" t="s">
        <v>49</v>
      </c>
      <c r="C2013" t="s">
        <v>50</v>
      </c>
      <c r="D2013" s="8">
        <v>4943.7920000000004</v>
      </c>
      <c r="E2013" s="3">
        <v>0.26112906400246733</v>
      </c>
      <c r="F2013" s="3">
        <f t="shared" si="24"/>
        <v>0.24007519474123212</v>
      </c>
      <c r="G2013" s="3">
        <v>0.24007519474123212</v>
      </c>
      <c r="H2013" t="s">
        <v>48</v>
      </c>
      <c r="I2013" s="4" t="s">
        <v>1250</v>
      </c>
      <c r="J2013" s="4">
        <v>10537.5</v>
      </c>
      <c r="K2013" s="4">
        <v>1666.4</v>
      </c>
      <c r="L2013" s="4">
        <v>506.8</v>
      </c>
      <c r="M2013" s="4">
        <v>866</v>
      </c>
      <c r="N2013" s="2">
        <v>0.66408958673733709</v>
      </c>
      <c r="O2013" s="2">
        <v>0.46212091021400392</v>
      </c>
      <c r="P2013" s="2">
        <v>4.8094899169632273</v>
      </c>
      <c r="Q2013" s="2">
        <v>8.2182680901542113</v>
      </c>
      <c r="R2013" s="2">
        <v>4.8094899169632273</v>
      </c>
    </row>
    <row r="2014" spans="1:18" x14ac:dyDescent="0.25">
      <c r="A2014" s="7">
        <v>32508</v>
      </c>
      <c r="B2014" t="s">
        <v>1253</v>
      </c>
      <c r="C2014" t="s">
        <v>1254</v>
      </c>
      <c r="D2014" s="8">
        <v>949.4</v>
      </c>
      <c r="E2014" s="3">
        <v>5.0146918269203568E-2</v>
      </c>
      <c r="F2014" s="3">
        <f t="shared" si="24"/>
        <v>0</v>
      </c>
      <c r="G2014" s="3">
        <v>0</v>
      </c>
      <c r="H2014" t="s">
        <v>76</v>
      </c>
      <c r="I2014" s="4" t="s">
        <v>1250</v>
      </c>
      <c r="J2014" s="4">
        <v>2635.2</v>
      </c>
      <c r="K2014" s="4">
        <v>219.6</v>
      </c>
      <c r="L2014" s="4">
        <v>575.1</v>
      </c>
      <c r="M2014" s="4">
        <v>72.2</v>
      </c>
      <c r="N2014" s="2">
        <v>1.1883116883116882</v>
      </c>
      <c r="O2014" s="2">
        <v>-1.9237012987012987</v>
      </c>
      <c r="P2014" s="2">
        <v>21.82377049180328</v>
      </c>
      <c r="Q2014" s="2">
        <v>2.7398299939283546</v>
      </c>
      <c r="R2014" s="2">
        <v>21.82377049180328</v>
      </c>
    </row>
    <row r="2015" spans="1:18" x14ac:dyDescent="0.25">
      <c r="A2015" s="7">
        <v>32508</v>
      </c>
      <c r="B2015" t="s">
        <v>51</v>
      </c>
      <c r="C2015" t="s">
        <v>52</v>
      </c>
      <c r="D2015" s="8">
        <v>3717.875</v>
      </c>
      <c r="E2015" s="3">
        <v>0.19637663130410285</v>
      </c>
      <c r="F2015" s="3">
        <f t="shared" si="24"/>
        <v>0.20666985915481184</v>
      </c>
      <c r="G2015" s="3">
        <v>0.20666985915481184</v>
      </c>
      <c r="H2015" t="s">
        <v>48</v>
      </c>
      <c r="I2015" s="4" t="s">
        <v>1250</v>
      </c>
      <c r="J2015" s="4">
        <v>5125.3</v>
      </c>
      <c r="K2015" s="4">
        <v>564.59999999999991</v>
      </c>
      <c r="L2015" s="4">
        <v>50.6</v>
      </c>
      <c r="M2015" s="4">
        <v>98</v>
      </c>
      <c r="N2015" s="2">
        <v>0.99594284706297398</v>
      </c>
      <c r="O2015" s="2">
        <v>0.90668548244840341</v>
      </c>
      <c r="P2015" s="2">
        <v>0.98725928238347027</v>
      </c>
      <c r="Q2015" s="2">
        <v>1.9120831951300412</v>
      </c>
      <c r="R2015" s="2">
        <v>0.98725928238347027</v>
      </c>
    </row>
    <row r="2016" spans="1:18" x14ac:dyDescent="0.25">
      <c r="A2016" s="7">
        <v>32508</v>
      </c>
      <c r="B2016" t="s">
        <v>59</v>
      </c>
      <c r="C2016" t="s">
        <v>60</v>
      </c>
      <c r="D2016" s="8">
        <v>23536.28</v>
      </c>
      <c r="E2016" s="3">
        <v>1.2431766479050881</v>
      </c>
      <c r="F2016" s="3">
        <f t="shared" si="24"/>
        <v>1.1770650991166844</v>
      </c>
      <c r="G2016" s="3">
        <v>1.1770650991166844</v>
      </c>
      <c r="H2016" t="s">
        <v>61</v>
      </c>
      <c r="I2016" s="4" t="s">
        <v>1250</v>
      </c>
      <c r="J2016" s="4">
        <v>36960</v>
      </c>
      <c r="K2016" s="4">
        <v>17946</v>
      </c>
      <c r="L2016" s="4">
        <v>168</v>
      </c>
      <c r="M2016" s="4">
        <v>1024</v>
      </c>
      <c r="N2016" s="2">
        <v>3.4982456140350879</v>
      </c>
      <c r="O2016" s="2">
        <v>3.4654970760233916</v>
      </c>
      <c r="P2016" s="2">
        <v>0.45454545454545453</v>
      </c>
      <c r="Q2016" s="2">
        <v>2.7705627705627704</v>
      </c>
      <c r="R2016" s="2">
        <v>0.45454545454545453</v>
      </c>
    </row>
    <row r="2017" spans="1:18" x14ac:dyDescent="0.25">
      <c r="A2017" s="7">
        <v>32508</v>
      </c>
      <c r="B2017" t="s">
        <v>62</v>
      </c>
      <c r="C2017" t="s">
        <v>63</v>
      </c>
      <c r="D2017" s="8">
        <v>1909.075</v>
      </c>
      <c r="E2017" s="3">
        <v>0.10083655782049696</v>
      </c>
      <c r="F2017" s="3">
        <f t="shared" si="24"/>
        <v>0.11274267986382024</v>
      </c>
      <c r="G2017" s="3">
        <v>0.11274267986382024</v>
      </c>
      <c r="H2017" t="s">
        <v>48</v>
      </c>
      <c r="I2017" s="4" t="s">
        <v>1250</v>
      </c>
      <c r="J2017" s="4">
        <v>4076</v>
      </c>
      <c r="K2017" s="4">
        <v>1190.5</v>
      </c>
      <c r="L2017" s="4">
        <v>64.099999999999994</v>
      </c>
      <c r="M2017" s="4"/>
      <c r="N2017" s="2">
        <v>1.2996724890829694</v>
      </c>
      <c r="O2017" s="2">
        <v>1.2296943231441049</v>
      </c>
      <c r="P2017" s="2">
        <v>1.572620215897939</v>
      </c>
      <c r="Q2017" s="2" t="s">
        <v>39</v>
      </c>
      <c r="R2017" s="2">
        <v>1.572620215897939</v>
      </c>
    </row>
    <row r="2018" spans="1:18" x14ac:dyDescent="0.25">
      <c r="A2018" s="7">
        <v>32508</v>
      </c>
      <c r="B2018" t="s">
        <v>1124</v>
      </c>
      <c r="C2018" t="s">
        <v>1125</v>
      </c>
      <c r="D2018" s="8">
        <v>2181.2289999999998</v>
      </c>
      <c r="E2018" s="3">
        <v>0.11521162038067899</v>
      </c>
      <c r="F2018" s="3">
        <f t="shared" si="24"/>
        <v>0.10748974495642873</v>
      </c>
      <c r="G2018" s="3">
        <v>0.10748974495642873</v>
      </c>
      <c r="H2018" t="s">
        <v>25</v>
      </c>
      <c r="I2018" s="4" t="s">
        <v>1250</v>
      </c>
      <c r="J2018" s="4">
        <v>1930.8630000000001</v>
      </c>
      <c r="K2018" s="4">
        <v>144.916</v>
      </c>
      <c r="L2018" s="4">
        <v>526.49199999999996</v>
      </c>
      <c r="M2018" s="4">
        <v>278.88499999999999</v>
      </c>
      <c r="N2018" s="2">
        <v>0.31968762753554447</v>
      </c>
      <c r="O2018" s="2">
        <v>-0.84176437497931844</v>
      </c>
      <c r="P2018" s="2">
        <v>27.267185709188063</v>
      </c>
      <c r="Q2018" s="2">
        <v>14.443541566646623</v>
      </c>
      <c r="R2018" s="2">
        <v>27.267185709188063</v>
      </c>
    </row>
    <row r="2019" spans="1:18" x14ac:dyDescent="0.25">
      <c r="A2019" s="7">
        <v>32508</v>
      </c>
      <c r="B2019" t="s">
        <v>66</v>
      </c>
      <c r="C2019" t="s">
        <v>67</v>
      </c>
      <c r="D2019" s="8">
        <v>4188.0050000000001</v>
      </c>
      <c r="E2019" s="3">
        <v>0.22120870491469968</v>
      </c>
      <c r="F2019" s="3">
        <f t="shared" si="24"/>
        <v>0.21589762900809986</v>
      </c>
      <c r="G2019" s="3">
        <v>0.21589762900809986</v>
      </c>
      <c r="H2019" t="s">
        <v>22</v>
      </c>
      <c r="I2019" s="4" t="s">
        <v>1250</v>
      </c>
      <c r="J2019" s="4">
        <v>4593.1000000000004</v>
      </c>
      <c r="K2019" s="4">
        <v>1105.5</v>
      </c>
      <c r="L2019" s="4">
        <v>560.29999999999995</v>
      </c>
      <c r="M2019" s="4">
        <v>373.8</v>
      </c>
      <c r="N2019" s="2">
        <v>1.6235864297253635</v>
      </c>
      <c r="O2019" s="2">
        <v>0.80070494933176684</v>
      </c>
      <c r="P2019" s="2">
        <v>12.198732881931591</v>
      </c>
      <c r="Q2019" s="2">
        <v>8.1382943981189175</v>
      </c>
      <c r="R2019" s="2">
        <v>12.198732881931591</v>
      </c>
    </row>
    <row r="2020" spans="1:18" x14ac:dyDescent="0.25">
      <c r="A2020" s="7">
        <v>32508</v>
      </c>
      <c r="B2020" t="s">
        <v>68</v>
      </c>
      <c r="C2020" t="s">
        <v>69</v>
      </c>
      <c r="D2020" s="8">
        <v>5273.8289999999997</v>
      </c>
      <c r="E2020" s="3">
        <v>0.27856148286155002</v>
      </c>
      <c r="F2020" s="3">
        <f t="shared" si="24"/>
        <v>0.29600308013234455</v>
      </c>
      <c r="G2020" s="3">
        <v>0.29600308013234455</v>
      </c>
      <c r="H2020" t="s">
        <v>70</v>
      </c>
      <c r="I2020" s="4" t="s">
        <v>1250</v>
      </c>
      <c r="J2020" s="4">
        <v>14262.504000000001</v>
      </c>
      <c r="K2020" s="4">
        <v>6201.3460000000005</v>
      </c>
      <c r="L2020" s="4">
        <v>308.32499999999999</v>
      </c>
      <c r="M2020" s="4">
        <v>755.51599999999996</v>
      </c>
      <c r="N2020" s="2">
        <v>3.5334237769457677</v>
      </c>
      <c r="O2020" s="2">
        <v>3.3577453216512549</v>
      </c>
      <c r="P2020" s="2">
        <v>2.1617872990605296</v>
      </c>
      <c r="Q2020" s="2">
        <v>5.2972184968361793</v>
      </c>
      <c r="R2020" s="2">
        <v>2.1617872990605296</v>
      </c>
    </row>
    <row r="2021" spans="1:18" x14ac:dyDescent="0.25">
      <c r="A2021" s="7">
        <v>32508</v>
      </c>
      <c r="B2021" t="s">
        <v>71</v>
      </c>
      <c r="C2021" t="s">
        <v>72</v>
      </c>
      <c r="D2021" s="8">
        <v>11096.981</v>
      </c>
      <c r="E2021" s="3">
        <v>0.58613798108479553</v>
      </c>
      <c r="F2021" s="3">
        <f t="shared" si="24"/>
        <v>0.56084944392580605</v>
      </c>
      <c r="G2021" s="3">
        <v>0.56084944392580605</v>
      </c>
      <c r="H2021" t="s">
        <v>73</v>
      </c>
      <c r="I2021" s="4" t="s">
        <v>1250</v>
      </c>
      <c r="J2021" s="4">
        <v>142704</v>
      </c>
      <c r="K2021" s="4">
        <v>68288</v>
      </c>
      <c r="L2021" s="4">
        <v>15858</v>
      </c>
      <c r="M2021" s="4">
        <v>923</v>
      </c>
      <c r="N2021" s="2"/>
      <c r="O2021" s="2"/>
      <c r="P2021" s="2">
        <v>11.112512613521695</v>
      </c>
      <c r="Q2021" s="2">
        <v>0.64679336248458352</v>
      </c>
      <c r="R2021" s="2">
        <v>11.112512613521695</v>
      </c>
    </row>
    <row r="2022" spans="1:18" x14ac:dyDescent="0.25">
      <c r="A2022" s="7">
        <v>32508</v>
      </c>
      <c r="B2022" t="s">
        <v>74</v>
      </c>
      <c r="C2022" t="s">
        <v>75</v>
      </c>
      <c r="D2022" s="8">
        <v>3667.605</v>
      </c>
      <c r="E2022" s="3">
        <v>0.19372139054004883</v>
      </c>
      <c r="F2022" s="3">
        <f t="shared" si="24"/>
        <v>0.23971535040488132</v>
      </c>
      <c r="G2022" s="3">
        <v>0.23971535040488132</v>
      </c>
      <c r="H2022" t="s">
        <v>76</v>
      </c>
      <c r="I2022" s="4" t="s">
        <v>1250</v>
      </c>
      <c r="J2022" s="4">
        <v>30422.008000000002</v>
      </c>
      <c r="K2022" s="4">
        <v>7463.0020000000004</v>
      </c>
      <c r="L2022" s="4">
        <v>119</v>
      </c>
      <c r="M2022" s="4">
        <v>0</v>
      </c>
      <c r="N2022" s="2"/>
      <c r="O2022" s="2"/>
      <c r="P2022" s="2">
        <v>0.39116418613787751</v>
      </c>
      <c r="Q2022" s="2">
        <v>0</v>
      </c>
      <c r="R2022" s="2">
        <v>0.39116418613787751</v>
      </c>
    </row>
    <row r="2023" spans="1:18" x14ac:dyDescent="0.25">
      <c r="A2023" s="7">
        <v>32508</v>
      </c>
      <c r="B2023" t="s">
        <v>79</v>
      </c>
      <c r="C2023" t="s">
        <v>80</v>
      </c>
      <c r="D2023" s="8">
        <v>11074.075999999999</v>
      </c>
      <c r="E2023" s="3">
        <v>0.58492814838734863</v>
      </c>
      <c r="F2023" s="3">
        <f t="shared" si="24"/>
        <v>0.57095689800678606</v>
      </c>
      <c r="G2023" s="3">
        <v>0.57095689800678606</v>
      </c>
      <c r="H2023" t="s">
        <v>76</v>
      </c>
      <c r="I2023" s="4" t="s">
        <v>1250</v>
      </c>
      <c r="J2023" s="4">
        <v>37408.711000000003</v>
      </c>
      <c r="K2023" s="4">
        <v>4567.18</v>
      </c>
      <c r="L2023" s="4">
        <v>129.69499999999999</v>
      </c>
      <c r="M2023" s="4">
        <v>207.32</v>
      </c>
      <c r="N2023" s="2"/>
      <c r="O2023" s="2"/>
      <c r="P2023" s="2">
        <v>0.34669732405374776</v>
      </c>
      <c r="Q2023" s="2">
        <v>0.55420246904524451</v>
      </c>
      <c r="R2023" s="2">
        <v>0.34669732405374776</v>
      </c>
    </row>
    <row r="2024" spans="1:18" x14ac:dyDescent="0.25">
      <c r="A2024" s="7">
        <v>32508</v>
      </c>
      <c r="B2024" t="s">
        <v>81</v>
      </c>
      <c r="C2024" t="s">
        <v>82</v>
      </c>
      <c r="D2024" s="8">
        <v>1074.6410000000001</v>
      </c>
      <c r="E2024" s="3">
        <v>5.6762096477496526E-2</v>
      </c>
      <c r="F2024" s="3">
        <f t="shared" si="24"/>
        <v>5.9796503331638565E-2</v>
      </c>
      <c r="G2024" s="3">
        <v>5.9796503331638565E-2</v>
      </c>
      <c r="H2024" t="s">
        <v>35</v>
      </c>
      <c r="I2024" s="4" t="s">
        <v>1255</v>
      </c>
      <c r="J2024" s="4">
        <v>3532.2370000000001</v>
      </c>
      <c r="K2024" s="4">
        <v>1669.451</v>
      </c>
      <c r="L2024" s="4">
        <v>28.091999999999999</v>
      </c>
      <c r="M2024" s="4">
        <v>234.40700000000001</v>
      </c>
      <c r="N2024" s="2">
        <v>3.2811730415077132</v>
      </c>
      <c r="O2024" s="2">
        <v>3.2259604518108396</v>
      </c>
      <c r="P2024" s="2">
        <v>0.79530337290504571</v>
      </c>
      <c r="Q2024" s="2">
        <v>6.6362194835737238</v>
      </c>
      <c r="R2024" s="2">
        <v>0.79530337290504571</v>
      </c>
    </row>
    <row r="2025" spans="1:18" x14ac:dyDescent="0.25">
      <c r="A2025" s="7">
        <v>32508</v>
      </c>
      <c r="B2025" t="s">
        <v>88</v>
      </c>
      <c r="C2025" t="s">
        <v>89</v>
      </c>
      <c r="D2025" s="8">
        <v>1737.6389999999999</v>
      </c>
      <c r="E2025" s="3">
        <v>9.1781378675353506E-2</v>
      </c>
      <c r="F2025" s="3">
        <f t="shared" si="24"/>
        <v>8.9539595433386868E-2</v>
      </c>
      <c r="G2025" s="3">
        <v>8.9539595433386868E-2</v>
      </c>
      <c r="H2025" t="s">
        <v>19</v>
      </c>
      <c r="I2025" s="4" t="s">
        <v>1252</v>
      </c>
      <c r="J2025" s="4">
        <v>7010.42</v>
      </c>
      <c r="K2025" s="4">
        <v>3586.768</v>
      </c>
      <c r="L2025" s="4">
        <v>9.4580000000000002</v>
      </c>
      <c r="M2025" s="4">
        <v>485.60399999999998</v>
      </c>
      <c r="N2025" s="2">
        <v>5.419773252361388</v>
      </c>
      <c r="O2025" s="2">
        <v>5.4054817745125741</v>
      </c>
      <c r="P2025" s="2">
        <v>0.13491345739627583</v>
      </c>
      <c r="Q2025" s="2">
        <v>6.9268888311969894</v>
      </c>
      <c r="R2025" s="2">
        <v>0.13491345739627583</v>
      </c>
    </row>
    <row r="2026" spans="1:18" x14ac:dyDescent="0.25">
      <c r="A2026" s="7">
        <v>32508</v>
      </c>
      <c r="B2026" t="s">
        <v>90</v>
      </c>
      <c r="C2026" t="s">
        <v>91</v>
      </c>
      <c r="D2026" s="8">
        <v>12887.853999999999</v>
      </c>
      <c r="E2026" s="3">
        <v>0.68073115778747451</v>
      </c>
      <c r="F2026" s="3">
        <f t="shared" si="24"/>
        <v>0.67700586725899115</v>
      </c>
      <c r="G2026" s="3">
        <v>0.67700586725899115</v>
      </c>
      <c r="H2026" t="s">
        <v>92</v>
      </c>
      <c r="I2026" s="4" t="s">
        <v>1250</v>
      </c>
      <c r="J2026" s="4">
        <v>19163</v>
      </c>
      <c r="K2026" s="4">
        <v>4941.5</v>
      </c>
      <c r="L2026" s="4">
        <v>353.5</v>
      </c>
      <c r="M2026" s="4">
        <v>1868.6</v>
      </c>
      <c r="N2026" s="2">
        <v>1.2704391197038256</v>
      </c>
      <c r="O2026" s="2">
        <v>1.1795557383792679</v>
      </c>
      <c r="P2026" s="2">
        <v>1.8447007253561551</v>
      </c>
      <c r="Q2026" s="2">
        <v>9.7510828158430307</v>
      </c>
      <c r="R2026" s="2">
        <v>1.8447007253561551</v>
      </c>
    </row>
    <row r="2027" spans="1:18" x14ac:dyDescent="0.25">
      <c r="A2027" s="7">
        <v>32508</v>
      </c>
      <c r="B2027" t="s">
        <v>95</v>
      </c>
      <c r="C2027" t="s">
        <v>96</v>
      </c>
      <c r="D2027" s="8">
        <v>19389.974999999999</v>
      </c>
      <c r="E2027" s="3">
        <v>1.0241705198724462</v>
      </c>
      <c r="F2027" s="3">
        <f t="shared" si="24"/>
        <v>1.0357612316787839</v>
      </c>
      <c r="G2027" s="3">
        <v>1.0357612316787839</v>
      </c>
      <c r="H2027" t="s">
        <v>58</v>
      </c>
      <c r="I2027" s="4" t="s">
        <v>1250</v>
      </c>
      <c r="J2027" s="4">
        <v>29919</v>
      </c>
      <c r="K2027" s="4">
        <v>6718</v>
      </c>
      <c r="L2027" s="4">
        <v>527</v>
      </c>
      <c r="M2027" s="4">
        <v>3697</v>
      </c>
      <c r="N2027" s="2">
        <v>1.1732448480614739</v>
      </c>
      <c r="O2027" s="2">
        <v>1.0812085225288159</v>
      </c>
      <c r="P2027" s="2">
        <v>1.7614225074367458</v>
      </c>
      <c r="Q2027" s="2">
        <v>12.356696413650189</v>
      </c>
      <c r="R2027" s="2">
        <v>1.7614225074367458</v>
      </c>
    </row>
    <row r="2028" spans="1:18" x14ac:dyDescent="0.25">
      <c r="A2028" s="7">
        <v>32508</v>
      </c>
      <c r="B2028" t="s">
        <v>97</v>
      </c>
      <c r="C2028" t="s">
        <v>98</v>
      </c>
      <c r="D2028" s="8">
        <v>4780.4129999999996</v>
      </c>
      <c r="E2028" s="3">
        <v>0.25249945228990756</v>
      </c>
      <c r="F2028" s="3">
        <f t="shared" si="24"/>
        <v>0.29288316681003557</v>
      </c>
      <c r="G2028" s="3">
        <v>0.29288316681003557</v>
      </c>
      <c r="H2028" t="s">
        <v>15</v>
      </c>
      <c r="I2028" s="4" t="s">
        <v>1250</v>
      </c>
      <c r="J2028" s="4">
        <v>2375.5369999999998</v>
      </c>
      <c r="K2028" s="4">
        <v>224.774</v>
      </c>
      <c r="L2028" s="4">
        <v>331.63099999999997</v>
      </c>
      <c r="M2028" s="4">
        <v>220.25700000000001</v>
      </c>
      <c r="N2028" s="2">
        <v>0.3280428840172972</v>
      </c>
      <c r="O2028" s="2">
        <v>-0.15595077036239208</v>
      </c>
      <c r="P2028" s="2">
        <v>13.960254039402459</v>
      </c>
      <c r="Q2028" s="2">
        <v>9.2718825259299287</v>
      </c>
      <c r="R2028" s="2">
        <v>13.960254039402459</v>
      </c>
    </row>
    <row r="2029" spans="1:18" x14ac:dyDescent="0.25">
      <c r="A2029" s="7">
        <v>32508</v>
      </c>
      <c r="B2029" t="s">
        <v>99</v>
      </c>
      <c r="C2029" t="s">
        <v>100</v>
      </c>
      <c r="D2029" s="8">
        <v>3153.15</v>
      </c>
      <c r="E2029" s="3">
        <v>0.16654808862496234</v>
      </c>
      <c r="F2029" s="3">
        <f t="shared" si="24"/>
        <v>0.12079862502593459</v>
      </c>
      <c r="G2029" s="3">
        <v>0.12079862502593459</v>
      </c>
      <c r="H2029" t="s">
        <v>101</v>
      </c>
      <c r="I2029" s="4" t="s">
        <v>1250</v>
      </c>
      <c r="J2029" s="4">
        <v>9722.4</v>
      </c>
      <c r="K2029" s="4">
        <v>2962.7</v>
      </c>
      <c r="L2029" s="4">
        <v>1286.5999999999999</v>
      </c>
      <c r="M2029" s="4">
        <v>1185.9000000000001</v>
      </c>
      <c r="N2029" s="2">
        <v>2.2473640294318438</v>
      </c>
      <c r="O2029" s="2">
        <v>1.2714101494348782</v>
      </c>
      <c r="P2029" s="2">
        <v>13.233358018596231</v>
      </c>
      <c r="Q2029" s="2">
        <v>12.19760552949889</v>
      </c>
      <c r="R2029" s="2">
        <v>13.233358018596231</v>
      </c>
    </row>
    <row r="2030" spans="1:18" x14ac:dyDescent="0.25">
      <c r="A2030" s="7">
        <v>32508</v>
      </c>
      <c r="B2030" t="s">
        <v>104</v>
      </c>
      <c r="C2030" t="s">
        <v>105</v>
      </c>
      <c r="D2030" s="8">
        <v>199.28</v>
      </c>
      <c r="E2030" s="3">
        <v>1.0525887795119957E-2</v>
      </c>
      <c r="F2030" s="3">
        <f t="shared" si="24"/>
        <v>7.645992968046203E-3</v>
      </c>
      <c r="G2030" s="3">
        <v>7.645992968046203E-3</v>
      </c>
      <c r="H2030" t="s">
        <v>25</v>
      </c>
      <c r="I2030" s="4" t="s">
        <v>1251</v>
      </c>
      <c r="J2030" s="4">
        <v>233.96</v>
      </c>
      <c r="K2030" s="4">
        <v>28.03</v>
      </c>
      <c r="L2030" s="4">
        <v>9.7530000000000001</v>
      </c>
      <c r="M2030" s="4">
        <v>12.846</v>
      </c>
      <c r="N2030" s="2">
        <v>0.79544809580566433</v>
      </c>
      <c r="O2030" s="2">
        <v>0.51867302344060395</v>
      </c>
      <c r="P2030" s="2">
        <v>4.1686613096255769</v>
      </c>
      <c r="Q2030" s="2">
        <v>5.4906821678919471</v>
      </c>
      <c r="R2030" s="2">
        <v>4.1686613096255769</v>
      </c>
    </row>
    <row r="2031" spans="1:18" x14ac:dyDescent="0.25">
      <c r="A2031" s="7">
        <v>32508</v>
      </c>
      <c r="B2031" t="s">
        <v>106</v>
      </c>
      <c r="C2031" t="s">
        <v>107</v>
      </c>
      <c r="D2031" s="8">
        <v>8927.2890000000007</v>
      </c>
      <c r="E2031" s="3">
        <v>0.47153574030815265</v>
      </c>
      <c r="F2031" s="3">
        <f t="shared" si="24"/>
        <v>0.5697637483436071</v>
      </c>
      <c r="G2031" s="3">
        <v>0.5697637483436071</v>
      </c>
      <c r="H2031" t="s">
        <v>61</v>
      </c>
      <c r="I2031" s="4" t="s">
        <v>1250</v>
      </c>
      <c r="J2031" s="4">
        <v>7109.8</v>
      </c>
      <c r="K2031" s="4">
        <v>1645</v>
      </c>
      <c r="L2031" s="4">
        <v>63.9</v>
      </c>
      <c r="M2031" s="4">
        <v>950.5</v>
      </c>
      <c r="N2031" s="2">
        <v>1.0155574762316335</v>
      </c>
      <c r="O2031" s="2">
        <v>0.97610816150141988</v>
      </c>
      <c r="P2031" s="2">
        <v>0.89875945877521157</v>
      </c>
      <c r="Q2031" s="2">
        <v>13.368871135615629</v>
      </c>
      <c r="R2031" s="2">
        <v>0.89875945877521157</v>
      </c>
    </row>
    <row r="2032" spans="1:18" x14ac:dyDescent="0.25">
      <c r="A2032" s="7">
        <v>32508</v>
      </c>
      <c r="B2032" t="s">
        <v>108</v>
      </c>
      <c r="C2032" t="s">
        <v>109</v>
      </c>
      <c r="D2032" s="8">
        <v>4958.357</v>
      </c>
      <c r="E2032" s="3">
        <v>0.26189838132350263</v>
      </c>
      <c r="F2032" s="3">
        <f t="shared" si="24"/>
        <v>0.30387945271598849</v>
      </c>
      <c r="G2032" s="3">
        <v>0.30387945271598849</v>
      </c>
      <c r="H2032" t="s">
        <v>25</v>
      </c>
      <c r="I2032" s="4" t="s">
        <v>1251</v>
      </c>
      <c r="J2032" s="4">
        <v>2082.0859999999998</v>
      </c>
      <c r="K2032" s="4">
        <v>127.871</v>
      </c>
      <c r="L2032" s="4">
        <v>545.71699999999998</v>
      </c>
      <c r="M2032" s="4">
        <v>144.001</v>
      </c>
      <c r="N2032" s="2">
        <v>0.18319233827353279</v>
      </c>
      <c r="O2032" s="2">
        <v>-0.59862037348767583</v>
      </c>
      <c r="P2032" s="2">
        <v>26.210108516170806</v>
      </c>
      <c r="Q2032" s="2">
        <v>6.916188860594616</v>
      </c>
      <c r="R2032" s="2">
        <v>26.210108516170806</v>
      </c>
    </row>
    <row r="2033" spans="1:18" x14ac:dyDescent="0.25">
      <c r="A2033" s="7">
        <v>32508</v>
      </c>
      <c r="B2033" t="s">
        <v>110</v>
      </c>
      <c r="C2033" t="s">
        <v>111</v>
      </c>
      <c r="D2033" s="8">
        <v>1066.3119999999999</v>
      </c>
      <c r="E2033" s="3">
        <v>5.6322162116569402E-2</v>
      </c>
      <c r="F2033" s="3">
        <f t="shared" si="24"/>
        <v>6.2081538173446985E-2</v>
      </c>
      <c r="G2033" s="3">
        <v>6.2081538173446985E-2</v>
      </c>
      <c r="H2033" t="s">
        <v>22</v>
      </c>
      <c r="I2033" s="4" t="s">
        <v>1256</v>
      </c>
      <c r="J2033" s="4">
        <v>1368.654</v>
      </c>
      <c r="K2033" s="4">
        <v>236.70500000000001</v>
      </c>
      <c r="L2033" s="4">
        <v>28.838999999999999</v>
      </c>
      <c r="M2033" s="4">
        <v>83.614999999999995</v>
      </c>
      <c r="N2033" s="2">
        <v>1.4243035080329745</v>
      </c>
      <c r="O2033" s="2">
        <v>1.25077321138456</v>
      </c>
      <c r="P2033" s="2">
        <v>2.1071066902226567</v>
      </c>
      <c r="Q2033" s="2">
        <v>6.1092869344626175</v>
      </c>
      <c r="R2033" s="2">
        <v>2.1071066902226567</v>
      </c>
    </row>
    <row r="2034" spans="1:18" x14ac:dyDescent="0.25">
      <c r="A2034" s="7">
        <v>32508</v>
      </c>
      <c r="B2034" t="s">
        <v>113</v>
      </c>
      <c r="C2034" t="s">
        <v>114</v>
      </c>
      <c r="D2034" s="8">
        <v>3715.431</v>
      </c>
      <c r="E2034" s="3">
        <v>0.19624754022737023</v>
      </c>
      <c r="F2034" s="3">
        <f t="shared" si="24"/>
        <v>0.21327611407522501</v>
      </c>
      <c r="G2034" s="3">
        <v>0.21327611407522501</v>
      </c>
      <c r="H2034" t="s">
        <v>61</v>
      </c>
      <c r="I2034" s="4" t="s">
        <v>1257</v>
      </c>
      <c r="J2034" s="4">
        <v>4397.5640000000003</v>
      </c>
      <c r="K2034" s="4">
        <v>709.55100000000004</v>
      </c>
      <c r="L2034" s="4">
        <v>644.447</v>
      </c>
      <c r="M2034" s="4">
        <v>269.74599999999998</v>
      </c>
      <c r="N2034" s="2">
        <v>0.97886655538234446</v>
      </c>
      <c r="O2034" s="2">
        <v>8.9814725399037121E-2</v>
      </c>
      <c r="P2034" s="2">
        <v>14.654636066695106</v>
      </c>
      <c r="Q2034" s="2">
        <v>6.1339869072968574</v>
      </c>
      <c r="R2034" s="2">
        <v>14.654636066695106</v>
      </c>
    </row>
    <row r="2035" spans="1:18" x14ac:dyDescent="0.25">
      <c r="A2035" s="7">
        <v>32508</v>
      </c>
      <c r="B2035" t="s">
        <v>116</v>
      </c>
      <c r="C2035" t="s">
        <v>117</v>
      </c>
      <c r="D2035" s="8">
        <v>877.59</v>
      </c>
      <c r="E2035" s="3">
        <v>4.6353943547367139E-2</v>
      </c>
      <c r="F2035" s="3">
        <f t="shared" si="24"/>
        <v>5.7001242315376663E-2</v>
      </c>
      <c r="G2035" s="3">
        <v>5.7001242315376663E-2</v>
      </c>
      <c r="H2035" t="s">
        <v>48</v>
      </c>
      <c r="I2035" s="4" t="s">
        <v>1250</v>
      </c>
      <c r="J2035" s="4">
        <v>2788.2</v>
      </c>
      <c r="K2035" s="4">
        <v>606.5</v>
      </c>
      <c r="L2035" s="4">
        <v>355.1</v>
      </c>
      <c r="M2035" s="4">
        <v>93.2</v>
      </c>
      <c r="N2035" s="2">
        <v>1.8473956746877855</v>
      </c>
      <c r="O2035" s="2">
        <v>0.76576302162656096</v>
      </c>
      <c r="P2035" s="2">
        <v>12.735815221289723</v>
      </c>
      <c r="Q2035" s="2">
        <v>3.3426583458862353</v>
      </c>
      <c r="R2035" s="2">
        <v>12.735815221289723</v>
      </c>
    </row>
    <row r="2036" spans="1:18" x14ac:dyDescent="0.25">
      <c r="A2036" s="7">
        <v>32508</v>
      </c>
      <c r="B2036" t="s">
        <v>118</v>
      </c>
      <c r="C2036" t="s">
        <v>119</v>
      </c>
      <c r="D2036" s="8">
        <v>1618.9949999999999</v>
      </c>
      <c r="E2036" s="3">
        <v>8.5514651298977493E-2</v>
      </c>
      <c r="F2036" s="3">
        <f t="shared" si="24"/>
        <v>8.6900193160605946E-2</v>
      </c>
      <c r="G2036" s="3">
        <v>8.6900193160605946E-2</v>
      </c>
      <c r="H2036" t="s">
        <v>15</v>
      </c>
      <c r="I2036" s="4" t="s">
        <v>1250</v>
      </c>
      <c r="J2036" s="4">
        <v>2097.6999999999998</v>
      </c>
      <c r="K2036" s="4">
        <v>572.9</v>
      </c>
      <c r="L2036" s="4">
        <v>69.7</v>
      </c>
      <c r="M2036" s="4">
        <v>198.7</v>
      </c>
      <c r="N2036" s="2">
        <v>1.4915386618068209</v>
      </c>
      <c r="O2036" s="2">
        <v>1.3100755011715699</v>
      </c>
      <c r="P2036" s="2">
        <v>3.3226867521571251</v>
      </c>
      <c r="Q2036" s="2">
        <v>9.4722791628926917</v>
      </c>
      <c r="R2036" s="2">
        <v>3.3226867521571251</v>
      </c>
    </row>
    <row r="2037" spans="1:18" x14ac:dyDescent="0.25">
      <c r="A2037" s="7">
        <v>32508</v>
      </c>
      <c r="B2037" t="s">
        <v>120</v>
      </c>
      <c r="C2037" t="s">
        <v>121</v>
      </c>
      <c r="D2037" s="8">
        <v>364.8</v>
      </c>
      <c r="E2037" s="3">
        <v>1.9268586248794461E-2</v>
      </c>
      <c r="F2037" s="3">
        <f t="shared" si="24"/>
        <v>2.7757422577325039E-2</v>
      </c>
      <c r="G2037" s="3">
        <v>2.7757422577325039E-2</v>
      </c>
      <c r="H2037" t="s">
        <v>122</v>
      </c>
      <c r="I2037" s="4" t="s">
        <v>1258</v>
      </c>
      <c r="J2037" s="4">
        <v>524.52599999999995</v>
      </c>
      <c r="K2037" s="4">
        <v>0</v>
      </c>
      <c r="L2037" s="4">
        <v>14.192</v>
      </c>
      <c r="M2037" s="4">
        <v>0</v>
      </c>
      <c r="N2037" s="2">
        <v>0</v>
      </c>
      <c r="O2037" s="2">
        <v>-0.49903301803860894</v>
      </c>
      <c r="P2037" s="2">
        <v>2.7056809385998024</v>
      </c>
      <c r="Q2037" s="2">
        <v>0</v>
      </c>
      <c r="R2037" s="2">
        <v>2.7056809385998024</v>
      </c>
    </row>
    <row r="2038" spans="1:18" x14ac:dyDescent="0.25">
      <c r="A2038" s="7">
        <v>32508</v>
      </c>
      <c r="B2038" t="s">
        <v>124</v>
      </c>
      <c r="C2038" t="s">
        <v>125</v>
      </c>
      <c r="D2038" s="8">
        <v>1150.133</v>
      </c>
      <c r="E2038" s="3">
        <v>6.0749552927863819E-2</v>
      </c>
      <c r="F2038" s="3">
        <f t="shared" si="24"/>
        <v>7.0619917128466977E-2</v>
      </c>
      <c r="G2038" s="3">
        <v>7.0619917128466977E-2</v>
      </c>
      <c r="H2038" t="s">
        <v>48</v>
      </c>
      <c r="I2038" s="4" t="s">
        <v>1250</v>
      </c>
      <c r="J2038" s="4">
        <v>2223.364</v>
      </c>
      <c r="K2038" s="4">
        <v>260.62900000000002</v>
      </c>
      <c r="L2038" s="4">
        <v>109.03100000000001</v>
      </c>
      <c r="M2038" s="4">
        <v>42.860999999999997</v>
      </c>
      <c r="N2038" s="2">
        <v>0.79476780176317585</v>
      </c>
      <c r="O2038" s="2">
        <v>0.46228627363683222</v>
      </c>
      <c r="P2038" s="2">
        <v>4.903875388825222</v>
      </c>
      <c r="Q2038" s="2">
        <v>1.9277545197277639</v>
      </c>
      <c r="R2038" s="2">
        <v>4.903875388825222</v>
      </c>
    </row>
    <row r="2039" spans="1:18" x14ac:dyDescent="0.25">
      <c r="A2039" s="7">
        <v>32508</v>
      </c>
      <c r="B2039" t="s">
        <v>128</v>
      </c>
      <c r="C2039" t="s">
        <v>129</v>
      </c>
      <c r="D2039" s="8">
        <v>30867.868999999999</v>
      </c>
      <c r="E2039" s="3">
        <v>1.6304281692516143</v>
      </c>
      <c r="F2039" s="3">
        <f t="shared" si="24"/>
        <v>1.6890541961875443</v>
      </c>
      <c r="G2039" s="3">
        <v>1.6890541961875443</v>
      </c>
      <c r="H2039" t="s">
        <v>92</v>
      </c>
      <c r="I2039" s="4" t="s">
        <v>1250</v>
      </c>
      <c r="J2039" s="4">
        <v>35152</v>
      </c>
      <c r="K2039" s="4">
        <v>9267</v>
      </c>
      <c r="L2039" s="4">
        <v>2021</v>
      </c>
      <c r="M2039" s="4">
        <v>4028</v>
      </c>
      <c r="N2039" s="2">
        <v>1.2613311555737035</v>
      </c>
      <c r="O2039" s="2">
        <v>0.9862528923370083</v>
      </c>
      <c r="P2039" s="2">
        <v>5.7493172507965404</v>
      </c>
      <c r="Q2039" s="2">
        <v>11.458807464724623</v>
      </c>
      <c r="R2039" s="2">
        <v>5.7493172507965404</v>
      </c>
    </row>
    <row r="2040" spans="1:18" x14ac:dyDescent="0.25">
      <c r="A2040" s="7">
        <v>32508</v>
      </c>
      <c r="B2040" t="s">
        <v>130</v>
      </c>
      <c r="C2040" t="s">
        <v>131</v>
      </c>
      <c r="D2040" s="8">
        <v>12129.215</v>
      </c>
      <c r="E2040" s="3">
        <v>0.64066015723045922</v>
      </c>
      <c r="F2040" s="3">
        <f t="shared" si="24"/>
        <v>0.60175458571862994</v>
      </c>
      <c r="G2040" s="3">
        <v>0.60175458571862994</v>
      </c>
      <c r="H2040" t="s">
        <v>92</v>
      </c>
      <c r="I2040" s="4" t="s">
        <v>1250</v>
      </c>
      <c r="J2040" s="4">
        <v>20985.1</v>
      </c>
      <c r="K2040" s="4">
        <v>6011.8</v>
      </c>
      <c r="L2040" s="4">
        <v>206.8</v>
      </c>
      <c r="M2040" s="4">
        <v>1221.8</v>
      </c>
      <c r="N2040" s="2">
        <v>1.5813867845117846</v>
      </c>
      <c r="O2040" s="2">
        <v>1.5269886363636365</v>
      </c>
      <c r="P2040" s="2">
        <v>0.98546111288485649</v>
      </c>
      <c r="Q2040" s="2">
        <v>5.8222262462413816</v>
      </c>
      <c r="R2040" s="2">
        <v>0.98546111288485649</v>
      </c>
    </row>
    <row r="2041" spans="1:18" x14ac:dyDescent="0.25">
      <c r="A2041" s="7">
        <v>32508</v>
      </c>
      <c r="B2041" t="s">
        <v>132</v>
      </c>
      <c r="C2041" t="s">
        <v>133</v>
      </c>
      <c r="D2041" s="8">
        <v>13864.759</v>
      </c>
      <c r="E2041" s="3">
        <v>0.73233087886581494</v>
      </c>
      <c r="F2041" s="3">
        <f t="shared" si="24"/>
        <v>0.71435177800021765</v>
      </c>
      <c r="G2041" s="3">
        <v>0.71435177800021765</v>
      </c>
      <c r="H2041" t="s">
        <v>58</v>
      </c>
      <c r="I2041" s="4" t="s">
        <v>1250</v>
      </c>
      <c r="J2041" s="4">
        <v>21514</v>
      </c>
      <c r="K2041" s="4">
        <v>6763</v>
      </c>
      <c r="L2041" s="4">
        <v>1905</v>
      </c>
      <c r="M2041" s="4">
        <v>3038</v>
      </c>
      <c r="N2041" s="2">
        <v>1.4343584305408272</v>
      </c>
      <c r="O2041" s="2">
        <v>1.0303287380699895</v>
      </c>
      <c r="P2041" s="2">
        <v>8.8546992655944976</v>
      </c>
      <c r="Q2041" s="2">
        <v>14.121037463976945</v>
      </c>
      <c r="R2041" s="2">
        <v>8.8546992655944976</v>
      </c>
    </row>
    <row r="2042" spans="1:18" x14ac:dyDescent="0.25">
      <c r="A2042" s="7">
        <v>32508</v>
      </c>
      <c r="B2042" t="s">
        <v>134</v>
      </c>
      <c r="C2042" t="s">
        <v>135</v>
      </c>
      <c r="D2042" s="8">
        <v>2877.1880000000001</v>
      </c>
      <c r="E2042" s="3">
        <v>0.15197188906797271</v>
      </c>
      <c r="F2042" s="3">
        <f t="shared" si="24"/>
        <v>0.20200965359225476</v>
      </c>
      <c r="G2042" s="3">
        <v>0.20200965359225476</v>
      </c>
      <c r="H2042" t="s">
        <v>136</v>
      </c>
      <c r="I2042" s="4" t="s">
        <v>1257</v>
      </c>
      <c r="J2042" s="4">
        <v>1653.5250000000001</v>
      </c>
      <c r="K2042" s="4">
        <v>272.654</v>
      </c>
      <c r="L2042" s="4">
        <v>526.42200000000003</v>
      </c>
      <c r="M2042" s="4">
        <v>166.79400000000001</v>
      </c>
      <c r="N2042" s="2">
        <v>0.74940768389284984</v>
      </c>
      <c r="O2042" s="2">
        <v>-0.69749825466019477</v>
      </c>
      <c r="P2042" s="2">
        <v>31.836349616727901</v>
      </c>
      <c r="Q2042" s="2">
        <v>10.087177393749716</v>
      </c>
      <c r="R2042" s="2">
        <v>31.836349616727901</v>
      </c>
    </row>
    <row r="2043" spans="1:18" x14ac:dyDescent="0.25">
      <c r="A2043" s="7">
        <v>32508</v>
      </c>
      <c r="B2043" t="s">
        <v>137</v>
      </c>
      <c r="C2043" t="s">
        <v>138</v>
      </c>
      <c r="D2043" s="8">
        <v>376.70699999999999</v>
      </c>
      <c r="E2043" s="3">
        <v>1.989750910094467E-2</v>
      </c>
      <c r="F2043" s="3">
        <f t="shared" si="24"/>
        <v>1.5063121209216393E-2</v>
      </c>
      <c r="G2043" s="3">
        <v>1.5063121209216393E-2</v>
      </c>
      <c r="H2043" t="s">
        <v>73</v>
      </c>
      <c r="I2043" s="4" t="s">
        <v>1259</v>
      </c>
      <c r="J2043" s="4">
        <v>1825.979</v>
      </c>
      <c r="K2043" s="4">
        <v>451.08600000000001</v>
      </c>
      <c r="L2043" s="4">
        <v>43.154000000000003</v>
      </c>
      <c r="M2043" s="4">
        <v>11.115</v>
      </c>
      <c r="N2043" s="2">
        <v>5.7701340564879251</v>
      </c>
      <c r="O2043" s="2">
        <v>5.2181232091690548</v>
      </c>
      <c r="P2043" s="2">
        <v>2.363334956207054</v>
      </c>
      <c r="Q2043" s="2">
        <v>0.60871455805351538</v>
      </c>
      <c r="R2043" s="2">
        <v>2.363334956207054</v>
      </c>
    </row>
    <row r="2044" spans="1:18" x14ac:dyDescent="0.25">
      <c r="A2044" s="7">
        <v>32508</v>
      </c>
      <c r="B2044" t="s">
        <v>1194</v>
      </c>
      <c r="C2044" t="s">
        <v>1195</v>
      </c>
      <c r="D2044" s="8">
        <v>1002.843</v>
      </c>
      <c r="E2044" s="3">
        <v>5.2969755590734052E-2</v>
      </c>
      <c r="F2044" s="3">
        <f t="shared" si="24"/>
        <v>5.4393536175849452E-2</v>
      </c>
      <c r="G2044" s="3">
        <v>5.4393536175849452E-2</v>
      </c>
      <c r="H2044" t="s">
        <v>205</v>
      </c>
      <c r="I2044" s="4" t="s">
        <v>1258</v>
      </c>
      <c r="J2044" s="4">
        <v>1119.0999999999999</v>
      </c>
      <c r="K2044" s="4">
        <v>283.10000000000002</v>
      </c>
      <c r="L2044" s="4">
        <v>5.9</v>
      </c>
      <c r="M2044" s="4">
        <v>89.7</v>
      </c>
      <c r="N2044" s="2">
        <v>1.4385162601626016</v>
      </c>
      <c r="O2044" s="2">
        <v>1.4085365853658538</v>
      </c>
      <c r="P2044" s="2">
        <v>0.52720936466803692</v>
      </c>
      <c r="Q2044" s="2">
        <v>8.015369493342865</v>
      </c>
      <c r="R2044" s="2">
        <v>0.52720936466803692</v>
      </c>
    </row>
    <row r="2045" spans="1:18" x14ac:dyDescent="0.25">
      <c r="A2045" s="7">
        <v>32508</v>
      </c>
      <c r="B2045" t="s">
        <v>139</v>
      </c>
      <c r="C2045" t="s">
        <v>140</v>
      </c>
      <c r="D2045" s="8">
        <v>1050.6210000000001</v>
      </c>
      <c r="E2045" s="3">
        <v>5.5493369937759565E-2</v>
      </c>
      <c r="F2045" s="3">
        <f t="shared" si="24"/>
        <v>0.10677343565087534</v>
      </c>
      <c r="G2045" s="3">
        <v>0.10677343565087534</v>
      </c>
      <c r="H2045" t="s">
        <v>42</v>
      </c>
      <c r="I2045" s="4" t="s">
        <v>1250</v>
      </c>
      <c r="J2045" s="4">
        <v>2460.4</v>
      </c>
      <c r="K2045" s="4">
        <v>1126.7</v>
      </c>
      <c r="L2045" s="4">
        <v>163.5</v>
      </c>
      <c r="M2045" s="4">
        <v>48.1</v>
      </c>
      <c r="N2045" s="2">
        <v>2.8160459885028741</v>
      </c>
      <c r="O2045" s="2">
        <v>2.4073981504623845</v>
      </c>
      <c r="P2045" s="2">
        <v>6.6452609331815964</v>
      </c>
      <c r="Q2045" s="2">
        <v>1.9549666720858399</v>
      </c>
      <c r="R2045" s="2">
        <v>6.6452609331815964</v>
      </c>
    </row>
    <row r="2046" spans="1:18" x14ac:dyDescent="0.25">
      <c r="A2046" s="7">
        <v>32508</v>
      </c>
      <c r="B2046" t="s">
        <v>141</v>
      </c>
      <c r="C2046" t="s">
        <v>142</v>
      </c>
      <c r="D2046" s="8">
        <v>1659.6579999999999</v>
      </c>
      <c r="E2046" s="3">
        <v>8.7662454266726197E-2</v>
      </c>
      <c r="F2046" s="3">
        <f t="shared" si="24"/>
        <v>9.34087377584705E-2</v>
      </c>
      <c r="G2046" s="3">
        <v>9.34087377584705E-2</v>
      </c>
      <c r="H2046" t="s">
        <v>58</v>
      </c>
      <c r="I2046" s="4" t="s">
        <v>1251</v>
      </c>
      <c r="J2046" s="4">
        <v>2117.5259999999998</v>
      </c>
      <c r="K2046" s="4">
        <v>487.85399999999998</v>
      </c>
      <c r="L2046" s="4">
        <v>67.822999999999993</v>
      </c>
      <c r="M2046" s="4">
        <v>62.048000000000002</v>
      </c>
      <c r="N2046" s="2">
        <v>1.940309667463439</v>
      </c>
      <c r="O2046" s="2">
        <v>1.670561704801715</v>
      </c>
      <c r="P2046" s="2">
        <v>3.202935878945524</v>
      </c>
      <c r="Q2046" s="2">
        <v>2.9302119548945327</v>
      </c>
      <c r="R2046" s="2">
        <v>3.202935878945524</v>
      </c>
    </row>
    <row r="2047" spans="1:18" x14ac:dyDescent="0.25">
      <c r="A2047" s="7">
        <v>32508</v>
      </c>
      <c r="B2047" t="s">
        <v>143</v>
      </c>
      <c r="C2047" t="s">
        <v>144</v>
      </c>
      <c r="D2047" s="8">
        <v>655.50900000000001</v>
      </c>
      <c r="E2047" s="3">
        <v>3.4623716292108031E-2</v>
      </c>
      <c r="F2047" s="3">
        <f t="shared" si="24"/>
        <v>4.8081868846853046E-2</v>
      </c>
      <c r="G2047" s="3">
        <v>4.8081868846853046E-2</v>
      </c>
      <c r="H2047" t="s">
        <v>48</v>
      </c>
      <c r="I2047" s="4" t="s">
        <v>1250</v>
      </c>
      <c r="J2047" s="4">
        <v>876.5</v>
      </c>
      <c r="K2047" s="4">
        <v>233.4</v>
      </c>
      <c r="L2047" s="4">
        <v>15.7</v>
      </c>
      <c r="M2047" s="4">
        <v>100.6</v>
      </c>
      <c r="N2047" s="2">
        <v>1.9712837837837838</v>
      </c>
      <c r="O2047" s="2">
        <v>1.8386824324324325</v>
      </c>
      <c r="P2047" s="2">
        <v>1.7912150598973189</v>
      </c>
      <c r="Q2047" s="2">
        <v>11.477467199087279</v>
      </c>
      <c r="R2047" s="2">
        <v>1.7912150598973189</v>
      </c>
    </row>
    <row r="2048" spans="1:18" x14ac:dyDescent="0.25">
      <c r="A2048" s="7">
        <v>32508</v>
      </c>
      <c r="B2048" t="s">
        <v>1062</v>
      </c>
      <c r="C2048" t="s">
        <v>1063</v>
      </c>
      <c r="D2048" s="8">
        <v>592.64</v>
      </c>
      <c r="E2048" s="3">
        <v>3.1303001519971355E-2</v>
      </c>
      <c r="F2048" s="3">
        <f t="shared" si="24"/>
        <v>2.0132812846234926E-2</v>
      </c>
      <c r="G2048" s="3">
        <v>2.0132812846234926E-2</v>
      </c>
      <c r="H2048" t="s">
        <v>517</v>
      </c>
      <c r="I2048" s="4" t="s">
        <v>1250</v>
      </c>
      <c r="J2048" s="4">
        <v>2866.5949999999998</v>
      </c>
      <c r="K2048" s="4">
        <v>1673.415</v>
      </c>
      <c r="L2048" s="4">
        <v>101.626</v>
      </c>
      <c r="M2048" s="4">
        <v>211.41399999999999</v>
      </c>
      <c r="N2048" s="2">
        <v>5.7800432445875183</v>
      </c>
      <c r="O2048" s="2">
        <v>5.4290229210130008</v>
      </c>
      <c r="P2048" s="2">
        <v>3.5451816527971345</v>
      </c>
      <c r="Q2048" s="2">
        <v>7.3750913540280365</v>
      </c>
      <c r="R2048" s="2">
        <v>3.5451816527971345</v>
      </c>
    </row>
    <row r="2049" spans="1:18" x14ac:dyDescent="0.25">
      <c r="A2049" s="7">
        <v>32508</v>
      </c>
      <c r="B2049" t="s">
        <v>145</v>
      </c>
      <c r="C2049" t="s">
        <v>146</v>
      </c>
      <c r="D2049" s="8">
        <v>2353.038</v>
      </c>
      <c r="E2049" s="3">
        <v>0.12428650123270511</v>
      </c>
      <c r="F2049" s="3">
        <f t="shared" si="24"/>
        <v>8.4962650485571597E-2</v>
      </c>
      <c r="G2049" s="3">
        <v>8.4962650485571597E-2</v>
      </c>
      <c r="H2049" t="s">
        <v>73</v>
      </c>
      <c r="I2049" s="4" t="s">
        <v>1250</v>
      </c>
      <c r="J2049" s="4">
        <v>29848.405999999999</v>
      </c>
      <c r="K2049" s="4">
        <v>6392.6020000000008</v>
      </c>
      <c r="L2049" s="4">
        <v>4252.3149999999996</v>
      </c>
      <c r="M2049" s="4"/>
      <c r="N2049" s="2">
        <v>10.434788712162764</v>
      </c>
      <c r="O2049" s="2">
        <v>3.4936388388309978</v>
      </c>
      <c r="P2049" s="2">
        <v>14.246372151330291</v>
      </c>
      <c r="Q2049" s="2" t="s">
        <v>39</v>
      </c>
      <c r="R2049" s="2">
        <v>14.246372151330291</v>
      </c>
    </row>
    <row r="2050" spans="1:18" x14ac:dyDescent="0.25">
      <c r="A2050" s="7">
        <v>32508</v>
      </c>
      <c r="B2050" t="s">
        <v>1260</v>
      </c>
      <c r="C2050" t="s">
        <v>1261</v>
      </c>
      <c r="D2050" s="8">
        <v>2875.6979999999999</v>
      </c>
      <c r="E2050" s="3">
        <v>0.151893187879621</v>
      </c>
      <c r="F2050" s="3">
        <f t="shared" si="24"/>
        <v>0</v>
      </c>
      <c r="G2050" s="3">
        <v>0</v>
      </c>
      <c r="H2050" t="s">
        <v>38</v>
      </c>
      <c r="I2050" s="4" t="s">
        <v>1250</v>
      </c>
      <c r="J2050" s="4">
        <v>25273.706999999999</v>
      </c>
      <c r="K2050" s="4">
        <v>3124.4319999999998</v>
      </c>
      <c r="L2050" s="4">
        <v>1941.3810000000001</v>
      </c>
      <c r="M2050" s="4"/>
      <c r="N2050" s="2">
        <v>4.006632342286311</v>
      </c>
      <c r="O2050" s="2">
        <v>1.5170918743548145</v>
      </c>
      <c r="P2050" s="2">
        <v>7.6814256017132747</v>
      </c>
      <c r="Q2050" s="2" t="s">
        <v>39</v>
      </c>
      <c r="R2050" s="2">
        <v>7.6814256017132747</v>
      </c>
    </row>
    <row r="2051" spans="1:18" x14ac:dyDescent="0.25">
      <c r="A2051" s="7">
        <v>32508</v>
      </c>
      <c r="B2051" t="s">
        <v>147</v>
      </c>
      <c r="C2051" t="s">
        <v>148</v>
      </c>
      <c r="D2051" s="8">
        <v>3270.09</v>
      </c>
      <c r="E2051" s="3">
        <v>0.17272481142083412</v>
      </c>
      <c r="F2051" s="3">
        <f t="shared" si="24"/>
        <v>6.5499476719272004E-2</v>
      </c>
      <c r="G2051" s="3">
        <v>6.5499476719272004E-2</v>
      </c>
      <c r="H2051" t="s">
        <v>38</v>
      </c>
      <c r="I2051" s="4" t="s">
        <v>1250</v>
      </c>
      <c r="J2051" s="4">
        <v>94647</v>
      </c>
      <c r="K2051" s="4">
        <v>8744</v>
      </c>
      <c r="L2051" s="4">
        <v>13955</v>
      </c>
      <c r="M2051" s="4"/>
      <c r="N2051" s="2">
        <v>4.1303731695795936</v>
      </c>
      <c r="O2051" s="2">
        <v>-2.461502125649504</v>
      </c>
      <c r="P2051" s="2">
        <v>14.744260251249381</v>
      </c>
      <c r="Q2051" s="2" t="s">
        <v>39</v>
      </c>
      <c r="R2051" s="2">
        <v>14.744260251249381</v>
      </c>
    </row>
    <row r="2052" spans="1:18" x14ac:dyDescent="0.25">
      <c r="A2052" s="7">
        <v>32508</v>
      </c>
      <c r="B2052" t="s">
        <v>149</v>
      </c>
      <c r="C2052" t="s">
        <v>150</v>
      </c>
      <c r="D2052" s="8">
        <v>1641.0160000000001</v>
      </c>
      <c r="E2052" s="3">
        <v>8.6677791479308375E-2</v>
      </c>
      <c r="F2052" s="3">
        <f t="shared" si="24"/>
        <v>8.5503524024163752E-2</v>
      </c>
      <c r="G2052" s="3">
        <v>8.5503524024163752E-2</v>
      </c>
      <c r="H2052" t="s">
        <v>38</v>
      </c>
      <c r="I2052" s="4" t="s">
        <v>1250</v>
      </c>
      <c r="J2052" s="4">
        <v>36060.597999999998</v>
      </c>
      <c r="K2052" s="4">
        <v>8995.5159999999996</v>
      </c>
      <c r="L2052" s="4">
        <v>3951.808</v>
      </c>
      <c r="M2052" s="4"/>
      <c r="N2052" s="2">
        <v>10.191175254368245</v>
      </c>
      <c r="O2052" s="2">
        <v>5.7141038001443327</v>
      </c>
      <c r="P2052" s="2">
        <v>10.95879774373126</v>
      </c>
      <c r="Q2052" s="2" t="s">
        <v>39</v>
      </c>
      <c r="R2052" s="2">
        <v>10.95879774373126</v>
      </c>
    </row>
    <row r="2053" spans="1:18" x14ac:dyDescent="0.25">
      <c r="A2053" s="7">
        <v>32508</v>
      </c>
      <c r="B2053" t="s">
        <v>151</v>
      </c>
      <c r="C2053" t="s">
        <v>152</v>
      </c>
      <c r="D2053" s="8">
        <v>2838.71</v>
      </c>
      <c r="E2053" s="3">
        <v>0.14993949690327665</v>
      </c>
      <c r="F2053" s="3">
        <f t="shared" si="24"/>
        <v>0.14293161536935042</v>
      </c>
      <c r="G2053" s="3">
        <v>0.14293161536935042</v>
      </c>
      <c r="H2053" t="s">
        <v>38</v>
      </c>
      <c r="I2053" s="4" t="s">
        <v>1250</v>
      </c>
      <c r="J2053" s="4">
        <v>57942.315999999999</v>
      </c>
      <c r="K2053" s="4">
        <v>15885.787</v>
      </c>
      <c r="L2053" s="4">
        <v>16344.539000000001</v>
      </c>
      <c r="M2053" s="4"/>
      <c r="N2053" s="2">
        <v>12.374363396444522</v>
      </c>
      <c r="O2053" s="2">
        <v>-0.35734861337658136</v>
      </c>
      <c r="P2053" s="2">
        <v>28.208294262866541</v>
      </c>
      <c r="Q2053" s="2" t="s">
        <v>39</v>
      </c>
      <c r="R2053" s="2">
        <v>28.208294262866541</v>
      </c>
    </row>
    <row r="2054" spans="1:18" x14ac:dyDescent="0.25">
      <c r="A2054" s="7">
        <v>32508</v>
      </c>
      <c r="B2054" t="s">
        <v>153</v>
      </c>
      <c r="C2054" t="s">
        <v>154</v>
      </c>
      <c r="D2054" s="8">
        <v>1295.981</v>
      </c>
      <c r="E2054" s="3">
        <v>6.8453184416937762E-2</v>
      </c>
      <c r="F2054" s="3">
        <f t="shared" si="24"/>
        <v>5.7898114703564658E-2</v>
      </c>
      <c r="G2054" s="3">
        <v>5.7898114703564658E-2</v>
      </c>
      <c r="H2054" t="s">
        <v>35</v>
      </c>
      <c r="I2054" s="4" t="s">
        <v>1250</v>
      </c>
      <c r="J2054" s="4">
        <v>531</v>
      </c>
      <c r="K2054" s="4">
        <v>59.1</v>
      </c>
      <c r="L2054" s="4">
        <v>24.3</v>
      </c>
      <c r="M2054" s="4">
        <v>26.4</v>
      </c>
      <c r="N2054" s="2">
        <v>0.40786749482401657</v>
      </c>
      <c r="O2054" s="2">
        <v>0.24016563146997927</v>
      </c>
      <c r="P2054" s="2">
        <v>4.5762711864406782</v>
      </c>
      <c r="Q2054" s="2">
        <v>4.971751412429378</v>
      </c>
      <c r="R2054" s="2">
        <v>4.5762711864406782</v>
      </c>
    </row>
    <row r="2055" spans="1:18" x14ac:dyDescent="0.25">
      <c r="A2055" s="7">
        <v>32508</v>
      </c>
      <c r="B2055" t="s">
        <v>155</v>
      </c>
      <c r="C2055" t="s">
        <v>156</v>
      </c>
      <c r="D2055" s="8">
        <v>2103.3420000000001</v>
      </c>
      <c r="E2055" s="3">
        <v>0.11109766101346449</v>
      </c>
      <c r="F2055" s="3">
        <f t="shared" si="24"/>
        <v>9.8504998213069336E-2</v>
      </c>
      <c r="G2055" s="3">
        <v>9.8504998213069336E-2</v>
      </c>
      <c r="H2055" t="s">
        <v>38</v>
      </c>
      <c r="I2055" s="4" t="s">
        <v>1250</v>
      </c>
      <c r="J2055" s="4">
        <v>25748.405999999999</v>
      </c>
      <c r="K2055" s="4">
        <v>1497.604</v>
      </c>
      <c r="L2055" s="4">
        <v>1714.095</v>
      </c>
      <c r="M2055" s="4"/>
      <c r="N2055" s="2">
        <v>2.3570061569066896</v>
      </c>
      <c r="O2055" s="2">
        <v>-0.34072466414011049</v>
      </c>
      <c r="P2055" s="2">
        <v>6.6570917050166143</v>
      </c>
      <c r="Q2055" s="2" t="s">
        <v>39</v>
      </c>
      <c r="R2055" s="2">
        <v>6.6570917050166143</v>
      </c>
    </row>
    <row r="2056" spans="1:18" x14ac:dyDescent="0.25">
      <c r="A2056" s="7">
        <v>32508</v>
      </c>
      <c r="B2056" t="s">
        <v>157</v>
      </c>
      <c r="C2056" t="s">
        <v>158</v>
      </c>
      <c r="D2056" s="8">
        <v>324.363</v>
      </c>
      <c r="E2056" s="3">
        <v>1.7132720508272255E-2</v>
      </c>
      <c r="F2056" s="3">
        <f t="shared" si="24"/>
        <v>1.592031516588643E-2</v>
      </c>
      <c r="G2056" s="3">
        <v>1.592031516588643E-2</v>
      </c>
      <c r="H2056" t="s">
        <v>159</v>
      </c>
      <c r="I2056" s="4" t="s">
        <v>1258</v>
      </c>
      <c r="J2056" s="4">
        <v>301.21499999999997</v>
      </c>
      <c r="K2056" s="4">
        <v>0</v>
      </c>
      <c r="L2056" s="4">
        <v>68.95</v>
      </c>
      <c r="M2056" s="4">
        <v>8.9009999999999998</v>
      </c>
      <c r="N2056" s="2">
        <v>0</v>
      </c>
      <c r="O2056" s="2">
        <v>-2.3184263618022869</v>
      </c>
      <c r="P2056" s="2">
        <v>22.890626296831172</v>
      </c>
      <c r="Q2056" s="2">
        <v>2.955032119914347</v>
      </c>
      <c r="R2056" s="2">
        <v>22.890626296831172</v>
      </c>
    </row>
    <row r="2057" spans="1:18" x14ac:dyDescent="0.25">
      <c r="A2057" s="7">
        <v>32508</v>
      </c>
      <c r="B2057" t="s">
        <v>1130</v>
      </c>
      <c r="C2057" t="s">
        <v>1131</v>
      </c>
      <c r="D2057" s="8">
        <v>1292.6179999999999</v>
      </c>
      <c r="E2057" s="3">
        <v>6.8275552137456688E-2</v>
      </c>
      <c r="F2057" s="3">
        <f t="shared" si="24"/>
        <v>5.995381869889041E-2</v>
      </c>
      <c r="G2057" s="3">
        <v>5.995381869889041E-2</v>
      </c>
      <c r="H2057" t="s">
        <v>35</v>
      </c>
      <c r="I2057" s="4" t="s">
        <v>1250</v>
      </c>
      <c r="J2057" s="4">
        <v>1210.915</v>
      </c>
      <c r="K2057" s="4">
        <v>337.22699999999998</v>
      </c>
      <c r="L2057" s="4">
        <v>253.584</v>
      </c>
      <c r="M2057" s="4">
        <v>103.124</v>
      </c>
      <c r="N2057" s="2">
        <v>1.6920996512707294</v>
      </c>
      <c r="O2057" s="2">
        <v>0.41969442284051267</v>
      </c>
      <c r="P2057" s="2">
        <v>20.941519429522305</v>
      </c>
      <c r="Q2057" s="2">
        <v>8.516204688190335</v>
      </c>
      <c r="R2057" s="2">
        <v>20.941519429522305</v>
      </c>
    </row>
    <row r="2058" spans="1:18" x14ac:dyDescent="0.25">
      <c r="A2058" s="7">
        <v>32508</v>
      </c>
      <c r="B2058" t="s">
        <v>160</v>
      </c>
      <c r="C2058" t="s">
        <v>161</v>
      </c>
      <c r="D2058" s="8">
        <v>4327.3249999999998</v>
      </c>
      <c r="E2058" s="3">
        <v>0.22856753012353206</v>
      </c>
      <c r="F2058" s="3">
        <f t="shared" si="24"/>
        <v>0.31860516159492508</v>
      </c>
      <c r="G2058" s="3">
        <v>0.31860516159492508</v>
      </c>
      <c r="H2058" t="s">
        <v>35</v>
      </c>
      <c r="I2058" s="4" t="s">
        <v>1250</v>
      </c>
      <c r="J2058" s="4">
        <v>8550</v>
      </c>
      <c r="K2058" s="4">
        <v>2776</v>
      </c>
      <c r="L2058" s="4">
        <v>201</v>
      </c>
      <c r="M2058" s="4">
        <v>499</v>
      </c>
      <c r="N2058" s="2">
        <v>2.858908341915551</v>
      </c>
      <c r="O2058" s="2">
        <v>2.6519052523171989</v>
      </c>
      <c r="P2058" s="2">
        <v>2.3508771929824563</v>
      </c>
      <c r="Q2058" s="2">
        <v>5.8362573099415203</v>
      </c>
      <c r="R2058" s="2">
        <v>2.3508771929824563</v>
      </c>
    </row>
    <row r="2059" spans="1:18" x14ac:dyDescent="0.25">
      <c r="A2059" s="7">
        <v>32508</v>
      </c>
      <c r="B2059" t="s">
        <v>164</v>
      </c>
      <c r="C2059" t="s">
        <v>165</v>
      </c>
      <c r="D2059" s="8">
        <v>6117.7</v>
      </c>
      <c r="E2059" s="3">
        <v>0.32313440267064109</v>
      </c>
      <c r="F2059" s="3">
        <f t="shared" si="24"/>
        <v>0.28543772180276</v>
      </c>
      <c r="G2059" s="3">
        <v>0.28543772180276</v>
      </c>
      <c r="H2059" t="s">
        <v>61</v>
      </c>
      <c r="I2059" s="4" t="s">
        <v>1250</v>
      </c>
      <c r="J2059" s="4">
        <v>12200.6</v>
      </c>
      <c r="K2059" s="4">
        <v>3188.5</v>
      </c>
      <c r="L2059" s="4">
        <v>115.7</v>
      </c>
      <c r="M2059" s="4">
        <v>235.3</v>
      </c>
      <c r="N2059" s="2">
        <v>2.1933686455252115</v>
      </c>
      <c r="O2059" s="2">
        <v>2.1137786338309144</v>
      </c>
      <c r="P2059" s="2">
        <v>0.94831401734340925</v>
      </c>
      <c r="Q2059" s="2">
        <v>1.9285936757208664</v>
      </c>
      <c r="R2059" s="2">
        <v>0.94831401734340925</v>
      </c>
    </row>
    <row r="2060" spans="1:18" x14ac:dyDescent="0.25">
      <c r="A2060" s="7">
        <v>32508</v>
      </c>
      <c r="B2060" t="s">
        <v>169</v>
      </c>
      <c r="C2060" t="s">
        <v>170</v>
      </c>
      <c r="D2060" s="8">
        <v>2043.4960000000001</v>
      </c>
      <c r="E2060" s="3">
        <v>0.10793661986037964</v>
      </c>
      <c r="F2060" s="3">
        <f t="shared" si="24"/>
        <v>0.11659620718208036</v>
      </c>
      <c r="G2060" s="3">
        <v>0.11659620718208036</v>
      </c>
      <c r="H2060" t="s">
        <v>35</v>
      </c>
      <c r="I2060" s="4" t="s">
        <v>1251</v>
      </c>
      <c r="J2060" s="4">
        <v>2067.5329999999999</v>
      </c>
      <c r="K2060" s="4">
        <v>689.173</v>
      </c>
      <c r="L2060" s="4">
        <v>123.498</v>
      </c>
      <c r="M2060" s="4">
        <v>272.53800000000001</v>
      </c>
      <c r="N2060" s="2">
        <v>1.9789150572276877</v>
      </c>
      <c r="O2060" s="2">
        <v>1.6242986521486944</v>
      </c>
      <c r="P2060" s="2">
        <v>5.9732057481065599</v>
      </c>
      <c r="Q2060" s="2">
        <v>13.181796856446789</v>
      </c>
      <c r="R2060" s="2">
        <v>5.9732057481065599</v>
      </c>
    </row>
    <row r="2061" spans="1:18" x14ac:dyDescent="0.25">
      <c r="A2061" s="7">
        <v>32508</v>
      </c>
      <c r="B2061" t="s">
        <v>173</v>
      </c>
      <c r="C2061" t="s">
        <v>174</v>
      </c>
      <c r="D2061" s="8">
        <v>18503.715</v>
      </c>
      <c r="E2061" s="3">
        <v>0.9773586304841333</v>
      </c>
      <c r="F2061" s="3">
        <f t="shared" si="24"/>
        <v>1.0199022695061259</v>
      </c>
      <c r="G2061" s="3">
        <v>1.0199022695061259</v>
      </c>
      <c r="H2061" t="s">
        <v>92</v>
      </c>
      <c r="I2061" s="4" t="s">
        <v>1250</v>
      </c>
      <c r="J2061" s="4">
        <v>28472.400000000001</v>
      </c>
      <c r="K2061" s="4">
        <v>8057.7</v>
      </c>
      <c r="L2061" s="4">
        <v>491.9</v>
      </c>
      <c r="M2061" s="4">
        <v>3207.3</v>
      </c>
      <c r="N2061" s="2">
        <v>1.3812331796287092</v>
      </c>
      <c r="O2061" s="2">
        <v>1.2969127654833126</v>
      </c>
      <c r="P2061" s="2">
        <v>1.7276379932847246</v>
      </c>
      <c r="Q2061" s="2">
        <v>11.264593079613942</v>
      </c>
      <c r="R2061" s="2">
        <v>1.7276379932847246</v>
      </c>
    </row>
    <row r="2062" spans="1:18" x14ac:dyDescent="0.25">
      <c r="A2062" s="7">
        <v>32508</v>
      </c>
      <c r="B2062" t="s">
        <v>175</v>
      </c>
      <c r="C2062" t="s">
        <v>176</v>
      </c>
      <c r="D2062" s="8">
        <v>582.38900000000001</v>
      </c>
      <c r="E2062" s="3">
        <v>3.0761547908029492E-2</v>
      </c>
      <c r="F2062" s="3">
        <f t="shared" si="24"/>
        <v>2.7908736654640984E-2</v>
      </c>
      <c r="G2062" s="3">
        <v>2.7908736654640984E-2</v>
      </c>
      <c r="H2062" t="s">
        <v>48</v>
      </c>
      <c r="I2062" s="4" t="s">
        <v>1250</v>
      </c>
      <c r="J2062" s="4">
        <v>595.04200000000003</v>
      </c>
      <c r="K2062" s="4">
        <v>127.468</v>
      </c>
      <c r="L2062" s="4">
        <v>1.2470000000000001</v>
      </c>
      <c r="M2062" s="4">
        <v>60.44</v>
      </c>
      <c r="N2062" s="2">
        <v>1.0936483831390011</v>
      </c>
      <c r="O2062" s="2">
        <v>1.082949387832145</v>
      </c>
      <c r="P2062" s="2">
        <v>0.20956503910648325</v>
      </c>
      <c r="Q2062" s="2">
        <v>10.15726620978015</v>
      </c>
      <c r="R2062" s="2">
        <v>0.20956503910648325</v>
      </c>
    </row>
    <row r="2063" spans="1:18" x14ac:dyDescent="0.25">
      <c r="A2063" s="7">
        <v>32508</v>
      </c>
      <c r="B2063" t="s">
        <v>177</v>
      </c>
      <c r="C2063" t="s">
        <v>178</v>
      </c>
      <c r="D2063" s="8">
        <v>971.21</v>
      </c>
      <c r="E2063" s="3">
        <v>5.1298913516150409E-2</v>
      </c>
      <c r="F2063" s="3">
        <f t="shared" si="24"/>
        <v>4.5339279346145102E-2</v>
      </c>
      <c r="G2063" s="3">
        <v>4.5339279346145102E-2</v>
      </c>
      <c r="H2063" t="s">
        <v>73</v>
      </c>
      <c r="I2063" s="4" t="s">
        <v>1250</v>
      </c>
      <c r="J2063" s="4">
        <v>7544</v>
      </c>
      <c r="K2063" s="4">
        <v>5685.1</v>
      </c>
      <c r="L2063" s="4">
        <v>451.3</v>
      </c>
      <c r="M2063" s="4">
        <v>24.2</v>
      </c>
      <c r="N2063" s="2">
        <v>7.5963388562266179</v>
      </c>
      <c r="O2063" s="2">
        <v>6.9933190807055059</v>
      </c>
      <c r="P2063" s="2">
        <v>5.982237539766702</v>
      </c>
      <c r="Q2063" s="2">
        <v>0.32078472958642629</v>
      </c>
      <c r="R2063" s="2">
        <v>5.982237539766702</v>
      </c>
    </row>
    <row r="2064" spans="1:18" x14ac:dyDescent="0.25">
      <c r="A2064" s="7">
        <v>32508</v>
      </c>
      <c r="B2064" t="s">
        <v>179</v>
      </c>
      <c r="C2064" t="s">
        <v>180</v>
      </c>
      <c r="D2064" s="8">
        <v>4063.8359999999998</v>
      </c>
      <c r="E2064" s="3">
        <v>0.21465014930634835</v>
      </c>
      <c r="F2064" s="3">
        <f t="shared" si="24"/>
        <v>0.18832065298350775</v>
      </c>
      <c r="G2064" s="3">
        <v>0.18832065298350775</v>
      </c>
      <c r="H2064" t="s">
        <v>61</v>
      </c>
      <c r="I2064" s="4" t="s">
        <v>1250</v>
      </c>
      <c r="J2064" s="4">
        <v>3342</v>
      </c>
      <c r="K2064" s="4">
        <v>964.2</v>
      </c>
      <c r="L2064" s="4">
        <v>87</v>
      </c>
      <c r="M2064" s="4">
        <v>226.1</v>
      </c>
      <c r="N2064" s="2">
        <v>1.3163139931740615</v>
      </c>
      <c r="O2064" s="2">
        <v>1.197542662116041</v>
      </c>
      <c r="P2064" s="2">
        <v>2.6032315978456015</v>
      </c>
      <c r="Q2064" s="2">
        <v>6.7654099341711547</v>
      </c>
      <c r="R2064" s="2">
        <v>2.6032315978456015</v>
      </c>
    </row>
    <row r="2065" spans="1:18" x14ac:dyDescent="0.25">
      <c r="A2065" s="7">
        <v>32508</v>
      </c>
      <c r="B2065" t="s">
        <v>181</v>
      </c>
      <c r="C2065" t="s">
        <v>182</v>
      </c>
      <c r="D2065" s="8">
        <v>1734.2180000000001</v>
      </c>
      <c r="E2065" s="3">
        <v>9.1600682859681565E-2</v>
      </c>
      <c r="F2065" s="3">
        <f t="shared" si="24"/>
        <v>6.2794759436606173E-2</v>
      </c>
      <c r="G2065" s="3">
        <v>6.2794759436606173E-2</v>
      </c>
      <c r="H2065" t="s">
        <v>48</v>
      </c>
      <c r="I2065" s="4" t="s">
        <v>1250</v>
      </c>
      <c r="J2065" s="4">
        <v>4448.5</v>
      </c>
      <c r="K2065" s="4">
        <v>822</v>
      </c>
      <c r="L2065" s="4">
        <v>507.4</v>
      </c>
      <c r="M2065" s="4">
        <v>303.89999999999998</v>
      </c>
      <c r="N2065" s="2">
        <v>0.94330961670874458</v>
      </c>
      <c r="O2065" s="2">
        <v>0.36102823043378474</v>
      </c>
      <c r="P2065" s="2">
        <v>11.406091941103742</v>
      </c>
      <c r="Q2065" s="2">
        <v>6.8315162414296946</v>
      </c>
      <c r="R2065" s="2">
        <v>11.406091941103742</v>
      </c>
    </row>
    <row r="2066" spans="1:18" x14ac:dyDescent="0.25">
      <c r="A2066" s="7">
        <v>32508</v>
      </c>
      <c r="B2066" t="s">
        <v>1132</v>
      </c>
      <c r="C2066" t="s">
        <v>1133</v>
      </c>
      <c r="D2066" s="8">
        <v>337.875</v>
      </c>
      <c r="E2066" s="3">
        <v>1.784641880156642E-2</v>
      </c>
      <c r="F2066" s="3">
        <f t="shared" si="24"/>
        <v>2.206004262497166E-2</v>
      </c>
      <c r="G2066" s="3">
        <v>2.206004262497166E-2</v>
      </c>
      <c r="H2066" t="s">
        <v>35</v>
      </c>
      <c r="I2066" s="4" t="s">
        <v>1250</v>
      </c>
      <c r="J2066" s="4">
        <v>1843.5150000000001</v>
      </c>
      <c r="K2066" s="4">
        <v>971.88499999999999</v>
      </c>
      <c r="L2066" s="4">
        <v>62.887</v>
      </c>
      <c r="M2066" s="4">
        <v>43.957000000000001</v>
      </c>
      <c r="N2066" s="2">
        <v>6.9244278833822568</v>
      </c>
      <c r="O2066" s="2">
        <v>6.4763743623357755</v>
      </c>
      <c r="P2066" s="2">
        <v>3.411255129467349</v>
      </c>
      <c r="Q2066" s="2">
        <v>2.3844123861210784</v>
      </c>
      <c r="R2066" s="2">
        <v>3.411255129467349</v>
      </c>
    </row>
    <row r="2067" spans="1:18" x14ac:dyDescent="0.25">
      <c r="A2067" s="7">
        <v>32508</v>
      </c>
      <c r="B2067" t="s">
        <v>185</v>
      </c>
      <c r="C2067" t="s">
        <v>186</v>
      </c>
      <c r="D2067" s="8">
        <v>1357.021</v>
      </c>
      <c r="E2067" s="3">
        <v>7.1677292159882972E-2</v>
      </c>
      <c r="F2067" s="3">
        <f t="shared" ref="F2067:F2130" si="25">IF(ISNUMBER(VLOOKUP($C2067,$C$1502:$E$2001,3,FALSE)),VLOOKUP($C2067,$C$1502:$E$2001,3,FALSE),0)</f>
        <v>6.4326661523934112E-2</v>
      </c>
      <c r="G2067" s="3">
        <v>6.4326661523934112E-2</v>
      </c>
      <c r="H2067" t="s">
        <v>159</v>
      </c>
      <c r="I2067" s="4" t="s">
        <v>1251</v>
      </c>
      <c r="J2067" s="4">
        <v>1825.1089999999999</v>
      </c>
      <c r="K2067" s="4">
        <v>492.57400000000001</v>
      </c>
      <c r="L2067" s="4">
        <v>107.539</v>
      </c>
      <c r="M2067" s="4">
        <v>98.403999999999996</v>
      </c>
      <c r="N2067" s="2">
        <v>2.0474947417426654</v>
      </c>
      <c r="O2067" s="2">
        <v>1.6004846741543144</v>
      </c>
      <c r="P2067" s="2">
        <v>5.892196027744097</v>
      </c>
      <c r="Q2067" s="2">
        <v>5.3916779764934581</v>
      </c>
      <c r="R2067" s="2">
        <v>5.892196027744097</v>
      </c>
    </row>
    <row r="2068" spans="1:18" x14ac:dyDescent="0.25">
      <c r="A2068" s="7">
        <v>32508</v>
      </c>
      <c r="B2068" t="s">
        <v>1134</v>
      </c>
      <c r="C2068" t="s">
        <v>1135</v>
      </c>
      <c r="D2068" s="8">
        <v>1487.191</v>
      </c>
      <c r="E2068" s="3">
        <v>7.8552818124810547E-2</v>
      </c>
      <c r="F2068" s="3">
        <f t="shared" si="25"/>
        <v>9.1461231776843538E-2</v>
      </c>
      <c r="G2068" s="3">
        <v>9.1461231776843538E-2</v>
      </c>
      <c r="H2068" t="s">
        <v>517</v>
      </c>
      <c r="I2068" s="4" t="s">
        <v>1262</v>
      </c>
      <c r="J2068" s="4">
        <v>826.37599999999998</v>
      </c>
      <c r="K2068" s="4">
        <v>211.45599999999999</v>
      </c>
      <c r="L2068" s="4">
        <v>252.03200000000001</v>
      </c>
      <c r="M2068" s="4">
        <v>26.553999999999998</v>
      </c>
      <c r="N2068" s="2">
        <v>1.2830211575683661</v>
      </c>
      <c r="O2068" s="2">
        <v>-0.24619715917020113</v>
      </c>
      <c r="P2068" s="2">
        <v>30.498465589513735</v>
      </c>
      <c r="Q2068" s="2">
        <v>3.2133072596493601</v>
      </c>
      <c r="R2068" s="2">
        <v>30.498465589513735</v>
      </c>
    </row>
    <row r="2069" spans="1:18" x14ac:dyDescent="0.25">
      <c r="A2069" s="7">
        <v>32508</v>
      </c>
      <c r="B2069" t="s">
        <v>187</v>
      </c>
      <c r="C2069" t="s">
        <v>188</v>
      </c>
      <c r="D2069" s="8">
        <v>76.111999999999995</v>
      </c>
      <c r="E2069" s="3">
        <v>4.0202045958559317E-3</v>
      </c>
      <c r="F2069" s="3">
        <f t="shared" si="25"/>
        <v>3.4353597661243955E-3</v>
      </c>
      <c r="G2069" s="3">
        <v>3.4353597661243955E-3</v>
      </c>
      <c r="H2069" t="s">
        <v>15</v>
      </c>
      <c r="I2069" s="4" t="s">
        <v>1250</v>
      </c>
      <c r="J2069" s="4">
        <v>166.35499999999999</v>
      </c>
      <c r="K2069" s="4">
        <v>39.417999999999999</v>
      </c>
      <c r="L2069" s="4">
        <v>13.836</v>
      </c>
      <c r="M2069" s="4">
        <v>7.1849999999999996</v>
      </c>
      <c r="N2069" s="2">
        <v>3.4757076095582402</v>
      </c>
      <c r="O2069" s="2">
        <v>2.2557093730711579</v>
      </c>
      <c r="P2069" s="2">
        <v>8.3171530762525929</v>
      </c>
      <c r="Q2069" s="2">
        <v>4.319076673379219</v>
      </c>
      <c r="R2069" s="2">
        <v>8.3171530762525929</v>
      </c>
    </row>
    <row r="2070" spans="1:18" x14ac:dyDescent="0.25">
      <c r="A2070" s="7">
        <v>32508</v>
      </c>
      <c r="B2070" t="s">
        <v>189</v>
      </c>
      <c r="C2070" t="s">
        <v>190</v>
      </c>
      <c r="D2070" s="8">
        <v>9289.7450000000008</v>
      </c>
      <c r="E2070" s="3">
        <v>0.4906805174391643</v>
      </c>
      <c r="F2070" s="3">
        <f t="shared" si="25"/>
        <v>0.32827026816917326</v>
      </c>
      <c r="G2070" s="3">
        <v>0.32827026816917326</v>
      </c>
      <c r="H2070" t="s">
        <v>15</v>
      </c>
      <c r="I2070" s="4" t="s">
        <v>1250</v>
      </c>
      <c r="J2070" s="4">
        <v>12608</v>
      </c>
      <c r="K2070" s="4">
        <v>258</v>
      </c>
      <c r="L2070" s="4">
        <v>3963</v>
      </c>
      <c r="M2070" s="4">
        <v>690</v>
      </c>
      <c r="N2070" s="2">
        <v>0.2541871921182266</v>
      </c>
      <c r="O2070" s="2">
        <v>-3.6502463054187193</v>
      </c>
      <c r="P2070" s="2">
        <v>31.43242385786802</v>
      </c>
      <c r="Q2070" s="2">
        <v>5.4727157360406089</v>
      </c>
      <c r="R2070" s="2">
        <v>31.43242385786802</v>
      </c>
    </row>
    <row r="2071" spans="1:18" x14ac:dyDescent="0.25">
      <c r="A2071" s="7">
        <v>32508</v>
      </c>
      <c r="B2071" t="s">
        <v>191</v>
      </c>
      <c r="C2071" t="s">
        <v>192</v>
      </c>
      <c r="D2071" s="8">
        <v>415.84</v>
      </c>
      <c r="E2071" s="3">
        <v>2.1964498096761757E-2</v>
      </c>
      <c r="F2071" s="3">
        <f t="shared" si="25"/>
        <v>2.2754094719306454E-2</v>
      </c>
      <c r="G2071" s="3">
        <v>2.2754094719306454E-2</v>
      </c>
      <c r="H2071" t="s">
        <v>15</v>
      </c>
      <c r="I2071" s="4" t="s">
        <v>1257</v>
      </c>
      <c r="J2071" s="4">
        <v>510.6</v>
      </c>
      <c r="K2071" s="4">
        <v>42.741</v>
      </c>
      <c r="L2071" s="4">
        <v>4.9980000000000002</v>
      </c>
      <c r="M2071" s="4">
        <v>51.625</v>
      </c>
      <c r="N2071" s="2">
        <v>0.56819058000877387</v>
      </c>
      <c r="O2071" s="2">
        <v>0.50174813554365028</v>
      </c>
      <c r="P2071" s="2">
        <v>0.97884841363102237</v>
      </c>
      <c r="Q2071" s="2">
        <v>10.110654132393263</v>
      </c>
      <c r="R2071" s="2">
        <v>0.97884841363102237</v>
      </c>
    </row>
    <row r="2072" spans="1:18" x14ac:dyDescent="0.25">
      <c r="A2072" s="7">
        <v>32508</v>
      </c>
      <c r="B2072" t="s">
        <v>193</v>
      </c>
      <c r="C2072" t="s">
        <v>194</v>
      </c>
      <c r="D2072" s="8">
        <v>13020.552</v>
      </c>
      <c r="E2072" s="3">
        <v>0.68774021167465249</v>
      </c>
      <c r="F2072" s="3">
        <f t="shared" si="25"/>
        <v>0.69759017520923894</v>
      </c>
      <c r="G2072" s="3">
        <v>0.69759017520923894</v>
      </c>
      <c r="H2072" t="s">
        <v>22</v>
      </c>
      <c r="I2072" s="4" t="s">
        <v>1250</v>
      </c>
      <c r="J2072" s="4">
        <v>5189.7</v>
      </c>
      <c r="K2072" s="4">
        <v>388.5</v>
      </c>
      <c r="L2072" s="4">
        <v>1709.9</v>
      </c>
      <c r="M2072" s="4">
        <v>249.1</v>
      </c>
      <c r="N2072" s="2">
        <v>0.29489904357066948</v>
      </c>
      <c r="O2072" s="2">
        <v>-1.0030362835888873</v>
      </c>
      <c r="P2072" s="2">
        <v>32.947954602385501</v>
      </c>
      <c r="Q2072" s="2">
        <v>4.7998920939553349</v>
      </c>
      <c r="R2072" s="2">
        <v>32.947954602385501</v>
      </c>
    </row>
    <row r="2073" spans="1:18" x14ac:dyDescent="0.25">
      <c r="A2073" s="7">
        <v>32508</v>
      </c>
      <c r="B2073" t="s">
        <v>195</v>
      </c>
      <c r="C2073" t="s">
        <v>196</v>
      </c>
      <c r="D2073" s="8">
        <v>189.66</v>
      </c>
      <c r="E2073" s="3">
        <v>1.00177633441512E-2</v>
      </c>
      <c r="F2073" s="3">
        <f t="shared" si="25"/>
        <v>1.1123361763721923E-2</v>
      </c>
      <c r="G2073" s="3">
        <v>1.1123361763721923E-2</v>
      </c>
      <c r="H2073" t="s">
        <v>55</v>
      </c>
      <c r="I2073" s="4" t="s">
        <v>1256</v>
      </c>
      <c r="J2073" s="4">
        <v>1671.6220000000001</v>
      </c>
      <c r="K2073" s="4">
        <v>1264.78</v>
      </c>
      <c r="L2073" s="4">
        <v>24.643000000000001</v>
      </c>
      <c r="M2073" s="4">
        <v>80.204999999999998</v>
      </c>
      <c r="N2073" s="2">
        <v>6.5182077737350408</v>
      </c>
      <c r="O2073" s="2">
        <v>6.3912068770034729</v>
      </c>
      <c r="P2073" s="2">
        <v>1.4741969177242222</v>
      </c>
      <c r="Q2073" s="2">
        <v>4.7980344838725504</v>
      </c>
      <c r="R2073" s="2">
        <v>1.4741969177242222</v>
      </c>
    </row>
    <row r="2074" spans="1:18" x14ac:dyDescent="0.25">
      <c r="A2074" s="7">
        <v>32508</v>
      </c>
      <c r="B2074" t="s">
        <v>197</v>
      </c>
      <c r="C2074" t="s">
        <v>198</v>
      </c>
      <c r="D2074" s="8">
        <v>546.70899999999995</v>
      </c>
      <c r="E2074" s="3">
        <v>2.8876944954748275E-2</v>
      </c>
      <c r="F2074" s="3">
        <f t="shared" si="25"/>
        <v>3.3580130438922398E-2</v>
      </c>
      <c r="G2074" s="3">
        <v>3.3580130438922398E-2</v>
      </c>
      <c r="H2074" t="s">
        <v>55</v>
      </c>
      <c r="I2074" s="4" t="s">
        <v>1252</v>
      </c>
      <c r="J2074" s="4">
        <v>728.21</v>
      </c>
      <c r="K2074" s="4">
        <v>208.315</v>
      </c>
      <c r="L2074" s="4">
        <v>11.968</v>
      </c>
      <c r="M2074" s="4">
        <v>42.011000000000003</v>
      </c>
      <c r="N2074" s="2">
        <v>2.3308754419728772</v>
      </c>
      <c r="O2074" s="2">
        <v>2.1969632547106479</v>
      </c>
      <c r="P2074" s="2">
        <v>1.6434819626206725</v>
      </c>
      <c r="Q2074" s="2">
        <v>5.7690776012414</v>
      </c>
      <c r="R2074" s="2">
        <v>1.6434819626206725</v>
      </c>
    </row>
    <row r="2075" spans="1:18" x14ac:dyDescent="0.25">
      <c r="A2075" s="7">
        <v>32508</v>
      </c>
      <c r="B2075" t="s">
        <v>200</v>
      </c>
      <c r="C2075" t="s">
        <v>201</v>
      </c>
      <c r="D2075" s="8">
        <v>1612.232</v>
      </c>
      <c r="E2075" s="3">
        <v>8.5157432415203932E-2</v>
      </c>
      <c r="F2075" s="3">
        <f t="shared" si="25"/>
        <v>6.5909778503045149E-2</v>
      </c>
      <c r="G2075" s="3">
        <v>6.5909778503045149E-2</v>
      </c>
      <c r="H2075" t="s">
        <v>61</v>
      </c>
      <c r="I2075" s="4" t="s">
        <v>1262</v>
      </c>
      <c r="J2075" s="4">
        <v>1003.272</v>
      </c>
      <c r="K2075" s="4">
        <v>141.11099999999999</v>
      </c>
      <c r="L2075" s="4">
        <v>95.63</v>
      </c>
      <c r="M2075" s="4">
        <v>37.951000000000001</v>
      </c>
      <c r="N2075" s="2">
        <v>0.58954937038862931</v>
      </c>
      <c r="O2075" s="2">
        <v>0.19001562539167924</v>
      </c>
      <c r="P2075" s="2">
        <v>9.5318119114258142</v>
      </c>
      <c r="Q2075" s="2">
        <v>3.7827229305711709</v>
      </c>
      <c r="R2075" s="2">
        <v>9.5318119114258142</v>
      </c>
    </row>
    <row r="2076" spans="1:18" x14ac:dyDescent="0.25">
      <c r="A2076" s="7">
        <v>32508</v>
      </c>
      <c r="B2076" t="s">
        <v>203</v>
      </c>
      <c r="C2076" t="s">
        <v>204</v>
      </c>
      <c r="D2076" s="8">
        <v>4059.7130000000002</v>
      </c>
      <c r="E2076" s="3">
        <v>0.21443237413884902</v>
      </c>
      <c r="F2076" s="3">
        <f t="shared" si="25"/>
        <v>0.24081696583030002</v>
      </c>
      <c r="G2076" s="3">
        <v>0.24081696583030002</v>
      </c>
      <c r="H2076" t="s">
        <v>205</v>
      </c>
      <c r="I2076" s="4" t="s">
        <v>1251</v>
      </c>
      <c r="J2076" s="4">
        <v>2258.114</v>
      </c>
      <c r="K2076" s="4">
        <v>640.774</v>
      </c>
      <c r="L2076" s="4">
        <v>165.02199999999999</v>
      </c>
      <c r="M2076" s="4">
        <v>368.29199999999997</v>
      </c>
      <c r="N2076" s="2">
        <v>1.0568561541937846</v>
      </c>
      <c r="O2076" s="2">
        <v>0.78467826264798735</v>
      </c>
      <c r="P2076" s="2">
        <v>7.3079569941995839</v>
      </c>
      <c r="Q2076" s="2">
        <v>16.309716869918876</v>
      </c>
      <c r="R2076" s="2">
        <v>7.3079569941995839</v>
      </c>
    </row>
    <row r="2077" spans="1:18" x14ac:dyDescent="0.25">
      <c r="A2077" s="7">
        <v>32508</v>
      </c>
      <c r="B2077" t="s">
        <v>206</v>
      </c>
      <c r="C2077" t="s">
        <v>207</v>
      </c>
      <c r="D2077" s="8">
        <v>1461.375</v>
      </c>
      <c r="E2077" s="3">
        <v>7.7189227602335542E-2</v>
      </c>
      <c r="F2077" s="3">
        <f t="shared" si="25"/>
        <v>7.6659195812314354E-2</v>
      </c>
      <c r="G2077" s="3">
        <v>7.6659195812314354E-2</v>
      </c>
      <c r="H2077" t="s">
        <v>159</v>
      </c>
      <c r="I2077" s="4" t="s">
        <v>1250</v>
      </c>
      <c r="J2077" s="4">
        <v>2092</v>
      </c>
      <c r="K2077" s="4">
        <v>420.7</v>
      </c>
      <c r="L2077" s="4">
        <v>31.6</v>
      </c>
      <c r="M2077" s="4">
        <v>179.2</v>
      </c>
      <c r="N2077" s="2">
        <v>0.89093604404913174</v>
      </c>
      <c r="O2077" s="2">
        <v>0.82401524777636592</v>
      </c>
      <c r="P2077" s="2">
        <v>1.5105162523900575</v>
      </c>
      <c r="Q2077" s="2">
        <v>8.5659655831739947</v>
      </c>
      <c r="R2077" s="2">
        <v>1.5105162523900575</v>
      </c>
    </row>
    <row r="2078" spans="1:18" x14ac:dyDescent="0.25">
      <c r="A2078" s="7">
        <v>32508</v>
      </c>
      <c r="B2078" t="s">
        <v>210</v>
      </c>
      <c r="C2078" t="s">
        <v>211</v>
      </c>
      <c r="D2078" s="8">
        <v>5891.82</v>
      </c>
      <c r="E2078" s="3">
        <v>0.31120351379487993</v>
      </c>
      <c r="F2078" s="3">
        <f t="shared" si="25"/>
        <v>0.27224245838738048</v>
      </c>
      <c r="G2078" s="3">
        <v>0.27224245838738048</v>
      </c>
      <c r="H2078" t="s">
        <v>101</v>
      </c>
      <c r="I2078" s="4" t="s">
        <v>1250</v>
      </c>
      <c r="J2078" s="4">
        <v>6330.3339999999998</v>
      </c>
      <c r="K2078" s="4">
        <v>2834.7080000000001</v>
      </c>
      <c r="L2078" s="4">
        <v>83.62</v>
      </c>
      <c r="M2078" s="4">
        <v>415.29500000000002</v>
      </c>
      <c r="N2078" s="2">
        <v>2.7283960479900675</v>
      </c>
      <c r="O2078" s="2">
        <v>2.6479121048351009</v>
      </c>
      <c r="P2078" s="2">
        <v>1.3209413594922481</v>
      </c>
      <c r="Q2078" s="2">
        <v>6.5603963392768865</v>
      </c>
      <c r="R2078" s="2">
        <v>1.3209413594922481</v>
      </c>
    </row>
    <row r="2079" spans="1:18" x14ac:dyDescent="0.25">
      <c r="A2079" s="7">
        <v>32508</v>
      </c>
      <c r="B2079" t="s">
        <v>1263</v>
      </c>
      <c r="C2079" t="s">
        <v>1264</v>
      </c>
      <c r="D2079" s="8">
        <v>2011.2619999999999</v>
      </c>
      <c r="E2079" s="3">
        <v>0.10623403321250781</v>
      </c>
      <c r="F2079" s="3">
        <f t="shared" si="25"/>
        <v>0</v>
      </c>
      <c r="G2079" s="3">
        <v>0</v>
      </c>
      <c r="H2079" t="s">
        <v>38</v>
      </c>
      <c r="I2079" s="4" t="s">
        <v>1250</v>
      </c>
      <c r="J2079" s="4">
        <v>22483.805</v>
      </c>
      <c r="K2079" s="4">
        <v>3054.442</v>
      </c>
      <c r="L2079" s="4">
        <v>2552.0680000000002</v>
      </c>
      <c r="M2079" s="4"/>
      <c r="N2079" s="2">
        <v>6.2604238189617893</v>
      </c>
      <c r="O2079" s="2">
        <v>1.0296722463962678</v>
      </c>
      <c r="P2079" s="2">
        <v>11.350694422051784</v>
      </c>
      <c r="Q2079" s="2" t="s">
        <v>39</v>
      </c>
      <c r="R2079" s="2">
        <v>11.350694422051784</v>
      </c>
    </row>
    <row r="2080" spans="1:18" x14ac:dyDescent="0.25">
      <c r="A2080" s="7">
        <v>32508</v>
      </c>
      <c r="B2080" t="s">
        <v>1199</v>
      </c>
      <c r="C2080" t="s">
        <v>1200</v>
      </c>
      <c r="D2080" s="8">
        <v>2537.4720000000002</v>
      </c>
      <c r="E2080" s="3">
        <v>0.13402822940214087</v>
      </c>
      <c r="F2080" s="3">
        <f t="shared" si="25"/>
        <v>0.14729933087872074</v>
      </c>
      <c r="G2080" s="3">
        <v>0.14729933087872074</v>
      </c>
      <c r="H2080" t="s">
        <v>136</v>
      </c>
      <c r="I2080" s="4" t="s">
        <v>1259</v>
      </c>
      <c r="J2080" s="4">
        <v>1167.241</v>
      </c>
      <c r="K2080" s="4">
        <v>117.18600000000001</v>
      </c>
      <c r="L2080" s="4">
        <v>52.639000000000003</v>
      </c>
      <c r="M2080" s="4">
        <v>22.443000000000001</v>
      </c>
      <c r="N2080" s="2">
        <v>0.33919371085202216</v>
      </c>
      <c r="O2080" s="2">
        <v>0.18683064917622813</v>
      </c>
      <c r="P2080" s="2">
        <v>4.5096942276702068</v>
      </c>
      <c r="Q2080" s="2">
        <v>1.9227391772564537</v>
      </c>
      <c r="R2080" s="2">
        <v>4.5096942276702068</v>
      </c>
    </row>
    <row r="2081" spans="1:18" x14ac:dyDescent="0.25">
      <c r="A2081" s="7">
        <v>32508</v>
      </c>
      <c r="B2081" t="s">
        <v>214</v>
      </c>
      <c r="C2081" t="s">
        <v>215</v>
      </c>
      <c r="D2081" s="8">
        <v>1208.4749999999999</v>
      </c>
      <c r="E2081" s="3">
        <v>6.3831153418343986E-2</v>
      </c>
      <c r="F2081" s="3">
        <f t="shared" si="25"/>
        <v>7.4989322321411464E-2</v>
      </c>
      <c r="G2081" s="3">
        <v>7.4989322321411464E-2</v>
      </c>
      <c r="H2081" t="s">
        <v>101</v>
      </c>
      <c r="I2081" s="4" t="s">
        <v>1250</v>
      </c>
      <c r="J2081" s="4">
        <v>1192.808</v>
      </c>
      <c r="K2081" s="4">
        <v>0</v>
      </c>
      <c r="L2081" s="4">
        <v>141.71</v>
      </c>
      <c r="M2081" s="4">
        <v>180.154</v>
      </c>
      <c r="N2081" s="2">
        <v>0</v>
      </c>
      <c r="O2081" s="2">
        <v>-0.63464268600167495</v>
      </c>
      <c r="P2081" s="2">
        <v>11.880369682295894</v>
      </c>
      <c r="Q2081" s="2">
        <v>15.10335276088021</v>
      </c>
      <c r="R2081" s="2">
        <v>11.880369682295894</v>
      </c>
    </row>
    <row r="2082" spans="1:18" x14ac:dyDescent="0.25">
      <c r="A2082" s="7">
        <v>32508</v>
      </c>
      <c r="B2082" t="s">
        <v>218</v>
      </c>
      <c r="C2082" t="s">
        <v>219</v>
      </c>
      <c r="D2082" s="8">
        <v>4073.5169999999998</v>
      </c>
      <c r="E2082" s="3">
        <v>0.2151614957522765</v>
      </c>
      <c r="F2082" s="3">
        <f t="shared" si="25"/>
        <v>0.21035476770535827</v>
      </c>
      <c r="G2082" s="3">
        <v>0.21035476770535827</v>
      </c>
      <c r="H2082" t="s">
        <v>61</v>
      </c>
      <c r="I2082" s="4" t="s">
        <v>1256</v>
      </c>
      <c r="J2082" s="4">
        <v>3609.6</v>
      </c>
      <c r="K2082" s="4">
        <v>663.8</v>
      </c>
      <c r="L2082" s="4">
        <v>120.8</v>
      </c>
      <c r="M2082" s="4">
        <v>245.3</v>
      </c>
      <c r="N2082" s="2">
        <v>1.0768981181051265</v>
      </c>
      <c r="O2082" s="2">
        <v>0.88092147955872813</v>
      </c>
      <c r="P2082" s="2">
        <v>3.3466312056737593</v>
      </c>
      <c r="Q2082" s="2">
        <v>6.7957668439716317</v>
      </c>
      <c r="R2082" s="2">
        <v>3.3466312056737593</v>
      </c>
    </row>
    <row r="2083" spans="1:18" x14ac:dyDescent="0.25">
      <c r="A2083" s="7">
        <v>32508</v>
      </c>
      <c r="B2083" t="s">
        <v>220</v>
      </c>
      <c r="C2083" t="s">
        <v>221</v>
      </c>
      <c r="D2083" s="8">
        <v>6520.1379999999999</v>
      </c>
      <c r="E2083" s="3">
        <v>0.3443910126289535</v>
      </c>
      <c r="F2083" s="3">
        <f t="shared" si="25"/>
        <v>0.32550210035504917</v>
      </c>
      <c r="G2083" s="3">
        <v>0.32550210035504917</v>
      </c>
      <c r="H2083" t="s">
        <v>222</v>
      </c>
      <c r="I2083" s="4" t="s">
        <v>1250</v>
      </c>
      <c r="J2083" s="4">
        <v>6088.8710000000001</v>
      </c>
      <c r="K2083" s="4">
        <v>1718.85</v>
      </c>
      <c r="L2083" s="4">
        <v>1133.9939999999999</v>
      </c>
      <c r="M2083" s="4">
        <v>153.41300000000001</v>
      </c>
      <c r="N2083" s="2">
        <v>1.7613658488597772</v>
      </c>
      <c r="O2083" s="2">
        <v>0.59932244518179822</v>
      </c>
      <c r="P2083" s="2">
        <v>18.624043767719829</v>
      </c>
      <c r="Q2083" s="2">
        <v>2.5195639717116687</v>
      </c>
      <c r="R2083" s="2">
        <v>18.624043767719829</v>
      </c>
    </row>
    <row r="2084" spans="1:18" x14ac:dyDescent="0.25">
      <c r="A2084" s="7">
        <v>32508</v>
      </c>
      <c r="B2084" t="s">
        <v>225</v>
      </c>
      <c r="C2084" t="s">
        <v>226</v>
      </c>
      <c r="D2084" s="8">
        <v>6452.4660000000003</v>
      </c>
      <c r="E2084" s="3">
        <v>0.34081660536845892</v>
      </c>
      <c r="F2084" s="3">
        <f t="shared" si="25"/>
        <v>0.36638317872317872</v>
      </c>
      <c r="G2084" s="3">
        <v>0.36638317872317872</v>
      </c>
      <c r="H2084" t="s">
        <v>15</v>
      </c>
      <c r="I2084" s="4" t="s">
        <v>1250</v>
      </c>
      <c r="J2084" s="4">
        <v>9686</v>
      </c>
      <c r="K2084" s="4">
        <v>3260</v>
      </c>
      <c r="L2084" s="4">
        <v>74</v>
      </c>
      <c r="M2084" s="4">
        <v>793</v>
      </c>
      <c r="N2084" s="2">
        <v>2.2733612273361228</v>
      </c>
      <c r="O2084" s="2">
        <v>2.2217573221757321</v>
      </c>
      <c r="P2084" s="2">
        <v>0.76398926285360313</v>
      </c>
      <c r="Q2084" s="2">
        <v>8.1870741276068557</v>
      </c>
      <c r="R2084" s="2">
        <v>0.76398926285360313</v>
      </c>
    </row>
    <row r="2085" spans="1:18" x14ac:dyDescent="0.25">
      <c r="A2085" s="7">
        <v>32508</v>
      </c>
      <c r="B2085" t="s">
        <v>227</v>
      </c>
      <c r="C2085" t="s">
        <v>228</v>
      </c>
      <c r="D2085" s="8">
        <v>45.32</v>
      </c>
      <c r="E2085" s="3">
        <v>2.3937837960399263E-3</v>
      </c>
      <c r="F2085" s="3">
        <f t="shared" si="25"/>
        <v>2.7093202137817266E-3</v>
      </c>
      <c r="G2085" s="3">
        <v>2.7093202137817266E-3</v>
      </c>
      <c r="H2085" t="s">
        <v>55</v>
      </c>
      <c r="I2085" s="4" t="s">
        <v>1256</v>
      </c>
      <c r="J2085" s="4">
        <v>387.41699999999997</v>
      </c>
      <c r="K2085" s="4">
        <v>113.499</v>
      </c>
      <c r="L2085" s="4">
        <v>66.007999999999996</v>
      </c>
      <c r="M2085" s="4">
        <v>19.635000000000002</v>
      </c>
      <c r="N2085" s="2">
        <v>3.0667945634845575</v>
      </c>
      <c r="O2085" s="2">
        <v>1.2832284039017536</v>
      </c>
      <c r="P2085" s="2">
        <v>17.03797200432609</v>
      </c>
      <c r="Q2085" s="2">
        <v>5.0681823461541446</v>
      </c>
      <c r="R2085" s="2">
        <v>17.03797200432609</v>
      </c>
    </row>
    <row r="2086" spans="1:18" x14ac:dyDescent="0.25">
      <c r="A2086" s="7">
        <v>32508</v>
      </c>
      <c r="B2086" t="s">
        <v>229</v>
      </c>
      <c r="C2086" t="s">
        <v>230</v>
      </c>
      <c r="D2086" s="8">
        <v>7576.2110000000002</v>
      </c>
      <c r="E2086" s="3">
        <v>0.400172354968655</v>
      </c>
      <c r="F2086" s="3">
        <f t="shared" si="25"/>
        <v>0.41609699057794169</v>
      </c>
      <c r="G2086" s="3">
        <v>0.41609699057794169</v>
      </c>
      <c r="H2086" t="s">
        <v>222</v>
      </c>
      <c r="I2086" s="4" t="s">
        <v>1250</v>
      </c>
      <c r="J2086" s="4">
        <v>16937.3</v>
      </c>
      <c r="K2086" s="4">
        <v>8768</v>
      </c>
      <c r="L2086" s="4">
        <v>1233.4000000000001</v>
      </c>
      <c r="M2086" s="4">
        <v>421.8</v>
      </c>
      <c r="N2086" s="2">
        <v>4.3837808109594523</v>
      </c>
      <c r="O2086" s="2">
        <v>3.7671116444177795</v>
      </c>
      <c r="P2086" s="2">
        <v>7.2821524091797398</v>
      </c>
      <c r="Q2086" s="2">
        <v>2.4903615098038059</v>
      </c>
      <c r="R2086" s="2">
        <v>7.2821524091797398</v>
      </c>
    </row>
    <row r="2087" spans="1:18" x14ac:dyDescent="0.25">
      <c r="A2087" s="7">
        <v>32508</v>
      </c>
      <c r="B2087" t="s">
        <v>231</v>
      </c>
      <c r="C2087" t="s">
        <v>232</v>
      </c>
      <c r="D2087" s="8">
        <v>4024.4810000000002</v>
      </c>
      <c r="E2087" s="3">
        <v>0.21257143436166281</v>
      </c>
      <c r="F2087" s="3">
        <f t="shared" si="25"/>
        <v>0.21623999385920056</v>
      </c>
      <c r="G2087" s="3">
        <v>0.21623999385920056</v>
      </c>
      <c r="H2087" t="s">
        <v>222</v>
      </c>
      <c r="I2087" s="4" t="s">
        <v>1250</v>
      </c>
      <c r="J2087" s="4">
        <v>4407.1000000000004</v>
      </c>
      <c r="K2087" s="4">
        <v>1059.0999999999999</v>
      </c>
      <c r="L2087" s="4">
        <v>1030.7</v>
      </c>
      <c r="M2087" s="4">
        <v>47.3</v>
      </c>
      <c r="N2087" s="2">
        <v>4.0907686365392042</v>
      </c>
      <c r="O2087" s="2">
        <v>0.10969486288142088</v>
      </c>
      <c r="P2087" s="2">
        <v>23.387261464455083</v>
      </c>
      <c r="Q2087" s="2">
        <v>1.0732681355086109</v>
      </c>
      <c r="R2087" s="2">
        <v>23.387261464455083</v>
      </c>
    </row>
    <row r="2088" spans="1:18" x14ac:dyDescent="0.25">
      <c r="A2088" s="7">
        <v>32508</v>
      </c>
      <c r="B2088" t="s">
        <v>1067</v>
      </c>
      <c r="C2088" t="s">
        <v>1068</v>
      </c>
      <c r="D2088" s="8">
        <v>3318.308</v>
      </c>
      <c r="E2088" s="3">
        <v>0.17527166638723865</v>
      </c>
      <c r="F2088" s="3">
        <f t="shared" si="25"/>
        <v>0.20566537140243338</v>
      </c>
      <c r="G2088" s="3">
        <v>0.20566537140243338</v>
      </c>
      <c r="H2088" t="s">
        <v>70</v>
      </c>
      <c r="I2088" s="4" t="s">
        <v>1250</v>
      </c>
      <c r="J2088" s="4">
        <v>10219</v>
      </c>
      <c r="K2088" s="4">
        <v>4135.7979999999998</v>
      </c>
      <c r="L2088" s="4">
        <v>22.748999999999999</v>
      </c>
      <c r="M2088" s="4">
        <v>646.50400000000002</v>
      </c>
      <c r="N2088" s="2">
        <v>4.0434654660820168</v>
      </c>
      <c r="O2088" s="2">
        <v>4.0212243421470717</v>
      </c>
      <c r="P2088" s="2">
        <v>0.22261473725413444</v>
      </c>
      <c r="Q2088" s="2">
        <v>6.3264898718074187</v>
      </c>
      <c r="R2088" s="2">
        <v>0.22261473725413444</v>
      </c>
    </row>
    <row r="2089" spans="1:18" x14ac:dyDescent="0.25">
      <c r="A2089" s="7">
        <v>32508</v>
      </c>
      <c r="B2089" t="s">
        <v>235</v>
      </c>
      <c r="C2089" t="s">
        <v>236</v>
      </c>
      <c r="D2089" s="8">
        <v>427.43</v>
      </c>
      <c r="E2089" s="3">
        <v>2.2576677139041167E-2</v>
      </c>
      <c r="F2089" s="3">
        <f t="shared" si="25"/>
        <v>1.5105188503718552E-2</v>
      </c>
      <c r="G2089" s="3">
        <v>1.5105188503718552E-2</v>
      </c>
      <c r="H2089" t="s">
        <v>159</v>
      </c>
      <c r="I2089" s="4" t="s">
        <v>1259</v>
      </c>
      <c r="J2089" s="4">
        <v>1800.5219999999999</v>
      </c>
      <c r="K2089" s="4">
        <v>476.23</v>
      </c>
      <c r="L2089" s="4">
        <v>21.672999999999998</v>
      </c>
      <c r="M2089" s="4">
        <v>27.707999999999998</v>
      </c>
      <c r="N2089" s="2">
        <v>8.4708288865172534</v>
      </c>
      <c r="O2089" s="2">
        <v>8.0853255069370338</v>
      </c>
      <c r="P2089" s="2">
        <v>1.2037064806761593</v>
      </c>
      <c r="Q2089" s="2">
        <v>1.538887056087068</v>
      </c>
      <c r="R2089" s="2">
        <v>1.2037064806761593</v>
      </c>
    </row>
    <row r="2090" spans="1:18" x14ac:dyDescent="0.25">
      <c r="A2090" s="7">
        <v>32508</v>
      </c>
      <c r="B2090" t="s">
        <v>237</v>
      </c>
      <c r="C2090" t="s">
        <v>238</v>
      </c>
      <c r="D2090" s="8">
        <v>3019.5520000000001</v>
      </c>
      <c r="E2090" s="3">
        <v>0.15949149710723634</v>
      </c>
      <c r="F2090" s="3">
        <f t="shared" si="25"/>
        <v>0.16296438729500334</v>
      </c>
      <c r="G2090" s="3">
        <v>0.16296438729500334</v>
      </c>
      <c r="H2090" t="s">
        <v>70</v>
      </c>
      <c r="I2090" s="4" t="s">
        <v>1250</v>
      </c>
      <c r="J2090" s="4">
        <v>8110.41</v>
      </c>
      <c r="K2090" s="4">
        <v>2931.5480000000002</v>
      </c>
      <c r="L2090" s="4">
        <v>15.677</v>
      </c>
      <c r="M2090" s="4">
        <v>366.13799999999998</v>
      </c>
      <c r="N2090" s="2">
        <v>3.5185852434283413</v>
      </c>
      <c r="O2090" s="2">
        <v>3.4997689522193194</v>
      </c>
      <c r="P2090" s="2">
        <v>0.1932947902757074</v>
      </c>
      <c r="Q2090" s="2">
        <v>4.5144203560609144</v>
      </c>
      <c r="R2090" s="2">
        <v>0.1932947902757074</v>
      </c>
    </row>
    <row r="2091" spans="1:18" x14ac:dyDescent="0.25">
      <c r="A2091" s="7">
        <v>32508</v>
      </c>
      <c r="B2091" t="s">
        <v>239</v>
      </c>
      <c r="C2091" t="s">
        <v>240</v>
      </c>
      <c r="D2091" s="8">
        <v>820.09</v>
      </c>
      <c r="E2091" s="3">
        <v>4.3316817151244108E-2</v>
      </c>
      <c r="F2091" s="3">
        <f t="shared" si="25"/>
        <v>5.2570134539498936E-2</v>
      </c>
      <c r="G2091" s="3">
        <v>5.2570134539498936E-2</v>
      </c>
      <c r="H2091" t="s">
        <v>136</v>
      </c>
      <c r="I2091" s="4" t="s">
        <v>1250</v>
      </c>
      <c r="J2091" s="4">
        <v>2533.5</v>
      </c>
      <c r="K2091" s="4">
        <v>419.9</v>
      </c>
      <c r="L2091" s="4">
        <v>197.9</v>
      </c>
      <c r="M2091" s="4">
        <v>256.89999999999998</v>
      </c>
      <c r="N2091" s="2">
        <v>1.7294069192751234</v>
      </c>
      <c r="O2091" s="2">
        <v>0.9143327841845138</v>
      </c>
      <c r="P2091" s="2">
        <v>7.8113282020919677</v>
      </c>
      <c r="Q2091" s="2">
        <v>10.140122360371027</v>
      </c>
      <c r="R2091" s="2">
        <v>7.8113282020919677</v>
      </c>
    </row>
    <row r="2092" spans="1:18" x14ac:dyDescent="0.25">
      <c r="A2092" s="7">
        <v>32508</v>
      </c>
      <c r="B2092" t="s">
        <v>241</v>
      </c>
      <c r="C2092" t="s">
        <v>242</v>
      </c>
      <c r="D2092" s="8">
        <v>3064.5320000000002</v>
      </c>
      <c r="E2092" s="3">
        <v>0.16186732224284703</v>
      </c>
      <c r="F2092" s="3">
        <f t="shared" si="25"/>
        <v>0.1915041333671767</v>
      </c>
      <c r="G2092" s="3">
        <v>0.1915041333671767</v>
      </c>
      <c r="H2092" t="s">
        <v>48</v>
      </c>
      <c r="I2092" s="4" t="s">
        <v>1250</v>
      </c>
      <c r="J2092" s="4">
        <v>6699.8850000000002</v>
      </c>
      <c r="K2092" s="4">
        <v>1959.0610000000001</v>
      </c>
      <c r="L2092" s="4">
        <v>54.348999999999997</v>
      </c>
      <c r="M2092" s="4">
        <v>672.96400000000006</v>
      </c>
      <c r="N2092" s="2">
        <v>1.7478850268286199</v>
      </c>
      <c r="O2092" s="2">
        <v>1.6993945493380729</v>
      </c>
      <c r="P2092" s="2">
        <v>0.81119302794003167</v>
      </c>
      <c r="Q2092" s="2">
        <v>10.044411210043158</v>
      </c>
      <c r="R2092" s="2">
        <v>0.81119302794003167</v>
      </c>
    </row>
    <row r="2093" spans="1:18" x14ac:dyDescent="0.25">
      <c r="A2093" s="7">
        <v>32508</v>
      </c>
      <c r="B2093" t="s">
        <v>243</v>
      </c>
      <c r="C2093" t="s">
        <v>244</v>
      </c>
      <c r="D2093" s="8">
        <v>450.56400000000002</v>
      </c>
      <c r="E2093" s="3">
        <v>2.3798605522483082E-2</v>
      </c>
      <c r="F2093" s="3">
        <f t="shared" si="25"/>
        <v>2.5162301667177988E-2</v>
      </c>
      <c r="G2093" s="3">
        <v>2.5162301667177988E-2</v>
      </c>
      <c r="H2093" t="s">
        <v>39</v>
      </c>
      <c r="I2093" s="4" t="s">
        <v>1250</v>
      </c>
      <c r="J2093" s="4">
        <v>575.6</v>
      </c>
      <c r="K2093" s="4">
        <v>44.2</v>
      </c>
      <c r="L2093" s="4">
        <v>22.8</v>
      </c>
      <c r="M2093" s="4">
        <v>36.799999999999997</v>
      </c>
      <c r="N2093" s="2">
        <v>0.71405492730210018</v>
      </c>
      <c r="O2093" s="2">
        <v>0.34571890145395806</v>
      </c>
      <c r="P2093" s="2">
        <v>3.9610840861709518</v>
      </c>
      <c r="Q2093" s="2">
        <v>6.3933287004864479</v>
      </c>
      <c r="R2093" s="2">
        <v>3.9610840861709518</v>
      </c>
    </row>
    <row r="2094" spans="1:18" x14ac:dyDescent="0.25">
      <c r="A2094" s="7">
        <v>32508</v>
      </c>
      <c r="B2094" t="s">
        <v>1201</v>
      </c>
      <c r="C2094" t="s">
        <v>1202</v>
      </c>
      <c r="D2094" s="8">
        <v>731.01800000000003</v>
      </c>
      <c r="E2094" s="3">
        <v>3.8612070675496796E-2</v>
      </c>
      <c r="F2094" s="3">
        <f t="shared" si="25"/>
        <v>3.5100204741231031E-2</v>
      </c>
      <c r="G2094" s="3">
        <v>3.5100204741231031E-2</v>
      </c>
      <c r="H2094" t="s">
        <v>55</v>
      </c>
      <c r="I2094" s="4" t="s">
        <v>1252</v>
      </c>
      <c r="J2094" s="4">
        <v>406.96699999999998</v>
      </c>
      <c r="K2094" s="4">
        <v>32.5</v>
      </c>
      <c r="L2094" s="4">
        <v>114.29300000000001</v>
      </c>
      <c r="M2094" s="4">
        <v>34.539000000000001</v>
      </c>
      <c r="N2094" s="2">
        <v>0.47577917990308743</v>
      </c>
      <c r="O2094" s="2">
        <v>-1.1973971219019457</v>
      </c>
      <c r="P2094" s="2">
        <v>28.084095270623909</v>
      </c>
      <c r="Q2094" s="2">
        <v>8.4869289156123227</v>
      </c>
      <c r="R2094" s="2">
        <v>28.084095270623909</v>
      </c>
    </row>
    <row r="2095" spans="1:18" x14ac:dyDescent="0.25">
      <c r="A2095" s="7">
        <v>32508</v>
      </c>
      <c r="B2095" t="s">
        <v>245</v>
      </c>
      <c r="C2095" t="s">
        <v>246</v>
      </c>
      <c r="D2095" s="8">
        <v>2523.0079999999998</v>
      </c>
      <c r="E2095" s="3">
        <v>0.13326424685964477</v>
      </c>
      <c r="F2095" s="3">
        <f t="shared" si="25"/>
        <v>0.10827253457088373</v>
      </c>
      <c r="G2095" s="3">
        <v>0.10827253457088373</v>
      </c>
      <c r="H2095" t="s">
        <v>38</v>
      </c>
      <c r="I2095" s="4" t="s">
        <v>1250</v>
      </c>
      <c r="J2095" s="4">
        <v>97455.125</v>
      </c>
      <c r="K2095" s="4">
        <v>21015.817999999999</v>
      </c>
      <c r="L2095" s="4">
        <v>11814.12</v>
      </c>
      <c r="M2095" s="4"/>
      <c r="N2095" s="2">
        <v>8.9054113894146898</v>
      </c>
      <c r="O2095" s="2">
        <v>3.8992013620956536</v>
      </c>
      <c r="P2095" s="2">
        <v>12.122625670019922</v>
      </c>
      <c r="Q2095" s="2" t="s">
        <v>39</v>
      </c>
      <c r="R2095" s="2">
        <v>12.122625670019922</v>
      </c>
    </row>
    <row r="2096" spans="1:18" x14ac:dyDescent="0.25">
      <c r="A2096" s="7">
        <v>32508</v>
      </c>
      <c r="B2096" t="s">
        <v>247</v>
      </c>
      <c r="C2096" t="s">
        <v>248</v>
      </c>
      <c r="D2096" s="8">
        <v>356.63299999999998</v>
      </c>
      <c r="E2096" s="3">
        <v>1.8837208661365994E-2</v>
      </c>
      <c r="F2096" s="3">
        <f t="shared" si="25"/>
        <v>1.785733345636328E-2</v>
      </c>
      <c r="G2096" s="3">
        <v>1.785733345636328E-2</v>
      </c>
      <c r="H2096" t="s">
        <v>48</v>
      </c>
      <c r="I2096" s="4" t="s">
        <v>1257</v>
      </c>
      <c r="J2096" s="4">
        <v>330.334</v>
      </c>
      <c r="K2096" s="4">
        <v>52.480000000000004</v>
      </c>
      <c r="L2096" s="4">
        <v>12.095000000000001</v>
      </c>
      <c r="M2096" s="4">
        <v>90.01</v>
      </c>
      <c r="N2096" s="2">
        <v>1.4427888051905207</v>
      </c>
      <c r="O2096" s="2">
        <v>1.110271072744268</v>
      </c>
      <c r="P2096" s="2">
        <v>3.6614456883033539</v>
      </c>
      <c r="Q2096" s="2">
        <v>27.248179115682913</v>
      </c>
      <c r="R2096" s="2">
        <v>3.6614456883033539</v>
      </c>
    </row>
    <row r="2097" spans="1:18" x14ac:dyDescent="0.25">
      <c r="A2097" s="7">
        <v>32508</v>
      </c>
      <c r="B2097" t="s">
        <v>251</v>
      </c>
      <c r="C2097" t="s">
        <v>252</v>
      </c>
      <c r="D2097" s="8">
        <v>15651.486999999999</v>
      </c>
      <c r="E2097" s="3">
        <v>0.82670511837002536</v>
      </c>
      <c r="F2097" s="3">
        <f t="shared" si="25"/>
        <v>0.78984369378752339</v>
      </c>
      <c r="G2097" s="3">
        <v>0.78984369378752339</v>
      </c>
      <c r="H2097" t="s">
        <v>58</v>
      </c>
      <c r="I2097" s="4" t="s">
        <v>1250</v>
      </c>
      <c r="J2097" s="4">
        <v>33968</v>
      </c>
      <c r="K2097" s="4">
        <v>7302</v>
      </c>
      <c r="L2097" s="4">
        <v>1815</v>
      </c>
      <c r="M2097" s="4">
        <v>4983</v>
      </c>
      <c r="N2097" s="2">
        <v>1.5124275062137531</v>
      </c>
      <c r="O2097" s="2">
        <v>1.1364954432477217</v>
      </c>
      <c r="P2097" s="2">
        <v>5.3432642487046635</v>
      </c>
      <c r="Q2097" s="2">
        <v>14.669689119170984</v>
      </c>
      <c r="R2097" s="2">
        <v>5.3432642487046635</v>
      </c>
    </row>
    <row r="2098" spans="1:18" x14ac:dyDescent="0.25">
      <c r="A2098" s="7">
        <v>32508</v>
      </c>
      <c r="B2098" t="s">
        <v>255</v>
      </c>
      <c r="C2098" t="s">
        <v>256</v>
      </c>
      <c r="D2098" s="8">
        <v>6002.3249999999998</v>
      </c>
      <c r="E2098" s="3">
        <v>0.31704034253233337</v>
      </c>
      <c r="F2098" s="3">
        <f t="shared" si="25"/>
        <v>0.2851734902507278</v>
      </c>
      <c r="G2098" s="3">
        <v>0.2851734902507278</v>
      </c>
      <c r="H2098" t="s">
        <v>257</v>
      </c>
      <c r="I2098" s="4" t="s">
        <v>1250</v>
      </c>
      <c r="J2098" s="4">
        <v>48566.8</v>
      </c>
      <c r="K2098" s="4">
        <v>27146.799999999999</v>
      </c>
      <c r="L2098" s="4">
        <v>1643.8</v>
      </c>
      <c r="M2098" s="4">
        <v>2015.7</v>
      </c>
      <c r="N2098" s="2">
        <v>4.9043050963814059</v>
      </c>
      <c r="O2098" s="2">
        <v>4.6073383556446803</v>
      </c>
      <c r="P2098" s="2">
        <v>3.3846166517044565</v>
      </c>
      <c r="Q2098" s="2">
        <v>4.1503660937101063</v>
      </c>
      <c r="R2098" s="2">
        <v>3.3846166517044565</v>
      </c>
    </row>
    <row r="2099" spans="1:18" x14ac:dyDescent="0.25">
      <c r="A2099" s="7">
        <v>32508</v>
      </c>
      <c r="B2099" t="s">
        <v>258</v>
      </c>
      <c r="C2099" t="s">
        <v>259</v>
      </c>
      <c r="D2099" s="8">
        <v>2356.8879999999999</v>
      </c>
      <c r="E2099" s="3">
        <v>0.12448985665227161</v>
      </c>
      <c r="F2099" s="3">
        <f t="shared" si="25"/>
        <v>0.13220154202375811</v>
      </c>
      <c r="G2099" s="3">
        <v>0.13220154202375811</v>
      </c>
      <c r="H2099" t="s">
        <v>76</v>
      </c>
      <c r="I2099" s="4" t="s">
        <v>1250</v>
      </c>
      <c r="J2099" s="4">
        <v>9741.2109999999993</v>
      </c>
      <c r="K2099" s="4">
        <v>544.279</v>
      </c>
      <c r="L2099" s="4">
        <v>6.8230000000000004</v>
      </c>
      <c r="M2099" s="4">
        <v>30.236999999999998</v>
      </c>
      <c r="N2099" s="2"/>
      <c r="O2099" s="2"/>
      <c r="P2099" s="2">
        <v>7.0042626117019752E-2</v>
      </c>
      <c r="Q2099" s="2">
        <v>0.31040288522648773</v>
      </c>
      <c r="R2099" s="2">
        <v>7.0042626117019752E-2</v>
      </c>
    </row>
    <row r="2100" spans="1:18" x14ac:dyDescent="0.25">
      <c r="A2100" s="7">
        <v>32508</v>
      </c>
      <c r="B2100" t="s">
        <v>260</v>
      </c>
      <c r="C2100" t="s">
        <v>261</v>
      </c>
      <c r="D2100" s="8">
        <v>278.79899999999998</v>
      </c>
      <c r="E2100" s="3">
        <v>1.4726048732394866E-2</v>
      </c>
      <c r="F2100" s="3">
        <f t="shared" si="25"/>
        <v>1.4808328579219243E-2</v>
      </c>
      <c r="G2100" s="3">
        <v>1.4808328579219243E-2</v>
      </c>
      <c r="H2100" t="s">
        <v>39</v>
      </c>
      <c r="I2100" s="4" t="s">
        <v>1250</v>
      </c>
      <c r="J2100" s="4">
        <v>301.01900000000001</v>
      </c>
      <c r="K2100" s="4">
        <v>9.347999999999999</v>
      </c>
      <c r="L2100" s="4">
        <v>9.0470000000000006</v>
      </c>
      <c r="M2100" s="4">
        <v>18.718</v>
      </c>
      <c r="N2100" s="2">
        <v>0.4543157076205287</v>
      </c>
      <c r="O2100" s="2">
        <v>1.4628693623639112E-2</v>
      </c>
      <c r="P2100" s="2">
        <v>3.0054581272278496</v>
      </c>
      <c r="Q2100" s="2">
        <v>6.2182121394330592</v>
      </c>
      <c r="R2100" s="2">
        <v>3.0054581272278496</v>
      </c>
    </row>
    <row r="2101" spans="1:18" x14ac:dyDescent="0.25">
      <c r="A2101" s="7">
        <v>32508</v>
      </c>
      <c r="B2101" t="s">
        <v>262</v>
      </c>
      <c r="C2101" t="s">
        <v>263</v>
      </c>
      <c r="D2101" s="8">
        <v>3703.9780000000001</v>
      </c>
      <c r="E2101" s="3">
        <v>0.19564259746885204</v>
      </c>
      <c r="F2101" s="3">
        <f t="shared" si="25"/>
        <v>0.20013859122612201</v>
      </c>
      <c r="G2101" s="3">
        <v>0.20013859122612201</v>
      </c>
      <c r="H2101" t="s">
        <v>35</v>
      </c>
      <c r="I2101" s="4" t="s">
        <v>1250</v>
      </c>
      <c r="J2101" s="4">
        <v>55824.516000000003</v>
      </c>
      <c r="K2101" s="4">
        <v>942.5</v>
      </c>
      <c r="L2101" s="4">
        <v>425.9</v>
      </c>
      <c r="M2101" s="4">
        <v>0</v>
      </c>
      <c r="N2101" s="2">
        <v>1.6357167650121485</v>
      </c>
      <c r="O2101" s="2">
        <v>0.8965636931620965</v>
      </c>
      <c r="P2101" s="2">
        <v>0.7629264533166753</v>
      </c>
      <c r="Q2101" s="2">
        <v>0</v>
      </c>
      <c r="R2101" s="2">
        <v>0.7629264533166753</v>
      </c>
    </row>
    <row r="2102" spans="1:18" x14ac:dyDescent="0.25">
      <c r="A2102" s="7">
        <v>32508</v>
      </c>
      <c r="B2102" t="s">
        <v>264</v>
      </c>
      <c r="C2102" t="s">
        <v>265</v>
      </c>
      <c r="D2102" s="8">
        <v>8255.7549999999992</v>
      </c>
      <c r="E2102" s="3">
        <v>0.43606559009434237</v>
      </c>
      <c r="F2102" s="3">
        <f t="shared" si="25"/>
        <v>0.34316686814890607</v>
      </c>
      <c r="G2102" s="3">
        <v>0.34316686814890607</v>
      </c>
      <c r="H2102" t="s">
        <v>38</v>
      </c>
      <c r="I2102" s="4" t="s">
        <v>1250</v>
      </c>
      <c r="J2102" s="4">
        <v>207666</v>
      </c>
      <c r="K2102" s="4">
        <v>56847.016000000003</v>
      </c>
      <c r="L2102" s="4">
        <v>21965.004000000001</v>
      </c>
      <c r="M2102" s="4"/>
      <c r="N2102" s="2">
        <v>9.7675285223367698</v>
      </c>
      <c r="O2102" s="2">
        <v>5.9934728522336771</v>
      </c>
      <c r="P2102" s="2">
        <v>10.577082430441189</v>
      </c>
      <c r="Q2102" s="2" t="s">
        <v>39</v>
      </c>
      <c r="R2102" s="2">
        <v>10.577082430441189</v>
      </c>
    </row>
    <row r="2103" spans="1:18" x14ac:dyDescent="0.25">
      <c r="A2103" s="7">
        <v>32508</v>
      </c>
      <c r="B2103" t="s">
        <v>266</v>
      </c>
      <c r="C2103" t="s">
        <v>267</v>
      </c>
      <c r="D2103" s="8">
        <v>3050.1</v>
      </c>
      <c r="E2103" s="3">
        <v>0.1611050299272149</v>
      </c>
      <c r="F2103" s="3">
        <f t="shared" si="25"/>
        <v>0.15037507936829758</v>
      </c>
      <c r="G2103" s="3">
        <v>0.15037507936829758</v>
      </c>
      <c r="H2103" t="s">
        <v>73</v>
      </c>
      <c r="I2103" s="4" t="s">
        <v>1250</v>
      </c>
      <c r="J2103" s="4">
        <v>85256</v>
      </c>
      <c r="K2103" s="4">
        <v>75697</v>
      </c>
      <c r="L2103" s="4">
        <v>42351</v>
      </c>
      <c r="M2103" s="4">
        <v>87</v>
      </c>
      <c r="N2103" s="2">
        <v>17.506244218316375</v>
      </c>
      <c r="O2103" s="2">
        <v>7.7118408880666047</v>
      </c>
      <c r="P2103" s="2">
        <v>49.675096180913954</v>
      </c>
      <c r="Q2103" s="2">
        <v>0.10204560382846956</v>
      </c>
      <c r="R2103" s="2">
        <v>49.675096180913954</v>
      </c>
    </row>
    <row r="2104" spans="1:18" x14ac:dyDescent="0.25">
      <c r="A2104" s="7">
        <v>32508</v>
      </c>
      <c r="B2104" t="s">
        <v>1265</v>
      </c>
      <c r="C2104" t="s">
        <v>1266</v>
      </c>
      <c r="D2104" s="8">
        <v>2087.9780000000001</v>
      </c>
      <c r="E2104" s="3">
        <v>0.1102861408404204</v>
      </c>
      <c r="F2104" s="3">
        <f t="shared" si="25"/>
        <v>0</v>
      </c>
      <c r="G2104" s="3">
        <v>0</v>
      </c>
      <c r="H2104" t="s">
        <v>73</v>
      </c>
      <c r="I2104" s="4" t="s">
        <v>1250</v>
      </c>
      <c r="J2104" s="4">
        <v>14435.102000000001</v>
      </c>
      <c r="K2104" s="4">
        <v>7632.5950000000003</v>
      </c>
      <c r="L2104" s="4">
        <v>662.5</v>
      </c>
      <c r="M2104" s="4">
        <v>6.3</v>
      </c>
      <c r="N2104" s="2">
        <v>18.095293978188714</v>
      </c>
      <c r="O2104" s="2">
        <v>16.524644381223329</v>
      </c>
      <c r="P2104" s="2">
        <v>4.5895068839832236</v>
      </c>
      <c r="Q2104" s="2">
        <v>4.3643612632595183E-2</v>
      </c>
      <c r="R2104" s="2">
        <v>4.5895068839832236</v>
      </c>
    </row>
    <row r="2105" spans="1:18" x14ac:dyDescent="0.25">
      <c r="A2105" s="7">
        <v>32508</v>
      </c>
      <c r="B2105" t="s">
        <v>268</v>
      </c>
      <c r="C2105" t="s">
        <v>269</v>
      </c>
      <c r="D2105" s="8">
        <v>524.68700000000001</v>
      </c>
      <c r="E2105" s="3">
        <v>2.7713751954827906E-2</v>
      </c>
      <c r="F2105" s="3">
        <f t="shared" si="25"/>
        <v>2.385512749521685E-2</v>
      </c>
      <c r="G2105" s="3">
        <v>2.385512749521685E-2</v>
      </c>
      <c r="H2105" t="s">
        <v>15</v>
      </c>
      <c r="I2105" s="4" t="s">
        <v>1250</v>
      </c>
      <c r="J2105" s="4">
        <v>951.57799999999997</v>
      </c>
      <c r="K2105" s="4">
        <v>233.80100000000002</v>
      </c>
      <c r="L2105" s="4">
        <v>169.28299999999999</v>
      </c>
      <c r="M2105" s="4">
        <v>46.302999999999997</v>
      </c>
      <c r="N2105" s="2">
        <v>2.0552307949261159</v>
      </c>
      <c r="O2105" s="2">
        <v>0.56714633567454031</v>
      </c>
      <c r="P2105" s="2">
        <v>17.789713507458139</v>
      </c>
      <c r="Q2105" s="2">
        <v>4.8659174550063158</v>
      </c>
      <c r="R2105" s="2">
        <v>17.789713507458139</v>
      </c>
    </row>
    <row r="2106" spans="1:18" x14ac:dyDescent="0.25">
      <c r="A2106" s="7">
        <v>32508</v>
      </c>
      <c r="B2106" t="s">
        <v>270</v>
      </c>
      <c r="C2106" t="s">
        <v>271</v>
      </c>
      <c r="D2106" s="8">
        <v>1715.4780000000001</v>
      </c>
      <c r="E2106" s="3">
        <v>9.0610843752492939E-2</v>
      </c>
      <c r="F2106" s="3">
        <f t="shared" si="25"/>
        <v>8.7232419910261497E-2</v>
      </c>
      <c r="G2106" s="3">
        <v>8.7232419910261497E-2</v>
      </c>
      <c r="H2106" t="s">
        <v>42</v>
      </c>
      <c r="I2106" s="4" t="s">
        <v>1257</v>
      </c>
      <c r="J2106" s="4">
        <v>1155.9580000000001</v>
      </c>
      <c r="K2106" s="4">
        <v>109.839</v>
      </c>
      <c r="L2106" s="4">
        <v>259.27800000000002</v>
      </c>
      <c r="M2106" s="4">
        <v>153.34700000000001</v>
      </c>
      <c r="N2106" s="2">
        <v>0.46402936964263836</v>
      </c>
      <c r="O2106" s="2">
        <v>-0.63132480239283173</v>
      </c>
      <c r="P2106" s="2">
        <v>22.429707653738284</v>
      </c>
      <c r="Q2106" s="2">
        <v>13.265793393877631</v>
      </c>
      <c r="R2106" s="2">
        <v>22.429707653738284</v>
      </c>
    </row>
    <row r="2107" spans="1:18" x14ac:dyDescent="0.25">
      <c r="A2107" s="7">
        <v>32508</v>
      </c>
      <c r="B2107" t="s">
        <v>274</v>
      </c>
      <c r="C2107" t="s">
        <v>275</v>
      </c>
      <c r="D2107" s="8">
        <v>3768.3029999999999</v>
      </c>
      <c r="E2107" s="3">
        <v>0.19904021756329748</v>
      </c>
      <c r="F2107" s="3">
        <f t="shared" si="25"/>
        <v>0.20308033032878062</v>
      </c>
      <c r="G2107" s="3">
        <v>0.20308033032878062</v>
      </c>
      <c r="H2107" t="s">
        <v>76</v>
      </c>
      <c r="I2107" s="4" t="s">
        <v>1250</v>
      </c>
      <c r="J2107" s="4">
        <v>22941.405999999999</v>
      </c>
      <c r="K2107" s="4">
        <v>42.646000000000001</v>
      </c>
      <c r="L2107" s="4">
        <v>27.312000000000001</v>
      </c>
      <c r="M2107" s="4">
        <v>73.899000000000001</v>
      </c>
      <c r="N2107" s="2">
        <v>0.12076503970186786</v>
      </c>
      <c r="O2107" s="2">
        <v>4.3422856042499687E-2</v>
      </c>
      <c r="P2107" s="2">
        <v>0.11905111657062345</v>
      </c>
      <c r="Q2107" s="2">
        <v>0.32212062329571256</v>
      </c>
      <c r="R2107" s="2">
        <v>0.11905111657062345</v>
      </c>
    </row>
    <row r="2108" spans="1:18" x14ac:dyDescent="0.25">
      <c r="A2108" s="7">
        <v>32508</v>
      </c>
      <c r="B2108" t="s">
        <v>276</v>
      </c>
      <c r="C2108" t="s">
        <v>277</v>
      </c>
      <c r="D2108" s="8">
        <v>413.029</v>
      </c>
      <c r="E2108" s="3">
        <v>2.1816022230683466E-2</v>
      </c>
      <c r="F2108" s="3">
        <f t="shared" si="25"/>
        <v>2.0025896661454507E-2</v>
      </c>
      <c r="G2108" s="3">
        <v>2.0025896661454507E-2</v>
      </c>
      <c r="H2108" t="s">
        <v>39</v>
      </c>
      <c r="I2108" s="4" t="s">
        <v>1250</v>
      </c>
      <c r="J2108" s="4">
        <v>1726.991</v>
      </c>
      <c r="K2108" s="4">
        <v>700.55799999999999</v>
      </c>
      <c r="L2108" s="4">
        <v>217.78299999999999</v>
      </c>
      <c r="M2108" s="4">
        <v>63.326999999999998</v>
      </c>
      <c r="N2108" s="2">
        <v>3.5286905889226925</v>
      </c>
      <c r="O2108" s="2">
        <v>2.431723853081619</v>
      </c>
      <c r="P2108" s="2">
        <v>12.610546320160324</v>
      </c>
      <c r="Q2108" s="2">
        <v>3.666898090378004</v>
      </c>
      <c r="R2108" s="2">
        <v>12.610546320160324</v>
      </c>
    </row>
    <row r="2109" spans="1:18" x14ac:dyDescent="0.25">
      <c r="A2109" s="7">
        <v>32508</v>
      </c>
      <c r="B2109" t="s">
        <v>278</v>
      </c>
      <c r="C2109" t="s">
        <v>279</v>
      </c>
      <c r="D2109" s="8">
        <v>15832.459000000001</v>
      </c>
      <c r="E2109" s="3">
        <v>0.83626398512061995</v>
      </c>
      <c r="F2109" s="3">
        <f t="shared" si="25"/>
        <v>0.82713349538109682</v>
      </c>
      <c r="G2109" s="3">
        <v>0.82713349538109682</v>
      </c>
      <c r="H2109" t="s">
        <v>61</v>
      </c>
      <c r="I2109" s="4" t="s">
        <v>1250</v>
      </c>
      <c r="J2109" s="4">
        <v>7450.6120000000001</v>
      </c>
      <c r="K2109" s="4">
        <v>2124.498</v>
      </c>
      <c r="L2109" s="4">
        <v>1231.19</v>
      </c>
      <c r="M2109" s="4">
        <v>386.75700000000001</v>
      </c>
      <c r="N2109" s="2">
        <v>1.2015922455515029</v>
      </c>
      <c r="O2109" s="2">
        <v>0.50524498761077763</v>
      </c>
      <c r="P2109" s="2">
        <v>16.524682804580348</v>
      </c>
      <c r="Q2109" s="2">
        <v>5.1909427037671536</v>
      </c>
      <c r="R2109" s="2">
        <v>16.524682804580348</v>
      </c>
    </row>
    <row r="2110" spans="1:18" x14ac:dyDescent="0.25">
      <c r="A2110" s="7">
        <v>32508</v>
      </c>
      <c r="B2110" t="s">
        <v>280</v>
      </c>
      <c r="C2110" t="s">
        <v>281</v>
      </c>
      <c r="D2110" s="8">
        <v>288.38799999999998</v>
      </c>
      <c r="E2110" s="3">
        <v>1.5232535776089191E-2</v>
      </c>
      <c r="F2110" s="3">
        <f t="shared" si="25"/>
        <v>1.3083045120073205E-2</v>
      </c>
      <c r="G2110" s="3">
        <v>1.3083045120073205E-2</v>
      </c>
      <c r="H2110" t="s">
        <v>39</v>
      </c>
      <c r="I2110" s="4" t="s">
        <v>1250</v>
      </c>
      <c r="J2110" s="4">
        <v>435.09100000000001</v>
      </c>
      <c r="K2110" s="4">
        <v>130.77199999999999</v>
      </c>
      <c r="L2110" s="4">
        <v>8.57</v>
      </c>
      <c r="M2110" s="4">
        <v>23.18</v>
      </c>
      <c r="N2110" s="2">
        <v>1.743835926977904</v>
      </c>
      <c r="O2110" s="2">
        <v>1.6295555466655998</v>
      </c>
      <c r="P2110" s="2">
        <v>1.9697028897403075</v>
      </c>
      <c r="Q2110" s="2">
        <v>5.3276211183407609</v>
      </c>
      <c r="R2110" s="2">
        <v>1.9697028897403075</v>
      </c>
    </row>
    <row r="2111" spans="1:18" x14ac:dyDescent="0.25">
      <c r="A2111" s="7">
        <v>32508</v>
      </c>
      <c r="B2111" t="s">
        <v>282</v>
      </c>
      <c r="C2111" t="s">
        <v>283</v>
      </c>
      <c r="D2111" s="8">
        <v>3246.2429999999999</v>
      </c>
      <c r="E2111" s="3">
        <v>0.17146522267008027</v>
      </c>
      <c r="F2111" s="3">
        <f t="shared" si="25"/>
        <v>0.15688129336812878</v>
      </c>
      <c r="G2111" s="3">
        <v>0.15688129336812878</v>
      </c>
      <c r="H2111" t="s">
        <v>42</v>
      </c>
      <c r="I2111" s="4" t="s">
        <v>1250</v>
      </c>
      <c r="J2111" s="4">
        <v>3217.567</v>
      </c>
      <c r="K2111" s="4">
        <v>779.74900000000002</v>
      </c>
      <c r="L2111" s="4">
        <v>365.53800000000001</v>
      </c>
      <c r="M2111" s="4">
        <v>238.71700000000001</v>
      </c>
      <c r="N2111" s="2">
        <v>1.7668242214407426</v>
      </c>
      <c r="O2111" s="2">
        <v>0.93855590399883992</v>
      </c>
      <c r="P2111" s="2">
        <v>11.360695830110142</v>
      </c>
      <c r="Q2111" s="2">
        <v>7.4191772851971693</v>
      </c>
      <c r="R2111" s="2">
        <v>11.360695830110142</v>
      </c>
    </row>
    <row r="2112" spans="1:18" x14ac:dyDescent="0.25">
      <c r="A2112" s="7">
        <v>32508</v>
      </c>
      <c r="B2112" t="s">
        <v>286</v>
      </c>
      <c r="C2112" t="s">
        <v>287</v>
      </c>
      <c r="D2112" s="8">
        <v>1567.0940000000001</v>
      </c>
      <c r="E2112" s="3">
        <v>8.2773261784452601E-2</v>
      </c>
      <c r="F2112" s="3">
        <f t="shared" si="25"/>
        <v>0.10485465429000954</v>
      </c>
      <c r="G2112" s="3">
        <v>0.10485465429000954</v>
      </c>
      <c r="H2112" t="s">
        <v>70</v>
      </c>
      <c r="I2112" s="4" t="s">
        <v>1250</v>
      </c>
      <c r="J2112" s="4">
        <v>5641</v>
      </c>
      <c r="K2112" s="4">
        <v>1788.2</v>
      </c>
      <c r="L2112" s="4">
        <v>5.6</v>
      </c>
      <c r="M2112" s="4">
        <v>298.3</v>
      </c>
      <c r="N2112" s="2">
        <v>3.375879508928656</v>
      </c>
      <c r="O2112" s="2">
        <v>3.365307467070922</v>
      </c>
      <c r="P2112" s="2">
        <v>9.927317851444778E-2</v>
      </c>
      <c r="Q2112" s="2">
        <v>5.2880694912249604</v>
      </c>
      <c r="R2112" s="2">
        <v>9.927317851444778E-2</v>
      </c>
    </row>
    <row r="2113" spans="1:18" x14ac:dyDescent="0.25">
      <c r="A2113" s="7">
        <v>32508</v>
      </c>
      <c r="B2113" t="s">
        <v>288</v>
      </c>
      <c r="C2113" t="s">
        <v>289</v>
      </c>
      <c r="D2113" s="8">
        <v>1078.3720000000001</v>
      </c>
      <c r="E2113" s="3">
        <v>5.6959166365912778E-2</v>
      </c>
      <c r="F2113" s="3">
        <f t="shared" si="25"/>
        <v>6.6225341476762178E-2</v>
      </c>
      <c r="G2113" s="3">
        <v>6.6225341476762178E-2</v>
      </c>
      <c r="H2113" t="s">
        <v>39</v>
      </c>
      <c r="I2113" s="4" t="s">
        <v>1250</v>
      </c>
      <c r="J2113" s="4">
        <v>2545.835</v>
      </c>
      <c r="K2113" s="4">
        <v>446.21699999999998</v>
      </c>
      <c r="L2113" s="4">
        <v>157.852</v>
      </c>
      <c r="M2113" s="4">
        <v>88.727999999999994</v>
      </c>
      <c r="N2113" s="2">
        <v>-3.6146150605923144</v>
      </c>
      <c r="O2113" s="2">
        <v>-2.335922817704621</v>
      </c>
      <c r="P2113" s="2">
        <v>6.2004018327974908</v>
      </c>
      <c r="Q2113" s="2">
        <v>3.4852219409348995</v>
      </c>
      <c r="R2113" s="2">
        <v>6.2004018327974908</v>
      </c>
    </row>
    <row r="2114" spans="1:18" x14ac:dyDescent="0.25">
      <c r="A2114" s="7">
        <v>32508</v>
      </c>
      <c r="B2114" t="s">
        <v>1203</v>
      </c>
      <c r="C2114" t="s">
        <v>1204</v>
      </c>
      <c r="D2114" s="8">
        <v>1122.585</v>
      </c>
      <c r="E2114" s="3">
        <v>5.9294478876378648E-2</v>
      </c>
      <c r="F2114" s="3">
        <f t="shared" si="25"/>
        <v>6.3734048709001331E-2</v>
      </c>
      <c r="G2114" s="3">
        <v>6.3734048709001331E-2</v>
      </c>
      <c r="H2114" t="s">
        <v>222</v>
      </c>
      <c r="I2114" s="4" t="s">
        <v>1250</v>
      </c>
      <c r="J2114" s="4">
        <v>2370.732</v>
      </c>
      <c r="K2114" s="4">
        <v>1822.923</v>
      </c>
      <c r="L2114" s="4">
        <v>197.143</v>
      </c>
      <c r="M2114" s="4">
        <v>98.852000000000004</v>
      </c>
      <c r="N2114" s="2">
        <v>14.799936673405265</v>
      </c>
      <c r="O2114" s="2">
        <v>13.199373229088016</v>
      </c>
      <c r="P2114" s="2">
        <v>8.3157016482672859</v>
      </c>
      <c r="Q2114" s="2">
        <v>4.1696826127963851</v>
      </c>
      <c r="R2114" s="2">
        <v>8.3157016482672859</v>
      </c>
    </row>
    <row r="2115" spans="1:18" x14ac:dyDescent="0.25">
      <c r="A2115" s="7">
        <v>32508</v>
      </c>
      <c r="B2115" t="s">
        <v>290</v>
      </c>
      <c r="C2115" t="s">
        <v>291</v>
      </c>
      <c r="D2115" s="8">
        <v>6979.3680000000004</v>
      </c>
      <c r="E2115" s="3">
        <v>0.36864735271402449</v>
      </c>
      <c r="F2115" s="3">
        <f t="shared" si="25"/>
        <v>0.33805994520830457</v>
      </c>
      <c r="G2115" s="3">
        <v>0.33805994520830457</v>
      </c>
      <c r="H2115" t="s">
        <v>70</v>
      </c>
      <c r="I2115" s="4" t="s">
        <v>1250</v>
      </c>
      <c r="J2115" s="4">
        <v>20195.898000000001</v>
      </c>
      <c r="K2115" s="4">
        <v>7358.7780000000002</v>
      </c>
      <c r="L2115" s="4">
        <v>127.13800000000001</v>
      </c>
      <c r="M2115" s="4">
        <v>946.67399999999998</v>
      </c>
      <c r="N2115" s="2">
        <v>2.9217476858377323</v>
      </c>
      <c r="O2115" s="2">
        <v>2.871268495232711</v>
      </c>
      <c r="P2115" s="2">
        <v>0.62952387658127407</v>
      </c>
      <c r="Q2115" s="2">
        <v>4.6874568291046037</v>
      </c>
      <c r="R2115" s="2">
        <v>0.62952387658127407</v>
      </c>
    </row>
    <row r="2116" spans="1:18" x14ac:dyDescent="0.25">
      <c r="A2116" s="7">
        <v>32508</v>
      </c>
      <c r="B2116" t="s">
        <v>1267</v>
      </c>
      <c r="C2116" t="s">
        <v>1268</v>
      </c>
      <c r="D2116" s="8">
        <v>2298.4830000000002</v>
      </c>
      <c r="E2116" s="3">
        <v>0.1214049285276531</v>
      </c>
      <c r="F2116" s="3">
        <f t="shared" si="25"/>
        <v>0</v>
      </c>
      <c r="G2116" s="3">
        <v>0</v>
      </c>
      <c r="H2116" t="s">
        <v>25</v>
      </c>
      <c r="I2116" s="4" t="s">
        <v>1250</v>
      </c>
      <c r="J2116" s="4">
        <v>1589.9970000000001</v>
      </c>
      <c r="K2116" s="4">
        <v>275.375</v>
      </c>
      <c r="L2116" s="4">
        <v>281.17899999999997</v>
      </c>
      <c r="M2116" s="4">
        <v>273.47699999999998</v>
      </c>
      <c r="N2116" s="2">
        <v>0.67424134840924332</v>
      </c>
      <c r="O2116" s="2">
        <v>-1.4210791779091169E-2</v>
      </c>
      <c r="P2116" s="2">
        <v>17.684247202982142</v>
      </c>
      <c r="Q2116" s="2">
        <v>17.199843773290134</v>
      </c>
      <c r="R2116" s="2">
        <v>17.684247202982142</v>
      </c>
    </row>
    <row r="2117" spans="1:18" x14ac:dyDescent="0.25">
      <c r="A2117" s="7">
        <v>32508</v>
      </c>
      <c r="B2117" t="s">
        <v>292</v>
      </c>
      <c r="C2117" t="s">
        <v>293</v>
      </c>
      <c r="D2117" s="8">
        <v>748.26700000000005</v>
      </c>
      <c r="E2117" s="3">
        <v>3.9523155774744211E-2</v>
      </c>
      <c r="F2117" s="3">
        <f t="shared" si="25"/>
        <v>4.5671622625702325E-2</v>
      </c>
      <c r="G2117" s="3">
        <v>4.5671622625702325E-2</v>
      </c>
      <c r="H2117" t="s">
        <v>136</v>
      </c>
      <c r="I2117" s="4" t="s">
        <v>1259</v>
      </c>
      <c r="J2117" s="4">
        <v>714.60199999999998</v>
      </c>
      <c r="K2117" s="4">
        <v>82.785000000000011</v>
      </c>
      <c r="L2117" s="4">
        <v>76.37</v>
      </c>
      <c r="M2117" s="4">
        <v>39.377000000000002</v>
      </c>
      <c r="N2117" s="2">
        <v>0.69611684773468774</v>
      </c>
      <c r="O2117" s="2">
        <v>5.39420133867008E-2</v>
      </c>
      <c r="P2117" s="2">
        <v>10.687067766393042</v>
      </c>
      <c r="Q2117" s="2">
        <v>5.5103400214385072</v>
      </c>
      <c r="R2117" s="2">
        <v>10.687067766393042</v>
      </c>
    </row>
    <row r="2118" spans="1:18" x14ac:dyDescent="0.25">
      <c r="A2118" s="7">
        <v>32508</v>
      </c>
      <c r="B2118" t="s">
        <v>294</v>
      </c>
      <c r="C2118" t="s">
        <v>295</v>
      </c>
      <c r="D2118" s="8">
        <v>857.39499999999998</v>
      </c>
      <c r="E2118" s="3">
        <v>4.5287251937459229E-2</v>
      </c>
      <c r="F2118" s="3">
        <f t="shared" si="25"/>
        <v>4.3173046739087229E-2</v>
      </c>
      <c r="G2118" s="3">
        <v>4.3173046739087229E-2</v>
      </c>
      <c r="H2118" t="s">
        <v>136</v>
      </c>
      <c r="I2118" s="4" t="s">
        <v>1250</v>
      </c>
      <c r="J2118" s="4">
        <v>1650.9269999999999</v>
      </c>
      <c r="K2118" s="4">
        <v>636.952</v>
      </c>
      <c r="L2118" s="4">
        <v>107.67700000000001</v>
      </c>
      <c r="M2118" s="4">
        <v>140.89599999999999</v>
      </c>
      <c r="N2118" s="2">
        <v>2.4677923023873913</v>
      </c>
      <c r="O2118" s="2">
        <v>2.0506109892834727</v>
      </c>
      <c r="P2118" s="2">
        <v>6.5222144891930416</v>
      </c>
      <c r="Q2118" s="2">
        <v>8.5343567583545479</v>
      </c>
      <c r="R2118" s="2">
        <v>6.5222144891930416</v>
      </c>
    </row>
    <row r="2119" spans="1:18" x14ac:dyDescent="0.25">
      <c r="A2119" s="7">
        <v>32508</v>
      </c>
      <c r="B2119" t="s">
        <v>298</v>
      </c>
      <c r="C2119" t="s">
        <v>299</v>
      </c>
      <c r="D2119" s="8">
        <v>1244.364</v>
      </c>
      <c r="E2119" s="3">
        <v>6.5726795665830257E-2</v>
      </c>
      <c r="F2119" s="3">
        <f t="shared" si="25"/>
        <v>6.0704213000681684E-2</v>
      </c>
      <c r="G2119" s="3">
        <v>6.0704213000681684E-2</v>
      </c>
      <c r="H2119" t="s">
        <v>101</v>
      </c>
      <c r="I2119" s="4" t="s">
        <v>1250</v>
      </c>
      <c r="J2119" s="4">
        <v>1536.0989999999999</v>
      </c>
      <c r="K2119" s="4">
        <v>49.933</v>
      </c>
      <c r="L2119" s="4">
        <v>134.78299999999999</v>
      </c>
      <c r="M2119" s="4">
        <v>258.36799999999999</v>
      </c>
      <c r="N2119" s="2">
        <v>0.17953244549272279</v>
      </c>
      <c r="O2119" s="2">
        <v>-0.30507536098487026</v>
      </c>
      <c r="P2119" s="2">
        <v>8.7743693603081567</v>
      </c>
      <c r="Q2119" s="2">
        <v>16.819749247932588</v>
      </c>
      <c r="R2119" s="2">
        <v>8.7743693603081567</v>
      </c>
    </row>
    <row r="2120" spans="1:18" x14ac:dyDescent="0.25">
      <c r="A2120" s="7">
        <v>32508</v>
      </c>
      <c r="B2120" t="s">
        <v>300</v>
      </c>
      <c r="C2120" t="s">
        <v>301</v>
      </c>
      <c r="D2120" s="8">
        <v>2321.652</v>
      </c>
      <c r="E2120" s="3">
        <v>0.12262870559672742</v>
      </c>
      <c r="F2120" s="3">
        <f t="shared" si="25"/>
        <v>0.11517885398809209</v>
      </c>
      <c r="G2120" s="3">
        <v>0.11517885398809209</v>
      </c>
      <c r="H2120" t="s">
        <v>61</v>
      </c>
      <c r="I2120" s="4" t="s">
        <v>1269</v>
      </c>
      <c r="J2120" s="4">
        <v>4278.223</v>
      </c>
      <c r="K2120" s="4">
        <v>932.12200000000007</v>
      </c>
      <c r="L2120" s="4">
        <v>606.98800000000006</v>
      </c>
      <c r="M2120" s="4">
        <v>163.536</v>
      </c>
      <c r="N2120" s="2">
        <v>1.7319313709824267</v>
      </c>
      <c r="O2120" s="2">
        <v>0.60411595732425616</v>
      </c>
      <c r="P2120" s="2">
        <v>14.187853227847173</v>
      </c>
      <c r="Q2120" s="2">
        <v>3.822521640410049</v>
      </c>
      <c r="R2120" s="2">
        <v>14.187853227847173</v>
      </c>
    </row>
    <row r="2121" spans="1:18" x14ac:dyDescent="0.25">
      <c r="A2121" s="7">
        <v>32508</v>
      </c>
      <c r="B2121" t="s">
        <v>303</v>
      </c>
      <c r="C2121" t="s">
        <v>304</v>
      </c>
      <c r="D2121" s="8">
        <v>4743.4340000000002</v>
      </c>
      <c r="E2121" s="3">
        <v>0.2505462366898687</v>
      </c>
      <c r="F2121" s="3">
        <f t="shared" si="25"/>
        <v>0.18626722132126455</v>
      </c>
      <c r="G2121" s="3">
        <v>0.18626722132126455</v>
      </c>
      <c r="H2121" t="s">
        <v>58</v>
      </c>
      <c r="I2121" s="4" t="s">
        <v>1250</v>
      </c>
      <c r="J2121" s="4">
        <v>11968</v>
      </c>
      <c r="K2121" s="4">
        <v>4894</v>
      </c>
      <c r="L2121" s="4">
        <v>1079</v>
      </c>
      <c r="M2121" s="4">
        <v>797</v>
      </c>
      <c r="N2121" s="2">
        <v>1.8976347421481194</v>
      </c>
      <c r="O2121" s="2">
        <v>1.4792555253974409</v>
      </c>
      <c r="P2121" s="2">
        <v>9.0157085561497325</v>
      </c>
      <c r="Q2121" s="2">
        <v>6.6594251336898393</v>
      </c>
      <c r="R2121" s="2">
        <v>9.0157085561497325</v>
      </c>
    </row>
    <row r="2122" spans="1:18" x14ac:dyDescent="0.25">
      <c r="A2122" s="7">
        <v>32508</v>
      </c>
      <c r="B2122" t="s">
        <v>1206</v>
      </c>
      <c r="C2122" t="s">
        <v>1207</v>
      </c>
      <c r="D2122" s="8">
        <v>2312.5839999999998</v>
      </c>
      <c r="E2122" s="3">
        <v>0.12214973755916142</v>
      </c>
      <c r="F2122" s="3">
        <f t="shared" si="25"/>
        <v>0.11088163906923093</v>
      </c>
      <c r="G2122" s="3">
        <v>0.11088163906923093</v>
      </c>
      <c r="H2122" t="s">
        <v>101</v>
      </c>
      <c r="I2122" s="4" t="s">
        <v>1250</v>
      </c>
      <c r="J2122" s="4">
        <v>7224</v>
      </c>
      <c r="K2122" s="4">
        <v>957</v>
      </c>
      <c r="L2122" s="4">
        <v>666</v>
      </c>
      <c r="M2122" s="4">
        <v>498</v>
      </c>
      <c r="N2122" s="2">
        <v>1.2709163346613546</v>
      </c>
      <c r="O2122" s="2">
        <v>0.38645418326693226</v>
      </c>
      <c r="P2122" s="2">
        <v>9.2192691029900331</v>
      </c>
      <c r="Q2122" s="2">
        <v>6.8936877076411953</v>
      </c>
      <c r="R2122" s="2">
        <v>9.2192691029900331</v>
      </c>
    </row>
    <row r="2123" spans="1:18" x14ac:dyDescent="0.25">
      <c r="A2123" s="7">
        <v>32508</v>
      </c>
      <c r="B2123" t="s">
        <v>305</v>
      </c>
      <c r="C2123" t="s">
        <v>306</v>
      </c>
      <c r="D2123" s="8">
        <v>5300.8609999999999</v>
      </c>
      <c r="E2123" s="3">
        <v>0.27998930200485433</v>
      </c>
      <c r="F2123" s="3">
        <f t="shared" si="25"/>
        <v>0.27716124380173895</v>
      </c>
      <c r="G2123" s="3">
        <v>0.27716124380173895</v>
      </c>
      <c r="H2123" t="s">
        <v>70</v>
      </c>
      <c r="I2123" s="4" t="s">
        <v>1250</v>
      </c>
      <c r="J2123" s="4">
        <v>9551.66</v>
      </c>
      <c r="K2123" s="4">
        <v>2903.2580000000003</v>
      </c>
      <c r="L2123" s="4">
        <v>364.93900000000002</v>
      </c>
      <c r="M2123" s="4">
        <v>599.91899999999998</v>
      </c>
      <c r="N2123" s="2">
        <v>2.1229629629629634</v>
      </c>
      <c r="O2123" s="2">
        <v>1.8561069065116453</v>
      </c>
      <c r="P2123" s="2">
        <v>3.820686665982667</v>
      </c>
      <c r="Q2123" s="2">
        <v>6.280782607421119</v>
      </c>
      <c r="R2123" s="2">
        <v>3.820686665982667</v>
      </c>
    </row>
    <row r="2124" spans="1:18" x14ac:dyDescent="0.25">
      <c r="A2124" s="7">
        <v>32508</v>
      </c>
      <c r="B2124" t="s">
        <v>307</v>
      </c>
      <c r="C2124" t="s">
        <v>308</v>
      </c>
      <c r="D2124" s="8">
        <v>3327.748</v>
      </c>
      <c r="E2124" s="3">
        <v>0.17577028331209779</v>
      </c>
      <c r="F2124" s="3">
        <f t="shared" si="25"/>
        <v>0.17640308167496738</v>
      </c>
      <c r="G2124" s="3">
        <v>0.17640308167496738</v>
      </c>
      <c r="H2124" t="s">
        <v>70</v>
      </c>
      <c r="I2124" s="4" t="s">
        <v>1250</v>
      </c>
      <c r="J2124" s="4">
        <v>4109.4380000000001</v>
      </c>
      <c r="K2124" s="4">
        <v>1040.538</v>
      </c>
      <c r="L2124" s="4">
        <v>20.896999999999998</v>
      </c>
      <c r="M2124" s="4">
        <v>420.48500000000001</v>
      </c>
      <c r="N2124" s="2">
        <v>1.9443457202598846</v>
      </c>
      <c r="O2124" s="2">
        <v>1.9052976580879399</v>
      </c>
      <c r="P2124" s="2">
        <v>0.50851235619079782</v>
      </c>
      <c r="Q2124" s="2">
        <v>10.232177733305626</v>
      </c>
      <c r="R2124" s="2">
        <v>0.50851235619079782</v>
      </c>
    </row>
    <row r="2125" spans="1:18" x14ac:dyDescent="0.25">
      <c r="A2125" s="7">
        <v>32508</v>
      </c>
      <c r="B2125" t="s">
        <v>309</v>
      </c>
      <c r="C2125" t="s">
        <v>310</v>
      </c>
      <c r="D2125" s="8">
        <v>2468.1480000000001</v>
      </c>
      <c r="E2125" s="3">
        <v>0.13036656417979595</v>
      </c>
      <c r="F2125" s="3">
        <f t="shared" si="25"/>
        <v>0.13563515384135746</v>
      </c>
      <c r="G2125" s="3">
        <v>0.13563515384135746</v>
      </c>
      <c r="H2125" t="s">
        <v>70</v>
      </c>
      <c r="I2125" s="4" t="s">
        <v>1250</v>
      </c>
      <c r="J2125" s="4">
        <v>5126.3590000000004</v>
      </c>
      <c r="K2125" s="4">
        <v>1901.644</v>
      </c>
      <c r="L2125" s="4">
        <v>33.896000000000001</v>
      </c>
      <c r="M2125" s="4">
        <v>348.47300000000001</v>
      </c>
      <c r="N2125" s="2">
        <v>2.9502246437968522</v>
      </c>
      <c r="O2125" s="2">
        <v>2.8976381373181752</v>
      </c>
      <c r="P2125" s="2">
        <v>0.66121003230557984</v>
      </c>
      <c r="Q2125" s="2">
        <v>6.7976706274375243</v>
      </c>
      <c r="R2125" s="2">
        <v>0.66121003230557984</v>
      </c>
    </row>
    <row r="2126" spans="1:18" x14ac:dyDescent="0.25">
      <c r="A2126" s="7">
        <v>32508</v>
      </c>
      <c r="B2126" t="s">
        <v>311</v>
      </c>
      <c r="C2126" t="s">
        <v>312</v>
      </c>
      <c r="D2126" s="8">
        <v>1744.6559999999999</v>
      </c>
      <c r="E2126" s="3">
        <v>9.2152013734859511E-2</v>
      </c>
      <c r="F2126" s="3">
        <f t="shared" si="25"/>
        <v>0.13692677127144592</v>
      </c>
      <c r="G2126" s="3">
        <v>0.13692677127144592</v>
      </c>
      <c r="H2126" t="s">
        <v>76</v>
      </c>
      <c r="I2126" s="4" t="s">
        <v>1250</v>
      </c>
      <c r="J2126" s="4">
        <v>13302.004000000001</v>
      </c>
      <c r="K2126" s="4">
        <v>1575.5170000000001</v>
      </c>
      <c r="L2126" s="4">
        <v>84.736000000000004</v>
      </c>
      <c r="M2126" s="4">
        <v>144.328</v>
      </c>
      <c r="N2126" s="2">
        <v>12.87334335626624</v>
      </c>
      <c r="O2126" s="2">
        <v>12.180976582288825</v>
      </c>
      <c r="P2126" s="2">
        <v>0.63701679837113268</v>
      </c>
      <c r="Q2126" s="2">
        <v>1.0850094466969038</v>
      </c>
      <c r="R2126" s="2">
        <v>0.63701679837113268</v>
      </c>
    </row>
    <row r="2127" spans="1:18" x14ac:dyDescent="0.25">
      <c r="A2127" s="7">
        <v>32508</v>
      </c>
      <c r="B2127" t="s">
        <v>313</v>
      </c>
      <c r="C2127" t="s">
        <v>314</v>
      </c>
      <c r="D2127" s="8">
        <v>2737.2060000000001</v>
      </c>
      <c r="E2127" s="3">
        <v>0.14457809729089283</v>
      </c>
      <c r="F2127" s="3">
        <f t="shared" si="25"/>
        <v>0.16187605627837476</v>
      </c>
      <c r="G2127" s="3">
        <v>0.16187605627837476</v>
      </c>
      <c r="H2127" t="s">
        <v>15</v>
      </c>
      <c r="I2127" s="4" t="s">
        <v>1250</v>
      </c>
      <c r="J2127" s="4">
        <v>4383.9759999999997</v>
      </c>
      <c r="K2127" s="4">
        <v>1299.877</v>
      </c>
      <c r="L2127" s="4">
        <v>6.9690000000000003</v>
      </c>
      <c r="M2127" s="4">
        <v>128.249</v>
      </c>
      <c r="N2127" s="2">
        <v>2.129518077223632</v>
      </c>
      <c r="O2127" s="2">
        <v>2.1181011420211693</v>
      </c>
      <c r="P2127" s="2">
        <v>0.15896528630631193</v>
      </c>
      <c r="Q2127" s="2">
        <v>2.9254037887068729</v>
      </c>
      <c r="R2127" s="2">
        <v>0.15896528630631193</v>
      </c>
    </row>
    <row r="2128" spans="1:18" x14ac:dyDescent="0.25">
      <c r="A2128" s="7">
        <v>32508</v>
      </c>
      <c r="B2128" t="s">
        <v>1208</v>
      </c>
      <c r="C2128" t="s">
        <v>1209</v>
      </c>
      <c r="D2128" s="8">
        <v>1755.9870000000001</v>
      </c>
      <c r="E2128" s="3">
        <v>9.2750512503459004E-2</v>
      </c>
      <c r="F2128" s="3">
        <f t="shared" si="25"/>
        <v>0.10973591707603086</v>
      </c>
      <c r="G2128" s="3">
        <v>0.10973591707603086</v>
      </c>
      <c r="H2128" t="s">
        <v>15</v>
      </c>
      <c r="I2128" s="4" t="s">
        <v>1257</v>
      </c>
      <c r="J2128" s="4">
        <v>1920.2</v>
      </c>
      <c r="K2128" s="4">
        <v>268.39999999999998</v>
      </c>
      <c r="L2128" s="4">
        <v>23.3</v>
      </c>
      <c r="M2128" s="4">
        <v>163</v>
      </c>
      <c r="N2128" s="2">
        <v>0.79691211401425166</v>
      </c>
      <c r="O2128" s="2">
        <v>0.72773159144893096</v>
      </c>
      <c r="P2128" s="2">
        <v>1.2134152692427873</v>
      </c>
      <c r="Q2128" s="2">
        <v>8.4886990938443923</v>
      </c>
      <c r="R2128" s="2">
        <v>1.2134152692427873</v>
      </c>
    </row>
    <row r="2129" spans="1:18" x14ac:dyDescent="0.25">
      <c r="A2129" s="7">
        <v>32508</v>
      </c>
      <c r="B2129" t="s">
        <v>315</v>
      </c>
      <c r="C2129" t="s">
        <v>316</v>
      </c>
      <c r="D2129" s="8">
        <v>3082.3310000000001</v>
      </c>
      <c r="E2129" s="3">
        <v>0.16280745811631822</v>
      </c>
      <c r="F2129" s="3">
        <f t="shared" si="25"/>
        <v>0.12269747977361513</v>
      </c>
      <c r="G2129" s="3">
        <v>0.12269747977361513</v>
      </c>
      <c r="H2129" t="s">
        <v>25</v>
      </c>
      <c r="I2129" s="4" t="s">
        <v>1250</v>
      </c>
      <c r="J2129" s="4">
        <v>2897.9</v>
      </c>
      <c r="K2129" s="4">
        <v>517.5</v>
      </c>
      <c r="L2129" s="4">
        <v>156.5</v>
      </c>
      <c r="M2129" s="4">
        <v>258.60000000000002</v>
      </c>
      <c r="N2129" s="2">
        <v>1.398270737638476</v>
      </c>
      <c r="O2129" s="2">
        <v>0.97541205079708182</v>
      </c>
      <c r="P2129" s="2">
        <v>5.4004624038096551</v>
      </c>
      <c r="Q2129" s="2">
        <v>8.9237033714068819</v>
      </c>
      <c r="R2129" s="2">
        <v>5.4004624038096551</v>
      </c>
    </row>
    <row r="2130" spans="1:18" x14ac:dyDescent="0.25">
      <c r="A2130" s="7">
        <v>32508</v>
      </c>
      <c r="B2130" t="s">
        <v>1270</v>
      </c>
      <c r="C2130" t="s">
        <v>1271</v>
      </c>
      <c r="D2130" s="8">
        <v>532.798</v>
      </c>
      <c r="E2130" s="3">
        <v>2.8142171645244497E-2</v>
      </c>
      <c r="F2130" s="3">
        <f t="shared" si="25"/>
        <v>0</v>
      </c>
      <c r="G2130" s="3">
        <v>0</v>
      </c>
      <c r="H2130" t="s">
        <v>39</v>
      </c>
      <c r="I2130" s="4" t="s">
        <v>1250</v>
      </c>
      <c r="J2130" s="4">
        <v>956.89200000000005</v>
      </c>
      <c r="K2130" s="4">
        <v>29.847999999999999</v>
      </c>
      <c r="L2130" s="4">
        <v>337.71600000000001</v>
      </c>
      <c r="M2130" s="4">
        <v>10.680999999999999</v>
      </c>
      <c r="N2130" s="2">
        <v>0.36216268685692099</v>
      </c>
      <c r="O2130" s="2">
        <v>-3.7355367889730151</v>
      </c>
      <c r="P2130" s="2">
        <v>35.293011123512372</v>
      </c>
      <c r="Q2130" s="2">
        <v>1.1162179221897559</v>
      </c>
      <c r="R2130" s="2">
        <v>35.293011123512372</v>
      </c>
    </row>
    <row r="2131" spans="1:18" x14ac:dyDescent="0.25">
      <c r="A2131" s="7">
        <v>32508</v>
      </c>
      <c r="B2131" t="s">
        <v>1210</v>
      </c>
      <c r="C2131" t="s">
        <v>1211</v>
      </c>
      <c r="D2131" s="8">
        <v>1164.308</v>
      </c>
      <c r="E2131" s="3">
        <v>6.1498270608995022E-2</v>
      </c>
      <c r="F2131" s="3">
        <f t="shared" ref="F2131:F2194" si="26">IF(ISNUMBER(VLOOKUP($C2131,$C$1502:$E$2001,3,FALSE)),VLOOKUP($C2131,$C$1502:$E$2001,3,FALSE),0)</f>
        <v>6.3273930392265115E-2</v>
      </c>
      <c r="G2131" s="3">
        <v>6.3273930392265115E-2</v>
      </c>
      <c r="H2131" t="s">
        <v>70</v>
      </c>
      <c r="I2131" s="4" t="s">
        <v>1250</v>
      </c>
      <c r="J2131" s="4">
        <v>2201.7449999999999</v>
      </c>
      <c r="K2131" s="4">
        <v>1418.0050000000001</v>
      </c>
      <c r="L2131" s="4">
        <v>179.10499999999999</v>
      </c>
      <c r="M2131" s="4">
        <v>304.94499999999999</v>
      </c>
      <c r="N2131" s="2">
        <v>17.448074320167347</v>
      </c>
      <c r="O2131" s="2">
        <v>15.244247569828968</v>
      </c>
      <c r="P2131" s="2">
        <v>8.1346840801273537</v>
      </c>
      <c r="Q2131" s="2">
        <v>13.850150675941128</v>
      </c>
      <c r="R2131" s="2">
        <v>8.1346840801273537</v>
      </c>
    </row>
    <row r="2132" spans="1:18" x14ac:dyDescent="0.25">
      <c r="A2132" s="7">
        <v>32508</v>
      </c>
      <c r="B2132" t="s">
        <v>319</v>
      </c>
      <c r="C2132" t="s">
        <v>320</v>
      </c>
      <c r="D2132" s="8">
        <v>508.19799999999998</v>
      </c>
      <c r="E2132" s="3">
        <v>2.6842809743598817E-2</v>
      </c>
      <c r="F2132" s="3">
        <f t="shared" si="26"/>
        <v>2.8582978665692215E-2</v>
      </c>
      <c r="G2132" s="3">
        <v>2.8582978665692215E-2</v>
      </c>
      <c r="H2132" t="s">
        <v>15</v>
      </c>
      <c r="I2132" s="4" t="s">
        <v>1250</v>
      </c>
      <c r="J2132" s="4">
        <v>681.74</v>
      </c>
      <c r="K2132" s="4">
        <v>205.726</v>
      </c>
      <c r="L2132" s="4">
        <v>41.621000000000002</v>
      </c>
      <c r="M2132" s="4">
        <v>17.864999999999998</v>
      </c>
      <c r="N2132" s="2">
        <v>1.7825665020362187</v>
      </c>
      <c r="O2132" s="2">
        <v>1.4219305086214367</v>
      </c>
      <c r="P2132" s="2">
        <v>6.105113386334966</v>
      </c>
      <c r="Q2132" s="2">
        <v>2.6205004840555048</v>
      </c>
      <c r="R2132" s="2">
        <v>6.105113386334966</v>
      </c>
    </row>
    <row r="2133" spans="1:18" x14ac:dyDescent="0.25">
      <c r="A2133" s="7">
        <v>32508</v>
      </c>
      <c r="B2133" t="s">
        <v>1072</v>
      </c>
      <c r="C2133" t="s">
        <v>1073</v>
      </c>
      <c r="D2133" s="8">
        <v>1776.7550000000001</v>
      </c>
      <c r="E2133" s="3">
        <v>9.3847469738149142E-2</v>
      </c>
      <c r="F2133" s="3">
        <f t="shared" si="26"/>
        <v>0.12680440136305238</v>
      </c>
      <c r="G2133" s="3">
        <v>0.12680440136305238</v>
      </c>
      <c r="H2133" t="s">
        <v>25</v>
      </c>
      <c r="I2133" s="4" t="s">
        <v>1250</v>
      </c>
      <c r="J2133" s="4">
        <v>991.43299999999999</v>
      </c>
      <c r="K2133" s="4">
        <v>118.79300000000001</v>
      </c>
      <c r="L2133" s="4">
        <v>180.613</v>
      </c>
      <c r="M2133" s="4">
        <v>156.732</v>
      </c>
      <c r="N2133" s="2">
        <v>0.3945117131717556</v>
      </c>
      <c r="O2133" s="2">
        <v>-0.20530430335354716</v>
      </c>
      <c r="P2133" s="2">
        <v>18.217368193312105</v>
      </c>
      <c r="Q2133" s="2">
        <v>15.808632555099539</v>
      </c>
      <c r="R2133" s="2">
        <v>18.217368193312105</v>
      </c>
    </row>
    <row r="2134" spans="1:18" x14ac:dyDescent="0.25">
      <c r="A2134" s="7">
        <v>32508</v>
      </c>
      <c r="B2134" t="s">
        <v>321</v>
      </c>
      <c r="C2134" t="s">
        <v>322</v>
      </c>
      <c r="D2134" s="8">
        <v>192.09200000000001</v>
      </c>
      <c r="E2134" s="3">
        <v>1.014622058580983E-2</v>
      </c>
      <c r="F2134" s="3">
        <f t="shared" si="26"/>
        <v>1.0642908979144629E-2</v>
      </c>
      <c r="G2134" s="3">
        <v>1.0642908979144629E-2</v>
      </c>
      <c r="H2134" t="s">
        <v>15</v>
      </c>
      <c r="I2134" s="4" t="s">
        <v>1251</v>
      </c>
      <c r="J2134" s="4">
        <v>380.93799999999999</v>
      </c>
      <c r="K2134" s="4">
        <v>85.703000000000003</v>
      </c>
      <c r="L2134" s="4">
        <v>13.565</v>
      </c>
      <c r="M2134" s="4">
        <v>12.099</v>
      </c>
      <c r="N2134" s="2">
        <v>-7.4699729800400938</v>
      </c>
      <c r="O2134" s="2">
        <v>-6.2876318312559922</v>
      </c>
      <c r="P2134" s="2">
        <v>3.560946925746447</v>
      </c>
      <c r="Q2134" s="2">
        <v>3.1761073980542767</v>
      </c>
      <c r="R2134" s="2">
        <v>3.560946925746447</v>
      </c>
    </row>
    <row r="2135" spans="1:18" x14ac:dyDescent="0.25">
      <c r="A2135" s="7">
        <v>32508</v>
      </c>
      <c r="B2135" t="s">
        <v>323</v>
      </c>
      <c r="C2135" t="s">
        <v>324</v>
      </c>
      <c r="D2135" s="8">
        <v>1249.5820000000001</v>
      </c>
      <c r="E2135" s="3">
        <v>6.6002408283829722E-2</v>
      </c>
      <c r="F2135" s="3">
        <f t="shared" si="26"/>
        <v>5.8193168414588117E-2</v>
      </c>
      <c r="G2135" s="3">
        <v>5.8193168414588117E-2</v>
      </c>
      <c r="H2135" t="s">
        <v>48</v>
      </c>
      <c r="I2135" s="4" t="s">
        <v>1250</v>
      </c>
      <c r="J2135" s="4">
        <v>1073.152</v>
      </c>
      <c r="K2135" s="4">
        <v>20.222000000000001</v>
      </c>
      <c r="L2135" s="4">
        <v>18.021000000000001</v>
      </c>
      <c r="M2135" s="4">
        <v>102.572</v>
      </c>
      <c r="N2135" s="2">
        <v>9.466607993858081E-2</v>
      </c>
      <c r="O2135" s="2">
        <v>1.0303631784433607E-2</v>
      </c>
      <c r="P2135" s="2">
        <v>1.67925885615458</v>
      </c>
      <c r="Q2135" s="2">
        <v>9.5580122853053435</v>
      </c>
      <c r="R2135" s="2">
        <v>1.67925885615458</v>
      </c>
    </row>
    <row r="2136" spans="1:18" x14ac:dyDescent="0.25">
      <c r="A2136" s="7">
        <v>32508</v>
      </c>
      <c r="B2136" t="s">
        <v>327</v>
      </c>
      <c r="C2136" t="s">
        <v>328</v>
      </c>
      <c r="D2136" s="8">
        <v>3387.1849999999999</v>
      </c>
      <c r="E2136" s="3">
        <v>0.17890972125307805</v>
      </c>
      <c r="F2136" s="3">
        <f t="shared" si="26"/>
        <v>0.26378669913264313</v>
      </c>
      <c r="G2136" s="3">
        <v>0.26378669913264313</v>
      </c>
      <c r="H2136" t="s">
        <v>101</v>
      </c>
      <c r="I2136" s="4" t="s">
        <v>1250</v>
      </c>
      <c r="J2136" s="4">
        <v>13026</v>
      </c>
      <c r="K2136" s="4">
        <v>4228</v>
      </c>
      <c r="L2136" s="4">
        <v>625</v>
      </c>
      <c r="M2136" s="4">
        <v>1151</v>
      </c>
      <c r="N2136" s="2">
        <v>3.0726744186046511</v>
      </c>
      <c r="O2136" s="2">
        <v>2.6184593023255816</v>
      </c>
      <c r="P2136" s="2">
        <v>4.7980961154613855</v>
      </c>
      <c r="Q2136" s="2">
        <v>8.8361738062336865</v>
      </c>
      <c r="R2136" s="2">
        <v>4.7980961154613855</v>
      </c>
    </row>
    <row r="2137" spans="1:18" x14ac:dyDescent="0.25">
      <c r="A2137" s="7">
        <v>32508</v>
      </c>
      <c r="B2137" t="s">
        <v>329</v>
      </c>
      <c r="C2137" t="s">
        <v>330</v>
      </c>
      <c r="D2137" s="8">
        <v>227.679</v>
      </c>
      <c r="E2137" s="3">
        <v>1.2025911317267747E-2</v>
      </c>
      <c r="F2137" s="3">
        <f t="shared" si="26"/>
        <v>1.115610666609064E-2</v>
      </c>
      <c r="G2137" s="3">
        <v>1.115610666609064E-2</v>
      </c>
      <c r="H2137" t="s">
        <v>39</v>
      </c>
      <c r="I2137" s="4" t="s">
        <v>1262</v>
      </c>
      <c r="J2137" s="4">
        <v>132.87899999999999</v>
      </c>
      <c r="K2137" s="4">
        <v>27.07</v>
      </c>
      <c r="L2137" s="4">
        <v>20.085000000000001</v>
      </c>
      <c r="M2137" s="4">
        <v>4.9210000000000003</v>
      </c>
      <c r="N2137" s="2">
        <v>-7.3659863945578232</v>
      </c>
      <c r="O2137" s="2">
        <v>-1.9006802721088434</v>
      </c>
      <c r="P2137" s="2">
        <v>15.115255232203737</v>
      </c>
      <c r="Q2137" s="2">
        <v>3.7033692306534518</v>
      </c>
      <c r="R2137" s="2">
        <v>15.115255232203737</v>
      </c>
    </row>
    <row r="2138" spans="1:18" x14ac:dyDescent="0.25">
      <c r="A2138" s="7">
        <v>32508</v>
      </c>
      <c r="B2138" t="s">
        <v>331</v>
      </c>
      <c r="C2138" t="s">
        <v>332</v>
      </c>
      <c r="D2138" s="8">
        <v>684.84100000000001</v>
      </c>
      <c r="E2138" s="3">
        <v>3.6173020491257257E-2</v>
      </c>
      <c r="F2138" s="3">
        <f t="shared" si="26"/>
        <v>2.9325157609415904E-2</v>
      </c>
      <c r="G2138" s="3">
        <v>2.9325157609415904E-2</v>
      </c>
      <c r="H2138" t="s">
        <v>15</v>
      </c>
      <c r="I2138" s="4" t="s">
        <v>1250</v>
      </c>
      <c r="J2138" s="4">
        <v>2064.0210000000002</v>
      </c>
      <c r="K2138" s="4">
        <v>507.53299999999996</v>
      </c>
      <c r="L2138" s="4">
        <v>59.26</v>
      </c>
      <c r="M2138" s="4">
        <v>150.80600000000001</v>
      </c>
      <c r="N2138" s="2">
        <v>2.7201459940080284</v>
      </c>
      <c r="O2138" s="2">
        <v>2.4025393524597631</v>
      </c>
      <c r="P2138" s="2">
        <v>2.8710948192872063</v>
      </c>
      <c r="Q2138" s="2">
        <v>7.3064179095077035</v>
      </c>
      <c r="R2138" s="2">
        <v>2.8710948192872063</v>
      </c>
    </row>
    <row r="2139" spans="1:18" x14ac:dyDescent="0.25">
      <c r="A2139" s="7">
        <v>32508</v>
      </c>
      <c r="B2139" t="s">
        <v>333</v>
      </c>
      <c r="C2139" t="s">
        <v>334</v>
      </c>
      <c r="D2139" s="8">
        <v>4053.884</v>
      </c>
      <c r="E2139" s="3">
        <v>0.21412448875166634</v>
      </c>
      <c r="F2139" s="3">
        <f t="shared" si="26"/>
        <v>0.16788760084562518</v>
      </c>
      <c r="G2139" s="3">
        <v>0.16788760084562518</v>
      </c>
      <c r="H2139" t="s">
        <v>19</v>
      </c>
      <c r="I2139" s="4" t="s">
        <v>1250</v>
      </c>
      <c r="J2139" s="4">
        <v>2736.152</v>
      </c>
      <c r="K2139" s="4">
        <v>59.338000000000001</v>
      </c>
      <c r="L2139" s="4">
        <v>298.35199999999998</v>
      </c>
      <c r="M2139" s="4">
        <v>188.14099999999999</v>
      </c>
      <c r="N2139" s="2">
        <v>8.8339112142645532E-2</v>
      </c>
      <c r="O2139" s="2">
        <v>-0.35583074167754686</v>
      </c>
      <c r="P2139" s="2">
        <v>10.904072580763057</v>
      </c>
      <c r="Q2139" s="2">
        <v>6.8761165315377211</v>
      </c>
      <c r="R2139" s="2">
        <v>10.904072580763057</v>
      </c>
    </row>
    <row r="2140" spans="1:18" x14ac:dyDescent="0.25">
      <c r="A2140" s="7">
        <v>32508</v>
      </c>
      <c r="B2140" t="s">
        <v>335</v>
      </c>
      <c r="C2140" t="s">
        <v>336</v>
      </c>
      <c r="D2140" s="8">
        <v>1580.0740000000001</v>
      </c>
      <c r="E2140" s="3">
        <v>8.3458860056133941E-2</v>
      </c>
      <c r="F2140" s="3">
        <f t="shared" si="26"/>
        <v>8.0820070746223924E-2</v>
      </c>
      <c r="G2140" s="3">
        <v>8.0820070746223924E-2</v>
      </c>
      <c r="H2140" t="s">
        <v>257</v>
      </c>
      <c r="I2140" s="4" t="s">
        <v>1250</v>
      </c>
      <c r="J2140" s="4">
        <v>4786.3829999999998</v>
      </c>
      <c r="K2140" s="4">
        <v>2029.796</v>
      </c>
      <c r="L2140" s="4">
        <v>53.828000000000003</v>
      </c>
      <c r="M2140" s="4">
        <v>225.54300000000001</v>
      </c>
      <c r="N2140" s="2">
        <v>3.0457798205060107</v>
      </c>
      <c r="O2140" s="2">
        <v>2.9650090257176687</v>
      </c>
      <c r="P2140" s="2">
        <v>1.1246070362526359</v>
      </c>
      <c r="Q2140" s="2">
        <v>4.7121803666777193</v>
      </c>
      <c r="R2140" s="2">
        <v>1.1246070362526359</v>
      </c>
    </row>
    <row r="2141" spans="1:18" x14ac:dyDescent="0.25">
      <c r="A2141" s="7">
        <v>32508</v>
      </c>
      <c r="B2141" t="s">
        <v>337</v>
      </c>
      <c r="C2141" t="s">
        <v>338</v>
      </c>
      <c r="D2141" s="8">
        <v>529.08199999999999</v>
      </c>
      <c r="E2141" s="3">
        <v>2.7945894050670703E-2</v>
      </c>
      <c r="F2141" s="3">
        <f t="shared" si="26"/>
        <v>3.8171991214151164E-2</v>
      </c>
      <c r="G2141" s="3">
        <v>3.8171991214151164E-2</v>
      </c>
      <c r="H2141" t="s">
        <v>25</v>
      </c>
      <c r="I2141" s="4" t="s">
        <v>1251</v>
      </c>
      <c r="J2141" s="4">
        <v>1077.713</v>
      </c>
      <c r="K2141" s="4">
        <v>120.155</v>
      </c>
      <c r="L2141" s="4">
        <v>141.327</v>
      </c>
      <c r="M2141" s="4">
        <v>96.591999999999999</v>
      </c>
      <c r="N2141" s="2">
        <v>0.85088377758264178</v>
      </c>
      <c r="O2141" s="2">
        <v>-0.14993060079879897</v>
      </c>
      <c r="P2141" s="2">
        <v>13.113602601063548</v>
      </c>
      <c r="Q2141" s="2">
        <v>8.962683014865739</v>
      </c>
      <c r="R2141" s="2">
        <v>13.113602601063548</v>
      </c>
    </row>
    <row r="2142" spans="1:18" x14ac:dyDescent="0.25">
      <c r="A2142" s="7">
        <v>32508</v>
      </c>
      <c r="B2142" t="s">
        <v>339</v>
      </c>
      <c r="C2142" t="s">
        <v>340</v>
      </c>
      <c r="D2142" s="8">
        <v>3581.52</v>
      </c>
      <c r="E2142" s="3">
        <v>0.18917441617813141</v>
      </c>
      <c r="F2142" s="3">
        <f t="shared" si="26"/>
        <v>0.13770437530527668</v>
      </c>
      <c r="G2142" s="3">
        <v>0.13770437530527668</v>
      </c>
      <c r="H2142" t="s">
        <v>15</v>
      </c>
      <c r="I2142" s="4" t="s">
        <v>1272</v>
      </c>
      <c r="J2142" s="4">
        <v>5245.2539999999999</v>
      </c>
      <c r="K2142" s="4">
        <v>1300.538</v>
      </c>
      <c r="L2142" s="4">
        <v>48.99</v>
      </c>
      <c r="M2142" s="4">
        <v>204.489</v>
      </c>
      <c r="N2142" s="2">
        <v>2.7566152593961695</v>
      </c>
      <c r="O2142" s="2">
        <v>2.6527762469583798</v>
      </c>
      <c r="P2142" s="2">
        <v>0.93398718155498284</v>
      </c>
      <c r="Q2142" s="2">
        <v>3.8985528632169197</v>
      </c>
      <c r="R2142" s="2">
        <v>0.93398718155498284</v>
      </c>
    </row>
    <row r="2143" spans="1:18" x14ac:dyDescent="0.25">
      <c r="A2143" s="7">
        <v>32508</v>
      </c>
      <c r="B2143" t="s">
        <v>341</v>
      </c>
      <c r="C2143" t="s">
        <v>342</v>
      </c>
      <c r="D2143" s="8">
        <v>2465.6990000000001</v>
      </c>
      <c r="E2143" s="3">
        <v>0.13023720900511584</v>
      </c>
      <c r="F2143" s="3">
        <f t="shared" si="26"/>
        <v>0.10523850378610401</v>
      </c>
      <c r="G2143" s="3">
        <v>0.10523850378610401</v>
      </c>
      <c r="H2143" t="s">
        <v>101</v>
      </c>
      <c r="I2143" s="4" t="s">
        <v>1257</v>
      </c>
      <c r="J2143" s="4">
        <v>5748.3549999999996</v>
      </c>
      <c r="K2143" s="4">
        <v>765.94</v>
      </c>
      <c r="L2143" s="4">
        <v>822.79100000000005</v>
      </c>
      <c r="M2143" s="4">
        <v>1330.556</v>
      </c>
      <c r="N2143" s="2">
        <v>0.90937369400858636</v>
      </c>
      <c r="O2143" s="2">
        <v>-6.7497198054785143E-2</v>
      </c>
      <c r="P2143" s="2">
        <v>14.313503602334931</v>
      </c>
      <c r="Q2143" s="2">
        <v>23.146726324313654</v>
      </c>
      <c r="R2143" s="2">
        <v>14.313503602334931</v>
      </c>
    </row>
    <row r="2144" spans="1:18" x14ac:dyDescent="0.25">
      <c r="A2144" s="7">
        <v>32508</v>
      </c>
      <c r="B2144" t="s">
        <v>1139</v>
      </c>
      <c r="C2144" t="s">
        <v>1140</v>
      </c>
      <c r="D2144" s="8">
        <v>2134.125</v>
      </c>
      <c r="E2144" s="3">
        <v>0.112723606436975</v>
      </c>
      <c r="F2144" s="3">
        <f t="shared" si="26"/>
        <v>0.12078871998429279</v>
      </c>
      <c r="G2144" s="3">
        <v>0.12078871998429279</v>
      </c>
      <c r="H2144" t="s">
        <v>205</v>
      </c>
      <c r="I2144" s="4" t="s">
        <v>1250</v>
      </c>
      <c r="J2144" s="4">
        <v>786.11</v>
      </c>
      <c r="K2144" s="4">
        <v>23.115000000000002</v>
      </c>
      <c r="L2144" s="4">
        <v>22.041</v>
      </c>
      <c r="M2144" s="4">
        <v>78.885999999999996</v>
      </c>
      <c r="N2144" s="2">
        <v>8.7259013744757474E-2</v>
      </c>
      <c r="O2144" s="2">
        <v>4.0543448307103465E-3</v>
      </c>
      <c r="P2144" s="2">
        <v>2.8038060831181388</v>
      </c>
      <c r="Q2144" s="2">
        <v>10.034982381600539</v>
      </c>
      <c r="R2144" s="2">
        <v>2.8038060831181388</v>
      </c>
    </row>
    <row r="2145" spans="1:18" x14ac:dyDescent="0.25">
      <c r="A2145" s="7">
        <v>32508</v>
      </c>
      <c r="B2145" t="s">
        <v>345</v>
      </c>
      <c r="C2145" t="s">
        <v>346</v>
      </c>
      <c r="D2145" s="8">
        <v>11951.284</v>
      </c>
      <c r="E2145" s="3">
        <v>0.63126191485152761</v>
      </c>
      <c r="F2145" s="3">
        <f t="shared" si="26"/>
        <v>1.0049227002364052</v>
      </c>
      <c r="G2145" s="3">
        <v>1.0049227002364052</v>
      </c>
      <c r="H2145" t="s">
        <v>25</v>
      </c>
      <c r="I2145" s="4" t="s">
        <v>1257</v>
      </c>
      <c r="J2145" s="4">
        <v>10111.556</v>
      </c>
      <c r="K2145" s="4">
        <v>278.59399999999999</v>
      </c>
      <c r="L2145" s="4">
        <v>2163.58</v>
      </c>
      <c r="M2145" s="4">
        <v>1517.579</v>
      </c>
      <c r="N2145" s="2">
        <v>0.12954805541204933</v>
      </c>
      <c r="O2145" s="2">
        <v>-0.87653097618375564</v>
      </c>
      <c r="P2145" s="2">
        <v>21.397102483534681</v>
      </c>
      <c r="Q2145" s="2">
        <v>15.008362708963881</v>
      </c>
      <c r="R2145" s="2">
        <v>21.397102483534681</v>
      </c>
    </row>
    <row r="2146" spans="1:18" x14ac:dyDescent="0.25">
      <c r="A2146" s="7">
        <v>32508</v>
      </c>
      <c r="B2146" t="s">
        <v>1141</v>
      </c>
      <c r="C2146" t="s">
        <v>1142</v>
      </c>
      <c r="D2146" s="8">
        <v>1361.9749999999999</v>
      </c>
      <c r="E2146" s="3">
        <v>7.193896040625504E-2</v>
      </c>
      <c r="F2146" s="3">
        <f t="shared" si="26"/>
        <v>4.6115077166500013E-2</v>
      </c>
      <c r="G2146" s="3">
        <v>4.6115077166500013E-2</v>
      </c>
      <c r="H2146" t="s">
        <v>55</v>
      </c>
      <c r="I2146" s="4" t="s">
        <v>1252</v>
      </c>
      <c r="J2146" s="4">
        <v>2067.5169999999998</v>
      </c>
      <c r="K2146" s="4">
        <v>888.81600000000003</v>
      </c>
      <c r="L2146" s="4">
        <v>41.466999999999999</v>
      </c>
      <c r="M2146" s="4">
        <v>180.54400000000001</v>
      </c>
      <c r="N2146" s="2">
        <v>2.7192975478423151</v>
      </c>
      <c r="O2146" s="2">
        <v>2.5924308944333112</v>
      </c>
      <c r="P2146" s="2">
        <v>2.0056425170869212</v>
      </c>
      <c r="Q2146" s="2">
        <v>8.7324070370400833</v>
      </c>
      <c r="R2146" s="2">
        <v>2.0056425170869212</v>
      </c>
    </row>
    <row r="2147" spans="1:18" x14ac:dyDescent="0.25">
      <c r="A2147" s="7">
        <v>32508</v>
      </c>
      <c r="B2147" t="s">
        <v>347</v>
      </c>
      <c r="C2147" t="s">
        <v>348</v>
      </c>
      <c r="D2147" s="8">
        <v>8777.625</v>
      </c>
      <c r="E2147" s="3">
        <v>0.46363054926555514</v>
      </c>
      <c r="F2147" s="3">
        <f t="shared" si="26"/>
        <v>0.45672583997391086</v>
      </c>
      <c r="G2147" s="3">
        <v>0.45672583997391086</v>
      </c>
      <c r="H2147" t="s">
        <v>222</v>
      </c>
      <c r="I2147" s="4" t="s">
        <v>1251</v>
      </c>
      <c r="J2147" s="4">
        <v>5108.8999999999996</v>
      </c>
      <c r="K2147" s="4">
        <v>435.5</v>
      </c>
      <c r="L2147" s="4">
        <v>428</v>
      </c>
      <c r="M2147" s="4">
        <v>821.4</v>
      </c>
      <c r="N2147" s="2">
        <v>0.38645842576981093</v>
      </c>
      <c r="O2147" s="2">
        <v>6.6554263909841148E-3</v>
      </c>
      <c r="P2147" s="2">
        <v>8.3775372389359752</v>
      </c>
      <c r="Q2147" s="2">
        <v>16.0778249721075</v>
      </c>
      <c r="R2147" s="2">
        <v>8.3775372389359752</v>
      </c>
    </row>
    <row r="2148" spans="1:18" x14ac:dyDescent="0.25">
      <c r="A2148" s="7">
        <v>32508</v>
      </c>
      <c r="B2148" t="s">
        <v>351</v>
      </c>
      <c r="C2148" t="s">
        <v>352</v>
      </c>
      <c r="D2148" s="8">
        <v>4132.8829999999998</v>
      </c>
      <c r="E2148" s="3">
        <v>0.2182971835024024</v>
      </c>
      <c r="F2148" s="3">
        <f t="shared" si="26"/>
        <v>0.2314162656029366</v>
      </c>
      <c r="G2148" s="3">
        <v>0.2314162656029366</v>
      </c>
      <c r="H2148" t="s">
        <v>70</v>
      </c>
      <c r="I2148" s="4" t="s">
        <v>1250</v>
      </c>
      <c r="J2148" s="4">
        <v>10282.300999999999</v>
      </c>
      <c r="K2148" s="4">
        <v>4402.8980000000001</v>
      </c>
      <c r="L2148" s="4">
        <v>29.4</v>
      </c>
      <c r="M2148" s="4">
        <v>825.5</v>
      </c>
      <c r="N2148" s="2">
        <v>3.0066245606559416</v>
      </c>
      <c r="O2148" s="2">
        <v>2.9865480651106706</v>
      </c>
      <c r="P2148" s="2">
        <v>0.28592821781817124</v>
      </c>
      <c r="Q2148" s="2">
        <v>8.0283586329557952</v>
      </c>
      <c r="R2148" s="2">
        <v>0.28592821781817124</v>
      </c>
    </row>
    <row r="2149" spans="1:18" x14ac:dyDescent="0.25">
      <c r="A2149" s="7">
        <v>32508</v>
      </c>
      <c r="B2149" t="s">
        <v>353</v>
      </c>
      <c r="C2149" t="s">
        <v>354</v>
      </c>
      <c r="D2149" s="8">
        <v>2689.8429999999998</v>
      </c>
      <c r="E2149" s="3">
        <v>0.14207640307350888</v>
      </c>
      <c r="F2149" s="3">
        <f t="shared" si="26"/>
        <v>0.14729647589612985</v>
      </c>
      <c r="G2149" s="3">
        <v>0.14729647589612985</v>
      </c>
      <c r="H2149" t="s">
        <v>205</v>
      </c>
      <c r="I2149" s="4" t="s">
        <v>1250</v>
      </c>
      <c r="J2149" s="4">
        <v>2346.2629999999999</v>
      </c>
      <c r="K2149" s="4">
        <v>170.874</v>
      </c>
      <c r="L2149" s="4">
        <v>118.422</v>
      </c>
      <c r="M2149" s="4">
        <v>187.86600000000001</v>
      </c>
      <c r="N2149" s="2">
        <v>0.3689993391984866</v>
      </c>
      <c r="O2149" s="2">
        <v>0.11326915352621826</v>
      </c>
      <c r="P2149" s="2">
        <v>5.0472602602521546</v>
      </c>
      <c r="Q2149" s="2">
        <v>8.0070307548642248</v>
      </c>
      <c r="R2149" s="2">
        <v>5.0472602602521546</v>
      </c>
    </row>
    <row r="2150" spans="1:18" x14ac:dyDescent="0.25">
      <c r="A2150" s="7">
        <v>32508</v>
      </c>
      <c r="B2150" t="s">
        <v>1074</v>
      </c>
      <c r="C2150" t="s">
        <v>1075</v>
      </c>
      <c r="D2150" s="8">
        <v>1882.8810000000001</v>
      </c>
      <c r="E2150" s="3">
        <v>9.9453001493191792E-2</v>
      </c>
      <c r="F2150" s="3">
        <f t="shared" si="26"/>
        <v>0.12087518517133046</v>
      </c>
      <c r="G2150" s="3">
        <v>0.12087518517133046</v>
      </c>
      <c r="H2150" t="s">
        <v>15</v>
      </c>
      <c r="I2150" s="4" t="s">
        <v>1250</v>
      </c>
      <c r="J2150" s="4">
        <v>1365.63</v>
      </c>
      <c r="K2150" s="4">
        <v>250.221</v>
      </c>
      <c r="L2150" s="4">
        <v>84.522999999999996</v>
      </c>
      <c r="M2150" s="4">
        <v>60.524000000000001</v>
      </c>
      <c r="N2150" s="2">
        <v>0.83226398714788907</v>
      </c>
      <c r="O2150" s="2">
        <v>0.55113071301941452</v>
      </c>
      <c r="P2150" s="2">
        <v>6.1893045700519167</v>
      </c>
      <c r="Q2150" s="2">
        <v>4.4319471599188649</v>
      </c>
      <c r="R2150" s="2">
        <v>6.1893045700519167</v>
      </c>
    </row>
    <row r="2151" spans="1:18" x14ac:dyDescent="0.25">
      <c r="A2151" s="7">
        <v>32508</v>
      </c>
      <c r="B2151" t="s">
        <v>355</v>
      </c>
      <c r="C2151" t="s">
        <v>356</v>
      </c>
      <c r="D2151" s="8">
        <v>16105.017</v>
      </c>
      <c r="E2151" s="3">
        <v>0.85066038679495903</v>
      </c>
      <c r="F2151" s="3">
        <f t="shared" si="26"/>
        <v>0.99307924194532582</v>
      </c>
      <c r="G2151" s="3">
        <v>0.99307924194532582</v>
      </c>
      <c r="H2151" t="s">
        <v>48</v>
      </c>
      <c r="I2151" s="4" t="s">
        <v>1250</v>
      </c>
      <c r="J2151" s="4">
        <v>16239</v>
      </c>
      <c r="K2151" s="4">
        <v>3770</v>
      </c>
      <c r="L2151" s="4">
        <v>225</v>
      </c>
      <c r="M2151" s="4">
        <v>1670</v>
      </c>
      <c r="N2151" s="2">
        <v>0.72963034642926261</v>
      </c>
      <c r="O2151" s="2">
        <v>0.68608476872459845</v>
      </c>
      <c r="P2151" s="2">
        <v>1.3855532976168483</v>
      </c>
      <c r="Q2151" s="2">
        <v>10.283884475645053</v>
      </c>
      <c r="R2151" s="2">
        <v>1.3855532976168483</v>
      </c>
    </row>
    <row r="2152" spans="1:18" x14ac:dyDescent="0.25">
      <c r="A2152" s="7">
        <v>32508</v>
      </c>
      <c r="B2152" t="s">
        <v>357</v>
      </c>
      <c r="C2152" t="s">
        <v>358</v>
      </c>
      <c r="D2152" s="8">
        <v>2974.6329999999998</v>
      </c>
      <c r="E2152" s="3">
        <v>0.15711889396658502</v>
      </c>
      <c r="F2152" s="3">
        <f t="shared" si="26"/>
        <v>0.16763478922395636</v>
      </c>
      <c r="G2152" s="3">
        <v>0.16763478922395636</v>
      </c>
      <c r="H2152" t="s">
        <v>222</v>
      </c>
      <c r="I2152" s="4" t="s">
        <v>1250</v>
      </c>
      <c r="J2152" s="4">
        <v>2111.7809999999999</v>
      </c>
      <c r="K2152" s="4">
        <v>290.12</v>
      </c>
      <c r="L2152" s="4">
        <v>60.790999999999997</v>
      </c>
      <c r="M2152" s="4">
        <v>183.501</v>
      </c>
      <c r="N2152" s="2">
        <v>0.58969157658957783</v>
      </c>
      <c r="O2152" s="2">
        <v>0.4661291174952133</v>
      </c>
      <c r="P2152" s="2">
        <v>2.8786602398638874</v>
      </c>
      <c r="Q2152" s="2">
        <v>8.6893953492336564</v>
      </c>
      <c r="R2152" s="2">
        <v>2.8786602398638874</v>
      </c>
    </row>
    <row r="2153" spans="1:18" x14ac:dyDescent="0.25">
      <c r="A2153" s="7">
        <v>32508</v>
      </c>
      <c r="B2153" t="s">
        <v>359</v>
      </c>
      <c r="C2153" t="s">
        <v>360</v>
      </c>
      <c r="D2153" s="8">
        <v>1975.204</v>
      </c>
      <c r="E2153" s="3">
        <v>0.10432946445439643</v>
      </c>
      <c r="F2153" s="3">
        <f t="shared" si="26"/>
        <v>0.11021252437385311</v>
      </c>
      <c r="G2153" s="3">
        <v>0.11021252437385311</v>
      </c>
      <c r="H2153" t="s">
        <v>58</v>
      </c>
      <c r="I2153" s="4" t="s">
        <v>1272</v>
      </c>
      <c r="J2153" s="4">
        <v>2899.4</v>
      </c>
      <c r="K2153" s="4">
        <v>292.7</v>
      </c>
      <c r="L2153" s="4">
        <v>187.9</v>
      </c>
      <c r="M2153" s="4">
        <v>62.5</v>
      </c>
      <c r="N2153" s="2">
        <v>1.1792908944399678</v>
      </c>
      <c r="O2153" s="2">
        <v>0.42224012892828361</v>
      </c>
      <c r="P2153" s="2">
        <v>6.4806511692074231</v>
      </c>
      <c r="Q2153" s="2">
        <v>2.1556184038076842</v>
      </c>
      <c r="R2153" s="2">
        <v>6.4806511692074231</v>
      </c>
    </row>
    <row r="2154" spans="1:18" x14ac:dyDescent="0.25">
      <c r="A2154" s="7">
        <v>32508</v>
      </c>
      <c r="B2154" t="s">
        <v>361</v>
      </c>
      <c r="C2154" t="s">
        <v>362</v>
      </c>
      <c r="D2154" s="8">
        <v>302.459</v>
      </c>
      <c r="E2154" s="3">
        <v>1.5975760219912621E-2</v>
      </c>
      <c r="F2154" s="3">
        <f t="shared" si="26"/>
        <v>1.2349489389072949E-2</v>
      </c>
      <c r="G2154" s="3">
        <v>1.2349489389072949E-2</v>
      </c>
      <c r="H2154" t="s">
        <v>25</v>
      </c>
      <c r="I2154" s="4" t="s">
        <v>1250</v>
      </c>
      <c r="J2154" s="4">
        <v>429.25</v>
      </c>
      <c r="K2154" s="4">
        <v>111.03400000000001</v>
      </c>
      <c r="L2154" s="4">
        <v>7.2110000000000003</v>
      </c>
      <c r="M2154" s="4">
        <v>45.850999999999999</v>
      </c>
      <c r="N2154" s="2">
        <v>2.0678647918800634</v>
      </c>
      <c r="O2154" s="2">
        <v>1.9335692336344168</v>
      </c>
      <c r="P2154" s="2">
        <v>1.6799068142108329</v>
      </c>
      <c r="Q2154" s="2">
        <v>10.681654047757718</v>
      </c>
      <c r="R2154" s="2">
        <v>1.6799068142108329</v>
      </c>
    </row>
    <row r="2155" spans="1:18" x14ac:dyDescent="0.25">
      <c r="A2155" s="7">
        <v>32508</v>
      </c>
      <c r="B2155" t="s">
        <v>363</v>
      </c>
      <c r="C2155" t="s">
        <v>364</v>
      </c>
      <c r="D2155" s="8">
        <v>2550.355</v>
      </c>
      <c r="E2155" s="3">
        <v>0.13470870417364092</v>
      </c>
      <c r="F2155" s="3">
        <f t="shared" si="26"/>
        <v>0.11436291161661255</v>
      </c>
      <c r="G2155" s="3">
        <v>0.11436291161661255</v>
      </c>
      <c r="H2155" t="s">
        <v>70</v>
      </c>
      <c r="I2155" s="4" t="s">
        <v>1250</v>
      </c>
      <c r="J2155" s="4">
        <v>10060.300999999999</v>
      </c>
      <c r="K2155" s="4">
        <v>5530.165</v>
      </c>
      <c r="L2155" s="4">
        <v>3.6469999999999998</v>
      </c>
      <c r="M2155" s="4">
        <v>232.399</v>
      </c>
      <c r="N2155" s="2">
        <v>4.8364066483302652</v>
      </c>
      <c r="O2155" s="2">
        <v>4.833217163921308</v>
      </c>
      <c r="P2155" s="2">
        <v>3.6251400430265458E-2</v>
      </c>
      <c r="Q2155" s="2">
        <v>2.3100601065514841</v>
      </c>
      <c r="R2155" s="2">
        <v>3.6251400430265458E-2</v>
      </c>
    </row>
    <row r="2156" spans="1:18" x14ac:dyDescent="0.25">
      <c r="A2156" s="7">
        <v>32508</v>
      </c>
      <c r="B2156" t="s">
        <v>365</v>
      </c>
      <c r="C2156" t="s">
        <v>366</v>
      </c>
      <c r="D2156" s="8">
        <v>21130.396000000001</v>
      </c>
      <c r="E2156" s="3">
        <v>1.1160988426457827</v>
      </c>
      <c r="F2156" s="3">
        <f t="shared" si="26"/>
        <v>1.2158794031488298</v>
      </c>
      <c r="G2156" s="3">
        <v>1.2158794031488298</v>
      </c>
      <c r="H2156" t="s">
        <v>48</v>
      </c>
      <c r="I2156" s="4" t="s">
        <v>1250</v>
      </c>
      <c r="J2156" s="4">
        <v>30719</v>
      </c>
      <c r="K2156" s="4">
        <v>5307</v>
      </c>
      <c r="L2156" s="4">
        <v>603</v>
      </c>
      <c r="M2156" s="4">
        <v>4001</v>
      </c>
      <c r="N2156" s="2">
        <v>0.8262494161606726</v>
      </c>
      <c r="O2156" s="2">
        <v>0.73236805231200375</v>
      </c>
      <c r="P2156" s="2">
        <v>1.9629545232592207</v>
      </c>
      <c r="Q2156" s="2">
        <v>13.024512516683487</v>
      </c>
      <c r="R2156" s="2">
        <v>1.9629545232592207</v>
      </c>
    </row>
    <row r="2157" spans="1:18" x14ac:dyDescent="0.25">
      <c r="A2157" s="7">
        <v>32508</v>
      </c>
      <c r="B2157" t="s">
        <v>367</v>
      </c>
      <c r="C2157" t="s">
        <v>368</v>
      </c>
      <c r="D2157" s="8">
        <v>4683.83</v>
      </c>
      <c r="E2157" s="3">
        <v>0.24739797787744233</v>
      </c>
      <c r="F2157" s="3">
        <f t="shared" si="26"/>
        <v>0.25295611874686214</v>
      </c>
      <c r="G2157" s="3">
        <v>0.25295611874686214</v>
      </c>
      <c r="H2157" t="s">
        <v>70</v>
      </c>
      <c r="I2157" s="4" t="s">
        <v>1250</v>
      </c>
      <c r="J2157" s="4">
        <v>8890.6020000000008</v>
      </c>
      <c r="K2157" s="4">
        <v>2772.1110000000003</v>
      </c>
      <c r="L2157" s="4">
        <v>110.387</v>
      </c>
      <c r="M2157" s="4">
        <v>896.65099999999995</v>
      </c>
      <c r="N2157" s="2">
        <v>2.2190486330023043</v>
      </c>
      <c r="O2157" s="2">
        <v>2.1306848836967296</v>
      </c>
      <c r="P2157" s="2">
        <v>1.2416144598532246</v>
      </c>
      <c r="Q2157" s="2">
        <v>10.085380045130801</v>
      </c>
      <c r="R2157" s="2">
        <v>1.2416144598532246</v>
      </c>
    </row>
    <row r="2158" spans="1:18" x14ac:dyDescent="0.25">
      <c r="A2158" s="7">
        <v>32508</v>
      </c>
      <c r="B2158" t="s">
        <v>369</v>
      </c>
      <c r="C2158" t="s">
        <v>370</v>
      </c>
      <c r="D2158" s="8">
        <v>10037.957</v>
      </c>
      <c r="E2158" s="3">
        <v>0.53020076813648609</v>
      </c>
      <c r="F2158" s="3">
        <f t="shared" si="26"/>
        <v>0.59135056303790479</v>
      </c>
      <c r="G2158" s="3">
        <v>0.59135056303790479</v>
      </c>
      <c r="H2158" t="s">
        <v>205</v>
      </c>
      <c r="I2158" s="4" t="s">
        <v>1250</v>
      </c>
      <c r="J2158" s="4">
        <v>5023.7550000000001</v>
      </c>
      <c r="K2158" s="4">
        <v>110.881</v>
      </c>
      <c r="L2158" s="4">
        <v>1069.4939999999999</v>
      </c>
      <c r="M2158" s="4">
        <v>319.399</v>
      </c>
      <c r="N2158" s="2">
        <v>0.10742128274658086</v>
      </c>
      <c r="O2158" s="2">
        <v>-0.92870228549118528</v>
      </c>
      <c r="P2158" s="2">
        <v>21.288737209517581</v>
      </c>
      <c r="Q2158" s="2">
        <v>6.3577742147059313</v>
      </c>
      <c r="R2158" s="2">
        <v>21.288737209517581</v>
      </c>
    </row>
    <row r="2159" spans="1:18" x14ac:dyDescent="0.25">
      <c r="A2159" s="7">
        <v>32508</v>
      </c>
      <c r="B2159" t="s">
        <v>1076</v>
      </c>
      <c r="C2159" t="s">
        <v>1077</v>
      </c>
      <c r="D2159" s="8">
        <v>903.76700000000005</v>
      </c>
      <c r="E2159" s="3">
        <v>4.7736601941650837E-2</v>
      </c>
      <c r="F2159" s="3">
        <f t="shared" si="26"/>
        <v>4.7591394490732304E-2</v>
      </c>
      <c r="G2159" s="3">
        <v>4.7591394490732304E-2</v>
      </c>
      <c r="H2159" t="s">
        <v>15</v>
      </c>
      <c r="I2159" s="4" t="s">
        <v>1250</v>
      </c>
      <c r="J2159" s="4">
        <v>758.24199999999996</v>
      </c>
      <c r="K2159" s="4">
        <v>107.49699999999999</v>
      </c>
      <c r="L2159" s="4">
        <v>27.29</v>
      </c>
      <c r="M2159" s="4">
        <v>53.7</v>
      </c>
      <c r="N2159" s="2">
        <v>0.75044155118852307</v>
      </c>
      <c r="O2159" s="2">
        <v>0.55992879332611956</v>
      </c>
      <c r="P2159" s="2">
        <v>3.5991147944851378</v>
      </c>
      <c r="Q2159" s="2">
        <v>7.0821716549597626</v>
      </c>
      <c r="R2159" s="2">
        <v>3.5991147944851378</v>
      </c>
    </row>
    <row r="2160" spans="1:18" x14ac:dyDescent="0.25">
      <c r="A2160" s="7">
        <v>32508</v>
      </c>
      <c r="B2160" t="s">
        <v>371</v>
      </c>
      <c r="C2160" t="s">
        <v>372</v>
      </c>
      <c r="D2160" s="8">
        <v>535.71400000000006</v>
      </c>
      <c r="E2160" s="3">
        <v>2.8296193568220059E-2</v>
      </c>
      <c r="F2160" s="3">
        <f t="shared" si="26"/>
        <v>3.0701900132672863E-2</v>
      </c>
      <c r="G2160" s="3">
        <v>3.0701900132672863E-2</v>
      </c>
      <c r="H2160" t="s">
        <v>70</v>
      </c>
      <c r="I2160" s="4" t="s">
        <v>1250</v>
      </c>
      <c r="J2160" s="4">
        <v>1087.2239999999999</v>
      </c>
      <c r="K2160" s="4">
        <v>335.21100000000001</v>
      </c>
      <c r="L2160" s="4">
        <v>112.262</v>
      </c>
      <c r="M2160" s="4">
        <v>63.100999999999999</v>
      </c>
      <c r="N2160" s="2">
        <v>3.4244340470742074</v>
      </c>
      <c r="O2160" s="2">
        <v>2.2775927590715921</v>
      </c>
      <c r="P2160" s="2">
        <v>10.325563085435936</v>
      </c>
      <c r="Q2160" s="2">
        <v>5.8038637851997388</v>
      </c>
      <c r="R2160" s="2">
        <v>10.325563085435936</v>
      </c>
    </row>
    <row r="2161" spans="1:18" x14ac:dyDescent="0.25">
      <c r="A2161" s="7">
        <v>32508</v>
      </c>
      <c r="B2161" t="s">
        <v>373</v>
      </c>
      <c r="C2161" t="s">
        <v>374</v>
      </c>
      <c r="D2161" s="8">
        <v>14639.182000000001</v>
      </c>
      <c r="E2161" s="3">
        <v>0.77323558382346336</v>
      </c>
      <c r="F2161" s="3">
        <f t="shared" si="26"/>
        <v>0.92607355798204372</v>
      </c>
      <c r="G2161" s="3">
        <v>0.92607355798204372</v>
      </c>
      <c r="H2161" t="s">
        <v>159</v>
      </c>
      <c r="I2161" s="4" t="s">
        <v>1250</v>
      </c>
      <c r="J2161" s="4">
        <v>22964</v>
      </c>
      <c r="K2161" s="4">
        <v>9842</v>
      </c>
      <c r="L2161" s="4">
        <v>1075</v>
      </c>
      <c r="M2161" s="4">
        <v>1914</v>
      </c>
      <c r="N2161" s="2">
        <v>2.3882552778451833</v>
      </c>
      <c r="O2161" s="2">
        <v>2.1273962630429506</v>
      </c>
      <c r="P2161" s="2">
        <v>4.6812402020553909</v>
      </c>
      <c r="Q2161" s="2">
        <v>8.3347848806828075</v>
      </c>
      <c r="R2161" s="2">
        <v>4.6812402020553909</v>
      </c>
    </row>
    <row r="2162" spans="1:18" x14ac:dyDescent="0.25">
      <c r="A2162" s="7">
        <v>32508</v>
      </c>
      <c r="B2162" t="s">
        <v>375</v>
      </c>
      <c r="C2162" t="s">
        <v>376</v>
      </c>
      <c r="D2162" s="8">
        <v>2067.377</v>
      </c>
      <c r="E2162" s="3">
        <v>0.1091980044771764</v>
      </c>
      <c r="F2162" s="3">
        <f t="shared" si="26"/>
        <v>0.11616696928928617</v>
      </c>
      <c r="G2162" s="3">
        <v>0.11616696928928617</v>
      </c>
      <c r="H2162" t="s">
        <v>15</v>
      </c>
      <c r="I2162" s="4" t="s">
        <v>1250</v>
      </c>
      <c r="J2162" s="4">
        <v>3033.8</v>
      </c>
      <c r="K2162" s="4">
        <v>702.9</v>
      </c>
      <c r="L2162" s="4">
        <v>191.5</v>
      </c>
      <c r="M2162" s="4">
        <v>186.7</v>
      </c>
      <c r="N2162" s="2">
        <v>1.3574739281575898</v>
      </c>
      <c r="O2162" s="2">
        <v>0.9876400154499807</v>
      </c>
      <c r="P2162" s="2">
        <v>6.312215703078647</v>
      </c>
      <c r="Q2162" s="2">
        <v>6.1539982859779814</v>
      </c>
      <c r="R2162" s="2">
        <v>6.312215703078647</v>
      </c>
    </row>
    <row r="2163" spans="1:18" x14ac:dyDescent="0.25">
      <c r="A2163" s="7">
        <v>32508</v>
      </c>
      <c r="B2163" t="s">
        <v>377</v>
      </c>
      <c r="C2163" t="s">
        <v>378</v>
      </c>
      <c r="D2163" s="8">
        <v>918.96799999999996</v>
      </c>
      <c r="E2163" s="3">
        <v>4.8539512521606765E-2</v>
      </c>
      <c r="F2163" s="3">
        <f t="shared" si="26"/>
        <v>4.5353437729197761E-2</v>
      </c>
      <c r="G2163" s="3">
        <v>4.5353437729197761E-2</v>
      </c>
      <c r="H2163" t="s">
        <v>257</v>
      </c>
      <c r="I2163" s="4" t="s">
        <v>1255</v>
      </c>
      <c r="J2163" s="4">
        <v>1086.568</v>
      </c>
      <c r="K2163" s="4">
        <v>130.65100000000001</v>
      </c>
      <c r="L2163" s="4">
        <v>14.833</v>
      </c>
      <c r="M2163" s="4">
        <v>58.966000000000001</v>
      </c>
      <c r="N2163" s="2">
        <v>1.0401321550831941</v>
      </c>
      <c r="O2163" s="2">
        <v>0.92204442321471225</v>
      </c>
      <c r="P2163" s="2">
        <v>1.3651239499046539</v>
      </c>
      <c r="Q2163" s="2">
        <v>5.42681175959535</v>
      </c>
      <c r="R2163" s="2">
        <v>1.3651239499046539</v>
      </c>
    </row>
    <row r="2164" spans="1:18" x14ac:dyDescent="0.25">
      <c r="A2164" s="7">
        <v>32508</v>
      </c>
      <c r="B2164" t="s">
        <v>381</v>
      </c>
      <c r="C2164" t="s">
        <v>382</v>
      </c>
      <c r="D2164" s="8">
        <v>7072.7070000000003</v>
      </c>
      <c r="E2164" s="3">
        <v>0.37357748037815885</v>
      </c>
      <c r="F2164" s="3">
        <f t="shared" si="26"/>
        <v>0.38585229551446343</v>
      </c>
      <c r="G2164" s="3">
        <v>0.38585229551446343</v>
      </c>
      <c r="H2164" t="s">
        <v>70</v>
      </c>
      <c r="I2164" s="4" t="s">
        <v>1250</v>
      </c>
      <c r="J2164" s="4">
        <v>15780.797</v>
      </c>
      <c r="K2164" s="4">
        <v>6234.2719999999999</v>
      </c>
      <c r="L2164" s="4">
        <v>228.36699999999999</v>
      </c>
      <c r="M2164" s="4">
        <v>834.63</v>
      </c>
      <c r="N2164" s="2">
        <v>2.8475720186413276</v>
      </c>
      <c r="O2164" s="2">
        <v>2.7432628901366578</v>
      </c>
      <c r="P2164" s="2">
        <v>1.4471195592972901</v>
      </c>
      <c r="Q2164" s="2">
        <v>5.2888963719639763</v>
      </c>
      <c r="R2164" s="2">
        <v>1.4471195592972901</v>
      </c>
    </row>
    <row r="2165" spans="1:18" x14ac:dyDescent="0.25">
      <c r="A2165" s="7">
        <v>32508</v>
      </c>
      <c r="B2165" t="s">
        <v>1078</v>
      </c>
      <c r="C2165" t="s">
        <v>1079</v>
      </c>
      <c r="D2165" s="8">
        <v>2039.45</v>
      </c>
      <c r="E2165" s="3">
        <v>0.10772291180127155</v>
      </c>
      <c r="F2165" s="3">
        <f t="shared" si="26"/>
        <v>6.8427523558484638E-2</v>
      </c>
      <c r="G2165" s="3">
        <v>6.8427523558484638E-2</v>
      </c>
      <c r="H2165" t="s">
        <v>58</v>
      </c>
      <c r="I2165" s="4" t="s">
        <v>1250</v>
      </c>
      <c r="J2165" s="4">
        <v>7865.3</v>
      </c>
      <c r="K2165" s="4">
        <v>3672.9</v>
      </c>
      <c r="L2165" s="4">
        <v>10.8</v>
      </c>
      <c r="M2165" s="4">
        <v>196.8</v>
      </c>
      <c r="N2165" s="2">
        <v>3.7943181818181819</v>
      </c>
      <c r="O2165" s="2">
        <v>3.7831611570247934</v>
      </c>
      <c r="P2165" s="2">
        <v>0.13731199064244212</v>
      </c>
      <c r="Q2165" s="2">
        <v>2.5021296072622787</v>
      </c>
      <c r="R2165" s="2">
        <v>0.13731199064244212</v>
      </c>
    </row>
    <row r="2166" spans="1:18" x14ac:dyDescent="0.25">
      <c r="A2166" s="7">
        <v>32508</v>
      </c>
      <c r="B2166" t="s">
        <v>383</v>
      </c>
      <c r="C2166" t="s">
        <v>384</v>
      </c>
      <c r="D2166" s="8">
        <v>6822.0730000000003</v>
      </c>
      <c r="E2166" s="3">
        <v>0.36033909538396924</v>
      </c>
      <c r="F2166" s="3">
        <f t="shared" si="26"/>
        <v>0.46324895080948386</v>
      </c>
      <c r="G2166" s="3">
        <v>0.46324895080948386</v>
      </c>
      <c r="H2166" t="s">
        <v>15</v>
      </c>
      <c r="I2166" s="4" t="s">
        <v>1251</v>
      </c>
      <c r="J2166" s="4">
        <v>5027</v>
      </c>
      <c r="K2166" s="4">
        <v>820.09999999999991</v>
      </c>
      <c r="L2166" s="4">
        <v>108</v>
      </c>
      <c r="M2166" s="4">
        <v>235.5</v>
      </c>
      <c r="N2166" s="2">
        <v>0.68863884457133251</v>
      </c>
      <c r="O2166" s="2">
        <v>0.59795112939793427</v>
      </c>
      <c r="P2166" s="2">
        <v>2.1483986473045555</v>
      </c>
      <c r="Q2166" s="2">
        <v>4.6847026059279884</v>
      </c>
      <c r="R2166" s="2">
        <v>2.1483986473045555</v>
      </c>
    </row>
    <row r="2167" spans="1:18" x14ac:dyDescent="0.25">
      <c r="A2167" s="7">
        <v>32508</v>
      </c>
      <c r="B2167" t="s">
        <v>385</v>
      </c>
      <c r="C2167" t="s">
        <v>386</v>
      </c>
      <c r="D2167" s="8">
        <v>122.105</v>
      </c>
      <c r="E2167" s="3">
        <v>6.4495359756278721E-3</v>
      </c>
      <c r="F2167" s="3">
        <f t="shared" si="26"/>
        <v>6.7682314837317573E-3</v>
      </c>
      <c r="G2167" s="3">
        <v>6.7682314837317573E-3</v>
      </c>
      <c r="H2167" t="s">
        <v>39</v>
      </c>
      <c r="I2167" s="4" t="s">
        <v>1250</v>
      </c>
      <c r="J2167" s="4">
        <v>733.22799999999995</v>
      </c>
      <c r="K2167" s="4">
        <v>319.05599999999998</v>
      </c>
      <c r="L2167" s="4">
        <v>46.835000000000001</v>
      </c>
      <c r="M2167" s="4">
        <v>32.064</v>
      </c>
      <c r="N2167" s="2">
        <v>98.962779156327528</v>
      </c>
      <c r="O2167" s="2">
        <v>84.435794044665002</v>
      </c>
      <c r="P2167" s="2">
        <v>6.3875083875683973</v>
      </c>
      <c r="Q2167" s="2">
        <v>4.3729917569978234</v>
      </c>
      <c r="R2167" s="2">
        <v>6.3875083875683973</v>
      </c>
    </row>
    <row r="2168" spans="1:18" x14ac:dyDescent="0.25">
      <c r="A2168" s="7">
        <v>32508</v>
      </c>
      <c r="B2168" t="s">
        <v>387</v>
      </c>
      <c r="C2168" t="s">
        <v>388</v>
      </c>
      <c r="D2168" s="8">
        <v>4753.3779999999997</v>
      </c>
      <c r="E2168" s="3">
        <v>0.25107147468783475</v>
      </c>
      <c r="F2168" s="3">
        <f t="shared" si="26"/>
        <v>0.23976277807486016</v>
      </c>
      <c r="G2168" s="3">
        <v>0.23976277807486016</v>
      </c>
      <c r="H2168" t="s">
        <v>70</v>
      </c>
      <c r="I2168" s="4" t="s">
        <v>1250</v>
      </c>
      <c r="J2168" s="4">
        <v>16057.602000000001</v>
      </c>
      <c r="K2168" s="4">
        <v>6452.7479999999996</v>
      </c>
      <c r="L2168" s="4">
        <v>438.33</v>
      </c>
      <c r="M2168" s="4">
        <v>1305.0219999999999</v>
      </c>
      <c r="N2168" s="2">
        <v>4.8713367294864396</v>
      </c>
      <c r="O2168" s="2">
        <v>4.5404307296495032</v>
      </c>
      <c r="P2168" s="2">
        <v>2.729735112378548</v>
      </c>
      <c r="Q2168" s="2">
        <v>8.1271288203556171</v>
      </c>
      <c r="R2168" s="2">
        <v>2.729735112378548</v>
      </c>
    </row>
    <row r="2169" spans="1:18" x14ac:dyDescent="0.25">
      <c r="A2169" s="7">
        <v>32508</v>
      </c>
      <c r="B2169" t="s">
        <v>389</v>
      </c>
      <c r="C2169" t="s">
        <v>390</v>
      </c>
      <c r="D2169" s="8">
        <v>771.38499999999999</v>
      </c>
      <c r="E2169" s="3">
        <v>4.074423904475416E-2</v>
      </c>
      <c r="F2169" s="3">
        <f t="shared" si="26"/>
        <v>5.1672970826556766E-2</v>
      </c>
      <c r="G2169" s="3">
        <v>5.1672970826556766E-2</v>
      </c>
      <c r="H2169" t="s">
        <v>48</v>
      </c>
      <c r="I2169" s="4" t="s">
        <v>1250</v>
      </c>
      <c r="J2169" s="4">
        <v>1413.155</v>
      </c>
      <c r="K2169" s="4">
        <v>314.63200000000001</v>
      </c>
      <c r="L2169" s="4">
        <v>49.051000000000002</v>
      </c>
      <c r="M2169" s="4">
        <v>125.002</v>
      </c>
      <c r="N2169" s="2">
        <v>2.1079882350576522</v>
      </c>
      <c r="O2169" s="2">
        <v>1.779353732153266</v>
      </c>
      <c r="P2169" s="2">
        <v>3.4710275942837128</v>
      </c>
      <c r="Q2169" s="2">
        <v>8.845597262862178</v>
      </c>
      <c r="R2169" s="2">
        <v>3.4710275942837128</v>
      </c>
    </row>
    <row r="2170" spans="1:18" x14ac:dyDescent="0.25">
      <c r="A2170" s="7">
        <v>32508</v>
      </c>
      <c r="B2170" t="s">
        <v>391</v>
      </c>
      <c r="C2170" t="s">
        <v>392</v>
      </c>
      <c r="D2170" s="8">
        <v>1734.597</v>
      </c>
      <c r="E2170" s="3">
        <v>9.162070148410123E-2</v>
      </c>
      <c r="F2170" s="3">
        <f t="shared" si="26"/>
        <v>0.10678637046996049</v>
      </c>
      <c r="G2170" s="3">
        <v>0.10678637046996049</v>
      </c>
      <c r="H2170" t="s">
        <v>70</v>
      </c>
      <c r="I2170" s="4" t="s">
        <v>1250</v>
      </c>
      <c r="J2170" s="4">
        <v>8694.8080000000009</v>
      </c>
      <c r="K2170" s="4">
        <v>3334.9549999999999</v>
      </c>
      <c r="L2170" s="4">
        <v>130.654</v>
      </c>
      <c r="M2170" s="4">
        <v>293.62799999999999</v>
      </c>
      <c r="N2170" s="2">
        <v>4.7953845777775861</v>
      </c>
      <c r="O2170" s="2">
        <v>4.6075151232797129</v>
      </c>
      <c r="P2170" s="2">
        <v>1.5026668789006035</v>
      </c>
      <c r="Q2170" s="2">
        <v>3.3770498439988548</v>
      </c>
      <c r="R2170" s="2">
        <v>1.5026668789006035</v>
      </c>
    </row>
    <row r="2171" spans="1:18" x14ac:dyDescent="0.25">
      <c r="A2171" s="7">
        <v>32508</v>
      </c>
      <c r="B2171" t="s">
        <v>393</v>
      </c>
      <c r="C2171" t="s">
        <v>394</v>
      </c>
      <c r="D2171" s="8">
        <v>3273.2959999999998</v>
      </c>
      <c r="E2171" s="3">
        <v>0.17289415102476402</v>
      </c>
      <c r="F2171" s="3">
        <f t="shared" si="26"/>
        <v>9.8339176162995742E-2</v>
      </c>
      <c r="G2171" s="3">
        <v>9.8339176162995742E-2</v>
      </c>
      <c r="H2171" t="s">
        <v>70</v>
      </c>
      <c r="I2171" s="4" t="s">
        <v>1250</v>
      </c>
      <c r="J2171" s="4">
        <v>15941.805</v>
      </c>
      <c r="K2171" s="4">
        <v>7102.4179999999997</v>
      </c>
      <c r="L2171" s="4">
        <v>1395.454</v>
      </c>
      <c r="M2171" s="4">
        <v>370.39600000000002</v>
      </c>
      <c r="N2171" s="2">
        <v>4.1400238990411236</v>
      </c>
      <c r="O2171" s="2">
        <v>3.3266089592259043</v>
      </c>
      <c r="P2171" s="2">
        <v>8.7534253492625194</v>
      </c>
      <c r="Q2171" s="2">
        <v>2.3234257350406686</v>
      </c>
      <c r="R2171" s="2">
        <v>8.7534253492625194</v>
      </c>
    </row>
    <row r="2172" spans="1:18" x14ac:dyDescent="0.25">
      <c r="A2172" s="7">
        <v>32508</v>
      </c>
      <c r="B2172" t="s">
        <v>397</v>
      </c>
      <c r="C2172" t="s">
        <v>398</v>
      </c>
      <c r="D2172" s="8">
        <v>4131.78</v>
      </c>
      <c r="E2172" s="3">
        <v>0.21823892349518634</v>
      </c>
      <c r="F2172" s="3">
        <f t="shared" si="26"/>
        <v>0.21221406055142258</v>
      </c>
      <c r="G2172" s="3">
        <v>0.21221406055142258</v>
      </c>
      <c r="H2172" t="s">
        <v>70</v>
      </c>
      <c r="I2172" s="4" t="s">
        <v>1250</v>
      </c>
      <c r="J2172" s="4">
        <v>11862.902</v>
      </c>
      <c r="K2172" s="4">
        <v>5577.2809999999999</v>
      </c>
      <c r="L2172" s="4">
        <v>43.597999999999999</v>
      </c>
      <c r="M2172" s="4">
        <v>838.495</v>
      </c>
      <c r="N2172" s="2">
        <v>4.5981773107005912</v>
      </c>
      <c r="O2172" s="2">
        <v>4.5622330334816512</v>
      </c>
      <c r="P2172" s="2">
        <v>0.36751546965489557</v>
      </c>
      <c r="Q2172" s="2">
        <v>7.0682114713583575</v>
      </c>
      <c r="R2172" s="2">
        <v>0.36751546965489557</v>
      </c>
    </row>
    <row r="2173" spans="1:18" x14ac:dyDescent="0.25">
      <c r="A2173" s="7">
        <v>32508</v>
      </c>
      <c r="B2173" t="s">
        <v>399</v>
      </c>
      <c r="C2173" t="s">
        <v>400</v>
      </c>
      <c r="D2173" s="8">
        <v>56703.46</v>
      </c>
      <c r="E2173" s="3">
        <v>2.9950534803044593</v>
      </c>
      <c r="F2173" s="3">
        <f t="shared" si="26"/>
        <v>3.0642251971906043</v>
      </c>
      <c r="G2173" s="3">
        <v>3.0642251971906043</v>
      </c>
      <c r="H2173" t="s">
        <v>58</v>
      </c>
      <c r="I2173" s="4" t="s">
        <v>1250</v>
      </c>
      <c r="J2173" s="4">
        <v>74293</v>
      </c>
      <c r="K2173" s="4">
        <v>9638</v>
      </c>
      <c r="L2173" s="4">
        <v>2409</v>
      </c>
      <c r="M2173" s="4">
        <v>5918</v>
      </c>
      <c r="N2173" s="2">
        <v>0.73701919400474114</v>
      </c>
      <c r="O2173" s="2">
        <v>0.55280263057276136</v>
      </c>
      <c r="P2173" s="2">
        <v>3.2425665944301616</v>
      </c>
      <c r="Q2173" s="2">
        <v>7.9657572045818581</v>
      </c>
      <c r="R2173" s="2">
        <v>3.2425665944301616</v>
      </c>
    </row>
    <row r="2174" spans="1:18" x14ac:dyDescent="0.25">
      <c r="A2174" s="7">
        <v>32508</v>
      </c>
      <c r="B2174" t="s">
        <v>1273</v>
      </c>
      <c r="C2174" t="s">
        <v>1274</v>
      </c>
      <c r="D2174" s="8">
        <v>3992.0940000000001</v>
      </c>
      <c r="E2174" s="3">
        <v>0.21086076631659781</v>
      </c>
      <c r="F2174" s="3">
        <f t="shared" si="26"/>
        <v>0</v>
      </c>
      <c r="G2174" s="3">
        <v>0</v>
      </c>
      <c r="H2174" t="s">
        <v>38</v>
      </c>
      <c r="I2174" s="4" t="s">
        <v>1250</v>
      </c>
      <c r="J2174" s="4">
        <v>112258</v>
      </c>
      <c r="K2174" s="4">
        <v>105459</v>
      </c>
      <c r="L2174" s="4">
        <v>8148</v>
      </c>
      <c r="M2174" s="4">
        <v>0</v>
      </c>
      <c r="N2174" s="2">
        <v>10.491345005968961</v>
      </c>
      <c r="O2174" s="2">
        <v>9.6807600477516917</v>
      </c>
      <c r="P2174" s="2">
        <v>7.2582800334942714</v>
      </c>
      <c r="Q2174" s="2">
        <v>0</v>
      </c>
      <c r="R2174" s="2">
        <v>7.2582800334942714</v>
      </c>
    </row>
    <row r="2175" spans="1:18" x14ac:dyDescent="0.25">
      <c r="A2175" s="7">
        <v>32508</v>
      </c>
      <c r="B2175" t="s">
        <v>401</v>
      </c>
      <c r="C2175" t="s">
        <v>402</v>
      </c>
      <c r="D2175" s="8">
        <v>166.99100000000001</v>
      </c>
      <c r="E2175" s="3">
        <v>8.8203960698257575E-3</v>
      </c>
      <c r="F2175" s="3">
        <f t="shared" si="26"/>
        <v>4.6993013445666958E-3</v>
      </c>
      <c r="G2175" s="3">
        <v>4.6993013445666958E-3</v>
      </c>
      <c r="H2175" t="s">
        <v>159</v>
      </c>
      <c r="I2175" s="4" t="s">
        <v>1250</v>
      </c>
      <c r="J2175" s="4">
        <v>140.191</v>
      </c>
      <c r="K2175" s="4">
        <v>22.561</v>
      </c>
      <c r="L2175" s="4">
        <v>11.132999999999999</v>
      </c>
      <c r="M2175" s="4">
        <v>2.72</v>
      </c>
      <c r="N2175" s="2">
        <v>0.94306734105254364</v>
      </c>
      <c r="O2175" s="2">
        <v>0.4776992852067049</v>
      </c>
      <c r="P2175" s="2">
        <v>7.9413086432081936</v>
      </c>
      <c r="Q2175" s="2">
        <v>1.9402101418778666</v>
      </c>
      <c r="R2175" s="2">
        <v>7.9413086432081936</v>
      </c>
    </row>
    <row r="2176" spans="1:18" x14ac:dyDescent="0.25">
      <c r="A2176" s="7">
        <v>32508</v>
      </c>
      <c r="B2176" t="s">
        <v>403</v>
      </c>
      <c r="C2176" t="s">
        <v>404</v>
      </c>
      <c r="D2176" s="8">
        <v>791.95699999999999</v>
      </c>
      <c r="E2176" s="3">
        <v>4.1830843639902734E-2</v>
      </c>
      <c r="F2176" s="3">
        <f t="shared" si="26"/>
        <v>4.4798988457061269E-2</v>
      </c>
      <c r="G2176" s="3">
        <v>4.4798988457061269E-2</v>
      </c>
      <c r="H2176" t="s">
        <v>48</v>
      </c>
      <c r="I2176" s="4" t="s">
        <v>1250</v>
      </c>
      <c r="J2176" s="4">
        <v>1335.3340000000001</v>
      </c>
      <c r="K2176" s="4">
        <v>408.10599999999999</v>
      </c>
      <c r="L2176" s="4">
        <v>3.6880000000000002</v>
      </c>
      <c r="M2176" s="4">
        <v>204.315</v>
      </c>
      <c r="N2176" s="2">
        <v>1.3127698038433577</v>
      </c>
      <c r="O2176" s="2">
        <v>1.3009064765789355</v>
      </c>
      <c r="P2176" s="2">
        <v>0.27618558353191036</v>
      </c>
      <c r="Q2176" s="2">
        <v>15.300666350141611</v>
      </c>
      <c r="R2176" s="2">
        <v>0.27618558353191036</v>
      </c>
    </row>
    <row r="2177" spans="1:18" x14ac:dyDescent="0.25">
      <c r="A2177" s="7">
        <v>32508</v>
      </c>
      <c r="B2177" t="s">
        <v>405</v>
      </c>
      <c r="C2177" t="s">
        <v>406</v>
      </c>
      <c r="D2177" s="8">
        <v>2617.4140000000002</v>
      </c>
      <c r="E2177" s="3">
        <v>0.13825073302577334</v>
      </c>
      <c r="F2177" s="3">
        <f t="shared" si="26"/>
        <v>0.1216162570809883</v>
      </c>
      <c r="G2177" s="3">
        <v>0.1216162570809883</v>
      </c>
      <c r="H2177" t="s">
        <v>101</v>
      </c>
      <c r="I2177" s="4" t="s">
        <v>1269</v>
      </c>
      <c r="J2177" s="4">
        <v>5293.4219999999996</v>
      </c>
      <c r="K2177" s="4">
        <v>2208.1889999999999</v>
      </c>
      <c r="L2177" s="4">
        <v>157.30799999999999</v>
      </c>
      <c r="M2177" s="4">
        <v>749.09900000000005</v>
      </c>
      <c r="N2177" s="2">
        <v>2.7202720531984479</v>
      </c>
      <c r="O2177" s="2">
        <v>2.526484041327842</v>
      </c>
      <c r="P2177" s="2">
        <v>2.9717638230996886</v>
      </c>
      <c r="Q2177" s="2">
        <v>14.151507285835137</v>
      </c>
      <c r="R2177" s="2">
        <v>2.9717638230996886</v>
      </c>
    </row>
    <row r="2178" spans="1:18" x14ac:dyDescent="0.25">
      <c r="A2178" s="7">
        <v>32508</v>
      </c>
      <c r="B2178" t="s">
        <v>407</v>
      </c>
      <c r="C2178" t="s">
        <v>408</v>
      </c>
      <c r="D2178" s="8">
        <v>1513.998</v>
      </c>
      <c r="E2178" s="3">
        <v>7.996875286047786E-2</v>
      </c>
      <c r="F2178" s="3">
        <f t="shared" si="26"/>
        <v>8.3770083471900958E-2</v>
      </c>
      <c r="G2178" s="3">
        <v>8.3770083471900958E-2</v>
      </c>
      <c r="H2178" t="s">
        <v>159</v>
      </c>
      <c r="I2178" s="4" t="s">
        <v>1250</v>
      </c>
      <c r="J2178" s="4">
        <v>629.08199999999999</v>
      </c>
      <c r="K2178" s="4">
        <v>14.463999999999999</v>
      </c>
      <c r="L2178" s="4">
        <v>278.32100000000003</v>
      </c>
      <c r="M2178" s="4">
        <v>32.450000000000003</v>
      </c>
      <c r="N2178" s="2">
        <v>7.9024432886052695E-2</v>
      </c>
      <c r="O2178" s="2">
        <v>-1.4415894488395473</v>
      </c>
      <c r="P2178" s="2">
        <v>44.242404010923856</v>
      </c>
      <c r="Q2178" s="2">
        <v>5.1583100454312794</v>
      </c>
      <c r="R2178" s="2">
        <v>44.242404010923856</v>
      </c>
    </row>
    <row r="2179" spans="1:18" x14ac:dyDescent="0.25">
      <c r="A2179" s="7">
        <v>32508</v>
      </c>
      <c r="B2179" t="s">
        <v>413</v>
      </c>
      <c r="C2179" t="s">
        <v>414</v>
      </c>
      <c r="D2179" s="8">
        <v>1846.23</v>
      </c>
      <c r="E2179" s="3">
        <v>9.7517110718508229E-2</v>
      </c>
      <c r="F2179" s="3">
        <f t="shared" si="26"/>
        <v>6.2203020595935903E-2</v>
      </c>
      <c r="G2179" s="3">
        <v>6.2203020595935903E-2</v>
      </c>
      <c r="H2179" t="s">
        <v>38</v>
      </c>
      <c r="I2179" s="4" t="s">
        <v>1250</v>
      </c>
      <c r="J2179" s="4">
        <v>44432.012000000002</v>
      </c>
      <c r="K2179" s="4">
        <v>7274</v>
      </c>
      <c r="L2179" s="4">
        <v>11391.001</v>
      </c>
      <c r="M2179" s="4"/>
      <c r="N2179" s="2">
        <v>6.5626127751714174</v>
      </c>
      <c r="O2179" s="2">
        <v>-3.7143639480332009</v>
      </c>
      <c r="P2179" s="2">
        <v>25.636923666657275</v>
      </c>
      <c r="Q2179" s="2" t="s">
        <v>39</v>
      </c>
      <c r="R2179" s="2">
        <v>25.636923666657275</v>
      </c>
    </row>
    <row r="2180" spans="1:18" x14ac:dyDescent="0.25">
      <c r="A2180" s="7">
        <v>32508</v>
      </c>
      <c r="B2180" t="s">
        <v>1213</v>
      </c>
      <c r="C2180" t="s">
        <v>1214</v>
      </c>
      <c r="D2180" s="8">
        <v>1782.7850000000001</v>
      </c>
      <c r="E2180" s="3">
        <v>9.416597186282083E-2</v>
      </c>
      <c r="F2180" s="3">
        <f t="shared" si="26"/>
        <v>8.9925542467711381E-2</v>
      </c>
      <c r="G2180" s="3">
        <v>8.9925542467711381E-2</v>
      </c>
      <c r="H2180" t="s">
        <v>38</v>
      </c>
      <c r="I2180" s="4" t="s">
        <v>1250</v>
      </c>
      <c r="J2180" s="4">
        <v>24176.105</v>
      </c>
      <c r="K2180" s="4">
        <v>2395.7950000000001</v>
      </c>
      <c r="L2180" s="4">
        <v>2923.4609999999998</v>
      </c>
      <c r="M2180" s="4"/>
      <c r="N2180" s="2">
        <v>4.996537995499394</v>
      </c>
      <c r="O2180" s="2">
        <v>-1.1004711245883649</v>
      </c>
      <c r="P2180" s="2">
        <v>12.092357309004075</v>
      </c>
      <c r="Q2180" s="2" t="s">
        <v>39</v>
      </c>
      <c r="R2180" s="2">
        <v>12.092357309004075</v>
      </c>
    </row>
    <row r="2181" spans="1:18" x14ac:dyDescent="0.25">
      <c r="A2181" s="7">
        <v>32508</v>
      </c>
      <c r="B2181" t="s">
        <v>1275</v>
      </c>
      <c r="C2181" t="s">
        <v>1276</v>
      </c>
      <c r="D2181" s="8">
        <v>1549.989</v>
      </c>
      <c r="E2181" s="3">
        <v>8.1869782706092867E-2</v>
      </c>
      <c r="F2181" s="3">
        <f t="shared" si="26"/>
        <v>0</v>
      </c>
      <c r="G2181" s="3">
        <v>0</v>
      </c>
      <c r="H2181" t="s">
        <v>38</v>
      </c>
      <c r="I2181" s="4" t="s">
        <v>1250</v>
      </c>
      <c r="J2181" s="4">
        <v>29777.008000000002</v>
      </c>
      <c r="K2181" s="4">
        <v>5706.7240000000002</v>
      </c>
      <c r="L2181" s="4">
        <v>2824.241</v>
      </c>
      <c r="M2181" s="4"/>
      <c r="N2181" s="2">
        <v>14.185809030436211</v>
      </c>
      <c r="O2181" s="2">
        <v>7.1652936731264489</v>
      </c>
      <c r="P2181" s="2">
        <v>9.4846366028447182</v>
      </c>
      <c r="Q2181" s="2" t="s">
        <v>39</v>
      </c>
      <c r="R2181" s="2">
        <v>9.4846366028447182</v>
      </c>
    </row>
    <row r="2182" spans="1:18" x14ac:dyDescent="0.25">
      <c r="A2182" s="7">
        <v>32508</v>
      </c>
      <c r="B2182" t="s">
        <v>415</v>
      </c>
      <c r="C2182" t="s">
        <v>416</v>
      </c>
      <c r="D2182" s="8">
        <v>1982.498</v>
      </c>
      <c r="E2182" s="3">
        <v>0.10471473054019334</v>
      </c>
      <c r="F2182" s="3">
        <f t="shared" si="26"/>
        <v>0.10373148083278221</v>
      </c>
      <c r="G2182" s="3">
        <v>0.10373148083278221</v>
      </c>
      <c r="H2182" t="s">
        <v>38</v>
      </c>
      <c r="I2182" s="4" t="s">
        <v>1250</v>
      </c>
      <c r="J2182" s="4">
        <v>58193.913999999997</v>
      </c>
      <c r="K2182" s="4">
        <v>10065.787</v>
      </c>
      <c r="L2182" s="4">
        <v>8744.8060000000005</v>
      </c>
      <c r="M2182" s="4"/>
      <c r="N2182" s="2">
        <v>9.4934192594297233</v>
      </c>
      <c r="O2182" s="2">
        <v>1.245866464961034</v>
      </c>
      <c r="P2182" s="2">
        <v>15.027011243821823</v>
      </c>
      <c r="Q2182" s="2" t="s">
        <v>39</v>
      </c>
      <c r="R2182" s="2">
        <v>15.027011243821823</v>
      </c>
    </row>
    <row r="2183" spans="1:18" x14ac:dyDescent="0.25">
      <c r="A2183" s="7">
        <v>32508</v>
      </c>
      <c r="B2183" t="s">
        <v>419</v>
      </c>
      <c r="C2183" t="s">
        <v>420</v>
      </c>
      <c r="D2183" s="8">
        <v>2878.5889999999999</v>
      </c>
      <c r="E2183" s="3">
        <v>0.15204588931285909</v>
      </c>
      <c r="F2183" s="3">
        <f t="shared" si="26"/>
        <v>0.17869918685743427</v>
      </c>
      <c r="G2183" s="3">
        <v>0.17869918685743427</v>
      </c>
      <c r="H2183" t="s">
        <v>70</v>
      </c>
      <c r="I2183" s="4" t="s">
        <v>1250</v>
      </c>
      <c r="J2183" s="4">
        <v>7555.52</v>
      </c>
      <c r="K2183" s="4">
        <v>3476.8980000000001</v>
      </c>
      <c r="L2183" s="4">
        <v>354.08699999999999</v>
      </c>
      <c r="M2183" s="4">
        <v>192.24600000000001</v>
      </c>
      <c r="N2183" s="2">
        <v>3.9318793509777406</v>
      </c>
      <c r="O2183" s="2">
        <v>3.5314570884466985</v>
      </c>
      <c r="P2183" s="2">
        <v>4.686467642200669</v>
      </c>
      <c r="Q2183" s="2">
        <v>2.5444443267968317</v>
      </c>
      <c r="R2183" s="2">
        <v>4.686467642200669</v>
      </c>
    </row>
    <row r="2184" spans="1:18" x14ac:dyDescent="0.25">
      <c r="A2184" s="7">
        <v>32508</v>
      </c>
      <c r="B2184" t="s">
        <v>1277</v>
      </c>
      <c r="C2184" t="s">
        <v>1278</v>
      </c>
      <c r="D2184" s="8">
        <v>2739.5929999999998</v>
      </c>
      <c r="E2184" s="3">
        <v>0.14470417765102403</v>
      </c>
      <c r="F2184" s="3">
        <f t="shared" si="26"/>
        <v>0</v>
      </c>
      <c r="G2184" s="3">
        <v>0</v>
      </c>
      <c r="H2184" t="s">
        <v>38</v>
      </c>
      <c r="I2184" s="4" t="s">
        <v>1250</v>
      </c>
      <c r="J2184" s="4">
        <v>29052.206999999999</v>
      </c>
      <c r="K2184" s="4">
        <v>5476.098</v>
      </c>
      <c r="L2184" s="4">
        <v>2268.134</v>
      </c>
      <c r="M2184" s="4"/>
      <c r="N2184" s="2">
        <v>6.4090206873305897</v>
      </c>
      <c r="O2184" s="2">
        <v>3.7544813186710297</v>
      </c>
      <c r="P2184" s="2">
        <v>7.8070970649493168</v>
      </c>
      <c r="Q2184" s="2" t="s">
        <v>39</v>
      </c>
      <c r="R2184" s="2">
        <v>7.8070970649493168</v>
      </c>
    </row>
    <row r="2185" spans="1:18" x14ac:dyDescent="0.25">
      <c r="A2185" s="7">
        <v>32508</v>
      </c>
      <c r="B2185" t="s">
        <v>421</v>
      </c>
      <c r="C2185" t="s">
        <v>422</v>
      </c>
      <c r="D2185" s="8">
        <v>575.41300000000001</v>
      </c>
      <c r="E2185" s="3">
        <v>3.0393078451692895E-2</v>
      </c>
      <c r="F2185" s="3">
        <f t="shared" si="26"/>
        <v>2.3615192427682372E-2</v>
      </c>
      <c r="G2185" s="3">
        <v>2.3615192427682372E-2</v>
      </c>
      <c r="H2185" t="s">
        <v>257</v>
      </c>
      <c r="I2185" s="4" t="s">
        <v>1262</v>
      </c>
      <c r="J2185" s="4">
        <v>717.923</v>
      </c>
      <c r="K2185" s="4">
        <v>130.589</v>
      </c>
      <c r="L2185" s="4">
        <v>24.876999999999999</v>
      </c>
      <c r="M2185" s="4">
        <v>32.656999999999996</v>
      </c>
      <c r="N2185" s="2">
        <v>1.0960786288630373</v>
      </c>
      <c r="O2185" s="2">
        <v>0.88727736650383582</v>
      </c>
      <c r="P2185" s="2">
        <v>3.4651348403658888</v>
      </c>
      <c r="Q2185" s="2">
        <v>4.5488165165345027</v>
      </c>
      <c r="R2185" s="2">
        <v>3.4651348403658888</v>
      </c>
    </row>
    <row r="2186" spans="1:18" x14ac:dyDescent="0.25">
      <c r="A2186" s="7">
        <v>32508</v>
      </c>
      <c r="B2186" t="s">
        <v>1217</v>
      </c>
      <c r="C2186" t="s">
        <v>1218</v>
      </c>
      <c r="D2186" s="8">
        <v>1018.045</v>
      </c>
      <c r="E2186" s="3">
        <v>5.3772718990279487E-2</v>
      </c>
      <c r="F2186" s="3">
        <f t="shared" si="26"/>
        <v>4.2331817378945709E-2</v>
      </c>
      <c r="G2186" s="3">
        <v>4.2331817378945709E-2</v>
      </c>
      <c r="H2186" t="s">
        <v>19</v>
      </c>
      <c r="I2186" s="4" t="s">
        <v>1250</v>
      </c>
      <c r="J2186" s="4">
        <v>2558.9870000000001</v>
      </c>
      <c r="K2186" s="4">
        <v>959.51699999999994</v>
      </c>
      <c r="L2186" s="4">
        <v>37.29</v>
      </c>
      <c r="M2186" s="4">
        <v>74.123000000000005</v>
      </c>
      <c r="N2186" s="2">
        <v>4.4065074626865668</v>
      </c>
      <c r="O2186" s="2">
        <v>4.2352560275545352</v>
      </c>
      <c r="P2186" s="2">
        <v>1.4572172504197949</v>
      </c>
      <c r="Q2186" s="2">
        <v>2.8965758716242016</v>
      </c>
      <c r="R2186" s="2">
        <v>1.4572172504197949</v>
      </c>
    </row>
    <row r="2187" spans="1:18" x14ac:dyDescent="0.25">
      <c r="A2187" s="7">
        <v>32508</v>
      </c>
      <c r="B2187" t="s">
        <v>423</v>
      </c>
      <c r="C2187" t="s">
        <v>424</v>
      </c>
      <c r="D2187" s="8">
        <v>1847.8409999999999</v>
      </c>
      <c r="E2187" s="3">
        <v>9.760220307718917E-2</v>
      </c>
      <c r="F2187" s="3">
        <f t="shared" si="26"/>
        <v>6.3242234259011404E-2</v>
      </c>
      <c r="G2187" s="3">
        <v>6.3242234259011404E-2</v>
      </c>
      <c r="H2187" t="s">
        <v>15</v>
      </c>
      <c r="I2187" s="4" t="s">
        <v>1272</v>
      </c>
      <c r="J2187" s="4">
        <v>2073.346</v>
      </c>
      <c r="K2187" s="4">
        <v>168.66399999999999</v>
      </c>
      <c r="L2187" s="4">
        <v>164.58</v>
      </c>
      <c r="M2187" s="4">
        <v>86.259</v>
      </c>
      <c r="N2187" s="2">
        <v>1.0293805309734514</v>
      </c>
      <c r="O2187" s="2">
        <v>2.4925236496795698E-2</v>
      </c>
      <c r="P2187" s="2">
        <v>7.937893627016428</v>
      </c>
      <c r="Q2187" s="2">
        <v>4.1603765121692184</v>
      </c>
      <c r="R2187" s="2">
        <v>7.937893627016428</v>
      </c>
    </row>
    <row r="2188" spans="1:18" x14ac:dyDescent="0.25">
      <c r="A2188" s="7">
        <v>32508</v>
      </c>
      <c r="B2188" t="s">
        <v>425</v>
      </c>
      <c r="C2188" t="s">
        <v>426</v>
      </c>
      <c r="D2188" s="8">
        <v>1096.1600000000001</v>
      </c>
      <c r="E2188" s="3">
        <v>5.7898721223899503E-2</v>
      </c>
      <c r="F2188" s="3">
        <f t="shared" si="26"/>
        <v>6.6674214657987438E-2</v>
      </c>
      <c r="G2188" s="3">
        <v>6.6674214657987438E-2</v>
      </c>
      <c r="H2188" t="s">
        <v>48</v>
      </c>
      <c r="I2188" s="4" t="s">
        <v>1250</v>
      </c>
      <c r="J2188" s="4">
        <v>2748.7510000000002</v>
      </c>
      <c r="K2188" s="4">
        <v>1542.3389999999999</v>
      </c>
      <c r="L2188" s="4">
        <v>130.81</v>
      </c>
      <c r="M2188" s="4">
        <v>186.46899999999999</v>
      </c>
      <c r="N2188" s="2">
        <v>3.2106778412000549</v>
      </c>
      <c r="O2188" s="2">
        <v>2.9383714491504609</v>
      </c>
      <c r="P2188" s="2">
        <v>4.7588886734374984</v>
      </c>
      <c r="Q2188" s="2">
        <v>6.7837719749806364</v>
      </c>
      <c r="R2188" s="2">
        <v>4.7588886734374984</v>
      </c>
    </row>
    <row r="2189" spans="1:18" x14ac:dyDescent="0.25">
      <c r="A2189" s="7">
        <v>32508</v>
      </c>
      <c r="B2189" t="s">
        <v>427</v>
      </c>
      <c r="C2189" t="s">
        <v>428</v>
      </c>
      <c r="D2189" s="8">
        <v>3307.9119999999998</v>
      </c>
      <c r="E2189" s="3">
        <v>0.17472255393481959</v>
      </c>
      <c r="F2189" s="3">
        <f t="shared" si="26"/>
        <v>0.13091242998655553</v>
      </c>
      <c r="G2189" s="3">
        <v>0.13091242998655553</v>
      </c>
      <c r="H2189" t="s">
        <v>55</v>
      </c>
      <c r="I2189" s="4" t="s">
        <v>1252</v>
      </c>
      <c r="J2189" s="4">
        <v>3535</v>
      </c>
      <c r="K2189" s="4">
        <v>370</v>
      </c>
      <c r="L2189" s="4">
        <v>81</v>
      </c>
      <c r="M2189" s="4">
        <v>264</v>
      </c>
      <c r="N2189" s="2">
        <v>0.53468208092485547</v>
      </c>
      <c r="O2189" s="2">
        <v>0.41763005780346824</v>
      </c>
      <c r="P2189" s="2">
        <v>2.2913719943422914</v>
      </c>
      <c r="Q2189" s="2">
        <v>7.4681753889674685</v>
      </c>
      <c r="R2189" s="2">
        <v>2.2913719943422914</v>
      </c>
    </row>
    <row r="2190" spans="1:18" x14ac:dyDescent="0.25">
      <c r="A2190" s="7">
        <v>32508</v>
      </c>
      <c r="B2190" t="s">
        <v>429</v>
      </c>
      <c r="C2190" t="s">
        <v>430</v>
      </c>
      <c r="D2190" s="8">
        <v>24785.4</v>
      </c>
      <c r="E2190" s="3">
        <v>1.3091546535385699</v>
      </c>
      <c r="F2190" s="3">
        <f t="shared" si="26"/>
        <v>1.1143991052214215</v>
      </c>
      <c r="G2190" s="3">
        <v>1.1143991052214215</v>
      </c>
      <c r="H2190" t="s">
        <v>257</v>
      </c>
      <c r="I2190" s="4" t="s">
        <v>1250</v>
      </c>
      <c r="J2190" s="4">
        <v>143366.5</v>
      </c>
      <c r="K2190" s="4">
        <v>69948.3</v>
      </c>
      <c r="L2190" s="4">
        <v>10476.6</v>
      </c>
      <c r="M2190" s="4">
        <v>4781.8</v>
      </c>
      <c r="N2190" s="2">
        <v>4.0573730553718725</v>
      </c>
      <c r="O2190" s="2">
        <v>3.4496745901924619</v>
      </c>
      <c r="P2190" s="2">
        <v>7.3075648774295248</v>
      </c>
      <c r="Q2190" s="2">
        <v>3.3353677463005651</v>
      </c>
      <c r="R2190" s="2">
        <v>7.3075648774295248</v>
      </c>
    </row>
    <row r="2191" spans="1:18" x14ac:dyDescent="0.25">
      <c r="A2191" s="7">
        <v>32508</v>
      </c>
      <c r="B2191" t="s">
        <v>1143</v>
      </c>
      <c r="C2191" t="s">
        <v>1144</v>
      </c>
      <c r="D2191" s="8">
        <v>2319.6840000000002</v>
      </c>
      <c r="E2191" s="3">
        <v>0.12252475664459576</v>
      </c>
      <c r="F2191" s="3">
        <f t="shared" si="26"/>
        <v>0.11379896515749011</v>
      </c>
      <c r="G2191" s="3">
        <v>0.11379896515749011</v>
      </c>
      <c r="H2191" t="s">
        <v>42</v>
      </c>
      <c r="I2191" s="4" t="s">
        <v>1262</v>
      </c>
      <c r="J2191" s="4">
        <v>5558.1329999999998</v>
      </c>
      <c r="K2191" s="4">
        <v>2020.9280000000001</v>
      </c>
      <c r="L2191" s="4">
        <v>24.423999999999999</v>
      </c>
      <c r="M2191" s="4">
        <v>684.61300000000006</v>
      </c>
      <c r="N2191" s="2">
        <v>2.4455693200203785</v>
      </c>
      <c r="O2191" s="2">
        <v>2.4160133016604082</v>
      </c>
      <c r="P2191" s="2">
        <v>0.43942813171257328</v>
      </c>
      <c r="Q2191" s="2">
        <v>12.317319502789877</v>
      </c>
      <c r="R2191" s="2">
        <v>0.43942813171257328</v>
      </c>
    </row>
    <row r="2192" spans="1:18" x14ac:dyDescent="0.25">
      <c r="A2192" s="7">
        <v>32508</v>
      </c>
      <c r="B2192" t="s">
        <v>431</v>
      </c>
      <c r="C2192" t="s">
        <v>432</v>
      </c>
      <c r="D2192" s="8">
        <v>511.61799999999999</v>
      </c>
      <c r="E2192" s="3">
        <v>2.7023452739681264E-2</v>
      </c>
      <c r="F2192" s="3">
        <f t="shared" si="26"/>
        <v>2.8129735613154402E-2</v>
      </c>
      <c r="G2192" s="3">
        <v>2.8129735613154402E-2</v>
      </c>
      <c r="H2192" t="s">
        <v>15</v>
      </c>
      <c r="I2192" s="4" t="s">
        <v>1250</v>
      </c>
      <c r="J2192" s="4">
        <v>1108.557</v>
      </c>
      <c r="K2192" s="4">
        <v>241.18200000000002</v>
      </c>
      <c r="L2192" s="4">
        <v>164.744</v>
      </c>
      <c r="M2192" s="4">
        <v>94.203999999999994</v>
      </c>
      <c r="N2192" s="2">
        <v>4.2620696967554963</v>
      </c>
      <c r="O2192" s="2">
        <v>1.3507810843288333</v>
      </c>
      <c r="P2192" s="2">
        <v>14.861121259439072</v>
      </c>
      <c r="Q2192" s="2">
        <v>8.4978941091887918</v>
      </c>
      <c r="R2192" s="2">
        <v>14.861121259439072</v>
      </c>
    </row>
    <row r="2193" spans="1:18" x14ac:dyDescent="0.25">
      <c r="A2193" s="7">
        <v>32508</v>
      </c>
      <c r="B2193" t="s">
        <v>433</v>
      </c>
      <c r="C2193" t="s">
        <v>434</v>
      </c>
      <c r="D2193" s="8">
        <v>133.75200000000001</v>
      </c>
      <c r="E2193" s="3">
        <v>7.0647257345086544E-3</v>
      </c>
      <c r="F2193" s="3">
        <f t="shared" si="26"/>
        <v>7.0362735635485632E-2</v>
      </c>
      <c r="G2193" s="3">
        <v>7.0362735635485632E-2</v>
      </c>
      <c r="H2193" t="s">
        <v>159</v>
      </c>
      <c r="I2193" s="4" t="s">
        <v>1279</v>
      </c>
      <c r="J2193" s="4">
        <v>1775.3019999999999</v>
      </c>
      <c r="K2193" s="4">
        <v>2502.8150000000001</v>
      </c>
      <c r="L2193" s="4">
        <v>77.625</v>
      </c>
      <c r="M2193" s="4">
        <v>50.966000000000001</v>
      </c>
      <c r="N2193" s="2">
        <v>13.000015582472836</v>
      </c>
      <c r="O2193" s="2">
        <v>12.596819097878706</v>
      </c>
      <c r="P2193" s="2">
        <v>4.3724954965408704</v>
      </c>
      <c r="Q2193" s="2">
        <v>2.8708354972844061</v>
      </c>
      <c r="R2193" s="2">
        <v>4.3724954965408704</v>
      </c>
    </row>
    <row r="2194" spans="1:18" x14ac:dyDescent="0.25">
      <c r="A2194" s="7">
        <v>32508</v>
      </c>
      <c r="B2194" t="s">
        <v>435</v>
      </c>
      <c r="C2194" t="s">
        <v>436</v>
      </c>
      <c r="D2194" s="8">
        <v>2489.3069999999998</v>
      </c>
      <c r="E2194" s="3">
        <v>0.1314841738739797</v>
      </c>
      <c r="F2194" s="3">
        <f t="shared" si="26"/>
        <v>0.1095544217541829</v>
      </c>
      <c r="G2194" s="3">
        <v>0.1095544217541829</v>
      </c>
      <c r="H2194" t="s">
        <v>35</v>
      </c>
      <c r="I2194" s="4" t="s">
        <v>1255</v>
      </c>
      <c r="J2194" s="4">
        <v>3421.962</v>
      </c>
      <c r="K2194" s="4">
        <v>1243.298</v>
      </c>
      <c r="L2194" s="4">
        <v>246.69200000000001</v>
      </c>
      <c r="M2194" s="4">
        <v>221.517</v>
      </c>
      <c r="N2194" s="2">
        <v>1.9544807876414616</v>
      </c>
      <c r="O2194" s="2">
        <v>1.5666777231590547</v>
      </c>
      <c r="P2194" s="2">
        <v>7.2090806385342683</v>
      </c>
      <c r="Q2194" s="2">
        <v>6.4733915806195395</v>
      </c>
      <c r="R2194" s="2">
        <v>7.2090806385342683</v>
      </c>
    </row>
    <row r="2195" spans="1:18" x14ac:dyDescent="0.25">
      <c r="A2195" s="7">
        <v>32508</v>
      </c>
      <c r="B2195" t="s">
        <v>437</v>
      </c>
      <c r="C2195" t="s">
        <v>438</v>
      </c>
      <c r="D2195" s="8">
        <v>5737.6559999999999</v>
      </c>
      <c r="E2195" s="3">
        <v>0.3030606345995423</v>
      </c>
      <c r="F2195" s="3">
        <f t="shared" ref="F2195:F2258" si="27">IF(ISNUMBER(VLOOKUP($C2195,$C$1502:$E$2001,3,FALSE)),VLOOKUP($C2195,$C$1502:$E$2001,3,FALSE),0)</f>
        <v>0.36922260457217282</v>
      </c>
      <c r="G2195" s="3">
        <v>0.36922260457217282</v>
      </c>
      <c r="H2195" t="s">
        <v>222</v>
      </c>
      <c r="I2195" s="4" t="s">
        <v>1250</v>
      </c>
      <c r="J2195" s="4">
        <v>3792.82</v>
      </c>
      <c r="K2195" s="4">
        <v>1135.9690000000001</v>
      </c>
      <c r="L2195" s="4">
        <v>48.677</v>
      </c>
      <c r="M2195" s="4">
        <v>193.143</v>
      </c>
      <c r="N2195" s="2">
        <v>1.313413836082405</v>
      </c>
      <c r="O2195" s="2">
        <v>1.2571332110838505</v>
      </c>
      <c r="P2195" s="2">
        <v>1.2833986321523299</v>
      </c>
      <c r="Q2195" s="2">
        <v>5.092332354290475</v>
      </c>
      <c r="R2195" s="2">
        <v>1.2833986321523299</v>
      </c>
    </row>
    <row r="2196" spans="1:18" x14ac:dyDescent="0.25">
      <c r="A2196" s="7">
        <v>32508</v>
      </c>
      <c r="B2196" t="s">
        <v>1146</v>
      </c>
      <c r="C2196" t="s">
        <v>1147</v>
      </c>
      <c r="D2196" s="8">
        <v>1472.6469999999999</v>
      </c>
      <c r="E2196" s="3">
        <v>7.7784610015154659E-2</v>
      </c>
      <c r="F2196" s="3">
        <f t="shared" si="27"/>
        <v>4.2203751017012542E-2</v>
      </c>
      <c r="G2196" s="3">
        <v>4.2203751017012542E-2</v>
      </c>
      <c r="H2196" t="s">
        <v>55</v>
      </c>
      <c r="I2196" s="4" t="s">
        <v>1252</v>
      </c>
      <c r="J2196" s="4">
        <v>481.14800000000002</v>
      </c>
      <c r="K2196" s="4">
        <v>22</v>
      </c>
      <c r="L2196" s="4">
        <v>46.365000000000002</v>
      </c>
      <c r="M2196" s="4">
        <v>66.870999999999995</v>
      </c>
      <c r="N2196" s="2">
        <v>0.13139034878165312</v>
      </c>
      <c r="O2196" s="2">
        <v>-0.14551481127568086</v>
      </c>
      <c r="P2196" s="2">
        <v>9.6363281152576761</v>
      </c>
      <c r="Q2196" s="2">
        <v>13.898218427594003</v>
      </c>
      <c r="R2196" s="2">
        <v>9.6363281152576761</v>
      </c>
    </row>
    <row r="2197" spans="1:18" x14ac:dyDescent="0.25">
      <c r="A2197" s="7">
        <v>32508</v>
      </c>
      <c r="B2197" t="s">
        <v>1148</v>
      </c>
      <c r="C2197" t="s">
        <v>1149</v>
      </c>
      <c r="D2197" s="8">
        <v>1326.7840000000001</v>
      </c>
      <c r="E2197" s="3">
        <v>7.0080186232238245E-2</v>
      </c>
      <c r="F2197" s="3">
        <f t="shared" si="27"/>
        <v>0.19984959706998529</v>
      </c>
      <c r="G2197" s="3">
        <v>0.19984959706998529</v>
      </c>
      <c r="H2197" t="s">
        <v>22</v>
      </c>
      <c r="I2197" s="4" t="s">
        <v>1250</v>
      </c>
      <c r="J2197" s="4">
        <v>668.755</v>
      </c>
      <c r="K2197" s="4">
        <v>179.12299999999999</v>
      </c>
      <c r="L2197" s="4">
        <v>152.489</v>
      </c>
      <c r="M2197" s="4">
        <v>110.858</v>
      </c>
      <c r="N2197" s="2">
        <v>3.0708554774558547</v>
      </c>
      <c r="O2197" s="2">
        <v>0.45660894908280453</v>
      </c>
      <c r="P2197" s="2">
        <v>22.801922976276813</v>
      </c>
      <c r="Q2197" s="2">
        <v>16.576773257770036</v>
      </c>
      <c r="R2197" s="2">
        <v>22.801922976276813</v>
      </c>
    </row>
    <row r="2198" spans="1:18" x14ac:dyDescent="0.25">
      <c r="A2198" s="7">
        <v>32508</v>
      </c>
      <c r="B2198" t="s">
        <v>439</v>
      </c>
      <c r="C2198" t="s">
        <v>440</v>
      </c>
      <c r="D2198" s="8">
        <v>2115.7170000000001</v>
      </c>
      <c r="E2198" s="3">
        <v>0.11175130343349965</v>
      </c>
      <c r="F2198" s="3">
        <f t="shared" si="27"/>
        <v>0.11908447017239783</v>
      </c>
      <c r="G2198" s="3">
        <v>0.11908447017239783</v>
      </c>
      <c r="H2198" t="s">
        <v>15</v>
      </c>
      <c r="I2198" s="4" t="s">
        <v>1250</v>
      </c>
      <c r="J2198" s="4">
        <v>6118.1</v>
      </c>
      <c r="K2198" s="4">
        <v>1109.8</v>
      </c>
      <c r="L2198" s="4">
        <v>227.8</v>
      </c>
      <c r="M2198" s="4">
        <v>515.9</v>
      </c>
      <c r="N2198" s="2">
        <v>1.3082635859955205</v>
      </c>
      <c r="O2198" s="2">
        <v>1.0397265118472239</v>
      </c>
      <c r="P2198" s="2">
        <v>3.7233781729621942</v>
      </c>
      <c r="Q2198" s="2">
        <v>8.4323564505320281</v>
      </c>
      <c r="R2198" s="2">
        <v>3.7233781729621942</v>
      </c>
    </row>
    <row r="2199" spans="1:18" x14ac:dyDescent="0.25">
      <c r="A2199" s="7">
        <v>32508</v>
      </c>
      <c r="B2199" t="s">
        <v>441</v>
      </c>
      <c r="C2199" t="s">
        <v>442</v>
      </c>
      <c r="D2199" s="8">
        <v>40369.690999999999</v>
      </c>
      <c r="E2199" s="3">
        <v>2.1323105067727015</v>
      </c>
      <c r="F2199" s="3">
        <f t="shared" si="27"/>
        <v>2.3214388413544689</v>
      </c>
      <c r="G2199" s="3">
        <v>2.3214388413544689</v>
      </c>
      <c r="H2199" t="s">
        <v>15</v>
      </c>
      <c r="I2199" s="4" t="s">
        <v>1250</v>
      </c>
      <c r="J2199" s="4">
        <v>110865</v>
      </c>
      <c r="K2199" s="4">
        <v>61456</v>
      </c>
      <c r="L2199" s="4">
        <v>2187</v>
      </c>
      <c r="M2199" s="4">
        <v>3681</v>
      </c>
      <c r="N2199" s="2">
        <v>5.4920464700625562</v>
      </c>
      <c r="O2199" s="2">
        <v>5.2966041108132265</v>
      </c>
      <c r="P2199" s="2">
        <v>1.9726694628602353</v>
      </c>
      <c r="Q2199" s="2">
        <v>3.3202543634149642</v>
      </c>
      <c r="R2199" s="2">
        <v>1.9726694628602353</v>
      </c>
    </row>
    <row r="2200" spans="1:18" x14ac:dyDescent="0.25">
      <c r="A2200" s="7">
        <v>32508</v>
      </c>
      <c r="B2200" t="s">
        <v>445</v>
      </c>
      <c r="C2200" t="s">
        <v>446</v>
      </c>
      <c r="D2200" s="8">
        <v>891.52800000000002</v>
      </c>
      <c r="E2200" s="3">
        <v>4.7090142985787363E-2</v>
      </c>
      <c r="F2200" s="3">
        <f t="shared" si="27"/>
        <v>5.9629865572253277E-2</v>
      </c>
      <c r="G2200" s="3">
        <v>5.9629865572253277E-2</v>
      </c>
      <c r="H2200" t="s">
        <v>25</v>
      </c>
      <c r="I2200" s="4" t="s">
        <v>1279</v>
      </c>
      <c r="J2200" s="4">
        <v>1309.3630000000001</v>
      </c>
      <c r="K2200" s="4">
        <v>242.5</v>
      </c>
      <c r="L2200" s="4">
        <v>277.72399999999999</v>
      </c>
      <c r="M2200" s="4">
        <v>87.433999999999997</v>
      </c>
      <c r="N2200" s="2">
        <v>1.1564745885573398</v>
      </c>
      <c r="O2200" s="2">
        <v>-0.16798210683440709</v>
      </c>
      <c r="P2200" s="2">
        <v>21.210619209493469</v>
      </c>
      <c r="Q2200" s="2">
        <v>6.6775981908760205</v>
      </c>
      <c r="R2200" s="2">
        <v>21.210619209493469</v>
      </c>
    </row>
    <row r="2201" spans="1:18" x14ac:dyDescent="0.25">
      <c r="A2201" s="7">
        <v>32508</v>
      </c>
      <c r="B2201" t="s">
        <v>447</v>
      </c>
      <c r="C2201" t="s">
        <v>448</v>
      </c>
      <c r="D2201" s="8">
        <v>4264.125</v>
      </c>
      <c r="E2201" s="3">
        <v>0.22522933206727161</v>
      </c>
      <c r="F2201" s="3">
        <f t="shared" si="27"/>
        <v>0.25559959956620149</v>
      </c>
      <c r="G2201" s="3">
        <v>0.25559959956620149</v>
      </c>
      <c r="H2201" t="s">
        <v>61</v>
      </c>
      <c r="I2201" s="4" t="s">
        <v>1269</v>
      </c>
      <c r="J2201" s="4">
        <v>2888.1</v>
      </c>
      <c r="K2201" s="4">
        <v>670.09999999999991</v>
      </c>
      <c r="L2201" s="4">
        <v>10.6</v>
      </c>
      <c r="M2201" s="4">
        <v>442.4</v>
      </c>
      <c r="N2201" s="2">
        <v>0.96584029979821262</v>
      </c>
      <c r="O2201" s="2">
        <v>0.95056212164889009</v>
      </c>
      <c r="P2201" s="2">
        <v>0.36702330251722587</v>
      </c>
      <c r="Q2201" s="2">
        <v>15.318029154115163</v>
      </c>
      <c r="R2201" s="2">
        <v>0.36702330251722587</v>
      </c>
    </row>
    <row r="2202" spans="1:18" x14ac:dyDescent="0.25">
      <c r="A2202" s="7">
        <v>32508</v>
      </c>
      <c r="B2202" t="s">
        <v>449</v>
      </c>
      <c r="C2202" t="s">
        <v>450</v>
      </c>
      <c r="D2202" s="8">
        <v>25589.16</v>
      </c>
      <c r="E2202" s="3">
        <v>1.3516089267933149</v>
      </c>
      <c r="F2202" s="3">
        <f t="shared" si="27"/>
        <v>1.110276452095259</v>
      </c>
      <c r="G2202" s="3">
        <v>1.110276452095259</v>
      </c>
      <c r="H2202" t="s">
        <v>257</v>
      </c>
      <c r="I2202" s="4" t="s">
        <v>1250</v>
      </c>
      <c r="J2202" s="4">
        <v>164063.1</v>
      </c>
      <c r="K2202" s="4">
        <v>88424.9</v>
      </c>
      <c r="L2202" s="4">
        <v>5800.3</v>
      </c>
      <c r="M2202" s="4">
        <v>6559.4</v>
      </c>
      <c r="N2202" s="2">
        <v>4.5836434888084838</v>
      </c>
      <c r="O2202" s="2">
        <v>4.2829758337912223</v>
      </c>
      <c r="P2202" s="2">
        <v>3.5354080228887543</v>
      </c>
      <c r="Q2202" s="2">
        <v>3.9980958545827789</v>
      </c>
      <c r="R2202" s="2">
        <v>3.5354080228887543</v>
      </c>
    </row>
    <row r="2203" spans="1:18" x14ac:dyDescent="0.25">
      <c r="A2203" s="7">
        <v>32508</v>
      </c>
      <c r="B2203" t="s">
        <v>1280</v>
      </c>
      <c r="C2203" t="s">
        <v>1281</v>
      </c>
      <c r="D2203" s="8">
        <v>5149.9009999999998</v>
      </c>
      <c r="E2203" s="3">
        <v>0.27201565677426764</v>
      </c>
      <c r="F2203" s="3">
        <f t="shared" si="27"/>
        <v>0</v>
      </c>
      <c r="G2203" s="3">
        <v>0</v>
      </c>
      <c r="H2203" t="s">
        <v>76</v>
      </c>
      <c r="I2203" s="4" t="s">
        <v>1250</v>
      </c>
      <c r="J2203" s="4">
        <v>9394</v>
      </c>
      <c r="K2203" s="4"/>
      <c r="L2203" s="4">
        <v>21.8</v>
      </c>
      <c r="M2203" s="4">
        <v>4.5</v>
      </c>
      <c r="N2203" s="2"/>
      <c r="O2203" s="2"/>
      <c r="P2203" s="2">
        <v>0.23206301894826484</v>
      </c>
      <c r="Q2203" s="2">
        <v>4.7902916755375773E-2</v>
      </c>
      <c r="R2203" s="2">
        <v>0.23206301894826484</v>
      </c>
    </row>
    <row r="2204" spans="1:18" x14ac:dyDescent="0.25">
      <c r="A2204" s="7">
        <v>32508</v>
      </c>
      <c r="B2204" t="s">
        <v>451</v>
      </c>
      <c r="C2204" t="s">
        <v>452</v>
      </c>
      <c r="D2204" s="8">
        <v>103.62</v>
      </c>
      <c r="E2204" s="3">
        <v>5.4731658637611905E-3</v>
      </c>
      <c r="F2204" s="3">
        <f t="shared" si="27"/>
        <v>3.0974813162379391E-3</v>
      </c>
      <c r="G2204" s="3">
        <v>3.0974813162379391E-3</v>
      </c>
      <c r="H2204" t="s">
        <v>55</v>
      </c>
      <c r="I2204" s="4" t="s">
        <v>1252</v>
      </c>
      <c r="J2204" s="4">
        <v>265.435</v>
      </c>
      <c r="K2204" s="4">
        <v>70.016999999999996</v>
      </c>
      <c r="L2204" s="4">
        <v>41.774999999999999</v>
      </c>
      <c r="M2204" s="4">
        <v>7.0960000000000001</v>
      </c>
      <c r="N2204" s="2">
        <v>2.5650071436421582</v>
      </c>
      <c r="O2204" s="2">
        <v>1.0346191889218594</v>
      </c>
      <c r="P2204" s="2">
        <v>15.738316348635259</v>
      </c>
      <c r="Q2204" s="2">
        <v>2.6733475238759019</v>
      </c>
      <c r="R2204" s="2">
        <v>15.738316348635259</v>
      </c>
    </row>
    <row r="2205" spans="1:18" x14ac:dyDescent="0.25">
      <c r="A2205" s="7">
        <v>32508</v>
      </c>
      <c r="B2205" t="s">
        <v>453</v>
      </c>
      <c r="C2205" t="s">
        <v>454</v>
      </c>
      <c r="D2205" s="8">
        <v>70.566000000000003</v>
      </c>
      <c r="E2205" s="3">
        <v>3.727267152501179E-3</v>
      </c>
      <c r="F2205" s="3">
        <f t="shared" si="27"/>
        <v>3.6628843991312267E-3</v>
      </c>
      <c r="G2205" s="3">
        <v>3.6628843991312267E-3</v>
      </c>
      <c r="H2205" t="s">
        <v>15</v>
      </c>
      <c r="I2205" s="4" t="s">
        <v>1250</v>
      </c>
      <c r="J2205" s="4">
        <v>90.191000000000003</v>
      </c>
      <c r="K2205" s="4">
        <v>0</v>
      </c>
      <c r="L2205" s="4">
        <v>12.641</v>
      </c>
      <c r="M2205" s="4">
        <v>0.92400000000000004</v>
      </c>
      <c r="N2205" s="2">
        <v>0</v>
      </c>
      <c r="O2205" s="2">
        <v>-3.2996606630122685</v>
      </c>
      <c r="P2205" s="2">
        <v>14.015810890221861</v>
      </c>
      <c r="Q2205" s="2">
        <v>1.0244924659888459</v>
      </c>
      <c r="R2205" s="2">
        <v>14.015810890221861</v>
      </c>
    </row>
    <row r="2206" spans="1:18" x14ac:dyDescent="0.25">
      <c r="A2206" s="7">
        <v>32508</v>
      </c>
      <c r="B2206" t="s">
        <v>455</v>
      </c>
      <c r="C2206" t="s">
        <v>456</v>
      </c>
      <c r="D2206" s="8">
        <v>2746.1370000000002</v>
      </c>
      <c r="E2206" s="3">
        <v>0.1450498290446976</v>
      </c>
      <c r="F2206" s="3">
        <f t="shared" si="27"/>
        <v>0.15808411501314618</v>
      </c>
      <c r="G2206" s="3">
        <v>0.15808411501314618</v>
      </c>
      <c r="H2206" t="s">
        <v>55</v>
      </c>
      <c r="I2206" s="4" t="s">
        <v>1250</v>
      </c>
      <c r="J2206" s="4">
        <v>1141.2550000000001</v>
      </c>
      <c r="K2206" s="4">
        <v>19.184000000000001</v>
      </c>
      <c r="L2206" s="4">
        <v>123.227</v>
      </c>
      <c r="M2206" s="4">
        <v>35.027000000000001</v>
      </c>
      <c r="N2206" s="2">
        <v>6.1535303249977552E-2</v>
      </c>
      <c r="O2206" s="2">
        <v>-0.33373214950153329</v>
      </c>
      <c r="P2206" s="2">
        <v>10.797499244253036</v>
      </c>
      <c r="Q2206" s="2">
        <v>3.069165085804662</v>
      </c>
      <c r="R2206" s="2">
        <v>10.797499244253036</v>
      </c>
    </row>
    <row r="2207" spans="1:18" x14ac:dyDescent="0.25">
      <c r="A2207" s="7">
        <v>32508</v>
      </c>
      <c r="B2207" t="s">
        <v>457</v>
      </c>
      <c r="C2207" t="s">
        <v>458</v>
      </c>
      <c r="D2207" s="8">
        <v>3496.78</v>
      </c>
      <c r="E2207" s="3">
        <v>0.18469848416408854</v>
      </c>
      <c r="F2207" s="3">
        <f t="shared" si="27"/>
        <v>0.21053993371910878</v>
      </c>
      <c r="G2207" s="3">
        <v>0.21053993371910878</v>
      </c>
      <c r="H2207" t="s">
        <v>48</v>
      </c>
      <c r="I2207" s="4" t="s">
        <v>1250</v>
      </c>
      <c r="J2207" s="4">
        <v>7115</v>
      </c>
      <c r="K2207" s="4">
        <v>2832</v>
      </c>
      <c r="L2207" s="4">
        <v>62</v>
      </c>
      <c r="M2207" s="4">
        <v>711</v>
      </c>
      <c r="N2207" s="2">
        <v>1.9748953974895398</v>
      </c>
      <c r="O2207" s="2">
        <v>1.9316596931659693</v>
      </c>
      <c r="P2207" s="2">
        <v>0.87139845397048499</v>
      </c>
      <c r="Q2207" s="2">
        <v>9.9929725931131426</v>
      </c>
      <c r="R2207" s="2">
        <v>0.87139845397048499</v>
      </c>
    </row>
    <row r="2208" spans="1:18" x14ac:dyDescent="0.25">
      <c r="A2208" s="7">
        <v>32508</v>
      </c>
      <c r="B2208" t="s">
        <v>459</v>
      </c>
      <c r="C2208" t="s">
        <v>460</v>
      </c>
      <c r="D2208" s="8">
        <v>1162.944</v>
      </c>
      <c r="E2208" s="3">
        <v>6.1426224688920027E-2</v>
      </c>
      <c r="F2208" s="3">
        <f t="shared" si="27"/>
        <v>4.1865231652666916E-2</v>
      </c>
      <c r="G2208" s="3">
        <v>4.1865231652666916E-2</v>
      </c>
      <c r="H2208" t="s">
        <v>61</v>
      </c>
      <c r="I2208" s="4" t="s">
        <v>1259</v>
      </c>
      <c r="J2208" s="4">
        <v>697.18600000000004</v>
      </c>
      <c r="K2208" s="4">
        <v>153.18099999999998</v>
      </c>
      <c r="L2208" s="4">
        <v>33.758000000000003</v>
      </c>
      <c r="M2208" s="4">
        <v>33.015000000000001</v>
      </c>
      <c r="N2208" s="2">
        <v>0.85099137236601607</v>
      </c>
      <c r="O2208" s="2">
        <v>0.66345005361021747</v>
      </c>
      <c r="P2208" s="2">
        <v>4.8420364149595665</v>
      </c>
      <c r="Q2208" s="2">
        <v>4.7354651412965829</v>
      </c>
      <c r="R2208" s="2">
        <v>4.8420364149595665</v>
      </c>
    </row>
    <row r="2209" spans="1:18" x14ac:dyDescent="0.25">
      <c r="A2209" s="7">
        <v>32508</v>
      </c>
      <c r="B2209" t="s">
        <v>1220</v>
      </c>
      <c r="C2209" t="s">
        <v>1221</v>
      </c>
      <c r="D2209" s="8">
        <v>1458.347</v>
      </c>
      <c r="E2209" s="3">
        <v>7.7029289885336236E-2</v>
      </c>
      <c r="F2209" s="3">
        <f t="shared" si="27"/>
        <v>6.1014590393774493E-2</v>
      </c>
      <c r="G2209" s="3">
        <v>6.1014590393774493E-2</v>
      </c>
      <c r="H2209" t="s">
        <v>19</v>
      </c>
      <c r="I2209" s="4" t="s">
        <v>1279</v>
      </c>
      <c r="J2209" s="4">
        <v>982.53099999999995</v>
      </c>
      <c r="K2209" s="4">
        <v>243.11800000000002</v>
      </c>
      <c r="L2209" s="4">
        <v>178.65600000000001</v>
      </c>
      <c r="M2209" s="4">
        <v>115.30500000000001</v>
      </c>
      <c r="N2209" s="2">
        <v>1.0473400566064561</v>
      </c>
      <c r="O2209" s="2">
        <v>0.27769903803488588</v>
      </c>
      <c r="P2209" s="2">
        <v>18.183243073246548</v>
      </c>
      <c r="Q2209" s="2">
        <v>11.73550758194907</v>
      </c>
      <c r="R2209" s="2">
        <v>18.183243073246548</v>
      </c>
    </row>
    <row r="2210" spans="1:18" x14ac:dyDescent="0.25">
      <c r="A2210" s="7">
        <v>32508</v>
      </c>
      <c r="B2210" t="s">
        <v>461</v>
      </c>
      <c r="C2210" t="s">
        <v>462</v>
      </c>
      <c r="D2210" s="8">
        <v>3212.5149999999999</v>
      </c>
      <c r="E2210" s="3">
        <v>0.16968372355549874</v>
      </c>
      <c r="F2210" s="3">
        <f t="shared" si="27"/>
        <v>0.19070444691697985</v>
      </c>
      <c r="G2210" s="3">
        <v>0.19070444691697985</v>
      </c>
      <c r="H2210" t="s">
        <v>42</v>
      </c>
      <c r="I2210" s="4" t="s">
        <v>1250</v>
      </c>
      <c r="J2210" s="4">
        <v>2867.9</v>
      </c>
      <c r="K2210" s="4">
        <v>1960.6</v>
      </c>
      <c r="L2210" s="4">
        <v>175</v>
      </c>
      <c r="M2210" s="4">
        <v>189</v>
      </c>
      <c r="N2210" s="2">
        <v>2.6444564337739411</v>
      </c>
      <c r="O2210" s="2">
        <v>2.4084165093067171</v>
      </c>
      <c r="P2210" s="2">
        <v>6.1020258725896994</v>
      </c>
      <c r="Q2210" s="2">
        <v>6.5901879423968763</v>
      </c>
      <c r="R2210" s="2">
        <v>6.1020258725896994</v>
      </c>
    </row>
    <row r="2211" spans="1:18" x14ac:dyDescent="0.25">
      <c r="A2211" s="7">
        <v>32508</v>
      </c>
      <c r="B2211" t="s">
        <v>1282</v>
      </c>
      <c r="C2211" t="s">
        <v>1283</v>
      </c>
      <c r="D2211" s="8">
        <v>985.48900000000003</v>
      </c>
      <c r="E2211" s="3">
        <v>5.2053124434589385E-2</v>
      </c>
      <c r="F2211" s="3">
        <f t="shared" si="27"/>
        <v>0</v>
      </c>
      <c r="G2211" s="3">
        <v>0</v>
      </c>
      <c r="H2211" t="s">
        <v>38</v>
      </c>
      <c r="I2211" s="4" t="s">
        <v>1250</v>
      </c>
      <c r="J2211" s="4">
        <v>16721</v>
      </c>
      <c r="K2211" s="4">
        <v>5046.75</v>
      </c>
      <c r="L2211" s="4">
        <v>1232.1990000000001</v>
      </c>
      <c r="M2211" s="4"/>
      <c r="N2211" s="2">
        <v>16.816614185035238</v>
      </c>
      <c r="O2211" s="2">
        <v>12.710721247563352</v>
      </c>
      <c r="P2211" s="2">
        <v>7.3691705041564495</v>
      </c>
      <c r="Q2211" s="2" t="s">
        <v>39</v>
      </c>
      <c r="R2211" s="2">
        <v>7.3691705041564495</v>
      </c>
    </row>
    <row r="2212" spans="1:18" x14ac:dyDescent="0.25">
      <c r="A2212" s="7">
        <v>32508</v>
      </c>
      <c r="B2212" t="s">
        <v>465</v>
      </c>
      <c r="C2212" t="s">
        <v>466</v>
      </c>
      <c r="D2212" s="8">
        <v>1304.204</v>
      </c>
      <c r="E2212" s="3">
        <v>6.8887519901378105E-2</v>
      </c>
      <c r="F2212" s="3">
        <f t="shared" si="27"/>
        <v>5.9316574931618779E-2</v>
      </c>
      <c r="G2212" s="3">
        <v>5.9316574931618779E-2</v>
      </c>
      <c r="H2212" t="s">
        <v>15</v>
      </c>
      <c r="I2212" s="4" t="s">
        <v>1250</v>
      </c>
      <c r="J2212" s="4">
        <v>2073</v>
      </c>
      <c r="K2212" s="4">
        <v>348.09999999999997</v>
      </c>
      <c r="L2212" s="4">
        <v>313.60000000000002</v>
      </c>
      <c r="M2212" s="4">
        <v>180.5</v>
      </c>
      <c r="N2212" s="2">
        <v>0.86613585469022136</v>
      </c>
      <c r="O2212" s="2">
        <v>8.5842249315750047E-2</v>
      </c>
      <c r="P2212" s="2">
        <v>15.127834056922335</v>
      </c>
      <c r="Q2212" s="2">
        <v>8.7071876507477075</v>
      </c>
      <c r="R2212" s="2">
        <v>15.127834056922335</v>
      </c>
    </row>
    <row r="2213" spans="1:18" x14ac:dyDescent="0.25">
      <c r="A2213" s="7">
        <v>32508</v>
      </c>
      <c r="B2213" t="s">
        <v>467</v>
      </c>
      <c r="C2213" t="s">
        <v>468</v>
      </c>
      <c r="D2213" s="8">
        <v>2936.16</v>
      </c>
      <c r="E2213" s="3">
        <v>0.15508676589983647</v>
      </c>
      <c r="F2213" s="3">
        <f t="shared" si="27"/>
        <v>0.19922068519068287</v>
      </c>
      <c r="G2213" s="3">
        <v>0.19922068519068287</v>
      </c>
      <c r="H2213" t="s">
        <v>257</v>
      </c>
      <c r="I2213" s="4" t="s">
        <v>1250</v>
      </c>
      <c r="J2213" s="4">
        <v>8618.2999999999993</v>
      </c>
      <c r="K2213" s="4">
        <v>3571.6000000000004</v>
      </c>
      <c r="L2213" s="4">
        <v>234.1</v>
      </c>
      <c r="M2213" s="4">
        <v>743.7</v>
      </c>
      <c r="N2213" s="2">
        <v>3.1567968888103235</v>
      </c>
      <c r="O2213" s="2">
        <v>2.9498850981085383</v>
      </c>
      <c r="P2213" s="2">
        <v>2.7163129619530535</v>
      </c>
      <c r="Q2213" s="2">
        <v>8.629312045298958</v>
      </c>
      <c r="R2213" s="2">
        <v>2.7163129619530535</v>
      </c>
    </row>
    <row r="2214" spans="1:18" x14ac:dyDescent="0.25">
      <c r="A2214" s="7">
        <v>32508</v>
      </c>
      <c r="B2214" t="s">
        <v>471</v>
      </c>
      <c r="C2214" t="s">
        <v>472</v>
      </c>
      <c r="D2214" s="8">
        <v>2207.92</v>
      </c>
      <c r="E2214" s="3">
        <v>0.11662142804396455</v>
      </c>
      <c r="F2214" s="3">
        <f t="shared" si="27"/>
        <v>0.11761316363393728</v>
      </c>
      <c r="G2214" s="3">
        <v>0.11761316363393728</v>
      </c>
      <c r="H2214" t="s">
        <v>48</v>
      </c>
      <c r="I2214" s="4" t="s">
        <v>1250</v>
      </c>
      <c r="J2214" s="4">
        <v>5310.3</v>
      </c>
      <c r="K2214" s="4">
        <v>1816.6</v>
      </c>
      <c r="L2214" s="4">
        <v>132.69999999999999</v>
      </c>
      <c r="M2214" s="4">
        <v>460.6</v>
      </c>
      <c r="N2214" s="2">
        <v>2.9557435730556456</v>
      </c>
      <c r="O2214" s="2">
        <v>2.7398307842499183</v>
      </c>
      <c r="P2214" s="2">
        <v>2.4989171986516765</v>
      </c>
      <c r="Q2214" s="2">
        <v>8.6737095832627169</v>
      </c>
      <c r="R2214" s="2">
        <v>2.4989171986516765</v>
      </c>
    </row>
    <row r="2215" spans="1:18" x14ac:dyDescent="0.25">
      <c r="A2215" s="7">
        <v>32508</v>
      </c>
      <c r="B2215" t="s">
        <v>473</v>
      </c>
      <c r="C2215" t="s">
        <v>474</v>
      </c>
      <c r="D2215" s="8">
        <v>1463.8920000000001</v>
      </c>
      <c r="E2215" s="3">
        <v>7.7322174509101491E-2</v>
      </c>
      <c r="F2215" s="3">
        <f t="shared" si="27"/>
        <v>9.4860001153844159E-2</v>
      </c>
      <c r="G2215" s="3">
        <v>9.4860001153844159E-2</v>
      </c>
      <c r="H2215" t="s">
        <v>15</v>
      </c>
      <c r="I2215" s="4" t="s">
        <v>1250</v>
      </c>
      <c r="J2215" s="4">
        <v>936.21299999999997</v>
      </c>
      <c r="K2215" s="4">
        <v>32.076000000000001</v>
      </c>
      <c r="L2215" s="4">
        <v>79.174999999999997</v>
      </c>
      <c r="M2215" s="4">
        <v>84.933000000000007</v>
      </c>
      <c r="N2215" s="2">
        <v>0.15544839952506725</v>
      </c>
      <c r="O2215" s="2">
        <v>-0.22825365286292373</v>
      </c>
      <c r="P2215" s="2">
        <v>8.4569430247176651</v>
      </c>
      <c r="Q2215" s="2">
        <v>9.0719740059153224</v>
      </c>
      <c r="R2215" s="2">
        <v>8.4569430247176651</v>
      </c>
    </row>
    <row r="2216" spans="1:18" x14ac:dyDescent="0.25">
      <c r="A2216" s="7">
        <v>32508</v>
      </c>
      <c r="B2216" t="s">
        <v>475</v>
      </c>
      <c r="C2216" t="s">
        <v>476</v>
      </c>
      <c r="D2216" s="8">
        <v>1703.559</v>
      </c>
      <c r="E2216" s="3">
        <v>8.998128706526877E-2</v>
      </c>
      <c r="F2216" s="3">
        <f t="shared" si="27"/>
        <v>8.330285683116298E-2</v>
      </c>
      <c r="G2216" s="3">
        <v>8.330285683116298E-2</v>
      </c>
      <c r="H2216" t="s">
        <v>19</v>
      </c>
      <c r="I2216" s="4" t="s">
        <v>1279</v>
      </c>
      <c r="J2216" s="4">
        <v>2640.37</v>
      </c>
      <c r="K2216" s="4">
        <v>588.601</v>
      </c>
      <c r="L2216" s="4">
        <v>44.496000000000002</v>
      </c>
      <c r="M2216" s="4">
        <v>176.148</v>
      </c>
      <c r="N2216" s="2">
        <v>1.4079679464178925</v>
      </c>
      <c r="O2216" s="2">
        <v>1.3015309173543834</v>
      </c>
      <c r="P2216" s="2">
        <v>1.6852183595480938</v>
      </c>
      <c r="Q2216" s="2">
        <v>6.6713377291818947</v>
      </c>
      <c r="R2216" s="2">
        <v>1.6852183595480938</v>
      </c>
    </row>
    <row r="2217" spans="1:18" x14ac:dyDescent="0.25">
      <c r="A2217" s="7">
        <v>32508</v>
      </c>
      <c r="B2217" t="s">
        <v>1082</v>
      </c>
      <c r="C2217" t="s">
        <v>1083</v>
      </c>
      <c r="D2217" s="8">
        <v>2146.8180000000002</v>
      </c>
      <c r="E2217" s="3">
        <v>0.11339404548647049</v>
      </c>
      <c r="F2217" s="3">
        <f t="shared" si="27"/>
        <v>0.14855016284322539</v>
      </c>
      <c r="G2217" s="3">
        <v>0.14855016284322539</v>
      </c>
      <c r="H2217" t="s">
        <v>39</v>
      </c>
      <c r="I2217" s="4" t="s">
        <v>1250</v>
      </c>
      <c r="J2217" s="4">
        <v>3821.4</v>
      </c>
      <c r="K2217" s="4">
        <v>1418.1000000000001</v>
      </c>
      <c r="L2217" s="4">
        <v>26</v>
      </c>
      <c r="M2217" s="4">
        <v>282.39999999999998</v>
      </c>
      <c r="N2217" s="2">
        <v>1.6112941711169186</v>
      </c>
      <c r="O2217" s="2">
        <v>1.5817520736279969</v>
      </c>
      <c r="P2217" s="2">
        <v>0.68037891872088763</v>
      </c>
      <c r="Q2217" s="2">
        <v>7.3899617941068714</v>
      </c>
      <c r="R2217" s="2">
        <v>0.68037891872088763</v>
      </c>
    </row>
    <row r="2218" spans="1:18" x14ac:dyDescent="0.25">
      <c r="A2218" s="7">
        <v>32508</v>
      </c>
      <c r="B2218" t="s">
        <v>477</v>
      </c>
      <c r="C2218" t="s">
        <v>478</v>
      </c>
      <c r="D2218" s="8">
        <v>1921.62</v>
      </c>
      <c r="E2218" s="3">
        <v>0.10149917957074674</v>
      </c>
      <c r="F2218" s="3">
        <f t="shared" si="27"/>
        <v>0.11067928489498441</v>
      </c>
      <c r="G2218" s="3">
        <v>0.11067928489498441</v>
      </c>
      <c r="H2218" t="s">
        <v>38</v>
      </c>
      <c r="I2218" s="4" t="s">
        <v>1250</v>
      </c>
      <c r="J2218" s="4">
        <v>32815.199000000001</v>
      </c>
      <c r="K2218" s="4">
        <v>7564.9809999999998</v>
      </c>
      <c r="L2218" s="4">
        <v>494.815</v>
      </c>
      <c r="M2218" s="4"/>
      <c r="N2218" s="2">
        <v>7.3857437701851465</v>
      </c>
      <c r="O2218" s="2">
        <v>6.9026524308091242</v>
      </c>
      <c r="P2218" s="2">
        <v>1.5078835877240908</v>
      </c>
      <c r="Q2218" s="2" t="s">
        <v>39</v>
      </c>
      <c r="R2218" s="2">
        <v>1.5078835877240908</v>
      </c>
    </row>
    <row r="2219" spans="1:18" x14ac:dyDescent="0.25">
      <c r="A2219" s="7">
        <v>32508</v>
      </c>
      <c r="B2219" t="s">
        <v>479</v>
      </c>
      <c r="C2219" t="s">
        <v>480</v>
      </c>
      <c r="D2219" s="8">
        <v>646.24</v>
      </c>
      <c r="E2219" s="3">
        <v>3.4134131517052996E-2</v>
      </c>
      <c r="F2219" s="3">
        <f t="shared" si="27"/>
        <v>3.283061011139362E-2</v>
      </c>
      <c r="G2219" s="3">
        <v>3.283061011139362E-2</v>
      </c>
      <c r="H2219" t="s">
        <v>15</v>
      </c>
      <c r="I2219" s="4" t="s">
        <v>1250</v>
      </c>
      <c r="J2219" s="4">
        <v>2565.9850000000001</v>
      </c>
      <c r="K2219" s="4">
        <v>898.26599999999996</v>
      </c>
      <c r="L2219" s="4">
        <v>114.379</v>
      </c>
      <c r="M2219" s="4">
        <v>118.119</v>
      </c>
      <c r="N2219" s="2">
        <v>3.3069591243939338</v>
      </c>
      <c r="O2219" s="2">
        <v>2.8858737469121483</v>
      </c>
      <c r="P2219" s="2">
        <v>4.457508520119954</v>
      </c>
      <c r="Q2219" s="2">
        <v>4.6032615155583523</v>
      </c>
      <c r="R2219" s="2">
        <v>4.457508520119954</v>
      </c>
    </row>
    <row r="2220" spans="1:18" x14ac:dyDescent="0.25">
      <c r="A2220" s="7">
        <v>32508</v>
      </c>
      <c r="B2220" t="s">
        <v>481</v>
      </c>
      <c r="C2220" t="s">
        <v>482</v>
      </c>
      <c r="D2220" s="8">
        <v>14519.861000000001</v>
      </c>
      <c r="E2220" s="3">
        <v>0.76693309758499728</v>
      </c>
      <c r="F2220" s="3">
        <f t="shared" si="27"/>
        <v>0.67099845950324999</v>
      </c>
      <c r="G2220" s="3">
        <v>0.67099845950324999</v>
      </c>
      <c r="H2220" t="s">
        <v>92</v>
      </c>
      <c r="I2220" s="4" t="s">
        <v>1250</v>
      </c>
      <c r="J2220" s="4">
        <v>31103.925999999999</v>
      </c>
      <c r="K2220" s="4">
        <v>11462.447999999999</v>
      </c>
      <c r="L2220" s="4">
        <v>306.97899999999998</v>
      </c>
      <c r="M2220" s="4">
        <v>3087.01</v>
      </c>
      <c r="N2220" s="2">
        <v>2.0976686263296349</v>
      </c>
      <c r="O2220" s="2">
        <v>2.0414903808761293</v>
      </c>
      <c r="P2220" s="2">
        <v>0.98694614949894099</v>
      </c>
      <c r="Q2220" s="2">
        <v>9.924824281024847</v>
      </c>
      <c r="R2220" s="2">
        <v>0.98694614949894099</v>
      </c>
    </row>
    <row r="2221" spans="1:18" x14ac:dyDescent="0.25">
      <c r="A2221" s="7">
        <v>32508</v>
      </c>
      <c r="B2221" t="s">
        <v>483</v>
      </c>
      <c r="C2221" t="s">
        <v>484</v>
      </c>
      <c r="D2221" s="8">
        <v>2979.2</v>
      </c>
      <c r="E2221" s="3">
        <v>0.15736012103182145</v>
      </c>
      <c r="F2221" s="3">
        <f t="shared" si="27"/>
        <v>0.1518486582398407</v>
      </c>
      <c r="G2221" s="3">
        <v>0.1518486582398407</v>
      </c>
      <c r="H2221" t="s">
        <v>58</v>
      </c>
      <c r="I2221" s="4" t="s">
        <v>1250</v>
      </c>
      <c r="J2221" s="4">
        <v>4722.2</v>
      </c>
      <c r="K2221" s="4">
        <v>216.9</v>
      </c>
      <c r="L2221" s="4">
        <v>344.6</v>
      </c>
      <c r="M2221" s="4">
        <v>168.9</v>
      </c>
      <c r="N2221" s="2">
        <v>0.61531914893617023</v>
      </c>
      <c r="O2221" s="2">
        <v>-0.36226950354609933</v>
      </c>
      <c r="P2221" s="2">
        <v>7.2974461056287323</v>
      </c>
      <c r="Q2221" s="2">
        <v>3.5767227139892421</v>
      </c>
      <c r="R2221" s="2">
        <v>7.2974461056287323</v>
      </c>
    </row>
    <row r="2222" spans="1:18" x14ac:dyDescent="0.25">
      <c r="A2222" s="7">
        <v>32508</v>
      </c>
      <c r="B2222" t="s">
        <v>485</v>
      </c>
      <c r="C2222" t="s">
        <v>486</v>
      </c>
      <c r="D2222" s="8">
        <v>454.93700000000001</v>
      </c>
      <c r="E2222" s="3">
        <v>2.4029585587356926E-2</v>
      </c>
      <c r="F2222" s="3">
        <f t="shared" si="27"/>
        <v>1.7073436807842433E-2</v>
      </c>
      <c r="G2222" s="3">
        <v>1.7073436807842433E-2</v>
      </c>
      <c r="H2222" t="s">
        <v>122</v>
      </c>
      <c r="I2222" s="4" t="s">
        <v>1262</v>
      </c>
      <c r="J2222" s="4">
        <v>330.48899999999998</v>
      </c>
      <c r="K2222" s="4">
        <v>11.159000000000001</v>
      </c>
      <c r="L2222" s="4">
        <v>24.838000000000001</v>
      </c>
      <c r="M2222" s="4">
        <v>24.494</v>
      </c>
      <c r="N2222" s="2">
        <v>0.13977403677538955</v>
      </c>
      <c r="O2222" s="2">
        <v>-0.17133874442607347</v>
      </c>
      <c r="P2222" s="2">
        <v>7.5155300176405273</v>
      </c>
      <c r="Q2222" s="2">
        <v>7.4114418331623746</v>
      </c>
      <c r="R2222" s="2">
        <v>7.5155300176405273</v>
      </c>
    </row>
    <row r="2223" spans="1:18" x14ac:dyDescent="0.25">
      <c r="A2223" s="7">
        <v>32508</v>
      </c>
      <c r="B2223" t="s">
        <v>489</v>
      </c>
      <c r="C2223" t="s">
        <v>490</v>
      </c>
      <c r="D2223" s="8">
        <v>681.80600000000004</v>
      </c>
      <c r="E2223" s="3">
        <v>3.6012713037131459E-2</v>
      </c>
      <c r="F2223" s="3">
        <f t="shared" si="27"/>
        <v>2.4510025542591185E-2</v>
      </c>
      <c r="G2223" s="3">
        <v>2.4510025542591185E-2</v>
      </c>
      <c r="H2223" t="s">
        <v>222</v>
      </c>
      <c r="I2223" s="4" t="s">
        <v>1250</v>
      </c>
      <c r="J2223" s="4">
        <v>3234.61</v>
      </c>
      <c r="K2223" s="4">
        <v>2631.674</v>
      </c>
      <c r="L2223" s="4">
        <v>102.71</v>
      </c>
      <c r="M2223" s="4">
        <v>172.608</v>
      </c>
      <c r="N2223" s="2">
        <v>9.1465223617077474</v>
      </c>
      <c r="O2223" s="2">
        <v>8.7895483171372568</v>
      </c>
      <c r="P2223" s="2">
        <v>3.1753441682304819</v>
      </c>
      <c r="Q2223" s="2">
        <v>5.3362847453015974</v>
      </c>
      <c r="R2223" s="2">
        <v>3.1753441682304819</v>
      </c>
    </row>
    <row r="2224" spans="1:18" x14ac:dyDescent="0.25">
      <c r="A2224" s="7">
        <v>32508</v>
      </c>
      <c r="B2224" t="s">
        <v>491</v>
      </c>
      <c r="C2224" t="s">
        <v>492</v>
      </c>
      <c r="D2224" s="8">
        <v>1749.963</v>
      </c>
      <c r="E2224" s="3">
        <v>9.2432327296324293E-2</v>
      </c>
      <c r="F2224" s="3">
        <f t="shared" si="27"/>
        <v>7.7068856681628314E-2</v>
      </c>
      <c r="G2224" s="3">
        <v>7.7068856681628314E-2</v>
      </c>
      <c r="H2224" t="s">
        <v>222</v>
      </c>
      <c r="I2224" s="4" t="s">
        <v>1272</v>
      </c>
      <c r="J2224" s="4">
        <v>1897.51</v>
      </c>
      <c r="K2224" s="4">
        <v>826.654</v>
      </c>
      <c r="L2224" s="4">
        <v>22.911000000000001</v>
      </c>
      <c r="M2224" s="4">
        <v>123.372</v>
      </c>
      <c r="N2224" s="2">
        <v>3.6060163232901332</v>
      </c>
      <c r="O2224" s="2">
        <v>3.506074340328821</v>
      </c>
      <c r="P2224" s="2">
        <v>1.2074244668012291</v>
      </c>
      <c r="Q2224" s="2">
        <v>6.5017839168173026</v>
      </c>
      <c r="R2224" s="2">
        <v>1.2074244668012291</v>
      </c>
    </row>
    <row r="2225" spans="1:18" x14ac:dyDescent="0.25">
      <c r="A2225" s="7">
        <v>32508</v>
      </c>
      <c r="B2225" t="s">
        <v>493</v>
      </c>
      <c r="C2225" t="s">
        <v>494</v>
      </c>
      <c r="D2225" s="8">
        <v>1045.3320000000001</v>
      </c>
      <c r="E2225" s="3">
        <v>5.5214007128905743E-2</v>
      </c>
      <c r="F2225" s="3">
        <f t="shared" si="27"/>
        <v>6.0248639350110524E-2</v>
      </c>
      <c r="G2225" s="3">
        <v>6.0248639350110524E-2</v>
      </c>
      <c r="H2225" t="s">
        <v>25</v>
      </c>
      <c r="I2225" s="4" t="s">
        <v>1257</v>
      </c>
      <c r="J2225" s="4">
        <v>1643.7190000000001</v>
      </c>
      <c r="K2225" s="4">
        <v>147.566</v>
      </c>
      <c r="L2225" s="4">
        <v>92.046000000000006</v>
      </c>
      <c r="M2225" s="4">
        <v>81.158000000000001</v>
      </c>
      <c r="N2225" s="2">
        <v>0.69189184120330649</v>
      </c>
      <c r="O2225" s="2">
        <v>0.26031629930747985</v>
      </c>
      <c r="P2225" s="2">
        <v>5.5998622635620814</v>
      </c>
      <c r="Q2225" s="2">
        <v>4.9374619384456828</v>
      </c>
      <c r="R2225" s="2">
        <v>5.5998622635620814</v>
      </c>
    </row>
    <row r="2226" spans="1:18" x14ac:dyDescent="0.25">
      <c r="A2226" s="7">
        <v>32508</v>
      </c>
      <c r="B2226" t="s">
        <v>495</v>
      </c>
      <c r="C2226" t="s">
        <v>496</v>
      </c>
      <c r="D2226" s="8">
        <v>452.55399999999997</v>
      </c>
      <c r="E2226" s="3">
        <v>2.3903716505583684E-2</v>
      </c>
      <c r="F2226" s="3">
        <f t="shared" si="27"/>
        <v>2.5786668880315302E-2</v>
      </c>
      <c r="G2226" s="3">
        <v>2.5786668880315302E-2</v>
      </c>
      <c r="H2226" t="s">
        <v>122</v>
      </c>
      <c r="I2226" s="4" t="s">
        <v>1258</v>
      </c>
      <c r="J2226" s="4">
        <v>734.11599999999999</v>
      </c>
      <c r="K2226" s="4">
        <v>219.61199999999999</v>
      </c>
      <c r="L2226" s="4">
        <v>5.008</v>
      </c>
      <c r="M2226" s="4">
        <v>33.712000000000003</v>
      </c>
      <c r="N2226" s="2">
        <v>2.6126246163363391</v>
      </c>
      <c r="O2226" s="2">
        <v>2.5530467058459632</v>
      </c>
      <c r="P2226" s="2">
        <v>0.68218101771382189</v>
      </c>
      <c r="Q2226" s="2">
        <v>4.5921897901694013</v>
      </c>
      <c r="R2226" s="2">
        <v>0.68218101771382189</v>
      </c>
    </row>
    <row r="2227" spans="1:18" x14ac:dyDescent="0.25">
      <c r="A2227" s="7">
        <v>32508</v>
      </c>
      <c r="B2227" t="s">
        <v>497</v>
      </c>
      <c r="C2227" t="s">
        <v>498</v>
      </c>
      <c r="D2227" s="8">
        <v>828.625</v>
      </c>
      <c r="E2227" s="3">
        <v>4.3767632347607756E-2</v>
      </c>
      <c r="F2227" s="3">
        <f t="shared" si="27"/>
        <v>4.0803061598962811E-2</v>
      </c>
      <c r="G2227" s="3">
        <v>4.0803061598962811E-2</v>
      </c>
      <c r="H2227" t="s">
        <v>159</v>
      </c>
      <c r="I2227" s="4" t="s">
        <v>1250</v>
      </c>
      <c r="J2227" s="4">
        <v>1111.9079999999999</v>
      </c>
      <c r="K2227" s="4">
        <v>166.34199999999998</v>
      </c>
      <c r="L2227" s="4">
        <v>231.761</v>
      </c>
      <c r="M2227" s="4">
        <v>54.433999999999997</v>
      </c>
      <c r="N2227" s="2">
        <v>0.76643644054130011</v>
      </c>
      <c r="O2227" s="2">
        <v>-0.30142420737860148</v>
      </c>
      <c r="P2227" s="2">
        <v>20.84354101238592</v>
      </c>
      <c r="Q2227" s="2">
        <v>4.8955489123200842</v>
      </c>
      <c r="R2227" s="2">
        <v>20.84354101238592</v>
      </c>
    </row>
    <row r="2228" spans="1:18" x14ac:dyDescent="0.25">
      <c r="A2228" s="7">
        <v>32508</v>
      </c>
      <c r="B2228" t="s">
        <v>499</v>
      </c>
      <c r="C2228" t="s">
        <v>500</v>
      </c>
      <c r="D2228" s="8">
        <v>3127.6959999999999</v>
      </c>
      <c r="E2228" s="3">
        <v>0.16520361879388554</v>
      </c>
      <c r="F2228" s="3">
        <f t="shared" si="27"/>
        <v>0.14951007790821577</v>
      </c>
      <c r="G2228" s="3">
        <v>0.14951007790821577</v>
      </c>
      <c r="H2228" t="s">
        <v>35</v>
      </c>
      <c r="I2228" s="4" t="s">
        <v>1250</v>
      </c>
      <c r="J2228" s="4">
        <v>5388.308</v>
      </c>
      <c r="K2228" s="4">
        <v>2094.7280000000001</v>
      </c>
      <c r="L2228" s="4">
        <v>13.132999999999999</v>
      </c>
      <c r="M2228" s="4">
        <v>443.46</v>
      </c>
      <c r="N2228" s="2">
        <v>2.7127141153266883</v>
      </c>
      <c r="O2228" s="2">
        <v>2.6957066210474383</v>
      </c>
      <c r="P2228" s="2">
        <v>0.24373142737942965</v>
      </c>
      <c r="Q2228" s="2">
        <v>8.2300417867723965</v>
      </c>
      <c r="R2228" s="2">
        <v>0.24373142737942965</v>
      </c>
    </row>
    <row r="2229" spans="1:18" x14ac:dyDescent="0.25">
      <c r="A2229" s="7">
        <v>32508</v>
      </c>
      <c r="B2229" t="s">
        <v>503</v>
      </c>
      <c r="C2229" t="s">
        <v>504</v>
      </c>
      <c r="D2229" s="8">
        <v>5996.9489999999996</v>
      </c>
      <c r="E2229" s="3">
        <v>0.31675638441919324</v>
      </c>
      <c r="F2229" s="3">
        <f t="shared" si="27"/>
        <v>0.29829499023835143</v>
      </c>
      <c r="G2229" s="3">
        <v>0.29829499023835143</v>
      </c>
      <c r="H2229" t="s">
        <v>61</v>
      </c>
      <c r="I2229" s="4" t="s">
        <v>1262</v>
      </c>
      <c r="J2229" s="4">
        <v>4001.8069999999998</v>
      </c>
      <c r="K2229" s="4">
        <v>962.32100000000003</v>
      </c>
      <c r="L2229" s="4">
        <v>237.72900000000001</v>
      </c>
      <c r="M2229" s="4">
        <v>323.32499999999999</v>
      </c>
      <c r="N2229" s="2">
        <v>1.0139375171874623</v>
      </c>
      <c r="O2229" s="2">
        <v>0.76345732188521043</v>
      </c>
      <c r="P2229" s="2">
        <v>5.940541360440422</v>
      </c>
      <c r="Q2229" s="2">
        <v>8.0794750971248739</v>
      </c>
      <c r="R2229" s="2">
        <v>5.940541360440422</v>
      </c>
    </row>
    <row r="2230" spans="1:18" x14ac:dyDescent="0.25">
      <c r="A2230" s="7">
        <v>32508</v>
      </c>
      <c r="B2230" t="s">
        <v>1284</v>
      </c>
      <c r="C2230" t="s">
        <v>1285</v>
      </c>
      <c r="D2230" s="8">
        <v>492.38200000000001</v>
      </c>
      <c r="E2230" s="3">
        <v>2.6007415116101742E-2</v>
      </c>
      <c r="F2230" s="3">
        <f t="shared" si="27"/>
        <v>0</v>
      </c>
      <c r="G2230" s="3">
        <v>0</v>
      </c>
      <c r="H2230" t="s">
        <v>58</v>
      </c>
      <c r="I2230" s="4" t="s">
        <v>1251</v>
      </c>
      <c r="J2230" s="4">
        <v>576.47299999999996</v>
      </c>
      <c r="K2230" s="4">
        <v>73.506</v>
      </c>
      <c r="L2230" s="4">
        <v>116.916</v>
      </c>
      <c r="M2230" s="4">
        <v>50.438000000000002</v>
      </c>
      <c r="N2230" s="2">
        <v>1.3635452993989761</v>
      </c>
      <c r="O2230" s="2">
        <v>-0.80526081472137712</v>
      </c>
      <c r="P2230" s="2">
        <v>20.281262088597384</v>
      </c>
      <c r="Q2230" s="2">
        <v>8.7494123749074113</v>
      </c>
      <c r="R2230" s="2">
        <v>20.281262088597384</v>
      </c>
    </row>
    <row r="2231" spans="1:18" x14ac:dyDescent="0.25">
      <c r="A2231" s="7">
        <v>32508</v>
      </c>
      <c r="B2231" t="s">
        <v>505</v>
      </c>
      <c r="C2231" t="s">
        <v>506</v>
      </c>
      <c r="D2231" s="8">
        <v>2040.681</v>
      </c>
      <c r="E2231" s="3">
        <v>0.10778793271594336</v>
      </c>
      <c r="F2231" s="3">
        <f t="shared" si="27"/>
        <v>0.13362827587483064</v>
      </c>
      <c r="G2231" s="3">
        <v>0.13362827587483064</v>
      </c>
      <c r="H2231" t="s">
        <v>48</v>
      </c>
      <c r="I2231" s="4" t="s">
        <v>1250</v>
      </c>
      <c r="J2231" s="4">
        <v>3325.2939999999999</v>
      </c>
      <c r="K2231" s="4">
        <v>508.95400000000001</v>
      </c>
      <c r="L2231" s="4">
        <v>200.14599999999999</v>
      </c>
      <c r="M2231" s="4">
        <v>251.04300000000001</v>
      </c>
      <c r="N2231" s="2">
        <v>1.8059285227659816</v>
      </c>
      <c r="O2231" s="2">
        <v>1.0957477006926308</v>
      </c>
      <c r="P2231" s="2">
        <v>6.0188963742754771</v>
      </c>
      <c r="Q2231" s="2">
        <v>7.5494978789845364</v>
      </c>
      <c r="R2231" s="2">
        <v>6.0188963742754771</v>
      </c>
    </row>
    <row r="2232" spans="1:18" x14ac:dyDescent="0.25">
      <c r="A2232" s="7">
        <v>32508</v>
      </c>
      <c r="B2232" t="s">
        <v>507</v>
      </c>
      <c r="C2232" t="s">
        <v>508</v>
      </c>
      <c r="D2232" s="8">
        <v>2344.8359999999998</v>
      </c>
      <c r="E2232" s="3">
        <v>0.12385327495964421</v>
      </c>
      <c r="F2232" s="3">
        <f t="shared" si="27"/>
        <v>0.12873972996995506</v>
      </c>
      <c r="G2232" s="3">
        <v>0.12873972996995506</v>
      </c>
      <c r="H2232" t="s">
        <v>61</v>
      </c>
      <c r="I2232" s="4" t="s">
        <v>1250</v>
      </c>
      <c r="J2232" s="4">
        <v>1764.665</v>
      </c>
      <c r="K2232" s="4">
        <v>316.81700000000001</v>
      </c>
      <c r="L2232" s="4">
        <v>70.072999999999993</v>
      </c>
      <c r="M2232" s="4">
        <v>101.682</v>
      </c>
      <c r="N2232" s="2">
        <v>1.022663301010988</v>
      </c>
      <c r="O2232" s="2">
        <v>0.7964725173985463</v>
      </c>
      <c r="P2232" s="2">
        <v>3.9708953257417128</v>
      </c>
      <c r="Q2232" s="2">
        <v>5.7621134889624948</v>
      </c>
      <c r="R2232" s="2">
        <v>3.9708953257417128</v>
      </c>
    </row>
    <row r="2233" spans="1:18" x14ac:dyDescent="0.25">
      <c r="A2233" s="7">
        <v>32508</v>
      </c>
      <c r="B2233" t="s">
        <v>509</v>
      </c>
      <c r="C2233" t="s">
        <v>510</v>
      </c>
      <c r="D2233" s="8">
        <v>2582.3389999999999</v>
      </c>
      <c r="E2233" s="3">
        <v>0.13639808592413827</v>
      </c>
      <c r="F2233" s="3">
        <f t="shared" si="27"/>
        <v>0.11897493206482988</v>
      </c>
      <c r="G2233" s="3">
        <v>0.11897493206482988</v>
      </c>
      <c r="H2233" t="s">
        <v>58</v>
      </c>
      <c r="I2233" s="4" t="s">
        <v>1250</v>
      </c>
      <c r="J2233" s="4">
        <v>5371.9790000000003</v>
      </c>
      <c r="K2233" s="4">
        <v>1672.329</v>
      </c>
      <c r="L2233" s="4">
        <v>213.184</v>
      </c>
      <c r="M2233" s="4">
        <v>729.92899999999997</v>
      </c>
      <c r="N2233" s="2">
        <v>2.4625557536927389</v>
      </c>
      <c r="O2233" s="2">
        <v>2.1486357739547612</v>
      </c>
      <c r="P2233" s="2">
        <v>3.9684444038221294</v>
      </c>
      <c r="Q2233" s="2">
        <v>13.58771134436676</v>
      </c>
      <c r="R2233" s="2">
        <v>3.9684444038221294</v>
      </c>
    </row>
    <row r="2234" spans="1:18" x14ac:dyDescent="0.25">
      <c r="A2234" s="7">
        <v>32508</v>
      </c>
      <c r="B2234" t="s">
        <v>511</v>
      </c>
      <c r="C2234" t="s">
        <v>512</v>
      </c>
      <c r="D2234" s="8">
        <v>12472.109</v>
      </c>
      <c r="E2234" s="3">
        <v>0.65877167755171506</v>
      </c>
      <c r="F2234" s="3">
        <f t="shared" si="27"/>
        <v>0.87309277206906644</v>
      </c>
      <c r="G2234" s="3">
        <v>0.87309277206906644</v>
      </c>
      <c r="H2234" t="s">
        <v>25</v>
      </c>
      <c r="I2234" s="4" t="s">
        <v>1272</v>
      </c>
      <c r="J2234" s="4">
        <v>7497</v>
      </c>
      <c r="K2234" s="4">
        <v>568</v>
      </c>
      <c r="L2234" s="4">
        <v>918</v>
      </c>
      <c r="M2234" s="4">
        <v>648</v>
      </c>
      <c r="N2234" s="2">
        <v>0.361323155216285</v>
      </c>
      <c r="O2234" s="2">
        <v>-0.22264631043256997</v>
      </c>
      <c r="P2234" s="2">
        <v>12.244897959183673</v>
      </c>
      <c r="Q2234" s="2">
        <v>8.6434573829531818</v>
      </c>
      <c r="R2234" s="2">
        <v>12.244897959183673</v>
      </c>
    </row>
    <row r="2235" spans="1:18" x14ac:dyDescent="0.25">
      <c r="A2235" s="7">
        <v>32508</v>
      </c>
      <c r="B2235" t="s">
        <v>513</v>
      </c>
      <c r="C2235" t="s">
        <v>514</v>
      </c>
      <c r="D2235" s="8">
        <v>4751.9639999999999</v>
      </c>
      <c r="E2235" s="3">
        <v>0.25099678778828488</v>
      </c>
      <c r="F2235" s="3">
        <f t="shared" si="27"/>
        <v>0.22533497788953788</v>
      </c>
      <c r="G2235" s="3">
        <v>0.22533497788953788</v>
      </c>
      <c r="H2235" t="s">
        <v>61</v>
      </c>
      <c r="I2235" s="4" t="s">
        <v>1257</v>
      </c>
      <c r="J2235" s="4">
        <v>5012.07</v>
      </c>
      <c r="K2235" s="4">
        <v>1012.8689999999999</v>
      </c>
      <c r="L2235" s="4">
        <v>178.55199999999999</v>
      </c>
      <c r="M2235" s="4">
        <v>448.97399999999999</v>
      </c>
      <c r="N2235" s="2">
        <v>1.2515464095866273</v>
      </c>
      <c r="O2235" s="2">
        <v>1.0309195422182791</v>
      </c>
      <c r="P2235" s="2">
        <v>3.5624402691901751</v>
      </c>
      <c r="Q2235" s="2">
        <v>8.9578557362526858</v>
      </c>
      <c r="R2235" s="2">
        <v>3.5624402691901751</v>
      </c>
    </row>
    <row r="2236" spans="1:18" x14ac:dyDescent="0.25">
      <c r="A2236" s="7">
        <v>32508</v>
      </c>
      <c r="B2236" t="s">
        <v>515</v>
      </c>
      <c r="C2236" t="s">
        <v>516</v>
      </c>
      <c r="D2236" s="8">
        <v>2551.3249999999998</v>
      </c>
      <c r="E2236" s="3">
        <v>0.13475993917545376</v>
      </c>
      <c r="F2236" s="3">
        <f t="shared" si="27"/>
        <v>0.10123605125351215</v>
      </c>
      <c r="G2236" s="3">
        <v>0.10123605125351215</v>
      </c>
      <c r="H2236" t="s">
        <v>517</v>
      </c>
      <c r="I2236" s="4" t="s">
        <v>1250</v>
      </c>
      <c r="J2236" s="4">
        <v>1892.5</v>
      </c>
      <c r="K2236" s="4">
        <v>671.3</v>
      </c>
      <c r="L2236" s="4">
        <v>434.3</v>
      </c>
      <c r="M2236" s="4">
        <v>304.5</v>
      </c>
      <c r="N2236" s="2">
        <v>2.7277529459569281</v>
      </c>
      <c r="O2236" s="2">
        <v>0.96302316131653776</v>
      </c>
      <c r="P2236" s="2">
        <v>22.948480845442536</v>
      </c>
      <c r="Q2236" s="2">
        <v>16.089828269484808</v>
      </c>
      <c r="R2236" s="2">
        <v>22.948480845442536</v>
      </c>
    </row>
    <row r="2237" spans="1:18" x14ac:dyDescent="0.25">
      <c r="A2237" s="7">
        <v>32508</v>
      </c>
      <c r="B2237" t="s">
        <v>518</v>
      </c>
      <c r="C2237" t="s">
        <v>519</v>
      </c>
      <c r="D2237" s="8">
        <v>717.41700000000003</v>
      </c>
      <c r="E2237" s="3">
        <v>3.7893671438737328E-2</v>
      </c>
      <c r="F2237" s="3">
        <f t="shared" si="27"/>
        <v>3.8201415014322344E-2</v>
      </c>
      <c r="G2237" s="3">
        <v>3.8201415014322344E-2</v>
      </c>
      <c r="H2237" t="s">
        <v>39</v>
      </c>
      <c r="I2237" s="4" t="s">
        <v>1250</v>
      </c>
      <c r="J2237" s="4">
        <v>2138.7979999999998</v>
      </c>
      <c r="K2237" s="4">
        <v>2156.6680000000001</v>
      </c>
      <c r="L2237" s="4">
        <v>81.456999999999994</v>
      </c>
      <c r="M2237" s="4">
        <v>173.43700000000001</v>
      </c>
      <c r="N2237" s="2">
        <v>4.0753286558415427</v>
      </c>
      <c r="O2237" s="2">
        <v>3.92140415456509</v>
      </c>
      <c r="P2237" s="2">
        <v>3.8085410590434443</v>
      </c>
      <c r="Q2237" s="2">
        <v>8.1090874407026767</v>
      </c>
      <c r="R2237" s="2">
        <v>3.8085410590434443</v>
      </c>
    </row>
    <row r="2238" spans="1:18" x14ac:dyDescent="0.25">
      <c r="A2238" s="7">
        <v>32508</v>
      </c>
      <c r="B2238" t="s">
        <v>1286</v>
      </c>
      <c r="C2238" t="s">
        <v>1287</v>
      </c>
      <c r="D2238" s="8">
        <v>1576.8209999999999</v>
      </c>
      <c r="E2238" s="3">
        <v>8.3287037931497623E-2</v>
      </c>
      <c r="F2238" s="3">
        <f t="shared" si="27"/>
        <v>0</v>
      </c>
      <c r="G2238" s="3">
        <v>0</v>
      </c>
      <c r="H2238" t="s">
        <v>55</v>
      </c>
      <c r="I2238" s="4" t="s">
        <v>1252</v>
      </c>
      <c r="J2238" s="4">
        <v>699.17899999999997</v>
      </c>
      <c r="K2238" s="4">
        <v>107.741</v>
      </c>
      <c r="L2238" s="4">
        <v>15.853</v>
      </c>
      <c r="M2238" s="4">
        <v>105.123</v>
      </c>
      <c r="N2238" s="2">
        <v>0.76333016876142445</v>
      </c>
      <c r="O2238" s="2">
        <v>0.65101384382129157</v>
      </c>
      <c r="P2238" s="2">
        <v>2.2673735910260464</v>
      </c>
      <c r="Q2238" s="2">
        <v>15.035205576826534</v>
      </c>
      <c r="R2238" s="2">
        <v>2.2673735910260464</v>
      </c>
    </row>
    <row r="2239" spans="1:18" x14ac:dyDescent="0.25">
      <c r="A2239" s="7">
        <v>32508</v>
      </c>
      <c r="B2239" t="s">
        <v>520</v>
      </c>
      <c r="C2239" t="s">
        <v>521</v>
      </c>
      <c r="D2239" s="8">
        <v>1230.925</v>
      </c>
      <c r="E2239" s="3">
        <v>6.5016953202569408E-2</v>
      </c>
      <c r="F2239" s="3">
        <f t="shared" si="27"/>
        <v>9.9921360902893441E-2</v>
      </c>
      <c r="G2239" s="3">
        <v>9.9921360902893441E-2</v>
      </c>
      <c r="H2239" t="s">
        <v>48</v>
      </c>
      <c r="I2239" s="4" t="s">
        <v>1250</v>
      </c>
      <c r="J2239" s="4">
        <v>984.23299999999995</v>
      </c>
      <c r="K2239" s="4">
        <v>77.385999999999996</v>
      </c>
      <c r="L2239" s="4">
        <v>221.81800000000001</v>
      </c>
      <c r="M2239" s="4">
        <v>111.855</v>
      </c>
      <c r="N2239" s="2">
        <v>1.3576014876670992</v>
      </c>
      <c r="O2239" s="2">
        <v>-2.5338058313743379</v>
      </c>
      <c r="P2239" s="2">
        <v>22.537143135822514</v>
      </c>
      <c r="Q2239" s="2">
        <v>11.364687020248256</v>
      </c>
      <c r="R2239" s="2">
        <v>22.537143135822514</v>
      </c>
    </row>
    <row r="2240" spans="1:18" x14ac:dyDescent="0.25">
      <c r="A2240" s="7">
        <v>32508</v>
      </c>
      <c r="B2240" t="s">
        <v>522</v>
      </c>
      <c r="C2240" t="s">
        <v>523</v>
      </c>
      <c r="D2240" s="8">
        <v>2576.8980000000001</v>
      </c>
      <c r="E2240" s="3">
        <v>0.13611069453768079</v>
      </c>
      <c r="F2240" s="3">
        <f t="shared" si="27"/>
        <v>0.13349642229109326</v>
      </c>
      <c r="G2240" s="3">
        <v>0.13349642229109326</v>
      </c>
      <c r="H2240" t="s">
        <v>15</v>
      </c>
      <c r="I2240" s="4" t="s">
        <v>1250</v>
      </c>
      <c r="J2240" s="4">
        <v>5089.1000000000004</v>
      </c>
      <c r="K2240" s="4">
        <v>1115.5</v>
      </c>
      <c r="L2240" s="4">
        <v>180.4</v>
      </c>
      <c r="M2240" s="4">
        <v>327.7</v>
      </c>
      <c r="N2240" s="2">
        <v>2.7448326771653546</v>
      </c>
      <c r="O2240" s="2">
        <v>2.3009350393700787</v>
      </c>
      <c r="P2240" s="2">
        <v>3.5448311096264562</v>
      </c>
      <c r="Q2240" s="2">
        <v>6.4392525200919604</v>
      </c>
      <c r="R2240" s="2">
        <v>3.5448311096264562</v>
      </c>
    </row>
    <row r="2241" spans="1:18" x14ac:dyDescent="0.25">
      <c r="A2241" s="7">
        <v>32508</v>
      </c>
      <c r="B2241" t="s">
        <v>524</v>
      </c>
      <c r="C2241" t="s">
        <v>525</v>
      </c>
      <c r="D2241" s="8">
        <v>4808.7330000000002</v>
      </c>
      <c r="E2241" s="3">
        <v>0.25399530306448503</v>
      </c>
      <c r="F2241" s="3">
        <f t="shared" si="27"/>
        <v>0.24681376936498942</v>
      </c>
      <c r="G2241" s="3">
        <v>0.24681376936498942</v>
      </c>
      <c r="H2241" t="s">
        <v>15</v>
      </c>
      <c r="I2241" s="4" t="s">
        <v>1250</v>
      </c>
      <c r="J2241" s="4">
        <v>10005</v>
      </c>
      <c r="K2241" s="4">
        <v>2304</v>
      </c>
      <c r="L2241" s="4">
        <v>397</v>
      </c>
      <c r="M2241" s="4">
        <v>602</v>
      </c>
      <c r="N2241" s="2">
        <v>1.8373205741626795</v>
      </c>
      <c r="O2241" s="2">
        <v>1.5207336523125996</v>
      </c>
      <c r="P2241" s="2">
        <v>3.9680159920039983</v>
      </c>
      <c r="Q2241" s="2">
        <v>6.0169915042478763</v>
      </c>
      <c r="R2241" s="2">
        <v>3.9680159920039983</v>
      </c>
    </row>
    <row r="2242" spans="1:18" x14ac:dyDescent="0.25">
      <c r="A2242" s="7">
        <v>32508</v>
      </c>
      <c r="B2242" t="s">
        <v>526</v>
      </c>
      <c r="C2242" t="s">
        <v>527</v>
      </c>
      <c r="D2242" s="8">
        <v>3437.6379999999999</v>
      </c>
      <c r="E2242" s="3">
        <v>0.18157462800201013</v>
      </c>
      <c r="F2242" s="3">
        <f t="shared" si="27"/>
        <v>0.2076562847724317</v>
      </c>
      <c r="G2242" s="3">
        <v>0.2076562847724317</v>
      </c>
      <c r="H2242" t="s">
        <v>528</v>
      </c>
      <c r="I2242" s="4" t="s">
        <v>1250</v>
      </c>
      <c r="J2242" s="4">
        <v>5981</v>
      </c>
      <c r="K2242" s="4">
        <v>2888</v>
      </c>
      <c r="L2242" s="4">
        <v>7</v>
      </c>
      <c r="M2242" s="4">
        <v>1359</v>
      </c>
      <c r="N2242" s="2">
        <v>4.3040238450074515</v>
      </c>
      <c r="O2242" s="2">
        <v>4.2935916542473915</v>
      </c>
      <c r="P2242" s="2">
        <v>0.11703728473499415</v>
      </c>
      <c r="Q2242" s="2">
        <v>22.721952850693864</v>
      </c>
      <c r="R2242" s="2">
        <v>0.11703728473499415</v>
      </c>
    </row>
    <row r="2243" spans="1:18" x14ac:dyDescent="0.25">
      <c r="A2243" s="7">
        <v>32508</v>
      </c>
      <c r="B2243" t="s">
        <v>531</v>
      </c>
      <c r="C2243" t="s">
        <v>532</v>
      </c>
      <c r="D2243" s="8">
        <v>1987.383</v>
      </c>
      <c r="E2243" s="3">
        <v>0.10497275423489005</v>
      </c>
      <c r="F2243" s="3">
        <f t="shared" si="27"/>
        <v>8.0839764299605821E-2</v>
      </c>
      <c r="G2243" s="3">
        <v>8.0839764299605821E-2</v>
      </c>
      <c r="H2243" t="s">
        <v>73</v>
      </c>
      <c r="I2243" s="4" t="s">
        <v>1250</v>
      </c>
      <c r="J2243" s="4">
        <v>21032.400000000001</v>
      </c>
      <c r="K2243" s="4">
        <v>12262.4</v>
      </c>
      <c r="L2243" s="4">
        <v>3305.8</v>
      </c>
      <c r="M2243" s="4">
        <v>51.9</v>
      </c>
      <c r="N2243" s="2">
        <v>9.2039330481122867</v>
      </c>
      <c r="O2243" s="2">
        <v>6.7226600615476988</v>
      </c>
      <c r="P2243" s="2">
        <v>15.717654666134154</v>
      </c>
      <c r="Q2243" s="2">
        <v>0.24676213841501679</v>
      </c>
      <c r="R2243" s="2">
        <v>15.717654666134154</v>
      </c>
    </row>
    <row r="2244" spans="1:18" x14ac:dyDescent="0.25">
      <c r="A2244" s="7">
        <v>32508</v>
      </c>
      <c r="B2244" t="s">
        <v>535</v>
      </c>
      <c r="C2244" t="s">
        <v>536</v>
      </c>
      <c r="D2244" s="8">
        <v>352.36</v>
      </c>
      <c r="E2244" s="3">
        <v>1.8611510555441933E-2</v>
      </c>
      <c r="F2244" s="3">
        <f t="shared" si="27"/>
        <v>3.0768963091082808E-2</v>
      </c>
      <c r="G2244" s="3">
        <v>3.0768963091082808E-2</v>
      </c>
      <c r="H2244" t="s">
        <v>39</v>
      </c>
      <c r="I2244" s="4" t="s">
        <v>1250</v>
      </c>
      <c r="J2244" s="4">
        <v>335.30799999999999</v>
      </c>
      <c r="K2244" s="4">
        <v>217.667</v>
      </c>
      <c r="L2244" s="4">
        <v>4.6369999999999996</v>
      </c>
      <c r="M2244" s="4">
        <v>23.988</v>
      </c>
      <c r="N2244" s="2">
        <v>50.975878220140523</v>
      </c>
      <c r="O2244" s="2">
        <v>49.889929742388766</v>
      </c>
      <c r="P2244" s="2">
        <v>1.3829076550514749</v>
      </c>
      <c r="Q2244" s="2">
        <v>7.154019587960919</v>
      </c>
      <c r="R2244" s="2">
        <v>1.3829076550514749</v>
      </c>
    </row>
    <row r="2245" spans="1:18" x14ac:dyDescent="0.25">
      <c r="A2245" s="7">
        <v>32508</v>
      </c>
      <c r="B2245" t="s">
        <v>1288</v>
      </c>
      <c r="C2245" t="s">
        <v>1289</v>
      </c>
      <c r="D2245" s="8">
        <v>1325.7909999999999</v>
      </c>
      <c r="E2245" s="3">
        <v>7.0027736379866937E-2</v>
      </c>
      <c r="F2245" s="3">
        <f t="shared" si="27"/>
        <v>0</v>
      </c>
      <c r="G2245" s="3">
        <v>0</v>
      </c>
      <c r="H2245" t="s">
        <v>205</v>
      </c>
      <c r="I2245" s="4" t="s">
        <v>1251</v>
      </c>
      <c r="J2245" s="4">
        <v>1398.9570000000001</v>
      </c>
      <c r="K2245" s="4">
        <v>180.37299999999999</v>
      </c>
      <c r="L2245" s="4">
        <v>36.978999999999999</v>
      </c>
      <c r="M2245" s="4">
        <v>48.667000000000002</v>
      </c>
      <c r="N2245" s="2">
        <v>0.9453214259509658</v>
      </c>
      <c r="O2245" s="2">
        <v>0.75151724788528662</v>
      </c>
      <c r="P2245" s="2">
        <v>2.6433264210408178</v>
      </c>
      <c r="Q2245" s="2">
        <v>3.4788059961814408</v>
      </c>
      <c r="R2245" s="2">
        <v>2.6433264210408178</v>
      </c>
    </row>
    <row r="2246" spans="1:18" x14ac:dyDescent="0.25">
      <c r="A2246" s="7">
        <v>32508</v>
      </c>
      <c r="B2246" t="s">
        <v>1150</v>
      </c>
      <c r="C2246" t="s">
        <v>1151</v>
      </c>
      <c r="D2246" s="8">
        <v>1834.5920000000001</v>
      </c>
      <c r="E2246" s="3">
        <v>9.6902396335932936E-2</v>
      </c>
      <c r="F2246" s="3">
        <f t="shared" si="27"/>
        <v>9.955965208811586E-2</v>
      </c>
      <c r="G2246" s="3">
        <v>9.955965208811586E-2</v>
      </c>
      <c r="H2246" t="s">
        <v>15</v>
      </c>
      <c r="I2246" s="4" t="s">
        <v>1250</v>
      </c>
      <c r="J2246" s="4">
        <v>1380.2370000000001</v>
      </c>
      <c r="K2246" s="4">
        <v>257.59700000000004</v>
      </c>
      <c r="L2246" s="4">
        <v>26.696000000000002</v>
      </c>
      <c r="M2246" s="4">
        <v>84.106999999999999</v>
      </c>
      <c r="N2246" s="2">
        <v>0.76955042316803945</v>
      </c>
      <c r="O2246" s="2">
        <v>0.68979825952912288</v>
      </c>
      <c r="P2246" s="2">
        <v>1.9341605825666173</v>
      </c>
      <c r="Q2246" s="2">
        <v>6.0936636244355125</v>
      </c>
      <c r="R2246" s="2">
        <v>1.9341605825666173</v>
      </c>
    </row>
    <row r="2247" spans="1:18" x14ac:dyDescent="0.25">
      <c r="A2247" s="7">
        <v>32508</v>
      </c>
      <c r="B2247" t="s">
        <v>537</v>
      </c>
      <c r="C2247" t="s">
        <v>538</v>
      </c>
      <c r="D2247" s="8">
        <v>2738.895</v>
      </c>
      <c r="E2247" s="3">
        <v>0.14466730957755458</v>
      </c>
      <c r="F2247" s="3">
        <f t="shared" si="27"/>
        <v>0.13442155318043578</v>
      </c>
      <c r="G2247" s="3">
        <v>0.13442155318043578</v>
      </c>
      <c r="H2247" t="s">
        <v>48</v>
      </c>
      <c r="I2247" s="4" t="s">
        <v>1250</v>
      </c>
      <c r="J2247" s="4">
        <v>4078.848</v>
      </c>
      <c r="K2247" s="4">
        <v>735.16899999999998</v>
      </c>
      <c r="L2247" s="4">
        <v>657.15</v>
      </c>
      <c r="M2247" s="4">
        <v>228.93600000000001</v>
      </c>
      <c r="N2247" s="2">
        <v>0.49924349740520968</v>
      </c>
      <c r="O2247" s="2">
        <v>5.2981666017007052E-2</v>
      </c>
      <c r="P2247" s="2">
        <v>16.111166682357371</v>
      </c>
      <c r="Q2247" s="2">
        <v>5.6127612502353612</v>
      </c>
      <c r="R2247" s="2">
        <v>16.111166682357371</v>
      </c>
    </row>
    <row r="2248" spans="1:18" x14ac:dyDescent="0.25">
      <c r="A2248" s="7">
        <v>32508</v>
      </c>
      <c r="B2248" t="s">
        <v>539</v>
      </c>
      <c r="C2248" t="s">
        <v>540</v>
      </c>
      <c r="D2248" s="8">
        <v>1757.2650000000001</v>
      </c>
      <c r="E2248" s="3">
        <v>9.2818015938837178E-2</v>
      </c>
      <c r="F2248" s="3">
        <f t="shared" si="27"/>
        <v>0.10697380881679351</v>
      </c>
      <c r="G2248" s="3">
        <v>0.10697380881679351</v>
      </c>
      <c r="H2248" t="s">
        <v>15</v>
      </c>
      <c r="I2248" s="4" t="s">
        <v>1250</v>
      </c>
      <c r="J2248" s="4">
        <v>2483.1770000000001</v>
      </c>
      <c r="K2248" s="4">
        <v>438.55600000000004</v>
      </c>
      <c r="L2248" s="4">
        <v>255.911</v>
      </c>
      <c r="M2248" s="4">
        <v>108.98</v>
      </c>
      <c r="N2248" s="2">
        <v>1.2105443303522139</v>
      </c>
      <c r="O2248" s="2">
        <v>0.50415424533510012</v>
      </c>
      <c r="P2248" s="2">
        <v>10.305789720185068</v>
      </c>
      <c r="Q2248" s="2">
        <v>4.3887326598144236</v>
      </c>
      <c r="R2248" s="2">
        <v>10.305789720185068</v>
      </c>
    </row>
    <row r="2249" spans="1:18" x14ac:dyDescent="0.25">
      <c r="A2249" s="7">
        <v>32508</v>
      </c>
      <c r="B2249" t="s">
        <v>541</v>
      </c>
      <c r="C2249" t="s">
        <v>542</v>
      </c>
      <c r="D2249" s="8">
        <v>4287.8249999999998</v>
      </c>
      <c r="E2249" s="3">
        <v>0.22648115633836929</v>
      </c>
      <c r="F2249" s="3">
        <f t="shared" si="27"/>
        <v>0.25990817615047523</v>
      </c>
      <c r="G2249" s="3">
        <v>0.25990817615047523</v>
      </c>
      <c r="H2249" t="s">
        <v>29</v>
      </c>
      <c r="I2249" s="4" t="s">
        <v>1250</v>
      </c>
      <c r="J2249" s="4">
        <v>3549.7359999999999</v>
      </c>
      <c r="K2249" s="4">
        <v>696.46699999999998</v>
      </c>
      <c r="L2249" s="4">
        <v>971.1</v>
      </c>
      <c r="M2249" s="4">
        <v>477.46</v>
      </c>
      <c r="N2249" s="2">
        <v>0.8649110148811483</v>
      </c>
      <c r="O2249" s="2">
        <v>-0.34105435971819831</v>
      </c>
      <c r="P2249" s="2">
        <v>27.356964010844752</v>
      </c>
      <c r="Q2249" s="2">
        <v>13.450577733104661</v>
      </c>
      <c r="R2249" s="2">
        <v>27.356964010844752</v>
      </c>
    </row>
    <row r="2250" spans="1:18" x14ac:dyDescent="0.25">
      <c r="A2250" s="7">
        <v>32508</v>
      </c>
      <c r="B2250" t="s">
        <v>545</v>
      </c>
      <c r="C2250" t="s">
        <v>546</v>
      </c>
      <c r="D2250" s="8">
        <v>1195.509</v>
      </c>
      <c r="E2250" s="3">
        <v>6.3146294620915616E-2</v>
      </c>
      <c r="F2250" s="3">
        <f t="shared" si="27"/>
        <v>8.1304660342310431E-2</v>
      </c>
      <c r="G2250" s="3">
        <v>8.1304660342310431E-2</v>
      </c>
      <c r="H2250" t="s">
        <v>136</v>
      </c>
      <c r="I2250" s="4" t="s">
        <v>1250</v>
      </c>
      <c r="J2250" s="4">
        <v>830.67600000000004</v>
      </c>
      <c r="K2250" s="4">
        <v>4.4640000000000004</v>
      </c>
      <c r="L2250" s="4">
        <v>180.16399999999999</v>
      </c>
      <c r="M2250" s="4">
        <v>66.536000000000001</v>
      </c>
      <c r="N2250" s="2">
        <v>2.6728938386922942E-2</v>
      </c>
      <c r="O2250" s="2">
        <v>-1.0520328124064426</v>
      </c>
      <c r="P2250" s="2">
        <v>21.6888413773842</v>
      </c>
      <c r="Q2250" s="2">
        <v>8.0098618474591774</v>
      </c>
      <c r="R2250" s="2">
        <v>21.6888413773842</v>
      </c>
    </row>
    <row r="2251" spans="1:18" x14ac:dyDescent="0.25">
      <c r="A2251" s="7">
        <v>32508</v>
      </c>
      <c r="B2251" t="s">
        <v>547</v>
      </c>
      <c r="C2251" t="s">
        <v>548</v>
      </c>
      <c r="D2251" s="8">
        <v>427.82400000000001</v>
      </c>
      <c r="E2251" s="3">
        <v>2.2597488057303296E-2</v>
      </c>
      <c r="F2251" s="3">
        <f t="shared" si="27"/>
        <v>2.725127494942995E-2</v>
      </c>
      <c r="G2251" s="3">
        <v>2.725127494942995E-2</v>
      </c>
      <c r="H2251" t="s">
        <v>15</v>
      </c>
      <c r="I2251" s="4" t="s">
        <v>1250</v>
      </c>
      <c r="J2251" s="4">
        <v>660.47299999999996</v>
      </c>
      <c r="K2251" s="4">
        <v>129.54499999999999</v>
      </c>
      <c r="L2251" s="4">
        <v>50.454000000000001</v>
      </c>
      <c r="M2251" s="4">
        <v>49.091000000000001</v>
      </c>
      <c r="N2251" s="2">
        <v>1.3279584221748399</v>
      </c>
      <c r="O2251" s="2">
        <v>0.81075733967524988</v>
      </c>
      <c r="P2251" s="2">
        <v>7.6390707871479986</v>
      </c>
      <c r="Q2251" s="2">
        <v>7.4327035321655854</v>
      </c>
      <c r="R2251" s="2">
        <v>7.6390707871479986</v>
      </c>
    </row>
    <row r="2252" spans="1:18" x14ac:dyDescent="0.25">
      <c r="A2252" s="7">
        <v>32508</v>
      </c>
      <c r="B2252" t="s">
        <v>549</v>
      </c>
      <c r="C2252" t="s">
        <v>550</v>
      </c>
      <c r="D2252" s="8">
        <v>71874.683999999994</v>
      </c>
      <c r="E2252" s="3">
        <v>3.7963913041635067</v>
      </c>
      <c r="F2252" s="3">
        <f t="shared" si="27"/>
        <v>4.0179222266280057</v>
      </c>
      <c r="G2252" s="3">
        <v>4.0179222266280057</v>
      </c>
      <c r="H2252" t="s">
        <v>136</v>
      </c>
      <c r="I2252" s="4" t="s">
        <v>1250</v>
      </c>
      <c r="J2252" s="4">
        <v>73037</v>
      </c>
      <c r="K2252" s="4">
        <v>13380</v>
      </c>
      <c r="L2252" s="4">
        <v>6123</v>
      </c>
      <c r="M2252" s="4">
        <v>5390</v>
      </c>
      <c r="N2252" s="2">
        <v>1.0604739636997702</v>
      </c>
      <c r="O2252" s="2">
        <v>0.57517634936989781</v>
      </c>
      <c r="P2252" s="2">
        <v>8.3834221011268273</v>
      </c>
      <c r="Q2252" s="2">
        <v>7.3798211865218999</v>
      </c>
      <c r="R2252" s="2">
        <v>8.3834221011268273</v>
      </c>
    </row>
    <row r="2253" spans="1:18" x14ac:dyDescent="0.25">
      <c r="A2253" s="7">
        <v>32508</v>
      </c>
      <c r="B2253" t="s">
        <v>551</v>
      </c>
      <c r="C2253" t="s">
        <v>552</v>
      </c>
      <c r="D2253" s="8">
        <v>1872.201</v>
      </c>
      <c r="E2253" s="3">
        <v>9.8888888277355369E-2</v>
      </c>
      <c r="F2253" s="3">
        <f t="shared" si="27"/>
        <v>9.7794224077845202E-2</v>
      </c>
      <c r="G2253" s="3">
        <v>9.7794224077845202E-2</v>
      </c>
      <c r="H2253" t="s">
        <v>48</v>
      </c>
      <c r="I2253" s="4" t="s">
        <v>1250</v>
      </c>
      <c r="J2253" s="4">
        <v>882.33299999999997</v>
      </c>
      <c r="K2253" s="4">
        <v>12.704000000000001</v>
      </c>
      <c r="L2253" s="4">
        <v>235.62</v>
      </c>
      <c r="M2253" s="4">
        <v>40.171999999999997</v>
      </c>
      <c r="N2253" s="2">
        <v>5.4357732413108498E-2</v>
      </c>
      <c r="O2253" s="2">
        <v>-0.95381047533064334</v>
      </c>
      <c r="P2253" s="2">
        <v>26.704203514999442</v>
      </c>
      <c r="Q2253" s="2">
        <v>4.5529295628747875</v>
      </c>
      <c r="R2253" s="2">
        <v>26.704203514999442</v>
      </c>
    </row>
    <row r="2254" spans="1:18" x14ac:dyDescent="0.25">
      <c r="A2254" s="7">
        <v>32508</v>
      </c>
      <c r="B2254" t="s">
        <v>553</v>
      </c>
      <c r="C2254" t="s">
        <v>554</v>
      </c>
      <c r="D2254" s="8">
        <v>5136.4949999999999</v>
      </c>
      <c r="E2254" s="3">
        <v>0.27130755735746026</v>
      </c>
      <c r="F2254" s="3">
        <f t="shared" si="27"/>
        <v>0.27439523179079572</v>
      </c>
      <c r="G2254" s="3">
        <v>0.27439523179079572</v>
      </c>
      <c r="H2254" t="s">
        <v>48</v>
      </c>
      <c r="I2254" s="4" t="s">
        <v>1250</v>
      </c>
      <c r="J2254" s="4">
        <v>9462</v>
      </c>
      <c r="K2254" s="4">
        <v>2105</v>
      </c>
      <c r="L2254" s="4">
        <v>122</v>
      </c>
      <c r="M2254" s="4">
        <v>645</v>
      </c>
      <c r="N2254" s="2">
        <v>1.1540570175438596</v>
      </c>
      <c r="O2254" s="2">
        <v>1.087171052631579</v>
      </c>
      <c r="P2254" s="2">
        <v>1.2893679983090256</v>
      </c>
      <c r="Q2254" s="2">
        <v>6.816740646797717</v>
      </c>
      <c r="R2254" s="2">
        <v>1.2893679983090256</v>
      </c>
    </row>
    <row r="2255" spans="1:18" x14ac:dyDescent="0.25">
      <c r="A2255" s="7">
        <v>32508</v>
      </c>
      <c r="B2255" t="s">
        <v>555</v>
      </c>
      <c r="C2255" t="s">
        <v>556</v>
      </c>
      <c r="D2255" s="8">
        <v>6731.7120000000004</v>
      </c>
      <c r="E2255" s="3">
        <v>0.35556626445735928</v>
      </c>
      <c r="F2255" s="3">
        <f t="shared" si="27"/>
        <v>0.35219170117843923</v>
      </c>
      <c r="G2255" s="3">
        <v>0.35219170117843923</v>
      </c>
      <c r="H2255" t="s">
        <v>15</v>
      </c>
      <c r="I2255" s="4" t="s">
        <v>1250</v>
      </c>
      <c r="J2255" s="4">
        <v>41941</v>
      </c>
      <c r="K2255" s="4">
        <v>11568</v>
      </c>
      <c r="L2255" s="4">
        <v>3443</v>
      </c>
      <c r="M2255" s="4">
        <v>524</v>
      </c>
      <c r="N2255" s="2">
        <v>4.8830730265934994</v>
      </c>
      <c r="O2255" s="2">
        <v>3.429717180244829</v>
      </c>
      <c r="P2255" s="2">
        <v>8.2091509501442506</v>
      </c>
      <c r="Q2255" s="2">
        <v>1.249374120788727</v>
      </c>
      <c r="R2255" s="2">
        <v>8.2091509501442506</v>
      </c>
    </row>
    <row r="2256" spans="1:18" x14ac:dyDescent="0.25">
      <c r="A2256" s="7">
        <v>32508</v>
      </c>
      <c r="B2256" t="s">
        <v>557</v>
      </c>
      <c r="C2256" t="s">
        <v>558</v>
      </c>
      <c r="D2256" s="8">
        <v>1156.4390000000001</v>
      </c>
      <c r="E2256" s="3">
        <v>6.10826332592369E-2</v>
      </c>
      <c r="F2256" s="3">
        <f t="shared" si="27"/>
        <v>6.0464452727999711E-2</v>
      </c>
      <c r="G2256" s="3">
        <v>6.0464452727999711E-2</v>
      </c>
      <c r="H2256" t="s">
        <v>76</v>
      </c>
      <c r="I2256" s="4" t="s">
        <v>1250</v>
      </c>
      <c r="J2256" s="4">
        <v>4174.0590000000002</v>
      </c>
      <c r="K2256" s="4">
        <v>0</v>
      </c>
      <c r="L2256" s="4">
        <v>146.33699999999999</v>
      </c>
      <c r="M2256" s="4">
        <v>14.845000000000001</v>
      </c>
      <c r="N2256" s="2">
        <v>0</v>
      </c>
      <c r="O2256" s="2">
        <v>-1.054453091223519</v>
      </c>
      <c r="P2256" s="2">
        <v>3.5058680291773543</v>
      </c>
      <c r="Q2256" s="2">
        <v>0.35564902173160468</v>
      </c>
      <c r="R2256" s="2">
        <v>3.5058680291773543</v>
      </c>
    </row>
    <row r="2257" spans="1:18" x14ac:dyDescent="0.25">
      <c r="A2257" s="7">
        <v>32508</v>
      </c>
      <c r="B2257" t="s">
        <v>1224</v>
      </c>
      <c r="C2257" t="s">
        <v>1225</v>
      </c>
      <c r="D2257" s="8">
        <v>291.12</v>
      </c>
      <c r="E2257" s="3">
        <v>1.5376838894597161E-2</v>
      </c>
      <c r="F2257" s="3">
        <f t="shared" si="27"/>
        <v>1.4825749799518614E-2</v>
      </c>
      <c r="G2257" s="3">
        <v>1.4825749799518614E-2</v>
      </c>
      <c r="H2257" t="s">
        <v>39</v>
      </c>
      <c r="I2257" s="4" t="s">
        <v>1257</v>
      </c>
      <c r="J2257" s="4">
        <v>427.62599999999998</v>
      </c>
      <c r="K2257" s="4">
        <v>122.35300000000001</v>
      </c>
      <c r="L2257" s="4">
        <v>11.188000000000001</v>
      </c>
      <c r="M2257" s="4">
        <v>56.203000000000003</v>
      </c>
      <c r="N2257" s="2">
        <v>1.8165931732810716</v>
      </c>
      <c r="O2257" s="2">
        <v>1.6504832746870965</v>
      </c>
      <c r="P2257" s="2">
        <v>2.6163049019470286</v>
      </c>
      <c r="Q2257" s="2">
        <v>13.143026850565684</v>
      </c>
      <c r="R2257" s="2">
        <v>2.6163049019470286</v>
      </c>
    </row>
    <row r="2258" spans="1:18" x14ac:dyDescent="0.25">
      <c r="A2258" s="7">
        <v>32508</v>
      </c>
      <c r="B2258" t="s">
        <v>559</v>
      </c>
      <c r="C2258" t="s">
        <v>560</v>
      </c>
      <c r="D2258" s="8">
        <v>14176.291999999999</v>
      </c>
      <c r="E2258" s="3">
        <v>0.74878592404083033</v>
      </c>
      <c r="F2258" s="3">
        <f t="shared" si="27"/>
        <v>0.7507839777824652</v>
      </c>
      <c r="G2258" s="3">
        <v>0.7507839777824652</v>
      </c>
      <c r="H2258" t="s">
        <v>22</v>
      </c>
      <c r="I2258" s="4" t="s">
        <v>1250</v>
      </c>
      <c r="J2258" s="4">
        <v>7119</v>
      </c>
      <c r="K2258" s="4">
        <v>1688</v>
      </c>
      <c r="L2258" s="4">
        <v>660</v>
      </c>
      <c r="M2258" s="4">
        <v>664</v>
      </c>
      <c r="N2258" s="2">
        <v>0.96955772544514651</v>
      </c>
      <c r="O2258" s="2">
        <v>0.59046524985640436</v>
      </c>
      <c r="P2258" s="2">
        <v>9.2709650231774141</v>
      </c>
      <c r="Q2258" s="2">
        <v>9.3271526899845476</v>
      </c>
      <c r="R2258" s="2">
        <v>9.2709650231774141</v>
      </c>
    </row>
    <row r="2259" spans="1:18" x14ac:dyDescent="0.25">
      <c r="A2259" s="7">
        <v>32508</v>
      </c>
      <c r="B2259" t="s">
        <v>1152</v>
      </c>
      <c r="C2259" t="s">
        <v>1153</v>
      </c>
      <c r="D2259" s="8">
        <v>1338.0940000000001</v>
      </c>
      <c r="E2259" s="3">
        <v>7.0677575789458283E-2</v>
      </c>
      <c r="F2259" s="3">
        <f t="shared" ref="F2259:F2322" si="28">IF(ISNUMBER(VLOOKUP($C2259,$C$1502:$E$2001,3,FALSE)),VLOOKUP($C2259,$C$1502:$E$2001,3,FALSE),0)</f>
        <v>5.4149580826707441E-2</v>
      </c>
      <c r="G2259" s="3">
        <v>5.4149580826707441E-2</v>
      </c>
      <c r="H2259" t="s">
        <v>257</v>
      </c>
      <c r="I2259" s="4" t="s">
        <v>1251</v>
      </c>
      <c r="J2259" s="4">
        <v>2013.3</v>
      </c>
      <c r="K2259" s="4">
        <v>461.40000000000003</v>
      </c>
      <c r="L2259" s="4">
        <v>20</v>
      </c>
      <c r="M2259" s="4">
        <v>192.8</v>
      </c>
      <c r="N2259" s="2">
        <v>1.4157717091132251</v>
      </c>
      <c r="O2259" s="2">
        <v>1.3544031911629335</v>
      </c>
      <c r="P2259" s="2">
        <v>0.99339393036308554</v>
      </c>
      <c r="Q2259" s="2">
        <v>9.5763174887001448</v>
      </c>
      <c r="R2259" s="2">
        <v>0.99339393036308554</v>
      </c>
    </row>
    <row r="2260" spans="1:18" x14ac:dyDescent="0.25">
      <c r="A2260" s="7">
        <v>32508</v>
      </c>
      <c r="B2260" t="s">
        <v>563</v>
      </c>
      <c r="C2260" t="s">
        <v>564</v>
      </c>
      <c r="D2260" s="8">
        <v>2017.4179999999999</v>
      </c>
      <c r="E2260" s="3">
        <v>0.10655919060545621</v>
      </c>
      <c r="F2260" s="3">
        <f t="shared" si="28"/>
        <v>6.9588744028606556E-2</v>
      </c>
      <c r="G2260" s="3">
        <v>6.9588744028606556E-2</v>
      </c>
      <c r="H2260" t="s">
        <v>73</v>
      </c>
      <c r="I2260" s="4" t="s">
        <v>1250</v>
      </c>
      <c r="J2260" s="4">
        <v>67349</v>
      </c>
      <c r="K2260" s="4">
        <v>11496</v>
      </c>
      <c r="L2260" s="4">
        <v>11498</v>
      </c>
      <c r="M2260" s="4"/>
      <c r="N2260" s="2">
        <v>6.8205280332245621</v>
      </c>
      <c r="O2260" s="2">
        <v>-1.1865915158706616E-3</v>
      </c>
      <c r="P2260" s="2">
        <v>17.072265363999463</v>
      </c>
      <c r="Q2260" s="2" t="s">
        <v>39</v>
      </c>
      <c r="R2260" s="2">
        <v>17.072265363999463</v>
      </c>
    </row>
    <row r="2261" spans="1:18" x14ac:dyDescent="0.25">
      <c r="A2261" s="7">
        <v>32508</v>
      </c>
      <c r="B2261" t="s">
        <v>571</v>
      </c>
      <c r="C2261" t="s">
        <v>572</v>
      </c>
      <c r="D2261" s="8">
        <v>7898.1239999999998</v>
      </c>
      <c r="E2261" s="3">
        <v>0.41717566748265761</v>
      </c>
      <c r="F2261" s="3">
        <f t="shared" si="28"/>
        <v>0.37659516012595501</v>
      </c>
      <c r="G2261" s="3">
        <v>0.37659516012595501</v>
      </c>
      <c r="H2261" t="s">
        <v>61</v>
      </c>
      <c r="I2261" s="4" t="s">
        <v>1250</v>
      </c>
      <c r="J2261" s="4">
        <v>3297.9</v>
      </c>
      <c r="K2261" s="4">
        <v>712.3</v>
      </c>
      <c r="L2261" s="4">
        <v>185</v>
      </c>
      <c r="M2261" s="4">
        <v>538.1</v>
      </c>
      <c r="N2261" s="2">
        <v>0.76279717284215032</v>
      </c>
      <c r="O2261" s="2">
        <v>0.56468194474191469</v>
      </c>
      <c r="P2261" s="2">
        <v>5.6096303708420514</v>
      </c>
      <c r="Q2261" s="2">
        <v>16.316443797568152</v>
      </c>
      <c r="R2261" s="2">
        <v>5.6096303708420514</v>
      </c>
    </row>
    <row r="2262" spans="1:18" x14ac:dyDescent="0.25">
      <c r="A2262" s="7">
        <v>32508</v>
      </c>
      <c r="B2262" t="s">
        <v>573</v>
      </c>
      <c r="C2262" t="s">
        <v>574</v>
      </c>
      <c r="D2262" s="8">
        <v>1830.385</v>
      </c>
      <c r="E2262" s="3">
        <v>9.668018432291571E-2</v>
      </c>
      <c r="F2262" s="3">
        <f t="shared" si="28"/>
        <v>0.10191116723882589</v>
      </c>
      <c r="G2262" s="3">
        <v>0.10191116723882589</v>
      </c>
      <c r="H2262" t="s">
        <v>58</v>
      </c>
      <c r="I2262" s="4" t="s">
        <v>1250</v>
      </c>
      <c r="J2262" s="4">
        <v>3123</v>
      </c>
      <c r="K2262" s="4">
        <v>709</v>
      </c>
      <c r="L2262" s="4">
        <v>128</v>
      </c>
      <c r="M2262" s="4">
        <v>323</v>
      </c>
      <c r="N2262" s="2">
        <v>1.401185770750988</v>
      </c>
      <c r="O2262" s="2">
        <v>1.1482213438735178</v>
      </c>
      <c r="P2262" s="2">
        <v>4.0986231187960289</v>
      </c>
      <c r="Q2262" s="2">
        <v>10.342619276336855</v>
      </c>
      <c r="R2262" s="2">
        <v>4.0986231187960289</v>
      </c>
    </row>
    <row r="2263" spans="1:18" x14ac:dyDescent="0.25">
      <c r="A2263" s="7">
        <v>32508</v>
      </c>
      <c r="B2263" t="s">
        <v>575</v>
      </c>
      <c r="C2263" t="s">
        <v>576</v>
      </c>
      <c r="D2263" s="8">
        <v>4690.5230000000001</v>
      </c>
      <c r="E2263" s="3">
        <v>0.24775149938995106</v>
      </c>
      <c r="F2263" s="3">
        <f t="shared" si="28"/>
        <v>0.23356670840831845</v>
      </c>
      <c r="G2263" s="3">
        <v>0.23356670840831845</v>
      </c>
      <c r="H2263" t="s">
        <v>42</v>
      </c>
      <c r="I2263" s="4" t="s">
        <v>1250</v>
      </c>
      <c r="J2263" s="4">
        <v>4267.6000000000004</v>
      </c>
      <c r="K2263" s="4">
        <v>854.19999999999993</v>
      </c>
      <c r="L2263" s="4">
        <v>84.1</v>
      </c>
      <c r="M2263" s="4">
        <v>438.2</v>
      </c>
      <c r="N2263" s="2">
        <v>1.0313933832407629</v>
      </c>
      <c r="O2263" s="2">
        <v>0.92984786283506382</v>
      </c>
      <c r="P2263" s="2">
        <v>1.9706626675414749</v>
      </c>
      <c r="Q2263" s="2">
        <v>10.268066360483644</v>
      </c>
      <c r="R2263" s="2">
        <v>1.9706626675414749</v>
      </c>
    </row>
    <row r="2264" spans="1:18" x14ac:dyDescent="0.25">
      <c r="A2264" s="7">
        <v>32508</v>
      </c>
      <c r="B2264" t="s">
        <v>577</v>
      </c>
      <c r="C2264" t="s">
        <v>578</v>
      </c>
      <c r="D2264" s="8">
        <v>2409.6390000000001</v>
      </c>
      <c r="E2264" s="3">
        <v>0.12727614281786964</v>
      </c>
      <c r="F2264" s="3">
        <f t="shared" si="28"/>
        <v>0.13298101053601555</v>
      </c>
      <c r="G2264" s="3">
        <v>0.13298101053601555</v>
      </c>
      <c r="H2264" t="s">
        <v>222</v>
      </c>
      <c r="I2264" s="4" t="s">
        <v>1250</v>
      </c>
      <c r="J2264" s="4">
        <v>2357.04</v>
      </c>
      <c r="K2264" s="4">
        <v>1037.075</v>
      </c>
      <c r="L2264" s="4">
        <v>32.176000000000002</v>
      </c>
      <c r="M2264" s="4">
        <v>101.779</v>
      </c>
      <c r="N2264" s="2">
        <v>2.8348704855833891</v>
      </c>
      <c r="O2264" s="2">
        <v>2.7469165837497407</v>
      </c>
      <c r="P2264" s="2">
        <v>1.3651019923293624</v>
      </c>
      <c r="Q2264" s="2">
        <v>4.3180853952414893</v>
      </c>
      <c r="R2264" s="2">
        <v>1.3651019923293624</v>
      </c>
    </row>
    <row r="2265" spans="1:18" x14ac:dyDescent="0.25">
      <c r="A2265" s="7">
        <v>32508</v>
      </c>
      <c r="B2265" t="s">
        <v>581</v>
      </c>
      <c r="C2265" t="s">
        <v>582</v>
      </c>
      <c r="D2265" s="8">
        <v>717.99599999999998</v>
      </c>
      <c r="E2265" s="3">
        <v>3.7924253981056547E-2</v>
      </c>
      <c r="F2265" s="3">
        <f t="shared" si="28"/>
        <v>0.11330534449402432</v>
      </c>
      <c r="G2265" s="3">
        <v>0.11330534449402432</v>
      </c>
      <c r="H2265" t="s">
        <v>19</v>
      </c>
      <c r="I2265" s="4" t="s">
        <v>1250</v>
      </c>
      <c r="J2265" s="4">
        <v>4613.9989999999998</v>
      </c>
      <c r="K2265" s="4">
        <v>5071.6100000000006</v>
      </c>
      <c r="L2265" s="4">
        <v>211.04900000000001</v>
      </c>
      <c r="M2265" s="4">
        <v>324.14999999999998</v>
      </c>
      <c r="N2265" s="2">
        <v>7.3612225910535125</v>
      </c>
      <c r="O2265" s="2">
        <v>7.0548940944579037</v>
      </c>
      <c r="P2265" s="2">
        <v>4.5741015548551269</v>
      </c>
      <c r="Q2265" s="2">
        <v>7.0253591299001146</v>
      </c>
      <c r="R2265" s="2">
        <v>4.5741015548551269</v>
      </c>
    </row>
    <row r="2266" spans="1:18" x14ac:dyDescent="0.25">
      <c r="A2266" s="7">
        <v>32508</v>
      </c>
      <c r="B2266" t="s">
        <v>587</v>
      </c>
      <c r="C2266" t="s">
        <v>588</v>
      </c>
      <c r="D2266" s="8">
        <v>11723.846</v>
      </c>
      <c r="E2266" s="3">
        <v>0.61924873305532879</v>
      </c>
      <c r="F2266" s="3">
        <f t="shared" si="28"/>
        <v>0.63338557875730195</v>
      </c>
      <c r="G2266" s="3">
        <v>0.63338557875730195</v>
      </c>
      <c r="H2266" t="s">
        <v>22</v>
      </c>
      <c r="I2266" s="4" t="s">
        <v>1250</v>
      </c>
      <c r="J2266" s="4">
        <v>5262.7</v>
      </c>
      <c r="K2266" s="4">
        <v>514.70000000000005</v>
      </c>
      <c r="L2266" s="4">
        <v>761.5</v>
      </c>
      <c r="M2266" s="4">
        <v>372.1</v>
      </c>
      <c r="N2266" s="2">
        <v>0.42198901369189146</v>
      </c>
      <c r="O2266" s="2">
        <v>-0.20234483889481014</v>
      </c>
      <c r="P2266" s="2">
        <v>14.469758869021607</v>
      </c>
      <c r="Q2266" s="2">
        <v>7.0705151348167297</v>
      </c>
      <c r="R2266" s="2">
        <v>14.469758869021607</v>
      </c>
    </row>
    <row r="2267" spans="1:18" x14ac:dyDescent="0.25">
      <c r="A2267" s="7">
        <v>32508</v>
      </c>
      <c r="B2267" t="s">
        <v>589</v>
      </c>
      <c r="C2267" t="s">
        <v>590</v>
      </c>
      <c r="D2267" s="8">
        <v>4883.009</v>
      </c>
      <c r="E2267" s="3">
        <v>0.257918530894023</v>
      </c>
      <c r="F2267" s="3">
        <f t="shared" si="28"/>
        <v>0.19028196775848241</v>
      </c>
      <c r="G2267" s="3">
        <v>0.19028196775848241</v>
      </c>
      <c r="H2267" t="s">
        <v>55</v>
      </c>
      <c r="I2267" s="4" t="s">
        <v>1252</v>
      </c>
      <c r="J2267" s="4">
        <v>2145.5059999999999</v>
      </c>
      <c r="K2267" s="4">
        <v>517.952</v>
      </c>
      <c r="L2267" s="4">
        <v>15.276</v>
      </c>
      <c r="M2267" s="4">
        <v>288.97199999999998</v>
      </c>
      <c r="N2267" s="2">
        <v>0.85408614207506095</v>
      </c>
      <c r="O2267" s="2">
        <v>0.82889651078424897</v>
      </c>
      <c r="P2267" s="2">
        <v>0.71199987322337954</v>
      </c>
      <c r="Q2267" s="2">
        <v>13.468710877527259</v>
      </c>
      <c r="R2267" s="2">
        <v>0.71199987322337954</v>
      </c>
    </row>
    <row r="2268" spans="1:18" x14ac:dyDescent="0.25">
      <c r="A2268" s="7">
        <v>32508</v>
      </c>
      <c r="B2268" t="s">
        <v>1084</v>
      </c>
      <c r="C2268" t="s">
        <v>1085</v>
      </c>
      <c r="D2268" s="8">
        <v>3651.2190000000001</v>
      </c>
      <c r="E2268" s="3">
        <v>0.19285588874653803</v>
      </c>
      <c r="F2268" s="3">
        <f t="shared" si="28"/>
        <v>0.13200606311370999</v>
      </c>
      <c r="G2268" s="3">
        <v>0.13200606311370999</v>
      </c>
      <c r="H2268" t="s">
        <v>92</v>
      </c>
      <c r="I2268" s="4" t="s">
        <v>1250</v>
      </c>
      <c r="J2268" s="4">
        <v>582.09400000000005</v>
      </c>
      <c r="K2268" s="4">
        <v>4.25</v>
      </c>
      <c r="L2268" s="4">
        <v>224.798</v>
      </c>
      <c r="M2268" s="4">
        <v>17.132000000000001</v>
      </c>
      <c r="N2268" s="2">
        <v>4.1404841930926986E-2</v>
      </c>
      <c r="O2268" s="2">
        <v>-2.1486482536899021</v>
      </c>
      <c r="P2268" s="2">
        <v>38.618848502131954</v>
      </c>
      <c r="Q2268" s="2">
        <v>2.9431672547732841</v>
      </c>
      <c r="R2268" s="2">
        <v>38.618848502131954</v>
      </c>
    </row>
    <row r="2269" spans="1:18" x14ac:dyDescent="0.25">
      <c r="A2269" s="7">
        <v>32508</v>
      </c>
      <c r="B2269" t="s">
        <v>591</v>
      </c>
      <c r="C2269" t="s">
        <v>592</v>
      </c>
      <c r="D2269" s="8">
        <v>1807.6859999999999</v>
      </c>
      <c r="E2269" s="3">
        <v>9.5481232460905341E-2</v>
      </c>
      <c r="F2269" s="3">
        <f t="shared" si="28"/>
        <v>9.8396741934419746E-2</v>
      </c>
      <c r="G2269" s="3">
        <v>9.8396741934419746E-2</v>
      </c>
      <c r="H2269" t="s">
        <v>76</v>
      </c>
      <c r="I2269" s="4" t="s">
        <v>1250</v>
      </c>
      <c r="J2269" s="4">
        <v>20964.305</v>
      </c>
      <c r="K2269" s="4">
        <v>767.54099999999994</v>
      </c>
      <c r="L2269" s="4">
        <v>899.12</v>
      </c>
      <c r="M2269" s="4">
        <v>64.632000000000005</v>
      </c>
      <c r="N2269" s="2">
        <v>3.1170570055921276</v>
      </c>
      <c r="O2269" s="2">
        <v>-0.5343548341245703</v>
      </c>
      <c r="P2269" s="2">
        <v>4.2888137717897159</v>
      </c>
      <c r="Q2269" s="2">
        <v>0.30829545744540543</v>
      </c>
      <c r="R2269" s="2">
        <v>4.2888137717897159</v>
      </c>
    </row>
    <row r="2270" spans="1:18" x14ac:dyDescent="0.25">
      <c r="A2270" s="7">
        <v>32508</v>
      </c>
      <c r="B2270" t="s">
        <v>593</v>
      </c>
      <c r="C2270" t="s">
        <v>594</v>
      </c>
      <c r="D2270" s="8">
        <v>1788.538</v>
      </c>
      <c r="E2270" s="3">
        <v>9.4469842961201617E-2</v>
      </c>
      <c r="F2270" s="3">
        <f t="shared" si="28"/>
        <v>0.10785774638589636</v>
      </c>
      <c r="G2270" s="3">
        <v>0.10785774638589636</v>
      </c>
      <c r="H2270" t="s">
        <v>15</v>
      </c>
      <c r="I2270" s="4" t="s">
        <v>1256</v>
      </c>
      <c r="J2270" s="4">
        <v>5074.4830000000002</v>
      </c>
      <c r="K2270" s="4">
        <v>1520.2539999999999</v>
      </c>
      <c r="L2270" s="4">
        <v>1140.317</v>
      </c>
      <c r="M2270" s="4">
        <v>230.08199999999999</v>
      </c>
      <c r="N2270" s="2">
        <v>2.732505450617317</v>
      </c>
      <c r="O2270" s="2">
        <v>0.68289899147852351</v>
      </c>
      <c r="P2270" s="2">
        <v>22.471589716627289</v>
      </c>
      <c r="Q2270" s="2">
        <v>4.534097365189715</v>
      </c>
      <c r="R2270" s="2">
        <v>22.471589716627289</v>
      </c>
    </row>
    <row r="2271" spans="1:18" x14ac:dyDescent="0.25">
      <c r="A2271" s="7">
        <v>32508</v>
      </c>
      <c r="B2271" t="s">
        <v>595</v>
      </c>
      <c r="C2271" t="s">
        <v>596</v>
      </c>
      <c r="D2271" s="8">
        <v>2447.65</v>
      </c>
      <c r="E2271" s="3">
        <v>0.12928386823427021</v>
      </c>
      <c r="F2271" s="3">
        <f t="shared" si="28"/>
        <v>0.12549099284135201</v>
      </c>
      <c r="G2271" s="3">
        <v>0.12549099284135201</v>
      </c>
      <c r="H2271" t="s">
        <v>15</v>
      </c>
      <c r="I2271" s="4" t="s">
        <v>1250</v>
      </c>
      <c r="J2271" s="4">
        <v>6643</v>
      </c>
      <c r="K2271" s="4">
        <v>953</v>
      </c>
      <c r="L2271" s="4">
        <v>269</v>
      </c>
      <c r="M2271" s="4">
        <v>380</v>
      </c>
      <c r="N2271" s="2">
        <v>0.92077294685990341</v>
      </c>
      <c r="O2271" s="2">
        <v>0.66086956521739126</v>
      </c>
      <c r="P2271" s="2">
        <v>4.0493752822519946</v>
      </c>
      <c r="Q2271" s="2">
        <v>5.7203070901701043</v>
      </c>
      <c r="R2271" s="2">
        <v>4.0493752822519946</v>
      </c>
    </row>
    <row r="2272" spans="1:18" x14ac:dyDescent="0.25">
      <c r="A2272" s="7">
        <v>32508</v>
      </c>
      <c r="B2272" t="s">
        <v>597</v>
      </c>
      <c r="C2272" t="s">
        <v>598</v>
      </c>
      <c r="D2272" s="8">
        <v>454.08</v>
      </c>
      <c r="E2272" s="3">
        <v>2.3984319199157316E-2</v>
      </c>
      <c r="F2272" s="3">
        <f t="shared" si="28"/>
        <v>2.0795984516627692E-2</v>
      </c>
      <c r="G2272" s="3">
        <v>2.0795984516627692E-2</v>
      </c>
      <c r="H2272" t="s">
        <v>48</v>
      </c>
      <c r="I2272" s="4" t="s">
        <v>1250</v>
      </c>
      <c r="J2272" s="4">
        <v>1423.874</v>
      </c>
      <c r="K2272" s="4">
        <v>476.024</v>
      </c>
      <c r="L2272" s="4">
        <v>121.384</v>
      </c>
      <c r="M2272" s="4">
        <v>39.853999999999999</v>
      </c>
      <c r="N2272" s="2">
        <v>-33.994429765050349</v>
      </c>
      <c r="O2272" s="2">
        <v>-25.326001571091908</v>
      </c>
      <c r="P2272" s="2">
        <v>8.5249116143703727</v>
      </c>
      <c r="Q2272" s="2">
        <v>2.7989836179324854</v>
      </c>
      <c r="R2272" s="2">
        <v>8.5249116143703727</v>
      </c>
    </row>
    <row r="2273" spans="1:18" x14ac:dyDescent="0.25">
      <c r="A2273" s="7">
        <v>32508</v>
      </c>
      <c r="B2273" t="s">
        <v>1086</v>
      </c>
      <c r="C2273" t="s">
        <v>1087</v>
      </c>
      <c r="D2273" s="8">
        <v>712.34299999999996</v>
      </c>
      <c r="E2273" s="3">
        <v>3.7625664841625529E-2</v>
      </c>
      <c r="F2273" s="3">
        <f t="shared" si="28"/>
        <v>3.7063092669878187E-2</v>
      </c>
      <c r="G2273" s="3">
        <v>3.7063092669878187E-2</v>
      </c>
      <c r="H2273" t="s">
        <v>19</v>
      </c>
      <c r="I2273" s="4" t="s">
        <v>1252</v>
      </c>
      <c r="J2273" s="4">
        <v>507.55599999999998</v>
      </c>
      <c r="K2273" s="4">
        <v>0</v>
      </c>
      <c r="L2273" s="4">
        <v>21.832999999999998</v>
      </c>
      <c r="M2273" s="4">
        <v>37.576999999999998</v>
      </c>
      <c r="N2273" s="2">
        <v>0</v>
      </c>
      <c r="O2273" s="2">
        <v>-0.20051614562286468</v>
      </c>
      <c r="P2273" s="2">
        <v>4.3015943068351072</v>
      </c>
      <c r="Q2273" s="2">
        <v>7.4035180354483048</v>
      </c>
      <c r="R2273" s="2">
        <v>4.3015943068351072</v>
      </c>
    </row>
    <row r="2274" spans="1:18" x14ac:dyDescent="0.25">
      <c r="A2274" s="7">
        <v>32508</v>
      </c>
      <c r="B2274" t="s">
        <v>1088</v>
      </c>
      <c r="C2274" t="s">
        <v>1089</v>
      </c>
      <c r="D2274" s="8">
        <v>820.63400000000001</v>
      </c>
      <c r="E2274" s="3">
        <v>4.3345551007930909E-2</v>
      </c>
      <c r="F2274" s="3">
        <f t="shared" si="28"/>
        <v>4.6327802501995009E-2</v>
      </c>
      <c r="G2274" s="3">
        <v>4.6327802501995009E-2</v>
      </c>
      <c r="H2274" t="s">
        <v>15</v>
      </c>
      <c r="I2274" s="4" t="s">
        <v>1259</v>
      </c>
      <c r="J2274" s="4">
        <v>1461.454</v>
      </c>
      <c r="K2274" s="4">
        <v>563.59900000000005</v>
      </c>
      <c r="L2274" s="4">
        <v>87.480999999999995</v>
      </c>
      <c r="M2274" s="4">
        <v>40.542000000000002</v>
      </c>
      <c r="N2274" s="2">
        <v>2.9979148603435162</v>
      </c>
      <c r="O2274" s="2">
        <v>2.5325829667494695</v>
      </c>
      <c r="P2274" s="2">
        <v>5.9858880265817467</v>
      </c>
      <c r="Q2274" s="2">
        <v>2.7740866287957062</v>
      </c>
      <c r="R2274" s="2">
        <v>5.9858880265817467</v>
      </c>
    </row>
    <row r="2275" spans="1:18" x14ac:dyDescent="0.25">
      <c r="A2275" s="7">
        <v>32508</v>
      </c>
      <c r="B2275" t="s">
        <v>1154</v>
      </c>
      <c r="C2275" t="s">
        <v>1155</v>
      </c>
      <c r="D2275" s="8"/>
      <c r="E2275" s="3" t="s">
        <v>39</v>
      </c>
      <c r="F2275" s="3">
        <f t="shared" si="28"/>
        <v>2.7075955712370398E-2</v>
      </c>
      <c r="G2275" s="3">
        <v>2.7075955712370398E-2</v>
      </c>
      <c r="H2275" t="s">
        <v>39</v>
      </c>
      <c r="I2275" s="4" t="s">
        <v>1259</v>
      </c>
      <c r="J2275" s="4"/>
      <c r="K2275" s="4"/>
      <c r="L2275" s="4"/>
      <c r="M2275" s="4"/>
      <c r="N2275" s="2"/>
      <c r="O2275" s="2"/>
      <c r="P2275" s="2" t="s">
        <v>39</v>
      </c>
      <c r="Q2275" s="2" t="s">
        <v>39</v>
      </c>
      <c r="R2275" s="2">
        <v>0</v>
      </c>
    </row>
    <row r="2276" spans="1:18" x14ac:dyDescent="0.25">
      <c r="A2276" s="7">
        <v>32508</v>
      </c>
      <c r="B2276" t="s">
        <v>1156</v>
      </c>
      <c r="C2276" t="s">
        <v>1157</v>
      </c>
      <c r="D2276" s="8">
        <v>760.40499999999997</v>
      </c>
      <c r="E2276" s="3">
        <v>4.01642799520684E-2</v>
      </c>
      <c r="F2276" s="3">
        <f t="shared" si="28"/>
        <v>7.8732146233086969E-2</v>
      </c>
      <c r="G2276" s="3">
        <v>7.8732146233086969E-2</v>
      </c>
      <c r="H2276" t="s">
        <v>136</v>
      </c>
      <c r="I2276" s="4" t="s">
        <v>1250</v>
      </c>
      <c r="J2276" s="4">
        <v>422.12200000000001</v>
      </c>
      <c r="K2276" s="4">
        <v>104.441</v>
      </c>
      <c r="L2276" s="4">
        <v>192.43299999999999</v>
      </c>
      <c r="M2276" s="4">
        <v>55.161000000000001</v>
      </c>
      <c r="N2276" s="2">
        <v>0.98284461341564411</v>
      </c>
      <c r="O2276" s="2">
        <v>-0.82805089211774441</v>
      </c>
      <c r="P2276" s="2">
        <v>45.587057770028565</v>
      </c>
      <c r="Q2276" s="2">
        <v>13.06754919193977</v>
      </c>
      <c r="R2276" s="2">
        <v>45.587057770028565</v>
      </c>
    </row>
    <row r="2277" spans="1:18" x14ac:dyDescent="0.25">
      <c r="A2277" s="7">
        <v>32508</v>
      </c>
      <c r="B2277" t="s">
        <v>599</v>
      </c>
      <c r="C2277" t="s">
        <v>600</v>
      </c>
      <c r="D2277" s="8">
        <v>975.61599999999999</v>
      </c>
      <c r="E2277" s="3">
        <v>5.153163662747768E-2</v>
      </c>
      <c r="F2277" s="3">
        <f t="shared" si="28"/>
        <v>6.2134209689000935E-2</v>
      </c>
      <c r="G2277" s="3">
        <v>6.2134209689000935E-2</v>
      </c>
      <c r="H2277" t="s">
        <v>58</v>
      </c>
      <c r="I2277" s="4" t="s">
        <v>1250</v>
      </c>
      <c r="J2277" s="4">
        <v>1428.9</v>
      </c>
      <c r="K2277" s="4">
        <v>565.80000000000007</v>
      </c>
      <c r="L2277" s="4">
        <v>25.7</v>
      </c>
      <c r="M2277" s="4">
        <v>187.8</v>
      </c>
      <c r="N2277" s="2">
        <v>3.9677419354838714</v>
      </c>
      <c r="O2277" s="2">
        <v>3.7875175315568024</v>
      </c>
      <c r="P2277" s="2">
        <v>1.7985863251452165</v>
      </c>
      <c r="Q2277" s="2">
        <v>13.142977115263491</v>
      </c>
      <c r="R2277" s="2">
        <v>1.7985863251452165</v>
      </c>
    </row>
    <row r="2278" spans="1:18" x14ac:dyDescent="0.25">
      <c r="A2278" s="7">
        <v>32508</v>
      </c>
      <c r="B2278" t="s">
        <v>601</v>
      </c>
      <c r="C2278" t="s">
        <v>602</v>
      </c>
      <c r="D2278" s="8">
        <v>1053.018</v>
      </c>
      <c r="E2278" s="3">
        <v>5.561997849378577E-2</v>
      </c>
      <c r="F2278" s="3">
        <f t="shared" si="28"/>
        <v>5.9746861593527975E-2</v>
      </c>
      <c r="G2278" s="3">
        <v>5.9746861593527975E-2</v>
      </c>
      <c r="H2278" t="s">
        <v>48</v>
      </c>
      <c r="I2278" s="4" t="s">
        <v>1250</v>
      </c>
      <c r="J2278" s="4">
        <v>1796.4</v>
      </c>
      <c r="K2278" s="4">
        <v>381.8</v>
      </c>
      <c r="L2278" s="4">
        <v>256.39999999999998</v>
      </c>
      <c r="M2278" s="4">
        <v>183.1</v>
      </c>
      <c r="N2278" s="2">
        <v>1.0431693989071038</v>
      </c>
      <c r="O2278" s="2">
        <v>0.3426229508196722</v>
      </c>
      <c r="P2278" s="2">
        <v>14.272990425295031</v>
      </c>
      <c r="Q2278" s="2">
        <v>10.192607437096415</v>
      </c>
      <c r="R2278" s="2">
        <v>14.272990425295031</v>
      </c>
    </row>
    <row r="2279" spans="1:18" x14ac:dyDescent="0.25">
      <c r="A2279" s="7">
        <v>32508</v>
      </c>
      <c r="B2279" t="s">
        <v>603</v>
      </c>
      <c r="C2279" t="s">
        <v>604</v>
      </c>
      <c r="D2279" s="8">
        <v>779.87699999999995</v>
      </c>
      <c r="E2279" s="3">
        <v>4.1192782998769405E-2</v>
      </c>
      <c r="F2279" s="3">
        <f t="shared" si="28"/>
        <v>3.7233284591264341E-2</v>
      </c>
      <c r="G2279" s="3">
        <v>3.7233284591264341E-2</v>
      </c>
      <c r="H2279" t="s">
        <v>55</v>
      </c>
      <c r="I2279" s="4" t="s">
        <v>1252</v>
      </c>
      <c r="J2279" s="4">
        <v>1085.797</v>
      </c>
      <c r="K2279" s="4">
        <v>202.703</v>
      </c>
      <c r="L2279" s="4">
        <v>60.256999999999998</v>
      </c>
      <c r="M2279" s="4">
        <v>81.611000000000004</v>
      </c>
      <c r="N2279" s="2">
        <v>1.2081619759444029</v>
      </c>
      <c r="O2279" s="2">
        <v>0.84901476951686161</v>
      </c>
      <c r="P2279" s="2">
        <v>5.5495640529491235</v>
      </c>
      <c r="Q2279" s="2">
        <v>7.5162300135292321</v>
      </c>
      <c r="R2279" s="2">
        <v>5.5495640529491235</v>
      </c>
    </row>
    <row r="2280" spans="1:18" x14ac:dyDescent="0.25">
      <c r="A2280" s="7">
        <v>32508</v>
      </c>
      <c r="B2280" t="s">
        <v>1090</v>
      </c>
      <c r="C2280" t="s">
        <v>1091</v>
      </c>
      <c r="D2280" s="8">
        <v>433.03399999999999</v>
      </c>
      <c r="E2280" s="3">
        <v>2.287267811858679E-2</v>
      </c>
      <c r="F2280" s="3">
        <f t="shared" si="28"/>
        <v>2.5894633834210729E-2</v>
      </c>
      <c r="G2280" s="3">
        <v>2.5894633834210729E-2</v>
      </c>
      <c r="H2280" t="s">
        <v>517</v>
      </c>
      <c r="I2280" s="4" t="s">
        <v>1255</v>
      </c>
      <c r="J2280" s="4">
        <v>184.53399999999999</v>
      </c>
      <c r="K2280" s="4">
        <v>3.93</v>
      </c>
      <c r="L2280" s="4">
        <v>20.177</v>
      </c>
      <c r="M2280" s="4">
        <v>29.123999999999999</v>
      </c>
      <c r="N2280" s="2">
        <v>8.229849433543443E-2</v>
      </c>
      <c r="O2280" s="2">
        <v>-0.34022993319791428</v>
      </c>
      <c r="P2280" s="2">
        <v>10.934028417527394</v>
      </c>
      <c r="Q2280" s="2">
        <v>15.782457433318523</v>
      </c>
      <c r="R2280" s="2">
        <v>10.934028417527394</v>
      </c>
    </row>
    <row r="2281" spans="1:18" x14ac:dyDescent="0.25">
      <c r="A2281" s="7">
        <v>32508</v>
      </c>
      <c r="B2281" t="s">
        <v>611</v>
      </c>
      <c r="C2281" t="s">
        <v>612</v>
      </c>
      <c r="D2281" s="8">
        <v>201.02500000000001</v>
      </c>
      <c r="E2281" s="3">
        <v>1.0618057978793605E-2</v>
      </c>
      <c r="F2281" s="3">
        <f t="shared" si="28"/>
        <v>1.5870265573120008E-2</v>
      </c>
      <c r="G2281" s="3">
        <v>1.5870265573120008E-2</v>
      </c>
      <c r="H2281" t="s">
        <v>25</v>
      </c>
      <c r="I2281" s="4" t="s">
        <v>1251</v>
      </c>
      <c r="J2281" s="4">
        <v>482.81200000000001</v>
      </c>
      <c r="K2281" s="4">
        <v>106.31400000000001</v>
      </c>
      <c r="L2281" s="4">
        <v>89.369</v>
      </c>
      <c r="M2281" s="4">
        <v>23.175999999999998</v>
      </c>
      <c r="N2281" s="2">
        <v>1.8890863214755325</v>
      </c>
      <c r="O2281" s="2">
        <v>0.30109456626035053</v>
      </c>
      <c r="P2281" s="2">
        <v>18.510103311433852</v>
      </c>
      <c r="Q2281" s="2">
        <v>4.8002120908345267</v>
      </c>
      <c r="R2281" s="2">
        <v>18.510103311433852</v>
      </c>
    </row>
    <row r="2282" spans="1:18" x14ac:dyDescent="0.25">
      <c r="A2282" s="7">
        <v>32508</v>
      </c>
      <c r="B2282" t="s">
        <v>619</v>
      </c>
      <c r="C2282" t="s">
        <v>620</v>
      </c>
      <c r="D2282" s="8">
        <v>861.16</v>
      </c>
      <c r="E2282" s="3">
        <v>4.5486117691918418E-2</v>
      </c>
      <c r="F2282" s="3">
        <f t="shared" si="28"/>
        <v>7.3036572494209445E-2</v>
      </c>
      <c r="G2282" s="3">
        <v>7.3036572494209445E-2</v>
      </c>
      <c r="H2282" t="s">
        <v>35</v>
      </c>
      <c r="I2282" s="4" t="s">
        <v>1257</v>
      </c>
      <c r="J2282" s="4">
        <v>1793.8</v>
      </c>
      <c r="K2282" s="4">
        <v>407.7</v>
      </c>
      <c r="L2282" s="4">
        <v>214.7</v>
      </c>
      <c r="M2282" s="4">
        <v>81.2</v>
      </c>
      <c r="N2282" s="2">
        <v>1.6606924643584522</v>
      </c>
      <c r="O2282" s="2">
        <v>0.78615071283095728</v>
      </c>
      <c r="P2282" s="2">
        <v>11.969004348310849</v>
      </c>
      <c r="Q2282" s="2">
        <v>4.5267030884156538</v>
      </c>
      <c r="R2282" s="2">
        <v>11.969004348310849</v>
      </c>
    </row>
    <row r="2283" spans="1:18" x14ac:dyDescent="0.25">
      <c r="A2283" s="7">
        <v>32508</v>
      </c>
      <c r="B2283" t="s">
        <v>1158</v>
      </c>
      <c r="C2283" t="s">
        <v>1159</v>
      </c>
      <c r="D2283" s="8">
        <v>480.93700000000001</v>
      </c>
      <c r="E2283" s="3">
        <v>2.5402894914299517E-2</v>
      </c>
      <c r="F2283" s="3">
        <f t="shared" si="28"/>
        <v>2.652173950003724E-2</v>
      </c>
      <c r="G2283" s="3">
        <v>2.652173950003724E-2</v>
      </c>
      <c r="H2283" t="s">
        <v>35</v>
      </c>
      <c r="I2283" s="4" t="s">
        <v>1269</v>
      </c>
      <c r="J2283" s="4">
        <v>834.71299999999997</v>
      </c>
      <c r="K2283" s="4">
        <v>441.56300000000005</v>
      </c>
      <c r="L2283" s="4">
        <v>47.905000000000001</v>
      </c>
      <c r="M2283" s="4">
        <v>85.506</v>
      </c>
      <c r="N2283" s="2">
        <v>4.2947750306378518</v>
      </c>
      <c r="O2283" s="2">
        <v>3.8288365397708488</v>
      </c>
      <c r="P2283" s="2">
        <v>5.7390983487737701</v>
      </c>
      <c r="Q2283" s="2">
        <v>10.24376043023171</v>
      </c>
      <c r="R2283" s="2">
        <v>5.7390983487737701</v>
      </c>
    </row>
    <row r="2284" spans="1:18" x14ac:dyDescent="0.25">
      <c r="A2284" s="7">
        <v>32508</v>
      </c>
      <c r="B2284" t="s">
        <v>621</v>
      </c>
      <c r="C2284" t="s">
        <v>622</v>
      </c>
      <c r="D2284" s="8">
        <v>1450.8140000000001</v>
      </c>
      <c r="E2284" s="3">
        <v>7.6631399917649376E-2</v>
      </c>
      <c r="F2284" s="3">
        <f t="shared" si="28"/>
        <v>6.1452276704439618E-2</v>
      </c>
      <c r="G2284" s="3">
        <v>6.1452276704439618E-2</v>
      </c>
      <c r="H2284" t="s">
        <v>38</v>
      </c>
      <c r="I2284" s="4" t="s">
        <v>1250</v>
      </c>
      <c r="J2284" s="4">
        <v>66710</v>
      </c>
      <c r="K2284" s="4">
        <v>16561.004000000001</v>
      </c>
      <c r="L2284" s="4">
        <v>6510</v>
      </c>
      <c r="M2284" s="4"/>
      <c r="N2284" s="2">
        <v>8.4884695028190684</v>
      </c>
      <c r="O2284" s="2">
        <v>5.1517191184008206</v>
      </c>
      <c r="P2284" s="2">
        <v>9.7586568730325283</v>
      </c>
      <c r="Q2284" s="2" t="s">
        <v>39</v>
      </c>
      <c r="R2284" s="2">
        <v>9.7586568730325283</v>
      </c>
    </row>
    <row r="2285" spans="1:18" x14ac:dyDescent="0.25">
      <c r="A2285" s="7">
        <v>32508</v>
      </c>
      <c r="B2285" t="s">
        <v>1290</v>
      </c>
      <c r="C2285" t="s">
        <v>1291</v>
      </c>
      <c r="D2285" s="8">
        <v>3016.6770000000001</v>
      </c>
      <c r="E2285" s="3">
        <v>0.15933964078743021</v>
      </c>
      <c r="F2285" s="3">
        <f t="shared" si="28"/>
        <v>0</v>
      </c>
      <c r="G2285" s="3">
        <v>0</v>
      </c>
      <c r="H2285" t="s">
        <v>22</v>
      </c>
      <c r="I2285" s="4" t="s">
        <v>1257</v>
      </c>
      <c r="J2285" s="4">
        <v>553.68399999999997</v>
      </c>
      <c r="K2285" s="4">
        <v>0.39</v>
      </c>
      <c r="L2285" s="4">
        <v>87.747</v>
      </c>
      <c r="M2285" s="4">
        <v>42.530999999999999</v>
      </c>
      <c r="N2285" s="2">
        <v>1.7187052420509885E-3</v>
      </c>
      <c r="O2285" s="2">
        <v>-0.38497675340986715</v>
      </c>
      <c r="P2285" s="2">
        <v>15.847848231121</v>
      </c>
      <c r="Q2285" s="2">
        <v>7.6814572933297702</v>
      </c>
      <c r="R2285" s="2">
        <v>15.847848231121</v>
      </c>
    </row>
    <row r="2286" spans="1:18" x14ac:dyDescent="0.25">
      <c r="A2286" s="7">
        <v>32508</v>
      </c>
      <c r="B2286" t="s">
        <v>1228</v>
      </c>
      <c r="C2286" t="s">
        <v>1229</v>
      </c>
      <c r="D2286" s="8">
        <v>4022.7190000000001</v>
      </c>
      <c r="E2286" s="3">
        <v>0.21247836624496771</v>
      </c>
      <c r="F2286" s="3">
        <f t="shared" si="28"/>
        <v>0.21300920233545437</v>
      </c>
      <c r="G2286" s="3">
        <v>0.21300920233545437</v>
      </c>
      <c r="H2286" t="s">
        <v>76</v>
      </c>
      <c r="I2286" s="4" t="s">
        <v>1250</v>
      </c>
      <c r="J2286" s="4">
        <v>1830</v>
      </c>
      <c r="K2286" s="4">
        <v>408.9</v>
      </c>
      <c r="L2286" s="4">
        <v>252.2</v>
      </c>
      <c r="M2286" s="4">
        <v>374.2</v>
      </c>
      <c r="N2286" s="2">
        <v>0.68572866007043431</v>
      </c>
      <c r="O2286" s="2">
        <v>0.26278718765721953</v>
      </c>
      <c r="P2286" s="2">
        <v>13.781420765027322</v>
      </c>
      <c r="Q2286" s="2">
        <v>20.448087431693988</v>
      </c>
      <c r="R2286" s="2">
        <v>13.781420765027322</v>
      </c>
    </row>
    <row r="2287" spans="1:18" x14ac:dyDescent="0.25">
      <c r="A2287" s="7">
        <v>32508</v>
      </c>
      <c r="B2287" t="s">
        <v>623</v>
      </c>
      <c r="C2287" t="s">
        <v>624</v>
      </c>
      <c r="D2287" s="8">
        <v>2139.21</v>
      </c>
      <c r="E2287" s="3">
        <v>0.11299219404957128</v>
      </c>
      <c r="F2287" s="3">
        <f t="shared" si="28"/>
        <v>0.12946530340269108</v>
      </c>
      <c r="G2287" s="3">
        <v>0.12946530340269108</v>
      </c>
      <c r="H2287" t="s">
        <v>15</v>
      </c>
      <c r="I2287" s="4" t="s">
        <v>1250</v>
      </c>
      <c r="J2287" s="4">
        <v>3318.9870000000001</v>
      </c>
      <c r="K2287" s="4">
        <v>487.01799999999997</v>
      </c>
      <c r="L2287" s="4">
        <v>76.641999999999996</v>
      </c>
      <c r="M2287" s="4">
        <v>338.90800000000002</v>
      </c>
      <c r="N2287" s="2">
        <v>0.81806805335555077</v>
      </c>
      <c r="O2287" s="2">
        <v>0.68932872186210259</v>
      </c>
      <c r="P2287" s="2">
        <v>2.3091985596810112</v>
      </c>
      <c r="Q2287" s="2">
        <v>10.211187931739413</v>
      </c>
      <c r="R2287" s="2">
        <v>2.3091985596810112</v>
      </c>
    </row>
    <row r="2288" spans="1:18" x14ac:dyDescent="0.25">
      <c r="A2288" s="7">
        <v>32508</v>
      </c>
      <c r="B2288" t="s">
        <v>625</v>
      </c>
      <c r="C2288" t="s">
        <v>626</v>
      </c>
      <c r="D2288" s="8">
        <v>3956.9780000000001</v>
      </c>
      <c r="E2288" s="3">
        <v>0.20900595361179336</v>
      </c>
      <c r="F2288" s="3">
        <f t="shared" si="28"/>
        <v>0.16706070466338882</v>
      </c>
      <c r="G2288" s="3">
        <v>0.16706070466338882</v>
      </c>
      <c r="H2288" t="s">
        <v>15</v>
      </c>
      <c r="I2288" s="4" t="s">
        <v>1250</v>
      </c>
      <c r="J2288" s="4">
        <v>2999.21</v>
      </c>
      <c r="K2288" s="4">
        <v>1049.28</v>
      </c>
      <c r="L2288" s="4">
        <v>143.07</v>
      </c>
      <c r="M2288" s="4">
        <v>94.76</v>
      </c>
      <c r="N2288" s="2">
        <v>2.2289064491460615</v>
      </c>
      <c r="O2288" s="2">
        <v>1.9249936273260262</v>
      </c>
      <c r="P2288" s="2">
        <v>4.77025616745743</v>
      </c>
      <c r="Q2288" s="2">
        <v>3.159498667982569</v>
      </c>
      <c r="R2288" s="2">
        <v>4.77025616745743</v>
      </c>
    </row>
    <row r="2289" spans="1:18" x14ac:dyDescent="0.25">
      <c r="A2289" s="7">
        <v>32508</v>
      </c>
      <c r="B2289" t="s">
        <v>627</v>
      </c>
      <c r="C2289" t="s">
        <v>628</v>
      </c>
      <c r="D2289" s="8">
        <v>454.613</v>
      </c>
      <c r="E2289" s="3">
        <v>2.4012472040359639E-2</v>
      </c>
      <c r="F2289" s="3">
        <f t="shared" si="28"/>
        <v>1.9089637166502711E-2</v>
      </c>
      <c r="G2289" s="3">
        <v>1.9089637166502711E-2</v>
      </c>
      <c r="H2289" t="s">
        <v>159</v>
      </c>
      <c r="I2289" s="4" t="s">
        <v>1250</v>
      </c>
      <c r="J2289" s="4">
        <v>693.35699999999997</v>
      </c>
      <c r="K2289" s="4">
        <v>254.60400000000001</v>
      </c>
      <c r="L2289" s="4">
        <v>104.497</v>
      </c>
      <c r="M2289" s="4">
        <v>25.186</v>
      </c>
      <c r="N2289" s="2">
        <v>1.941289496157131</v>
      </c>
      <c r="O2289" s="2">
        <v>1.1445269610833235</v>
      </c>
      <c r="P2289" s="2">
        <v>15.071168243776295</v>
      </c>
      <c r="Q2289" s="2">
        <v>3.6324721608060493</v>
      </c>
      <c r="R2289" s="2">
        <v>15.071168243776295</v>
      </c>
    </row>
    <row r="2290" spans="1:18" x14ac:dyDescent="0.25">
      <c r="A2290" s="7">
        <v>32508</v>
      </c>
      <c r="B2290" t="s">
        <v>629</v>
      </c>
      <c r="C2290" t="s">
        <v>630</v>
      </c>
      <c r="D2290" s="8">
        <v>617.62300000000005</v>
      </c>
      <c r="E2290" s="3">
        <v>3.262259332439469E-2</v>
      </c>
      <c r="F2290" s="3">
        <f t="shared" si="28"/>
        <v>3.6535620069977834E-2</v>
      </c>
      <c r="G2290" s="3">
        <v>3.6535620069977834E-2</v>
      </c>
      <c r="H2290" t="s">
        <v>58</v>
      </c>
      <c r="I2290" s="4" t="s">
        <v>1250</v>
      </c>
      <c r="J2290" s="4">
        <v>1719.8</v>
      </c>
      <c r="K2290" s="4">
        <v>871</v>
      </c>
      <c r="L2290" s="4">
        <v>42.4</v>
      </c>
      <c r="M2290" s="4">
        <v>160.30000000000001</v>
      </c>
      <c r="N2290" s="2">
        <v>3.7771032090199479</v>
      </c>
      <c r="O2290" s="2">
        <v>3.5932350390286212</v>
      </c>
      <c r="P2290" s="2">
        <v>2.4654029538318407</v>
      </c>
      <c r="Q2290" s="2">
        <v>9.3208512617746262</v>
      </c>
      <c r="R2290" s="2">
        <v>2.4654029538318407</v>
      </c>
    </row>
    <row r="2291" spans="1:18" x14ac:dyDescent="0.25">
      <c r="A2291" s="7">
        <v>32508</v>
      </c>
      <c r="B2291" t="s">
        <v>631</v>
      </c>
      <c r="C2291" t="s">
        <v>632</v>
      </c>
      <c r="D2291" s="8">
        <v>5408.8620000000001</v>
      </c>
      <c r="E2291" s="3">
        <v>0.28569387049020539</v>
      </c>
      <c r="F2291" s="3">
        <f t="shared" si="28"/>
        <v>0.25692926400918453</v>
      </c>
      <c r="G2291" s="3">
        <v>0.25692926400918453</v>
      </c>
      <c r="H2291" t="s">
        <v>55</v>
      </c>
      <c r="I2291" s="4" t="s">
        <v>1252</v>
      </c>
      <c r="J2291" s="4">
        <v>8144</v>
      </c>
      <c r="K2291" s="4">
        <v>2643</v>
      </c>
      <c r="L2291" s="4">
        <v>124</v>
      </c>
      <c r="M2291" s="4">
        <v>423</v>
      </c>
      <c r="N2291" s="2">
        <v>2.0190985485103132</v>
      </c>
      <c r="O2291" s="2">
        <v>1.9243697478991597</v>
      </c>
      <c r="P2291" s="2">
        <v>1.5225933202357564</v>
      </c>
      <c r="Q2291" s="2">
        <v>5.1940078585461684</v>
      </c>
      <c r="R2291" s="2">
        <v>1.5225933202357564</v>
      </c>
    </row>
    <row r="2292" spans="1:18" x14ac:dyDescent="0.25">
      <c r="A2292" s="7">
        <v>32508</v>
      </c>
      <c r="B2292" t="s">
        <v>633</v>
      </c>
      <c r="C2292" t="s">
        <v>634</v>
      </c>
      <c r="D2292" s="8">
        <v>1483.7380000000001</v>
      </c>
      <c r="E2292" s="3">
        <v>7.8370432082274677E-2</v>
      </c>
      <c r="F2292" s="3">
        <f t="shared" si="28"/>
        <v>9.971312196861265E-2</v>
      </c>
      <c r="G2292" s="3">
        <v>9.971312196861265E-2</v>
      </c>
      <c r="H2292" t="s">
        <v>159</v>
      </c>
      <c r="I2292" s="4" t="s">
        <v>1250</v>
      </c>
      <c r="J2292" s="4">
        <v>1330.069</v>
      </c>
      <c r="K2292" s="4">
        <v>532.51400000000001</v>
      </c>
      <c r="L2292" s="4">
        <v>10.503</v>
      </c>
      <c r="M2292" s="4">
        <v>98.143000000000001</v>
      </c>
      <c r="N2292" s="2">
        <v>2.0429369947940046</v>
      </c>
      <c r="O2292" s="2">
        <v>2.0026432799690017</v>
      </c>
      <c r="P2292" s="2">
        <v>0.78965828088617962</v>
      </c>
      <c r="Q2292" s="2">
        <v>7.3787901229184358</v>
      </c>
      <c r="R2292" s="2">
        <v>0.78965828088617962</v>
      </c>
    </row>
    <row r="2293" spans="1:18" x14ac:dyDescent="0.25">
      <c r="A2293" s="7">
        <v>32508</v>
      </c>
      <c r="B2293" t="s">
        <v>635</v>
      </c>
      <c r="C2293" t="s">
        <v>636</v>
      </c>
      <c r="D2293" s="8">
        <v>3313.6909999999998</v>
      </c>
      <c r="E2293" s="3">
        <v>0.17502779834252732</v>
      </c>
      <c r="F2293" s="3">
        <f t="shared" si="28"/>
        <v>0.14616135812398157</v>
      </c>
      <c r="G2293" s="3">
        <v>0.14616135812398157</v>
      </c>
      <c r="H2293" t="s">
        <v>39</v>
      </c>
      <c r="I2293" s="4" t="s">
        <v>1250</v>
      </c>
      <c r="J2293" s="4">
        <v>4115.0479999999998</v>
      </c>
      <c r="K2293" s="4">
        <v>1261.547</v>
      </c>
      <c r="L2293" s="4">
        <v>190.18600000000001</v>
      </c>
      <c r="M2293" s="4">
        <v>875.90300000000002</v>
      </c>
      <c r="N2293" s="2">
        <v>1.1093195196029637</v>
      </c>
      <c r="O2293" s="2">
        <v>0.94208275224097937</v>
      </c>
      <c r="P2293" s="2">
        <v>4.6217200868616848</v>
      </c>
      <c r="Q2293" s="2">
        <v>21.28536532259162</v>
      </c>
      <c r="R2293" s="2">
        <v>4.6217200868616848</v>
      </c>
    </row>
    <row r="2294" spans="1:18" x14ac:dyDescent="0.25">
      <c r="A2294" s="7">
        <v>32508</v>
      </c>
      <c r="B2294" t="s">
        <v>637</v>
      </c>
      <c r="C2294" t="s">
        <v>638</v>
      </c>
      <c r="D2294" s="8">
        <v>549.03899999999999</v>
      </c>
      <c r="E2294" s="3">
        <v>2.9000014598278133E-2</v>
      </c>
      <c r="F2294" s="3">
        <f t="shared" si="28"/>
        <v>3.1926163279597193E-2</v>
      </c>
      <c r="G2294" s="3">
        <v>3.1926163279597193E-2</v>
      </c>
      <c r="H2294" t="s">
        <v>58</v>
      </c>
      <c r="I2294" s="4" t="s">
        <v>1259</v>
      </c>
      <c r="J2294" s="4">
        <v>3293.6219999999998</v>
      </c>
      <c r="K2294" s="4">
        <v>1174.5830000000001</v>
      </c>
      <c r="L2294" s="4">
        <v>103.61</v>
      </c>
      <c r="M2294" s="4">
        <v>59.863999999999997</v>
      </c>
      <c r="N2294" s="2">
        <v>17.644329277452307</v>
      </c>
      <c r="O2294" s="2">
        <v>16.087922487607035</v>
      </c>
      <c r="P2294" s="2">
        <v>3.1457768985026209</v>
      </c>
      <c r="Q2294" s="2">
        <v>1.8175734798953858</v>
      </c>
      <c r="R2294" s="2">
        <v>3.1457768985026209</v>
      </c>
    </row>
    <row r="2295" spans="1:18" x14ac:dyDescent="0.25">
      <c r="A2295" s="7">
        <v>32508</v>
      </c>
      <c r="B2295" t="s">
        <v>639</v>
      </c>
      <c r="C2295" t="s">
        <v>640</v>
      </c>
      <c r="D2295" s="8">
        <v>9034.8909999999996</v>
      </c>
      <c r="E2295" s="3">
        <v>0.47721923377729397</v>
      </c>
      <c r="F2295" s="3">
        <f t="shared" si="28"/>
        <v>0.48416216440718962</v>
      </c>
      <c r="G2295" s="3">
        <v>0.48416216440718962</v>
      </c>
      <c r="H2295" t="s">
        <v>517</v>
      </c>
      <c r="I2295" s="4" t="s">
        <v>1250</v>
      </c>
      <c r="J2295" s="4">
        <v>8158.674</v>
      </c>
      <c r="K2295" s="4">
        <v>3268.7550000000001</v>
      </c>
      <c r="L2295" s="4">
        <v>184.364</v>
      </c>
      <c r="M2295" s="4">
        <v>1321.261</v>
      </c>
      <c r="N2295" s="2">
        <v>2.077682152459527</v>
      </c>
      <c r="O2295" s="2">
        <v>1.9604969267830696</v>
      </c>
      <c r="P2295" s="2">
        <v>2.2597299512151117</v>
      </c>
      <c r="Q2295" s="2">
        <v>16.194555634898514</v>
      </c>
      <c r="R2295" s="2">
        <v>2.2597299512151117</v>
      </c>
    </row>
    <row r="2296" spans="1:18" x14ac:dyDescent="0.25">
      <c r="A2296" s="7">
        <v>32508</v>
      </c>
      <c r="B2296" t="s">
        <v>641</v>
      </c>
      <c r="C2296" t="s">
        <v>642</v>
      </c>
      <c r="D2296" s="8">
        <v>2874.549</v>
      </c>
      <c r="E2296" s="3">
        <v>0.15183249817128802</v>
      </c>
      <c r="F2296" s="3">
        <f t="shared" si="28"/>
        <v>0.13421919900618925</v>
      </c>
      <c r="G2296" s="3">
        <v>0.13421919900618925</v>
      </c>
      <c r="H2296" t="s">
        <v>15</v>
      </c>
      <c r="I2296" s="4" t="s">
        <v>1250</v>
      </c>
      <c r="J2296" s="4">
        <v>11885</v>
      </c>
      <c r="K2296" s="4">
        <v>3628</v>
      </c>
      <c r="L2296" s="4">
        <v>115</v>
      </c>
      <c r="M2296" s="4"/>
      <c r="N2296" s="2">
        <v>2.7094846900672143</v>
      </c>
      <c r="O2296" s="2">
        <v>2.6235997012696042</v>
      </c>
      <c r="P2296" s="2">
        <v>0.96760622633571736</v>
      </c>
      <c r="Q2296" s="2" t="s">
        <v>39</v>
      </c>
      <c r="R2296" s="2">
        <v>0.96760622633571736</v>
      </c>
    </row>
    <row r="2297" spans="1:18" x14ac:dyDescent="0.25">
      <c r="A2297" s="7">
        <v>32508</v>
      </c>
      <c r="B2297" t="s">
        <v>645</v>
      </c>
      <c r="C2297" t="s">
        <v>646</v>
      </c>
      <c r="D2297" s="8">
        <v>3020.9929999999999</v>
      </c>
      <c r="E2297" s="3">
        <v>0.15956761013570267</v>
      </c>
      <c r="F2297" s="3">
        <f t="shared" si="28"/>
        <v>0.13556576028491416</v>
      </c>
      <c r="G2297" s="3">
        <v>0.13556576028491416</v>
      </c>
      <c r="H2297" t="s">
        <v>222</v>
      </c>
      <c r="I2297" s="4" t="s">
        <v>1250</v>
      </c>
      <c r="J2297" s="4">
        <v>1758.356</v>
      </c>
      <c r="K2297" s="4">
        <v>148.49100000000001</v>
      </c>
      <c r="L2297" s="4">
        <v>24.47</v>
      </c>
      <c r="M2297" s="4">
        <v>44.634</v>
      </c>
      <c r="N2297" s="2">
        <v>0.43609691629955949</v>
      </c>
      <c r="O2297" s="2">
        <v>0.36423201174743031</v>
      </c>
      <c r="P2297" s="2">
        <v>1.3916408281371917</v>
      </c>
      <c r="Q2297" s="2">
        <v>2.5383938178616847</v>
      </c>
      <c r="R2297" s="2">
        <v>1.3916408281371917</v>
      </c>
    </row>
    <row r="2298" spans="1:18" x14ac:dyDescent="0.25">
      <c r="A2298" s="7">
        <v>32508</v>
      </c>
      <c r="B2298" t="s">
        <v>647</v>
      </c>
      <c r="C2298" t="s">
        <v>648</v>
      </c>
      <c r="D2298" s="8">
        <v>5497.875</v>
      </c>
      <c r="E2298" s="3">
        <v>0.29039550061017227</v>
      </c>
      <c r="F2298" s="3">
        <f t="shared" si="28"/>
        <v>0.1562228994237044</v>
      </c>
      <c r="G2298" s="3">
        <v>0.1562228994237044</v>
      </c>
      <c r="H2298" t="s">
        <v>92</v>
      </c>
      <c r="I2298" s="4" t="s">
        <v>1250</v>
      </c>
      <c r="J2298" s="4">
        <v>5843</v>
      </c>
      <c r="K2298" s="4">
        <v>2811</v>
      </c>
      <c r="L2298" s="4">
        <v>453</v>
      </c>
      <c r="M2298" s="4">
        <v>796</v>
      </c>
      <c r="N2298" s="2">
        <v>2.4810238305383936</v>
      </c>
      <c r="O2298" s="2">
        <v>2.0812003530450132</v>
      </c>
      <c r="P2298" s="2">
        <v>7.7528666780763311</v>
      </c>
      <c r="Q2298" s="2">
        <v>13.623138798562382</v>
      </c>
      <c r="R2298" s="2">
        <v>7.7528666780763311</v>
      </c>
    </row>
    <row r="2299" spans="1:18" x14ac:dyDescent="0.25">
      <c r="A2299" s="7">
        <v>32508</v>
      </c>
      <c r="B2299" t="s">
        <v>1292</v>
      </c>
      <c r="C2299" t="s">
        <v>1293</v>
      </c>
      <c r="D2299" s="8">
        <v>1272.1410000000001</v>
      </c>
      <c r="E2299" s="3">
        <v>6.7193965403310407E-2</v>
      </c>
      <c r="F2299" s="3">
        <f t="shared" si="28"/>
        <v>0</v>
      </c>
      <c r="G2299" s="3">
        <v>0</v>
      </c>
      <c r="H2299" t="s">
        <v>35</v>
      </c>
      <c r="I2299" s="4" t="s">
        <v>1259</v>
      </c>
      <c r="J2299" s="4">
        <v>2105.8000000000002</v>
      </c>
      <c r="K2299" s="4">
        <v>469.7</v>
      </c>
      <c r="L2299" s="4">
        <v>47.8</v>
      </c>
      <c r="M2299" s="4">
        <v>104.1</v>
      </c>
      <c r="N2299" s="2">
        <v>1.706138757718852</v>
      </c>
      <c r="O2299" s="2">
        <v>1.5325099891027969</v>
      </c>
      <c r="P2299" s="2">
        <v>2.269921170101624</v>
      </c>
      <c r="Q2299" s="2">
        <v>4.9434894102003986</v>
      </c>
      <c r="R2299" s="2">
        <v>2.269921170101624</v>
      </c>
    </row>
    <row r="2300" spans="1:18" x14ac:dyDescent="0.25">
      <c r="A2300" s="7">
        <v>32508</v>
      </c>
      <c r="B2300" t="s">
        <v>649</v>
      </c>
      <c r="C2300" t="s">
        <v>650</v>
      </c>
      <c r="D2300" s="8">
        <v>2462.8110000000001</v>
      </c>
      <c r="E2300" s="3">
        <v>0.13008466603064622</v>
      </c>
      <c r="F2300" s="3">
        <f t="shared" si="28"/>
        <v>0.12390653576837181</v>
      </c>
      <c r="G2300" s="3">
        <v>0.12390653576837181</v>
      </c>
      <c r="H2300" t="s">
        <v>48</v>
      </c>
      <c r="I2300" s="4" t="s">
        <v>1250</v>
      </c>
      <c r="J2300" s="4">
        <v>3540.5</v>
      </c>
      <c r="K2300" s="4">
        <v>962.8</v>
      </c>
      <c r="L2300" s="4">
        <v>34.1</v>
      </c>
      <c r="M2300" s="4">
        <v>630.70000000000005</v>
      </c>
      <c r="N2300" s="2">
        <v>1.759502923976608</v>
      </c>
      <c r="O2300" s="2">
        <v>1.6971856725146197</v>
      </c>
      <c r="P2300" s="2">
        <v>0.9631407993221297</v>
      </c>
      <c r="Q2300" s="2">
        <v>17.81386809772631</v>
      </c>
      <c r="R2300" s="2">
        <v>0.9631407993221297</v>
      </c>
    </row>
    <row r="2301" spans="1:18" x14ac:dyDescent="0.25">
      <c r="A2301" s="7">
        <v>32508</v>
      </c>
      <c r="B2301" t="s">
        <v>651</v>
      </c>
      <c r="C2301" t="s">
        <v>652</v>
      </c>
      <c r="D2301" s="8">
        <v>1875.3140000000001</v>
      </c>
      <c r="E2301" s="3">
        <v>9.9053315659462016E-2</v>
      </c>
      <c r="F2301" s="3">
        <f t="shared" si="28"/>
        <v>0.10495626836426405</v>
      </c>
      <c r="G2301" s="3">
        <v>0.10495626836426405</v>
      </c>
      <c r="H2301" t="s">
        <v>48</v>
      </c>
      <c r="I2301" s="4" t="s">
        <v>1272</v>
      </c>
      <c r="J2301" s="4">
        <v>2512.8249999999998</v>
      </c>
      <c r="K2301" s="4">
        <v>595.86900000000003</v>
      </c>
      <c r="L2301" s="4">
        <v>186.99199999999999</v>
      </c>
      <c r="M2301" s="4">
        <v>366.05599999999998</v>
      </c>
      <c r="N2301" s="2">
        <v>1.2474699683039472</v>
      </c>
      <c r="O2301" s="2">
        <v>0.85599649961688407</v>
      </c>
      <c r="P2301" s="2">
        <v>7.4415050789450126</v>
      </c>
      <c r="Q2301" s="2">
        <v>14.567508680469194</v>
      </c>
      <c r="R2301" s="2">
        <v>7.4415050789450126</v>
      </c>
    </row>
    <row r="2302" spans="1:18" x14ac:dyDescent="0.25">
      <c r="A2302" s="7">
        <v>32508</v>
      </c>
      <c r="B2302" t="s">
        <v>1160</v>
      </c>
      <c r="C2302" t="s">
        <v>1161</v>
      </c>
      <c r="D2302" s="8">
        <v>1033.1890000000001</v>
      </c>
      <c r="E2302" s="3">
        <v>5.4572618853634056E-2</v>
      </c>
      <c r="F2302" s="3">
        <f t="shared" si="28"/>
        <v>7.4589100374132619E-2</v>
      </c>
      <c r="G2302" s="3">
        <v>7.4589100374132619E-2</v>
      </c>
      <c r="H2302" t="s">
        <v>35</v>
      </c>
      <c r="I2302" s="4" t="s">
        <v>1262</v>
      </c>
      <c r="J2302" s="4">
        <v>759.63900000000001</v>
      </c>
      <c r="K2302" s="4">
        <v>79.925000000000011</v>
      </c>
      <c r="L2302" s="4">
        <v>51.283999999999999</v>
      </c>
      <c r="M2302" s="4">
        <v>51.341000000000001</v>
      </c>
      <c r="N2302" s="2">
        <v>0.46022779620416449</v>
      </c>
      <c r="O2302" s="2">
        <v>0.16492191818684365</v>
      </c>
      <c r="P2302" s="2">
        <v>6.7511015100593834</v>
      </c>
      <c r="Q2302" s="2">
        <v>6.7586050742523742</v>
      </c>
      <c r="R2302" s="2">
        <v>6.7511015100593834</v>
      </c>
    </row>
    <row r="2303" spans="1:18" x14ac:dyDescent="0.25">
      <c r="A2303" s="7">
        <v>32508</v>
      </c>
      <c r="B2303" t="s">
        <v>655</v>
      </c>
      <c r="C2303" t="s">
        <v>656</v>
      </c>
      <c r="D2303" s="8">
        <v>725.02499999999998</v>
      </c>
      <c r="E2303" s="3">
        <v>3.8295522875636527E-2</v>
      </c>
      <c r="F2303" s="3">
        <f t="shared" si="28"/>
        <v>4.4260620311354963E-2</v>
      </c>
      <c r="G2303" s="3">
        <v>4.4260620311354963E-2</v>
      </c>
      <c r="H2303" t="s">
        <v>73</v>
      </c>
      <c r="I2303" s="4" t="s">
        <v>1250</v>
      </c>
      <c r="J2303" s="4">
        <v>31153.008000000002</v>
      </c>
      <c r="K2303" s="4">
        <v>7616</v>
      </c>
      <c r="L2303" s="4">
        <v>7402.0010000000002</v>
      </c>
      <c r="M2303" s="4"/>
      <c r="N2303" s="2">
        <v>15.293172690763052</v>
      </c>
      <c r="O2303" s="2">
        <v>0.42971686746987908</v>
      </c>
      <c r="P2303" s="2">
        <v>23.760148618714442</v>
      </c>
      <c r="Q2303" s="2" t="s">
        <v>39</v>
      </c>
      <c r="R2303" s="2">
        <v>23.760148618714442</v>
      </c>
    </row>
    <row r="2304" spans="1:18" x14ac:dyDescent="0.25">
      <c r="A2304" s="7">
        <v>32508</v>
      </c>
      <c r="B2304" t="s">
        <v>657</v>
      </c>
      <c r="C2304" t="s">
        <v>658</v>
      </c>
      <c r="D2304" s="8">
        <v>1575.0809999999999</v>
      </c>
      <c r="E2304" s="3">
        <v>8.3195131845771458E-2</v>
      </c>
      <c r="F2304" s="3">
        <f t="shared" si="28"/>
        <v>7.9428412395553455E-2</v>
      </c>
      <c r="G2304" s="3">
        <v>7.9428412395553455E-2</v>
      </c>
      <c r="H2304" t="s">
        <v>55</v>
      </c>
      <c r="I2304" s="4" t="s">
        <v>1252</v>
      </c>
      <c r="J2304" s="4">
        <v>1451.752</v>
      </c>
      <c r="K2304" s="4">
        <v>205.191</v>
      </c>
      <c r="L2304" s="4">
        <v>86.846999999999994</v>
      </c>
      <c r="M2304" s="4">
        <v>92.572000000000003</v>
      </c>
      <c r="N2304" s="2">
        <v>0.67904466271312092</v>
      </c>
      <c r="O2304" s="2">
        <v>0.39163930954145931</v>
      </c>
      <c r="P2304" s="2">
        <v>5.9822201037091727</v>
      </c>
      <c r="Q2304" s="2">
        <v>6.3765712049992009</v>
      </c>
      <c r="R2304" s="2">
        <v>5.9822201037091727</v>
      </c>
    </row>
    <row r="2305" spans="1:18" x14ac:dyDescent="0.25">
      <c r="A2305" s="7">
        <v>32508</v>
      </c>
      <c r="B2305" t="s">
        <v>659</v>
      </c>
      <c r="C2305" t="s">
        <v>660</v>
      </c>
      <c r="D2305" s="8">
        <v>22911.717000000001</v>
      </c>
      <c r="E2305" s="3">
        <v>1.2101874866295788</v>
      </c>
      <c r="F2305" s="3">
        <f t="shared" si="28"/>
        <v>1.2128495091755593</v>
      </c>
      <c r="G2305" s="3">
        <v>1.2128495091755593</v>
      </c>
      <c r="H2305" t="s">
        <v>22</v>
      </c>
      <c r="I2305" s="4" t="s">
        <v>1250</v>
      </c>
      <c r="J2305" s="4">
        <v>6127.5</v>
      </c>
      <c r="K2305" s="4">
        <v>601.6</v>
      </c>
      <c r="L2305" s="4">
        <v>1550</v>
      </c>
      <c r="M2305" s="4">
        <v>372.7</v>
      </c>
      <c r="N2305" s="2">
        <v>0.29263547037649573</v>
      </c>
      <c r="O2305" s="2">
        <v>-0.46132892304698897</v>
      </c>
      <c r="P2305" s="2">
        <v>25.295797633618932</v>
      </c>
      <c r="Q2305" s="2">
        <v>6.082415340677275</v>
      </c>
      <c r="R2305" s="2">
        <v>25.295797633618932</v>
      </c>
    </row>
    <row r="2306" spans="1:18" x14ac:dyDescent="0.25">
      <c r="A2306" s="7">
        <v>32508</v>
      </c>
      <c r="B2306" t="s">
        <v>661</v>
      </c>
      <c r="C2306" t="s">
        <v>662</v>
      </c>
      <c r="D2306" s="8">
        <v>578.85599999999999</v>
      </c>
      <c r="E2306" s="3">
        <v>3.0574936298333789E-2</v>
      </c>
      <c r="F2306" s="3">
        <f t="shared" si="28"/>
        <v>3.2083595176750704E-2</v>
      </c>
      <c r="G2306" s="3">
        <v>3.2083595176750704E-2</v>
      </c>
      <c r="H2306" t="s">
        <v>222</v>
      </c>
      <c r="I2306" s="4" t="s">
        <v>1257</v>
      </c>
      <c r="J2306" s="4">
        <v>646.06399999999996</v>
      </c>
      <c r="K2306" s="4">
        <v>48.524000000000001</v>
      </c>
      <c r="L2306" s="4">
        <v>5.47</v>
      </c>
      <c r="M2306" s="4">
        <v>10.27</v>
      </c>
      <c r="N2306" s="2">
        <v>0.867584480600751</v>
      </c>
      <c r="O2306" s="2">
        <v>0.76978365814410876</v>
      </c>
      <c r="P2306" s="2">
        <v>0.84666534584808928</v>
      </c>
      <c r="Q2306" s="2">
        <v>1.5896257955868149</v>
      </c>
      <c r="R2306" s="2">
        <v>0.84666534584808928</v>
      </c>
    </row>
    <row r="2307" spans="1:18" x14ac:dyDescent="0.25">
      <c r="A2307" s="7">
        <v>32508</v>
      </c>
      <c r="B2307" t="s">
        <v>663</v>
      </c>
      <c r="C2307" t="s">
        <v>664</v>
      </c>
      <c r="D2307" s="8">
        <v>2368.4639999999999</v>
      </c>
      <c r="E2307" s="3">
        <v>0.12510129622029803</v>
      </c>
      <c r="F2307" s="3">
        <f t="shared" si="28"/>
        <v>0.13346146332059286</v>
      </c>
      <c r="G2307" s="3">
        <v>0.13346146332059286</v>
      </c>
      <c r="H2307" t="s">
        <v>73</v>
      </c>
      <c r="I2307" s="4" t="s">
        <v>1250</v>
      </c>
      <c r="J2307" s="4">
        <v>64402.654999999999</v>
      </c>
      <c r="K2307" s="4">
        <v>46121.284</v>
      </c>
      <c r="L2307" s="4">
        <v>4272.9750000000004</v>
      </c>
      <c r="M2307" s="4">
        <v>377.63099999999997</v>
      </c>
      <c r="N2307" s="2">
        <v>10.690801739130837</v>
      </c>
      <c r="O2307" s="2">
        <v>9.7003365005381177</v>
      </c>
      <c r="P2307" s="2">
        <v>6.63478081765418</v>
      </c>
      <c r="Q2307" s="2">
        <v>0.58635936670623279</v>
      </c>
      <c r="R2307" s="2">
        <v>6.63478081765418</v>
      </c>
    </row>
    <row r="2308" spans="1:18" x14ac:dyDescent="0.25">
      <c r="A2308" s="7">
        <v>32508</v>
      </c>
      <c r="B2308" t="s">
        <v>669</v>
      </c>
      <c r="C2308" t="s">
        <v>670</v>
      </c>
      <c r="D2308" s="8">
        <v>532.44399999999996</v>
      </c>
      <c r="E2308" s="3">
        <v>2.8123473510562276E-2</v>
      </c>
      <c r="F2308" s="3">
        <f t="shared" si="28"/>
        <v>2.9331858078761819E-2</v>
      </c>
      <c r="G2308" s="3">
        <v>2.9331858078761819E-2</v>
      </c>
      <c r="H2308" t="s">
        <v>15</v>
      </c>
      <c r="I2308" s="4" t="s">
        <v>1250</v>
      </c>
      <c r="J2308" s="4">
        <v>721.48</v>
      </c>
      <c r="K2308" s="4">
        <v>202.41000000000003</v>
      </c>
      <c r="L2308" s="4">
        <v>17.867999999999999</v>
      </c>
      <c r="M2308" s="4">
        <v>21.488</v>
      </c>
      <c r="N2308" s="2">
        <v>2.3339559983395604</v>
      </c>
      <c r="O2308" s="2">
        <v>2.127923066279231</v>
      </c>
      <c r="P2308" s="2">
        <v>2.4765759272606309</v>
      </c>
      <c r="Q2308" s="2">
        <v>2.9783223374175307</v>
      </c>
      <c r="R2308" s="2">
        <v>2.4765759272606309</v>
      </c>
    </row>
    <row r="2309" spans="1:18" x14ac:dyDescent="0.25">
      <c r="A2309" s="7">
        <v>32508</v>
      </c>
      <c r="B2309" t="s">
        <v>1294</v>
      </c>
      <c r="C2309" t="s">
        <v>1295</v>
      </c>
      <c r="D2309" s="8">
        <v>970.18499999999995</v>
      </c>
      <c r="E2309" s="3">
        <v>5.1244773436915171E-2</v>
      </c>
      <c r="F2309" s="3">
        <f t="shared" si="28"/>
        <v>0</v>
      </c>
      <c r="G2309" s="3">
        <v>0</v>
      </c>
      <c r="H2309" t="s">
        <v>22</v>
      </c>
      <c r="I2309" s="4" t="s">
        <v>1250</v>
      </c>
      <c r="J2309" s="4">
        <v>576.149</v>
      </c>
      <c r="K2309" s="4">
        <v>125.72999999999999</v>
      </c>
      <c r="L2309" s="4">
        <v>36.210999999999999</v>
      </c>
      <c r="M2309" s="4">
        <v>47.807000000000002</v>
      </c>
      <c r="N2309" s="2">
        <v>1.2658444500377548</v>
      </c>
      <c r="O2309" s="2">
        <v>0.90127359677825314</v>
      </c>
      <c r="P2309" s="2">
        <v>6.2850061355656255</v>
      </c>
      <c r="Q2309" s="2">
        <v>8.2976799404320758</v>
      </c>
      <c r="R2309" s="2">
        <v>6.2850061355656255</v>
      </c>
    </row>
    <row r="2310" spans="1:18" x14ac:dyDescent="0.25">
      <c r="A2310" s="7">
        <v>32508</v>
      </c>
      <c r="B2310" t="s">
        <v>671</v>
      </c>
      <c r="C2310" t="s">
        <v>672</v>
      </c>
      <c r="D2310" s="8">
        <v>18688.215</v>
      </c>
      <c r="E2310" s="3">
        <v>0.98710384474647583</v>
      </c>
      <c r="F2310" s="3">
        <f t="shared" si="28"/>
        <v>0.93774064826694858</v>
      </c>
      <c r="G2310" s="3">
        <v>0.93774064826694858</v>
      </c>
      <c r="H2310" t="s">
        <v>58</v>
      </c>
      <c r="I2310" s="4" t="s">
        <v>1250</v>
      </c>
      <c r="J2310" s="4">
        <v>38820</v>
      </c>
      <c r="K2310" s="4">
        <v>7400</v>
      </c>
      <c r="L2310" s="4">
        <v>1037</v>
      </c>
      <c r="M2310" s="4">
        <v>3915</v>
      </c>
      <c r="N2310" s="2">
        <v>1.2308715901530274</v>
      </c>
      <c r="O2310" s="2">
        <v>1.0583832335329342</v>
      </c>
      <c r="P2310" s="2">
        <v>2.6713034518289538</v>
      </c>
      <c r="Q2310" s="2">
        <v>10.08500772797527</v>
      </c>
      <c r="R2310" s="2">
        <v>2.6713034518289538</v>
      </c>
    </row>
    <row r="2311" spans="1:18" x14ac:dyDescent="0.25">
      <c r="A2311" s="7">
        <v>32508</v>
      </c>
      <c r="B2311" t="s">
        <v>675</v>
      </c>
      <c r="C2311" t="s">
        <v>676</v>
      </c>
      <c r="D2311" s="8">
        <v>733.46</v>
      </c>
      <c r="E2311" s="3">
        <v>3.8741056113050405E-2</v>
      </c>
      <c r="F2311" s="3">
        <f t="shared" si="28"/>
        <v>3.598291874636636E-2</v>
      </c>
      <c r="G2311" s="3">
        <v>3.598291874636636E-2</v>
      </c>
      <c r="H2311" t="s">
        <v>61</v>
      </c>
      <c r="I2311" s="4" t="s">
        <v>1250</v>
      </c>
      <c r="J2311" s="4">
        <v>1570.7650000000001</v>
      </c>
      <c r="K2311" s="4">
        <v>18</v>
      </c>
      <c r="L2311" s="4">
        <v>72.182000000000002</v>
      </c>
      <c r="M2311" s="4">
        <v>157.995</v>
      </c>
      <c r="N2311" s="2">
        <v>9.9461801142705586E-2</v>
      </c>
      <c r="O2311" s="2">
        <v>-0.29939107275078192</v>
      </c>
      <c r="P2311" s="2">
        <v>4.5953404869601755</v>
      </c>
      <c r="Q2311" s="2">
        <v>10.058474692267779</v>
      </c>
      <c r="R2311" s="2">
        <v>4.5953404869601755</v>
      </c>
    </row>
    <row r="2312" spans="1:18" x14ac:dyDescent="0.25">
      <c r="A2312" s="7">
        <v>32508</v>
      </c>
      <c r="B2312" t="s">
        <v>677</v>
      </c>
      <c r="C2312" t="s">
        <v>678</v>
      </c>
      <c r="D2312" s="8">
        <v>4379.1679999999997</v>
      </c>
      <c r="E2312" s="3">
        <v>0.23130585610186605</v>
      </c>
      <c r="F2312" s="3">
        <f t="shared" si="28"/>
        <v>0.2124237561094742</v>
      </c>
      <c r="G2312" s="3">
        <v>0.2124237561094742</v>
      </c>
      <c r="H2312" t="s">
        <v>48</v>
      </c>
      <c r="I2312" s="4" t="s">
        <v>1250</v>
      </c>
      <c r="J2312" s="4">
        <v>4440.326</v>
      </c>
      <c r="K2312" s="4">
        <v>1418.4010000000001</v>
      </c>
      <c r="L2312" s="4">
        <v>112.678</v>
      </c>
      <c r="M2312" s="4">
        <v>232.64</v>
      </c>
      <c r="N2312" s="2">
        <v>1.7771620306041522</v>
      </c>
      <c r="O2312" s="2">
        <v>1.635983997534227</v>
      </c>
      <c r="P2312" s="2">
        <v>2.5376064730382408</v>
      </c>
      <c r="Q2312" s="2">
        <v>5.2392549556046113</v>
      </c>
      <c r="R2312" s="2">
        <v>2.5376064730382408</v>
      </c>
    </row>
    <row r="2313" spans="1:18" x14ac:dyDescent="0.25">
      <c r="A2313" s="7">
        <v>32508</v>
      </c>
      <c r="B2313" t="s">
        <v>1230</v>
      </c>
      <c r="C2313" t="s">
        <v>1231</v>
      </c>
      <c r="D2313" s="8">
        <v>2349.5129999999999</v>
      </c>
      <c r="E2313" s="3">
        <v>0.12410031217972541</v>
      </c>
      <c r="F2313" s="3">
        <f t="shared" si="28"/>
        <v>0.1072179972257389</v>
      </c>
      <c r="G2313" s="3">
        <v>0.1072179972257389</v>
      </c>
      <c r="H2313" t="s">
        <v>205</v>
      </c>
      <c r="I2313" s="4" t="s">
        <v>1250</v>
      </c>
      <c r="J2313" s="4">
        <v>1847.6030000000001</v>
      </c>
      <c r="K2313" s="4">
        <v>151.67599999999999</v>
      </c>
      <c r="L2313" s="4">
        <v>263.94600000000003</v>
      </c>
      <c r="M2313" s="4">
        <v>87.796000000000006</v>
      </c>
      <c r="N2313" s="2">
        <v>0.44661423443743314</v>
      </c>
      <c r="O2313" s="2">
        <v>-0.33058216263806167</v>
      </c>
      <c r="P2313" s="2">
        <v>14.285861194206765</v>
      </c>
      <c r="Q2313" s="2">
        <v>4.7518866336545242</v>
      </c>
      <c r="R2313" s="2">
        <v>14.285861194206765</v>
      </c>
    </row>
    <row r="2314" spans="1:18" x14ac:dyDescent="0.25">
      <c r="A2314" s="7">
        <v>32508</v>
      </c>
      <c r="B2314" t="s">
        <v>679</v>
      </c>
      <c r="C2314" t="s">
        <v>680</v>
      </c>
      <c r="D2314" s="8">
        <v>6322.942</v>
      </c>
      <c r="E2314" s="3">
        <v>0.33397520085834692</v>
      </c>
      <c r="F2314" s="3">
        <f t="shared" si="28"/>
        <v>0.38048504477353556</v>
      </c>
      <c r="G2314" s="3">
        <v>0.38048504477353556</v>
      </c>
      <c r="H2314" t="s">
        <v>73</v>
      </c>
      <c r="I2314" s="4" t="s">
        <v>1250</v>
      </c>
      <c r="J2314" s="4">
        <v>83923</v>
      </c>
      <c r="K2314" s="4">
        <v>29913</v>
      </c>
      <c r="L2314" s="4">
        <v>28413.008000000002</v>
      </c>
      <c r="M2314" s="4"/>
      <c r="N2314" s="2">
        <v>17.743045257725843</v>
      </c>
      <c r="O2314" s="2">
        <v>0.88972774185894676</v>
      </c>
      <c r="P2314" s="2">
        <v>33.856044231021293</v>
      </c>
      <c r="Q2314" s="2" t="s">
        <v>39</v>
      </c>
      <c r="R2314" s="2">
        <v>33.856044231021293</v>
      </c>
    </row>
    <row r="2315" spans="1:18" x14ac:dyDescent="0.25">
      <c r="A2315" s="7">
        <v>32508</v>
      </c>
      <c r="B2315" t="s">
        <v>681</v>
      </c>
      <c r="C2315" t="s">
        <v>682</v>
      </c>
      <c r="D2315" s="8">
        <v>5447.4</v>
      </c>
      <c r="E2315" s="3">
        <v>0.28772943183027122</v>
      </c>
      <c r="F2315" s="3">
        <f t="shared" si="28"/>
        <v>0.37479949260620149</v>
      </c>
      <c r="G2315" s="3">
        <v>0.37479949260620149</v>
      </c>
      <c r="H2315" t="s">
        <v>25</v>
      </c>
      <c r="I2315" s="4" t="s">
        <v>1250</v>
      </c>
      <c r="J2315" s="4">
        <v>6710</v>
      </c>
      <c r="K2315" s="4">
        <v>1381</v>
      </c>
      <c r="L2315" s="4">
        <v>340</v>
      </c>
      <c r="M2315" s="4">
        <v>873</v>
      </c>
      <c r="N2315" s="2">
        <v>1.1021548284118117</v>
      </c>
      <c r="O2315" s="2">
        <v>0.830806065442937</v>
      </c>
      <c r="P2315" s="2">
        <v>5.0670640834575256</v>
      </c>
      <c r="Q2315" s="2">
        <v>13.01043219076006</v>
      </c>
      <c r="R2315" s="2">
        <v>5.0670640834575256</v>
      </c>
    </row>
    <row r="2316" spans="1:18" x14ac:dyDescent="0.25">
      <c r="A2316" s="7">
        <v>32508</v>
      </c>
      <c r="B2316" t="s">
        <v>685</v>
      </c>
      <c r="C2316" t="s">
        <v>686</v>
      </c>
      <c r="D2316" s="8">
        <v>20559.439999999999</v>
      </c>
      <c r="E2316" s="3">
        <v>1.0859411811044815</v>
      </c>
      <c r="F2316" s="3">
        <f t="shared" si="28"/>
        <v>0.64855095495523218</v>
      </c>
      <c r="G2316" s="3">
        <v>0.64855095495523218</v>
      </c>
      <c r="H2316" t="s">
        <v>61</v>
      </c>
      <c r="I2316" s="4" t="s">
        <v>1250</v>
      </c>
      <c r="J2316" s="4">
        <v>17751</v>
      </c>
      <c r="K2316" s="4">
        <v>5735</v>
      </c>
      <c r="L2316" s="4">
        <v>1425</v>
      </c>
      <c r="M2316" s="4">
        <v>1142</v>
      </c>
      <c r="N2316" s="2">
        <v>1.6532141827616027</v>
      </c>
      <c r="O2316" s="2">
        <v>1.2424329778034016</v>
      </c>
      <c r="P2316" s="2">
        <v>8.0277167483522049</v>
      </c>
      <c r="Q2316" s="2">
        <v>6.4334403695566449</v>
      </c>
      <c r="R2316" s="2">
        <v>8.0277167483522049</v>
      </c>
    </row>
    <row r="2317" spans="1:18" x14ac:dyDescent="0.25">
      <c r="A2317" s="7">
        <v>32508</v>
      </c>
      <c r="B2317" t="s">
        <v>687</v>
      </c>
      <c r="C2317" t="s">
        <v>688</v>
      </c>
      <c r="D2317" s="8">
        <v>279.40499999999997</v>
      </c>
      <c r="E2317" s="3">
        <v>1.4758057403630526E-2</v>
      </c>
      <c r="F2317" s="3">
        <f t="shared" si="28"/>
        <v>1.2217519275433903E-2</v>
      </c>
      <c r="G2317" s="3">
        <v>1.2217519275433903E-2</v>
      </c>
      <c r="H2317" t="s">
        <v>159</v>
      </c>
      <c r="I2317" s="4" t="s">
        <v>1250</v>
      </c>
      <c r="J2317" s="4">
        <v>836.95699999999999</v>
      </c>
      <c r="K2317" s="4">
        <v>293.79700000000003</v>
      </c>
      <c r="L2317" s="4">
        <v>94.962999999999994</v>
      </c>
      <c r="M2317" s="4">
        <v>20.798999999999999</v>
      </c>
      <c r="N2317" s="2">
        <v>3.1986260356446858</v>
      </c>
      <c r="O2317" s="2">
        <v>2.1647450762648206</v>
      </c>
      <c r="P2317" s="2">
        <v>11.346222087873093</v>
      </c>
      <c r="Q2317" s="2">
        <v>2.4850739046330936</v>
      </c>
      <c r="R2317" s="2">
        <v>11.346222087873093</v>
      </c>
    </row>
    <row r="2318" spans="1:18" x14ac:dyDescent="0.25">
      <c r="A2318" s="7">
        <v>32508</v>
      </c>
      <c r="B2318" t="s">
        <v>693</v>
      </c>
      <c r="C2318" t="s">
        <v>694</v>
      </c>
      <c r="D2318" s="8">
        <v>991.60400000000004</v>
      </c>
      <c r="E2318" s="3">
        <v>5.2376116224368385E-2</v>
      </c>
      <c r="F2318" s="3">
        <f t="shared" si="28"/>
        <v>7.5158989858240127E-2</v>
      </c>
      <c r="G2318" s="3">
        <v>7.5158989858240127E-2</v>
      </c>
      <c r="H2318" t="s">
        <v>29</v>
      </c>
      <c r="I2318" s="4" t="s">
        <v>1269</v>
      </c>
      <c r="J2318" s="4">
        <v>1416.1</v>
      </c>
      <c r="K2318" s="4">
        <v>62.2</v>
      </c>
      <c r="L2318" s="4">
        <v>228</v>
      </c>
      <c r="M2318" s="4">
        <v>277.60000000000002</v>
      </c>
      <c r="N2318" s="2">
        <v>0.88352272727272729</v>
      </c>
      <c r="O2318" s="2">
        <v>-2.3551136363636362</v>
      </c>
      <c r="P2318" s="2">
        <v>16.100557870206909</v>
      </c>
      <c r="Q2318" s="2">
        <v>19.60313537179578</v>
      </c>
      <c r="R2318" s="2">
        <v>16.100557870206909</v>
      </c>
    </row>
    <row r="2319" spans="1:18" x14ac:dyDescent="0.25">
      <c r="A2319" s="7">
        <v>32508</v>
      </c>
      <c r="B2319" t="s">
        <v>1162</v>
      </c>
      <c r="C2319" t="s">
        <v>1163</v>
      </c>
      <c r="D2319" s="8">
        <v>1058.9829999999999</v>
      </c>
      <c r="E2319" s="3">
        <v>5.5935047345140092E-2</v>
      </c>
      <c r="F2319" s="3">
        <f t="shared" si="28"/>
        <v>6.0984117824488315E-2</v>
      </c>
      <c r="G2319" s="3">
        <v>6.0984117824488315E-2</v>
      </c>
      <c r="H2319" t="s">
        <v>205</v>
      </c>
      <c r="I2319" s="4" t="s">
        <v>1255</v>
      </c>
      <c r="J2319" s="4">
        <v>825.34500000000003</v>
      </c>
      <c r="K2319" s="4">
        <v>22.628</v>
      </c>
      <c r="L2319" s="4">
        <v>134.042</v>
      </c>
      <c r="M2319" s="4">
        <v>55.393999999999998</v>
      </c>
      <c r="N2319" s="2">
        <v>0.14117001166642754</v>
      </c>
      <c r="O2319" s="2">
        <v>-0.69508200812282817</v>
      </c>
      <c r="P2319" s="2">
        <v>16.240723576201464</v>
      </c>
      <c r="Q2319" s="2">
        <v>6.7116175659875559</v>
      </c>
      <c r="R2319" s="2">
        <v>16.240723576201464</v>
      </c>
    </row>
    <row r="2320" spans="1:18" x14ac:dyDescent="0.25">
      <c r="A2320" s="7">
        <v>32508</v>
      </c>
      <c r="B2320" t="s">
        <v>695</v>
      </c>
      <c r="C2320" t="s">
        <v>696</v>
      </c>
      <c r="D2320" s="8">
        <v>1357.3330000000001</v>
      </c>
      <c r="E2320" s="3">
        <v>7.1693771871806283E-2</v>
      </c>
      <c r="F2320" s="3">
        <f t="shared" si="28"/>
        <v>6.2245495745093901E-2</v>
      </c>
      <c r="G2320" s="3">
        <v>6.2245495745093901E-2</v>
      </c>
      <c r="H2320" t="s">
        <v>15</v>
      </c>
      <c r="I2320" s="4" t="s">
        <v>1272</v>
      </c>
      <c r="J2320" s="4">
        <v>2522.1999999999998</v>
      </c>
      <c r="K2320" s="4">
        <v>193.9</v>
      </c>
      <c r="L2320" s="4">
        <v>562.4</v>
      </c>
      <c r="M2320" s="4">
        <v>126.5</v>
      </c>
      <c r="N2320" s="2">
        <v>0.80389718076285244</v>
      </c>
      <c r="O2320" s="2">
        <v>-1.5277777777777779</v>
      </c>
      <c r="P2320" s="2">
        <v>22.29799381492348</v>
      </c>
      <c r="Q2320" s="2">
        <v>5.015462691301245</v>
      </c>
      <c r="R2320" s="2">
        <v>22.29799381492348</v>
      </c>
    </row>
    <row r="2321" spans="1:18" x14ac:dyDescent="0.25">
      <c r="A2321" s="7">
        <v>32508</v>
      </c>
      <c r="B2321" t="s">
        <v>697</v>
      </c>
      <c r="C2321" t="s">
        <v>698</v>
      </c>
      <c r="D2321" s="8">
        <v>4240.0029999999997</v>
      </c>
      <c r="E2321" s="3">
        <v>0.2239552179294059</v>
      </c>
      <c r="F2321" s="3">
        <f t="shared" si="28"/>
        <v>0.30956535447302758</v>
      </c>
      <c r="G2321" s="3">
        <v>0.30956535447302758</v>
      </c>
      <c r="H2321" t="s">
        <v>25</v>
      </c>
      <c r="I2321" s="4" t="s">
        <v>1250</v>
      </c>
      <c r="J2321" s="4">
        <v>4717.317</v>
      </c>
      <c r="K2321" s="4">
        <v>488.33199999999999</v>
      </c>
      <c r="L2321" s="4">
        <v>823.29600000000005</v>
      </c>
      <c r="M2321" s="4">
        <v>420.35399999999998</v>
      </c>
      <c r="N2321" s="2">
        <v>0.4663296351541566</v>
      </c>
      <c r="O2321" s="2">
        <v>-0.31987180833895162</v>
      </c>
      <c r="P2321" s="2">
        <v>17.452632502755275</v>
      </c>
      <c r="Q2321" s="2">
        <v>8.9108703103904183</v>
      </c>
      <c r="R2321" s="2">
        <v>17.452632502755275</v>
      </c>
    </row>
    <row r="2322" spans="1:18" x14ac:dyDescent="0.25">
      <c r="A2322" s="7">
        <v>32508</v>
      </c>
      <c r="B2322" t="s">
        <v>699</v>
      </c>
      <c r="C2322" t="s">
        <v>700</v>
      </c>
      <c r="D2322" s="8">
        <v>2129.7629999999999</v>
      </c>
      <c r="E2322" s="3">
        <v>0.11249320738758563</v>
      </c>
      <c r="F2322" s="3">
        <f t="shared" si="28"/>
        <v>0.14810047395268844</v>
      </c>
      <c r="G2322" s="3">
        <v>0.14810047395268844</v>
      </c>
      <c r="H2322" t="s">
        <v>222</v>
      </c>
      <c r="I2322" s="4" t="s">
        <v>1250</v>
      </c>
      <c r="J2322" s="4">
        <v>1914.66</v>
      </c>
      <c r="K2322" s="4">
        <v>567.40499999999997</v>
      </c>
      <c r="L2322" s="4">
        <v>12.798999999999999</v>
      </c>
      <c r="M2322" s="4">
        <v>277.81799999999998</v>
      </c>
      <c r="N2322" s="2">
        <v>1.7865565480782248</v>
      </c>
      <c r="O2322" s="2">
        <v>1.7462570490275413</v>
      </c>
      <c r="P2322" s="2">
        <v>0.66847377602289693</v>
      </c>
      <c r="Q2322" s="2">
        <v>14.510043558647487</v>
      </c>
      <c r="R2322" s="2">
        <v>0.66847377602289693</v>
      </c>
    </row>
    <row r="2323" spans="1:18" x14ac:dyDescent="0.25">
      <c r="A2323" s="7">
        <v>32508</v>
      </c>
      <c r="B2323" t="s">
        <v>1232</v>
      </c>
      <c r="C2323" t="s">
        <v>1233</v>
      </c>
      <c r="D2323" s="8">
        <v>2609.3589999999999</v>
      </c>
      <c r="E2323" s="3">
        <v>0.1378252712323686</v>
      </c>
      <c r="F2323" s="3">
        <f t="shared" ref="F2323:F2386" si="29">IF(ISNUMBER(VLOOKUP($C2323,$C$1502:$E$2001,3,FALSE)),VLOOKUP($C2323,$C$1502:$E$2001,3,FALSE),0)</f>
        <v>0.13019757730477297</v>
      </c>
      <c r="G2323" s="3">
        <v>0.13019757730477297</v>
      </c>
      <c r="H2323" t="s">
        <v>48</v>
      </c>
      <c r="I2323" s="4" t="s">
        <v>1250</v>
      </c>
      <c r="J2323" s="4">
        <v>5250.6459999999997</v>
      </c>
      <c r="K2323" s="4">
        <v>608.26299999999992</v>
      </c>
      <c r="L2323" s="4">
        <v>115.86499999999999</v>
      </c>
      <c r="M2323" s="4">
        <v>151.11600000000001</v>
      </c>
      <c r="N2323" s="2">
        <v>1.2343750634170099</v>
      </c>
      <c r="O2323" s="2">
        <v>0.9992450839133874</v>
      </c>
      <c r="P2323" s="2">
        <v>2.2066808541272827</v>
      </c>
      <c r="Q2323" s="2">
        <v>2.8780458633090102</v>
      </c>
      <c r="R2323" s="2">
        <v>2.2066808541272827</v>
      </c>
    </row>
    <row r="2324" spans="1:18" x14ac:dyDescent="0.25">
      <c r="A2324" s="7">
        <v>32508</v>
      </c>
      <c r="B2324" t="s">
        <v>701</v>
      </c>
      <c r="C2324" t="s">
        <v>702</v>
      </c>
      <c r="D2324" s="8">
        <v>2229.9740000000002</v>
      </c>
      <c r="E2324" s="3">
        <v>0.11778631127074887</v>
      </c>
      <c r="F2324" s="3">
        <f t="shared" si="29"/>
        <v>0.13824594802327889</v>
      </c>
      <c r="G2324" s="3">
        <v>0.13824594802327889</v>
      </c>
      <c r="H2324" t="s">
        <v>48</v>
      </c>
      <c r="I2324" s="4" t="s">
        <v>1250</v>
      </c>
      <c r="J2324" s="4">
        <v>1321.039</v>
      </c>
      <c r="K2324" s="4">
        <v>1200.1199999999999</v>
      </c>
      <c r="L2324" s="4">
        <v>32.572000000000003</v>
      </c>
      <c r="M2324" s="4">
        <v>340.24700000000001</v>
      </c>
      <c r="N2324" s="2">
        <v>8.2287924083267043</v>
      </c>
      <c r="O2324" s="2">
        <v>8.0054578865088715</v>
      </c>
      <c r="P2324" s="2">
        <v>2.4656350039627903</v>
      </c>
      <c r="Q2324" s="2">
        <v>25.756014773220169</v>
      </c>
      <c r="R2324" s="2">
        <v>2.4656350039627903</v>
      </c>
    </row>
    <row r="2325" spans="1:18" x14ac:dyDescent="0.25">
      <c r="A2325" s="7">
        <v>32508</v>
      </c>
      <c r="B2325" t="s">
        <v>703</v>
      </c>
      <c r="C2325" t="s">
        <v>704</v>
      </c>
      <c r="D2325" s="8">
        <v>4081.172</v>
      </c>
      <c r="E2325" s="3">
        <v>0.21556582970988211</v>
      </c>
      <c r="F2325" s="3">
        <f t="shared" si="29"/>
        <v>0.21687012930247043</v>
      </c>
      <c r="G2325" s="3">
        <v>0.21687012930247043</v>
      </c>
      <c r="H2325" t="s">
        <v>70</v>
      </c>
      <c r="I2325" s="4" t="s">
        <v>1250</v>
      </c>
      <c r="J2325" s="4">
        <v>11793.300999999999</v>
      </c>
      <c r="K2325" s="4">
        <v>3728.9079999999999</v>
      </c>
      <c r="L2325" s="4">
        <v>506.86399999999998</v>
      </c>
      <c r="M2325" s="4">
        <v>820.44799999999998</v>
      </c>
      <c r="N2325" s="2">
        <v>2.4247855744783235</v>
      </c>
      <c r="O2325" s="2">
        <v>2.0951886749510673</v>
      </c>
      <c r="P2325" s="2">
        <v>4.2978975945750895</v>
      </c>
      <c r="Q2325" s="2">
        <v>6.956898666454796</v>
      </c>
      <c r="R2325" s="2">
        <v>4.2978975945750895</v>
      </c>
    </row>
    <row r="2326" spans="1:18" x14ac:dyDescent="0.25">
      <c r="A2326" s="7">
        <v>32508</v>
      </c>
      <c r="B2326" t="s">
        <v>705</v>
      </c>
      <c r="C2326" t="s">
        <v>706</v>
      </c>
      <c r="D2326" s="8">
        <v>1763.229</v>
      </c>
      <c r="E2326" s="3">
        <v>9.3133031970602007E-2</v>
      </c>
      <c r="F2326" s="3">
        <f t="shared" si="29"/>
        <v>9.016128245878581E-2</v>
      </c>
      <c r="G2326" s="3">
        <v>9.016128245878581E-2</v>
      </c>
      <c r="H2326" t="s">
        <v>70</v>
      </c>
      <c r="I2326" s="4" t="s">
        <v>1250</v>
      </c>
      <c r="J2326" s="4">
        <v>7076.0389999999998</v>
      </c>
      <c r="K2326" s="4">
        <v>3214.3179999999998</v>
      </c>
      <c r="L2326" s="4">
        <v>19.027000000000001</v>
      </c>
      <c r="M2326" s="4">
        <v>348.43299999999999</v>
      </c>
      <c r="N2326" s="2">
        <v>3.8327836325089009</v>
      </c>
      <c r="O2326" s="2">
        <v>3.8100956550979084</v>
      </c>
      <c r="P2326" s="2">
        <v>0.26889337382114487</v>
      </c>
      <c r="Q2326" s="2">
        <v>4.924124923562462</v>
      </c>
      <c r="R2326" s="2">
        <v>0.26889337382114487</v>
      </c>
    </row>
    <row r="2327" spans="1:18" x14ac:dyDescent="0.25">
      <c r="A2327" s="7">
        <v>32508</v>
      </c>
      <c r="B2327" t="s">
        <v>1296</v>
      </c>
      <c r="C2327" t="s">
        <v>1297</v>
      </c>
      <c r="D2327" s="8">
        <v>986.30399999999997</v>
      </c>
      <c r="E2327" s="3">
        <v>5.2096172400030082E-2</v>
      </c>
      <c r="F2327" s="3">
        <f t="shared" si="29"/>
        <v>0</v>
      </c>
      <c r="G2327" s="3">
        <v>0</v>
      </c>
      <c r="H2327" t="s">
        <v>159</v>
      </c>
      <c r="I2327" s="4" t="s">
        <v>1269</v>
      </c>
      <c r="J2327" s="4">
        <v>825.41</v>
      </c>
      <c r="K2327" s="4">
        <v>75.105000000000004</v>
      </c>
      <c r="L2327" s="4">
        <v>85.748999999999995</v>
      </c>
      <c r="M2327" s="4">
        <v>42.021999999999998</v>
      </c>
      <c r="N2327" s="2">
        <v>0.25789603807404665</v>
      </c>
      <c r="O2327" s="2">
        <v>-3.6549436512351374E-2</v>
      </c>
      <c r="P2327" s="2">
        <v>10.388655334924461</v>
      </c>
      <c r="Q2327" s="2">
        <v>5.0910456621557767</v>
      </c>
      <c r="R2327" s="2">
        <v>10.388655334924461</v>
      </c>
    </row>
    <row r="2328" spans="1:18" x14ac:dyDescent="0.25">
      <c r="A2328" s="7">
        <v>32508</v>
      </c>
      <c r="B2328" t="s">
        <v>707</v>
      </c>
      <c r="C2328" t="s">
        <v>708</v>
      </c>
      <c r="D2328" s="8">
        <v>1245.222</v>
      </c>
      <c r="E2328" s="3">
        <v>6.577211487361935E-2</v>
      </c>
      <c r="F2328" s="3">
        <f t="shared" si="29"/>
        <v>1.8934477602431724E-2</v>
      </c>
      <c r="G2328" s="3">
        <v>1.8934477602431724E-2</v>
      </c>
      <c r="H2328" t="s">
        <v>205</v>
      </c>
      <c r="I2328" s="4" t="s">
        <v>1250</v>
      </c>
      <c r="J2328" s="4">
        <v>841.35500000000002</v>
      </c>
      <c r="K2328" s="4">
        <v>202.81100000000001</v>
      </c>
      <c r="L2328" s="4">
        <v>138.36699999999999</v>
      </c>
      <c r="M2328" s="4">
        <v>70.623999999999995</v>
      </c>
      <c r="N2328" s="2">
        <v>0.6654035184419641</v>
      </c>
      <c r="O2328" s="2">
        <v>0.21143460829281424</v>
      </c>
      <c r="P2328" s="2">
        <v>16.445733370574843</v>
      </c>
      <c r="Q2328" s="2">
        <v>8.3940785994021532</v>
      </c>
      <c r="R2328" s="2">
        <v>16.445733370574843</v>
      </c>
    </row>
    <row r="2329" spans="1:18" x14ac:dyDescent="0.25">
      <c r="A2329" s="7">
        <v>32508</v>
      </c>
      <c r="B2329" t="s">
        <v>1164</v>
      </c>
      <c r="C2329" t="s">
        <v>1165</v>
      </c>
      <c r="D2329" s="8">
        <v>2463.076</v>
      </c>
      <c r="E2329" s="3">
        <v>0.13009866322186311</v>
      </c>
      <c r="F2329" s="3">
        <f t="shared" si="29"/>
        <v>9.3539600838043691E-2</v>
      </c>
      <c r="G2329" s="3">
        <v>9.3539600838043691E-2</v>
      </c>
      <c r="H2329" t="s">
        <v>55</v>
      </c>
      <c r="I2329" s="4" t="s">
        <v>1252</v>
      </c>
      <c r="J2329" s="4">
        <v>1511.703</v>
      </c>
      <c r="K2329" s="4">
        <v>485.11899999999997</v>
      </c>
      <c r="L2329" s="4">
        <v>16.058</v>
      </c>
      <c r="M2329" s="4">
        <v>152.77099999999999</v>
      </c>
      <c r="N2329" s="2">
        <v>1.6237423267707836</v>
      </c>
      <c r="O2329" s="2">
        <v>1.5699945776962572</v>
      </c>
      <c r="P2329" s="2">
        <v>1.0622456924409094</v>
      </c>
      <c r="Q2329" s="2">
        <v>10.105887201388104</v>
      </c>
      <c r="R2329" s="2">
        <v>1.0622456924409094</v>
      </c>
    </row>
    <row r="2330" spans="1:18" x14ac:dyDescent="0.25">
      <c r="A2330" s="7">
        <v>32508</v>
      </c>
      <c r="B2330" t="s">
        <v>709</v>
      </c>
      <c r="C2330" t="s">
        <v>710</v>
      </c>
      <c r="D2330" s="8">
        <v>5624.3450000000003</v>
      </c>
      <c r="E2330" s="3">
        <v>0.29707559409395806</v>
      </c>
      <c r="F2330" s="3">
        <f t="shared" si="29"/>
        <v>0.28761397598136135</v>
      </c>
      <c r="G2330" s="3">
        <v>0.28761397598136135</v>
      </c>
      <c r="H2330" t="s">
        <v>101</v>
      </c>
      <c r="I2330" s="4" t="s">
        <v>1250</v>
      </c>
      <c r="J2330" s="4">
        <v>10059.063</v>
      </c>
      <c r="K2330" s="4">
        <v>780.89300000000003</v>
      </c>
      <c r="L2330" s="4">
        <v>637.59100000000001</v>
      </c>
      <c r="M2330" s="4">
        <v>528.83699999999999</v>
      </c>
      <c r="N2330" s="2">
        <v>0.6056429458910686</v>
      </c>
      <c r="O2330" s="2">
        <v>0.11114178950519715</v>
      </c>
      <c r="P2330" s="2">
        <v>6.3384730764684534</v>
      </c>
      <c r="Q2330" s="2">
        <v>5.2573186985706322</v>
      </c>
      <c r="R2330" s="2">
        <v>6.3384730764684534</v>
      </c>
    </row>
    <row r="2331" spans="1:18" x14ac:dyDescent="0.25">
      <c r="A2331" s="7">
        <v>32508</v>
      </c>
      <c r="B2331" t="s">
        <v>711</v>
      </c>
      <c r="C2331" t="s">
        <v>712</v>
      </c>
      <c r="D2331" s="8">
        <v>3977.5810000000001</v>
      </c>
      <c r="E2331" s="3">
        <v>0.21009419561421636</v>
      </c>
      <c r="F2331" s="3">
        <f t="shared" si="29"/>
        <v>0.23652248936412804</v>
      </c>
      <c r="G2331" s="3">
        <v>0.23652248936412804</v>
      </c>
      <c r="H2331" t="s">
        <v>25</v>
      </c>
      <c r="I2331" s="4" t="s">
        <v>1250</v>
      </c>
      <c r="J2331" s="4">
        <v>5878.2</v>
      </c>
      <c r="K2331" s="4">
        <v>1357.7</v>
      </c>
      <c r="L2331" s="4">
        <v>79.2</v>
      </c>
      <c r="M2331" s="4">
        <v>500.7</v>
      </c>
      <c r="N2331" s="2">
        <v>1.8367153679653678</v>
      </c>
      <c r="O2331" s="2">
        <v>1.7295725108225106</v>
      </c>
      <c r="P2331" s="2">
        <v>1.3473512299683579</v>
      </c>
      <c r="Q2331" s="2">
        <v>8.5179136470348062</v>
      </c>
      <c r="R2331" s="2">
        <v>1.3473512299683579</v>
      </c>
    </row>
    <row r="2332" spans="1:18" x14ac:dyDescent="0.25">
      <c r="A2332" s="7">
        <v>32508</v>
      </c>
      <c r="B2332" t="s">
        <v>1092</v>
      </c>
      <c r="C2332" t="s">
        <v>1093</v>
      </c>
      <c r="D2332" s="8">
        <v>1301.364</v>
      </c>
      <c r="E2332" s="3">
        <v>6.8737512267204384E-2</v>
      </c>
      <c r="F2332" s="3">
        <f t="shared" si="29"/>
        <v>6.9597308976379169E-2</v>
      </c>
      <c r="G2332" s="3">
        <v>6.9597308976379169E-2</v>
      </c>
      <c r="H2332" t="s">
        <v>15</v>
      </c>
      <c r="I2332" s="4" t="s">
        <v>1250</v>
      </c>
      <c r="J2332" s="4">
        <v>3139.2</v>
      </c>
      <c r="K2332" s="4">
        <v>997.5</v>
      </c>
      <c r="L2332" s="4">
        <v>3.6</v>
      </c>
      <c r="M2332" s="4">
        <v>254.2</v>
      </c>
      <c r="N2332" s="2">
        <v>3.75</v>
      </c>
      <c r="O2332" s="2">
        <v>3.7364661654135336</v>
      </c>
      <c r="P2332" s="2">
        <v>0.11467889908256881</v>
      </c>
      <c r="Q2332" s="2">
        <v>8.0976044852191649</v>
      </c>
      <c r="R2332" s="2">
        <v>0.11467889908256881</v>
      </c>
    </row>
    <row r="2333" spans="1:18" x14ac:dyDescent="0.25">
      <c r="A2333" s="7">
        <v>32508</v>
      </c>
      <c r="B2333" t="s">
        <v>713</v>
      </c>
      <c r="C2333" t="s">
        <v>714</v>
      </c>
      <c r="D2333" s="8">
        <v>1507.374</v>
      </c>
      <c r="E2333" s="3">
        <v>7.9618875899644476E-2</v>
      </c>
      <c r="F2333" s="3">
        <f t="shared" si="29"/>
        <v>6.1695358079319126E-2</v>
      </c>
      <c r="G2333" s="3">
        <v>6.1695358079319126E-2</v>
      </c>
      <c r="H2333" t="s">
        <v>101</v>
      </c>
      <c r="I2333" s="4" t="s">
        <v>1250</v>
      </c>
      <c r="J2333" s="4">
        <v>4372.0010000000002</v>
      </c>
      <c r="K2333" s="4">
        <v>949.38900000000001</v>
      </c>
      <c r="L2333" s="4">
        <v>49.694000000000003</v>
      </c>
      <c r="M2333" s="4">
        <v>585.65300000000002</v>
      </c>
      <c r="N2333" s="2">
        <v>1.7544726264726265</v>
      </c>
      <c r="O2333" s="2">
        <v>1.6626380226380226</v>
      </c>
      <c r="P2333" s="2">
        <v>1.1366420090022853</v>
      </c>
      <c r="Q2333" s="2">
        <v>13.395536734781169</v>
      </c>
      <c r="R2333" s="2">
        <v>1.1366420090022853</v>
      </c>
    </row>
    <row r="2334" spans="1:18" x14ac:dyDescent="0.25">
      <c r="A2334" s="7">
        <v>32508</v>
      </c>
      <c r="B2334" t="s">
        <v>1298</v>
      </c>
      <c r="C2334" t="s">
        <v>1299</v>
      </c>
      <c r="D2334" s="8">
        <v>1010.832</v>
      </c>
      <c r="E2334" s="3">
        <v>5.3391731291231918E-2</v>
      </c>
      <c r="F2334" s="3">
        <f t="shared" si="29"/>
        <v>0</v>
      </c>
      <c r="G2334" s="3">
        <v>0</v>
      </c>
      <c r="H2334" t="s">
        <v>15</v>
      </c>
      <c r="I2334" s="4" t="s">
        <v>1250</v>
      </c>
      <c r="J2334" s="4">
        <v>1088</v>
      </c>
      <c r="K2334" s="4">
        <v>190.6</v>
      </c>
      <c r="L2334" s="4">
        <v>31.7</v>
      </c>
      <c r="M2334" s="4">
        <v>61.7</v>
      </c>
      <c r="N2334" s="2">
        <v>0.95923502767991953</v>
      </c>
      <c r="O2334" s="2">
        <v>0.79969803724207356</v>
      </c>
      <c r="P2334" s="2">
        <v>2.9136029411764706</v>
      </c>
      <c r="Q2334" s="2">
        <v>5.6709558823529411</v>
      </c>
      <c r="R2334" s="2">
        <v>2.9136029411764706</v>
      </c>
    </row>
    <row r="2335" spans="1:18" x14ac:dyDescent="0.25">
      <c r="A2335" s="7">
        <v>32508</v>
      </c>
      <c r="B2335" t="s">
        <v>717</v>
      </c>
      <c r="C2335" t="s">
        <v>718</v>
      </c>
      <c r="D2335" s="8">
        <v>778.43200000000002</v>
      </c>
      <c r="E2335" s="3">
        <v>4.11164586919451E-2</v>
      </c>
      <c r="F2335" s="3">
        <f t="shared" si="29"/>
        <v>5.0068761935243816E-2</v>
      </c>
      <c r="G2335" s="3">
        <v>5.0068761935243816E-2</v>
      </c>
      <c r="H2335" t="s">
        <v>39</v>
      </c>
      <c r="I2335" s="4" t="s">
        <v>1250</v>
      </c>
      <c r="J2335" s="4">
        <v>330.02699999999999</v>
      </c>
      <c r="K2335" s="4"/>
      <c r="L2335" s="4">
        <v>103.264</v>
      </c>
      <c r="M2335" s="4">
        <v>10.319000000000001</v>
      </c>
      <c r="N2335" s="2"/>
      <c r="O2335" s="2"/>
      <c r="P2335" s="2">
        <v>31.289561157117447</v>
      </c>
      <c r="Q2335" s="2">
        <v>3.1267138749253851</v>
      </c>
      <c r="R2335" s="2">
        <v>31.289561157117447</v>
      </c>
    </row>
    <row r="2336" spans="1:18" x14ac:dyDescent="0.25">
      <c r="A2336" s="7">
        <v>32508</v>
      </c>
      <c r="B2336" t="s">
        <v>1094</v>
      </c>
      <c r="C2336" t="s">
        <v>1095</v>
      </c>
      <c r="D2336" s="8">
        <v>1016.502</v>
      </c>
      <c r="E2336" s="3">
        <v>5.3691218363684394E-2</v>
      </c>
      <c r="F2336" s="3">
        <f t="shared" si="29"/>
        <v>4.8936266085883057E-2</v>
      </c>
      <c r="G2336" s="3">
        <v>4.8936266085883057E-2</v>
      </c>
      <c r="H2336" t="s">
        <v>48</v>
      </c>
      <c r="I2336" s="4" t="s">
        <v>1250</v>
      </c>
      <c r="J2336" s="4">
        <v>949.66200000000003</v>
      </c>
      <c r="K2336" s="4">
        <v>115.46299999999999</v>
      </c>
      <c r="L2336" s="4">
        <v>26.38</v>
      </c>
      <c r="M2336" s="4">
        <v>345.63200000000001</v>
      </c>
      <c r="N2336" s="2">
        <v>0.69387154154948194</v>
      </c>
      <c r="O2336" s="2">
        <v>0.53534169851686253</v>
      </c>
      <c r="P2336" s="2">
        <v>2.7778304280891515</v>
      </c>
      <c r="Q2336" s="2">
        <v>36.395264841596273</v>
      </c>
      <c r="R2336" s="2">
        <v>2.7778304280891515</v>
      </c>
    </row>
    <row r="2337" spans="1:18" x14ac:dyDescent="0.25">
      <c r="A2337" s="7">
        <v>32508</v>
      </c>
      <c r="B2337" t="s">
        <v>719</v>
      </c>
      <c r="C2337" t="s">
        <v>720</v>
      </c>
      <c r="D2337" s="8">
        <v>12998.37</v>
      </c>
      <c r="E2337" s="3">
        <v>0.68656856754041262</v>
      </c>
      <c r="F2337" s="3">
        <f t="shared" si="29"/>
        <v>0.75420011011481436</v>
      </c>
      <c r="G2337" s="3">
        <v>0.75420011011481436</v>
      </c>
      <c r="H2337" t="s">
        <v>92</v>
      </c>
      <c r="I2337" s="4" t="s">
        <v>1250</v>
      </c>
      <c r="J2337" s="4">
        <v>25362.1</v>
      </c>
      <c r="K2337" s="4">
        <v>7378.3</v>
      </c>
      <c r="L2337" s="4">
        <v>125.7</v>
      </c>
      <c r="M2337" s="4">
        <v>2783.6</v>
      </c>
      <c r="N2337" s="2">
        <v>1.68281446002965</v>
      </c>
      <c r="O2337" s="2">
        <v>1.6541452845250315</v>
      </c>
      <c r="P2337" s="2">
        <v>0.49562141936196136</v>
      </c>
      <c r="Q2337" s="2">
        <v>10.975431845154779</v>
      </c>
      <c r="R2337" s="2">
        <v>0.49562141936196136</v>
      </c>
    </row>
    <row r="2338" spans="1:18" x14ac:dyDescent="0.25">
      <c r="A2338" s="7">
        <v>32508</v>
      </c>
      <c r="B2338" t="s">
        <v>721</v>
      </c>
      <c r="C2338" t="s">
        <v>722</v>
      </c>
      <c r="D2338" s="8">
        <v>6799.46</v>
      </c>
      <c r="E2338" s="3">
        <v>0.35914468600665567</v>
      </c>
      <c r="F2338" s="3">
        <f t="shared" si="29"/>
        <v>0.30346582983001785</v>
      </c>
      <c r="G2338" s="3">
        <v>0.30346582983001785</v>
      </c>
      <c r="H2338" t="s">
        <v>58</v>
      </c>
      <c r="I2338" s="4" t="s">
        <v>1250</v>
      </c>
      <c r="J2338" s="4">
        <v>20747</v>
      </c>
      <c r="K2338" s="4">
        <v>7949</v>
      </c>
      <c r="L2338" s="4">
        <v>567</v>
      </c>
      <c r="M2338" s="4">
        <v>1193</v>
      </c>
      <c r="N2338" s="2">
        <v>3.9944723618090454</v>
      </c>
      <c r="O2338" s="2">
        <v>3.7095477386934674</v>
      </c>
      <c r="P2338" s="2">
        <v>2.732925242203692</v>
      </c>
      <c r="Q2338" s="2">
        <v>5.7502289487636773</v>
      </c>
      <c r="R2338" s="2">
        <v>2.732925242203692</v>
      </c>
    </row>
    <row r="2339" spans="1:18" x14ac:dyDescent="0.25">
      <c r="A2339" s="7">
        <v>32508</v>
      </c>
      <c r="B2339" t="s">
        <v>723</v>
      </c>
      <c r="C2339" t="s">
        <v>724</v>
      </c>
      <c r="D2339" s="8">
        <v>1853.0329999999999</v>
      </c>
      <c r="E2339" s="3">
        <v>9.7876442385861712E-2</v>
      </c>
      <c r="F2339" s="3">
        <f t="shared" si="29"/>
        <v>0.10725965666558519</v>
      </c>
      <c r="G2339" s="3">
        <v>0.10725965666558519</v>
      </c>
      <c r="H2339" t="s">
        <v>55</v>
      </c>
      <c r="I2339" s="4" t="s">
        <v>1250</v>
      </c>
      <c r="J2339" s="4">
        <v>3610.2429999999999</v>
      </c>
      <c r="K2339" s="4">
        <v>998.43200000000002</v>
      </c>
      <c r="L2339" s="4">
        <v>23.26</v>
      </c>
      <c r="M2339" s="4">
        <v>430.31299999999999</v>
      </c>
      <c r="N2339" s="2">
        <v>1.3175750217741298</v>
      </c>
      <c r="O2339" s="2">
        <v>1.286880097125815</v>
      </c>
      <c r="P2339" s="2">
        <v>0.64427796134498427</v>
      </c>
      <c r="Q2339" s="2">
        <v>11.91922538178178</v>
      </c>
      <c r="R2339" s="2">
        <v>0.64427796134498427</v>
      </c>
    </row>
    <row r="2340" spans="1:18" x14ac:dyDescent="0.25">
      <c r="A2340" s="7">
        <v>32508</v>
      </c>
      <c r="B2340" t="s">
        <v>725</v>
      </c>
      <c r="C2340" t="s">
        <v>726</v>
      </c>
      <c r="D2340" s="8">
        <v>264.74099999999999</v>
      </c>
      <c r="E2340" s="3">
        <v>1.3983510943234908E-2</v>
      </c>
      <c r="F2340" s="3">
        <f t="shared" si="29"/>
        <v>1.3688534489140295E-2</v>
      </c>
      <c r="G2340" s="3">
        <v>1.3688534489140295E-2</v>
      </c>
      <c r="H2340" t="s">
        <v>70</v>
      </c>
      <c r="I2340" s="4" t="s">
        <v>1255</v>
      </c>
      <c r="J2340" s="4">
        <v>958.09</v>
      </c>
      <c r="K2340" s="4">
        <v>270.50299999999999</v>
      </c>
      <c r="L2340" s="4">
        <v>29.277999999999999</v>
      </c>
      <c r="M2340" s="4">
        <v>32.064999999999998</v>
      </c>
      <c r="N2340" s="2">
        <v>2.1390907581233147</v>
      </c>
      <c r="O2340" s="2">
        <v>1.9075654174936936</v>
      </c>
      <c r="P2340" s="2">
        <v>3.0558715778267178</v>
      </c>
      <c r="Q2340" s="2">
        <v>3.3467628302142804</v>
      </c>
      <c r="R2340" s="2">
        <v>3.0558715778267178</v>
      </c>
    </row>
    <row r="2341" spans="1:18" x14ac:dyDescent="0.25">
      <c r="A2341" s="7">
        <v>32508</v>
      </c>
      <c r="B2341" t="s">
        <v>1300</v>
      </c>
      <c r="C2341" t="s">
        <v>1301</v>
      </c>
      <c r="D2341" s="8">
        <v>2735.5569999999998</v>
      </c>
      <c r="E2341" s="3">
        <v>0.14449099778781094</v>
      </c>
      <c r="F2341" s="3">
        <f t="shared" si="29"/>
        <v>0</v>
      </c>
      <c r="G2341" s="3">
        <v>0</v>
      </c>
      <c r="H2341" t="s">
        <v>58</v>
      </c>
      <c r="I2341" s="4" t="s">
        <v>1250</v>
      </c>
      <c r="J2341" s="4">
        <v>4094</v>
      </c>
      <c r="K2341" s="4">
        <v>1082</v>
      </c>
      <c r="L2341" s="4">
        <v>138</v>
      </c>
      <c r="M2341" s="4">
        <v>580</v>
      </c>
      <c r="N2341" s="2">
        <v>20.807692307692307</v>
      </c>
      <c r="O2341" s="2">
        <v>18.153846153846153</v>
      </c>
      <c r="P2341" s="2">
        <v>3.3707865168539324</v>
      </c>
      <c r="Q2341" s="2">
        <v>14.167073766487542</v>
      </c>
      <c r="R2341" s="2">
        <v>3.3707865168539324</v>
      </c>
    </row>
    <row r="2342" spans="1:18" x14ac:dyDescent="0.25">
      <c r="A2342" s="7">
        <v>32508</v>
      </c>
      <c r="B2342" t="s">
        <v>1166</v>
      </c>
      <c r="C2342" t="s">
        <v>1167</v>
      </c>
      <c r="D2342" s="8">
        <v>324.53899999999999</v>
      </c>
      <c r="E2342" s="3">
        <v>1.7142016756023865E-2</v>
      </c>
      <c r="F2342" s="3">
        <f t="shared" si="29"/>
        <v>2.1033880310882977E-2</v>
      </c>
      <c r="G2342" s="3">
        <v>2.1033880310882977E-2</v>
      </c>
      <c r="H2342" t="s">
        <v>159</v>
      </c>
      <c r="I2342" s="4" t="s">
        <v>1250</v>
      </c>
      <c r="J2342" s="4">
        <v>139.065</v>
      </c>
      <c r="K2342" s="4">
        <v>18.625</v>
      </c>
      <c r="L2342" s="4">
        <v>0.126</v>
      </c>
      <c r="M2342" s="4">
        <v>18.207999999999998</v>
      </c>
      <c r="N2342" s="2">
        <v>0.54567561232860662</v>
      </c>
      <c r="O2342" s="2">
        <v>0.5419840618774171</v>
      </c>
      <c r="P2342" s="2">
        <v>9.0605112717074748E-2</v>
      </c>
      <c r="Q2342" s="2">
        <v>13.093157875813469</v>
      </c>
      <c r="R2342" s="2">
        <v>9.0605112717074748E-2</v>
      </c>
    </row>
    <row r="2343" spans="1:18" x14ac:dyDescent="0.25">
      <c r="A2343" s="7">
        <v>32508</v>
      </c>
      <c r="B2343" t="s">
        <v>727</v>
      </c>
      <c r="C2343" t="s">
        <v>728</v>
      </c>
      <c r="D2343" s="8">
        <v>597.18399999999997</v>
      </c>
      <c r="E2343" s="3">
        <v>3.1543013734649315E-2</v>
      </c>
      <c r="F2343" s="3">
        <f t="shared" si="29"/>
        <v>2.4438126593262006E-2</v>
      </c>
      <c r="G2343" s="3">
        <v>2.4438126593262006E-2</v>
      </c>
      <c r="H2343" t="s">
        <v>159</v>
      </c>
      <c r="I2343" s="4" t="s">
        <v>1251</v>
      </c>
      <c r="J2343" s="4">
        <v>1141.1300000000001</v>
      </c>
      <c r="K2343" s="4">
        <v>226.71100000000001</v>
      </c>
      <c r="L2343" s="4">
        <v>23.123000000000001</v>
      </c>
      <c r="M2343" s="4">
        <v>88.778000000000006</v>
      </c>
      <c r="N2343" s="2">
        <v>1.2241745187505064</v>
      </c>
      <c r="O2343" s="2">
        <v>1.0993169362023814</v>
      </c>
      <c r="P2343" s="2">
        <v>2.0263247833288056</v>
      </c>
      <c r="Q2343" s="2">
        <v>7.7798322715203341</v>
      </c>
      <c r="R2343" s="2">
        <v>2.0263247833288056</v>
      </c>
    </row>
    <row r="2344" spans="1:18" x14ac:dyDescent="0.25">
      <c r="A2344" s="7">
        <v>32508</v>
      </c>
      <c r="B2344" t="s">
        <v>731</v>
      </c>
      <c r="C2344" t="s">
        <v>732</v>
      </c>
      <c r="D2344" s="8">
        <v>893.89400000000001</v>
      </c>
      <c r="E2344" s="3">
        <v>4.7215114134539139E-2</v>
      </c>
      <c r="F2344" s="3">
        <f t="shared" si="29"/>
        <v>3.8153055105130118E-2</v>
      </c>
      <c r="G2344" s="3">
        <v>3.8153055105130118E-2</v>
      </c>
      <c r="H2344" t="s">
        <v>15</v>
      </c>
      <c r="I2344" s="4" t="s">
        <v>1250</v>
      </c>
      <c r="J2344" s="4">
        <v>1596</v>
      </c>
      <c r="K2344" s="4">
        <v>1444</v>
      </c>
      <c r="L2344" s="4">
        <v>23</v>
      </c>
      <c r="M2344" s="4">
        <v>127</v>
      </c>
      <c r="N2344" s="2">
        <v>2.4309764309764308</v>
      </c>
      <c r="O2344" s="2">
        <v>2.3922558922558923</v>
      </c>
      <c r="P2344" s="2">
        <v>1.4411027568922306</v>
      </c>
      <c r="Q2344" s="2">
        <v>7.9573934837092724</v>
      </c>
      <c r="R2344" s="2">
        <v>1.4411027568922306</v>
      </c>
    </row>
    <row r="2345" spans="1:18" x14ac:dyDescent="0.25">
      <c r="A2345" s="7">
        <v>32508</v>
      </c>
      <c r="B2345" t="s">
        <v>737</v>
      </c>
      <c r="C2345" t="s">
        <v>738</v>
      </c>
      <c r="D2345" s="8">
        <v>1471.981</v>
      </c>
      <c r="E2345" s="3">
        <v>7.7749432168549126E-2</v>
      </c>
      <c r="F2345" s="3">
        <f t="shared" si="29"/>
        <v>5.9573931219452619E-2</v>
      </c>
      <c r="G2345" s="3">
        <v>5.9573931219452619E-2</v>
      </c>
      <c r="H2345" t="s">
        <v>15</v>
      </c>
      <c r="I2345" s="4" t="s">
        <v>1250</v>
      </c>
      <c r="J2345" s="4">
        <v>2831.5140000000001</v>
      </c>
      <c r="K2345" s="4">
        <v>1173.114</v>
      </c>
      <c r="L2345" s="4">
        <v>380.964</v>
      </c>
      <c r="M2345" s="4">
        <v>59.29</v>
      </c>
      <c r="N2345" s="2">
        <v>3.0934429601345901</v>
      </c>
      <c r="O2345" s="2">
        <v>2.0888599410377982</v>
      </c>
      <c r="P2345" s="2">
        <v>13.454427560661891</v>
      </c>
      <c r="Q2345" s="2">
        <v>2.0939327864880766</v>
      </c>
      <c r="R2345" s="2">
        <v>13.454427560661891</v>
      </c>
    </row>
    <row r="2346" spans="1:18" x14ac:dyDescent="0.25">
      <c r="A2346" s="7">
        <v>32508</v>
      </c>
      <c r="B2346" t="s">
        <v>739</v>
      </c>
      <c r="C2346" t="s">
        <v>740</v>
      </c>
      <c r="D2346" s="8">
        <v>12933.877</v>
      </c>
      <c r="E2346" s="3">
        <v>0.68316207375493143</v>
      </c>
      <c r="F2346" s="3">
        <f t="shared" si="29"/>
        <v>0.66259618747337823</v>
      </c>
      <c r="G2346" s="3">
        <v>0.66259618747337823</v>
      </c>
      <c r="H2346" t="s">
        <v>92</v>
      </c>
      <c r="I2346" s="4" t="s">
        <v>1250</v>
      </c>
      <c r="J2346" s="4">
        <v>21191</v>
      </c>
      <c r="K2346" s="4">
        <v>5686</v>
      </c>
      <c r="L2346" s="4">
        <v>0</v>
      </c>
      <c r="M2346" s="4">
        <v>1500</v>
      </c>
      <c r="N2346" s="2">
        <v>1.3217108321710833</v>
      </c>
      <c r="O2346" s="2">
        <v>1.3217108321710833</v>
      </c>
      <c r="P2346" s="2">
        <v>0</v>
      </c>
      <c r="Q2346" s="2">
        <v>7.0784767118116179</v>
      </c>
      <c r="R2346" s="2">
        <v>0</v>
      </c>
    </row>
    <row r="2347" spans="1:18" x14ac:dyDescent="0.25">
      <c r="A2347" s="7">
        <v>32508</v>
      </c>
      <c r="B2347" t="s">
        <v>1234</v>
      </c>
      <c r="C2347" t="s">
        <v>1235</v>
      </c>
      <c r="D2347" s="8">
        <v>1061.9259999999999</v>
      </c>
      <c r="E2347" s="3">
        <v>5.6090495397032092E-2</v>
      </c>
      <c r="F2347" s="3">
        <f t="shared" si="29"/>
        <v>5.603870532759872E-2</v>
      </c>
      <c r="G2347" s="3">
        <v>5.603870532759872E-2</v>
      </c>
      <c r="H2347" t="s">
        <v>15</v>
      </c>
      <c r="I2347" s="4" t="s">
        <v>1256</v>
      </c>
      <c r="J2347" s="4">
        <v>570.44399999999996</v>
      </c>
      <c r="K2347" s="4">
        <v>143.03</v>
      </c>
      <c r="L2347" s="4">
        <v>91.635999999999996</v>
      </c>
      <c r="M2347" s="4">
        <v>45.692999999999998</v>
      </c>
      <c r="N2347" s="2">
        <v>1.4190188005357409</v>
      </c>
      <c r="O2347" s="2">
        <v>0.50988640309539168</v>
      </c>
      <c r="P2347" s="2">
        <v>16.063978234498041</v>
      </c>
      <c r="Q2347" s="2">
        <v>8.0100763615709862</v>
      </c>
      <c r="R2347" s="2">
        <v>16.063978234498041</v>
      </c>
    </row>
    <row r="2348" spans="1:18" x14ac:dyDescent="0.25">
      <c r="A2348" s="7">
        <v>32508</v>
      </c>
      <c r="B2348" t="s">
        <v>741</v>
      </c>
      <c r="C2348" t="s">
        <v>742</v>
      </c>
      <c r="D2348" s="8">
        <v>324.17599999999999</v>
      </c>
      <c r="E2348" s="3">
        <v>1.7122843245036167E-2</v>
      </c>
      <c r="F2348" s="3">
        <f t="shared" si="29"/>
        <v>2.2421110525290052E-2</v>
      </c>
      <c r="G2348" s="3">
        <v>2.2421110525290052E-2</v>
      </c>
      <c r="H2348" t="s">
        <v>101</v>
      </c>
      <c r="I2348" s="4" t="s">
        <v>1250</v>
      </c>
      <c r="J2348" s="4">
        <v>2149.35</v>
      </c>
      <c r="K2348" s="4">
        <v>992.01100000000008</v>
      </c>
      <c r="L2348" s="4">
        <v>315.41899999999998</v>
      </c>
      <c r="M2348" s="4">
        <v>218.45400000000001</v>
      </c>
      <c r="N2348" s="2">
        <v>9.0592129895984588</v>
      </c>
      <c r="O2348" s="2">
        <v>6.1787530935225528</v>
      </c>
      <c r="P2348" s="2">
        <v>14.675087817247073</v>
      </c>
      <c r="Q2348" s="2">
        <v>10.163723916532906</v>
      </c>
      <c r="R2348" s="2">
        <v>14.675087817247073</v>
      </c>
    </row>
    <row r="2349" spans="1:18" x14ac:dyDescent="0.25">
      <c r="A2349" s="7">
        <v>32508</v>
      </c>
      <c r="B2349" t="s">
        <v>743</v>
      </c>
      <c r="C2349" t="s">
        <v>744</v>
      </c>
      <c r="D2349" s="8">
        <v>1454.5519999999999</v>
      </c>
      <c r="E2349" s="3">
        <v>7.6828839543192098E-2</v>
      </c>
      <c r="F2349" s="3">
        <f t="shared" si="29"/>
        <v>6.5017509045973032E-2</v>
      </c>
      <c r="G2349" s="3">
        <v>6.5017509045973032E-2</v>
      </c>
      <c r="H2349" t="s">
        <v>70</v>
      </c>
      <c r="I2349" s="4" t="s">
        <v>1250</v>
      </c>
      <c r="J2349" s="4">
        <v>2972.6149999999998</v>
      </c>
      <c r="K2349" s="4">
        <v>1270.366</v>
      </c>
      <c r="L2349" s="4">
        <v>40.085000000000001</v>
      </c>
      <c r="M2349" s="4">
        <v>89.716999999999999</v>
      </c>
      <c r="N2349" s="2">
        <v>6.3511631278715734</v>
      </c>
      <c r="O2349" s="2">
        <v>6.1507591702871203</v>
      </c>
      <c r="P2349" s="2">
        <v>1.3484760051335274</v>
      </c>
      <c r="Q2349" s="2">
        <v>3.0181170450932933</v>
      </c>
      <c r="R2349" s="2">
        <v>1.3484760051335274</v>
      </c>
    </row>
    <row r="2350" spans="1:18" x14ac:dyDescent="0.25">
      <c r="A2350" s="7">
        <v>32508</v>
      </c>
      <c r="B2350" t="s">
        <v>745</v>
      </c>
      <c r="C2350" t="s">
        <v>746</v>
      </c>
      <c r="D2350" s="8">
        <v>4720.1779999999999</v>
      </c>
      <c r="E2350" s="3">
        <v>0.24931786431650807</v>
      </c>
      <c r="F2350" s="3">
        <f t="shared" si="29"/>
        <v>0.24910154265948703</v>
      </c>
      <c r="G2350" s="3">
        <v>0.24910154265948703</v>
      </c>
      <c r="H2350" t="s">
        <v>15</v>
      </c>
      <c r="I2350" s="4" t="s">
        <v>1272</v>
      </c>
      <c r="J2350" s="4">
        <v>5378.1</v>
      </c>
      <c r="K2350" s="4">
        <v>1507.5</v>
      </c>
      <c r="L2350" s="4">
        <v>615.79999999999995</v>
      </c>
      <c r="M2350" s="4">
        <v>61.9</v>
      </c>
      <c r="N2350" s="2">
        <v>1.5587839933822769</v>
      </c>
      <c r="O2350" s="2">
        <v>0.92203494985006729</v>
      </c>
      <c r="P2350" s="2">
        <v>11.450140384150535</v>
      </c>
      <c r="Q2350" s="2">
        <v>1.1509640951265316</v>
      </c>
      <c r="R2350" s="2">
        <v>11.450140384150535</v>
      </c>
    </row>
    <row r="2351" spans="1:18" x14ac:dyDescent="0.25">
      <c r="A2351" s="7">
        <v>32508</v>
      </c>
      <c r="B2351" t="s">
        <v>1096</v>
      </c>
      <c r="C2351" t="s">
        <v>1097</v>
      </c>
      <c r="D2351" s="8">
        <v>1371.0920000000001</v>
      </c>
      <c r="E2351" s="3">
        <v>7.2420516603706409E-2</v>
      </c>
      <c r="F2351" s="3">
        <f t="shared" si="29"/>
        <v>9.7061425791205774E-2</v>
      </c>
      <c r="G2351" s="3">
        <v>9.7061425791205774E-2</v>
      </c>
      <c r="H2351" t="s">
        <v>15</v>
      </c>
      <c r="I2351" s="4" t="s">
        <v>1257</v>
      </c>
      <c r="J2351" s="4">
        <v>1741.8019999999999</v>
      </c>
      <c r="K2351" s="4">
        <v>490.40300000000002</v>
      </c>
      <c r="L2351" s="4">
        <v>20.02</v>
      </c>
      <c r="M2351" s="4">
        <v>123.941</v>
      </c>
      <c r="N2351" s="2">
        <v>1.741778634928415</v>
      </c>
      <c r="O2351" s="2">
        <v>1.6706730171584037</v>
      </c>
      <c r="P2351" s="2">
        <v>1.1493843731951163</v>
      </c>
      <c r="Q2351" s="2">
        <v>7.1156767531556406</v>
      </c>
      <c r="R2351" s="2">
        <v>1.1493843731951163</v>
      </c>
    </row>
    <row r="2352" spans="1:18" x14ac:dyDescent="0.25">
      <c r="A2352" s="7">
        <v>32508</v>
      </c>
      <c r="B2352" t="s">
        <v>749</v>
      </c>
      <c r="C2352" t="s">
        <v>750</v>
      </c>
      <c r="D2352" s="8">
        <v>6480</v>
      </c>
      <c r="E2352" s="3">
        <v>0.34227093994569108</v>
      </c>
      <c r="F2352" s="3">
        <f t="shared" si="29"/>
        <v>0.35634115618198531</v>
      </c>
      <c r="G2352" s="3">
        <v>0.35634115618198531</v>
      </c>
      <c r="H2352" t="s">
        <v>55</v>
      </c>
      <c r="I2352" s="4" t="s">
        <v>1252</v>
      </c>
      <c r="J2352" s="4">
        <v>12254</v>
      </c>
      <c r="K2352" s="4">
        <v>4064</v>
      </c>
      <c r="L2352" s="4">
        <v>670</v>
      </c>
      <c r="M2352" s="4">
        <v>481</v>
      </c>
      <c r="N2352" s="2">
        <v>2.647557003257329</v>
      </c>
      <c r="O2352" s="2">
        <v>2.2110749185667751</v>
      </c>
      <c r="P2352" s="2">
        <v>5.467602415537784</v>
      </c>
      <c r="Q2352" s="2">
        <v>3.9252488983189164</v>
      </c>
      <c r="R2352" s="2">
        <v>5.467602415537784</v>
      </c>
    </row>
    <row r="2353" spans="1:18" x14ac:dyDescent="0.25">
      <c r="A2353" s="7">
        <v>32508</v>
      </c>
      <c r="B2353" t="s">
        <v>751</v>
      </c>
      <c r="C2353" t="s">
        <v>752</v>
      </c>
      <c r="D2353" s="8">
        <v>2596.4169999999999</v>
      </c>
      <c r="E2353" s="3">
        <v>0.1371416801050882</v>
      </c>
      <c r="F2353" s="3">
        <f t="shared" si="29"/>
        <v>0.17066415881266936</v>
      </c>
      <c r="G2353" s="3">
        <v>0.17066415881266936</v>
      </c>
      <c r="H2353" t="s">
        <v>58</v>
      </c>
      <c r="I2353" s="4" t="s">
        <v>1250</v>
      </c>
      <c r="J2353" s="4">
        <v>4479.6019999999999</v>
      </c>
      <c r="K2353" s="4">
        <v>1430.4110000000001</v>
      </c>
      <c r="L2353" s="4">
        <v>2127.8690000000001</v>
      </c>
      <c r="M2353" s="4">
        <v>227.411</v>
      </c>
      <c r="N2353" s="2">
        <v>3.9105239416597182</v>
      </c>
      <c r="O2353" s="2">
        <v>-1.906743032109026</v>
      </c>
      <c r="P2353" s="2">
        <v>47.501295874053099</v>
      </c>
      <c r="Q2353" s="2">
        <v>5.0765893934327204</v>
      </c>
      <c r="R2353" s="2">
        <v>47.501295874053099</v>
      </c>
    </row>
    <row r="2354" spans="1:18" x14ac:dyDescent="0.25">
      <c r="A2354" s="7">
        <v>32508</v>
      </c>
      <c r="B2354" t="s">
        <v>753</v>
      </c>
      <c r="C2354" t="s">
        <v>754</v>
      </c>
      <c r="D2354" s="8">
        <v>627.28099999999995</v>
      </c>
      <c r="E2354" s="3">
        <v>3.3132724919764364E-2</v>
      </c>
      <c r="F2354" s="3">
        <f t="shared" si="29"/>
        <v>2.8915788064856108E-2</v>
      </c>
      <c r="G2354" s="3">
        <v>2.8915788064856108E-2</v>
      </c>
      <c r="H2354" t="s">
        <v>70</v>
      </c>
      <c r="I2354" s="4" t="s">
        <v>1251</v>
      </c>
      <c r="J2354" s="4">
        <v>1407.924</v>
      </c>
      <c r="K2354" s="4">
        <v>464.16700000000003</v>
      </c>
      <c r="L2354" s="4">
        <v>150.02600000000001</v>
      </c>
      <c r="M2354" s="4">
        <v>86.563999999999993</v>
      </c>
      <c r="N2354" s="2">
        <v>2.3324857664031842</v>
      </c>
      <c r="O2354" s="2">
        <v>1.5785900573363953</v>
      </c>
      <c r="P2354" s="2">
        <v>10.655830854506352</v>
      </c>
      <c r="Q2354" s="2">
        <v>6.1483432344359485</v>
      </c>
      <c r="R2354" s="2">
        <v>10.655830854506352</v>
      </c>
    </row>
    <row r="2355" spans="1:18" x14ac:dyDescent="0.25">
      <c r="A2355" s="7">
        <v>32508</v>
      </c>
      <c r="B2355" t="s">
        <v>755</v>
      </c>
      <c r="C2355" t="s">
        <v>756</v>
      </c>
      <c r="D2355" s="8">
        <v>3678.4250000000002</v>
      </c>
      <c r="E2355" s="3">
        <v>0.19429289849841497</v>
      </c>
      <c r="F2355" s="3">
        <f t="shared" si="29"/>
        <v>0.20539863445751524</v>
      </c>
      <c r="G2355" s="3">
        <v>0.20539863445751524</v>
      </c>
      <c r="H2355" t="s">
        <v>61</v>
      </c>
      <c r="I2355" s="4" t="s">
        <v>1250</v>
      </c>
      <c r="J2355" s="4">
        <v>3485.8</v>
      </c>
      <c r="K2355" s="4">
        <v>1568.3999999999999</v>
      </c>
      <c r="L2355" s="4">
        <v>52.6</v>
      </c>
      <c r="M2355" s="4">
        <v>168</v>
      </c>
      <c r="N2355" s="2">
        <v>2.7927350427350426</v>
      </c>
      <c r="O2355" s="2">
        <v>2.699074074074074</v>
      </c>
      <c r="P2355" s="2">
        <v>1.5089792873945722</v>
      </c>
      <c r="Q2355" s="2">
        <v>4.8195536175339946</v>
      </c>
      <c r="R2355" s="2">
        <v>1.5089792873945722</v>
      </c>
    </row>
    <row r="2356" spans="1:18" x14ac:dyDescent="0.25">
      <c r="A2356" s="7">
        <v>32508</v>
      </c>
      <c r="B2356" t="s">
        <v>757</v>
      </c>
      <c r="C2356" t="s">
        <v>758</v>
      </c>
      <c r="D2356" s="8">
        <v>10381.031999999999</v>
      </c>
      <c r="E2356" s="3">
        <v>0.54832184880344093</v>
      </c>
      <c r="F2356" s="3">
        <f t="shared" si="29"/>
        <v>0.50639711841456492</v>
      </c>
      <c r="G2356" s="3">
        <v>0.50639711841456492</v>
      </c>
      <c r="H2356" t="s">
        <v>61</v>
      </c>
      <c r="I2356" s="4" t="s">
        <v>1250</v>
      </c>
      <c r="J2356" s="4">
        <v>11135.3</v>
      </c>
      <c r="K2356" s="4">
        <v>4107</v>
      </c>
      <c r="L2356" s="4">
        <v>1617.8</v>
      </c>
      <c r="M2356" s="4">
        <v>725.8</v>
      </c>
      <c r="N2356" s="2">
        <v>2.0505267362324626</v>
      </c>
      <c r="O2356" s="2">
        <v>1.242797942982675</v>
      </c>
      <c r="P2356" s="2">
        <v>14.528571300279292</v>
      </c>
      <c r="Q2356" s="2">
        <v>6.5180102915951972</v>
      </c>
      <c r="R2356" s="2">
        <v>14.528571300279292</v>
      </c>
    </row>
    <row r="2357" spans="1:18" x14ac:dyDescent="0.25">
      <c r="A2357" s="7">
        <v>32508</v>
      </c>
      <c r="B2357" t="s">
        <v>1098</v>
      </c>
      <c r="C2357" t="s">
        <v>1099</v>
      </c>
      <c r="D2357" s="8">
        <v>862.81600000000003</v>
      </c>
      <c r="E2357" s="3">
        <v>4.5573586932126764E-2</v>
      </c>
      <c r="F2357" s="3">
        <f t="shared" si="29"/>
        <v>5.371579826774818E-2</v>
      </c>
      <c r="G2357" s="3">
        <v>5.371579826774818E-2</v>
      </c>
      <c r="H2357" t="s">
        <v>22</v>
      </c>
      <c r="I2357" s="4" t="s">
        <v>1250</v>
      </c>
      <c r="J2357" s="4">
        <v>539.26300000000003</v>
      </c>
      <c r="K2357" s="4">
        <v>49.025000000000006</v>
      </c>
      <c r="L2357" s="4">
        <v>41.948999999999998</v>
      </c>
      <c r="M2357" s="4">
        <v>27.914999999999999</v>
      </c>
      <c r="N2357" s="2">
        <v>0.39976026615349497</v>
      </c>
      <c r="O2357" s="2">
        <v>5.7699207410548355E-2</v>
      </c>
      <c r="P2357" s="2">
        <v>7.7789501597550732</v>
      </c>
      <c r="Q2357" s="2">
        <v>5.1765094211915139</v>
      </c>
      <c r="R2357" s="2">
        <v>7.7789501597550732</v>
      </c>
    </row>
    <row r="2358" spans="1:18" x14ac:dyDescent="0.25">
      <c r="A2358" s="7">
        <v>32508</v>
      </c>
      <c r="B2358" t="s">
        <v>759</v>
      </c>
      <c r="C2358" t="s">
        <v>760</v>
      </c>
      <c r="D2358" s="8">
        <v>9592.9680000000008</v>
      </c>
      <c r="E2358" s="3">
        <v>0.50669663182545321</v>
      </c>
      <c r="F2358" s="3">
        <f t="shared" si="29"/>
        <v>0.44685138743131603</v>
      </c>
      <c r="G2358" s="3">
        <v>0.44685138743131603</v>
      </c>
      <c r="H2358" t="s">
        <v>22</v>
      </c>
      <c r="I2358" s="4" t="s">
        <v>1250</v>
      </c>
      <c r="J2358" s="4">
        <v>7637.6</v>
      </c>
      <c r="K2358" s="4">
        <v>1194.6000000000001</v>
      </c>
      <c r="L2358" s="4">
        <v>807.5</v>
      </c>
      <c r="M2358" s="4">
        <v>343.7</v>
      </c>
      <c r="N2358" s="2">
        <v>1.0049634054008583</v>
      </c>
      <c r="O2358" s="2">
        <v>0.32564986960545145</v>
      </c>
      <c r="P2358" s="2">
        <v>10.572692992563109</v>
      </c>
      <c r="Q2358" s="2">
        <v>4.5001047449460563</v>
      </c>
      <c r="R2358" s="2">
        <v>10.572692992563109</v>
      </c>
    </row>
    <row r="2359" spans="1:18" x14ac:dyDescent="0.25">
      <c r="A2359" s="7">
        <v>32508</v>
      </c>
      <c r="B2359" t="s">
        <v>761</v>
      </c>
      <c r="C2359" t="s">
        <v>762</v>
      </c>
      <c r="D2359" s="8">
        <v>7200.2529999999997</v>
      </c>
      <c r="E2359" s="3">
        <v>0.38031440774024416</v>
      </c>
      <c r="F2359" s="3">
        <f t="shared" si="29"/>
        <v>0.36765306332660608</v>
      </c>
      <c r="G2359" s="3">
        <v>0.36765306332660608</v>
      </c>
      <c r="H2359" t="s">
        <v>70</v>
      </c>
      <c r="I2359" s="4" t="s">
        <v>1250</v>
      </c>
      <c r="J2359" s="4">
        <v>21067.699000000001</v>
      </c>
      <c r="K2359" s="4">
        <v>9110.7989999999991</v>
      </c>
      <c r="L2359" s="4">
        <v>96.965999999999994</v>
      </c>
      <c r="M2359" s="4">
        <v>1316.654</v>
      </c>
      <c r="N2359" s="2">
        <v>3.3238657071715867</v>
      </c>
      <c r="O2359" s="2">
        <v>3.2884898897310308</v>
      </c>
      <c r="P2359" s="2">
        <v>0.46025909141762461</v>
      </c>
      <c r="Q2359" s="2">
        <v>6.2496336215929418</v>
      </c>
      <c r="R2359" s="2">
        <v>0.46025909141762461</v>
      </c>
    </row>
    <row r="2360" spans="1:18" x14ac:dyDescent="0.25">
      <c r="A2360" s="7">
        <v>32508</v>
      </c>
      <c r="B2360" t="s">
        <v>763</v>
      </c>
      <c r="C2360" t="s">
        <v>764</v>
      </c>
      <c r="D2360" s="8">
        <v>5326.1639999999998</v>
      </c>
      <c r="E2360" s="3">
        <v>0.28132579607791691</v>
      </c>
      <c r="F2360" s="3">
        <f t="shared" si="29"/>
        <v>0.32697288250895229</v>
      </c>
      <c r="G2360" s="3">
        <v>0.32697288250895229</v>
      </c>
      <c r="H2360" t="s">
        <v>22</v>
      </c>
      <c r="I2360" s="4" t="s">
        <v>1250</v>
      </c>
      <c r="J2360" s="4">
        <v>3139.328</v>
      </c>
      <c r="K2360" s="4">
        <v>300.10400000000004</v>
      </c>
      <c r="L2360" s="4">
        <v>180.483</v>
      </c>
      <c r="M2360" s="4">
        <v>240.99700000000001</v>
      </c>
      <c r="N2360" s="2">
        <v>0.50099914692718506</v>
      </c>
      <c r="O2360" s="2">
        <v>0.19969750138144382</v>
      </c>
      <c r="P2360" s="2">
        <v>5.7490966219522139</v>
      </c>
      <c r="Q2360" s="2">
        <v>7.6767066072739141</v>
      </c>
      <c r="R2360" s="2">
        <v>5.7490966219522139</v>
      </c>
    </row>
    <row r="2361" spans="1:18" x14ac:dyDescent="0.25">
      <c r="A2361" s="7">
        <v>32508</v>
      </c>
      <c r="B2361" t="s">
        <v>765</v>
      </c>
      <c r="C2361" t="s">
        <v>766</v>
      </c>
      <c r="D2361" s="8">
        <v>5627.0150000000003</v>
      </c>
      <c r="E2361" s="3">
        <v>0.29721662239791719</v>
      </c>
      <c r="F2361" s="3">
        <f t="shared" si="29"/>
        <v>0.35833719686765703</v>
      </c>
      <c r="G2361" s="3">
        <v>0.35833719686765703</v>
      </c>
      <c r="H2361" t="s">
        <v>22</v>
      </c>
      <c r="I2361" s="4" t="s">
        <v>1250</v>
      </c>
      <c r="J2361" s="4">
        <v>8461</v>
      </c>
      <c r="K2361" s="4">
        <v>1964</v>
      </c>
      <c r="L2361" s="4">
        <v>221</v>
      </c>
      <c r="M2361" s="4">
        <v>590</v>
      </c>
      <c r="N2361" s="2">
        <v>1.2115977791486736</v>
      </c>
      <c r="O2361" s="2">
        <v>1.0752621838371377</v>
      </c>
      <c r="P2361" s="2">
        <v>2.6119843990072096</v>
      </c>
      <c r="Q2361" s="2">
        <v>6.9731710199739974</v>
      </c>
      <c r="R2361" s="2">
        <v>2.6119843990072096</v>
      </c>
    </row>
    <row r="2362" spans="1:18" x14ac:dyDescent="0.25">
      <c r="A2362" s="7">
        <v>32508</v>
      </c>
      <c r="B2362" t="s">
        <v>767</v>
      </c>
      <c r="C2362" t="s">
        <v>768</v>
      </c>
      <c r="D2362" s="8">
        <v>1616.394</v>
      </c>
      <c r="E2362" s="3">
        <v>8.5377267546693739E-2</v>
      </c>
      <c r="F2362" s="3">
        <f t="shared" si="29"/>
        <v>8.4234804719753073E-2</v>
      </c>
      <c r="G2362" s="3">
        <v>8.4234804719753073E-2</v>
      </c>
      <c r="H2362" t="s">
        <v>48</v>
      </c>
      <c r="I2362" s="4" t="s">
        <v>1250</v>
      </c>
      <c r="J2362" s="4">
        <v>2755.2170000000001</v>
      </c>
      <c r="K2362" s="4">
        <v>551.68299999999999</v>
      </c>
      <c r="L2362" s="4">
        <v>172.304</v>
      </c>
      <c r="M2362" s="4">
        <v>185.678</v>
      </c>
      <c r="N2362" s="2">
        <v>0.77052527783480895</v>
      </c>
      <c r="O2362" s="2">
        <v>0.5298715192958493</v>
      </c>
      <c r="P2362" s="2">
        <v>6.2537360941080147</v>
      </c>
      <c r="Q2362" s="2">
        <v>6.7391425067426622</v>
      </c>
      <c r="R2362" s="2">
        <v>6.2537360941080147</v>
      </c>
    </row>
    <row r="2363" spans="1:18" x14ac:dyDescent="0.25">
      <c r="A2363" s="7">
        <v>32508</v>
      </c>
      <c r="B2363" t="s">
        <v>1236</v>
      </c>
      <c r="C2363" t="s">
        <v>1237</v>
      </c>
      <c r="D2363" s="8">
        <v>536.80600000000004</v>
      </c>
      <c r="E2363" s="3">
        <v>2.8353872559951646E-2</v>
      </c>
      <c r="F2363" s="3">
        <f t="shared" si="29"/>
        <v>2.8875760043633139E-2</v>
      </c>
      <c r="G2363" s="3">
        <v>2.8875760043633139E-2</v>
      </c>
      <c r="H2363" t="s">
        <v>39</v>
      </c>
      <c r="I2363" s="4" t="s">
        <v>1259</v>
      </c>
      <c r="J2363" s="4">
        <v>476.44900000000001</v>
      </c>
      <c r="K2363" s="4">
        <v>100.64699999999999</v>
      </c>
      <c r="L2363" s="4">
        <v>1.607</v>
      </c>
      <c r="M2363" s="4">
        <v>24.396000000000001</v>
      </c>
      <c r="N2363" s="2">
        <v>0.97853288610179368</v>
      </c>
      <c r="O2363" s="2">
        <v>0.96290894949200323</v>
      </c>
      <c r="P2363" s="2">
        <v>0.33728688694907533</v>
      </c>
      <c r="Q2363" s="2">
        <v>5.1203801456189435</v>
      </c>
      <c r="R2363" s="2">
        <v>0.33728688694907533</v>
      </c>
    </row>
    <row r="2364" spans="1:18" x14ac:dyDescent="0.25">
      <c r="A2364" s="7">
        <v>32508</v>
      </c>
      <c r="B2364" t="s">
        <v>769</v>
      </c>
      <c r="C2364" t="s">
        <v>770</v>
      </c>
      <c r="D2364" s="8">
        <v>5652.0749999999998</v>
      </c>
      <c r="E2364" s="3">
        <v>0.29854028131073179</v>
      </c>
      <c r="F2364" s="3">
        <f t="shared" si="29"/>
        <v>0.17518522767263478</v>
      </c>
      <c r="G2364" s="3">
        <v>0.17518522767263478</v>
      </c>
      <c r="H2364" t="s">
        <v>39</v>
      </c>
      <c r="I2364" s="4" t="s">
        <v>1269</v>
      </c>
      <c r="J2364" s="4"/>
      <c r="K2364" s="4"/>
      <c r="L2364" s="4"/>
      <c r="M2364" s="4"/>
      <c r="N2364" s="2"/>
      <c r="O2364" s="2"/>
      <c r="P2364" s="2" t="s">
        <v>39</v>
      </c>
      <c r="Q2364" s="2" t="s">
        <v>39</v>
      </c>
      <c r="R2364" s="2">
        <v>0</v>
      </c>
    </row>
    <row r="2365" spans="1:18" x14ac:dyDescent="0.25">
      <c r="A2365" s="7">
        <v>32508</v>
      </c>
      <c r="B2365" t="s">
        <v>771</v>
      </c>
      <c r="C2365" t="s">
        <v>772</v>
      </c>
      <c r="D2365" s="8">
        <v>3339.8440000000001</v>
      </c>
      <c r="E2365" s="3">
        <v>0.17640918906666309</v>
      </c>
      <c r="F2365" s="3">
        <f t="shared" si="29"/>
        <v>0.1701874349849454</v>
      </c>
      <c r="G2365" s="3">
        <v>0.1701874349849454</v>
      </c>
      <c r="H2365" t="s">
        <v>205</v>
      </c>
      <c r="I2365" s="4" t="s">
        <v>1250</v>
      </c>
      <c r="J2365" s="4">
        <v>4788.3620000000001</v>
      </c>
      <c r="K2365" s="4">
        <v>2208.1410000000001</v>
      </c>
      <c r="L2365" s="4">
        <v>45.710999999999999</v>
      </c>
      <c r="M2365" s="4">
        <v>309.488</v>
      </c>
      <c r="N2365" s="2">
        <v>3.1958737073675532</v>
      </c>
      <c r="O2365" s="2">
        <v>3.1297155304044528</v>
      </c>
      <c r="P2365" s="2">
        <v>0.95462707289047899</v>
      </c>
      <c r="Q2365" s="2">
        <v>6.4633375672098303</v>
      </c>
      <c r="R2365" s="2">
        <v>0.95462707289047899</v>
      </c>
    </row>
    <row r="2366" spans="1:18" x14ac:dyDescent="0.25">
      <c r="A2366" s="7">
        <v>32508</v>
      </c>
      <c r="B2366" t="s">
        <v>773</v>
      </c>
      <c r="C2366" t="s">
        <v>774</v>
      </c>
      <c r="D2366" s="8">
        <v>663.91499999999996</v>
      </c>
      <c r="E2366" s="3">
        <v>3.5067717761426462E-2</v>
      </c>
      <c r="F2366" s="3">
        <f t="shared" si="29"/>
        <v>2.2726244072807798E-2</v>
      </c>
      <c r="G2366" s="3">
        <v>2.2726244072807798E-2</v>
      </c>
      <c r="H2366" t="s">
        <v>101</v>
      </c>
      <c r="I2366" s="4" t="s">
        <v>1250</v>
      </c>
      <c r="J2366" s="4">
        <v>992.00699999999995</v>
      </c>
      <c r="K2366" s="4">
        <v>79.265000000000001</v>
      </c>
      <c r="L2366" s="4">
        <v>22.984999999999999</v>
      </c>
      <c r="M2366" s="4">
        <v>47.744</v>
      </c>
      <c r="N2366" s="2">
        <v>0.86137946773019203</v>
      </c>
      <c r="O2366" s="2">
        <v>0.6115995261951076</v>
      </c>
      <c r="P2366" s="2">
        <v>2.3170199403834855</v>
      </c>
      <c r="Q2366" s="2">
        <v>4.8128692640273707</v>
      </c>
      <c r="R2366" s="2">
        <v>2.3170199403834855</v>
      </c>
    </row>
    <row r="2367" spans="1:18" x14ac:dyDescent="0.25">
      <c r="A2367" s="7">
        <v>32508</v>
      </c>
      <c r="B2367" t="s">
        <v>1238</v>
      </c>
      <c r="C2367" t="s">
        <v>1239</v>
      </c>
      <c r="D2367" s="8">
        <v>3077.97</v>
      </c>
      <c r="E2367" s="3">
        <v>0.16257711188651833</v>
      </c>
      <c r="F2367" s="3">
        <f t="shared" si="29"/>
        <v>0.19492626698946178</v>
      </c>
      <c r="G2367" s="3">
        <v>0.19492626698946178</v>
      </c>
      <c r="H2367" t="s">
        <v>48</v>
      </c>
      <c r="I2367" s="4" t="s">
        <v>1250</v>
      </c>
      <c r="J2367" s="4">
        <v>2189.6489999999999</v>
      </c>
      <c r="K2367" s="4">
        <v>143.36599999999999</v>
      </c>
      <c r="L2367" s="4">
        <v>637.35199999999998</v>
      </c>
      <c r="M2367" s="4">
        <v>367.55500000000001</v>
      </c>
      <c r="N2367" s="2">
        <v>0.69795723632964635</v>
      </c>
      <c r="O2367" s="2">
        <v>-2.4049014644025548</v>
      </c>
      <c r="P2367" s="2">
        <v>29.107496224280695</v>
      </c>
      <c r="Q2367" s="2">
        <v>16.786023696035301</v>
      </c>
      <c r="R2367" s="2">
        <v>29.107496224280695</v>
      </c>
    </row>
    <row r="2368" spans="1:18" x14ac:dyDescent="0.25">
      <c r="A2368" s="7">
        <v>32508</v>
      </c>
      <c r="B2368" t="s">
        <v>1302</v>
      </c>
      <c r="C2368" t="s">
        <v>1303</v>
      </c>
      <c r="D2368" s="8">
        <v>3661.373</v>
      </c>
      <c r="E2368" s="3">
        <v>0.1933922188582986</v>
      </c>
      <c r="F2368" s="3">
        <f t="shared" si="29"/>
        <v>0</v>
      </c>
      <c r="G2368" s="3">
        <v>0</v>
      </c>
      <c r="H2368" t="s">
        <v>38</v>
      </c>
      <c r="I2368" s="4" t="s">
        <v>1250</v>
      </c>
      <c r="J2368" s="4">
        <v>40811.108999999997</v>
      </c>
      <c r="K2368" s="4">
        <v>9671.723</v>
      </c>
      <c r="L2368" s="4">
        <v>4818.8969999999999</v>
      </c>
      <c r="M2368" s="4"/>
      <c r="N2368" s="2">
        <v>10.732359122655559</v>
      </c>
      <c r="O2368" s="2">
        <v>5.3850044497511025</v>
      </c>
      <c r="P2368" s="2">
        <v>11.807807036069518</v>
      </c>
      <c r="Q2368" s="2" t="s">
        <v>39</v>
      </c>
      <c r="R2368" s="2">
        <v>11.807807036069518</v>
      </c>
    </row>
    <row r="2369" spans="1:18" x14ac:dyDescent="0.25">
      <c r="A2369" s="7">
        <v>32508</v>
      </c>
      <c r="B2369" t="s">
        <v>775</v>
      </c>
      <c r="C2369" t="s">
        <v>776</v>
      </c>
      <c r="D2369" s="8">
        <v>834.14800000000002</v>
      </c>
      <c r="E2369" s="3">
        <v>4.4059354940404069E-2</v>
      </c>
      <c r="F2369" s="3">
        <f t="shared" si="29"/>
        <v>4.4201306591405934E-2</v>
      </c>
      <c r="G2369" s="3">
        <v>4.4201306591405934E-2</v>
      </c>
      <c r="H2369" t="s">
        <v>528</v>
      </c>
      <c r="I2369" s="4" t="s">
        <v>1250</v>
      </c>
      <c r="J2369" s="4">
        <v>1417.741</v>
      </c>
      <c r="K2369" s="4">
        <v>370.92399999999998</v>
      </c>
      <c r="L2369" s="4">
        <v>84.555000000000007</v>
      </c>
      <c r="M2369" s="4">
        <v>114.256</v>
      </c>
      <c r="N2369" s="2">
        <v>1.4105880429119591</v>
      </c>
      <c r="O2369" s="2">
        <v>1.0890335682259837</v>
      </c>
      <c r="P2369" s="2">
        <v>5.9640653687803349</v>
      </c>
      <c r="Q2369" s="2">
        <v>8.0590178318888999</v>
      </c>
      <c r="R2369" s="2">
        <v>5.9640653687803349</v>
      </c>
    </row>
    <row r="2370" spans="1:18" x14ac:dyDescent="0.25">
      <c r="A2370" s="7">
        <v>32508</v>
      </c>
      <c r="B2370" t="s">
        <v>777</v>
      </c>
      <c r="C2370" t="s">
        <v>778</v>
      </c>
      <c r="D2370" s="8">
        <v>4423.4849999999997</v>
      </c>
      <c r="E2370" s="3">
        <v>0.2336466618496397</v>
      </c>
      <c r="F2370" s="3">
        <f t="shared" si="29"/>
        <v>0.21398397496290747</v>
      </c>
      <c r="G2370" s="3">
        <v>0.21398397496290747</v>
      </c>
      <c r="H2370" t="s">
        <v>48</v>
      </c>
      <c r="I2370" s="4" t="s">
        <v>1250</v>
      </c>
      <c r="J2370" s="4">
        <v>5154.1000000000004</v>
      </c>
      <c r="K2370" s="4">
        <v>1308.5</v>
      </c>
      <c r="L2370" s="4">
        <v>103.4</v>
      </c>
      <c r="M2370" s="4"/>
      <c r="N2370" s="2">
        <v>1.116086659843057</v>
      </c>
      <c r="O2370" s="2">
        <v>1.0278915046059365</v>
      </c>
      <c r="P2370" s="2">
        <v>2.0061698453658252</v>
      </c>
      <c r="Q2370" s="2" t="s">
        <v>39</v>
      </c>
      <c r="R2370" s="2">
        <v>2.0061698453658252</v>
      </c>
    </row>
    <row r="2371" spans="1:18" x14ac:dyDescent="0.25">
      <c r="A2371" s="7">
        <v>32508</v>
      </c>
      <c r="B2371" t="s">
        <v>1100</v>
      </c>
      <c r="C2371" t="s">
        <v>1101</v>
      </c>
      <c r="D2371" s="8">
        <v>1852.088</v>
      </c>
      <c r="E2371" s="3">
        <v>9.782652787378629E-2</v>
      </c>
      <c r="F2371" s="3">
        <f t="shared" si="29"/>
        <v>9.3554108810801367E-2</v>
      </c>
      <c r="G2371" s="3">
        <v>9.3554108810801367E-2</v>
      </c>
      <c r="H2371" t="s">
        <v>55</v>
      </c>
      <c r="I2371" s="4" t="s">
        <v>1255</v>
      </c>
      <c r="J2371" s="4">
        <v>993.404</v>
      </c>
      <c r="K2371" s="4">
        <v>211.97900000000001</v>
      </c>
      <c r="L2371" s="4">
        <v>290.13400000000001</v>
      </c>
      <c r="M2371" s="4">
        <v>83.87</v>
      </c>
      <c r="N2371" s="2">
        <v>1.3244796840927979</v>
      </c>
      <c r="O2371" s="2">
        <v>-0.48832530444182021</v>
      </c>
      <c r="P2371" s="2">
        <v>29.206043060023916</v>
      </c>
      <c r="Q2371" s="2">
        <v>8.4426879698491248</v>
      </c>
      <c r="R2371" s="2">
        <v>29.206043060023916</v>
      </c>
    </row>
    <row r="2372" spans="1:18" x14ac:dyDescent="0.25">
      <c r="A2372" s="7">
        <v>32508</v>
      </c>
      <c r="B2372" t="s">
        <v>779</v>
      </c>
      <c r="C2372" t="s">
        <v>780</v>
      </c>
      <c r="D2372" s="8">
        <v>2641.5410000000002</v>
      </c>
      <c r="E2372" s="3">
        <v>0.13952511126158657</v>
      </c>
      <c r="F2372" s="3">
        <f t="shared" si="29"/>
        <v>8.523072752435891E-2</v>
      </c>
      <c r="G2372" s="3">
        <v>8.523072752435891E-2</v>
      </c>
      <c r="H2372" t="s">
        <v>159</v>
      </c>
      <c r="I2372" s="4" t="s">
        <v>1250</v>
      </c>
      <c r="J2372" s="4">
        <v>1957.2</v>
      </c>
      <c r="K2372" s="4">
        <v>544.5</v>
      </c>
      <c r="L2372" s="4">
        <v>527.6</v>
      </c>
      <c r="M2372" s="4">
        <v>127</v>
      </c>
      <c r="N2372" s="2">
        <v>2.1294485725459524</v>
      </c>
      <c r="O2372" s="2">
        <v>6.609307782557676E-2</v>
      </c>
      <c r="P2372" s="2">
        <v>26.956877171469447</v>
      </c>
      <c r="Q2372" s="2">
        <v>6.488861639076231</v>
      </c>
      <c r="R2372" s="2">
        <v>26.956877171469447</v>
      </c>
    </row>
    <row r="2373" spans="1:18" x14ac:dyDescent="0.25">
      <c r="A2373" s="7">
        <v>32508</v>
      </c>
      <c r="B2373" t="s">
        <v>1168</v>
      </c>
      <c r="C2373" t="s">
        <v>1169</v>
      </c>
      <c r="D2373" s="8">
        <v>1050.5920000000001</v>
      </c>
      <c r="E2373" s="3">
        <v>5.5491838169664125E-2</v>
      </c>
      <c r="F2373" s="3">
        <f t="shared" si="29"/>
        <v>5.8583951439831868E-2</v>
      </c>
      <c r="G2373" s="3">
        <v>5.8583951439831868E-2</v>
      </c>
      <c r="H2373" t="s">
        <v>517</v>
      </c>
      <c r="I2373" s="4" t="s">
        <v>1257</v>
      </c>
      <c r="J2373" s="4">
        <v>903.74400000000003</v>
      </c>
      <c r="K2373" s="4">
        <v>419.10599999999999</v>
      </c>
      <c r="L2373" s="4">
        <v>141.13999999999999</v>
      </c>
      <c r="M2373" s="4">
        <v>51.451999999999998</v>
      </c>
      <c r="N2373" s="2">
        <v>6.0544327752336651</v>
      </c>
      <c r="O2373" s="2">
        <v>4.0155150744694685</v>
      </c>
      <c r="P2373" s="2">
        <v>15.617254443736279</v>
      </c>
      <c r="Q2373" s="2">
        <v>5.6932051554422483</v>
      </c>
      <c r="R2373" s="2">
        <v>15.617254443736279</v>
      </c>
    </row>
    <row r="2374" spans="1:18" x14ac:dyDescent="0.25">
      <c r="A2374" s="7">
        <v>32508</v>
      </c>
      <c r="B2374" t="s">
        <v>783</v>
      </c>
      <c r="C2374" t="s">
        <v>784</v>
      </c>
      <c r="D2374" s="8">
        <v>14681.946</v>
      </c>
      <c r="E2374" s="3">
        <v>0.77549436074874689</v>
      </c>
      <c r="F2374" s="3">
        <f t="shared" si="29"/>
        <v>0.84196687788917457</v>
      </c>
      <c r="G2374" s="3">
        <v>0.84196687788917457</v>
      </c>
      <c r="H2374" t="s">
        <v>42</v>
      </c>
      <c r="I2374" s="4" t="s">
        <v>1257</v>
      </c>
      <c r="J2374" s="4">
        <v>14820</v>
      </c>
      <c r="K2374" s="4">
        <v>3364</v>
      </c>
      <c r="L2374" s="4">
        <v>1065</v>
      </c>
      <c r="M2374" s="4">
        <v>956</v>
      </c>
      <c r="N2374" s="2">
        <v>1.3849320708110333</v>
      </c>
      <c r="O2374" s="2">
        <v>0.94648003293536431</v>
      </c>
      <c r="P2374" s="2">
        <v>7.1862348178137649</v>
      </c>
      <c r="Q2374" s="2">
        <v>6.4507422402159245</v>
      </c>
      <c r="R2374" s="2">
        <v>7.1862348178137649</v>
      </c>
    </row>
    <row r="2375" spans="1:18" x14ac:dyDescent="0.25">
      <c r="A2375" s="7">
        <v>32508</v>
      </c>
      <c r="B2375" t="s">
        <v>785</v>
      </c>
      <c r="C2375" t="s">
        <v>786</v>
      </c>
      <c r="D2375" s="8">
        <v>1470.3109999999999</v>
      </c>
      <c r="E2375" s="3">
        <v>7.766122345408781E-2</v>
      </c>
      <c r="F2375" s="3">
        <f t="shared" si="29"/>
        <v>7.4240268113489369E-2</v>
      </c>
      <c r="G2375" s="3">
        <v>7.4240268113489369E-2</v>
      </c>
      <c r="H2375" t="s">
        <v>76</v>
      </c>
      <c r="I2375" s="4" t="s">
        <v>1250</v>
      </c>
      <c r="J2375" s="4">
        <v>12963.300999999999</v>
      </c>
      <c r="K2375" s="4">
        <v>558.52099999999996</v>
      </c>
      <c r="L2375" s="4">
        <v>392.38499999999999</v>
      </c>
      <c r="M2375" s="4">
        <v>30.498999999999999</v>
      </c>
      <c r="N2375" s="2">
        <v>1.8136684082857335</v>
      </c>
      <c r="O2375" s="2">
        <v>0.53948842510659145</v>
      </c>
      <c r="P2375" s="2">
        <v>3.0268910673292244</v>
      </c>
      <c r="Q2375" s="2">
        <v>0.23527186478197182</v>
      </c>
      <c r="R2375" s="2">
        <v>3.0268910673292244</v>
      </c>
    </row>
    <row r="2376" spans="1:18" x14ac:dyDescent="0.25">
      <c r="A2376" s="7">
        <v>32508</v>
      </c>
      <c r="B2376" t="s">
        <v>787</v>
      </c>
      <c r="C2376" t="s">
        <v>788</v>
      </c>
      <c r="D2376" s="8">
        <v>749.125</v>
      </c>
      <c r="E2376" s="3">
        <v>3.9568474982533311E-2</v>
      </c>
      <c r="F2376" s="3">
        <f t="shared" si="29"/>
        <v>0</v>
      </c>
      <c r="G2376" s="3">
        <v>0</v>
      </c>
      <c r="H2376" t="s">
        <v>70</v>
      </c>
      <c r="I2376" s="4" t="s">
        <v>1250</v>
      </c>
      <c r="J2376" s="4">
        <v>2128.6669999999999</v>
      </c>
      <c r="K2376" s="4">
        <v>867.01599999999996</v>
      </c>
      <c r="L2376" s="4">
        <v>17.699000000000002</v>
      </c>
      <c r="M2376" s="4">
        <v>104.33799999999999</v>
      </c>
      <c r="N2376" s="2">
        <v>2.3593042493904561</v>
      </c>
      <c r="O2376" s="2">
        <v>2.3111421325322188</v>
      </c>
      <c r="P2376" s="2">
        <v>0.83145931233020498</v>
      </c>
      <c r="Q2376" s="2">
        <v>4.9015651579133799</v>
      </c>
      <c r="R2376" s="2">
        <v>0.83145931233020498</v>
      </c>
    </row>
    <row r="2377" spans="1:18" x14ac:dyDescent="0.25">
      <c r="A2377" s="7">
        <v>32508</v>
      </c>
      <c r="B2377" t="s">
        <v>789</v>
      </c>
      <c r="C2377" t="s">
        <v>790</v>
      </c>
      <c r="D2377" s="8">
        <v>5031.0749999999998</v>
      </c>
      <c r="E2377" s="3">
        <v>0.26573931623260305</v>
      </c>
      <c r="F2377" s="3">
        <f t="shared" si="29"/>
        <v>0.28565738066740426</v>
      </c>
      <c r="G2377" s="3">
        <v>0.28565738066740426</v>
      </c>
      <c r="H2377" t="s">
        <v>70</v>
      </c>
      <c r="I2377" s="4" t="s">
        <v>1250</v>
      </c>
      <c r="J2377" s="4">
        <v>11690.402</v>
      </c>
      <c r="K2377" s="4">
        <v>4361.5739999999996</v>
      </c>
      <c r="L2377" s="4">
        <v>83.328000000000003</v>
      </c>
      <c r="M2377" s="4">
        <v>537.20799999999997</v>
      </c>
      <c r="N2377" s="2">
        <v>3.0302954930894588</v>
      </c>
      <c r="O2377" s="2">
        <v>2.9724016082561029</v>
      </c>
      <c r="P2377" s="2">
        <v>0.71278985957882368</v>
      </c>
      <c r="Q2377" s="2">
        <v>4.5952910772443918</v>
      </c>
      <c r="R2377" s="2">
        <v>0.71278985957882368</v>
      </c>
    </row>
    <row r="2378" spans="1:18" x14ac:dyDescent="0.25">
      <c r="A2378" s="7">
        <v>32508</v>
      </c>
      <c r="B2378" t="s">
        <v>791</v>
      </c>
      <c r="C2378" t="s">
        <v>792</v>
      </c>
      <c r="D2378" s="8">
        <v>299.57400000000001</v>
      </c>
      <c r="E2378" s="3">
        <v>1.5823375704211492E-2</v>
      </c>
      <c r="F2378" s="3">
        <f t="shared" si="29"/>
        <v>1.2043074012636859E-2</v>
      </c>
      <c r="G2378" s="3">
        <v>1.2043074012636859E-2</v>
      </c>
      <c r="H2378" t="s">
        <v>159</v>
      </c>
      <c r="I2378" s="4" t="s">
        <v>1250</v>
      </c>
      <c r="J2378" s="4">
        <v>4892.241</v>
      </c>
      <c r="K2378" s="4">
        <v>2948.8330000000001</v>
      </c>
      <c r="L2378" s="4">
        <v>215.31100000000001</v>
      </c>
      <c r="M2378" s="4">
        <v>0</v>
      </c>
      <c r="N2378" s="2"/>
      <c r="O2378" s="2"/>
      <c r="P2378" s="2">
        <v>4.4010710020213644</v>
      </c>
      <c r="Q2378" s="2">
        <v>0</v>
      </c>
      <c r="R2378" s="2">
        <v>4.4010710020213644</v>
      </c>
    </row>
    <row r="2379" spans="1:18" x14ac:dyDescent="0.25">
      <c r="A2379" s="7">
        <v>32508</v>
      </c>
      <c r="B2379" t="s">
        <v>793</v>
      </c>
      <c r="C2379" t="s">
        <v>794</v>
      </c>
      <c r="D2379" s="8">
        <v>4217.7</v>
      </c>
      <c r="E2379" s="3">
        <v>0.22277718262483662</v>
      </c>
      <c r="F2379" s="3">
        <f t="shared" si="29"/>
        <v>0.19380402577144781</v>
      </c>
      <c r="G2379" s="3">
        <v>0.19380402577144781</v>
      </c>
      <c r="H2379" t="s">
        <v>61</v>
      </c>
      <c r="I2379" s="4" t="s">
        <v>1257</v>
      </c>
      <c r="J2379" s="4">
        <v>2974.6</v>
      </c>
      <c r="K2379" s="4">
        <v>641</v>
      </c>
      <c r="L2379" s="4">
        <v>91.2</v>
      </c>
      <c r="M2379" s="4">
        <v>207.2</v>
      </c>
      <c r="N2379" s="2">
        <v>1.0265855221012172</v>
      </c>
      <c r="O2379" s="2">
        <v>0.88052530429212039</v>
      </c>
      <c r="P2379" s="2">
        <v>3.0659584481947157</v>
      </c>
      <c r="Q2379" s="2">
        <v>6.9656424393195717</v>
      </c>
      <c r="R2379" s="2">
        <v>3.0659584481947157</v>
      </c>
    </row>
    <row r="2380" spans="1:18" x14ac:dyDescent="0.25">
      <c r="A2380" s="7">
        <v>32508</v>
      </c>
      <c r="B2380" t="s">
        <v>795</v>
      </c>
      <c r="C2380" t="s">
        <v>796</v>
      </c>
      <c r="D2380" s="8">
        <v>2403.2869999999998</v>
      </c>
      <c r="E2380" s="3">
        <v>0.12694063278537965</v>
      </c>
      <c r="F2380" s="3">
        <f t="shared" si="29"/>
        <v>0.12564516190125885</v>
      </c>
      <c r="G2380" s="3">
        <v>0.12564516190125885</v>
      </c>
      <c r="H2380" t="s">
        <v>48</v>
      </c>
      <c r="I2380" s="4" t="s">
        <v>1250</v>
      </c>
      <c r="J2380" s="4">
        <v>2907.7</v>
      </c>
      <c r="K2380" s="4">
        <v>1340.3</v>
      </c>
      <c r="L2380" s="4">
        <v>218.9</v>
      </c>
      <c r="M2380" s="4">
        <v>333.5</v>
      </c>
      <c r="N2380" s="2">
        <v>1.4774029982363315</v>
      </c>
      <c r="O2380" s="2">
        <v>1.2361111111111109</v>
      </c>
      <c r="P2380" s="2">
        <v>7.5282869622038051</v>
      </c>
      <c r="Q2380" s="2">
        <v>11.469546376861437</v>
      </c>
      <c r="R2380" s="2">
        <v>7.5282869622038051</v>
      </c>
    </row>
    <row r="2381" spans="1:18" x14ac:dyDescent="0.25">
      <c r="A2381" s="7">
        <v>32508</v>
      </c>
      <c r="B2381" t="s">
        <v>797</v>
      </c>
      <c r="C2381" t="s">
        <v>798</v>
      </c>
      <c r="D2381" s="8">
        <v>10547.575999999999</v>
      </c>
      <c r="E2381" s="3">
        <v>0.55711863451676125</v>
      </c>
      <c r="F2381" s="3">
        <f t="shared" si="29"/>
        <v>0.55280188891661175</v>
      </c>
      <c r="G2381" s="3">
        <v>0.55280188891661175</v>
      </c>
      <c r="H2381" t="s">
        <v>92</v>
      </c>
      <c r="I2381" s="4" t="s">
        <v>1250</v>
      </c>
      <c r="J2381" s="4">
        <v>22415.905999999999</v>
      </c>
      <c r="K2381" s="4">
        <v>7381.8950000000004</v>
      </c>
      <c r="L2381" s="4">
        <v>304.2</v>
      </c>
      <c r="M2381" s="4">
        <v>2278.6990000000001</v>
      </c>
      <c r="N2381" s="2">
        <v>1.9601967128663971</v>
      </c>
      <c r="O2381" s="2">
        <v>1.8794191022320061</v>
      </c>
      <c r="P2381" s="2">
        <v>1.3570720719474823</v>
      </c>
      <c r="Q2381" s="2">
        <v>10.165544948305904</v>
      </c>
      <c r="R2381" s="2">
        <v>1.3570720719474823</v>
      </c>
    </row>
    <row r="2382" spans="1:18" x14ac:dyDescent="0.25">
      <c r="A2382" s="7">
        <v>32508</v>
      </c>
      <c r="B2382" t="s">
        <v>799</v>
      </c>
      <c r="C2382" t="s">
        <v>800</v>
      </c>
      <c r="D2382" s="8">
        <v>23.664999999999999</v>
      </c>
      <c r="E2382" s="3">
        <v>1.2499755854652437E-3</v>
      </c>
      <c r="F2382" s="3">
        <f t="shared" si="29"/>
        <v>2.7124082561759293E-3</v>
      </c>
      <c r="G2382" s="3">
        <v>2.7124082561759293E-3</v>
      </c>
      <c r="H2382" t="s">
        <v>58</v>
      </c>
      <c r="I2382" s="4" t="s">
        <v>1250</v>
      </c>
      <c r="J2382" s="4">
        <v>581.48400000000004</v>
      </c>
      <c r="K2382" s="4">
        <v>576.10399999999993</v>
      </c>
      <c r="L2382" s="4">
        <v>18.039000000000001</v>
      </c>
      <c r="M2382" s="4">
        <v>7.8739999999999997</v>
      </c>
      <c r="N2382" s="2">
        <v>35.378531073446325</v>
      </c>
      <c r="O2382" s="2">
        <v>34.270756570867107</v>
      </c>
      <c r="P2382" s="2">
        <v>3.10223497121159</v>
      </c>
      <c r="Q2382" s="2">
        <v>1.354121523550089</v>
      </c>
      <c r="R2382" s="2">
        <v>3.10223497121159</v>
      </c>
    </row>
    <row r="2383" spans="1:18" x14ac:dyDescent="0.25">
      <c r="A2383" s="7">
        <v>32508</v>
      </c>
      <c r="B2383" t="s">
        <v>801</v>
      </c>
      <c r="C2383" t="s">
        <v>802</v>
      </c>
      <c r="D2383" s="8">
        <v>3689.59</v>
      </c>
      <c r="E2383" s="3">
        <v>0.19488262921515781</v>
      </c>
      <c r="F2383" s="3">
        <f t="shared" si="29"/>
        <v>0.17153755042567123</v>
      </c>
      <c r="G2383" s="3">
        <v>0.17153755042567123</v>
      </c>
      <c r="H2383" t="s">
        <v>55</v>
      </c>
      <c r="I2383" s="4" t="s">
        <v>1257</v>
      </c>
      <c r="J2383" s="4">
        <v>2530.0920000000001</v>
      </c>
      <c r="K2383" s="4">
        <v>487.07300000000004</v>
      </c>
      <c r="L2383" s="4">
        <v>188.22399999999999</v>
      </c>
      <c r="M2383" s="4">
        <v>94.176000000000002</v>
      </c>
      <c r="N2383" s="2">
        <v>0.79168353008677972</v>
      </c>
      <c r="O2383" s="2">
        <v>0.48574614335613764</v>
      </c>
      <c r="P2383" s="2">
        <v>7.4394132703474805</v>
      </c>
      <c r="Q2383" s="2">
        <v>3.7222361874587961</v>
      </c>
      <c r="R2383" s="2">
        <v>7.4394132703474805</v>
      </c>
    </row>
    <row r="2384" spans="1:18" x14ac:dyDescent="0.25">
      <c r="A2384" s="7">
        <v>32508</v>
      </c>
      <c r="B2384" t="s">
        <v>803</v>
      </c>
      <c r="C2384" t="s">
        <v>804</v>
      </c>
      <c r="D2384" s="8">
        <v>5544.5749999999998</v>
      </c>
      <c r="E2384" s="3">
        <v>0.29286217543971915</v>
      </c>
      <c r="F2384" s="3">
        <f t="shared" si="29"/>
        <v>0.25673966985917068</v>
      </c>
      <c r="G2384" s="3">
        <v>0.25673966985917068</v>
      </c>
      <c r="H2384" t="s">
        <v>61</v>
      </c>
      <c r="I2384" s="4" t="s">
        <v>1251</v>
      </c>
      <c r="J2384" s="4">
        <v>4044.4</v>
      </c>
      <c r="K2384" s="4">
        <v>1697</v>
      </c>
      <c r="L2384" s="4">
        <v>360.9</v>
      </c>
      <c r="M2384" s="4">
        <v>224.4</v>
      </c>
      <c r="N2384" s="2">
        <v>1.7118934732169879</v>
      </c>
      <c r="O2384" s="2">
        <v>1.3478260869565217</v>
      </c>
      <c r="P2384" s="2">
        <v>8.9234497082385502</v>
      </c>
      <c r="Q2384" s="2">
        <v>5.5484126199189001</v>
      </c>
      <c r="R2384" s="2">
        <v>8.9234497082385502</v>
      </c>
    </row>
    <row r="2385" spans="1:18" x14ac:dyDescent="0.25">
      <c r="A2385" s="7">
        <v>32508</v>
      </c>
      <c r="B2385" t="s">
        <v>805</v>
      </c>
      <c r="C2385" t="s">
        <v>806</v>
      </c>
      <c r="D2385" s="8">
        <v>358.04700000000003</v>
      </c>
      <c r="E2385" s="3">
        <v>1.8911895560915874E-2</v>
      </c>
      <c r="F2385" s="3">
        <f t="shared" si="29"/>
        <v>1.3602244096955117E-2</v>
      </c>
      <c r="G2385" s="3">
        <v>1.3602244096955117E-2</v>
      </c>
      <c r="H2385" t="s">
        <v>39</v>
      </c>
      <c r="I2385" s="4" t="s">
        <v>1250</v>
      </c>
      <c r="J2385" s="4">
        <v>705.03499999999997</v>
      </c>
      <c r="K2385" s="4">
        <v>303.96300000000002</v>
      </c>
      <c r="L2385" s="4">
        <v>23.875</v>
      </c>
      <c r="M2385" s="4">
        <v>129.11099999999999</v>
      </c>
      <c r="N2385" s="2">
        <v>5.4150499706055264</v>
      </c>
      <c r="O2385" s="2">
        <v>4.9897208415726935</v>
      </c>
      <c r="P2385" s="2">
        <v>3.3863567056954618</v>
      </c>
      <c r="Q2385" s="2">
        <v>18.312707879750651</v>
      </c>
      <c r="R2385" s="2">
        <v>3.3863567056954618</v>
      </c>
    </row>
    <row r="2386" spans="1:18" x14ac:dyDescent="0.25">
      <c r="A2386" s="7">
        <v>32508</v>
      </c>
      <c r="B2386" t="s">
        <v>1304</v>
      </c>
      <c r="C2386" t="s">
        <v>1305</v>
      </c>
      <c r="D2386" s="8">
        <v>1223.8800000000001</v>
      </c>
      <c r="E2386" s="3">
        <v>6.4644839194557477E-2</v>
      </c>
      <c r="F2386" s="3">
        <f t="shared" si="29"/>
        <v>0</v>
      </c>
      <c r="G2386" s="3">
        <v>0</v>
      </c>
      <c r="H2386" t="s">
        <v>15</v>
      </c>
      <c r="I2386" s="4" t="s">
        <v>1257</v>
      </c>
      <c r="J2386" s="4">
        <v>1148.9749999999999</v>
      </c>
      <c r="K2386" s="4">
        <v>129.24599999999998</v>
      </c>
      <c r="L2386" s="4">
        <v>132.82499999999999</v>
      </c>
      <c r="M2386" s="4">
        <v>84.463999999999999</v>
      </c>
      <c r="N2386" s="2">
        <v>0.61545421212279927</v>
      </c>
      <c r="O2386" s="2">
        <v>-1.7042775986781052E-2</v>
      </c>
      <c r="P2386" s="2">
        <v>11.560303748993668</v>
      </c>
      <c r="Q2386" s="2">
        <v>7.3512478513457662</v>
      </c>
      <c r="R2386" s="2">
        <v>11.560303748993668</v>
      </c>
    </row>
    <row r="2387" spans="1:18" x14ac:dyDescent="0.25">
      <c r="A2387" s="7">
        <v>32508</v>
      </c>
      <c r="B2387" t="s">
        <v>809</v>
      </c>
      <c r="C2387" t="s">
        <v>810</v>
      </c>
      <c r="D2387" s="8">
        <v>4446.991</v>
      </c>
      <c r="E2387" s="3">
        <v>0.23488823912037482</v>
      </c>
      <c r="F2387" s="3">
        <f t="shared" ref="F2387:F2450" si="30">IF(ISNUMBER(VLOOKUP($C2387,$C$1502:$E$2001,3,FALSE)),VLOOKUP($C2387,$C$1502:$E$2001,3,FALSE),0)</f>
        <v>0.26280091442948245</v>
      </c>
      <c r="G2387" s="3">
        <v>0.26280091442948245</v>
      </c>
      <c r="H2387" t="s">
        <v>15</v>
      </c>
      <c r="I2387" s="4" t="s">
        <v>1250</v>
      </c>
      <c r="J2387" s="4">
        <v>4739.5050000000001</v>
      </c>
      <c r="K2387" s="4">
        <v>952.78300000000002</v>
      </c>
      <c r="L2387" s="4">
        <v>108.056</v>
      </c>
      <c r="M2387" s="4">
        <v>421.27300000000002</v>
      </c>
      <c r="N2387" s="2">
        <v>1.0586089621158334</v>
      </c>
      <c r="O2387" s="2">
        <v>0.93855114201368173</v>
      </c>
      <c r="P2387" s="2">
        <v>2.2799005381363662</v>
      </c>
      <c r="Q2387" s="2">
        <v>8.8885442678085589</v>
      </c>
      <c r="R2387" s="2">
        <v>2.2799005381363662</v>
      </c>
    </row>
    <row r="2388" spans="1:18" x14ac:dyDescent="0.25">
      <c r="A2388" s="7">
        <v>32508</v>
      </c>
      <c r="B2388" t="s">
        <v>1240</v>
      </c>
      <c r="C2388" t="s">
        <v>1241</v>
      </c>
      <c r="D2388" s="8">
        <v>1383.65</v>
      </c>
      <c r="E2388" s="3">
        <v>7.3083825008619679E-2</v>
      </c>
      <c r="F2388" s="3">
        <f t="shared" si="30"/>
        <v>6.968260886440017E-2</v>
      </c>
      <c r="G2388" s="3">
        <v>6.968260886440017E-2</v>
      </c>
      <c r="H2388" t="s">
        <v>159</v>
      </c>
      <c r="I2388" s="4" t="s">
        <v>1250</v>
      </c>
      <c r="J2388" s="4">
        <v>1063.4490000000001</v>
      </c>
      <c r="K2388" s="4">
        <v>188.274</v>
      </c>
      <c r="L2388" s="4">
        <v>99.349000000000004</v>
      </c>
      <c r="M2388" s="4">
        <v>31.922999999999998</v>
      </c>
      <c r="N2388" s="2">
        <v>0.73290590804517164</v>
      </c>
      <c r="O2388" s="2">
        <v>0.3461638775025595</v>
      </c>
      <c r="P2388" s="2">
        <v>9.3421499291456378</v>
      </c>
      <c r="Q2388" s="2">
        <v>3.0018364773487018</v>
      </c>
      <c r="R2388" s="2">
        <v>9.3421499291456378</v>
      </c>
    </row>
    <row r="2389" spans="1:18" x14ac:dyDescent="0.25">
      <c r="A2389" s="7">
        <v>32508</v>
      </c>
      <c r="B2389" t="s">
        <v>821</v>
      </c>
      <c r="C2389" t="s">
        <v>822</v>
      </c>
      <c r="D2389" s="8">
        <v>2903.038</v>
      </c>
      <c r="E2389" s="3">
        <v>0.15333727545649062</v>
      </c>
      <c r="F2389" s="3">
        <f t="shared" si="30"/>
        <v>0.14949050088473556</v>
      </c>
      <c r="G2389" s="3">
        <v>0.14949050088473556</v>
      </c>
      <c r="H2389" t="s">
        <v>48</v>
      </c>
      <c r="I2389" s="4" t="s">
        <v>1250</v>
      </c>
      <c r="J2389" s="4">
        <v>5031.7</v>
      </c>
      <c r="K2389" s="4">
        <v>1682.5</v>
      </c>
      <c r="L2389" s="4">
        <v>330.5</v>
      </c>
      <c r="M2389" s="4">
        <v>287.3</v>
      </c>
      <c r="N2389" s="2">
        <v>1.7973507103941886</v>
      </c>
      <c r="O2389" s="2">
        <v>1.4442901399423138</v>
      </c>
      <c r="P2389" s="2">
        <v>6.568356619035316</v>
      </c>
      <c r="Q2389" s="2">
        <v>5.7097998688316078</v>
      </c>
      <c r="R2389" s="2">
        <v>6.568356619035316</v>
      </c>
    </row>
    <row r="2390" spans="1:18" x14ac:dyDescent="0.25">
      <c r="A2390" s="7">
        <v>32508</v>
      </c>
      <c r="B2390" t="s">
        <v>823</v>
      </c>
      <c r="C2390" t="s">
        <v>824</v>
      </c>
      <c r="D2390" s="8">
        <v>1352.665</v>
      </c>
      <c r="E2390" s="3">
        <v>7.1447210028030589E-2</v>
      </c>
      <c r="F2390" s="3">
        <f t="shared" si="30"/>
        <v>8.6726913196825586E-2</v>
      </c>
      <c r="G2390" s="3">
        <v>8.6726913196825586E-2</v>
      </c>
      <c r="H2390" t="s">
        <v>19</v>
      </c>
      <c r="I2390" s="4" t="s">
        <v>1279</v>
      </c>
      <c r="J2390" s="4">
        <v>1417.52</v>
      </c>
      <c r="K2390" s="4">
        <v>532.93599999999992</v>
      </c>
      <c r="L2390" s="4">
        <v>15.339</v>
      </c>
      <c r="M2390" s="4">
        <v>114.547</v>
      </c>
      <c r="N2390" s="2">
        <v>2.0764198690100946</v>
      </c>
      <c r="O2390" s="2">
        <v>2.0166562118903917</v>
      </c>
      <c r="P2390" s="2">
        <v>1.0821011343755291</v>
      </c>
      <c r="Q2390" s="2">
        <v>8.0808030927253238</v>
      </c>
      <c r="R2390" s="2">
        <v>1.0821011343755291</v>
      </c>
    </row>
    <row r="2391" spans="1:18" x14ac:dyDescent="0.25">
      <c r="A2391" s="7">
        <v>32508</v>
      </c>
      <c r="B2391" t="s">
        <v>825</v>
      </c>
      <c r="C2391" t="s">
        <v>826</v>
      </c>
      <c r="D2391" s="8">
        <v>5623.1580000000004</v>
      </c>
      <c r="E2391" s="3">
        <v>0.29701289724122415</v>
      </c>
      <c r="F2391" s="3">
        <f t="shared" si="30"/>
        <v>0.29647147207209923</v>
      </c>
      <c r="G2391" s="3">
        <v>0.29647147207209923</v>
      </c>
      <c r="H2391" t="s">
        <v>15</v>
      </c>
      <c r="I2391" s="4" t="s">
        <v>1251</v>
      </c>
      <c r="J2391" s="4">
        <v>9208.5</v>
      </c>
      <c r="K2391" s="4">
        <v>949</v>
      </c>
      <c r="L2391" s="4">
        <v>899.7</v>
      </c>
      <c r="M2391" s="4">
        <v>554.79999999999995</v>
      </c>
      <c r="N2391" s="2">
        <v>0.59219968798751954</v>
      </c>
      <c r="O2391" s="2">
        <v>3.076443057722306E-2</v>
      </c>
      <c r="P2391" s="2">
        <v>9.7703208991692456</v>
      </c>
      <c r="Q2391" s="2">
        <v>6.0248683281750548</v>
      </c>
      <c r="R2391" s="2">
        <v>9.7703208991692456</v>
      </c>
    </row>
    <row r="2392" spans="1:18" x14ac:dyDescent="0.25">
      <c r="A2392" s="7">
        <v>32508</v>
      </c>
      <c r="B2392" t="s">
        <v>827</v>
      </c>
      <c r="C2392" t="s">
        <v>828</v>
      </c>
      <c r="D2392" s="8">
        <v>2287.3470000000002</v>
      </c>
      <c r="E2392" s="3">
        <v>0.12081672957900567</v>
      </c>
      <c r="F2392" s="3">
        <f t="shared" si="30"/>
        <v>0.12296782914548497</v>
      </c>
      <c r="G2392" s="3">
        <v>0.12296782914548497</v>
      </c>
      <c r="H2392" t="s">
        <v>48</v>
      </c>
      <c r="I2392" s="4" t="s">
        <v>1250</v>
      </c>
      <c r="J2392" s="4">
        <v>2242</v>
      </c>
      <c r="K2392" s="4">
        <v>454</v>
      </c>
      <c r="L2392" s="4">
        <v>223</v>
      </c>
      <c r="M2392" s="4">
        <v>338</v>
      </c>
      <c r="N2392" s="2">
        <v>0.9458333333333333</v>
      </c>
      <c r="O2392" s="2">
        <v>0.48125000000000001</v>
      </c>
      <c r="P2392" s="2">
        <v>9.9464763603925057</v>
      </c>
      <c r="Q2392" s="2">
        <v>15.075825156110614</v>
      </c>
      <c r="R2392" s="2">
        <v>9.9464763603925057</v>
      </c>
    </row>
    <row r="2393" spans="1:18" x14ac:dyDescent="0.25">
      <c r="A2393" s="7">
        <v>32508</v>
      </c>
      <c r="B2393" t="s">
        <v>1102</v>
      </c>
      <c r="C2393" t="s">
        <v>1103</v>
      </c>
      <c r="D2393" s="8">
        <v>414.21300000000002</v>
      </c>
      <c r="E2393" s="3">
        <v>2.1878560624648852E-2</v>
      </c>
      <c r="F2393" s="3">
        <f t="shared" si="30"/>
        <v>2.200241858859682E-2</v>
      </c>
      <c r="G2393" s="3">
        <v>2.200241858859682E-2</v>
      </c>
      <c r="H2393" t="s">
        <v>58</v>
      </c>
      <c r="I2393" s="4" t="s">
        <v>1250</v>
      </c>
      <c r="J2393" s="4">
        <v>800.68399999999997</v>
      </c>
      <c r="K2393" s="4">
        <v>204.18700000000001</v>
      </c>
      <c r="L2393" s="4">
        <v>74.411000000000001</v>
      </c>
      <c r="M2393" s="4">
        <v>18.318000000000001</v>
      </c>
      <c r="N2393" s="2">
        <v>10.090284641233445</v>
      </c>
      <c r="O2393" s="2">
        <v>6.4131251235422022</v>
      </c>
      <c r="P2393" s="2">
        <v>9.2934291181040205</v>
      </c>
      <c r="Q2393" s="2">
        <v>2.2877939361845625</v>
      </c>
      <c r="R2393" s="2">
        <v>9.2934291181040205</v>
      </c>
    </row>
    <row r="2394" spans="1:18" x14ac:dyDescent="0.25">
      <c r="A2394" s="7">
        <v>32508</v>
      </c>
      <c r="B2394" t="s">
        <v>831</v>
      </c>
      <c r="C2394" t="s">
        <v>832</v>
      </c>
      <c r="D2394" s="8">
        <v>30556.218000000001</v>
      </c>
      <c r="E2394" s="3">
        <v>1.613966891365038</v>
      </c>
      <c r="F2394" s="3">
        <f t="shared" si="30"/>
        <v>1.7471700470123757</v>
      </c>
      <c r="G2394" s="3">
        <v>1.7471700470123757</v>
      </c>
      <c r="H2394" t="s">
        <v>58</v>
      </c>
      <c r="I2394" s="4" t="s">
        <v>1250</v>
      </c>
      <c r="J2394" s="4">
        <v>51168</v>
      </c>
      <c r="K2394" s="4">
        <v>5718</v>
      </c>
      <c r="L2394" s="4">
        <v>4884</v>
      </c>
      <c r="M2394" s="4">
        <v>4542</v>
      </c>
      <c r="N2394" s="2">
        <v>0.75415457662885788</v>
      </c>
      <c r="O2394" s="2">
        <v>0.10999736217356898</v>
      </c>
      <c r="P2394" s="2">
        <v>9.5450281425891177</v>
      </c>
      <c r="Q2394" s="2">
        <v>8.8766416510318962</v>
      </c>
      <c r="R2394" s="2">
        <v>9.5450281425891177</v>
      </c>
    </row>
    <row r="2395" spans="1:18" x14ac:dyDescent="0.25">
      <c r="A2395" s="7">
        <v>32508</v>
      </c>
      <c r="B2395" t="s">
        <v>1170</v>
      </c>
      <c r="C2395" t="s">
        <v>1171</v>
      </c>
      <c r="D2395" s="8">
        <v>1848.2449999999999</v>
      </c>
      <c r="E2395" s="3">
        <v>9.7623542191346266E-2</v>
      </c>
      <c r="F2395" s="3">
        <f t="shared" si="30"/>
        <v>0.10642506950983875</v>
      </c>
      <c r="G2395" s="3">
        <v>0.10642506950983875</v>
      </c>
      <c r="H2395" t="s">
        <v>159</v>
      </c>
      <c r="I2395" s="4" t="s">
        <v>1250</v>
      </c>
      <c r="J2395" s="4">
        <v>781.69100000000003</v>
      </c>
      <c r="K2395" s="4">
        <v>59.917000000000002</v>
      </c>
      <c r="L2395" s="4">
        <v>33.683</v>
      </c>
      <c r="M2395" s="4">
        <v>83.569000000000003</v>
      </c>
      <c r="N2395" s="2">
        <v>0.27951837580122973</v>
      </c>
      <c r="O2395" s="2">
        <v>0.12238404911409885</v>
      </c>
      <c r="P2395" s="2">
        <v>4.3089916603875444</v>
      </c>
      <c r="Q2395" s="2">
        <v>10.690797258763373</v>
      </c>
      <c r="R2395" s="2">
        <v>4.3089916603875444</v>
      </c>
    </row>
    <row r="2396" spans="1:18" x14ac:dyDescent="0.25">
      <c r="A2396" s="7">
        <v>32508</v>
      </c>
      <c r="B2396" t="s">
        <v>833</v>
      </c>
      <c r="C2396" t="s">
        <v>834</v>
      </c>
      <c r="D2396" s="8">
        <v>650.80499999999995</v>
      </c>
      <c r="E2396" s="3">
        <v>3.4375252943110418E-2</v>
      </c>
      <c r="F2396" s="3">
        <f t="shared" si="30"/>
        <v>2.8156187900833046E-2</v>
      </c>
      <c r="G2396" s="3">
        <v>2.8156187900833046E-2</v>
      </c>
      <c r="H2396" t="s">
        <v>159</v>
      </c>
      <c r="I2396" s="4" t="s">
        <v>1250</v>
      </c>
      <c r="J2396" s="4">
        <v>560.96900000000005</v>
      </c>
      <c r="K2396" s="4">
        <v>119.268</v>
      </c>
      <c r="L2396" s="4">
        <v>12.568</v>
      </c>
      <c r="M2396" s="4">
        <v>118.476</v>
      </c>
      <c r="N2396" s="2">
        <v>0.92452947195435808</v>
      </c>
      <c r="O2396" s="2">
        <v>0.82710613624383744</v>
      </c>
      <c r="P2396" s="2">
        <v>2.2404090065582944</v>
      </c>
      <c r="Q2396" s="2">
        <v>21.119883629933202</v>
      </c>
      <c r="R2396" s="2">
        <v>2.2404090065582944</v>
      </c>
    </row>
    <row r="2397" spans="1:18" x14ac:dyDescent="0.25">
      <c r="A2397" s="7">
        <v>32508</v>
      </c>
      <c r="B2397" t="s">
        <v>837</v>
      </c>
      <c r="C2397" t="s">
        <v>838</v>
      </c>
      <c r="D2397" s="8">
        <v>2072.4340000000002</v>
      </c>
      <c r="E2397" s="3">
        <v>0.10946511314126672</v>
      </c>
      <c r="F2397" s="3">
        <f t="shared" si="30"/>
        <v>0.12130139328668128</v>
      </c>
      <c r="G2397" s="3">
        <v>0.12130139328668128</v>
      </c>
      <c r="H2397" t="s">
        <v>101</v>
      </c>
      <c r="I2397" s="4" t="s">
        <v>1250</v>
      </c>
      <c r="J2397" s="4">
        <v>6038.8440000000001</v>
      </c>
      <c r="K2397" s="4">
        <v>2794.9540000000002</v>
      </c>
      <c r="L2397" s="4">
        <v>87.302999999999997</v>
      </c>
      <c r="M2397" s="4">
        <v>1224.6179999999999</v>
      </c>
      <c r="N2397" s="2">
        <v>2.4287052485227671</v>
      </c>
      <c r="O2397" s="2">
        <v>2.3528423705248525</v>
      </c>
      <c r="P2397" s="2">
        <v>1.4456905990616749</v>
      </c>
      <c r="Q2397" s="2">
        <v>20.279013665529362</v>
      </c>
      <c r="R2397" s="2">
        <v>1.4456905990616749</v>
      </c>
    </row>
    <row r="2398" spans="1:18" x14ac:dyDescent="0.25">
      <c r="A2398" s="7">
        <v>32508</v>
      </c>
      <c r="B2398" t="s">
        <v>839</v>
      </c>
      <c r="C2398" t="s">
        <v>840</v>
      </c>
      <c r="D2398" s="8">
        <v>1412.4939999999999</v>
      </c>
      <c r="E2398" s="3">
        <v>7.4607353248093977E-2</v>
      </c>
      <c r="F2398" s="3">
        <f t="shared" si="30"/>
        <v>5.8921888154669151E-2</v>
      </c>
      <c r="G2398" s="3">
        <v>5.8921888154669151E-2</v>
      </c>
      <c r="H2398" t="s">
        <v>48</v>
      </c>
      <c r="I2398" s="4" t="s">
        <v>1250</v>
      </c>
      <c r="J2398" s="4">
        <v>2924.9850000000001</v>
      </c>
      <c r="K2398" s="4">
        <v>621.95999999999992</v>
      </c>
      <c r="L2398" s="4">
        <v>305.31900000000002</v>
      </c>
      <c r="M2398" s="4">
        <v>136.524</v>
      </c>
      <c r="N2398" s="2">
        <v>1.1399434756949152</v>
      </c>
      <c r="O2398" s="2">
        <v>0.58034735688390504</v>
      </c>
      <c r="P2398" s="2">
        <v>10.438309940050974</v>
      </c>
      <c r="Q2398" s="2">
        <v>4.6675111154416173</v>
      </c>
      <c r="R2398" s="2">
        <v>10.438309940050974</v>
      </c>
    </row>
    <row r="2399" spans="1:18" x14ac:dyDescent="0.25">
      <c r="A2399" s="7">
        <v>32508</v>
      </c>
      <c r="B2399" t="s">
        <v>841</v>
      </c>
      <c r="C2399" t="s">
        <v>842</v>
      </c>
      <c r="D2399" s="8">
        <v>1491.6120000000001</v>
      </c>
      <c r="E2399" s="3">
        <v>7.8786333529980282E-2</v>
      </c>
      <c r="F2399" s="3">
        <f t="shared" si="30"/>
        <v>0.10852150070579747</v>
      </c>
      <c r="G2399" s="3">
        <v>0.10852150070579747</v>
      </c>
      <c r="H2399" t="s">
        <v>76</v>
      </c>
      <c r="I2399" s="4" t="s">
        <v>1250</v>
      </c>
      <c r="J2399" s="4">
        <v>7732.1450000000004</v>
      </c>
      <c r="K2399" s="4">
        <v>722.80400000000009</v>
      </c>
      <c r="L2399" s="4">
        <v>28.391999999999999</v>
      </c>
      <c r="M2399" s="4">
        <v>15.125</v>
      </c>
      <c r="N2399" s="2">
        <v>2.0546462378123311</v>
      </c>
      <c r="O2399" s="2">
        <v>1.9739389976974899</v>
      </c>
      <c r="P2399" s="2">
        <v>0.36719435551195689</v>
      </c>
      <c r="Q2399" s="2">
        <v>0.19561195502670994</v>
      </c>
      <c r="R2399" s="2">
        <v>0.36719435551195689</v>
      </c>
    </row>
    <row r="2400" spans="1:18" x14ac:dyDescent="0.25">
      <c r="A2400" s="7">
        <v>32508</v>
      </c>
      <c r="B2400" t="s">
        <v>1104</v>
      </c>
      <c r="C2400" t="s">
        <v>1105</v>
      </c>
      <c r="D2400" s="8">
        <v>651.01</v>
      </c>
      <c r="E2400" s="3">
        <v>3.4386080958957468E-2</v>
      </c>
      <c r="F2400" s="3">
        <f t="shared" si="30"/>
        <v>4.8264471202766848E-2</v>
      </c>
      <c r="G2400" s="3">
        <v>4.8264471202766848E-2</v>
      </c>
      <c r="H2400" t="s">
        <v>205</v>
      </c>
      <c r="I2400" s="4" t="s">
        <v>1251</v>
      </c>
      <c r="J2400" s="4">
        <v>213.636</v>
      </c>
      <c r="K2400" s="4">
        <v>5.85</v>
      </c>
      <c r="L2400" s="4">
        <v>28.661999999999999</v>
      </c>
      <c r="M2400" s="4">
        <v>55.798999999999999</v>
      </c>
      <c r="N2400" s="2">
        <v>9.6636712039117209E-2</v>
      </c>
      <c r="O2400" s="2">
        <v>-0.37683361966433193</v>
      </c>
      <c r="P2400" s="2">
        <v>13.416278155367072</v>
      </c>
      <c r="Q2400" s="2">
        <v>26.118725308468608</v>
      </c>
      <c r="R2400" s="2">
        <v>13.416278155367072</v>
      </c>
    </row>
    <row r="2401" spans="1:18" x14ac:dyDescent="0.25">
      <c r="A2401" s="7">
        <v>32508</v>
      </c>
      <c r="B2401" t="s">
        <v>1242</v>
      </c>
      <c r="C2401" t="s">
        <v>1243</v>
      </c>
      <c r="D2401" s="8">
        <v>807.79100000000005</v>
      </c>
      <c r="E2401" s="3">
        <v>4.2667189020010772E-2</v>
      </c>
      <c r="F2401" s="3">
        <f t="shared" si="30"/>
        <v>6.2735270921804628E-2</v>
      </c>
      <c r="G2401" s="3">
        <v>6.2735270921804628E-2</v>
      </c>
      <c r="H2401" t="s">
        <v>205</v>
      </c>
      <c r="I2401" s="4" t="s">
        <v>1250</v>
      </c>
      <c r="J2401" s="4">
        <v>398.77300000000002</v>
      </c>
      <c r="K2401" s="4">
        <v>62.26</v>
      </c>
      <c r="L2401" s="4">
        <v>37.430999999999997</v>
      </c>
      <c r="M2401" s="4">
        <v>92.733000000000004</v>
      </c>
      <c r="N2401" s="2">
        <v>0.69839702962522565</v>
      </c>
      <c r="O2401" s="2">
        <v>0.27851750479545018</v>
      </c>
      <c r="P2401" s="2">
        <v>9.3865432213314328</v>
      </c>
      <c r="Q2401" s="2">
        <v>23.254583434685898</v>
      </c>
      <c r="R2401" s="2">
        <v>9.3865432213314328</v>
      </c>
    </row>
    <row r="2402" spans="1:18" x14ac:dyDescent="0.25">
      <c r="A2402" s="7">
        <v>32508</v>
      </c>
      <c r="B2402" t="s">
        <v>845</v>
      </c>
      <c r="C2402" t="s">
        <v>846</v>
      </c>
      <c r="D2402" s="8">
        <v>2715.4259999999999</v>
      </c>
      <c r="E2402" s="3">
        <v>0.14342768663163091</v>
      </c>
      <c r="F2402" s="3">
        <f t="shared" si="30"/>
        <v>0.4180449626791754</v>
      </c>
      <c r="G2402" s="3">
        <v>0.4180449626791754</v>
      </c>
      <c r="H2402" t="s">
        <v>101</v>
      </c>
      <c r="I2402" s="4" t="s">
        <v>1250</v>
      </c>
      <c r="J2402" s="4">
        <v>6824.3</v>
      </c>
      <c r="K2402" s="4">
        <v>3747.1</v>
      </c>
      <c r="L2402" s="4">
        <v>361.5</v>
      </c>
      <c r="M2402" s="4">
        <v>567.70000000000005</v>
      </c>
      <c r="N2402" s="2">
        <v>4.0889349628982981</v>
      </c>
      <c r="O2402" s="2">
        <v>3.6944565691837625</v>
      </c>
      <c r="P2402" s="2">
        <v>5.2972466040473014</v>
      </c>
      <c r="Q2402" s="2">
        <v>8.3188019284029142</v>
      </c>
      <c r="R2402" s="2">
        <v>5.2972466040473014</v>
      </c>
    </row>
    <row r="2403" spans="1:18" x14ac:dyDescent="0.25">
      <c r="A2403" s="7">
        <v>32508</v>
      </c>
      <c r="B2403" t="s">
        <v>847</v>
      </c>
      <c r="C2403" t="s">
        <v>848</v>
      </c>
      <c r="D2403" s="8">
        <v>6382.7290000000003</v>
      </c>
      <c r="E2403" s="3">
        <v>0.33713312565565146</v>
      </c>
      <c r="F2403" s="3">
        <f t="shared" si="30"/>
        <v>0.30647119425898717</v>
      </c>
      <c r="G2403" s="3">
        <v>0.30647119425898717</v>
      </c>
      <c r="H2403" t="s">
        <v>22</v>
      </c>
      <c r="I2403" s="4" t="s">
        <v>1250</v>
      </c>
      <c r="J2403" s="4">
        <v>3425.6</v>
      </c>
      <c r="K2403" s="4">
        <v>929.5</v>
      </c>
      <c r="L2403" s="4">
        <v>807.8</v>
      </c>
      <c r="M2403" s="4">
        <v>156.1</v>
      </c>
      <c r="N2403" s="2">
        <v>1.3583223732281164</v>
      </c>
      <c r="O2403" s="2">
        <v>0.17784597398801702</v>
      </c>
      <c r="P2403" s="2">
        <v>23.58127043437646</v>
      </c>
      <c r="Q2403" s="2">
        <v>4.5568659504904252</v>
      </c>
      <c r="R2403" s="2">
        <v>23.58127043437646</v>
      </c>
    </row>
    <row r="2404" spans="1:18" x14ac:dyDescent="0.25">
      <c r="A2404" s="7">
        <v>32508</v>
      </c>
      <c r="B2404" t="s">
        <v>849</v>
      </c>
      <c r="C2404" t="s">
        <v>850</v>
      </c>
      <c r="D2404" s="8">
        <v>7755.7129999999997</v>
      </c>
      <c r="E2404" s="3">
        <v>0.40965357692268761</v>
      </c>
      <c r="F2404" s="3">
        <f t="shared" si="30"/>
        <v>0.45598371929513792</v>
      </c>
      <c r="G2404" s="3">
        <v>0.45598371929513792</v>
      </c>
      <c r="H2404" t="s">
        <v>58</v>
      </c>
      <c r="I2404" s="4" t="s">
        <v>1250</v>
      </c>
      <c r="J2404" s="4">
        <v>5600.1629999999996</v>
      </c>
      <c r="K2404" s="4">
        <v>893.88400000000001</v>
      </c>
      <c r="L2404" s="4">
        <v>1449.116</v>
      </c>
      <c r="M2404" s="4">
        <v>455.35300000000001</v>
      </c>
      <c r="N2404" s="2">
        <v>0.8962141568077</v>
      </c>
      <c r="O2404" s="2">
        <v>-0.55667936635251658</v>
      </c>
      <c r="P2404" s="2">
        <v>25.876318242879719</v>
      </c>
      <c r="Q2404" s="2">
        <v>8.1310668993027537</v>
      </c>
      <c r="R2404" s="2">
        <v>25.876318242879719</v>
      </c>
    </row>
    <row r="2405" spans="1:18" x14ac:dyDescent="0.25">
      <c r="A2405" s="7">
        <v>32508</v>
      </c>
      <c r="B2405" t="s">
        <v>851</v>
      </c>
      <c r="C2405" t="s">
        <v>852</v>
      </c>
      <c r="D2405" s="8">
        <v>313.07100000000003</v>
      </c>
      <c r="E2405" s="3">
        <v>1.653628170366319E-2</v>
      </c>
      <c r="F2405" s="3">
        <f t="shared" si="30"/>
        <v>1.5494922759847282E-2</v>
      </c>
      <c r="G2405" s="3">
        <v>1.5494922759847282E-2</v>
      </c>
      <c r="H2405" t="s">
        <v>25</v>
      </c>
      <c r="I2405" s="4" t="s">
        <v>1257</v>
      </c>
      <c r="J2405" s="4">
        <v>316.32600000000002</v>
      </c>
      <c r="K2405" s="4">
        <v>3.2829999999999999</v>
      </c>
      <c r="L2405" s="4">
        <v>53.048000000000002</v>
      </c>
      <c r="M2405" s="4">
        <v>10.119</v>
      </c>
      <c r="N2405" s="2">
        <v>5.608897696986264E-2</v>
      </c>
      <c r="O2405" s="2">
        <v>-0.85021868379689747</v>
      </c>
      <c r="P2405" s="2">
        <v>16.770041033617218</v>
      </c>
      <c r="Q2405" s="2">
        <v>3.1989150433413625</v>
      </c>
      <c r="R2405" s="2">
        <v>16.770041033617218</v>
      </c>
    </row>
    <row r="2406" spans="1:18" x14ac:dyDescent="0.25">
      <c r="A2406" s="7">
        <v>32508</v>
      </c>
      <c r="B2406" t="s">
        <v>853</v>
      </c>
      <c r="C2406" t="s">
        <v>854</v>
      </c>
      <c r="D2406" s="8">
        <v>2875.6509999999998</v>
      </c>
      <c r="E2406" s="3">
        <v>0.15189070535891458</v>
      </c>
      <c r="F2406" s="3">
        <f t="shared" si="30"/>
        <v>0.15014802085489742</v>
      </c>
      <c r="G2406" s="3">
        <v>0.15014802085489742</v>
      </c>
      <c r="H2406" t="s">
        <v>42</v>
      </c>
      <c r="I2406" s="4" t="s">
        <v>1250</v>
      </c>
      <c r="J2406" s="4">
        <v>5156.3</v>
      </c>
      <c r="K2406" s="4">
        <v>1579.7</v>
      </c>
      <c r="L2406" s="4">
        <v>373.8</v>
      </c>
      <c r="M2406" s="4">
        <v>508.7</v>
      </c>
      <c r="N2406" s="2">
        <v>1.9490438001233807</v>
      </c>
      <c r="O2406" s="2">
        <v>1.487847008019741</v>
      </c>
      <c r="P2406" s="2">
        <v>7.2493842483951676</v>
      </c>
      <c r="Q2406" s="2">
        <v>9.8656013032600889</v>
      </c>
      <c r="R2406" s="2">
        <v>7.2493842483951676</v>
      </c>
    </row>
    <row r="2407" spans="1:18" x14ac:dyDescent="0.25">
      <c r="A2407" s="7">
        <v>32508</v>
      </c>
      <c r="B2407" t="s">
        <v>855</v>
      </c>
      <c r="C2407" t="s">
        <v>856</v>
      </c>
      <c r="D2407" s="8">
        <v>6027.884</v>
      </c>
      <c r="E2407" s="3">
        <v>0.31839035842030744</v>
      </c>
      <c r="F2407" s="3">
        <f t="shared" si="30"/>
        <v>0.30094913354369335</v>
      </c>
      <c r="G2407" s="3">
        <v>0.30094913354369335</v>
      </c>
      <c r="H2407" t="s">
        <v>222</v>
      </c>
      <c r="I2407" s="4" t="s">
        <v>1252</v>
      </c>
      <c r="J2407" s="4">
        <v>9696.51</v>
      </c>
      <c r="K2407" s="4">
        <v>3147.9259999999999</v>
      </c>
      <c r="L2407" s="4">
        <v>234.721</v>
      </c>
      <c r="M2407" s="4">
        <v>141.578</v>
      </c>
      <c r="N2407" s="2">
        <v>5.6351125169388521</v>
      </c>
      <c r="O2407" s="2">
        <v>5.2149376954568973</v>
      </c>
      <c r="P2407" s="2">
        <v>2.4206750676274247</v>
      </c>
      <c r="Q2407" s="2">
        <v>1.4600923425026118</v>
      </c>
      <c r="R2407" s="2">
        <v>2.4206750676274247</v>
      </c>
    </row>
    <row r="2408" spans="1:18" x14ac:dyDescent="0.25">
      <c r="A2408" s="7">
        <v>32508</v>
      </c>
      <c r="B2408" t="s">
        <v>859</v>
      </c>
      <c r="C2408" t="s">
        <v>860</v>
      </c>
      <c r="D2408" s="8">
        <v>7003.0820000000003</v>
      </c>
      <c r="E2408" s="3">
        <v>0.36989991645937509</v>
      </c>
      <c r="F2408" s="3">
        <f t="shared" si="30"/>
        <v>0.35073606791175299</v>
      </c>
      <c r="G2408" s="3">
        <v>0.35073606791175299</v>
      </c>
      <c r="H2408" t="s">
        <v>55</v>
      </c>
      <c r="I2408" s="4" t="s">
        <v>1252</v>
      </c>
      <c r="J2408" s="4">
        <v>12126</v>
      </c>
      <c r="K2408" s="4">
        <v>3036</v>
      </c>
      <c r="L2408" s="4">
        <v>948</v>
      </c>
      <c r="M2408" s="4">
        <v>570</v>
      </c>
      <c r="N2408" s="2">
        <v>1.6544959128065395</v>
      </c>
      <c r="O2408" s="2">
        <v>1.1378746594005449</v>
      </c>
      <c r="P2408" s="2">
        <v>7.8179119247897084</v>
      </c>
      <c r="Q2408" s="2">
        <v>4.7006432459178624</v>
      </c>
      <c r="R2408" s="2">
        <v>7.8179119247897084</v>
      </c>
    </row>
    <row r="2409" spans="1:18" x14ac:dyDescent="0.25">
      <c r="A2409" s="7">
        <v>32508</v>
      </c>
      <c r="B2409" t="s">
        <v>861</v>
      </c>
      <c r="C2409" t="s">
        <v>862</v>
      </c>
      <c r="D2409" s="8">
        <v>15218.703</v>
      </c>
      <c r="E2409" s="3">
        <v>0.80384564514881307</v>
      </c>
      <c r="F2409" s="3">
        <f t="shared" si="30"/>
        <v>0.73898019792290359</v>
      </c>
      <c r="G2409" s="3">
        <v>0.73898019792290359</v>
      </c>
      <c r="H2409" t="s">
        <v>55</v>
      </c>
      <c r="I2409" s="4" t="s">
        <v>1250</v>
      </c>
      <c r="J2409" s="4">
        <v>77951.600000000006</v>
      </c>
      <c r="K2409" s="4">
        <v>23163.300000000003</v>
      </c>
      <c r="L2409" s="4">
        <v>3458.1</v>
      </c>
      <c r="M2409" s="4">
        <v>889.1</v>
      </c>
      <c r="N2409" s="2"/>
      <c r="O2409" s="2"/>
      <c r="P2409" s="2">
        <v>4.4362142662883119</v>
      </c>
      <c r="Q2409" s="2">
        <v>1.1405795390986202</v>
      </c>
      <c r="R2409" s="2">
        <v>4.4362142662883119</v>
      </c>
    </row>
    <row r="2410" spans="1:18" x14ac:dyDescent="0.25">
      <c r="A2410" s="7">
        <v>32508</v>
      </c>
      <c r="B2410" t="s">
        <v>1306</v>
      </c>
      <c r="C2410" t="s">
        <v>1307</v>
      </c>
      <c r="D2410" s="8">
        <v>4060.5949999999998</v>
      </c>
      <c r="E2410" s="3">
        <v>0.21447896101678604</v>
      </c>
      <c r="F2410" s="3">
        <f t="shared" si="30"/>
        <v>0</v>
      </c>
      <c r="G2410" s="3">
        <v>0</v>
      </c>
      <c r="H2410" t="s">
        <v>38</v>
      </c>
      <c r="I2410" s="4" t="s">
        <v>1250</v>
      </c>
      <c r="J2410" s="4">
        <v>77870</v>
      </c>
      <c r="K2410" s="4">
        <v>21742.004000000001</v>
      </c>
      <c r="L2410" s="4">
        <v>11048</v>
      </c>
      <c r="M2410" s="4"/>
      <c r="N2410" s="2">
        <v>11.623010798674223</v>
      </c>
      <c r="O2410" s="2">
        <v>5.7168844221105539</v>
      </c>
      <c r="P2410" s="2">
        <v>14.18774881212277</v>
      </c>
      <c r="Q2410" s="2" t="s">
        <v>39</v>
      </c>
      <c r="R2410" s="2">
        <v>14.18774881212277</v>
      </c>
    </row>
    <row r="2411" spans="1:18" x14ac:dyDescent="0.25">
      <c r="A2411" s="7">
        <v>32508</v>
      </c>
      <c r="B2411" t="s">
        <v>865</v>
      </c>
      <c r="C2411" t="s">
        <v>866</v>
      </c>
      <c r="D2411" s="8">
        <v>2395.5749999999998</v>
      </c>
      <c r="E2411" s="3">
        <v>0.12653328811117268</v>
      </c>
      <c r="F2411" s="3">
        <f t="shared" si="30"/>
        <v>0.17232948763740716</v>
      </c>
      <c r="G2411" s="3">
        <v>0.17232948763740716</v>
      </c>
      <c r="H2411" t="s">
        <v>70</v>
      </c>
      <c r="I2411" s="4" t="s">
        <v>1250</v>
      </c>
      <c r="J2411" s="4">
        <v>6866</v>
      </c>
      <c r="K2411" s="4">
        <v>2576</v>
      </c>
      <c r="L2411" s="4">
        <v>158</v>
      </c>
      <c r="M2411" s="4">
        <v>786</v>
      </c>
      <c r="N2411" s="2">
        <v>2.9041713641488163</v>
      </c>
      <c r="O2411" s="2">
        <v>2.726042841037204</v>
      </c>
      <c r="P2411" s="2">
        <v>2.3011942907078358</v>
      </c>
      <c r="Q2411" s="2">
        <v>11.447713370230121</v>
      </c>
      <c r="R2411" s="2">
        <v>2.3011942907078358</v>
      </c>
    </row>
    <row r="2412" spans="1:18" x14ac:dyDescent="0.25">
      <c r="A2412" s="7">
        <v>32508</v>
      </c>
      <c r="B2412" t="s">
        <v>1172</v>
      </c>
      <c r="C2412" t="s">
        <v>1173</v>
      </c>
      <c r="D2412" s="8">
        <v>843.92</v>
      </c>
      <c r="E2412" s="3">
        <v>4.457550796897649E-2</v>
      </c>
      <c r="F2412" s="3">
        <f t="shared" si="30"/>
        <v>5.8005846597656757E-2</v>
      </c>
      <c r="G2412" s="3">
        <v>5.8005846597656757E-2</v>
      </c>
      <c r="H2412" t="s">
        <v>517</v>
      </c>
      <c r="I2412" s="4" t="s">
        <v>1250</v>
      </c>
      <c r="J2412" s="4">
        <v>1871.817</v>
      </c>
      <c r="K2412" s="4">
        <v>465.952</v>
      </c>
      <c r="L2412" s="4">
        <v>235.154</v>
      </c>
      <c r="M2412" s="4"/>
      <c r="N2412" s="2"/>
      <c r="O2412" s="2"/>
      <c r="P2412" s="2">
        <v>12.562873400551441</v>
      </c>
      <c r="Q2412" s="2" t="s">
        <v>39</v>
      </c>
      <c r="R2412" s="2">
        <v>12.562873400551441</v>
      </c>
    </row>
    <row r="2413" spans="1:18" x14ac:dyDescent="0.25">
      <c r="A2413" s="7">
        <v>32508</v>
      </c>
      <c r="B2413" t="s">
        <v>869</v>
      </c>
      <c r="C2413" t="s">
        <v>870</v>
      </c>
      <c r="D2413" s="8">
        <v>381.42700000000002</v>
      </c>
      <c r="E2413" s="3">
        <v>2.0146817563374251E-2</v>
      </c>
      <c r="F2413" s="3">
        <f t="shared" si="30"/>
        <v>3.0331568105171857E-2</v>
      </c>
      <c r="G2413" s="3">
        <v>3.0331568105171857E-2</v>
      </c>
      <c r="H2413" t="s">
        <v>136</v>
      </c>
      <c r="I2413" s="4" t="s">
        <v>1250</v>
      </c>
      <c r="J2413" s="4">
        <v>285.142</v>
      </c>
      <c r="K2413" s="4">
        <v>15.614999999999998</v>
      </c>
      <c r="L2413" s="4">
        <v>32.231999999999999</v>
      </c>
      <c r="M2413" s="4">
        <v>21.905999999999999</v>
      </c>
      <c r="N2413" s="2">
        <v>0.22777332069141559</v>
      </c>
      <c r="O2413" s="2">
        <v>-0.242389322441835</v>
      </c>
      <c r="P2413" s="2">
        <v>11.303841594714212</v>
      </c>
      <c r="Q2413" s="2">
        <v>7.6824880235110928</v>
      </c>
      <c r="R2413" s="2">
        <v>11.303841594714212</v>
      </c>
    </row>
    <row r="2414" spans="1:18" x14ac:dyDescent="0.25">
      <c r="A2414" s="7">
        <v>32508</v>
      </c>
      <c r="B2414" t="s">
        <v>873</v>
      </c>
      <c r="C2414" t="s">
        <v>874</v>
      </c>
      <c r="D2414" s="8">
        <v>1092.165</v>
      </c>
      <c r="E2414" s="3">
        <v>5.768770696385582E-2</v>
      </c>
      <c r="F2414" s="3">
        <f t="shared" si="30"/>
        <v>6.2095754821450494E-2</v>
      </c>
      <c r="G2414" s="3">
        <v>6.2095754821450494E-2</v>
      </c>
      <c r="H2414" t="s">
        <v>48</v>
      </c>
      <c r="I2414" s="4" t="s">
        <v>1250</v>
      </c>
      <c r="J2414" s="4">
        <v>1258.7090000000001</v>
      </c>
      <c r="K2414" s="4">
        <v>136.98400000000001</v>
      </c>
      <c r="L2414" s="4">
        <v>154.24100000000001</v>
      </c>
      <c r="M2414" s="4">
        <v>71.551000000000002</v>
      </c>
      <c r="N2414" s="2">
        <v>0.78673083770776153</v>
      </c>
      <c r="O2414" s="2">
        <v>-9.9110947748078923E-2</v>
      </c>
      <c r="P2414" s="2">
        <v>12.253904595899449</v>
      </c>
      <c r="Q2414" s="2">
        <v>5.6844751249097287</v>
      </c>
      <c r="R2414" s="2">
        <v>12.253904595899449</v>
      </c>
    </row>
    <row r="2415" spans="1:18" x14ac:dyDescent="0.25">
      <c r="A2415" s="7">
        <v>32508</v>
      </c>
      <c r="B2415" t="s">
        <v>1108</v>
      </c>
      <c r="C2415" t="s">
        <v>1109</v>
      </c>
      <c r="D2415" s="8">
        <v>296.733</v>
      </c>
      <c r="E2415" s="3">
        <v>1.5673315250448266E-2</v>
      </c>
      <c r="F2415" s="3">
        <f t="shared" si="30"/>
        <v>4.5741016182145634E-2</v>
      </c>
      <c r="G2415" s="3">
        <v>4.5741016182145634E-2</v>
      </c>
      <c r="H2415" t="s">
        <v>517</v>
      </c>
      <c r="I2415" s="4" t="s">
        <v>1272</v>
      </c>
      <c r="J2415" s="4">
        <v>403.56</v>
      </c>
      <c r="K2415" s="4">
        <v>695.29300000000001</v>
      </c>
      <c r="L2415" s="4">
        <v>6.5609999999999999</v>
      </c>
      <c r="M2415" s="4">
        <v>52.853999999999999</v>
      </c>
      <c r="N2415" s="2">
        <v>5.7119045076277244</v>
      </c>
      <c r="O2415" s="2">
        <v>5.6580052083761201</v>
      </c>
      <c r="P2415" s="2">
        <v>1.6257805530776093</v>
      </c>
      <c r="Q2415" s="2">
        <v>13.096937258400237</v>
      </c>
      <c r="R2415" s="2">
        <v>1.6257805530776093</v>
      </c>
    </row>
    <row r="2416" spans="1:18" x14ac:dyDescent="0.25">
      <c r="A2416" s="7">
        <v>32508</v>
      </c>
      <c r="B2416" t="s">
        <v>877</v>
      </c>
      <c r="C2416" t="s">
        <v>878</v>
      </c>
      <c r="D2416" s="8">
        <v>173.864</v>
      </c>
      <c r="E2416" s="3">
        <v>9.1834251084440804E-3</v>
      </c>
      <c r="F2416" s="3">
        <f t="shared" si="30"/>
        <v>8.4962533955669928E-3</v>
      </c>
      <c r="G2416" s="3">
        <v>8.4962533955669928E-3</v>
      </c>
      <c r="H2416" t="s">
        <v>159</v>
      </c>
      <c r="I2416" s="4" t="s">
        <v>1269</v>
      </c>
      <c r="J2416" s="4">
        <v>177.15199999999999</v>
      </c>
      <c r="K2416" s="4">
        <v>0</v>
      </c>
      <c r="L2416" s="4">
        <v>110.97499999999999</v>
      </c>
      <c r="M2416" s="4">
        <v>3.7280000000000002</v>
      </c>
      <c r="N2416" s="2">
        <v>0</v>
      </c>
      <c r="O2416" s="2">
        <v>-5.3655175748198998</v>
      </c>
      <c r="P2416" s="2">
        <v>62.64394418352601</v>
      </c>
      <c r="Q2416" s="2">
        <v>2.1044075144508674</v>
      </c>
      <c r="R2416" s="2">
        <v>62.64394418352601</v>
      </c>
    </row>
    <row r="2417" spans="1:18" x14ac:dyDescent="0.25">
      <c r="A2417" s="7">
        <v>32508</v>
      </c>
      <c r="B2417" t="s">
        <v>879</v>
      </c>
      <c r="C2417" t="s">
        <v>880</v>
      </c>
      <c r="D2417" s="8">
        <v>5978.8090000000002</v>
      </c>
      <c r="E2417" s="3">
        <v>0.31579823706570337</v>
      </c>
      <c r="F2417" s="3">
        <f t="shared" si="30"/>
        <v>0.35148209234223177</v>
      </c>
      <c r="G2417" s="3">
        <v>0.35148209234223177</v>
      </c>
      <c r="H2417" t="s">
        <v>39</v>
      </c>
      <c r="I2417" s="4" t="s">
        <v>1250</v>
      </c>
      <c r="J2417" s="4">
        <v>5016.8</v>
      </c>
      <c r="K2417" s="4">
        <v>1393.9</v>
      </c>
      <c r="L2417" s="4">
        <v>326.10000000000002</v>
      </c>
      <c r="M2417" s="4">
        <v>298.7</v>
      </c>
      <c r="N2417" s="2">
        <v>1.4322852445540486</v>
      </c>
      <c r="O2417" s="2">
        <v>1.097205096588574</v>
      </c>
      <c r="P2417" s="2">
        <v>6.500159464200288</v>
      </c>
      <c r="Q2417" s="2">
        <v>5.9539945782171904</v>
      </c>
      <c r="R2417" s="2">
        <v>6.500159464200288</v>
      </c>
    </row>
    <row r="2418" spans="1:18" x14ac:dyDescent="0.25">
      <c r="A2418" s="7">
        <v>32508</v>
      </c>
      <c r="B2418" t="s">
        <v>881</v>
      </c>
      <c r="C2418" t="s">
        <v>882</v>
      </c>
      <c r="D2418" s="8">
        <v>1431.885</v>
      </c>
      <c r="E2418" s="3">
        <v>7.5631577908045658E-2</v>
      </c>
      <c r="F2418" s="3">
        <f t="shared" si="30"/>
        <v>8.4422126536684433E-2</v>
      </c>
      <c r="G2418" s="3">
        <v>8.4422126536684433E-2</v>
      </c>
      <c r="H2418" t="s">
        <v>15</v>
      </c>
      <c r="I2418" s="4" t="s">
        <v>1250</v>
      </c>
      <c r="J2418" s="4">
        <v>667.53800000000001</v>
      </c>
      <c r="K2418" s="4">
        <v>8.6219999999999999</v>
      </c>
      <c r="L2418" s="4">
        <v>16.895</v>
      </c>
      <c r="M2418" s="4">
        <v>37.948999999999998</v>
      </c>
      <c r="N2418" s="2">
        <v>4.2954076701573286E-2</v>
      </c>
      <c r="O2418" s="2">
        <v>-4.1215388141047991E-2</v>
      </c>
      <c r="P2418" s="2">
        <v>2.5309420587292406</v>
      </c>
      <c r="Q2418" s="2">
        <v>5.68491980980858</v>
      </c>
      <c r="R2418" s="2">
        <v>2.5309420587292406</v>
      </c>
    </row>
    <row r="2419" spans="1:18" x14ac:dyDescent="0.25">
      <c r="A2419" s="7">
        <v>32508</v>
      </c>
      <c r="B2419" t="s">
        <v>883</v>
      </c>
      <c r="C2419" t="s">
        <v>884</v>
      </c>
      <c r="D2419" s="8">
        <v>1178.154</v>
      </c>
      <c r="E2419" s="3">
        <v>6.2229610645181441E-2</v>
      </c>
      <c r="F2419" s="3">
        <f t="shared" si="30"/>
        <v>5.4132101341457226E-2</v>
      </c>
      <c r="G2419" s="3">
        <v>5.4132101341457226E-2</v>
      </c>
      <c r="H2419" t="s">
        <v>70</v>
      </c>
      <c r="I2419" s="4" t="s">
        <v>1250</v>
      </c>
      <c r="J2419" s="4">
        <v>3138.482</v>
      </c>
      <c r="K2419" s="4">
        <v>908.69200000000001</v>
      </c>
      <c r="L2419" s="4">
        <v>19.210999999999999</v>
      </c>
      <c r="M2419" s="4">
        <v>381.58699999999999</v>
      </c>
      <c r="N2419" s="2">
        <v>2.7797842107356234</v>
      </c>
      <c r="O2419" s="2">
        <v>2.7210157452132657</v>
      </c>
      <c r="P2419" s="2">
        <v>0.61211120535341601</v>
      </c>
      <c r="Q2419" s="2">
        <v>12.158330046181561</v>
      </c>
      <c r="R2419" s="2">
        <v>0.61211120535341601</v>
      </c>
    </row>
    <row r="2420" spans="1:18" x14ac:dyDescent="0.25">
      <c r="A2420" s="7">
        <v>32508</v>
      </c>
      <c r="B2420" t="s">
        <v>885</v>
      </c>
      <c r="C2420" t="s">
        <v>886</v>
      </c>
      <c r="D2420" s="8">
        <v>7058.1710000000003</v>
      </c>
      <c r="E2420" s="3">
        <v>0.37280969482521892</v>
      </c>
      <c r="F2420" s="3">
        <f t="shared" si="30"/>
        <v>0.39994501396753929</v>
      </c>
      <c r="G2420" s="3">
        <v>0.39994501396753929</v>
      </c>
      <c r="H2420" t="s">
        <v>70</v>
      </c>
      <c r="I2420" s="4" t="s">
        <v>1250</v>
      </c>
      <c r="J2420" s="4">
        <v>22194.703000000001</v>
      </c>
      <c r="K2420" s="4">
        <v>8639.6790000000001</v>
      </c>
      <c r="L2420" s="4">
        <v>242.63399999999999</v>
      </c>
      <c r="M2420" s="4">
        <v>1753.729</v>
      </c>
      <c r="N2420" s="2">
        <v>3.543691359265313</v>
      </c>
      <c r="O2420" s="2">
        <v>3.444171457048578</v>
      </c>
      <c r="P2420" s="2">
        <v>1.0932067890252912</v>
      </c>
      <c r="Q2420" s="2">
        <v>7.9015655221878838</v>
      </c>
      <c r="R2420" s="2">
        <v>1.0932067890252912</v>
      </c>
    </row>
    <row r="2421" spans="1:18" x14ac:dyDescent="0.25">
      <c r="A2421" s="7">
        <v>32508</v>
      </c>
      <c r="B2421" t="s">
        <v>889</v>
      </c>
      <c r="C2421" t="s">
        <v>890</v>
      </c>
      <c r="D2421" s="8">
        <v>556.22699999999998</v>
      </c>
      <c r="E2421" s="3">
        <v>2.9379681807588258E-2</v>
      </c>
      <c r="F2421" s="3">
        <f t="shared" si="30"/>
        <v>3.1083710355488164E-2</v>
      </c>
      <c r="G2421" s="3">
        <v>3.1083710355488164E-2</v>
      </c>
      <c r="H2421" t="s">
        <v>159</v>
      </c>
      <c r="I2421" s="4" t="s">
        <v>1250</v>
      </c>
      <c r="J2421" s="4">
        <v>1118.2570000000001</v>
      </c>
      <c r="K2421" s="4">
        <v>255.59700000000001</v>
      </c>
      <c r="L2421" s="4">
        <v>67.052000000000007</v>
      </c>
      <c r="M2421" s="4">
        <v>77.102999999999994</v>
      </c>
      <c r="N2421" s="2">
        <v>1.3908829707345212</v>
      </c>
      <c r="O2421" s="2">
        <v>1.0260058988060905</v>
      </c>
      <c r="P2421" s="2">
        <v>5.9961171716340704</v>
      </c>
      <c r="Q2421" s="2">
        <v>6.894926658183226</v>
      </c>
      <c r="R2421" s="2">
        <v>5.9961171716340704</v>
      </c>
    </row>
    <row r="2422" spans="1:18" x14ac:dyDescent="0.25">
      <c r="A2422" s="7">
        <v>32508</v>
      </c>
      <c r="B2422" t="s">
        <v>891</v>
      </c>
      <c r="C2422" t="s">
        <v>892</v>
      </c>
      <c r="D2422" s="8">
        <v>905.35</v>
      </c>
      <c r="E2422" s="3">
        <v>4.7820215351825845E-2</v>
      </c>
      <c r="F2422" s="3">
        <f t="shared" si="30"/>
        <v>7.5230772277667626E-2</v>
      </c>
      <c r="G2422" s="3">
        <v>7.5230772277667626E-2</v>
      </c>
      <c r="H2422" t="s">
        <v>15</v>
      </c>
      <c r="I2422" s="4" t="s">
        <v>1250</v>
      </c>
      <c r="J2422" s="4">
        <v>1396.6</v>
      </c>
      <c r="K2422" s="4">
        <v>503.303</v>
      </c>
      <c r="L2422" s="4">
        <v>108.514</v>
      </c>
      <c r="M2422" s="4">
        <v>38.81</v>
      </c>
      <c r="N2422" s="2">
        <v>3.9005758216890256</v>
      </c>
      <c r="O2422" s="2">
        <v>3.0595971573163459</v>
      </c>
      <c r="P2422" s="2">
        <v>7.7698696835171139</v>
      </c>
      <c r="Q2422" s="2">
        <v>2.7788915938708296</v>
      </c>
      <c r="R2422" s="2">
        <v>7.7698696835171139</v>
      </c>
    </row>
    <row r="2423" spans="1:18" x14ac:dyDescent="0.25">
      <c r="A2423" s="7">
        <v>32508</v>
      </c>
      <c r="B2423" t="s">
        <v>893</v>
      </c>
      <c r="C2423" t="s">
        <v>894</v>
      </c>
      <c r="D2423" s="8">
        <v>479.8</v>
      </c>
      <c r="E2423" s="3">
        <v>2.5342839041040521E-2</v>
      </c>
      <c r="F2423" s="3">
        <f t="shared" si="30"/>
        <v>2.133965477285989E-2</v>
      </c>
      <c r="G2423" s="3">
        <v>2.133965477285989E-2</v>
      </c>
      <c r="H2423" t="s">
        <v>257</v>
      </c>
      <c r="I2423" s="4" t="s">
        <v>1250</v>
      </c>
      <c r="J2423" s="4">
        <v>702.35299999999995</v>
      </c>
      <c r="K2423" s="4">
        <v>235.126</v>
      </c>
      <c r="L2423" s="4">
        <v>9.3740000000000006</v>
      </c>
      <c r="M2423" s="4">
        <v>35.295000000000002</v>
      </c>
      <c r="N2423" s="2">
        <v>2.0565196095581291</v>
      </c>
      <c r="O2423" s="2">
        <v>1.9745303152223352</v>
      </c>
      <c r="P2423" s="2">
        <v>1.3346565046351337</v>
      </c>
      <c r="Q2423" s="2">
        <v>5.025250835406128</v>
      </c>
      <c r="R2423" s="2">
        <v>1.3346565046351337</v>
      </c>
    </row>
    <row r="2424" spans="1:18" x14ac:dyDescent="0.25">
      <c r="A2424" s="7">
        <v>32508</v>
      </c>
      <c r="B2424" t="s">
        <v>895</v>
      </c>
      <c r="C2424" t="s">
        <v>896</v>
      </c>
      <c r="D2424" s="8">
        <v>1233.1679999999999</v>
      </c>
      <c r="E2424" s="3">
        <v>6.5135427541812965E-2</v>
      </c>
      <c r="F2424" s="3">
        <f t="shared" si="30"/>
        <v>8.4206546218598563E-2</v>
      </c>
      <c r="G2424" s="3">
        <v>8.4206546218598563E-2</v>
      </c>
      <c r="H2424" t="s">
        <v>15</v>
      </c>
      <c r="I2424" s="4" t="s">
        <v>1250</v>
      </c>
      <c r="J2424" s="4">
        <v>1335.664</v>
      </c>
      <c r="K2424" s="4">
        <v>282.55899999999997</v>
      </c>
      <c r="L2424" s="4">
        <v>79.274000000000001</v>
      </c>
      <c r="M2424" s="4">
        <v>84.457999999999998</v>
      </c>
      <c r="N2424" s="2">
        <v>1.1312903626179598</v>
      </c>
      <c r="O2424" s="2">
        <v>0.81389855345181694</v>
      </c>
      <c r="P2424" s="2">
        <v>5.9351753135519116</v>
      </c>
      <c r="Q2424" s="2">
        <v>6.3232968770589011</v>
      </c>
      <c r="R2424" s="2">
        <v>5.9351753135519116</v>
      </c>
    </row>
    <row r="2425" spans="1:18" x14ac:dyDescent="0.25">
      <c r="A2425" s="7">
        <v>32508</v>
      </c>
      <c r="B2425" t="s">
        <v>897</v>
      </c>
      <c r="C2425" t="s">
        <v>898</v>
      </c>
      <c r="D2425" s="8">
        <v>6433.0079999999998</v>
      </c>
      <c r="E2425" s="3">
        <v>0.33978884179601088</v>
      </c>
      <c r="F2425" s="3">
        <f t="shared" si="30"/>
        <v>0.36619597343614907</v>
      </c>
      <c r="G2425" s="3">
        <v>0.36619597343614907</v>
      </c>
      <c r="H2425" t="s">
        <v>39</v>
      </c>
      <c r="I2425" s="4" t="s">
        <v>1250</v>
      </c>
      <c r="J2425" s="4">
        <v>3083.114</v>
      </c>
      <c r="K2425" s="4">
        <v>574.67100000000005</v>
      </c>
      <c r="L2425" s="4">
        <v>801.85599999999999</v>
      </c>
      <c r="M2425" s="4">
        <v>218.82400000000001</v>
      </c>
      <c r="N2425" s="2">
        <v>0.90109133673069397</v>
      </c>
      <c r="O2425" s="2">
        <v>-0.35622892983143856</v>
      </c>
      <c r="P2425" s="2">
        <v>26.007990622468064</v>
      </c>
      <c r="Q2425" s="2">
        <v>7.0974994761789549</v>
      </c>
      <c r="R2425" s="2">
        <v>26.007990622468064</v>
      </c>
    </row>
    <row r="2426" spans="1:18" x14ac:dyDescent="0.25">
      <c r="A2426" s="7">
        <v>32508</v>
      </c>
      <c r="B2426" t="s">
        <v>899</v>
      </c>
      <c r="C2426" t="s">
        <v>900</v>
      </c>
      <c r="D2426" s="8">
        <v>2016.8340000000001</v>
      </c>
      <c r="E2426" s="3">
        <v>0.10652834396518952</v>
      </c>
      <c r="F2426" s="3">
        <f t="shared" si="30"/>
        <v>0.12409805266176319</v>
      </c>
      <c r="G2426" s="3">
        <v>0.12409805266176319</v>
      </c>
      <c r="H2426" t="s">
        <v>76</v>
      </c>
      <c r="I2426" s="4" t="s">
        <v>1250</v>
      </c>
      <c r="J2426" s="4">
        <v>10382.203</v>
      </c>
      <c r="K2426" s="4">
        <v>417.14</v>
      </c>
      <c r="L2426" s="4">
        <v>41.313000000000002</v>
      </c>
      <c r="M2426" s="4">
        <v>36.866</v>
      </c>
      <c r="N2426" s="2"/>
      <c r="O2426" s="2"/>
      <c r="P2426" s="2">
        <v>0.39792132748704689</v>
      </c>
      <c r="Q2426" s="2">
        <v>0.35508841427970539</v>
      </c>
      <c r="R2426" s="2">
        <v>0.39792132748704689</v>
      </c>
    </row>
    <row r="2427" spans="1:18" x14ac:dyDescent="0.25">
      <c r="A2427" s="7">
        <v>32508</v>
      </c>
      <c r="B2427" t="s">
        <v>903</v>
      </c>
      <c r="C2427" t="s">
        <v>904</v>
      </c>
      <c r="D2427" s="8">
        <v>1219.5150000000001</v>
      </c>
      <c r="E2427" s="3">
        <v>6.4414281686399621E-2</v>
      </c>
      <c r="F2427" s="3">
        <f t="shared" si="30"/>
        <v>6.4634067404534382E-2</v>
      </c>
      <c r="G2427" s="3">
        <v>6.4634067404534382E-2</v>
      </c>
      <c r="H2427" t="s">
        <v>15</v>
      </c>
      <c r="I2427" s="4" t="s">
        <v>1250</v>
      </c>
      <c r="J2427" s="4">
        <v>1405.23</v>
      </c>
      <c r="K2427" s="4">
        <v>368.73500000000001</v>
      </c>
      <c r="L2427" s="4">
        <v>36.627000000000002</v>
      </c>
      <c r="M2427" s="4">
        <v>90.022000000000006</v>
      </c>
      <c r="N2427" s="2">
        <v>1.3693062394628759</v>
      </c>
      <c r="O2427" s="2">
        <v>1.2332909991607437</v>
      </c>
      <c r="P2427" s="2">
        <v>2.6064772314852371</v>
      </c>
      <c r="Q2427" s="2">
        <v>6.4062110828832299</v>
      </c>
      <c r="R2427" s="2">
        <v>2.6064772314852371</v>
      </c>
    </row>
    <row r="2428" spans="1:18" x14ac:dyDescent="0.25">
      <c r="A2428" s="7">
        <v>32508</v>
      </c>
      <c r="B2428" t="s">
        <v>911</v>
      </c>
      <c r="C2428" t="s">
        <v>912</v>
      </c>
      <c r="D2428" s="8">
        <v>1918.6559999999999</v>
      </c>
      <c r="E2428" s="3">
        <v>0.10134262230747529</v>
      </c>
      <c r="F2428" s="3">
        <f t="shared" si="30"/>
        <v>8.5208295518287805E-2</v>
      </c>
      <c r="G2428" s="3">
        <v>8.5208295518287805E-2</v>
      </c>
      <c r="H2428" t="s">
        <v>48</v>
      </c>
      <c r="I2428" s="4" t="s">
        <v>1250</v>
      </c>
      <c r="J2428" s="4">
        <v>2395.038</v>
      </c>
      <c r="K2428" s="4">
        <v>780.90699999999993</v>
      </c>
      <c r="L2428" s="4">
        <v>8.5150000000000006</v>
      </c>
      <c r="M2428" s="4">
        <v>136.58799999999999</v>
      </c>
      <c r="N2428" s="2">
        <v>1.0242115189645968</v>
      </c>
      <c r="O2428" s="2">
        <v>1.0130435295830398</v>
      </c>
      <c r="P2428" s="2">
        <v>0.35552671815645515</v>
      </c>
      <c r="Q2428" s="2">
        <v>5.7029575313627587</v>
      </c>
      <c r="R2428" s="2">
        <v>0.35552671815645515</v>
      </c>
    </row>
    <row r="2429" spans="1:18" x14ac:dyDescent="0.25">
      <c r="A2429" s="7">
        <v>32508</v>
      </c>
      <c r="B2429" t="s">
        <v>915</v>
      </c>
      <c r="C2429" t="s">
        <v>916</v>
      </c>
      <c r="D2429" s="8">
        <v>413.005</v>
      </c>
      <c r="E2429" s="3">
        <v>2.1814754560535519E-2</v>
      </c>
      <c r="F2429" s="3">
        <f t="shared" si="30"/>
        <v>2.6060805473989347E-2</v>
      </c>
      <c r="G2429" s="3">
        <v>2.6060805473989347E-2</v>
      </c>
      <c r="H2429" t="s">
        <v>73</v>
      </c>
      <c r="I2429" s="4" t="s">
        <v>1258</v>
      </c>
      <c r="J2429" s="4">
        <v>7155.3689999999997</v>
      </c>
      <c r="K2429" s="4">
        <v>903.77299999999991</v>
      </c>
      <c r="L2429" s="4">
        <v>210.869</v>
      </c>
      <c r="M2429" s="4">
        <v>0</v>
      </c>
      <c r="N2429" s="2"/>
      <c r="O2429" s="2"/>
      <c r="P2429" s="2">
        <v>2.9470038512339478</v>
      </c>
      <c r="Q2429" s="2">
        <v>0</v>
      </c>
      <c r="R2429" s="2">
        <v>2.9470038512339478</v>
      </c>
    </row>
    <row r="2430" spans="1:18" x14ac:dyDescent="0.25">
      <c r="A2430" s="7">
        <v>32508</v>
      </c>
      <c r="B2430" t="s">
        <v>917</v>
      </c>
      <c r="C2430" t="s">
        <v>918</v>
      </c>
      <c r="D2430" s="8">
        <v>3418.9670000000001</v>
      </c>
      <c r="E2430" s="3">
        <v>0.18058843344649689</v>
      </c>
      <c r="F2430" s="3">
        <f t="shared" si="30"/>
        <v>0.31707483266126968</v>
      </c>
      <c r="G2430" s="3">
        <v>0.31707483266126968</v>
      </c>
      <c r="H2430" t="s">
        <v>58</v>
      </c>
      <c r="I2430" s="4" t="s">
        <v>1250</v>
      </c>
      <c r="J2430" s="4">
        <v>8616</v>
      </c>
      <c r="K2430" s="4">
        <v>2173</v>
      </c>
      <c r="L2430" s="4">
        <v>848</v>
      </c>
      <c r="M2430" s="4">
        <v>1258</v>
      </c>
      <c r="N2430" s="2">
        <v>2.8257477243172953</v>
      </c>
      <c r="O2430" s="2">
        <v>1.7230169050715214</v>
      </c>
      <c r="P2430" s="2">
        <v>9.8421541318477246</v>
      </c>
      <c r="Q2430" s="2">
        <v>14.600742804085423</v>
      </c>
      <c r="R2430" s="2">
        <v>9.8421541318477246</v>
      </c>
    </row>
    <row r="2431" spans="1:18" x14ac:dyDescent="0.25">
      <c r="A2431" s="7">
        <v>32508</v>
      </c>
      <c r="B2431" t="s">
        <v>1308</v>
      </c>
      <c r="C2431" t="s">
        <v>1309</v>
      </c>
      <c r="D2431" s="8">
        <v>2565.386</v>
      </c>
      <c r="E2431" s="3">
        <v>0.1355026354233822</v>
      </c>
      <c r="F2431" s="3">
        <f t="shared" si="30"/>
        <v>0</v>
      </c>
      <c r="G2431" s="3">
        <v>0</v>
      </c>
      <c r="H2431" t="s">
        <v>38</v>
      </c>
      <c r="I2431" s="4" t="s">
        <v>1250</v>
      </c>
      <c r="J2431" s="4">
        <v>29177.105</v>
      </c>
      <c r="K2431" s="4">
        <v>2667.2760000000003</v>
      </c>
      <c r="L2431" s="4">
        <v>3537.9789999999998</v>
      </c>
      <c r="M2431" s="4"/>
      <c r="N2431" s="2">
        <v>3.8523685932293721</v>
      </c>
      <c r="O2431" s="2">
        <v>-1.2575634809560734</v>
      </c>
      <c r="P2431" s="2">
        <v>12.125874037194574</v>
      </c>
      <c r="Q2431" s="2" t="s">
        <v>39</v>
      </c>
      <c r="R2431" s="2">
        <v>12.125874037194574</v>
      </c>
    </row>
    <row r="2432" spans="1:18" x14ac:dyDescent="0.25">
      <c r="A2432" s="7">
        <v>32508</v>
      </c>
      <c r="B2432" t="s">
        <v>1110</v>
      </c>
      <c r="C2432" t="s">
        <v>1111</v>
      </c>
      <c r="D2432" s="8">
        <v>1833.1389999999999</v>
      </c>
      <c r="E2432" s="3">
        <v>9.6825649472392625E-2</v>
      </c>
      <c r="F2432" s="3">
        <f t="shared" si="30"/>
        <v>7.775836410979807E-2</v>
      </c>
      <c r="G2432" s="3">
        <v>7.775836410979807E-2</v>
      </c>
      <c r="H2432" t="s">
        <v>19</v>
      </c>
      <c r="I2432" s="4" t="s">
        <v>1279</v>
      </c>
      <c r="J2432" s="4">
        <v>2305.1480000000001</v>
      </c>
      <c r="K2432" s="4">
        <v>801.05500000000006</v>
      </c>
      <c r="L2432" s="4">
        <v>2.1949999999999998</v>
      </c>
      <c r="M2432" s="4">
        <v>221.28800000000001</v>
      </c>
      <c r="N2432" s="2">
        <v>2.0510315903748957</v>
      </c>
      <c r="O2432" s="2">
        <v>2.0454114839641337</v>
      </c>
      <c r="P2432" s="2">
        <v>9.5221651711733898E-2</v>
      </c>
      <c r="Q2432" s="2">
        <v>9.5997306897431312</v>
      </c>
      <c r="R2432" s="2">
        <v>9.5221651711733898E-2</v>
      </c>
    </row>
    <row r="2433" spans="1:18" x14ac:dyDescent="0.25">
      <c r="A2433" s="7">
        <v>32508</v>
      </c>
      <c r="B2433" t="s">
        <v>1112</v>
      </c>
      <c r="C2433" t="s">
        <v>1113</v>
      </c>
      <c r="D2433" s="8">
        <v>4670.2910000000002</v>
      </c>
      <c r="E2433" s="3">
        <v>0.24668285345523178</v>
      </c>
      <c r="F2433" s="3">
        <f t="shared" si="30"/>
        <v>0.2206927179318377</v>
      </c>
      <c r="G2433" s="3">
        <v>0.2206927179318377</v>
      </c>
      <c r="H2433" t="s">
        <v>22</v>
      </c>
      <c r="I2433" s="4" t="s">
        <v>1256</v>
      </c>
      <c r="J2433" s="4">
        <v>1443.7</v>
      </c>
      <c r="K2433" s="4">
        <v>270.79999999999995</v>
      </c>
      <c r="L2433" s="4">
        <v>490.1</v>
      </c>
      <c r="M2433" s="4">
        <v>111.5</v>
      </c>
      <c r="N2433" s="2">
        <v>0.71057465232222494</v>
      </c>
      <c r="O2433" s="2">
        <v>-0.57543951718709019</v>
      </c>
      <c r="P2433" s="2">
        <v>33.947496017178089</v>
      </c>
      <c r="Q2433" s="2">
        <v>7.7232111934612453</v>
      </c>
      <c r="R2433" s="2">
        <v>33.947496017178089</v>
      </c>
    </row>
    <row r="2434" spans="1:18" x14ac:dyDescent="0.25">
      <c r="A2434" s="7">
        <v>32508</v>
      </c>
      <c r="B2434" t="s">
        <v>1176</v>
      </c>
      <c r="C2434" t="s">
        <v>1177</v>
      </c>
      <c r="D2434" s="8">
        <v>1744.2429999999999</v>
      </c>
      <c r="E2434" s="3">
        <v>9.2130199244396929E-2</v>
      </c>
      <c r="F2434" s="3">
        <f t="shared" si="30"/>
        <v>7.1303015412044965E-2</v>
      </c>
      <c r="G2434" s="3">
        <v>7.1303015412044965E-2</v>
      </c>
      <c r="H2434" t="s">
        <v>19</v>
      </c>
      <c r="I2434" s="4" t="s">
        <v>1257</v>
      </c>
      <c r="J2434" s="4">
        <v>1020.912</v>
      </c>
      <c r="K2434" s="4">
        <v>136.351</v>
      </c>
      <c r="L2434" s="4">
        <v>35.631999999999998</v>
      </c>
      <c r="M2434" s="4">
        <v>105.809</v>
      </c>
      <c r="N2434" s="2">
        <v>0.72922772489036269</v>
      </c>
      <c r="O2434" s="2">
        <v>0.53866188897208256</v>
      </c>
      <c r="P2434" s="2">
        <v>3.4902126725907809</v>
      </c>
      <c r="Q2434" s="2">
        <v>10.364164590091995</v>
      </c>
      <c r="R2434" s="2">
        <v>3.4902126725907809</v>
      </c>
    </row>
    <row r="2435" spans="1:18" x14ac:dyDescent="0.25">
      <c r="A2435" s="7">
        <v>32508</v>
      </c>
      <c r="B2435" t="s">
        <v>921</v>
      </c>
      <c r="C2435" t="s">
        <v>922</v>
      </c>
      <c r="D2435" s="8">
        <v>1634.749</v>
      </c>
      <c r="E2435" s="3">
        <v>8.6346771111925721E-2</v>
      </c>
      <c r="F2435" s="3">
        <f t="shared" si="30"/>
        <v>0.15106353802735228</v>
      </c>
      <c r="G2435" s="3">
        <v>0.15106353802735228</v>
      </c>
      <c r="H2435" t="s">
        <v>25</v>
      </c>
      <c r="I2435" s="4" t="s">
        <v>1251</v>
      </c>
      <c r="J2435" s="4">
        <v>1318.377</v>
      </c>
      <c r="K2435" s="4">
        <v>148.49</v>
      </c>
      <c r="L2435" s="4">
        <v>124.599</v>
      </c>
      <c r="M2435" s="4">
        <v>185.108</v>
      </c>
      <c r="N2435" s="2">
        <v>0.65083518516083516</v>
      </c>
      <c r="O2435" s="2">
        <v>0.10471481856473509</v>
      </c>
      <c r="P2435" s="2">
        <v>9.4509385403416477</v>
      </c>
      <c r="Q2435" s="2">
        <v>14.040596885412898</v>
      </c>
      <c r="R2435" s="2">
        <v>9.4509385403416477</v>
      </c>
    </row>
    <row r="2436" spans="1:18" x14ac:dyDescent="0.25">
      <c r="A2436" s="7">
        <v>32508</v>
      </c>
      <c r="B2436" t="s">
        <v>923</v>
      </c>
      <c r="C2436" t="s">
        <v>924</v>
      </c>
      <c r="D2436" s="8">
        <v>3261.1370000000002</v>
      </c>
      <c r="E2436" s="3">
        <v>0.1722519176360604</v>
      </c>
      <c r="F2436" s="3">
        <f t="shared" si="30"/>
        <v>0.14786304427803984</v>
      </c>
      <c r="G2436" s="3">
        <v>0.14786304427803984</v>
      </c>
      <c r="H2436" t="s">
        <v>55</v>
      </c>
      <c r="I2436" s="4" t="s">
        <v>1252</v>
      </c>
      <c r="J2436" s="4">
        <v>6523</v>
      </c>
      <c r="K2436" s="4">
        <v>2626</v>
      </c>
      <c r="L2436" s="4">
        <v>53</v>
      </c>
      <c r="M2436" s="4">
        <v>690</v>
      </c>
      <c r="N2436" s="2">
        <v>2.6795918367346938</v>
      </c>
      <c r="O2436" s="2">
        <v>2.6255102040816327</v>
      </c>
      <c r="P2436" s="2">
        <v>0.81250958148091379</v>
      </c>
      <c r="Q2436" s="2">
        <v>10.577954928713782</v>
      </c>
      <c r="R2436" s="2">
        <v>0.81250958148091379</v>
      </c>
    </row>
    <row r="2437" spans="1:18" x14ac:dyDescent="0.25">
      <c r="A2437" s="7">
        <v>32508</v>
      </c>
      <c r="B2437" t="s">
        <v>925</v>
      </c>
      <c r="C2437" t="s">
        <v>926</v>
      </c>
      <c r="D2437" s="8">
        <v>581.11500000000001</v>
      </c>
      <c r="E2437" s="3">
        <v>3.0694255751009304E-2</v>
      </c>
      <c r="F2437" s="3">
        <f t="shared" si="30"/>
        <v>3.999108124413997E-2</v>
      </c>
      <c r="G2437" s="3">
        <v>3.999108124413997E-2</v>
      </c>
      <c r="H2437" t="s">
        <v>25</v>
      </c>
      <c r="I2437" s="4" t="s">
        <v>1269</v>
      </c>
      <c r="J2437" s="4">
        <v>1023.018</v>
      </c>
      <c r="K2437" s="4">
        <v>247.59700000000001</v>
      </c>
      <c r="L2437" s="4">
        <v>70.727000000000004</v>
      </c>
      <c r="M2437" s="4">
        <v>85.82</v>
      </c>
      <c r="N2437" s="2">
        <v>1.722725501655952</v>
      </c>
      <c r="O2437" s="2">
        <v>1.2306225821713841</v>
      </c>
      <c r="P2437" s="2">
        <v>6.9135635932114594</v>
      </c>
      <c r="Q2437" s="2">
        <v>8.3889042030540999</v>
      </c>
      <c r="R2437" s="2">
        <v>6.9135635932114594</v>
      </c>
    </row>
    <row r="2438" spans="1:18" x14ac:dyDescent="0.25">
      <c r="A2438" s="7">
        <v>32508</v>
      </c>
      <c r="B2438" t="s">
        <v>1114</v>
      </c>
      <c r="C2438" t="s">
        <v>1115</v>
      </c>
      <c r="D2438" s="8">
        <v>4611.6890000000003</v>
      </c>
      <c r="E2438" s="3">
        <v>0.24358751987148217</v>
      </c>
      <c r="F2438" s="3">
        <f t="shared" si="30"/>
        <v>0.20805662324961222</v>
      </c>
      <c r="G2438" s="3">
        <v>0.20805662324961222</v>
      </c>
      <c r="H2438" t="s">
        <v>222</v>
      </c>
      <c r="I2438" s="4" t="s">
        <v>1250</v>
      </c>
      <c r="J2438" s="4">
        <v>8574</v>
      </c>
      <c r="K2438" s="4">
        <v>6202</v>
      </c>
      <c r="L2438" s="4">
        <v>20.399999999999999</v>
      </c>
      <c r="M2438" s="4">
        <v>415.5</v>
      </c>
      <c r="N2438" s="2">
        <v>7.1091242549289317</v>
      </c>
      <c r="O2438" s="2">
        <v>7.0857404860155899</v>
      </c>
      <c r="P2438" s="2">
        <v>0.2379286214135759</v>
      </c>
      <c r="Q2438" s="2">
        <v>4.8460461861441564</v>
      </c>
      <c r="R2438" s="2">
        <v>0.2379286214135759</v>
      </c>
    </row>
    <row r="2439" spans="1:18" x14ac:dyDescent="0.25">
      <c r="A2439" s="7">
        <v>32508</v>
      </c>
      <c r="B2439" t="s">
        <v>1178</v>
      </c>
      <c r="C2439" t="s">
        <v>1179</v>
      </c>
      <c r="D2439" s="8">
        <v>1313.64</v>
      </c>
      <c r="E2439" s="3">
        <v>6.9385925547879271E-2</v>
      </c>
      <c r="F2439" s="3">
        <f t="shared" si="30"/>
        <v>7.7785399046985046E-2</v>
      </c>
      <c r="G2439" s="3">
        <v>7.7785399046985046E-2</v>
      </c>
      <c r="H2439" t="s">
        <v>48</v>
      </c>
      <c r="I2439" s="4" t="s">
        <v>1250</v>
      </c>
      <c r="J2439" s="4">
        <v>3370.3249999999998</v>
      </c>
      <c r="K2439" s="4">
        <v>677.61400000000003</v>
      </c>
      <c r="L2439" s="4">
        <v>109.694</v>
      </c>
      <c r="M2439" s="4">
        <v>224.03200000000001</v>
      </c>
      <c r="N2439" s="2">
        <v>1.5616428253720234</v>
      </c>
      <c r="O2439" s="2">
        <v>1.3088398312096261</v>
      </c>
      <c r="P2439" s="2">
        <v>3.2547009561392448</v>
      </c>
      <c r="Q2439" s="2">
        <v>6.6471927781445421</v>
      </c>
      <c r="R2439" s="2">
        <v>3.2547009561392448</v>
      </c>
    </row>
    <row r="2440" spans="1:18" x14ac:dyDescent="0.25">
      <c r="A2440" s="7">
        <v>32508</v>
      </c>
      <c r="B2440" t="s">
        <v>927</v>
      </c>
      <c r="C2440" t="s">
        <v>928</v>
      </c>
      <c r="D2440" s="8">
        <v>1579.971</v>
      </c>
      <c r="E2440" s="3">
        <v>8.3453419638415668E-2</v>
      </c>
      <c r="F2440" s="3">
        <f t="shared" si="30"/>
        <v>7.8711403910590061E-2</v>
      </c>
      <c r="G2440" s="3">
        <v>7.8711403910590061E-2</v>
      </c>
      <c r="H2440" t="s">
        <v>35</v>
      </c>
      <c r="I2440" s="4" t="s">
        <v>1269</v>
      </c>
      <c r="J2440" s="4">
        <v>3877</v>
      </c>
      <c r="K2440" s="4">
        <v>1721</v>
      </c>
      <c r="L2440" s="4">
        <v>109</v>
      </c>
      <c r="M2440" s="4">
        <v>388</v>
      </c>
      <c r="N2440" s="2">
        <v>3.0622775800711746</v>
      </c>
      <c r="O2440" s="2">
        <v>2.8683274021352312</v>
      </c>
      <c r="P2440" s="2">
        <v>2.8114521537271084</v>
      </c>
      <c r="Q2440" s="2">
        <v>10.007737941707507</v>
      </c>
      <c r="R2440" s="2">
        <v>2.8114521537271084</v>
      </c>
    </row>
    <row r="2441" spans="1:18" x14ac:dyDescent="0.25">
      <c r="A2441" s="7">
        <v>32508</v>
      </c>
      <c r="B2441" t="s">
        <v>929</v>
      </c>
      <c r="C2441" t="s">
        <v>930</v>
      </c>
      <c r="D2441" s="8">
        <v>6197.741</v>
      </c>
      <c r="E2441" s="3">
        <v>0.32736213543363391</v>
      </c>
      <c r="F2441" s="3">
        <f t="shared" si="30"/>
        <v>0.3405701740850865</v>
      </c>
      <c r="G2441" s="3">
        <v>0.3405701740850865</v>
      </c>
      <c r="H2441" t="s">
        <v>257</v>
      </c>
      <c r="I2441" s="4" t="s">
        <v>1250</v>
      </c>
      <c r="J2441" s="4">
        <v>17376</v>
      </c>
      <c r="K2441" s="4">
        <v>7519</v>
      </c>
      <c r="L2441" s="4">
        <v>328</v>
      </c>
      <c r="M2441" s="4">
        <v>688</v>
      </c>
      <c r="N2441" s="2">
        <v>6.1379591836734697</v>
      </c>
      <c r="O2441" s="2">
        <v>5.8702040816326528</v>
      </c>
      <c r="P2441" s="2">
        <v>1.8876611418047882</v>
      </c>
      <c r="Q2441" s="2">
        <v>3.959484346224678</v>
      </c>
      <c r="R2441" s="2">
        <v>1.8876611418047882</v>
      </c>
    </row>
    <row r="2442" spans="1:18" x14ac:dyDescent="0.25">
      <c r="A2442" s="7">
        <v>32508</v>
      </c>
      <c r="B2442" t="s">
        <v>931</v>
      </c>
      <c r="C2442" t="s">
        <v>932</v>
      </c>
      <c r="D2442" s="8">
        <v>12490.502</v>
      </c>
      <c r="E2442" s="3">
        <v>0.65974318826134792</v>
      </c>
      <c r="F2442" s="3">
        <f t="shared" si="30"/>
        <v>0.52707855403785298</v>
      </c>
      <c r="G2442" s="3">
        <v>0.52707855403785298</v>
      </c>
      <c r="H2442" t="s">
        <v>58</v>
      </c>
      <c r="I2442" s="4" t="s">
        <v>1250</v>
      </c>
      <c r="J2442" s="4">
        <v>26337</v>
      </c>
      <c r="K2442" s="4">
        <v>7922</v>
      </c>
      <c r="L2442" s="4">
        <v>1485</v>
      </c>
      <c r="M2442" s="4">
        <v>1890</v>
      </c>
      <c r="N2442" s="2">
        <v>1.9493110236220472</v>
      </c>
      <c r="O2442" s="2">
        <v>1.5839074803149606</v>
      </c>
      <c r="P2442" s="2">
        <v>5.6384554049436151</v>
      </c>
      <c r="Q2442" s="2">
        <v>7.1762159699282373</v>
      </c>
      <c r="R2442" s="2">
        <v>5.6384554049436151</v>
      </c>
    </row>
    <row r="2443" spans="1:18" x14ac:dyDescent="0.25">
      <c r="A2443" s="7">
        <v>32508</v>
      </c>
      <c r="B2443" t="s">
        <v>935</v>
      </c>
      <c r="C2443" t="s">
        <v>936</v>
      </c>
      <c r="D2443" s="8">
        <v>1552.74</v>
      </c>
      <c r="E2443" s="3">
        <v>8.20150893968013E-2</v>
      </c>
      <c r="F2443" s="3">
        <f t="shared" si="30"/>
        <v>6.6818828265957461E-2</v>
      </c>
      <c r="G2443" s="3">
        <v>6.6818828265957461E-2</v>
      </c>
      <c r="H2443" t="s">
        <v>70</v>
      </c>
      <c r="I2443" s="4" t="s">
        <v>1250</v>
      </c>
      <c r="J2443" s="4">
        <v>5444.2</v>
      </c>
      <c r="K2443" s="4">
        <v>2188.1999999999998</v>
      </c>
      <c r="L2443" s="4">
        <v>160.69999999999999</v>
      </c>
      <c r="M2443" s="4">
        <v>360.8</v>
      </c>
      <c r="N2443" s="2">
        <v>3.9505325871095862</v>
      </c>
      <c r="O2443" s="2">
        <v>3.6604080158873442</v>
      </c>
      <c r="P2443" s="2">
        <v>2.9517651812938537</v>
      </c>
      <c r="Q2443" s="2">
        <v>6.6272363248962201</v>
      </c>
      <c r="R2443" s="2">
        <v>2.9517651812938537</v>
      </c>
    </row>
    <row r="2444" spans="1:18" x14ac:dyDescent="0.25">
      <c r="A2444" s="7">
        <v>32508</v>
      </c>
      <c r="B2444" t="s">
        <v>937</v>
      </c>
      <c r="C2444" t="s">
        <v>938</v>
      </c>
      <c r="D2444" s="8">
        <v>3306.4859999999999</v>
      </c>
      <c r="E2444" s="3">
        <v>0.17464723320019573</v>
      </c>
      <c r="F2444" s="3">
        <f t="shared" si="30"/>
        <v>0.25537259931775208</v>
      </c>
      <c r="G2444" s="3">
        <v>0.25537259931775208</v>
      </c>
      <c r="H2444" t="s">
        <v>29</v>
      </c>
      <c r="I2444" s="4" t="s">
        <v>1250</v>
      </c>
      <c r="J2444" s="4">
        <v>4427.5</v>
      </c>
      <c r="K2444" s="4">
        <v>646.69999999999993</v>
      </c>
      <c r="L2444" s="4">
        <v>780.4</v>
      </c>
      <c r="M2444" s="4">
        <v>628.1</v>
      </c>
      <c r="N2444" s="2">
        <v>0.85339139614674053</v>
      </c>
      <c r="O2444" s="2">
        <v>-0.17643177619424658</v>
      </c>
      <c r="P2444" s="2">
        <v>17.626199887069451</v>
      </c>
      <c r="Q2444" s="2">
        <v>14.186335403726707</v>
      </c>
      <c r="R2444" s="2">
        <v>17.626199887069451</v>
      </c>
    </row>
    <row r="2445" spans="1:18" x14ac:dyDescent="0.25">
      <c r="A2445" s="7">
        <v>32508</v>
      </c>
      <c r="B2445" t="s">
        <v>941</v>
      </c>
      <c r="C2445" t="s">
        <v>942</v>
      </c>
      <c r="D2445" s="8">
        <v>2017.7049999999999</v>
      </c>
      <c r="E2445" s="3">
        <v>0.10657434982764208</v>
      </c>
      <c r="F2445" s="3">
        <f t="shared" si="30"/>
        <v>0.11745823712966963</v>
      </c>
      <c r="G2445" s="3">
        <v>0.11745823712966963</v>
      </c>
      <c r="H2445" t="s">
        <v>15</v>
      </c>
      <c r="I2445" s="4" t="s">
        <v>1250</v>
      </c>
      <c r="J2445" s="4">
        <v>12554.1</v>
      </c>
      <c r="K2445" s="4">
        <v>5867.8</v>
      </c>
      <c r="L2445" s="4">
        <v>16</v>
      </c>
      <c r="M2445" s="4">
        <v>217.8</v>
      </c>
      <c r="N2445" s="2">
        <v>4.7558761549683908</v>
      </c>
      <c r="O2445" s="2">
        <v>4.7429080888312534</v>
      </c>
      <c r="P2445" s="2">
        <v>0.12744840331047227</v>
      </c>
      <c r="Q2445" s="2">
        <v>1.7348913900638041</v>
      </c>
      <c r="R2445" s="2">
        <v>0.12744840331047227</v>
      </c>
    </row>
    <row r="2446" spans="1:18" x14ac:dyDescent="0.25">
      <c r="A2446" s="7">
        <v>32508</v>
      </c>
      <c r="B2446" t="s">
        <v>943</v>
      </c>
      <c r="C2446" t="s">
        <v>944</v>
      </c>
      <c r="D2446" s="8">
        <v>801.12400000000002</v>
      </c>
      <c r="E2446" s="3">
        <v>4.2315040816828985E-2</v>
      </c>
      <c r="F2446" s="3">
        <f t="shared" si="30"/>
        <v>5.1221417457593135E-2</v>
      </c>
      <c r="G2446" s="3">
        <v>5.1221417457593135E-2</v>
      </c>
      <c r="H2446" t="s">
        <v>15</v>
      </c>
      <c r="I2446" s="4" t="s">
        <v>1250</v>
      </c>
      <c r="J2446" s="4">
        <v>492.94200000000001</v>
      </c>
      <c r="K2446" s="4">
        <v>90.831999999999994</v>
      </c>
      <c r="L2446" s="4">
        <v>49.542000000000002</v>
      </c>
      <c r="M2446" s="4">
        <v>53.899000000000001</v>
      </c>
      <c r="N2446" s="2">
        <v>0.77385496183206093</v>
      </c>
      <c r="O2446" s="2">
        <v>0.35177549073064335</v>
      </c>
      <c r="P2446" s="2">
        <v>10.050269605754835</v>
      </c>
      <c r="Q2446" s="2">
        <v>10.93414641073392</v>
      </c>
      <c r="R2446" s="2">
        <v>10.050269605754835</v>
      </c>
    </row>
    <row r="2447" spans="1:18" x14ac:dyDescent="0.25">
      <c r="A2447" s="7">
        <v>32508</v>
      </c>
      <c r="B2447" t="s">
        <v>945</v>
      </c>
      <c r="C2447" t="s">
        <v>946</v>
      </c>
      <c r="D2447" s="8">
        <v>716.45100000000002</v>
      </c>
      <c r="E2447" s="3">
        <v>3.7842647715282458E-2</v>
      </c>
      <c r="F2447" s="3">
        <f t="shared" si="30"/>
        <v>2.0588736086511097E-2</v>
      </c>
      <c r="G2447" s="3">
        <v>2.0588736086511097E-2</v>
      </c>
      <c r="H2447" t="s">
        <v>39</v>
      </c>
      <c r="I2447" s="4" t="s">
        <v>1250</v>
      </c>
      <c r="J2447" s="4">
        <v>1011.894</v>
      </c>
      <c r="K2447" s="4">
        <v>583.04499999999996</v>
      </c>
      <c r="L2447" s="4">
        <v>258.28100000000001</v>
      </c>
      <c r="M2447" s="4">
        <v>58.768000000000001</v>
      </c>
      <c r="N2447" s="2">
        <v>2.8308514718805986</v>
      </c>
      <c r="O2447" s="2">
        <v>1.5768227965488608</v>
      </c>
      <c r="P2447" s="2">
        <v>25.524511460686593</v>
      </c>
      <c r="Q2447" s="2">
        <v>5.8077229433122444</v>
      </c>
      <c r="R2447" s="2">
        <v>25.524511460686593</v>
      </c>
    </row>
    <row r="2448" spans="1:18" x14ac:dyDescent="0.25">
      <c r="A2448" s="7">
        <v>32508</v>
      </c>
      <c r="B2448" t="s">
        <v>947</v>
      </c>
      <c r="C2448" t="s">
        <v>948</v>
      </c>
      <c r="D2448" s="8">
        <v>6066.2579999999998</v>
      </c>
      <c r="E2448" s="3">
        <v>0.32041725734769572</v>
      </c>
      <c r="F2448" s="3">
        <f t="shared" si="30"/>
        <v>0.27691781283715444</v>
      </c>
      <c r="G2448" s="3">
        <v>0.27691781283715444</v>
      </c>
      <c r="H2448" t="s">
        <v>222</v>
      </c>
      <c r="I2448" s="4" t="s">
        <v>1250</v>
      </c>
      <c r="J2448" s="4">
        <v>4913</v>
      </c>
      <c r="K2448" s="4">
        <v>1500</v>
      </c>
      <c r="L2448" s="4">
        <v>121</v>
      </c>
      <c r="M2448" s="4">
        <v>312</v>
      </c>
      <c r="N2448" s="2">
        <v>1.6722408026755853</v>
      </c>
      <c r="O2448" s="2">
        <v>1.5373467112597548</v>
      </c>
      <c r="P2448" s="2">
        <v>2.4628536535721555</v>
      </c>
      <c r="Q2448" s="2">
        <v>6.3504986769794423</v>
      </c>
      <c r="R2448" s="2">
        <v>2.4628536535721555</v>
      </c>
    </row>
    <row r="2449" spans="1:18" x14ac:dyDescent="0.25">
      <c r="A2449" s="7">
        <v>32508</v>
      </c>
      <c r="B2449" t="s">
        <v>949</v>
      </c>
      <c r="C2449" t="s">
        <v>950</v>
      </c>
      <c r="D2449" s="8">
        <v>4227.857</v>
      </c>
      <c r="E2449" s="3">
        <v>0.22331367119536571</v>
      </c>
      <c r="F2449" s="3">
        <f t="shared" si="30"/>
        <v>0.26870227997470569</v>
      </c>
      <c r="G2449" s="3">
        <v>0.26870227997470569</v>
      </c>
      <c r="H2449" t="s">
        <v>222</v>
      </c>
      <c r="I2449" s="4" t="s">
        <v>1250</v>
      </c>
      <c r="J2449" s="4">
        <v>3475.6109999999999</v>
      </c>
      <c r="K2449" s="4">
        <v>881.846</v>
      </c>
      <c r="L2449" s="4">
        <v>37.154000000000003</v>
      </c>
      <c r="M2449" s="4">
        <v>301.608</v>
      </c>
      <c r="N2449" s="2">
        <v>1.3323955579058699</v>
      </c>
      <c r="O2449" s="2">
        <v>1.2762589710659515</v>
      </c>
      <c r="P2449" s="2">
        <v>1.0689918981151805</v>
      </c>
      <c r="Q2449" s="2">
        <v>8.6778411047726571</v>
      </c>
      <c r="R2449" s="2">
        <v>1.0689918981151805</v>
      </c>
    </row>
    <row r="2450" spans="1:18" x14ac:dyDescent="0.25">
      <c r="A2450" s="7">
        <v>32508</v>
      </c>
      <c r="B2450" t="s">
        <v>951</v>
      </c>
      <c r="C2450" t="s">
        <v>952</v>
      </c>
      <c r="D2450" s="8">
        <v>1007.6319999999999</v>
      </c>
      <c r="E2450" s="3">
        <v>5.3222708604838978E-2</v>
      </c>
      <c r="F2450" s="3">
        <f t="shared" si="30"/>
        <v>4.9265870912751079E-2</v>
      </c>
      <c r="G2450" s="3">
        <v>4.9265870912751079E-2</v>
      </c>
      <c r="H2450" t="s">
        <v>15</v>
      </c>
      <c r="I2450" s="4" t="s">
        <v>1250</v>
      </c>
      <c r="J2450" s="4">
        <v>1593.0309999999999</v>
      </c>
      <c r="K2450" s="4">
        <v>182.34100000000001</v>
      </c>
      <c r="L2450" s="4">
        <v>34.710999999999999</v>
      </c>
      <c r="M2450" s="4">
        <v>78.942999999999998</v>
      </c>
      <c r="N2450" s="2">
        <v>0.79665245277083596</v>
      </c>
      <c r="O2450" s="2">
        <v>0.64499921357543566</v>
      </c>
      <c r="P2450" s="2">
        <v>2.1789280936780262</v>
      </c>
      <c r="Q2450" s="2">
        <v>4.9555218950541446</v>
      </c>
      <c r="R2450" s="2">
        <v>2.1789280936780262</v>
      </c>
    </row>
    <row r="2451" spans="1:18" x14ac:dyDescent="0.25">
      <c r="A2451" s="7">
        <v>32508</v>
      </c>
      <c r="B2451" t="s">
        <v>1116</v>
      </c>
      <c r="C2451" t="s">
        <v>1117</v>
      </c>
      <c r="D2451" s="8">
        <v>1431.1369999999999</v>
      </c>
      <c r="E2451" s="3">
        <v>7.5592068855101321E-2</v>
      </c>
      <c r="F2451" s="3">
        <f t="shared" ref="F2451:F2501" si="31">IF(ISNUMBER(VLOOKUP($C2451,$C$1502:$E$2001,3,FALSE)),VLOOKUP($C2451,$C$1502:$E$2001,3,FALSE),0)</f>
        <v>4.5758029547789167E-2</v>
      </c>
      <c r="G2451" s="3">
        <v>4.5758029547789167E-2</v>
      </c>
      <c r="H2451" t="s">
        <v>55</v>
      </c>
      <c r="I2451" s="4" t="s">
        <v>1252</v>
      </c>
      <c r="J2451" s="4">
        <v>1461.818</v>
      </c>
      <c r="K2451" s="4">
        <v>345.55500000000001</v>
      </c>
      <c r="L2451" s="4">
        <v>122.711</v>
      </c>
      <c r="M2451" s="4">
        <v>74.760999999999996</v>
      </c>
      <c r="N2451" s="2">
        <v>2.1182669143203929</v>
      </c>
      <c r="O2451" s="2">
        <v>1.3660432413213919</v>
      </c>
      <c r="P2451" s="2">
        <v>8.3944102480609768</v>
      </c>
      <c r="Q2451" s="2">
        <v>5.1142481485383264</v>
      </c>
      <c r="R2451" s="2">
        <v>8.3944102480609768</v>
      </c>
    </row>
    <row r="2452" spans="1:18" x14ac:dyDescent="0.25">
      <c r="A2452" s="7">
        <v>32508</v>
      </c>
      <c r="B2452" t="s">
        <v>953</v>
      </c>
      <c r="C2452" t="s">
        <v>954</v>
      </c>
      <c r="D2452" s="8">
        <v>69.16</v>
      </c>
      <c r="E2452" s="3">
        <v>3.6530028096672836E-3</v>
      </c>
      <c r="F2452" s="3">
        <f t="shared" si="31"/>
        <v>4.0184171291203895E-3</v>
      </c>
      <c r="G2452" s="3">
        <v>4.0184171291203895E-3</v>
      </c>
      <c r="H2452" t="s">
        <v>39</v>
      </c>
      <c r="I2452" s="4" t="s">
        <v>1250</v>
      </c>
      <c r="J2452" s="4">
        <v>909.6</v>
      </c>
      <c r="K2452" s="4">
        <v>566.4</v>
      </c>
      <c r="L2452" s="4">
        <v>17.2</v>
      </c>
      <c r="M2452" s="4">
        <v>13.6</v>
      </c>
      <c r="N2452" s="2">
        <v>4.3006833712984056</v>
      </c>
      <c r="O2452" s="2">
        <v>4.1700835231586941</v>
      </c>
      <c r="P2452" s="2">
        <v>1.8909410729991205</v>
      </c>
      <c r="Q2452" s="2">
        <v>1.4951627088830255</v>
      </c>
      <c r="R2452" s="2">
        <v>1.8909410729991205</v>
      </c>
    </row>
    <row r="2453" spans="1:18" x14ac:dyDescent="0.25">
      <c r="A2453" s="7">
        <v>32508</v>
      </c>
      <c r="B2453" t="s">
        <v>955</v>
      </c>
      <c r="C2453" t="s">
        <v>956</v>
      </c>
      <c r="D2453" s="8">
        <v>4788.192</v>
      </c>
      <c r="E2453" s="3">
        <v>0.25291033587661088</v>
      </c>
      <c r="F2453" s="3">
        <f t="shared" si="31"/>
        <v>0.23313648001136006</v>
      </c>
      <c r="G2453" s="3">
        <v>0.23313648001136006</v>
      </c>
      <c r="H2453" t="s">
        <v>55</v>
      </c>
      <c r="I2453" s="4" t="s">
        <v>1252</v>
      </c>
      <c r="J2453" s="4">
        <v>2554.96</v>
      </c>
      <c r="K2453" s="4">
        <v>251.85</v>
      </c>
      <c r="L2453" s="4">
        <v>122.91200000000001</v>
      </c>
      <c r="M2453" s="4">
        <v>327.01</v>
      </c>
      <c r="N2453" s="2">
        <v>0.50641438108260273</v>
      </c>
      <c r="O2453" s="2">
        <v>0.25926566395881923</v>
      </c>
      <c r="P2453" s="2">
        <v>4.8107211071797611</v>
      </c>
      <c r="Q2453" s="2">
        <v>12.799026207846698</v>
      </c>
      <c r="R2453" s="2">
        <v>4.8107211071797611</v>
      </c>
    </row>
    <row r="2454" spans="1:18" x14ac:dyDescent="0.25">
      <c r="A2454" s="7">
        <v>32508</v>
      </c>
      <c r="B2454" t="s">
        <v>959</v>
      </c>
      <c r="C2454" t="s">
        <v>960</v>
      </c>
      <c r="D2454" s="8">
        <v>2547.9079999999999</v>
      </c>
      <c r="E2454" s="3">
        <v>0.13457945463813981</v>
      </c>
      <c r="F2454" s="3">
        <f t="shared" si="31"/>
        <v>0.13118872238341042</v>
      </c>
      <c r="G2454" s="3">
        <v>0.13118872238341042</v>
      </c>
      <c r="H2454" t="s">
        <v>76</v>
      </c>
      <c r="I2454" s="4" t="s">
        <v>1250</v>
      </c>
      <c r="J2454" s="4">
        <v>26759.248</v>
      </c>
      <c r="K2454" s="4">
        <v>7867.2789999999995</v>
      </c>
      <c r="L2454" s="4">
        <v>689.32799999999997</v>
      </c>
      <c r="M2454" s="4">
        <v>0</v>
      </c>
      <c r="N2454" s="2">
        <v>6.430899100507129</v>
      </c>
      <c r="O2454" s="2">
        <v>5.8674261621310553</v>
      </c>
      <c r="P2454" s="2">
        <v>2.5760365164222851</v>
      </c>
      <c r="Q2454" s="2">
        <v>0</v>
      </c>
      <c r="R2454" s="2">
        <v>2.5760365164222851</v>
      </c>
    </row>
    <row r="2455" spans="1:18" x14ac:dyDescent="0.25">
      <c r="A2455" s="7">
        <v>32508</v>
      </c>
      <c r="B2455" t="s">
        <v>1244</v>
      </c>
      <c r="C2455" t="s">
        <v>1245</v>
      </c>
      <c r="D2455" s="8">
        <v>1086.4760000000001</v>
      </c>
      <c r="E2455" s="3">
        <v>5.7387216319202891E-2</v>
      </c>
      <c r="F2455" s="3">
        <f t="shared" si="31"/>
        <v>6.8879892636759935E-2</v>
      </c>
      <c r="G2455" s="3">
        <v>6.8879892636759935E-2</v>
      </c>
      <c r="H2455" t="s">
        <v>35</v>
      </c>
      <c r="I2455" s="4" t="s">
        <v>1258</v>
      </c>
      <c r="J2455" s="4">
        <v>478.16399999999999</v>
      </c>
      <c r="K2455" s="4">
        <v>37.839000000000006</v>
      </c>
      <c r="L2455" s="4">
        <v>55.186</v>
      </c>
      <c r="M2455" s="4">
        <v>52.146000000000001</v>
      </c>
      <c r="N2455" s="2">
        <v>0.32638679237145596</v>
      </c>
      <c r="O2455" s="2">
        <v>-0.14962952739944618</v>
      </c>
      <c r="P2455" s="2">
        <v>11.541228532470031</v>
      </c>
      <c r="Q2455" s="2">
        <v>10.905463397495421</v>
      </c>
      <c r="R2455" s="2">
        <v>11.541228532470031</v>
      </c>
    </row>
    <row r="2456" spans="1:18" x14ac:dyDescent="0.25">
      <c r="A2456" s="7">
        <v>32508</v>
      </c>
      <c r="B2456" t="s">
        <v>961</v>
      </c>
      <c r="C2456" t="s">
        <v>962</v>
      </c>
      <c r="D2456" s="8">
        <v>3540.8510000000001</v>
      </c>
      <c r="E2456" s="3">
        <v>0.18702629629284573</v>
      </c>
      <c r="F2456" s="3">
        <f t="shared" si="31"/>
        <v>0.20767428864223941</v>
      </c>
      <c r="G2456" s="3">
        <v>0.20767428864223941</v>
      </c>
      <c r="H2456" t="s">
        <v>76</v>
      </c>
      <c r="I2456" s="4" t="s">
        <v>1250</v>
      </c>
      <c r="J2456" s="4">
        <v>53332.016000000003</v>
      </c>
      <c r="K2456" s="4">
        <v>4966.0010000000002</v>
      </c>
      <c r="L2456" s="4">
        <v>4275</v>
      </c>
      <c r="M2456" s="4">
        <v>0</v>
      </c>
      <c r="N2456" s="2">
        <v>9.5684026974951841</v>
      </c>
      <c r="O2456" s="2">
        <v>1.3314084778420043</v>
      </c>
      <c r="P2456" s="2">
        <v>8.0158229908278731</v>
      </c>
      <c r="Q2456" s="2">
        <v>0</v>
      </c>
      <c r="R2456" s="2">
        <v>8.0158229908278731</v>
      </c>
    </row>
    <row r="2457" spans="1:18" x14ac:dyDescent="0.25">
      <c r="A2457" s="7">
        <v>32508</v>
      </c>
      <c r="B2457" t="s">
        <v>1180</v>
      </c>
      <c r="C2457" t="s">
        <v>1181</v>
      </c>
      <c r="D2457" s="8">
        <v>2908.8609999999999</v>
      </c>
      <c r="E2457" s="3">
        <v>0.15364484392613625</v>
      </c>
      <c r="F2457" s="3">
        <f t="shared" si="31"/>
        <v>0.18224396820122496</v>
      </c>
      <c r="G2457" s="3">
        <v>0.18224396820122496</v>
      </c>
      <c r="H2457" t="s">
        <v>222</v>
      </c>
      <c r="I2457" s="4" t="s">
        <v>1250</v>
      </c>
      <c r="J2457" s="4">
        <v>2941.5819999999999</v>
      </c>
      <c r="K2457" s="4">
        <v>652.29100000000005</v>
      </c>
      <c r="L2457" s="4">
        <v>15.102</v>
      </c>
      <c r="M2457" s="4">
        <v>213.596</v>
      </c>
      <c r="N2457" s="2">
        <v>1.2201295154580554</v>
      </c>
      <c r="O2457" s="2">
        <v>1.1918807799359534</v>
      </c>
      <c r="P2457" s="2">
        <v>0.51339721279230022</v>
      </c>
      <c r="Q2457" s="2">
        <v>7.2612628170827804</v>
      </c>
      <c r="R2457" s="2">
        <v>0.51339721279230022</v>
      </c>
    </row>
    <row r="2458" spans="1:18" x14ac:dyDescent="0.25">
      <c r="A2458" s="7">
        <v>32508</v>
      </c>
      <c r="B2458" t="s">
        <v>963</v>
      </c>
      <c r="C2458" t="s">
        <v>964</v>
      </c>
      <c r="D2458" s="8">
        <v>2422.5749999999998</v>
      </c>
      <c r="E2458" s="3">
        <v>0.12795941702761304</v>
      </c>
      <c r="F2458" s="3">
        <f t="shared" si="31"/>
        <v>0.16010992908869409</v>
      </c>
      <c r="G2458" s="3">
        <v>0.16010992908869409</v>
      </c>
      <c r="H2458" t="s">
        <v>257</v>
      </c>
      <c r="I2458" s="4" t="s">
        <v>1250</v>
      </c>
      <c r="J2458" s="4">
        <v>4442</v>
      </c>
      <c r="K2458" s="4">
        <v>983</v>
      </c>
      <c r="L2458" s="4">
        <v>127</v>
      </c>
      <c r="M2458" s="4">
        <v>417</v>
      </c>
      <c r="N2458" s="2">
        <v>1.2165841584158417</v>
      </c>
      <c r="O2458" s="2">
        <v>1.0594059405940595</v>
      </c>
      <c r="P2458" s="2">
        <v>2.8590724898694284</v>
      </c>
      <c r="Q2458" s="2">
        <v>9.3876632147681232</v>
      </c>
      <c r="R2458" s="2">
        <v>2.8590724898694284</v>
      </c>
    </row>
    <row r="2459" spans="1:18" x14ac:dyDescent="0.25">
      <c r="A2459" s="7">
        <v>32508</v>
      </c>
      <c r="B2459" t="s">
        <v>965</v>
      </c>
      <c r="C2459" t="s">
        <v>966</v>
      </c>
      <c r="D2459" s="8">
        <v>1095.165</v>
      </c>
      <c r="E2459" s="3">
        <v>5.7846165732349193E-2</v>
      </c>
      <c r="F2459" s="3">
        <f t="shared" si="31"/>
        <v>5.8619959179447283E-2</v>
      </c>
      <c r="G2459" s="3">
        <v>5.8619959179447283E-2</v>
      </c>
      <c r="H2459" t="s">
        <v>70</v>
      </c>
      <c r="I2459" s="4" t="s">
        <v>1250</v>
      </c>
      <c r="J2459" s="4">
        <v>2970.1179999999999</v>
      </c>
      <c r="K2459" s="4">
        <v>902.79300000000001</v>
      </c>
      <c r="L2459" s="4">
        <v>25.677</v>
      </c>
      <c r="M2459" s="4">
        <v>197.06200000000001</v>
      </c>
      <c r="N2459" s="2">
        <v>4.0410599583715676</v>
      </c>
      <c r="O2459" s="2">
        <v>3.9261251986302903</v>
      </c>
      <c r="P2459" s="2">
        <v>0.86451110696612066</v>
      </c>
      <c r="Q2459" s="2">
        <v>6.634820569418455</v>
      </c>
      <c r="R2459" s="2">
        <v>0.86451110696612066</v>
      </c>
    </row>
    <row r="2460" spans="1:18" x14ac:dyDescent="0.25">
      <c r="A2460" s="7">
        <v>32508</v>
      </c>
      <c r="B2460" t="s">
        <v>967</v>
      </c>
      <c r="C2460" t="s">
        <v>968</v>
      </c>
      <c r="D2460" s="8">
        <v>84.79</v>
      </c>
      <c r="E2460" s="3">
        <v>4.4785729935177699E-3</v>
      </c>
      <c r="F2460" s="3">
        <f t="shared" si="31"/>
        <v>6.9734406405691602E-3</v>
      </c>
      <c r="G2460" s="3">
        <v>6.9734406405691602E-3</v>
      </c>
      <c r="H2460" t="s">
        <v>159</v>
      </c>
      <c r="I2460" s="4" t="s">
        <v>1250</v>
      </c>
      <c r="J2460" s="4">
        <v>946.74199999999996</v>
      </c>
      <c r="K2460" s="4">
        <v>647.97499999999991</v>
      </c>
      <c r="L2460" s="4">
        <v>33.65</v>
      </c>
      <c r="M2460" s="4">
        <v>0</v>
      </c>
      <c r="N2460" s="2">
        <v>10.297085558098143</v>
      </c>
      <c r="O2460" s="2">
        <v>9.7623474446987029</v>
      </c>
      <c r="P2460" s="2">
        <v>3.5542946230335195</v>
      </c>
      <c r="Q2460" s="2">
        <v>0</v>
      </c>
      <c r="R2460" s="2">
        <v>3.5542946230335195</v>
      </c>
    </row>
    <row r="2461" spans="1:18" x14ac:dyDescent="0.25">
      <c r="A2461" s="7">
        <v>32508</v>
      </c>
      <c r="B2461" t="s">
        <v>969</v>
      </c>
      <c r="C2461" t="s">
        <v>970</v>
      </c>
      <c r="D2461" s="8">
        <v>9322.3880000000008</v>
      </c>
      <c r="E2461" s="3">
        <v>0.49240470729914071</v>
      </c>
      <c r="F2461" s="3">
        <f t="shared" si="31"/>
        <v>0.53151251679632161</v>
      </c>
      <c r="G2461" s="3">
        <v>0.53151251679632161</v>
      </c>
      <c r="H2461" t="s">
        <v>61</v>
      </c>
      <c r="I2461" s="4" t="s">
        <v>1250</v>
      </c>
      <c r="J2461" s="4">
        <v>12889.098</v>
      </c>
      <c r="K2461" s="4">
        <v>2164.3339999999998</v>
      </c>
      <c r="L2461" s="4">
        <v>2199.299</v>
      </c>
      <c r="M2461" s="4">
        <v>908.59100000000001</v>
      </c>
      <c r="N2461" s="2">
        <v>1.0368514091625507</v>
      </c>
      <c r="O2461" s="2">
        <v>-1.6750422772718414E-2</v>
      </c>
      <c r="P2461" s="2">
        <v>17.063249887618205</v>
      </c>
      <c r="Q2461" s="2">
        <v>7.049298562242293</v>
      </c>
      <c r="R2461" s="2">
        <v>17.063249887618205</v>
      </c>
    </row>
    <row r="2462" spans="1:18" x14ac:dyDescent="0.25">
      <c r="A2462" s="7">
        <v>32508</v>
      </c>
      <c r="B2462" t="s">
        <v>971</v>
      </c>
      <c r="C2462" t="s">
        <v>972</v>
      </c>
      <c r="D2462" s="8">
        <v>2365.241</v>
      </c>
      <c r="E2462" s="3">
        <v>0.12493105868334665</v>
      </c>
      <c r="F2462" s="3">
        <f t="shared" si="31"/>
        <v>0.15154771976878301</v>
      </c>
      <c r="G2462" s="3">
        <v>0.15154771976878301</v>
      </c>
      <c r="H2462" t="s">
        <v>48</v>
      </c>
      <c r="I2462" s="4" t="s">
        <v>1250</v>
      </c>
      <c r="J2462" s="4">
        <v>3094.4140000000002</v>
      </c>
      <c r="K2462" s="4">
        <v>659.15099999999995</v>
      </c>
      <c r="L2462" s="4">
        <v>128.13800000000001</v>
      </c>
      <c r="M2462" s="4">
        <v>358.67099999999999</v>
      </c>
      <c r="N2462" s="2">
        <v>0.96222209246310375</v>
      </c>
      <c r="O2462" s="2">
        <v>0.77516751091193081</v>
      </c>
      <c r="P2462" s="2">
        <v>4.1409455877591039</v>
      </c>
      <c r="Q2462" s="2">
        <v>11.59091834512124</v>
      </c>
      <c r="R2462" s="2">
        <v>4.1409455877591039</v>
      </c>
    </row>
    <row r="2463" spans="1:18" x14ac:dyDescent="0.25">
      <c r="A2463" s="7">
        <v>32508</v>
      </c>
      <c r="B2463" t="s">
        <v>973</v>
      </c>
      <c r="C2463" t="s">
        <v>974</v>
      </c>
      <c r="D2463" s="8">
        <v>3526.0509999999999</v>
      </c>
      <c r="E2463" s="3">
        <v>0.18624456636827841</v>
      </c>
      <c r="F2463" s="3">
        <f t="shared" si="31"/>
        <v>0.16759295498925753</v>
      </c>
      <c r="G2463" s="3">
        <v>0.16759295498925753</v>
      </c>
      <c r="H2463" t="s">
        <v>48</v>
      </c>
      <c r="I2463" s="4" t="s">
        <v>1250</v>
      </c>
      <c r="J2463" s="4">
        <v>8441</v>
      </c>
      <c r="K2463" s="4">
        <v>2757</v>
      </c>
      <c r="L2463" s="4">
        <v>146</v>
      </c>
      <c r="M2463" s="4">
        <v>671</v>
      </c>
      <c r="N2463" s="2">
        <v>1.4680511182108626</v>
      </c>
      <c r="O2463" s="2">
        <v>1.3903088391906284</v>
      </c>
      <c r="P2463" s="2">
        <v>1.7296528847292973</v>
      </c>
      <c r="Q2463" s="2">
        <v>7.9492951072147848</v>
      </c>
      <c r="R2463" s="2">
        <v>1.7296528847292973</v>
      </c>
    </row>
    <row r="2464" spans="1:18" x14ac:dyDescent="0.25">
      <c r="A2464" s="7">
        <v>32508</v>
      </c>
      <c r="B2464" t="s">
        <v>975</v>
      </c>
      <c r="C2464" t="s">
        <v>976</v>
      </c>
      <c r="D2464" s="8">
        <v>7256.1379999999999</v>
      </c>
      <c r="E2464" s="3">
        <v>0.38326623049932823</v>
      </c>
      <c r="F2464" s="3">
        <f t="shared" si="31"/>
        <v>0.33062970735319674</v>
      </c>
      <c r="G2464" s="3">
        <v>0.33062970735319674</v>
      </c>
      <c r="H2464" t="s">
        <v>101</v>
      </c>
      <c r="I2464" s="4" t="s">
        <v>1250</v>
      </c>
      <c r="J2464" s="4">
        <v>12228</v>
      </c>
      <c r="K2464" s="4">
        <v>3356</v>
      </c>
      <c r="L2464" s="4">
        <v>439</v>
      </c>
      <c r="M2464" s="4"/>
      <c r="N2464" s="2">
        <v>2.0909657320872275</v>
      </c>
      <c r="O2464" s="2">
        <v>1.8174454828660436</v>
      </c>
      <c r="P2464" s="2">
        <v>3.5901210336931633</v>
      </c>
      <c r="Q2464" s="2" t="s">
        <v>39</v>
      </c>
      <c r="R2464" s="2">
        <v>3.5901210336931633</v>
      </c>
    </row>
    <row r="2465" spans="1:18" x14ac:dyDescent="0.25">
      <c r="A2465" s="7">
        <v>32508</v>
      </c>
      <c r="B2465" t="s">
        <v>979</v>
      </c>
      <c r="C2465" t="s">
        <v>980</v>
      </c>
      <c r="D2465" s="8">
        <v>4459.3590000000004</v>
      </c>
      <c r="E2465" s="3">
        <v>0.23554151180328353</v>
      </c>
      <c r="F2465" s="3">
        <f t="shared" si="31"/>
        <v>0.29233396138347412</v>
      </c>
      <c r="G2465" s="3">
        <v>0.29233396138347412</v>
      </c>
      <c r="H2465" t="s">
        <v>136</v>
      </c>
      <c r="I2465" s="4" t="s">
        <v>1250</v>
      </c>
      <c r="J2465" s="4">
        <v>11534.6</v>
      </c>
      <c r="K2465" s="4">
        <v>3538.2999999999997</v>
      </c>
      <c r="L2465" s="4">
        <v>26.3</v>
      </c>
      <c r="M2465" s="4">
        <v>669.9</v>
      </c>
      <c r="N2465" s="2">
        <v>2.080007054259009</v>
      </c>
      <c r="O2465" s="2">
        <v>2.0645464699312206</v>
      </c>
      <c r="P2465" s="2">
        <v>0.22800964055970729</v>
      </c>
      <c r="Q2465" s="2">
        <v>5.8077436582109474</v>
      </c>
      <c r="R2465" s="2">
        <v>0.22800964055970729</v>
      </c>
    </row>
    <row r="2466" spans="1:18" x14ac:dyDescent="0.25">
      <c r="A2466" s="7">
        <v>32508</v>
      </c>
      <c r="B2466" t="s">
        <v>1182</v>
      </c>
      <c r="C2466" t="s">
        <v>1183</v>
      </c>
      <c r="D2466" s="8">
        <v>1494.954</v>
      </c>
      <c r="E2466" s="3">
        <v>7.8962856598081901E-2</v>
      </c>
      <c r="F2466" s="3">
        <f t="shared" si="31"/>
        <v>4.8594600414192383E-2</v>
      </c>
      <c r="G2466" s="3">
        <v>4.8594600414192383E-2</v>
      </c>
      <c r="H2466" t="s">
        <v>39</v>
      </c>
      <c r="I2466" s="4" t="s">
        <v>1269</v>
      </c>
      <c r="J2466" s="4"/>
      <c r="K2466" s="4"/>
      <c r="L2466" s="4"/>
      <c r="M2466" s="4"/>
      <c r="N2466" s="2"/>
      <c r="O2466" s="2"/>
      <c r="P2466" s="2" t="s">
        <v>39</v>
      </c>
      <c r="Q2466" s="2" t="s">
        <v>39</v>
      </c>
      <c r="R2466" s="2">
        <v>0</v>
      </c>
    </row>
    <row r="2467" spans="1:18" x14ac:dyDescent="0.25">
      <c r="A2467" s="7">
        <v>32508</v>
      </c>
      <c r="B2467" t="s">
        <v>981</v>
      </c>
      <c r="C2467" t="s">
        <v>982</v>
      </c>
      <c r="D2467" s="8">
        <v>2365.529</v>
      </c>
      <c r="E2467" s="3">
        <v>0.12494627072512203</v>
      </c>
      <c r="F2467" s="3">
        <f t="shared" si="31"/>
        <v>0.23637566168802632</v>
      </c>
      <c r="G2467" s="3">
        <v>0.23637566168802632</v>
      </c>
      <c r="H2467" t="s">
        <v>101</v>
      </c>
      <c r="I2467" s="4" t="s">
        <v>1250</v>
      </c>
      <c r="J2467" s="4">
        <v>6700.7349999999997</v>
      </c>
      <c r="K2467" s="4">
        <v>2591.7759999999998</v>
      </c>
      <c r="L2467" s="4">
        <v>1086.8240000000001</v>
      </c>
      <c r="M2467" s="4">
        <v>1372.489</v>
      </c>
      <c r="N2467" s="2">
        <v>2.14628991827328</v>
      </c>
      <c r="O2467" s="2">
        <v>1.2462741012669338</v>
      </c>
      <c r="P2467" s="2">
        <v>16.219474430790058</v>
      </c>
      <c r="Q2467" s="2">
        <v>20.482663469007505</v>
      </c>
      <c r="R2467" s="2">
        <v>16.219474430790058</v>
      </c>
    </row>
    <row r="2468" spans="1:18" x14ac:dyDescent="0.25">
      <c r="A2468" s="7">
        <v>32508</v>
      </c>
      <c r="B2468" t="s">
        <v>983</v>
      </c>
      <c r="C2468" t="s">
        <v>984</v>
      </c>
      <c r="D2468" s="8">
        <v>5377.67</v>
      </c>
      <c r="E2468" s="3">
        <v>0.28404632185459022</v>
      </c>
      <c r="F2468" s="3">
        <f t="shared" si="31"/>
        <v>0.25739940389746419</v>
      </c>
      <c r="G2468" s="3">
        <v>0.25739940389746419</v>
      </c>
      <c r="H2468" t="s">
        <v>15</v>
      </c>
      <c r="I2468" s="4" t="s">
        <v>1250</v>
      </c>
      <c r="J2468" s="4">
        <v>12748.3</v>
      </c>
      <c r="K2468" s="4">
        <v>2228.3000000000002</v>
      </c>
      <c r="L2468" s="4">
        <v>242.6</v>
      </c>
      <c r="M2468" s="4">
        <v>875.3</v>
      </c>
      <c r="N2468" s="2">
        <v>1.267808375056896</v>
      </c>
      <c r="O2468" s="2">
        <v>1.129779244424215</v>
      </c>
      <c r="P2468" s="2">
        <v>1.9029988312167112</v>
      </c>
      <c r="Q2468" s="2">
        <v>6.8660135076833768</v>
      </c>
      <c r="R2468" s="2">
        <v>1.9029988312167112</v>
      </c>
    </row>
    <row r="2469" spans="1:18" x14ac:dyDescent="0.25">
      <c r="A2469" s="7">
        <v>32508</v>
      </c>
      <c r="B2469" t="s">
        <v>985</v>
      </c>
      <c r="C2469" t="s">
        <v>986</v>
      </c>
      <c r="D2469" s="8">
        <v>4420.732</v>
      </c>
      <c r="E2469" s="3">
        <v>0.23350124951975232</v>
      </c>
      <c r="F2469" s="3">
        <f t="shared" si="31"/>
        <v>0.19185931650746085</v>
      </c>
      <c r="G2469" s="3">
        <v>0.19185931650746085</v>
      </c>
      <c r="H2469" t="s">
        <v>58</v>
      </c>
      <c r="I2469" s="4" t="s">
        <v>1250</v>
      </c>
      <c r="J2469" s="4">
        <v>9508</v>
      </c>
      <c r="K2469" s="4">
        <v>4609</v>
      </c>
      <c r="L2469" s="4">
        <v>391</v>
      </c>
      <c r="M2469" s="4">
        <v>1100</v>
      </c>
      <c r="N2469" s="2">
        <v>2.9394132653061225</v>
      </c>
      <c r="O2469" s="2">
        <v>2.6900510204081631</v>
      </c>
      <c r="P2469" s="2">
        <v>4.1123264619267985</v>
      </c>
      <c r="Q2469" s="2">
        <v>11.569204880100967</v>
      </c>
      <c r="R2469" s="2">
        <v>4.1123264619267985</v>
      </c>
    </row>
    <row r="2470" spans="1:18" x14ac:dyDescent="0.25">
      <c r="A2470" s="7">
        <v>32508</v>
      </c>
      <c r="B2470" t="s">
        <v>1184</v>
      </c>
      <c r="C2470" t="s">
        <v>1185</v>
      </c>
      <c r="D2470" s="8">
        <v>1510.2719999999999</v>
      </c>
      <c r="E2470" s="3">
        <v>7.9771947070009064E-2</v>
      </c>
      <c r="F2470" s="3">
        <f t="shared" si="31"/>
        <v>8.4889353177422397E-2</v>
      </c>
      <c r="G2470" s="3">
        <v>8.4889353177422397E-2</v>
      </c>
      <c r="H2470" t="s">
        <v>101</v>
      </c>
      <c r="I2470" s="4" t="s">
        <v>1250</v>
      </c>
      <c r="J2470" s="4">
        <v>5348.8779999999997</v>
      </c>
      <c r="K2470" s="4">
        <v>1418.5150000000001</v>
      </c>
      <c r="L2470" s="4">
        <v>78</v>
      </c>
      <c r="M2470" s="4">
        <v>643.99300000000005</v>
      </c>
      <c r="N2470" s="2">
        <v>2.0159297267260996</v>
      </c>
      <c r="O2470" s="2">
        <v>1.9050796344220804</v>
      </c>
      <c r="P2470" s="2">
        <v>1.4582497488258286</v>
      </c>
      <c r="Q2470" s="2">
        <v>12.03977731404605</v>
      </c>
      <c r="R2470" s="2">
        <v>1.4582497488258286</v>
      </c>
    </row>
    <row r="2471" spans="1:18" x14ac:dyDescent="0.25">
      <c r="A2471" s="7">
        <v>32508</v>
      </c>
      <c r="B2471" t="s">
        <v>987</v>
      </c>
      <c r="C2471" t="s">
        <v>988</v>
      </c>
      <c r="D2471" s="8">
        <v>2341.4180000000001</v>
      </c>
      <c r="E2471" s="3">
        <v>0.12367273760274078</v>
      </c>
      <c r="F2471" s="3">
        <f t="shared" si="31"/>
        <v>0.12900122306929812</v>
      </c>
      <c r="G2471" s="3">
        <v>0.12900122306929812</v>
      </c>
      <c r="H2471" t="s">
        <v>76</v>
      </c>
      <c r="I2471" s="4" t="s">
        <v>1250</v>
      </c>
      <c r="J2471" s="4">
        <v>12361.102000000001</v>
      </c>
      <c r="K2471" s="4">
        <v>996.48500000000013</v>
      </c>
      <c r="L2471" s="4">
        <v>55.604999999999997</v>
      </c>
      <c r="M2471" s="4">
        <v>88.177999999999997</v>
      </c>
      <c r="N2471" s="2">
        <v>2.5591778661811051</v>
      </c>
      <c r="O2471" s="2">
        <v>2.4163728211989923</v>
      </c>
      <c r="P2471" s="2">
        <v>0.44983853381357092</v>
      </c>
      <c r="Q2471" s="2">
        <v>0.71335063815507704</v>
      </c>
      <c r="R2471" s="2">
        <v>0.44983853381357092</v>
      </c>
    </row>
    <row r="2472" spans="1:18" x14ac:dyDescent="0.25">
      <c r="A2472" s="7">
        <v>32508</v>
      </c>
      <c r="B2472" t="s">
        <v>989</v>
      </c>
      <c r="C2472" t="s">
        <v>990</v>
      </c>
      <c r="D2472" s="8">
        <v>303.56400000000002</v>
      </c>
      <c r="E2472" s="3">
        <v>1.6034125866307682E-2</v>
      </c>
      <c r="F2472" s="3">
        <f t="shared" si="31"/>
        <v>8.7619473978651871E-2</v>
      </c>
      <c r="G2472" s="3">
        <v>8.7619473978651871E-2</v>
      </c>
      <c r="H2472" t="s">
        <v>15</v>
      </c>
      <c r="I2472" s="4" t="s">
        <v>1250</v>
      </c>
      <c r="J2472" s="4">
        <v>1821.1780000000001</v>
      </c>
      <c r="K2472" s="4">
        <v>2644.9479999999999</v>
      </c>
      <c r="L2472" s="4">
        <v>250.04499999999999</v>
      </c>
      <c r="M2472" s="4">
        <v>84.278999999999996</v>
      </c>
      <c r="N2472" s="2">
        <v>6.7365927706915514</v>
      </c>
      <c r="O2472" s="2">
        <v>6.0997366437100116</v>
      </c>
      <c r="P2472" s="2">
        <v>13.729849580875673</v>
      </c>
      <c r="Q2472" s="2">
        <v>4.6277189818897435</v>
      </c>
      <c r="R2472" s="2">
        <v>13.729849580875673</v>
      </c>
    </row>
    <row r="2473" spans="1:18" x14ac:dyDescent="0.25">
      <c r="A2473" s="7">
        <v>32508</v>
      </c>
      <c r="B2473" t="s">
        <v>991</v>
      </c>
      <c r="C2473" t="s">
        <v>992</v>
      </c>
      <c r="D2473" s="8">
        <v>586.07399999999996</v>
      </c>
      <c r="E2473" s="3">
        <v>3.0956188095328855E-2</v>
      </c>
      <c r="F2473" s="3">
        <f t="shared" si="31"/>
        <v>2.9343569333879452E-2</v>
      </c>
      <c r="G2473" s="3">
        <v>2.9343569333879452E-2</v>
      </c>
      <c r="H2473" t="s">
        <v>76</v>
      </c>
      <c r="I2473" s="4" t="s">
        <v>1250</v>
      </c>
      <c r="J2473" s="4">
        <v>4145.2929999999997</v>
      </c>
      <c r="K2473" s="4">
        <v>419.91600000000005</v>
      </c>
      <c r="L2473" s="4">
        <v>73.281999999999996</v>
      </c>
      <c r="M2473" s="4">
        <v>10.35</v>
      </c>
      <c r="N2473" s="2">
        <v>3.1614705284476337</v>
      </c>
      <c r="O2473" s="2">
        <v>2.6097437943729629</v>
      </c>
      <c r="P2473" s="2">
        <v>1.7678364352049423</v>
      </c>
      <c r="Q2473" s="2">
        <v>0.24968078251645906</v>
      </c>
      <c r="R2473" s="2">
        <v>1.7678364352049423</v>
      </c>
    </row>
    <row r="2474" spans="1:18" x14ac:dyDescent="0.25">
      <c r="A2474" s="7">
        <v>32508</v>
      </c>
      <c r="B2474" t="s">
        <v>1246</v>
      </c>
      <c r="C2474" t="s">
        <v>1247</v>
      </c>
      <c r="D2474" s="8">
        <v>2254.59</v>
      </c>
      <c r="E2474" s="3">
        <v>0.11908651828582652</v>
      </c>
      <c r="F2474" s="3">
        <f t="shared" si="31"/>
        <v>8.6666608972712389E-2</v>
      </c>
      <c r="G2474" s="3">
        <v>8.6666608972712389E-2</v>
      </c>
      <c r="H2474" t="s">
        <v>61</v>
      </c>
      <c r="I2474" s="4" t="s">
        <v>1250</v>
      </c>
      <c r="J2474" s="4">
        <v>597.95500000000004</v>
      </c>
      <c r="K2474" s="4">
        <v>30.762999999999998</v>
      </c>
      <c r="L2474" s="4">
        <v>72.653999999999996</v>
      </c>
      <c r="M2474" s="4">
        <v>22.155999999999999</v>
      </c>
      <c r="N2474" s="2">
        <v>0.10954743090745284</v>
      </c>
      <c r="O2474" s="2">
        <v>-0.14917437922647683</v>
      </c>
      <c r="P2474" s="2">
        <v>12.150412656470804</v>
      </c>
      <c r="Q2474" s="2">
        <v>3.705295548996161</v>
      </c>
      <c r="R2474" s="2">
        <v>12.150412656470804</v>
      </c>
    </row>
    <row r="2475" spans="1:18" x14ac:dyDescent="0.25">
      <c r="A2475" s="7">
        <v>32508</v>
      </c>
      <c r="B2475" t="s">
        <v>993</v>
      </c>
      <c r="C2475" t="s">
        <v>994</v>
      </c>
      <c r="D2475" s="8">
        <v>7576.5110000000004</v>
      </c>
      <c r="E2475" s="3">
        <v>0.40018820084550438</v>
      </c>
      <c r="F2475" s="3">
        <f t="shared" si="31"/>
        <v>0.45882803940000211</v>
      </c>
      <c r="G2475" s="3">
        <v>0.45882803940000211</v>
      </c>
      <c r="H2475" t="s">
        <v>58</v>
      </c>
      <c r="I2475" s="4" t="s">
        <v>1250</v>
      </c>
      <c r="J2475" s="4">
        <v>19474</v>
      </c>
      <c r="K2475" s="4">
        <v>8305</v>
      </c>
      <c r="L2475" s="4">
        <v>2057</v>
      </c>
      <c r="M2475" s="4">
        <v>1282</v>
      </c>
      <c r="N2475" s="2">
        <v>2.9884850665707088</v>
      </c>
      <c r="O2475" s="2">
        <v>2.2482907520690896</v>
      </c>
      <c r="P2475" s="2">
        <v>10.562801684297012</v>
      </c>
      <c r="Q2475" s="2">
        <v>6.5831364896785454</v>
      </c>
      <c r="R2475" s="2">
        <v>10.562801684297012</v>
      </c>
    </row>
    <row r="2476" spans="1:18" x14ac:dyDescent="0.25">
      <c r="A2476" s="7">
        <v>32508</v>
      </c>
      <c r="B2476" t="s">
        <v>995</v>
      </c>
      <c r="C2476" t="s">
        <v>996</v>
      </c>
      <c r="D2476" s="8">
        <v>593.07500000000005</v>
      </c>
      <c r="E2476" s="3">
        <v>3.1325978041402892E-2</v>
      </c>
      <c r="F2476" s="3">
        <f t="shared" si="31"/>
        <v>2.2913507624788321E-2</v>
      </c>
      <c r="G2476" s="3">
        <v>2.2913507624788321E-2</v>
      </c>
      <c r="H2476" t="s">
        <v>257</v>
      </c>
      <c r="I2476" s="4" t="s">
        <v>1252</v>
      </c>
      <c r="J2476" s="4">
        <v>1628.2</v>
      </c>
      <c r="K2476" s="4">
        <v>373</v>
      </c>
      <c r="L2476" s="4">
        <v>218.6</v>
      </c>
      <c r="M2476" s="4">
        <v>45.3</v>
      </c>
      <c r="N2476" s="2">
        <v>1.7389277389277389</v>
      </c>
      <c r="O2476" s="2">
        <v>0.71981351981351982</v>
      </c>
      <c r="P2476" s="2">
        <v>13.4258690578553</v>
      </c>
      <c r="Q2476" s="2">
        <v>2.7822134872865738</v>
      </c>
      <c r="R2476" s="2">
        <v>13.4258690578553</v>
      </c>
    </row>
    <row r="2477" spans="1:18" x14ac:dyDescent="0.25">
      <c r="A2477" s="7">
        <v>32508</v>
      </c>
      <c r="B2477" t="s">
        <v>997</v>
      </c>
      <c r="C2477" t="s">
        <v>998</v>
      </c>
      <c r="D2477" s="8">
        <v>14012.691999999999</v>
      </c>
      <c r="E2477" s="3">
        <v>0.74014463919899165</v>
      </c>
      <c r="F2477" s="3">
        <f t="shared" si="31"/>
        <v>0.7502221288615728</v>
      </c>
      <c r="G2477" s="3">
        <v>0.7502221288615728</v>
      </c>
      <c r="H2477" t="s">
        <v>92</v>
      </c>
      <c r="I2477" s="4" t="s">
        <v>1250</v>
      </c>
      <c r="J2477" s="4">
        <v>24729.200000000001</v>
      </c>
      <c r="K2477" s="4">
        <v>8146</v>
      </c>
      <c r="L2477" s="4">
        <v>301.60000000000002</v>
      </c>
      <c r="M2477" s="4">
        <v>2889.4</v>
      </c>
      <c r="N2477" s="2">
        <v>1.7111288493047094</v>
      </c>
      <c r="O2477" s="2">
        <v>1.6477754904843924</v>
      </c>
      <c r="P2477" s="2">
        <v>1.2196108244504473</v>
      </c>
      <c r="Q2477" s="2">
        <v>11.684162852013005</v>
      </c>
      <c r="R2477" s="2">
        <v>1.2196108244504473</v>
      </c>
    </row>
    <row r="2478" spans="1:18" x14ac:dyDescent="0.25">
      <c r="A2478" s="7">
        <v>32508</v>
      </c>
      <c r="B2478" t="s">
        <v>999</v>
      </c>
      <c r="C2478" t="s">
        <v>1000</v>
      </c>
      <c r="D2478" s="8">
        <v>1962.3309999999999</v>
      </c>
      <c r="E2478" s="3">
        <v>0.10364951787879134</v>
      </c>
      <c r="F2478" s="3">
        <f t="shared" si="31"/>
        <v>9.698375861174402E-2</v>
      </c>
      <c r="G2478" s="3">
        <v>9.698375861174402E-2</v>
      </c>
      <c r="H2478" t="s">
        <v>159</v>
      </c>
      <c r="I2478" s="4" t="s">
        <v>1250</v>
      </c>
      <c r="J2478" s="4">
        <v>1759.8620000000001</v>
      </c>
      <c r="K2478" s="4">
        <v>325.202</v>
      </c>
      <c r="L2478" s="4">
        <v>86.713999999999999</v>
      </c>
      <c r="M2478" s="4">
        <v>64.137</v>
      </c>
      <c r="N2478" s="2">
        <v>0.81578887955146939</v>
      </c>
      <c r="O2478" s="2">
        <v>0.59826156759943305</v>
      </c>
      <c r="P2478" s="2">
        <v>4.9273181647197335</v>
      </c>
      <c r="Q2478" s="2">
        <v>3.6444334839890855</v>
      </c>
      <c r="R2478" s="2">
        <v>4.9273181647197335</v>
      </c>
    </row>
    <row r="2479" spans="1:18" x14ac:dyDescent="0.25">
      <c r="A2479" s="7">
        <v>32508</v>
      </c>
      <c r="B2479" t="s">
        <v>1001</v>
      </c>
      <c r="C2479" t="s">
        <v>1002</v>
      </c>
      <c r="D2479" s="8">
        <v>17742.028999999999</v>
      </c>
      <c r="E2479" s="3">
        <v>0.93712668863791815</v>
      </c>
      <c r="F2479" s="3">
        <f t="shared" si="31"/>
        <v>0.85544857180285416</v>
      </c>
      <c r="G2479" s="3">
        <v>0.85544857180285416</v>
      </c>
      <c r="H2479" t="s">
        <v>19</v>
      </c>
      <c r="I2479" s="4" t="s">
        <v>1252</v>
      </c>
      <c r="J2479" s="4">
        <v>6359.6679999999997</v>
      </c>
      <c r="K2479" s="4">
        <v>1233.8339999999998</v>
      </c>
      <c r="L2479" s="4">
        <v>12.553000000000001</v>
      </c>
      <c r="M2479" s="4">
        <v>592.75599999999997</v>
      </c>
      <c r="N2479" s="2">
        <v>0.80227971727864422</v>
      </c>
      <c r="O2479" s="2">
        <v>0.79411734106677223</v>
      </c>
      <c r="P2479" s="2">
        <v>0.19738451755657688</v>
      </c>
      <c r="Q2479" s="2">
        <v>9.3205494374863598</v>
      </c>
      <c r="R2479" s="2">
        <v>0.19738451755657688</v>
      </c>
    </row>
    <row r="2480" spans="1:18" x14ac:dyDescent="0.25">
      <c r="A2480" s="7">
        <v>32508</v>
      </c>
      <c r="B2480" t="s">
        <v>1003</v>
      </c>
      <c r="C2480" t="s">
        <v>1004</v>
      </c>
      <c r="D2480" s="8">
        <v>1860.799</v>
      </c>
      <c r="E2480" s="3">
        <v>9.8286639317901561E-2</v>
      </c>
      <c r="F2480" s="3">
        <f t="shared" si="31"/>
        <v>0.11019708416188209</v>
      </c>
      <c r="G2480" s="3">
        <v>0.11019708416188209</v>
      </c>
      <c r="H2480" t="s">
        <v>19</v>
      </c>
      <c r="I2480" s="4" t="s">
        <v>1255</v>
      </c>
      <c r="J2480" s="4">
        <v>1511.88</v>
      </c>
      <c r="K2480" s="4">
        <v>195.21800000000002</v>
      </c>
      <c r="L2480" s="4">
        <v>209.738</v>
      </c>
      <c r="M2480" s="4">
        <v>114.104</v>
      </c>
      <c r="N2480" s="2">
        <v>0.68832286135381204</v>
      </c>
      <c r="O2480" s="2">
        <v>-5.1196344327148813E-2</v>
      </c>
      <c r="P2480" s="2">
        <v>13.872661851469692</v>
      </c>
      <c r="Q2480" s="2">
        <v>7.5471598274995362</v>
      </c>
      <c r="R2480" s="2">
        <v>13.872661851469692</v>
      </c>
    </row>
    <row r="2481" spans="1:18" x14ac:dyDescent="0.25">
      <c r="A2481" s="7">
        <v>32508</v>
      </c>
      <c r="B2481" t="s">
        <v>1009</v>
      </c>
      <c r="C2481" t="s">
        <v>1010</v>
      </c>
      <c r="D2481" s="8">
        <v>1426.5129999999999</v>
      </c>
      <c r="E2481" s="3">
        <v>7.5347831073263524E-2</v>
      </c>
      <c r="F2481" s="3">
        <f t="shared" si="31"/>
        <v>0.10917610742841764</v>
      </c>
      <c r="G2481" s="3">
        <v>0.10917610742841764</v>
      </c>
      <c r="H2481" t="s">
        <v>25</v>
      </c>
      <c r="I2481" s="4" t="s">
        <v>1257</v>
      </c>
      <c r="J2481" s="4">
        <v>2838</v>
      </c>
      <c r="K2481" s="4">
        <v>659.80000000000007</v>
      </c>
      <c r="L2481" s="4">
        <v>154.9</v>
      </c>
      <c r="M2481" s="4">
        <v>273.60000000000002</v>
      </c>
      <c r="N2481" s="2">
        <v>1.4992047261985912</v>
      </c>
      <c r="O2481" s="2">
        <v>1.147239263803681</v>
      </c>
      <c r="P2481" s="2">
        <v>5.4580690627202255</v>
      </c>
      <c r="Q2481" s="2">
        <v>9.6405919661733623</v>
      </c>
      <c r="R2481" s="2">
        <v>5.4580690627202255</v>
      </c>
    </row>
    <row r="2482" spans="1:18" x14ac:dyDescent="0.25">
      <c r="A2482" s="7">
        <v>32508</v>
      </c>
      <c r="B2482" t="s">
        <v>1011</v>
      </c>
      <c r="C2482" t="s">
        <v>1012</v>
      </c>
      <c r="D2482" s="8">
        <v>4530.4030000000002</v>
      </c>
      <c r="E2482" s="3">
        <v>0.23929402671956462</v>
      </c>
      <c r="F2482" s="3">
        <f t="shared" si="31"/>
        <v>0.19837456157467134</v>
      </c>
      <c r="G2482" s="3">
        <v>0.19837456157467134</v>
      </c>
      <c r="H2482" t="s">
        <v>39</v>
      </c>
      <c r="I2482" s="4" t="s">
        <v>1250</v>
      </c>
      <c r="J2482" s="4">
        <v>4598.3</v>
      </c>
      <c r="K2482" s="4">
        <v>726.4</v>
      </c>
      <c r="L2482" s="4">
        <v>228.6</v>
      </c>
      <c r="M2482" s="4">
        <v>233.1</v>
      </c>
      <c r="N2482" s="2">
        <v>1.0163705051070377</v>
      </c>
      <c r="O2482" s="2">
        <v>0.69651602070798924</v>
      </c>
      <c r="P2482" s="2">
        <v>4.9714024748276531</v>
      </c>
      <c r="Q2482" s="2">
        <v>5.0692647282691423</v>
      </c>
      <c r="R2482" s="2">
        <v>4.9714024748276531</v>
      </c>
    </row>
    <row r="2483" spans="1:18" x14ac:dyDescent="0.25">
      <c r="A2483" s="7">
        <v>32508</v>
      </c>
      <c r="B2483" t="s">
        <v>1013</v>
      </c>
      <c r="C2483" t="s">
        <v>1014</v>
      </c>
      <c r="D2483" s="8">
        <v>5313.5119999999997</v>
      </c>
      <c r="E2483" s="3">
        <v>0.28065752263159088</v>
      </c>
      <c r="F2483" s="3">
        <f t="shared" si="31"/>
        <v>0.26974475647502788</v>
      </c>
      <c r="G2483" s="3">
        <v>0.26974475647502788</v>
      </c>
      <c r="H2483" t="s">
        <v>22</v>
      </c>
      <c r="I2483" s="4" t="s">
        <v>1250</v>
      </c>
      <c r="J2483" s="4">
        <v>2702.8</v>
      </c>
      <c r="K2483" s="4">
        <v>512.4</v>
      </c>
      <c r="L2483" s="4">
        <v>176.6</v>
      </c>
      <c r="M2483" s="4">
        <v>189.6</v>
      </c>
      <c r="N2483" s="2">
        <v>0.79937597503900149</v>
      </c>
      <c r="O2483" s="2">
        <v>0.52386895475819029</v>
      </c>
      <c r="P2483" s="2">
        <v>6.5339647772680172</v>
      </c>
      <c r="Q2483" s="2">
        <v>7.0149474618913716</v>
      </c>
      <c r="R2483" s="2">
        <v>6.5339647772680172</v>
      </c>
    </row>
    <row r="2484" spans="1:18" x14ac:dyDescent="0.25">
      <c r="A2484" s="7">
        <v>32508</v>
      </c>
      <c r="B2484" t="s">
        <v>1015</v>
      </c>
      <c r="C2484" t="s">
        <v>1016</v>
      </c>
      <c r="D2484" s="8">
        <v>9359.7279999999992</v>
      </c>
      <c r="E2484" s="3">
        <v>0.49437699077098818</v>
      </c>
      <c r="F2484" s="3">
        <f t="shared" si="31"/>
        <v>0.49262007946510777</v>
      </c>
      <c r="G2484" s="3">
        <v>0.49262007946510777</v>
      </c>
      <c r="H2484" t="s">
        <v>205</v>
      </c>
      <c r="I2484" s="4" t="s">
        <v>1250</v>
      </c>
      <c r="J2484" s="4">
        <v>4878.5330000000004</v>
      </c>
      <c r="K2484" s="4">
        <v>1315.0740000000001</v>
      </c>
      <c r="L2484" s="4">
        <v>54.055999999999997</v>
      </c>
      <c r="M2484" s="4">
        <v>892.53300000000002</v>
      </c>
      <c r="N2484" s="2">
        <v>1.1848207327456113</v>
      </c>
      <c r="O2484" s="2">
        <v>1.1361187817304619</v>
      </c>
      <c r="P2484" s="2">
        <v>1.108038010606877</v>
      </c>
      <c r="Q2484" s="2">
        <v>18.295110435862583</v>
      </c>
      <c r="R2484" s="2">
        <v>1.108038010606877</v>
      </c>
    </row>
    <row r="2485" spans="1:18" x14ac:dyDescent="0.25">
      <c r="A2485" s="7">
        <v>32508</v>
      </c>
      <c r="B2485" t="s">
        <v>1017</v>
      </c>
      <c r="C2485" t="s">
        <v>1018</v>
      </c>
      <c r="D2485" s="8">
        <v>1427.3140000000001</v>
      </c>
      <c r="E2485" s="3">
        <v>7.5390139564451272E-2</v>
      </c>
      <c r="F2485" s="3">
        <f t="shared" si="31"/>
        <v>6.3716918813456119E-2</v>
      </c>
      <c r="G2485" s="3">
        <v>6.3716918813456119E-2</v>
      </c>
      <c r="H2485" t="s">
        <v>38</v>
      </c>
      <c r="I2485" s="4" t="s">
        <v>1250</v>
      </c>
      <c r="J2485" s="4">
        <v>21750.405999999999</v>
      </c>
      <c r="K2485" s="4">
        <v>5716.5990000000002</v>
      </c>
      <c r="L2485" s="4">
        <v>1923.2</v>
      </c>
      <c r="M2485" s="4"/>
      <c r="N2485" s="2">
        <v>10.32995843874232</v>
      </c>
      <c r="O2485" s="2">
        <v>6.8547144922298529</v>
      </c>
      <c r="P2485" s="2">
        <v>8.8421337974104954</v>
      </c>
      <c r="Q2485" s="2" t="s">
        <v>39</v>
      </c>
      <c r="R2485" s="2">
        <v>8.8421337974104954</v>
      </c>
    </row>
    <row r="2486" spans="1:18" x14ac:dyDescent="0.25">
      <c r="A2486" s="7">
        <v>32508</v>
      </c>
      <c r="B2486" t="s">
        <v>1248</v>
      </c>
      <c r="C2486" t="s">
        <v>1249</v>
      </c>
      <c r="D2486" s="8">
        <v>3172.4650000000001</v>
      </c>
      <c r="E2486" s="3">
        <v>0.1675682989961122</v>
      </c>
      <c r="F2486" s="3">
        <f t="shared" si="31"/>
        <v>0.13217701247945698</v>
      </c>
      <c r="G2486" s="3">
        <v>0.13217701247945698</v>
      </c>
      <c r="H2486" t="s">
        <v>38</v>
      </c>
      <c r="I2486" s="4" t="s">
        <v>1250</v>
      </c>
      <c r="J2486" s="4">
        <v>46616.512000000002</v>
      </c>
      <c r="K2486" s="4">
        <v>7919.3979999999992</v>
      </c>
      <c r="L2486" s="4">
        <v>2912.3009999999999</v>
      </c>
      <c r="M2486" s="4"/>
      <c r="N2486" s="2">
        <v>6.1894474404064077</v>
      </c>
      <c r="O2486" s="2">
        <v>3.9133231731144975</v>
      </c>
      <c r="P2486" s="2">
        <v>6.2473593047888265</v>
      </c>
      <c r="Q2486" s="2" t="s">
        <v>39</v>
      </c>
      <c r="R2486" s="2">
        <v>6.2473593047888265</v>
      </c>
    </row>
    <row r="2487" spans="1:18" x14ac:dyDescent="0.25">
      <c r="A2487" s="7">
        <v>32508</v>
      </c>
      <c r="B2487" t="s">
        <v>1019</v>
      </c>
      <c r="C2487" t="s">
        <v>1020</v>
      </c>
      <c r="D2487" s="8">
        <v>553.48900000000003</v>
      </c>
      <c r="E2487" s="3">
        <v>2.9235061771543308E-2</v>
      </c>
      <c r="F2487" s="3">
        <f t="shared" si="31"/>
        <v>3.1468958210402673E-2</v>
      </c>
      <c r="G2487" s="3">
        <v>3.1468958210402673E-2</v>
      </c>
      <c r="H2487" t="s">
        <v>517</v>
      </c>
      <c r="I2487" s="4" t="s">
        <v>1250</v>
      </c>
      <c r="J2487" s="4">
        <v>776.99599999999998</v>
      </c>
      <c r="K2487" s="4">
        <v>196.77700000000002</v>
      </c>
      <c r="L2487" s="4">
        <v>47.896999999999998</v>
      </c>
      <c r="M2487" s="4">
        <v>55.954999999999998</v>
      </c>
      <c r="N2487" s="2">
        <v>1.6887830415379337</v>
      </c>
      <c r="O2487" s="2">
        <v>1.2777205629934778</v>
      </c>
      <c r="P2487" s="2">
        <v>6.1643817986192975</v>
      </c>
      <c r="Q2487" s="2">
        <v>7.2014527745316581</v>
      </c>
      <c r="R2487" s="2">
        <v>6.1643817986192975</v>
      </c>
    </row>
    <row r="2488" spans="1:18" x14ac:dyDescent="0.25">
      <c r="A2488" s="7">
        <v>32508</v>
      </c>
      <c r="B2488" t="s">
        <v>1021</v>
      </c>
      <c r="C2488" t="s">
        <v>1022</v>
      </c>
      <c r="D2488" s="8"/>
      <c r="E2488" s="3" t="s">
        <v>39</v>
      </c>
      <c r="F2488" s="3">
        <f t="shared" si="31"/>
        <v>4.6511511891974652E-2</v>
      </c>
      <c r="G2488" s="3">
        <v>4.6511511891974652E-2</v>
      </c>
      <c r="H2488" t="s">
        <v>159</v>
      </c>
      <c r="I2488" s="4" t="s">
        <v>1251</v>
      </c>
      <c r="J2488" s="4">
        <v>2453.5529999999999</v>
      </c>
      <c r="K2488" s="4">
        <v>1045.1369999999999</v>
      </c>
      <c r="L2488" s="4">
        <v>21.495000000000001</v>
      </c>
      <c r="M2488" s="4">
        <v>149.321</v>
      </c>
      <c r="N2488" s="2">
        <v>4.2668057449397008</v>
      </c>
      <c r="O2488" s="2">
        <v>4.1790517093563473</v>
      </c>
      <c r="P2488" s="2">
        <v>0.87607644913315508</v>
      </c>
      <c r="Q2488" s="2">
        <v>6.085908883973568</v>
      </c>
      <c r="R2488" s="2">
        <v>0.87607644913315508</v>
      </c>
    </row>
    <row r="2489" spans="1:18" x14ac:dyDescent="0.25">
      <c r="A2489" s="7">
        <v>32508</v>
      </c>
      <c r="B2489" t="s">
        <v>1025</v>
      </c>
      <c r="C2489" t="s">
        <v>1026</v>
      </c>
      <c r="D2489" s="8">
        <v>123.75</v>
      </c>
      <c r="E2489" s="3">
        <v>6.5364242003517394E-3</v>
      </c>
      <c r="F2489" s="3">
        <f t="shared" si="31"/>
        <v>8.8926881210416343E-3</v>
      </c>
      <c r="G2489" s="3">
        <v>8.8926881210416343E-3</v>
      </c>
      <c r="H2489" t="s">
        <v>58</v>
      </c>
      <c r="I2489" s="4" t="s">
        <v>1250</v>
      </c>
      <c r="J2489" s="4">
        <v>386.42399999999998</v>
      </c>
      <c r="K2489" s="4">
        <v>106.47199999999999</v>
      </c>
      <c r="L2489" s="4">
        <v>7.5259999999999998</v>
      </c>
      <c r="M2489" s="4">
        <v>24.937999999999999</v>
      </c>
      <c r="N2489" s="2">
        <v>4.8277863426135852</v>
      </c>
      <c r="O2489" s="2">
        <v>4.4865330552280769</v>
      </c>
      <c r="P2489" s="2">
        <v>1.9476015982444157</v>
      </c>
      <c r="Q2489" s="2">
        <v>6.4535329068587872</v>
      </c>
      <c r="R2489" s="2">
        <v>1.9476015982444157</v>
      </c>
    </row>
    <row r="2490" spans="1:18" x14ac:dyDescent="0.25">
      <c r="A2490" s="7">
        <v>32508</v>
      </c>
      <c r="B2490" t="s">
        <v>1027</v>
      </c>
      <c r="C2490" t="s">
        <v>1028</v>
      </c>
      <c r="D2490" s="8">
        <v>5116.43</v>
      </c>
      <c r="E2490" s="3">
        <v>0.27024773229418714</v>
      </c>
      <c r="F2490" s="3">
        <f t="shared" si="31"/>
        <v>0.3064104821802181</v>
      </c>
      <c r="G2490" s="3">
        <v>0.3064104821802181</v>
      </c>
      <c r="H2490" t="s">
        <v>528</v>
      </c>
      <c r="I2490" s="4" t="s">
        <v>1250</v>
      </c>
      <c r="J2490" s="4">
        <v>15387.15</v>
      </c>
      <c r="K2490" s="4">
        <v>5776.36</v>
      </c>
      <c r="L2490" s="4">
        <v>204.01400000000001</v>
      </c>
      <c r="M2490" s="4">
        <v>726.30700000000002</v>
      </c>
      <c r="N2490" s="2">
        <v>3.4088614250820148</v>
      </c>
      <c r="O2490" s="2">
        <v>3.2884645913014534</v>
      </c>
      <c r="P2490" s="2">
        <v>1.3258725624953289</v>
      </c>
      <c r="Q2490" s="2">
        <v>4.7202178441101834</v>
      </c>
      <c r="R2490" s="2">
        <v>1.3258725624953289</v>
      </c>
    </row>
    <row r="2491" spans="1:18" x14ac:dyDescent="0.25">
      <c r="A2491" s="7">
        <v>32508</v>
      </c>
      <c r="B2491" t="s">
        <v>1029</v>
      </c>
      <c r="C2491" t="s">
        <v>1030</v>
      </c>
      <c r="D2491" s="8">
        <v>1714.903</v>
      </c>
      <c r="E2491" s="3">
        <v>9.0580472488531724E-2</v>
      </c>
      <c r="F2491" s="3">
        <f t="shared" si="31"/>
        <v>9.8323852480926399E-2</v>
      </c>
      <c r="G2491" s="3">
        <v>9.8323852480926399E-2</v>
      </c>
      <c r="H2491" t="s">
        <v>159</v>
      </c>
      <c r="I2491" s="4" t="s">
        <v>1250</v>
      </c>
      <c r="J2491" s="4">
        <v>3409.7</v>
      </c>
      <c r="K2491" s="4">
        <v>1204.7</v>
      </c>
      <c r="L2491" s="4">
        <v>143.4</v>
      </c>
      <c r="M2491" s="4">
        <v>165.9</v>
      </c>
      <c r="N2491" s="2">
        <v>2.9797180311649765</v>
      </c>
      <c r="O2491" s="2">
        <v>2.625030917635419</v>
      </c>
      <c r="P2491" s="2">
        <v>4.2056485907851133</v>
      </c>
      <c r="Q2491" s="2">
        <v>4.865530691849723</v>
      </c>
      <c r="R2491" s="2">
        <v>4.2056485907851133</v>
      </c>
    </row>
    <row r="2492" spans="1:18" x14ac:dyDescent="0.25">
      <c r="A2492" s="7">
        <v>32508</v>
      </c>
      <c r="B2492" t="s">
        <v>1033</v>
      </c>
      <c r="C2492" t="s">
        <v>1034</v>
      </c>
      <c r="D2492" s="8">
        <v>1159.671</v>
      </c>
      <c r="E2492" s="3">
        <v>6.1253346172493763E-2</v>
      </c>
      <c r="F2492" s="3">
        <f t="shared" si="31"/>
        <v>5.1693887943906183E-2</v>
      </c>
      <c r="G2492" s="3">
        <v>5.1693887943906183E-2</v>
      </c>
      <c r="H2492" t="s">
        <v>58</v>
      </c>
      <c r="I2492" s="4" t="s">
        <v>1250</v>
      </c>
      <c r="J2492" s="4">
        <v>3548.9</v>
      </c>
      <c r="K2492" s="4">
        <v>1207.8</v>
      </c>
      <c r="L2492" s="4">
        <v>109.9</v>
      </c>
      <c r="M2492" s="4">
        <v>202.3</v>
      </c>
      <c r="N2492" s="2">
        <v>4.9867877786952928</v>
      </c>
      <c r="O2492" s="2">
        <v>4.5330305532617672</v>
      </c>
      <c r="P2492" s="2">
        <v>3.0967341993293696</v>
      </c>
      <c r="Q2492" s="2">
        <v>5.7003578573642537</v>
      </c>
      <c r="R2492" s="2">
        <v>3.0967341993293696</v>
      </c>
    </row>
    <row r="2493" spans="1:18" x14ac:dyDescent="0.25">
      <c r="A2493" s="7">
        <v>32508</v>
      </c>
      <c r="B2493" t="s">
        <v>1035</v>
      </c>
      <c r="C2493" t="s">
        <v>1036</v>
      </c>
      <c r="D2493" s="8">
        <v>1762.508</v>
      </c>
      <c r="E2493" s="3">
        <v>9.3094949046574102E-2</v>
      </c>
      <c r="F2493" s="3">
        <f t="shared" si="31"/>
        <v>0.10454701534960593</v>
      </c>
      <c r="G2493" s="3">
        <v>0.10454701534960593</v>
      </c>
      <c r="H2493" t="s">
        <v>19</v>
      </c>
      <c r="I2493" s="4" t="s">
        <v>1257</v>
      </c>
      <c r="J2493" s="4">
        <v>1513.981</v>
      </c>
      <c r="K2493" s="4">
        <v>154.76900000000001</v>
      </c>
      <c r="L2493" s="4">
        <v>132.38300000000001</v>
      </c>
      <c r="M2493" s="4">
        <v>149.38499999999999</v>
      </c>
      <c r="N2493" s="2">
        <v>0.62656216474436566</v>
      </c>
      <c r="O2493" s="2">
        <v>9.0626809115309695E-2</v>
      </c>
      <c r="P2493" s="2">
        <v>8.744033115342928</v>
      </c>
      <c r="Q2493" s="2">
        <v>9.8670326774246178</v>
      </c>
      <c r="R2493" s="2">
        <v>8.744033115342928</v>
      </c>
    </row>
    <row r="2494" spans="1:18" x14ac:dyDescent="0.25">
      <c r="A2494" s="7">
        <v>32508</v>
      </c>
      <c r="B2494" t="s">
        <v>1310</v>
      </c>
      <c r="C2494" t="s">
        <v>1311</v>
      </c>
      <c r="D2494" s="8">
        <v>923.65</v>
      </c>
      <c r="E2494" s="3">
        <v>4.8786813839635429E-2</v>
      </c>
      <c r="F2494" s="3">
        <f t="shared" si="31"/>
        <v>0</v>
      </c>
      <c r="G2494" s="3">
        <v>0</v>
      </c>
      <c r="H2494" t="s">
        <v>48</v>
      </c>
      <c r="I2494" s="4" t="s">
        <v>1269</v>
      </c>
      <c r="J2494" s="4">
        <v>557.78700000000003</v>
      </c>
      <c r="K2494" s="4">
        <v>50.988</v>
      </c>
      <c r="L2494" s="4">
        <v>43.093000000000004</v>
      </c>
      <c r="M2494" s="4">
        <v>45.133000000000003</v>
      </c>
      <c r="N2494" s="2">
        <v>0.40155936207914944</v>
      </c>
      <c r="O2494" s="2">
        <v>6.2177594014569772E-2</v>
      </c>
      <c r="P2494" s="2">
        <v>7.7257089175617217</v>
      </c>
      <c r="Q2494" s="2">
        <v>8.0914399224076572</v>
      </c>
      <c r="R2494" s="2">
        <v>7.7257089175617217</v>
      </c>
    </row>
    <row r="2495" spans="1:18" x14ac:dyDescent="0.25">
      <c r="A2495" s="7">
        <v>32508</v>
      </c>
      <c r="B2495" t="s">
        <v>1037</v>
      </c>
      <c r="C2495" t="s">
        <v>1038</v>
      </c>
      <c r="D2495" s="8">
        <v>1435.318</v>
      </c>
      <c r="E2495" s="3">
        <v>7.5812907558791581E-2</v>
      </c>
      <c r="F2495" s="3">
        <f t="shared" si="31"/>
        <v>8.1082903939436152E-2</v>
      </c>
      <c r="G2495" s="3">
        <v>8.1082903939436152E-2</v>
      </c>
      <c r="H2495" t="s">
        <v>61</v>
      </c>
      <c r="I2495" s="4" t="s">
        <v>1250</v>
      </c>
      <c r="J2495" s="4">
        <v>440.4</v>
      </c>
      <c r="K2495" s="4">
        <v>0</v>
      </c>
      <c r="L2495" s="4">
        <v>114.73099999999999</v>
      </c>
      <c r="M2495" s="4">
        <v>29.754000000000001</v>
      </c>
      <c r="N2495" s="2">
        <v>0</v>
      </c>
      <c r="O2495" s="2">
        <v>-0.74556809024979853</v>
      </c>
      <c r="P2495" s="2">
        <v>26.051544050862852</v>
      </c>
      <c r="Q2495" s="2">
        <v>6.7561307901907366</v>
      </c>
      <c r="R2495" s="2">
        <v>26.051544050862852</v>
      </c>
    </row>
    <row r="2496" spans="1:18" x14ac:dyDescent="0.25">
      <c r="A2496" s="7">
        <v>32508</v>
      </c>
      <c r="B2496" t="s">
        <v>1039</v>
      </c>
      <c r="C2496" t="s">
        <v>1040</v>
      </c>
      <c r="D2496" s="8">
        <v>12164.324000000001</v>
      </c>
      <c r="E2496" s="3">
        <v>0.64251460019813722</v>
      </c>
      <c r="F2496" s="3">
        <f t="shared" si="31"/>
        <v>0.61555493064842071</v>
      </c>
      <c r="G2496" s="3">
        <v>0.61555493064842071</v>
      </c>
      <c r="H2496" t="s">
        <v>22</v>
      </c>
      <c r="I2496" s="4" t="s">
        <v>1250</v>
      </c>
      <c r="J2496" s="4">
        <v>4610.6980000000003</v>
      </c>
      <c r="K2496" s="4">
        <v>113.613</v>
      </c>
      <c r="L2496" s="4">
        <v>758.66800000000001</v>
      </c>
      <c r="M2496" s="4">
        <v>344.464</v>
      </c>
      <c r="N2496" s="2">
        <v>7.8905314039857899E-2</v>
      </c>
      <c r="O2496" s="2">
        <v>-0.44799686081681273</v>
      </c>
      <c r="P2496" s="2">
        <v>16.454515129813316</v>
      </c>
      <c r="Q2496" s="2">
        <v>7.4709729416240229</v>
      </c>
      <c r="R2496" s="2">
        <v>16.454515129813316</v>
      </c>
    </row>
    <row r="2497" spans="1:18" x14ac:dyDescent="0.25">
      <c r="A2497" s="7">
        <v>32508</v>
      </c>
      <c r="B2497" t="s">
        <v>1041</v>
      </c>
      <c r="C2497" t="s">
        <v>1042</v>
      </c>
      <c r="D2497" s="8">
        <v>2048.2179999999998</v>
      </c>
      <c r="E2497" s="3">
        <v>0.1081860339619882</v>
      </c>
      <c r="F2497" s="3">
        <f t="shared" si="31"/>
        <v>0.10795196081139498</v>
      </c>
      <c r="G2497" s="3">
        <v>0.10795196081139498</v>
      </c>
      <c r="H2497" t="s">
        <v>70</v>
      </c>
      <c r="I2497" s="4" t="s">
        <v>1250</v>
      </c>
      <c r="J2497" s="4">
        <v>4495.4960000000001</v>
      </c>
      <c r="K2497" s="4">
        <v>1289.114</v>
      </c>
      <c r="L2497" s="4">
        <v>86.367999999999995</v>
      </c>
      <c r="M2497" s="4">
        <v>294.73500000000001</v>
      </c>
      <c r="N2497" s="2">
        <v>2.0420249266583452</v>
      </c>
      <c r="O2497" s="2">
        <v>1.9052134353041066</v>
      </c>
      <c r="P2497" s="2">
        <v>1.9212118084411596</v>
      </c>
      <c r="Q2497" s="2">
        <v>6.5562287231486795</v>
      </c>
      <c r="R2497" s="2">
        <v>1.9212118084411596</v>
      </c>
    </row>
    <row r="2498" spans="1:18" x14ac:dyDescent="0.25">
      <c r="A2498" s="7">
        <v>32508</v>
      </c>
      <c r="B2498" t="s">
        <v>1043</v>
      </c>
      <c r="C2498" t="s">
        <v>1044</v>
      </c>
      <c r="D2498" s="8">
        <v>6004.5680000000002</v>
      </c>
      <c r="E2498" s="3">
        <v>0.31715881687157693</v>
      </c>
      <c r="F2498" s="3">
        <f t="shared" si="31"/>
        <v>0.33024172104559296</v>
      </c>
      <c r="G2498" s="3">
        <v>0.33024172104559296</v>
      </c>
      <c r="H2498" t="s">
        <v>25</v>
      </c>
      <c r="I2498" s="4" t="s">
        <v>1250</v>
      </c>
      <c r="J2498" s="4">
        <v>26441</v>
      </c>
      <c r="K2498" s="4">
        <v>7874</v>
      </c>
      <c r="L2498" s="4">
        <v>1365</v>
      </c>
      <c r="M2498" s="4">
        <v>508</v>
      </c>
      <c r="N2498" s="2">
        <v>3.191730847182813</v>
      </c>
      <c r="O2498" s="2">
        <v>2.6384272395622212</v>
      </c>
      <c r="P2498" s="2">
        <v>5.1624371241632314</v>
      </c>
      <c r="Q2498" s="2">
        <v>1.921258651336939</v>
      </c>
      <c r="R2498" s="2">
        <v>5.1624371241632314</v>
      </c>
    </row>
    <row r="2499" spans="1:18" x14ac:dyDescent="0.25">
      <c r="A2499" s="7">
        <v>32508</v>
      </c>
      <c r="B2499" t="s">
        <v>1045</v>
      </c>
      <c r="C2499" t="s">
        <v>1046</v>
      </c>
      <c r="D2499" s="8">
        <v>909.94600000000003</v>
      </c>
      <c r="E2499" s="3">
        <v>4.8062974185157689E-2</v>
      </c>
      <c r="F2499" s="3">
        <f t="shared" si="31"/>
        <v>4.616932183572648E-2</v>
      </c>
      <c r="G2499" s="3">
        <v>4.616932183572648E-2</v>
      </c>
      <c r="H2499" t="s">
        <v>101</v>
      </c>
      <c r="I2499" s="4" t="s">
        <v>1250</v>
      </c>
      <c r="J2499" s="4">
        <v>1020.724</v>
      </c>
      <c r="K2499" s="4">
        <v>174.22299999999998</v>
      </c>
      <c r="L2499" s="4">
        <v>8.2140000000000004</v>
      </c>
      <c r="M2499" s="4">
        <v>188.92500000000001</v>
      </c>
      <c r="N2499" s="2">
        <v>0.77042438500214461</v>
      </c>
      <c r="O2499" s="2">
        <v>0.73410159238344552</v>
      </c>
      <c r="P2499" s="2">
        <v>0.80472292216113273</v>
      </c>
      <c r="Q2499" s="2">
        <v>18.50892111873533</v>
      </c>
      <c r="R2499" s="2">
        <v>0.80472292216113273</v>
      </c>
    </row>
    <row r="2500" spans="1:18" x14ac:dyDescent="0.25">
      <c r="A2500" s="7">
        <v>32508</v>
      </c>
      <c r="B2500" t="s">
        <v>1047</v>
      </c>
      <c r="C2500" t="s">
        <v>1048</v>
      </c>
      <c r="D2500" s="8">
        <v>507.452</v>
      </c>
      <c r="E2500" s="3">
        <v>2.6803406329833461E-2</v>
      </c>
      <c r="F2500" s="3">
        <f t="shared" si="31"/>
        <v>2.2275856002860854E-2</v>
      </c>
      <c r="G2500" s="3">
        <v>2.2275856002860854E-2</v>
      </c>
      <c r="H2500" t="s">
        <v>159</v>
      </c>
      <c r="I2500" s="4" t="s">
        <v>1250</v>
      </c>
      <c r="J2500" s="4">
        <v>1427.5</v>
      </c>
      <c r="K2500" s="4">
        <v>415.5</v>
      </c>
      <c r="L2500" s="4">
        <v>26.3</v>
      </c>
      <c r="M2500" s="4">
        <v>32.9</v>
      </c>
      <c r="N2500" s="2">
        <v>4.2702980472764649</v>
      </c>
      <c r="O2500" s="2">
        <v>4</v>
      </c>
      <c r="P2500" s="2">
        <v>1.8423817863397549</v>
      </c>
      <c r="Q2500" s="2">
        <v>2.3047285464098075</v>
      </c>
      <c r="R2500" s="2">
        <v>1.8423817863397549</v>
      </c>
    </row>
    <row r="2501" spans="1:18" x14ac:dyDescent="0.25">
      <c r="A2501" s="7">
        <v>32508</v>
      </c>
      <c r="B2501" t="s">
        <v>1049</v>
      </c>
      <c r="C2501" t="s">
        <v>1050</v>
      </c>
      <c r="D2501" s="8">
        <v>332.94099999999997</v>
      </c>
      <c r="E2501" s="3">
        <v>1.7585806946984309E-2</v>
      </c>
      <c r="F2501" s="3">
        <f t="shared" si="31"/>
        <v>1.3638135306668872E-2</v>
      </c>
      <c r="G2501" s="3">
        <v>1.3638135306668872E-2</v>
      </c>
      <c r="H2501" t="s">
        <v>15</v>
      </c>
      <c r="I2501" s="4" t="s">
        <v>1259</v>
      </c>
      <c r="J2501" s="4">
        <v>360.24799999999999</v>
      </c>
      <c r="K2501" s="4">
        <v>17.562000000000001</v>
      </c>
      <c r="L2501" s="4">
        <v>43.542999999999999</v>
      </c>
      <c r="M2501" s="4">
        <v>18.036000000000001</v>
      </c>
      <c r="N2501" s="2">
        <v>0.39472264676795832</v>
      </c>
      <c r="O2501" s="2">
        <v>-0.58394767598669428</v>
      </c>
      <c r="P2501" s="2">
        <v>12.086951211387712</v>
      </c>
      <c r="Q2501" s="2">
        <v>5.0065510426150883</v>
      </c>
      <c r="R2501" s="2">
        <v>12.086951211387712</v>
      </c>
    </row>
    <row r="2502" spans="1:18" x14ac:dyDescent="0.25">
      <c r="A2502" s="7">
        <v>32873</v>
      </c>
      <c r="B2502" t="s">
        <v>13</v>
      </c>
      <c r="C2502" t="s">
        <v>14</v>
      </c>
      <c r="D2502" s="8">
        <v>17729.620999999999</v>
      </c>
      <c r="E2502" s="3">
        <v>0.75037477789056017</v>
      </c>
      <c r="F2502" s="3">
        <f>IF(ISNUMBER(VLOOKUP($C2502,$C$2002:$E$2501,3,FALSE)),VLOOKUP($C2502,$C$2002:$E$2501,3,FALSE),0)</f>
        <v>0.7346489721901045</v>
      </c>
      <c r="G2502" s="3">
        <v>0.7346489721901045</v>
      </c>
      <c r="H2502" t="s">
        <v>15</v>
      </c>
      <c r="I2502" s="4" t="s">
        <v>1312</v>
      </c>
      <c r="J2502" s="4">
        <v>9776</v>
      </c>
      <c r="K2502" s="4">
        <v>1340</v>
      </c>
      <c r="L2502" s="4">
        <v>887</v>
      </c>
      <c r="M2502" s="4">
        <v>1187</v>
      </c>
      <c r="N2502" s="2">
        <v>0.47017543859649125</v>
      </c>
      <c r="O2502" s="2">
        <v>0.15894736842105264</v>
      </c>
      <c r="P2502" s="2">
        <v>9.0732405891980363</v>
      </c>
      <c r="Q2502" s="2">
        <v>12.141980360065466</v>
      </c>
      <c r="R2502" s="2">
        <v>9.0732405891980363</v>
      </c>
    </row>
    <row r="2503" spans="1:18" x14ac:dyDescent="0.25">
      <c r="A2503" s="7">
        <v>32873</v>
      </c>
      <c r="B2503" t="s">
        <v>20</v>
      </c>
      <c r="C2503" t="s">
        <v>21</v>
      </c>
      <c r="D2503" s="8">
        <v>15044.32</v>
      </c>
      <c r="E2503" s="3">
        <v>0.63672417354632194</v>
      </c>
      <c r="F2503" s="3">
        <f t="shared" ref="F2503:F2566" si="32">IF(ISNUMBER(VLOOKUP($C2503,$C$2002:$E$2501,3,FALSE)),VLOOKUP($C2503,$C$2002:$E$2501,3,FALSE),0)</f>
        <v>0.57154567155300906</v>
      </c>
      <c r="G2503" s="3">
        <v>0.57154567155300906</v>
      </c>
      <c r="H2503" t="s">
        <v>22</v>
      </c>
      <c r="I2503" s="4" t="s">
        <v>1312</v>
      </c>
      <c r="J2503" s="4">
        <v>4851.6350000000002</v>
      </c>
      <c r="K2503" s="4">
        <v>447.23299999999995</v>
      </c>
      <c r="L2503" s="4">
        <v>48.667000000000002</v>
      </c>
      <c r="M2503" s="4">
        <v>573.13800000000003</v>
      </c>
      <c r="N2503" s="2">
        <v>0.2926069208992419</v>
      </c>
      <c r="O2503" s="2">
        <v>0.26076602136945892</v>
      </c>
      <c r="P2503" s="2">
        <v>1.0031051387831111</v>
      </c>
      <c r="Q2503" s="2">
        <v>11.813295930134892</v>
      </c>
      <c r="R2503" s="2">
        <v>1.0031051387831111</v>
      </c>
    </row>
    <row r="2504" spans="1:18" x14ac:dyDescent="0.25">
      <c r="A2504" s="7">
        <v>32873</v>
      </c>
      <c r="B2504" t="s">
        <v>23</v>
      </c>
      <c r="C2504" t="s">
        <v>24</v>
      </c>
      <c r="D2504" s="8">
        <v>68.415000000000006</v>
      </c>
      <c r="E2504" s="3">
        <v>2.8955435894192369E-3</v>
      </c>
      <c r="F2504" s="3">
        <f t="shared" si="32"/>
        <v>3.1512167094382608E-3</v>
      </c>
      <c r="G2504" s="3">
        <v>3.1512167094382608E-3</v>
      </c>
      <c r="H2504" t="s">
        <v>25</v>
      </c>
      <c r="I2504" s="4" t="s">
        <v>1313</v>
      </c>
      <c r="J2504" s="4">
        <v>136.19300000000001</v>
      </c>
      <c r="K2504" s="4">
        <v>13.311999999999999</v>
      </c>
      <c r="L2504" s="4">
        <v>12.587999999999999</v>
      </c>
      <c r="M2504" s="4">
        <v>6.7670000000000003</v>
      </c>
      <c r="N2504" s="2">
        <v>1.0167264950737034</v>
      </c>
      <c r="O2504" s="2">
        <v>5.5296723440006128E-2</v>
      </c>
      <c r="P2504" s="2">
        <v>9.2427657809138495</v>
      </c>
      <c r="Q2504" s="2">
        <v>4.9686841467623148</v>
      </c>
      <c r="R2504" s="2">
        <v>9.2427657809138495</v>
      </c>
    </row>
    <row r="2505" spans="1:18" x14ac:dyDescent="0.25">
      <c r="A2505" s="7">
        <v>32873</v>
      </c>
      <c r="B2505" t="s">
        <v>27</v>
      </c>
      <c r="C2505" t="s">
        <v>28</v>
      </c>
      <c r="D2505" s="8">
        <v>639.00099999999998</v>
      </c>
      <c r="E2505" s="3">
        <v>2.704458450898899E-2</v>
      </c>
      <c r="F2505" s="3">
        <f t="shared" si="32"/>
        <v>3.6421378201075875E-2</v>
      </c>
      <c r="G2505" s="3">
        <v>3.6421378201075875E-2</v>
      </c>
      <c r="H2505" t="s">
        <v>29</v>
      </c>
      <c r="I2505" s="4" t="s">
        <v>1312</v>
      </c>
      <c r="J2505" s="4">
        <v>1122.415</v>
      </c>
      <c r="K2505" s="4">
        <v>178.79499999999999</v>
      </c>
      <c r="L2505" s="4">
        <v>278.786</v>
      </c>
      <c r="M2505" s="4">
        <v>158.756</v>
      </c>
      <c r="N2505" s="2">
        <v>1.0227552240342757</v>
      </c>
      <c r="O2505" s="2">
        <v>-0.57197526556341782</v>
      </c>
      <c r="P2505" s="2">
        <v>24.838050097334765</v>
      </c>
      <c r="Q2505" s="2">
        <v>14.144144545466695</v>
      </c>
      <c r="R2505" s="2">
        <v>24.838050097334765</v>
      </c>
    </row>
    <row r="2506" spans="1:18" x14ac:dyDescent="0.25">
      <c r="A2506" s="7">
        <v>32873</v>
      </c>
      <c r="B2506" t="s">
        <v>31</v>
      </c>
      <c r="C2506" t="s">
        <v>32</v>
      </c>
      <c r="D2506" s="8">
        <v>807.86300000000006</v>
      </c>
      <c r="E2506" s="3">
        <v>3.4191369301746592E-2</v>
      </c>
      <c r="F2506" s="3">
        <f t="shared" si="32"/>
        <v>4.9612912219380891E-2</v>
      </c>
      <c r="G2506" s="3">
        <v>4.9612912219380891E-2</v>
      </c>
      <c r="H2506" t="s">
        <v>15</v>
      </c>
      <c r="I2506" s="4" t="s">
        <v>1312</v>
      </c>
      <c r="J2506" s="4">
        <v>1361.4939999999999</v>
      </c>
      <c r="K2506" s="4">
        <v>284.07799999999997</v>
      </c>
      <c r="L2506" s="4">
        <v>22.989000000000001</v>
      </c>
      <c r="M2506" s="4">
        <v>88.257999999999996</v>
      </c>
      <c r="N2506" s="2">
        <v>1.2690608401199022</v>
      </c>
      <c r="O2506" s="2">
        <v>1.1663621459108595</v>
      </c>
      <c r="P2506" s="2">
        <v>1.6885127661230972</v>
      </c>
      <c r="Q2506" s="2">
        <v>6.4824376750834007</v>
      </c>
      <c r="R2506" s="2">
        <v>1.6885127661230972</v>
      </c>
    </row>
    <row r="2507" spans="1:18" x14ac:dyDescent="0.25">
      <c r="A2507" s="7">
        <v>32873</v>
      </c>
      <c r="B2507" t="s">
        <v>33</v>
      </c>
      <c r="C2507" t="s">
        <v>34</v>
      </c>
      <c r="D2507" s="8">
        <v>6327.1530000000002</v>
      </c>
      <c r="E2507" s="3">
        <v>0.26778553399729144</v>
      </c>
      <c r="F2507" s="3">
        <f t="shared" si="32"/>
        <v>0.28009779344168279</v>
      </c>
      <c r="G2507" s="3">
        <v>0.28009779344168279</v>
      </c>
      <c r="H2507" t="s">
        <v>35</v>
      </c>
      <c r="I2507" s="4" t="s">
        <v>1312</v>
      </c>
      <c r="J2507" s="4">
        <v>87099</v>
      </c>
      <c r="K2507" s="4">
        <v>1043.4000000000001</v>
      </c>
      <c r="L2507" s="4">
        <v>2572.4009999999998</v>
      </c>
      <c r="M2507" s="4">
        <v>0</v>
      </c>
      <c r="N2507" s="2">
        <v>1.1295875284183177</v>
      </c>
      <c r="O2507" s="2">
        <v>-1.6553004222150045</v>
      </c>
      <c r="P2507" s="2">
        <v>2.9534219681052591</v>
      </c>
      <c r="Q2507" s="2">
        <v>0</v>
      </c>
      <c r="R2507" s="2">
        <v>2.9534219681052591</v>
      </c>
    </row>
    <row r="2508" spans="1:18" x14ac:dyDescent="0.25">
      <c r="A2508" s="7">
        <v>32873</v>
      </c>
      <c r="B2508" t="s">
        <v>36</v>
      </c>
      <c r="C2508" t="s">
        <v>37</v>
      </c>
      <c r="D2508" s="8">
        <v>1880.259</v>
      </c>
      <c r="E2508" s="3">
        <v>7.9578628866444859E-2</v>
      </c>
      <c r="F2508" s="3">
        <f t="shared" si="32"/>
        <v>8.5383236160306991E-2</v>
      </c>
      <c r="G2508" s="3">
        <v>8.5383236160306991E-2</v>
      </c>
      <c r="H2508" t="s">
        <v>38</v>
      </c>
      <c r="I2508" s="4" t="s">
        <v>1312</v>
      </c>
      <c r="J2508" s="4">
        <v>44651.5</v>
      </c>
      <c r="K2508" s="4">
        <v>8040.3870000000006</v>
      </c>
      <c r="L2508" s="4">
        <v>2375.549</v>
      </c>
      <c r="M2508" s="4"/>
      <c r="N2508" s="2">
        <v>12.094299406746009</v>
      </c>
      <c r="O2508" s="2">
        <v>8.5210135858774265</v>
      </c>
      <c r="P2508" s="2">
        <v>5.3201997693246588</v>
      </c>
      <c r="Q2508" s="2" t="s">
        <v>39</v>
      </c>
      <c r="R2508" s="2">
        <v>5.3201997693246588</v>
      </c>
    </row>
    <row r="2509" spans="1:18" x14ac:dyDescent="0.25">
      <c r="A2509" s="7">
        <v>32873</v>
      </c>
      <c r="B2509" t="s">
        <v>1055</v>
      </c>
      <c r="C2509" t="s">
        <v>1056</v>
      </c>
      <c r="D2509" s="8">
        <v>2658.6239999999998</v>
      </c>
      <c r="E2509" s="3">
        <v>0.1125215476120168</v>
      </c>
      <c r="F2509" s="3">
        <f t="shared" si="32"/>
        <v>0.11959696679873315</v>
      </c>
      <c r="G2509" s="3">
        <v>0.11959696679873315</v>
      </c>
      <c r="H2509" t="s">
        <v>48</v>
      </c>
      <c r="I2509" s="4" t="s">
        <v>1313</v>
      </c>
      <c r="J2509" s="4">
        <v>3365.7080000000001</v>
      </c>
      <c r="K2509" s="4">
        <v>900.31799999999998</v>
      </c>
      <c r="L2509" s="4">
        <v>49.502000000000002</v>
      </c>
      <c r="M2509" s="4">
        <v>413.73500000000001</v>
      </c>
      <c r="N2509" s="2">
        <v>1.4050783444659467</v>
      </c>
      <c r="O2509" s="2">
        <v>1.3278232099381984</v>
      </c>
      <c r="P2509" s="2">
        <v>1.4707752425344089</v>
      </c>
      <c r="Q2509" s="2">
        <v>12.292658780856806</v>
      </c>
      <c r="R2509" s="2">
        <v>1.4707752425344089</v>
      </c>
    </row>
    <row r="2510" spans="1:18" x14ac:dyDescent="0.25">
      <c r="A2510" s="7">
        <v>32873</v>
      </c>
      <c r="B2510" t="s">
        <v>40</v>
      </c>
      <c r="C2510" t="s">
        <v>41</v>
      </c>
      <c r="D2510" s="8">
        <v>596.63599999999997</v>
      </c>
      <c r="E2510" s="3">
        <v>2.5251560988332027E-2</v>
      </c>
      <c r="F2510" s="3">
        <f t="shared" si="32"/>
        <v>2.5399567280161153E-2</v>
      </c>
      <c r="G2510" s="3">
        <v>2.5399567280161153E-2</v>
      </c>
      <c r="H2510" t="s">
        <v>42</v>
      </c>
      <c r="I2510" s="4" t="s">
        <v>1313</v>
      </c>
      <c r="J2510" s="4">
        <v>362.61200000000002</v>
      </c>
      <c r="K2510" s="4">
        <v>76.227000000000004</v>
      </c>
      <c r="L2510" s="4">
        <v>39.296999999999997</v>
      </c>
      <c r="M2510" s="4">
        <v>17.760999999999999</v>
      </c>
      <c r="N2510" s="2">
        <v>1.2701324668832792</v>
      </c>
      <c r="O2510" s="2">
        <v>0.61534616345913529</v>
      </c>
      <c r="P2510" s="2">
        <v>10.837203401983386</v>
      </c>
      <c r="Q2510" s="2">
        <v>4.8980728712783907</v>
      </c>
      <c r="R2510" s="2">
        <v>10.837203401983386</v>
      </c>
    </row>
    <row r="2511" spans="1:18" x14ac:dyDescent="0.25">
      <c r="A2511" s="7">
        <v>32873</v>
      </c>
      <c r="B2511" t="s">
        <v>43</v>
      </c>
      <c r="C2511" t="s">
        <v>44</v>
      </c>
      <c r="D2511" s="8">
        <v>3733.3739999999998</v>
      </c>
      <c r="E2511" s="3">
        <v>0.15800843605356213</v>
      </c>
      <c r="F2511" s="3">
        <f t="shared" si="32"/>
        <v>0.13355417358639815</v>
      </c>
      <c r="G2511" s="3">
        <v>0.13355417358639815</v>
      </c>
      <c r="H2511" t="s">
        <v>19</v>
      </c>
      <c r="I2511" s="4" t="s">
        <v>1314</v>
      </c>
      <c r="J2511" s="4">
        <v>1862.6890000000001</v>
      </c>
      <c r="K2511" s="4">
        <v>229.58199999999999</v>
      </c>
      <c r="L2511" s="4">
        <v>43.707999999999998</v>
      </c>
      <c r="M2511" s="4">
        <v>296.14699999999999</v>
      </c>
      <c r="N2511" s="2">
        <v>0.5367689865353007</v>
      </c>
      <c r="O2511" s="2">
        <v>0.43457848874590549</v>
      </c>
      <c r="P2511" s="2">
        <v>2.3465001403884385</v>
      </c>
      <c r="Q2511" s="2">
        <v>15.898896702562798</v>
      </c>
      <c r="R2511" s="2">
        <v>2.3465001403884385</v>
      </c>
    </row>
    <row r="2512" spans="1:18" x14ac:dyDescent="0.25">
      <c r="A2512" s="7">
        <v>32873</v>
      </c>
      <c r="B2512" t="s">
        <v>46</v>
      </c>
      <c r="C2512" t="s">
        <v>47</v>
      </c>
      <c r="D2512" s="8">
        <v>5194.2489999999998</v>
      </c>
      <c r="E2512" s="3">
        <v>0.21983738060070571</v>
      </c>
      <c r="F2512" s="3">
        <f t="shared" si="32"/>
        <v>0.26140314485237137</v>
      </c>
      <c r="G2512" s="3">
        <v>0.26140314485237137</v>
      </c>
      <c r="H2512" t="s">
        <v>48</v>
      </c>
      <c r="I2512" s="4" t="s">
        <v>1312</v>
      </c>
      <c r="J2512" s="4">
        <v>9508</v>
      </c>
      <c r="K2512" s="4">
        <v>1724</v>
      </c>
      <c r="L2512" s="4">
        <v>247</v>
      </c>
      <c r="M2512" s="4">
        <v>1273</v>
      </c>
      <c r="N2512" s="2">
        <v>1.2132301196340605</v>
      </c>
      <c r="O2512" s="2">
        <v>1.0394088669950738</v>
      </c>
      <c r="P2512" s="2">
        <v>2.5978123685317627</v>
      </c>
      <c r="Q2512" s="2">
        <v>13.388725283971393</v>
      </c>
      <c r="R2512" s="2">
        <v>2.5978123685317627</v>
      </c>
    </row>
    <row r="2513" spans="1:18" x14ac:dyDescent="0.25">
      <c r="A2513" s="7">
        <v>32873</v>
      </c>
      <c r="B2513" t="s">
        <v>49</v>
      </c>
      <c r="C2513" t="s">
        <v>50</v>
      </c>
      <c r="D2513" s="8">
        <v>6566.1</v>
      </c>
      <c r="E2513" s="3">
        <v>0.27789854216890525</v>
      </c>
      <c r="F2513" s="3">
        <f t="shared" si="32"/>
        <v>0.26112906400246733</v>
      </c>
      <c r="G2513" s="3">
        <v>0.26112906400246733</v>
      </c>
      <c r="H2513" t="s">
        <v>48</v>
      </c>
      <c r="I2513" s="4" t="s">
        <v>1312</v>
      </c>
      <c r="J2513" s="4">
        <v>11540.6</v>
      </c>
      <c r="K2513" s="4">
        <v>1616.6</v>
      </c>
      <c r="L2513" s="4">
        <v>805</v>
      </c>
      <c r="M2513" s="4">
        <v>875.7</v>
      </c>
      <c r="N2513" s="2">
        <v>0.58791868203804054</v>
      </c>
      <c r="O2513" s="2">
        <v>0.29515947194239373</v>
      </c>
      <c r="P2513" s="2">
        <v>6.9753738973710204</v>
      </c>
      <c r="Q2513" s="2">
        <v>7.5879936918357798</v>
      </c>
      <c r="R2513" s="2">
        <v>6.9753738973710204</v>
      </c>
    </row>
    <row r="2514" spans="1:18" x14ac:dyDescent="0.25">
      <c r="A2514" s="7">
        <v>32873</v>
      </c>
      <c r="B2514" t="s">
        <v>1253</v>
      </c>
      <c r="C2514" t="s">
        <v>1254</v>
      </c>
      <c r="D2514" s="8">
        <v>1237.25</v>
      </c>
      <c r="E2514" s="3">
        <v>5.2364412862807151E-2</v>
      </c>
      <c r="F2514" s="3">
        <f t="shared" si="32"/>
        <v>5.0146918269203568E-2</v>
      </c>
      <c r="G2514" s="3">
        <v>5.0146918269203568E-2</v>
      </c>
      <c r="H2514" t="s">
        <v>76</v>
      </c>
      <c r="I2514" s="4" t="s">
        <v>1312</v>
      </c>
      <c r="J2514" s="4">
        <v>2604.6999999999998</v>
      </c>
      <c r="K2514" s="4">
        <v>220.8</v>
      </c>
      <c r="L2514" s="4">
        <v>685.2</v>
      </c>
      <c r="M2514" s="4">
        <v>54.9</v>
      </c>
      <c r="N2514" s="2">
        <v>1.3119429590017826</v>
      </c>
      <c r="O2514" s="2">
        <v>-2.7593582887700534</v>
      </c>
      <c r="P2514" s="2">
        <v>26.30629247130188</v>
      </c>
      <c r="Q2514" s="2">
        <v>2.1077283372365341</v>
      </c>
      <c r="R2514" s="2">
        <v>26.30629247130188</v>
      </c>
    </row>
    <row r="2515" spans="1:18" x14ac:dyDescent="0.25">
      <c r="A2515" s="7">
        <v>32873</v>
      </c>
      <c r="B2515" t="s">
        <v>51</v>
      </c>
      <c r="C2515" t="s">
        <v>52</v>
      </c>
      <c r="D2515" s="8">
        <v>3804.2379999999998</v>
      </c>
      <c r="E2515" s="3">
        <v>0.16100762922641321</v>
      </c>
      <c r="F2515" s="3">
        <f t="shared" si="32"/>
        <v>0.19637663130410285</v>
      </c>
      <c r="G2515" s="3">
        <v>0.19637663130410285</v>
      </c>
      <c r="H2515" t="s">
        <v>48</v>
      </c>
      <c r="I2515" s="4" t="s">
        <v>1312</v>
      </c>
      <c r="J2515" s="4">
        <v>3447.1</v>
      </c>
      <c r="K2515" s="4">
        <v>579.9</v>
      </c>
      <c r="L2515" s="4">
        <v>236.4</v>
      </c>
      <c r="M2515" s="4">
        <v>144.6</v>
      </c>
      <c r="N2515" s="2">
        <v>1.5551086082059533</v>
      </c>
      <c r="O2515" s="2">
        <v>0.92115848753016905</v>
      </c>
      <c r="P2515" s="2">
        <v>6.8579385570479534</v>
      </c>
      <c r="Q2515" s="2">
        <v>4.1948304371790774</v>
      </c>
      <c r="R2515" s="2">
        <v>6.8579385570479534</v>
      </c>
    </row>
    <row r="2516" spans="1:18" x14ac:dyDescent="0.25">
      <c r="A2516" s="7">
        <v>32873</v>
      </c>
      <c r="B2516" t="s">
        <v>59</v>
      </c>
      <c r="C2516" t="s">
        <v>60</v>
      </c>
      <c r="D2516" s="8">
        <v>38650.059000000001</v>
      </c>
      <c r="E2516" s="3">
        <v>1.6357952286505193</v>
      </c>
      <c r="F2516" s="3">
        <f t="shared" si="32"/>
        <v>1.2431766479050881</v>
      </c>
      <c r="G2516" s="3">
        <v>1.2431766479050881</v>
      </c>
      <c r="H2516" t="s">
        <v>61</v>
      </c>
      <c r="I2516" s="4" t="s">
        <v>1312</v>
      </c>
      <c r="J2516" s="4">
        <v>38528</v>
      </c>
      <c r="K2516" s="4">
        <v>16425</v>
      </c>
      <c r="L2516" s="4">
        <v>118</v>
      </c>
      <c r="M2516" s="4">
        <v>1246</v>
      </c>
      <c r="N2516" s="2">
        <v>2.0709872651620223</v>
      </c>
      <c r="O2516" s="2">
        <v>2.0561089396040853</v>
      </c>
      <c r="P2516" s="2">
        <v>0.30627076411960136</v>
      </c>
      <c r="Q2516" s="2">
        <v>3.2340116279069768</v>
      </c>
      <c r="R2516" s="2">
        <v>0.30627076411960136</v>
      </c>
    </row>
    <row r="2517" spans="1:18" x14ac:dyDescent="0.25">
      <c r="A2517" s="7">
        <v>32873</v>
      </c>
      <c r="B2517" t="s">
        <v>62</v>
      </c>
      <c r="C2517" t="s">
        <v>63</v>
      </c>
      <c r="D2517" s="8">
        <v>1987.5219999999999</v>
      </c>
      <c r="E2517" s="3">
        <v>8.411834518643134E-2</v>
      </c>
      <c r="F2517" s="3">
        <f t="shared" si="32"/>
        <v>0.10083655782049696</v>
      </c>
      <c r="G2517" s="3">
        <v>0.10083655782049696</v>
      </c>
      <c r="H2517" t="s">
        <v>48</v>
      </c>
      <c r="I2517" s="4" t="s">
        <v>1312</v>
      </c>
      <c r="J2517" s="4">
        <v>4190</v>
      </c>
      <c r="K2517" s="4">
        <v>1015</v>
      </c>
      <c r="L2517" s="4">
        <v>106.1</v>
      </c>
      <c r="M2517" s="4"/>
      <c r="N2517" s="2">
        <v>1.2041760588444657</v>
      </c>
      <c r="O2517" s="2">
        <v>1.0783011033337289</v>
      </c>
      <c r="P2517" s="2">
        <v>2.5322195704057275</v>
      </c>
      <c r="Q2517" s="2" t="s">
        <v>39</v>
      </c>
      <c r="R2517" s="2">
        <v>2.5322195704057275</v>
      </c>
    </row>
    <row r="2518" spans="1:18" x14ac:dyDescent="0.25">
      <c r="A2518" s="7">
        <v>32873</v>
      </c>
      <c r="B2518" t="s">
        <v>1124</v>
      </c>
      <c r="C2518" t="s">
        <v>1125</v>
      </c>
      <c r="D2518" s="8">
        <v>1564.992</v>
      </c>
      <c r="E2518" s="3">
        <v>6.6235511994334431E-2</v>
      </c>
      <c r="F2518" s="3">
        <f t="shared" si="32"/>
        <v>0.11521162038067899</v>
      </c>
      <c r="G2518" s="3">
        <v>0.11521162038067899</v>
      </c>
      <c r="H2518" t="s">
        <v>25</v>
      </c>
      <c r="I2518" s="4" t="s">
        <v>1312</v>
      </c>
      <c r="J2518" s="4">
        <v>2233.6660000000002</v>
      </c>
      <c r="K2518" s="4">
        <v>130.434</v>
      </c>
      <c r="L2518" s="4">
        <v>562.61099999999999</v>
      </c>
      <c r="M2518" s="4">
        <v>305.31700000000001</v>
      </c>
      <c r="N2518" s="2">
        <v>0.37186640247466179</v>
      </c>
      <c r="O2518" s="2">
        <v>-1.2321335405054812</v>
      </c>
      <c r="P2518" s="2">
        <v>25.187785461210403</v>
      </c>
      <c r="Q2518" s="2">
        <v>13.668874397515115</v>
      </c>
      <c r="R2518" s="2">
        <v>25.187785461210403</v>
      </c>
    </row>
    <row r="2519" spans="1:18" x14ac:dyDescent="0.25">
      <c r="A2519" s="7">
        <v>32873</v>
      </c>
      <c r="B2519" t="s">
        <v>66</v>
      </c>
      <c r="C2519" t="s">
        <v>67</v>
      </c>
      <c r="D2519" s="8">
        <v>5122.3670000000002</v>
      </c>
      <c r="E2519" s="3">
        <v>0.21679510238255717</v>
      </c>
      <c r="F2519" s="3">
        <f t="shared" si="32"/>
        <v>0.22120870491469968</v>
      </c>
      <c r="G2519" s="3">
        <v>0.22120870491469968</v>
      </c>
      <c r="H2519" t="s">
        <v>22</v>
      </c>
      <c r="I2519" s="4" t="s">
        <v>1312</v>
      </c>
      <c r="J2519" s="4">
        <v>4971.2</v>
      </c>
      <c r="K2519" s="4">
        <v>1218.4000000000001</v>
      </c>
      <c r="L2519" s="4">
        <v>485.8</v>
      </c>
      <c r="M2519" s="4">
        <v>397.6</v>
      </c>
      <c r="N2519" s="2">
        <v>1.7007258514796204</v>
      </c>
      <c r="O2519" s="2">
        <v>1.0226130653266334</v>
      </c>
      <c r="P2519" s="2">
        <v>9.7722883810749916</v>
      </c>
      <c r="Q2519" s="2">
        <v>7.998068876729965</v>
      </c>
      <c r="R2519" s="2">
        <v>9.7722883810749916</v>
      </c>
    </row>
    <row r="2520" spans="1:18" x14ac:dyDescent="0.25">
      <c r="A2520" s="7">
        <v>32873</v>
      </c>
      <c r="B2520" t="s">
        <v>68</v>
      </c>
      <c r="C2520" t="s">
        <v>69</v>
      </c>
      <c r="D2520" s="8">
        <v>6386.6549999999997</v>
      </c>
      <c r="E2520" s="3">
        <v>0.27030385066260781</v>
      </c>
      <c r="F2520" s="3">
        <f t="shared" si="32"/>
        <v>0.27856148286155002</v>
      </c>
      <c r="G2520" s="3">
        <v>0.27856148286155002</v>
      </c>
      <c r="H2520" t="s">
        <v>70</v>
      </c>
      <c r="I2520" s="4" t="s">
        <v>1312</v>
      </c>
      <c r="J2520" s="4">
        <v>14745.800999999999</v>
      </c>
      <c r="K2520" s="4">
        <v>5568.9110000000001</v>
      </c>
      <c r="L2520" s="4">
        <v>1172.806</v>
      </c>
      <c r="M2520" s="4">
        <v>748.38499999999999</v>
      </c>
      <c r="N2520" s="2">
        <v>3.0613988215982415</v>
      </c>
      <c r="O2520" s="2">
        <v>2.4166718891040162</v>
      </c>
      <c r="P2520" s="2">
        <v>7.9534913023714351</v>
      </c>
      <c r="Q2520" s="2">
        <v>5.075241419574291</v>
      </c>
      <c r="R2520" s="2">
        <v>7.9534913023714351</v>
      </c>
    </row>
    <row r="2521" spans="1:18" x14ac:dyDescent="0.25">
      <c r="A2521" s="7">
        <v>32873</v>
      </c>
      <c r="B2521" t="s">
        <v>71</v>
      </c>
      <c r="C2521" t="s">
        <v>72</v>
      </c>
      <c r="D2521" s="8">
        <v>14574.89</v>
      </c>
      <c r="E2521" s="3">
        <v>0.61685638099818085</v>
      </c>
      <c r="F2521" s="3">
        <f t="shared" si="32"/>
        <v>0.58613798108479553</v>
      </c>
      <c r="G2521" s="3">
        <v>0.58613798108479553</v>
      </c>
      <c r="H2521" t="s">
        <v>73</v>
      </c>
      <c r="I2521" s="4" t="s">
        <v>1312</v>
      </c>
      <c r="J2521" s="4">
        <v>130855</v>
      </c>
      <c r="K2521" s="4">
        <v>52588</v>
      </c>
      <c r="L2521" s="4">
        <v>23090</v>
      </c>
      <c r="M2521" s="4">
        <v>962</v>
      </c>
      <c r="N2521" s="2"/>
      <c r="O2521" s="2"/>
      <c r="P2521" s="2">
        <v>17.645485461006459</v>
      </c>
      <c r="Q2521" s="2">
        <v>0.73516487715410184</v>
      </c>
      <c r="R2521" s="2">
        <v>17.645485461006459</v>
      </c>
    </row>
    <row r="2522" spans="1:18" x14ac:dyDescent="0.25">
      <c r="A2522" s="7">
        <v>32873</v>
      </c>
      <c r="B2522" t="s">
        <v>74</v>
      </c>
      <c r="C2522" t="s">
        <v>75</v>
      </c>
      <c r="D2522" s="8">
        <v>3444</v>
      </c>
      <c r="E2522" s="3">
        <v>0.14576119450354239</v>
      </c>
      <c r="F2522" s="3">
        <f t="shared" si="32"/>
        <v>0.19372139054004883</v>
      </c>
      <c r="G2522" s="3">
        <v>0.19372139054004883</v>
      </c>
      <c r="H2522" t="s">
        <v>76</v>
      </c>
      <c r="I2522" s="4" t="s">
        <v>1312</v>
      </c>
      <c r="J2522" s="4">
        <v>32062.008000000002</v>
      </c>
      <c r="K2522" s="4">
        <v>6864.0020000000004</v>
      </c>
      <c r="L2522" s="4">
        <v>108</v>
      </c>
      <c r="M2522" s="4">
        <v>0</v>
      </c>
      <c r="N2522" s="2"/>
      <c r="O2522" s="2"/>
      <c r="P2522" s="2">
        <v>0.33684727419442972</v>
      </c>
      <c r="Q2522" s="2">
        <v>0</v>
      </c>
      <c r="R2522" s="2">
        <v>0.33684727419442972</v>
      </c>
    </row>
    <row r="2523" spans="1:18" x14ac:dyDescent="0.25">
      <c r="A2523" s="7">
        <v>32873</v>
      </c>
      <c r="B2523" t="s">
        <v>1315</v>
      </c>
      <c r="C2523" t="s">
        <v>1316</v>
      </c>
      <c r="D2523" s="8">
        <v>1125.568</v>
      </c>
      <c r="E2523" s="3">
        <v>4.7637670201789543E-2</v>
      </c>
      <c r="F2523" s="3">
        <f t="shared" si="32"/>
        <v>0</v>
      </c>
      <c r="G2523" s="3">
        <v>0</v>
      </c>
      <c r="H2523" t="s">
        <v>159</v>
      </c>
      <c r="I2523" s="4" t="s">
        <v>1317</v>
      </c>
      <c r="J2523" s="4">
        <v>1141.0160000000001</v>
      </c>
      <c r="K2523" s="4">
        <v>272.02100000000002</v>
      </c>
      <c r="L2523" s="4">
        <v>122.669</v>
      </c>
      <c r="M2523" s="4">
        <v>42.869</v>
      </c>
      <c r="N2523" s="2">
        <v>1.4866485222105632</v>
      </c>
      <c r="O2523" s="2">
        <v>0.81623819517313767</v>
      </c>
      <c r="P2523" s="2">
        <v>10.75085713083778</v>
      </c>
      <c r="Q2523" s="2">
        <v>3.7570901722675227</v>
      </c>
      <c r="R2523" s="2">
        <v>10.75085713083778</v>
      </c>
    </row>
    <row r="2524" spans="1:18" x14ac:dyDescent="0.25">
      <c r="A2524" s="7">
        <v>32873</v>
      </c>
      <c r="B2524" t="s">
        <v>79</v>
      </c>
      <c r="C2524" t="s">
        <v>80</v>
      </c>
      <c r="D2524" s="8">
        <v>16941.190999999999</v>
      </c>
      <c r="E2524" s="3">
        <v>0.71700587586314202</v>
      </c>
      <c r="F2524" s="3">
        <f t="shared" si="32"/>
        <v>0.58492814838734863</v>
      </c>
      <c r="G2524" s="3">
        <v>0.58492814838734863</v>
      </c>
      <c r="H2524" t="s">
        <v>76</v>
      </c>
      <c r="I2524" s="4" t="s">
        <v>1312</v>
      </c>
      <c r="J2524" s="4">
        <v>46142.913999999997</v>
      </c>
      <c r="K2524" s="4">
        <v>6331.4490000000005</v>
      </c>
      <c r="L2524" s="4">
        <v>168.16399999999999</v>
      </c>
      <c r="M2524" s="4">
        <v>346.62299999999999</v>
      </c>
      <c r="N2524" s="2"/>
      <c r="O2524" s="2"/>
      <c r="P2524" s="2">
        <v>0.36444165619882612</v>
      </c>
      <c r="Q2524" s="2">
        <v>0.75119443041677003</v>
      </c>
      <c r="R2524" s="2">
        <v>0.36444165619882612</v>
      </c>
    </row>
    <row r="2525" spans="1:18" x14ac:dyDescent="0.25">
      <c r="A2525" s="7">
        <v>32873</v>
      </c>
      <c r="B2525" t="s">
        <v>88</v>
      </c>
      <c r="C2525" t="s">
        <v>89</v>
      </c>
      <c r="D2525" s="8">
        <v>1946.877</v>
      </c>
      <c r="E2525" s="3">
        <v>8.2398117616571731E-2</v>
      </c>
      <c r="F2525" s="3">
        <f t="shared" si="32"/>
        <v>9.1781378675353506E-2</v>
      </c>
      <c r="G2525" s="3">
        <v>9.1781378675353506E-2</v>
      </c>
      <c r="H2525" t="s">
        <v>19</v>
      </c>
      <c r="I2525" s="4" t="s">
        <v>1314</v>
      </c>
      <c r="J2525" s="4">
        <v>7397.9840000000004</v>
      </c>
      <c r="K2525" s="4">
        <v>3585.9790000000003</v>
      </c>
      <c r="L2525" s="4">
        <v>87.477999999999994</v>
      </c>
      <c r="M2525" s="4">
        <v>545.64099999999996</v>
      </c>
      <c r="N2525" s="2">
        <v>3.8692507140244441</v>
      </c>
      <c r="O2525" s="2">
        <v>3.7748624552082517</v>
      </c>
      <c r="P2525" s="2">
        <v>1.182457274846769</v>
      </c>
      <c r="Q2525" s="2">
        <v>7.3755363623387122</v>
      </c>
      <c r="R2525" s="2">
        <v>1.182457274846769</v>
      </c>
    </row>
    <row r="2526" spans="1:18" x14ac:dyDescent="0.25">
      <c r="A2526" s="7">
        <v>32873</v>
      </c>
      <c r="B2526" t="s">
        <v>90</v>
      </c>
      <c r="C2526" t="s">
        <v>91</v>
      </c>
      <c r="D2526" s="8">
        <v>18372.988000000001</v>
      </c>
      <c r="E2526" s="3">
        <v>0.77760414560953839</v>
      </c>
      <c r="F2526" s="3">
        <f t="shared" si="32"/>
        <v>0.68073115778747451</v>
      </c>
      <c r="G2526" s="3">
        <v>0.68073115778747451</v>
      </c>
      <c r="H2526" t="s">
        <v>92</v>
      </c>
      <c r="I2526" s="4" t="s">
        <v>1312</v>
      </c>
      <c r="J2526" s="4">
        <v>19833</v>
      </c>
      <c r="K2526" s="4">
        <v>5582.2</v>
      </c>
      <c r="L2526" s="4">
        <v>520.20000000000005</v>
      </c>
      <c r="M2526" s="4">
        <v>1971.8</v>
      </c>
      <c r="N2526" s="2">
        <v>1.4127502341001694</v>
      </c>
      <c r="O2526" s="2">
        <v>1.2810973603624123</v>
      </c>
      <c r="P2526" s="2">
        <v>2.6229012252306765</v>
      </c>
      <c r="Q2526" s="2">
        <v>9.9420158321988605</v>
      </c>
      <c r="R2526" s="2">
        <v>2.6229012252306765</v>
      </c>
    </row>
    <row r="2527" spans="1:18" x14ac:dyDescent="0.25">
      <c r="A2527" s="7">
        <v>32873</v>
      </c>
      <c r="B2527" t="s">
        <v>95</v>
      </c>
      <c r="C2527" t="s">
        <v>96</v>
      </c>
      <c r="D2527" s="8">
        <v>27942.217000000001</v>
      </c>
      <c r="E2527" s="3">
        <v>1.1826047987796713</v>
      </c>
      <c r="F2527" s="3">
        <f t="shared" si="32"/>
        <v>1.0241705198724462</v>
      </c>
      <c r="G2527" s="3">
        <v>1.0241705198724462</v>
      </c>
      <c r="H2527" t="s">
        <v>58</v>
      </c>
      <c r="I2527" s="4" t="s">
        <v>1312</v>
      </c>
      <c r="J2527" s="4">
        <v>30430</v>
      </c>
      <c r="K2527" s="4">
        <v>6398</v>
      </c>
      <c r="L2527" s="4">
        <v>1180</v>
      </c>
      <c r="M2527" s="4">
        <v>2643</v>
      </c>
      <c r="N2527" s="2">
        <v>1.1611615245009075</v>
      </c>
      <c r="O2527" s="2">
        <v>0.94700544464609804</v>
      </c>
      <c r="P2527" s="2">
        <v>3.8777522182057185</v>
      </c>
      <c r="Q2527" s="2">
        <v>8.6855077226421304</v>
      </c>
      <c r="R2527" s="2">
        <v>3.8777522182057185</v>
      </c>
    </row>
    <row r="2528" spans="1:18" x14ac:dyDescent="0.25">
      <c r="A2528" s="7">
        <v>32873</v>
      </c>
      <c r="B2528" t="s">
        <v>97</v>
      </c>
      <c r="C2528" t="s">
        <v>98</v>
      </c>
      <c r="D2528" s="8">
        <v>4737.915</v>
      </c>
      <c r="E2528" s="3">
        <v>0.2005238530360775</v>
      </c>
      <c r="F2528" s="3">
        <f t="shared" si="32"/>
        <v>0.25249945228990756</v>
      </c>
      <c r="G2528" s="3">
        <v>0.25249945228990756</v>
      </c>
      <c r="H2528" t="s">
        <v>15</v>
      </c>
      <c r="I2528" s="4" t="s">
        <v>1312</v>
      </c>
      <c r="J2528" s="4">
        <v>2529.759</v>
      </c>
      <c r="K2528" s="4">
        <v>284.012</v>
      </c>
      <c r="L2528" s="4">
        <v>334.16500000000002</v>
      </c>
      <c r="M2528" s="4">
        <v>252.12200000000001</v>
      </c>
      <c r="N2528" s="2">
        <v>0.44054178145087236</v>
      </c>
      <c r="O2528" s="2">
        <v>-7.7794219839674411E-2</v>
      </c>
      <c r="P2528" s="2">
        <v>13.20936104980751</v>
      </c>
      <c r="Q2528" s="2">
        <v>9.9662457965363505</v>
      </c>
      <c r="R2528" s="2">
        <v>13.20936104980751</v>
      </c>
    </row>
    <row r="2529" spans="1:18" x14ac:dyDescent="0.25">
      <c r="A2529" s="7">
        <v>32873</v>
      </c>
      <c r="B2529" t="s">
        <v>99</v>
      </c>
      <c r="C2529" t="s">
        <v>100</v>
      </c>
      <c r="D2529" s="8">
        <v>3607.6</v>
      </c>
      <c r="E2529" s="3">
        <v>0.15268527447473271</v>
      </c>
      <c r="F2529" s="3">
        <f t="shared" si="32"/>
        <v>0.16654808862496234</v>
      </c>
      <c r="G2529" s="3">
        <v>0.16654808862496234</v>
      </c>
      <c r="H2529" t="s">
        <v>101</v>
      </c>
      <c r="I2529" s="4" t="s">
        <v>1312</v>
      </c>
      <c r="J2529" s="4">
        <v>10877.4</v>
      </c>
      <c r="K2529" s="4">
        <v>2738.8</v>
      </c>
      <c r="L2529" s="4">
        <v>601.20000000000005</v>
      </c>
      <c r="M2529" s="4">
        <v>2394.8000000000002</v>
      </c>
      <c r="N2529" s="2">
        <v>2.0606425400647059</v>
      </c>
      <c r="O2529" s="2">
        <v>1.608306372733429</v>
      </c>
      <c r="P2529" s="2">
        <v>5.5270560979645875</v>
      </c>
      <c r="Q2529" s="2">
        <v>22.016290657693936</v>
      </c>
      <c r="R2529" s="2">
        <v>5.5270560979645875</v>
      </c>
    </row>
    <row r="2530" spans="1:18" x14ac:dyDescent="0.25">
      <c r="A2530" s="7">
        <v>32873</v>
      </c>
      <c r="B2530" t="s">
        <v>104</v>
      </c>
      <c r="C2530" t="s">
        <v>105</v>
      </c>
      <c r="D2530" s="8">
        <v>244.92599999999999</v>
      </c>
      <c r="E2530" s="3">
        <v>1.036605874708903E-2</v>
      </c>
      <c r="F2530" s="3">
        <f t="shared" si="32"/>
        <v>1.0525887795119957E-2</v>
      </c>
      <c r="G2530" s="3">
        <v>1.0525887795119957E-2</v>
      </c>
      <c r="H2530" t="s">
        <v>25</v>
      </c>
      <c r="I2530" s="4" t="s">
        <v>1313</v>
      </c>
      <c r="J2530" s="4">
        <v>265.66000000000003</v>
      </c>
      <c r="K2530" s="4">
        <v>38.759</v>
      </c>
      <c r="L2530" s="4">
        <v>7.3949999999999996</v>
      </c>
      <c r="M2530" s="4">
        <v>16.277999999999999</v>
      </c>
      <c r="N2530" s="2">
        <v>0.93840641115657464</v>
      </c>
      <c r="O2530" s="2">
        <v>0.75936372660581564</v>
      </c>
      <c r="P2530" s="2">
        <v>2.7836332153880896</v>
      </c>
      <c r="Q2530" s="2">
        <v>6.1273808627569064</v>
      </c>
      <c r="R2530" s="2">
        <v>2.7836332153880896</v>
      </c>
    </row>
    <row r="2531" spans="1:18" x14ac:dyDescent="0.25">
      <c r="A2531" s="7">
        <v>32873</v>
      </c>
      <c r="B2531" t="s">
        <v>106</v>
      </c>
      <c r="C2531" t="s">
        <v>107</v>
      </c>
      <c r="D2531" s="8">
        <v>10895</v>
      </c>
      <c r="E2531" s="3">
        <v>0.46111156042859874</v>
      </c>
      <c r="F2531" s="3">
        <f t="shared" si="32"/>
        <v>0.47153574030815265</v>
      </c>
      <c r="G2531" s="3">
        <v>0.47153574030815265</v>
      </c>
      <c r="H2531" t="s">
        <v>61</v>
      </c>
      <c r="I2531" s="4" t="s">
        <v>1312</v>
      </c>
      <c r="J2531" s="4">
        <v>9025.7000000000007</v>
      </c>
      <c r="K2531" s="4">
        <v>3411.3</v>
      </c>
      <c r="L2531" s="4">
        <v>36.4</v>
      </c>
      <c r="M2531" s="4">
        <v>1076.7</v>
      </c>
      <c r="N2531" s="2">
        <v>1.9660538297504468</v>
      </c>
      <c r="O2531" s="2">
        <v>1.9450752118033545</v>
      </c>
      <c r="P2531" s="2">
        <v>0.40329281939350964</v>
      </c>
      <c r="Q2531" s="2">
        <v>11.929268643983292</v>
      </c>
      <c r="R2531" s="2">
        <v>0.40329281939350964</v>
      </c>
    </row>
    <row r="2532" spans="1:18" x14ac:dyDescent="0.25">
      <c r="A2532" s="7">
        <v>32873</v>
      </c>
      <c r="B2532" t="s">
        <v>108</v>
      </c>
      <c r="C2532" t="s">
        <v>109</v>
      </c>
      <c r="D2532" s="8">
        <v>4413.3710000000001</v>
      </c>
      <c r="E2532" s="3">
        <v>0.18678810358516068</v>
      </c>
      <c r="F2532" s="3">
        <f t="shared" si="32"/>
        <v>0.26189838132350263</v>
      </c>
      <c r="G2532" s="3">
        <v>0.26189838132350263</v>
      </c>
      <c r="H2532" t="s">
        <v>25</v>
      </c>
      <c r="I2532" s="4" t="s">
        <v>1313</v>
      </c>
      <c r="J2532" s="4">
        <v>2743.8989999999999</v>
      </c>
      <c r="K2532" s="4">
        <v>56.750999999999998</v>
      </c>
      <c r="L2532" s="4">
        <v>808.95</v>
      </c>
      <c r="M2532" s="4">
        <v>238.99299999999999</v>
      </c>
      <c r="N2532" s="2">
        <v>7.4759620767922558E-2</v>
      </c>
      <c r="O2532" s="2">
        <v>-0.99089200158606161</v>
      </c>
      <c r="P2532" s="2">
        <v>29.481770283818758</v>
      </c>
      <c r="Q2532" s="2">
        <v>8.7099780276169056</v>
      </c>
      <c r="R2532" s="2">
        <v>29.481770283818758</v>
      </c>
    </row>
    <row r="2533" spans="1:18" x14ac:dyDescent="0.25">
      <c r="A2533" s="7">
        <v>32873</v>
      </c>
      <c r="B2533" t="s">
        <v>110</v>
      </c>
      <c r="C2533" t="s">
        <v>111</v>
      </c>
      <c r="D2533" s="8">
        <v>983.41800000000001</v>
      </c>
      <c r="E2533" s="3">
        <v>4.1621423454205761E-2</v>
      </c>
      <c r="F2533" s="3">
        <f t="shared" si="32"/>
        <v>5.6322162116569402E-2</v>
      </c>
      <c r="G2533" s="3">
        <v>5.6322162116569402E-2</v>
      </c>
      <c r="H2533" t="s">
        <v>22</v>
      </c>
      <c r="I2533" s="4" t="s">
        <v>1318</v>
      </c>
      <c r="J2533" s="4">
        <v>996.53399999999999</v>
      </c>
      <c r="K2533" s="4">
        <v>143.28299999999999</v>
      </c>
      <c r="L2533" s="4">
        <v>17.579999999999998</v>
      </c>
      <c r="M2533" s="4">
        <v>56.597000000000001</v>
      </c>
      <c r="N2533" s="2">
        <v>1.2834378359011105</v>
      </c>
      <c r="O2533" s="2">
        <v>1.1259673951988534</v>
      </c>
      <c r="P2533" s="2">
        <v>1.7641144205817361</v>
      </c>
      <c r="Q2533" s="2">
        <v>5.6793847475349564</v>
      </c>
      <c r="R2533" s="2">
        <v>1.7641144205817361</v>
      </c>
    </row>
    <row r="2534" spans="1:18" x14ac:dyDescent="0.25">
      <c r="A2534" s="7">
        <v>32873</v>
      </c>
      <c r="B2534" t="s">
        <v>113</v>
      </c>
      <c r="C2534" t="s">
        <v>114</v>
      </c>
      <c r="D2534" s="8">
        <v>6562.8850000000002</v>
      </c>
      <c r="E2534" s="3">
        <v>0.27776247299343226</v>
      </c>
      <c r="F2534" s="3">
        <f t="shared" si="32"/>
        <v>0.19624754022737023</v>
      </c>
      <c r="G2534" s="3">
        <v>0.19624754022737023</v>
      </c>
      <c r="H2534" t="s">
        <v>61</v>
      </c>
      <c r="I2534" s="4" t="s">
        <v>1319</v>
      </c>
      <c r="J2534" s="4">
        <v>4728.308</v>
      </c>
      <c r="K2534" s="4">
        <v>705.399</v>
      </c>
      <c r="L2534" s="4">
        <v>841.93799999999999</v>
      </c>
      <c r="M2534" s="4">
        <v>296.57400000000001</v>
      </c>
      <c r="N2534" s="2">
        <v>0.83777996308727221</v>
      </c>
      <c r="O2534" s="2">
        <v>-0.16216302883895931</v>
      </c>
      <c r="P2534" s="2">
        <v>17.806327337390034</v>
      </c>
      <c r="Q2534" s="2">
        <v>6.2723071339684298</v>
      </c>
      <c r="R2534" s="2">
        <v>17.806327337390034</v>
      </c>
    </row>
    <row r="2535" spans="1:18" x14ac:dyDescent="0.25">
      <c r="A2535" s="7">
        <v>32873</v>
      </c>
      <c r="B2535" t="s">
        <v>116</v>
      </c>
      <c r="C2535" t="s">
        <v>117</v>
      </c>
      <c r="D2535" s="8">
        <v>950.80499999999995</v>
      </c>
      <c r="E2535" s="3">
        <v>4.0241136045278916E-2</v>
      </c>
      <c r="F2535" s="3">
        <f t="shared" si="32"/>
        <v>4.6353943547367139E-2</v>
      </c>
      <c r="G2535" s="3">
        <v>4.6353943547367139E-2</v>
      </c>
      <c r="H2535" t="s">
        <v>48</v>
      </c>
      <c r="I2535" s="4" t="s">
        <v>1312</v>
      </c>
      <c r="J2535" s="4">
        <v>2489.1</v>
      </c>
      <c r="K2535" s="4">
        <v>460.5</v>
      </c>
      <c r="L2535" s="4">
        <v>477</v>
      </c>
      <c r="M2535" s="4">
        <v>129.9</v>
      </c>
      <c r="N2535" s="2">
        <v>2.6120249574588765</v>
      </c>
      <c r="O2535" s="2">
        <v>-9.3590470788428803E-2</v>
      </c>
      <c r="P2535" s="2">
        <v>19.16355309147885</v>
      </c>
      <c r="Q2535" s="2">
        <v>5.2187537664215986</v>
      </c>
      <c r="R2535" s="2">
        <v>19.16355309147885</v>
      </c>
    </row>
    <row r="2536" spans="1:18" x14ac:dyDescent="0.25">
      <c r="A2536" s="7">
        <v>32873</v>
      </c>
      <c r="B2536" t="s">
        <v>118</v>
      </c>
      <c r="C2536" t="s">
        <v>119</v>
      </c>
      <c r="D2536" s="8">
        <v>1574.0730000000001</v>
      </c>
      <c r="E2536" s="3">
        <v>6.6619849220608152E-2</v>
      </c>
      <c r="F2536" s="3">
        <f t="shared" si="32"/>
        <v>8.5514651298977493E-2</v>
      </c>
      <c r="G2536" s="3">
        <v>8.5514651298977493E-2</v>
      </c>
      <c r="H2536" t="s">
        <v>15</v>
      </c>
      <c r="I2536" s="4" t="s">
        <v>1312</v>
      </c>
      <c r="J2536" s="4">
        <v>2033</v>
      </c>
      <c r="K2536" s="4">
        <v>552.29999999999995</v>
      </c>
      <c r="L2536" s="4">
        <v>17.100000000000001</v>
      </c>
      <c r="M2536" s="4">
        <v>231</v>
      </c>
      <c r="N2536" s="2">
        <v>1.3385845855550167</v>
      </c>
      <c r="O2536" s="2">
        <v>1.297140087251575</v>
      </c>
      <c r="P2536" s="2">
        <v>0.84112149532710279</v>
      </c>
      <c r="Q2536" s="2">
        <v>11.362518445646828</v>
      </c>
      <c r="R2536" s="2">
        <v>0.84112149532710279</v>
      </c>
    </row>
    <row r="2537" spans="1:18" x14ac:dyDescent="0.25">
      <c r="A2537" s="7">
        <v>32873</v>
      </c>
      <c r="B2537" t="s">
        <v>124</v>
      </c>
      <c r="C2537" t="s">
        <v>125</v>
      </c>
      <c r="D2537" s="8">
        <v>1242.92</v>
      </c>
      <c r="E2537" s="3">
        <v>5.2604385561075176E-2</v>
      </c>
      <c r="F2537" s="3">
        <f t="shared" si="32"/>
        <v>6.0749552927863819E-2</v>
      </c>
      <c r="G2537" s="3">
        <v>6.0749552927863819E-2</v>
      </c>
      <c r="H2537" t="s">
        <v>48</v>
      </c>
      <c r="I2537" s="4" t="s">
        <v>1312</v>
      </c>
      <c r="J2537" s="4">
        <v>2440.8229999999999</v>
      </c>
      <c r="K2537" s="4">
        <v>348.07899999999995</v>
      </c>
      <c r="L2537" s="4">
        <v>23.463999999999999</v>
      </c>
      <c r="M2537" s="4">
        <v>156.64599999999999</v>
      </c>
      <c r="N2537" s="2">
        <v>1.03754277402201</v>
      </c>
      <c r="O2537" s="2">
        <v>0.96760203169152614</v>
      </c>
      <c r="P2537" s="2">
        <v>0.96131509740771859</v>
      </c>
      <c r="Q2537" s="2">
        <v>6.4177533561425788</v>
      </c>
      <c r="R2537" s="2">
        <v>0.96131509740771859</v>
      </c>
    </row>
    <row r="2538" spans="1:18" x14ac:dyDescent="0.25">
      <c r="A2538" s="7">
        <v>32873</v>
      </c>
      <c r="B2538" t="s">
        <v>1320</v>
      </c>
      <c r="C2538" t="s">
        <v>1321</v>
      </c>
      <c r="D2538" s="8">
        <v>2325.04</v>
      </c>
      <c r="E2538" s="3">
        <v>9.8403196187141745E-2</v>
      </c>
      <c r="F2538" s="3">
        <f t="shared" si="32"/>
        <v>0</v>
      </c>
      <c r="G2538" s="3">
        <v>0</v>
      </c>
      <c r="H2538" t="s">
        <v>48</v>
      </c>
      <c r="I2538" s="4" t="s">
        <v>1313</v>
      </c>
      <c r="J2538" s="4">
        <v>4455.7430000000004</v>
      </c>
      <c r="K2538" s="4">
        <v>1235.0239999999999</v>
      </c>
      <c r="L2538" s="4">
        <v>70.167000000000002</v>
      </c>
      <c r="M2538" s="4">
        <v>413.346</v>
      </c>
      <c r="N2538" s="2">
        <v>2.3585634240710109</v>
      </c>
      <c r="O2538" s="2">
        <v>2.2245633400428542</v>
      </c>
      <c r="P2538" s="2">
        <v>1.5747541992435381</v>
      </c>
      <c r="Q2538" s="2">
        <v>9.2767020000929143</v>
      </c>
      <c r="R2538" s="2">
        <v>1.5747541992435381</v>
      </c>
    </row>
    <row r="2539" spans="1:18" x14ac:dyDescent="0.25">
      <c r="A2539" s="7">
        <v>32873</v>
      </c>
      <c r="B2539" t="s">
        <v>128</v>
      </c>
      <c r="C2539" t="s">
        <v>129</v>
      </c>
      <c r="D2539" s="8">
        <v>48948.809000000001</v>
      </c>
      <c r="E2539" s="3">
        <v>2.0716715648564881</v>
      </c>
      <c r="F2539" s="3">
        <f t="shared" si="32"/>
        <v>1.6304281692516143</v>
      </c>
      <c r="G2539" s="3">
        <v>1.6304281692516143</v>
      </c>
      <c r="H2539" t="s">
        <v>92</v>
      </c>
      <c r="I2539" s="4" t="s">
        <v>1312</v>
      </c>
      <c r="J2539" s="4">
        <v>37687</v>
      </c>
      <c r="K2539" s="4">
        <v>10570</v>
      </c>
      <c r="L2539" s="4">
        <v>1183</v>
      </c>
      <c r="M2539" s="4">
        <v>3462</v>
      </c>
      <c r="N2539" s="2">
        <v>1.3845952318574797</v>
      </c>
      <c r="O2539" s="2">
        <v>1.2296305999476029</v>
      </c>
      <c r="P2539" s="2">
        <v>3.1390134529147984</v>
      </c>
      <c r="Q2539" s="2">
        <v>9.1861915249290202</v>
      </c>
      <c r="R2539" s="2">
        <v>3.1390134529147984</v>
      </c>
    </row>
    <row r="2540" spans="1:18" x14ac:dyDescent="0.25">
      <c r="A2540" s="7">
        <v>32873</v>
      </c>
      <c r="B2540" t="s">
        <v>130</v>
      </c>
      <c r="C2540" t="s">
        <v>131</v>
      </c>
      <c r="D2540" s="8">
        <v>19199.739000000001</v>
      </c>
      <c r="E2540" s="3">
        <v>0.81259491602678535</v>
      </c>
      <c r="F2540" s="3">
        <f t="shared" si="32"/>
        <v>0.64066015723045922</v>
      </c>
      <c r="G2540" s="3">
        <v>0.64066015723045922</v>
      </c>
      <c r="H2540" t="s">
        <v>92</v>
      </c>
      <c r="I2540" s="4" t="s">
        <v>1312</v>
      </c>
      <c r="J2540" s="4">
        <v>21160.5</v>
      </c>
      <c r="K2540" s="4">
        <v>6061.5</v>
      </c>
      <c r="L2540" s="4">
        <v>263.3</v>
      </c>
      <c r="M2540" s="4">
        <v>1483.1</v>
      </c>
      <c r="N2540" s="2">
        <v>1.5524792541747772</v>
      </c>
      <c r="O2540" s="2">
        <v>1.4850425161356418</v>
      </c>
      <c r="P2540" s="2">
        <v>1.2442995203326954</v>
      </c>
      <c r="Q2540" s="2">
        <v>7.0088135913612621</v>
      </c>
      <c r="R2540" s="2">
        <v>1.2442995203326954</v>
      </c>
    </row>
    <row r="2541" spans="1:18" x14ac:dyDescent="0.25">
      <c r="A2541" s="7">
        <v>32873</v>
      </c>
      <c r="B2541" t="s">
        <v>132</v>
      </c>
      <c r="C2541" t="s">
        <v>133</v>
      </c>
      <c r="D2541" s="8">
        <v>18286.327000000001</v>
      </c>
      <c r="E2541" s="3">
        <v>0.77393637241648627</v>
      </c>
      <c r="F2541" s="3">
        <f t="shared" si="32"/>
        <v>0.73233087886581494</v>
      </c>
      <c r="G2541" s="3">
        <v>0.73233087886581494</v>
      </c>
      <c r="H2541" t="s">
        <v>58</v>
      </c>
      <c r="I2541" s="4" t="s">
        <v>1312</v>
      </c>
      <c r="J2541" s="4">
        <v>22261</v>
      </c>
      <c r="K2541" s="4">
        <v>6594</v>
      </c>
      <c r="L2541" s="4">
        <v>3009</v>
      </c>
      <c r="M2541" s="4">
        <v>2105</v>
      </c>
      <c r="N2541" s="2">
        <v>1.7087328323399844</v>
      </c>
      <c r="O2541" s="2">
        <v>0.9289971495206012</v>
      </c>
      <c r="P2541" s="2">
        <v>13.516912986837967</v>
      </c>
      <c r="Q2541" s="2">
        <v>9.4559992812542113</v>
      </c>
      <c r="R2541" s="2">
        <v>13.516912986837967</v>
      </c>
    </row>
    <row r="2542" spans="1:18" x14ac:dyDescent="0.25">
      <c r="A2542" s="7">
        <v>32873</v>
      </c>
      <c r="B2542" t="s">
        <v>1322</v>
      </c>
      <c r="C2542" t="s">
        <v>1323</v>
      </c>
      <c r="D2542" s="8">
        <v>945.43799999999999</v>
      </c>
      <c r="E2542" s="3">
        <v>4.0013987284854849E-2</v>
      </c>
      <c r="F2542" s="3">
        <f t="shared" si="32"/>
        <v>0</v>
      </c>
      <c r="G2542" s="3">
        <v>0</v>
      </c>
      <c r="H2542" t="s">
        <v>136</v>
      </c>
      <c r="I2542" s="4" t="s">
        <v>1314</v>
      </c>
      <c r="J2542" s="4">
        <v>194.31399999999999</v>
      </c>
      <c r="K2542" s="4">
        <v>0.61</v>
      </c>
      <c r="L2542" s="4">
        <v>105.633</v>
      </c>
      <c r="M2542" s="4">
        <v>13.436999999999999</v>
      </c>
      <c r="N2542" s="2">
        <v>8.3081365258369424E-3</v>
      </c>
      <c r="O2542" s="2">
        <v>-1.4304023317261856</v>
      </c>
      <c r="P2542" s="2">
        <v>54.362012001193946</v>
      </c>
      <c r="Q2542" s="2">
        <v>6.9150961845260763</v>
      </c>
      <c r="R2542" s="2">
        <v>54.362012001193946</v>
      </c>
    </row>
    <row r="2543" spans="1:18" x14ac:dyDescent="0.25">
      <c r="A2543" s="7">
        <v>32873</v>
      </c>
      <c r="B2543" t="s">
        <v>134</v>
      </c>
      <c r="C2543" t="s">
        <v>135</v>
      </c>
      <c r="D2543" s="8">
        <v>3645.7469999999998</v>
      </c>
      <c r="E2543" s="3">
        <v>0.15429977862302732</v>
      </c>
      <c r="F2543" s="3">
        <f t="shared" si="32"/>
        <v>0.15197188906797271</v>
      </c>
      <c r="G2543" s="3">
        <v>0.15197188906797271</v>
      </c>
      <c r="H2543" t="s">
        <v>136</v>
      </c>
      <c r="I2543" s="4" t="s">
        <v>1319</v>
      </c>
      <c r="J2543" s="4">
        <v>1679.2750000000001</v>
      </c>
      <c r="K2543" s="4">
        <v>254.072</v>
      </c>
      <c r="L2543" s="4">
        <v>372.80700000000002</v>
      </c>
      <c r="M2543" s="4">
        <v>139.33199999999999</v>
      </c>
      <c r="N2543" s="2">
        <v>0.64259880318274476</v>
      </c>
      <c r="O2543" s="2">
        <v>-0.30030451563298283</v>
      </c>
      <c r="P2543" s="2">
        <v>22.200473418588381</v>
      </c>
      <c r="Q2543" s="2">
        <v>8.2971520447812299</v>
      </c>
      <c r="R2543" s="2">
        <v>22.200473418588381</v>
      </c>
    </row>
    <row r="2544" spans="1:18" x14ac:dyDescent="0.25">
      <c r="A2544" s="7">
        <v>32873</v>
      </c>
      <c r="B2544" t="s">
        <v>137</v>
      </c>
      <c r="C2544" t="s">
        <v>138</v>
      </c>
      <c r="D2544" s="8">
        <v>312.685</v>
      </c>
      <c r="E2544" s="3">
        <v>1.3233838299459974E-2</v>
      </c>
      <c r="F2544" s="3">
        <f t="shared" si="32"/>
        <v>1.989750910094467E-2</v>
      </c>
      <c r="G2544" s="3">
        <v>1.989750910094467E-2</v>
      </c>
      <c r="H2544" t="s">
        <v>73</v>
      </c>
      <c r="I2544" s="4" t="s">
        <v>1324</v>
      </c>
      <c r="J2544" s="4">
        <v>1570.5730000000001</v>
      </c>
      <c r="K2544" s="4">
        <v>182.03200000000001</v>
      </c>
      <c r="L2544" s="4">
        <v>65.281999999999996</v>
      </c>
      <c r="M2544" s="4">
        <v>7.3230000000000004</v>
      </c>
      <c r="N2544" s="2">
        <v>4.7549042656009197</v>
      </c>
      <c r="O2544" s="2">
        <v>3.0496565054985245</v>
      </c>
      <c r="P2544" s="2">
        <v>4.1565721555126691</v>
      </c>
      <c r="Q2544" s="2">
        <v>0.46626294989153638</v>
      </c>
      <c r="R2544" s="2">
        <v>4.1565721555126691</v>
      </c>
    </row>
    <row r="2545" spans="1:18" x14ac:dyDescent="0.25">
      <c r="A2545" s="7">
        <v>32873</v>
      </c>
      <c r="B2545" t="s">
        <v>1194</v>
      </c>
      <c r="C2545" t="s">
        <v>1195</v>
      </c>
      <c r="D2545" s="8">
        <v>1432.011</v>
      </c>
      <c r="E2545" s="3">
        <v>6.0607326917018638E-2</v>
      </c>
      <c r="F2545" s="3">
        <f t="shared" si="32"/>
        <v>5.2969755590734052E-2</v>
      </c>
      <c r="G2545" s="3">
        <v>5.2969755590734052E-2</v>
      </c>
      <c r="H2545" t="s">
        <v>205</v>
      </c>
      <c r="I2545" s="4" t="s">
        <v>1325</v>
      </c>
      <c r="J2545" s="4">
        <v>1142.0999999999999</v>
      </c>
      <c r="K2545" s="4">
        <v>276.09999999999997</v>
      </c>
      <c r="L2545" s="4">
        <v>3.1</v>
      </c>
      <c r="M2545" s="4">
        <v>82.7</v>
      </c>
      <c r="N2545" s="2">
        <v>1.4166239096972804</v>
      </c>
      <c r="O2545" s="2">
        <v>1.4007183170856847</v>
      </c>
      <c r="P2545" s="2">
        <v>0.27142982225724543</v>
      </c>
      <c r="Q2545" s="2">
        <v>7.2410471937658709</v>
      </c>
      <c r="R2545" s="2">
        <v>0.27142982225724543</v>
      </c>
    </row>
    <row r="2546" spans="1:18" x14ac:dyDescent="0.25">
      <c r="A2546" s="7">
        <v>32873</v>
      </c>
      <c r="B2546" t="s">
        <v>139</v>
      </c>
      <c r="C2546" t="s">
        <v>140</v>
      </c>
      <c r="D2546" s="8">
        <v>2082.9949999999999</v>
      </c>
      <c r="E2546" s="3">
        <v>8.8159070657638283E-2</v>
      </c>
      <c r="F2546" s="3">
        <f t="shared" si="32"/>
        <v>5.5493369937759565E-2</v>
      </c>
      <c r="G2546" s="3">
        <v>5.5493369937759565E-2</v>
      </c>
      <c r="H2546" t="s">
        <v>42</v>
      </c>
      <c r="I2546" s="4" t="s">
        <v>1312</v>
      </c>
      <c r="J2546" s="4">
        <v>2098</v>
      </c>
      <c r="K2546" s="4">
        <v>838.1</v>
      </c>
      <c r="L2546" s="4">
        <v>84.4</v>
      </c>
      <c r="M2546" s="4">
        <v>37.1</v>
      </c>
      <c r="N2546" s="2">
        <v>1.8089790632419598</v>
      </c>
      <c r="O2546" s="2">
        <v>1.6268076840060437</v>
      </c>
      <c r="P2546" s="2">
        <v>4.022878932316492</v>
      </c>
      <c r="Q2546" s="2">
        <v>1.7683508102955197</v>
      </c>
      <c r="R2546" s="2">
        <v>4.022878932316492</v>
      </c>
    </row>
    <row r="2547" spans="1:18" x14ac:dyDescent="0.25">
      <c r="A2547" s="7">
        <v>32873</v>
      </c>
      <c r="B2547" t="s">
        <v>141</v>
      </c>
      <c r="C2547" t="s">
        <v>142</v>
      </c>
      <c r="D2547" s="8">
        <v>3091.1610000000001</v>
      </c>
      <c r="E2547" s="3">
        <v>0.13082790933878183</v>
      </c>
      <c r="F2547" s="3">
        <f t="shared" si="32"/>
        <v>8.7662454266726197E-2</v>
      </c>
      <c r="G2547" s="3">
        <v>8.7662454266726197E-2</v>
      </c>
      <c r="H2547" t="s">
        <v>58</v>
      </c>
      <c r="I2547" s="4" t="s">
        <v>1313</v>
      </c>
      <c r="J2547" s="4">
        <v>2065.92</v>
      </c>
      <c r="K2547" s="4">
        <v>445.17</v>
      </c>
      <c r="L2547" s="4">
        <v>115.68600000000001</v>
      </c>
      <c r="M2547" s="4">
        <v>92.701999999999998</v>
      </c>
      <c r="N2547" s="2">
        <v>1.6545626189343483</v>
      </c>
      <c r="O2547" s="2">
        <v>1.224592649857279</v>
      </c>
      <c r="P2547" s="2">
        <v>5.59973280669145</v>
      </c>
      <c r="Q2547" s="2">
        <v>4.4872018277571248</v>
      </c>
      <c r="R2547" s="2">
        <v>5.59973280669145</v>
      </c>
    </row>
    <row r="2548" spans="1:18" x14ac:dyDescent="0.25">
      <c r="A2548" s="7">
        <v>32873</v>
      </c>
      <c r="B2548" t="s">
        <v>143</v>
      </c>
      <c r="C2548" t="s">
        <v>144</v>
      </c>
      <c r="D2548" s="8">
        <v>740.49</v>
      </c>
      <c r="E2548" s="3">
        <v>3.1339926515077846E-2</v>
      </c>
      <c r="F2548" s="3">
        <f t="shared" si="32"/>
        <v>3.4623716292108031E-2</v>
      </c>
      <c r="G2548" s="3">
        <v>3.4623716292108031E-2</v>
      </c>
      <c r="H2548" t="s">
        <v>48</v>
      </c>
      <c r="I2548" s="4" t="s">
        <v>1312</v>
      </c>
      <c r="J2548" s="4">
        <v>938</v>
      </c>
      <c r="K2548" s="4">
        <v>318</v>
      </c>
      <c r="L2548" s="4">
        <v>10.4</v>
      </c>
      <c r="M2548" s="4">
        <v>55.7</v>
      </c>
      <c r="N2548" s="2">
        <v>2.8961748633879782</v>
      </c>
      <c r="O2548" s="2">
        <v>2.8014571948998181</v>
      </c>
      <c r="P2548" s="2">
        <v>1.1087420042643923</v>
      </c>
      <c r="Q2548" s="2">
        <v>5.9381663113006393</v>
      </c>
      <c r="R2548" s="2">
        <v>1.1087420042643923</v>
      </c>
    </row>
    <row r="2549" spans="1:18" x14ac:dyDescent="0.25">
      <c r="A2549" s="7">
        <v>32873</v>
      </c>
      <c r="B2549" t="s">
        <v>1062</v>
      </c>
      <c r="C2549" t="s">
        <v>1063</v>
      </c>
      <c r="D2549" s="8">
        <v>423.24299999999999</v>
      </c>
      <c r="E2549" s="3">
        <v>1.7913009653096047E-2</v>
      </c>
      <c r="F2549" s="3">
        <f t="shared" si="32"/>
        <v>3.1303001519971355E-2</v>
      </c>
      <c r="G2549" s="3">
        <v>3.1303001519971355E-2</v>
      </c>
      <c r="H2549" t="s">
        <v>517</v>
      </c>
      <c r="I2549" s="4" t="s">
        <v>1312</v>
      </c>
      <c r="J2549" s="4">
        <v>3029.4679999999998</v>
      </c>
      <c r="K2549" s="4">
        <v>1769.6320000000001</v>
      </c>
      <c r="L2549" s="4">
        <v>74.632999999999996</v>
      </c>
      <c r="M2549" s="4">
        <v>214.23099999999999</v>
      </c>
      <c r="N2549" s="2">
        <v>6.7967092477512434</v>
      </c>
      <c r="O2549" s="2">
        <v>6.51006275781016</v>
      </c>
      <c r="P2549" s="2">
        <v>2.4635678607597109</v>
      </c>
      <c r="Q2549" s="2">
        <v>7.0715716422817474</v>
      </c>
      <c r="R2549" s="2">
        <v>2.4635678607597109</v>
      </c>
    </row>
    <row r="2550" spans="1:18" x14ac:dyDescent="0.25">
      <c r="A2550" s="7">
        <v>32873</v>
      </c>
      <c r="B2550" t="s">
        <v>145</v>
      </c>
      <c r="C2550" t="s">
        <v>146</v>
      </c>
      <c r="D2550" s="8">
        <v>4681.6559999999999</v>
      </c>
      <c r="E2550" s="3">
        <v>0.19814279059659584</v>
      </c>
      <c r="F2550" s="3">
        <f t="shared" si="32"/>
        <v>0.12428650123270511</v>
      </c>
      <c r="G2550" s="3">
        <v>0.12428650123270511</v>
      </c>
      <c r="H2550" t="s">
        <v>73</v>
      </c>
      <c r="I2550" s="4" t="s">
        <v>1312</v>
      </c>
      <c r="J2550" s="4">
        <v>66190.812999999995</v>
      </c>
      <c r="K2550" s="4">
        <v>13200.385</v>
      </c>
      <c r="L2550" s="4">
        <v>7298.6949999999997</v>
      </c>
      <c r="M2550" s="4"/>
      <c r="N2550" s="2">
        <v>12.974881558513044</v>
      </c>
      <c r="O2550" s="2">
        <v>5.8008708643771261</v>
      </c>
      <c r="P2550" s="2">
        <v>11.026749286188704</v>
      </c>
      <c r="Q2550" s="2" t="s">
        <v>39</v>
      </c>
      <c r="R2550" s="2">
        <v>11.026749286188704</v>
      </c>
    </row>
    <row r="2551" spans="1:18" x14ac:dyDescent="0.25">
      <c r="A2551" s="7">
        <v>32873</v>
      </c>
      <c r="B2551" t="s">
        <v>1260</v>
      </c>
      <c r="C2551" t="s">
        <v>1261</v>
      </c>
      <c r="D2551" s="8">
        <v>4238.4589999999998</v>
      </c>
      <c r="E2551" s="3">
        <v>0.17938526326779608</v>
      </c>
      <c r="F2551" s="3">
        <f t="shared" si="32"/>
        <v>0.151893187879621</v>
      </c>
      <c r="G2551" s="3">
        <v>0.151893187879621</v>
      </c>
      <c r="H2551" t="s">
        <v>38</v>
      </c>
      <c r="I2551" s="4" t="s">
        <v>1312</v>
      </c>
      <c r="J2551" s="4">
        <v>26552.206999999999</v>
      </c>
      <c r="K2551" s="4">
        <v>2570.7250000000004</v>
      </c>
      <c r="L2551" s="4">
        <v>1904.3119999999999</v>
      </c>
      <c r="M2551" s="4"/>
      <c r="N2551" s="2">
        <v>3.0856228919856448</v>
      </c>
      <c r="O2551" s="2">
        <v>0.79989077334869763</v>
      </c>
      <c r="P2551" s="2">
        <v>7.1719537287427748</v>
      </c>
      <c r="Q2551" s="2" t="s">
        <v>39</v>
      </c>
      <c r="R2551" s="2">
        <v>7.1719537287427748</v>
      </c>
    </row>
    <row r="2552" spans="1:18" x14ac:dyDescent="0.25">
      <c r="A2552" s="7">
        <v>32873</v>
      </c>
      <c r="B2552" t="s">
        <v>147</v>
      </c>
      <c r="C2552" t="s">
        <v>148</v>
      </c>
      <c r="D2552" s="8">
        <v>5626.0330000000004</v>
      </c>
      <c r="E2552" s="3">
        <v>0.23811187293738328</v>
      </c>
      <c r="F2552" s="3">
        <f t="shared" si="32"/>
        <v>0.17272481142083412</v>
      </c>
      <c r="G2552" s="3">
        <v>0.17272481142083412</v>
      </c>
      <c r="H2552" t="s">
        <v>38</v>
      </c>
      <c r="I2552" s="4" t="s">
        <v>1312</v>
      </c>
      <c r="J2552" s="4">
        <v>98764</v>
      </c>
      <c r="K2552" s="4">
        <v>7877</v>
      </c>
      <c r="L2552" s="4">
        <v>11610</v>
      </c>
      <c r="M2552" s="4"/>
      <c r="N2552" s="2">
        <v>3.3138409760201935</v>
      </c>
      <c r="O2552" s="2">
        <v>-1.5704669751787967</v>
      </c>
      <c r="P2552" s="2">
        <v>11.75529545178405</v>
      </c>
      <c r="Q2552" s="2" t="s">
        <v>39</v>
      </c>
      <c r="R2552" s="2">
        <v>11.75529545178405</v>
      </c>
    </row>
    <row r="2553" spans="1:18" x14ac:dyDescent="0.25">
      <c r="A2553" s="7">
        <v>32873</v>
      </c>
      <c r="B2553" t="s">
        <v>149</v>
      </c>
      <c r="C2553" t="s">
        <v>150</v>
      </c>
      <c r="D2553" s="8">
        <v>1353.4459999999999</v>
      </c>
      <c r="E2553" s="3">
        <v>5.7282202571440594E-2</v>
      </c>
      <c r="F2553" s="3">
        <f t="shared" si="32"/>
        <v>8.6677791479308375E-2</v>
      </c>
      <c r="G2553" s="3">
        <v>8.6677791479308375E-2</v>
      </c>
      <c r="H2553" t="s">
        <v>38</v>
      </c>
      <c r="I2553" s="4" t="s">
        <v>1312</v>
      </c>
      <c r="J2553" s="4">
        <v>39177.898000000001</v>
      </c>
      <c r="K2553" s="4">
        <v>7027</v>
      </c>
      <c r="L2553" s="4">
        <v>8178.0280000000002</v>
      </c>
      <c r="M2553" s="4"/>
      <c r="N2553" s="2">
        <v>14.26133123347222</v>
      </c>
      <c r="O2553" s="2">
        <v>-2.3360170153694413</v>
      </c>
      <c r="P2553" s="2">
        <v>20.874085689844822</v>
      </c>
      <c r="Q2553" s="2" t="s">
        <v>39</v>
      </c>
      <c r="R2553" s="2">
        <v>20.874085689844822</v>
      </c>
    </row>
    <row r="2554" spans="1:18" x14ac:dyDescent="0.25">
      <c r="A2554" s="7">
        <v>32873</v>
      </c>
      <c r="B2554" t="s">
        <v>151</v>
      </c>
      <c r="C2554" t="s">
        <v>152</v>
      </c>
      <c r="D2554" s="8">
        <v>3362.174</v>
      </c>
      <c r="E2554" s="3">
        <v>0.14229805411403981</v>
      </c>
      <c r="F2554" s="3">
        <f t="shared" si="32"/>
        <v>0.14993949690327665</v>
      </c>
      <c r="G2554" s="3">
        <v>0.14993949690327665</v>
      </c>
      <c r="H2554" t="s">
        <v>38</v>
      </c>
      <c r="I2554" s="4" t="s">
        <v>1312</v>
      </c>
      <c r="J2554" s="4">
        <v>55658</v>
      </c>
      <c r="K2554" s="4">
        <v>22064.004000000001</v>
      </c>
      <c r="L2554" s="4">
        <v>13455</v>
      </c>
      <c r="M2554" s="4"/>
      <c r="N2554" s="2">
        <v>-52.558370652691757</v>
      </c>
      <c r="O2554" s="2">
        <v>-20.507393997141499</v>
      </c>
      <c r="P2554" s="2">
        <v>24.174422365158648</v>
      </c>
      <c r="Q2554" s="2" t="s">
        <v>39</v>
      </c>
      <c r="R2554" s="2">
        <v>24.174422365158648</v>
      </c>
    </row>
    <row r="2555" spans="1:18" x14ac:dyDescent="0.25">
      <c r="A2555" s="7">
        <v>32873</v>
      </c>
      <c r="B2555" t="s">
        <v>153</v>
      </c>
      <c r="C2555" t="s">
        <v>154</v>
      </c>
      <c r="D2555" s="8">
        <v>1206.1890000000001</v>
      </c>
      <c r="E2555" s="3">
        <v>5.1049811102506761E-2</v>
      </c>
      <c r="F2555" s="3">
        <f t="shared" si="32"/>
        <v>6.8453184416937762E-2</v>
      </c>
      <c r="G2555" s="3">
        <v>6.8453184416937762E-2</v>
      </c>
      <c r="H2555" t="s">
        <v>35</v>
      </c>
      <c r="I2555" s="4" t="s">
        <v>1312</v>
      </c>
      <c r="J2555" s="4">
        <v>562.6</v>
      </c>
      <c r="K2555" s="4">
        <v>95</v>
      </c>
      <c r="L2555" s="4">
        <v>11.1</v>
      </c>
      <c r="M2555" s="4">
        <v>29.9</v>
      </c>
      <c r="N2555" s="2">
        <v>0.70895522388059706</v>
      </c>
      <c r="O2555" s="2">
        <v>0.62611940298507462</v>
      </c>
      <c r="P2555" s="2">
        <v>1.9729825808745112</v>
      </c>
      <c r="Q2555" s="2">
        <v>5.3146107358691781</v>
      </c>
      <c r="R2555" s="2">
        <v>1.9729825808745112</v>
      </c>
    </row>
    <row r="2556" spans="1:18" x14ac:dyDescent="0.25">
      <c r="A2556" s="7">
        <v>32873</v>
      </c>
      <c r="B2556" t="s">
        <v>155</v>
      </c>
      <c r="C2556" t="s">
        <v>156</v>
      </c>
      <c r="D2556" s="8">
        <v>2279.4879999999998</v>
      </c>
      <c r="E2556" s="3">
        <v>9.6475288541373633E-2</v>
      </c>
      <c r="F2556" s="3">
        <f t="shared" si="32"/>
        <v>0.11109766101346449</v>
      </c>
      <c r="G2556" s="3">
        <v>0.11109766101346449</v>
      </c>
      <c r="H2556" t="s">
        <v>38</v>
      </c>
      <c r="I2556" s="4" t="s">
        <v>1312</v>
      </c>
      <c r="J2556" s="4">
        <v>29006.706999999999</v>
      </c>
      <c r="K2556" s="4">
        <v>1756.751</v>
      </c>
      <c r="L2556" s="4">
        <v>1739.5170000000001</v>
      </c>
      <c r="M2556" s="4"/>
      <c r="N2556" s="2">
        <v>2.5848980534739217</v>
      </c>
      <c r="O2556" s="2">
        <v>2.5358251142916309E-2</v>
      </c>
      <c r="P2556" s="2">
        <v>5.9969475335480169</v>
      </c>
      <c r="Q2556" s="2" t="s">
        <v>39</v>
      </c>
      <c r="R2556" s="2">
        <v>5.9969475335480169</v>
      </c>
    </row>
    <row r="2557" spans="1:18" x14ac:dyDescent="0.25">
      <c r="A2557" s="7">
        <v>32873</v>
      </c>
      <c r="B2557" t="s">
        <v>157</v>
      </c>
      <c r="C2557" t="s">
        <v>158</v>
      </c>
      <c r="D2557" s="8">
        <v>293.625</v>
      </c>
      <c r="E2557" s="3">
        <v>1.2427157588879974E-2</v>
      </c>
      <c r="F2557" s="3">
        <f t="shared" si="32"/>
        <v>1.7132720508272255E-2</v>
      </c>
      <c r="G2557" s="3">
        <v>1.7132720508272255E-2</v>
      </c>
      <c r="H2557" t="s">
        <v>159</v>
      </c>
      <c r="I2557" s="4" t="s">
        <v>1325</v>
      </c>
      <c r="J2557" s="4">
        <v>304.81700000000001</v>
      </c>
      <c r="K2557" s="4">
        <v>0</v>
      </c>
      <c r="L2557" s="4">
        <v>76.414000000000001</v>
      </c>
      <c r="M2557" s="4">
        <v>8.2390000000000008</v>
      </c>
      <c r="N2557" s="2">
        <v>0</v>
      </c>
      <c r="O2557" s="2">
        <v>-2.9983912105159898</v>
      </c>
      <c r="P2557" s="2">
        <v>25.068811778870604</v>
      </c>
      <c r="Q2557" s="2">
        <v>2.7029332353510469</v>
      </c>
      <c r="R2557" s="2">
        <v>25.068811778870604</v>
      </c>
    </row>
    <row r="2558" spans="1:18" x14ac:dyDescent="0.25">
      <c r="A2558" s="7">
        <v>32873</v>
      </c>
      <c r="B2558" t="s">
        <v>1130</v>
      </c>
      <c r="C2558" t="s">
        <v>1131</v>
      </c>
      <c r="D2558" s="8">
        <v>1938.95</v>
      </c>
      <c r="E2558" s="3">
        <v>8.2062621394495786E-2</v>
      </c>
      <c r="F2558" s="3">
        <f t="shared" si="32"/>
        <v>6.8275552137456688E-2</v>
      </c>
      <c r="G2558" s="3">
        <v>6.8275552137456688E-2</v>
      </c>
      <c r="H2558" t="s">
        <v>35</v>
      </c>
      <c r="I2558" s="4" t="s">
        <v>1312</v>
      </c>
      <c r="J2558" s="4">
        <v>1429.1559999999999</v>
      </c>
      <c r="K2558" s="4">
        <v>447.24799999999999</v>
      </c>
      <c r="L2558" s="4">
        <v>321.279</v>
      </c>
      <c r="M2558" s="4">
        <v>100.342</v>
      </c>
      <c r="N2558" s="2">
        <v>1.7833637041497037</v>
      </c>
      <c r="O2558" s="2">
        <v>0.50229077032884217</v>
      </c>
      <c r="P2558" s="2">
        <v>22.480331048534939</v>
      </c>
      <c r="Q2558" s="2">
        <v>7.0210669793920335</v>
      </c>
      <c r="R2558" s="2">
        <v>22.480331048534939</v>
      </c>
    </row>
    <row r="2559" spans="1:18" x14ac:dyDescent="0.25">
      <c r="A2559" s="7">
        <v>32873</v>
      </c>
      <c r="B2559" t="s">
        <v>160</v>
      </c>
      <c r="C2559" t="s">
        <v>161</v>
      </c>
      <c r="D2559" s="8">
        <v>6237.05</v>
      </c>
      <c r="E2559" s="3">
        <v>0.26397208425619018</v>
      </c>
      <c r="F2559" s="3">
        <f t="shared" si="32"/>
        <v>0.22856753012353206</v>
      </c>
      <c r="G2559" s="3">
        <v>0.22856753012353206</v>
      </c>
      <c r="H2559" t="s">
        <v>35</v>
      </c>
      <c r="I2559" s="4" t="s">
        <v>1312</v>
      </c>
      <c r="J2559" s="4">
        <v>8503</v>
      </c>
      <c r="K2559" s="4">
        <v>2431</v>
      </c>
      <c r="L2559" s="4">
        <v>67</v>
      </c>
      <c r="M2559" s="4">
        <v>385</v>
      </c>
      <c r="N2559" s="2">
        <v>2.2282309807516039</v>
      </c>
      <c r="O2559" s="2">
        <v>2.1668194317140239</v>
      </c>
      <c r="P2559" s="2">
        <v>0.78795719157944244</v>
      </c>
      <c r="Q2559" s="2">
        <v>4.5278137128072444</v>
      </c>
      <c r="R2559" s="2">
        <v>0.78795719157944244</v>
      </c>
    </row>
    <row r="2560" spans="1:18" x14ac:dyDescent="0.25">
      <c r="A2560" s="7">
        <v>32873</v>
      </c>
      <c r="B2560" t="s">
        <v>164</v>
      </c>
      <c r="C2560" t="s">
        <v>165</v>
      </c>
      <c r="D2560" s="8">
        <v>6799.5990000000002</v>
      </c>
      <c r="E2560" s="3">
        <v>0.28778097339869113</v>
      </c>
      <c r="F2560" s="3">
        <f t="shared" si="32"/>
        <v>0.32313440267064109</v>
      </c>
      <c r="G2560" s="3">
        <v>0.32313440267064109</v>
      </c>
      <c r="H2560" t="s">
        <v>61</v>
      </c>
      <c r="I2560" s="4" t="s">
        <v>1312</v>
      </c>
      <c r="J2560" s="4">
        <v>11394.2</v>
      </c>
      <c r="K2560" s="4">
        <v>2457.4</v>
      </c>
      <c r="L2560" s="4">
        <v>149.30000000000001</v>
      </c>
      <c r="M2560" s="4">
        <v>256.8</v>
      </c>
      <c r="N2560" s="2">
        <v>1.5995573781162535</v>
      </c>
      <c r="O2560" s="2">
        <v>1.5023758380524637</v>
      </c>
      <c r="P2560" s="2">
        <v>1.3103157746923875</v>
      </c>
      <c r="Q2560" s="2">
        <v>2.2537782380509381</v>
      </c>
      <c r="R2560" s="2">
        <v>1.3103157746923875</v>
      </c>
    </row>
    <row r="2561" spans="1:18" x14ac:dyDescent="0.25">
      <c r="A2561" s="7">
        <v>32873</v>
      </c>
      <c r="B2561" t="s">
        <v>169</v>
      </c>
      <c r="C2561" t="s">
        <v>170</v>
      </c>
      <c r="D2561" s="8">
        <v>2371.6689999999999</v>
      </c>
      <c r="E2561" s="3">
        <v>0.1003766859486126</v>
      </c>
      <c r="F2561" s="3">
        <f t="shared" si="32"/>
        <v>0.10793661986037964</v>
      </c>
      <c r="G2561" s="3">
        <v>0.10793661986037964</v>
      </c>
      <c r="H2561" t="s">
        <v>35</v>
      </c>
      <c r="I2561" s="4" t="s">
        <v>1313</v>
      </c>
      <c r="J2561" s="4">
        <v>2270.13</v>
      </c>
      <c r="K2561" s="4">
        <v>704.596</v>
      </c>
      <c r="L2561" s="4">
        <v>95.054000000000002</v>
      </c>
      <c r="M2561" s="4">
        <v>314.36700000000002</v>
      </c>
      <c r="N2561" s="2">
        <v>1.8652837121633283</v>
      </c>
      <c r="O2561" s="2">
        <v>1.6136463512132619</v>
      </c>
      <c r="P2561" s="2">
        <v>4.1871610876910133</v>
      </c>
      <c r="Q2561" s="2">
        <v>13.847973464074744</v>
      </c>
      <c r="R2561" s="2">
        <v>4.1871610876910133</v>
      </c>
    </row>
    <row r="2562" spans="1:18" x14ac:dyDescent="0.25">
      <c r="A2562" s="7">
        <v>32873</v>
      </c>
      <c r="B2562" t="s">
        <v>173</v>
      </c>
      <c r="C2562" t="s">
        <v>174</v>
      </c>
      <c r="D2562" s="8">
        <v>27869.88</v>
      </c>
      <c r="E2562" s="3">
        <v>1.1795432634931433</v>
      </c>
      <c r="F2562" s="3">
        <f t="shared" si="32"/>
        <v>0.9773586304841333</v>
      </c>
      <c r="G2562" s="3">
        <v>0.9773586304841333</v>
      </c>
      <c r="H2562" t="s">
        <v>92</v>
      </c>
      <c r="I2562" s="4" t="s">
        <v>1312</v>
      </c>
      <c r="J2562" s="4">
        <v>30049.8</v>
      </c>
      <c r="K2562" s="4">
        <v>8232.8000000000011</v>
      </c>
      <c r="L2562" s="4">
        <v>500.4</v>
      </c>
      <c r="M2562" s="4">
        <v>3222.6</v>
      </c>
      <c r="N2562" s="2">
        <v>1.4077975376196992</v>
      </c>
      <c r="O2562" s="2">
        <v>1.322229822161423</v>
      </c>
      <c r="P2562" s="2">
        <v>1.665235708723519</v>
      </c>
      <c r="Q2562" s="2">
        <v>10.724197831599545</v>
      </c>
      <c r="R2562" s="2">
        <v>1.665235708723519</v>
      </c>
    </row>
    <row r="2563" spans="1:18" x14ac:dyDescent="0.25">
      <c r="A2563" s="7">
        <v>32873</v>
      </c>
      <c r="B2563" t="s">
        <v>175</v>
      </c>
      <c r="C2563" t="s">
        <v>176</v>
      </c>
      <c r="D2563" s="8">
        <v>874.67200000000003</v>
      </c>
      <c r="E2563" s="3">
        <v>3.7018941788270157E-2</v>
      </c>
      <c r="F2563" s="3">
        <f t="shared" si="32"/>
        <v>3.0761547908029492E-2</v>
      </c>
      <c r="G2563" s="3">
        <v>3.0761547908029492E-2</v>
      </c>
      <c r="H2563" t="s">
        <v>48</v>
      </c>
      <c r="I2563" s="4" t="s">
        <v>1312</v>
      </c>
      <c r="J2563" s="4">
        <v>631.57299999999998</v>
      </c>
      <c r="K2563" s="4">
        <v>117.599</v>
      </c>
      <c r="L2563" s="4">
        <v>1.3779999999999999</v>
      </c>
      <c r="M2563" s="4">
        <v>82.593999999999994</v>
      </c>
      <c r="N2563" s="2">
        <v>0.90742769838575266</v>
      </c>
      <c r="O2563" s="2">
        <v>0.89679465415599247</v>
      </c>
      <c r="P2563" s="2">
        <v>0.21818538791240286</v>
      </c>
      <c r="Q2563" s="2">
        <v>13.077506479852685</v>
      </c>
      <c r="R2563" s="2">
        <v>0.21818538791240286</v>
      </c>
    </row>
    <row r="2564" spans="1:18" x14ac:dyDescent="0.25">
      <c r="A2564" s="7">
        <v>32873</v>
      </c>
      <c r="B2564" t="s">
        <v>177</v>
      </c>
      <c r="C2564" t="s">
        <v>178</v>
      </c>
      <c r="D2564" s="8">
        <v>1097.796</v>
      </c>
      <c r="E2564" s="3">
        <v>4.6462269535775501E-2</v>
      </c>
      <c r="F2564" s="3">
        <f t="shared" si="32"/>
        <v>5.1298913516150409E-2</v>
      </c>
      <c r="G2564" s="3">
        <v>5.1298913516150409E-2</v>
      </c>
      <c r="H2564" t="s">
        <v>73</v>
      </c>
      <c r="I2564" s="4" t="s">
        <v>1312</v>
      </c>
      <c r="J2564" s="4">
        <v>7947.5</v>
      </c>
      <c r="K2564" s="4">
        <v>5995.8</v>
      </c>
      <c r="L2564" s="4">
        <v>467.1</v>
      </c>
      <c r="M2564" s="4">
        <v>10.8</v>
      </c>
      <c r="N2564" s="2">
        <v>7.0455934195064636</v>
      </c>
      <c r="O2564" s="2">
        <v>6.4967097532314924</v>
      </c>
      <c r="P2564" s="2">
        <v>5.8773199119219885</v>
      </c>
      <c r="Q2564" s="2">
        <v>0.13589178987102865</v>
      </c>
      <c r="R2564" s="2">
        <v>5.8773199119219885</v>
      </c>
    </row>
    <row r="2565" spans="1:18" x14ac:dyDescent="0.25">
      <c r="A2565" s="7">
        <v>32873</v>
      </c>
      <c r="B2565" t="s">
        <v>179</v>
      </c>
      <c r="C2565" t="s">
        <v>180</v>
      </c>
      <c r="D2565" s="8">
        <v>5576.09</v>
      </c>
      <c r="E2565" s="3">
        <v>0.23599812400094591</v>
      </c>
      <c r="F2565" s="3">
        <f t="shared" si="32"/>
        <v>0.21465014930634835</v>
      </c>
      <c r="G2565" s="3">
        <v>0.21465014930634835</v>
      </c>
      <c r="H2565" t="s">
        <v>61</v>
      </c>
      <c r="I2565" s="4" t="s">
        <v>1312</v>
      </c>
      <c r="J2565" s="4">
        <v>3704.7</v>
      </c>
      <c r="K2565" s="4">
        <v>1199.8</v>
      </c>
      <c r="L2565" s="4">
        <v>107.2</v>
      </c>
      <c r="M2565" s="4">
        <v>210.8</v>
      </c>
      <c r="N2565" s="2">
        <v>1.4372304743651174</v>
      </c>
      <c r="O2565" s="2">
        <v>1.3088164829899376</v>
      </c>
      <c r="P2565" s="2">
        <v>2.8936216157853538</v>
      </c>
      <c r="Q2565" s="2">
        <v>5.6900693713391108</v>
      </c>
      <c r="R2565" s="2">
        <v>2.8936216157853538</v>
      </c>
    </row>
    <row r="2566" spans="1:18" x14ac:dyDescent="0.25">
      <c r="A2566" s="7">
        <v>32873</v>
      </c>
      <c r="B2566" t="s">
        <v>181</v>
      </c>
      <c r="C2566" t="s">
        <v>182</v>
      </c>
      <c r="D2566" s="8">
        <v>1391.5329999999999</v>
      </c>
      <c r="E2566" s="3">
        <v>5.8894167326102739E-2</v>
      </c>
      <c r="F2566" s="3">
        <f t="shared" si="32"/>
        <v>9.1600682859681565E-2</v>
      </c>
      <c r="G2566" s="3">
        <v>9.1600682859681565E-2</v>
      </c>
      <c r="H2566" t="s">
        <v>48</v>
      </c>
      <c r="I2566" s="4" t="s">
        <v>1312</v>
      </c>
      <c r="J2566" s="4">
        <v>4793.3</v>
      </c>
      <c r="K2566" s="4">
        <v>724.1</v>
      </c>
      <c r="L2566" s="4">
        <v>530.5</v>
      </c>
      <c r="M2566" s="4">
        <v>421.3</v>
      </c>
      <c r="N2566" s="2">
        <v>1.0396267049533381</v>
      </c>
      <c r="O2566" s="2">
        <v>0.27796123474515438</v>
      </c>
      <c r="P2566" s="2">
        <v>11.067531763085974</v>
      </c>
      <c r="Q2566" s="2">
        <v>8.7893518035591338</v>
      </c>
      <c r="R2566" s="2">
        <v>11.067531763085974</v>
      </c>
    </row>
    <row r="2567" spans="1:18" x14ac:dyDescent="0.25">
      <c r="A2567" s="7">
        <v>32873</v>
      </c>
      <c r="B2567" t="s">
        <v>1132</v>
      </c>
      <c r="C2567" t="s">
        <v>1133</v>
      </c>
      <c r="D2567" s="8">
        <v>324.36</v>
      </c>
      <c r="E2567" s="3">
        <v>1.3727961977110629E-2</v>
      </c>
      <c r="F2567" s="3">
        <f t="shared" ref="F2567:F2630" si="33">IF(ISNUMBER(VLOOKUP($C2567,$C$2002:$E$2501,3,FALSE)),VLOOKUP($C2567,$C$2002:$E$2501,3,FALSE),0)</f>
        <v>1.784641880156642E-2</v>
      </c>
      <c r="G2567" s="3">
        <v>1.784641880156642E-2</v>
      </c>
      <c r="H2567" t="s">
        <v>35</v>
      </c>
      <c r="I2567" s="4" t="s">
        <v>1312</v>
      </c>
      <c r="J2567" s="4">
        <v>1639.2280000000001</v>
      </c>
      <c r="K2567" s="4">
        <v>862.60799999999995</v>
      </c>
      <c r="L2567" s="4">
        <v>37.776000000000003</v>
      </c>
      <c r="M2567" s="4">
        <v>41.423000000000002</v>
      </c>
      <c r="N2567" s="2">
        <v>6.795078222236226</v>
      </c>
      <c r="O2567" s="2">
        <v>6.4975028752382906</v>
      </c>
      <c r="P2567" s="2">
        <v>2.3044994350999373</v>
      </c>
      <c r="Q2567" s="2">
        <v>2.5269822135785871</v>
      </c>
      <c r="R2567" s="2">
        <v>2.3044994350999373</v>
      </c>
    </row>
    <row r="2568" spans="1:18" x14ac:dyDescent="0.25">
      <c r="A2568" s="7">
        <v>32873</v>
      </c>
      <c r="B2568" t="s">
        <v>185</v>
      </c>
      <c r="C2568" t="s">
        <v>186</v>
      </c>
      <c r="D2568" s="8"/>
      <c r="E2568" s="3" t="s">
        <v>39</v>
      </c>
      <c r="F2568" s="3">
        <f t="shared" si="33"/>
        <v>7.1677292159882972E-2</v>
      </c>
      <c r="G2568" s="3">
        <v>7.1677292159882972E-2</v>
      </c>
      <c r="H2568" t="s">
        <v>159</v>
      </c>
      <c r="I2568" s="4" t="s">
        <v>1313</v>
      </c>
      <c r="J2568" s="4">
        <v>6258.0889999999999</v>
      </c>
      <c r="K2568" s="4">
        <v>4057.473</v>
      </c>
      <c r="L2568" s="4">
        <v>158.203</v>
      </c>
      <c r="M2568" s="4">
        <v>112.10299999999999</v>
      </c>
      <c r="N2568" s="2">
        <v>10.978248988073336</v>
      </c>
      <c r="O2568" s="2">
        <v>10.550201303058508</v>
      </c>
      <c r="P2568" s="2">
        <v>2.5279761920931456</v>
      </c>
      <c r="Q2568" s="2">
        <v>1.7913295895919663</v>
      </c>
      <c r="R2568" s="2">
        <v>2.5279761920931456</v>
      </c>
    </row>
    <row r="2569" spans="1:18" x14ac:dyDescent="0.25">
      <c r="A2569" s="7">
        <v>32873</v>
      </c>
      <c r="B2569" t="s">
        <v>1134</v>
      </c>
      <c r="C2569" t="s">
        <v>1135</v>
      </c>
      <c r="D2569" s="8">
        <v>1937.4839999999999</v>
      </c>
      <c r="E2569" s="3">
        <v>8.2000575543409199E-2</v>
      </c>
      <c r="F2569" s="3">
        <f t="shared" si="33"/>
        <v>7.8552818124810547E-2</v>
      </c>
      <c r="G2569" s="3">
        <v>7.8552818124810547E-2</v>
      </c>
      <c r="H2569" t="s">
        <v>517</v>
      </c>
      <c r="I2569" s="4" t="s">
        <v>1326</v>
      </c>
      <c r="J2569" s="4">
        <v>941.53</v>
      </c>
      <c r="K2569" s="4">
        <v>245.55100000000002</v>
      </c>
      <c r="L2569" s="4">
        <v>239.78299999999999</v>
      </c>
      <c r="M2569" s="4">
        <v>28.417000000000002</v>
      </c>
      <c r="N2569" s="2">
        <v>1.1998231178172152</v>
      </c>
      <c r="O2569" s="2">
        <v>2.8183879290126012E-2</v>
      </c>
      <c r="P2569" s="2">
        <v>25.467377566301657</v>
      </c>
      <c r="Q2569" s="2">
        <v>3.018172548936306</v>
      </c>
      <c r="R2569" s="2">
        <v>25.467377566301657</v>
      </c>
    </row>
    <row r="2570" spans="1:18" x14ac:dyDescent="0.25">
      <c r="A2570" s="7">
        <v>32873</v>
      </c>
      <c r="B2570" t="s">
        <v>187</v>
      </c>
      <c r="C2570" t="s">
        <v>188</v>
      </c>
      <c r="D2570" s="8">
        <v>63.353000000000002</v>
      </c>
      <c r="E2570" s="3">
        <v>2.6813034132935308E-3</v>
      </c>
      <c r="F2570" s="3">
        <f t="shared" si="33"/>
        <v>4.0202045958559317E-3</v>
      </c>
      <c r="G2570" s="3">
        <v>4.0202045958559317E-3</v>
      </c>
      <c r="H2570" t="s">
        <v>15</v>
      </c>
      <c r="I2570" s="4" t="s">
        <v>1312</v>
      </c>
      <c r="J2570" s="4">
        <v>167.733</v>
      </c>
      <c r="K2570" s="4">
        <v>34.65</v>
      </c>
      <c r="L2570" s="4">
        <v>16.806999999999999</v>
      </c>
      <c r="M2570" s="4">
        <v>5.8109999999999999</v>
      </c>
      <c r="N2570" s="2">
        <v>2.2927281148679945</v>
      </c>
      <c r="O2570" s="2">
        <v>1.1806391848077815</v>
      </c>
      <c r="P2570" s="2">
        <v>10.02009145487173</v>
      </c>
      <c r="Q2570" s="2">
        <v>3.46443454776341</v>
      </c>
      <c r="R2570" s="2">
        <v>10.02009145487173</v>
      </c>
    </row>
    <row r="2571" spans="1:18" x14ac:dyDescent="0.25">
      <c r="A2571" s="7">
        <v>32873</v>
      </c>
      <c r="B2571" t="s">
        <v>189</v>
      </c>
      <c r="C2571" t="s">
        <v>190</v>
      </c>
      <c r="D2571" s="8">
        <v>13689.254999999999</v>
      </c>
      <c r="E2571" s="3">
        <v>0.5793734496700319</v>
      </c>
      <c r="F2571" s="3">
        <f t="shared" si="33"/>
        <v>0.4906805174391643</v>
      </c>
      <c r="G2571" s="3">
        <v>0.4906805174391643</v>
      </c>
      <c r="H2571" t="s">
        <v>15</v>
      </c>
      <c r="I2571" s="4" t="s">
        <v>1312</v>
      </c>
      <c r="J2571" s="4">
        <v>13278</v>
      </c>
      <c r="K2571" s="4">
        <v>280</v>
      </c>
      <c r="L2571" s="4">
        <v>1863</v>
      </c>
      <c r="M2571" s="4">
        <v>1362</v>
      </c>
      <c r="N2571" s="2">
        <v>0.23178807947019867</v>
      </c>
      <c r="O2571" s="2">
        <v>-1.310430463576159</v>
      </c>
      <c r="P2571" s="2">
        <v>14.030727519204699</v>
      </c>
      <c r="Q2571" s="2">
        <v>10.257568910980568</v>
      </c>
      <c r="R2571" s="2">
        <v>14.030727519204699</v>
      </c>
    </row>
    <row r="2572" spans="1:18" x14ac:dyDescent="0.25">
      <c r="A2572" s="7">
        <v>32873</v>
      </c>
      <c r="B2572" t="s">
        <v>191</v>
      </c>
      <c r="C2572" t="s">
        <v>192</v>
      </c>
      <c r="D2572" s="8">
        <v>385.10399999999998</v>
      </c>
      <c r="E2572" s="3">
        <v>1.6298844090619102E-2</v>
      </c>
      <c r="F2572" s="3">
        <f t="shared" si="33"/>
        <v>2.1964498096761757E-2</v>
      </c>
      <c r="G2572" s="3">
        <v>2.1964498096761757E-2</v>
      </c>
      <c r="H2572" t="s">
        <v>15</v>
      </c>
      <c r="I2572" s="4" t="s">
        <v>1319</v>
      </c>
      <c r="J2572" s="4">
        <v>560.81600000000003</v>
      </c>
      <c r="K2572" s="4">
        <v>138.52799999999999</v>
      </c>
      <c r="L2572" s="4">
        <v>5.6909999999999998</v>
      </c>
      <c r="M2572" s="4">
        <v>79.513000000000005</v>
      </c>
      <c r="N2572" s="2">
        <v>5.621621621621621</v>
      </c>
      <c r="O2572" s="2">
        <v>5.3906744582420254</v>
      </c>
      <c r="P2572" s="2">
        <v>1.014771333200194</v>
      </c>
      <c r="Q2572" s="2">
        <v>14.178090496704801</v>
      </c>
      <c r="R2572" s="2">
        <v>1.014771333200194</v>
      </c>
    </row>
    <row r="2573" spans="1:18" x14ac:dyDescent="0.25">
      <c r="A2573" s="7">
        <v>32873</v>
      </c>
      <c r="B2573" t="s">
        <v>193</v>
      </c>
      <c r="C2573" t="s">
        <v>194</v>
      </c>
      <c r="D2573" s="8">
        <v>29418.928</v>
      </c>
      <c r="E2573" s="3">
        <v>1.2451039739528773</v>
      </c>
      <c r="F2573" s="3">
        <f t="shared" si="33"/>
        <v>0.68774021167465249</v>
      </c>
      <c r="G2573" s="3">
        <v>0.68774021167465249</v>
      </c>
      <c r="H2573" t="s">
        <v>22</v>
      </c>
      <c r="I2573" s="4" t="s">
        <v>1312</v>
      </c>
      <c r="J2573" s="4">
        <v>8497</v>
      </c>
      <c r="K2573" s="4">
        <v>518</v>
      </c>
      <c r="L2573" s="4">
        <v>2282</v>
      </c>
      <c r="M2573" s="4">
        <v>555</v>
      </c>
      <c r="N2573" s="2">
        <v>0.24273664479850046</v>
      </c>
      <c r="O2573" s="2">
        <v>-0.82661668228678542</v>
      </c>
      <c r="P2573" s="2">
        <v>26.856537601506414</v>
      </c>
      <c r="Q2573" s="2">
        <v>6.5317170766152763</v>
      </c>
      <c r="R2573" s="2">
        <v>26.856537601506414</v>
      </c>
    </row>
    <row r="2574" spans="1:18" x14ac:dyDescent="0.25">
      <c r="A2574" s="7">
        <v>32873</v>
      </c>
      <c r="B2574" t="s">
        <v>195</v>
      </c>
      <c r="C2574" t="s">
        <v>196</v>
      </c>
      <c r="D2574" s="8">
        <v>189.84899999999999</v>
      </c>
      <c r="E2574" s="3">
        <v>8.0350223621669624E-3</v>
      </c>
      <c r="F2574" s="3">
        <f t="shared" si="33"/>
        <v>1.00177633441512E-2</v>
      </c>
      <c r="G2574" s="3">
        <v>1.00177633441512E-2</v>
      </c>
      <c r="H2574" t="s">
        <v>55</v>
      </c>
      <c r="I2574" s="4" t="s">
        <v>1318</v>
      </c>
      <c r="J2574" s="4">
        <v>1988.365</v>
      </c>
      <c r="K2574" s="4">
        <v>1612.672</v>
      </c>
      <c r="L2574" s="4">
        <v>27.527000000000001</v>
      </c>
      <c r="M2574" s="4">
        <v>75.849000000000004</v>
      </c>
      <c r="N2574" s="2">
        <v>7.2887153342734212</v>
      </c>
      <c r="O2574" s="2">
        <v>7.1643028889612035</v>
      </c>
      <c r="P2574" s="2">
        <v>1.3844037689257254</v>
      </c>
      <c r="Q2574" s="2">
        <v>3.8146416779615415</v>
      </c>
      <c r="R2574" s="2">
        <v>1.3844037689257254</v>
      </c>
    </row>
    <row r="2575" spans="1:18" x14ac:dyDescent="0.25">
      <c r="A2575" s="7">
        <v>32873</v>
      </c>
      <c r="B2575" t="s">
        <v>197</v>
      </c>
      <c r="C2575" t="s">
        <v>198</v>
      </c>
      <c r="D2575" s="8">
        <v>475.04</v>
      </c>
      <c r="E2575" s="3">
        <v>2.0105225852776649E-2</v>
      </c>
      <c r="F2575" s="3">
        <f t="shared" si="33"/>
        <v>2.8876944954748275E-2</v>
      </c>
      <c r="G2575" s="3">
        <v>2.8876944954748275E-2</v>
      </c>
      <c r="H2575" t="s">
        <v>55</v>
      </c>
      <c r="I2575" s="4" t="s">
        <v>1314</v>
      </c>
      <c r="J2575" s="4">
        <v>712.97</v>
      </c>
      <c r="K2575" s="4">
        <v>192.26599999999999</v>
      </c>
      <c r="L2575" s="4">
        <v>22.274000000000001</v>
      </c>
      <c r="M2575" s="4">
        <v>31.309000000000001</v>
      </c>
      <c r="N2575" s="2">
        <v>2.1100075723488549</v>
      </c>
      <c r="O2575" s="2">
        <v>1.8655633717803799</v>
      </c>
      <c r="P2575" s="2">
        <v>3.1241146191284348</v>
      </c>
      <c r="Q2575" s="2">
        <v>4.3913488646086085</v>
      </c>
      <c r="R2575" s="2">
        <v>3.1241146191284348</v>
      </c>
    </row>
    <row r="2576" spans="1:18" x14ac:dyDescent="0.25">
      <c r="A2576" s="7">
        <v>32873</v>
      </c>
      <c r="B2576" t="s">
        <v>200</v>
      </c>
      <c r="C2576" t="s">
        <v>201</v>
      </c>
      <c r="D2576" s="8">
        <v>2469.058</v>
      </c>
      <c r="E2576" s="3">
        <v>0.10449850272314963</v>
      </c>
      <c r="F2576" s="3">
        <f t="shared" si="33"/>
        <v>8.5157432415203932E-2</v>
      </c>
      <c r="G2576" s="3">
        <v>8.5157432415203932E-2</v>
      </c>
      <c r="H2576" t="s">
        <v>61</v>
      </c>
      <c r="I2576" s="4" t="s">
        <v>1326</v>
      </c>
      <c r="J2576" s="4">
        <v>1020.984</v>
      </c>
      <c r="K2576" s="4">
        <v>115.31099999999999</v>
      </c>
      <c r="L2576" s="4">
        <v>105.822</v>
      </c>
      <c r="M2576" s="4">
        <v>50.067</v>
      </c>
      <c r="N2576" s="2">
        <v>0.44560332335040093</v>
      </c>
      <c r="O2576" s="2">
        <v>3.6668920877209896E-2</v>
      </c>
      <c r="P2576" s="2">
        <v>10.364706988552221</v>
      </c>
      <c r="Q2576" s="2">
        <v>4.9037986883242048</v>
      </c>
      <c r="R2576" s="2">
        <v>10.364706988552221</v>
      </c>
    </row>
    <row r="2577" spans="1:18" x14ac:dyDescent="0.25">
      <c r="A2577" s="7">
        <v>32873</v>
      </c>
      <c r="B2577" t="s">
        <v>203</v>
      </c>
      <c r="C2577" t="s">
        <v>204</v>
      </c>
      <c r="D2577" s="8">
        <v>5821.2579999999998</v>
      </c>
      <c r="E2577" s="3">
        <v>0.24637442496901915</v>
      </c>
      <c r="F2577" s="3">
        <f t="shared" si="33"/>
        <v>0.21443237413884902</v>
      </c>
      <c r="G2577" s="3">
        <v>0.21443237413884902</v>
      </c>
      <c r="H2577" t="s">
        <v>205</v>
      </c>
      <c r="I2577" s="4" t="s">
        <v>1313</v>
      </c>
      <c r="J2577" s="4">
        <v>3017.2170000000001</v>
      </c>
      <c r="K2577" s="4">
        <v>1055.78</v>
      </c>
      <c r="L2577" s="4">
        <v>132.81399999999999</v>
      </c>
      <c r="M2577" s="4">
        <v>479.47800000000001</v>
      </c>
      <c r="N2577" s="2">
        <v>1.4635437893166765</v>
      </c>
      <c r="O2577" s="2">
        <v>1.2794343111732138</v>
      </c>
      <c r="P2577" s="2">
        <v>4.401870995689074</v>
      </c>
      <c r="Q2577" s="2">
        <v>15.891399259648875</v>
      </c>
      <c r="R2577" s="2">
        <v>4.401870995689074</v>
      </c>
    </row>
    <row r="2578" spans="1:18" x14ac:dyDescent="0.25">
      <c r="A2578" s="7">
        <v>32873</v>
      </c>
      <c r="B2578" t="s">
        <v>206</v>
      </c>
      <c r="C2578" t="s">
        <v>207</v>
      </c>
      <c r="D2578" s="8">
        <v>1241.588</v>
      </c>
      <c r="E2578" s="3">
        <v>5.2548011022434421E-2</v>
      </c>
      <c r="F2578" s="3">
        <f t="shared" si="33"/>
        <v>7.7189227602335542E-2</v>
      </c>
      <c r="G2578" s="3">
        <v>7.7189227602335542E-2</v>
      </c>
      <c r="H2578" t="s">
        <v>159</v>
      </c>
      <c r="I2578" s="4" t="s">
        <v>1312</v>
      </c>
      <c r="J2578" s="4">
        <v>1984.8</v>
      </c>
      <c r="K2578" s="4">
        <v>473</v>
      </c>
      <c r="L2578" s="4">
        <v>21.7</v>
      </c>
      <c r="M2578" s="4">
        <v>118.3</v>
      </c>
      <c r="N2578" s="2">
        <v>2.0059372349448683</v>
      </c>
      <c r="O2578" s="2">
        <v>1.9139100932994062</v>
      </c>
      <c r="P2578" s="2">
        <v>1.0933091495364773</v>
      </c>
      <c r="Q2578" s="2">
        <v>5.9602982668278921</v>
      </c>
      <c r="R2578" s="2">
        <v>1.0933091495364773</v>
      </c>
    </row>
    <row r="2579" spans="1:18" x14ac:dyDescent="0.25">
      <c r="A2579" s="7">
        <v>32873</v>
      </c>
      <c r="B2579" t="s">
        <v>210</v>
      </c>
      <c r="C2579" t="s">
        <v>211</v>
      </c>
      <c r="D2579" s="8">
        <v>2374.817</v>
      </c>
      <c r="E2579" s="3">
        <v>0.10050991946786265</v>
      </c>
      <c r="F2579" s="3">
        <f t="shared" si="33"/>
        <v>0.31120351379487993</v>
      </c>
      <c r="G2579" s="3">
        <v>0.31120351379487993</v>
      </c>
      <c r="H2579" t="s">
        <v>101</v>
      </c>
      <c r="I2579" s="4" t="s">
        <v>1312</v>
      </c>
      <c r="J2579" s="4">
        <v>6147.78</v>
      </c>
      <c r="K2579" s="4">
        <v>2333.1089999999999</v>
      </c>
      <c r="L2579" s="4">
        <v>82.626999999999995</v>
      </c>
      <c r="M2579" s="4">
        <v>373.21300000000002</v>
      </c>
      <c r="N2579" s="2">
        <v>2.4145843186647031</v>
      </c>
      <c r="O2579" s="2">
        <v>2.3290718721830737</v>
      </c>
      <c r="P2579" s="2">
        <v>1.3440136114174546</v>
      </c>
      <c r="Q2579" s="2">
        <v>6.0706954380280367</v>
      </c>
      <c r="R2579" s="2">
        <v>1.3440136114174546</v>
      </c>
    </row>
    <row r="2580" spans="1:18" x14ac:dyDescent="0.25">
      <c r="A2580" s="7">
        <v>32873</v>
      </c>
      <c r="B2580" t="s">
        <v>1263</v>
      </c>
      <c r="C2580" t="s">
        <v>1264</v>
      </c>
      <c r="D2580" s="8">
        <v>5056.3180000000002</v>
      </c>
      <c r="E2580" s="3">
        <v>0.21399969554871151</v>
      </c>
      <c r="F2580" s="3">
        <f t="shared" si="33"/>
        <v>0.10623403321250781</v>
      </c>
      <c r="G2580" s="3">
        <v>0.10623403321250781</v>
      </c>
      <c r="H2580" t="s">
        <v>38</v>
      </c>
      <c r="I2580" s="4" t="s">
        <v>1312</v>
      </c>
      <c r="J2580" s="4">
        <v>25442.305</v>
      </c>
      <c r="K2580" s="4">
        <v>4537.2049999999999</v>
      </c>
      <c r="L2580" s="4">
        <v>2597.5210000000002</v>
      </c>
      <c r="M2580" s="4"/>
      <c r="N2580" s="2">
        <v>8.275131589986394</v>
      </c>
      <c r="O2580" s="2">
        <v>3.5376713952733385</v>
      </c>
      <c r="P2580" s="2">
        <v>10.209456257992349</v>
      </c>
      <c r="Q2580" s="2" t="s">
        <v>39</v>
      </c>
      <c r="R2580" s="2">
        <v>10.209456257992349</v>
      </c>
    </row>
    <row r="2581" spans="1:18" x14ac:dyDescent="0.25">
      <c r="A2581" s="7">
        <v>32873</v>
      </c>
      <c r="B2581" t="s">
        <v>1199</v>
      </c>
      <c r="C2581" t="s">
        <v>1200</v>
      </c>
      <c r="D2581" s="8">
        <v>2326.4360000000001</v>
      </c>
      <c r="E2581" s="3">
        <v>9.84622794123238E-2</v>
      </c>
      <c r="F2581" s="3">
        <f t="shared" si="33"/>
        <v>0.13402822940214087</v>
      </c>
      <c r="G2581" s="3">
        <v>0.13402822940214087</v>
      </c>
      <c r="H2581" t="s">
        <v>136</v>
      </c>
      <c r="I2581" s="4" t="s">
        <v>1324</v>
      </c>
      <c r="J2581" s="4">
        <v>1453.229</v>
      </c>
      <c r="K2581" s="4">
        <v>30.812999999999999</v>
      </c>
      <c r="L2581" s="4">
        <v>109.91800000000001</v>
      </c>
      <c r="M2581" s="4">
        <v>22.83</v>
      </c>
      <c r="N2581" s="2">
        <v>8.3435778847663969E-2</v>
      </c>
      <c r="O2581" s="2">
        <v>-0.21420138531608277</v>
      </c>
      <c r="P2581" s="2">
        <v>7.5637081285881296</v>
      </c>
      <c r="Q2581" s="2">
        <v>1.570984339013328</v>
      </c>
      <c r="R2581" s="2">
        <v>7.5637081285881296</v>
      </c>
    </row>
    <row r="2582" spans="1:18" x14ac:dyDescent="0.25">
      <c r="A2582" s="7">
        <v>32873</v>
      </c>
      <c r="B2582" t="s">
        <v>214</v>
      </c>
      <c r="C2582" t="s">
        <v>215</v>
      </c>
      <c r="D2582" s="8">
        <v>1653.876</v>
      </c>
      <c r="E2582" s="3">
        <v>6.9997369721469402E-2</v>
      </c>
      <c r="F2582" s="3">
        <f t="shared" si="33"/>
        <v>6.3831153418343986E-2</v>
      </c>
      <c r="G2582" s="3">
        <v>6.3831153418343986E-2</v>
      </c>
      <c r="H2582" t="s">
        <v>101</v>
      </c>
      <c r="I2582" s="4" t="s">
        <v>1312</v>
      </c>
      <c r="J2582" s="4">
        <v>1273.1199999999999</v>
      </c>
      <c r="K2582" s="4">
        <v>0</v>
      </c>
      <c r="L2582" s="4">
        <v>149.697</v>
      </c>
      <c r="M2582" s="4">
        <v>198.03700000000001</v>
      </c>
      <c r="N2582" s="2">
        <v>0</v>
      </c>
      <c r="O2582" s="2">
        <v>-0.52553107084806339</v>
      </c>
      <c r="P2582" s="2">
        <v>11.758278873947468</v>
      </c>
      <c r="Q2582" s="2">
        <v>15.555250094256632</v>
      </c>
      <c r="R2582" s="2">
        <v>11.758278873947468</v>
      </c>
    </row>
    <row r="2583" spans="1:18" x14ac:dyDescent="0.25">
      <c r="A2583" s="7">
        <v>32873</v>
      </c>
      <c r="B2583" t="s">
        <v>218</v>
      </c>
      <c r="C2583" t="s">
        <v>219</v>
      </c>
      <c r="D2583" s="8">
        <v>7603.78</v>
      </c>
      <c r="E2583" s="3">
        <v>0.32181650857785871</v>
      </c>
      <c r="F2583" s="3">
        <f t="shared" si="33"/>
        <v>0.2151614957522765</v>
      </c>
      <c r="G2583" s="3">
        <v>0.2151614957522765</v>
      </c>
      <c r="H2583" t="s">
        <v>61</v>
      </c>
      <c r="I2583" s="4" t="s">
        <v>1318</v>
      </c>
      <c r="J2583" s="4">
        <v>3932.1</v>
      </c>
      <c r="K2583" s="4">
        <v>900.7</v>
      </c>
      <c r="L2583" s="4">
        <v>147.1</v>
      </c>
      <c r="M2583" s="4">
        <v>284.10000000000002</v>
      </c>
      <c r="N2583" s="2">
        <v>1.266095023896542</v>
      </c>
      <c r="O2583" s="2">
        <v>1.0593196513916223</v>
      </c>
      <c r="P2583" s="2">
        <v>3.7410035350067394</v>
      </c>
      <c r="Q2583" s="2">
        <v>7.2251468680857567</v>
      </c>
      <c r="R2583" s="2">
        <v>3.7410035350067394</v>
      </c>
    </row>
    <row r="2584" spans="1:18" x14ac:dyDescent="0.25">
      <c r="A2584" s="7">
        <v>32873</v>
      </c>
      <c r="B2584" t="s">
        <v>220</v>
      </c>
      <c r="C2584" t="s">
        <v>221</v>
      </c>
      <c r="D2584" s="8">
        <v>9891.3680000000004</v>
      </c>
      <c r="E2584" s="3">
        <v>0.41863461525961526</v>
      </c>
      <c r="F2584" s="3">
        <f t="shared" si="33"/>
        <v>0.3443910126289535</v>
      </c>
      <c r="G2584" s="3">
        <v>0.3443910126289535</v>
      </c>
      <c r="H2584" t="s">
        <v>222</v>
      </c>
      <c r="I2584" s="4" t="s">
        <v>1312</v>
      </c>
      <c r="J2584" s="4">
        <v>6359.5069999999996</v>
      </c>
      <c r="K2584" s="4">
        <v>1759.807</v>
      </c>
      <c r="L2584" s="4">
        <v>1141.0039999999999</v>
      </c>
      <c r="M2584" s="4">
        <v>193.542</v>
      </c>
      <c r="N2584" s="2">
        <v>1.6292834717913249</v>
      </c>
      <c r="O2584" s="2">
        <v>0.57290685864693536</v>
      </c>
      <c r="P2584" s="2">
        <v>17.94170522966639</v>
      </c>
      <c r="Q2584" s="2">
        <v>3.0433491149549803</v>
      </c>
      <c r="R2584" s="2">
        <v>17.94170522966639</v>
      </c>
    </row>
    <row r="2585" spans="1:18" x14ac:dyDescent="0.25">
      <c r="A2585" s="7">
        <v>32873</v>
      </c>
      <c r="B2585" t="s">
        <v>225</v>
      </c>
      <c r="C2585" t="s">
        <v>226</v>
      </c>
      <c r="D2585" s="8">
        <v>5869.625</v>
      </c>
      <c r="E2585" s="3">
        <v>0.24842147249937713</v>
      </c>
      <c r="F2585" s="3">
        <f t="shared" si="33"/>
        <v>0.34081660536845892</v>
      </c>
      <c r="G2585" s="3">
        <v>0.34081660536845892</v>
      </c>
      <c r="H2585" t="s">
        <v>15</v>
      </c>
      <c r="I2585" s="4" t="s">
        <v>1312</v>
      </c>
      <c r="J2585" s="4">
        <v>10926</v>
      </c>
      <c r="K2585" s="4">
        <v>3994</v>
      </c>
      <c r="L2585" s="4">
        <v>148</v>
      </c>
      <c r="M2585" s="4">
        <v>1089</v>
      </c>
      <c r="N2585" s="2">
        <v>3.0794140323824211</v>
      </c>
      <c r="O2585" s="2">
        <v>2.9653045489591365</v>
      </c>
      <c r="P2585" s="2">
        <v>1.3545670876807616</v>
      </c>
      <c r="Q2585" s="2">
        <v>9.9670510708401974</v>
      </c>
      <c r="R2585" s="2">
        <v>1.3545670876807616</v>
      </c>
    </row>
    <row r="2586" spans="1:18" x14ac:dyDescent="0.25">
      <c r="A2586" s="7">
        <v>32873</v>
      </c>
      <c r="B2586" t="s">
        <v>227</v>
      </c>
      <c r="C2586" t="s">
        <v>228</v>
      </c>
      <c r="D2586" s="8">
        <v>34.161999999999999</v>
      </c>
      <c r="E2586" s="3">
        <v>1.4458460878716652E-3</v>
      </c>
      <c r="F2586" s="3">
        <f t="shared" si="33"/>
        <v>2.3937837960399263E-3</v>
      </c>
      <c r="G2586" s="3">
        <v>2.3937837960399263E-3</v>
      </c>
      <c r="H2586" t="s">
        <v>55</v>
      </c>
      <c r="I2586" s="4" t="s">
        <v>1318</v>
      </c>
      <c r="J2586" s="4">
        <v>330.00299999999999</v>
      </c>
      <c r="K2586" s="4">
        <v>112.01499999999999</v>
      </c>
      <c r="L2586" s="4">
        <v>62.484000000000002</v>
      </c>
      <c r="M2586" s="4">
        <v>15.752000000000001</v>
      </c>
      <c r="N2586" s="2">
        <v>75.278897849462354</v>
      </c>
      <c r="O2586" s="2">
        <v>33.286962365591386</v>
      </c>
      <c r="P2586" s="2">
        <v>18.934373323878877</v>
      </c>
      <c r="Q2586" s="2">
        <v>4.7732899397884259</v>
      </c>
      <c r="R2586" s="2">
        <v>18.934373323878877</v>
      </c>
    </row>
    <row r="2587" spans="1:18" x14ac:dyDescent="0.25">
      <c r="A2587" s="7">
        <v>32873</v>
      </c>
      <c r="B2587" t="s">
        <v>229</v>
      </c>
      <c r="C2587" t="s">
        <v>230</v>
      </c>
      <c r="D2587" s="8">
        <v>10739.768</v>
      </c>
      <c r="E2587" s="3">
        <v>0.45454164122268298</v>
      </c>
      <c r="F2587" s="3">
        <f t="shared" si="33"/>
        <v>0.400172354968655</v>
      </c>
      <c r="G2587" s="3">
        <v>0.400172354968655</v>
      </c>
      <c r="H2587" t="s">
        <v>222</v>
      </c>
      <c r="I2587" s="4" t="s">
        <v>1312</v>
      </c>
      <c r="J2587" s="4">
        <v>20314</v>
      </c>
      <c r="K2587" s="4">
        <v>10433</v>
      </c>
      <c r="L2587" s="4">
        <v>1516</v>
      </c>
      <c r="M2587" s="4">
        <v>420</v>
      </c>
      <c r="N2587" s="2">
        <v>4.367099204688154</v>
      </c>
      <c r="O2587" s="2">
        <v>3.7325240686479697</v>
      </c>
      <c r="P2587" s="2">
        <v>7.4628335138328241</v>
      </c>
      <c r="Q2587" s="2">
        <v>2.067539627842867</v>
      </c>
      <c r="R2587" s="2">
        <v>7.4628335138328241</v>
      </c>
    </row>
    <row r="2588" spans="1:18" x14ac:dyDescent="0.25">
      <c r="A2588" s="7">
        <v>32873</v>
      </c>
      <c r="B2588" t="s">
        <v>231</v>
      </c>
      <c r="C2588" t="s">
        <v>232</v>
      </c>
      <c r="D2588" s="8">
        <v>4446.3869999999997</v>
      </c>
      <c r="E2588" s="3">
        <v>0.18818544725465222</v>
      </c>
      <c r="F2588" s="3">
        <f t="shared" si="33"/>
        <v>0.21257143436166281</v>
      </c>
      <c r="G2588" s="3">
        <v>0.21257143436166281</v>
      </c>
      <c r="H2588" t="s">
        <v>222</v>
      </c>
      <c r="I2588" s="4" t="s">
        <v>1312</v>
      </c>
      <c r="J2588" s="4">
        <v>4637.8999999999996</v>
      </c>
      <c r="K2588" s="4">
        <v>1120.8</v>
      </c>
      <c r="L2588" s="4">
        <v>1077.8</v>
      </c>
      <c r="M2588" s="4">
        <v>98.7</v>
      </c>
      <c r="N2588" s="2">
        <v>3.5014058106841608</v>
      </c>
      <c r="O2588" s="2">
        <v>0.13433302093095906</v>
      </c>
      <c r="P2588" s="2">
        <v>23.238965911296063</v>
      </c>
      <c r="Q2588" s="2">
        <v>2.1281183294163308</v>
      </c>
      <c r="R2588" s="2">
        <v>23.238965911296063</v>
      </c>
    </row>
    <row r="2589" spans="1:18" x14ac:dyDescent="0.25">
      <c r="A2589" s="7">
        <v>32873</v>
      </c>
      <c r="B2589" t="s">
        <v>1067</v>
      </c>
      <c r="C2589" t="s">
        <v>1068</v>
      </c>
      <c r="D2589" s="8">
        <v>4427.8500000000004</v>
      </c>
      <c r="E2589" s="3">
        <v>0.1874009015919019</v>
      </c>
      <c r="F2589" s="3">
        <f t="shared" si="33"/>
        <v>0.17527166638723865</v>
      </c>
      <c r="G2589" s="3">
        <v>0.17527166638723865</v>
      </c>
      <c r="H2589" t="s">
        <v>70</v>
      </c>
      <c r="I2589" s="4" t="s">
        <v>1312</v>
      </c>
      <c r="J2589" s="4">
        <v>11681.902</v>
      </c>
      <c r="K2589" s="4">
        <v>4999.3679999999995</v>
      </c>
      <c r="L2589" s="4">
        <v>2.4239999999999999</v>
      </c>
      <c r="M2589" s="4">
        <v>1756.385</v>
      </c>
      <c r="N2589" s="2">
        <v>4.2862514821587938</v>
      </c>
      <c r="O2589" s="2">
        <v>4.2841732447510354</v>
      </c>
      <c r="P2589" s="2">
        <v>2.0750045668933022E-2</v>
      </c>
      <c r="Q2589" s="2">
        <v>15.035094456365067</v>
      </c>
      <c r="R2589" s="2">
        <v>2.0750045668933022E-2</v>
      </c>
    </row>
    <row r="2590" spans="1:18" x14ac:dyDescent="0.25">
      <c r="A2590" s="7">
        <v>32873</v>
      </c>
      <c r="B2590" t="s">
        <v>235</v>
      </c>
      <c r="C2590" t="s">
        <v>236</v>
      </c>
      <c r="D2590" s="8">
        <v>465.37900000000002</v>
      </c>
      <c r="E2590" s="3">
        <v>1.9696341154722432E-2</v>
      </c>
      <c r="F2590" s="3">
        <f t="shared" si="33"/>
        <v>2.2576677139041167E-2</v>
      </c>
      <c r="G2590" s="3">
        <v>2.2576677139041167E-2</v>
      </c>
      <c r="H2590" t="s">
        <v>159</v>
      </c>
      <c r="I2590" s="4" t="s">
        <v>1324</v>
      </c>
      <c r="J2590" s="4">
        <v>2045.1410000000001</v>
      </c>
      <c r="K2590" s="4">
        <v>649.56999999999994</v>
      </c>
      <c r="L2590" s="4">
        <v>26.244</v>
      </c>
      <c r="M2590" s="4">
        <v>33.700000000000003</v>
      </c>
      <c r="N2590" s="2">
        <v>7.1952192117680926</v>
      </c>
      <c r="O2590" s="2">
        <v>6.9045171581116094</v>
      </c>
      <c r="P2590" s="2">
        <v>1.2832367059288332</v>
      </c>
      <c r="Q2590" s="2">
        <v>1.6478081462353942</v>
      </c>
      <c r="R2590" s="2">
        <v>1.2832367059288332</v>
      </c>
    </row>
    <row r="2591" spans="1:18" x14ac:dyDescent="0.25">
      <c r="A2591" s="7">
        <v>32873</v>
      </c>
      <c r="B2591" t="s">
        <v>237</v>
      </c>
      <c r="C2591" t="s">
        <v>238</v>
      </c>
      <c r="D2591" s="8">
        <v>3775.5619999999999</v>
      </c>
      <c r="E2591" s="3">
        <v>0.15979396836300333</v>
      </c>
      <c r="F2591" s="3">
        <f t="shared" si="33"/>
        <v>0.15949149710723634</v>
      </c>
      <c r="G2591" s="3">
        <v>0.15949149710723634</v>
      </c>
      <c r="H2591" t="s">
        <v>70</v>
      </c>
      <c r="I2591" s="4" t="s">
        <v>1312</v>
      </c>
      <c r="J2591" s="4">
        <v>8347.0349999999999</v>
      </c>
      <c r="K2591" s="4">
        <v>3015.893</v>
      </c>
      <c r="L2591" s="4">
        <v>32.872</v>
      </c>
      <c r="M2591" s="4">
        <v>305.01299999999998</v>
      </c>
      <c r="N2591" s="2">
        <v>3.2817830638316394</v>
      </c>
      <c r="O2591" s="2">
        <v>3.2460129709025227</v>
      </c>
      <c r="P2591" s="2">
        <v>0.39381648693218613</v>
      </c>
      <c r="Q2591" s="2">
        <v>3.6541478501048572</v>
      </c>
      <c r="R2591" s="2">
        <v>0.39381648693218613</v>
      </c>
    </row>
    <row r="2592" spans="1:18" x14ac:dyDescent="0.25">
      <c r="A2592" s="7">
        <v>32873</v>
      </c>
      <c r="B2592" t="s">
        <v>239</v>
      </c>
      <c r="C2592" t="s">
        <v>240</v>
      </c>
      <c r="D2592" s="8">
        <v>769.89599999999996</v>
      </c>
      <c r="E2592" s="3">
        <v>3.2584483334349379E-2</v>
      </c>
      <c r="F2592" s="3">
        <f t="shared" si="33"/>
        <v>4.3316817151244108E-2</v>
      </c>
      <c r="G2592" s="3">
        <v>4.3316817151244108E-2</v>
      </c>
      <c r="H2592" t="s">
        <v>136</v>
      </c>
      <c r="I2592" s="4" t="s">
        <v>1312</v>
      </c>
      <c r="J2592" s="4">
        <v>1860.7</v>
      </c>
      <c r="K2592" s="4">
        <v>378.5</v>
      </c>
      <c r="L2592" s="4">
        <v>524.70000000000005</v>
      </c>
      <c r="M2592" s="4">
        <v>156.4</v>
      </c>
      <c r="N2592" s="2">
        <v>1.8075453677172875</v>
      </c>
      <c r="O2592" s="2">
        <v>-0.69818529130850071</v>
      </c>
      <c r="P2592" s="2">
        <v>28.199064868060407</v>
      </c>
      <c r="Q2592" s="2">
        <v>8.4054388133498144</v>
      </c>
      <c r="R2592" s="2">
        <v>28.199064868060407</v>
      </c>
    </row>
    <row r="2593" spans="1:18" x14ac:dyDescent="0.25">
      <c r="A2593" s="7">
        <v>32873</v>
      </c>
      <c r="B2593" t="s">
        <v>241</v>
      </c>
      <c r="C2593" t="s">
        <v>242</v>
      </c>
      <c r="D2593" s="8">
        <v>2974.6880000000001</v>
      </c>
      <c r="E2593" s="3">
        <v>0.12589839609621181</v>
      </c>
      <c r="F2593" s="3">
        <f t="shared" si="33"/>
        <v>0.16186732224284703</v>
      </c>
      <c r="G2593" s="3">
        <v>0.16186732224284703</v>
      </c>
      <c r="H2593" t="s">
        <v>48</v>
      </c>
      <c r="I2593" s="4" t="s">
        <v>1312</v>
      </c>
      <c r="J2593" s="4">
        <v>7530.76</v>
      </c>
      <c r="K2593" s="4">
        <v>2139.9299999999998</v>
      </c>
      <c r="L2593" s="4">
        <v>56.463999999999999</v>
      </c>
      <c r="M2593" s="4">
        <v>994.01800000000003</v>
      </c>
      <c r="N2593" s="2">
        <v>2.0419705469511142</v>
      </c>
      <c r="O2593" s="2">
        <v>1.9880912962452277</v>
      </c>
      <c r="P2593" s="2">
        <v>0.74977824283339267</v>
      </c>
      <c r="Q2593" s="2">
        <v>13.199438038126299</v>
      </c>
      <c r="R2593" s="2">
        <v>0.74977824283339267</v>
      </c>
    </row>
    <row r="2594" spans="1:18" x14ac:dyDescent="0.25">
      <c r="A2594" s="7">
        <v>32873</v>
      </c>
      <c r="B2594" t="s">
        <v>1201</v>
      </c>
      <c r="C2594" t="s">
        <v>1202</v>
      </c>
      <c r="D2594" s="8">
        <v>531.01599999999996</v>
      </c>
      <c r="E2594" s="3">
        <v>2.2474310818958492E-2</v>
      </c>
      <c r="F2594" s="3">
        <f t="shared" si="33"/>
        <v>3.8612070675496796E-2</v>
      </c>
      <c r="G2594" s="3">
        <v>3.8612070675496796E-2</v>
      </c>
      <c r="H2594" t="s">
        <v>55</v>
      </c>
      <c r="I2594" s="4" t="s">
        <v>1314</v>
      </c>
      <c r="J2594" s="4">
        <v>466.37900000000002</v>
      </c>
      <c r="K2594" s="4">
        <v>32.160000000000004</v>
      </c>
      <c r="L2594" s="4">
        <v>73.584999999999994</v>
      </c>
      <c r="M2594" s="4">
        <v>36.353999999999999</v>
      </c>
      <c r="N2594" s="2">
        <v>0.47163032160612428</v>
      </c>
      <c r="O2594" s="2">
        <v>-0.60750267638475408</v>
      </c>
      <c r="P2594" s="2">
        <v>15.777940258888156</v>
      </c>
      <c r="Q2594" s="2">
        <v>7.7949478857324186</v>
      </c>
      <c r="R2594" s="2">
        <v>15.777940258888156</v>
      </c>
    </row>
    <row r="2595" spans="1:18" x14ac:dyDescent="0.25">
      <c r="A2595" s="7">
        <v>32873</v>
      </c>
      <c r="B2595" t="s">
        <v>245</v>
      </c>
      <c r="C2595" t="s">
        <v>246</v>
      </c>
      <c r="D2595" s="8">
        <v>3916.3249999999998</v>
      </c>
      <c r="E2595" s="3">
        <v>0.16575151279444994</v>
      </c>
      <c r="F2595" s="3">
        <f t="shared" si="33"/>
        <v>0.13326424685964477</v>
      </c>
      <c r="G2595" s="3">
        <v>0.13326424685964477</v>
      </c>
      <c r="H2595" t="s">
        <v>38</v>
      </c>
      <c r="I2595" s="4" t="s">
        <v>1312</v>
      </c>
      <c r="J2595" s="4">
        <v>107369</v>
      </c>
      <c r="K2595" s="4">
        <v>24820.004000000001</v>
      </c>
      <c r="L2595" s="4">
        <v>13709</v>
      </c>
      <c r="M2595" s="4"/>
      <c r="N2595" s="2">
        <v>33.768712925170071</v>
      </c>
      <c r="O2595" s="2">
        <v>15.11701224489796</v>
      </c>
      <c r="P2595" s="2">
        <v>12.768117426817795</v>
      </c>
      <c r="Q2595" s="2" t="s">
        <v>39</v>
      </c>
      <c r="R2595" s="2">
        <v>12.768117426817795</v>
      </c>
    </row>
    <row r="2596" spans="1:18" x14ac:dyDescent="0.25">
      <c r="A2596" s="7">
        <v>32873</v>
      </c>
      <c r="B2596" t="s">
        <v>247</v>
      </c>
      <c r="C2596" t="s">
        <v>248</v>
      </c>
      <c r="D2596" s="8">
        <v>314.38400000000001</v>
      </c>
      <c r="E2596" s="3">
        <v>1.3305745462485965E-2</v>
      </c>
      <c r="F2596" s="3">
        <f t="shared" si="33"/>
        <v>1.8837208661365994E-2</v>
      </c>
      <c r="G2596" s="3">
        <v>1.8837208661365994E-2</v>
      </c>
      <c r="H2596" t="s">
        <v>48</v>
      </c>
      <c r="I2596" s="4" t="s">
        <v>1319</v>
      </c>
      <c r="J2596" s="4">
        <v>477.38900000000001</v>
      </c>
      <c r="K2596" s="4">
        <v>173.036</v>
      </c>
      <c r="L2596" s="4">
        <v>21.748999999999999</v>
      </c>
      <c r="M2596" s="4">
        <v>107.011</v>
      </c>
      <c r="N2596" s="2">
        <v>2.5695871695871695</v>
      </c>
      <c r="O2596" s="2">
        <v>2.2466141966141966</v>
      </c>
      <c r="P2596" s="2">
        <v>4.5558234479638191</v>
      </c>
      <c r="Q2596" s="2">
        <v>22.415891442827547</v>
      </c>
      <c r="R2596" s="2">
        <v>4.5558234479638191</v>
      </c>
    </row>
    <row r="2597" spans="1:18" x14ac:dyDescent="0.25">
      <c r="A2597" s="7">
        <v>32873</v>
      </c>
      <c r="B2597" t="s">
        <v>251</v>
      </c>
      <c r="C2597" t="s">
        <v>252</v>
      </c>
      <c r="D2597" s="8">
        <v>24052.876</v>
      </c>
      <c r="E2597" s="3">
        <v>1.0179953359481959</v>
      </c>
      <c r="F2597" s="3">
        <f t="shared" si="33"/>
        <v>0.82670511837002536</v>
      </c>
      <c r="G2597" s="3">
        <v>0.82670511837002536</v>
      </c>
      <c r="H2597" t="s">
        <v>58</v>
      </c>
      <c r="I2597" s="4" t="s">
        <v>1312</v>
      </c>
      <c r="J2597" s="4">
        <v>33884</v>
      </c>
      <c r="K2597" s="4">
        <v>7516</v>
      </c>
      <c r="L2597" s="4">
        <v>1628</v>
      </c>
      <c r="M2597" s="4">
        <v>3154</v>
      </c>
      <c r="N2597" s="2">
        <v>2.0608719495475731</v>
      </c>
      <c r="O2597" s="2">
        <v>1.6144776528653688</v>
      </c>
      <c r="P2597" s="2">
        <v>4.8046275528272933</v>
      </c>
      <c r="Q2597" s="2">
        <v>9.3082280722464876</v>
      </c>
      <c r="R2597" s="2">
        <v>4.8046275528272933</v>
      </c>
    </row>
    <row r="2598" spans="1:18" x14ac:dyDescent="0.25">
      <c r="A2598" s="7">
        <v>32873</v>
      </c>
      <c r="B2598" t="s">
        <v>255</v>
      </c>
      <c r="C2598" t="s">
        <v>256</v>
      </c>
      <c r="D2598" s="8">
        <v>4238.8999999999996</v>
      </c>
      <c r="E2598" s="3">
        <v>0.17940392781099468</v>
      </c>
      <c r="F2598" s="3">
        <f t="shared" si="33"/>
        <v>0.31704034253233337</v>
      </c>
      <c r="G2598" s="3">
        <v>0.31704034253233337</v>
      </c>
      <c r="H2598" t="s">
        <v>257</v>
      </c>
      <c r="I2598" s="4" t="s">
        <v>1312</v>
      </c>
      <c r="J2598" s="4">
        <v>51038</v>
      </c>
      <c r="K2598" s="4">
        <v>27546</v>
      </c>
      <c r="L2598" s="4">
        <v>1269</v>
      </c>
      <c r="M2598" s="4">
        <v>1922</v>
      </c>
      <c r="N2598" s="2">
        <v>5.1817155756207676</v>
      </c>
      <c r="O2598" s="2">
        <v>4.9430022573363432</v>
      </c>
      <c r="P2598" s="2">
        <v>2.4863826952466788</v>
      </c>
      <c r="Q2598" s="2">
        <v>3.7658215447313763</v>
      </c>
      <c r="R2598" s="2">
        <v>2.4863826952466788</v>
      </c>
    </row>
    <row r="2599" spans="1:18" x14ac:dyDescent="0.25">
      <c r="A2599" s="7">
        <v>32873</v>
      </c>
      <c r="B2599" t="s">
        <v>258</v>
      </c>
      <c r="C2599" t="s">
        <v>259</v>
      </c>
      <c r="D2599" s="8">
        <v>4021.0740000000001</v>
      </c>
      <c r="E2599" s="3">
        <v>0.17018482852123609</v>
      </c>
      <c r="F2599" s="3">
        <f t="shared" si="33"/>
        <v>0.12448985665227161</v>
      </c>
      <c r="G2599" s="3">
        <v>0.12448985665227161</v>
      </c>
      <c r="H2599" t="s">
        <v>76</v>
      </c>
      <c r="I2599" s="4" t="s">
        <v>1312</v>
      </c>
      <c r="J2599" s="4">
        <v>11178.598</v>
      </c>
      <c r="K2599" s="4">
        <v>872.32</v>
      </c>
      <c r="L2599" s="4">
        <v>10.318</v>
      </c>
      <c r="M2599" s="4">
        <v>42.075000000000003</v>
      </c>
      <c r="N2599" s="2"/>
      <c r="O2599" s="2"/>
      <c r="P2599" s="2">
        <v>9.2301378044008731E-2</v>
      </c>
      <c r="Q2599" s="2">
        <v>0.37638888168265827</v>
      </c>
      <c r="R2599" s="2">
        <v>9.2301378044008731E-2</v>
      </c>
    </row>
    <row r="2600" spans="1:18" x14ac:dyDescent="0.25">
      <c r="A2600" s="7">
        <v>32873</v>
      </c>
      <c r="B2600" t="s">
        <v>262</v>
      </c>
      <c r="C2600" t="s">
        <v>263</v>
      </c>
      <c r="D2600" s="8">
        <v>4653.0789999999997</v>
      </c>
      <c r="E2600" s="3">
        <v>0.19693331973267958</v>
      </c>
      <c r="F2600" s="3">
        <f t="shared" si="33"/>
        <v>0.19564259746885204</v>
      </c>
      <c r="G2600" s="3">
        <v>0.19564259746885204</v>
      </c>
      <c r="H2600" t="s">
        <v>35</v>
      </c>
      <c r="I2600" s="4" t="s">
        <v>1312</v>
      </c>
      <c r="J2600" s="4">
        <v>57779.004000000001</v>
      </c>
      <c r="K2600" s="4">
        <v>936</v>
      </c>
      <c r="L2600" s="4">
        <v>733</v>
      </c>
      <c r="M2600" s="4">
        <v>0</v>
      </c>
      <c r="N2600" s="2">
        <v>1.3604651162790697</v>
      </c>
      <c r="O2600" s="2">
        <v>0.29505813953488375</v>
      </c>
      <c r="P2600" s="2">
        <v>1.268626921987094</v>
      </c>
      <c r="Q2600" s="2">
        <v>0</v>
      </c>
      <c r="R2600" s="2">
        <v>1.268626921987094</v>
      </c>
    </row>
    <row r="2601" spans="1:18" x14ac:dyDescent="0.25">
      <c r="A2601" s="7">
        <v>32873</v>
      </c>
      <c r="B2601" t="s">
        <v>1327</v>
      </c>
      <c r="C2601" t="s">
        <v>1328</v>
      </c>
      <c r="D2601" s="8">
        <v>992.06100000000004</v>
      </c>
      <c r="E2601" s="3">
        <v>4.1987223106962478E-2</v>
      </c>
      <c r="F2601" s="3">
        <f t="shared" si="33"/>
        <v>0</v>
      </c>
      <c r="G2601" s="3">
        <v>0</v>
      </c>
      <c r="H2601" t="s">
        <v>55</v>
      </c>
      <c r="I2601" s="4" t="s">
        <v>1317</v>
      </c>
      <c r="J2601" s="4">
        <v>713.65499999999997</v>
      </c>
      <c r="K2601" s="4">
        <v>95.92</v>
      </c>
      <c r="L2601" s="4">
        <v>91.712000000000003</v>
      </c>
      <c r="M2601" s="4">
        <v>110.879</v>
      </c>
      <c r="N2601" s="2">
        <v>0.60423189099636521</v>
      </c>
      <c r="O2601" s="2">
        <v>2.6507587544961467E-2</v>
      </c>
      <c r="P2601" s="2">
        <v>12.851027457244749</v>
      </c>
      <c r="Q2601" s="2">
        <v>15.536778975835663</v>
      </c>
      <c r="R2601" s="2">
        <v>12.851027457244749</v>
      </c>
    </row>
    <row r="2602" spans="1:18" x14ac:dyDescent="0.25">
      <c r="A2602" s="7">
        <v>32873</v>
      </c>
      <c r="B2602" t="s">
        <v>264</v>
      </c>
      <c r="C2602" t="s">
        <v>265</v>
      </c>
      <c r="D2602" s="8">
        <v>9376.9539999999997</v>
      </c>
      <c r="E2602" s="3">
        <v>0.39686295465876004</v>
      </c>
      <c r="F2602" s="3">
        <f t="shared" si="33"/>
        <v>0.43606559009434237</v>
      </c>
      <c r="G2602" s="3">
        <v>0.43606559009434237</v>
      </c>
      <c r="H2602" t="s">
        <v>38</v>
      </c>
      <c r="I2602" s="4" t="s">
        <v>1312</v>
      </c>
      <c r="J2602" s="4">
        <v>230643</v>
      </c>
      <c r="K2602" s="4">
        <v>62449</v>
      </c>
      <c r="L2602" s="4">
        <v>27804.004000000001</v>
      </c>
      <c r="M2602" s="4"/>
      <c r="N2602" s="2">
        <v>9.2189253026276941</v>
      </c>
      <c r="O2602" s="2">
        <v>5.1144074402125774</v>
      </c>
      <c r="P2602" s="2">
        <v>12.054995816044709</v>
      </c>
      <c r="Q2602" s="2" t="s">
        <v>39</v>
      </c>
      <c r="R2602" s="2">
        <v>12.054995816044709</v>
      </c>
    </row>
    <row r="2603" spans="1:18" x14ac:dyDescent="0.25">
      <c r="A2603" s="7">
        <v>32873</v>
      </c>
      <c r="B2603" t="s">
        <v>266</v>
      </c>
      <c r="C2603" t="s">
        <v>267</v>
      </c>
      <c r="D2603" s="8">
        <v>2781.0169999999998</v>
      </c>
      <c r="E2603" s="3">
        <v>0.11770161435965677</v>
      </c>
      <c r="F2603" s="3">
        <f t="shared" si="33"/>
        <v>0.1611050299272149</v>
      </c>
      <c r="G2603" s="3">
        <v>0.1611050299272149</v>
      </c>
      <c r="H2603" t="s">
        <v>73</v>
      </c>
      <c r="I2603" s="4" t="s">
        <v>1312</v>
      </c>
      <c r="J2603" s="4">
        <v>118250</v>
      </c>
      <c r="K2603" s="4">
        <v>108033</v>
      </c>
      <c r="L2603" s="4">
        <v>27985</v>
      </c>
      <c r="M2603" s="4">
        <v>160</v>
      </c>
      <c r="N2603" s="2">
        <v>15.629774305555555</v>
      </c>
      <c r="O2603" s="2">
        <v>11.581018518518519</v>
      </c>
      <c r="P2603" s="2">
        <v>23.665961945031714</v>
      </c>
      <c r="Q2603" s="2">
        <v>0.13530655391120505</v>
      </c>
      <c r="R2603" s="2">
        <v>23.665961945031714</v>
      </c>
    </row>
    <row r="2604" spans="1:18" x14ac:dyDescent="0.25">
      <c r="A2604" s="7">
        <v>32873</v>
      </c>
      <c r="B2604" t="s">
        <v>1265</v>
      </c>
      <c r="C2604" t="s">
        <v>1266</v>
      </c>
      <c r="D2604" s="8">
        <v>3153.3530000000001</v>
      </c>
      <c r="E2604" s="3">
        <v>0.13346007548528713</v>
      </c>
      <c r="F2604" s="3">
        <f t="shared" si="33"/>
        <v>0.1102861408404204</v>
      </c>
      <c r="G2604" s="3">
        <v>0.1102861408404204</v>
      </c>
      <c r="H2604" t="s">
        <v>73</v>
      </c>
      <c r="I2604" s="4" t="s">
        <v>1312</v>
      </c>
      <c r="J2604" s="4">
        <v>17955.305</v>
      </c>
      <c r="K2604" s="4">
        <v>9843.0990000000002</v>
      </c>
      <c r="L2604" s="4">
        <v>609.5</v>
      </c>
      <c r="M2604" s="4">
        <v>49.3</v>
      </c>
      <c r="N2604" s="2">
        <v>6.5039553271371382</v>
      </c>
      <c r="O2604" s="2">
        <v>6.1012202970526008</v>
      </c>
      <c r="P2604" s="2">
        <v>3.3945399423735769</v>
      </c>
      <c r="Q2604" s="2">
        <v>0.27457066309929012</v>
      </c>
      <c r="R2604" s="2">
        <v>3.3945399423735769</v>
      </c>
    </row>
    <row r="2605" spans="1:18" x14ac:dyDescent="0.25">
      <c r="A2605" s="7">
        <v>32873</v>
      </c>
      <c r="B2605" t="s">
        <v>268</v>
      </c>
      <c r="C2605" t="s">
        <v>269</v>
      </c>
      <c r="D2605" s="8">
        <v>629.03399999999999</v>
      </c>
      <c r="E2605" s="3">
        <v>2.66227489034092E-2</v>
      </c>
      <c r="F2605" s="3">
        <f t="shared" si="33"/>
        <v>2.7713751954827906E-2</v>
      </c>
      <c r="G2605" s="3">
        <v>2.7713751954827906E-2</v>
      </c>
      <c r="H2605" t="s">
        <v>15</v>
      </c>
      <c r="I2605" s="4" t="s">
        <v>1312</v>
      </c>
      <c r="J2605" s="4">
        <v>1012.0549999999999</v>
      </c>
      <c r="K2605" s="4">
        <v>204.285</v>
      </c>
      <c r="L2605" s="4">
        <v>184.40299999999999</v>
      </c>
      <c r="M2605" s="4">
        <v>44.744999999999997</v>
      </c>
      <c r="N2605" s="2">
        <v>1.5967749499749875</v>
      </c>
      <c r="O2605" s="2">
        <v>0.15540582791395702</v>
      </c>
      <c r="P2605" s="2">
        <v>18.22065006348469</v>
      </c>
      <c r="Q2605" s="2">
        <v>4.4212024050076328</v>
      </c>
      <c r="R2605" s="2">
        <v>18.22065006348469</v>
      </c>
    </row>
    <row r="2606" spans="1:18" x14ac:dyDescent="0.25">
      <c r="A2606" s="7">
        <v>32873</v>
      </c>
      <c r="B2606" t="s">
        <v>270</v>
      </c>
      <c r="C2606" t="s">
        <v>271</v>
      </c>
      <c r="D2606" s="8">
        <v>2315.46</v>
      </c>
      <c r="E2606" s="3">
        <v>9.7997739670491357E-2</v>
      </c>
      <c r="F2606" s="3">
        <f t="shared" si="33"/>
        <v>9.0610843752492939E-2</v>
      </c>
      <c r="G2606" s="3">
        <v>9.0610843752492939E-2</v>
      </c>
      <c r="H2606" t="s">
        <v>42</v>
      </c>
      <c r="I2606" s="4" t="s">
        <v>1319</v>
      </c>
      <c r="J2606" s="4">
        <v>1213.0889999999999</v>
      </c>
      <c r="K2606" s="4">
        <v>101.289</v>
      </c>
      <c r="L2606" s="4">
        <v>233.334</v>
      </c>
      <c r="M2606" s="4">
        <v>87.844999999999999</v>
      </c>
      <c r="N2606" s="2">
        <v>0.41671569333305908</v>
      </c>
      <c r="O2606" s="2">
        <v>-0.54324974800979164</v>
      </c>
      <c r="P2606" s="2">
        <v>19.234697536619326</v>
      </c>
      <c r="Q2606" s="2">
        <v>7.2414307606449322</v>
      </c>
      <c r="R2606" s="2">
        <v>19.234697536619326</v>
      </c>
    </row>
    <row r="2607" spans="1:18" x14ac:dyDescent="0.25">
      <c r="A2607" s="7">
        <v>32873</v>
      </c>
      <c r="B2607" t="s">
        <v>274</v>
      </c>
      <c r="C2607" t="s">
        <v>275</v>
      </c>
      <c r="D2607" s="8">
        <v>6060.5159999999996</v>
      </c>
      <c r="E2607" s="3">
        <v>0.25650059566429456</v>
      </c>
      <c r="F2607" s="3">
        <f t="shared" si="33"/>
        <v>0.19904021756329748</v>
      </c>
      <c r="G2607" s="3">
        <v>0.19904021756329748</v>
      </c>
      <c r="H2607" t="s">
        <v>76</v>
      </c>
      <c r="I2607" s="4" t="s">
        <v>1312</v>
      </c>
      <c r="J2607" s="4">
        <v>28682.405999999999</v>
      </c>
      <c r="K2607" s="4">
        <v>243.11799999999999</v>
      </c>
      <c r="L2607" s="4">
        <v>51.597999999999999</v>
      </c>
      <c r="M2607" s="4">
        <v>29.556000000000001</v>
      </c>
      <c r="N2607" s="2">
        <v>0.75435248706897895</v>
      </c>
      <c r="O2607" s="2">
        <v>0.59425294845898224</v>
      </c>
      <c r="P2607" s="2">
        <v>0.17989425294377329</v>
      </c>
      <c r="Q2607" s="2">
        <v>0.10304574867254861</v>
      </c>
      <c r="R2607" s="2">
        <v>0.17989425294377329</v>
      </c>
    </row>
    <row r="2608" spans="1:18" x14ac:dyDescent="0.25">
      <c r="A2608" s="7">
        <v>32873</v>
      </c>
      <c r="B2608" t="s">
        <v>278</v>
      </c>
      <c r="C2608" t="s">
        <v>279</v>
      </c>
      <c r="D2608" s="8">
        <v>26034.409</v>
      </c>
      <c r="E2608" s="3">
        <v>1.1018602073268797</v>
      </c>
      <c r="F2608" s="3">
        <f t="shared" si="33"/>
        <v>0.83626398512061995</v>
      </c>
      <c r="G2608" s="3">
        <v>0.83626398512061995</v>
      </c>
      <c r="H2608" t="s">
        <v>61</v>
      </c>
      <c r="I2608" s="4" t="s">
        <v>1312</v>
      </c>
      <c r="J2608" s="4">
        <v>8282.5360000000001</v>
      </c>
      <c r="K2608" s="4">
        <v>1980.8739999999998</v>
      </c>
      <c r="L2608" s="4">
        <v>1181.691</v>
      </c>
      <c r="M2608" s="4">
        <v>462.46600000000001</v>
      </c>
      <c r="N2608" s="2">
        <v>1.0373512083998848</v>
      </c>
      <c r="O2608" s="2">
        <v>0.41851902280642023</v>
      </c>
      <c r="P2608" s="2">
        <v>14.267260655432104</v>
      </c>
      <c r="Q2608" s="2">
        <v>5.5836280095854702</v>
      </c>
      <c r="R2608" s="2">
        <v>14.267260655432104</v>
      </c>
    </row>
    <row r="2609" spans="1:18" x14ac:dyDescent="0.25">
      <c r="A2609" s="7">
        <v>32873</v>
      </c>
      <c r="B2609" t="s">
        <v>282</v>
      </c>
      <c r="C2609" t="s">
        <v>283</v>
      </c>
      <c r="D2609" s="8">
        <v>4196.9059999999999</v>
      </c>
      <c r="E2609" s="3">
        <v>0.17762660620763182</v>
      </c>
      <c r="F2609" s="3">
        <f t="shared" si="33"/>
        <v>0.17146522267008027</v>
      </c>
      <c r="G2609" s="3">
        <v>0.17146522267008027</v>
      </c>
      <c r="H2609" t="s">
        <v>42</v>
      </c>
      <c r="I2609" s="4" t="s">
        <v>1312</v>
      </c>
      <c r="J2609" s="4">
        <v>3536.4830000000002</v>
      </c>
      <c r="K2609" s="4">
        <v>1170.6130000000001</v>
      </c>
      <c r="L2609" s="4">
        <v>524.19100000000003</v>
      </c>
      <c r="M2609" s="4">
        <v>210.01</v>
      </c>
      <c r="N2609" s="2">
        <v>2.2382229785281353</v>
      </c>
      <c r="O2609" s="2">
        <v>1.2359648955086902</v>
      </c>
      <c r="P2609" s="2">
        <v>14.822381445068448</v>
      </c>
      <c r="Q2609" s="2">
        <v>5.9383856786530567</v>
      </c>
      <c r="R2609" s="2">
        <v>14.822381445068448</v>
      </c>
    </row>
    <row r="2610" spans="1:18" x14ac:dyDescent="0.25">
      <c r="A2610" s="7">
        <v>32873</v>
      </c>
      <c r="B2610" t="s">
        <v>286</v>
      </c>
      <c r="C2610" t="s">
        <v>287</v>
      </c>
      <c r="D2610" s="8">
        <v>2373.4360000000001</v>
      </c>
      <c r="E2610" s="3">
        <v>0.10045147109108875</v>
      </c>
      <c r="F2610" s="3">
        <f t="shared" si="33"/>
        <v>8.2773261784452601E-2</v>
      </c>
      <c r="G2610" s="3">
        <v>8.2773261784452601E-2</v>
      </c>
      <c r="H2610" t="s">
        <v>70</v>
      </c>
      <c r="I2610" s="4" t="s">
        <v>1312</v>
      </c>
      <c r="J2610" s="4">
        <v>5878.3980000000001</v>
      </c>
      <c r="K2610" s="4">
        <v>1877.4</v>
      </c>
      <c r="L2610" s="4">
        <v>14</v>
      </c>
      <c r="M2610" s="4">
        <v>435</v>
      </c>
      <c r="N2610" s="2">
        <v>3.154233870967742</v>
      </c>
      <c r="O2610" s="2">
        <v>3.130712365591398</v>
      </c>
      <c r="P2610" s="2">
        <v>0.23816012457815888</v>
      </c>
      <c r="Q2610" s="2">
        <v>7.3999752993927945</v>
      </c>
      <c r="R2610" s="2">
        <v>0.23816012457815888</v>
      </c>
    </row>
    <row r="2611" spans="1:18" x14ac:dyDescent="0.25">
      <c r="A2611" s="7">
        <v>32873</v>
      </c>
      <c r="B2611" t="s">
        <v>1203</v>
      </c>
      <c r="C2611" t="s">
        <v>1204</v>
      </c>
      <c r="D2611" s="8">
        <v>1889.4670000000001</v>
      </c>
      <c r="E2611" s="3">
        <v>7.9968341142573965E-2</v>
      </c>
      <c r="F2611" s="3">
        <f t="shared" si="33"/>
        <v>5.9294478876378648E-2</v>
      </c>
      <c r="G2611" s="3">
        <v>5.9294478876378648E-2</v>
      </c>
      <c r="H2611" t="s">
        <v>222</v>
      </c>
      <c r="I2611" s="4" t="s">
        <v>1312</v>
      </c>
      <c r="J2611" s="4">
        <v>2582.7280000000001</v>
      </c>
      <c r="K2611" s="4">
        <v>2008.6559999999999</v>
      </c>
      <c r="L2611" s="4">
        <v>272.58600000000001</v>
      </c>
      <c r="M2611" s="4"/>
      <c r="N2611" s="2">
        <v>8.9773940092783775</v>
      </c>
      <c r="O2611" s="2">
        <v>7.7591107773993722</v>
      </c>
      <c r="P2611" s="2">
        <v>10.554189213885474</v>
      </c>
      <c r="Q2611" s="2" t="s">
        <v>39</v>
      </c>
      <c r="R2611" s="2">
        <v>10.554189213885474</v>
      </c>
    </row>
    <row r="2612" spans="1:18" x14ac:dyDescent="0.25">
      <c r="A2612" s="7">
        <v>32873</v>
      </c>
      <c r="B2612" t="s">
        <v>290</v>
      </c>
      <c r="C2612" t="s">
        <v>291</v>
      </c>
      <c r="D2612" s="8">
        <v>7970.48</v>
      </c>
      <c r="E2612" s="3">
        <v>0.33733643599494612</v>
      </c>
      <c r="F2612" s="3">
        <f t="shared" si="33"/>
        <v>0.36864735271402449</v>
      </c>
      <c r="G2612" s="3">
        <v>0.36864735271402449</v>
      </c>
      <c r="H2612" t="s">
        <v>70</v>
      </c>
      <c r="I2612" s="4" t="s">
        <v>1312</v>
      </c>
      <c r="J2612" s="4">
        <v>20518.898000000001</v>
      </c>
      <c r="K2612" s="4">
        <v>7445.8819999999996</v>
      </c>
      <c r="L2612" s="4">
        <v>286.197</v>
      </c>
      <c r="M2612" s="4">
        <v>1026.2619999999999</v>
      </c>
      <c r="N2612" s="2">
        <v>2.8201363807145974</v>
      </c>
      <c r="O2612" s="2">
        <v>2.7117389374363698</v>
      </c>
      <c r="P2612" s="2">
        <v>1.3947971279939106</v>
      </c>
      <c r="Q2612" s="2">
        <v>5.0015454046313783</v>
      </c>
      <c r="R2612" s="2">
        <v>1.3947971279939106</v>
      </c>
    </row>
    <row r="2613" spans="1:18" x14ac:dyDescent="0.25">
      <c r="A2613" s="7">
        <v>32873</v>
      </c>
      <c r="B2613" t="s">
        <v>1267</v>
      </c>
      <c r="C2613" t="s">
        <v>1268</v>
      </c>
      <c r="D2613" s="8">
        <v>3122.203</v>
      </c>
      <c r="E2613" s="3">
        <v>0.13214170695776525</v>
      </c>
      <c r="F2613" s="3">
        <f t="shared" si="33"/>
        <v>0.1214049285276531</v>
      </c>
      <c r="G2613" s="3">
        <v>0.1214049285276531</v>
      </c>
      <c r="H2613" t="s">
        <v>25</v>
      </c>
      <c r="I2613" s="4" t="s">
        <v>1312</v>
      </c>
      <c r="J2613" s="4">
        <v>2090.3890000000001</v>
      </c>
      <c r="K2613" s="4">
        <v>304.43400000000003</v>
      </c>
      <c r="L2613" s="4">
        <v>161.31299999999999</v>
      </c>
      <c r="M2613" s="4">
        <v>367.64499999999998</v>
      </c>
      <c r="N2613" s="2">
        <v>0.53095650445001386</v>
      </c>
      <c r="O2613" s="2">
        <v>0.24961412284235812</v>
      </c>
      <c r="P2613" s="2">
        <v>7.7168890574912119</v>
      </c>
      <c r="Q2613" s="2">
        <v>17.58739641282077</v>
      </c>
      <c r="R2613" s="2">
        <v>7.7168890574912119</v>
      </c>
    </row>
    <row r="2614" spans="1:18" x14ac:dyDescent="0.25">
      <c r="A2614" s="7">
        <v>32873</v>
      </c>
      <c r="B2614" t="s">
        <v>292</v>
      </c>
      <c r="C2614" t="s">
        <v>293</v>
      </c>
      <c r="D2614" s="8">
        <v>917.41600000000005</v>
      </c>
      <c r="E2614" s="3">
        <v>3.8828005812038859E-2</v>
      </c>
      <c r="F2614" s="3">
        <f t="shared" si="33"/>
        <v>3.9523155774744211E-2</v>
      </c>
      <c r="G2614" s="3">
        <v>3.9523155774744211E-2</v>
      </c>
      <c r="H2614" t="s">
        <v>136</v>
      </c>
      <c r="I2614" s="4" t="s">
        <v>1324</v>
      </c>
      <c r="J2614" s="4">
        <v>917.74099999999999</v>
      </c>
      <c r="K2614" s="4">
        <v>135.678</v>
      </c>
      <c r="L2614" s="4">
        <v>119.22799999999999</v>
      </c>
      <c r="M2614" s="4">
        <v>33.841999999999999</v>
      </c>
      <c r="N2614" s="2">
        <v>1.0436528387806436</v>
      </c>
      <c r="O2614" s="2">
        <v>0.12653554148750418</v>
      </c>
      <c r="P2614" s="2">
        <v>12.991464912213793</v>
      </c>
      <c r="Q2614" s="2">
        <v>3.6875327570632672</v>
      </c>
      <c r="R2614" s="2">
        <v>12.991464912213793</v>
      </c>
    </row>
    <row r="2615" spans="1:18" x14ac:dyDescent="0.25">
      <c r="A2615" s="7">
        <v>32873</v>
      </c>
      <c r="B2615" t="s">
        <v>298</v>
      </c>
      <c r="C2615" t="s">
        <v>299</v>
      </c>
      <c r="D2615" s="8">
        <v>927.05</v>
      </c>
      <c r="E2615" s="3">
        <v>3.9235747782958463E-2</v>
      </c>
      <c r="F2615" s="3">
        <f t="shared" si="33"/>
        <v>6.5726795665830257E-2</v>
      </c>
      <c r="G2615" s="3">
        <v>6.5726795665830257E-2</v>
      </c>
      <c r="H2615" t="s">
        <v>101</v>
      </c>
      <c r="I2615" s="4" t="s">
        <v>1312</v>
      </c>
      <c r="J2615" s="4">
        <v>2391.826</v>
      </c>
      <c r="K2615" s="4">
        <v>656.29200000000003</v>
      </c>
      <c r="L2615" s="4">
        <v>111.081</v>
      </c>
      <c r="M2615" s="4">
        <v>255.79300000000001</v>
      </c>
      <c r="N2615" s="2">
        <v>3.2668246256769677</v>
      </c>
      <c r="O2615" s="2">
        <v>2.7138967425931826</v>
      </c>
      <c r="P2615" s="2">
        <v>4.6441923450953375</v>
      </c>
      <c r="Q2615" s="2">
        <v>10.694465232838844</v>
      </c>
      <c r="R2615" s="2">
        <v>4.6441923450953375</v>
      </c>
    </row>
    <row r="2616" spans="1:18" x14ac:dyDescent="0.25">
      <c r="A2616" s="7">
        <v>32873</v>
      </c>
      <c r="B2616" t="s">
        <v>300</v>
      </c>
      <c r="C2616" t="s">
        <v>301</v>
      </c>
      <c r="D2616" s="8">
        <v>3468.86</v>
      </c>
      <c r="E2616" s="3">
        <v>0.14681334993192743</v>
      </c>
      <c r="F2616" s="3">
        <f t="shared" si="33"/>
        <v>0.12262870559672742</v>
      </c>
      <c r="G2616" s="3">
        <v>0.12262870559672742</v>
      </c>
      <c r="H2616" t="s">
        <v>61</v>
      </c>
      <c r="I2616" s="4" t="s">
        <v>1329</v>
      </c>
      <c r="J2616" s="4">
        <v>4804.1610000000001</v>
      </c>
      <c r="K2616" s="4">
        <v>1018.2729999999999</v>
      </c>
      <c r="L2616" s="4">
        <v>333.47</v>
      </c>
      <c r="M2616" s="4">
        <v>196.29</v>
      </c>
      <c r="N2616" s="2">
        <v>1.6338009864357066</v>
      </c>
      <c r="O2616" s="2">
        <v>1.0987542799564862</v>
      </c>
      <c r="P2616" s="2">
        <v>6.941274449378362</v>
      </c>
      <c r="Q2616" s="2">
        <v>4.0858330934371265</v>
      </c>
      <c r="R2616" s="2">
        <v>6.941274449378362</v>
      </c>
    </row>
    <row r="2617" spans="1:18" x14ac:dyDescent="0.25">
      <c r="A2617" s="7">
        <v>32873</v>
      </c>
      <c r="B2617" t="s">
        <v>303</v>
      </c>
      <c r="C2617" t="s">
        <v>304</v>
      </c>
      <c r="D2617" s="8">
        <v>6158.3490000000002</v>
      </c>
      <c r="E2617" s="3">
        <v>0.26064120395171192</v>
      </c>
      <c r="F2617" s="3">
        <f t="shared" si="33"/>
        <v>0.2505462366898687</v>
      </c>
      <c r="G2617" s="3">
        <v>0.2505462366898687</v>
      </c>
      <c r="H2617" t="s">
        <v>58</v>
      </c>
      <c r="I2617" s="4" t="s">
        <v>1312</v>
      </c>
      <c r="J2617" s="4">
        <v>11256</v>
      </c>
      <c r="K2617" s="4">
        <v>4025</v>
      </c>
      <c r="L2617" s="4">
        <v>708</v>
      </c>
      <c r="M2617" s="4">
        <v>872</v>
      </c>
      <c r="N2617" s="2">
        <v>1.7454466608846488</v>
      </c>
      <c r="O2617" s="2">
        <v>1.4384215091066783</v>
      </c>
      <c r="P2617" s="2">
        <v>6.2899786780383797</v>
      </c>
      <c r="Q2617" s="2">
        <v>7.7469793887704332</v>
      </c>
      <c r="R2617" s="2">
        <v>6.2899786780383797</v>
      </c>
    </row>
    <row r="2618" spans="1:18" x14ac:dyDescent="0.25">
      <c r="A2618" s="7">
        <v>32873</v>
      </c>
      <c r="B2618" t="s">
        <v>1206</v>
      </c>
      <c r="C2618" t="s">
        <v>1207</v>
      </c>
      <c r="D2618" s="8">
        <v>3214.136</v>
      </c>
      <c r="E2618" s="3">
        <v>0.13603260820465671</v>
      </c>
      <c r="F2618" s="3">
        <f t="shared" si="33"/>
        <v>0.12214973755916142</v>
      </c>
      <c r="G2618" s="3">
        <v>0.12214973755916142</v>
      </c>
      <c r="H2618" t="s">
        <v>101</v>
      </c>
      <c r="I2618" s="4" t="s">
        <v>1312</v>
      </c>
      <c r="J2618" s="4">
        <v>7471</v>
      </c>
      <c r="K2618" s="4">
        <v>968</v>
      </c>
      <c r="L2618" s="4">
        <v>502</v>
      </c>
      <c r="M2618" s="4">
        <v>625</v>
      </c>
      <c r="N2618" s="2">
        <v>1.3557422969187676</v>
      </c>
      <c r="O2618" s="2">
        <v>0.65266106442577032</v>
      </c>
      <c r="P2618" s="2">
        <v>6.7193146834426454</v>
      </c>
      <c r="Q2618" s="2">
        <v>8.3656806317762005</v>
      </c>
      <c r="R2618" s="2">
        <v>6.7193146834426454</v>
      </c>
    </row>
    <row r="2619" spans="1:18" x14ac:dyDescent="0.25">
      <c r="A2619" s="7">
        <v>32873</v>
      </c>
      <c r="B2619" t="s">
        <v>305</v>
      </c>
      <c r="C2619" t="s">
        <v>306</v>
      </c>
      <c r="D2619" s="8">
        <v>6644.8980000000001</v>
      </c>
      <c r="E2619" s="3">
        <v>0.28123352782642269</v>
      </c>
      <c r="F2619" s="3">
        <f t="shared" si="33"/>
        <v>0.27998930200485433</v>
      </c>
      <c r="G2619" s="3">
        <v>0.27998930200485433</v>
      </c>
      <c r="H2619" t="s">
        <v>70</v>
      </c>
      <c r="I2619" s="4" t="s">
        <v>1312</v>
      </c>
      <c r="J2619" s="4">
        <v>10349.5</v>
      </c>
      <c r="K2619" s="4">
        <v>3289.2919999999999</v>
      </c>
      <c r="L2619" s="4">
        <v>459.67899999999997</v>
      </c>
      <c r="M2619" s="4">
        <v>620.33299999999997</v>
      </c>
      <c r="N2619" s="2">
        <v>2.3500851642698737</v>
      </c>
      <c r="O2619" s="2">
        <v>2.0216604460550083</v>
      </c>
      <c r="P2619" s="2">
        <v>4.4415575631673025</v>
      </c>
      <c r="Q2619" s="2">
        <v>5.9938451132904973</v>
      </c>
      <c r="R2619" s="2">
        <v>4.4415575631673025</v>
      </c>
    </row>
    <row r="2620" spans="1:18" x14ac:dyDescent="0.25">
      <c r="A2620" s="7">
        <v>32873</v>
      </c>
      <c r="B2620" t="s">
        <v>307</v>
      </c>
      <c r="C2620" t="s">
        <v>308</v>
      </c>
      <c r="D2620" s="8">
        <v>4157.2470000000003</v>
      </c>
      <c r="E2620" s="3">
        <v>0.1759481093397991</v>
      </c>
      <c r="F2620" s="3">
        <f t="shared" si="33"/>
        <v>0.17577028331209779</v>
      </c>
      <c r="G2620" s="3">
        <v>0.17577028331209779</v>
      </c>
      <c r="H2620" t="s">
        <v>70</v>
      </c>
      <c r="I2620" s="4" t="s">
        <v>1312</v>
      </c>
      <c r="J2620" s="4">
        <v>4601.2420000000002</v>
      </c>
      <c r="K2620" s="4">
        <v>1333.443</v>
      </c>
      <c r="L2620" s="4">
        <v>27.783999999999999</v>
      </c>
      <c r="M2620" s="4">
        <v>452.28100000000001</v>
      </c>
      <c r="N2620" s="2">
        <v>2.2306099268475879</v>
      </c>
      <c r="O2620" s="2">
        <v>2.1841322999767474</v>
      </c>
      <c r="P2620" s="2">
        <v>0.60383696401971465</v>
      </c>
      <c r="Q2620" s="2">
        <v>9.8295416759214138</v>
      </c>
      <c r="R2620" s="2">
        <v>0.60383696401971465</v>
      </c>
    </row>
    <row r="2621" spans="1:18" x14ac:dyDescent="0.25">
      <c r="A2621" s="7">
        <v>32873</v>
      </c>
      <c r="B2621" t="s">
        <v>309</v>
      </c>
      <c r="C2621" t="s">
        <v>310</v>
      </c>
      <c r="D2621" s="8">
        <v>2772.0039999999999</v>
      </c>
      <c r="E2621" s="3">
        <v>0.11732015511283318</v>
      </c>
      <c r="F2621" s="3">
        <f t="shared" si="33"/>
        <v>0.13036656417979595</v>
      </c>
      <c r="G2621" s="3">
        <v>0.13036656417979595</v>
      </c>
      <c r="H2621" t="s">
        <v>70</v>
      </c>
      <c r="I2621" s="4" t="s">
        <v>1312</v>
      </c>
      <c r="J2621" s="4">
        <v>5985.6760000000004</v>
      </c>
      <c r="K2621" s="4">
        <v>2266.5910000000003</v>
      </c>
      <c r="L2621" s="4">
        <v>18.899999999999999</v>
      </c>
      <c r="M2621" s="4">
        <v>446.20600000000002</v>
      </c>
      <c r="N2621" s="2">
        <v>3.5735597153879994</v>
      </c>
      <c r="O2621" s="2">
        <v>3.5437615389102697</v>
      </c>
      <c r="P2621" s="2">
        <v>0.31575380959477256</v>
      </c>
      <c r="Q2621" s="2">
        <v>7.4545631938648205</v>
      </c>
      <c r="R2621" s="2">
        <v>0.31575380959477256</v>
      </c>
    </row>
    <row r="2622" spans="1:18" x14ac:dyDescent="0.25">
      <c r="A2622" s="7">
        <v>32873</v>
      </c>
      <c r="B2622" t="s">
        <v>311</v>
      </c>
      <c r="C2622" t="s">
        <v>312</v>
      </c>
      <c r="D2622" s="8">
        <v>1675.922</v>
      </c>
      <c r="E2622" s="3">
        <v>7.0930427588491801E-2</v>
      </c>
      <c r="F2622" s="3">
        <f t="shared" si="33"/>
        <v>9.2152013734859511E-2</v>
      </c>
      <c r="G2622" s="3">
        <v>9.2152013734859511E-2</v>
      </c>
      <c r="H2622" t="s">
        <v>76</v>
      </c>
      <c r="I2622" s="4" t="s">
        <v>1312</v>
      </c>
      <c r="J2622" s="4">
        <v>14259.004000000001</v>
      </c>
      <c r="K2622" s="4">
        <v>1760.431</v>
      </c>
      <c r="L2622" s="4">
        <v>75.557000000000002</v>
      </c>
      <c r="M2622" s="4">
        <v>45.121000000000002</v>
      </c>
      <c r="N2622" s="2">
        <v>8.3057611829037565</v>
      </c>
      <c r="O2622" s="2">
        <v>7.9492812085698246</v>
      </c>
      <c r="P2622" s="2">
        <v>0.52988974545487189</v>
      </c>
      <c r="Q2622" s="2">
        <v>0.31643865167581126</v>
      </c>
      <c r="R2622" s="2">
        <v>0.52988974545487189</v>
      </c>
    </row>
    <row r="2623" spans="1:18" x14ac:dyDescent="0.25">
      <c r="A2623" s="7">
        <v>32873</v>
      </c>
      <c r="B2623" t="s">
        <v>313</v>
      </c>
      <c r="C2623" t="s">
        <v>314</v>
      </c>
      <c r="D2623" s="8">
        <v>4348.16</v>
      </c>
      <c r="E2623" s="3">
        <v>0.18402816361571511</v>
      </c>
      <c r="F2623" s="3">
        <f t="shared" si="33"/>
        <v>0.14457809729089283</v>
      </c>
      <c r="G2623" s="3">
        <v>0.14457809729089283</v>
      </c>
      <c r="H2623" t="s">
        <v>15</v>
      </c>
      <c r="I2623" s="4" t="s">
        <v>1312</v>
      </c>
      <c r="J2623" s="4">
        <v>6744.9560000000001</v>
      </c>
      <c r="K2623" s="4">
        <v>2085.346</v>
      </c>
      <c r="L2623" s="4">
        <v>28.515000000000001</v>
      </c>
      <c r="M2623" s="4">
        <v>190.62700000000001</v>
      </c>
      <c r="N2623" s="2">
        <v>2.662291105465409</v>
      </c>
      <c r="O2623" s="2">
        <v>2.6258869639597089</v>
      </c>
      <c r="P2623" s="2">
        <v>0.42276035603493928</v>
      </c>
      <c r="Q2623" s="2">
        <v>2.8262156194940338</v>
      </c>
      <c r="R2623" s="2">
        <v>0.42276035603493928</v>
      </c>
    </row>
    <row r="2624" spans="1:18" x14ac:dyDescent="0.25">
      <c r="A2624" s="7">
        <v>32873</v>
      </c>
      <c r="B2624" t="s">
        <v>315</v>
      </c>
      <c r="C2624" t="s">
        <v>316</v>
      </c>
      <c r="D2624" s="8">
        <v>4051.3310000000001</v>
      </c>
      <c r="E2624" s="3">
        <v>0.17146540240686148</v>
      </c>
      <c r="F2624" s="3">
        <f t="shared" si="33"/>
        <v>0.16280745811631822</v>
      </c>
      <c r="G2624" s="3">
        <v>0.16280745811631822</v>
      </c>
      <c r="H2624" t="s">
        <v>25</v>
      </c>
      <c r="I2624" s="4" t="s">
        <v>1312</v>
      </c>
      <c r="J2624" s="4">
        <v>3360.7</v>
      </c>
      <c r="K2624" s="4">
        <v>664.9</v>
      </c>
      <c r="L2624" s="4">
        <v>352.8</v>
      </c>
      <c r="M2624" s="4">
        <v>317.89999999999998</v>
      </c>
      <c r="N2624" s="2">
        <v>1.5345026540503115</v>
      </c>
      <c r="O2624" s="2">
        <v>0.72028617585968147</v>
      </c>
      <c r="P2624" s="2">
        <v>10.497812955634243</v>
      </c>
      <c r="Q2624" s="2">
        <v>9.4593388282203108</v>
      </c>
      <c r="R2624" s="2">
        <v>10.497812955634243</v>
      </c>
    </row>
    <row r="2625" spans="1:18" x14ac:dyDescent="0.25">
      <c r="A2625" s="7">
        <v>32873</v>
      </c>
      <c r="B2625" t="s">
        <v>1270</v>
      </c>
      <c r="C2625" t="s">
        <v>1271</v>
      </c>
      <c r="D2625" s="8">
        <v>652.02</v>
      </c>
      <c r="E2625" s="3">
        <v>2.7595590604006879E-2</v>
      </c>
      <c r="F2625" s="3">
        <f t="shared" si="33"/>
        <v>2.8142171645244497E-2</v>
      </c>
      <c r="G2625" s="3">
        <v>2.8142171645244497E-2</v>
      </c>
      <c r="H2625" t="s">
        <v>39</v>
      </c>
      <c r="I2625" s="4" t="s">
        <v>1312</v>
      </c>
      <c r="J2625" s="4">
        <v>1087.8889999999999</v>
      </c>
      <c r="K2625" s="4">
        <v>11.944000000000001</v>
      </c>
      <c r="L2625" s="4">
        <v>286.46600000000001</v>
      </c>
      <c r="M2625" s="4">
        <v>17.379000000000001</v>
      </c>
      <c r="N2625" s="2">
        <v>0.15534687719480791</v>
      </c>
      <c r="O2625" s="2">
        <v>-3.5705069843664647</v>
      </c>
      <c r="P2625" s="2">
        <v>26.33228206186477</v>
      </c>
      <c r="Q2625" s="2">
        <v>1.5974975388114048</v>
      </c>
      <c r="R2625" s="2">
        <v>26.33228206186477</v>
      </c>
    </row>
    <row r="2626" spans="1:18" x14ac:dyDescent="0.25">
      <c r="A2626" s="7">
        <v>32873</v>
      </c>
      <c r="B2626" t="s">
        <v>1210</v>
      </c>
      <c r="C2626" t="s">
        <v>1211</v>
      </c>
      <c r="D2626" s="8">
        <v>1278.124</v>
      </c>
      <c r="E2626" s="3">
        <v>5.4094332451697327E-2</v>
      </c>
      <c r="F2626" s="3">
        <f t="shared" si="33"/>
        <v>6.1498270608995022E-2</v>
      </c>
      <c r="G2626" s="3">
        <v>6.1498270608995022E-2</v>
      </c>
      <c r="H2626" t="s">
        <v>70</v>
      </c>
      <c r="I2626" s="4" t="s">
        <v>1312</v>
      </c>
      <c r="J2626" s="4">
        <v>2597.9549999999999</v>
      </c>
      <c r="K2626" s="4">
        <v>1693.894</v>
      </c>
      <c r="L2626" s="4">
        <v>129.935</v>
      </c>
      <c r="M2626" s="4">
        <v>327.82299999999998</v>
      </c>
      <c r="N2626" s="2">
        <v>11.421537756140978</v>
      </c>
      <c r="O2626" s="2">
        <v>10.545415927771449</v>
      </c>
      <c r="P2626" s="2">
        <v>5.0014338200623181</v>
      </c>
      <c r="Q2626" s="2">
        <v>12.618501860116899</v>
      </c>
      <c r="R2626" s="2">
        <v>5.0014338200623181</v>
      </c>
    </row>
    <row r="2627" spans="1:18" x14ac:dyDescent="0.25">
      <c r="A2627" s="7">
        <v>32873</v>
      </c>
      <c r="B2627" t="s">
        <v>319</v>
      </c>
      <c r="C2627" t="s">
        <v>320</v>
      </c>
      <c r="D2627" s="8">
        <v>739.53599999999994</v>
      </c>
      <c r="E2627" s="3">
        <v>3.1299550156321639E-2</v>
      </c>
      <c r="F2627" s="3">
        <f t="shared" si="33"/>
        <v>2.6842809743598817E-2</v>
      </c>
      <c r="G2627" s="3">
        <v>2.6842809743598817E-2</v>
      </c>
      <c r="H2627" t="s">
        <v>15</v>
      </c>
      <c r="I2627" s="4" t="s">
        <v>1312</v>
      </c>
      <c r="J2627" s="4">
        <v>654.55700000000002</v>
      </c>
      <c r="K2627" s="4">
        <v>150.74700000000001</v>
      </c>
      <c r="L2627" s="4">
        <v>6.0549999999999997</v>
      </c>
      <c r="M2627" s="4">
        <v>33.189</v>
      </c>
      <c r="N2627" s="2">
        <v>1.193005642653076</v>
      </c>
      <c r="O2627" s="2">
        <v>1.1450866182859947</v>
      </c>
      <c r="P2627" s="2">
        <v>0.92505312753511149</v>
      </c>
      <c r="Q2627" s="2">
        <v>5.0704522295231733</v>
      </c>
      <c r="R2627" s="2">
        <v>0.92505312753511149</v>
      </c>
    </row>
    <row r="2628" spans="1:18" x14ac:dyDescent="0.25">
      <c r="A2628" s="7">
        <v>32873</v>
      </c>
      <c r="B2628" t="s">
        <v>1072</v>
      </c>
      <c r="C2628" t="s">
        <v>1073</v>
      </c>
      <c r="D2628" s="8">
        <v>1097.9280000000001</v>
      </c>
      <c r="E2628" s="3">
        <v>4.6467856201766924E-2</v>
      </c>
      <c r="F2628" s="3">
        <f t="shared" si="33"/>
        <v>9.3847469738149142E-2</v>
      </c>
      <c r="G2628" s="3">
        <v>9.3847469738149142E-2</v>
      </c>
      <c r="H2628" t="s">
        <v>25</v>
      </c>
      <c r="I2628" s="4" t="s">
        <v>1312</v>
      </c>
      <c r="J2628" s="4">
        <v>955.75300000000004</v>
      </c>
      <c r="K2628" s="4">
        <v>194.63799999999998</v>
      </c>
      <c r="L2628" s="4">
        <v>68.423000000000002</v>
      </c>
      <c r="M2628" s="4">
        <v>196.91300000000001</v>
      </c>
      <c r="N2628" s="2">
        <v>0.72786902411296583</v>
      </c>
      <c r="O2628" s="2">
        <v>0.47199410638425165</v>
      </c>
      <c r="P2628" s="2">
        <v>7.1590672485464344</v>
      </c>
      <c r="Q2628" s="2">
        <v>20.60291728092928</v>
      </c>
      <c r="R2628" s="2">
        <v>7.1590672485464344</v>
      </c>
    </row>
    <row r="2629" spans="1:18" x14ac:dyDescent="0.25">
      <c r="A2629" s="7">
        <v>32873</v>
      </c>
      <c r="B2629" t="s">
        <v>321</v>
      </c>
      <c r="C2629" t="s">
        <v>322</v>
      </c>
      <c r="D2629" s="8">
        <v>91.397999999999996</v>
      </c>
      <c r="E2629" s="3">
        <v>3.8682583203352976E-3</v>
      </c>
      <c r="F2629" s="3">
        <f t="shared" si="33"/>
        <v>1.014622058580983E-2</v>
      </c>
      <c r="G2629" s="3">
        <v>1.014622058580983E-2</v>
      </c>
      <c r="H2629" t="s">
        <v>15</v>
      </c>
      <c r="I2629" s="4" t="s">
        <v>1313</v>
      </c>
      <c r="J2629" s="4">
        <v>357.73599999999999</v>
      </c>
      <c r="K2629" s="4">
        <v>107.976</v>
      </c>
      <c r="L2629" s="4">
        <v>14.345000000000001</v>
      </c>
      <c r="M2629" s="4">
        <v>7.6150000000000002</v>
      </c>
      <c r="N2629" s="2">
        <v>-18.05920722528851</v>
      </c>
      <c r="O2629" s="2">
        <v>-15.659976584713162</v>
      </c>
      <c r="P2629" s="2">
        <v>4.0099402911644342</v>
      </c>
      <c r="Q2629" s="2">
        <v>2.1286647136435808</v>
      </c>
      <c r="R2629" s="2">
        <v>4.0099402911644342</v>
      </c>
    </row>
    <row r="2630" spans="1:18" x14ac:dyDescent="0.25">
      <c r="A2630" s="7">
        <v>32873</v>
      </c>
      <c r="B2630" t="s">
        <v>323</v>
      </c>
      <c r="C2630" t="s">
        <v>324</v>
      </c>
      <c r="D2630" s="8">
        <v>1526.4929999999999</v>
      </c>
      <c r="E2630" s="3">
        <v>6.46061100700627E-2</v>
      </c>
      <c r="F2630" s="3">
        <f t="shared" si="33"/>
        <v>6.6002408283829722E-2</v>
      </c>
      <c r="G2630" s="3">
        <v>6.6002408283829722E-2</v>
      </c>
      <c r="H2630" t="s">
        <v>48</v>
      </c>
      <c r="I2630" s="4" t="s">
        <v>1312</v>
      </c>
      <c r="J2630" s="4">
        <v>1655.095</v>
      </c>
      <c r="K2630" s="4">
        <v>251.60900000000001</v>
      </c>
      <c r="L2630" s="4">
        <v>14.398</v>
      </c>
      <c r="M2630" s="4">
        <v>88.597999999999999</v>
      </c>
      <c r="N2630" s="2">
        <v>1.224297246402904</v>
      </c>
      <c r="O2630" s="2">
        <v>1.1542384180076199</v>
      </c>
      <c r="P2630" s="2">
        <v>0.86991985354315016</v>
      </c>
      <c r="Q2630" s="2">
        <v>5.3530461997649681</v>
      </c>
      <c r="R2630" s="2">
        <v>0.86991985354315016</v>
      </c>
    </row>
    <row r="2631" spans="1:18" x14ac:dyDescent="0.25">
      <c r="A2631" s="7">
        <v>32873</v>
      </c>
      <c r="B2631" t="s">
        <v>327</v>
      </c>
      <c r="C2631" t="s">
        <v>328</v>
      </c>
      <c r="D2631" s="8">
        <v>3504.8440000000001</v>
      </c>
      <c r="E2631" s="3">
        <v>0.14833630893977162</v>
      </c>
      <c r="F2631" s="3">
        <f t="shared" ref="F2631:F2694" si="34">IF(ISNUMBER(VLOOKUP($C2631,$C$2002:$E$2501,3,FALSE)),VLOOKUP($C2631,$C$2002:$E$2501,3,FALSE),0)</f>
        <v>0.17890972125307805</v>
      </c>
      <c r="G2631" s="3">
        <v>0.17890972125307805</v>
      </c>
      <c r="H2631" t="s">
        <v>101</v>
      </c>
      <c r="I2631" s="4" t="s">
        <v>1312</v>
      </c>
      <c r="J2631" s="4">
        <v>12298</v>
      </c>
      <c r="K2631" s="4">
        <v>3191</v>
      </c>
      <c r="L2631" s="4">
        <v>591</v>
      </c>
      <c r="M2631" s="4">
        <v>1294</v>
      </c>
      <c r="N2631" s="2">
        <v>2.4247720364741641</v>
      </c>
      <c r="O2631" s="2">
        <v>1.9756838905775076</v>
      </c>
      <c r="P2631" s="2">
        <v>4.8056594568222479</v>
      </c>
      <c r="Q2631" s="2">
        <v>10.522036103431452</v>
      </c>
      <c r="R2631" s="2">
        <v>4.8056594568222479</v>
      </c>
    </row>
    <row r="2632" spans="1:18" x14ac:dyDescent="0.25">
      <c r="A2632" s="7">
        <v>32873</v>
      </c>
      <c r="B2632" t="s">
        <v>331</v>
      </c>
      <c r="C2632" t="s">
        <v>332</v>
      </c>
      <c r="D2632" s="8">
        <v>519.12199999999996</v>
      </c>
      <c r="E2632" s="3">
        <v>2.1970918354549337E-2</v>
      </c>
      <c r="F2632" s="3">
        <f t="shared" si="34"/>
        <v>3.6173020491257257E-2</v>
      </c>
      <c r="G2632" s="3">
        <v>3.6173020491257257E-2</v>
      </c>
      <c r="H2632" t="s">
        <v>15</v>
      </c>
      <c r="I2632" s="4" t="s">
        <v>1312</v>
      </c>
      <c r="J2632" s="4">
        <v>2030.799</v>
      </c>
      <c r="K2632" s="4">
        <v>499.44400000000002</v>
      </c>
      <c r="L2632" s="4">
        <v>73.210999999999999</v>
      </c>
      <c r="M2632" s="4">
        <v>137.935</v>
      </c>
      <c r="N2632" s="2">
        <v>2.6726672410379351</v>
      </c>
      <c r="O2632" s="2">
        <v>2.2808943067677703</v>
      </c>
      <c r="P2632" s="2">
        <v>3.6050342746869579</v>
      </c>
      <c r="Q2632" s="2">
        <v>6.7921542210725923</v>
      </c>
      <c r="R2632" s="2">
        <v>3.6050342746869579</v>
      </c>
    </row>
    <row r="2633" spans="1:18" x14ac:dyDescent="0.25">
      <c r="A2633" s="7">
        <v>32873</v>
      </c>
      <c r="B2633" t="s">
        <v>333</v>
      </c>
      <c r="C2633" t="s">
        <v>334</v>
      </c>
      <c r="D2633" s="8">
        <v>4582.05</v>
      </c>
      <c r="E2633" s="3">
        <v>0.19392714322733925</v>
      </c>
      <c r="F2633" s="3">
        <f t="shared" si="34"/>
        <v>0.21412448875166634</v>
      </c>
      <c r="G2633" s="3">
        <v>0.21412448875166634</v>
      </c>
      <c r="H2633" t="s">
        <v>19</v>
      </c>
      <c r="I2633" s="4" t="s">
        <v>1312</v>
      </c>
      <c r="J2633" s="4">
        <v>3031.7669999999998</v>
      </c>
      <c r="K2633" s="4">
        <v>397.09299999999996</v>
      </c>
      <c r="L2633" s="4">
        <v>368.80500000000001</v>
      </c>
      <c r="M2633" s="4">
        <v>202.57</v>
      </c>
      <c r="N2633" s="2">
        <v>0.52338329572534215</v>
      </c>
      <c r="O2633" s="2">
        <v>3.7284632742149715E-2</v>
      </c>
      <c r="P2633" s="2">
        <v>12.164688117523543</v>
      </c>
      <c r="Q2633" s="2">
        <v>6.6815820608905634</v>
      </c>
      <c r="R2633" s="2">
        <v>12.164688117523543</v>
      </c>
    </row>
    <row r="2634" spans="1:18" x14ac:dyDescent="0.25">
      <c r="A2634" s="7">
        <v>32873</v>
      </c>
      <c r="B2634" t="s">
        <v>1330</v>
      </c>
      <c r="C2634" t="s">
        <v>1331</v>
      </c>
      <c r="D2634" s="8">
        <v>1013.758</v>
      </c>
      <c r="E2634" s="3">
        <v>4.2905510167689349E-2</v>
      </c>
      <c r="F2634" s="3">
        <f t="shared" si="34"/>
        <v>0</v>
      </c>
      <c r="G2634" s="3">
        <v>0</v>
      </c>
      <c r="H2634" t="s">
        <v>48</v>
      </c>
      <c r="I2634" s="4" t="s">
        <v>1312</v>
      </c>
      <c r="J2634" s="4">
        <v>1841.4469999999999</v>
      </c>
      <c r="K2634" s="4">
        <v>121.05799999999999</v>
      </c>
      <c r="L2634" s="4">
        <v>44.375</v>
      </c>
      <c r="M2634" s="4">
        <v>227.33199999999999</v>
      </c>
      <c r="N2634" s="2">
        <v>0.28392976925927488</v>
      </c>
      <c r="O2634" s="2">
        <v>0.17985252107344393</v>
      </c>
      <c r="P2634" s="2">
        <v>2.4097896925624251</v>
      </c>
      <c r="Q2634" s="2">
        <v>12.345291501737494</v>
      </c>
      <c r="R2634" s="2">
        <v>2.4097896925624251</v>
      </c>
    </row>
    <row r="2635" spans="1:18" x14ac:dyDescent="0.25">
      <c r="A2635" s="7">
        <v>32873</v>
      </c>
      <c r="B2635" t="s">
        <v>335</v>
      </c>
      <c r="C2635" t="s">
        <v>336</v>
      </c>
      <c r="D2635" s="8">
        <v>1416.336</v>
      </c>
      <c r="E2635" s="3">
        <v>5.9943910330536934E-2</v>
      </c>
      <c r="F2635" s="3">
        <f t="shared" si="34"/>
        <v>8.3458860056133941E-2</v>
      </c>
      <c r="G2635" s="3">
        <v>8.3458860056133941E-2</v>
      </c>
      <c r="H2635" t="s">
        <v>257</v>
      </c>
      <c r="I2635" s="4" t="s">
        <v>1312</v>
      </c>
      <c r="J2635" s="4">
        <v>5225.4369999999999</v>
      </c>
      <c r="K2635" s="4">
        <v>2192.681</v>
      </c>
      <c r="L2635" s="4">
        <v>71.099999999999994</v>
      </c>
      <c r="M2635" s="4">
        <v>228.458</v>
      </c>
      <c r="N2635" s="2">
        <v>3.389709428875312</v>
      </c>
      <c r="O2635" s="2">
        <v>3.2797945163125481</v>
      </c>
      <c r="P2635" s="2">
        <v>1.3606517502746658</v>
      </c>
      <c r="Q2635" s="2">
        <v>4.3720362526617391</v>
      </c>
      <c r="R2635" s="2">
        <v>1.3606517502746658</v>
      </c>
    </row>
    <row r="2636" spans="1:18" x14ac:dyDescent="0.25">
      <c r="A2636" s="7">
        <v>32873</v>
      </c>
      <c r="B2636" t="s">
        <v>337</v>
      </c>
      <c r="C2636" t="s">
        <v>338</v>
      </c>
      <c r="D2636" s="8">
        <v>371.08800000000002</v>
      </c>
      <c r="E2636" s="3">
        <v>1.5705641738075069E-2</v>
      </c>
      <c r="F2636" s="3">
        <f t="shared" si="34"/>
        <v>2.7945894050670703E-2</v>
      </c>
      <c r="G2636" s="3">
        <v>2.7945894050670703E-2</v>
      </c>
      <c r="H2636" t="s">
        <v>25</v>
      </c>
      <c r="I2636" s="4" t="s">
        <v>1313</v>
      </c>
      <c r="J2636" s="4">
        <v>1040.165</v>
      </c>
      <c r="K2636" s="4">
        <v>147.93900000000002</v>
      </c>
      <c r="L2636" s="4">
        <v>128.90600000000001</v>
      </c>
      <c r="M2636" s="4">
        <v>91.466999999999999</v>
      </c>
      <c r="N2636" s="2">
        <v>2.7305598109968812</v>
      </c>
      <c r="O2636" s="2">
        <v>0.351298473578324</v>
      </c>
      <c r="P2636" s="2">
        <v>12.392841520335717</v>
      </c>
      <c r="Q2636" s="2">
        <v>8.7935087221738861</v>
      </c>
      <c r="R2636" s="2">
        <v>12.392841520335717</v>
      </c>
    </row>
    <row r="2637" spans="1:18" x14ac:dyDescent="0.25">
      <c r="A2637" s="7">
        <v>32873</v>
      </c>
      <c r="B2637" t="s">
        <v>339</v>
      </c>
      <c r="C2637" t="s">
        <v>340</v>
      </c>
      <c r="D2637" s="8">
        <v>4650.9960000000001</v>
      </c>
      <c r="E2637" s="3">
        <v>0.19684516045040579</v>
      </c>
      <c r="F2637" s="3">
        <f t="shared" si="34"/>
        <v>0.18917441617813141</v>
      </c>
      <c r="G2637" s="3">
        <v>0.18917441617813141</v>
      </c>
      <c r="H2637" t="s">
        <v>15</v>
      </c>
      <c r="I2637" s="4" t="s">
        <v>1332</v>
      </c>
      <c r="J2637" s="4">
        <v>9145.4380000000001</v>
      </c>
      <c r="K2637" s="4">
        <v>3952.1640000000002</v>
      </c>
      <c r="L2637" s="4">
        <v>203.791</v>
      </c>
      <c r="M2637" s="4">
        <v>272.34399999999999</v>
      </c>
      <c r="N2637" s="2">
        <v>3.8137183948308508</v>
      </c>
      <c r="O2637" s="2">
        <v>3.6170662606074293</v>
      </c>
      <c r="P2637" s="2">
        <v>2.2283350452979946</v>
      </c>
      <c r="Q2637" s="2">
        <v>2.9779218884869154</v>
      </c>
      <c r="R2637" s="2">
        <v>2.2283350452979946</v>
      </c>
    </row>
    <row r="2638" spans="1:18" x14ac:dyDescent="0.25">
      <c r="A2638" s="7">
        <v>32873</v>
      </c>
      <c r="B2638" t="s">
        <v>341</v>
      </c>
      <c r="C2638" t="s">
        <v>342</v>
      </c>
      <c r="D2638" s="8">
        <v>3482.5250000000001</v>
      </c>
      <c r="E2638" s="3">
        <v>0.14739169683172154</v>
      </c>
      <c r="F2638" s="3">
        <f t="shared" si="34"/>
        <v>0.13023720900511584</v>
      </c>
      <c r="G2638" s="3">
        <v>0.13023720900511584</v>
      </c>
      <c r="H2638" t="s">
        <v>101</v>
      </c>
      <c r="I2638" s="4" t="s">
        <v>1319</v>
      </c>
      <c r="J2638" s="4">
        <v>6483.9859999999999</v>
      </c>
      <c r="K2638" s="4">
        <v>719.87300000000005</v>
      </c>
      <c r="L2638" s="4">
        <v>529.65700000000004</v>
      </c>
      <c r="M2638" s="4">
        <v>1481.09</v>
      </c>
      <c r="N2638" s="2">
        <v>0.67583428624002739</v>
      </c>
      <c r="O2638" s="2">
        <v>0.17857940857822566</v>
      </c>
      <c r="P2638" s="2">
        <v>8.1686943802778114</v>
      </c>
      <c r="Q2638" s="2">
        <v>22.842276340510296</v>
      </c>
      <c r="R2638" s="2">
        <v>8.1686943802778114</v>
      </c>
    </row>
    <row r="2639" spans="1:18" x14ac:dyDescent="0.25">
      <c r="A2639" s="7">
        <v>32873</v>
      </c>
      <c r="B2639" t="s">
        <v>1139</v>
      </c>
      <c r="C2639" t="s">
        <v>1140</v>
      </c>
      <c r="D2639" s="8">
        <v>2929.163</v>
      </c>
      <c r="E2639" s="3">
        <v>0.1239716311775783</v>
      </c>
      <c r="F2639" s="3">
        <f t="shared" si="34"/>
        <v>0.112723606436975</v>
      </c>
      <c r="G2639" s="3">
        <v>0.112723606436975</v>
      </c>
      <c r="H2639" t="s">
        <v>205</v>
      </c>
      <c r="I2639" s="4" t="s">
        <v>1312</v>
      </c>
      <c r="J2639" s="4">
        <v>847.00199999999995</v>
      </c>
      <c r="K2639" s="4">
        <v>11.599</v>
      </c>
      <c r="L2639" s="4">
        <v>45.033999999999999</v>
      </c>
      <c r="M2639" s="4">
        <v>88.421999999999997</v>
      </c>
      <c r="N2639" s="2">
        <v>4.0176932296032537E-2</v>
      </c>
      <c r="O2639" s="2">
        <v>-0.11581306417086369</v>
      </c>
      <c r="P2639" s="2">
        <v>5.3168705622891093</v>
      </c>
      <c r="Q2639" s="2">
        <v>10.43940864366318</v>
      </c>
      <c r="R2639" s="2">
        <v>5.3168705622891093</v>
      </c>
    </row>
    <row r="2640" spans="1:18" x14ac:dyDescent="0.25">
      <c r="A2640" s="7">
        <v>32873</v>
      </c>
      <c r="B2640" t="s">
        <v>345</v>
      </c>
      <c r="C2640" t="s">
        <v>346</v>
      </c>
      <c r="D2640" s="8">
        <v>9992.6020000000008</v>
      </c>
      <c r="E2640" s="3">
        <v>0.42291916484276615</v>
      </c>
      <c r="F2640" s="3">
        <f t="shared" si="34"/>
        <v>0.63126191485152761</v>
      </c>
      <c r="G2640" s="3">
        <v>0.63126191485152761</v>
      </c>
      <c r="H2640" t="s">
        <v>25</v>
      </c>
      <c r="I2640" s="4" t="s">
        <v>1319</v>
      </c>
      <c r="J2640" s="4">
        <v>10667.779</v>
      </c>
      <c r="K2640" s="4">
        <v>165.774</v>
      </c>
      <c r="L2640" s="4">
        <v>1655.2639999999999</v>
      </c>
      <c r="M2640" s="4">
        <v>1223.038</v>
      </c>
      <c r="N2640" s="2">
        <v>8.3075248513130751E-2</v>
      </c>
      <c r="O2640" s="2">
        <v>-0.74643642493891149</v>
      </c>
      <c r="P2640" s="2">
        <v>15.516481921869582</v>
      </c>
      <c r="Q2640" s="2">
        <v>11.464785687817491</v>
      </c>
      <c r="R2640" s="2">
        <v>15.516481921869582</v>
      </c>
    </row>
    <row r="2641" spans="1:18" x14ac:dyDescent="0.25">
      <c r="A2641" s="7">
        <v>32873</v>
      </c>
      <c r="B2641" t="s">
        <v>1141</v>
      </c>
      <c r="C2641" t="s">
        <v>1142</v>
      </c>
      <c r="D2641" s="8">
        <v>2485.6379999999999</v>
      </c>
      <c r="E2641" s="3">
        <v>0.10520022183025438</v>
      </c>
      <c r="F2641" s="3">
        <f t="shared" si="34"/>
        <v>7.193896040625504E-2</v>
      </c>
      <c r="G2641" s="3">
        <v>7.193896040625504E-2</v>
      </c>
      <c r="H2641" t="s">
        <v>55</v>
      </c>
      <c r="I2641" s="4" t="s">
        <v>1314</v>
      </c>
      <c r="J2641" s="4">
        <v>2496.277</v>
      </c>
      <c r="K2641" s="4">
        <v>943.97199999999998</v>
      </c>
      <c r="L2641" s="4">
        <v>54.081000000000003</v>
      </c>
      <c r="M2641" s="4">
        <v>144.006</v>
      </c>
      <c r="N2641" s="2">
        <v>2.3283000439035697</v>
      </c>
      <c r="O2641" s="2">
        <v>2.1949096523725191</v>
      </c>
      <c r="P2641" s="2">
        <v>2.1664663016163672</v>
      </c>
      <c r="Q2641" s="2">
        <v>5.768830943040375</v>
      </c>
      <c r="R2641" s="2">
        <v>2.1664663016163672</v>
      </c>
    </row>
    <row r="2642" spans="1:18" x14ac:dyDescent="0.25">
      <c r="A2642" s="7">
        <v>32873</v>
      </c>
      <c r="B2642" t="s">
        <v>347</v>
      </c>
      <c r="C2642" t="s">
        <v>348</v>
      </c>
      <c r="D2642" s="8">
        <v>15164.8</v>
      </c>
      <c r="E2642" s="3">
        <v>0.64182327596031341</v>
      </c>
      <c r="F2642" s="3">
        <f t="shared" si="34"/>
        <v>0.46363054926555514</v>
      </c>
      <c r="G2642" s="3">
        <v>0.46363054926555514</v>
      </c>
      <c r="H2642" t="s">
        <v>222</v>
      </c>
      <c r="I2642" s="4" t="s">
        <v>1313</v>
      </c>
      <c r="J2642" s="4">
        <v>6657.2</v>
      </c>
      <c r="K2642" s="4">
        <v>860.59999999999991</v>
      </c>
      <c r="L2642" s="4">
        <v>380.8</v>
      </c>
      <c r="M2642" s="4">
        <v>1176.3</v>
      </c>
      <c r="N2642" s="2">
        <v>0.54710743801652884</v>
      </c>
      <c r="O2642" s="2">
        <v>0.30502225047679588</v>
      </c>
      <c r="P2642" s="2">
        <v>5.7201225740551589</v>
      </c>
      <c r="Q2642" s="2">
        <v>17.669590818962927</v>
      </c>
      <c r="R2642" s="2">
        <v>5.7201225740551589</v>
      </c>
    </row>
    <row r="2643" spans="1:18" x14ac:dyDescent="0.25">
      <c r="A2643" s="7">
        <v>32873</v>
      </c>
      <c r="B2643" t="s">
        <v>351</v>
      </c>
      <c r="C2643" t="s">
        <v>352</v>
      </c>
      <c r="D2643" s="8">
        <v>4778.9260000000004</v>
      </c>
      <c r="E2643" s="3">
        <v>0.2022595709070952</v>
      </c>
      <c r="F2643" s="3">
        <f t="shared" si="34"/>
        <v>0.2182971835024024</v>
      </c>
      <c r="G2643" s="3">
        <v>0.2182971835024024</v>
      </c>
      <c r="H2643" t="s">
        <v>70</v>
      </c>
      <c r="I2643" s="4" t="s">
        <v>1312</v>
      </c>
      <c r="J2643" s="4">
        <v>11033.5</v>
      </c>
      <c r="K2643" s="4">
        <v>4821.9969999999994</v>
      </c>
      <c r="L2643" s="4">
        <v>58.8</v>
      </c>
      <c r="M2643" s="4">
        <v>923.8</v>
      </c>
      <c r="N2643" s="2">
        <v>3.209317942973672</v>
      </c>
      <c r="O2643" s="2">
        <v>3.170183141552839</v>
      </c>
      <c r="P2643" s="2">
        <v>0.5329224634068972</v>
      </c>
      <c r="Q2643" s="2">
        <v>8.3726831920967957</v>
      </c>
      <c r="R2643" s="2">
        <v>0.5329224634068972</v>
      </c>
    </row>
    <row r="2644" spans="1:18" x14ac:dyDescent="0.25">
      <c r="A2644" s="7">
        <v>32873</v>
      </c>
      <c r="B2644" t="s">
        <v>353</v>
      </c>
      <c r="C2644" t="s">
        <v>354</v>
      </c>
      <c r="D2644" s="8">
        <v>3992.529</v>
      </c>
      <c r="E2644" s="3">
        <v>0.16897671200059045</v>
      </c>
      <c r="F2644" s="3">
        <f t="shared" si="34"/>
        <v>0.14207640307350888</v>
      </c>
      <c r="G2644" s="3">
        <v>0.14207640307350888</v>
      </c>
      <c r="H2644" t="s">
        <v>205</v>
      </c>
      <c r="I2644" s="4" t="s">
        <v>1312</v>
      </c>
      <c r="J2644" s="4">
        <v>2507.2510000000002</v>
      </c>
      <c r="K2644" s="4">
        <v>125.84</v>
      </c>
      <c r="L2644" s="4">
        <v>109.901</v>
      </c>
      <c r="M2644" s="4">
        <v>238.57900000000001</v>
      </c>
      <c r="N2644" s="2">
        <v>0.25833735360233212</v>
      </c>
      <c r="O2644" s="2">
        <v>3.2721225993861833E-2</v>
      </c>
      <c r="P2644" s="2">
        <v>4.3833265995307205</v>
      </c>
      <c r="Q2644" s="2">
        <v>9.5155610666821939</v>
      </c>
      <c r="R2644" s="2">
        <v>4.3833265995307205</v>
      </c>
    </row>
    <row r="2645" spans="1:18" x14ac:dyDescent="0.25">
      <c r="A2645" s="7">
        <v>32873</v>
      </c>
      <c r="B2645" t="s">
        <v>1074</v>
      </c>
      <c r="C2645" t="s">
        <v>1075</v>
      </c>
      <c r="D2645" s="8">
        <v>2240.748</v>
      </c>
      <c r="E2645" s="3">
        <v>9.4835686719344822E-2</v>
      </c>
      <c r="F2645" s="3">
        <f t="shared" si="34"/>
        <v>9.9453001493191792E-2</v>
      </c>
      <c r="G2645" s="3">
        <v>9.9453001493191792E-2</v>
      </c>
      <c r="H2645" t="s">
        <v>15</v>
      </c>
      <c r="I2645" s="4" t="s">
        <v>1312</v>
      </c>
      <c r="J2645" s="4">
        <v>1406.376</v>
      </c>
      <c r="K2645" s="4">
        <v>281.94</v>
      </c>
      <c r="L2645" s="4">
        <v>175.83600000000001</v>
      </c>
      <c r="M2645" s="4">
        <v>70.444000000000003</v>
      </c>
      <c r="N2645" s="2">
        <v>0.89697540428158296</v>
      </c>
      <c r="O2645" s="2">
        <v>0.33756358904693579</v>
      </c>
      <c r="P2645" s="2">
        <v>12.502773084864929</v>
      </c>
      <c r="Q2645" s="2">
        <v>5.0089023134638246</v>
      </c>
      <c r="R2645" s="2">
        <v>12.502773084864929</v>
      </c>
    </row>
    <row r="2646" spans="1:18" x14ac:dyDescent="0.25">
      <c r="A2646" s="7">
        <v>32873</v>
      </c>
      <c r="B2646" t="s">
        <v>355</v>
      </c>
      <c r="C2646" t="s">
        <v>356</v>
      </c>
      <c r="D2646" s="8">
        <v>19221.359</v>
      </c>
      <c r="E2646" s="3">
        <v>0.81350994419901712</v>
      </c>
      <c r="F2646" s="3">
        <f t="shared" si="34"/>
        <v>0.85066038679495903</v>
      </c>
      <c r="G2646" s="3">
        <v>0.85066038679495903</v>
      </c>
      <c r="H2646" t="s">
        <v>48</v>
      </c>
      <c r="I2646" s="4" t="s">
        <v>1312</v>
      </c>
      <c r="J2646" s="4">
        <v>22166</v>
      </c>
      <c r="K2646" s="4">
        <v>6141</v>
      </c>
      <c r="L2646" s="4">
        <v>289</v>
      </c>
      <c r="M2646" s="4">
        <v>1695</v>
      </c>
      <c r="N2646" s="2">
        <v>1.2252593774940144</v>
      </c>
      <c r="O2646" s="2">
        <v>1.1675977653631284</v>
      </c>
      <c r="P2646" s="2">
        <v>1.3037986104845258</v>
      </c>
      <c r="Q2646" s="2">
        <v>7.6468465216999002</v>
      </c>
      <c r="R2646" s="2">
        <v>1.3037986104845258</v>
      </c>
    </row>
    <row r="2647" spans="1:18" x14ac:dyDescent="0.25">
      <c r="A2647" s="7">
        <v>32873</v>
      </c>
      <c r="B2647" t="s">
        <v>357</v>
      </c>
      <c r="C2647" t="s">
        <v>358</v>
      </c>
      <c r="D2647" s="8">
        <v>3352.431</v>
      </c>
      <c r="E2647" s="3">
        <v>0.14188569891135455</v>
      </c>
      <c r="F2647" s="3">
        <f t="shared" si="34"/>
        <v>0.15711889396658502</v>
      </c>
      <c r="G2647" s="3">
        <v>0.15711889396658502</v>
      </c>
      <c r="H2647" t="s">
        <v>222</v>
      </c>
      <c r="I2647" s="4" t="s">
        <v>1312</v>
      </c>
      <c r="J2647" s="4">
        <v>2688.3359999999998</v>
      </c>
      <c r="K2647" s="4">
        <v>718.971</v>
      </c>
      <c r="L2647" s="4">
        <v>46.197000000000003</v>
      </c>
      <c r="M2647" s="4">
        <v>174.81100000000001</v>
      </c>
      <c r="N2647" s="2">
        <v>1.4559521278211476</v>
      </c>
      <c r="O2647" s="2">
        <v>1.3624008991221408</v>
      </c>
      <c r="P2647" s="2">
        <v>1.7184235899084046</v>
      </c>
      <c r="Q2647" s="2">
        <v>6.5025725950922801</v>
      </c>
      <c r="R2647" s="2">
        <v>1.7184235899084046</v>
      </c>
    </row>
    <row r="2648" spans="1:18" x14ac:dyDescent="0.25">
      <c r="A2648" s="7">
        <v>32873</v>
      </c>
      <c r="B2648" t="s">
        <v>359</v>
      </c>
      <c r="C2648" t="s">
        <v>360</v>
      </c>
      <c r="D2648" s="8">
        <v>3038.3069999999998</v>
      </c>
      <c r="E2648" s="3">
        <v>0.12859095748794261</v>
      </c>
      <c r="F2648" s="3">
        <f t="shared" si="34"/>
        <v>0.10432946445439643</v>
      </c>
      <c r="G2648" s="3">
        <v>0.10432946445439643</v>
      </c>
      <c r="H2648" t="s">
        <v>58</v>
      </c>
      <c r="I2648" s="4" t="s">
        <v>1332</v>
      </c>
      <c r="J2648" s="4">
        <v>3056.1</v>
      </c>
      <c r="K2648" s="4">
        <v>273.09999999999997</v>
      </c>
      <c r="L2648" s="4">
        <v>454.9</v>
      </c>
      <c r="M2648" s="4">
        <v>80</v>
      </c>
      <c r="N2648" s="2">
        <v>1.0423664122137404</v>
      </c>
      <c r="O2648" s="2">
        <v>-0.69389312977099238</v>
      </c>
      <c r="P2648" s="2">
        <v>14.884984130100454</v>
      </c>
      <c r="Q2648" s="2">
        <v>2.6177153888943425</v>
      </c>
      <c r="R2648" s="2">
        <v>14.884984130100454</v>
      </c>
    </row>
    <row r="2649" spans="1:18" x14ac:dyDescent="0.25">
      <c r="A2649" s="7">
        <v>32873</v>
      </c>
      <c r="B2649" t="s">
        <v>361</v>
      </c>
      <c r="C2649" t="s">
        <v>362</v>
      </c>
      <c r="D2649" s="8">
        <v>582.45100000000002</v>
      </c>
      <c r="E2649" s="3">
        <v>2.4651206010389885E-2</v>
      </c>
      <c r="F2649" s="3">
        <f t="shared" si="34"/>
        <v>1.5975760219912621E-2</v>
      </c>
      <c r="G2649" s="3">
        <v>1.5975760219912621E-2</v>
      </c>
      <c r="H2649" t="s">
        <v>25</v>
      </c>
      <c r="I2649" s="4" t="s">
        <v>1312</v>
      </c>
      <c r="J2649" s="4">
        <v>569.995</v>
      </c>
      <c r="K2649" s="4">
        <v>190.84</v>
      </c>
      <c r="L2649" s="4">
        <v>68.272000000000006</v>
      </c>
      <c r="M2649" s="4">
        <v>50.497999999999998</v>
      </c>
      <c r="N2649" s="2">
        <v>2.4377594686082902</v>
      </c>
      <c r="O2649" s="2">
        <v>1.5656639202912437</v>
      </c>
      <c r="P2649" s="2">
        <v>11.977648926744973</v>
      </c>
      <c r="Q2649" s="2">
        <v>8.8593759594382391</v>
      </c>
      <c r="R2649" s="2">
        <v>11.977648926744973</v>
      </c>
    </row>
    <row r="2650" spans="1:18" x14ac:dyDescent="0.25">
      <c r="A2650" s="7">
        <v>32873</v>
      </c>
      <c r="B2650" t="s">
        <v>363</v>
      </c>
      <c r="C2650" t="s">
        <v>364</v>
      </c>
      <c r="D2650" s="8">
        <v>3726.5729999999999</v>
      </c>
      <c r="E2650" s="3">
        <v>0.15772059578532213</v>
      </c>
      <c r="F2650" s="3">
        <f t="shared" si="34"/>
        <v>0.13470870417364092</v>
      </c>
      <c r="G2650" s="3">
        <v>0.13470870417364092</v>
      </c>
      <c r="H2650" t="s">
        <v>70</v>
      </c>
      <c r="I2650" s="4" t="s">
        <v>1312</v>
      </c>
      <c r="J2650" s="4">
        <v>9949.598</v>
      </c>
      <c r="K2650" s="4">
        <v>5171.3180000000002</v>
      </c>
      <c r="L2650" s="4">
        <v>15.664</v>
      </c>
      <c r="M2650" s="4">
        <v>242.749</v>
      </c>
      <c r="N2650" s="2">
        <v>4.1566271258100143</v>
      </c>
      <c r="O2650" s="2">
        <v>4.1440366397291566</v>
      </c>
      <c r="P2650" s="2">
        <v>0.15743349630809206</v>
      </c>
      <c r="Q2650" s="2">
        <v>2.4397870145105358</v>
      </c>
      <c r="R2650" s="2">
        <v>0.15743349630809206</v>
      </c>
    </row>
    <row r="2651" spans="1:18" x14ac:dyDescent="0.25">
      <c r="A2651" s="7">
        <v>32873</v>
      </c>
      <c r="B2651" t="s">
        <v>365</v>
      </c>
      <c r="C2651" t="s">
        <v>366</v>
      </c>
      <c r="D2651" s="8">
        <v>28098.714</v>
      </c>
      <c r="E2651" s="3">
        <v>1.189228256868005</v>
      </c>
      <c r="F2651" s="3">
        <f t="shared" si="34"/>
        <v>1.1160988426457827</v>
      </c>
      <c r="G2651" s="3">
        <v>1.1160988426457827</v>
      </c>
      <c r="H2651" t="s">
        <v>48</v>
      </c>
      <c r="I2651" s="4" t="s">
        <v>1312</v>
      </c>
      <c r="J2651" s="4">
        <v>34715</v>
      </c>
      <c r="K2651" s="4">
        <v>7988</v>
      </c>
      <c r="L2651" s="4">
        <v>692</v>
      </c>
      <c r="M2651" s="4">
        <v>4285</v>
      </c>
      <c r="N2651" s="2">
        <v>1.0930487137383689</v>
      </c>
      <c r="O2651" s="2">
        <v>0.99835796387520526</v>
      </c>
      <c r="P2651" s="2">
        <v>1.9933746219213597</v>
      </c>
      <c r="Q2651" s="2">
        <v>12.343367420423448</v>
      </c>
      <c r="R2651" s="2">
        <v>1.9933746219213597</v>
      </c>
    </row>
    <row r="2652" spans="1:18" x14ac:dyDescent="0.25">
      <c r="A2652" s="7">
        <v>32873</v>
      </c>
      <c r="B2652" t="s">
        <v>367</v>
      </c>
      <c r="C2652" t="s">
        <v>368</v>
      </c>
      <c r="D2652" s="8">
        <v>5684.3959999999997</v>
      </c>
      <c r="E2652" s="3">
        <v>0.24058198344691006</v>
      </c>
      <c r="F2652" s="3">
        <f t="shared" si="34"/>
        <v>0.24739797787744233</v>
      </c>
      <c r="G2652" s="3">
        <v>0.24739797787744233</v>
      </c>
      <c r="H2652" t="s">
        <v>70</v>
      </c>
      <c r="I2652" s="4" t="s">
        <v>1312</v>
      </c>
      <c r="J2652" s="4">
        <v>9542.3950000000004</v>
      </c>
      <c r="K2652" s="4">
        <v>2997.6259999999997</v>
      </c>
      <c r="L2652" s="4">
        <v>72.007999999999996</v>
      </c>
      <c r="M2652" s="4">
        <v>998.89200000000005</v>
      </c>
      <c r="N2652" s="2">
        <v>2.2059745361392982</v>
      </c>
      <c r="O2652" s="2">
        <v>2.152983330966165</v>
      </c>
      <c r="P2652" s="2">
        <v>0.75461139472847216</v>
      </c>
      <c r="Q2652" s="2">
        <v>10.467938080534289</v>
      </c>
      <c r="R2652" s="2">
        <v>0.75461139472847216</v>
      </c>
    </row>
    <row r="2653" spans="1:18" x14ac:dyDescent="0.25">
      <c r="A2653" s="7">
        <v>32873</v>
      </c>
      <c r="B2653" t="s">
        <v>369</v>
      </c>
      <c r="C2653" t="s">
        <v>370</v>
      </c>
      <c r="D2653" s="8">
        <v>8517.5439999999999</v>
      </c>
      <c r="E2653" s="3">
        <v>0.3604899499641348</v>
      </c>
      <c r="F2653" s="3">
        <f t="shared" si="34"/>
        <v>0.53020076813648609</v>
      </c>
      <c r="G2653" s="3">
        <v>0.53020076813648609</v>
      </c>
      <c r="H2653" t="s">
        <v>205</v>
      </c>
      <c r="I2653" s="4" t="s">
        <v>1312</v>
      </c>
      <c r="J2653" s="4">
        <v>5184.2049999999999</v>
      </c>
      <c r="K2653" s="4">
        <v>224.97900000000001</v>
      </c>
      <c r="L2653" s="4">
        <v>759.65099999999995</v>
      </c>
      <c r="M2653" s="4">
        <v>310.77600000000001</v>
      </c>
      <c r="N2653" s="2">
        <v>0.20277823094179903</v>
      </c>
      <c r="O2653" s="2">
        <v>-0.48191094410639906</v>
      </c>
      <c r="P2653" s="2">
        <v>14.653182117605301</v>
      </c>
      <c r="Q2653" s="2">
        <v>5.9946703496485965</v>
      </c>
      <c r="R2653" s="2">
        <v>14.653182117605301</v>
      </c>
    </row>
    <row r="2654" spans="1:18" x14ac:dyDescent="0.25">
      <c r="A2654" s="7">
        <v>32873</v>
      </c>
      <c r="B2654" t="s">
        <v>1076</v>
      </c>
      <c r="C2654" t="s">
        <v>1077</v>
      </c>
      <c r="D2654" s="8">
        <v>958.45299999999997</v>
      </c>
      <c r="E2654" s="3">
        <v>4.0564824086963908E-2</v>
      </c>
      <c r="F2654" s="3">
        <f t="shared" si="34"/>
        <v>4.7736601941650837E-2</v>
      </c>
      <c r="G2654" s="3">
        <v>4.7736601941650837E-2</v>
      </c>
      <c r="H2654" t="s">
        <v>15</v>
      </c>
      <c r="I2654" s="4" t="s">
        <v>1312</v>
      </c>
      <c r="J2654" s="4">
        <v>852.14499999999998</v>
      </c>
      <c r="K2654" s="4">
        <v>112.09899999999999</v>
      </c>
      <c r="L2654" s="4">
        <v>13.052</v>
      </c>
      <c r="M2654" s="4">
        <v>56.658000000000001</v>
      </c>
      <c r="N2654" s="2">
        <v>0.72436431779263988</v>
      </c>
      <c r="O2654" s="2">
        <v>0.64002455494168198</v>
      </c>
      <c r="P2654" s="2">
        <v>1.5316642120765831</v>
      </c>
      <c r="Q2654" s="2">
        <v>6.6488684437507706</v>
      </c>
      <c r="R2654" s="2">
        <v>1.5316642120765831</v>
      </c>
    </row>
    <row r="2655" spans="1:18" x14ac:dyDescent="0.25">
      <c r="A2655" s="7">
        <v>32873</v>
      </c>
      <c r="B2655" t="s">
        <v>371</v>
      </c>
      <c r="C2655" t="s">
        <v>372</v>
      </c>
      <c r="D2655" s="8">
        <v>809.553</v>
      </c>
      <c r="E2655" s="3">
        <v>3.4262895555727708E-2</v>
      </c>
      <c r="F2655" s="3">
        <f t="shared" si="34"/>
        <v>2.8296193568220059E-2</v>
      </c>
      <c r="G2655" s="3">
        <v>2.8296193568220059E-2</v>
      </c>
      <c r="H2655" t="s">
        <v>70</v>
      </c>
      <c r="I2655" s="4" t="s">
        <v>1312</v>
      </c>
      <c r="J2655" s="4">
        <v>1148.7270000000001</v>
      </c>
      <c r="K2655" s="4">
        <v>366.52</v>
      </c>
      <c r="L2655" s="4">
        <v>38.485999999999997</v>
      </c>
      <c r="M2655" s="4">
        <v>89.587000000000003</v>
      </c>
      <c r="N2655" s="2">
        <v>3.251654571585727</v>
      </c>
      <c r="O2655" s="2">
        <v>2.9102184211927109</v>
      </c>
      <c r="P2655" s="2">
        <v>3.350317351294084</v>
      </c>
      <c r="Q2655" s="2">
        <v>7.7988068531513575</v>
      </c>
      <c r="R2655" s="2">
        <v>3.350317351294084</v>
      </c>
    </row>
    <row r="2656" spans="1:18" x14ac:dyDescent="0.25">
      <c r="A2656" s="7">
        <v>32873</v>
      </c>
      <c r="B2656" t="s">
        <v>373</v>
      </c>
      <c r="C2656" t="s">
        <v>374</v>
      </c>
      <c r="D2656" s="8">
        <v>13348.228999999999</v>
      </c>
      <c r="E2656" s="3">
        <v>0.5649401287882766</v>
      </c>
      <c r="F2656" s="3">
        <f t="shared" si="34"/>
        <v>0.77323558382346336</v>
      </c>
      <c r="G2656" s="3">
        <v>0.77323558382346336</v>
      </c>
      <c r="H2656" t="s">
        <v>159</v>
      </c>
      <c r="I2656" s="4" t="s">
        <v>1312</v>
      </c>
      <c r="J2656" s="4">
        <v>23652</v>
      </c>
      <c r="K2656" s="4">
        <v>10238</v>
      </c>
      <c r="L2656" s="4">
        <v>1279</v>
      </c>
      <c r="M2656" s="4">
        <v>2118</v>
      </c>
      <c r="N2656" s="2">
        <v>2.6998945147679323</v>
      </c>
      <c r="O2656" s="2">
        <v>2.3626054852320677</v>
      </c>
      <c r="P2656" s="2">
        <v>5.4075765262979871</v>
      </c>
      <c r="Q2656" s="2">
        <v>8.9548452562151191</v>
      </c>
      <c r="R2656" s="2">
        <v>5.4075765262979871</v>
      </c>
    </row>
    <row r="2657" spans="1:18" x14ac:dyDescent="0.25">
      <c r="A2657" s="7">
        <v>32873</v>
      </c>
      <c r="B2657" t="s">
        <v>375</v>
      </c>
      <c r="C2657" t="s">
        <v>376</v>
      </c>
      <c r="D2657" s="8">
        <v>2103.9839999999999</v>
      </c>
      <c r="E2657" s="3">
        <v>8.9047392873502051E-2</v>
      </c>
      <c r="F2657" s="3">
        <f t="shared" si="34"/>
        <v>0.1091980044771764</v>
      </c>
      <c r="G2657" s="3">
        <v>0.1091980044771764</v>
      </c>
      <c r="H2657" t="s">
        <v>15</v>
      </c>
      <c r="I2657" s="4" t="s">
        <v>1312</v>
      </c>
      <c r="J2657" s="4">
        <v>3051.6</v>
      </c>
      <c r="K2657" s="4">
        <v>897.90000000000009</v>
      </c>
      <c r="L2657" s="4">
        <v>193.3</v>
      </c>
      <c r="M2657" s="4">
        <v>199.2</v>
      </c>
      <c r="N2657" s="2">
        <v>1.7738048202291588</v>
      </c>
      <c r="O2657" s="2">
        <v>1.3919399446858951</v>
      </c>
      <c r="P2657" s="2">
        <v>6.3343819635600997</v>
      </c>
      <c r="Q2657" s="2">
        <v>6.5277231616201332</v>
      </c>
      <c r="R2657" s="2">
        <v>6.3343819635600997</v>
      </c>
    </row>
    <row r="2658" spans="1:18" x14ac:dyDescent="0.25">
      <c r="A2658" s="7">
        <v>32873</v>
      </c>
      <c r="B2658" t="s">
        <v>377</v>
      </c>
      <c r="C2658" t="s">
        <v>378</v>
      </c>
      <c r="D2658" s="8">
        <v>871.64099999999996</v>
      </c>
      <c r="E2658" s="3">
        <v>3.6890660086603418E-2</v>
      </c>
      <c r="F2658" s="3">
        <f t="shared" si="34"/>
        <v>4.8539512521606765E-2</v>
      </c>
      <c r="G2658" s="3">
        <v>4.8539512521606765E-2</v>
      </c>
      <c r="H2658" t="s">
        <v>257</v>
      </c>
      <c r="I2658" s="4" t="s">
        <v>1333</v>
      </c>
      <c r="J2658" s="4">
        <v>1034.2539999999999</v>
      </c>
      <c r="K2658" s="4">
        <v>128.93799999999999</v>
      </c>
      <c r="L2658" s="4">
        <v>17.690000000000001</v>
      </c>
      <c r="M2658" s="4">
        <v>67.870999999999995</v>
      </c>
      <c r="N2658" s="2">
        <v>1.155814120262469</v>
      </c>
      <c r="O2658" s="2">
        <v>0.99723905482448272</v>
      </c>
      <c r="P2658" s="2">
        <v>1.7104115623434866</v>
      </c>
      <c r="Q2658" s="2">
        <v>6.5623144798086352</v>
      </c>
      <c r="R2658" s="2">
        <v>1.7104115623434866</v>
      </c>
    </row>
    <row r="2659" spans="1:18" x14ac:dyDescent="0.25">
      <c r="A2659" s="7">
        <v>32873</v>
      </c>
      <c r="B2659" t="s">
        <v>1334</v>
      </c>
      <c r="C2659" t="s">
        <v>1335</v>
      </c>
      <c r="D2659" s="8">
        <v>771.26700000000005</v>
      </c>
      <c r="E2659" s="3">
        <v>3.264250847885123E-2</v>
      </c>
      <c r="F2659" s="3">
        <f t="shared" si="34"/>
        <v>0</v>
      </c>
      <c r="G2659" s="3">
        <v>0</v>
      </c>
      <c r="H2659" t="s">
        <v>48</v>
      </c>
      <c r="I2659" s="4" t="s">
        <v>1312</v>
      </c>
      <c r="J2659" s="4">
        <v>1042.8789999999999</v>
      </c>
      <c r="K2659" s="4">
        <v>268.99099999999999</v>
      </c>
      <c r="L2659" s="4">
        <v>122.32299999999999</v>
      </c>
      <c r="M2659" s="4">
        <v>61.972999999999999</v>
      </c>
      <c r="N2659" s="2">
        <v>1.6255688170418492</v>
      </c>
      <c r="O2659" s="2">
        <v>0.88634536939114672</v>
      </c>
      <c r="P2659" s="2">
        <v>11.729356905259383</v>
      </c>
      <c r="Q2659" s="2">
        <v>5.9424918902384656</v>
      </c>
      <c r="R2659" s="2">
        <v>11.729356905259383</v>
      </c>
    </row>
    <row r="2660" spans="1:18" x14ac:dyDescent="0.25">
      <c r="A2660" s="7">
        <v>32873</v>
      </c>
      <c r="B2660" t="s">
        <v>381</v>
      </c>
      <c r="C2660" t="s">
        <v>382</v>
      </c>
      <c r="D2660" s="8">
        <v>8602.4140000000007</v>
      </c>
      <c r="E2660" s="3">
        <v>0.36408192225725783</v>
      </c>
      <c r="F2660" s="3">
        <f t="shared" si="34"/>
        <v>0.37357748037815885</v>
      </c>
      <c r="G2660" s="3">
        <v>0.37357748037815885</v>
      </c>
      <c r="H2660" t="s">
        <v>70</v>
      </c>
      <c r="I2660" s="4" t="s">
        <v>1312</v>
      </c>
      <c r="J2660" s="4">
        <v>16494.598000000002</v>
      </c>
      <c r="K2660" s="4">
        <v>6280.0659999999998</v>
      </c>
      <c r="L2660" s="4">
        <v>150.67599999999999</v>
      </c>
      <c r="M2660" s="4">
        <v>837.99</v>
      </c>
      <c r="N2660" s="2">
        <v>2.6664931482885796</v>
      </c>
      <c r="O2660" s="2">
        <v>2.6025166675300127</v>
      </c>
      <c r="P2660" s="2">
        <v>0.91348694887865689</v>
      </c>
      <c r="Q2660" s="2">
        <v>5.0803905618069622</v>
      </c>
      <c r="R2660" s="2">
        <v>0.91348694887865689</v>
      </c>
    </row>
    <row r="2661" spans="1:18" x14ac:dyDescent="0.25">
      <c r="A2661" s="7">
        <v>32873</v>
      </c>
      <c r="B2661" t="s">
        <v>1078</v>
      </c>
      <c r="C2661" t="s">
        <v>1079</v>
      </c>
      <c r="D2661" s="8">
        <v>3416.681</v>
      </c>
      <c r="E2661" s="3">
        <v>0.14460496625945343</v>
      </c>
      <c r="F2661" s="3">
        <f t="shared" si="34"/>
        <v>0.10772291180127155</v>
      </c>
      <c r="G2661" s="3">
        <v>0.10772291180127155</v>
      </c>
      <c r="H2661" t="s">
        <v>58</v>
      </c>
      <c r="I2661" s="4" t="s">
        <v>1312</v>
      </c>
      <c r="J2661" s="4">
        <v>8773.2999999999993</v>
      </c>
      <c r="K2661" s="4">
        <v>3965.8</v>
      </c>
      <c r="L2661" s="4">
        <v>149.19999999999999</v>
      </c>
      <c r="M2661" s="4">
        <v>427.9</v>
      </c>
      <c r="N2661" s="2">
        <v>4.2315407597097741</v>
      </c>
      <c r="O2661" s="2">
        <v>4.0723431498079385</v>
      </c>
      <c r="P2661" s="2">
        <v>1.7006143640363374</v>
      </c>
      <c r="Q2661" s="2">
        <v>4.8772981660264669</v>
      </c>
      <c r="R2661" s="2">
        <v>1.7006143640363374</v>
      </c>
    </row>
    <row r="2662" spans="1:18" x14ac:dyDescent="0.25">
      <c r="A2662" s="7">
        <v>32873</v>
      </c>
      <c r="B2662" t="s">
        <v>383</v>
      </c>
      <c r="C2662" t="s">
        <v>384</v>
      </c>
      <c r="D2662" s="8">
        <v>8697.1170000000002</v>
      </c>
      <c r="E2662" s="3">
        <v>0.36809005884351481</v>
      </c>
      <c r="F2662" s="3">
        <f t="shared" si="34"/>
        <v>0.36033909538396924</v>
      </c>
      <c r="G2662" s="3">
        <v>0.36033909538396924</v>
      </c>
      <c r="H2662" t="s">
        <v>15</v>
      </c>
      <c r="I2662" s="4" t="s">
        <v>1313</v>
      </c>
      <c r="J2662" s="4">
        <v>5408</v>
      </c>
      <c r="K2662" s="4">
        <v>742.7</v>
      </c>
      <c r="L2662" s="4">
        <v>112.7</v>
      </c>
      <c r="M2662" s="4">
        <v>285.8</v>
      </c>
      <c r="N2662" s="2">
        <v>0.58324171509345057</v>
      </c>
      <c r="O2662" s="2">
        <v>0.4947384953667347</v>
      </c>
      <c r="P2662" s="2">
        <v>2.0839497041420119</v>
      </c>
      <c r="Q2662" s="2">
        <v>5.2847633136094672</v>
      </c>
      <c r="R2662" s="2">
        <v>2.0839497041420119</v>
      </c>
    </row>
    <row r="2663" spans="1:18" x14ac:dyDescent="0.25">
      <c r="A2663" s="7">
        <v>32873</v>
      </c>
      <c r="B2663" t="s">
        <v>387</v>
      </c>
      <c r="C2663" t="s">
        <v>388</v>
      </c>
      <c r="D2663" s="8">
        <v>6434.5140000000001</v>
      </c>
      <c r="E2663" s="3">
        <v>0.27232939799354428</v>
      </c>
      <c r="F2663" s="3">
        <f t="shared" si="34"/>
        <v>0.25107147468783475</v>
      </c>
      <c r="G2663" s="3">
        <v>0.25107147468783475</v>
      </c>
      <c r="H2663" t="s">
        <v>70</v>
      </c>
      <c r="I2663" s="4" t="s">
        <v>1312</v>
      </c>
      <c r="J2663" s="4">
        <v>17219.199000000001</v>
      </c>
      <c r="K2663" s="4">
        <v>6685.5229999999992</v>
      </c>
      <c r="L2663" s="4">
        <v>64.016999999999996</v>
      </c>
      <c r="M2663" s="4">
        <v>1479.499</v>
      </c>
      <c r="N2663" s="2">
        <v>4.6807193951457347</v>
      </c>
      <c r="O2663" s="2">
        <v>4.6358993244468465</v>
      </c>
      <c r="P2663" s="2">
        <v>0.37177687533549031</v>
      </c>
      <c r="Q2663" s="2">
        <v>8.5921476370648833</v>
      </c>
      <c r="R2663" s="2">
        <v>0.37177687533549031</v>
      </c>
    </row>
    <row r="2664" spans="1:18" x14ac:dyDescent="0.25">
      <c r="A2664" s="7">
        <v>32873</v>
      </c>
      <c r="B2664" t="s">
        <v>389</v>
      </c>
      <c r="C2664" t="s">
        <v>390</v>
      </c>
      <c r="D2664" s="8">
        <v>858.18399999999997</v>
      </c>
      <c r="E2664" s="3">
        <v>3.6321116418068525E-2</v>
      </c>
      <c r="F2664" s="3">
        <f t="shared" si="34"/>
        <v>4.074423904475416E-2</v>
      </c>
      <c r="G2664" s="3">
        <v>4.074423904475416E-2</v>
      </c>
      <c r="H2664" t="s">
        <v>48</v>
      </c>
      <c r="I2664" s="4" t="s">
        <v>1312</v>
      </c>
      <c r="J2664" s="4">
        <v>1339.6010000000001</v>
      </c>
      <c r="K2664" s="4">
        <v>292.53199999999998</v>
      </c>
      <c r="L2664" s="4">
        <v>41.002000000000002</v>
      </c>
      <c r="M2664" s="4">
        <v>87.156999999999996</v>
      </c>
      <c r="N2664" s="2">
        <v>1.8242773845530229</v>
      </c>
      <c r="O2664" s="2">
        <v>1.5685822082254997</v>
      </c>
      <c r="P2664" s="2">
        <v>3.0607621224528798</v>
      </c>
      <c r="Q2664" s="2">
        <v>6.5061910225507429</v>
      </c>
      <c r="R2664" s="2">
        <v>3.0607621224528798</v>
      </c>
    </row>
    <row r="2665" spans="1:18" x14ac:dyDescent="0.25">
      <c r="A2665" s="7">
        <v>32873</v>
      </c>
      <c r="B2665" t="s">
        <v>391</v>
      </c>
      <c r="C2665" t="s">
        <v>392</v>
      </c>
      <c r="D2665" s="8">
        <v>2900.6120000000001</v>
      </c>
      <c r="E2665" s="3">
        <v>0.12276326071756942</v>
      </c>
      <c r="F2665" s="3">
        <f t="shared" si="34"/>
        <v>9.162070148410123E-2</v>
      </c>
      <c r="G2665" s="3">
        <v>9.162070148410123E-2</v>
      </c>
      <c r="H2665" t="s">
        <v>70</v>
      </c>
      <c r="I2665" s="4" t="s">
        <v>1312</v>
      </c>
      <c r="J2665" s="4">
        <v>9104.8029999999999</v>
      </c>
      <c r="K2665" s="4">
        <v>3183.549</v>
      </c>
      <c r="L2665" s="4">
        <v>109.245</v>
      </c>
      <c r="M2665" s="4">
        <v>480.48500000000001</v>
      </c>
      <c r="N2665" s="2">
        <v>4.6305897856594287</v>
      </c>
      <c r="O2665" s="2">
        <v>4.4716888919919011</v>
      </c>
      <c r="P2665" s="2">
        <v>1.1998612161075863</v>
      </c>
      <c r="Q2665" s="2">
        <v>5.2772695905666493</v>
      </c>
      <c r="R2665" s="2">
        <v>1.1998612161075863</v>
      </c>
    </row>
    <row r="2666" spans="1:18" x14ac:dyDescent="0.25">
      <c r="A2666" s="7">
        <v>32873</v>
      </c>
      <c r="B2666" t="s">
        <v>393</v>
      </c>
      <c r="C2666" t="s">
        <v>394</v>
      </c>
      <c r="D2666" s="8">
        <v>4742.8140000000003</v>
      </c>
      <c r="E2666" s="3">
        <v>0.20073119452616839</v>
      </c>
      <c r="F2666" s="3">
        <f t="shared" si="34"/>
        <v>0.17289415102476402</v>
      </c>
      <c r="G2666" s="3">
        <v>0.17289415102476402</v>
      </c>
      <c r="H2666" t="s">
        <v>70</v>
      </c>
      <c r="I2666" s="4" t="s">
        <v>1312</v>
      </c>
      <c r="J2666" s="4">
        <v>14715.199000000001</v>
      </c>
      <c r="K2666" s="4">
        <v>6587.4879999999994</v>
      </c>
      <c r="L2666" s="4">
        <v>952.84</v>
      </c>
      <c r="M2666" s="4">
        <v>354.95699999999999</v>
      </c>
      <c r="N2666" s="2">
        <v>3.9524777805844336</v>
      </c>
      <c r="O2666" s="2">
        <v>3.3807759530513781</v>
      </c>
      <c r="P2666" s="2">
        <v>6.4752097474182975</v>
      </c>
      <c r="Q2666" s="2">
        <v>2.4121794071558256</v>
      </c>
      <c r="R2666" s="2">
        <v>6.4752097474182975</v>
      </c>
    </row>
    <row r="2667" spans="1:18" x14ac:dyDescent="0.25">
      <c r="A2667" s="7">
        <v>32873</v>
      </c>
      <c r="B2667" t="s">
        <v>397</v>
      </c>
      <c r="C2667" t="s">
        <v>398</v>
      </c>
      <c r="D2667" s="8">
        <v>4901.9449999999997</v>
      </c>
      <c r="E2667" s="3">
        <v>0.20746613199496719</v>
      </c>
      <c r="F2667" s="3">
        <f t="shared" si="34"/>
        <v>0.21823892349518634</v>
      </c>
      <c r="G2667" s="3">
        <v>0.21823892349518634</v>
      </c>
      <c r="H2667" t="s">
        <v>70</v>
      </c>
      <c r="I2667" s="4" t="s">
        <v>1312</v>
      </c>
      <c r="J2667" s="4">
        <v>12720.397999999999</v>
      </c>
      <c r="K2667" s="4">
        <v>6165.3609999999999</v>
      </c>
      <c r="L2667" s="4">
        <v>64.451999999999998</v>
      </c>
      <c r="M2667" s="4">
        <v>915.65</v>
      </c>
      <c r="N2667" s="2">
        <v>4.8087238324025838</v>
      </c>
      <c r="O2667" s="2">
        <v>4.7584539668673758</v>
      </c>
      <c r="P2667" s="2">
        <v>0.50668225947018319</v>
      </c>
      <c r="Q2667" s="2">
        <v>7.1982810600737492</v>
      </c>
      <c r="R2667" s="2">
        <v>0.50668225947018319</v>
      </c>
    </row>
    <row r="2668" spans="1:18" x14ac:dyDescent="0.25">
      <c r="A2668" s="7">
        <v>32873</v>
      </c>
      <c r="B2668" t="s">
        <v>399</v>
      </c>
      <c r="C2668" t="s">
        <v>400</v>
      </c>
      <c r="D2668" s="8">
        <v>62514.25</v>
      </c>
      <c r="E2668" s="3">
        <v>2.6458048064730182</v>
      </c>
      <c r="F2668" s="3">
        <f t="shared" si="34"/>
        <v>2.9950534803044593</v>
      </c>
      <c r="G2668" s="3">
        <v>2.9950534803044593</v>
      </c>
      <c r="H2668" t="s">
        <v>58</v>
      </c>
      <c r="I2668" s="4" t="s">
        <v>1312</v>
      </c>
      <c r="J2668" s="4">
        <v>83219</v>
      </c>
      <c r="K2668" s="4">
        <v>16032</v>
      </c>
      <c r="L2668" s="4">
        <v>2016</v>
      </c>
      <c r="M2668" s="4">
        <v>6313</v>
      </c>
      <c r="N2668" s="2">
        <v>1.2397154345808847</v>
      </c>
      <c r="O2668" s="2">
        <v>1.0838230745437674</v>
      </c>
      <c r="P2668" s="2">
        <v>2.4225237025198574</v>
      </c>
      <c r="Q2668" s="2">
        <v>7.5860080029800878</v>
      </c>
      <c r="R2668" s="2">
        <v>2.4225237025198574</v>
      </c>
    </row>
    <row r="2669" spans="1:18" x14ac:dyDescent="0.25">
      <c r="A2669" s="7">
        <v>32873</v>
      </c>
      <c r="B2669" t="s">
        <v>1273</v>
      </c>
      <c r="C2669" t="s">
        <v>1274</v>
      </c>
      <c r="D2669" s="8">
        <v>8092.3990000000003</v>
      </c>
      <c r="E2669" s="3">
        <v>0.34249644153288961</v>
      </c>
      <c r="F2669" s="3">
        <f t="shared" si="34"/>
        <v>0.21086076631659781</v>
      </c>
      <c r="G2669" s="3">
        <v>0.21086076631659781</v>
      </c>
      <c r="H2669" t="s">
        <v>38</v>
      </c>
      <c r="I2669" s="4" t="s">
        <v>1312</v>
      </c>
      <c r="J2669" s="4">
        <v>124315</v>
      </c>
      <c r="K2669" s="4">
        <v>116064</v>
      </c>
      <c r="L2669" s="4">
        <v>11870</v>
      </c>
      <c r="M2669" s="4">
        <v>0</v>
      </c>
      <c r="N2669" s="2">
        <v>10.557991449103975</v>
      </c>
      <c r="O2669" s="2">
        <v>9.478213408532703</v>
      </c>
      <c r="P2669" s="2">
        <v>9.5483248200136739</v>
      </c>
      <c r="Q2669" s="2">
        <v>0</v>
      </c>
      <c r="R2669" s="2">
        <v>9.5483248200136739</v>
      </c>
    </row>
    <row r="2670" spans="1:18" x14ac:dyDescent="0.25">
      <c r="A2670" s="7">
        <v>32873</v>
      </c>
      <c r="B2670" t="s">
        <v>401</v>
      </c>
      <c r="C2670" t="s">
        <v>402</v>
      </c>
      <c r="D2670" s="8">
        <v>245.322</v>
      </c>
      <c r="E2670" s="3">
        <v>1.0382818745063305E-2</v>
      </c>
      <c r="F2670" s="3">
        <f t="shared" si="34"/>
        <v>8.8203960698257575E-3</v>
      </c>
      <c r="G2670" s="3">
        <v>8.8203960698257575E-3</v>
      </c>
      <c r="H2670" t="s">
        <v>159</v>
      </c>
      <c r="I2670" s="4" t="s">
        <v>1312</v>
      </c>
      <c r="J2670" s="4">
        <v>281.27499999999998</v>
      </c>
      <c r="K2670" s="4">
        <v>126.929</v>
      </c>
      <c r="L2670" s="4">
        <v>0</v>
      </c>
      <c r="M2670" s="4">
        <v>8.8789999999999996</v>
      </c>
      <c r="N2670" s="2">
        <v>2.5006698451475629</v>
      </c>
      <c r="O2670" s="2">
        <v>2.5006698451475629</v>
      </c>
      <c r="P2670" s="2">
        <v>0</v>
      </c>
      <c r="Q2670" s="2">
        <v>3.1566971824726688</v>
      </c>
      <c r="R2670" s="2">
        <v>0</v>
      </c>
    </row>
    <row r="2671" spans="1:18" x14ac:dyDescent="0.25">
      <c r="A2671" s="7">
        <v>32873</v>
      </c>
      <c r="B2671" t="s">
        <v>403</v>
      </c>
      <c r="C2671" t="s">
        <v>404</v>
      </c>
      <c r="D2671" s="8">
        <v>1034.069</v>
      </c>
      <c r="E2671" s="3">
        <v>4.3765137235506256E-2</v>
      </c>
      <c r="F2671" s="3">
        <f t="shared" si="34"/>
        <v>4.1830843639902734E-2</v>
      </c>
      <c r="G2671" s="3">
        <v>4.1830843639902734E-2</v>
      </c>
      <c r="H2671" t="s">
        <v>48</v>
      </c>
      <c r="I2671" s="4" t="s">
        <v>1312</v>
      </c>
      <c r="J2671" s="4">
        <v>1882.4639999999999</v>
      </c>
      <c r="K2671" s="4">
        <v>716.72299999999996</v>
      </c>
      <c r="L2671" s="4">
        <v>3.05</v>
      </c>
      <c r="M2671" s="4">
        <v>399.65800000000002</v>
      </c>
      <c r="N2671" s="2">
        <v>1.6297604213092238</v>
      </c>
      <c r="O2671" s="2">
        <v>1.6228250093230128</v>
      </c>
      <c r="P2671" s="2">
        <v>0.1620216907202475</v>
      </c>
      <c r="Q2671" s="2">
        <v>21.230578645859897</v>
      </c>
      <c r="R2671" s="2">
        <v>0.1620216907202475</v>
      </c>
    </row>
    <row r="2672" spans="1:18" x14ac:dyDescent="0.25">
      <c r="A2672" s="7">
        <v>32873</v>
      </c>
      <c r="B2672" t="s">
        <v>405</v>
      </c>
      <c r="C2672" t="s">
        <v>406</v>
      </c>
      <c r="D2672" s="8">
        <v>2417.9789999999998</v>
      </c>
      <c r="E2672" s="3">
        <v>0.10233667460060421</v>
      </c>
      <c r="F2672" s="3">
        <f t="shared" si="34"/>
        <v>0.13825073302577334</v>
      </c>
      <c r="G2672" s="3">
        <v>0.13825073302577334</v>
      </c>
      <c r="H2672" t="s">
        <v>101</v>
      </c>
      <c r="I2672" s="4" t="s">
        <v>1329</v>
      </c>
      <c r="J2672" s="4">
        <v>5675.0730000000003</v>
      </c>
      <c r="K2672" s="4">
        <v>2218.2239999999997</v>
      </c>
      <c r="L2672" s="4">
        <v>98.498999999999995</v>
      </c>
      <c r="M2672" s="4">
        <v>1164.0609999999999</v>
      </c>
      <c r="N2672" s="2">
        <v>2.4846617314484067</v>
      </c>
      <c r="O2672" s="2">
        <v>2.3743317125296968</v>
      </c>
      <c r="P2672" s="2">
        <v>1.7356428719066694</v>
      </c>
      <c r="Q2672" s="2">
        <v>20.511824253185814</v>
      </c>
      <c r="R2672" s="2">
        <v>1.7356428719066694</v>
      </c>
    </row>
    <row r="2673" spans="1:18" x14ac:dyDescent="0.25">
      <c r="A2673" s="7">
        <v>32873</v>
      </c>
      <c r="B2673" t="s">
        <v>407</v>
      </c>
      <c r="C2673" t="s">
        <v>408</v>
      </c>
      <c r="D2673" s="8">
        <v>2116.44</v>
      </c>
      <c r="E2673" s="3">
        <v>8.9574570991601987E-2</v>
      </c>
      <c r="F2673" s="3">
        <f t="shared" si="34"/>
        <v>7.996875286047786E-2</v>
      </c>
      <c r="G2673" s="3">
        <v>7.996875286047786E-2</v>
      </c>
      <c r="H2673" t="s">
        <v>159</v>
      </c>
      <c r="I2673" s="4" t="s">
        <v>1312</v>
      </c>
      <c r="J2673" s="4">
        <v>848.52300000000002</v>
      </c>
      <c r="K2673" s="4">
        <v>16.086000000000002</v>
      </c>
      <c r="L2673" s="4">
        <v>372.88499999999999</v>
      </c>
      <c r="M2673" s="4">
        <v>38.204000000000001</v>
      </c>
      <c r="N2673" s="2">
        <v>6.1223324693712118E-2</v>
      </c>
      <c r="O2673" s="2">
        <v>-1.3579771868327604</v>
      </c>
      <c r="P2673" s="2">
        <v>43.945184750442827</v>
      </c>
      <c r="Q2673" s="2">
        <v>4.5024118379819988</v>
      </c>
      <c r="R2673" s="2">
        <v>43.945184750442827</v>
      </c>
    </row>
    <row r="2674" spans="1:18" x14ac:dyDescent="0.25">
      <c r="A2674" s="7">
        <v>32873</v>
      </c>
      <c r="B2674" t="s">
        <v>413</v>
      </c>
      <c r="C2674" t="s">
        <v>414</v>
      </c>
      <c r="D2674" s="8">
        <v>2423.6689999999999</v>
      </c>
      <c r="E2674" s="3">
        <v>0.10257749376341638</v>
      </c>
      <c r="F2674" s="3">
        <f t="shared" si="34"/>
        <v>9.7517110718508229E-2</v>
      </c>
      <c r="G2674" s="3">
        <v>9.7517110718508229E-2</v>
      </c>
      <c r="H2674" t="s">
        <v>38</v>
      </c>
      <c r="I2674" s="4" t="s">
        <v>1312</v>
      </c>
      <c r="J2674" s="4">
        <v>47907.012000000002</v>
      </c>
      <c r="K2674" s="4">
        <v>8575</v>
      </c>
      <c r="L2674" s="4">
        <v>11486</v>
      </c>
      <c r="M2674" s="4"/>
      <c r="N2674" s="2">
        <v>8.4842188582170763</v>
      </c>
      <c r="O2674" s="2">
        <v>-2.8801820520431383</v>
      </c>
      <c r="P2674" s="2">
        <v>23.975613423771868</v>
      </c>
      <c r="Q2674" s="2" t="s">
        <v>39</v>
      </c>
      <c r="R2674" s="2">
        <v>23.975613423771868</v>
      </c>
    </row>
    <row r="2675" spans="1:18" x14ac:dyDescent="0.25">
      <c r="A2675" s="7">
        <v>32873</v>
      </c>
      <c r="B2675" t="s">
        <v>1213</v>
      </c>
      <c r="C2675" t="s">
        <v>1214</v>
      </c>
      <c r="D2675" s="8">
        <v>2302.9110000000001</v>
      </c>
      <c r="E2675" s="3">
        <v>9.7466625492261108E-2</v>
      </c>
      <c r="F2675" s="3">
        <f t="shared" si="34"/>
        <v>9.416597186282083E-2</v>
      </c>
      <c r="G2675" s="3">
        <v>9.416597186282083E-2</v>
      </c>
      <c r="H2675" t="s">
        <v>38</v>
      </c>
      <c r="I2675" s="4" t="s">
        <v>1312</v>
      </c>
      <c r="J2675" s="4">
        <v>25771.305</v>
      </c>
      <c r="K2675" s="4">
        <v>3662.4810000000002</v>
      </c>
      <c r="L2675" s="4">
        <v>2494.63</v>
      </c>
      <c r="M2675" s="4"/>
      <c r="N2675" s="2">
        <v>6.9342712871399605</v>
      </c>
      <c r="O2675" s="2">
        <v>2.2111229128445142</v>
      </c>
      <c r="P2675" s="2">
        <v>9.6798745736779725</v>
      </c>
      <c r="Q2675" s="2" t="s">
        <v>39</v>
      </c>
      <c r="R2675" s="2">
        <v>9.6798745736779725</v>
      </c>
    </row>
    <row r="2676" spans="1:18" x14ac:dyDescent="0.25">
      <c r="A2676" s="7">
        <v>32873</v>
      </c>
      <c r="B2676" t="s">
        <v>1275</v>
      </c>
      <c r="C2676" t="s">
        <v>1276</v>
      </c>
      <c r="D2676" s="8">
        <v>1359.9390000000001</v>
      </c>
      <c r="E2676" s="3">
        <v>5.7557007285700623E-2</v>
      </c>
      <c r="F2676" s="3">
        <f t="shared" si="34"/>
        <v>8.1869782706092867E-2</v>
      </c>
      <c r="G2676" s="3">
        <v>8.1869782706092867E-2</v>
      </c>
      <c r="H2676" t="s">
        <v>38</v>
      </c>
      <c r="I2676" s="4" t="s">
        <v>1312</v>
      </c>
      <c r="J2676" s="4">
        <v>30727.809000000001</v>
      </c>
      <c r="K2676" s="4">
        <v>5289.634</v>
      </c>
      <c r="L2676" s="4">
        <v>1785.2940000000001</v>
      </c>
      <c r="M2676" s="4"/>
      <c r="N2676" s="2">
        <v>10.656184338555695</v>
      </c>
      <c r="O2676" s="2">
        <v>7.0596364559389677</v>
      </c>
      <c r="P2676" s="2">
        <v>5.8100270019251941</v>
      </c>
      <c r="Q2676" s="2" t="s">
        <v>39</v>
      </c>
      <c r="R2676" s="2">
        <v>5.8100270019251941</v>
      </c>
    </row>
    <row r="2677" spans="1:18" x14ac:dyDescent="0.25">
      <c r="A2677" s="7">
        <v>32873</v>
      </c>
      <c r="B2677" t="s">
        <v>415</v>
      </c>
      <c r="C2677" t="s">
        <v>416</v>
      </c>
      <c r="D2677" s="8">
        <v>2043.3330000000001</v>
      </c>
      <c r="E2677" s="3">
        <v>8.6480446820123916E-2</v>
      </c>
      <c r="F2677" s="3">
        <f t="shared" si="34"/>
        <v>0.10471473054019334</v>
      </c>
      <c r="G2677" s="3">
        <v>0.10471473054019334</v>
      </c>
      <c r="H2677" t="s">
        <v>38</v>
      </c>
      <c r="I2677" s="4" t="s">
        <v>1312</v>
      </c>
      <c r="J2677" s="4">
        <v>59051.398000000001</v>
      </c>
      <c r="K2677" s="4">
        <v>8655.3940000000002</v>
      </c>
      <c r="L2677" s="4">
        <v>9694.3140000000003</v>
      </c>
      <c r="M2677" s="4"/>
      <c r="N2677" s="2">
        <v>11.729415846119238</v>
      </c>
      <c r="O2677" s="2">
        <v>-1.4078994798908286</v>
      </c>
      <c r="P2677" s="2">
        <v>16.416739193879881</v>
      </c>
      <c r="Q2677" s="2" t="s">
        <v>39</v>
      </c>
      <c r="R2677" s="2">
        <v>16.416739193879881</v>
      </c>
    </row>
    <row r="2678" spans="1:18" x14ac:dyDescent="0.25">
      <c r="A2678" s="7">
        <v>32873</v>
      </c>
      <c r="B2678" t="s">
        <v>419</v>
      </c>
      <c r="C2678" t="s">
        <v>420</v>
      </c>
      <c r="D2678" s="8">
        <v>3623.5140000000001</v>
      </c>
      <c r="E2678" s="3">
        <v>0.15335880631251708</v>
      </c>
      <c r="F2678" s="3">
        <f t="shared" si="34"/>
        <v>0.15204588931285909</v>
      </c>
      <c r="G2678" s="3">
        <v>0.15204588931285909</v>
      </c>
      <c r="H2678" t="s">
        <v>70</v>
      </c>
      <c r="I2678" s="4" t="s">
        <v>1312</v>
      </c>
      <c r="J2678" s="4">
        <v>7722.8950000000004</v>
      </c>
      <c r="K2678" s="4">
        <v>3469.4839999999999</v>
      </c>
      <c r="L2678" s="4">
        <v>129.83000000000001</v>
      </c>
      <c r="M2678" s="4">
        <v>221.773</v>
      </c>
      <c r="N2678" s="2">
        <v>3.9046713342119213</v>
      </c>
      <c r="O2678" s="2">
        <v>3.7585563847494843</v>
      </c>
      <c r="P2678" s="2">
        <v>1.681105336794039</v>
      </c>
      <c r="Q2678" s="2">
        <v>2.8716303924888269</v>
      </c>
      <c r="R2678" s="2">
        <v>1.681105336794039</v>
      </c>
    </row>
    <row r="2679" spans="1:18" x14ac:dyDescent="0.25">
      <c r="A2679" s="7">
        <v>32873</v>
      </c>
      <c r="B2679" t="s">
        <v>1277</v>
      </c>
      <c r="C2679" t="s">
        <v>1278</v>
      </c>
      <c r="D2679" s="8">
        <v>2844.6469999999999</v>
      </c>
      <c r="E2679" s="3">
        <v>0.12039464130688685</v>
      </c>
      <c r="F2679" s="3">
        <f t="shared" si="34"/>
        <v>0.14470417765102403</v>
      </c>
      <c r="G2679" s="3">
        <v>0.14470417765102403</v>
      </c>
      <c r="H2679" t="s">
        <v>38</v>
      </c>
      <c r="I2679" s="4" t="s">
        <v>1312</v>
      </c>
      <c r="J2679" s="4">
        <v>33440.809000000001</v>
      </c>
      <c r="K2679" s="4">
        <v>8658.7189999999991</v>
      </c>
      <c r="L2679" s="4">
        <v>2862.2660000000001</v>
      </c>
      <c r="M2679" s="4"/>
      <c r="N2679" s="2">
        <v>9.1582560777615001</v>
      </c>
      <c r="O2679" s="2">
        <v>6.1308608024707674</v>
      </c>
      <c r="P2679" s="2">
        <v>8.5592008255541909</v>
      </c>
      <c r="Q2679" s="2" t="s">
        <v>39</v>
      </c>
      <c r="R2679" s="2">
        <v>8.5592008255541909</v>
      </c>
    </row>
    <row r="2680" spans="1:18" x14ac:dyDescent="0.25">
      <c r="A2680" s="7">
        <v>32873</v>
      </c>
      <c r="B2680" t="s">
        <v>421</v>
      </c>
      <c r="C2680" t="s">
        <v>422</v>
      </c>
      <c r="D2680" s="8">
        <v>542.35199999999998</v>
      </c>
      <c r="E2680" s="3">
        <v>2.2954086922585718E-2</v>
      </c>
      <c r="F2680" s="3">
        <f t="shared" si="34"/>
        <v>3.0393078451692895E-2</v>
      </c>
      <c r="G2680" s="3">
        <v>3.0393078451692895E-2</v>
      </c>
      <c r="H2680" t="s">
        <v>257</v>
      </c>
      <c r="I2680" s="4" t="s">
        <v>1326</v>
      </c>
      <c r="J2680" s="4">
        <v>817.48</v>
      </c>
      <c r="K2680" s="4">
        <v>197.166</v>
      </c>
      <c r="L2680" s="4">
        <v>19.213999999999999</v>
      </c>
      <c r="M2680" s="4">
        <v>33.079000000000001</v>
      </c>
      <c r="N2680" s="2">
        <v>1.8797586019506336</v>
      </c>
      <c r="O2680" s="2">
        <v>1.6965744739677182</v>
      </c>
      <c r="P2680" s="2">
        <v>2.3503938934285853</v>
      </c>
      <c r="Q2680" s="2">
        <v>4.0464598522288009</v>
      </c>
      <c r="R2680" s="2">
        <v>2.3503938934285853</v>
      </c>
    </row>
    <row r="2681" spans="1:18" x14ac:dyDescent="0.25">
      <c r="A2681" s="7">
        <v>32873</v>
      </c>
      <c r="B2681" t="s">
        <v>1217</v>
      </c>
      <c r="C2681" t="s">
        <v>1218</v>
      </c>
      <c r="D2681" s="8">
        <v>907.87699999999995</v>
      </c>
      <c r="E2681" s="3">
        <v>3.8424284547703982E-2</v>
      </c>
      <c r="F2681" s="3">
        <f t="shared" si="34"/>
        <v>5.3772718990279487E-2</v>
      </c>
      <c r="G2681" s="3">
        <v>5.3772718990279487E-2</v>
      </c>
      <c r="H2681" t="s">
        <v>19</v>
      </c>
      <c r="I2681" s="4" t="s">
        <v>1312</v>
      </c>
      <c r="J2681" s="4">
        <v>2689.3209999999999</v>
      </c>
      <c r="K2681" s="4">
        <v>1009.374</v>
      </c>
      <c r="L2681" s="4">
        <v>37.155000000000001</v>
      </c>
      <c r="M2681" s="4">
        <v>112.983</v>
      </c>
      <c r="N2681" s="2">
        <v>3.3033145265803561</v>
      </c>
      <c r="O2681" s="2">
        <v>3.1817197052008743</v>
      </c>
      <c r="P2681" s="2">
        <v>1.381575498053226</v>
      </c>
      <c r="Q2681" s="2">
        <v>4.2011719686865199</v>
      </c>
      <c r="R2681" s="2">
        <v>1.381575498053226</v>
      </c>
    </row>
    <row r="2682" spans="1:18" x14ac:dyDescent="0.25">
      <c r="A2682" s="7">
        <v>32873</v>
      </c>
      <c r="B2682" t="s">
        <v>423</v>
      </c>
      <c r="C2682" t="s">
        <v>424</v>
      </c>
      <c r="D2682" s="8">
        <v>2932.393</v>
      </c>
      <c r="E2682" s="3">
        <v>0.12410833520145939</v>
      </c>
      <c r="F2682" s="3">
        <f t="shared" si="34"/>
        <v>9.760220307718917E-2</v>
      </c>
      <c r="G2682" s="3">
        <v>9.760220307718917E-2</v>
      </c>
      <c r="H2682" t="s">
        <v>15</v>
      </c>
      <c r="I2682" s="4" t="s">
        <v>1332</v>
      </c>
      <c r="J2682" s="4">
        <v>2154.3130000000001</v>
      </c>
      <c r="K2682" s="4">
        <v>112.12200000000001</v>
      </c>
      <c r="L2682" s="4">
        <v>234.87700000000001</v>
      </c>
      <c r="M2682" s="4">
        <v>108.675</v>
      </c>
      <c r="N2682" s="2">
        <v>0.46354965540336623</v>
      </c>
      <c r="O2682" s="2">
        <v>-0.50751001542106111</v>
      </c>
      <c r="P2682" s="2">
        <v>10.902640424116644</v>
      </c>
      <c r="Q2682" s="2">
        <v>5.0445315977761815</v>
      </c>
      <c r="R2682" s="2">
        <v>10.902640424116644</v>
      </c>
    </row>
    <row r="2683" spans="1:18" x14ac:dyDescent="0.25">
      <c r="A2683" s="7">
        <v>32873</v>
      </c>
      <c r="B2683" t="s">
        <v>425</v>
      </c>
      <c r="C2683" t="s">
        <v>426</v>
      </c>
      <c r="D2683" s="8">
        <v>1216.0899999999999</v>
      </c>
      <c r="E2683" s="3">
        <v>5.1468853375090842E-2</v>
      </c>
      <c r="F2683" s="3">
        <f t="shared" si="34"/>
        <v>5.7898721223899503E-2</v>
      </c>
      <c r="G2683" s="3">
        <v>5.7898721223899503E-2</v>
      </c>
      <c r="H2683" t="s">
        <v>48</v>
      </c>
      <c r="I2683" s="4" t="s">
        <v>1312</v>
      </c>
      <c r="J2683" s="4">
        <v>2818.9670000000001</v>
      </c>
      <c r="K2683" s="4">
        <v>1426.712</v>
      </c>
      <c r="L2683" s="4">
        <v>94.521000000000001</v>
      </c>
      <c r="M2683" s="4">
        <v>280.77600000000001</v>
      </c>
      <c r="N2683" s="2">
        <v>2.8603058959857415</v>
      </c>
      <c r="O2683" s="2">
        <v>2.6708079639612907</v>
      </c>
      <c r="P2683" s="2">
        <v>3.3530367684332596</v>
      </c>
      <c r="Q2683" s="2">
        <v>9.9602443022568199</v>
      </c>
      <c r="R2683" s="2">
        <v>3.3530367684332596</v>
      </c>
    </row>
    <row r="2684" spans="1:18" x14ac:dyDescent="0.25">
      <c r="A2684" s="7">
        <v>32873</v>
      </c>
      <c r="B2684" t="s">
        <v>427</v>
      </c>
      <c r="C2684" t="s">
        <v>428</v>
      </c>
      <c r="D2684" s="8">
        <v>4116.9350000000004</v>
      </c>
      <c r="E2684" s="3">
        <v>0.17424197540459968</v>
      </c>
      <c r="F2684" s="3">
        <f t="shared" si="34"/>
        <v>0.17472255393481959</v>
      </c>
      <c r="G2684" s="3">
        <v>0.17472255393481959</v>
      </c>
      <c r="H2684" t="s">
        <v>55</v>
      </c>
      <c r="I2684" s="4" t="s">
        <v>1314</v>
      </c>
      <c r="J2684" s="4">
        <v>3907</v>
      </c>
      <c r="K2684" s="4">
        <v>325</v>
      </c>
      <c r="L2684" s="4">
        <v>56</v>
      </c>
      <c r="M2684" s="4">
        <v>311</v>
      </c>
      <c r="N2684" s="2">
        <v>0.39828431372549017</v>
      </c>
      <c r="O2684" s="2">
        <v>0.32965686274509803</v>
      </c>
      <c r="P2684" s="2">
        <v>1.4333248016380855</v>
      </c>
      <c r="Q2684" s="2">
        <v>7.9600716662400819</v>
      </c>
      <c r="R2684" s="2">
        <v>1.4333248016380855</v>
      </c>
    </row>
    <row r="2685" spans="1:18" x14ac:dyDescent="0.25">
      <c r="A2685" s="7">
        <v>32873</v>
      </c>
      <c r="B2685" t="s">
        <v>429</v>
      </c>
      <c r="C2685" t="s">
        <v>430</v>
      </c>
      <c r="D2685" s="8">
        <v>20625.900000000001</v>
      </c>
      <c r="E2685" s="3">
        <v>0.87295465206463851</v>
      </c>
      <c r="F2685" s="3">
        <f t="shared" si="34"/>
        <v>1.3091546535385699</v>
      </c>
      <c r="G2685" s="3">
        <v>1.3091546535385699</v>
      </c>
      <c r="H2685" t="s">
        <v>257</v>
      </c>
      <c r="I2685" s="4" t="s">
        <v>1312</v>
      </c>
      <c r="J2685" s="4">
        <v>160893.29999999999</v>
      </c>
      <c r="K2685" s="4">
        <v>85408.200000000012</v>
      </c>
      <c r="L2685" s="4">
        <v>7101.5</v>
      </c>
      <c r="M2685" s="4">
        <v>6766.6</v>
      </c>
      <c r="N2685" s="2">
        <v>4.6904903123764345</v>
      </c>
      <c r="O2685" s="2">
        <v>4.3004865779183703</v>
      </c>
      <c r="P2685" s="2">
        <v>4.4137947322853099</v>
      </c>
      <c r="Q2685" s="2">
        <v>4.2056443618224009</v>
      </c>
      <c r="R2685" s="2">
        <v>4.4137947322853099</v>
      </c>
    </row>
    <row r="2686" spans="1:18" x14ac:dyDescent="0.25">
      <c r="A2686" s="7">
        <v>32873</v>
      </c>
      <c r="B2686" t="s">
        <v>1143</v>
      </c>
      <c r="C2686" t="s">
        <v>1144</v>
      </c>
      <c r="D2686" s="8">
        <v>2302.348</v>
      </c>
      <c r="E2686" s="3">
        <v>9.7442797515343141E-2</v>
      </c>
      <c r="F2686" s="3">
        <f t="shared" si="34"/>
        <v>0.12252475664459576</v>
      </c>
      <c r="G2686" s="3">
        <v>0.12252475664459576</v>
      </c>
      <c r="H2686" t="s">
        <v>42</v>
      </c>
      <c r="I2686" s="4" t="s">
        <v>1326</v>
      </c>
      <c r="J2686" s="4">
        <v>5818.3950000000004</v>
      </c>
      <c r="K2686" s="4">
        <v>1927.271</v>
      </c>
      <c r="L2686" s="4">
        <v>75.58</v>
      </c>
      <c r="M2686" s="4">
        <v>574.59900000000005</v>
      </c>
      <c r="N2686" s="2">
        <v>2.3307127083983348</v>
      </c>
      <c r="O2686" s="2">
        <v>2.2393113089580141</v>
      </c>
      <c r="P2686" s="2">
        <v>1.298983654427037</v>
      </c>
      <c r="Q2686" s="2">
        <v>9.8755584658655877</v>
      </c>
      <c r="R2686" s="2">
        <v>1.298983654427037</v>
      </c>
    </row>
    <row r="2687" spans="1:18" x14ac:dyDescent="0.25">
      <c r="A2687" s="7">
        <v>32873</v>
      </c>
      <c r="B2687" t="s">
        <v>431</v>
      </c>
      <c r="C2687" t="s">
        <v>432</v>
      </c>
      <c r="D2687" s="8">
        <v>733.63699999999994</v>
      </c>
      <c r="E2687" s="3">
        <v>3.1049885439023026E-2</v>
      </c>
      <c r="F2687" s="3">
        <f t="shared" si="34"/>
        <v>2.7023452739681264E-2</v>
      </c>
      <c r="G2687" s="3">
        <v>2.7023452739681264E-2</v>
      </c>
      <c r="H2687" t="s">
        <v>15</v>
      </c>
      <c r="I2687" s="4" t="s">
        <v>1312</v>
      </c>
      <c r="J2687" s="4">
        <v>1181.0540000000001</v>
      </c>
      <c r="K2687" s="4">
        <v>266.98399999999998</v>
      </c>
      <c r="L2687" s="4">
        <v>221.28200000000001</v>
      </c>
      <c r="M2687" s="4">
        <v>170.01499999999999</v>
      </c>
      <c r="N2687" s="2">
        <v>7.2120802830978681</v>
      </c>
      <c r="O2687" s="2">
        <v>1.2345552283962282</v>
      </c>
      <c r="P2687" s="2">
        <v>18.735976509118128</v>
      </c>
      <c r="Q2687" s="2">
        <v>14.395192768493226</v>
      </c>
      <c r="R2687" s="2">
        <v>18.735976509118128</v>
      </c>
    </row>
    <row r="2688" spans="1:18" x14ac:dyDescent="0.25">
      <c r="A2688" s="7">
        <v>32873</v>
      </c>
      <c r="B2688" t="s">
        <v>433</v>
      </c>
      <c r="C2688" t="s">
        <v>434</v>
      </c>
      <c r="D2688" s="8">
        <v>21.745000000000001</v>
      </c>
      <c r="E2688" s="3">
        <v>9.2031857563284808E-4</v>
      </c>
      <c r="F2688" s="3">
        <f t="shared" si="34"/>
        <v>7.0647257345086544E-3</v>
      </c>
      <c r="G2688" s="3">
        <v>7.0647257345086544E-3</v>
      </c>
      <c r="H2688" t="s">
        <v>159</v>
      </c>
      <c r="I2688" s="4" t="s">
        <v>1317</v>
      </c>
      <c r="J2688" s="4">
        <v>1148.31</v>
      </c>
      <c r="K2688" s="4">
        <v>1885.837</v>
      </c>
      <c r="L2688" s="4">
        <v>48.329000000000001</v>
      </c>
      <c r="M2688" s="4">
        <v>29.663</v>
      </c>
      <c r="N2688" s="2">
        <v>11.275220471734777</v>
      </c>
      <c r="O2688" s="2">
        <v>10.986266479327973</v>
      </c>
      <c r="P2688" s="2">
        <v>4.2087067081188883</v>
      </c>
      <c r="Q2688" s="2">
        <v>2.5831874667990351</v>
      </c>
      <c r="R2688" s="2">
        <v>4.2087067081188883</v>
      </c>
    </row>
    <row r="2689" spans="1:18" x14ac:dyDescent="0.25">
      <c r="A2689" s="7">
        <v>32873</v>
      </c>
      <c r="B2689" t="s">
        <v>435</v>
      </c>
      <c r="C2689" t="s">
        <v>436</v>
      </c>
      <c r="D2689" s="8">
        <v>4336.9870000000001</v>
      </c>
      <c r="E2689" s="3">
        <v>0.18355528619812275</v>
      </c>
      <c r="F2689" s="3">
        <f t="shared" si="34"/>
        <v>0.1314841738739797</v>
      </c>
      <c r="G2689" s="3">
        <v>0.1314841738739797</v>
      </c>
      <c r="H2689" t="s">
        <v>35</v>
      </c>
      <c r="I2689" s="4" t="s">
        <v>1333</v>
      </c>
      <c r="J2689" s="4">
        <v>3696.5740000000001</v>
      </c>
      <c r="K2689" s="4">
        <v>1175.4110000000001</v>
      </c>
      <c r="L2689" s="4">
        <v>184.44399999999999</v>
      </c>
      <c r="M2689" s="4">
        <v>305.24700000000001</v>
      </c>
      <c r="N2689" s="2">
        <v>1.7537793785883955</v>
      </c>
      <c r="O2689" s="2">
        <v>1.4785785478114519</v>
      </c>
      <c r="P2689" s="2">
        <v>4.9895930664447672</v>
      </c>
      <c r="Q2689" s="2">
        <v>8.2575649777334359</v>
      </c>
      <c r="R2689" s="2">
        <v>4.9895930664447672</v>
      </c>
    </row>
    <row r="2690" spans="1:18" x14ac:dyDescent="0.25">
      <c r="A2690" s="7">
        <v>32873</v>
      </c>
      <c r="B2690" t="s">
        <v>437</v>
      </c>
      <c r="C2690" t="s">
        <v>438</v>
      </c>
      <c r="D2690" s="8">
        <v>7002.2389999999996</v>
      </c>
      <c r="E2690" s="3">
        <v>0.29635735216007258</v>
      </c>
      <c r="F2690" s="3">
        <f t="shared" si="34"/>
        <v>0.3030606345995423</v>
      </c>
      <c r="G2690" s="3">
        <v>0.3030606345995423</v>
      </c>
      <c r="H2690" t="s">
        <v>222</v>
      </c>
      <c r="I2690" s="4" t="s">
        <v>1312</v>
      </c>
      <c r="J2690" s="4">
        <v>3782.848</v>
      </c>
      <c r="K2690" s="4">
        <v>923.68700000000001</v>
      </c>
      <c r="L2690" s="4">
        <v>55.594999999999999</v>
      </c>
      <c r="M2690" s="4">
        <v>194.244</v>
      </c>
      <c r="N2690" s="2">
        <v>0.97582328655400752</v>
      </c>
      <c r="O2690" s="2">
        <v>0.9170903005793537</v>
      </c>
      <c r="P2690" s="2">
        <v>1.4696598964589642</v>
      </c>
      <c r="Q2690" s="2">
        <v>5.1348613531392227</v>
      </c>
      <c r="R2690" s="2">
        <v>1.4696598964589642</v>
      </c>
    </row>
    <row r="2691" spans="1:18" x14ac:dyDescent="0.25">
      <c r="A2691" s="7">
        <v>32873</v>
      </c>
      <c r="B2691" t="s">
        <v>1146</v>
      </c>
      <c r="C2691" t="s">
        <v>1147</v>
      </c>
      <c r="D2691" s="8">
        <v>1814.3589999999999</v>
      </c>
      <c r="E2691" s="3">
        <v>7.6789528193453152E-2</v>
      </c>
      <c r="F2691" s="3">
        <f t="shared" si="34"/>
        <v>7.7784610015154659E-2</v>
      </c>
      <c r="G2691" s="3">
        <v>7.7784610015154659E-2</v>
      </c>
      <c r="H2691" t="s">
        <v>55</v>
      </c>
      <c r="I2691" s="4" t="s">
        <v>1314</v>
      </c>
      <c r="J2691" s="4">
        <v>579.48299999999995</v>
      </c>
      <c r="K2691" s="4">
        <v>20</v>
      </c>
      <c r="L2691" s="4">
        <v>38.784999999999997</v>
      </c>
      <c r="M2691" s="4">
        <v>88.397999999999996</v>
      </c>
      <c r="N2691" s="2">
        <v>9.3382452503350089E-2</v>
      </c>
      <c r="O2691" s="2">
        <v>-8.7709468513771566E-2</v>
      </c>
      <c r="P2691" s="2">
        <v>6.6930349984382627</v>
      </c>
      <c r="Q2691" s="2">
        <v>15.254632146240702</v>
      </c>
      <c r="R2691" s="2">
        <v>6.6930349984382627</v>
      </c>
    </row>
    <row r="2692" spans="1:18" x14ac:dyDescent="0.25">
      <c r="A2692" s="7">
        <v>32873</v>
      </c>
      <c r="B2692" t="s">
        <v>1148</v>
      </c>
      <c r="C2692" t="s">
        <v>1149</v>
      </c>
      <c r="D2692" s="8">
        <v>1748.5820000000001</v>
      </c>
      <c r="E2692" s="3">
        <v>7.4005633277408001E-2</v>
      </c>
      <c r="F2692" s="3">
        <f t="shared" si="34"/>
        <v>7.0080186232238245E-2</v>
      </c>
      <c r="G2692" s="3">
        <v>7.0080186232238245E-2</v>
      </c>
      <c r="H2692" t="s">
        <v>22</v>
      </c>
      <c r="I2692" s="4" t="s">
        <v>1312</v>
      </c>
      <c r="J2692" s="4">
        <v>711.19100000000003</v>
      </c>
      <c r="K2692" s="4">
        <v>156.494</v>
      </c>
      <c r="L2692" s="4">
        <v>204.95099999999999</v>
      </c>
      <c r="M2692" s="4">
        <v>37.159999999999997</v>
      </c>
      <c r="N2692" s="2">
        <v>2.4774644988680796</v>
      </c>
      <c r="O2692" s="2">
        <v>-0.76712523944464661</v>
      </c>
      <c r="P2692" s="2">
        <v>28.817996853166022</v>
      </c>
      <c r="Q2692" s="2">
        <v>5.2250379996372276</v>
      </c>
      <c r="R2692" s="2">
        <v>28.817996853166022</v>
      </c>
    </row>
    <row r="2693" spans="1:18" x14ac:dyDescent="0.25">
      <c r="A2693" s="7">
        <v>32873</v>
      </c>
      <c r="B2693" t="s">
        <v>439</v>
      </c>
      <c r="C2693" t="s">
        <v>440</v>
      </c>
      <c r="D2693" s="8">
        <v>1865.8579999999999</v>
      </c>
      <c r="E2693" s="3">
        <v>7.8969132071425835E-2</v>
      </c>
      <c r="F2693" s="3">
        <f t="shared" si="34"/>
        <v>0.11175130343349965</v>
      </c>
      <c r="G2693" s="3">
        <v>0.11175130343349965</v>
      </c>
      <c r="H2693" t="s">
        <v>15</v>
      </c>
      <c r="I2693" s="4" t="s">
        <v>1312</v>
      </c>
      <c r="J2693" s="4">
        <v>6548.6</v>
      </c>
      <c r="K2693" s="4">
        <v>1187.5</v>
      </c>
      <c r="L2693" s="4">
        <v>14.4</v>
      </c>
      <c r="M2693" s="4">
        <v>418.8</v>
      </c>
      <c r="N2693" s="2">
        <v>1.2576784579538234</v>
      </c>
      <c r="O2693" s="2">
        <v>1.2424274518110567</v>
      </c>
      <c r="P2693" s="2">
        <v>0.21989432855877591</v>
      </c>
      <c r="Q2693" s="2">
        <v>6.3952600555843997</v>
      </c>
      <c r="R2693" s="2">
        <v>0.21989432855877591</v>
      </c>
    </row>
    <row r="2694" spans="1:18" x14ac:dyDescent="0.25">
      <c r="A2694" s="7">
        <v>32873</v>
      </c>
      <c r="B2694" t="s">
        <v>441</v>
      </c>
      <c r="C2694" t="s">
        <v>442</v>
      </c>
      <c r="D2694" s="8">
        <v>58358.375</v>
      </c>
      <c r="E2694" s="3">
        <v>2.4699147646009481</v>
      </c>
      <c r="F2694" s="3">
        <f t="shared" si="34"/>
        <v>2.1323105067727015</v>
      </c>
      <c r="G2694" s="3">
        <v>2.1323105067727015</v>
      </c>
      <c r="H2694" t="s">
        <v>15</v>
      </c>
      <c r="I2694" s="4" t="s">
        <v>1312</v>
      </c>
      <c r="J2694" s="4">
        <v>128344</v>
      </c>
      <c r="K2694" s="4">
        <v>73955</v>
      </c>
      <c r="L2694" s="4">
        <v>2258</v>
      </c>
      <c r="M2694" s="4">
        <v>5474</v>
      </c>
      <c r="N2694" s="2">
        <v>5.3037148594377506</v>
      </c>
      <c r="O2694" s="2">
        <v>5.1417814113597249</v>
      </c>
      <c r="P2694" s="2">
        <v>1.7593342890980488</v>
      </c>
      <c r="Q2694" s="2">
        <v>4.2651000436327369</v>
      </c>
      <c r="R2694" s="2">
        <v>1.7593342890980488</v>
      </c>
    </row>
    <row r="2695" spans="1:18" x14ac:dyDescent="0.25">
      <c r="A2695" s="7">
        <v>32873</v>
      </c>
      <c r="B2695" t="s">
        <v>445</v>
      </c>
      <c r="C2695" t="s">
        <v>446</v>
      </c>
      <c r="D2695" s="8">
        <v>1093.085</v>
      </c>
      <c r="E2695" s="3">
        <v>4.6262884812399714E-2</v>
      </c>
      <c r="F2695" s="3">
        <f t="shared" ref="F2695:F2758" si="35">IF(ISNUMBER(VLOOKUP($C2695,$C$2002:$E$2501,3,FALSE)),VLOOKUP($C2695,$C$2002:$E$2501,3,FALSE),0)</f>
        <v>4.7090142985787363E-2</v>
      </c>
      <c r="G2695" s="3">
        <v>4.7090142985787363E-2</v>
      </c>
      <c r="H2695" t="s">
        <v>25</v>
      </c>
      <c r="I2695" s="4" t="s">
        <v>1317</v>
      </c>
      <c r="J2695" s="4">
        <v>1173.9829999999999</v>
      </c>
      <c r="K2695" s="4">
        <v>240.3</v>
      </c>
      <c r="L2695" s="4">
        <v>180.858</v>
      </c>
      <c r="M2695" s="4">
        <v>64.004000000000005</v>
      </c>
      <c r="N2695" s="2">
        <v>0.98464640007867343</v>
      </c>
      <c r="O2695" s="2">
        <v>0.24356783734280696</v>
      </c>
      <c r="P2695" s="2">
        <v>15.405504168288639</v>
      </c>
      <c r="Q2695" s="2">
        <v>5.4518677016617794</v>
      </c>
      <c r="R2695" s="2">
        <v>15.405504168288639</v>
      </c>
    </row>
    <row r="2696" spans="1:18" x14ac:dyDescent="0.25">
      <c r="A2696" s="7">
        <v>32873</v>
      </c>
      <c r="B2696" t="s">
        <v>447</v>
      </c>
      <c r="C2696" t="s">
        <v>448</v>
      </c>
      <c r="D2696" s="8">
        <v>5970.9380000000001</v>
      </c>
      <c r="E2696" s="3">
        <v>0.25270936561747742</v>
      </c>
      <c r="F2696" s="3">
        <f t="shared" si="35"/>
        <v>0.22522933206727161</v>
      </c>
      <c r="G2696" s="3">
        <v>0.22522933206727161</v>
      </c>
      <c r="H2696" t="s">
        <v>61</v>
      </c>
      <c r="I2696" s="4" t="s">
        <v>1329</v>
      </c>
      <c r="J2696" s="4">
        <v>3289.5</v>
      </c>
      <c r="K2696" s="4">
        <v>872.1</v>
      </c>
      <c r="L2696" s="4">
        <v>70.8</v>
      </c>
      <c r="M2696" s="4">
        <v>540</v>
      </c>
      <c r="N2696" s="2">
        <v>1.0619824646858256</v>
      </c>
      <c r="O2696" s="2">
        <v>0.97576716999512914</v>
      </c>
      <c r="P2696" s="2">
        <v>2.1523027815777471</v>
      </c>
      <c r="Q2696" s="2">
        <v>16.415868673050614</v>
      </c>
      <c r="R2696" s="2">
        <v>2.1523027815777471</v>
      </c>
    </row>
    <row r="2697" spans="1:18" x14ac:dyDescent="0.25">
      <c r="A2697" s="7">
        <v>32873</v>
      </c>
      <c r="B2697" t="s">
        <v>449</v>
      </c>
      <c r="C2697" t="s">
        <v>450</v>
      </c>
      <c r="D2697" s="8">
        <v>25590.149000000001</v>
      </c>
      <c r="E2697" s="3">
        <v>1.0830576904075584</v>
      </c>
      <c r="F2697" s="3">
        <f t="shared" si="35"/>
        <v>1.3516089267933149</v>
      </c>
      <c r="G2697" s="3">
        <v>1.3516089267933149</v>
      </c>
      <c r="H2697" t="s">
        <v>257</v>
      </c>
      <c r="I2697" s="4" t="s">
        <v>1312</v>
      </c>
      <c r="J2697" s="4">
        <v>173297.1</v>
      </c>
      <c r="K2697" s="4">
        <v>93686.299999999988</v>
      </c>
      <c r="L2697" s="4">
        <v>5169.5</v>
      </c>
      <c r="M2697" s="4">
        <v>9108.6</v>
      </c>
      <c r="N2697" s="2">
        <v>4.5826041019570622</v>
      </c>
      <c r="O2697" s="2">
        <v>4.329741389852229</v>
      </c>
      <c r="P2697" s="2">
        <v>2.9830274136151154</v>
      </c>
      <c r="Q2697" s="2">
        <v>5.2560602572114599</v>
      </c>
      <c r="R2697" s="2">
        <v>2.9830274136151154</v>
      </c>
    </row>
    <row r="2698" spans="1:18" x14ac:dyDescent="0.25">
      <c r="A2698" s="7">
        <v>32873</v>
      </c>
      <c r="B2698" t="s">
        <v>1280</v>
      </c>
      <c r="C2698" t="s">
        <v>1281</v>
      </c>
      <c r="D2698" s="8">
        <v>7836.8940000000002</v>
      </c>
      <c r="E2698" s="3">
        <v>0.33168264536516967</v>
      </c>
      <c r="F2698" s="3">
        <f t="shared" si="35"/>
        <v>0.27201565677426764</v>
      </c>
      <c r="G2698" s="3">
        <v>0.27201565677426764</v>
      </c>
      <c r="H2698" t="s">
        <v>76</v>
      </c>
      <c r="I2698" s="4" t="s">
        <v>1312</v>
      </c>
      <c r="J2698" s="4">
        <v>10389.5</v>
      </c>
      <c r="K2698" s="4"/>
      <c r="L2698" s="4">
        <v>26.7</v>
      </c>
      <c r="M2698" s="4">
        <v>0</v>
      </c>
      <c r="N2698" s="2"/>
      <c r="O2698" s="2"/>
      <c r="P2698" s="2">
        <v>0.25699023052119924</v>
      </c>
      <c r="Q2698" s="2">
        <v>0</v>
      </c>
      <c r="R2698" s="2">
        <v>0.25699023052119924</v>
      </c>
    </row>
    <row r="2699" spans="1:18" x14ac:dyDescent="0.25">
      <c r="A2699" s="7">
        <v>32873</v>
      </c>
      <c r="B2699" t="s">
        <v>451</v>
      </c>
      <c r="C2699" t="s">
        <v>452</v>
      </c>
      <c r="D2699" s="8">
        <v>169.63499999999999</v>
      </c>
      <c r="E2699" s="3">
        <v>7.1795006473892023E-3</v>
      </c>
      <c r="F2699" s="3">
        <f t="shared" si="35"/>
        <v>5.4731658637611905E-3</v>
      </c>
      <c r="G2699" s="3">
        <v>5.4731658637611905E-3</v>
      </c>
      <c r="H2699" t="s">
        <v>55</v>
      </c>
      <c r="I2699" s="4" t="s">
        <v>1314</v>
      </c>
      <c r="J2699" s="4">
        <v>279.791</v>
      </c>
      <c r="K2699" s="4">
        <v>60.991999999999997</v>
      </c>
      <c r="L2699" s="4">
        <v>36.548999999999999</v>
      </c>
      <c r="M2699" s="4">
        <v>10.122</v>
      </c>
      <c r="N2699" s="2">
        <v>1.8334635964648591</v>
      </c>
      <c r="O2699" s="2">
        <v>0.73477424397282509</v>
      </c>
      <c r="P2699" s="2">
        <v>13.062964855910305</v>
      </c>
      <c r="Q2699" s="2">
        <v>3.6177003549077704</v>
      </c>
      <c r="R2699" s="2">
        <v>13.062964855910305</v>
      </c>
    </row>
    <row r="2700" spans="1:18" x14ac:dyDescent="0.25">
      <c r="A2700" s="7">
        <v>32873</v>
      </c>
      <c r="B2700" t="s">
        <v>453</v>
      </c>
      <c r="C2700" t="s">
        <v>454</v>
      </c>
      <c r="D2700" s="8">
        <v>52.43</v>
      </c>
      <c r="E2700" s="3">
        <v>2.2190068025031147E-3</v>
      </c>
      <c r="F2700" s="3">
        <f t="shared" si="35"/>
        <v>3.727267152501179E-3</v>
      </c>
      <c r="G2700" s="3">
        <v>3.727267152501179E-3</v>
      </c>
      <c r="H2700" t="s">
        <v>15</v>
      </c>
      <c r="I2700" s="4" t="s">
        <v>1312</v>
      </c>
      <c r="J2700" s="4">
        <v>85.335999999999999</v>
      </c>
      <c r="K2700" s="4">
        <v>0</v>
      </c>
      <c r="L2700" s="4">
        <v>5.8310000000000004</v>
      </c>
      <c r="M2700" s="4">
        <v>0.51300000000000001</v>
      </c>
      <c r="N2700" s="2">
        <v>0</v>
      </c>
      <c r="O2700" s="2">
        <v>-1.276768119115393</v>
      </c>
      <c r="P2700" s="2">
        <v>6.832989594075185</v>
      </c>
      <c r="Q2700" s="2">
        <v>0.60115308896596986</v>
      </c>
      <c r="R2700" s="2">
        <v>6.832989594075185</v>
      </c>
    </row>
    <row r="2701" spans="1:18" x14ac:dyDescent="0.25">
      <c r="A2701" s="7">
        <v>32873</v>
      </c>
      <c r="B2701" t="s">
        <v>455</v>
      </c>
      <c r="C2701" t="s">
        <v>456</v>
      </c>
      <c r="D2701" s="8">
        <v>3253.5680000000002</v>
      </c>
      <c r="E2701" s="3">
        <v>0.1377014976999133</v>
      </c>
      <c r="F2701" s="3">
        <f t="shared" si="35"/>
        <v>0.1450498290446976</v>
      </c>
      <c r="G2701" s="3">
        <v>0.1450498290446976</v>
      </c>
      <c r="H2701" t="s">
        <v>55</v>
      </c>
      <c r="I2701" s="4" t="s">
        <v>1312</v>
      </c>
      <c r="J2701" s="4">
        <v>1291.8510000000001</v>
      </c>
      <c r="K2701" s="4">
        <v>44.095999999999997</v>
      </c>
      <c r="L2701" s="4">
        <v>170.38300000000001</v>
      </c>
      <c r="M2701" s="4">
        <v>53.249000000000002</v>
      </c>
      <c r="N2701" s="2">
        <v>0.13008782462216531</v>
      </c>
      <c r="O2701" s="2">
        <v>-0.37255989450424964</v>
      </c>
      <c r="P2701" s="2">
        <v>13.189059729024477</v>
      </c>
      <c r="Q2701" s="2">
        <v>4.1219149886480713</v>
      </c>
      <c r="R2701" s="2">
        <v>13.189059729024477</v>
      </c>
    </row>
    <row r="2702" spans="1:18" x14ac:dyDescent="0.25">
      <c r="A2702" s="7">
        <v>32873</v>
      </c>
      <c r="B2702" t="s">
        <v>457</v>
      </c>
      <c r="C2702" t="s">
        <v>458</v>
      </c>
      <c r="D2702" s="8">
        <v>4203.201</v>
      </c>
      <c r="E2702" s="3">
        <v>0.1778930309229047</v>
      </c>
      <c r="F2702" s="3">
        <f t="shared" si="35"/>
        <v>0.18469848416408854</v>
      </c>
      <c r="G2702" s="3">
        <v>0.18469848416408854</v>
      </c>
      <c r="H2702" t="s">
        <v>48</v>
      </c>
      <c r="I2702" s="4" t="s">
        <v>1312</v>
      </c>
      <c r="J2702" s="4">
        <v>7056</v>
      </c>
      <c r="K2702" s="4">
        <v>2546</v>
      </c>
      <c r="L2702" s="4">
        <v>23</v>
      </c>
      <c r="M2702" s="4">
        <v>493</v>
      </c>
      <c r="N2702" s="2">
        <v>1.3607696419027258</v>
      </c>
      <c r="O2702" s="2">
        <v>1.3484767504008552</v>
      </c>
      <c r="P2702" s="2">
        <v>0.32596371882086167</v>
      </c>
      <c r="Q2702" s="2">
        <v>6.9869614512471658</v>
      </c>
      <c r="R2702" s="2">
        <v>0.32596371882086167</v>
      </c>
    </row>
    <row r="2703" spans="1:18" x14ac:dyDescent="0.25">
      <c r="A2703" s="7">
        <v>32873</v>
      </c>
      <c r="B2703" t="s">
        <v>459</v>
      </c>
      <c r="C2703" t="s">
        <v>460</v>
      </c>
      <c r="D2703" s="8">
        <v>1803.338</v>
      </c>
      <c r="E2703" s="3">
        <v>7.6323083906396361E-2</v>
      </c>
      <c r="F2703" s="3">
        <f t="shared" si="35"/>
        <v>6.1426224688920027E-2</v>
      </c>
      <c r="G2703" s="3">
        <v>6.1426224688920027E-2</v>
      </c>
      <c r="H2703" t="s">
        <v>61</v>
      </c>
      <c r="I2703" s="4" t="s">
        <v>1324</v>
      </c>
      <c r="J2703" s="4">
        <v>754.73299999999995</v>
      </c>
      <c r="K2703" s="4">
        <v>153.67699999999999</v>
      </c>
      <c r="L2703" s="4">
        <v>52.037999999999997</v>
      </c>
      <c r="M2703" s="4">
        <v>39.802999999999997</v>
      </c>
      <c r="N2703" s="2">
        <v>0.73739239753174091</v>
      </c>
      <c r="O2703" s="2">
        <v>0.48769709125457039</v>
      </c>
      <c r="P2703" s="2">
        <v>6.8948886559882769</v>
      </c>
      <c r="Q2703" s="2">
        <v>5.2737855639014066</v>
      </c>
      <c r="R2703" s="2">
        <v>6.8948886559882769</v>
      </c>
    </row>
    <row r="2704" spans="1:18" x14ac:dyDescent="0.25">
      <c r="A2704" s="7">
        <v>32873</v>
      </c>
      <c r="B2704" t="s">
        <v>1220</v>
      </c>
      <c r="C2704" t="s">
        <v>1221</v>
      </c>
      <c r="D2704" s="8">
        <v>1714.788</v>
      </c>
      <c r="E2704" s="3">
        <v>7.2575362137148783E-2</v>
      </c>
      <c r="F2704" s="3">
        <f t="shared" si="35"/>
        <v>7.7029289885336236E-2</v>
      </c>
      <c r="G2704" s="3">
        <v>7.7029289885336236E-2</v>
      </c>
      <c r="H2704" t="s">
        <v>19</v>
      </c>
      <c r="I2704" s="4" t="s">
        <v>1317</v>
      </c>
      <c r="J2704" s="4">
        <v>1080.838</v>
      </c>
      <c r="K2704" s="4">
        <v>247.24799999999999</v>
      </c>
      <c r="L2704" s="4">
        <v>181.94399999999999</v>
      </c>
      <c r="M2704" s="4">
        <v>139.47399999999999</v>
      </c>
      <c r="N2704" s="2">
        <v>0.9586637147210838</v>
      </c>
      <c r="O2704" s="2">
        <v>0.25320558801747906</v>
      </c>
      <c r="P2704" s="2">
        <v>16.833605036092365</v>
      </c>
      <c r="Q2704" s="2">
        <v>12.904246519829984</v>
      </c>
      <c r="R2704" s="2">
        <v>16.833605036092365</v>
      </c>
    </row>
    <row r="2705" spans="1:18" x14ac:dyDescent="0.25">
      <c r="A2705" s="7">
        <v>32873</v>
      </c>
      <c r="B2705" t="s">
        <v>461</v>
      </c>
      <c r="C2705" t="s">
        <v>462</v>
      </c>
      <c r="D2705" s="8">
        <v>4757.7560000000003</v>
      </c>
      <c r="E2705" s="3">
        <v>0.20136358818710681</v>
      </c>
      <c r="F2705" s="3">
        <f t="shared" si="35"/>
        <v>0.16968372355549874</v>
      </c>
      <c r="G2705" s="3">
        <v>0.16968372355549874</v>
      </c>
      <c r="H2705" t="s">
        <v>42</v>
      </c>
      <c r="I2705" s="4" t="s">
        <v>1312</v>
      </c>
      <c r="J2705" s="4">
        <v>3114</v>
      </c>
      <c r="K2705" s="4">
        <v>1381.7</v>
      </c>
      <c r="L2705" s="4">
        <v>136.80000000000001</v>
      </c>
      <c r="M2705" s="4">
        <v>222.6</v>
      </c>
      <c r="N2705" s="2">
        <v>1.7299361462376361</v>
      </c>
      <c r="O2705" s="2">
        <v>1.5586578189558031</v>
      </c>
      <c r="P2705" s="2">
        <v>4.3930635838150298</v>
      </c>
      <c r="Q2705" s="2">
        <v>7.1483622350674372</v>
      </c>
      <c r="R2705" s="2">
        <v>4.3930635838150298</v>
      </c>
    </row>
    <row r="2706" spans="1:18" x14ac:dyDescent="0.25">
      <c r="A2706" s="7">
        <v>32873</v>
      </c>
      <c r="B2706" t="s">
        <v>1282</v>
      </c>
      <c r="C2706" t="s">
        <v>1283</v>
      </c>
      <c r="D2706" s="8">
        <v>1693.1790000000001</v>
      </c>
      <c r="E2706" s="3">
        <v>7.1660799520416193E-2</v>
      </c>
      <c r="F2706" s="3">
        <f t="shared" si="35"/>
        <v>5.2053124434589385E-2</v>
      </c>
      <c r="G2706" s="3">
        <v>5.2053124434589385E-2</v>
      </c>
      <c r="H2706" t="s">
        <v>38</v>
      </c>
      <c r="I2706" s="4" t="s">
        <v>1312</v>
      </c>
      <c r="J2706" s="4">
        <v>19520.598000000002</v>
      </c>
      <c r="K2706" s="4">
        <v>6289.9529999999995</v>
      </c>
      <c r="L2706" s="4">
        <v>1045.0719999999999</v>
      </c>
      <c r="M2706" s="4"/>
      <c r="N2706" s="2">
        <v>18.719039697159982</v>
      </c>
      <c r="O2706" s="2">
        <v>15.608882235825948</v>
      </c>
      <c r="P2706" s="2">
        <v>5.3536884474543234</v>
      </c>
      <c r="Q2706" s="2" t="s">
        <v>39</v>
      </c>
      <c r="R2706" s="2">
        <v>5.3536884474543234</v>
      </c>
    </row>
    <row r="2707" spans="1:18" x14ac:dyDescent="0.25">
      <c r="A2707" s="7">
        <v>32873</v>
      </c>
      <c r="B2707" t="s">
        <v>465</v>
      </c>
      <c r="C2707" t="s">
        <v>466</v>
      </c>
      <c r="D2707" s="8">
        <v>1051.32</v>
      </c>
      <c r="E2707" s="3">
        <v>4.449525522806741E-2</v>
      </c>
      <c r="F2707" s="3">
        <f t="shared" si="35"/>
        <v>6.8887519901378105E-2</v>
      </c>
      <c r="G2707" s="3">
        <v>6.8887519901378105E-2</v>
      </c>
      <c r="H2707" t="s">
        <v>15</v>
      </c>
      <c r="I2707" s="4" t="s">
        <v>1312</v>
      </c>
      <c r="J2707" s="4">
        <v>2274.4</v>
      </c>
      <c r="K2707" s="4">
        <v>313.8</v>
      </c>
      <c r="L2707" s="4">
        <v>276.10000000000002</v>
      </c>
      <c r="M2707" s="4">
        <v>240.4</v>
      </c>
      <c r="N2707" s="2">
        <v>0.83501862692921769</v>
      </c>
      <c r="O2707" s="2">
        <v>0.10031931878658858</v>
      </c>
      <c r="P2707" s="2">
        <v>12.139465353499824</v>
      </c>
      <c r="Q2707" s="2">
        <v>10.569820612029545</v>
      </c>
      <c r="R2707" s="2">
        <v>12.139465353499824</v>
      </c>
    </row>
    <row r="2708" spans="1:18" x14ac:dyDescent="0.25">
      <c r="A2708" s="7">
        <v>32873</v>
      </c>
      <c r="B2708" t="s">
        <v>467</v>
      </c>
      <c r="C2708" t="s">
        <v>468</v>
      </c>
      <c r="D2708" s="8">
        <v>2514.605</v>
      </c>
      <c r="E2708" s="3">
        <v>0.10642619875278171</v>
      </c>
      <c r="F2708" s="3">
        <f t="shared" si="35"/>
        <v>0.15508676589983647</v>
      </c>
      <c r="G2708" s="3">
        <v>0.15508676589983647</v>
      </c>
      <c r="H2708" t="s">
        <v>257</v>
      </c>
      <c r="I2708" s="4" t="s">
        <v>1312</v>
      </c>
      <c r="J2708" s="4">
        <v>8460.2999999999993</v>
      </c>
      <c r="K2708" s="4">
        <v>3345.8</v>
      </c>
      <c r="L2708" s="4">
        <v>214.6</v>
      </c>
      <c r="M2708" s="4">
        <v>775.7</v>
      </c>
      <c r="N2708" s="2">
        <v>2.8808334768382986</v>
      </c>
      <c r="O2708" s="2">
        <v>2.6960564835543308</v>
      </c>
      <c r="P2708" s="2">
        <v>2.5365530773140432</v>
      </c>
      <c r="Q2708" s="2">
        <v>9.1687056014562138</v>
      </c>
      <c r="R2708" s="2">
        <v>2.5365530773140432</v>
      </c>
    </row>
    <row r="2709" spans="1:18" x14ac:dyDescent="0.25">
      <c r="A2709" s="7">
        <v>32873</v>
      </c>
      <c r="B2709" t="s">
        <v>471</v>
      </c>
      <c r="C2709" t="s">
        <v>472</v>
      </c>
      <c r="D2709" s="8">
        <v>2798.6190000000001</v>
      </c>
      <c r="E2709" s="3">
        <v>0.11844658780496785</v>
      </c>
      <c r="F2709" s="3">
        <f t="shared" si="35"/>
        <v>0.11662142804396455</v>
      </c>
      <c r="G2709" s="3">
        <v>0.11662142804396455</v>
      </c>
      <c r="H2709" t="s">
        <v>48</v>
      </c>
      <c r="I2709" s="4" t="s">
        <v>1312</v>
      </c>
      <c r="J2709" s="4">
        <v>5619.1</v>
      </c>
      <c r="K2709" s="4">
        <v>2016.7</v>
      </c>
      <c r="L2709" s="4">
        <v>108.7</v>
      </c>
      <c r="M2709" s="4">
        <v>556</v>
      </c>
      <c r="N2709" s="2">
        <v>3.2262038073908172</v>
      </c>
      <c r="O2709" s="2">
        <v>3.0523116301391777</v>
      </c>
      <c r="P2709" s="2">
        <v>1.9344734921962592</v>
      </c>
      <c r="Q2709" s="2">
        <v>9.8948230143617302</v>
      </c>
      <c r="R2709" s="2">
        <v>1.9344734921962592</v>
      </c>
    </row>
    <row r="2710" spans="1:18" x14ac:dyDescent="0.25">
      <c r="A2710" s="7">
        <v>32873</v>
      </c>
      <c r="B2710" t="s">
        <v>473</v>
      </c>
      <c r="C2710" t="s">
        <v>474</v>
      </c>
      <c r="D2710" s="8">
        <v>1757.5609999999999</v>
      </c>
      <c r="E2710" s="3">
        <v>7.4385653534506518E-2</v>
      </c>
      <c r="F2710" s="3">
        <f t="shared" si="35"/>
        <v>7.7322174509101491E-2</v>
      </c>
      <c r="G2710" s="3">
        <v>7.7322174509101491E-2</v>
      </c>
      <c r="H2710" t="s">
        <v>15</v>
      </c>
      <c r="I2710" s="4" t="s">
        <v>1312</v>
      </c>
      <c r="J2710" s="4">
        <v>1065.2449999999999</v>
      </c>
      <c r="K2710" s="4">
        <v>29.425000000000001</v>
      </c>
      <c r="L2710" s="4">
        <v>81.438999999999993</v>
      </c>
      <c r="M2710" s="4">
        <v>34.843000000000004</v>
      </c>
      <c r="N2710" s="2">
        <v>0.13114381473624159</v>
      </c>
      <c r="O2710" s="2">
        <v>-0.23182036974310516</v>
      </c>
      <c r="P2710" s="2">
        <v>7.6450957291515103</v>
      </c>
      <c r="Q2710" s="2">
        <v>3.2708907340564854</v>
      </c>
      <c r="R2710" s="2">
        <v>7.6450957291515103</v>
      </c>
    </row>
    <row r="2711" spans="1:18" x14ac:dyDescent="0.25">
      <c r="A2711" s="7">
        <v>32873</v>
      </c>
      <c r="B2711" t="s">
        <v>475</v>
      </c>
      <c r="C2711" t="s">
        <v>476</v>
      </c>
      <c r="D2711" s="8">
        <v>2249.0839999999998</v>
      </c>
      <c r="E2711" s="3">
        <v>9.5188493141348737E-2</v>
      </c>
      <c r="F2711" s="3">
        <f t="shared" si="35"/>
        <v>8.998128706526877E-2</v>
      </c>
      <c r="G2711" s="3">
        <v>8.998128706526877E-2</v>
      </c>
      <c r="H2711" t="s">
        <v>19</v>
      </c>
      <c r="I2711" s="4" t="s">
        <v>1317</v>
      </c>
      <c r="J2711" s="4">
        <v>2831.5720000000001</v>
      </c>
      <c r="K2711" s="4">
        <v>638.39600000000007</v>
      </c>
      <c r="L2711" s="4">
        <v>35.058999999999997</v>
      </c>
      <c r="M2711" s="4">
        <v>218.82499999999999</v>
      </c>
      <c r="N2711" s="2">
        <v>1.3087543999557187</v>
      </c>
      <c r="O2711" s="2">
        <v>1.2368811104801463</v>
      </c>
      <c r="P2711" s="2">
        <v>1.2381461605073081</v>
      </c>
      <c r="Q2711" s="2">
        <v>7.7280394070855341</v>
      </c>
      <c r="R2711" s="2">
        <v>1.2381461605073081</v>
      </c>
    </row>
    <row r="2712" spans="1:18" x14ac:dyDescent="0.25">
      <c r="A2712" s="7">
        <v>32873</v>
      </c>
      <c r="B2712" t="s">
        <v>1082</v>
      </c>
      <c r="C2712" t="s">
        <v>1083</v>
      </c>
      <c r="D2712" s="8">
        <v>3401.9960000000001</v>
      </c>
      <c r="E2712" s="3">
        <v>0.14398344966790744</v>
      </c>
      <c r="F2712" s="3">
        <f t="shared" si="35"/>
        <v>0.11339404548647049</v>
      </c>
      <c r="G2712" s="3">
        <v>0.11339404548647049</v>
      </c>
      <c r="H2712" t="s">
        <v>39</v>
      </c>
      <c r="I2712" s="4" t="s">
        <v>1312</v>
      </c>
      <c r="J2712" s="4">
        <v>4115.3999999999996</v>
      </c>
      <c r="K2712" s="4">
        <v>1430.7</v>
      </c>
      <c r="L2712" s="4">
        <v>12.5</v>
      </c>
      <c r="M2712" s="4">
        <v>530.6</v>
      </c>
      <c r="N2712" s="2">
        <v>1.6723553477498538</v>
      </c>
      <c r="O2712" s="2">
        <v>1.6577440093512565</v>
      </c>
      <c r="P2712" s="2">
        <v>0.30373718229090735</v>
      </c>
      <c r="Q2712" s="2">
        <v>12.893035913884434</v>
      </c>
      <c r="R2712" s="2">
        <v>0.30373718229090735</v>
      </c>
    </row>
    <row r="2713" spans="1:18" x14ac:dyDescent="0.25">
      <c r="A2713" s="7">
        <v>32873</v>
      </c>
      <c r="B2713" t="s">
        <v>477</v>
      </c>
      <c r="C2713" t="s">
        <v>478</v>
      </c>
      <c r="D2713" s="8">
        <v>2247.6480000000001</v>
      </c>
      <c r="E2713" s="3">
        <v>9.5127716987078406E-2</v>
      </c>
      <c r="F2713" s="3">
        <f t="shared" si="35"/>
        <v>0.10149917957074674</v>
      </c>
      <c r="G2713" s="3">
        <v>0.10149917957074674</v>
      </c>
      <c r="H2713" t="s">
        <v>38</v>
      </c>
      <c r="I2713" s="4" t="s">
        <v>1312</v>
      </c>
      <c r="J2713" s="4">
        <v>37176.398000000001</v>
      </c>
      <c r="K2713" s="4">
        <v>10275.189999999999</v>
      </c>
      <c r="L2713" s="4">
        <v>570.94299999999998</v>
      </c>
      <c r="M2713" s="4"/>
      <c r="N2713" s="2">
        <v>23.897735862221342</v>
      </c>
      <c r="O2713" s="2">
        <v>22.569853360157222</v>
      </c>
      <c r="P2713" s="2">
        <v>1.5357673973686208</v>
      </c>
      <c r="Q2713" s="2" t="s">
        <v>39</v>
      </c>
      <c r="R2713" s="2">
        <v>1.5357673973686208</v>
      </c>
    </row>
    <row r="2714" spans="1:18" x14ac:dyDescent="0.25">
      <c r="A2714" s="7">
        <v>32873</v>
      </c>
      <c r="B2714" t="s">
        <v>479</v>
      </c>
      <c r="C2714" t="s">
        <v>480</v>
      </c>
      <c r="D2714" s="8">
        <v>506.86799999999999</v>
      </c>
      <c r="E2714" s="3">
        <v>2.1452289528345388E-2</v>
      </c>
      <c r="F2714" s="3">
        <f t="shared" si="35"/>
        <v>3.4134131517052996E-2</v>
      </c>
      <c r="G2714" s="3">
        <v>3.4134131517052996E-2</v>
      </c>
      <c r="H2714" t="s">
        <v>15</v>
      </c>
      <c r="I2714" s="4" t="s">
        <v>1312</v>
      </c>
      <c r="J2714" s="4">
        <v>2591.0619999999999</v>
      </c>
      <c r="K2714" s="4">
        <v>949.21199999999999</v>
      </c>
      <c r="L2714" s="4">
        <v>61.859000000000002</v>
      </c>
      <c r="M2714" s="4">
        <v>65.724999999999994</v>
      </c>
      <c r="N2714" s="2">
        <v>3.6323602006727356</v>
      </c>
      <c r="O2714" s="2">
        <v>3.3956436719590077</v>
      </c>
      <c r="P2714" s="2">
        <v>2.3873994524252993</v>
      </c>
      <c r="Q2714" s="2">
        <v>2.5366046817868502</v>
      </c>
      <c r="R2714" s="2">
        <v>2.3873994524252993</v>
      </c>
    </row>
    <row r="2715" spans="1:18" x14ac:dyDescent="0.25">
      <c r="A2715" s="7">
        <v>32873</v>
      </c>
      <c r="B2715" t="s">
        <v>481</v>
      </c>
      <c r="C2715" t="s">
        <v>482</v>
      </c>
      <c r="D2715" s="8">
        <v>23121.14</v>
      </c>
      <c r="E2715" s="3">
        <v>0.97856126152254164</v>
      </c>
      <c r="F2715" s="3">
        <f t="shared" si="35"/>
        <v>0.76693309758499728</v>
      </c>
      <c r="G2715" s="3">
        <v>0.76693309758499728</v>
      </c>
      <c r="H2715" t="s">
        <v>92</v>
      </c>
      <c r="I2715" s="4" t="s">
        <v>1312</v>
      </c>
      <c r="J2715" s="4">
        <v>31986.495999999999</v>
      </c>
      <c r="K2715" s="4">
        <v>11959.254000000001</v>
      </c>
      <c r="L2715" s="4">
        <v>395.80200000000002</v>
      </c>
      <c r="M2715" s="4">
        <v>3224.8440000000001</v>
      </c>
      <c r="N2715" s="2">
        <v>2.1280485396156674</v>
      </c>
      <c r="O2715" s="2">
        <v>2.057618906790998</v>
      </c>
      <c r="P2715" s="2">
        <v>1.2374034342492533</v>
      </c>
      <c r="Q2715" s="2">
        <v>10.081892058448666</v>
      </c>
      <c r="R2715" s="2">
        <v>1.2374034342492533</v>
      </c>
    </row>
    <row r="2716" spans="1:18" x14ac:dyDescent="0.25">
      <c r="A2716" s="7">
        <v>32873</v>
      </c>
      <c r="B2716" t="s">
        <v>483</v>
      </c>
      <c r="C2716" t="s">
        <v>484</v>
      </c>
      <c r="D2716" s="8">
        <v>4552.875</v>
      </c>
      <c r="E2716" s="3">
        <v>0.1926923630735527</v>
      </c>
      <c r="F2716" s="3">
        <f t="shared" si="35"/>
        <v>0.15736012103182145</v>
      </c>
      <c r="G2716" s="3">
        <v>0.15736012103182145</v>
      </c>
      <c r="H2716" t="s">
        <v>58</v>
      </c>
      <c r="I2716" s="4" t="s">
        <v>1312</v>
      </c>
      <c r="J2716" s="4">
        <v>4263</v>
      </c>
      <c r="K2716" s="4">
        <v>200.5</v>
      </c>
      <c r="L2716" s="4">
        <v>401.8</v>
      </c>
      <c r="M2716" s="4">
        <v>202.4</v>
      </c>
      <c r="N2716" s="2">
        <v>0.44935006723442406</v>
      </c>
      <c r="O2716" s="2">
        <v>-0.45114298520842677</v>
      </c>
      <c r="P2716" s="2">
        <v>9.4252873563218387</v>
      </c>
      <c r="Q2716" s="2">
        <v>4.7478301665493783</v>
      </c>
      <c r="R2716" s="2">
        <v>9.4252873563218387</v>
      </c>
    </row>
    <row r="2717" spans="1:18" x14ac:dyDescent="0.25">
      <c r="A2717" s="7">
        <v>32873</v>
      </c>
      <c r="B2717" t="s">
        <v>485</v>
      </c>
      <c r="C2717" t="s">
        <v>486</v>
      </c>
      <c r="D2717" s="8">
        <v>685.62900000000002</v>
      </c>
      <c r="E2717" s="3">
        <v>2.9018031947232653E-2</v>
      </c>
      <c r="F2717" s="3">
        <f t="shared" si="35"/>
        <v>2.4029585587356926E-2</v>
      </c>
      <c r="G2717" s="3">
        <v>2.4029585587356926E-2</v>
      </c>
      <c r="H2717" t="s">
        <v>122</v>
      </c>
      <c r="I2717" s="4" t="s">
        <v>1326</v>
      </c>
      <c r="J2717" s="4">
        <v>414.34500000000003</v>
      </c>
      <c r="K2717" s="4">
        <v>15.785</v>
      </c>
      <c r="L2717" s="4">
        <v>17.501999999999999</v>
      </c>
      <c r="M2717" s="4">
        <v>37.506</v>
      </c>
      <c r="N2717" s="2">
        <v>0.19904418440431756</v>
      </c>
      <c r="O2717" s="2">
        <v>-2.1650862503782894E-2</v>
      </c>
      <c r="P2717" s="2">
        <v>4.2240162183687504</v>
      </c>
      <c r="Q2717" s="2">
        <v>9.051877058972595</v>
      </c>
      <c r="R2717" s="2">
        <v>4.2240162183687504</v>
      </c>
    </row>
    <row r="2718" spans="1:18" x14ac:dyDescent="0.25">
      <c r="A2718" s="7">
        <v>32873</v>
      </c>
      <c r="B2718" t="s">
        <v>489</v>
      </c>
      <c r="C2718" t="s">
        <v>490</v>
      </c>
      <c r="D2718" s="8">
        <v>346.185</v>
      </c>
      <c r="E2718" s="3">
        <v>1.4651666410920097E-2</v>
      </c>
      <c r="F2718" s="3">
        <f t="shared" si="35"/>
        <v>3.6012713037131459E-2</v>
      </c>
      <c r="G2718" s="3">
        <v>3.6012713037131459E-2</v>
      </c>
      <c r="H2718" t="s">
        <v>222</v>
      </c>
      <c r="I2718" s="4" t="s">
        <v>1312</v>
      </c>
      <c r="J2718" s="4">
        <v>2644.4340000000002</v>
      </c>
      <c r="K2718" s="4">
        <v>1690.6280000000002</v>
      </c>
      <c r="L2718" s="4">
        <v>121.282</v>
      </c>
      <c r="M2718" s="4">
        <v>86.105000000000004</v>
      </c>
      <c r="N2718" s="2">
        <v>6.290451367571932</v>
      </c>
      <c r="O2718" s="2">
        <v>5.8391879774223199</v>
      </c>
      <c r="P2718" s="2">
        <v>4.5863122316533511</v>
      </c>
      <c r="Q2718" s="2">
        <v>3.2560842887362664</v>
      </c>
      <c r="R2718" s="2">
        <v>4.5863122316533511</v>
      </c>
    </row>
    <row r="2719" spans="1:18" x14ac:dyDescent="0.25">
      <c r="A2719" s="7">
        <v>32873</v>
      </c>
      <c r="B2719" t="s">
        <v>491</v>
      </c>
      <c r="C2719" t="s">
        <v>492</v>
      </c>
      <c r="D2719" s="8">
        <v>1785.1189999999999</v>
      </c>
      <c r="E2719" s="3">
        <v>7.5551997029898094E-2</v>
      </c>
      <c r="F2719" s="3">
        <f t="shared" si="35"/>
        <v>9.2432327296324293E-2</v>
      </c>
      <c r="G2719" s="3">
        <v>9.2432327296324293E-2</v>
      </c>
      <c r="H2719" t="s">
        <v>222</v>
      </c>
      <c r="I2719" s="4" t="s">
        <v>1332</v>
      </c>
      <c r="J2719" s="4">
        <v>3403.5680000000002</v>
      </c>
      <c r="K2719" s="4">
        <v>718.99900000000002</v>
      </c>
      <c r="L2719" s="4">
        <v>1687.769</v>
      </c>
      <c r="M2719" s="4">
        <v>137.65199999999999</v>
      </c>
      <c r="N2719" s="2">
        <v>5.9478425598094038</v>
      </c>
      <c r="O2719" s="2">
        <v>-8.0140465239403067</v>
      </c>
      <c r="P2719" s="2">
        <v>49.588226237877429</v>
      </c>
      <c r="Q2719" s="2">
        <v>4.0443440530643127</v>
      </c>
      <c r="R2719" s="2">
        <v>49.588226237877429</v>
      </c>
    </row>
    <row r="2720" spans="1:18" x14ac:dyDescent="0.25">
      <c r="A2720" s="7">
        <v>32873</v>
      </c>
      <c r="B2720" t="s">
        <v>1336</v>
      </c>
      <c r="C2720" t="s">
        <v>1337</v>
      </c>
      <c r="D2720" s="8">
        <v>831.28099999999995</v>
      </c>
      <c r="E2720" s="3">
        <v>3.518249463649803E-2</v>
      </c>
      <c r="F2720" s="3">
        <f t="shared" si="35"/>
        <v>0</v>
      </c>
      <c r="G2720" s="3">
        <v>0</v>
      </c>
      <c r="H2720" t="s">
        <v>205</v>
      </c>
      <c r="I2720" s="4" t="s">
        <v>1312</v>
      </c>
      <c r="J2720" s="4">
        <v>321.08100000000002</v>
      </c>
      <c r="K2720" s="4">
        <v>15.276</v>
      </c>
      <c r="L2720" s="4">
        <v>78.855999999999995</v>
      </c>
      <c r="M2720" s="4">
        <v>28.707000000000001</v>
      </c>
      <c r="N2720" s="2">
        <v>0.14657033476296019</v>
      </c>
      <c r="O2720" s="2">
        <v>-0.61003809140017073</v>
      </c>
      <c r="P2720" s="2">
        <v>24.559534821431349</v>
      </c>
      <c r="Q2720" s="2">
        <v>8.9407345809935812</v>
      </c>
      <c r="R2720" s="2">
        <v>24.559534821431349</v>
      </c>
    </row>
    <row r="2721" spans="1:18" x14ac:dyDescent="0.25">
      <c r="A2721" s="7">
        <v>32873</v>
      </c>
      <c r="B2721" t="s">
        <v>493</v>
      </c>
      <c r="C2721" t="s">
        <v>494</v>
      </c>
      <c r="D2721" s="8">
        <v>1326.027</v>
      </c>
      <c r="E2721" s="3">
        <v>5.6121742004630895E-2</v>
      </c>
      <c r="F2721" s="3">
        <f t="shared" si="35"/>
        <v>5.5214007128905743E-2</v>
      </c>
      <c r="G2721" s="3">
        <v>5.5214007128905743E-2</v>
      </c>
      <c r="H2721" t="s">
        <v>25</v>
      </c>
      <c r="I2721" s="4" t="s">
        <v>1319</v>
      </c>
      <c r="J2721" s="4">
        <v>2557.8180000000002</v>
      </c>
      <c r="K2721" s="4">
        <v>808.99099999999999</v>
      </c>
      <c r="L2721" s="4">
        <v>188.56800000000001</v>
      </c>
      <c r="M2721" s="4">
        <v>99.358000000000004</v>
      </c>
      <c r="N2721" s="2">
        <v>2.8872325086725001</v>
      </c>
      <c r="O2721" s="2">
        <v>2.2142464560521917</v>
      </c>
      <c r="P2721" s="2">
        <v>7.3722211666349988</v>
      </c>
      <c r="Q2721" s="2">
        <v>3.8844827896277216</v>
      </c>
      <c r="R2721" s="2">
        <v>7.3722211666349988</v>
      </c>
    </row>
    <row r="2722" spans="1:18" x14ac:dyDescent="0.25">
      <c r="A2722" s="7">
        <v>32873</v>
      </c>
      <c r="B2722" t="s">
        <v>495</v>
      </c>
      <c r="C2722" t="s">
        <v>496</v>
      </c>
      <c r="D2722" s="8">
        <v>387.19900000000001</v>
      </c>
      <c r="E2722" s="3">
        <v>1.6387511251619368E-2</v>
      </c>
      <c r="F2722" s="3">
        <f t="shared" si="35"/>
        <v>2.3903716505583684E-2</v>
      </c>
      <c r="G2722" s="3">
        <v>2.3903716505583684E-2</v>
      </c>
      <c r="H2722" t="s">
        <v>122</v>
      </c>
      <c r="I2722" s="4" t="s">
        <v>1325</v>
      </c>
      <c r="J2722" s="4">
        <v>907.96500000000003</v>
      </c>
      <c r="K2722" s="4">
        <v>376.21600000000001</v>
      </c>
      <c r="L2722" s="4">
        <v>2.8639999999999999</v>
      </c>
      <c r="M2722" s="4">
        <v>52.284999999999997</v>
      </c>
      <c r="N2722" s="2">
        <v>5.2069977301666395</v>
      </c>
      <c r="O2722" s="2">
        <v>5.16735868903283</v>
      </c>
      <c r="P2722" s="2">
        <v>0.31543066087349181</v>
      </c>
      <c r="Q2722" s="2">
        <v>5.7584818798081416</v>
      </c>
      <c r="R2722" s="2">
        <v>0.31543066087349181</v>
      </c>
    </row>
    <row r="2723" spans="1:18" x14ac:dyDescent="0.25">
      <c r="A2723" s="7">
        <v>32873</v>
      </c>
      <c r="B2723" t="s">
        <v>497</v>
      </c>
      <c r="C2723" t="s">
        <v>498</v>
      </c>
      <c r="D2723" s="8">
        <v>1100.8309999999999</v>
      </c>
      <c r="E2723" s="3">
        <v>4.6590720530351057E-2</v>
      </c>
      <c r="F2723" s="3">
        <f t="shared" si="35"/>
        <v>4.3767632347607756E-2</v>
      </c>
      <c r="G2723" s="3">
        <v>4.3767632347607756E-2</v>
      </c>
      <c r="H2723" t="s">
        <v>159</v>
      </c>
      <c r="I2723" s="4" t="s">
        <v>1312</v>
      </c>
      <c r="J2723" s="4">
        <v>1246.4849999999999</v>
      </c>
      <c r="K2723" s="4">
        <v>148.02199999999999</v>
      </c>
      <c r="L2723" s="4">
        <v>278.17099999999999</v>
      </c>
      <c r="M2723" s="4">
        <v>42.268000000000001</v>
      </c>
      <c r="N2723" s="2">
        <v>0.64357950938703812</v>
      </c>
      <c r="O2723" s="2">
        <v>-0.56587013800120001</v>
      </c>
      <c r="P2723" s="2">
        <v>22.316433811879005</v>
      </c>
      <c r="Q2723" s="2">
        <v>3.3909754228891651</v>
      </c>
      <c r="R2723" s="2">
        <v>22.316433811879005</v>
      </c>
    </row>
    <row r="2724" spans="1:18" x14ac:dyDescent="0.25">
      <c r="A2724" s="7">
        <v>32873</v>
      </c>
      <c r="B2724" t="s">
        <v>503</v>
      </c>
      <c r="C2724" t="s">
        <v>504</v>
      </c>
      <c r="D2724" s="8">
        <v>8971.8629999999994</v>
      </c>
      <c r="E2724" s="3">
        <v>0.37971819622593933</v>
      </c>
      <c r="F2724" s="3">
        <f t="shared" si="35"/>
        <v>0.31675638441919324</v>
      </c>
      <c r="G2724" s="3">
        <v>0.31675638441919324</v>
      </c>
      <c r="H2724" t="s">
        <v>61</v>
      </c>
      <c r="I2724" s="4" t="s">
        <v>1326</v>
      </c>
      <c r="J2724" s="4">
        <v>4487.451</v>
      </c>
      <c r="K2724" s="4">
        <v>1256.607</v>
      </c>
      <c r="L2724" s="4">
        <v>241.08099999999999</v>
      </c>
      <c r="M2724" s="4">
        <v>355.31700000000001</v>
      </c>
      <c r="N2724" s="2">
        <v>1.1561374955032702</v>
      </c>
      <c r="O2724" s="2">
        <v>0.93433164566046023</v>
      </c>
      <c r="P2724" s="2">
        <v>5.3723372132642782</v>
      </c>
      <c r="Q2724" s="2">
        <v>7.9180140351393256</v>
      </c>
      <c r="R2724" s="2">
        <v>5.3723372132642782</v>
      </c>
    </row>
    <row r="2725" spans="1:18" x14ac:dyDescent="0.25">
      <c r="A2725" s="7">
        <v>32873</v>
      </c>
      <c r="B2725" t="s">
        <v>1284</v>
      </c>
      <c r="C2725" t="s">
        <v>1285</v>
      </c>
      <c r="D2725" s="8">
        <v>831.05</v>
      </c>
      <c r="E2725" s="3">
        <v>3.5172717971013033E-2</v>
      </c>
      <c r="F2725" s="3">
        <f t="shared" si="35"/>
        <v>2.6007415116101742E-2</v>
      </c>
      <c r="G2725" s="3">
        <v>2.6007415116101742E-2</v>
      </c>
      <c r="H2725" t="s">
        <v>58</v>
      </c>
      <c r="I2725" s="4" t="s">
        <v>1313</v>
      </c>
      <c r="J2725" s="4">
        <v>591.22900000000004</v>
      </c>
      <c r="K2725" s="4">
        <v>70.919000000000011</v>
      </c>
      <c r="L2725" s="4">
        <v>121.06699999999999</v>
      </c>
      <c r="M2725" s="4">
        <v>56.281999999999996</v>
      </c>
      <c r="N2725" s="2">
        <v>1.1622254998361194</v>
      </c>
      <c r="O2725" s="2">
        <v>-0.82182890855457191</v>
      </c>
      <c r="P2725" s="2">
        <v>20.477175510673526</v>
      </c>
      <c r="Q2725" s="2">
        <v>9.5194924470890285</v>
      </c>
      <c r="R2725" s="2">
        <v>20.477175510673526</v>
      </c>
    </row>
    <row r="2726" spans="1:18" x14ac:dyDescent="0.25">
      <c r="A2726" s="7">
        <v>32873</v>
      </c>
      <c r="B2726" t="s">
        <v>505</v>
      </c>
      <c r="C2726" t="s">
        <v>506</v>
      </c>
      <c r="D2726" s="8">
        <v>1815.021</v>
      </c>
      <c r="E2726" s="3">
        <v>7.6817546169864678E-2</v>
      </c>
      <c r="F2726" s="3">
        <f t="shared" si="35"/>
        <v>0.10778793271594336</v>
      </c>
      <c r="G2726" s="3">
        <v>0.10778793271594336</v>
      </c>
      <c r="H2726" t="s">
        <v>48</v>
      </c>
      <c r="I2726" s="4" t="s">
        <v>1312</v>
      </c>
      <c r="J2726" s="4">
        <v>3653.163</v>
      </c>
      <c r="K2726" s="4">
        <v>849.27</v>
      </c>
      <c r="L2726" s="4">
        <v>69.817999999999998</v>
      </c>
      <c r="M2726" s="4">
        <v>292.55399999999997</v>
      </c>
      <c r="N2726" s="2">
        <v>1.4142997029083011</v>
      </c>
      <c r="O2726" s="2">
        <v>1.2980309348396637</v>
      </c>
      <c r="P2726" s="2">
        <v>1.9111657486950349</v>
      </c>
      <c r="Q2726" s="2">
        <v>8.0082383403094788</v>
      </c>
      <c r="R2726" s="2">
        <v>1.9111657486950349</v>
      </c>
    </row>
    <row r="2727" spans="1:18" x14ac:dyDescent="0.25">
      <c r="A2727" s="7">
        <v>32873</v>
      </c>
      <c r="B2727" t="s">
        <v>507</v>
      </c>
      <c r="C2727" t="s">
        <v>508</v>
      </c>
      <c r="D2727" s="8">
        <v>3235.4229999999998</v>
      </c>
      <c r="E2727" s="3">
        <v>0.13693354274222838</v>
      </c>
      <c r="F2727" s="3">
        <f t="shared" si="35"/>
        <v>0.12385327495964421</v>
      </c>
      <c r="G2727" s="3">
        <v>0.12385327495964421</v>
      </c>
      <c r="H2727" t="s">
        <v>61</v>
      </c>
      <c r="I2727" s="4" t="s">
        <v>1312</v>
      </c>
      <c r="J2727" s="4">
        <v>1814.1010000000001</v>
      </c>
      <c r="K2727" s="4">
        <v>253.76600000000002</v>
      </c>
      <c r="L2727" s="4">
        <v>52.466999999999999</v>
      </c>
      <c r="M2727" s="4">
        <v>162.03200000000001</v>
      </c>
      <c r="N2727" s="2">
        <v>0.69547987140942613</v>
      </c>
      <c r="O2727" s="2">
        <v>0.55168699760742612</v>
      </c>
      <c r="P2727" s="2">
        <v>2.8921763451979792</v>
      </c>
      <c r="Q2727" s="2">
        <v>8.9318069942081504</v>
      </c>
      <c r="R2727" s="2">
        <v>2.8921763451979792</v>
      </c>
    </row>
    <row r="2728" spans="1:18" x14ac:dyDescent="0.25">
      <c r="A2728" s="7">
        <v>32873</v>
      </c>
      <c r="B2728" t="s">
        <v>509</v>
      </c>
      <c r="C2728" t="s">
        <v>510</v>
      </c>
      <c r="D2728" s="8">
        <v>3939.1950000000002</v>
      </c>
      <c r="E2728" s="3">
        <v>0.16671944500069152</v>
      </c>
      <c r="F2728" s="3">
        <f t="shared" si="35"/>
        <v>0.13639808592413827</v>
      </c>
      <c r="G2728" s="3">
        <v>0.13639808592413827</v>
      </c>
      <c r="H2728" t="s">
        <v>58</v>
      </c>
      <c r="I2728" s="4" t="s">
        <v>1312</v>
      </c>
      <c r="J2728" s="4">
        <v>6867.4110000000001</v>
      </c>
      <c r="K2728" s="4">
        <v>2697.1840000000002</v>
      </c>
      <c r="L2728" s="4">
        <v>120.3</v>
      </c>
      <c r="M2728" s="4">
        <v>1561.433</v>
      </c>
      <c r="N2728" s="2">
        <v>2.3176900642584499</v>
      </c>
      <c r="O2728" s="2">
        <v>2.2143162808123478</v>
      </c>
      <c r="P2728" s="2">
        <v>1.7517518610725351</v>
      </c>
      <c r="Q2728" s="2">
        <v>22.736850903491867</v>
      </c>
      <c r="R2728" s="2">
        <v>1.7517518610725351</v>
      </c>
    </row>
    <row r="2729" spans="1:18" x14ac:dyDescent="0.25">
      <c r="A2729" s="7">
        <v>32873</v>
      </c>
      <c r="B2729" t="s">
        <v>511</v>
      </c>
      <c r="C2729" t="s">
        <v>512</v>
      </c>
      <c r="D2729" s="8">
        <v>11228.679</v>
      </c>
      <c r="E2729" s="3">
        <v>0.47523393256005858</v>
      </c>
      <c r="F2729" s="3">
        <f t="shared" si="35"/>
        <v>0.65877167755171506</v>
      </c>
      <c r="G2729" s="3">
        <v>0.65877167755171506</v>
      </c>
      <c r="H2729" t="s">
        <v>25</v>
      </c>
      <c r="I2729" s="4" t="s">
        <v>1332</v>
      </c>
      <c r="J2729" s="4">
        <v>10075</v>
      </c>
      <c r="K2729" s="4">
        <v>1815</v>
      </c>
      <c r="L2729" s="4">
        <v>926</v>
      </c>
      <c r="M2729" s="4">
        <v>857</v>
      </c>
      <c r="N2729" s="2">
        <v>1.1134969325153374</v>
      </c>
      <c r="O2729" s="2">
        <v>0.54539877300613493</v>
      </c>
      <c r="P2729" s="2">
        <v>9.1910669975186092</v>
      </c>
      <c r="Q2729" s="2">
        <v>8.5062034739454084</v>
      </c>
      <c r="R2729" s="2">
        <v>9.1910669975186092</v>
      </c>
    </row>
    <row r="2730" spans="1:18" x14ac:dyDescent="0.25">
      <c r="A2730" s="7">
        <v>32873</v>
      </c>
      <c r="B2730" t="s">
        <v>513</v>
      </c>
      <c r="C2730" t="s">
        <v>514</v>
      </c>
      <c r="D2730" s="8">
        <v>7688.5519999999997</v>
      </c>
      <c r="E2730" s="3">
        <v>0.32540433319471535</v>
      </c>
      <c r="F2730" s="3">
        <f t="shared" si="35"/>
        <v>0.25099678778828488</v>
      </c>
      <c r="G2730" s="3">
        <v>0.25099678778828488</v>
      </c>
      <c r="H2730" t="s">
        <v>61</v>
      </c>
      <c r="I2730" s="4" t="s">
        <v>1319</v>
      </c>
      <c r="J2730" s="4">
        <v>6522.732</v>
      </c>
      <c r="K2730" s="4">
        <v>1798.921</v>
      </c>
      <c r="L2730" s="4">
        <v>117.498</v>
      </c>
      <c r="M2730" s="4">
        <v>541.48299999999995</v>
      </c>
      <c r="N2730" s="2">
        <v>1.8825120657683792</v>
      </c>
      <c r="O2730" s="2">
        <v>1.7595542467737413</v>
      </c>
      <c r="P2730" s="2">
        <v>1.8013617606855534</v>
      </c>
      <c r="Q2730" s="2">
        <v>8.3014755167006697</v>
      </c>
      <c r="R2730" s="2">
        <v>1.8013617606855534</v>
      </c>
    </row>
    <row r="2731" spans="1:18" x14ac:dyDescent="0.25">
      <c r="A2731" s="7">
        <v>32873</v>
      </c>
      <c r="B2731" t="s">
        <v>515</v>
      </c>
      <c r="C2731" t="s">
        <v>516</v>
      </c>
      <c r="D2731" s="8">
        <v>3960</v>
      </c>
      <c r="E2731" s="3">
        <v>0.16759997974274907</v>
      </c>
      <c r="F2731" s="3">
        <f t="shared" si="35"/>
        <v>0.13475993917545376</v>
      </c>
      <c r="G2731" s="3">
        <v>0.13475993917545376</v>
      </c>
      <c r="H2731" t="s">
        <v>517</v>
      </c>
      <c r="I2731" s="4" t="s">
        <v>1312</v>
      </c>
      <c r="J2731" s="4">
        <v>2216</v>
      </c>
      <c r="K2731" s="4">
        <v>863.5</v>
      </c>
      <c r="L2731" s="4">
        <v>445.2</v>
      </c>
      <c r="M2731" s="4">
        <v>329.3</v>
      </c>
      <c r="N2731" s="2">
        <v>3.6573485811096993</v>
      </c>
      <c r="O2731" s="2">
        <v>1.7717069038542992</v>
      </c>
      <c r="P2731" s="2">
        <v>20.090252707581229</v>
      </c>
      <c r="Q2731" s="2">
        <v>14.860108303249097</v>
      </c>
      <c r="R2731" s="2">
        <v>20.090252707581229</v>
      </c>
    </row>
    <row r="2732" spans="1:18" x14ac:dyDescent="0.25">
      <c r="A2732" s="7">
        <v>32873</v>
      </c>
      <c r="B2732" t="s">
        <v>518</v>
      </c>
      <c r="C2732" t="s">
        <v>519</v>
      </c>
      <c r="D2732" s="8"/>
      <c r="E2732" s="3" t="s">
        <v>39</v>
      </c>
      <c r="F2732" s="3">
        <f t="shared" si="35"/>
        <v>3.7893671438737328E-2</v>
      </c>
      <c r="G2732" s="3">
        <v>3.7893671438737328E-2</v>
      </c>
      <c r="H2732" t="s">
        <v>39</v>
      </c>
      <c r="I2732" s="4" t="s">
        <v>1312</v>
      </c>
      <c r="J2732" s="4"/>
      <c r="K2732" s="4"/>
      <c r="L2732" s="4"/>
      <c r="M2732" s="4"/>
      <c r="N2732" s="2"/>
      <c r="O2732" s="2"/>
      <c r="P2732" s="2" t="s">
        <v>39</v>
      </c>
      <c r="Q2732" s="2" t="s">
        <v>39</v>
      </c>
      <c r="R2732" s="2">
        <v>0</v>
      </c>
    </row>
    <row r="2733" spans="1:18" x14ac:dyDescent="0.25">
      <c r="A2733" s="7">
        <v>32873</v>
      </c>
      <c r="B2733" t="s">
        <v>1286</v>
      </c>
      <c r="C2733" t="s">
        <v>1287</v>
      </c>
      <c r="D2733" s="8">
        <v>2797.413</v>
      </c>
      <c r="E2733" s="3">
        <v>0.11839554599295528</v>
      </c>
      <c r="F2733" s="3">
        <f t="shared" si="35"/>
        <v>8.3287037931497623E-2</v>
      </c>
      <c r="G2733" s="3">
        <v>8.3287037931497623E-2</v>
      </c>
      <c r="H2733" t="s">
        <v>55</v>
      </c>
      <c r="I2733" s="4" t="s">
        <v>1314</v>
      </c>
      <c r="J2733" s="4">
        <v>1117.5340000000001</v>
      </c>
      <c r="K2733" s="4">
        <v>304.34800000000001</v>
      </c>
      <c r="L2733" s="4">
        <v>135.381</v>
      </c>
      <c r="M2733" s="4">
        <v>190.244</v>
      </c>
      <c r="N2733" s="2">
        <v>1.4836835177692196</v>
      </c>
      <c r="O2733" s="2">
        <v>0.82370691756447134</v>
      </c>
      <c r="P2733" s="2">
        <v>12.114262295375353</v>
      </c>
      <c r="Q2733" s="2">
        <v>17.023553645795115</v>
      </c>
      <c r="R2733" s="2">
        <v>12.114262295375353</v>
      </c>
    </row>
    <row r="2734" spans="1:18" x14ac:dyDescent="0.25">
      <c r="A2734" s="7">
        <v>32873</v>
      </c>
      <c r="B2734" t="s">
        <v>520</v>
      </c>
      <c r="C2734" t="s">
        <v>521</v>
      </c>
      <c r="D2734" s="8">
        <v>1878.7639999999999</v>
      </c>
      <c r="E2734" s="3">
        <v>7.9515355641769245E-2</v>
      </c>
      <c r="F2734" s="3">
        <f t="shared" si="35"/>
        <v>6.5016953202569408E-2</v>
      </c>
      <c r="G2734" s="3">
        <v>6.5016953202569408E-2</v>
      </c>
      <c r="H2734" t="s">
        <v>48</v>
      </c>
      <c r="I2734" s="4" t="s">
        <v>1312</v>
      </c>
      <c r="J2734" s="4">
        <v>1093.873</v>
      </c>
      <c r="K2734" s="4">
        <v>101.083</v>
      </c>
      <c r="L2734" s="4">
        <v>261.53100000000001</v>
      </c>
      <c r="M2734" s="4">
        <v>86.486999999999995</v>
      </c>
      <c r="N2734" s="2">
        <v>1.8410527274383024</v>
      </c>
      <c r="O2734" s="2">
        <v>-2.9222839449959022</v>
      </c>
      <c r="P2734" s="2">
        <v>23.908717008281581</v>
      </c>
      <c r="Q2734" s="2">
        <v>7.9064937154495984</v>
      </c>
      <c r="R2734" s="2">
        <v>23.908717008281581</v>
      </c>
    </row>
    <row r="2735" spans="1:18" x14ac:dyDescent="0.25">
      <c r="A2735" s="7">
        <v>32873</v>
      </c>
      <c r="B2735" t="s">
        <v>522</v>
      </c>
      <c r="C2735" t="s">
        <v>523</v>
      </c>
      <c r="D2735" s="8">
        <v>3469.913</v>
      </c>
      <c r="E2735" s="3">
        <v>0.14685791629017719</v>
      </c>
      <c r="F2735" s="3">
        <f t="shared" si="35"/>
        <v>0.13611069453768079</v>
      </c>
      <c r="G2735" s="3">
        <v>0.13611069453768079</v>
      </c>
      <c r="H2735" t="s">
        <v>15</v>
      </c>
      <c r="I2735" s="4" t="s">
        <v>1312</v>
      </c>
      <c r="J2735" s="4">
        <v>5258.2</v>
      </c>
      <c r="K2735" s="4">
        <v>838.1</v>
      </c>
      <c r="L2735" s="4">
        <v>254.1</v>
      </c>
      <c r="M2735" s="4">
        <v>268</v>
      </c>
      <c r="N2735" s="2">
        <v>1.1600000000000001</v>
      </c>
      <c r="O2735" s="2">
        <v>0.80830449826989614</v>
      </c>
      <c r="P2735" s="2">
        <v>4.8324521699440872</v>
      </c>
      <c r="Q2735" s="2">
        <v>5.0968011867178884</v>
      </c>
      <c r="R2735" s="2">
        <v>4.8324521699440872</v>
      </c>
    </row>
    <row r="2736" spans="1:18" x14ac:dyDescent="0.25">
      <c r="A2736" s="7">
        <v>32873</v>
      </c>
      <c r="B2736" t="s">
        <v>524</v>
      </c>
      <c r="C2736" t="s">
        <v>525</v>
      </c>
      <c r="D2736" s="8">
        <v>5056.9799999999996</v>
      </c>
      <c r="E2736" s="3">
        <v>0.21402771352512304</v>
      </c>
      <c r="F2736" s="3">
        <f t="shared" si="35"/>
        <v>0.25399530306448503</v>
      </c>
      <c r="G2736" s="3">
        <v>0.25399530306448503</v>
      </c>
      <c r="H2736" t="s">
        <v>15</v>
      </c>
      <c r="I2736" s="4" t="s">
        <v>1312</v>
      </c>
      <c r="J2736" s="4">
        <v>10132</v>
      </c>
      <c r="K2736" s="4">
        <v>2382</v>
      </c>
      <c r="L2736" s="4">
        <v>525</v>
      </c>
      <c r="M2736" s="4">
        <v>541</v>
      </c>
      <c r="N2736" s="2">
        <v>1.7896318557475581</v>
      </c>
      <c r="O2736" s="2">
        <v>1.3951915852742298</v>
      </c>
      <c r="P2736" s="2">
        <v>5.1816028424792737</v>
      </c>
      <c r="Q2736" s="2">
        <v>5.3395183576786414</v>
      </c>
      <c r="R2736" s="2">
        <v>5.1816028424792737</v>
      </c>
    </row>
    <row r="2737" spans="1:18" x14ac:dyDescent="0.25">
      <c r="A2737" s="7">
        <v>32873</v>
      </c>
      <c r="B2737" t="s">
        <v>526</v>
      </c>
      <c r="C2737" t="s">
        <v>527</v>
      </c>
      <c r="D2737" s="8">
        <v>3430.95</v>
      </c>
      <c r="E2737" s="3">
        <v>0.14520887638848101</v>
      </c>
      <c r="F2737" s="3">
        <f t="shared" si="35"/>
        <v>0.18157462800201013</v>
      </c>
      <c r="G2737" s="3">
        <v>0.18157462800201013</v>
      </c>
      <c r="H2737" t="s">
        <v>528</v>
      </c>
      <c r="I2737" s="4" t="s">
        <v>1312</v>
      </c>
      <c r="J2737" s="4">
        <v>6732</v>
      </c>
      <c r="K2737" s="4">
        <v>3316</v>
      </c>
      <c r="L2737" s="4">
        <v>100</v>
      </c>
      <c r="M2737" s="4">
        <v>1368</v>
      </c>
      <c r="N2737" s="2">
        <v>5.3226324237560192</v>
      </c>
      <c r="O2737" s="2">
        <v>5.162118780096308</v>
      </c>
      <c r="P2737" s="2">
        <v>1.4854426619132501</v>
      </c>
      <c r="Q2737" s="2">
        <v>20.320855614973262</v>
      </c>
      <c r="R2737" s="2">
        <v>1.4854426619132501</v>
      </c>
    </row>
    <row r="2738" spans="1:18" x14ac:dyDescent="0.25">
      <c r="A2738" s="7">
        <v>32873</v>
      </c>
      <c r="B2738" t="s">
        <v>531</v>
      </c>
      <c r="C2738" t="s">
        <v>532</v>
      </c>
      <c r="D2738" s="8">
        <v>1831.5509999999999</v>
      </c>
      <c r="E2738" s="3">
        <v>7.751714911560903E-2</v>
      </c>
      <c r="F2738" s="3">
        <f t="shared" si="35"/>
        <v>0.10497275423489005</v>
      </c>
      <c r="G2738" s="3">
        <v>0.10497275423489005</v>
      </c>
      <c r="H2738" t="s">
        <v>73</v>
      </c>
      <c r="I2738" s="4" t="s">
        <v>1312</v>
      </c>
      <c r="J2738" s="4">
        <v>26162.7</v>
      </c>
      <c r="K2738" s="4">
        <v>14780.5</v>
      </c>
      <c r="L2738" s="4">
        <v>4296.8999999999996</v>
      </c>
      <c r="M2738" s="4">
        <v>112.1</v>
      </c>
      <c r="N2738" s="2">
        <v>8.209564541213064</v>
      </c>
      <c r="O2738" s="2">
        <v>5.8229282381692959</v>
      </c>
      <c r="P2738" s="2">
        <v>16.423763602380486</v>
      </c>
      <c r="Q2738" s="2">
        <v>0.42847259648277886</v>
      </c>
      <c r="R2738" s="2">
        <v>16.423763602380486</v>
      </c>
    </row>
    <row r="2739" spans="1:18" x14ac:dyDescent="0.25">
      <c r="A2739" s="7">
        <v>32873</v>
      </c>
      <c r="B2739" t="s">
        <v>1288</v>
      </c>
      <c r="C2739" t="s">
        <v>1289</v>
      </c>
      <c r="D2739" s="8">
        <v>1396.3530000000001</v>
      </c>
      <c r="E2739" s="3">
        <v>5.9098165281244168E-2</v>
      </c>
      <c r="F2739" s="3">
        <f t="shared" si="35"/>
        <v>7.0027736379866937E-2</v>
      </c>
      <c r="G2739" s="3">
        <v>7.0027736379866937E-2</v>
      </c>
      <c r="H2739" t="s">
        <v>205</v>
      </c>
      <c r="I2739" s="4" t="s">
        <v>1313</v>
      </c>
      <c r="J2739" s="4">
        <v>1478.6690000000001</v>
      </c>
      <c r="K2739" s="4">
        <v>312.90600000000001</v>
      </c>
      <c r="L2739" s="4">
        <v>37.841999999999999</v>
      </c>
      <c r="M2739" s="4">
        <v>75.132000000000005</v>
      </c>
      <c r="N2739" s="2">
        <v>1.4162231153595481</v>
      </c>
      <c r="O2739" s="2">
        <v>1.2449489463393442</v>
      </c>
      <c r="P2739" s="2">
        <v>2.5591934368002573</v>
      </c>
      <c r="Q2739" s="2">
        <v>5.0810560037439076</v>
      </c>
      <c r="R2739" s="2">
        <v>2.5591934368002573</v>
      </c>
    </row>
    <row r="2740" spans="1:18" x14ac:dyDescent="0.25">
      <c r="A2740" s="7">
        <v>32873</v>
      </c>
      <c r="B2740" t="s">
        <v>1150</v>
      </c>
      <c r="C2740" t="s">
        <v>1151</v>
      </c>
      <c r="D2740" s="8">
        <v>2408.2620000000002</v>
      </c>
      <c r="E2740" s="3">
        <v>0.10192541980182637</v>
      </c>
      <c r="F2740" s="3">
        <f t="shared" si="35"/>
        <v>9.6902396335932936E-2</v>
      </c>
      <c r="G2740" s="3">
        <v>9.6902396335932936E-2</v>
      </c>
      <c r="H2740" t="s">
        <v>15</v>
      </c>
      <c r="I2740" s="4" t="s">
        <v>1312</v>
      </c>
      <c r="J2740" s="4">
        <v>1687.9849999999999</v>
      </c>
      <c r="K2740" s="4">
        <v>370.50700000000001</v>
      </c>
      <c r="L2740" s="4">
        <v>30.882000000000001</v>
      </c>
      <c r="M2740" s="4">
        <v>84.263000000000005</v>
      </c>
      <c r="N2740" s="2">
        <v>0.99585806132542043</v>
      </c>
      <c r="O2740" s="2">
        <v>0.91285264266976307</v>
      </c>
      <c r="P2740" s="2">
        <v>1.8295186272389863</v>
      </c>
      <c r="Q2740" s="2">
        <v>4.9919282458078724</v>
      </c>
      <c r="R2740" s="2">
        <v>1.8295186272389863</v>
      </c>
    </row>
    <row r="2741" spans="1:18" x14ac:dyDescent="0.25">
      <c r="A2741" s="7">
        <v>32873</v>
      </c>
      <c r="B2741" t="s">
        <v>537</v>
      </c>
      <c r="C2741" t="s">
        <v>538</v>
      </c>
      <c r="D2741" s="8">
        <v>2810.4259999999999</v>
      </c>
      <c r="E2741" s="3">
        <v>0.11894629814860992</v>
      </c>
      <c r="F2741" s="3">
        <f t="shared" si="35"/>
        <v>0.14466730957755458</v>
      </c>
      <c r="G2741" s="3">
        <v>0.14466730957755458</v>
      </c>
      <c r="H2741" t="s">
        <v>48</v>
      </c>
      <c r="I2741" s="4" t="s">
        <v>1312</v>
      </c>
      <c r="J2741" s="4">
        <v>3665.5160000000001</v>
      </c>
      <c r="K2741" s="4">
        <v>1006.533</v>
      </c>
      <c r="L2741" s="4">
        <v>115.03700000000001</v>
      </c>
      <c r="M2741" s="4">
        <v>389.26900000000001</v>
      </c>
      <c r="N2741" s="2">
        <v>0.65118474213864963</v>
      </c>
      <c r="O2741" s="2">
        <v>0.57676061577478088</v>
      </c>
      <c r="P2741" s="2">
        <v>3.1383576009489524</v>
      </c>
      <c r="Q2741" s="2">
        <v>10.619759946485024</v>
      </c>
      <c r="R2741" s="2">
        <v>3.1383576009489524</v>
      </c>
    </row>
    <row r="2742" spans="1:18" x14ac:dyDescent="0.25">
      <c r="A2742" s="7">
        <v>32873</v>
      </c>
      <c r="B2742" t="s">
        <v>539</v>
      </c>
      <c r="C2742" t="s">
        <v>540</v>
      </c>
      <c r="D2742" s="8">
        <v>2588.1239999999998</v>
      </c>
      <c r="E2742" s="3">
        <v>0.10953776009386935</v>
      </c>
      <c r="F2742" s="3">
        <f t="shared" si="35"/>
        <v>9.2818015938837178E-2</v>
      </c>
      <c r="G2742" s="3">
        <v>9.2818015938837178E-2</v>
      </c>
      <c r="H2742" t="s">
        <v>15</v>
      </c>
      <c r="I2742" s="4" t="s">
        <v>1312</v>
      </c>
      <c r="J2742" s="4">
        <v>2594.5909999999999</v>
      </c>
      <c r="K2742" s="4">
        <v>386.34800000000001</v>
      </c>
      <c r="L2742" s="4">
        <v>138.68600000000001</v>
      </c>
      <c r="M2742" s="4">
        <v>110.41200000000001</v>
      </c>
      <c r="N2742" s="2">
        <v>0.84440452070752448</v>
      </c>
      <c r="O2742" s="2">
        <v>0.54129156203077777</v>
      </c>
      <c r="P2742" s="2">
        <v>5.345196988658329</v>
      </c>
      <c r="Q2742" s="2">
        <v>4.2554683955968402</v>
      </c>
      <c r="R2742" s="2">
        <v>5.345196988658329</v>
      </c>
    </row>
    <row r="2743" spans="1:18" x14ac:dyDescent="0.25">
      <c r="A2743" s="7">
        <v>32873</v>
      </c>
      <c r="B2743" t="s">
        <v>541</v>
      </c>
      <c r="C2743" t="s">
        <v>542</v>
      </c>
      <c r="D2743" s="8">
        <v>6365.8019999999997</v>
      </c>
      <c r="E2743" s="3">
        <v>0.26942128440564433</v>
      </c>
      <c r="F2743" s="3">
        <f t="shared" si="35"/>
        <v>0.22648115633836929</v>
      </c>
      <c r="G2743" s="3">
        <v>0.22648115633836929</v>
      </c>
      <c r="H2743" t="s">
        <v>29</v>
      </c>
      <c r="I2743" s="4" t="s">
        <v>1312</v>
      </c>
      <c r="J2743" s="4">
        <v>3993.9830000000002</v>
      </c>
      <c r="K2743" s="4">
        <v>568.97900000000004</v>
      </c>
      <c r="L2743" s="4">
        <v>1089.739</v>
      </c>
      <c r="M2743" s="4">
        <v>422.10199999999998</v>
      </c>
      <c r="N2743" s="2">
        <v>0.67858872189239028</v>
      </c>
      <c r="O2743" s="2">
        <v>-0.62108067751653595</v>
      </c>
      <c r="P2743" s="2">
        <v>27.28451773580408</v>
      </c>
      <c r="Q2743" s="2">
        <v>10.56844758728317</v>
      </c>
      <c r="R2743" s="2">
        <v>27.28451773580408</v>
      </c>
    </row>
    <row r="2744" spans="1:18" x14ac:dyDescent="0.25">
      <c r="A2744" s="7">
        <v>32873</v>
      </c>
      <c r="B2744" t="s">
        <v>545</v>
      </c>
      <c r="C2744" t="s">
        <v>546</v>
      </c>
      <c r="D2744" s="8">
        <v>863.29399999999998</v>
      </c>
      <c r="E2744" s="3">
        <v>3.6537388109100205E-2</v>
      </c>
      <c r="F2744" s="3">
        <f t="shared" si="35"/>
        <v>6.3146294620915616E-2</v>
      </c>
      <c r="G2744" s="3">
        <v>6.3146294620915616E-2</v>
      </c>
      <c r="H2744" t="s">
        <v>136</v>
      </c>
      <c r="I2744" s="4" t="s">
        <v>1312</v>
      </c>
      <c r="J2744" s="4">
        <v>808.02599999999995</v>
      </c>
      <c r="K2744" s="4">
        <v>17.498999999999999</v>
      </c>
      <c r="L2744" s="4">
        <v>91.078999999999994</v>
      </c>
      <c r="M2744" s="4">
        <v>74.055999999999997</v>
      </c>
      <c r="N2744" s="2">
        <v>0.12517435996480611</v>
      </c>
      <c r="O2744" s="2">
        <v>-0.52633461376138257</v>
      </c>
      <c r="P2744" s="2">
        <v>11.271790759208242</v>
      </c>
      <c r="Q2744" s="2">
        <v>9.1650516196261016</v>
      </c>
      <c r="R2744" s="2">
        <v>11.271790759208242</v>
      </c>
    </row>
    <row r="2745" spans="1:18" x14ac:dyDescent="0.25">
      <c r="A2745" s="7">
        <v>32873</v>
      </c>
      <c r="B2745" t="s">
        <v>547</v>
      </c>
      <c r="C2745" t="s">
        <v>548</v>
      </c>
      <c r="D2745" s="8">
        <v>147.709</v>
      </c>
      <c r="E2745" s="3">
        <v>6.2515215676317484E-3</v>
      </c>
      <c r="F2745" s="3">
        <f t="shared" si="35"/>
        <v>2.2597488057303296E-2</v>
      </c>
      <c r="G2745" s="3">
        <v>2.2597488057303296E-2</v>
      </c>
      <c r="H2745" t="s">
        <v>15</v>
      </c>
      <c r="I2745" s="4" t="s">
        <v>1312</v>
      </c>
      <c r="J2745" s="4">
        <v>594.50900000000001</v>
      </c>
      <c r="K2745" s="4">
        <v>555.19299999999998</v>
      </c>
      <c r="L2745" s="4">
        <v>16.181000000000001</v>
      </c>
      <c r="M2745" s="4">
        <v>31.425000000000001</v>
      </c>
      <c r="N2745" s="2">
        <v>5.9906879882601753</v>
      </c>
      <c r="O2745" s="2">
        <v>5.8160904657084886</v>
      </c>
      <c r="P2745" s="2">
        <v>2.7217418071046868</v>
      </c>
      <c r="Q2745" s="2">
        <v>5.285874562033543</v>
      </c>
      <c r="R2745" s="2">
        <v>2.7217418071046868</v>
      </c>
    </row>
    <row r="2746" spans="1:18" x14ac:dyDescent="0.25">
      <c r="A2746" s="7">
        <v>32873</v>
      </c>
      <c r="B2746" t="s">
        <v>549</v>
      </c>
      <c r="C2746" t="s">
        <v>550</v>
      </c>
      <c r="D2746" s="8">
        <v>54093.637999999999</v>
      </c>
      <c r="E2746" s="3">
        <v>2.2894173315685862</v>
      </c>
      <c r="F2746" s="3">
        <f t="shared" si="35"/>
        <v>3.7963913041635067</v>
      </c>
      <c r="G2746" s="3">
        <v>3.7963913041635067</v>
      </c>
      <c r="H2746" t="s">
        <v>136</v>
      </c>
      <c r="I2746" s="4" t="s">
        <v>1312</v>
      </c>
      <c r="J2746" s="4">
        <v>77734</v>
      </c>
      <c r="K2746" s="4">
        <v>16717</v>
      </c>
      <c r="L2746" s="4">
        <v>4961</v>
      </c>
      <c r="M2746" s="4">
        <v>6414</v>
      </c>
      <c r="N2746" s="2">
        <v>1.2334538478565631</v>
      </c>
      <c r="O2746" s="2">
        <v>0.86740942964657275</v>
      </c>
      <c r="P2746" s="2">
        <v>6.3820207373864717</v>
      </c>
      <c r="Q2746" s="2">
        <v>8.251215684256568</v>
      </c>
      <c r="R2746" s="2">
        <v>6.3820207373864717</v>
      </c>
    </row>
    <row r="2747" spans="1:18" x14ac:dyDescent="0.25">
      <c r="A2747" s="7">
        <v>32873</v>
      </c>
      <c r="B2747" t="s">
        <v>551</v>
      </c>
      <c r="C2747" t="s">
        <v>552</v>
      </c>
      <c r="D2747" s="8">
        <v>2579.1060000000002</v>
      </c>
      <c r="E2747" s="3">
        <v>0.10915608923090976</v>
      </c>
      <c r="F2747" s="3">
        <f t="shared" si="35"/>
        <v>9.8888888277355369E-2</v>
      </c>
      <c r="G2747" s="3">
        <v>9.8888888277355369E-2</v>
      </c>
      <c r="H2747" t="s">
        <v>48</v>
      </c>
      <c r="I2747" s="4" t="s">
        <v>1312</v>
      </c>
      <c r="J2747" s="4">
        <v>969.649</v>
      </c>
      <c r="K2747" s="4">
        <v>18.547000000000001</v>
      </c>
      <c r="L2747" s="4">
        <v>289.01400000000001</v>
      </c>
      <c r="M2747" s="4">
        <v>33.405000000000001</v>
      </c>
      <c r="N2747" s="2">
        <v>7.7789335055740566E-2</v>
      </c>
      <c r="O2747" s="2">
        <v>-1.1343855116472197</v>
      </c>
      <c r="P2747" s="2">
        <v>29.806043217700427</v>
      </c>
      <c r="Q2747" s="2">
        <v>3.4450610478637116</v>
      </c>
      <c r="R2747" s="2">
        <v>29.806043217700427</v>
      </c>
    </row>
    <row r="2748" spans="1:18" x14ac:dyDescent="0.25">
      <c r="A2748" s="7">
        <v>32873</v>
      </c>
      <c r="B2748" t="s">
        <v>553</v>
      </c>
      <c r="C2748" t="s">
        <v>554</v>
      </c>
      <c r="D2748" s="8">
        <v>6142.2280000000001</v>
      </c>
      <c r="E2748" s="3">
        <v>0.25995891120589548</v>
      </c>
      <c r="F2748" s="3">
        <f t="shared" si="35"/>
        <v>0.27130755735746026</v>
      </c>
      <c r="G2748" s="3">
        <v>0.27130755735746026</v>
      </c>
      <c r="H2748" t="s">
        <v>48</v>
      </c>
      <c r="I2748" s="4" t="s">
        <v>1312</v>
      </c>
      <c r="J2748" s="4">
        <v>11582</v>
      </c>
      <c r="K2748" s="4">
        <v>3341</v>
      </c>
      <c r="L2748" s="4">
        <v>102</v>
      </c>
      <c r="M2748" s="4">
        <v>887</v>
      </c>
      <c r="N2748" s="2">
        <v>1.5474756831866605</v>
      </c>
      <c r="O2748" s="2">
        <v>1.5002315886984716</v>
      </c>
      <c r="P2748" s="2">
        <v>0.88067691245035407</v>
      </c>
      <c r="Q2748" s="2">
        <v>7.6584355033672944</v>
      </c>
      <c r="R2748" s="2">
        <v>0.88067691245035407</v>
      </c>
    </row>
    <row r="2749" spans="1:18" x14ac:dyDescent="0.25">
      <c r="A2749" s="7">
        <v>32873</v>
      </c>
      <c r="B2749" t="s">
        <v>555</v>
      </c>
      <c r="C2749" t="s">
        <v>556</v>
      </c>
      <c r="D2749" s="8">
        <v>7227.4949999999999</v>
      </c>
      <c r="E2749" s="3">
        <v>0.30589091302798488</v>
      </c>
      <c r="F2749" s="3">
        <f t="shared" si="35"/>
        <v>0.35556626445735928</v>
      </c>
      <c r="G2749" s="3">
        <v>0.35556626445735928</v>
      </c>
      <c r="H2749" t="s">
        <v>15</v>
      </c>
      <c r="I2749" s="4" t="s">
        <v>1312</v>
      </c>
      <c r="J2749" s="4">
        <v>45503</v>
      </c>
      <c r="K2749" s="4">
        <v>13013</v>
      </c>
      <c r="L2749" s="4">
        <v>2927</v>
      </c>
      <c r="M2749" s="4">
        <v>604</v>
      </c>
      <c r="N2749" s="2">
        <v>5.0832031249999998</v>
      </c>
      <c r="O2749" s="2">
        <v>3.9398437500000001</v>
      </c>
      <c r="P2749" s="2">
        <v>6.4325429092587303</v>
      </c>
      <c r="Q2749" s="2">
        <v>1.3273850075819178</v>
      </c>
      <c r="R2749" s="2">
        <v>6.4325429092587303</v>
      </c>
    </row>
    <row r="2750" spans="1:18" x14ac:dyDescent="0.25">
      <c r="A2750" s="7">
        <v>32873</v>
      </c>
      <c r="B2750" t="s">
        <v>557</v>
      </c>
      <c r="C2750" t="s">
        <v>558</v>
      </c>
      <c r="D2750" s="8">
        <v>1588.181</v>
      </c>
      <c r="E2750" s="3">
        <v>6.7216945310055301E-2</v>
      </c>
      <c r="F2750" s="3">
        <f t="shared" si="35"/>
        <v>6.10826332592369E-2</v>
      </c>
      <c r="G2750" s="3">
        <v>6.10826332592369E-2</v>
      </c>
      <c r="H2750" t="s">
        <v>76</v>
      </c>
      <c r="I2750" s="4" t="s">
        <v>1312</v>
      </c>
      <c r="J2750" s="4">
        <v>4529.5860000000002</v>
      </c>
      <c r="K2750" s="4">
        <v>0</v>
      </c>
      <c r="L2750" s="4">
        <v>163.27799999999999</v>
      </c>
      <c r="M2750" s="4"/>
      <c r="N2750" s="2">
        <v>0</v>
      </c>
      <c r="O2750" s="2">
        <v>-0.82515729627289947</v>
      </c>
      <c r="P2750" s="2">
        <v>3.6047002971132462</v>
      </c>
      <c r="Q2750" s="2" t="s">
        <v>39</v>
      </c>
      <c r="R2750" s="2">
        <v>3.6047002971132462</v>
      </c>
    </row>
    <row r="2751" spans="1:18" x14ac:dyDescent="0.25">
      <c r="A2751" s="7">
        <v>32873</v>
      </c>
      <c r="B2751" t="s">
        <v>559</v>
      </c>
      <c r="C2751" t="s">
        <v>560</v>
      </c>
      <c r="D2751" s="8">
        <v>19775.080999999998</v>
      </c>
      <c r="E2751" s="3">
        <v>0.83694524621495503</v>
      </c>
      <c r="F2751" s="3">
        <f t="shared" si="35"/>
        <v>0.74878592404083033</v>
      </c>
      <c r="G2751" s="3">
        <v>0.74878592404083033</v>
      </c>
      <c r="H2751" t="s">
        <v>22</v>
      </c>
      <c r="I2751" s="4" t="s">
        <v>1312</v>
      </c>
      <c r="J2751" s="4">
        <v>7919</v>
      </c>
      <c r="K2751" s="4">
        <v>1740</v>
      </c>
      <c r="L2751" s="4">
        <v>583</v>
      </c>
      <c r="M2751" s="4">
        <v>750</v>
      </c>
      <c r="N2751" s="2">
        <v>0.86181277860326899</v>
      </c>
      <c r="O2751" s="2">
        <v>0.57305596830113914</v>
      </c>
      <c r="P2751" s="2">
        <v>7.3620406616997087</v>
      </c>
      <c r="Q2751" s="2">
        <v>9.4708927894936235</v>
      </c>
      <c r="R2751" s="2">
        <v>7.3620406616997087</v>
      </c>
    </row>
    <row r="2752" spans="1:18" x14ac:dyDescent="0.25">
      <c r="A2752" s="7">
        <v>32873</v>
      </c>
      <c r="B2752" t="s">
        <v>1152</v>
      </c>
      <c r="C2752" t="s">
        <v>1153</v>
      </c>
      <c r="D2752" s="8">
        <v>1270.231</v>
      </c>
      <c r="E2752" s="3">
        <v>5.376027521934644E-2</v>
      </c>
      <c r="F2752" s="3">
        <f t="shared" si="35"/>
        <v>7.0677575789458283E-2</v>
      </c>
      <c r="G2752" s="3">
        <v>7.0677575789458283E-2</v>
      </c>
      <c r="H2752" t="s">
        <v>257</v>
      </c>
      <c r="I2752" s="4" t="s">
        <v>1313</v>
      </c>
      <c r="J2752" s="4">
        <v>2415</v>
      </c>
      <c r="K2752" s="4">
        <v>639.90000000000009</v>
      </c>
      <c r="L2752" s="4">
        <v>27</v>
      </c>
      <c r="M2752" s="4">
        <v>191.5</v>
      </c>
      <c r="N2752" s="2">
        <v>1.8351018067106399</v>
      </c>
      <c r="O2752" s="2">
        <v>1.757671350731288</v>
      </c>
      <c r="P2752" s="2">
        <v>1.1180124223602486</v>
      </c>
      <c r="Q2752" s="2">
        <v>7.9296066252587991</v>
      </c>
      <c r="R2752" s="2">
        <v>1.1180124223602486</v>
      </c>
    </row>
    <row r="2753" spans="1:18" x14ac:dyDescent="0.25">
      <c r="A2753" s="7">
        <v>32873</v>
      </c>
      <c r="B2753" t="s">
        <v>1338</v>
      </c>
      <c r="C2753" t="s">
        <v>1339</v>
      </c>
      <c r="D2753" s="8">
        <v>1112.3520000000001</v>
      </c>
      <c r="E2753" s="3">
        <v>4.7078326431011723E-2</v>
      </c>
      <c r="F2753" s="3">
        <f t="shared" si="35"/>
        <v>0</v>
      </c>
      <c r="G2753" s="3">
        <v>0</v>
      </c>
      <c r="H2753" t="s">
        <v>159</v>
      </c>
      <c r="I2753" s="4" t="s">
        <v>1319</v>
      </c>
      <c r="J2753" s="4">
        <v>452.78699999999998</v>
      </c>
      <c r="K2753" s="4">
        <v>94.314999999999998</v>
      </c>
      <c r="L2753" s="4">
        <v>67.968999999999994</v>
      </c>
      <c r="M2753" s="4">
        <v>17.829999999999998</v>
      </c>
      <c r="N2753" s="2">
        <v>0.83113026313470451</v>
      </c>
      <c r="O2753" s="2">
        <v>0.23216834981229847</v>
      </c>
      <c r="P2753" s="2">
        <v>15.011252531543528</v>
      </c>
      <c r="Q2753" s="2">
        <v>3.9378339042419506</v>
      </c>
      <c r="R2753" s="2">
        <v>15.011252531543528</v>
      </c>
    </row>
    <row r="2754" spans="1:18" x14ac:dyDescent="0.25">
      <c r="A2754" s="7">
        <v>32873</v>
      </c>
      <c r="B2754" t="s">
        <v>1340</v>
      </c>
      <c r="C2754" t="s">
        <v>1341</v>
      </c>
      <c r="D2754" s="8">
        <v>670.66099999999994</v>
      </c>
      <c r="E2754" s="3">
        <v>2.8384537882386825E-2</v>
      </c>
      <c r="F2754" s="3">
        <f t="shared" si="35"/>
        <v>0</v>
      </c>
      <c r="G2754" s="3">
        <v>0</v>
      </c>
      <c r="H2754" t="s">
        <v>15</v>
      </c>
      <c r="I2754" s="4" t="s">
        <v>1332</v>
      </c>
      <c r="J2754" s="4">
        <v>1369.8920000000001</v>
      </c>
      <c r="K2754" s="4">
        <v>132.94</v>
      </c>
      <c r="L2754" s="4">
        <v>216.43899999999999</v>
      </c>
      <c r="M2754" s="4">
        <v>51.63</v>
      </c>
      <c r="N2754" s="2">
        <v>1.0262071094986298</v>
      </c>
      <c r="O2754" s="2">
        <v>-0.64455594581033615</v>
      </c>
      <c r="P2754" s="2">
        <v>15.799712678079731</v>
      </c>
      <c r="Q2754" s="2">
        <v>3.7689102498591129</v>
      </c>
      <c r="R2754" s="2">
        <v>15.799712678079731</v>
      </c>
    </row>
    <row r="2755" spans="1:18" x14ac:dyDescent="0.25">
      <c r="A2755" s="7">
        <v>32873</v>
      </c>
      <c r="B2755" t="s">
        <v>563</v>
      </c>
      <c r="C2755" t="s">
        <v>564</v>
      </c>
      <c r="D2755" s="8">
        <v>2461.5210000000002</v>
      </c>
      <c r="E2755" s="3">
        <v>0.10417951255968473</v>
      </c>
      <c r="F2755" s="3">
        <f t="shared" si="35"/>
        <v>0.10655919060545621</v>
      </c>
      <c r="G2755" s="3">
        <v>0.10655919060545621</v>
      </c>
      <c r="H2755" t="s">
        <v>73</v>
      </c>
      <c r="I2755" s="4" t="s">
        <v>1312</v>
      </c>
      <c r="J2755" s="4">
        <v>71513</v>
      </c>
      <c r="K2755" s="4">
        <v>14195</v>
      </c>
      <c r="L2755" s="4">
        <v>11906</v>
      </c>
      <c r="M2755" s="4"/>
      <c r="N2755" s="2">
        <v>31.863075196408531</v>
      </c>
      <c r="O2755" s="2">
        <v>5.1380471380471384</v>
      </c>
      <c r="P2755" s="2">
        <v>16.648721211527974</v>
      </c>
      <c r="Q2755" s="2" t="s">
        <v>39</v>
      </c>
      <c r="R2755" s="2">
        <v>16.648721211527974</v>
      </c>
    </row>
    <row r="2756" spans="1:18" x14ac:dyDescent="0.25">
      <c r="A2756" s="7">
        <v>32873</v>
      </c>
      <c r="B2756" t="s">
        <v>1342</v>
      </c>
      <c r="C2756" t="s">
        <v>1343</v>
      </c>
      <c r="D2756" s="8">
        <v>376.90800000000002</v>
      </c>
      <c r="E2756" s="3">
        <v>1.5951962920424261E-2</v>
      </c>
      <c r="F2756" s="3">
        <f t="shared" si="35"/>
        <v>0</v>
      </c>
      <c r="G2756" s="3">
        <v>0</v>
      </c>
      <c r="H2756" t="s">
        <v>159</v>
      </c>
      <c r="I2756" s="4" t="s">
        <v>1325</v>
      </c>
      <c r="J2756" s="4">
        <v>1486.8520000000001</v>
      </c>
      <c r="K2756" s="4">
        <v>942.51099999999997</v>
      </c>
      <c r="L2756" s="4">
        <v>116.56100000000001</v>
      </c>
      <c r="M2756" s="4">
        <v>0</v>
      </c>
      <c r="N2756" s="2">
        <v>4.5218461390841265</v>
      </c>
      <c r="O2756" s="2">
        <v>3.9626262383956625</v>
      </c>
      <c r="P2756" s="2">
        <v>7.8394487144651928</v>
      </c>
      <c r="Q2756" s="2">
        <v>0</v>
      </c>
      <c r="R2756" s="2">
        <v>7.8394487144651928</v>
      </c>
    </row>
    <row r="2757" spans="1:18" x14ac:dyDescent="0.25">
      <c r="A2757" s="7">
        <v>32873</v>
      </c>
      <c r="B2757" t="s">
        <v>571</v>
      </c>
      <c r="C2757" t="s">
        <v>572</v>
      </c>
      <c r="D2757" s="8">
        <v>8241.8649999999998</v>
      </c>
      <c r="E2757" s="3">
        <v>0.34882232501072541</v>
      </c>
      <c r="F2757" s="3">
        <f t="shared" si="35"/>
        <v>0.41717566748265761</v>
      </c>
      <c r="G2757" s="3">
        <v>0.41717566748265761</v>
      </c>
      <c r="H2757" t="s">
        <v>61</v>
      </c>
      <c r="I2757" s="4" t="s">
        <v>1312</v>
      </c>
      <c r="J2757" s="4">
        <v>3390.4</v>
      </c>
      <c r="K2757" s="4">
        <v>849.59999999999991</v>
      </c>
      <c r="L2757" s="4">
        <v>80.3</v>
      </c>
      <c r="M2757" s="4">
        <v>508.7</v>
      </c>
      <c r="N2757" s="2">
        <v>0.94389512276413723</v>
      </c>
      <c r="O2757" s="2">
        <v>0.85468281302077542</v>
      </c>
      <c r="P2757" s="2">
        <v>2.3684521000471919</v>
      </c>
      <c r="Q2757" s="2">
        <v>15.004129306276544</v>
      </c>
      <c r="R2757" s="2">
        <v>2.3684521000471919</v>
      </c>
    </row>
    <row r="2758" spans="1:18" x14ac:dyDescent="0.25">
      <c r="A2758" s="7">
        <v>32873</v>
      </c>
      <c r="B2758" t="s">
        <v>573</v>
      </c>
      <c r="C2758" t="s">
        <v>574</v>
      </c>
      <c r="D2758" s="8">
        <v>2544.808</v>
      </c>
      <c r="E2758" s="3">
        <v>0.10770448718413783</v>
      </c>
      <c r="F2758" s="3">
        <f t="shared" si="35"/>
        <v>9.668018432291571E-2</v>
      </c>
      <c r="G2758" s="3">
        <v>9.668018432291571E-2</v>
      </c>
      <c r="H2758" t="s">
        <v>58</v>
      </c>
      <c r="I2758" s="4" t="s">
        <v>1312</v>
      </c>
      <c r="J2758" s="4">
        <v>3332</v>
      </c>
      <c r="K2758" s="4">
        <v>886</v>
      </c>
      <c r="L2758" s="4">
        <v>86</v>
      </c>
      <c r="M2758" s="4">
        <v>365</v>
      </c>
      <c r="N2758" s="2">
        <v>1.548951048951049</v>
      </c>
      <c r="O2758" s="2">
        <v>1.3986013986013985</v>
      </c>
      <c r="P2758" s="2">
        <v>2.581032412965186</v>
      </c>
      <c r="Q2758" s="2">
        <v>10.95438175270108</v>
      </c>
      <c r="R2758" s="2">
        <v>2.581032412965186</v>
      </c>
    </row>
    <row r="2759" spans="1:18" x14ac:dyDescent="0.25">
      <c r="A2759" s="7">
        <v>32873</v>
      </c>
      <c r="B2759" t="s">
        <v>575</v>
      </c>
      <c r="C2759" t="s">
        <v>576</v>
      </c>
      <c r="D2759" s="8">
        <v>5929.5389999999998</v>
      </c>
      <c r="E2759" s="3">
        <v>0.25095722633430317</v>
      </c>
      <c r="F2759" s="3">
        <f t="shared" ref="F2759:F2822" si="36">IF(ISNUMBER(VLOOKUP($C2759,$C$2002:$E$2501,3,FALSE)),VLOOKUP($C2759,$C$2002:$E$2501,3,FALSE),0)</f>
        <v>0.24775149938995106</v>
      </c>
      <c r="G2759" s="3">
        <v>0.24775149938995106</v>
      </c>
      <c r="H2759" t="s">
        <v>42</v>
      </c>
      <c r="I2759" s="4" t="s">
        <v>1312</v>
      </c>
      <c r="J2759" s="4">
        <v>4923</v>
      </c>
      <c r="K2759" s="4">
        <v>1038.4000000000001</v>
      </c>
      <c r="L2759" s="4">
        <v>164.3</v>
      </c>
      <c r="M2759" s="4">
        <v>696.4</v>
      </c>
      <c r="N2759" s="2">
        <v>1.1742621282370238</v>
      </c>
      <c r="O2759" s="2">
        <v>0.98846545290059951</v>
      </c>
      <c r="P2759" s="2">
        <v>3.3373958968108881</v>
      </c>
      <c r="Q2759" s="2">
        <v>14.145846028844201</v>
      </c>
      <c r="R2759" s="2">
        <v>3.3373958968108881</v>
      </c>
    </row>
    <row r="2760" spans="1:18" x14ac:dyDescent="0.25">
      <c r="A2760" s="7">
        <v>32873</v>
      </c>
      <c r="B2760" t="s">
        <v>1344</v>
      </c>
      <c r="C2760" t="s">
        <v>1345</v>
      </c>
      <c r="D2760" s="8">
        <v>963.15099999999995</v>
      </c>
      <c r="E2760" s="3">
        <v>4.0763658608385982E-2</v>
      </c>
      <c r="F2760" s="3">
        <f t="shared" si="36"/>
        <v>0</v>
      </c>
      <c r="G2760" s="3">
        <v>0</v>
      </c>
      <c r="H2760" t="s">
        <v>222</v>
      </c>
      <c r="I2760" s="4" t="s">
        <v>1333</v>
      </c>
      <c r="J2760" s="4">
        <v>302.202</v>
      </c>
      <c r="K2760" s="4">
        <v>89.525000000000006</v>
      </c>
      <c r="L2760" s="4">
        <v>47.21</v>
      </c>
      <c r="M2760" s="4">
        <v>2.911</v>
      </c>
      <c r="N2760" s="2">
        <v>0.65823333921534022</v>
      </c>
      <c r="O2760" s="2">
        <v>0.31112140462325749</v>
      </c>
      <c r="P2760" s="2">
        <v>15.622001178020001</v>
      </c>
      <c r="Q2760" s="2">
        <v>0.96326298303783564</v>
      </c>
      <c r="R2760" s="2">
        <v>15.622001178020001</v>
      </c>
    </row>
    <row r="2761" spans="1:18" x14ac:dyDescent="0.25">
      <c r="A2761" s="7">
        <v>32873</v>
      </c>
      <c r="B2761" t="s">
        <v>577</v>
      </c>
      <c r="C2761" t="s">
        <v>578</v>
      </c>
      <c r="D2761" s="8">
        <v>3002.8679999999999</v>
      </c>
      <c r="E2761" s="3">
        <v>0.12709106463892661</v>
      </c>
      <c r="F2761" s="3">
        <f t="shared" si="36"/>
        <v>0.12727614281786964</v>
      </c>
      <c r="G2761" s="3">
        <v>0.12727614281786964</v>
      </c>
      <c r="H2761" t="s">
        <v>222</v>
      </c>
      <c r="I2761" s="4" t="s">
        <v>1312</v>
      </c>
      <c r="J2761" s="4">
        <v>2134.6260000000002</v>
      </c>
      <c r="K2761" s="4">
        <v>712.93999999999994</v>
      </c>
      <c r="L2761" s="4">
        <v>60.584000000000003</v>
      </c>
      <c r="M2761" s="4">
        <v>123.50700000000001</v>
      </c>
      <c r="N2761" s="2">
        <v>1.6569018208861566</v>
      </c>
      <c r="O2761" s="2">
        <v>1.5161021183634102</v>
      </c>
      <c r="P2761" s="2">
        <v>2.8381552552999914</v>
      </c>
      <c r="Q2761" s="2">
        <v>5.7858847404650744</v>
      </c>
      <c r="R2761" s="2">
        <v>2.8381552552999914</v>
      </c>
    </row>
    <row r="2762" spans="1:18" x14ac:dyDescent="0.25">
      <c r="A2762" s="7">
        <v>32873</v>
      </c>
      <c r="B2762" t="s">
        <v>581</v>
      </c>
      <c r="C2762" t="s">
        <v>582</v>
      </c>
      <c r="D2762" s="8">
        <v>1234.8699999999999</v>
      </c>
      <c r="E2762" s="3">
        <v>5.2263683582052654E-2</v>
      </c>
      <c r="F2762" s="3">
        <f t="shared" si="36"/>
        <v>3.7924253981056547E-2</v>
      </c>
      <c r="G2762" s="3">
        <v>3.7924253981056547E-2</v>
      </c>
      <c r="H2762" t="s">
        <v>19</v>
      </c>
      <c r="I2762" s="4" t="s">
        <v>1312</v>
      </c>
      <c r="J2762" s="4">
        <v>4241.9870000000001</v>
      </c>
      <c r="K2762" s="4">
        <v>4908.7139999999999</v>
      </c>
      <c r="L2762" s="4">
        <v>115.47499999999999</v>
      </c>
      <c r="M2762" s="4">
        <v>131.334</v>
      </c>
      <c r="N2762" s="2">
        <v>5.828753614239659</v>
      </c>
      <c r="O2762" s="2">
        <v>5.6916351502989349</v>
      </c>
      <c r="P2762" s="2">
        <v>2.7221912749850481</v>
      </c>
      <c r="Q2762" s="2">
        <v>3.0960490920882124</v>
      </c>
      <c r="R2762" s="2">
        <v>2.7221912749850481</v>
      </c>
    </row>
    <row r="2763" spans="1:18" x14ac:dyDescent="0.25">
      <c r="A2763" s="7">
        <v>32873</v>
      </c>
      <c r="B2763" t="s">
        <v>587</v>
      </c>
      <c r="C2763" t="s">
        <v>588</v>
      </c>
      <c r="D2763" s="8">
        <v>19098.896000000001</v>
      </c>
      <c r="E2763" s="3">
        <v>0.80832691482547248</v>
      </c>
      <c r="F2763" s="3">
        <f t="shared" si="36"/>
        <v>0.61924873305532879</v>
      </c>
      <c r="G2763" s="3">
        <v>0.61924873305532879</v>
      </c>
      <c r="H2763" t="s">
        <v>22</v>
      </c>
      <c r="I2763" s="4" t="s">
        <v>1312</v>
      </c>
      <c r="J2763" s="4">
        <v>5848</v>
      </c>
      <c r="K2763" s="4">
        <v>403.5</v>
      </c>
      <c r="L2763" s="4">
        <v>652</v>
      </c>
      <c r="M2763" s="4">
        <v>554.5</v>
      </c>
      <c r="N2763" s="2">
        <v>0.29662574432110567</v>
      </c>
      <c r="O2763" s="2">
        <v>-0.18268029111225464</v>
      </c>
      <c r="P2763" s="2">
        <v>11.149110807113544</v>
      </c>
      <c r="Q2763" s="2">
        <v>9.4818741450068398</v>
      </c>
      <c r="R2763" s="2">
        <v>11.149110807113544</v>
      </c>
    </row>
    <row r="2764" spans="1:18" x14ac:dyDescent="0.25">
      <c r="A2764" s="7">
        <v>32873</v>
      </c>
      <c r="B2764" t="s">
        <v>589</v>
      </c>
      <c r="C2764" t="s">
        <v>590</v>
      </c>
      <c r="D2764" s="8">
        <v>6289.99</v>
      </c>
      <c r="E2764" s="3">
        <v>0.26621267590456926</v>
      </c>
      <c r="F2764" s="3">
        <f t="shared" si="36"/>
        <v>0.257918530894023</v>
      </c>
      <c r="G2764" s="3">
        <v>0.257918530894023</v>
      </c>
      <c r="H2764" t="s">
        <v>55</v>
      </c>
      <c r="I2764" s="4" t="s">
        <v>1314</v>
      </c>
      <c r="J2764" s="4">
        <v>2418.4859999999999</v>
      </c>
      <c r="K2764" s="4">
        <v>445.67399999999998</v>
      </c>
      <c r="L2764" s="4">
        <v>21.734000000000002</v>
      </c>
      <c r="M2764" s="4">
        <v>318.42700000000002</v>
      </c>
      <c r="N2764" s="2">
        <v>0.56758429570612778</v>
      </c>
      <c r="O2764" s="2">
        <v>0.53990514663555833</v>
      </c>
      <c r="P2764" s="2">
        <v>0.89866139394646072</v>
      </c>
      <c r="Q2764" s="2">
        <v>13.166377642872442</v>
      </c>
      <c r="R2764" s="2">
        <v>0.89866139394646072</v>
      </c>
    </row>
    <row r="2765" spans="1:18" x14ac:dyDescent="0.25">
      <c r="A2765" s="7">
        <v>32873</v>
      </c>
      <c r="B2765" t="s">
        <v>1084</v>
      </c>
      <c r="C2765" t="s">
        <v>1085</v>
      </c>
      <c r="D2765" s="8">
        <v>6202.8559999999998</v>
      </c>
      <c r="E2765" s="3">
        <v>0.26252488382504785</v>
      </c>
      <c r="F2765" s="3">
        <f t="shared" si="36"/>
        <v>0.19285588874653803</v>
      </c>
      <c r="G2765" s="3">
        <v>0.19285588874653803</v>
      </c>
      <c r="H2765" t="s">
        <v>92</v>
      </c>
      <c r="I2765" s="4" t="s">
        <v>1312</v>
      </c>
      <c r="J2765" s="4">
        <v>674.88</v>
      </c>
      <c r="K2765" s="4">
        <v>2.6909999999999998</v>
      </c>
      <c r="L2765" s="4">
        <v>238.173</v>
      </c>
      <c r="M2765" s="4">
        <v>31.893000000000001</v>
      </c>
      <c r="N2765" s="2">
        <v>2.3663591836016847E-2</v>
      </c>
      <c r="O2765" s="2">
        <v>-2.070735760954634</v>
      </c>
      <c r="P2765" s="2">
        <v>35.29116287339972</v>
      </c>
      <c r="Q2765" s="2">
        <v>4.725729018492177</v>
      </c>
      <c r="R2765" s="2">
        <v>35.29116287339972</v>
      </c>
    </row>
    <row r="2766" spans="1:18" x14ac:dyDescent="0.25">
      <c r="A2766" s="7">
        <v>32873</v>
      </c>
      <c r="B2766" t="s">
        <v>591</v>
      </c>
      <c r="C2766" t="s">
        <v>592</v>
      </c>
      <c r="D2766" s="8">
        <v>2539.0349999999999</v>
      </c>
      <c r="E2766" s="3">
        <v>0.10746015519346738</v>
      </c>
      <c r="F2766" s="3">
        <f t="shared" si="36"/>
        <v>9.5481232460905341E-2</v>
      </c>
      <c r="G2766" s="3">
        <v>9.5481232460905341E-2</v>
      </c>
      <c r="H2766" t="s">
        <v>76</v>
      </c>
      <c r="I2766" s="4" t="s">
        <v>1312</v>
      </c>
      <c r="J2766" s="4">
        <v>25070.105</v>
      </c>
      <c r="K2766" s="4">
        <v>861.54700000000003</v>
      </c>
      <c r="L2766" s="4">
        <v>564.70500000000004</v>
      </c>
      <c r="M2766" s="4">
        <v>71.23</v>
      </c>
      <c r="N2766" s="2">
        <v>2.0693351587644715</v>
      </c>
      <c r="O2766" s="2">
        <v>0.71297977614449726</v>
      </c>
      <c r="P2766" s="2">
        <v>2.2525035296022895</v>
      </c>
      <c r="Q2766" s="2">
        <v>0.28412326154996159</v>
      </c>
      <c r="R2766" s="2">
        <v>2.2525035296022895</v>
      </c>
    </row>
    <row r="2767" spans="1:18" x14ac:dyDescent="0.25">
      <c r="A2767" s="7">
        <v>32873</v>
      </c>
      <c r="B2767" t="s">
        <v>593</v>
      </c>
      <c r="C2767" t="s">
        <v>594</v>
      </c>
      <c r="D2767" s="8">
        <v>1888.7629999999999</v>
      </c>
      <c r="E2767" s="3">
        <v>7.9938545590619678E-2</v>
      </c>
      <c r="F2767" s="3">
        <f t="shared" si="36"/>
        <v>9.4469842961201617E-2</v>
      </c>
      <c r="G2767" s="3">
        <v>9.4469842961201617E-2</v>
      </c>
      <c r="H2767" t="s">
        <v>15</v>
      </c>
      <c r="I2767" s="4" t="s">
        <v>1318</v>
      </c>
      <c r="J2767" s="4">
        <v>5257.6809999999996</v>
      </c>
      <c r="K2767" s="4">
        <v>1603.576</v>
      </c>
      <c r="L2767" s="4">
        <v>1068.761</v>
      </c>
      <c r="M2767" s="4">
        <v>249.304</v>
      </c>
      <c r="N2767" s="2">
        <v>2.6748155573978036</v>
      </c>
      <c r="O2767" s="2">
        <v>0.89208835897376026</v>
      </c>
      <c r="P2767" s="2">
        <v>20.327612116444492</v>
      </c>
      <c r="Q2767" s="2">
        <v>4.7417102711252355</v>
      </c>
      <c r="R2767" s="2">
        <v>20.327612116444492</v>
      </c>
    </row>
    <row r="2768" spans="1:18" x14ac:dyDescent="0.25">
      <c r="A2768" s="7">
        <v>32873</v>
      </c>
      <c r="B2768" t="s">
        <v>595</v>
      </c>
      <c r="C2768" t="s">
        <v>596</v>
      </c>
      <c r="D2768" s="8">
        <v>2464.5250000000001</v>
      </c>
      <c r="E2768" s="3">
        <v>0.10430665153421682</v>
      </c>
      <c r="F2768" s="3">
        <f t="shared" si="36"/>
        <v>0.12928386823427021</v>
      </c>
      <c r="G2768" s="3">
        <v>0.12928386823427021</v>
      </c>
      <c r="H2768" t="s">
        <v>15</v>
      </c>
      <c r="I2768" s="4" t="s">
        <v>1312</v>
      </c>
      <c r="J2768" s="4">
        <v>6792</v>
      </c>
      <c r="K2768" s="4">
        <v>1876</v>
      </c>
      <c r="L2768" s="4">
        <v>86</v>
      </c>
      <c r="M2768" s="4">
        <v>399</v>
      </c>
      <c r="N2768" s="2">
        <v>2.4020486555697822</v>
      </c>
      <c r="O2768" s="2">
        <v>2.2919334186939819</v>
      </c>
      <c r="P2768" s="2">
        <v>1.2661955241460541</v>
      </c>
      <c r="Q2768" s="2">
        <v>5.8745583038869258</v>
      </c>
      <c r="R2768" s="2">
        <v>1.2661955241460541</v>
      </c>
    </row>
    <row r="2769" spans="1:18" x14ac:dyDescent="0.25">
      <c r="A2769" s="7">
        <v>32873</v>
      </c>
      <c r="B2769" t="s">
        <v>597</v>
      </c>
      <c r="C2769" t="s">
        <v>598</v>
      </c>
      <c r="D2769" s="8">
        <v>289.76499999999999</v>
      </c>
      <c r="E2769" s="3">
        <v>1.2263789931858001E-2</v>
      </c>
      <c r="F2769" s="3">
        <f t="shared" si="36"/>
        <v>2.3984319199157316E-2</v>
      </c>
      <c r="G2769" s="3">
        <v>2.3984319199157316E-2</v>
      </c>
      <c r="H2769" t="s">
        <v>48</v>
      </c>
      <c r="I2769" s="4" t="s">
        <v>1312</v>
      </c>
      <c r="J2769" s="4">
        <v>1145.7760000000001</v>
      </c>
      <c r="K2769" s="4">
        <v>533.78300000000002</v>
      </c>
      <c r="L2769" s="4">
        <v>51.720999999999997</v>
      </c>
      <c r="M2769" s="4">
        <v>33.103999999999999</v>
      </c>
      <c r="N2769" s="2">
        <v>-23.98270207125848</v>
      </c>
      <c r="O2769" s="2">
        <v>-21.658893831154241</v>
      </c>
      <c r="P2769" s="2">
        <v>4.51405859435003</v>
      </c>
      <c r="Q2769" s="2">
        <v>2.8892209297454299</v>
      </c>
      <c r="R2769" s="2">
        <v>4.51405859435003</v>
      </c>
    </row>
    <row r="2770" spans="1:18" x14ac:dyDescent="0.25">
      <c r="A2770" s="7">
        <v>32873</v>
      </c>
      <c r="B2770" t="s">
        <v>1086</v>
      </c>
      <c r="C2770" t="s">
        <v>1087</v>
      </c>
      <c r="D2770" s="8">
        <v>902.58500000000004</v>
      </c>
      <c r="E2770" s="3">
        <v>3.8200310029320499E-2</v>
      </c>
      <c r="F2770" s="3">
        <f t="shared" si="36"/>
        <v>3.7625664841625529E-2</v>
      </c>
      <c r="G2770" s="3">
        <v>3.7625664841625529E-2</v>
      </c>
      <c r="H2770" t="s">
        <v>19</v>
      </c>
      <c r="I2770" s="4" t="s">
        <v>1314</v>
      </c>
      <c r="J2770" s="4">
        <v>566.72500000000002</v>
      </c>
      <c r="K2770" s="4">
        <v>23.76</v>
      </c>
      <c r="L2770" s="4">
        <v>24.571000000000002</v>
      </c>
      <c r="M2770" s="4">
        <v>43.384999999999998</v>
      </c>
      <c r="N2770" s="2">
        <v>0.19938907723809204</v>
      </c>
      <c r="O2770" s="2">
        <v>-6.8057467020241008E-3</v>
      </c>
      <c r="P2770" s="2">
        <v>4.3356125104768628</v>
      </c>
      <c r="Q2770" s="2">
        <v>7.6553884158983623</v>
      </c>
      <c r="R2770" s="2">
        <v>4.3356125104768628</v>
      </c>
    </row>
    <row r="2771" spans="1:18" x14ac:dyDescent="0.25">
      <c r="A2771" s="7">
        <v>32873</v>
      </c>
      <c r="B2771" t="s">
        <v>1088</v>
      </c>
      <c r="C2771" t="s">
        <v>1089</v>
      </c>
      <c r="D2771" s="8">
        <v>757.68899999999996</v>
      </c>
      <c r="E2771" s="3">
        <v>3.206784369982419E-2</v>
      </c>
      <c r="F2771" s="3">
        <f t="shared" si="36"/>
        <v>4.3345551007930909E-2</v>
      </c>
      <c r="G2771" s="3">
        <v>4.3345551007930909E-2</v>
      </c>
      <c r="H2771" t="s">
        <v>15</v>
      </c>
      <c r="I2771" s="4" t="s">
        <v>1324</v>
      </c>
      <c r="J2771" s="4">
        <v>1535.193</v>
      </c>
      <c r="K2771" s="4">
        <v>437.61899999999997</v>
      </c>
      <c r="L2771" s="4">
        <v>105.029</v>
      </c>
      <c r="M2771" s="4">
        <v>61.226999999999997</v>
      </c>
      <c r="N2771" s="2">
        <v>2.0464116868602318</v>
      </c>
      <c r="O2771" s="2">
        <v>1.5552708244679605</v>
      </c>
      <c r="P2771" s="2">
        <v>6.8414199387308301</v>
      </c>
      <c r="Q2771" s="2">
        <v>3.9882281902014927</v>
      </c>
      <c r="R2771" s="2">
        <v>6.8414199387308301</v>
      </c>
    </row>
    <row r="2772" spans="1:18" x14ac:dyDescent="0.25">
      <c r="A2772" s="7">
        <v>32873</v>
      </c>
      <c r="B2772" t="s">
        <v>1156</v>
      </c>
      <c r="C2772" t="s">
        <v>1157</v>
      </c>
      <c r="D2772" s="8">
        <v>1289.848</v>
      </c>
      <c r="E2772" s="3">
        <v>5.4590529967481163E-2</v>
      </c>
      <c r="F2772" s="3">
        <f t="shared" si="36"/>
        <v>4.01642799520684E-2</v>
      </c>
      <c r="G2772" s="3">
        <v>4.01642799520684E-2</v>
      </c>
      <c r="H2772" t="s">
        <v>136</v>
      </c>
      <c r="I2772" s="4" t="s">
        <v>1312</v>
      </c>
      <c r="J2772" s="4">
        <v>604.27700000000004</v>
      </c>
      <c r="K2772" s="4">
        <v>205.41499999999999</v>
      </c>
      <c r="L2772" s="4">
        <v>274.97699999999998</v>
      </c>
      <c r="M2772" s="4">
        <v>68.906000000000006</v>
      </c>
      <c r="N2772" s="2">
        <v>1.9388833828873473</v>
      </c>
      <c r="O2772" s="2">
        <v>-0.65658596441549855</v>
      </c>
      <c r="P2772" s="2">
        <v>45.505124305575087</v>
      </c>
      <c r="Q2772" s="2">
        <v>11.403048601882912</v>
      </c>
      <c r="R2772" s="2">
        <v>45.505124305575087</v>
      </c>
    </row>
    <row r="2773" spans="1:18" x14ac:dyDescent="0.25">
      <c r="A2773" s="7">
        <v>32873</v>
      </c>
      <c r="B2773" t="s">
        <v>599</v>
      </c>
      <c r="C2773" t="s">
        <v>600</v>
      </c>
      <c r="D2773" s="8">
        <v>1241.9649999999999</v>
      </c>
      <c r="E2773" s="3">
        <v>5.2563966879091754E-2</v>
      </c>
      <c r="F2773" s="3">
        <f t="shared" si="36"/>
        <v>5.153163662747768E-2</v>
      </c>
      <c r="G2773" s="3">
        <v>5.153163662747768E-2</v>
      </c>
      <c r="H2773" t="s">
        <v>58</v>
      </c>
      <c r="I2773" s="4" t="s">
        <v>1312</v>
      </c>
      <c r="J2773" s="4">
        <v>1199.4000000000001</v>
      </c>
      <c r="K2773" s="4">
        <v>379.2</v>
      </c>
      <c r="L2773" s="4">
        <v>5.5</v>
      </c>
      <c r="M2773" s="4">
        <v>150.9</v>
      </c>
      <c r="N2773" s="2">
        <v>2.1078376876042246</v>
      </c>
      <c r="O2773" s="2">
        <v>2.0772651473040575</v>
      </c>
      <c r="P2773" s="2">
        <v>0.45856261464065362</v>
      </c>
      <c r="Q2773" s="2">
        <v>12.58129064532266</v>
      </c>
      <c r="R2773" s="2">
        <v>0.45856261464065362</v>
      </c>
    </row>
    <row r="2774" spans="1:18" x14ac:dyDescent="0.25">
      <c r="A2774" s="7">
        <v>32873</v>
      </c>
      <c r="B2774" t="s">
        <v>601</v>
      </c>
      <c r="C2774" t="s">
        <v>602</v>
      </c>
      <c r="D2774" s="8">
        <v>1643.9749999999999</v>
      </c>
      <c r="E2774" s="3">
        <v>6.9578327448885327E-2</v>
      </c>
      <c r="F2774" s="3">
        <f t="shared" si="36"/>
        <v>5.561997849378577E-2</v>
      </c>
      <c r="G2774" s="3">
        <v>5.561997849378577E-2</v>
      </c>
      <c r="H2774" t="s">
        <v>48</v>
      </c>
      <c r="I2774" s="4" t="s">
        <v>1312</v>
      </c>
      <c r="J2774" s="4">
        <v>2031.7</v>
      </c>
      <c r="K2774" s="4">
        <v>558.6</v>
      </c>
      <c r="L2774" s="4">
        <v>352.8</v>
      </c>
      <c r="M2774" s="4">
        <v>260</v>
      </c>
      <c r="N2774" s="2">
        <v>1.2524663677130046</v>
      </c>
      <c r="O2774" s="2">
        <v>0.46143497757847535</v>
      </c>
      <c r="P2774" s="2">
        <v>17.364768420534528</v>
      </c>
      <c r="Q2774" s="2">
        <v>12.797164935768077</v>
      </c>
      <c r="R2774" s="2">
        <v>17.364768420534528</v>
      </c>
    </row>
    <row r="2775" spans="1:18" x14ac:dyDescent="0.25">
      <c r="A2775" s="7">
        <v>32873</v>
      </c>
      <c r="B2775" t="s">
        <v>603</v>
      </c>
      <c r="C2775" t="s">
        <v>604</v>
      </c>
      <c r="D2775" s="8">
        <v>1098.462</v>
      </c>
      <c r="E2775" s="3">
        <v>4.6490456805095871E-2</v>
      </c>
      <c r="F2775" s="3">
        <f t="shared" si="36"/>
        <v>4.1192782998769405E-2</v>
      </c>
      <c r="G2775" s="3">
        <v>4.1192782998769405E-2</v>
      </c>
      <c r="H2775" t="s">
        <v>55</v>
      </c>
      <c r="I2775" s="4" t="s">
        <v>1314</v>
      </c>
      <c r="J2775" s="4">
        <v>1147.394</v>
      </c>
      <c r="K2775" s="4">
        <v>180.54799999999997</v>
      </c>
      <c r="L2775" s="4">
        <v>55.566000000000003</v>
      </c>
      <c r="M2775" s="4">
        <v>91.673000000000002</v>
      </c>
      <c r="N2775" s="2">
        <v>1.0366908209786514</v>
      </c>
      <c r="O2775" s="2">
        <v>0.71763571010232075</v>
      </c>
      <c r="P2775" s="2">
        <v>4.842800293534741</v>
      </c>
      <c r="Q2775" s="2">
        <v>7.9896705055107482</v>
      </c>
      <c r="R2775" s="2">
        <v>4.842800293534741</v>
      </c>
    </row>
    <row r="2776" spans="1:18" x14ac:dyDescent="0.25">
      <c r="A2776" s="7">
        <v>32873</v>
      </c>
      <c r="B2776" t="s">
        <v>1090</v>
      </c>
      <c r="C2776" t="s">
        <v>1091</v>
      </c>
      <c r="D2776" s="8">
        <v>490.22699999999998</v>
      </c>
      <c r="E2776" s="3">
        <v>2.0747988704380972E-2</v>
      </c>
      <c r="F2776" s="3">
        <f t="shared" si="36"/>
        <v>2.287267811858679E-2</v>
      </c>
      <c r="G2776" s="3">
        <v>2.287267811858679E-2</v>
      </c>
      <c r="H2776" t="s">
        <v>517</v>
      </c>
      <c r="I2776" s="4" t="s">
        <v>1333</v>
      </c>
      <c r="J2776" s="4">
        <v>210.102</v>
      </c>
      <c r="K2776" s="4">
        <v>3.5149999999999997</v>
      </c>
      <c r="L2776" s="4">
        <v>15.266</v>
      </c>
      <c r="M2776" s="4">
        <v>39.436</v>
      </c>
      <c r="N2776" s="2">
        <v>6.7277877732266581E-2</v>
      </c>
      <c r="O2776" s="2">
        <v>-0.22491674003751486</v>
      </c>
      <c r="P2776" s="2">
        <v>7.2659946121407692</v>
      </c>
      <c r="Q2776" s="2">
        <v>18.769930795518366</v>
      </c>
      <c r="R2776" s="2">
        <v>7.2659946121407692</v>
      </c>
    </row>
    <row r="2777" spans="1:18" x14ac:dyDescent="0.25">
      <c r="A2777" s="7">
        <v>32873</v>
      </c>
      <c r="B2777" t="s">
        <v>611</v>
      </c>
      <c r="C2777" t="s">
        <v>612</v>
      </c>
      <c r="D2777" s="8">
        <v>120.09</v>
      </c>
      <c r="E2777" s="3">
        <v>5.0825963553804889E-3</v>
      </c>
      <c r="F2777" s="3">
        <f t="shared" si="36"/>
        <v>1.0618057978793605E-2</v>
      </c>
      <c r="G2777" s="3">
        <v>1.0618057978793605E-2</v>
      </c>
      <c r="H2777" t="s">
        <v>25</v>
      </c>
      <c r="I2777" s="4" t="s">
        <v>1313</v>
      </c>
      <c r="J2777" s="4">
        <v>517.11400000000003</v>
      </c>
      <c r="K2777" s="4">
        <v>155.06700000000001</v>
      </c>
      <c r="L2777" s="4">
        <v>33.701999999999998</v>
      </c>
      <c r="M2777" s="4">
        <v>28.63</v>
      </c>
      <c r="N2777" s="2">
        <v>4.2951278287122951</v>
      </c>
      <c r="O2777" s="2">
        <v>3.3616319973409414</v>
      </c>
      <c r="P2777" s="2">
        <v>6.517324999903308</v>
      </c>
      <c r="Q2777" s="2">
        <v>5.5364967879423101</v>
      </c>
      <c r="R2777" s="2">
        <v>6.517324999903308</v>
      </c>
    </row>
    <row r="2778" spans="1:18" x14ac:dyDescent="0.25">
      <c r="A2778" s="7">
        <v>32873</v>
      </c>
      <c r="B2778" t="s">
        <v>619</v>
      </c>
      <c r="C2778" t="s">
        <v>620</v>
      </c>
      <c r="D2778" s="8">
        <v>1086.701</v>
      </c>
      <c r="E2778" s="3">
        <v>4.599269332990534E-2</v>
      </c>
      <c r="F2778" s="3">
        <f t="shared" si="36"/>
        <v>4.5486117691918418E-2</v>
      </c>
      <c r="G2778" s="3">
        <v>4.5486117691918418E-2</v>
      </c>
      <c r="H2778" t="s">
        <v>35</v>
      </c>
      <c r="I2778" s="4" t="s">
        <v>1319</v>
      </c>
      <c r="J2778" s="4">
        <v>1971.6</v>
      </c>
      <c r="K2778" s="4">
        <v>773.69999999999993</v>
      </c>
      <c r="L2778" s="4">
        <v>444.3</v>
      </c>
      <c r="M2778" s="4">
        <v>82.2</v>
      </c>
      <c r="N2778" s="2">
        <v>8.4649890590809616</v>
      </c>
      <c r="O2778" s="2">
        <v>3.6039387308533906</v>
      </c>
      <c r="P2778" s="2">
        <v>22.534996956786369</v>
      </c>
      <c r="Q2778" s="2">
        <v>4.1692026780279976</v>
      </c>
      <c r="R2778" s="2">
        <v>22.534996956786369</v>
      </c>
    </row>
    <row r="2779" spans="1:18" x14ac:dyDescent="0.25">
      <c r="A2779" s="7">
        <v>32873</v>
      </c>
      <c r="B2779" t="s">
        <v>1158</v>
      </c>
      <c r="C2779" t="s">
        <v>1159</v>
      </c>
      <c r="D2779" s="8">
        <v>645.59500000000003</v>
      </c>
      <c r="E2779" s="3">
        <v>2.732366386919699E-2</v>
      </c>
      <c r="F2779" s="3">
        <f t="shared" si="36"/>
        <v>2.5402894914299517E-2</v>
      </c>
      <c r="G2779" s="3">
        <v>2.5402894914299517E-2</v>
      </c>
      <c r="H2779" t="s">
        <v>35</v>
      </c>
      <c r="I2779" s="4" t="s">
        <v>1329</v>
      </c>
      <c r="J2779" s="4">
        <v>867.85299999999995</v>
      </c>
      <c r="K2779" s="4">
        <v>431.66700000000003</v>
      </c>
      <c r="L2779" s="4">
        <v>46.683</v>
      </c>
      <c r="M2779" s="4">
        <v>81.400000000000006</v>
      </c>
      <c r="N2779" s="2">
        <v>3.7045329717483098</v>
      </c>
      <c r="O2779" s="2">
        <v>3.303903058597371</v>
      </c>
      <c r="P2779" s="2">
        <v>5.3791367892949618</v>
      </c>
      <c r="Q2779" s="2">
        <v>9.3794686427309699</v>
      </c>
      <c r="R2779" s="2">
        <v>5.3791367892949618</v>
      </c>
    </row>
    <row r="2780" spans="1:18" x14ac:dyDescent="0.25">
      <c r="A2780" s="7">
        <v>32873</v>
      </c>
      <c r="B2780" t="s">
        <v>621</v>
      </c>
      <c r="C2780" t="s">
        <v>622</v>
      </c>
      <c r="D2780" s="8">
        <v>2316.63</v>
      </c>
      <c r="E2780" s="3">
        <v>9.804725784632444E-2</v>
      </c>
      <c r="F2780" s="3">
        <f t="shared" si="36"/>
        <v>7.6631399917649376E-2</v>
      </c>
      <c r="G2780" s="3">
        <v>7.6631399917649376E-2</v>
      </c>
      <c r="H2780" t="s">
        <v>38</v>
      </c>
      <c r="I2780" s="4" t="s">
        <v>1312</v>
      </c>
      <c r="J2780" s="4">
        <v>60479.016000000003</v>
      </c>
      <c r="K2780" s="4">
        <v>11739</v>
      </c>
      <c r="L2780" s="4">
        <v>8182</v>
      </c>
      <c r="M2780" s="4"/>
      <c r="N2780" s="2">
        <v>37.86774193548387</v>
      </c>
      <c r="O2780" s="2">
        <v>11.474193548387097</v>
      </c>
      <c r="P2780" s="2">
        <v>13.52865926257795</v>
      </c>
      <c r="Q2780" s="2" t="s">
        <v>39</v>
      </c>
      <c r="R2780" s="2">
        <v>13.52865926257795</v>
      </c>
    </row>
    <row r="2781" spans="1:18" x14ac:dyDescent="0.25">
      <c r="A2781" s="7">
        <v>32873</v>
      </c>
      <c r="B2781" t="s">
        <v>1228</v>
      </c>
      <c r="C2781" t="s">
        <v>1229</v>
      </c>
      <c r="D2781" s="8">
        <v>5649.2280000000001</v>
      </c>
      <c r="E2781" s="3">
        <v>0.23909356019246741</v>
      </c>
      <c r="F2781" s="3">
        <f t="shared" si="36"/>
        <v>0.21247836624496771</v>
      </c>
      <c r="G2781" s="3">
        <v>0.21247836624496771</v>
      </c>
      <c r="H2781" t="s">
        <v>76</v>
      </c>
      <c r="I2781" s="4" t="s">
        <v>1312</v>
      </c>
      <c r="J2781" s="4">
        <v>2035.2</v>
      </c>
      <c r="K2781" s="4">
        <v>353.4</v>
      </c>
      <c r="L2781" s="4">
        <v>293</v>
      </c>
      <c r="M2781" s="4">
        <v>160.69999999999999</v>
      </c>
      <c r="N2781" s="2">
        <v>0.59018036072144286</v>
      </c>
      <c r="O2781" s="2">
        <v>0.10086840347361387</v>
      </c>
      <c r="P2781" s="2">
        <v>14.396619496855346</v>
      </c>
      <c r="Q2781" s="2">
        <v>7.896029874213836</v>
      </c>
      <c r="R2781" s="2">
        <v>14.396619496855346</v>
      </c>
    </row>
    <row r="2782" spans="1:18" x14ac:dyDescent="0.25">
      <c r="A2782" s="7">
        <v>32873</v>
      </c>
      <c r="B2782" t="s">
        <v>623</v>
      </c>
      <c r="C2782" t="s">
        <v>624</v>
      </c>
      <c r="D2782" s="8">
        <v>2254.8710000000001</v>
      </c>
      <c r="E2782" s="3">
        <v>9.5433417657200093E-2</v>
      </c>
      <c r="F2782" s="3">
        <f t="shared" si="36"/>
        <v>0.11299219404957128</v>
      </c>
      <c r="G2782" s="3">
        <v>0.11299219404957128</v>
      </c>
      <c r="H2782" t="s">
        <v>15</v>
      </c>
      <c r="I2782" s="4" t="s">
        <v>1312</v>
      </c>
      <c r="J2782" s="4">
        <v>3505.3789999999999</v>
      </c>
      <c r="K2782" s="4">
        <v>481.68299999999999</v>
      </c>
      <c r="L2782" s="4">
        <v>67.567999999999998</v>
      </c>
      <c r="M2782" s="4">
        <v>282.80200000000002</v>
      </c>
      <c r="N2782" s="2">
        <v>0.71713807591182632</v>
      </c>
      <c r="O2782" s="2">
        <v>0.61654165562460361</v>
      </c>
      <c r="P2782" s="2">
        <v>1.9275519137873536</v>
      </c>
      <c r="Q2782" s="2">
        <v>8.06765830456564</v>
      </c>
      <c r="R2782" s="2">
        <v>1.9275519137873536</v>
      </c>
    </row>
    <row r="2783" spans="1:18" x14ac:dyDescent="0.25">
      <c r="A2783" s="7">
        <v>32873</v>
      </c>
      <c r="B2783" t="s">
        <v>625</v>
      </c>
      <c r="C2783" t="s">
        <v>626</v>
      </c>
      <c r="D2783" s="8">
        <v>3793.2379999999998</v>
      </c>
      <c r="E2783" s="3">
        <v>0.16054207372712775</v>
      </c>
      <c r="F2783" s="3">
        <f t="shared" si="36"/>
        <v>0.20900595361179336</v>
      </c>
      <c r="G2783" s="3">
        <v>0.20900595361179336</v>
      </c>
      <c r="H2783" t="s">
        <v>15</v>
      </c>
      <c r="I2783" s="4" t="s">
        <v>1312</v>
      </c>
      <c r="J2783" s="4">
        <v>3640.78</v>
      </c>
      <c r="K2783" s="4">
        <v>1325.1200000000001</v>
      </c>
      <c r="L2783" s="4">
        <v>113.14</v>
      </c>
      <c r="M2783" s="4">
        <v>163.71</v>
      </c>
      <c r="N2783" s="2">
        <v>2.6821033882524392</v>
      </c>
      <c r="O2783" s="2">
        <v>2.4531028620005668</v>
      </c>
      <c r="P2783" s="2">
        <v>3.10757584913123</v>
      </c>
      <c r="Q2783" s="2">
        <v>4.4965639231153762</v>
      </c>
      <c r="R2783" s="2">
        <v>3.10757584913123</v>
      </c>
    </row>
    <row r="2784" spans="1:18" x14ac:dyDescent="0.25">
      <c r="A2784" s="7">
        <v>32873</v>
      </c>
      <c r="B2784" t="s">
        <v>627</v>
      </c>
      <c r="C2784" t="s">
        <v>628</v>
      </c>
      <c r="D2784" s="8">
        <v>957.89400000000001</v>
      </c>
      <c r="E2784" s="3">
        <v>4.0541165402954771E-2</v>
      </c>
      <c r="F2784" s="3">
        <f t="shared" si="36"/>
        <v>2.4012472040359639E-2</v>
      </c>
      <c r="G2784" s="3">
        <v>2.4012472040359639E-2</v>
      </c>
      <c r="H2784" t="s">
        <v>159</v>
      </c>
      <c r="I2784" s="4" t="s">
        <v>1312</v>
      </c>
      <c r="J2784" s="4">
        <v>830.27300000000002</v>
      </c>
      <c r="K2784" s="4">
        <v>218.58699999999999</v>
      </c>
      <c r="L2784" s="4">
        <v>220.34800000000001</v>
      </c>
      <c r="M2784" s="4">
        <v>83.174000000000007</v>
      </c>
      <c r="N2784" s="2">
        <v>1.0763272702204976</v>
      </c>
      <c r="O2784" s="2">
        <v>-8.6712033325784341E-3</v>
      </c>
      <c r="P2784" s="2">
        <v>26.539222641227646</v>
      </c>
      <c r="Q2784" s="2">
        <v>10.017668887221433</v>
      </c>
      <c r="R2784" s="2">
        <v>26.539222641227646</v>
      </c>
    </row>
    <row r="2785" spans="1:18" x14ac:dyDescent="0.25">
      <c r="A2785" s="7">
        <v>32873</v>
      </c>
      <c r="B2785" t="s">
        <v>629</v>
      </c>
      <c r="C2785" t="s">
        <v>630</v>
      </c>
      <c r="D2785" s="8">
        <v>997.46900000000005</v>
      </c>
      <c r="E2785" s="3">
        <v>4.2216107119702063E-2</v>
      </c>
      <c r="F2785" s="3">
        <f t="shared" si="36"/>
        <v>3.262259332439469E-2</v>
      </c>
      <c r="G2785" s="3">
        <v>3.262259332439469E-2</v>
      </c>
      <c r="H2785" t="s">
        <v>58</v>
      </c>
      <c r="I2785" s="4" t="s">
        <v>1312</v>
      </c>
      <c r="J2785" s="4">
        <v>1477.8</v>
      </c>
      <c r="K2785" s="4">
        <v>747.59999999999991</v>
      </c>
      <c r="L2785" s="4">
        <v>121.4</v>
      </c>
      <c r="M2785" s="4">
        <v>165.8</v>
      </c>
      <c r="N2785" s="2">
        <v>2.6766917293233079</v>
      </c>
      <c r="O2785" s="2">
        <v>2.2420336555674898</v>
      </c>
      <c r="P2785" s="2">
        <v>8.2149140614426859</v>
      </c>
      <c r="Q2785" s="2">
        <v>11.219380159696849</v>
      </c>
      <c r="R2785" s="2">
        <v>8.2149140614426859</v>
      </c>
    </row>
    <row r="2786" spans="1:18" x14ac:dyDescent="0.25">
      <c r="A2786" s="7">
        <v>32873</v>
      </c>
      <c r="B2786" t="s">
        <v>631</v>
      </c>
      <c r="C2786" t="s">
        <v>632</v>
      </c>
      <c r="D2786" s="8">
        <v>6647.683</v>
      </c>
      <c r="E2786" s="3">
        <v>0.28135139801419629</v>
      </c>
      <c r="F2786" s="3">
        <f t="shared" si="36"/>
        <v>0.28569387049020539</v>
      </c>
      <c r="G2786" s="3">
        <v>0.28569387049020539</v>
      </c>
      <c r="H2786" t="s">
        <v>55</v>
      </c>
      <c r="I2786" s="4" t="s">
        <v>1314</v>
      </c>
      <c r="J2786" s="4">
        <v>7802</v>
      </c>
      <c r="K2786" s="4">
        <v>3452</v>
      </c>
      <c r="L2786" s="4">
        <v>92</v>
      </c>
      <c r="M2786" s="4">
        <v>522</v>
      </c>
      <c r="N2786" s="2">
        <v>2.7074509803921569</v>
      </c>
      <c r="O2786" s="2">
        <v>2.6352941176470588</v>
      </c>
      <c r="P2786" s="2">
        <v>1.1791848244039991</v>
      </c>
      <c r="Q2786" s="2">
        <v>6.6905921558574724</v>
      </c>
      <c r="R2786" s="2">
        <v>1.1791848244039991</v>
      </c>
    </row>
    <row r="2787" spans="1:18" x14ac:dyDescent="0.25">
      <c r="A2787" s="7">
        <v>32873</v>
      </c>
      <c r="B2787" t="s">
        <v>633</v>
      </c>
      <c r="C2787" t="s">
        <v>634</v>
      </c>
      <c r="D2787" s="8">
        <v>2058.518</v>
      </c>
      <c r="E2787" s="3">
        <v>8.712312502527382E-2</v>
      </c>
      <c r="F2787" s="3">
        <f t="shared" si="36"/>
        <v>7.8370432082274677E-2</v>
      </c>
      <c r="G2787" s="3">
        <v>7.8370432082274677E-2</v>
      </c>
      <c r="H2787" t="s">
        <v>159</v>
      </c>
      <c r="I2787" s="4" t="s">
        <v>1312</v>
      </c>
      <c r="J2787" s="4">
        <v>2436.319</v>
      </c>
      <c r="K2787" s="4">
        <v>962.14100000000008</v>
      </c>
      <c r="L2787" s="4">
        <v>39.261000000000003</v>
      </c>
      <c r="M2787" s="4">
        <v>110.563</v>
      </c>
      <c r="N2787" s="2">
        <v>2.6955485141635642</v>
      </c>
      <c r="O2787" s="2">
        <v>2.585554313506305</v>
      </c>
      <c r="P2787" s="2">
        <v>1.6114884791359425</v>
      </c>
      <c r="Q2787" s="2">
        <v>4.5381167244519292</v>
      </c>
      <c r="R2787" s="2">
        <v>1.6114884791359425</v>
      </c>
    </row>
    <row r="2788" spans="1:18" x14ac:dyDescent="0.25">
      <c r="A2788" s="7">
        <v>32873</v>
      </c>
      <c r="B2788" t="s">
        <v>635</v>
      </c>
      <c r="C2788" t="s">
        <v>636</v>
      </c>
      <c r="D2788" s="8">
        <v>4573.134</v>
      </c>
      <c r="E2788" s="3">
        <v>0.19354978933355482</v>
      </c>
      <c r="F2788" s="3">
        <f t="shared" si="36"/>
        <v>0.17502779834252732</v>
      </c>
      <c r="G2788" s="3">
        <v>0.17502779834252732</v>
      </c>
      <c r="H2788" t="s">
        <v>39</v>
      </c>
      <c r="I2788" s="4" t="s">
        <v>1312</v>
      </c>
      <c r="J2788" s="4">
        <v>4211.3370000000004</v>
      </c>
      <c r="K2788" s="4">
        <v>1153.6949999999999</v>
      </c>
      <c r="L2788" s="4">
        <v>113.857</v>
      </c>
      <c r="M2788" s="4">
        <v>1285.922</v>
      </c>
      <c r="N2788" s="2">
        <v>0.83959741067822324</v>
      </c>
      <c r="O2788" s="2">
        <v>0.75673838607675536</v>
      </c>
      <c r="P2788" s="2">
        <v>2.7035832088479261</v>
      </c>
      <c r="Q2788" s="2">
        <v>30.534768412026871</v>
      </c>
      <c r="R2788" s="2">
        <v>2.7035832088479261</v>
      </c>
    </row>
    <row r="2789" spans="1:18" x14ac:dyDescent="0.25">
      <c r="A2789" s="7">
        <v>32873</v>
      </c>
      <c r="B2789" t="s">
        <v>637</v>
      </c>
      <c r="C2789" t="s">
        <v>638</v>
      </c>
      <c r="D2789" s="8">
        <v>863.71900000000005</v>
      </c>
      <c r="E2789" s="3">
        <v>3.655537548066351E-2</v>
      </c>
      <c r="F2789" s="3">
        <f t="shared" si="36"/>
        <v>2.9000014598278133E-2</v>
      </c>
      <c r="G2789" s="3">
        <v>2.9000014598278133E-2</v>
      </c>
      <c r="H2789" t="s">
        <v>58</v>
      </c>
      <c r="I2789" s="4" t="s">
        <v>1324</v>
      </c>
      <c r="J2789" s="4">
        <v>3335.6959999999999</v>
      </c>
      <c r="K2789" s="4">
        <v>1002.53</v>
      </c>
      <c r="L2789" s="4">
        <v>134.887</v>
      </c>
      <c r="M2789" s="4">
        <v>127.37</v>
      </c>
      <c r="N2789" s="2">
        <v>63.928708072949874</v>
      </c>
      <c r="O2789" s="2">
        <v>55.327317944139779</v>
      </c>
      <c r="P2789" s="2">
        <v>4.043743794398531</v>
      </c>
      <c r="Q2789" s="2">
        <v>3.8183935226711312</v>
      </c>
      <c r="R2789" s="2">
        <v>4.043743794398531</v>
      </c>
    </row>
    <row r="2790" spans="1:18" x14ac:dyDescent="0.25">
      <c r="A2790" s="7">
        <v>32873</v>
      </c>
      <c r="B2790" t="s">
        <v>639</v>
      </c>
      <c r="C2790" t="s">
        <v>640</v>
      </c>
      <c r="D2790" s="8">
        <v>12489</v>
      </c>
      <c r="E2790" s="3">
        <v>0.52857478459777607</v>
      </c>
      <c r="F2790" s="3">
        <f t="shared" si="36"/>
        <v>0.47721923377729397</v>
      </c>
      <c r="G2790" s="3">
        <v>0.47721923377729397</v>
      </c>
      <c r="H2790" t="s">
        <v>517</v>
      </c>
      <c r="I2790" s="4" t="s">
        <v>1312</v>
      </c>
      <c r="J2790" s="4">
        <v>9175</v>
      </c>
      <c r="K2790" s="4">
        <v>4036</v>
      </c>
      <c r="L2790" s="4">
        <v>137</v>
      </c>
      <c r="M2790" s="4">
        <v>1555</v>
      </c>
      <c r="N2790" s="2">
        <v>2.2776523702031604</v>
      </c>
      <c r="O2790" s="2">
        <v>2.2003386004514671</v>
      </c>
      <c r="P2790" s="2">
        <v>1.4931880108991826</v>
      </c>
      <c r="Q2790" s="2">
        <v>16.948228882833789</v>
      </c>
      <c r="R2790" s="2">
        <v>1.4931880108991826</v>
      </c>
    </row>
    <row r="2791" spans="1:18" x14ac:dyDescent="0.25">
      <c r="A2791" s="7">
        <v>32873</v>
      </c>
      <c r="B2791" t="s">
        <v>641</v>
      </c>
      <c r="C2791" t="s">
        <v>642</v>
      </c>
      <c r="D2791" s="8">
        <v>2345.8739999999998</v>
      </c>
      <c r="E2791" s="3">
        <v>9.9284958302788301E-2</v>
      </c>
      <c r="F2791" s="3">
        <f t="shared" si="36"/>
        <v>0.15183249817128802</v>
      </c>
      <c r="G2791" s="3">
        <v>0.15183249817128802</v>
      </c>
      <c r="H2791" t="s">
        <v>15</v>
      </c>
      <c r="I2791" s="4" t="s">
        <v>1312</v>
      </c>
      <c r="J2791" s="4">
        <v>13397</v>
      </c>
      <c r="K2791" s="4">
        <v>4935</v>
      </c>
      <c r="L2791" s="4">
        <v>119</v>
      </c>
      <c r="M2791" s="4"/>
      <c r="N2791" s="2">
        <v>5.3466955579631632</v>
      </c>
      <c r="O2791" s="2">
        <v>5.2177681473456126</v>
      </c>
      <c r="P2791" s="2">
        <v>0.88825856535045167</v>
      </c>
      <c r="Q2791" s="2" t="s">
        <v>39</v>
      </c>
      <c r="R2791" s="2">
        <v>0.88825856535045167</v>
      </c>
    </row>
    <row r="2792" spans="1:18" x14ac:dyDescent="0.25">
      <c r="A2792" s="7">
        <v>32873</v>
      </c>
      <c r="B2792" t="s">
        <v>645</v>
      </c>
      <c r="C2792" t="s">
        <v>646</v>
      </c>
      <c r="D2792" s="8">
        <v>2762.6469999999999</v>
      </c>
      <c r="E2792" s="3">
        <v>0.11692413667585012</v>
      </c>
      <c r="F2792" s="3">
        <f t="shared" si="36"/>
        <v>0.15956761013570267</v>
      </c>
      <c r="G2792" s="3">
        <v>0.15956761013570267</v>
      </c>
      <c r="H2792" t="s">
        <v>222</v>
      </c>
      <c r="I2792" s="4" t="s">
        <v>1312</v>
      </c>
      <c r="J2792" s="4">
        <v>2208.2489999999998</v>
      </c>
      <c r="K2792" s="4">
        <v>503.43400000000003</v>
      </c>
      <c r="L2792" s="4">
        <v>34.585999999999999</v>
      </c>
      <c r="M2792" s="4">
        <v>58.015999999999998</v>
      </c>
      <c r="N2792" s="2">
        <v>1.4712333971389746</v>
      </c>
      <c r="O2792" s="2">
        <v>1.3701594166898023</v>
      </c>
      <c r="P2792" s="2">
        <v>1.5662183023744152</v>
      </c>
      <c r="Q2792" s="2">
        <v>2.6272399534653927</v>
      </c>
      <c r="R2792" s="2">
        <v>1.5662183023744152</v>
      </c>
    </row>
    <row r="2793" spans="1:18" x14ac:dyDescent="0.25">
      <c r="A2793" s="7">
        <v>32873</v>
      </c>
      <c r="B2793" t="s">
        <v>647</v>
      </c>
      <c r="C2793" t="s">
        <v>648</v>
      </c>
      <c r="D2793" s="8">
        <v>11000</v>
      </c>
      <c r="E2793" s="3">
        <v>0.46555549928541412</v>
      </c>
      <c r="F2793" s="3">
        <f t="shared" si="36"/>
        <v>0.29039550061017227</v>
      </c>
      <c r="G2793" s="3">
        <v>0.29039550061017227</v>
      </c>
      <c r="H2793" t="s">
        <v>92</v>
      </c>
      <c r="I2793" s="4" t="s">
        <v>1312</v>
      </c>
      <c r="J2793" s="4">
        <v>6338</v>
      </c>
      <c r="K2793" s="4">
        <v>2425</v>
      </c>
      <c r="L2793" s="4">
        <v>197</v>
      </c>
      <c r="M2793" s="4">
        <v>1040</v>
      </c>
      <c r="N2793" s="2">
        <v>1.4503588516746411</v>
      </c>
      <c r="O2793" s="2">
        <v>1.332535885167464</v>
      </c>
      <c r="P2793" s="2">
        <v>3.1082360366046071</v>
      </c>
      <c r="Q2793" s="2">
        <v>16.408961817608077</v>
      </c>
      <c r="R2793" s="2">
        <v>3.1082360366046071</v>
      </c>
    </row>
    <row r="2794" spans="1:18" x14ac:dyDescent="0.25">
      <c r="A2794" s="7">
        <v>32873</v>
      </c>
      <c r="B2794" t="s">
        <v>1292</v>
      </c>
      <c r="C2794" t="s">
        <v>1293</v>
      </c>
      <c r="D2794" s="8">
        <v>1412.9590000000001</v>
      </c>
      <c r="E2794" s="3">
        <v>5.9800984792256318E-2</v>
      </c>
      <c r="F2794" s="3">
        <f t="shared" si="36"/>
        <v>6.7193965403310407E-2</v>
      </c>
      <c r="G2794" s="3">
        <v>6.7193965403310407E-2</v>
      </c>
      <c r="H2794" t="s">
        <v>35</v>
      </c>
      <c r="I2794" s="4" t="s">
        <v>1324</v>
      </c>
      <c r="J2794" s="4">
        <v>2323.1</v>
      </c>
      <c r="K2794" s="4">
        <v>538.20000000000005</v>
      </c>
      <c r="L2794" s="4">
        <v>156.5</v>
      </c>
      <c r="M2794" s="4">
        <v>74</v>
      </c>
      <c r="N2794" s="2">
        <v>1.845679012345679</v>
      </c>
      <c r="O2794" s="2">
        <v>1.3089849108367628</v>
      </c>
      <c r="P2794" s="2">
        <v>6.736688046145237</v>
      </c>
      <c r="Q2794" s="2">
        <v>3.1853988205415176</v>
      </c>
      <c r="R2794" s="2">
        <v>6.736688046145237</v>
      </c>
    </row>
    <row r="2795" spans="1:18" x14ac:dyDescent="0.25">
      <c r="A2795" s="7">
        <v>32873</v>
      </c>
      <c r="B2795" t="s">
        <v>649</v>
      </c>
      <c r="C2795" t="s">
        <v>650</v>
      </c>
      <c r="D2795" s="8">
        <v>2326.422</v>
      </c>
      <c r="E2795" s="3">
        <v>9.846168688714288E-2</v>
      </c>
      <c r="F2795" s="3">
        <f t="shared" si="36"/>
        <v>0.13008466603064622</v>
      </c>
      <c r="G2795" s="3">
        <v>0.13008466603064622</v>
      </c>
      <c r="H2795" t="s">
        <v>48</v>
      </c>
      <c r="I2795" s="4" t="s">
        <v>1312</v>
      </c>
      <c r="J2795" s="4">
        <v>3750</v>
      </c>
      <c r="K2795" s="4">
        <v>962.4</v>
      </c>
      <c r="L2795" s="4">
        <v>21.1</v>
      </c>
      <c r="M2795" s="4">
        <v>615.79999999999995</v>
      </c>
      <c r="N2795" s="2">
        <v>1.9221090473337328</v>
      </c>
      <c r="O2795" s="2">
        <v>1.8799680447373677</v>
      </c>
      <c r="P2795" s="2">
        <v>0.56266666666666665</v>
      </c>
      <c r="Q2795" s="2">
        <v>16.421333333333333</v>
      </c>
      <c r="R2795" s="2">
        <v>0.56266666666666665</v>
      </c>
    </row>
    <row r="2796" spans="1:18" x14ac:dyDescent="0.25">
      <c r="A2796" s="7">
        <v>32873</v>
      </c>
      <c r="B2796" t="s">
        <v>651</v>
      </c>
      <c r="C2796" t="s">
        <v>652</v>
      </c>
      <c r="D2796" s="8">
        <v>1965.614</v>
      </c>
      <c r="E2796" s="3">
        <v>8.319112792476363E-2</v>
      </c>
      <c r="F2796" s="3">
        <f t="shared" si="36"/>
        <v>9.9053315659462016E-2</v>
      </c>
      <c r="G2796" s="3">
        <v>9.9053315659462016E-2</v>
      </c>
      <c r="H2796" t="s">
        <v>48</v>
      </c>
      <c r="I2796" s="4" t="s">
        <v>1332</v>
      </c>
      <c r="J2796" s="4">
        <v>2960.9450000000002</v>
      </c>
      <c r="K2796" s="4">
        <v>785.93700000000001</v>
      </c>
      <c r="L2796" s="4">
        <v>184.61500000000001</v>
      </c>
      <c r="M2796" s="4">
        <v>529.16</v>
      </c>
      <c r="N2796" s="2">
        <v>1.491553826445889</v>
      </c>
      <c r="O2796" s="2">
        <v>1.1411908715661623</v>
      </c>
      <c r="P2796" s="2">
        <v>6.235002676510371</v>
      </c>
      <c r="Q2796" s="2">
        <v>17.871321486890164</v>
      </c>
      <c r="R2796" s="2">
        <v>6.235002676510371</v>
      </c>
    </row>
    <row r="2797" spans="1:18" x14ac:dyDescent="0.25">
      <c r="A2797" s="7">
        <v>32873</v>
      </c>
      <c r="B2797" t="s">
        <v>1160</v>
      </c>
      <c r="C2797" t="s">
        <v>1161</v>
      </c>
      <c r="D2797" s="8">
        <v>1765.9690000000001</v>
      </c>
      <c r="E2797" s="3">
        <v>7.4741507228869408E-2</v>
      </c>
      <c r="F2797" s="3">
        <f t="shared" si="36"/>
        <v>5.4572618853634056E-2</v>
      </c>
      <c r="G2797" s="3">
        <v>5.4572618853634056E-2</v>
      </c>
      <c r="H2797" t="s">
        <v>35</v>
      </c>
      <c r="I2797" s="4" t="s">
        <v>1326</v>
      </c>
      <c r="J2797" s="4">
        <v>856.47900000000004</v>
      </c>
      <c r="K2797" s="4">
        <v>94.309999999999988</v>
      </c>
      <c r="L2797" s="4">
        <v>51.59</v>
      </c>
      <c r="M2797" s="4">
        <v>55.281999999999996</v>
      </c>
      <c r="N2797" s="2">
        <v>0.48314796694655188</v>
      </c>
      <c r="O2797" s="2">
        <v>0.21885358019252138</v>
      </c>
      <c r="P2797" s="2">
        <v>6.0234985329471007</v>
      </c>
      <c r="Q2797" s="2">
        <v>6.4545657278228639</v>
      </c>
      <c r="R2797" s="2">
        <v>6.0234985329471007</v>
      </c>
    </row>
    <row r="2798" spans="1:18" x14ac:dyDescent="0.25">
      <c r="A2798" s="7">
        <v>32873</v>
      </c>
      <c r="B2798" t="s">
        <v>655</v>
      </c>
      <c r="C2798" t="s">
        <v>656</v>
      </c>
      <c r="D2798" s="8">
        <v>1044.383</v>
      </c>
      <c r="E2798" s="3">
        <v>4.4201659000927151E-2</v>
      </c>
      <c r="F2798" s="3">
        <f t="shared" si="36"/>
        <v>3.8295522875636527E-2</v>
      </c>
      <c r="G2798" s="3">
        <v>3.8295522875636527E-2</v>
      </c>
      <c r="H2798" t="s">
        <v>73</v>
      </c>
      <c r="I2798" s="4" t="s">
        <v>1312</v>
      </c>
      <c r="J2798" s="4">
        <v>31467.008000000002</v>
      </c>
      <c r="K2798" s="4">
        <v>7578</v>
      </c>
      <c r="L2798" s="4">
        <v>6334</v>
      </c>
      <c r="M2798" s="4"/>
      <c r="N2798" s="2">
        <v>13.678700361010831</v>
      </c>
      <c r="O2798" s="2">
        <v>2.2454873646209386</v>
      </c>
      <c r="P2798" s="2">
        <v>20.12901893945557</v>
      </c>
      <c r="Q2798" s="2" t="s">
        <v>39</v>
      </c>
      <c r="R2798" s="2">
        <v>20.12901893945557</v>
      </c>
    </row>
    <row r="2799" spans="1:18" x14ac:dyDescent="0.25">
      <c r="A2799" s="7">
        <v>32873</v>
      </c>
      <c r="B2799" t="s">
        <v>657</v>
      </c>
      <c r="C2799" t="s">
        <v>658</v>
      </c>
      <c r="D2799" s="8">
        <v>1441.5219999999999</v>
      </c>
      <c r="E2799" s="3">
        <v>6.1009863130991701E-2</v>
      </c>
      <c r="F2799" s="3">
        <f t="shared" si="36"/>
        <v>8.3195131845771458E-2</v>
      </c>
      <c r="G2799" s="3">
        <v>8.3195131845771458E-2</v>
      </c>
      <c r="H2799" t="s">
        <v>55</v>
      </c>
      <c r="I2799" s="4" t="s">
        <v>1314</v>
      </c>
      <c r="J2799" s="4">
        <v>1548.4380000000001</v>
      </c>
      <c r="K2799" s="4">
        <v>207.07</v>
      </c>
      <c r="L2799" s="4">
        <v>71.272999999999996</v>
      </c>
      <c r="M2799" s="4">
        <v>97.195999999999998</v>
      </c>
      <c r="N2799" s="2">
        <v>0.70527688938389177</v>
      </c>
      <c r="O2799" s="2">
        <v>0.46252226661353335</v>
      </c>
      <c r="P2799" s="2">
        <v>4.6028965964410586</v>
      </c>
      <c r="Q2799" s="2">
        <v>6.2770353091308779</v>
      </c>
      <c r="R2799" s="2">
        <v>4.6028965964410586</v>
      </c>
    </row>
    <row r="2800" spans="1:18" x14ac:dyDescent="0.25">
      <c r="A2800" s="7">
        <v>32873</v>
      </c>
      <c r="B2800" t="s">
        <v>659</v>
      </c>
      <c r="C2800" t="s">
        <v>660</v>
      </c>
      <c r="D2800" s="8">
        <v>30644.114000000001</v>
      </c>
      <c r="E2800" s="3">
        <v>1.29695779940265</v>
      </c>
      <c r="F2800" s="3">
        <f t="shared" si="36"/>
        <v>1.2101874866295788</v>
      </c>
      <c r="G2800" s="3">
        <v>1.2101874866295788</v>
      </c>
      <c r="H2800" t="s">
        <v>22</v>
      </c>
      <c r="I2800" s="4" t="s">
        <v>1312</v>
      </c>
      <c r="J2800" s="4">
        <v>6756.7</v>
      </c>
      <c r="K2800" s="4">
        <v>445.1</v>
      </c>
      <c r="L2800" s="4">
        <v>1143.5</v>
      </c>
      <c r="M2800" s="4">
        <v>433</v>
      </c>
      <c r="N2800" s="2">
        <v>0.18221639988537278</v>
      </c>
      <c r="O2800" s="2">
        <v>-0.28591312891472553</v>
      </c>
      <c r="P2800" s="2">
        <v>16.923942161114152</v>
      </c>
      <c r="Q2800" s="2">
        <v>6.4084538310121815</v>
      </c>
      <c r="R2800" s="2">
        <v>16.923942161114152</v>
      </c>
    </row>
    <row r="2801" spans="1:18" x14ac:dyDescent="0.25">
      <c r="A2801" s="7">
        <v>32873</v>
      </c>
      <c r="B2801" t="s">
        <v>661</v>
      </c>
      <c r="C2801" t="s">
        <v>662</v>
      </c>
      <c r="D2801" s="8">
        <v>648.36099999999999</v>
      </c>
      <c r="E2801" s="3">
        <v>2.7440729915653668E-2</v>
      </c>
      <c r="F2801" s="3">
        <f t="shared" si="36"/>
        <v>3.0574936298333789E-2</v>
      </c>
      <c r="G2801" s="3">
        <v>3.0574936298333789E-2</v>
      </c>
      <c r="H2801" t="s">
        <v>222</v>
      </c>
      <c r="I2801" s="4" t="s">
        <v>1319</v>
      </c>
      <c r="J2801" s="4">
        <v>667.40700000000004</v>
      </c>
      <c r="K2801" s="4">
        <v>38.935000000000002</v>
      </c>
      <c r="L2801" s="4">
        <v>5.77</v>
      </c>
      <c r="M2801" s="4">
        <v>9.7170000000000005</v>
      </c>
      <c r="N2801" s="2">
        <v>0.68924923436421259</v>
      </c>
      <c r="O2801" s="2">
        <v>0.587105454159217</v>
      </c>
      <c r="P2801" s="2">
        <v>0.86453992840950111</v>
      </c>
      <c r="Q2801" s="2">
        <v>1.4559331861967286</v>
      </c>
      <c r="R2801" s="2">
        <v>0.86453992840950111</v>
      </c>
    </row>
    <row r="2802" spans="1:18" x14ac:dyDescent="0.25">
      <c r="A2802" s="7">
        <v>32873</v>
      </c>
      <c r="B2802" t="s">
        <v>663</v>
      </c>
      <c r="C2802" t="s">
        <v>664</v>
      </c>
      <c r="D2802" s="8">
        <v>2695.6390000000001</v>
      </c>
      <c r="E2802" s="3">
        <v>0.11408814186711222</v>
      </c>
      <c r="F2802" s="3">
        <f t="shared" si="36"/>
        <v>0.12510129622029803</v>
      </c>
      <c r="G2802" s="3">
        <v>0.12510129622029803</v>
      </c>
      <c r="H2802" t="s">
        <v>73</v>
      </c>
      <c r="I2802" s="4" t="s">
        <v>1312</v>
      </c>
      <c r="J2802" s="4">
        <v>63942.262999999999</v>
      </c>
      <c r="K2802" s="4">
        <v>39643.135000000002</v>
      </c>
      <c r="L2802" s="4">
        <v>4359.8190000000004</v>
      </c>
      <c r="M2802" s="4">
        <v>313.71100000000001</v>
      </c>
      <c r="N2802" s="2">
        <v>7.0022799768469657</v>
      </c>
      <c r="O2802" s="2">
        <v>6.2321927149193463</v>
      </c>
      <c r="P2802" s="2">
        <v>6.8183683145527709</v>
      </c>
      <c r="Q2802" s="2">
        <v>0.49061604216291194</v>
      </c>
      <c r="R2802" s="2">
        <v>6.8183683145527709</v>
      </c>
    </row>
    <row r="2803" spans="1:18" x14ac:dyDescent="0.25">
      <c r="A2803" s="7">
        <v>32873</v>
      </c>
      <c r="B2803" t="s">
        <v>669</v>
      </c>
      <c r="C2803" t="s">
        <v>670</v>
      </c>
      <c r="D2803" s="8">
        <v>425.72300000000001</v>
      </c>
      <c r="E2803" s="3">
        <v>1.8017971256571303E-2</v>
      </c>
      <c r="F2803" s="3">
        <f t="shared" si="36"/>
        <v>2.8123473510562276E-2</v>
      </c>
      <c r="G2803" s="3">
        <v>2.8123473510562276E-2</v>
      </c>
      <c r="H2803" t="s">
        <v>15</v>
      </c>
      <c r="I2803" s="4" t="s">
        <v>1312</v>
      </c>
      <c r="J2803" s="4">
        <v>686.17</v>
      </c>
      <c r="K2803" s="4">
        <v>195.51499999999999</v>
      </c>
      <c r="L2803" s="4">
        <v>32.893999999999998</v>
      </c>
      <c r="M2803" s="4">
        <v>33.585999999999999</v>
      </c>
      <c r="N2803" s="2">
        <v>2.6718094483239265</v>
      </c>
      <c r="O2803" s="2">
        <v>2.2222966232559407</v>
      </c>
      <c r="P2803" s="2">
        <v>4.7938557500327912</v>
      </c>
      <c r="Q2803" s="2">
        <v>4.894705393707099</v>
      </c>
      <c r="R2803" s="2">
        <v>4.7938557500327912</v>
      </c>
    </row>
    <row r="2804" spans="1:18" x14ac:dyDescent="0.25">
      <c r="A2804" s="7">
        <v>32873</v>
      </c>
      <c r="B2804" t="s">
        <v>1294</v>
      </c>
      <c r="C2804" t="s">
        <v>1295</v>
      </c>
      <c r="D2804" s="8">
        <v>741.77300000000002</v>
      </c>
      <c r="E2804" s="3">
        <v>3.1394227215585407E-2</v>
      </c>
      <c r="F2804" s="3">
        <f t="shared" si="36"/>
        <v>5.1244773436915171E-2</v>
      </c>
      <c r="G2804" s="3">
        <v>5.1244773436915171E-2</v>
      </c>
      <c r="H2804" t="s">
        <v>22</v>
      </c>
      <c r="I2804" s="4" t="s">
        <v>1312</v>
      </c>
      <c r="J2804" s="4">
        <v>650.62099999999998</v>
      </c>
      <c r="K2804" s="4">
        <v>137.96199999999999</v>
      </c>
      <c r="L2804" s="4">
        <v>57.447000000000003</v>
      </c>
      <c r="M2804" s="4">
        <v>56.734000000000002</v>
      </c>
      <c r="N2804" s="2">
        <v>1.4789618687220607</v>
      </c>
      <c r="O2804" s="2">
        <v>0.86312618590739987</v>
      </c>
      <c r="P2804" s="2">
        <v>8.8295643700403161</v>
      </c>
      <c r="Q2804" s="2">
        <v>8.7199767606640428</v>
      </c>
      <c r="R2804" s="2">
        <v>8.8295643700403161</v>
      </c>
    </row>
    <row r="2805" spans="1:18" x14ac:dyDescent="0.25">
      <c r="A2805" s="7">
        <v>32873</v>
      </c>
      <c r="B2805" t="s">
        <v>671</v>
      </c>
      <c r="C2805" t="s">
        <v>672</v>
      </c>
      <c r="D2805" s="8">
        <v>25583.252</v>
      </c>
      <c r="E2805" s="3">
        <v>1.0827657871095064</v>
      </c>
      <c r="F2805" s="3">
        <f t="shared" si="36"/>
        <v>0.98710384474647583</v>
      </c>
      <c r="G2805" s="3">
        <v>0.98710384474647583</v>
      </c>
      <c r="H2805" t="s">
        <v>58</v>
      </c>
      <c r="I2805" s="4" t="s">
        <v>1312</v>
      </c>
      <c r="J2805" s="4">
        <v>39080</v>
      </c>
      <c r="K2805" s="4">
        <v>6962</v>
      </c>
      <c r="L2805" s="4">
        <v>1541</v>
      </c>
      <c r="M2805" s="4">
        <v>3393</v>
      </c>
      <c r="N2805" s="2">
        <v>1.1101897623983417</v>
      </c>
      <c r="O2805" s="2">
        <v>0.86445542975601974</v>
      </c>
      <c r="P2805" s="2">
        <v>3.9431934493346983</v>
      </c>
      <c r="Q2805" s="2">
        <v>8.6821903787103381</v>
      </c>
      <c r="R2805" s="2">
        <v>3.9431934493346983</v>
      </c>
    </row>
    <row r="2806" spans="1:18" x14ac:dyDescent="0.25">
      <c r="A2806" s="7">
        <v>32873</v>
      </c>
      <c r="B2806" t="s">
        <v>675</v>
      </c>
      <c r="C2806" t="s">
        <v>676</v>
      </c>
      <c r="D2806" s="8">
        <v>728.77499999999998</v>
      </c>
      <c r="E2806" s="3">
        <v>3.0844109908338874E-2</v>
      </c>
      <c r="F2806" s="3">
        <f t="shared" si="36"/>
        <v>3.8741056113050405E-2</v>
      </c>
      <c r="G2806" s="3">
        <v>3.8741056113050405E-2</v>
      </c>
      <c r="H2806" t="s">
        <v>61</v>
      </c>
      <c r="I2806" s="4" t="s">
        <v>1312</v>
      </c>
      <c r="J2806" s="4">
        <v>1530.7829999999999</v>
      </c>
      <c r="K2806" s="4">
        <v>0</v>
      </c>
      <c r="L2806" s="4">
        <v>44.463999999999999</v>
      </c>
      <c r="M2806" s="4">
        <v>149.61600000000001</v>
      </c>
      <c r="N2806" s="2">
        <v>0</v>
      </c>
      <c r="O2806" s="2">
        <v>-0.22595103310194831</v>
      </c>
      <c r="P2806" s="2">
        <v>2.9046572897660874</v>
      </c>
      <c r="Q2806" s="2">
        <v>9.7738216324586844</v>
      </c>
      <c r="R2806" s="2">
        <v>2.9046572897660874</v>
      </c>
    </row>
    <row r="2807" spans="1:18" x14ac:dyDescent="0.25">
      <c r="A2807" s="7">
        <v>32873</v>
      </c>
      <c r="B2807" t="s">
        <v>677</v>
      </c>
      <c r="C2807" t="s">
        <v>678</v>
      </c>
      <c r="D2807" s="8">
        <v>5085.9880000000003</v>
      </c>
      <c r="E2807" s="3">
        <v>0.21525542569996592</v>
      </c>
      <c r="F2807" s="3">
        <f t="shared" si="36"/>
        <v>0.23130585610186605</v>
      </c>
      <c r="G2807" s="3">
        <v>0.23130585610186605</v>
      </c>
      <c r="H2807" t="s">
        <v>48</v>
      </c>
      <c r="I2807" s="4" t="s">
        <v>1312</v>
      </c>
      <c r="J2807" s="4">
        <v>4824.8959999999997</v>
      </c>
      <c r="K2807" s="4">
        <v>1746.971</v>
      </c>
      <c r="L2807" s="4">
        <v>103.922</v>
      </c>
      <c r="M2807" s="4">
        <v>243.96</v>
      </c>
      <c r="N2807" s="2">
        <v>2.002495423528508</v>
      </c>
      <c r="O2807" s="2">
        <v>1.8833730514891729</v>
      </c>
      <c r="P2807" s="2">
        <v>2.1538702595869421</v>
      </c>
      <c r="Q2807" s="2">
        <v>5.0562747880990599</v>
      </c>
      <c r="R2807" s="2">
        <v>2.1538702595869421</v>
      </c>
    </row>
    <row r="2808" spans="1:18" x14ac:dyDescent="0.25">
      <c r="A2808" s="7">
        <v>32873</v>
      </c>
      <c r="B2808" t="s">
        <v>1346</v>
      </c>
      <c r="C2808" t="s">
        <v>1347</v>
      </c>
      <c r="D2808" s="8">
        <v>1273.92</v>
      </c>
      <c r="E2808" s="3">
        <v>5.3916405604515882E-2</v>
      </c>
      <c r="F2808" s="3">
        <f t="shared" si="36"/>
        <v>0</v>
      </c>
      <c r="G2808" s="3">
        <v>0</v>
      </c>
      <c r="H2808" t="s">
        <v>136</v>
      </c>
      <c r="I2808" s="4" t="s">
        <v>1312</v>
      </c>
      <c r="J2808" s="4">
        <v>5204.7709999999997</v>
      </c>
      <c r="K2808" s="4">
        <v>1978.4009999999998</v>
      </c>
      <c r="L2808" s="4">
        <v>858.61199999999997</v>
      </c>
      <c r="M2808" s="4">
        <v>107.31100000000001</v>
      </c>
      <c r="N2808" s="2">
        <v>3.7976865297754676</v>
      </c>
      <c r="O2808" s="2">
        <v>2.1495175151502353</v>
      </c>
      <c r="P2808" s="2">
        <v>16.496633569469243</v>
      </c>
      <c r="Q2808" s="2">
        <v>2.0617813924954627</v>
      </c>
      <c r="R2808" s="2">
        <v>16.496633569469243</v>
      </c>
    </row>
    <row r="2809" spans="1:18" x14ac:dyDescent="0.25">
      <c r="A2809" s="7">
        <v>32873</v>
      </c>
      <c r="B2809" t="s">
        <v>1230</v>
      </c>
      <c r="C2809" t="s">
        <v>1231</v>
      </c>
      <c r="D2809" s="8">
        <v>2724.3270000000002</v>
      </c>
      <c r="E2809" s="3">
        <v>0.11530231060924859</v>
      </c>
      <c r="F2809" s="3">
        <f t="shared" si="36"/>
        <v>0.12410031217972541</v>
      </c>
      <c r="G2809" s="3">
        <v>0.12410031217972541</v>
      </c>
      <c r="H2809" t="s">
        <v>205</v>
      </c>
      <c r="I2809" s="4" t="s">
        <v>1312</v>
      </c>
      <c r="J2809" s="4">
        <v>2008.319</v>
      </c>
      <c r="K2809" s="4">
        <v>113.459</v>
      </c>
      <c r="L2809" s="4">
        <v>276.52300000000002</v>
      </c>
      <c r="M2809" s="4">
        <v>126.711</v>
      </c>
      <c r="N2809" s="2">
        <v>0.32300023344132367</v>
      </c>
      <c r="O2809" s="2">
        <v>-0.46421800003416219</v>
      </c>
      <c r="P2809" s="2">
        <v>13.768878350501094</v>
      </c>
      <c r="Q2809" s="2">
        <v>6.3093064398633878</v>
      </c>
      <c r="R2809" s="2">
        <v>13.768878350501094</v>
      </c>
    </row>
    <row r="2810" spans="1:18" x14ac:dyDescent="0.25">
      <c r="A2810" s="7">
        <v>32873</v>
      </c>
      <c r="B2810" t="s">
        <v>679</v>
      </c>
      <c r="C2810" t="s">
        <v>680</v>
      </c>
      <c r="D2810" s="8">
        <v>8084.4719999999998</v>
      </c>
      <c r="E2810" s="3">
        <v>0.34216094531081365</v>
      </c>
      <c r="F2810" s="3">
        <f t="shared" si="36"/>
        <v>0.33397520085834692</v>
      </c>
      <c r="G2810" s="3">
        <v>0.33397520085834692</v>
      </c>
      <c r="H2810" t="s">
        <v>73</v>
      </c>
      <c r="I2810" s="4" t="s">
        <v>1312</v>
      </c>
      <c r="J2810" s="4">
        <v>88964</v>
      </c>
      <c r="K2810" s="4">
        <v>39299</v>
      </c>
      <c r="L2810" s="4">
        <v>25155.004000000001</v>
      </c>
      <c r="M2810" s="4"/>
      <c r="N2810" s="2">
        <v>-59.634294385432476</v>
      </c>
      <c r="O2810" s="2">
        <v>-21.462816388467374</v>
      </c>
      <c r="P2810" s="2">
        <v>28.275486713726899</v>
      </c>
      <c r="Q2810" s="2" t="s">
        <v>39</v>
      </c>
      <c r="R2810" s="2">
        <v>28.275486713726899</v>
      </c>
    </row>
    <row r="2811" spans="1:18" x14ac:dyDescent="0.25">
      <c r="A2811" s="7">
        <v>32873</v>
      </c>
      <c r="B2811" t="s">
        <v>1348</v>
      </c>
      <c r="C2811" t="s">
        <v>1349</v>
      </c>
      <c r="D2811" s="8">
        <v>1719.3810000000001</v>
      </c>
      <c r="E2811" s="3">
        <v>7.2769752719714059E-2</v>
      </c>
      <c r="F2811" s="3">
        <f t="shared" si="36"/>
        <v>0</v>
      </c>
      <c r="G2811" s="3">
        <v>0</v>
      </c>
      <c r="H2811" t="s">
        <v>48</v>
      </c>
      <c r="I2811" s="4" t="s">
        <v>1319</v>
      </c>
      <c r="J2811" s="4">
        <v>1364.3</v>
      </c>
      <c r="K2811" s="4">
        <v>100.4</v>
      </c>
      <c r="L2811" s="4">
        <v>53</v>
      </c>
      <c r="M2811" s="4">
        <v>131.9</v>
      </c>
      <c r="N2811" s="2">
        <v>0.3929549902152642</v>
      </c>
      <c r="O2811" s="2">
        <v>0.18551859099804308</v>
      </c>
      <c r="P2811" s="2">
        <v>3.8847760756431873</v>
      </c>
      <c r="Q2811" s="2">
        <v>9.6679615920252147</v>
      </c>
      <c r="R2811" s="2">
        <v>3.8847760756431873</v>
      </c>
    </row>
    <row r="2812" spans="1:18" x14ac:dyDescent="0.25">
      <c r="A2812" s="7">
        <v>32873</v>
      </c>
      <c r="B2812" t="s">
        <v>681</v>
      </c>
      <c r="C2812" t="s">
        <v>682</v>
      </c>
      <c r="D2812" s="8">
        <v>7612.1</v>
      </c>
      <c r="E2812" s="3">
        <v>0.32216863782822736</v>
      </c>
      <c r="F2812" s="3">
        <f t="shared" si="36"/>
        <v>0.28772943183027122</v>
      </c>
      <c r="G2812" s="3">
        <v>0.28772943183027122</v>
      </c>
      <c r="H2812" t="s">
        <v>25</v>
      </c>
      <c r="I2812" s="4" t="s">
        <v>1312</v>
      </c>
      <c r="J2812" s="4">
        <v>7686</v>
      </c>
      <c r="K2812" s="4">
        <v>1542</v>
      </c>
      <c r="L2812" s="4">
        <v>433</v>
      </c>
      <c r="M2812" s="4">
        <v>1094</v>
      </c>
      <c r="N2812" s="2">
        <v>1.0813464235624124</v>
      </c>
      <c r="O2812" s="2">
        <v>0.77769985974754563</v>
      </c>
      <c r="P2812" s="2">
        <v>5.6336195680457974</v>
      </c>
      <c r="Q2812" s="2">
        <v>14.233671610720791</v>
      </c>
      <c r="R2812" s="2">
        <v>5.6336195680457974</v>
      </c>
    </row>
    <row r="2813" spans="1:18" x14ac:dyDescent="0.25">
      <c r="A2813" s="7">
        <v>32873</v>
      </c>
      <c r="B2813" t="s">
        <v>687</v>
      </c>
      <c r="C2813" t="s">
        <v>688</v>
      </c>
      <c r="D2813" s="8">
        <v>492.61799999999999</v>
      </c>
      <c r="E2813" s="3">
        <v>2.0849183540634739E-2</v>
      </c>
      <c r="F2813" s="3">
        <f t="shared" si="36"/>
        <v>1.4758057403630526E-2</v>
      </c>
      <c r="G2813" s="3">
        <v>1.4758057403630526E-2</v>
      </c>
      <c r="H2813" t="s">
        <v>159</v>
      </c>
      <c r="I2813" s="4" t="s">
        <v>1312</v>
      </c>
      <c r="J2813" s="4">
        <v>1680.1959999999999</v>
      </c>
      <c r="K2813" s="4">
        <v>884.67399999999998</v>
      </c>
      <c r="L2813" s="4">
        <v>171.97399999999999</v>
      </c>
      <c r="M2813" s="4">
        <v>32.83</v>
      </c>
      <c r="N2813" s="2">
        <v>4.9169589213163407</v>
      </c>
      <c r="O2813" s="2">
        <v>3.9611389316540966</v>
      </c>
      <c r="P2813" s="2">
        <v>10.235353494473264</v>
      </c>
      <c r="Q2813" s="2">
        <v>1.9539387071508325</v>
      </c>
      <c r="R2813" s="2">
        <v>10.235353494473264</v>
      </c>
    </row>
    <row r="2814" spans="1:18" x14ac:dyDescent="0.25">
      <c r="A2814" s="7">
        <v>32873</v>
      </c>
      <c r="B2814" t="s">
        <v>1350</v>
      </c>
      <c r="C2814" t="s">
        <v>1351</v>
      </c>
      <c r="D2814" s="8">
        <v>203.47900000000001</v>
      </c>
      <c r="E2814" s="3">
        <v>8.6118879490087973E-3</v>
      </c>
      <c r="F2814" s="3">
        <f t="shared" si="36"/>
        <v>0</v>
      </c>
      <c r="G2814" s="3">
        <v>0</v>
      </c>
      <c r="H2814" t="s">
        <v>205</v>
      </c>
      <c r="I2814" s="4" t="s">
        <v>1312</v>
      </c>
      <c r="J2814" s="4">
        <v>407.50700000000001</v>
      </c>
      <c r="K2814" s="4">
        <v>135.785</v>
      </c>
      <c r="L2814" s="4">
        <v>20.152999999999999</v>
      </c>
      <c r="M2814" s="4">
        <v>18.36</v>
      </c>
      <c r="N2814" s="2">
        <v>5.9896338773709745</v>
      </c>
      <c r="O2814" s="2">
        <v>5.1006616674018526</v>
      </c>
      <c r="P2814" s="2">
        <v>4.9454365201088573</v>
      </c>
      <c r="Q2814" s="2">
        <v>4.5054440782612319</v>
      </c>
      <c r="R2814" s="2">
        <v>4.9454365201088573</v>
      </c>
    </row>
    <row r="2815" spans="1:18" x14ac:dyDescent="0.25">
      <c r="A2815" s="7">
        <v>32873</v>
      </c>
      <c r="B2815" t="s">
        <v>693</v>
      </c>
      <c r="C2815" t="s">
        <v>694</v>
      </c>
      <c r="D2815" s="8">
        <v>743.47299999999996</v>
      </c>
      <c r="E2815" s="3">
        <v>3.14661767018386E-2</v>
      </c>
      <c r="F2815" s="3">
        <f t="shared" si="36"/>
        <v>5.2376116224368385E-2</v>
      </c>
      <c r="G2815" s="3">
        <v>5.2376116224368385E-2</v>
      </c>
      <c r="H2815" t="s">
        <v>29</v>
      </c>
      <c r="I2815" s="4" t="s">
        <v>1329</v>
      </c>
      <c r="J2815" s="4">
        <v>1377.6</v>
      </c>
      <c r="K2815" s="4">
        <v>76.2</v>
      </c>
      <c r="L2815" s="4">
        <v>128.69999999999999</v>
      </c>
      <c r="M2815" s="4">
        <v>182</v>
      </c>
      <c r="N2815" s="2">
        <v>0.73058485139022056</v>
      </c>
      <c r="O2815" s="2">
        <v>-0.50335570469798641</v>
      </c>
      <c r="P2815" s="2">
        <v>9.3423344947735192</v>
      </c>
      <c r="Q2815" s="2">
        <v>13.211382113821138</v>
      </c>
      <c r="R2815" s="2">
        <v>9.3423344947735192</v>
      </c>
    </row>
    <row r="2816" spans="1:18" x14ac:dyDescent="0.25">
      <c r="A2816" s="7">
        <v>32873</v>
      </c>
      <c r="B2816" t="s">
        <v>1162</v>
      </c>
      <c r="C2816" t="s">
        <v>1163</v>
      </c>
      <c r="D2816" s="8">
        <v>1372.9829999999999</v>
      </c>
      <c r="E2816" s="3">
        <v>5.8109071461398695E-2</v>
      </c>
      <c r="F2816" s="3">
        <f t="shared" si="36"/>
        <v>5.5935047345140092E-2</v>
      </c>
      <c r="G2816" s="3">
        <v>5.5935047345140092E-2</v>
      </c>
      <c r="H2816" t="s">
        <v>205</v>
      </c>
      <c r="I2816" s="4" t="s">
        <v>1333</v>
      </c>
      <c r="J2816" s="4">
        <v>887.83600000000001</v>
      </c>
      <c r="K2816" s="4">
        <v>22.137</v>
      </c>
      <c r="L2816" s="4">
        <v>129.02099999999999</v>
      </c>
      <c r="M2816" s="4">
        <v>66.491</v>
      </c>
      <c r="N2816" s="2">
        <v>0.12603692801712604</v>
      </c>
      <c r="O2816" s="2">
        <v>-0.60854366057652332</v>
      </c>
      <c r="P2816" s="2">
        <v>14.532075743718433</v>
      </c>
      <c r="Q2816" s="2">
        <v>7.4891083488392001</v>
      </c>
      <c r="R2816" s="2">
        <v>14.532075743718433</v>
      </c>
    </row>
    <row r="2817" spans="1:18" x14ac:dyDescent="0.25">
      <c r="A2817" s="7">
        <v>32873</v>
      </c>
      <c r="B2817" t="s">
        <v>695</v>
      </c>
      <c r="C2817" t="s">
        <v>696</v>
      </c>
      <c r="D2817" s="8">
        <v>973.79100000000005</v>
      </c>
      <c r="E2817" s="3">
        <v>4.1213977745876609E-2</v>
      </c>
      <c r="F2817" s="3">
        <f t="shared" si="36"/>
        <v>7.1693771871806283E-2</v>
      </c>
      <c r="G2817" s="3">
        <v>7.1693771871806283E-2</v>
      </c>
      <c r="H2817" t="s">
        <v>15</v>
      </c>
      <c r="I2817" s="4" t="s">
        <v>1332</v>
      </c>
      <c r="J2817" s="4">
        <v>3609</v>
      </c>
      <c r="K2817" s="4">
        <v>1375</v>
      </c>
      <c r="L2817" s="4">
        <v>395</v>
      </c>
      <c r="M2817" s="4">
        <v>118</v>
      </c>
      <c r="N2817" s="2">
        <v>5.47808764940239</v>
      </c>
      <c r="O2817" s="2">
        <v>3.904382470119522</v>
      </c>
      <c r="P2817" s="2">
        <v>10.944860072042118</v>
      </c>
      <c r="Q2817" s="2">
        <v>3.2696037683568857</v>
      </c>
      <c r="R2817" s="2">
        <v>10.944860072042118</v>
      </c>
    </row>
    <row r="2818" spans="1:18" x14ac:dyDescent="0.25">
      <c r="A2818" s="7">
        <v>32873</v>
      </c>
      <c r="B2818" t="s">
        <v>697</v>
      </c>
      <c r="C2818" t="s">
        <v>698</v>
      </c>
      <c r="D2818" s="8">
        <v>4156.34</v>
      </c>
      <c r="E2818" s="3">
        <v>0.17590972217272166</v>
      </c>
      <c r="F2818" s="3">
        <f t="shared" si="36"/>
        <v>0.2239552179294059</v>
      </c>
      <c r="G2818" s="3">
        <v>0.2239552179294059</v>
      </c>
      <c r="H2818" t="s">
        <v>25</v>
      </c>
      <c r="I2818" s="4" t="s">
        <v>1312</v>
      </c>
      <c r="J2818" s="4">
        <v>4500</v>
      </c>
      <c r="K2818" s="4">
        <v>556</v>
      </c>
      <c r="L2818" s="4">
        <v>784</v>
      </c>
      <c r="M2818" s="4">
        <v>371</v>
      </c>
      <c r="N2818" s="2">
        <v>0.56446700507614211</v>
      </c>
      <c r="O2818" s="2">
        <v>-0.23147208121827412</v>
      </c>
      <c r="P2818" s="2">
        <v>17.422222222222221</v>
      </c>
      <c r="Q2818" s="2">
        <v>8.2444444444444454</v>
      </c>
      <c r="R2818" s="2">
        <v>17.422222222222221</v>
      </c>
    </row>
    <row r="2819" spans="1:18" x14ac:dyDescent="0.25">
      <c r="A2819" s="7">
        <v>32873</v>
      </c>
      <c r="B2819" t="s">
        <v>699</v>
      </c>
      <c r="C2819" t="s">
        <v>700</v>
      </c>
      <c r="D2819" s="8">
        <v>2068.9079999999999</v>
      </c>
      <c r="E2819" s="3">
        <v>8.75628633559625E-2</v>
      </c>
      <c r="F2819" s="3">
        <f t="shared" si="36"/>
        <v>0.11249320738758563</v>
      </c>
      <c r="G2819" s="3">
        <v>0.11249320738758563</v>
      </c>
      <c r="H2819" t="s">
        <v>222</v>
      </c>
      <c r="I2819" s="4" t="s">
        <v>1312</v>
      </c>
      <c r="J2819" s="4">
        <v>2187.52</v>
      </c>
      <c r="K2819" s="4">
        <v>412.27599999999995</v>
      </c>
      <c r="L2819" s="4">
        <v>75.981999999999999</v>
      </c>
      <c r="M2819" s="4">
        <v>229.60400000000001</v>
      </c>
      <c r="N2819" s="2">
        <v>1.8091802703177109</v>
      </c>
      <c r="O2819" s="2">
        <v>1.4757503949447077</v>
      </c>
      <c r="P2819" s="2">
        <v>3.4734311000585141</v>
      </c>
      <c r="Q2819" s="2">
        <v>10.496086892919838</v>
      </c>
      <c r="R2819" s="2">
        <v>3.4734311000585141</v>
      </c>
    </row>
    <row r="2820" spans="1:18" x14ac:dyDescent="0.25">
      <c r="A2820" s="7">
        <v>32873</v>
      </c>
      <c r="B2820" t="s">
        <v>1352</v>
      </c>
      <c r="C2820" t="s">
        <v>1353</v>
      </c>
      <c r="D2820" s="8">
        <v>1306.703</v>
      </c>
      <c r="E2820" s="3">
        <v>5.5303887962068039E-2</v>
      </c>
      <c r="F2820" s="3">
        <f t="shared" si="36"/>
        <v>0</v>
      </c>
      <c r="G2820" s="3">
        <v>0</v>
      </c>
      <c r="H2820" t="s">
        <v>159</v>
      </c>
      <c r="I2820" s="4" t="s">
        <v>1312</v>
      </c>
      <c r="J2820" s="4">
        <v>871.34400000000005</v>
      </c>
      <c r="K2820" s="4">
        <v>150.203</v>
      </c>
      <c r="L2820" s="4">
        <v>38.784999999999997</v>
      </c>
      <c r="M2820" s="4">
        <v>25.14</v>
      </c>
      <c r="N2820" s="2">
        <v>0.76123457415807216</v>
      </c>
      <c r="O2820" s="2">
        <v>0.56467070420393795</v>
      </c>
      <c r="P2820" s="2">
        <v>4.4511696872876838</v>
      </c>
      <c r="Q2820" s="2">
        <v>2.8851980388916432</v>
      </c>
      <c r="R2820" s="2">
        <v>4.4511696872876838</v>
      </c>
    </row>
    <row r="2821" spans="1:18" x14ac:dyDescent="0.25">
      <c r="A2821" s="7">
        <v>32873</v>
      </c>
      <c r="B2821" t="s">
        <v>1232</v>
      </c>
      <c r="C2821" t="s">
        <v>1233</v>
      </c>
      <c r="D2821" s="8">
        <v>3282.0149999999999</v>
      </c>
      <c r="E2821" s="3">
        <v>0.13890546654429256</v>
      </c>
      <c r="F2821" s="3">
        <f t="shared" si="36"/>
        <v>0.1378252712323686</v>
      </c>
      <c r="G2821" s="3">
        <v>0.1378252712323686</v>
      </c>
      <c r="H2821" t="s">
        <v>48</v>
      </c>
      <c r="I2821" s="4" t="s">
        <v>1312</v>
      </c>
      <c r="J2821" s="4">
        <v>5631.7380000000003</v>
      </c>
      <c r="K2821" s="4">
        <v>497.625</v>
      </c>
      <c r="L2821" s="4">
        <v>79.834999999999994</v>
      </c>
      <c r="M2821" s="4">
        <v>119.08199999999999</v>
      </c>
      <c r="N2821" s="2">
        <v>1.0905821478742825</v>
      </c>
      <c r="O2821" s="2">
        <v>0.91561781574558454</v>
      </c>
      <c r="P2821" s="2">
        <v>1.4175908041176628</v>
      </c>
      <c r="Q2821" s="2">
        <v>2.1144804676638009</v>
      </c>
      <c r="R2821" s="2">
        <v>1.4175908041176628</v>
      </c>
    </row>
    <row r="2822" spans="1:18" x14ac:dyDescent="0.25">
      <c r="A2822" s="7">
        <v>32873</v>
      </c>
      <c r="B2822" t="s">
        <v>701</v>
      </c>
      <c r="C2822" t="s">
        <v>702</v>
      </c>
      <c r="D2822" s="8">
        <v>3206.6770000000001</v>
      </c>
      <c r="E2822" s="3">
        <v>0.13571691925291399</v>
      </c>
      <c r="F2822" s="3">
        <f t="shared" si="36"/>
        <v>0.11778631127074887</v>
      </c>
      <c r="G2822" s="3">
        <v>0.11778631127074887</v>
      </c>
      <c r="H2822" t="s">
        <v>48</v>
      </c>
      <c r="I2822" s="4" t="s">
        <v>1312</v>
      </c>
      <c r="J2822" s="4">
        <v>1301.652</v>
      </c>
      <c r="K2822" s="4">
        <v>1149.412</v>
      </c>
      <c r="L2822" s="4">
        <v>18.899999999999999</v>
      </c>
      <c r="M2822" s="4">
        <v>126.095</v>
      </c>
      <c r="N2822" s="2">
        <v>6.0670034256517447</v>
      </c>
      <c r="O2822" s="2">
        <v>5.9672425350878582</v>
      </c>
      <c r="P2822" s="2">
        <v>1.4520009956578255</v>
      </c>
      <c r="Q2822" s="2">
        <v>9.6873050554218789</v>
      </c>
      <c r="R2822" s="2">
        <v>1.4520009956578255</v>
      </c>
    </row>
    <row r="2823" spans="1:18" x14ac:dyDescent="0.25">
      <c r="A2823" s="7">
        <v>32873</v>
      </c>
      <c r="B2823" t="s">
        <v>703</v>
      </c>
      <c r="C2823" t="s">
        <v>704</v>
      </c>
      <c r="D2823" s="8">
        <v>4850.3149999999996</v>
      </c>
      <c r="E2823" s="3">
        <v>0.20528098377423026</v>
      </c>
      <c r="F2823" s="3">
        <f t="shared" ref="F2823:F2886" si="37">IF(ISNUMBER(VLOOKUP($C2823,$C$2002:$E$2501,3,FALSE)),VLOOKUP($C2823,$C$2002:$E$2501,3,FALSE),0)</f>
        <v>0.21556582970988211</v>
      </c>
      <c r="G2823" s="3">
        <v>0.21556582970988211</v>
      </c>
      <c r="H2823" t="s">
        <v>70</v>
      </c>
      <c r="I2823" s="4" t="s">
        <v>1312</v>
      </c>
      <c r="J2823" s="4">
        <v>12325.300999999999</v>
      </c>
      <c r="K2823" s="4">
        <v>3944.8980000000001</v>
      </c>
      <c r="L2823" s="4">
        <v>349.37200000000001</v>
      </c>
      <c r="M2823" s="4">
        <v>901.14800000000002</v>
      </c>
      <c r="N2823" s="2">
        <v>2.3591460687058508</v>
      </c>
      <c r="O2823" s="2">
        <v>2.1502130163643454</v>
      </c>
      <c r="P2823" s="2">
        <v>2.8345920314643838</v>
      </c>
      <c r="Q2823" s="2">
        <v>7.3113670814205678</v>
      </c>
      <c r="R2823" s="2">
        <v>2.8345920314643838</v>
      </c>
    </row>
    <row r="2824" spans="1:18" x14ac:dyDescent="0.25">
      <c r="A2824" s="7">
        <v>32873</v>
      </c>
      <c r="B2824" t="s">
        <v>705</v>
      </c>
      <c r="C2824" t="s">
        <v>706</v>
      </c>
      <c r="D2824" s="8">
        <v>1956.4380000000001</v>
      </c>
      <c r="E2824" s="3">
        <v>8.2802769991905181E-2</v>
      </c>
      <c r="F2824" s="3">
        <f t="shared" si="37"/>
        <v>9.3133031970602007E-2</v>
      </c>
      <c r="G2824" s="3">
        <v>9.3133031970602007E-2</v>
      </c>
      <c r="H2824" t="s">
        <v>70</v>
      </c>
      <c r="I2824" s="4" t="s">
        <v>1312</v>
      </c>
      <c r="J2824" s="4">
        <v>7575.09</v>
      </c>
      <c r="K2824" s="4">
        <v>3481.5070000000001</v>
      </c>
      <c r="L2824" s="4">
        <v>47.911999999999999</v>
      </c>
      <c r="M2824" s="4">
        <v>395.50900000000001</v>
      </c>
      <c r="N2824" s="2">
        <v>4.7827168634562156</v>
      </c>
      <c r="O2824" s="2">
        <v>4.7168977999409298</v>
      </c>
      <c r="P2824" s="2">
        <v>0.63249413538320998</v>
      </c>
      <c r="Q2824" s="2">
        <v>5.2211788902838121</v>
      </c>
      <c r="R2824" s="2">
        <v>0.63249413538320998</v>
      </c>
    </row>
    <row r="2825" spans="1:18" x14ac:dyDescent="0.25">
      <c r="A2825" s="7">
        <v>32873</v>
      </c>
      <c r="B2825" t="s">
        <v>1354</v>
      </c>
      <c r="C2825" t="s">
        <v>1355</v>
      </c>
      <c r="D2825" s="8">
        <v>1362.6120000000001</v>
      </c>
      <c r="E2825" s="3">
        <v>5.7670137272026967E-2</v>
      </c>
      <c r="F2825" s="3">
        <f t="shared" si="37"/>
        <v>0</v>
      </c>
      <c r="G2825" s="3">
        <v>0</v>
      </c>
      <c r="H2825" t="s">
        <v>70</v>
      </c>
      <c r="I2825" s="4" t="s">
        <v>1312</v>
      </c>
      <c r="J2825" s="4">
        <v>2136.6999999999998</v>
      </c>
      <c r="K2825" s="4">
        <v>568.70000000000005</v>
      </c>
      <c r="L2825" s="4">
        <v>82.9</v>
      </c>
      <c r="M2825" s="4">
        <v>150</v>
      </c>
      <c r="N2825" s="2">
        <v>1.8186760473297092</v>
      </c>
      <c r="O2825" s="2">
        <v>1.5535657179405185</v>
      </c>
      <c r="P2825" s="2">
        <v>3.8798146674778868</v>
      </c>
      <c r="Q2825" s="2">
        <v>7.020171292179529</v>
      </c>
      <c r="R2825" s="2">
        <v>3.8798146674778868</v>
      </c>
    </row>
    <row r="2826" spans="1:18" x14ac:dyDescent="0.25">
      <c r="A2826" s="7">
        <v>32873</v>
      </c>
      <c r="B2826" t="s">
        <v>1296</v>
      </c>
      <c r="C2826" t="s">
        <v>1297</v>
      </c>
      <c r="D2826" s="8">
        <v>1990.645</v>
      </c>
      <c r="E2826" s="3">
        <v>8.4250520625001199E-2</v>
      </c>
      <c r="F2826" s="3">
        <f t="shared" si="37"/>
        <v>5.2096172400030082E-2</v>
      </c>
      <c r="G2826" s="3">
        <v>5.2096172400030082E-2</v>
      </c>
      <c r="H2826" t="s">
        <v>159</v>
      </c>
      <c r="I2826" s="4" t="s">
        <v>1329</v>
      </c>
      <c r="J2826" s="4">
        <v>1094.5519999999999</v>
      </c>
      <c r="K2826" s="4">
        <v>65.834999999999994</v>
      </c>
      <c r="L2826" s="4">
        <v>90.448999999999998</v>
      </c>
      <c r="M2826" s="4">
        <v>87.194999999999993</v>
      </c>
      <c r="N2826" s="2">
        <v>0.16176430840751779</v>
      </c>
      <c r="O2826" s="2">
        <v>-6.0479481843132739E-2</v>
      </c>
      <c r="P2826" s="2">
        <v>8.263563540151587</v>
      </c>
      <c r="Q2826" s="2">
        <v>7.9662729591650283</v>
      </c>
      <c r="R2826" s="2">
        <v>8.263563540151587</v>
      </c>
    </row>
    <row r="2827" spans="1:18" x14ac:dyDescent="0.25">
      <c r="A2827" s="7">
        <v>32873</v>
      </c>
      <c r="B2827" t="s">
        <v>707</v>
      </c>
      <c r="C2827" t="s">
        <v>708</v>
      </c>
      <c r="D2827" s="8">
        <v>1610.2370000000001</v>
      </c>
      <c r="E2827" s="3">
        <v>6.8150426409349762E-2</v>
      </c>
      <c r="F2827" s="3">
        <f t="shared" si="37"/>
        <v>6.577211487361935E-2</v>
      </c>
      <c r="G2827" s="3">
        <v>6.577211487361935E-2</v>
      </c>
      <c r="H2827" t="s">
        <v>205</v>
      </c>
      <c r="I2827" s="4" t="s">
        <v>1312</v>
      </c>
      <c r="J2827" s="4">
        <v>1512.3150000000001</v>
      </c>
      <c r="K2827" s="4">
        <v>849.80899999999997</v>
      </c>
      <c r="L2827" s="4">
        <v>295.57400000000001</v>
      </c>
      <c r="M2827" s="4">
        <v>83.385999999999996</v>
      </c>
      <c r="N2827" s="2">
        <v>3.1282656310393699</v>
      </c>
      <c r="O2827" s="2">
        <v>2.0402164510132335</v>
      </c>
      <c r="P2827" s="2">
        <v>19.544473208293244</v>
      </c>
      <c r="Q2827" s="2">
        <v>5.51379838195085</v>
      </c>
      <c r="R2827" s="2">
        <v>19.544473208293244</v>
      </c>
    </row>
    <row r="2828" spans="1:18" x14ac:dyDescent="0.25">
      <c r="A2828" s="7">
        <v>32873</v>
      </c>
      <c r="B2828" t="s">
        <v>1356</v>
      </c>
      <c r="C2828" t="s">
        <v>1357</v>
      </c>
      <c r="D2828" s="8">
        <v>2367.5619999999999</v>
      </c>
      <c r="E2828" s="3">
        <v>0.10020286445447033</v>
      </c>
      <c r="F2828" s="3">
        <f t="shared" si="37"/>
        <v>0</v>
      </c>
      <c r="G2828" s="3">
        <v>0</v>
      </c>
      <c r="H2828" t="s">
        <v>70</v>
      </c>
      <c r="I2828" s="4" t="s">
        <v>1312</v>
      </c>
      <c r="J2828" s="4">
        <v>3886.3139999999999</v>
      </c>
      <c r="K2828" s="4">
        <v>1764.61</v>
      </c>
      <c r="L2828" s="4">
        <v>13.268000000000001</v>
      </c>
      <c r="M2828" s="4">
        <v>397.23700000000002</v>
      </c>
      <c r="N2828" s="2">
        <v>14.025545646748375</v>
      </c>
      <c r="O2828" s="2">
        <v>13.920088384440524</v>
      </c>
      <c r="P2828" s="2">
        <v>0.34140319078695136</v>
      </c>
      <c r="Q2828" s="2">
        <v>10.221433471407613</v>
      </c>
      <c r="R2828" s="2">
        <v>0.34140319078695136</v>
      </c>
    </row>
    <row r="2829" spans="1:18" x14ac:dyDescent="0.25">
      <c r="A2829" s="7">
        <v>32873</v>
      </c>
      <c r="B2829" t="s">
        <v>1164</v>
      </c>
      <c r="C2829" t="s">
        <v>1165</v>
      </c>
      <c r="D2829" s="8">
        <v>3037.2159999999999</v>
      </c>
      <c r="E2829" s="3">
        <v>0.12854478284705895</v>
      </c>
      <c r="F2829" s="3">
        <f t="shared" si="37"/>
        <v>0.13009866322186311</v>
      </c>
      <c r="G2829" s="3">
        <v>0.13009866322186311</v>
      </c>
      <c r="H2829" t="s">
        <v>55</v>
      </c>
      <c r="I2829" s="4" t="s">
        <v>1314</v>
      </c>
      <c r="J2829" s="4">
        <v>1707.42</v>
      </c>
      <c r="K2829" s="4">
        <v>570.98500000000001</v>
      </c>
      <c r="L2829" s="4">
        <v>33.051000000000002</v>
      </c>
      <c r="M2829" s="4">
        <v>168.46199999999999</v>
      </c>
      <c r="N2829" s="2">
        <v>1.909055043080246</v>
      </c>
      <c r="O2829" s="2">
        <v>1.7985509523793601</v>
      </c>
      <c r="P2829" s="2">
        <v>1.9357275889939205</v>
      </c>
      <c r="Q2829" s="2">
        <v>9.8664651930983567</v>
      </c>
      <c r="R2829" s="2">
        <v>1.9357275889939205</v>
      </c>
    </row>
    <row r="2830" spans="1:18" x14ac:dyDescent="0.25">
      <c r="A2830" s="7">
        <v>32873</v>
      </c>
      <c r="B2830" t="s">
        <v>709</v>
      </c>
      <c r="C2830" t="s">
        <v>710</v>
      </c>
      <c r="D2830" s="8">
        <v>6877.4669999999996</v>
      </c>
      <c r="E2830" s="3">
        <v>0.29107659845490536</v>
      </c>
      <c r="F2830" s="3">
        <f t="shared" si="37"/>
        <v>0.29707559409395806</v>
      </c>
      <c r="G2830" s="3">
        <v>0.29707559409395806</v>
      </c>
      <c r="H2830" t="s">
        <v>101</v>
      </c>
      <c r="I2830" s="4" t="s">
        <v>1312</v>
      </c>
      <c r="J2830" s="4">
        <v>10244.322</v>
      </c>
      <c r="K2830" s="4">
        <v>791.06200000000001</v>
      </c>
      <c r="L2830" s="4">
        <v>581.04899999999998</v>
      </c>
      <c r="M2830" s="4">
        <v>651.66700000000003</v>
      </c>
      <c r="N2830" s="2">
        <v>0.6530222406400602</v>
      </c>
      <c r="O2830" s="2">
        <v>0.17336588007455925</v>
      </c>
      <c r="P2830" s="2">
        <v>5.6719126946614917</v>
      </c>
      <c r="Q2830" s="2">
        <v>6.3612506518244931</v>
      </c>
      <c r="R2830" s="2">
        <v>5.6719126946614917</v>
      </c>
    </row>
    <row r="2831" spans="1:18" x14ac:dyDescent="0.25">
      <c r="A2831" s="7">
        <v>32873</v>
      </c>
      <c r="B2831" t="s">
        <v>711</v>
      </c>
      <c r="C2831" t="s">
        <v>712</v>
      </c>
      <c r="D2831" s="8">
        <v>5593.5910000000003</v>
      </c>
      <c r="E2831" s="3">
        <v>0.23673882280030897</v>
      </c>
      <c r="F2831" s="3">
        <f t="shared" si="37"/>
        <v>0.21009419561421636</v>
      </c>
      <c r="G2831" s="3">
        <v>0.21009419561421636</v>
      </c>
      <c r="H2831" t="s">
        <v>25</v>
      </c>
      <c r="I2831" s="4" t="s">
        <v>1312</v>
      </c>
      <c r="J2831" s="4">
        <v>6375</v>
      </c>
      <c r="K2831" s="4">
        <v>1543.7</v>
      </c>
      <c r="L2831" s="4">
        <v>169.5</v>
      </c>
      <c r="M2831" s="4">
        <v>369.5</v>
      </c>
      <c r="N2831" s="2">
        <v>1.6989874532247413</v>
      </c>
      <c r="O2831" s="2">
        <v>1.5124367158265464</v>
      </c>
      <c r="P2831" s="2">
        <v>2.658823529411765</v>
      </c>
      <c r="Q2831" s="2">
        <v>5.7960784313725489</v>
      </c>
      <c r="R2831" s="2">
        <v>2.658823529411765</v>
      </c>
    </row>
    <row r="2832" spans="1:18" x14ac:dyDescent="0.25">
      <c r="A2832" s="7">
        <v>32873</v>
      </c>
      <c r="B2832" t="s">
        <v>1092</v>
      </c>
      <c r="C2832" t="s">
        <v>1093</v>
      </c>
      <c r="D2832" s="8">
        <v>821.29300000000001</v>
      </c>
      <c r="E2832" s="3">
        <v>3.4759770243146873E-2</v>
      </c>
      <c r="F2832" s="3">
        <f t="shared" si="37"/>
        <v>6.8737512267204384E-2</v>
      </c>
      <c r="G2832" s="3">
        <v>6.8737512267204384E-2</v>
      </c>
      <c r="H2832" t="s">
        <v>15</v>
      </c>
      <c r="I2832" s="4" t="s">
        <v>1312</v>
      </c>
      <c r="J2832" s="4">
        <v>3196.2</v>
      </c>
      <c r="K2832" s="4">
        <v>1121.0999999999999</v>
      </c>
      <c r="L2832" s="4">
        <v>4.7</v>
      </c>
      <c r="M2832" s="4">
        <v>186.8</v>
      </c>
      <c r="N2832" s="2">
        <v>4.5965559655596548</v>
      </c>
      <c r="O2832" s="2">
        <v>4.5772857728577279</v>
      </c>
      <c r="P2832" s="2">
        <v>0.14704962142544273</v>
      </c>
      <c r="Q2832" s="2">
        <v>5.844440272823979</v>
      </c>
      <c r="R2832" s="2">
        <v>0.14704962142544273</v>
      </c>
    </row>
    <row r="2833" spans="1:18" x14ac:dyDescent="0.25">
      <c r="A2833" s="7">
        <v>32873</v>
      </c>
      <c r="B2833" t="s">
        <v>1298</v>
      </c>
      <c r="C2833" t="s">
        <v>1299</v>
      </c>
      <c r="D2833" s="8">
        <v>1199.46</v>
      </c>
      <c r="E2833" s="3">
        <v>5.0765018106625703E-2</v>
      </c>
      <c r="F2833" s="3">
        <f t="shared" si="37"/>
        <v>5.3391731291231918E-2</v>
      </c>
      <c r="G2833" s="3">
        <v>5.3391731291231918E-2</v>
      </c>
      <c r="H2833" t="s">
        <v>15</v>
      </c>
      <c r="I2833" s="4" t="s">
        <v>1312</v>
      </c>
      <c r="J2833" s="4">
        <v>1161.3</v>
      </c>
      <c r="K2833" s="4">
        <v>221.6</v>
      </c>
      <c r="L2833" s="4">
        <v>27.5</v>
      </c>
      <c r="M2833" s="4">
        <v>63.9</v>
      </c>
      <c r="N2833" s="2">
        <v>1.1203235591506571</v>
      </c>
      <c r="O2833" s="2">
        <v>0.98129423660262882</v>
      </c>
      <c r="P2833" s="2">
        <v>2.3680358219237063</v>
      </c>
      <c r="Q2833" s="2">
        <v>5.5024541462154488</v>
      </c>
      <c r="R2833" s="2">
        <v>2.3680358219237063</v>
      </c>
    </row>
    <row r="2834" spans="1:18" x14ac:dyDescent="0.25">
      <c r="A2834" s="7">
        <v>32873</v>
      </c>
      <c r="B2834" t="s">
        <v>1094</v>
      </c>
      <c r="C2834" t="s">
        <v>1095</v>
      </c>
      <c r="D2834" s="8">
        <v>1289.3499999999999</v>
      </c>
      <c r="E2834" s="3">
        <v>5.4569453000331697E-2</v>
      </c>
      <c r="F2834" s="3">
        <f t="shared" si="37"/>
        <v>5.3691218363684394E-2</v>
      </c>
      <c r="G2834" s="3">
        <v>5.3691218363684394E-2</v>
      </c>
      <c r="H2834" t="s">
        <v>48</v>
      </c>
      <c r="I2834" s="4" t="s">
        <v>1312</v>
      </c>
      <c r="J2834" s="4">
        <v>1033.8320000000001</v>
      </c>
      <c r="K2834" s="4">
        <v>158.249</v>
      </c>
      <c r="L2834" s="4">
        <v>32.554000000000002</v>
      </c>
      <c r="M2834" s="4">
        <v>130.20099999999999</v>
      </c>
      <c r="N2834" s="2">
        <v>0.91293988692742578</v>
      </c>
      <c r="O2834" s="2">
        <v>0.7251355717087804</v>
      </c>
      <c r="P2834" s="2">
        <v>3.1488675142576352</v>
      </c>
      <c r="Q2834" s="2">
        <v>12.594019144309712</v>
      </c>
      <c r="R2834" s="2">
        <v>3.1488675142576352</v>
      </c>
    </row>
    <row r="2835" spans="1:18" x14ac:dyDescent="0.25">
      <c r="A2835" s="7">
        <v>32873</v>
      </c>
      <c r="B2835" t="s">
        <v>719</v>
      </c>
      <c r="C2835" t="s">
        <v>720</v>
      </c>
      <c r="D2835" s="8">
        <v>18004.987000000001</v>
      </c>
      <c r="E2835" s="3">
        <v>0.76202915567385365</v>
      </c>
      <c r="F2835" s="3">
        <f t="shared" si="37"/>
        <v>0.68656856754041262</v>
      </c>
      <c r="G2835" s="3">
        <v>0.68656856754041262</v>
      </c>
      <c r="H2835" t="s">
        <v>92</v>
      </c>
      <c r="I2835" s="4" t="s">
        <v>1312</v>
      </c>
      <c r="J2835" s="4">
        <v>25909</v>
      </c>
      <c r="K2835" s="4">
        <v>7411.3</v>
      </c>
      <c r="L2835" s="4">
        <v>155</v>
      </c>
      <c r="M2835" s="4">
        <v>2420.6</v>
      </c>
      <c r="N2835" s="2">
        <v>1.8428734831907698</v>
      </c>
      <c r="O2835" s="2">
        <v>1.8043316093097275</v>
      </c>
      <c r="P2835" s="2">
        <v>0.59824771314987069</v>
      </c>
      <c r="Q2835" s="2">
        <v>9.3426994480682382</v>
      </c>
      <c r="R2835" s="2">
        <v>0.59824771314987069</v>
      </c>
    </row>
    <row r="2836" spans="1:18" x14ac:dyDescent="0.25">
      <c r="A2836" s="7">
        <v>32873</v>
      </c>
      <c r="B2836" t="s">
        <v>721</v>
      </c>
      <c r="C2836" t="s">
        <v>722</v>
      </c>
      <c r="D2836" s="8">
        <v>8006.1559999999999</v>
      </c>
      <c r="E2836" s="3">
        <v>0.33884635944881031</v>
      </c>
      <c r="F2836" s="3">
        <f t="shared" si="37"/>
        <v>0.35914468600665567</v>
      </c>
      <c r="G2836" s="3">
        <v>0.35914468600665567</v>
      </c>
      <c r="H2836" t="s">
        <v>58</v>
      </c>
      <c r="I2836" s="4" t="s">
        <v>1312</v>
      </c>
      <c r="J2836" s="4">
        <v>20741</v>
      </c>
      <c r="K2836" s="4">
        <v>8496</v>
      </c>
      <c r="L2836" s="4">
        <v>303</v>
      </c>
      <c r="M2836" s="4">
        <v>1388</v>
      </c>
      <c r="N2836" s="2">
        <v>4.0018841262364582</v>
      </c>
      <c r="O2836" s="2">
        <v>3.859161563824776</v>
      </c>
      <c r="P2836" s="2">
        <v>1.4608745962104046</v>
      </c>
      <c r="Q2836" s="2">
        <v>6.6920592064027771</v>
      </c>
      <c r="R2836" s="2">
        <v>1.4608745962104046</v>
      </c>
    </row>
    <row r="2837" spans="1:18" x14ac:dyDescent="0.25">
      <c r="A2837" s="7">
        <v>32873</v>
      </c>
      <c r="B2837" t="s">
        <v>723</v>
      </c>
      <c r="C2837" t="s">
        <v>724</v>
      </c>
      <c r="D2837" s="8">
        <v>1683.854</v>
      </c>
      <c r="E2837" s="3">
        <v>7.1266135426703792E-2</v>
      </c>
      <c r="F2837" s="3">
        <f t="shared" si="37"/>
        <v>9.7876442385861712E-2</v>
      </c>
      <c r="G2837" s="3">
        <v>9.7876442385861712E-2</v>
      </c>
      <c r="H2837" t="s">
        <v>55</v>
      </c>
      <c r="I2837" s="4" t="s">
        <v>1312</v>
      </c>
      <c r="J2837" s="4">
        <v>4142.625</v>
      </c>
      <c r="K2837" s="4">
        <v>1527.9490000000001</v>
      </c>
      <c r="L2837" s="4">
        <v>25.241</v>
      </c>
      <c r="M2837" s="4">
        <v>698.92899999999997</v>
      </c>
      <c r="N2837" s="2">
        <v>2.1414542192821404</v>
      </c>
      <c r="O2837" s="2">
        <v>2.106078401143642</v>
      </c>
      <c r="P2837" s="2">
        <v>0.60929965903261818</v>
      </c>
      <c r="Q2837" s="2">
        <v>16.871645393922936</v>
      </c>
      <c r="R2837" s="2">
        <v>0.60929965903261818</v>
      </c>
    </row>
    <row r="2838" spans="1:18" x14ac:dyDescent="0.25">
      <c r="A2838" s="7">
        <v>32873</v>
      </c>
      <c r="B2838" t="s">
        <v>725</v>
      </c>
      <c r="C2838" t="s">
        <v>726</v>
      </c>
      <c r="D2838" s="8">
        <v>426.80599999999998</v>
      </c>
      <c r="E2838" s="3">
        <v>1.8063807311637311E-2</v>
      </c>
      <c r="F2838" s="3">
        <f t="shared" si="37"/>
        <v>1.3983510943234908E-2</v>
      </c>
      <c r="G2838" s="3">
        <v>1.3983510943234908E-2</v>
      </c>
      <c r="H2838" t="s">
        <v>70</v>
      </c>
      <c r="I2838" s="4" t="s">
        <v>1333</v>
      </c>
      <c r="J2838" s="4">
        <v>923.19500000000005</v>
      </c>
      <c r="K2838" s="4">
        <v>248.93</v>
      </c>
      <c r="L2838" s="4">
        <v>7.093</v>
      </c>
      <c r="M2838" s="4">
        <v>42.618000000000002</v>
      </c>
      <c r="N2838" s="2">
        <v>2.1472995937098345</v>
      </c>
      <c r="O2838" s="2">
        <v>2.0861145375969361</v>
      </c>
      <c r="P2838" s="2">
        <v>0.7683100536723011</v>
      </c>
      <c r="Q2838" s="2">
        <v>4.6163594906818171</v>
      </c>
      <c r="R2838" s="2">
        <v>0.7683100536723011</v>
      </c>
    </row>
    <row r="2839" spans="1:18" x14ac:dyDescent="0.25">
      <c r="A2839" s="7">
        <v>32873</v>
      </c>
      <c r="B2839" t="s">
        <v>1358</v>
      </c>
      <c r="C2839" t="s">
        <v>1359</v>
      </c>
      <c r="D2839" s="8">
        <v>3024.8649999999998</v>
      </c>
      <c r="E2839" s="3">
        <v>0.1280220486678158</v>
      </c>
      <c r="F2839" s="3">
        <f t="shared" si="37"/>
        <v>0</v>
      </c>
      <c r="G2839" s="3">
        <v>0</v>
      </c>
      <c r="H2839" t="s">
        <v>136</v>
      </c>
      <c r="I2839" s="4" t="s">
        <v>1329</v>
      </c>
      <c r="J2839" s="4">
        <v>787.24699999999996</v>
      </c>
      <c r="K2839" s="4">
        <v>131.63</v>
      </c>
      <c r="L2839" s="4">
        <v>49.828000000000003</v>
      </c>
      <c r="M2839" s="4">
        <v>89.275000000000006</v>
      </c>
      <c r="N2839" s="2">
        <v>0.58323880755733581</v>
      </c>
      <c r="O2839" s="2">
        <v>0.36245613413207611</v>
      </c>
      <c r="P2839" s="2">
        <v>6.3293985242242918</v>
      </c>
      <c r="Q2839" s="2">
        <v>11.340151185079145</v>
      </c>
      <c r="R2839" s="2">
        <v>6.3293985242242918</v>
      </c>
    </row>
    <row r="2840" spans="1:18" x14ac:dyDescent="0.25">
      <c r="A2840" s="7">
        <v>32873</v>
      </c>
      <c r="B2840" t="s">
        <v>1300</v>
      </c>
      <c r="C2840" t="s">
        <v>1301</v>
      </c>
      <c r="D2840" s="8">
        <v>4651.6980000000003</v>
      </c>
      <c r="E2840" s="3">
        <v>0.19687487135590567</v>
      </c>
      <c r="F2840" s="3">
        <f t="shared" si="37"/>
        <v>0.14449099778781094</v>
      </c>
      <c r="G2840" s="3">
        <v>0.14449099778781094</v>
      </c>
      <c r="H2840" t="s">
        <v>58</v>
      </c>
      <c r="I2840" s="4" t="s">
        <v>1312</v>
      </c>
      <c r="J2840" s="4">
        <v>4185</v>
      </c>
      <c r="K2840" s="4">
        <v>1516</v>
      </c>
      <c r="L2840" s="4">
        <v>16</v>
      </c>
      <c r="M2840" s="4">
        <v>428</v>
      </c>
      <c r="N2840" s="2">
        <v>3.1065573770491803</v>
      </c>
      <c r="O2840" s="2">
        <v>3.0737704918032787</v>
      </c>
      <c r="P2840" s="2">
        <v>0.38231780167264034</v>
      </c>
      <c r="Q2840" s="2">
        <v>10.227001194743131</v>
      </c>
      <c r="R2840" s="2">
        <v>0.38231780167264034</v>
      </c>
    </row>
    <row r="2841" spans="1:18" x14ac:dyDescent="0.25">
      <c r="A2841" s="7">
        <v>32873</v>
      </c>
      <c r="B2841" t="s">
        <v>1166</v>
      </c>
      <c r="C2841" t="s">
        <v>1167</v>
      </c>
      <c r="D2841" s="8">
        <v>598.02599999999995</v>
      </c>
      <c r="E2841" s="3">
        <v>2.5310390274150819E-2</v>
      </c>
      <c r="F2841" s="3">
        <f t="shared" si="37"/>
        <v>1.7142016756023865E-2</v>
      </c>
      <c r="G2841" s="3">
        <v>1.7142016756023865E-2</v>
      </c>
      <c r="H2841" t="s">
        <v>159</v>
      </c>
      <c r="I2841" s="4" t="s">
        <v>1312</v>
      </c>
      <c r="J2841" s="4">
        <v>163.26599999999999</v>
      </c>
      <c r="K2841" s="4">
        <v>12.190999999999999</v>
      </c>
      <c r="L2841" s="4">
        <v>3.3380000000000001</v>
      </c>
      <c r="M2841" s="4">
        <v>7.3250000000000002</v>
      </c>
      <c r="N2841" s="2">
        <v>0.18225989714149021</v>
      </c>
      <c r="O2841" s="2">
        <v>0.13235557947613918</v>
      </c>
      <c r="P2841" s="2">
        <v>2.0445163108056792</v>
      </c>
      <c r="Q2841" s="2">
        <v>4.4865434321904134</v>
      </c>
      <c r="R2841" s="2">
        <v>2.0445163108056792</v>
      </c>
    </row>
    <row r="2842" spans="1:18" x14ac:dyDescent="0.25">
      <c r="A2842" s="7">
        <v>32873</v>
      </c>
      <c r="B2842" t="s">
        <v>727</v>
      </c>
      <c r="C2842" t="s">
        <v>728</v>
      </c>
      <c r="D2842" s="8">
        <v>505.154</v>
      </c>
      <c r="E2842" s="3">
        <v>2.1379747516911279E-2</v>
      </c>
      <c r="F2842" s="3">
        <f t="shared" si="37"/>
        <v>3.1543013734649315E-2</v>
      </c>
      <c r="G2842" s="3">
        <v>3.1543013734649315E-2</v>
      </c>
      <c r="H2842" t="s">
        <v>159</v>
      </c>
      <c r="I2842" s="4" t="s">
        <v>1313</v>
      </c>
      <c r="J2842" s="4">
        <v>1254.4000000000001</v>
      </c>
      <c r="K2842" s="4">
        <v>253.29999999999998</v>
      </c>
      <c r="L2842" s="4">
        <v>19.8</v>
      </c>
      <c r="M2842" s="4">
        <v>110.3</v>
      </c>
      <c r="N2842" s="2">
        <v>2.2435783879539413</v>
      </c>
      <c r="O2842" s="2">
        <v>2.0682019486271033</v>
      </c>
      <c r="P2842" s="2">
        <v>1.5784438775510203</v>
      </c>
      <c r="Q2842" s="2">
        <v>8.7930484693877542</v>
      </c>
      <c r="R2842" s="2">
        <v>1.5784438775510203</v>
      </c>
    </row>
    <row r="2843" spans="1:18" x14ac:dyDescent="0.25">
      <c r="A2843" s="7">
        <v>32873</v>
      </c>
      <c r="B2843" t="s">
        <v>731</v>
      </c>
      <c r="C2843" t="s">
        <v>732</v>
      </c>
      <c r="D2843" s="8">
        <v>1013.995</v>
      </c>
      <c r="E2843" s="3">
        <v>4.2915540772537591E-2</v>
      </c>
      <c r="F2843" s="3">
        <f t="shared" si="37"/>
        <v>4.7215114134539139E-2</v>
      </c>
      <c r="G2843" s="3">
        <v>4.7215114134539139E-2</v>
      </c>
      <c r="H2843" t="s">
        <v>15</v>
      </c>
      <c r="I2843" s="4" t="s">
        <v>1312</v>
      </c>
      <c r="J2843" s="4">
        <v>1924</v>
      </c>
      <c r="K2843" s="4">
        <v>1482</v>
      </c>
      <c r="L2843" s="4">
        <v>29</v>
      </c>
      <c r="M2843" s="4">
        <v>125</v>
      </c>
      <c r="N2843" s="2">
        <v>2.4782608695652173</v>
      </c>
      <c r="O2843" s="2">
        <v>2.4297658862876252</v>
      </c>
      <c r="P2843" s="2">
        <v>1.5072765072765073</v>
      </c>
      <c r="Q2843" s="2">
        <v>6.496881496881497</v>
      </c>
      <c r="R2843" s="2">
        <v>1.5072765072765073</v>
      </c>
    </row>
    <row r="2844" spans="1:18" x14ac:dyDescent="0.25">
      <c r="A2844" s="7">
        <v>32873</v>
      </c>
      <c r="B2844" t="s">
        <v>737</v>
      </c>
      <c r="C2844" t="s">
        <v>738</v>
      </c>
      <c r="D2844" s="8">
        <v>1491.5050000000001</v>
      </c>
      <c r="E2844" s="3">
        <v>6.3125304996517417E-2</v>
      </c>
      <c r="F2844" s="3">
        <f t="shared" si="37"/>
        <v>7.7749432168549126E-2</v>
      </c>
      <c r="G2844" s="3">
        <v>7.7749432168549126E-2</v>
      </c>
      <c r="H2844" t="s">
        <v>15</v>
      </c>
      <c r="I2844" s="4" t="s">
        <v>1312</v>
      </c>
      <c r="J2844" s="4">
        <v>3067.1350000000002</v>
      </c>
      <c r="K2844" s="4">
        <v>1247.087</v>
      </c>
      <c r="L2844" s="4">
        <v>555.39800000000002</v>
      </c>
      <c r="M2844" s="4">
        <v>70.986999999999995</v>
      </c>
      <c r="N2844" s="2">
        <v>2.9895695991331572</v>
      </c>
      <c r="O2844" s="2">
        <v>1.6581460687624954</v>
      </c>
      <c r="P2844" s="2">
        <v>18.108038935358241</v>
      </c>
      <c r="Q2844" s="2">
        <v>2.3144400230182236</v>
      </c>
      <c r="R2844" s="2">
        <v>18.108038935358241</v>
      </c>
    </row>
    <row r="2845" spans="1:18" x14ac:dyDescent="0.25">
      <c r="A2845" s="7">
        <v>32873</v>
      </c>
      <c r="B2845" t="s">
        <v>739</v>
      </c>
      <c r="C2845" t="s">
        <v>740</v>
      </c>
      <c r="D2845" s="8">
        <v>20996.804</v>
      </c>
      <c r="E2845" s="3">
        <v>0.88865250632890724</v>
      </c>
      <c r="F2845" s="3">
        <f t="shared" si="37"/>
        <v>0.68316207375493143</v>
      </c>
      <c r="G2845" s="3">
        <v>0.68316207375493143</v>
      </c>
      <c r="H2845" t="s">
        <v>92</v>
      </c>
      <c r="I2845" s="4" t="s">
        <v>1312</v>
      </c>
      <c r="J2845" s="4">
        <v>21194</v>
      </c>
      <c r="K2845" s="4">
        <v>5947</v>
      </c>
      <c r="L2845" s="4">
        <v>0</v>
      </c>
      <c r="M2845" s="4">
        <v>1692</v>
      </c>
      <c r="N2845" s="2">
        <v>1.3728070175438596</v>
      </c>
      <c r="O2845" s="2">
        <v>1.3728070175438596</v>
      </c>
      <c r="P2845" s="2">
        <v>0</v>
      </c>
      <c r="Q2845" s="2">
        <v>7.9833915259035573</v>
      </c>
      <c r="R2845" s="2">
        <v>0</v>
      </c>
    </row>
    <row r="2846" spans="1:18" x14ac:dyDescent="0.25">
      <c r="A2846" s="7">
        <v>32873</v>
      </c>
      <c r="B2846" t="s">
        <v>1360</v>
      </c>
      <c r="C2846" t="s">
        <v>1361</v>
      </c>
      <c r="D2846" s="8">
        <v>5595.0879999999997</v>
      </c>
      <c r="E2846" s="3">
        <v>0.23680218067143899</v>
      </c>
      <c r="F2846" s="3">
        <f t="shared" si="37"/>
        <v>0</v>
      </c>
      <c r="G2846" s="3">
        <v>0</v>
      </c>
      <c r="H2846" t="s">
        <v>70</v>
      </c>
      <c r="I2846" s="4" t="s">
        <v>1312</v>
      </c>
      <c r="J2846" s="4">
        <v>11894.598</v>
      </c>
      <c r="K2846" s="4">
        <v>5575.4979999999996</v>
      </c>
      <c r="L2846" s="4">
        <v>157.1</v>
      </c>
      <c r="M2846" s="4">
        <v>606.4</v>
      </c>
      <c r="N2846" s="2">
        <v>3.7339257969461555</v>
      </c>
      <c r="O2846" s="2">
        <v>3.6287155103134201</v>
      </c>
      <c r="P2846" s="2">
        <v>1.3207676291371933</v>
      </c>
      <c r="Q2846" s="2">
        <v>5.0981126054028891</v>
      </c>
      <c r="R2846" s="2">
        <v>1.3207676291371933</v>
      </c>
    </row>
    <row r="2847" spans="1:18" x14ac:dyDescent="0.25">
      <c r="A2847" s="7">
        <v>32873</v>
      </c>
      <c r="B2847" t="s">
        <v>1234</v>
      </c>
      <c r="C2847" t="s">
        <v>1235</v>
      </c>
      <c r="D2847" s="8">
        <v>1320.817</v>
      </c>
      <c r="E2847" s="3">
        <v>5.5901237990878434E-2</v>
      </c>
      <c r="F2847" s="3">
        <f t="shared" si="37"/>
        <v>5.6090495397032092E-2</v>
      </c>
      <c r="G2847" s="3">
        <v>5.6090495397032092E-2</v>
      </c>
      <c r="H2847" t="s">
        <v>15</v>
      </c>
      <c r="I2847" s="4" t="s">
        <v>1318</v>
      </c>
      <c r="J2847" s="4">
        <v>707.274</v>
      </c>
      <c r="K2847" s="4">
        <v>209.98399999999998</v>
      </c>
      <c r="L2847" s="4">
        <v>128.74299999999999</v>
      </c>
      <c r="M2847" s="4">
        <v>62.881</v>
      </c>
      <c r="N2847" s="2">
        <v>1.7345305259332069</v>
      </c>
      <c r="O2847" s="2">
        <v>0.67107491264734287</v>
      </c>
      <c r="P2847" s="2">
        <v>18.202705033692741</v>
      </c>
      <c r="Q2847" s="2">
        <v>8.8906138215175439</v>
      </c>
      <c r="R2847" s="2">
        <v>18.202705033692741</v>
      </c>
    </row>
    <row r="2848" spans="1:18" x14ac:dyDescent="0.25">
      <c r="A2848" s="7">
        <v>32873</v>
      </c>
      <c r="B2848" t="s">
        <v>741</v>
      </c>
      <c r="C2848" t="s">
        <v>742</v>
      </c>
      <c r="D2848" s="8">
        <v>387.59399999999999</v>
      </c>
      <c r="E2848" s="3">
        <v>1.6404228926366435E-2</v>
      </c>
      <c r="F2848" s="3">
        <f t="shared" si="37"/>
        <v>1.7122843245036167E-2</v>
      </c>
      <c r="G2848" s="3">
        <v>1.7122843245036167E-2</v>
      </c>
      <c r="H2848" t="s">
        <v>101</v>
      </c>
      <c r="I2848" s="4" t="s">
        <v>1312</v>
      </c>
      <c r="J2848" s="4">
        <v>2440.828</v>
      </c>
      <c r="K2848" s="4">
        <v>1098.173</v>
      </c>
      <c r="L2848" s="4">
        <v>238.72499999999999</v>
      </c>
      <c r="M2848" s="4">
        <v>273.05500000000001</v>
      </c>
      <c r="N2848" s="2">
        <v>-9.537305137001173</v>
      </c>
      <c r="O2848" s="2">
        <v>-7.4640496764948541</v>
      </c>
      <c r="P2848" s="2">
        <v>9.7804925213902827</v>
      </c>
      <c r="Q2848" s="2">
        <v>11.186982450217714</v>
      </c>
      <c r="R2848" s="2">
        <v>9.7804925213902827</v>
      </c>
    </row>
    <row r="2849" spans="1:18" x14ac:dyDescent="0.25">
      <c r="A2849" s="7">
        <v>32873</v>
      </c>
      <c r="B2849" t="s">
        <v>743</v>
      </c>
      <c r="C2849" t="s">
        <v>744</v>
      </c>
      <c r="D2849" s="8">
        <v>2608.0880000000002</v>
      </c>
      <c r="E2849" s="3">
        <v>0.11038270100184519</v>
      </c>
      <c r="F2849" s="3">
        <f t="shared" si="37"/>
        <v>7.6828839543192098E-2</v>
      </c>
      <c r="G2849" s="3">
        <v>7.6828839543192098E-2</v>
      </c>
      <c r="H2849" t="s">
        <v>70</v>
      </c>
      <c r="I2849" s="4" t="s">
        <v>1312</v>
      </c>
      <c r="J2849" s="4">
        <v>6265.6</v>
      </c>
      <c r="K2849" s="4">
        <v>3041.8</v>
      </c>
      <c r="L2849" s="4">
        <v>237</v>
      </c>
      <c r="M2849" s="4">
        <v>311.2</v>
      </c>
      <c r="N2849" s="2">
        <v>5.1477407344728388</v>
      </c>
      <c r="O2849" s="2">
        <v>4.7466576408867835</v>
      </c>
      <c r="P2849" s="2">
        <v>3.7825587334014297</v>
      </c>
      <c r="Q2849" s="2">
        <v>4.9668028600612866</v>
      </c>
      <c r="R2849" s="2">
        <v>3.7825587334014297</v>
      </c>
    </row>
    <row r="2850" spans="1:18" x14ac:dyDescent="0.25">
      <c r="A2850" s="7">
        <v>32873</v>
      </c>
      <c r="B2850" t="s">
        <v>745</v>
      </c>
      <c r="C2850" t="s">
        <v>746</v>
      </c>
      <c r="D2850" s="8">
        <v>6059.6970000000001</v>
      </c>
      <c r="E2850" s="3">
        <v>0.25646593294121145</v>
      </c>
      <c r="F2850" s="3">
        <f t="shared" si="37"/>
        <v>0.24931786431650807</v>
      </c>
      <c r="G2850" s="3">
        <v>0.24931786431650807</v>
      </c>
      <c r="H2850" t="s">
        <v>15</v>
      </c>
      <c r="I2850" s="4" t="s">
        <v>1332</v>
      </c>
      <c r="J2850" s="4">
        <v>7065.2</v>
      </c>
      <c r="K2850" s="4">
        <v>744.4</v>
      </c>
      <c r="L2850" s="4">
        <v>2597.1999999999998</v>
      </c>
      <c r="M2850" s="4">
        <v>92.5</v>
      </c>
      <c r="N2850" s="2">
        <v>0.90131977236953631</v>
      </c>
      <c r="O2850" s="2">
        <v>-2.2433708681438427</v>
      </c>
      <c r="P2850" s="2">
        <v>36.76045971805469</v>
      </c>
      <c r="Q2850" s="2">
        <v>1.3092339919605958</v>
      </c>
      <c r="R2850" s="2">
        <v>36.76045971805469</v>
      </c>
    </row>
    <row r="2851" spans="1:18" x14ac:dyDescent="0.25">
      <c r="A2851" s="7">
        <v>32873</v>
      </c>
      <c r="B2851" t="s">
        <v>1096</v>
      </c>
      <c r="C2851" t="s">
        <v>1097</v>
      </c>
      <c r="D2851" s="8">
        <v>1234.068</v>
      </c>
      <c r="E2851" s="3">
        <v>5.2229740353832037E-2</v>
      </c>
      <c r="F2851" s="3">
        <f t="shared" si="37"/>
        <v>7.2420516603706409E-2</v>
      </c>
      <c r="G2851" s="3">
        <v>7.2420516603706409E-2</v>
      </c>
      <c r="H2851" t="s">
        <v>15</v>
      </c>
      <c r="I2851" s="4" t="s">
        <v>1319</v>
      </c>
      <c r="J2851" s="4">
        <v>1922.537</v>
      </c>
      <c r="K2851" s="4">
        <v>615.17899999999997</v>
      </c>
      <c r="L2851" s="4">
        <v>29.113</v>
      </c>
      <c r="M2851" s="4">
        <v>153.41200000000001</v>
      </c>
      <c r="N2851" s="2">
        <v>1.9237990699652563</v>
      </c>
      <c r="O2851" s="2">
        <v>1.8327563615439701</v>
      </c>
      <c r="P2851" s="2">
        <v>1.5143011551923318</v>
      </c>
      <c r="Q2851" s="2">
        <v>7.9796643705686812</v>
      </c>
      <c r="R2851" s="2">
        <v>1.5143011551923318</v>
      </c>
    </row>
    <row r="2852" spans="1:18" x14ac:dyDescent="0.25">
      <c r="A2852" s="7">
        <v>32873</v>
      </c>
      <c r="B2852" t="s">
        <v>749</v>
      </c>
      <c r="C2852" t="s">
        <v>750</v>
      </c>
      <c r="D2852" s="8">
        <v>8760.0460000000003</v>
      </c>
      <c r="E2852" s="3">
        <v>0.37075341720847227</v>
      </c>
      <c r="F2852" s="3">
        <f t="shared" si="37"/>
        <v>0.34227093994569108</v>
      </c>
      <c r="G2852" s="3">
        <v>0.34227093994569108</v>
      </c>
      <c r="H2852" t="s">
        <v>55</v>
      </c>
      <c r="I2852" s="4" t="s">
        <v>1314</v>
      </c>
      <c r="J2852" s="4">
        <v>12698</v>
      </c>
      <c r="K2852" s="4">
        <v>4207</v>
      </c>
      <c r="L2852" s="4">
        <v>408</v>
      </c>
      <c r="M2852" s="4">
        <v>477</v>
      </c>
      <c r="N2852" s="2">
        <v>2.3634831460674159</v>
      </c>
      <c r="O2852" s="2">
        <v>2.1342696629213482</v>
      </c>
      <c r="P2852" s="2">
        <v>3.2131044258938415</v>
      </c>
      <c r="Q2852" s="2">
        <v>3.7564970861552998</v>
      </c>
      <c r="R2852" s="2">
        <v>3.2131044258938415</v>
      </c>
    </row>
    <row r="2853" spans="1:18" x14ac:dyDescent="0.25">
      <c r="A2853" s="7">
        <v>32873</v>
      </c>
      <c r="B2853" t="s">
        <v>751</v>
      </c>
      <c r="C2853" t="s">
        <v>752</v>
      </c>
      <c r="D2853" s="8">
        <v>3224.8870000000002</v>
      </c>
      <c r="E2853" s="3">
        <v>0.13648762522036739</v>
      </c>
      <c r="F2853" s="3">
        <f t="shared" si="37"/>
        <v>0.1371416801050882</v>
      </c>
      <c r="G2853" s="3">
        <v>0.1371416801050882</v>
      </c>
      <c r="H2853" t="s">
        <v>58</v>
      </c>
      <c r="I2853" s="4" t="s">
        <v>1312</v>
      </c>
      <c r="J2853" s="4">
        <v>4881.9769999999999</v>
      </c>
      <c r="K2853" s="4">
        <v>1852.5710000000001</v>
      </c>
      <c r="L2853" s="4">
        <v>468.65600000000001</v>
      </c>
      <c r="M2853" s="4">
        <v>336.05700000000002</v>
      </c>
      <c r="N2853" s="2">
        <v>5.4147843522383177</v>
      </c>
      <c r="O2853" s="2">
        <v>4.0449738697344886</v>
      </c>
      <c r="P2853" s="2">
        <v>9.5997174914998578</v>
      </c>
      <c r="Q2853" s="2">
        <v>6.8836252198648227</v>
      </c>
      <c r="R2853" s="2">
        <v>9.5997174914998578</v>
      </c>
    </row>
    <row r="2854" spans="1:18" x14ac:dyDescent="0.25">
      <c r="A2854" s="7">
        <v>32873</v>
      </c>
      <c r="B2854" t="s">
        <v>753</v>
      </c>
      <c r="C2854" t="s">
        <v>754</v>
      </c>
      <c r="D2854" s="8">
        <v>841.15</v>
      </c>
      <c r="E2854" s="3">
        <v>3.5600182565811454E-2</v>
      </c>
      <c r="F2854" s="3">
        <f t="shared" si="37"/>
        <v>3.3132724919764364E-2</v>
      </c>
      <c r="G2854" s="3">
        <v>3.3132724919764364E-2</v>
      </c>
      <c r="H2854" t="s">
        <v>70</v>
      </c>
      <c r="I2854" s="4" t="s">
        <v>1313</v>
      </c>
      <c r="J2854" s="4">
        <v>1470.627</v>
      </c>
      <c r="K2854" s="4">
        <v>461.702</v>
      </c>
      <c r="L2854" s="4">
        <v>77.468999999999994</v>
      </c>
      <c r="M2854" s="4">
        <v>135.203</v>
      </c>
      <c r="N2854" s="2">
        <v>2.3777500823994728</v>
      </c>
      <c r="O2854" s="2">
        <v>1.9787872857613713</v>
      </c>
      <c r="P2854" s="2">
        <v>5.2677531420271766</v>
      </c>
      <c r="Q2854" s="2">
        <v>9.193561657714703</v>
      </c>
      <c r="R2854" s="2">
        <v>5.2677531420271766</v>
      </c>
    </row>
    <row r="2855" spans="1:18" x14ac:dyDescent="0.25">
      <c r="A2855" s="7">
        <v>32873</v>
      </c>
      <c r="B2855" t="s">
        <v>755</v>
      </c>
      <c r="C2855" t="s">
        <v>756</v>
      </c>
      <c r="D2855" s="8">
        <v>2939.9180000000001</v>
      </c>
      <c r="E2855" s="3">
        <v>0.12442681748619781</v>
      </c>
      <c r="F2855" s="3">
        <f t="shared" si="37"/>
        <v>0.19429289849841497</v>
      </c>
      <c r="G2855" s="3">
        <v>0.19429289849841497</v>
      </c>
      <c r="H2855" t="s">
        <v>61</v>
      </c>
      <c r="I2855" s="4" t="s">
        <v>1312</v>
      </c>
      <c r="J2855" s="4">
        <v>3717.6</v>
      </c>
      <c r="K2855" s="4">
        <v>1836.8999999999999</v>
      </c>
      <c r="L2855" s="4">
        <v>101.6</v>
      </c>
      <c r="M2855" s="4">
        <v>173.7</v>
      </c>
      <c r="N2855" s="2">
        <v>3.3791390728476816</v>
      </c>
      <c r="O2855" s="2">
        <v>3.1922369389256806</v>
      </c>
      <c r="P2855" s="2">
        <v>2.7329459866580588</v>
      </c>
      <c r="Q2855" s="2">
        <v>4.6723692704970947</v>
      </c>
      <c r="R2855" s="2">
        <v>2.7329459866580588</v>
      </c>
    </row>
    <row r="2856" spans="1:18" x14ac:dyDescent="0.25">
      <c r="A2856" s="7">
        <v>32873</v>
      </c>
      <c r="B2856" t="s">
        <v>757</v>
      </c>
      <c r="C2856" t="s">
        <v>758</v>
      </c>
      <c r="D2856" s="8">
        <v>16875.835999999999</v>
      </c>
      <c r="E2856" s="3">
        <v>0.71423984134897867</v>
      </c>
      <c r="F2856" s="3">
        <f t="shared" si="37"/>
        <v>0.54832184880344093</v>
      </c>
      <c r="G2856" s="3">
        <v>0.54832184880344093</v>
      </c>
      <c r="H2856" t="s">
        <v>61</v>
      </c>
      <c r="I2856" s="4" t="s">
        <v>1312</v>
      </c>
      <c r="J2856" s="4">
        <v>15126.7</v>
      </c>
      <c r="K2856" s="4">
        <v>6942.8</v>
      </c>
      <c r="L2856" s="4">
        <v>1533.9</v>
      </c>
      <c r="M2856" s="4">
        <v>943.8</v>
      </c>
      <c r="N2856" s="2">
        <v>2.7348932482470656</v>
      </c>
      <c r="O2856" s="2">
        <v>2.1306625699204287</v>
      </c>
      <c r="P2856" s="2">
        <v>10.140347861727939</v>
      </c>
      <c r="Q2856" s="2">
        <v>6.2392987234492647</v>
      </c>
      <c r="R2856" s="2">
        <v>10.140347861727939</v>
      </c>
    </row>
    <row r="2857" spans="1:18" x14ac:dyDescent="0.25">
      <c r="A2857" s="7">
        <v>32873</v>
      </c>
      <c r="B2857" t="s">
        <v>1098</v>
      </c>
      <c r="C2857" t="s">
        <v>1099</v>
      </c>
      <c r="D2857" s="8">
        <v>985.89800000000002</v>
      </c>
      <c r="E2857" s="3">
        <v>4.1726385057681017E-2</v>
      </c>
      <c r="F2857" s="3">
        <f t="shared" si="37"/>
        <v>4.5573586932126764E-2</v>
      </c>
      <c r="G2857" s="3">
        <v>4.5573586932126764E-2</v>
      </c>
      <c r="H2857" t="s">
        <v>22</v>
      </c>
      <c r="I2857" s="4" t="s">
        <v>1312</v>
      </c>
      <c r="J2857" s="4">
        <v>643.40300000000002</v>
      </c>
      <c r="K2857" s="4">
        <v>113.39</v>
      </c>
      <c r="L2857" s="4">
        <v>28.581</v>
      </c>
      <c r="M2857" s="4">
        <v>23.257999999999999</v>
      </c>
      <c r="N2857" s="2">
        <v>0.91495937189842569</v>
      </c>
      <c r="O2857" s="2">
        <v>0.6843353855836809</v>
      </c>
      <c r="P2857" s="2">
        <v>4.4421614446932951</v>
      </c>
      <c r="Q2857" s="2">
        <v>3.614841708851217</v>
      </c>
      <c r="R2857" s="2">
        <v>4.4421614446932951</v>
      </c>
    </row>
    <row r="2858" spans="1:18" x14ac:dyDescent="0.25">
      <c r="A2858" s="7">
        <v>32873</v>
      </c>
      <c r="B2858" t="s">
        <v>759</v>
      </c>
      <c r="C2858" t="s">
        <v>760</v>
      </c>
      <c r="D2858" s="8">
        <v>11489.254000000001</v>
      </c>
      <c r="E2858" s="3">
        <v>0.48626230748972193</v>
      </c>
      <c r="F2858" s="3">
        <f t="shared" si="37"/>
        <v>0.50669663182545321</v>
      </c>
      <c r="G2858" s="3">
        <v>0.50669663182545321</v>
      </c>
      <c r="H2858" t="s">
        <v>22</v>
      </c>
      <c r="I2858" s="4" t="s">
        <v>1312</v>
      </c>
      <c r="J2858" s="4">
        <v>8324.7999999999993</v>
      </c>
      <c r="K2858" s="4">
        <v>1716.8999999999999</v>
      </c>
      <c r="L2858" s="4">
        <v>1057.7</v>
      </c>
      <c r="M2858" s="4">
        <v>456.5</v>
      </c>
      <c r="N2858" s="2">
        <v>1.4897180043383946</v>
      </c>
      <c r="O2858" s="2">
        <v>0.57197396963123626</v>
      </c>
      <c r="P2858" s="2">
        <v>12.705410340188356</v>
      </c>
      <c r="Q2858" s="2">
        <v>5.4836152219873151</v>
      </c>
      <c r="R2858" s="2">
        <v>12.705410340188356</v>
      </c>
    </row>
    <row r="2859" spans="1:18" x14ac:dyDescent="0.25">
      <c r="A2859" s="7">
        <v>32873</v>
      </c>
      <c r="B2859" t="s">
        <v>761</v>
      </c>
      <c r="C2859" t="s">
        <v>762</v>
      </c>
      <c r="D2859" s="8">
        <v>9437.7800000000007</v>
      </c>
      <c r="E2859" s="3">
        <v>0.39943730727689963</v>
      </c>
      <c r="F2859" s="3">
        <f t="shared" si="37"/>
        <v>0.38031440774024416</v>
      </c>
      <c r="G2859" s="3">
        <v>0.38031440774024416</v>
      </c>
      <c r="H2859" t="s">
        <v>70</v>
      </c>
      <c r="I2859" s="4" t="s">
        <v>1312</v>
      </c>
      <c r="J2859" s="4">
        <v>21352</v>
      </c>
      <c r="K2859" s="4">
        <v>8532.7070000000003</v>
      </c>
      <c r="L2859" s="4">
        <v>66.778000000000006</v>
      </c>
      <c r="M2859" s="4">
        <v>1423.252</v>
      </c>
      <c r="N2859" s="2">
        <v>2.5412568589189175</v>
      </c>
      <c r="O2859" s="2">
        <v>2.5213686744863701</v>
      </c>
      <c r="P2859" s="2">
        <v>0.31274822030723121</v>
      </c>
      <c r="Q2859" s="2">
        <v>6.6656612963656796</v>
      </c>
      <c r="R2859" s="2">
        <v>0.31274822030723121</v>
      </c>
    </row>
    <row r="2860" spans="1:18" x14ac:dyDescent="0.25">
      <c r="A2860" s="7">
        <v>32873</v>
      </c>
      <c r="B2860" t="s">
        <v>763</v>
      </c>
      <c r="C2860" t="s">
        <v>764</v>
      </c>
      <c r="D2860" s="8">
        <v>7081.1850000000004</v>
      </c>
      <c r="E2860" s="3">
        <v>0.29969860165521683</v>
      </c>
      <c r="F2860" s="3">
        <f t="shared" si="37"/>
        <v>0.28132579607791691</v>
      </c>
      <c r="G2860" s="3">
        <v>0.28132579607791691</v>
      </c>
      <c r="H2860" t="s">
        <v>22</v>
      </c>
      <c r="I2860" s="4" t="s">
        <v>1312</v>
      </c>
      <c r="J2860" s="4">
        <v>3246.8910000000001</v>
      </c>
      <c r="K2860" s="4">
        <v>299.22999999999996</v>
      </c>
      <c r="L2860" s="4">
        <v>247.27500000000001</v>
      </c>
      <c r="M2860" s="4">
        <v>242.26</v>
      </c>
      <c r="N2860" s="2">
        <v>0.47787036830018487</v>
      </c>
      <c r="O2860" s="2">
        <v>8.2972145122601634E-2</v>
      </c>
      <c r="P2860" s="2">
        <v>7.6157468790914145</v>
      </c>
      <c r="Q2860" s="2">
        <v>7.4612914323271093</v>
      </c>
      <c r="R2860" s="2">
        <v>7.6157468790914145</v>
      </c>
    </row>
    <row r="2861" spans="1:18" x14ac:dyDescent="0.25">
      <c r="A2861" s="7">
        <v>32873</v>
      </c>
      <c r="B2861" t="s">
        <v>765</v>
      </c>
      <c r="C2861" t="s">
        <v>766</v>
      </c>
      <c r="D2861" s="8">
        <v>7631.5940000000001</v>
      </c>
      <c r="E2861" s="3">
        <v>0.32299368681941554</v>
      </c>
      <c r="F2861" s="3">
        <f t="shared" si="37"/>
        <v>0.29721662239791719</v>
      </c>
      <c r="G2861" s="3">
        <v>0.29721662239791719</v>
      </c>
      <c r="H2861" t="s">
        <v>22</v>
      </c>
      <c r="I2861" s="4" t="s">
        <v>1312</v>
      </c>
      <c r="J2861" s="4">
        <v>8604</v>
      </c>
      <c r="K2861" s="4">
        <v>1976</v>
      </c>
      <c r="L2861" s="4">
        <v>253</v>
      </c>
      <c r="M2861" s="4">
        <v>607</v>
      </c>
      <c r="N2861" s="2">
        <v>1.1343283582089552</v>
      </c>
      <c r="O2861" s="2">
        <v>0.98909299655568317</v>
      </c>
      <c r="P2861" s="2">
        <v>2.9404927940492795</v>
      </c>
      <c r="Q2861" s="2">
        <v>7.0548582054858198</v>
      </c>
      <c r="R2861" s="2">
        <v>2.9404927940492795</v>
      </c>
    </row>
    <row r="2862" spans="1:18" x14ac:dyDescent="0.25">
      <c r="A2862" s="7">
        <v>32873</v>
      </c>
      <c r="B2862" t="s">
        <v>767</v>
      </c>
      <c r="C2862" t="s">
        <v>768</v>
      </c>
      <c r="D2862" s="8">
        <v>2046.848</v>
      </c>
      <c r="E2862" s="3">
        <v>8.6629212963759208E-2</v>
      </c>
      <c r="F2862" s="3">
        <f t="shared" si="37"/>
        <v>8.5377267546693739E-2</v>
      </c>
      <c r="G2862" s="3">
        <v>8.5377267546693739E-2</v>
      </c>
      <c r="H2862" t="s">
        <v>48</v>
      </c>
      <c r="I2862" s="4" t="s">
        <v>1312</v>
      </c>
      <c r="J2862" s="4">
        <v>2504.627</v>
      </c>
      <c r="K2862" s="4">
        <v>557.28800000000001</v>
      </c>
      <c r="L2862" s="4">
        <v>12.763</v>
      </c>
      <c r="M2862" s="4">
        <v>218.93600000000001</v>
      </c>
      <c r="N2862" s="2">
        <v>0.63000934916473639</v>
      </c>
      <c r="O2862" s="2">
        <v>0.61558088610185047</v>
      </c>
      <c r="P2862" s="2">
        <v>0.50957687511952876</v>
      </c>
      <c r="Q2862" s="2">
        <v>8.7412616728958046</v>
      </c>
      <c r="R2862" s="2">
        <v>0.50957687511952876</v>
      </c>
    </row>
    <row r="2863" spans="1:18" x14ac:dyDescent="0.25">
      <c r="A2863" s="7">
        <v>32873</v>
      </c>
      <c r="B2863" t="s">
        <v>1236</v>
      </c>
      <c r="C2863" t="s">
        <v>1237</v>
      </c>
      <c r="D2863" s="8">
        <v>665.86</v>
      </c>
      <c r="E2863" s="3">
        <v>2.8181344068562347E-2</v>
      </c>
      <c r="F2863" s="3">
        <f t="shared" si="37"/>
        <v>2.8353872559951646E-2</v>
      </c>
      <c r="G2863" s="3">
        <v>2.8353872559951646E-2</v>
      </c>
      <c r="H2863" t="s">
        <v>39</v>
      </c>
      <c r="I2863" s="4" t="s">
        <v>1324</v>
      </c>
      <c r="J2863" s="4">
        <v>457.34199999999998</v>
      </c>
      <c r="K2863" s="4">
        <v>84.86399999999999</v>
      </c>
      <c r="L2863" s="4">
        <v>26.577000000000002</v>
      </c>
      <c r="M2863" s="4">
        <v>22.303999999999998</v>
      </c>
      <c r="N2863" s="2">
        <v>1.0188366648658382</v>
      </c>
      <c r="O2863" s="2">
        <v>0.69976589231046271</v>
      </c>
      <c r="P2863" s="2">
        <v>5.8111872515535428</v>
      </c>
      <c r="Q2863" s="2">
        <v>4.8768755111054745</v>
      </c>
      <c r="R2863" s="2">
        <v>5.8111872515535428</v>
      </c>
    </row>
    <row r="2864" spans="1:18" x14ac:dyDescent="0.25">
      <c r="A2864" s="7">
        <v>32873</v>
      </c>
      <c r="B2864" t="s">
        <v>771</v>
      </c>
      <c r="C2864" t="s">
        <v>772</v>
      </c>
      <c r="D2864" s="8">
        <v>3722.3380000000002</v>
      </c>
      <c r="E2864" s="3">
        <v>0.15754135691809726</v>
      </c>
      <c r="F2864" s="3">
        <f t="shared" si="37"/>
        <v>0.17640918906666309</v>
      </c>
      <c r="G2864" s="3">
        <v>0.17640918906666309</v>
      </c>
      <c r="H2864" t="s">
        <v>205</v>
      </c>
      <c r="I2864" s="4" t="s">
        <v>1312</v>
      </c>
      <c r="J2864" s="4">
        <v>5611.1149999999998</v>
      </c>
      <c r="K2864" s="4">
        <v>2808.14</v>
      </c>
      <c r="L2864" s="4">
        <v>61.076999999999998</v>
      </c>
      <c r="M2864" s="4">
        <v>299.73399999999998</v>
      </c>
      <c r="N2864" s="2">
        <v>3.5349105364790114</v>
      </c>
      <c r="O2864" s="2">
        <v>3.4580262889569764</v>
      </c>
      <c r="P2864" s="2">
        <v>1.0885002356929061</v>
      </c>
      <c r="Q2864" s="2">
        <v>5.3417903571749994</v>
      </c>
      <c r="R2864" s="2">
        <v>1.0885002356929061</v>
      </c>
    </row>
    <row r="2865" spans="1:18" x14ac:dyDescent="0.25">
      <c r="A2865" s="7">
        <v>32873</v>
      </c>
      <c r="B2865" t="s">
        <v>773</v>
      </c>
      <c r="C2865" t="s">
        <v>774</v>
      </c>
      <c r="D2865" s="8">
        <v>800.25900000000001</v>
      </c>
      <c r="E2865" s="3">
        <v>3.3869543482058742E-2</v>
      </c>
      <c r="F2865" s="3">
        <f t="shared" si="37"/>
        <v>3.5067717761426462E-2</v>
      </c>
      <c r="G2865" s="3">
        <v>3.5067717761426462E-2</v>
      </c>
      <c r="H2865" t="s">
        <v>101</v>
      </c>
      <c r="I2865" s="4" t="s">
        <v>1312</v>
      </c>
      <c r="J2865" s="4">
        <v>984.21600000000001</v>
      </c>
      <c r="K2865" s="4">
        <v>103.06700000000001</v>
      </c>
      <c r="L2865" s="4">
        <v>26.35</v>
      </c>
      <c r="M2865" s="4">
        <v>51.055999999999997</v>
      </c>
      <c r="N2865" s="2">
        <v>1.7200767690253673</v>
      </c>
      <c r="O2865" s="2">
        <v>1.280323765020027</v>
      </c>
      <c r="P2865" s="2">
        <v>2.6772578377104215</v>
      </c>
      <c r="Q2865" s="2">
        <v>5.1874791712388335</v>
      </c>
      <c r="R2865" s="2">
        <v>2.6772578377104215</v>
      </c>
    </row>
    <row r="2866" spans="1:18" x14ac:dyDescent="0.25">
      <c r="A2866" s="7">
        <v>32873</v>
      </c>
      <c r="B2866" t="s">
        <v>1238</v>
      </c>
      <c r="C2866" t="s">
        <v>1239</v>
      </c>
      <c r="D2866" s="8">
        <v>4285.1000000000004</v>
      </c>
      <c r="E2866" s="3">
        <v>0.18135926090799345</v>
      </c>
      <c r="F2866" s="3">
        <f t="shared" si="37"/>
        <v>0.16257711188651833</v>
      </c>
      <c r="G2866" s="3">
        <v>0.16257711188651833</v>
      </c>
      <c r="H2866" t="s">
        <v>48</v>
      </c>
      <c r="I2866" s="4" t="s">
        <v>1312</v>
      </c>
      <c r="J2866" s="4">
        <v>2448.9969999999998</v>
      </c>
      <c r="K2866" s="4">
        <v>268.32</v>
      </c>
      <c r="L2866" s="4">
        <v>577.49</v>
      </c>
      <c r="M2866" s="4">
        <v>298.28699999999998</v>
      </c>
      <c r="N2866" s="2">
        <v>1.3104121898808361</v>
      </c>
      <c r="O2866" s="2">
        <v>-1.5099140457120532</v>
      </c>
      <c r="P2866" s="2">
        <v>23.580674047375318</v>
      </c>
      <c r="Q2866" s="2">
        <v>12.179965920742248</v>
      </c>
      <c r="R2866" s="2">
        <v>23.580674047375318</v>
      </c>
    </row>
    <row r="2867" spans="1:18" x14ac:dyDescent="0.25">
      <c r="A2867" s="7">
        <v>32873</v>
      </c>
      <c r="B2867" t="s">
        <v>1302</v>
      </c>
      <c r="C2867" t="s">
        <v>1303</v>
      </c>
      <c r="D2867" s="8">
        <v>3902.0520000000001</v>
      </c>
      <c r="E2867" s="3">
        <v>0.16514743337251353</v>
      </c>
      <c r="F2867" s="3">
        <f t="shared" si="37"/>
        <v>0.1933922188582986</v>
      </c>
      <c r="G2867" s="3">
        <v>0.1933922188582986</v>
      </c>
      <c r="H2867" t="s">
        <v>38</v>
      </c>
      <c r="I2867" s="4" t="s">
        <v>1312</v>
      </c>
      <c r="J2867" s="4">
        <v>45660.711000000003</v>
      </c>
      <c r="K2867" s="4">
        <v>11442.296999999999</v>
      </c>
      <c r="L2867" s="4">
        <v>3080.6709999999998</v>
      </c>
      <c r="M2867" s="4"/>
      <c r="N2867" s="2">
        <v>13.388942064665905</v>
      </c>
      <c r="O2867" s="2">
        <v>9.7841653717259831</v>
      </c>
      <c r="P2867" s="2">
        <v>6.7468747913277118</v>
      </c>
      <c r="Q2867" s="2" t="s">
        <v>39</v>
      </c>
      <c r="R2867" s="2">
        <v>6.7468747913277118</v>
      </c>
    </row>
    <row r="2868" spans="1:18" x14ac:dyDescent="0.25">
      <c r="A2868" s="7">
        <v>32873</v>
      </c>
      <c r="B2868" t="s">
        <v>775</v>
      </c>
      <c r="C2868" t="s">
        <v>776</v>
      </c>
      <c r="D2868" s="8">
        <v>1060.568</v>
      </c>
      <c r="E2868" s="3">
        <v>4.488666043328482E-2</v>
      </c>
      <c r="F2868" s="3">
        <f t="shared" si="37"/>
        <v>4.4059354940404069E-2</v>
      </c>
      <c r="G2868" s="3">
        <v>4.4059354940404069E-2</v>
      </c>
      <c r="H2868" t="s">
        <v>528</v>
      </c>
      <c r="I2868" s="4" t="s">
        <v>1312</v>
      </c>
      <c r="J2868" s="4">
        <v>1685.9780000000001</v>
      </c>
      <c r="K2868" s="4">
        <v>486.95600000000002</v>
      </c>
      <c r="L2868" s="4">
        <v>221.06299999999999</v>
      </c>
      <c r="M2868" s="4">
        <v>155.03200000000001</v>
      </c>
      <c r="N2868" s="2">
        <v>1.6180197901368296</v>
      </c>
      <c r="O2868" s="2">
        <v>0.88348872600163475</v>
      </c>
      <c r="P2868" s="2">
        <v>13.111855552089052</v>
      </c>
      <c r="Q2868" s="2">
        <v>9.1953750286184057</v>
      </c>
      <c r="R2868" s="2">
        <v>13.111855552089052</v>
      </c>
    </row>
    <row r="2869" spans="1:18" x14ac:dyDescent="0.25">
      <c r="A2869" s="7">
        <v>32873</v>
      </c>
      <c r="B2869" t="s">
        <v>777</v>
      </c>
      <c r="C2869" t="s">
        <v>778</v>
      </c>
      <c r="D2869" s="8">
        <v>4325.0389999999998</v>
      </c>
      <c r="E2869" s="3">
        <v>0.18304960827944436</v>
      </c>
      <c r="F2869" s="3">
        <f t="shared" si="37"/>
        <v>0.2336466618496397</v>
      </c>
      <c r="G2869" s="3">
        <v>0.2336466618496397</v>
      </c>
      <c r="H2869" t="s">
        <v>48</v>
      </c>
      <c r="I2869" s="4" t="s">
        <v>1312</v>
      </c>
      <c r="J2869" s="4">
        <v>5645.4</v>
      </c>
      <c r="K2869" s="4">
        <v>1618.6</v>
      </c>
      <c r="L2869" s="4">
        <v>64.599999999999994</v>
      </c>
      <c r="M2869" s="4"/>
      <c r="N2869" s="2">
        <v>1.434166223639908</v>
      </c>
      <c r="O2869" s="2">
        <v>1.3769271664008507</v>
      </c>
      <c r="P2869" s="2">
        <v>1.1442944698338471</v>
      </c>
      <c r="Q2869" s="2" t="s">
        <v>39</v>
      </c>
      <c r="R2869" s="2">
        <v>1.1442944698338471</v>
      </c>
    </row>
    <row r="2870" spans="1:18" x14ac:dyDescent="0.25">
      <c r="A2870" s="7">
        <v>32873</v>
      </c>
      <c r="B2870" t="s">
        <v>1362</v>
      </c>
      <c r="C2870" t="s">
        <v>1363</v>
      </c>
      <c r="D2870" s="8">
        <v>1046.33</v>
      </c>
      <c r="E2870" s="3">
        <v>4.4284062324300662E-2</v>
      </c>
      <c r="F2870" s="3">
        <f t="shared" si="37"/>
        <v>0</v>
      </c>
      <c r="G2870" s="3">
        <v>0</v>
      </c>
      <c r="H2870" t="s">
        <v>76</v>
      </c>
      <c r="I2870" s="4" t="s">
        <v>1312</v>
      </c>
      <c r="J2870" s="4">
        <v>1757.2</v>
      </c>
      <c r="K2870" s="4">
        <v>331.4</v>
      </c>
      <c r="L2870" s="4">
        <v>97</v>
      </c>
      <c r="M2870" s="4">
        <v>103.4</v>
      </c>
      <c r="N2870" s="2">
        <v>1.4371205550737207</v>
      </c>
      <c r="O2870" s="2">
        <v>1.0164787510841282</v>
      </c>
      <c r="P2870" s="2">
        <v>5.520145686319144</v>
      </c>
      <c r="Q2870" s="2">
        <v>5.8843614841793759</v>
      </c>
      <c r="R2870" s="2">
        <v>5.520145686319144</v>
      </c>
    </row>
    <row r="2871" spans="1:18" x14ac:dyDescent="0.25">
      <c r="A2871" s="7">
        <v>32873</v>
      </c>
      <c r="B2871" t="s">
        <v>1100</v>
      </c>
      <c r="C2871" t="s">
        <v>1101</v>
      </c>
      <c r="D2871" s="8">
        <v>2308.3380000000002</v>
      </c>
      <c r="E2871" s="3">
        <v>9.7696313646317673E-2</v>
      </c>
      <c r="F2871" s="3">
        <f t="shared" si="37"/>
        <v>9.782652787378629E-2</v>
      </c>
      <c r="G2871" s="3">
        <v>9.782652787378629E-2</v>
      </c>
      <c r="H2871" t="s">
        <v>55</v>
      </c>
      <c r="I2871" s="4" t="s">
        <v>1333</v>
      </c>
      <c r="J2871" s="4">
        <v>1116.779</v>
      </c>
      <c r="K2871" s="4">
        <v>221.904</v>
      </c>
      <c r="L2871" s="4">
        <v>142.02199999999999</v>
      </c>
      <c r="M2871" s="4">
        <v>160.19499999999999</v>
      </c>
      <c r="N2871" s="2">
        <v>1.1124122719069582</v>
      </c>
      <c r="O2871" s="2">
        <v>0.40045117304992989</v>
      </c>
      <c r="P2871" s="2">
        <v>12.717108756522105</v>
      </c>
      <c r="Q2871" s="2">
        <v>14.344377893925298</v>
      </c>
      <c r="R2871" s="2">
        <v>12.717108756522105</v>
      </c>
    </row>
    <row r="2872" spans="1:18" x14ac:dyDescent="0.25">
      <c r="A2872" s="7">
        <v>32873</v>
      </c>
      <c r="B2872" t="s">
        <v>779</v>
      </c>
      <c r="C2872" t="s">
        <v>780</v>
      </c>
      <c r="D2872" s="8">
        <v>2384.0329999999999</v>
      </c>
      <c r="E2872" s="3">
        <v>0.10089997032980942</v>
      </c>
      <c r="F2872" s="3">
        <f t="shared" si="37"/>
        <v>0.13952511126158657</v>
      </c>
      <c r="G2872" s="3">
        <v>0.13952511126158657</v>
      </c>
      <c r="H2872" t="s">
        <v>159</v>
      </c>
      <c r="I2872" s="4" t="s">
        <v>1312</v>
      </c>
      <c r="J2872" s="4">
        <v>1776.7</v>
      </c>
      <c r="K2872" s="4">
        <v>901.2</v>
      </c>
      <c r="L2872" s="4">
        <v>279.3</v>
      </c>
      <c r="M2872" s="4">
        <v>94.5</v>
      </c>
      <c r="N2872" s="2">
        <v>2.3013278855975483</v>
      </c>
      <c r="O2872" s="2">
        <v>1.588100102145046</v>
      </c>
      <c r="P2872" s="2">
        <v>15.720155344177408</v>
      </c>
      <c r="Q2872" s="2">
        <v>5.318849552541228</v>
      </c>
      <c r="R2872" s="2">
        <v>15.720155344177408</v>
      </c>
    </row>
    <row r="2873" spans="1:18" x14ac:dyDescent="0.25">
      <c r="A2873" s="7">
        <v>32873</v>
      </c>
      <c r="B2873" t="s">
        <v>1168</v>
      </c>
      <c r="C2873" t="s">
        <v>1169</v>
      </c>
      <c r="D2873" s="8">
        <v>784.154</v>
      </c>
      <c r="E2873" s="3">
        <v>3.3187927907877689E-2</v>
      </c>
      <c r="F2873" s="3">
        <f t="shared" si="37"/>
        <v>5.5491838169664125E-2</v>
      </c>
      <c r="G2873" s="3">
        <v>5.5491838169664125E-2</v>
      </c>
      <c r="H2873" t="s">
        <v>517</v>
      </c>
      <c r="I2873" s="4" t="s">
        <v>1319</v>
      </c>
      <c r="J2873" s="4">
        <v>1143.557</v>
      </c>
      <c r="K2873" s="4">
        <v>566.55600000000004</v>
      </c>
      <c r="L2873" s="4">
        <v>40.067999999999998</v>
      </c>
      <c r="M2873" s="4"/>
      <c r="N2873" s="2">
        <v>7.2819300026991254</v>
      </c>
      <c r="O2873" s="2">
        <v>6.7669370075704034</v>
      </c>
      <c r="P2873" s="2">
        <v>3.5038043578063878</v>
      </c>
      <c r="Q2873" s="2" t="s">
        <v>39</v>
      </c>
      <c r="R2873" s="2">
        <v>3.5038043578063878</v>
      </c>
    </row>
    <row r="2874" spans="1:18" x14ac:dyDescent="0.25">
      <c r="A2874" s="7">
        <v>32873</v>
      </c>
      <c r="B2874" t="s">
        <v>783</v>
      </c>
      <c r="C2874" t="s">
        <v>784</v>
      </c>
      <c r="D2874" s="8">
        <v>24310.434000000001</v>
      </c>
      <c r="E2874" s="3">
        <v>1.0288960217013734</v>
      </c>
      <c r="F2874" s="3">
        <f t="shared" si="37"/>
        <v>0.77549436074874689</v>
      </c>
      <c r="G2874" s="3">
        <v>0.77549436074874689</v>
      </c>
      <c r="H2874" t="s">
        <v>42</v>
      </c>
      <c r="I2874" s="4" t="s">
        <v>1319</v>
      </c>
      <c r="J2874" s="4">
        <v>16351</v>
      </c>
      <c r="K2874" s="4">
        <v>4331</v>
      </c>
      <c r="L2874" s="4">
        <v>1587</v>
      </c>
      <c r="M2874" s="4">
        <v>1029</v>
      </c>
      <c r="N2874" s="2">
        <v>1.5881921525485883</v>
      </c>
      <c r="O2874" s="2">
        <v>1.0062339567290062</v>
      </c>
      <c r="P2874" s="2">
        <v>9.705828389700935</v>
      </c>
      <c r="Q2874" s="2">
        <v>6.2931930768760314</v>
      </c>
      <c r="R2874" s="2">
        <v>9.705828389700935</v>
      </c>
    </row>
    <row r="2875" spans="1:18" x14ac:dyDescent="0.25">
      <c r="A2875" s="7">
        <v>32873</v>
      </c>
      <c r="B2875" t="s">
        <v>1364</v>
      </c>
      <c r="C2875" t="s">
        <v>1365</v>
      </c>
      <c r="D2875" s="8">
        <v>4043.2510000000002</v>
      </c>
      <c r="E2875" s="3">
        <v>0.17112343073102274</v>
      </c>
      <c r="F2875" s="3">
        <f t="shared" si="37"/>
        <v>0</v>
      </c>
      <c r="G2875" s="3">
        <v>0</v>
      </c>
      <c r="H2875" t="s">
        <v>70</v>
      </c>
      <c r="I2875" s="4" t="s">
        <v>1312</v>
      </c>
      <c r="J2875" s="4">
        <v>7575.3710000000001</v>
      </c>
      <c r="K2875" s="4">
        <v>2829.9859999999999</v>
      </c>
      <c r="L2875" s="4">
        <v>53.398000000000003</v>
      </c>
      <c r="M2875" s="4">
        <v>320.91899999999998</v>
      </c>
      <c r="N2875" s="2">
        <v>2.7596669270322902</v>
      </c>
      <c r="O2875" s="2">
        <v>2.7075957526273036</v>
      </c>
      <c r="P2875" s="2">
        <v>0.70488956910493228</v>
      </c>
      <c r="Q2875" s="2">
        <v>4.2363469723133029</v>
      </c>
      <c r="R2875" s="2">
        <v>0.70488956910493228</v>
      </c>
    </row>
    <row r="2876" spans="1:18" x14ac:dyDescent="0.25">
      <c r="A2876" s="7">
        <v>32873</v>
      </c>
      <c r="B2876" t="s">
        <v>785</v>
      </c>
      <c r="C2876" t="s">
        <v>786</v>
      </c>
      <c r="D2876" s="8">
        <v>2399.384</v>
      </c>
      <c r="E2876" s="3">
        <v>0.10154967419067581</v>
      </c>
      <c r="F2876" s="3">
        <f t="shared" si="37"/>
        <v>7.766122345408781E-2</v>
      </c>
      <c r="G2876" s="3">
        <v>7.766122345408781E-2</v>
      </c>
      <c r="H2876" t="s">
        <v>76</v>
      </c>
      <c r="I2876" s="4" t="s">
        <v>1312</v>
      </c>
      <c r="J2876" s="4">
        <v>14970.004000000001</v>
      </c>
      <c r="K2876" s="4">
        <v>601.995</v>
      </c>
      <c r="L2876" s="4">
        <v>694.12699999999995</v>
      </c>
      <c r="M2876" s="4">
        <v>15.473000000000001</v>
      </c>
      <c r="N2876" s="2">
        <v>1.3898842369195108</v>
      </c>
      <c r="O2876" s="2">
        <v>-0.21271408319980781</v>
      </c>
      <c r="P2876" s="2">
        <v>4.636785668193542</v>
      </c>
      <c r="Q2876" s="2">
        <v>0.10336002582230439</v>
      </c>
      <c r="R2876" s="2">
        <v>4.636785668193542</v>
      </c>
    </row>
    <row r="2877" spans="1:18" x14ac:dyDescent="0.25">
      <c r="A2877" s="7">
        <v>32873</v>
      </c>
      <c r="B2877" t="s">
        <v>787</v>
      </c>
      <c r="C2877" t="s">
        <v>788</v>
      </c>
      <c r="D2877" s="8">
        <v>975.07799999999997</v>
      </c>
      <c r="E2877" s="3">
        <v>4.1268447739293002E-2</v>
      </c>
      <c r="F2877" s="3">
        <f t="shared" si="37"/>
        <v>3.9568474982533311E-2</v>
      </c>
      <c r="G2877" s="3">
        <v>3.9568474982533311E-2</v>
      </c>
      <c r="H2877" t="s">
        <v>70</v>
      </c>
      <c r="I2877" s="4" t="s">
        <v>1312</v>
      </c>
      <c r="J2877" s="4">
        <v>2002.8320000000001</v>
      </c>
      <c r="K2877" s="4">
        <v>673.625</v>
      </c>
      <c r="L2877" s="4">
        <v>12.789</v>
      </c>
      <c r="M2877" s="4">
        <v>141.49</v>
      </c>
      <c r="N2877" s="2">
        <v>1.7706238746730802</v>
      </c>
      <c r="O2877" s="2">
        <v>1.7370079775000329</v>
      </c>
      <c r="P2877" s="2">
        <v>0.63854581912012587</v>
      </c>
      <c r="Q2877" s="2">
        <v>7.0644966727114404</v>
      </c>
      <c r="R2877" s="2">
        <v>0.63854581912012587</v>
      </c>
    </row>
    <row r="2878" spans="1:18" x14ac:dyDescent="0.25">
      <c r="A2878" s="7">
        <v>32873</v>
      </c>
      <c r="B2878" t="s">
        <v>789</v>
      </c>
      <c r="C2878" t="s">
        <v>790</v>
      </c>
      <c r="D2878" s="8">
        <v>6174.6750000000002</v>
      </c>
      <c r="E2878" s="3">
        <v>0.26133217295910588</v>
      </c>
      <c r="F2878" s="3">
        <f t="shared" si="37"/>
        <v>0.26573931623260305</v>
      </c>
      <c r="G2878" s="3">
        <v>0.26573931623260305</v>
      </c>
      <c r="H2878" t="s">
        <v>70</v>
      </c>
      <c r="I2878" s="4" t="s">
        <v>1312</v>
      </c>
      <c r="J2878" s="4">
        <v>12919.402</v>
      </c>
      <c r="K2878" s="4">
        <v>4947.0129999999999</v>
      </c>
      <c r="L2878" s="4">
        <v>83.25</v>
      </c>
      <c r="M2878" s="4">
        <v>640.55899999999997</v>
      </c>
      <c r="N2878" s="2">
        <v>3.0583180840277948</v>
      </c>
      <c r="O2878" s="2">
        <v>3.0068516778357526</v>
      </c>
      <c r="P2878" s="2">
        <v>0.64437967020454967</v>
      </c>
      <c r="Q2878" s="2">
        <v>4.958116482481155</v>
      </c>
      <c r="R2878" s="2">
        <v>0.64437967020454967</v>
      </c>
    </row>
    <row r="2879" spans="1:18" x14ac:dyDescent="0.25">
      <c r="A2879" s="7">
        <v>32873</v>
      </c>
      <c r="B2879" t="s">
        <v>791</v>
      </c>
      <c r="C2879" t="s">
        <v>792</v>
      </c>
      <c r="D2879" s="8">
        <v>281.351</v>
      </c>
      <c r="E2879" s="3">
        <v>1.1907682298131867E-2</v>
      </c>
      <c r="F2879" s="3">
        <f t="shared" si="37"/>
        <v>1.5823375704211492E-2</v>
      </c>
      <c r="G2879" s="3">
        <v>1.5823375704211492E-2</v>
      </c>
      <c r="H2879" t="s">
        <v>159</v>
      </c>
      <c r="I2879" s="4" t="s">
        <v>1312</v>
      </c>
      <c r="J2879" s="4">
        <v>4325.3649999999998</v>
      </c>
      <c r="K2879" s="4"/>
      <c r="L2879" s="4">
        <v>249.36799999999999</v>
      </c>
      <c r="M2879" s="4">
        <v>8.93</v>
      </c>
      <c r="N2879" s="2"/>
      <c r="O2879" s="2"/>
      <c r="P2879" s="2">
        <v>5.7652475571425761</v>
      </c>
      <c r="Q2879" s="2">
        <v>0.20645656493729431</v>
      </c>
      <c r="R2879" s="2">
        <v>5.7652475571425761</v>
      </c>
    </row>
    <row r="2880" spans="1:18" x14ac:dyDescent="0.25">
      <c r="A2880" s="7">
        <v>32873</v>
      </c>
      <c r="B2880" t="s">
        <v>793</v>
      </c>
      <c r="C2880" t="s">
        <v>794</v>
      </c>
      <c r="D2880" s="8">
        <v>4381.4930000000004</v>
      </c>
      <c r="E2880" s="3">
        <v>0.18543892374823154</v>
      </c>
      <c r="F2880" s="3">
        <f t="shared" si="37"/>
        <v>0.22277718262483662</v>
      </c>
      <c r="G2880" s="3">
        <v>0.22277718262483662</v>
      </c>
      <c r="H2880" t="s">
        <v>61</v>
      </c>
      <c r="I2880" s="4" t="s">
        <v>1319</v>
      </c>
      <c r="J2880" s="4">
        <v>3221.9</v>
      </c>
      <c r="K2880" s="4">
        <v>900.8</v>
      </c>
      <c r="L2880" s="4">
        <v>23.7</v>
      </c>
      <c r="M2880" s="4">
        <v>271.8</v>
      </c>
      <c r="N2880" s="2">
        <v>1.2863058689133229</v>
      </c>
      <c r="O2880" s="2">
        <v>1.2524632300442666</v>
      </c>
      <c r="P2880" s="2">
        <v>0.73559080045935621</v>
      </c>
      <c r="Q2880" s="2">
        <v>8.4360160153946424</v>
      </c>
      <c r="R2880" s="2">
        <v>0.73559080045935621</v>
      </c>
    </row>
    <row r="2881" spans="1:18" x14ac:dyDescent="0.25">
      <c r="A2881" s="7">
        <v>32873</v>
      </c>
      <c r="B2881" t="s">
        <v>795</v>
      </c>
      <c r="C2881" t="s">
        <v>796</v>
      </c>
      <c r="D2881" s="8">
        <v>744.61300000000006</v>
      </c>
      <c r="E2881" s="3">
        <v>3.1514425180855461E-2</v>
      </c>
      <c r="F2881" s="3">
        <f t="shared" si="37"/>
        <v>0.12694063278537965</v>
      </c>
      <c r="G2881" s="3">
        <v>0.12694063278537965</v>
      </c>
      <c r="H2881" t="s">
        <v>48</v>
      </c>
      <c r="I2881" s="4" t="s">
        <v>1312</v>
      </c>
      <c r="J2881" s="4">
        <v>3003.8</v>
      </c>
      <c r="K2881" s="4">
        <v>2370.6</v>
      </c>
      <c r="L2881" s="4">
        <v>104.1</v>
      </c>
      <c r="M2881" s="4">
        <v>583.29999999999995</v>
      </c>
      <c r="N2881" s="2">
        <v>3.8069696483057647</v>
      </c>
      <c r="O2881" s="2">
        <v>3.639794443552272</v>
      </c>
      <c r="P2881" s="2">
        <v>3.4656102270457416</v>
      </c>
      <c r="Q2881" s="2">
        <v>19.418736267394632</v>
      </c>
      <c r="R2881" s="2">
        <v>3.4656102270457416</v>
      </c>
    </row>
    <row r="2882" spans="1:18" x14ac:dyDescent="0.25">
      <c r="A2882" s="7">
        <v>32873</v>
      </c>
      <c r="B2882" t="s">
        <v>797</v>
      </c>
      <c r="C2882" t="s">
        <v>798</v>
      </c>
      <c r="D2882" s="8">
        <v>14983.055</v>
      </c>
      <c r="E2882" s="3">
        <v>0.63413124103143825</v>
      </c>
      <c r="F2882" s="3">
        <f t="shared" si="37"/>
        <v>0.55711863451676125</v>
      </c>
      <c r="G2882" s="3">
        <v>0.55711863451676125</v>
      </c>
      <c r="H2882" t="s">
        <v>92</v>
      </c>
      <c r="I2882" s="4" t="s">
        <v>1312</v>
      </c>
      <c r="J2882" s="4">
        <v>25425.905999999999</v>
      </c>
      <c r="K2882" s="4">
        <v>8656.7950000000001</v>
      </c>
      <c r="L2882" s="4">
        <v>290.5</v>
      </c>
      <c r="M2882" s="4">
        <v>2185.4989999999998</v>
      </c>
      <c r="N2882" s="2">
        <v>2.2311931121847368</v>
      </c>
      <c r="O2882" s="2">
        <v>2.156319951957463</v>
      </c>
      <c r="P2882" s="2">
        <v>1.142535491164012</v>
      </c>
      <c r="Q2882" s="2">
        <v>8.5955599772924511</v>
      </c>
      <c r="R2882" s="2">
        <v>1.142535491164012</v>
      </c>
    </row>
    <row r="2883" spans="1:18" x14ac:dyDescent="0.25">
      <c r="A2883" s="7">
        <v>32873</v>
      </c>
      <c r="B2883" t="s">
        <v>801</v>
      </c>
      <c r="C2883" t="s">
        <v>802</v>
      </c>
      <c r="D2883" s="8">
        <v>3119.0450000000001</v>
      </c>
      <c r="E2883" s="3">
        <v>0.13200805020624312</v>
      </c>
      <c r="F2883" s="3">
        <f t="shared" si="37"/>
        <v>0.19488262921515781</v>
      </c>
      <c r="G2883" s="3">
        <v>0.19488262921515781</v>
      </c>
      <c r="H2883" t="s">
        <v>55</v>
      </c>
      <c r="I2883" s="4" t="s">
        <v>1319</v>
      </c>
      <c r="J2883" s="4">
        <v>2574.31</v>
      </c>
      <c r="K2883" s="4">
        <v>333.22</v>
      </c>
      <c r="L2883" s="4">
        <v>58.398000000000003</v>
      </c>
      <c r="M2883" s="4">
        <v>122.497</v>
      </c>
      <c r="N2883" s="2">
        <v>0.52493033118091215</v>
      </c>
      <c r="O2883" s="2">
        <v>0.43293440812616479</v>
      </c>
      <c r="P2883" s="2">
        <v>2.2684913627340921</v>
      </c>
      <c r="Q2883" s="2">
        <v>4.7584401257035873</v>
      </c>
      <c r="R2883" s="2">
        <v>2.2684913627340921</v>
      </c>
    </row>
    <row r="2884" spans="1:18" x14ac:dyDescent="0.25">
      <c r="A2884" s="7">
        <v>32873</v>
      </c>
      <c r="B2884" t="s">
        <v>803</v>
      </c>
      <c r="C2884" t="s">
        <v>804</v>
      </c>
      <c r="D2884" s="8">
        <v>5104.9979999999996</v>
      </c>
      <c r="E2884" s="3">
        <v>0.21605999024918549</v>
      </c>
      <c r="F2884" s="3">
        <f t="shared" si="37"/>
        <v>0.29286217543971915</v>
      </c>
      <c r="G2884" s="3">
        <v>0.29286217543971915</v>
      </c>
      <c r="H2884" t="s">
        <v>61</v>
      </c>
      <c r="I2884" s="4" t="s">
        <v>1313</v>
      </c>
      <c r="J2884" s="4">
        <v>4381.7</v>
      </c>
      <c r="K2884" s="4">
        <v>2158.3000000000002</v>
      </c>
      <c r="L2884" s="4">
        <v>380.6</v>
      </c>
      <c r="M2884" s="4">
        <v>221.6</v>
      </c>
      <c r="N2884" s="2">
        <v>2.2032462229481422</v>
      </c>
      <c r="O2884" s="2">
        <v>1.8147202939975502</v>
      </c>
      <c r="P2884" s="2">
        <v>8.6861263893009575</v>
      </c>
      <c r="Q2884" s="2">
        <v>5.0573978136339779</v>
      </c>
      <c r="R2884" s="2">
        <v>8.6861263893009575</v>
      </c>
    </row>
    <row r="2885" spans="1:18" x14ac:dyDescent="0.25">
      <c r="A2885" s="7">
        <v>32873</v>
      </c>
      <c r="B2885" t="s">
        <v>1304</v>
      </c>
      <c r="C2885" t="s">
        <v>1305</v>
      </c>
      <c r="D2885" s="8">
        <v>1136.7449999999999</v>
      </c>
      <c r="E2885" s="3">
        <v>4.8110716912290727E-2</v>
      </c>
      <c r="F2885" s="3">
        <f t="shared" si="37"/>
        <v>6.4644839194557477E-2</v>
      </c>
      <c r="G2885" s="3">
        <v>6.4644839194557477E-2</v>
      </c>
      <c r="H2885" t="s">
        <v>15</v>
      </c>
      <c r="I2885" s="4" t="s">
        <v>1319</v>
      </c>
      <c r="J2885" s="4">
        <v>1172.7829999999999</v>
      </c>
      <c r="K2885" s="4">
        <v>130.29400000000001</v>
      </c>
      <c r="L2885" s="4">
        <v>153.005</v>
      </c>
      <c r="M2885" s="4">
        <v>96.873999999999995</v>
      </c>
      <c r="N2885" s="2">
        <v>0.9886111005728595</v>
      </c>
      <c r="O2885" s="2">
        <v>-0.17232064949353151</v>
      </c>
      <c r="P2885" s="2">
        <v>13.046318031554005</v>
      </c>
      <c r="Q2885" s="2">
        <v>8.2601811247263992</v>
      </c>
      <c r="R2885" s="2">
        <v>13.046318031554005</v>
      </c>
    </row>
    <row r="2886" spans="1:18" x14ac:dyDescent="0.25">
      <c r="A2886" s="7">
        <v>32873</v>
      </c>
      <c r="B2886" t="s">
        <v>809</v>
      </c>
      <c r="C2886" t="s">
        <v>810</v>
      </c>
      <c r="D2886" s="8">
        <v>4560.59</v>
      </c>
      <c r="E2886" s="3">
        <v>0.19301888677146062</v>
      </c>
      <c r="F2886" s="3">
        <f t="shared" si="37"/>
        <v>0.23488823912037482</v>
      </c>
      <c r="G2886" s="3">
        <v>0.23488823912037482</v>
      </c>
      <c r="H2886" t="s">
        <v>15</v>
      </c>
      <c r="I2886" s="4" t="s">
        <v>1312</v>
      </c>
      <c r="J2886" s="4">
        <v>5338.2929999999997</v>
      </c>
      <c r="K2886" s="4">
        <v>1229.5529999999999</v>
      </c>
      <c r="L2886" s="4">
        <v>99.25</v>
      </c>
      <c r="M2886" s="4">
        <v>413.87900000000002</v>
      </c>
      <c r="N2886" s="2">
        <v>1.1969108473705115</v>
      </c>
      <c r="O2886" s="2">
        <v>1.1002957347226441</v>
      </c>
      <c r="P2886" s="2">
        <v>1.859208552246945</v>
      </c>
      <c r="Q2886" s="2">
        <v>7.7530214246389253</v>
      </c>
      <c r="R2886" s="2">
        <v>1.859208552246945</v>
      </c>
    </row>
    <row r="2887" spans="1:18" x14ac:dyDescent="0.25">
      <c r="A2887" s="7">
        <v>32873</v>
      </c>
      <c r="B2887" t="s">
        <v>1240</v>
      </c>
      <c r="C2887" t="s">
        <v>1241</v>
      </c>
      <c r="D2887" s="8">
        <v>2163.2640000000001</v>
      </c>
      <c r="E2887" s="3">
        <v>9.1556313782378371E-2</v>
      </c>
      <c r="F2887" s="3">
        <f t="shared" ref="F2887:F2950" si="38">IF(ISNUMBER(VLOOKUP($C2887,$C$2002:$E$2501,3,FALSE)),VLOOKUP($C2887,$C$2002:$E$2501,3,FALSE),0)</f>
        <v>7.3083825008619679E-2</v>
      </c>
      <c r="G2887" s="3">
        <v>7.3083825008619679E-2</v>
      </c>
      <c r="H2887" t="s">
        <v>159</v>
      </c>
      <c r="I2887" s="4" t="s">
        <v>1312</v>
      </c>
      <c r="J2887" s="4">
        <v>1166.367</v>
      </c>
      <c r="K2887" s="4">
        <v>112.551</v>
      </c>
      <c r="L2887" s="4">
        <v>171.42400000000001</v>
      </c>
      <c r="M2887" s="4">
        <v>18.399999999999999</v>
      </c>
      <c r="N2887" s="2">
        <v>0.38044808307249234</v>
      </c>
      <c r="O2887" s="2">
        <v>-0.19900418472271986</v>
      </c>
      <c r="P2887" s="2">
        <v>14.697260810705378</v>
      </c>
      <c r="Q2887" s="2">
        <v>1.5775480616306874</v>
      </c>
      <c r="R2887" s="2">
        <v>14.697260810705378</v>
      </c>
    </row>
    <row r="2888" spans="1:18" x14ac:dyDescent="0.25">
      <c r="A2888" s="7">
        <v>32873</v>
      </c>
      <c r="B2888" t="s">
        <v>821</v>
      </c>
      <c r="C2888" t="s">
        <v>822</v>
      </c>
      <c r="D2888" s="8">
        <v>3181.5709999999999</v>
      </c>
      <c r="E2888" s="3">
        <v>0.13465435231063583</v>
      </c>
      <c r="F2888" s="3">
        <f t="shared" si="38"/>
        <v>0.15333727545649062</v>
      </c>
      <c r="G2888" s="3">
        <v>0.15333727545649062</v>
      </c>
      <c r="H2888" t="s">
        <v>48</v>
      </c>
      <c r="I2888" s="4" t="s">
        <v>1312</v>
      </c>
      <c r="J2888" s="4">
        <v>5555.6</v>
      </c>
      <c r="K2888" s="4">
        <v>1259.9000000000001</v>
      </c>
      <c r="L2888" s="4">
        <v>70.5</v>
      </c>
      <c r="M2888" s="4">
        <v>555</v>
      </c>
      <c r="N2888" s="2">
        <v>1.2560063802213139</v>
      </c>
      <c r="O2888" s="2">
        <v>1.1857242548100888</v>
      </c>
      <c r="P2888" s="2">
        <v>1.2689898480812152</v>
      </c>
      <c r="Q2888" s="2">
        <v>9.9899200806393544</v>
      </c>
      <c r="R2888" s="2">
        <v>1.2689898480812152</v>
      </c>
    </row>
    <row r="2889" spans="1:18" x14ac:dyDescent="0.25">
      <c r="A2889" s="7">
        <v>32873</v>
      </c>
      <c r="B2889" t="s">
        <v>823</v>
      </c>
      <c r="C2889" t="s">
        <v>824</v>
      </c>
      <c r="D2889" s="8">
        <v>1384.829</v>
      </c>
      <c r="E2889" s="3">
        <v>5.8610432410901872E-2</v>
      </c>
      <c r="F2889" s="3">
        <f t="shared" si="38"/>
        <v>7.1447210028030589E-2</v>
      </c>
      <c r="G2889" s="3">
        <v>7.1447210028030589E-2</v>
      </c>
      <c r="H2889" t="s">
        <v>19</v>
      </c>
      <c r="I2889" s="4" t="s">
        <v>1317</v>
      </c>
      <c r="J2889" s="4">
        <v>1539.3109999999999</v>
      </c>
      <c r="K2889" s="4">
        <v>574.6450000000001</v>
      </c>
      <c r="L2889" s="4">
        <v>14.505000000000001</v>
      </c>
      <c r="M2889" s="4">
        <v>103.114</v>
      </c>
      <c r="N2889" s="2">
        <v>2.0562324441343285</v>
      </c>
      <c r="O2889" s="2">
        <v>2.0043297013937349</v>
      </c>
      <c r="P2889" s="2">
        <v>0.94230470645633035</v>
      </c>
      <c r="Q2889" s="2">
        <v>6.698711306552088</v>
      </c>
      <c r="R2889" s="2">
        <v>0.94230470645633035</v>
      </c>
    </row>
    <row r="2890" spans="1:18" x14ac:dyDescent="0.25">
      <c r="A2890" s="7">
        <v>32873</v>
      </c>
      <c r="B2890" t="s">
        <v>825</v>
      </c>
      <c r="C2890" t="s">
        <v>826</v>
      </c>
      <c r="D2890" s="8">
        <v>5861.5</v>
      </c>
      <c r="E2890" s="3">
        <v>0.24807759627831408</v>
      </c>
      <c r="F2890" s="3">
        <f t="shared" si="38"/>
        <v>0.29701289724122415</v>
      </c>
      <c r="G2890" s="3">
        <v>0.29701289724122415</v>
      </c>
      <c r="H2890" t="s">
        <v>15</v>
      </c>
      <c r="I2890" s="4" t="s">
        <v>1313</v>
      </c>
      <c r="J2890" s="4">
        <v>8938.7999999999993</v>
      </c>
      <c r="K2890" s="4">
        <v>1321.6</v>
      </c>
      <c r="L2890" s="4">
        <v>332.4</v>
      </c>
      <c r="M2890" s="4">
        <v>608.6</v>
      </c>
      <c r="N2890" s="2">
        <v>0.7896277708071936</v>
      </c>
      <c r="O2890" s="2">
        <v>0.59102587082511793</v>
      </c>
      <c r="P2890" s="2">
        <v>3.7186199489864409</v>
      </c>
      <c r="Q2890" s="2">
        <v>6.8085201593055009</v>
      </c>
      <c r="R2890" s="2">
        <v>3.7186199489864409</v>
      </c>
    </row>
    <row r="2891" spans="1:18" x14ac:dyDescent="0.25">
      <c r="A2891" s="7">
        <v>32873</v>
      </c>
      <c r="B2891" t="s">
        <v>827</v>
      </c>
      <c r="C2891" t="s">
        <v>828</v>
      </c>
      <c r="D2891" s="8">
        <v>2314.9749999999999</v>
      </c>
      <c r="E2891" s="3">
        <v>9.7977212905295583E-2</v>
      </c>
      <c r="F2891" s="3">
        <f t="shared" si="38"/>
        <v>0.12081672957900567</v>
      </c>
      <c r="G2891" s="3">
        <v>0.12081672957900567</v>
      </c>
      <c r="H2891" t="s">
        <v>48</v>
      </c>
      <c r="I2891" s="4" t="s">
        <v>1312</v>
      </c>
      <c r="J2891" s="4">
        <v>2455</v>
      </c>
      <c r="K2891" s="4">
        <v>531</v>
      </c>
      <c r="L2891" s="4">
        <v>150</v>
      </c>
      <c r="M2891" s="4">
        <v>385</v>
      </c>
      <c r="N2891" s="2">
        <v>1.2523584905660377</v>
      </c>
      <c r="O2891" s="2">
        <v>0.89858490566037741</v>
      </c>
      <c r="P2891" s="2">
        <v>6.1099796334012222</v>
      </c>
      <c r="Q2891" s="2">
        <v>15.682281059063136</v>
      </c>
      <c r="R2891" s="2">
        <v>6.1099796334012222</v>
      </c>
    </row>
    <row r="2892" spans="1:18" x14ac:dyDescent="0.25">
      <c r="A2892" s="7">
        <v>32873</v>
      </c>
      <c r="B2892" t="s">
        <v>1102</v>
      </c>
      <c r="C2892" t="s">
        <v>1103</v>
      </c>
      <c r="D2892" s="8">
        <v>811.66499999999996</v>
      </c>
      <c r="E2892" s="3">
        <v>3.4352282211590514E-2</v>
      </c>
      <c r="F2892" s="3">
        <f t="shared" si="38"/>
        <v>2.1878560624648852E-2</v>
      </c>
      <c r="G2892" s="3">
        <v>2.1878560624648852E-2</v>
      </c>
      <c r="H2892" t="s">
        <v>58</v>
      </c>
      <c r="I2892" s="4" t="s">
        <v>1312</v>
      </c>
      <c r="J2892" s="4">
        <v>737.82600000000002</v>
      </c>
      <c r="K2892" s="4">
        <v>171.33</v>
      </c>
      <c r="L2892" s="4">
        <v>131.04300000000001</v>
      </c>
      <c r="M2892" s="4">
        <v>22.945</v>
      </c>
      <c r="N2892" s="2">
        <v>7.3938373899533927</v>
      </c>
      <c r="O2892" s="2">
        <v>1.7386069394096326</v>
      </c>
      <c r="P2892" s="2">
        <v>17.760691545161055</v>
      </c>
      <c r="Q2892" s="2">
        <v>3.1098117984457039</v>
      </c>
      <c r="R2892" s="2">
        <v>17.760691545161055</v>
      </c>
    </row>
    <row r="2893" spans="1:18" x14ac:dyDescent="0.25">
      <c r="A2893" s="7">
        <v>32873</v>
      </c>
      <c r="B2893" t="s">
        <v>831</v>
      </c>
      <c r="C2893" t="s">
        <v>832</v>
      </c>
      <c r="D2893" s="8">
        <v>41545.735000000001</v>
      </c>
      <c r="E2893" s="3">
        <v>1.758349581918591</v>
      </c>
      <c r="F2893" s="3">
        <f t="shared" si="38"/>
        <v>1.613966891365038</v>
      </c>
      <c r="G2893" s="3">
        <v>1.613966891365038</v>
      </c>
      <c r="H2893" t="s">
        <v>58</v>
      </c>
      <c r="I2893" s="4" t="s">
        <v>1312</v>
      </c>
      <c r="J2893" s="4">
        <v>54116</v>
      </c>
      <c r="K2893" s="4">
        <v>5398</v>
      </c>
      <c r="L2893" s="4">
        <v>3900</v>
      </c>
      <c r="M2893" s="4">
        <v>4259</v>
      </c>
      <c r="N2893" s="2">
        <v>0.63580683156654894</v>
      </c>
      <c r="O2893" s="2">
        <v>0.17644287396937575</v>
      </c>
      <c r="P2893" s="2">
        <v>7.2067410747283605</v>
      </c>
      <c r="Q2893" s="2">
        <v>7.8701308300687414</v>
      </c>
      <c r="R2893" s="2">
        <v>7.2067410747283605</v>
      </c>
    </row>
    <row r="2894" spans="1:18" x14ac:dyDescent="0.25">
      <c r="A2894" s="7">
        <v>32873</v>
      </c>
      <c r="B2894" t="s">
        <v>1170</v>
      </c>
      <c r="C2894" t="s">
        <v>1171</v>
      </c>
      <c r="D2894" s="8">
        <v>2923.72</v>
      </c>
      <c r="E2894" s="3">
        <v>0.12374126585188644</v>
      </c>
      <c r="F2894" s="3">
        <f t="shared" si="38"/>
        <v>9.7623542191346266E-2</v>
      </c>
      <c r="G2894" s="3">
        <v>9.7623542191346266E-2</v>
      </c>
      <c r="H2894" t="s">
        <v>159</v>
      </c>
      <c r="I2894" s="4" t="s">
        <v>1312</v>
      </c>
      <c r="J2894" s="4">
        <v>915.37699999999995</v>
      </c>
      <c r="K2894" s="4">
        <v>65.971999999999994</v>
      </c>
      <c r="L2894" s="4">
        <v>97.165999999999997</v>
      </c>
      <c r="M2894" s="4">
        <v>85.567999999999998</v>
      </c>
      <c r="N2894" s="2">
        <v>0.25686830301520058</v>
      </c>
      <c r="O2894" s="2">
        <v>-0.12145682780961875</v>
      </c>
      <c r="P2894" s="2">
        <v>10.614861417754652</v>
      </c>
      <c r="Q2894" s="2">
        <v>9.3478424736474697</v>
      </c>
      <c r="R2894" s="2">
        <v>10.614861417754652</v>
      </c>
    </row>
    <row r="2895" spans="1:18" x14ac:dyDescent="0.25">
      <c r="A2895" s="7">
        <v>32873</v>
      </c>
      <c r="B2895" t="s">
        <v>833</v>
      </c>
      <c r="C2895" t="s">
        <v>834</v>
      </c>
      <c r="D2895" s="8">
        <v>1056.155</v>
      </c>
      <c r="E2895" s="3">
        <v>4.4699888031616959E-2</v>
      </c>
      <c r="F2895" s="3">
        <f t="shared" si="38"/>
        <v>3.4375252943110418E-2</v>
      </c>
      <c r="G2895" s="3">
        <v>3.4375252943110418E-2</v>
      </c>
      <c r="H2895" t="s">
        <v>159</v>
      </c>
      <c r="I2895" s="4" t="s">
        <v>1312</v>
      </c>
      <c r="J2895" s="4">
        <v>720.80600000000004</v>
      </c>
      <c r="K2895" s="4">
        <v>214.083</v>
      </c>
      <c r="L2895" s="4">
        <v>75.575999999999993</v>
      </c>
      <c r="M2895" s="4">
        <v>79.566000000000003</v>
      </c>
      <c r="N2895" s="2">
        <v>1.2984249055367876</v>
      </c>
      <c r="O2895" s="2">
        <v>0.84005240206454435</v>
      </c>
      <c r="P2895" s="2">
        <v>10.484929370732207</v>
      </c>
      <c r="Q2895" s="2">
        <v>11.038476372283251</v>
      </c>
      <c r="R2895" s="2">
        <v>10.484929370732207</v>
      </c>
    </row>
    <row r="2896" spans="1:18" x14ac:dyDescent="0.25">
      <c r="A2896" s="7">
        <v>32873</v>
      </c>
      <c r="B2896" t="s">
        <v>1366</v>
      </c>
      <c r="C2896" t="s">
        <v>1367</v>
      </c>
      <c r="D2896" s="8">
        <v>399.23</v>
      </c>
      <c r="E2896" s="3">
        <v>1.6896701998155989E-2</v>
      </c>
      <c r="F2896" s="3">
        <f t="shared" si="38"/>
        <v>0</v>
      </c>
      <c r="G2896" s="3">
        <v>0</v>
      </c>
      <c r="H2896" t="s">
        <v>517</v>
      </c>
      <c r="I2896" s="4" t="s">
        <v>1312</v>
      </c>
      <c r="J2896" s="4">
        <v>164.74600000000001</v>
      </c>
      <c r="K2896" s="4">
        <v>16.5</v>
      </c>
      <c r="L2896" s="4">
        <v>0.41299999999999998</v>
      </c>
      <c r="M2896" s="4">
        <v>32.034999999999997</v>
      </c>
      <c r="N2896" s="2">
        <v>0.39244600894301213</v>
      </c>
      <c r="O2896" s="2">
        <v>0.38262296641613552</v>
      </c>
      <c r="P2896" s="2">
        <v>0.2506889393369186</v>
      </c>
      <c r="Q2896" s="2">
        <v>19.44508516139997</v>
      </c>
      <c r="R2896" s="2">
        <v>0.2506889393369186</v>
      </c>
    </row>
    <row r="2897" spans="1:18" x14ac:dyDescent="0.25">
      <c r="A2897" s="7">
        <v>32873</v>
      </c>
      <c r="B2897" t="s">
        <v>837</v>
      </c>
      <c r="C2897" t="s">
        <v>838</v>
      </c>
      <c r="D2897" s="8">
        <v>1551.027</v>
      </c>
      <c r="E2897" s="3">
        <v>6.5644468126377989E-2</v>
      </c>
      <c r="F2897" s="3">
        <f t="shared" si="38"/>
        <v>0.10946511314126672</v>
      </c>
      <c r="G2897" s="3">
        <v>0.10946511314126672</v>
      </c>
      <c r="H2897" t="s">
        <v>101</v>
      </c>
      <c r="I2897" s="4" t="s">
        <v>1312</v>
      </c>
      <c r="J2897" s="4">
        <v>5937.5140000000001</v>
      </c>
      <c r="K2897" s="4">
        <v>2726.6569999999997</v>
      </c>
      <c r="L2897" s="4">
        <v>103.60899999999999</v>
      </c>
      <c r="M2897" s="4">
        <v>1169.1400000000001</v>
      </c>
      <c r="N2897" s="2">
        <v>2.6135153087681191</v>
      </c>
      <c r="O2897" s="2">
        <v>2.5142055284671296</v>
      </c>
      <c r="P2897" s="2">
        <v>1.744989569708804</v>
      </c>
      <c r="Q2897" s="2">
        <v>19.690732518693853</v>
      </c>
      <c r="R2897" s="2">
        <v>1.744989569708804</v>
      </c>
    </row>
    <row r="2898" spans="1:18" x14ac:dyDescent="0.25">
      <c r="A2898" s="7">
        <v>32873</v>
      </c>
      <c r="B2898" t="s">
        <v>839</v>
      </c>
      <c r="C2898" t="s">
        <v>840</v>
      </c>
      <c r="D2898" s="8">
        <v>1169.9100000000001</v>
      </c>
      <c r="E2898" s="3">
        <v>4.9514366742636262E-2</v>
      </c>
      <c r="F2898" s="3">
        <f t="shared" si="38"/>
        <v>7.4607353248093977E-2</v>
      </c>
      <c r="G2898" s="3">
        <v>7.4607353248093977E-2</v>
      </c>
      <c r="H2898" t="s">
        <v>48</v>
      </c>
      <c r="I2898" s="4" t="s">
        <v>1312</v>
      </c>
      <c r="J2898" s="4">
        <v>3008.549</v>
      </c>
      <c r="K2898" s="4">
        <v>596.79100000000005</v>
      </c>
      <c r="L2898" s="4">
        <v>237.44900000000001</v>
      </c>
      <c r="M2898" s="4">
        <v>196.47</v>
      </c>
      <c r="N2898" s="2">
        <v>1.6474470810375099</v>
      </c>
      <c r="O2898" s="2">
        <v>0.99196691805704329</v>
      </c>
      <c r="P2898" s="2">
        <v>7.8924757416282745</v>
      </c>
      <c r="Q2898" s="2">
        <v>6.5303905636903377</v>
      </c>
      <c r="R2898" s="2">
        <v>7.8924757416282745</v>
      </c>
    </row>
    <row r="2899" spans="1:18" x14ac:dyDescent="0.25">
      <c r="A2899" s="7">
        <v>32873</v>
      </c>
      <c r="B2899" t="s">
        <v>841</v>
      </c>
      <c r="C2899" t="s">
        <v>842</v>
      </c>
      <c r="D2899" s="8">
        <v>2442.3359999999998</v>
      </c>
      <c r="E2899" s="3">
        <v>0.10336754144570372</v>
      </c>
      <c r="F2899" s="3">
        <f t="shared" si="38"/>
        <v>7.8786333529980282E-2</v>
      </c>
      <c r="G2899" s="3">
        <v>7.8786333529980282E-2</v>
      </c>
      <c r="H2899" t="s">
        <v>76</v>
      </c>
      <c r="I2899" s="4" t="s">
        <v>1312</v>
      </c>
      <c r="J2899" s="4">
        <v>9278.7379999999994</v>
      </c>
      <c r="K2899" s="4">
        <v>764.97500000000002</v>
      </c>
      <c r="L2899" s="4">
        <v>37.319000000000003</v>
      </c>
      <c r="M2899" s="4">
        <v>24.73</v>
      </c>
      <c r="N2899" s="2">
        <v>1.6742869274408181</v>
      </c>
      <c r="O2899" s="2">
        <v>1.5926075080543494</v>
      </c>
      <c r="P2899" s="2">
        <v>0.40219909216102451</v>
      </c>
      <c r="Q2899" s="2">
        <v>0.26652331383858452</v>
      </c>
      <c r="R2899" s="2">
        <v>0.40219909216102451</v>
      </c>
    </row>
    <row r="2900" spans="1:18" x14ac:dyDescent="0.25">
      <c r="A2900" s="7">
        <v>32873</v>
      </c>
      <c r="B2900" t="s">
        <v>1104</v>
      </c>
      <c r="C2900" t="s">
        <v>1105</v>
      </c>
      <c r="D2900" s="8">
        <v>840.05600000000004</v>
      </c>
      <c r="E2900" s="3">
        <v>3.5553880955246163E-2</v>
      </c>
      <c r="F2900" s="3">
        <f t="shared" si="38"/>
        <v>3.4386080958957468E-2</v>
      </c>
      <c r="G2900" s="3">
        <v>3.4386080958957468E-2</v>
      </c>
      <c r="H2900" t="s">
        <v>205</v>
      </c>
      <c r="I2900" s="4" t="s">
        <v>1313</v>
      </c>
      <c r="J2900" s="4">
        <v>215.66</v>
      </c>
      <c r="K2900" s="4">
        <v>6.6129999999999995</v>
      </c>
      <c r="L2900" s="4">
        <v>23.745999999999999</v>
      </c>
      <c r="M2900" s="4">
        <v>25.172999999999998</v>
      </c>
      <c r="N2900" s="2">
        <v>0.16233399612146204</v>
      </c>
      <c r="O2900" s="2">
        <v>-0.42057588924073935</v>
      </c>
      <c r="P2900" s="2">
        <v>11.010850412686636</v>
      </c>
      <c r="Q2900" s="2">
        <v>11.672540109431512</v>
      </c>
      <c r="R2900" s="2">
        <v>11.010850412686636</v>
      </c>
    </row>
    <row r="2901" spans="1:18" x14ac:dyDescent="0.25">
      <c r="A2901" s="7">
        <v>32873</v>
      </c>
      <c r="B2901" t="s">
        <v>1242</v>
      </c>
      <c r="C2901" t="s">
        <v>1243</v>
      </c>
      <c r="D2901" s="8">
        <v>1032.394</v>
      </c>
      <c r="E2901" s="3">
        <v>4.3694245829933254E-2</v>
      </c>
      <c r="F2901" s="3">
        <f t="shared" si="38"/>
        <v>4.2667189020010772E-2</v>
      </c>
      <c r="G2901" s="3">
        <v>4.2667189020010772E-2</v>
      </c>
      <c r="H2901" t="s">
        <v>205</v>
      </c>
      <c r="I2901" s="4" t="s">
        <v>1312</v>
      </c>
      <c r="J2901" s="4">
        <v>538.00199999999995</v>
      </c>
      <c r="K2901" s="4">
        <v>141.357</v>
      </c>
      <c r="L2901" s="4">
        <v>23.556000000000001</v>
      </c>
      <c r="M2901" s="4">
        <v>124.33199999999999</v>
      </c>
      <c r="N2901" s="2">
        <v>1.3146064280931478</v>
      </c>
      <c r="O2901" s="2">
        <v>1.0955379064057733</v>
      </c>
      <c r="P2901" s="2">
        <v>4.3784223850468962</v>
      </c>
      <c r="Q2901" s="2">
        <v>23.109951264121694</v>
      </c>
      <c r="R2901" s="2">
        <v>4.3784223850468962</v>
      </c>
    </row>
    <row r="2902" spans="1:18" x14ac:dyDescent="0.25">
      <c r="A2902" s="7">
        <v>32873</v>
      </c>
      <c r="B2902" t="s">
        <v>845</v>
      </c>
      <c r="C2902" t="s">
        <v>846</v>
      </c>
      <c r="D2902" s="8">
        <v>2920.614</v>
      </c>
      <c r="E2902" s="3">
        <v>0.12360980990817913</v>
      </c>
      <c r="F2902" s="3">
        <f t="shared" si="38"/>
        <v>0.14342768663163091</v>
      </c>
      <c r="G2902" s="3">
        <v>0.14342768663163091</v>
      </c>
      <c r="H2902" t="s">
        <v>101</v>
      </c>
      <c r="I2902" s="4" t="s">
        <v>1312</v>
      </c>
      <c r="J2902" s="4">
        <v>6609.2</v>
      </c>
      <c r="K2902" s="4">
        <v>3002</v>
      </c>
      <c r="L2902" s="4">
        <v>285.2</v>
      </c>
      <c r="M2902" s="4">
        <v>521.6</v>
      </c>
      <c r="N2902" s="2">
        <v>3.7827620967741935</v>
      </c>
      <c r="O2902" s="2">
        <v>3.4233870967741935</v>
      </c>
      <c r="P2902" s="2">
        <v>4.3151969981238274</v>
      </c>
      <c r="Q2902" s="2">
        <v>7.8920292925013626</v>
      </c>
      <c r="R2902" s="2">
        <v>4.3151969981238274</v>
      </c>
    </row>
    <row r="2903" spans="1:18" x14ac:dyDescent="0.25">
      <c r="A2903" s="7">
        <v>32873</v>
      </c>
      <c r="B2903" t="s">
        <v>847</v>
      </c>
      <c r="C2903" t="s">
        <v>848</v>
      </c>
      <c r="D2903" s="8">
        <v>9673.4699999999993</v>
      </c>
      <c r="E2903" s="3">
        <v>0.4094124686974977</v>
      </c>
      <c r="F2903" s="3">
        <f t="shared" si="38"/>
        <v>0.33713312565565146</v>
      </c>
      <c r="G2903" s="3">
        <v>0.33713312565565146</v>
      </c>
      <c r="H2903" t="s">
        <v>22</v>
      </c>
      <c r="I2903" s="4" t="s">
        <v>1312</v>
      </c>
      <c r="J2903" s="4">
        <v>3613.5</v>
      </c>
      <c r="K2903" s="4">
        <v>685.3</v>
      </c>
      <c r="L2903" s="4">
        <v>934.5</v>
      </c>
      <c r="M2903" s="4">
        <v>186.1</v>
      </c>
      <c r="N2903" s="2">
        <v>0.89371413667188315</v>
      </c>
      <c r="O2903" s="2">
        <v>-0.32498695878977579</v>
      </c>
      <c r="P2903" s="2">
        <v>25.861353258613534</v>
      </c>
      <c r="Q2903" s="2">
        <v>5.1501314515013146</v>
      </c>
      <c r="R2903" s="2">
        <v>25.861353258613534</v>
      </c>
    </row>
    <row r="2904" spans="1:18" x14ac:dyDescent="0.25">
      <c r="A2904" s="7">
        <v>32873</v>
      </c>
      <c r="B2904" t="s">
        <v>849</v>
      </c>
      <c r="C2904" t="s">
        <v>850</v>
      </c>
      <c r="D2904" s="8">
        <v>11674.851000000001</v>
      </c>
      <c r="E2904" s="3">
        <v>0.4941173714898015</v>
      </c>
      <c r="F2904" s="3">
        <f t="shared" si="38"/>
        <v>0.40965357692268761</v>
      </c>
      <c r="G2904" s="3">
        <v>0.40965357692268761</v>
      </c>
      <c r="H2904" t="s">
        <v>58</v>
      </c>
      <c r="I2904" s="4" t="s">
        <v>1312</v>
      </c>
      <c r="J2904" s="4">
        <v>5481.7860000000001</v>
      </c>
      <c r="K2904" s="4">
        <v>645.64400000000001</v>
      </c>
      <c r="L2904" s="4">
        <v>1353.473</v>
      </c>
      <c r="M2904" s="4">
        <v>548.55399999999997</v>
      </c>
      <c r="N2904" s="2">
        <v>0.67141072956865633</v>
      </c>
      <c r="O2904" s="2">
        <v>-0.73607744407111719</v>
      </c>
      <c r="P2904" s="2">
        <v>24.690365512261877</v>
      </c>
      <c r="Q2904" s="2">
        <v>10.006848133071959</v>
      </c>
      <c r="R2904" s="2">
        <v>24.690365512261877</v>
      </c>
    </row>
    <row r="2905" spans="1:18" x14ac:dyDescent="0.25">
      <c r="A2905" s="7">
        <v>32873</v>
      </c>
      <c r="B2905" t="s">
        <v>851</v>
      </c>
      <c r="C2905" t="s">
        <v>852</v>
      </c>
      <c r="D2905" s="8">
        <v>524.99400000000003</v>
      </c>
      <c r="E2905" s="3">
        <v>2.2219440344713338E-2</v>
      </c>
      <c r="F2905" s="3">
        <f t="shared" si="38"/>
        <v>1.653628170366319E-2</v>
      </c>
      <c r="G2905" s="3">
        <v>1.653628170366319E-2</v>
      </c>
      <c r="H2905" t="s">
        <v>25</v>
      </c>
      <c r="I2905" s="4" t="s">
        <v>1319</v>
      </c>
      <c r="J2905" s="4">
        <v>355.64699999999999</v>
      </c>
      <c r="K2905" s="4">
        <v>4.1150000000000002</v>
      </c>
      <c r="L2905" s="4">
        <v>79.97</v>
      </c>
      <c r="M2905" s="4">
        <v>15.597</v>
      </c>
      <c r="N2905" s="2">
        <v>6.2692342850178245E-2</v>
      </c>
      <c r="O2905" s="2">
        <v>-1.1556567841798957</v>
      </c>
      <c r="P2905" s="2">
        <v>22.485779438600634</v>
      </c>
      <c r="Q2905" s="2">
        <v>4.3855283469282744</v>
      </c>
      <c r="R2905" s="2">
        <v>22.485779438600634</v>
      </c>
    </row>
    <row r="2906" spans="1:18" x14ac:dyDescent="0.25">
      <c r="A2906" s="7">
        <v>32873</v>
      </c>
      <c r="B2906" t="s">
        <v>853</v>
      </c>
      <c r="C2906" t="s">
        <v>854</v>
      </c>
      <c r="D2906" s="8">
        <v>3539.4009999999998</v>
      </c>
      <c r="E2906" s="3">
        <v>0.14979887270239037</v>
      </c>
      <c r="F2906" s="3">
        <f t="shared" si="38"/>
        <v>0.15189070535891458</v>
      </c>
      <c r="G2906" s="3">
        <v>0.15189070535891458</v>
      </c>
      <c r="H2906" t="s">
        <v>42</v>
      </c>
      <c r="I2906" s="4" t="s">
        <v>1312</v>
      </c>
      <c r="J2906" s="4">
        <v>5746.3</v>
      </c>
      <c r="K2906" s="4">
        <v>1899</v>
      </c>
      <c r="L2906" s="4">
        <v>49.3</v>
      </c>
      <c r="M2906" s="4">
        <v>790.6</v>
      </c>
      <c r="N2906" s="2">
        <v>2.4784651527016441</v>
      </c>
      <c r="O2906" s="2">
        <v>2.4141216392586791</v>
      </c>
      <c r="P2906" s="2">
        <v>0.8579433722569304</v>
      </c>
      <c r="Q2906" s="2">
        <v>13.758418460574632</v>
      </c>
      <c r="R2906" s="2">
        <v>0.8579433722569304</v>
      </c>
    </row>
    <row r="2907" spans="1:18" x14ac:dyDescent="0.25">
      <c r="A2907" s="7">
        <v>32873</v>
      </c>
      <c r="B2907" t="s">
        <v>855</v>
      </c>
      <c r="C2907" t="s">
        <v>856</v>
      </c>
      <c r="D2907" s="8">
        <v>8770.1839999999993</v>
      </c>
      <c r="E2907" s="3">
        <v>0.37118249008590454</v>
      </c>
      <c r="F2907" s="3">
        <f t="shared" si="38"/>
        <v>0.31839035842030744</v>
      </c>
      <c r="G2907" s="3">
        <v>0.31839035842030744</v>
      </c>
      <c r="H2907" t="s">
        <v>222</v>
      </c>
      <c r="I2907" s="4" t="s">
        <v>1314</v>
      </c>
      <c r="J2907" s="4">
        <v>10213.252</v>
      </c>
      <c r="K2907" s="4">
        <v>3301.7060000000001</v>
      </c>
      <c r="L2907" s="4">
        <v>137.99100000000001</v>
      </c>
      <c r="M2907" s="4">
        <v>206.19</v>
      </c>
      <c r="N2907" s="2">
        <v>4.7559869263534233</v>
      </c>
      <c r="O2907" s="2">
        <v>4.5572159297975716</v>
      </c>
      <c r="P2907" s="2">
        <v>1.3510975740146234</v>
      </c>
      <c r="Q2907" s="2">
        <v>2.018847669674654</v>
      </c>
      <c r="R2907" s="2">
        <v>1.3510975740146234</v>
      </c>
    </row>
    <row r="2908" spans="1:18" x14ac:dyDescent="0.25">
      <c r="A2908" s="7">
        <v>32873</v>
      </c>
      <c r="B2908" t="s">
        <v>859</v>
      </c>
      <c r="C2908" t="s">
        <v>860</v>
      </c>
      <c r="D2908" s="8">
        <v>6991.7049999999999</v>
      </c>
      <c r="E2908" s="3">
        <v>0.29591151928466602</v>
      </c>
      <c r="F2908" s="3">
        <f t="shared" si="38"/>
        <v>0.36989991645937509</v>
      </c>
      <c r="G2908" s="3">
        <v>0.36989991645937509</v>
      </c>
      <c r="H2908" t="s">
        <v>55</v>
      </c>
      <c r="I2908" s="4" t="s">
        <v>1314</v>
      </c>
      <c r="J2908" s="4">
        <v>13145</v>
      </c>
      <c r="K2908" s="4">
        <v>3734</v>
      </c>
      <c r="L2908" s="4">
        <v>353</v>
      </c>
      <c r="M2908" s="4">
        <v>631</v>
      </c>
      <c r="N2908" s="2">
        <v>2.0629834254143646</v>
      </c>
      <c r="O2908" s="2">
        <v>1.8679558011049724</v>
      </c>
      <c r="P2908" s="2">
        <v>2.6854317230886267</v>
      </c>
      <c r="Q2908" s="2">
        <v>4.8003042982122484</v>
      </c>
      <c r="R2908" s="2">
        <v>2.6854317230886267</v>
      </c>
    </row>
    <row r="2909" spans="1:18" x14ac:dyDescent="0.25">
      <c r="A2909" s="7">
        <v>32873</v>
      </c>
      <c r="B2909" t="s">
        <v>861</v>
      </c>
      <c r="C2909" t="s">
        <v>862</v>
      </c>
      <c r="D2909" s="8">
        <v>13057.927</v>
      </c>
      <c r="E2909" s="3">
        <v>0.55265361128340806</v>
      </c>
      <c r="F2909" s="3">
        <f t="shared" si="38"/>
        <v>0.80384564514881307</v>
      </c>
      <c r="G2909" s="3">
        <v>0.80384564514881307</v>
      </c>
      <c r="H2909" t="s">
        <v>55</v>
      </c>
      <c r="I2909" s="4" t="s">
        <v>1312</v>
      </c>
      <c r="J2909" s="4">
        <v>86971.6</v>
      </c>
      <c r="K2909" s="4">
        <v>27093.5</v>
      </c>
      <c r="L2909" s="4">
        <v>3280.5</v>
      </c>
      <c r="M2909" s="4">
        <v>1040.4000000000001</v>
      </c>
      <c r="N2909" s="2"/>
      <c r="O2909" s="2"/>
      <c r="P2909" s="2">
        <v>3.771920948907459</v>
      </c>
      <c r="Q2909" s="2">
        <v>1.196252569804396</v>
      </c>
      <c r="R2909" s="2">
        <v>3.771920948907459</v>
      </c>
    </row>
    <row r="2910" spans="1:18" x14ac:dyDescent="0.25">
      <c r="A2910" s="7">
        <v>32873</v>
      </c>
      <c r="B2910" t="s">
        <v>1306</v>
      </c>
      <c r="C2910" t="s">
        <v>1307</v>
      </c>
      <c r="D2910" s="8">
        <v>4705.3090000000002</v>
      </c>
      <c r="E2910" s="3">
        <v>0.19914386188974115</v>
      </c>
      <c r="F2910" s="3">
        <f t="shared" si="38"/>
        <v>0.21447896101678604</v>
      </c>
      <c r="G2910" s="3">
        <v>0.21447896101678604</v>
      </c>
      <c r="H2910" t="s">
        <v>38</v>
      </c>
      <c r="I2910" s="4" t="s">
        <v>1312</v>
      </c>
      <c r="J2910" s="4">
        <v>83943</v>
      </c>
      <c r="K2910" s="4">
        <v>23091.004000000001</v>
      </c>
      <c r="L2910" s="4">
        <v>12120</v>
      </c>
      <c r="M2910" s="4"/>
      <c r="N2910" s="2">
        <v>11.029856221638404</v>
      </c>
      <c r="O2910" s="2">
        <v>5.2405082397898264</v>
      </c>
      <c r="P2910" s="2">
        <v>14.438368893177515</v>
      </c>
      <c r="Q2910" s="2" t="s">
        <v>39</v>
      </c>
      <c r="R2910" s="2">
        <v>14.438368893177515</v>
      </c>
    </row>
    <row r="2911" spans="1:18" x14ac:dyDescent="0.25">
      <c r="A2911" s="7">
        <v>32873</v>
      </c>
      <c r="B2911" t="s">
        <v>865</v>
      </c>
      <c r="C2911" t="s">
        <v>866</v>
      </c>
      <c r="D2911" s="8">
        <v>3503.2359999999999</v>
      </c>
      <c r="E2911" s="3">
        <v>0.14826825319042153</v>
      </c>
      <c r="F2911" s="3">
        <f t="shared" si="38"/>
        <v>0.12653328811117268</v>
      </c>
      <c r="G2911" s="3">
        <v>0.12653328811117268</v>
      </c>
      <c r="H2911" t="s">
        <v>70</v>
      </c>
      <c r="I2911" s="4" t="s">
        <v>1312</v>
      </c>
      <c r="J2911" s="4">
        <v>7326</v>
      </c>
      <c r="K2911" s="4">
        <v>2505</v>
      </c>
      <c r="L2911" s="4">
        <v>309</v>
      </c>
      <c r="M2911" s="4">
        <v>640</v>
      </c>
      <c r="N2911" s="2">
        <v>2.7110389610389611</v>
      </c>
      <c r="O2911" s="2">
        <v>2.3766233766233764</v>
      </c>
      <c r="P2911" s="2">
        <v>4.2178542178542182</v>
      </c>
      <c r="Q2911" s="2">
        <v>8.7360087360087366</v>
      </c>
      <c r="R2911" s="2">
        <v>4.2178542178542182</v>
      </c>
    </row>
    <row r="2912" spans="1:18" x14ac:dyDescent="0.25">
      <c r="A2912" s="7">
        <v>32873</v>
      </c>
      <c r="B2912" t="s">
        <v>1172</v>
      </c>
      <c r="C2912" t="s">
        <v>1173</v>
      </c>
      <c r="D2912" s="8">
        <v>755.98400000000004</v>
      </c>
      <c r="E2912" s="3">
        <v>3.1995682597434953E-2</v>
      </c>
      <c r="F2912" s="3">
        <f t="shared" si="38"/>
        <v>4.457550796897649E-2</v>
      </c>
      <c r="G2912" s="3">
        <v>4.457550796897649E-2</v>
      </c>
      <c r="H2912" t="s">
        <v>517</v>
      </c>
      <c r="I2912" s="4" t="s">
        <v>1312</v>
      </c>
      <c r="J2912" s="4">
        <v>1601.4680000000001</v>
      </c>
      <c r="K2912" s="4">
        <v>494.34699999999998</v>
      </c>
      <c r="L2912" s="4">
        <v>36.927999999999997</v>
      </c>
      <c r="M2912" s="4">
        <v>26.15</v>
      </c>
      <c r="N2912" s="2">
        <v>3.9823016691370756</v>
      </c>
      <c r="O2912" s="2">
        <v>3.6848214861120061</v>
      </c>
      <c r="P2912" s="2">
        <v>2.3058843511078582</v>
      </c>
      <c r="Q2912" s="2">
        <v>1.6328768355034255</v>
      </c>
      <c r="R2912" s="2">
        <v>2.3058843511078582</v>
      </c>
    </row>
    <row r="2913" spans="1:18" x14ac:dyDescent="0.25">
      <c r="A2913" s="7">
        <v>32873</v>
      </c>
      <c r="B2913" t="s">
        <v>869</v>
      </c>
      <c r="C2913" t="s">
        <v>870</v>
      </c>
      <c r="D2913" s="8">
        <v>290.267</v>
      </c>
      <c r="E2913" s="3">
        <v>1.22850361919163E-2</v>
      </c>
      <c r="F2913" s="3">
        <f t="shared" si="38"/>
        <v>2.0146817563374251E-2</v>
      </c>
      <c r="G2913" s="3">
        <v>2.0146817563374251E-2</v>
      </c>
      <c r="H2913" t="s">
        <v>136</v>
      </c>
      <c r="I2913" s="4" t="s">
        <v>1312</v>
      </c>
      <c r="J2913" s="4">
        <v>277.58100000000002</v>
      </c>
      <c r="K2913" s="4">
        <v>6.0659999999999998</v>
      </c>
      <c r="L2913" s="4">
        <v>18.265999999999998</v>
      </c>
      <c r="M2913" s="4">
        <v>22.317</v>
      </c>
      <c r="N2913" s="2">
        <v>0.11954829427878835</v>
      </c>
      <c r="O2913" s="2">
        <v>-0.24043672769555191</v>
      </c>
      <c r="P2913" s="2">
        <v>6.5804215706406408</v>
      </c>
      <c r="Q2913" s="2">
        <v>8.0398154052330675</v>
      </c>
      <c r="R2913" s="2">
        <v>6.5804215706406408</v>
      </c>
    </row>
    <row r="2914" spans="1:18" x14ac:dyDescent="0.25">
      <c r="A2914" s="7">
        <v>32873</v>
      </c>
      <c r="B2914" t="s">
        <v>1368</v>
      </c>
      <c r="C2914" t="s">
        <v>1369</v>
      </c>
      <c r="D2914" s="8">
        <v>1481.0039999999999</v>
      </c>
      <c r="E2914" s="3">
        <v>6.2680868787608673E-2</v>
      </c>
      <c r="F2914" s="3">
        <f t="shared" si="38"/>
        <v>0</v>
      </c>
      <c r="G2914" s="3">
        <v>0</v>
      </c>
      <c r="H2914" t="s">
        <v>38</v>
      </c>
      <c r="I2914" s="4" t="s">
        <v>1312</v>
      </c>
      <c r="J2914" s="4">
        <v>27855.206999999999</v>
      </c>
      <c r="K2914" s="4">
        <v>7412.0209999999997</v>
      </c>
      <c r="L2914" s="4">
        <v>2228.0360000000001</v>
      </c>
      <c r="M2914" s="4"/>
      <c r="N2914" s="2">
        <v>163.55939272237791</v>
      </c>
      <c r="O2914" s="2">
        <v>114.39382571661848</v>
      </c>
      <c r="P2914" s="2">
        <v>7.9986337922385573</v>
      </c>
      <c r="Q2914" s="2" t="s">
        <v>39</v>
      </c>
      <c r="R2914" s="2">
        <v>7.9986337922385573</v>
      </c>
    </row>
    <row r="2915" spans="1:18" x14ac:dyDescent="0.25">
      <c r="A2915" s="7">
        <v>32873</v>
      </c>
      <c r="B2915" t="s">
        <v>873</v>
      </c>
      <c r="C2915" t="s">
        <v>874</v>
      </c>
      <c r="D2915" s="8">
        <v>1482.491</v>
      </c>
      <c r="E2915" s="3">
        <v>6.2743803426466627E-2</v>
      </c>
      <c r="F2915" s="3">
        <f t="shared" si="38"/>
        <v>5.768770696385582E-2</v>
      </c>
      <c r="G2915" s="3">
        <v>5.768770696385582E-2</v>
      </c>
      <c r="H2915" t="s">
        <v>48</v>
      </c>
      <c r="I2915" s="4" t="s">
        <v>1312</v>
      </c>
      <c r="J2915" s="4">
        <v>1374.9949999999999</v>
      </c>
      <c r="K2915" s="4">
        <v>125.875</v>
      </c>
      <c r="L2915" s="4">
        <v>202.11799999999999</v>
      </c>
      <c r="M2915" s="4">
        <v>66.933000000000007</v>
      </c>
      <c r="N2915" s="2">
        <v>0.60818286796573406</v>
      </c>
      <c r="O2915" s="2">
        <v>-0.36837883934309001</v>
      </c>
      <c r="P2915" s="2">
        <v>14.6995443619795</v>
      </c>
      <c r="Q2915" s="2">
        <v>4.8678722468081714</v>
      </c>
      <c r="R2915" s="2">
        <v>14.6995443619795</v>
      </c>
    </row>
    <row r="2916" spans="1:18" x14ac:dyDescent="0.25">
      <c r="A2916" s="7">
        <v>32873</v>
      </c>
      <c r="B2916" t="s">
        <v>1108</v>
      </c>
      <c r="C2916" t="s">
        <v>1109</v>
      </c>
      <c r="D2916" s="8">
        <v>443.04399999999998</v>
      </c>
      <c r="E2916" s="3">
        <v>1.8751051875036999E-2</v>
      </c>
      <c r="F2916" s="3">
        <f t="shared" si="38"/>
        <v>1.5673315250448266E-2</v>
      </c>
      <c r="G2916" s="3">
        <v>1.5673315250448266E-2</v>
      </c>
      <c r="H2916" t="s">
        <v>517</v>
      </c>
      <c r="I2916" s="4" t="s">
        <v>1332</v>
      </c>
      <c r="J2916" s="4">
        <v>400.00099999999998</v>
      </c>
      <c r="K2916" s="4">
        <v>664.12799999999993</v>
      </c>
      <c r="L2916" s="4">
        <v>7.8860000000000001</v>
      </c>
      <c r="M2916" s="4">
        <v>35.198</v>
      </c>
      <c r="N2916" s="2">
        <v>4.6901694915254231</v>
      </c>
      <c r="O2916" s="2">
        <v>4.634477401129943</v>
      </c>
      <c r="P2916" s="2">
        <v>1.9714950712623218</v>
      </c>
      <c r="Q2916" s="2">
        <v>8.7994780013049976</v>
      </c>
      <c r="R2916" s="2">
        <v>1.9714950712623218</v>
      </c>
    </row>
    <row r="2917" spans="1:18" x14ac:dyDescent="0.25">
      <c r="A2917" s="7">
        <v>32873</v>
      </c>
      <c r="B2917" t="s">
        <v>877</v>
      </c>
      <c r="C2917" t="s">
        <v>878</v>
      </c>
      <c r="D2917" s="8">
        <v>165.45099999999999</v>
      </c>
      <c r="E2917" s="3">
        <v>7.0024202647519136E-3</v>
      </c>
      <c r="F2917" s="3">
        <f t="shared" si="38"/>
        <v>9.1834251084440804E-3</v>
      </c>
      <c r="G2917" s="3">
        <v>9.1834251084440804E-3</v>
      </c>
      <c r="H2917" t="s">
        <v>159</v>
      </c>
      <c r="I2917" s="4" t="s">
        <v>1329</v>
      </c>
      <c r="J2917" s="4">
        <v>178.85400000000001</v>
      </c>
      <c r="K2917" s="4">
        <v>0</v>
      </c>
      <c r="L2917" s="4">
        <v>108.703</v>
      </c>
      <c r="M2917" s="4">
        <v>3.238</v>
      </c>
      <c r="N2917" s="2">
        <v>0</v>
      </c>
      <c r="O2917" s="2">
        <v>-11.61108737449263</v>
      </c>
      <c r="P2917" s="2">
        <v>60.777505675019853</v>
      </c>
      <c r="Q2917" s="2">
        <v>1.8104151989891195</v>
      </c>
      <c r="R2917" s="2">
        <v>60.777505675019853</v>
      </c>
    </row>
    <row r="2918" spans="1:18" x14ac:dyDescent="0.25">
      <c r="A2918" s="7">
        <v>32873</v>
      </c>
      <c r="B2918" t="s">
        <v>881</v>
      </c>
      <c r="C2918" t="s">
        <v>882</v>
      </c>
      <c r="D2918" s="8">
        <v>1336.3019999999999</v>
      </c>
      <c r="E2918" s="3">
        <v>5.6556613164190667E-2</v>
      </c>
      <c r="F2918" s="3">
        <f t="shared" si="38"/>
        <v>7.5631577908045658E-2</v>
      </c>
      <c r="G2918" s="3">
        <v>7.5631577908045658E-2</v>
      </c>
      <c r="H2918" t="s">
        <v>15</v>
      </c>
      <c r="I2918" s="4" t="s">
        <v>1312</v>
      </c>
      <c r="J2918" s="4">
        <v>777.60299999999995</v>
      </c>
      <c r="K2918" s="4">
        <v>45.125</v>
      </c>
      <c r="L2918" s="4">
        <v>5.0780000000000003</v>
      </c>
      <c r="M2918" s="4">
        <v>72.135999999999996</v>
      </c>
      <c r="N2918" s="2">
        <v>0.23906904790917233</v>
      </c>
      <c r="O2918" s="2">
        <v>0.21216616424639609</v>
      </c>
      <c r="P2918" s="2">
        <v>0.65303246000851345</v>
      </c>
      <c r="Q2918" s="2">
        <v>9.2767131814049062</v>
      </c>
      <c r="R2918" s="2">
        <v>0.65303246000851345</v>
      </c>
    </row>
    <row r="2919" spans="1:18" x14ac:dyDescent="0.25">
      <c r="A2919" s="7">
        <v>32873</v>
      </c>
      <c r="B2919" t="s">
        <v>883</v>
      </c>
      <c r="C2919" t="s">
        <v>884</v>
      </c>
      <c r="D2919" s="8">
        <v>2004.21</v>
      </c>
      <c r="E2919" s="3">
        <v>8.4824635202074519E-2</v>
      </c>
      <c r="F2919" s="3">
        <f t="shared" si="38"/>
        <v>6.2229610645181441E-2</v>
      </c>
      <c r="G2919" s="3">
        <v>6.2229610645181441E-2</v>
      </c>
      <c r="H2919" t="s">
        <v>70</v>
      </c>
      <c r="I2919" s="4" t="s">
        <v>1312</v>
      </c>
      <c r="J2919" s="4">
        <v>3083.7109999999998</v>
      </c>
      <c r="K2919" s="4">
        <v>1083.4650000000001</v>
      </c>
      <c r="L2919" s="4">
        <v>15.49</v>
      </c>
      <c r="M2919" s="4">
        <v>426.29199999999997</v>
      </c>
      <c r="N2919" s="2">
        <v>2.9217532703929328</v>
      </c>
      <c r="O2919" s="2">
        <v>2.8799817704751813</v>
      </c>
      <c r="P2919" s="2">
        <v>0.50231685135215332</v>
      </c>
      <c r="Q2919" s="2">
        <v>13.823993234126025</v>
      </c>
      <c r="R2919" s="2">
        <v>0.50231685135215332</v>
      </c>
    </row>
    <row r="2920" spans="1:18" x14ac:dyDescent="0.25">
      <c r="A2920" s="7">
        <v>32873</v>
      </c>
      <c r="B2920" t="s">
        <v>885</v>
      </c>
      <c r="C2920" t="s">
        <v>886</v>
      </c>
      <c r="D2920" s="8">
        <v>9193.4230000000007</v>
      </c>
      <c r="E2920" s="3">
        <v>0.38909533044609179</v>
      </c>
      <c r="F2920" s="3">
        <f t="shared" si="38"/>
        <v>0.37280969482521892</v>
      </c>
      <c r="G2920" s="3">
        <v>0.37280969482521892</v>
      </c>
      <c r="H2920" t="s">
        <v>70</v>
      </c>
      <c r="I2920" s="4" t="s">
        <v>1312</v>
      </c>
      <c r="J2920" s="4">
        <v>22731.098000000002</v>
      </c>
      <c r="K2920" s="4">
        <v>8787.9809999999998</v>
      </c>
      <c r="L2920" s="4">
        <v>230.751</v>
      </c>
      <c r="M2920" s="4">
        <v>1345.77</v>
      </c>
      <c r="N2920" s="2">
        <v>3.0995949849093698</v>
      </c>
      <c r="O2920" s="2">
        <v>3.0182071618857624</v>
      </c>
      <c r="P2920" s="2">
        <v>1.0151335408434734</v>
      </c>
      <c r="Q2920" s="2">
        <v>5.9203915270612963</v>
      </c>
      <c r="R2920" s="2">
        <v>1.0151335408434734</v>
      </c>
    </row>
    <row r="2921" spans="1:18" x14ac:dyDescent="0.25">
      <c r="A2921" s="7">
        <v>32873</v>
      </c>
      <c r="B2921" t="s">
        <v>889</v>
      </c>
      <c r="C2921" t="s">
        <v>890</v>
      </c>
      <c r="D2921" s="8">
        <v>676.56600000000003</v>
      </c>
      <c r="E2921" s="3">
        <v>2.8634456539048683E-2</v>
      </c>
      <c r="F2921" s="3">
        <f t="shared" si="38"/>
        <v>2.9379681807588258E-2</v>
      </c>
      <c r="G2921" s="3">
        <v>2.9379681807588258E-2</v>
      </c>
      <c r="H2921" t="s">
        <v>159</v>
      </c>
      <c r="I2921" s="4" t="s">
        <v>1312</v>
      </c>
      <c r="J2921" s="4">
        <v>1188.394</v>
      </c>
      <c r="K2921" s="4">
        <v>268.26799999999997</v>
      </c>
      <c r="L2921" s="4">
        <v>6.2160000000000002</v>
      </c>
      <c r="M2921" s="4">
        <v>108.29300000000001</v>
      </c>
      <c r="N2921" s="2">
        <v>1.4155576896693647</v>
      </c>
      <c r="O2921" s="2">
        <v>1.3827580020473418</v>
      </c>
      <c r="P2921" s="2">
        <v>0.52305885085249504</v>
      </c>
      <c r="Q2921" s="2">
        <v>9.1125502148277437</v>
      </c>
      <c r="R2921" s="2">
        <v>0.52305885085249504</v>
      </c>
    </row>
    <row r="2922" spans="1:18" x14ac:dyDescent="0.25">
      <c r="A2922" s="7">
        <v>32873</v>
      </c>
      <c r="B2922" t="s">
        <v>1370</v>
      </c>
      <c r="C2922" t="s">
        <v>1371</v>
      </c>
      <c r="D2922" s="8">
        <v>7869.8379999999997</v>
      </c>
      <c r="E2922" s="3">
        <v>0.33307694176230224</v>
      </c>
      <c r="F2922" s="3">
        <f t="shared" si="38"/>
        <v>0</v>
      </c>
      <c r="G2922" s="3">
        <v>0</v>
      </c>
      <c r="H2922" t="s">
        <v>92</v>
      </c>
      <c r="I2922" s="4" t="s">
        <v>1312</v>
      </c>
      <c r="J2922" s="4">
        <v>9821.2999999999993</v>
      </c>
      <c r="K2922" s="4">
        <v>4131.3</v>
      </c>
      <c r="L2922" s="4">
        <v>114.8</v>
      </c>
      <c r="M2922" s="4">
        <v>1389</v>
      </c>
      <c r="N2922" s="2">
        <v>2.252985766483067</v>
      </c>
      <c r="O2922" s="2">
        <v>2.1903801057970225</v>
      </c>
      <c r="P2922" s="2">
        <v>1.1688880290796535</v>
      </c>
      <c r="Q2922" s="2">
        <v>14.142730595745981</v>
      </c>
      <c r="R2922" s="2">
        <v>1.1688880290796535</v>
      </c>
    </row>
    <row r="2923" spans="1:18" x14ac:dyDescent="0.25">
      <c r="A2923" s="7">
        <v>32873</v>
      </c>
      <c r="B2923" t="s">
        <v>891</v>
      </c>
      <c r="C2923" t="s">
        <v>892</v>
      </c>
      <c r="D2923" s="8">
        <v>921.33399999999995</v>
      </c>
      <c r="E2923" s="3">
        <v>3.8993828216238882E-2</v>
      </c>
      <c r="F2923" s="3">
        <f t="shared" si="38"/>
        <v>4.7820215351825845E-2</v>
      </c>
      <c r="G2923" s="3">
        <v>4.7820215351825845E-2</v>
      </c>
      <c r="H2923" t="s">
        <v>15</v>
      </c>
      <c r="I2923" s="4" t="s">
        <v>1312</v>
      </c>
      <c r="J2923" s="4">
        <v>1324.3409999999999</v>
      </c>
      <c r="K2923" s="4">
        <v>340.79399999999998</v>
      </c>
      <c r="L2923" s="4">
        <v>24.388999999999999</v>
      </c>
      <c r="M2923" s="4">
        <v>61.984999999999999</v>
      </c>
      <c r="N2923" s="2">
        <v>1.7937470393178587</v>
      </c>
      <c r="O2923" s="2">
        <v>1.6653771251118479</v>
      </c>
      <c r="P2923" s="2">
        <v>1.8415951782811226</v>
      </c>
      <c r="Q2923" s="2">
        <v>4.6804410646502683</v>
      </c>
      <c r="R2923" s="2">
        <v>1.8415951782811226</v>
      </c>
    </row>
    <row r="2924" spans="1:18" x14ac:dyDescent="0.25">
      <c r="A2924" s="7">
        <v>32873</v>
      </c>
      <c r="B2924" t="s">
        <v>893</v>
      </c>
      <c r="C2924" t="s">
        <v>894</v>
      </c>
      <c r="D2924" s="8">
        <v>395.88799999999998</v>
      </c>
      <c r="E2924" s="3">
        <v>1.6755257772827638E-2</v>
      </c>
      <c r="F2924" s="3">
        <f t="shared" si="38"/>
        <v>2.5342839041040521E-2</v>
      </c>
      <c r="G2924" s="3">
        <v>2.5342839041040521E-2</v>
      </c>
      <c r="H2924" t="s">
        <v>257</v>
      </c>
      <c r="I2924" s="4" t="s">
        <v>1312</v>
      </c>
      <c r="J2924" s="4">
        <v>574.55399999999997</v>
      </c>
      <c r="K2924" s="4">
        <v>182.983</v>
      </c>
      <c r="L2924" s="4">
        <v>22.108000000000001</v>
      </c>
      <c r="M2924" s="4">
        <v>41</v>
      </c>
      <c r="N2924" s="2">
        <v>3.068588485854673</v>
      </c>
      <c r="O2924" s="2">
        <v>2.6978417266187051</v>
      </c>
      <c r="P2924" s="2">
        <v>3.8478541616627857</v>
      </c>
      <c r="Q2924" s="2">
        <v>7.1359698131072111</v>
      </c>
      <c r="R2924" s="2">
        <v>3.8478541616627857</v>
      </c>
    </row>
    <row r="2925" spans="1:18" x14ac:dyDescent="0.25">
      <c r="A2925" s="7">
        <v>32873</v>
      </c>
      <c r="B2925" t="s">
        <v>895</v>
      </c>
      <c r="C2925" t="s">
        <v>896</v>
      </c>
      <c r="D2925" s="8">
        <v>1253.7249999999999</v>
      </c>
      <c r="E2925" s="3">
        <v>5.3061688031055071E-2</v>
      </c>
      <c r="F2925" s="3">
        <f t="shared" si="38"/>
        <v>6.5135427541812965E-2</v>
      </c>
      <c r="G2925" s="3">
        <v>6.5135427541812965E-2</v>
      </c>
      <c r="H2925" t="s">
        <v>15</v>
      </c>
      <c r="I2925" s="4" t="s">
        <v>1312</v>
      </c>
      <c r="J2925" s="4">
        <v>1381.934</v>
      </c>
      <c r="K2925" s="4">
        <v>398.65700000000004</v>
      </c>
      <c r="L2925" s="4">
        <v>70.578000000000003</v>
      </c>
      <c r="M2925" s="4">
        <v>85.341999999999999</v>
      </c>
      <c r="N2925" s="2">
        <v>1.5802289537732186</v>
      </c>
      <c r="O2925" s="2">
        <v>1.300466152419157</v>
      </c>
      <c r="P2925" s="2">
        <v>5.1071903578607953</v>
      </c>
      <c r="Q2925" s="2">
        <v>6.1755481810274588</v>
      </c>
      <c r="R2925" s="2">
        <v>5.1071903578607953</v>
      </c>
    </row>
    <row r="2926" spans="1:18" x14ac:dyDescent="0.25">
      <c r="A2926" s="7">
        <v>32873</v>
      </c>
      <c r="B2926" t="s">
        <v>1372</v>
      </c>
      <c r="C2926" t="s">
        <v>1373</v>
      </c>
      <c r="D2926" s="8">
        <v>1127.3610000000001</v>
      </c>
      <c r="E2926" s="3">
        <v>4.771355574817307E-2</v>
      </c>
      <c r="F2926" s="3">
        <f t="shared" si="38"/>
        <v>0</v>
      </c>
      <c r="G2926" s="3">
        <v>0</v>
      </c>
      <c r="H2926" t="s">
        <v>35</v>
      </c>
      <c r="I2926" s="4" t="s">
        <v>1312</v>
      </c>
      <c r="J2926" s="4">
        <v>201.73500000000001</v>
      </c>
      <c r="K2926" s="4">
        <v>0</v>
      </c>
      <c r="L2926" s="4">
        <v>120.881</v>
      </c>
      <c r="M2926" s="4">
        <v>6.8090000000000002</v>
      </c>
      <c r="N2926" s="2">
        <v>0</v>
      </c>
      <c r="O2926" s="2">
        <v>-1.8427262610710529</v>
      </c>
      <c r="P2926" s="2">
        <v>59.920688031328226</v>
      </c>
      <c r="Q2926" s="2">
        <v>3.3752199667881131</v>
      </c>
      <c r="R2926" s="2">
        <v>59.920688031328226</v>
      </c>
    </row>
    <row r="2927" spans="1:18" x14ac:dyDescent="0.25">
      <c r="A2927" s="7">
        <v>32873</v>
      </c>
      <c r="B2927" t="s">
        <v>899</v>
      </c>
      <c r="C2927" t="s">
        <v>900</v>
      </c>
      <c r="D2927" s="8">
        <v>2915.0990000000002</v>
      </c>
      <c r="E2927" s="3">
        <v>0.12337639731012831</v>
      </c>
      <c r="F2927" s="3">
        <f t="shared" si="38"/>
        <v>0.10652834396518952</v>
      </c>
      <c r="G2927" s="3">
        <v>0.10652834396518952</v>
      </c>
      <c r="H2927" t="s">
        <v>76</v>
      </c>
      <c r="I2927" s="4" t="s">
        <v>1312</v>
      </c>
      <c r="J2927" s="4">
        <v>11030.102000000001</v>
      </c>
      <c r="K2927" s="4">
        <v>293.80200000000002</v>
      </c>
      <c r="L2927" s="4">
        <v>41.284999999999997</v>
      </c>
      <c r="M2927" s="4">
        <v>48.552999999999997</v>
      </c>
      <c r="N2927" s="2"/>
      <c r="O2927" s="2"/>
      <c r="P2927" s="2">
        <v>0.37429390952141689</v>
      </c>
      <c r="Q2927" s="2">
        <v>0.44018631921989476</v>
      </c>
      <c r="R2927" s="2">
        <v>0.37429390952141689</v>
      </c>
    </row>
    <row r="2928" spans="1:18" x14ac:dyDescent="0.25">
      <c r="A2928" s="7">
        <v>32873</v>
      </c>
      <c r="B2928" t="s">
        <v>903</v>
      </c>
      <c r="C2928" t="s">
        <v>904</v>
      </c>
      <c r="D2928" s="8">
        <v>1677.663</v>
      </c>
      <c r="E2928" s="3">
        <v>7.1004112327060512E-2</v>
      </c>
      <c r="F2928" s="3">
        <f t="shared" si="38"/>
        <v>6.4414281686399621E-2</v>
      </c>
      <c r="G2928" s="3">
        <v>6.4414281686399621E-2</v>
      </c>
      <c r="H2928" t="s">
        <v>15</v>
      </c>
      <c r="I2928" s="4" t="s">
        <v>1312</v>
      </c>
      <c r="J2928" s="4">
        <v>1491.2</v>
      </c>
      <c r="K2928" s="4">
        <v>432.2</v>
      </c>
      <c r="L2928" s="4">
        <v>55.4</v>
      </c>
      <c r="M2928" s="4">
        <v>84.1</v>
      </c>
      <c r="N2928" s="2">
        <v>1.4826758147512864</v>
      </c>
      <c r="O2928" s="2">
        <v>1.2926243567753002</v>
      </c>
      <c r="P2928" s="2">
        <v>3.7151287553648071</v>
      </c>
      <c r="Q2928" s="2">
        <v>5.6397532188841195</v>
      </c>
      <c r="R2928" s="2">
        <v>3.7151287553648071</v>
      </c>
    </row>
    <row r="2929" spans="1:18" x14ac:dyDescent="0.25">
      <c r="A2929" s="7">
        <v>32873</v>
      </c>
      <c r="B2929" t="s">
        <v>911</v>
      </c>
      <c r="C2929" t="s">
        <v>912</v>
      </c>
      <c r="D2929" s="8">
        <v>1430.7560000000001</v>
      </c>
      <c r="E2929" s="3">
        <v>6.0554211266872909E-2</v>
      </c>
      <c r="F2929" s="3">
        <f t="shared" si="38"/>
        <v>0.10134262230747529</v>
      </c>
      <c r="G2929" s="3">
        <v>0.10134262230747529</v>
      </c>
      <c r="H2929" t="s">
        <v>48</v>
      </c>
      <c r="I2929" s="4" t="s">
        <v>1312</v>
      </c>
      <c r="J2929" s="4">
        <v>6253.7</v>
      </c>
      <c r="K2929" s="4">
        <v>3889.3</v>
      </c>
      <c r="L2929" s="4">
        <v>22.9</v>
      </c>
      <c r="M2929" s="4">
        <v>501.7</v>
      </c>
      <c r="N2929" s="2">
        <v>4.1614594478921463</v>
      </c>
      <c r="O2929" s="2">
        <v>4.136956986946287</v>
      </c>
      <c r="P2929" s="2">
        <v>0.36618321953403582</v>
      </c>
      <c r="Q2929" s="2">
        <v>8.0224507091801645</v>
      </c>
      <c r="R2929" s="2">
        <v>0.36618321953403582</v>
      </c>
    </row>
    <row r="2930" spans="1:18" x14ac:dyDescent="0.25">
      <c r="A2930" s="7">
        <v>32873</v>
      </c>
      <c r="B2930" t="s">
        <v>1374</v>
      </c>
      <c r="C2930" t="s">
        <v>1375</v>
      </c>
      <c r="D2930" s="8">
        <v>771.07799999999997</v>
      </c>
      <c r="E2930" s="3">
        <v>3.2634509388908953E-2</v>
      </c>
      <c r="F2930" s="3">
        <f t="shared" si="38"/>
        <v>0</v>
      </c>
      <c r="G2930" s="3">
        <v>0</v>
      </c>
      <c r="H2930" t="s">
        <v>159</v>
      </c>
      <c r="I2930" s="4" t="s">
        <v>1325</v>
      </c>
      <c r="J2930" s="4">
        <v>251.67599999999999</v>
      </c>
      <c r="K2930" s="4">
        <v>6.6660000000000004</v>
      </c>
      <c r="L2930" s="4">
        <v>24.773</v>
      </c>
      <c r="M2930" s="4">
        <v>4.32</v>
      </c>
      <c r="N2930" s="2">
        <v>8.0512108219095352E-2</v>
      </c>
      <c r="O2930" s="2">
        <v>-0.21869678120659458</v>
      </c>
      <c r="P2930" s="2">
        <v>9.8432111127004553</v>
      </c>
      <c r="Q2930" s="2">
        <v>1.716492633385782</v>
      </c>
      <c r="R2930" s="2">
        <v>9.8432111127004553</v>
      </c>
    </row>
    <row r="2931" spans="1:18" x14ac:dyDescent="0.25">
      <c r="A2931" s="7">
        <v>32873</v>
      </c>
      <c r="B2931" t="s">
        <v>917</v>
      </c>
      <c r="C2931" t="s">
        <v>918</v>
      </c>
      <c r="D2931" s="8">
        <v>4361.076</v>
      </c>
      <c r="E2931" s="3">
        <v>0.1845748104183306</v>
      </c>
      <c r="F2931" s="3">
        <f t="shared" si="38"/>
        <v>0.18058843344649689</v>
      </c>
      <c r="G2931" s="3">
        <v>0.18058843344649689</v>
      </c>
      <c r="H2931" t="s">
        <v>58</v>
      </c>
      <c r="I2931" s="4" t="s">
        <v>1312</v>
      </c>
      <c r="J2931" s="4">
        <v>8699</v>
      </c>
      <c r="K2931" s="4">
        <v>1951</v>
      </c>
      <c r="L2931" s="4">
        <v>416</v>
      </c>
      <c r="M2931" s="4">
        <v>763</v>
      </c>
      <c r="N2931" s="2">
        <v>2.799139167862267</v>
      </c>
      <c r="O2931" s="2">
        <v>2.2022955523672882</v>
      </c>
      <c r="P2931" s="2">
        <v>4.7821588688354986</v>
      </c>
      <c r="Q2931" s="2">
        <v>8.7711231175997248</v>
      </c>
      <c r="R2931" s="2">
        <v>4.7821588688354986</v>
      </c>
    </row>
    <row r="2932" spans="1:18" x14ac:dyDescent="0.25">
      <c r="A2932" s="7">
        <v>32873</v>
      </c>
      <c r="B2932" t="s">
        <v>1308</v>
      </c>
      <c r="C2932" t="s">
        <v>1309</v>
      </c>
      <c r="D2932" s="8">
        <v>2928.4119999999998</v>
      </c>
      <c r="E2932" s="3">
        <v>0.12393984643394527</v>
      </c>
      <c r="F2932" s="3">
        <f t="shared" si="38"/>
        <v>0.1355026354233822</v>
      </c>
      <c r="G2932" s="3">
        <v>0.1355026354233822</v>
      </c>
      <c r="H2932" t="s">
        <v>38</v>
      </c>
      <c r="I2932" s="4" t="s">
        <v>1312</v>
      </c>
      <c r="J2932" s="4">
        <v>31043.609</v>
      </c>
      <c r="K2932" s="4">
        <v>3388.9740000000002</v>
      </c>
      <c r="L2932" s="4">
        <v>4047.451</v>
      </c>
      <c r="M2932" s="4"/>
      <c r="N2932" s="2">
        <v>4.4295855188432016</v>
      </c>
      <c r="O2932" s="2">
        <v>-0.86066761907624967</v>
      </c>
      <c r="P2932" s="2">
        <v>13.037952513833041</v>
      </c>
      <c r="Q2932" s="2" t="s">
        <v>39</v>
      </c>
      <c r="R2932" s="2">
        <v>13.037952513833041</v>
      </c>
    </row>
    <row r="2933" spans="1:18" x14ac:dyDescent="0.25">
      <c r="A2933" s="7">
        <v>32873</v>
      </c>
      <c r="B2933" t="s">
        <v>1110</v>
      </c>
      <c r="C2933" t="s">
        <v>1111</v>
      </c>
      <c r="D2933" s="8">
        <v>2175.203</v>
      </c>
      <c r="E2933" s="3">
        <v>9.2061610792011861E-2</v>
      </c>
      <c r="F2933" s="3">
        <f t="shared" si="38"/>
        <v>9.6825649472392625E-2</v>
      </c>
      <c r="G2933" s="3">
        <v>9.6825649472392625E-2</v>
      </c>
      <c r="H2933" t="s">
        <v>19</v>
      </c>
      <c r="I2933" s="4" t="s">
        <v>1317</v>
      </c>
      <c r="J2933" s="4">
        <v>2428.9229999999998</v>
      </c>
      <c r="K2933" s="4">
        <v>769.24599999999998</v>
      </c>
      <c r="L2933" s="4">
        <v>2.2290000000000001</v>
      </c>
      <c r="M2933" s="4">
        <v>210.92500000000001</v>
      </c>
      <c r="N2933" s="2">
        <v>1.8341320820398372</v>
      </c>
      <c r="O2933" s="2">
        <v>1.8288174227359646</v>
      </c>
      <c r="P2933" s="2">
        <v>9.1769068019035602E-2</v>
      </c>
      <c r="Q2933" s="2">
        <v>8.6838899380507346</v>
      </c>
      <c r="R2933" s="2">
        <v>9.1769068019035602E-2</v>
      </c>
    </row>
    <row r="2934" spans="1:18" x14ac:dyDescent="0.25">
      <c r="A2934" s="7">
        <v>32873</v>
      </c>
      <c r="B2934" t="s">
        <v>1112</v>
      </c>
      <c r="C2934" t="s">
        <v>1113</v>
      </c>
      <c r="D2934" s="8">
        <v>5590</v>
      </c>
      <c r="E2934" s="3">
        <v>0.2365868400914059</v>
      </c>
      <c r="F2934" s="3">
        <f t="shared" si="38"/>
        <v>0.24668285345523178</v>
      </c>
      <c r="G2934" s="3">
        <v>0.24668285345523178</v>
      </c>
      <c r="H2934" t="s">
        <v>22</v>
      </c>
      <c r="I2934" s="4" t="s">
        <v>1318</v>
      </c>
      <c r="J2934" s="4">
        <v>1440.2</v>
      </c>
      <c r="K2934" s="4">
        <v>378.29999999999995</v>
      </c>
      <c r="L2934" s="4">
        <v>381.4</v>
      </c>
      <c r="M2934" s="4">
        <v>143.1</v>
      </c>
      <c r="N2934" s="2">
        <v>0.97474877608863675</v>
      </c>
      <c r="O2934" s="2">
        <v>-7.9876320535944931E-3</v>
      </c>
      <c r="P2934" s="2">
        <v>26.482432995417298</v>
      </c>
      <c r="Q2934" s="2">
        <v>9.9361199833356473</v>
      </c>
      <c r="R2934" s="2">
        <v>26.482432995417298</v>
      </c>
    </row>
    <row r="2935" spans="1:18" x14ac:dyDescent="0.25">
      <c r="A2935" s="7">
        <v>32873</v>
      </c>
      <c r="B2935" t="s">
        <v>1176</v>
      </c>
      <c r="C2935" t="s">
        <v>1177</v>
      </c>
      <c r="D2935" s="8">
        <v>2893.2449999999999</v>
      </c>
      <c r="E2935" s="3">
        <v>0.12245146550272981</v>
      </c>
      <c r="F2935" s="3">
        <f t="shared" si="38"/>
        <v>9.2130199244396929E-2</v>
      </c>
      <c r="G2935" s="3">
        <v>9.2130199244396929E-2</v>
      </c>
      <c r="H2935" t="s">
        <v>19</v>
      </c>
      <c r="I2935" s="4" t="s">
        <v>1319</v>
      </c>
      <c r="J2935" s="4">
        <v>1869.4010000000001</v>
      </c>
      <c r="K2935" s="4">
        <v>639.71799999999996</v>
      </c>
      <c r="L2935" s="4">
        <v>55.469000000000001</v>
      </c>
      <c r="M2935" s="4">
        <v>159.072</v>
      </c>
      <c r="N2935" s="2">
        <v>2.1063032569900826</v>
      </c>
      <c r="O2935" s="2">
        <v>1.92366882218915</v>
      </c>
      <c r="P2935" s="2">
        <v>2.9672071428227547</v>
      </c>
      <c r="Q2935" s="2">
        <v>8.5092497543330712</v>
      </c>
      <c r="R2935" s="2">
        <v>2.9672071428227547</v>
      </c>
    </row>
    <row r="2936" spans="1:18" x14ac:dyDescent="0.25">
      <c r="A2936" s="7">
        <v>32873</v>
      </c>
      <c r="B2936" t="s">
        <v>921</v>
      </c>
      <c r="C2936" t="s">
        <v>922</v>
      </c>
      <c r="D2936" s="8">
        <v>2358.1210000000001</v>
      </c>
      <c r="E2936" s="3">
        <v>9.9803290866401814E-2</v>
      </c>
      <c r="F2936" s="3">
        <f t="shared" si="38"/>
        <v>8.6346771111925721E-2</v>
      </c>
      <c r="G2936" s="3">
        <v>8.6346771111925721E-2</v>
      </c>
      <c r="H2936" t="s">
        <v>25</v>
      </c>
      <c r="I2936" s="4" t="s">
        <v>1313</v>
      </c>
      <c r="J2936" s="4">
        <v>1618.788</v>
      </c>
      <c r="K2936" s="4">
        <v>165.226</v>
      </c>
      <c r="L2936" s="4">
        <v>197.17400000000001</v>
      </c>
      <c r="M2936" s="4">
        <v>135.95699999999999</v>
      </c>
      <c r="N2936" s="2">
        <v>0.5681774415405777</v>
      </c>
      <c r="O2936" s="2">
        <v>-0.10986244841815683</v>
      </c>
      <c r="P2936" s="2">
        <v>12.1803472721567</v>
      </c>
      <c r="Q2936" s="2">
        <v>8.3986908724304854</v>
      </c>
      <c r="R2936" s="2">
        <v>12.1803472721567</v>
      </c>
    </row>
    <row r="2937" spans="1:18" x14ac:dyDescent="0.25">
      <c r="A2937" s="7">
        <v>32873</v>
      </c>
      <c r="B2937" t="s">
        <v>923</v>
      </c>
      <c r="C2937" t="s">
        <v>924</v>
      </c>
      <c r="D2937" s="8">
        <v>4505.1580000000004</v>
      </c>
      <c r="E2937" s="3">
        <v>0.19067282564087978</v>
      </c>
      <c r="F2937" s="3">
        <f t="shared" si="38"/>
        <v>0.1722519176360604</v>
      </c>
      <c r="G2937" s="3">
        <v>0.1722519176360604</v>
      </c>
      <c r="H2937" t="s">
        <v>55</v>
      </c>
      <c r="I2937" s="4" t="s">
        <v>1314</v>
      </c>
      <c r="J2937" s="4">
        <v>6684</v>
      </c>
      <c r="K2937" s="4">
        <v>2816</v>
      </c>
      <c r="L2937" s="4">
        <v>103</v>
      </c>
      <c r="M2937" s="4">
        <v>619</v>
      </c>
      <c r="N2937" s="2">
        <v>2.234920634920635</v>
      </c>
      <c r="O2937" s="2">
        <v>2.1531746031746031</v>
      </c>
      <c r="P2937" s="2">
        <v>1.5409934171154998</v>
      </c>
      <c r="Q2937" s="2">
        <v>9.2609216038300417</v>
      </c>
      <c r="R2937" s="2">
        <v>1.5409934171154998</v>
      </c>
    </row>
    <row r="2938" spans="1:18" x14ac:dyDescent="0.25">
      <c r="A2938" s="7">
        <v>32873</v>
      </c>
      <c r="B2938" t="s">
        <v>925</v>
      </c>
      <c r="C2938" t="s">
        <v>926</v>
      </c>
      <c r="D2938" s="8">
        <v>517.30200000000002</v>
      </c>
      <c r="E2938" s="3">
        <v>2.1893890081031209E-2</v>
      </c>
      <c r="F2938" s="3">
        <f t="shared" si="38"/>
        <v>3.0694255751009304E-2</v>
      </c>
      <c r="G2938" s="3">
        <v>3.0694255751009304E-2</v>
      </c>
      <c r="H2938" t="s">
        <v>25</v>
      </c>
      <c r="I2938" s="4" t="s">
        <v>1329</v>
      </c>
      <c r="J2938" s="4">
        <v>973.28800000000001</v>
      </c>
      <c r="K2938" s="4">
        <v>260.67099999999999</v>
      </c>
      <c r="L2938" s="4">
        <v>71.47</v>
      </c>
      <c r="M2938" s="4">
        <v>97.084000000000003</v>
      </c>
      <c r="N2938" s="2">
        <v>2.4606692783310518</v>
      </c>
      <c r="O2938" s="2">
        <v>1.7860102893283616</v>
      </c>
      <c r="P2938" s="2">
        <v>7.3431502289147712</v>
      </c>
      <c r="Q2938" s="2">
        <v>9.9748481436121672</v>
      </c>
      <c r="R2938" s="2">
        <v>7.3431502289147712</v>
      </c>
    </row>
    <row r="2939" spans="1:18" x14ac:dyDescent="0.25">
      <c r="A2939" s="7">
        <v>32873</v>
      </c>
      <c r="B2939" t="s">
        <v>1114</v>
      </c>
      <c r="C2939" t="s">
        <v>1115</v>
      </c>
      <c r="D2939" s="8">
        <v>6311.2640000000001</v>
      </c>
      <c r="E2939" s="3">
        <v>0.26711306024018727</v>
      </c>
      <c r="F2939" s="3">
        <f t="shared" si="38"/>
        <v>0.24358751987148217</v>
      </c>
      <c r="G2939" s="3">
        <v>0.24358751987148217</v>
      </c>
      <c r="H2939" t="s">
        <v>222</v>
      </c>
      <c r="I2939" s="4" t="s">
        <v>1312</v>
      </c>
      <c r="J2939" s="4">
        <v>11432</v>
      </c>
      <c r="K2939" s="4">
        <v>8176</v>
      </c>
      <c r="L2939" s="4">
        <v>19</v>
      </c>
      <c r="M2939" s="4">
        <v>628</v>
      </c>
      <c r="N2939" s="2">
        <v>7.4734917733089583</v>
      </c>
      <c r="O2939" s="2">
        <v>7.4561243144424134</v>
      </c>
      <c r="P2939" s="2">
        <v>0.16620013995801258</v>
      </c>
      <c r="Q2939" s="2">
        <v>5.4933519944016798</v>
      </c>
      <c r="R2939" s="2">
        <v>0.16620013995801258</v>
      </c>
    </row>
    <row r="2940" spans="1:18" x14ac:dyDescent="0.25">
      <c r="A2940" s="7">
        <v>32873</v>
      </c>
      <c r="B2940" t="s">
        <v>1178</v>
      </c>
      <c r="C2940" t="s">
        <v>1179</v>
      </c>
      <c r="D2940" s="8">
        <v>1906.038</v>
      </c>
      <c r="E2940" s="3">
        <v>8.0669679340633835E-2</v>
      </c>
      <c r="F2940" s="3">
        <f t="shared" si="38"/>
        <v>6.9385925547879271E-2</v>
      </c>
      <c r="G2940" s="3">
        <v>6.9385925547879271E-2</v>
      </c>
      <c r="H2940" t="s">
        <v>48</v>
      </c>
      <c r="I2940" s="4" t="s">
        <v>1312</v>
      </c>
      <c r="J2940" s="4">
        <v>7248.7969999999996</v>
      </c>
      <c r="K2940" s="4">
        <v>1702.9559999999999</v>
      </c>
      <c r="L2940" s="4">
        <v>93.013999999999996</v>
      </c>
      <c r="M2940" s="4">
        <v>273.012</v>
      </c>
      <c r="N2940" s="2">
        <v>3.4812319341267663</v>
      </c>
      <c r="O2940" s="2">
        <v>3.2910900237539402</v>
      </c>
      <c r="P2940" s="2">
        <v>1.2831646409742195</v>
      </c>
      <c r="Q2940" s="2">
        <v>3.7663077059545191</v>
      </c>
      <c r="R2940" s="2">
        <v>1.2831646409742195</v>
      </c>
    </row>
    <row r="2941" spans="1:18" x14ac:dyDescent="0.25">
      <c r="A2941" s="7">
        <v>32873</v>
      </c>
      <c r="B2941" t="s">
        <v>927</v>
      </c>
      <c r="C2941" t="s">
        <v>928</v>
      </c>
      <c r="D2941" s="8">
        <v>3153.94</v>
      </c>
      <c r="E2941" s="3">
        <v>0.13348491921965808</v>
      </c>
      <c r="F2941" s="3">
        <f t="shared" si="38"/>
        <v>8.3453419638415668E-2</v>
      </c>
      <c r="G2941" s="3">
        <v>8.3453419638415668E-2</v>
      </c>
      <c r="H2941" t="s">
        <v>35</v>
      </c>
      <c r="I2941" s="4" t="s">
        <v>1329</v>
      </c>
      <c r="J2941" s="4">
        <v>3807</v>
      </c>
      <c r="K2941" s="4">
        <v>1638</v>
      </c>
      <c r="L2941" s="4">
        <v>170</v>
      </c>
      <c r="M2941" s="4">
        <v>450</v>
      </c>
      <c r="N2941" s="2">
        <v>2.5161290322580645</v>
      </c>
      <c r="O2941" s="2">
        <v>2.2549923195084487</v>
      </c>
      <c r="P2941" s="2">
        <v>4.465458366167586</v>
      </c>
      <c r="Q2941" s="2">
        <v>11.82033096926714</v>
      </c>
      <c r="R2941" s="2">
        <v>4.465458366167586</v>
      </c>
    </row>
    <row r="2942" spans="1:18" x14ac:dyDescent="0.25">
      <c r="A2942" s="7">
        <v>32873</v>
      </c>
      <c r="B2942" t="s">
        <v>929</v>
      </c>
      <c r="C2942" t="s">
        <v>930</v>
      </c>
      <c r="D2942" s="8">
        <v>7839.9520000000002</v>
      </c>
      <c r="E2942" s="3">
        <v>0.33181206979397099</v>
      </c>
      <c r="F2942" s="3">
        <f t="shared" si="38"/>
        <v>0.32736213543363391</v>
      </c>
      <c r="G2942" s="3">
        <v>0.32736213543363391</v>
      </c>
      <c r="H2942" t="s">
        <v>257</v>
      </c>
      <c r="I2942" s="4" t="s">
        <v>1312</v>
      </c>
      <c r="J2942" s="4">
        <v>17381</v>
      </c>
      <c r="K2942" s="4">
        <v>8468</v>
      </c>
      <c r="L2942" s="4">
        <v>276</v>
      </c>
      <c r="M2942" s="4">
        <v>663</v>
      </c>
      <c r="N2942" s="2">
        <v>4.808631459398069</v>
      </c>
      <c r="O2942" s="2">
        <v>4.6519023282226009</v>
      </c>
      <c r="P2942" s="2">
        <v>1.5879408549565617</v>
      </c>
      <c r="Q2942" s="2">
        <v>3.8145100972326103</v>
      </c>
      <c r="R2942" s="2">
        <v>1.5879408549565617</v>
      </c>
    </row>
    <row r="2943" spans="1:18" x14ac:dyDescent="0.25">
      <c r="A2943" s="7">
        <v>32873</v>
      </c>
      <c r="B2943" t="s">
        <v>931</v>
      </c>
      <c r="C2943" t="s">
        <v>932</v>
      </c>
      <c r="D2943" s="8">
        <v>15599.579</v>
      </c>
      <c r="E2943" s="3">
        <v>0.66022452636247819</v>
      </c>
      <c r="F2943" s="3">
        <f t="shared" si="38"/>
        <v>0.65974318826134792</v>
      </c>
      <c r="G2943" s="3">
        <v>0.65974318826134792</v>
      </c>
      <c r="H2943" t="s">
        <v>58</v>
      </c>
      <c r="I2943" s="4" t="s">
        <v>1312</v>
      </c>
      <c r="J2943" s="4">
        <v>25636</v>
      </c>
      <c r="K2943" s="4">
        <v>6025</v>
      </c>
      <c r="L2943" s="4">
        <v>2320</v>
      </c>
      <c r="M2943" s="4">
        <v>1952</v>
      </c>
      <c r="N2943" s="2">
        <v>2.3416245627671977</v>
      </c>
      <c r="O2943" s="2">
        <v>1.4399533618344345</v>
      </c>
      <c r="P2943" s="2">
        <v>9.0497737556561084</v>
      </c>
      <c r="Q2943" s="2">
        <v>7.6142924013106574</v>
      </c>
      <c r="R2943" s="2">
        <v>9.0497737556561084</v>
      </c>
    </row>
    <row r="2944" spans="1:18" x14ac:dyDescent="0.25">
      <c r="A2944" s="7">
        <v>32873</v>
      </c>
      <c r="B2944" t="s">
        <v>937</v>
      </c>
      <c r="C2944" t="s">
        <v>938</v>
      </c>
      <c r="D2944" s="8">
        <v>2923.9560000000001</v>
      </c>
      <c r="E2944" s="3">
        <v>0.12375125413350749</v>
      </c>
      <c r="F2944" s="3">
        <f t="shared" si="38"/>
        <v>0.17464723320019573</v>
      </c>
      <c r="G2944" s="3">
        <v>0.17464723320019573</v>
      </c>
      <c r="H2944" t="s">
        <v>29</v>
      </c>
      <c r="I2944" s="4" t="s">
        <v>1312</v>
      </c>
      <c r="J2944" s="4">
        <v>4804.3999999999996</v>
      </c>
      <c r="K2944" s="4">
        <v>660.2</v>
      </c>
      <c r="L2944" s="4">
        <v>637.4</v>
      </c>
      <c r="M2944" s="4">
        <v>862.5</v>
      </c>
      <c r="N2944" s="2">
        <v>0.85396455827189244</v>
      </c>
      <c r="O2944" s="2">
        <v>2.9491656965463804E-2</v>
      </c>
      <c r="P2944" s="2">
        <v>13.267005245191907</v>
      </c>
      <c r="Q2944" s="2">
        <v>17.952293730746817</v>
      </c>
      <c r="R2944" s="2">
        <v>13.267005245191907</v>
      </c>
    </row>
    <row r="2945" spans="1:18" x14ac:dyDescent="0.25">
      <c r="A2945" s="7">
        <v>32873</v>
      </c>
      <c r="B2945" t="s">
        <v>941</v>
      </c>
      <c r="C2945" t="s">
        <v>942</v>
      </c>
      <c r="D2945" s="8">
        <v>2190.3449999999998</v>
      </c>
      <c r="E2945" s="3">
        <v>9.2702469098391846E-2</v>
      </c>
      <c r="F2945" s="3">
        <f t="shared" si="38"/>
        <v>0.10657434982764208</v>
      </c>
      <c r="G2945" s="3">
        <v>0.10657434982764208</v>
      </c>
      <c r="H2945" t="s">
        <v>15</v>
      </c>
      <c r="I2945" s="4" t="s">
        <v>1312</v>
      </c>
      <c r="J2945" s="4">
        <v>13790.4</v>
      </c>
      <c r="K2945" s="4">
        <v>6617.3</v>
      </c>
      <c r="L2945" s="4">
        <v>29.3</v>
      </c>
      <c r="M2945" s="4">
        <v>240.2</v>
      </c>
      <c r="N2945" s="2">
        <v>4.9086121207625553</v>
      </c>
      <c r="O2945" s="2">
        <v>4.886877828054299</v>
      </c>
      <c r="P2945" s="2">
        <v>0.21246664346211858</v>
      </c>
      <c r="Q2945" s="2">
        <v>1.7417913911126581</v>
      </c>
      <c r="R2945" s="2">
        <v>0.21246664346211858</v>
      </c>
    </row>
    <row r="2946" spans="1:18" x14ac:dyDescent="0.25">
      <c r="A2946" s="7">
        <v>32873</v>
      </c>
      <c r="B2946" t="s">
        <v>943</v>
      </c>
      <c r="C2946" t="s">
        <v>944</v>
      </c>
      <c r="D2946" s="8">
        <v>848.82299999999998</v>
      </c>
      <c r="E2946" s="3">
        <v>3.5924928688176642E-2</v>
      </c>
      <c r="F2946" s="3">
        <f t="shared" si="38"/>
        <v>4.2315040816828985E-2</v>
      </c>
      <c r="G2946" s="3">
        <v>4.2315040816828985E-2</v>
      </c>
      <c r="H2946" t="s">
        <v>15</v>
      </c>
      <c r="I2946" s="4" t="s">
        <v>1312</v>
      </c>
      <c r="J2946" s="4">
        <v>564.30899999999997</v>
      </c>
      <c r="K2946" s="4">
        <v>144.98699999999999</v>
      </c>
      <c r="L2946" s="4">
        <v>97.91</v>
      </c>
      <c r="M2946" s="4">
        <v>44.901000000000003</v>
      </c>
      <c r="N2946" s="2">
        <v>1.2851406690421741</v>
      </c>
      <c r="O2946" s="2">
        <v>0.41728270311475119</v>
      </c>
      <c r="P2946" s="2">
        <v>17.3504232610148</v>
      </c>
      <c r="Q2946" s="2">
        <v>7.9568108961579567</v>
      </c>
      <c r="R2946" s="2">
        <v>17.3504232610148</v>
      </c>
    </row>
    <row r="2947" spans="1:18" x14ac:dyDescent="0.25">
      <c r="A2947" s="7">
        <v>32873</v>
      </c>
      <c r="B2947" t="s">
        <v>947</v>
      </c>
      <c r="C2947" t="s">
        <v>948</v>
      </c>
      <c r="D2947" s="8">
        <v>6923.875</v>
      </c>
      <c r="E2947" s="3">
        <v>0.29304073478316334</v>
      </c>
      <c r="F2947" s="3">
        <f t="shared" si="38"/>
        <v>0.32041725734769572</v>
      </c>
      <c r="G2947" s="3">
        <v>0.32041725734769572</v>
      </c>
      <c r="H2947" t="s">
        <v>222</v>
      </c>
      <c r="I2947" s="4" t="s">
        <v>1312</v>
      </c>
      <c r="J2947" s="4">
        <v>24791</v>
      </c>
      <c r="K2947" s="4">
        <v>10892</v>
      </c>
      <c r="L2947" s="4">
        <v>234</v>
      </c>
      <c r="M2947" s="4">
        <v>522</v>
      </c>
      <c r="N2947" s="2">
        <v>8.4173106646058731</v>
      </c>
      <c r="O2947" s="2">
        <v>8.2364760432766619</v>
      </c>
      <c r="P2947" s="2">
        <v>0.94389092815941267</v>
      </c>
      <c r="Q2947" s="2">
        <v>2.1056028397402282</v>
      </c>
      <c r="R2947" s="2">
        <v>0.94389092815941267</v>
      </c>
    </row>
    <row r="2948" spans="1:18" x14ac:dyDescent="0.25">
      <c r="A2948" s="7">
        <v>32873</v>
      </c>
      <c r="B2948" t="s">
        <v>949</v>
      </c>
      <c r="C2948" t="s">
        <v>950</v>
      </c>
      <c r="D2948" s="8">
        <v>4617.0050000000001</v>
      </c>
      <c r="E2948" s="3">
        <v>0.19540655163438667</v>
      </c>
      <c r="F2948" s="3">
        <f t="shared" si="38"/>
        <v>0.22331367119536571</v>
      </c>
      <c r="G2948" s="3">
        <v>0.22331367119536571</v>
      </c>
      <c r="H2948" t="s">
        <v>222</v>
      </c>
      <c r="I2948" s="4" t="s">
        <v>1312</v>
      </c>
      <c r="J2948" s="4">
        <v>3947.4859999999999</v>
      </c>
      <c r="K2948" s="4">
        <v>1088.8499999999999</v>
      </c>
      <c r="L2948" s="4">
        <v>37.823999999999998</v>
      </c>
      <c r="M2948" s="4">
        <v>416.07400000000001</v>
      </c>
      <c r="N2948" s="2">
        <v>1.5296381886251729</v>
      </c>
      <c r="O2948" s="2">
        <v>1.4765022793203477</v>
      </c>
      <c r="P2948" s="2">
        <v>0.95817945902784718</v>
      </c>
      <c r="Q2948" s="2">
        <v>10.540227375093922</v>
      </c>
      <c r="R2948" s="2">
        <v>0.95817945902784718</v>
      </c>
    </row>
    <row r="2949" spans="1:18" x14ac:dyDescent="0.25">
      <c r="A2949" s="7">
        <v>32873</v>
      </c>
      <c r="B2949" t="s">
        <v>951</v>
      </c>
      <c r="C2949" t="s">
        <v>952</v>
      </c>
      <c r="D2949" s="8">
        <v>847.48500000000001</v>
      </c>
      <c r="E2949" s="3">
        <v>3.5868300210172649E-2</v>
      </c>
      <c r="F2949" s="3">
        <f t="shared" si="38"/>
        <v>5.3222708604838978E-2</v>
      </c>
      <c r="G2949" s="3">
        <v>5.3222708604838978E-2</v>
      </c>
      <c r="H2949" t="s">
        <v>15</v>
      </c>
      <c r="I2949" s="4" t="s">
        <v>1312</v>
      </c>
      <c r="J2949" s="4">
        <v>1565.961</v>
      </c>
      <c r="K2949" s="4">
        <v>80.647000000000006</v>
      </c>
      <c r="L2949" s="4">
        <v>42.167000000000002</v>
      </c>
      <c r="M2949" s="4">
        <v>91.536000000000001</v>
      </c>
      <c r="N2949" s="2">
        <v>0.37356982055011534</v>
      </c>
      <c r="O2949" s="2">
        <v>0.17824552301720387</v>
      </c>
      <c r="P2949" s="2">
        <v>2.6927235097170366</v>
      </c>
      <c r="Q2949" s="2">
        <v>5.8453563019768691</v>
      </c>
      <c r="R2949" s="2">
        <v>2.6927235097170366</v>
      </c>
    </row>
    <row r="2950" spans="1:18" x14ac:dyDescent="0.25">
      <c r="A2950" s="7">
        <v>32873</v>
      </c>
      <c r="B2950" t="s">
        <v>1116</v>
      </c>
      <c r="C2950" t="s">
        <v>1117</v>
      </c>
      <c r="D2950" s="8">
        <v>1074.4359999999999</v>
      </c>
      <c r="E2950" s="3">
        <v>4.5473598948202104E-2</v>
      </c>
      <c r="F2950" s="3">
        <f t="shared" si="38"/>
        <v>7.5592068855101321E-2</v>
      </c>
      <c r="G2950" s="3">
        <v>7.5592068855101321E-2</v>
      </c>
      <c r="H2950" t="s">
        <v>55</v>
      </c>
      <c r="I2950" s="4" t="s">
        <v>1314</v>
      </c>
      <c r="J2950" s="4">
        <v>949.09799999999996</v>
      </c>
      <c r="K2950" s="4">
        <v>303.346</v>
      </c>
      <c r="L2950" s="4">
        <v>54.277999999999999</v>
      </c>
      <c r="M2950" s="4">
        <v>65.808999999999997</v>
      </c>
      <c r="N2950" s="2">
        <v>1.5972724639970515</v>
      </c>
      <c r="O2950" s="2">
        <v>1.3114709212015903</v>
      </c>
      <c r="P2950" s="2">
        <v>5.7189036327123226</v>
      </c>
      <c r="Q2950" s="2">
        <v>6.9338466628314457</v>
      </c>
      <c r="R2950" s="2">
        <v>5.7189036327123226</v>
      </c>
    </row>
    <row r="2951" spans="1:18" x14ac:dyDescent="0.25">
      <c r="A2951" s="7">
        <v>32873</v>
      </c>
      <c r="B2951" t="s">
        <v>953</v>
      </c>
      <c r="C2951" t="s">
        <v>954</v>
      </c>
      <c r="D2951" s="8">
        <v>160.923</v>
      </c>
      <c r="E2951" s="3">
        <v>6.8107806919551536E-3</v>
      </c>
      <c r="F2951" s="3">
        <f t="shared" ref="F2951:F3001" si="39">IF(ISNUMBER(VLOOKUP($C2951,$C$2002:$E$2501,3,FALSE)),VLOOKUP($C2951,$C$2002:$E$2501,3,FALSE),0)</f>
        <v>3.6530028096672836E-3</v>
      </c>
      <c r="G2951" s="3">
        <v>3.6530028096672836E-3</v>
      </c>
      <c r="H2951" t="s">
        <v>39</v>
      </c>
      <c r="I2951" s="4" t="s">
        <v>1312</v>
      </c>
      <c r="J2951" s="4">
        <v>903.1</v>
      </c>
      <c r="K2951" s="4">
        <v>482.3</v>
      </c>
      <c r="L2951" s="4">
        <v>12.1</v>
      </c>
      <c r="M2951" s="4">
        <v>22.7</v>
      </c>
      <c r="N2951" s="2">
        <v>3.1898148148148153</v>
      </c>
      <c r="O2951" s="2">
        <v>3.10978835978836</v>
      </c>
      <c r="P2951" s="2">
        <v>1.3398294762484775</v>
      </c>
      <c r="Q2951" s="2">
        <v>2.5135643893256558</v>
      </c>
      <c r="R2951" s="2">
        <v>1.3398294762484775</v>
      </c>
    </row>
    <row r="2952" spans="1:18" x14ac:dyDescent="0.25">
      <c r="A2952" s="7">
        <v>32873</v>
      </c>
      <c r="B2952" t="s">
        <v>1376</v>
      </c>
      <c r="C2952" t="s">
        <v>1377</v>
      </c>
      <c r="D2952" s="8">
        <v>2946.721</v>
      </c>
      <c r="E2952" s="3">
        <v>0.12471474240089225</v>
      </c>
      <c r="F2952" s="3">
        <f t="shared" si="39"/>
        <v>0</v>
      </c>
      <c r="G2952" s="3">
        <v>0</v>
      </c>
      <c r="H2952" t="s">
        <v>76</v>
      </c>
      <c r="I2952" s="4" t="s">
        <v>1312</v>
      </c>
      <c r="J2952" s="4">
        <v>4921.402</v>
      </c>
      <c r="K2952" s="4">
        <v>624.21199999999999</v>
      </c>
      <c r="L2952" s="4">
        <v>7.4409999999999998</v>
      </c>
      <c r="M2952" s="4">
        <v>20.419</v>
      </c>
      <c r="N2952" s="2">
        <v>1.6739483719408523</v>
      </c>
      <c r="O2952" s="2">
        <v>1.6539938535470824</v>
      </c>
      <c r="P2952" s="2">
        <v>0.15119675247012945</v>
      </c>
      <c r="Q2952" s="2">
        <v>0.41490209497212382</v>
      </c>
      <c r="R2952" s="2">
        <v>0.15119675247012945</v>
      </c>
    </row>
    <row r="2953" spans="1:18" x14ac:dyDescent="0.25">
      <c r="A2953" s="7">
        <v>32873</v>
      </c>
      <c r="B2953" t="s">
        <v>955</v>
      </c>
      <c r="C2953" t="s">
        <v>956</v>
      </c>
      <c r="D2953" s="8">
        <v>6851.5119999999997</v>
      </c>
      <c r="E2953" s="3">
        <v>0.28997809909272781</v>
      </c>
      <c r="F2953" s="3">
        <f t="shared" si="39"/>
        <v>0.25291033587661088</v>
      </c>
      <c r="G2953" s="3">
        <v>0.25291033587661088</v>
      </c>
      <c r="H2953" t="s">
        <v>55</v>
      </c>
      <c r="I2953" s="4" t="s">
        <v>1314</v>
      </c>
      <c r="J2953" s="4">
        <v>3074.6880000000001</v>
      </c>
      <c r="K2953" s="4">
        <v>379.91500000000002</v>
      </c>
      <c r="L2953" s="4">
        <v>40.895000000000003</v>
      </c>
      <c r="M2953" s="4">
        <v>371.851</v>
      </c>
      <c r="N2953" s="2">
        <v>0.62100140900784273</v>
      </c>
      <c r="O2953" s="2">
        <v>0.5541552654721158</v>
      </c>
      <c r="P2953" s="2">
        <v>1.3300536509720662</v>
      </c>
      <c r="Q2953" s="2">
        <v>12.093942539860954</v>
      </c>
      <c r="R2953" s="2">
        <v>1.3300536509720662</v>
      </c>
    </row>
    <row r="2954" spans="1:18" x14ac:dyDescent="0.25">
      <c r="A2954" s="7">
        <v>32873</v>
      </c>
      <c r="B2954" t="s">
        <v>959</v>
      </c>
      <c r="C2954" t="s">
        <v>960</v>
      </c>
      <c r="D2954" s="8">
        <v>3357.7339999999999</v>
      </c>
      <c r="E2954" s="3">
        <v>0.14211013898523731</v>
      </c>
      <c r="F2954" s="3">
        <f t="shared" si="39"/>
        <v>0.13457945463813981</v>
      </c>
      <c r="G2954" s="3">
        <v>0.13457945463813981</v>
      </c>
      <c r="H2954" t="s">
        <v>76</v>
      </c>
      <c r="I2954" s="4" t="s">
        <v>1312</v>
      </c>
      <c r="J2954" s="4">
        <v>29839.91</v>
      </c>
      <c r="K2954" s="4">
        <v>7999.8580000000002</v>
      </c>
      <c r="L2954" s="4">
        <v>667.072</v>
      </c>
      <c r="M2954" s="4">
        <v>0</v>
      </c>
      <c r="N2954" s="2">
        <v>5.4470641505322899</v>
      </c>
      <c r="O2954" s="2">
        <v>4.9928580912467533</v>
      </c>
      <c r="P2954" s="2">
        <v>2.2355027210202714</v>
      </c>
      <c r="Q2954" s="2">
        <v>0</v>
      </c>
      <c r="R2954" s="2">
        <v>2.2355027210202714</v>
      </c>
    </row>
    <row r="2955" spans="1:18" x14ac:dyDescent="0.25">
      <c r="A2955" s="7">
        <v>32873</v>
      </c>
      <c r="B2955" t="s">
        <v>1244</v>
      </c>
      <c r="C2955" t="s">
        <v>1245</v>
      </c>
      <c r="D2955" s="8">
        <v>1392.836</v>
      </c>
      <c r="E2955" s="3">
        <v>5.8949314491154453E-2</v>
      </c>
      <c r="F2955" s="3">
        <f t="shared" si="39"/>
        <v>5.7387216319202891E-2</v>
      </c>
      <c r="G2955" s="3">
        <v>5.7387216319202891E-2</v>
      </c>
      <c r="H2955" t="s">
        <v>35</v>
      </c>
      <c r="I2955" s="4" t="s">
        <v>1325</v>
      </c>
      <c r="J2955" s="4">
        <v>475.416</v>
      </c>
      <c r="K2955" s="4">
        <v>30.402000000000001</v>
      </c>
      <c r="L2955" s="4">
        <v>63.924999999999997</v>
      </c>
      <c r="M2955" s="4">
        <v>50.445</v>
      </c>
      <c r="N2955" s="2">
        <v>0.26749608460766888</v>
      </c>
      <c r="O2955" s="2">
        <v>-0.29495662273215195</v>
      </c>
      <c r="P2955" s="2">
        <v>13.446118767563565</v>
      </c>
      <c r="Q2955" s="2">
        <v>10.610707254278358</v>
      </c>
      <c r="R2955" s="2">
        <v>13.446118767563565</v>
      </c>
    </row>
    <row r="2956" spans="1:18" x14ac:dyDescent="0.25">
      <c r="A2956" s="7">
        <v>32873</v>
      </c>
      <c r="B2956" t="s">
        <v>961</v>
      </c>
      <c r="C2956" t="s">
        <v>962</v>
      </c>
      <c r="D2956" s="8">
        <v>3790.3809999999999</v>
      </c>
      <c r="E2956" s="3">
        <v>0.16042115626699521</v>
      </c>
      <c r="F2956" s="3">
        <f t="shared" si="39"/>
        <v>0.18702629629284573</v>
      </c>
      <c r="G2956" s="3">
        <v>0.18702629629284573</v>
      </c>
      <c r="H2956" t="s">
        <v>76</v>
      </c>
      <c r="I2956" s="4" t="s">
        <v>1312</v>
      </c>
      <c r="J2956" s="4">
        <v>56563.016000000003</v>
      </c>
      <c r="K2956" s="4">
        <v>5943</v>
      </c>
      <c r="L2956" s="4">
        <v>3710.0010000000002</v>
      </c>
      <c r="M2956" s="4">
        <v>0</v>
      </c>
      <c r="N2956" s="2">
        <v>11.698818897637794</v>
      </c>
      <c r="O2956" s="2">
        <v>4.3956673228346457</v>
      </c>
      <c r="P2956" s="2">
        <v>6.5590579540525207</v>
      </c>
      <c r="Q2956" s="2">
        <v>0</v>
      </c>
      <c r="R2956" s="2">
        <v>6.5590579540525207</v>
      </c>
    </row>
    <row r="2957" spans="1:18" x14ac:dyDescent="0.25">
      <c r="A2957" s="7">
        <v>32873</v>
      </c>
      <c r="B2957" t="s">
        <v>1180</v>
      </c>
      <c r="C2957" t="s">
        <v>1181</v>
      </c>
      <c r="D2957" s="8">
        <v>3251.5830000000001</v>
      </c>
      <c r="E2957" s="3">
        <v>0.13761748609390587</v>
      </c>
      <c r="F2957" s="3">
        <f t="shared" si="39"/>
        <v>0.15364484392613625</v>
      </c>
      <c r="G2957" s="3">
        <v>0.15364484392613625</v>
      </c>
      <c r="H2957" t="s">
        <v>222</v>
      </c>
      <c r="I2957" s="4" t="s">
        <v>1312</v>
      </c>
      <c r="J2957" s="4">
        <v>3051.3649999999998</v>
      </c>
      <c r="K2957" s="4">
        <v>891.46600000000001</v>
      </c>
      <c r="L2957" s="4">
        <v>27.704000000000001</v>
      </c>
      <c r="M2957" s="4">
        <v>238.30699999999999</v>
      </c>
      <c r="N2957" s="2">
        <v>1.6176560784633949</v>
      </c>
      <c r="O2957" s="2">
        <v>1.5673843417984521</v>
      </c>
      <c r="P2957" s="2">
        <v>0.90792153675486231</v>
      </c>
      <c r="Q2957" s="2">
        <v>7.8098490347762395</v>
      </c>
      <c r="R2957" s="2">
        <v>0.90792153675486231</v>
      </c>
    </row>
    <row r="2958" spans="1:18" x14ac:dyDescent="0.25">
      <c r="A2958" s="7">
        <v>32873</v>
      </c>
      <c r="B2958" t="s">
        <v>963</v>
      </c>
      <c r="C2958" t="s">
        <v>964</v>
      </c>
      <c r="D2958" s="8">
        <v>2942.75</v>
      </c>
      <c r="E2958" s="3">
        <v>0.12454667686565021</v>
      </c>
      <c r="F2958" s="3">
        <f t="shared" si="39"/>
        <v>0.12795941702761304</v>
      </c>
      <c r="G2958" s="3">
        <v>0.12795941702761304</v>
      </c>
      <c r="H2958" t="s">
        <v>257</v>
      </c>
      <c r="I2958" s="4" t="s">
        <v>1312</v>
      </c>
      <c r="J2958" s="4">
        <v>5259</v>
      </c>
      <c r="K2958" s="4">
        <v>1556</v>
      </c>
      <c r="L2958" s="4">
        <v>114</v>
      </c>
      <c r="M2958" s="4">
        <v>452</v>
      </c>
      <c r="N2958" s="2">
        <v>1.7803203661327232</v>
      </c>
      <c r="O2958" s="2">
        <v>1.6498855835240274</v>
      </c>
      <c r="P2958" s="2">
        <v>2.167712492869367</v>
      </c>
      <c r="Q2958" s="2">
        <v>8.5947898840083656</v>
      </c>
      <c r="R2958" s="2">
        <v>2.167712492869367</v>
      </c>
    </row>
    <row r="2959" spans="1:18" x14ac:dyDescent="0.25">
      <c r="A2959" s="7">
        <v>32873</v>
      </c>
      <c r="B2959" t="s">
        <v>965</v>
      </c>
      <c r="C2959" t="s">
        <v>966</v>
      </c>
      <c r="D2959" s="8">
        <v>1715.6089999999999</v>
      </c>
      <c r="E2959" s="3">
        <v>7.2610109506686366E-2</v>
      </c>
      <c r="F2959" s="3">
        <f t="shared" si="39"/>
        <v>5.7846165732349193E-2</v>
      </c>
      <c r="G2959" s="3">
        <v>5.7846165732349193E-2</v>
      </c>
      <c r="H2959" t="s">
        <v>70</v>
      </c>
      <c r="I2959" s="4" t="s">
        <v>1312</v>
      </c>
      <c r="J2959" s="4">
        <v>3254.2449999999999</v>
      </c>
      <c r="K2959" s="4">
        <v>1017.8150000000001</v>
      </c>
      <c r="L2959" s="4">
        <v>15.491</v>
      </c>
      <c r="M2959" s="4">
        <v>186.93799999999999</v>
      </c>
      <c r="N2959" s="2">
        <v>3.2199247704042091</v>
      </c>
      <c r="O2959" s="2">
        <v>3.1709179719012086</v>
      </c>
      <c r="P2959" s="2">
        <v>0.47602439275469427</v>
      </c>
      <c r="Q2959" s="2">
        <v>5.7444353452183226</v>
      </c>
      <c r="R2959" s="2">
        <v>0.47602439275469427</v>
      </c>
    </row>
    <row r="2960" spans="1:18" x14ac:dyDescent="0.25">
      <c r="A2960" s="7">
        <v>32873</v>
      </c>
      <c r="B2960" t="s">
        <v>1378</v>
      </c>
      <c r="C2960" t="s">
        <v>1379</v>
      </c>
      <c r="D2960" s="8">
        <v>2112.8789999999999</v>
      </c>
      <c r="E2960" s="3">
        <v>8.9423857979515117E-2</v>
      </c>
      <c r="F2960" s="3">
        <f t="shared" si="39"/>
        <v>0</v>
      </c>
      <c r="G2960" s="3">
        <v>0</v>
      </c>
      <c r="H2960" t="s">
        <v>205</v>
      </c>
      <c r="I2960" s="4" t="s">
        <v>1329</v>
      </c>
      <c r="J2960" s="4">
        <v>1416.556</v>
      </c>
      <c r="K2960" s="4">
        <v>389.26800000000003</v>
      </c>
      <c r="L2960" s="4">
        <v>15.845000000000001</v>
      </c>
      <c r="M2960" s="4">
        <v>55.063000000000002</v>
      </c>
      <c r="N2960" s="2">
        <v>1.4303961196443009</v>
      </c>
      <c r="O2960" s="2">
        <v>1.3721724112589109</v>
      </c>
      <c r="P2960" s="2">
        <v>1.1185579673518025</v>
      </c>
      <c r="Q2960" s="2">
        <v>3.8871036513911204</v>
      </c>
      <c r="R2960" s="2">
        <v>1.1185579673518025</v>
      </c>
    </row>
    <row r="2961" spans="1:18" x14ac:dyDescent="0.25">
      <c r="A2961" s="7">
        <v>32873</v>
      </c>
      <c r="B2961" t="s">
        <v>967</v>
      </c>
      <c r="C2961" t="s">
        <v>968</v>
      </c>
      <c r="D2961" s="8">
        <v>66.046000000000006</v>
      </c>
      <c r="E2961" s="3">
        <v>2.7952798641640419E-3</v>
      </c>
      <c r="F2961" s="3">
        <f t="shared" si="39"/>
        <v>4.4785729935177699E-3</v>
      </c>
      <c r="G2961" s="3">
        <v>4.4785729935177699E-3</v>
      </c>
      <c r="H2961" t="s">
        <v>159</v>
      </c>
      <c r="I2961" s="4" t="s">
        <v>1312</v>
      </c>
      <c r="J2961" s="4">
        <v>813.76</v>
      </c>
      <c r="K2961" s="4">
        <v>525.49699999999996</v>
      </c>
      <c r="L2961" s="4">
        <v>21.673999999999999</v>
      </c>
      <c r="M2961" s="4">
        <v>0</v>
      </c>
      <c r="N2961" s="2">
        <v>13.597355551530519</v>
      </c>
      <c r="O2961" s="2">
        <v>13.03653582425544</v>
      </c>
      <c r="P2961" s="2">
        <v>2.6634388517499019</v>
      </c>
      <c r="Q2961" s="2">
        <v>0</v>
      </c>
      <c r="R2961" s="2">
        <v>2.6634388517499019</v>
      </c>
    </row>
    <row r="2962" spans="1:18" x14ac:dyDescent="0.25">
      <c r="A2962" s="7">
        <v>32873</v>
      </c>
      <c r="B2962" t="s">
        <v>969</v>
      </c>
      <c r="C2962" t="s">
        <v>970</v>
      </c>
      <c r="D2962" s="8">
        <v>13563.475</v>
      </c>
      <c r="E2962" s="3">
        <v>0.57405003415183931</v>
      </c>
      <c r="F2962" s="3">
        <f t="shared" si="39"/>
        <v>0.49240470729914071</v>
      </c>
      <c r="G2962" s="3">
        <v>0.49240470729914071</v>
      </c>
      <c r="H2962" t="s">
        <v>61</v>
      </c>
      <c r="I2962" s="4" t="s">
        <v>1312</v>
      </c>
      <c r="J2962" s="4">
        <v>13396.06</v>
      </c>
      <c r="K2962" s="4">
        <v>3166.0079999999998</v>
      </c>
      <c r="L2962" s="4">
        <v>488.892</v>
      </c>
      <c r="M2962" s="4">
        <v>1133.412</v>
      </c>
      <c r="N2962" s="2">
        <v>1.257440166493236</v>
      </c>
      <c r="O2962" s="2">
        <v>1.0632674297606659</v>
      </c>
      <c r="P2962" s="2">
        <v>3.6495208292587527</v>
      </c>
      <c r="Q2962" s="2">
        <v>8.4607862311754367</v>
      </c>
      <c r="R2962" s="2">
        <v>3.6495208292587527</v>
      </c>
    </row>
    <row r="2963" spans="1:18" x14ac:dyDescent="0.25">
      <c r="A2963" s="7">
        <v>32873</v>
      </c>
      <c r="B2963" t="s">
        <v>971</v>
      </c>
      <c r="C2963" t="s">
        <v>972</v>
      </c>
      <c r="D2963" s="8">
        <v>2539.7289999999998</v>
      </c>
      <c r="E2963" s="3">
        <v>0.10748952751314957</v>
      </c>
      <c r="F2963" s="3">
        <f t="shared" si="39"/>
        <v>0.12493105868334665</v>
      </c>
      <c r="G2963" s="3">
        <v>0.12493105868334665</v>
      </c>
      <c r="H2963" t="s">
        <v>48</v>
      </c>
      <c r="I2963" s="4" t="s">
        <v>1312</v>
      </c>
      <c r="J2963" s="4">
        <v>3417.2579999999998</v>
      </c>
      <c r="K2963" s="4">
        <v>732.99699999999996</v>
      </c>
      <c r="L2963" s="4">
        <v>56.152000000000001</v>
      </c>
      <c r="M2963" s="4">
        <v>563.41999999999996</v>
      </c>
      <c r="N2963" s="2">
        <v>1.0481148155138786</v>
      </c>
      <c r="O2963" s="2">
        <v>0.96782288645995973</v>
      </c>
      <c r="P2963" s="2">
        <v>1.6431887788396431</v>
      </c>
      <c r="Q2963" s="2">
        <v>16.487487921602643</v>
      </c>
      <c r="R2963" s="2">
        <v>1.6431887788396431</v>
      </c>
    </row>
    <row r="2964" spans="1:18" x14ac:dyDescent="0.25">
      <c r="A2964" s="7">
        <v>32873</v>
      </c>
      <c r="B2964" t="s">
        <v>973</v>
      </c>
      <c r="C2964" t="s">
        <v>974</v>
      </c>
      <c r="D2964" s="8">
        <v>3291.6889999999999</v>
      </c>
      <c r="E2964" s="3">
        <v>0.1393149014443005</v>
      </c>
      <c r="F2964" s="3">
        <f t="shared" si="39"/>
        <v>0.18624456636827841</v>
      </c>
      <c r="G2964" s="3">
        <v>0.18624456636827841</v>
      </c>
      <c r="H2964" t="s">
        <v>48</v>
      </c>
      <c r="I2964" s="4" t="s">
        <v>1312</v>
      </c>
      <c r="J2964" s="4">
        <v>8546</v>
      </c>
      <c r="K2964" s="4">
        <v>2735</v>
      </c>
      <c r="L2964" s="4">
        <v>142</v>
      </c>
      <c r="M2964" s="4">
        <v>785</v>
      </c>
      <c r="N2964" s="2">
        <v>1.5504535147392291</v>
      </c>
      <c r="O2964" s="2">
        <v>1.469954648526077</v>
      </c>
      <c r="P2964" s="2">
        <v>1.6615960683360638</v>
      </c>
      <c r="Q2964" s="2">
        <v>9.1855838989000702</v>
      </c>
      <c r="R2964" s="2">
        <v>1.6615960683360638</v>
      </c>
    </row>
    <row r="2965" spans="1:18" x14ac:dyDescent="0.25">
      <c r="A2965" s="7">
        <v>32873</v>
      </c>
      <c r="B2965" t="s">
        <v>975</v>
      </c>
      <c r="C2965" t="s">
        <v>976</v>
      </c>
      <c r="D2965" s="8">
        <v>7685.1040000000003</v>
      </c>
      <c r="E2965" s="3">
        <v>0.325258402707303</v>
      </c>
      <c r="F2965" s="3">
        <f t="shared" si="39"/>
        <v>0.38326623049932823</v>
      </c>
      <c r="G2965" s="3">
        <v>0.38326623049932823</v>
      </c>
      <c r="H2965" t="s">
        <v>101</v>
      </c>
      <c r="I2965" s="4" t="s">
        <v>1312</v>
      </c>
      <c r="J2965" s="4">
        <v>12459</v>
      </c>
      <c r="K2965" s="4">
        <v>4036</v>
      </c>
      <c r="L2965" s="4">
        <v>187</v>
      </c>
      <c r="M2965" s="4">
        <v>1174</v>
      </c>
      <c r="N2965" s="2">
        <v>2.35885447106955</v>
      </c>
      <c r="O2965" s="2">
        <v>2.2495616598480419</v>
      </c>
      <c r="P2965" s="2">
        <v>1.5009230275302994</v>
      </c>
      <c r="Q2965" s="2">
        <v>9.4229071354041256</v>
      </c>
      <c r="R2965" s="2">
        <v>1.5009230275302994</v>
      </c>
    </row>
    <row r="2966" spans="1:18" x14ac:dyDescent="0.25">
      <c r="A2966" s="7">
        <v>32873</v>
      </c>
      <c r="B2966" t="s">
        <v>979</v>
      </c>
      <c r="C2966" t="s">
        <v>980</v>
      </c>
      <c r="D2966" s="8">
        <v>2335.81</v>
      </c>
      <c r="E2966" s="3">
        <v>9.8859017344169367E-2</v>
      </c>
      <c r="F2966" s="3">
        <f t="shared" si="39"/>
        <v>0.23554151180328353</v>
      </c>
      <c r="G2966" s="3">
        <v>0.23554151180328353</v>
      </c>
      <c r="H2966" t="s">
        <v>136</v>
      </c>
      <c r="I2966" s="4" t="s">
        <v>1312</v>
      </c>
      <c r="J2966" s="4">
        <v>10751</v>
      </c>
      <c r="K2966" s="4">
        <v>3964</v>
      </c>
      <c r="L2966" s="4">
        <v>9.1999999999999993</v>
      </c>
      <c r="M2966" s="4">
        <v>615.4</v>
      </c>
      <c r="N2966" s="2">
        <v>7.054636056237765</v>
      </c>
      <c r="O2966" s="2">
        <v>7.0382630361274252</v>
      </c>
      <c r="P2966" s="2">
        <v>8.5573435029299594E-2</v>
      </c>
      <c r="Q2966" s="2">
        <v>5.7241186866338012</v>
      </c>
      <c r="R2966" s="2">
        <v>8.5573435029299594E-2</v>
      </c>
    </row>
    <row r="2967" spans="1:18" x14ac:dyDescent="0.25">
      <c r="A2967" s="7">
        <v>32873</v>
      </c>
      <c r="B2967" t="s">
        <v>981</v>
      </c>
      <c r="C2967" t="s">
        <v>982</v>
      </c>
      <c r="D2967" s="8">
        <v>3739.2440000000001</v>
      </c>
      <c r="E2967" s="3">
        <v>0.15825687339727174</v>
      </c>
      <c r="F2967" s="3">
        <f t="shared" si="39"/>
        <v>0.12494627072512203</v>
      </c>
      <c r="G2967" s="3">
        <v>0.12494627072512203</v>
      </c>
      <c r="H2967" t="s">
        <v>101</v>
      </c>
      <c r="I2967" s="4" t="s">
        <v>1312</v>
      </c>
      <c r="J2967" s="4">
        <v>7206.692</v>
      </c>
      <c r="K2967" s="4">
        <v>1864.153</v>
      </c>
      <c r="L2967" s="4">
        <v>1422.4929999999999</v>
      </c>
      <c r="M2967" s="4">
        <v>1567.643</v>
      </c>
      <c r="N2967" s="2">
        <v>1.885414822958503</v>
      </c>
      <c r="O2967" s="2">
        <v>0.44669740665484681</v>
      </c>
      <c r="P2967" s="2">
        <v>19.738501381771275</v>
      </c>
      <c r="Q2967" s="2">
        <v>21.752601609726071</v>
      </c>
      <c r="R2967" s="2">
        <v>19.738501381771275</v>
      </c>
    </row>
    <row r="2968" spans="1:18" x14ac:dyDescent="0.25">
      <c r="A2968" s="7">
        <v>32873</v>
      </c>
      <c r="B2968" t="s">
        <v>983</v>
      </c>
      <c r="C2968" t="s">
        <v>984</v>
      </c>
      <c r="D2968" s="8">
        <v>6569.241</v>
      </c>
      <c r="E2968" s="3">
        <v>0.27803147942556483</v>
      </c>
      <c r="F2968" s="3">
        <f t="shared" si="39"/>
        <v>0.28404632185459022</v>
      </c>
      <c r="G2968" s="3">
        <v>0.28404632185459022</v>
      </c>
      <c r="H2968" t="s">
        <v>15</v>
      </c>
      <c r="I2968" s="4" t="s">
        <v>1312</v>
      </c>
      <c r="J2968" s="4">
        <v>14598.2</v>
      </c>
      <c r="K2968" s="4">
        <v>3533.2</v>
      </c>
      <c r="L2968" s="4">
        <v>266.5</v>
      </c>
      <c r="M2968" s="4">
        <v>1023.3</v>
      </c>
      <c r="N2968" s="2">
        <v>1.6951494506548959</v>
      </c>
      <c r="O2968" s="2">
        <v>1.5672887780070046</v>
      </c>
      <c r="P2968" s="2">
        <v>1.8255675357235823</v>
      </c>
      <c r="Q2968" s="2">
        <v>7.0097683276020328</v>
      </c>
      <c r="R2968" s="2">
        <v>1.8255675357235823</v>
      </c>
    </row>
    <row r="2969" spans="1:18" x14ac:dyDescent="0.25">
      <c r="A2969" s="7">
        <v>32873</v>
      </c>
      <c r="B2969" t="s">
        <v>985</v>
      </c>
      <c r="C2969" t="s">
        <v>986</v>
      </c>
      <c r="D2969" s="8">
        <v>6960.9049999999997</v>
      </c>
      <c r="E2969" s="3">
        <v>0.29460796388666682</v>
      </c>
      <c r="F2969" s="3">
        <f t="shared" si="39"/>
        <v>0.23350124951975232</v>
      </c>
      <c r="G2969" s="3">
        <v>0.23350124951975232</v>
      </c>
      <c r="H2969" t="s">
        <v>58</v>
      </c>
      <c r="I2969" s="4" t="s">
        <v>1312</v>
      </c>
      <c r="J2969" s="4">
        <v>9257</v>
      </c>
      <c r="K2969" s="4">
        <v>4057</v>
      </c>
      <c r="L2969" s="4">
        <v>348</v>
      </c>
      <c r="M2969" s="4">
        <v>1050</v>
      </c>
      <c r="N2969" s="2">
        <v>2.6039794608472402</v>
      </c>
      <c r="O2969" s="2">
        <v>2.3806161745827983</v>
      </c>
      <c r="P2969" s="2">
        <v>3.7593172734147133</v>
      </c>
      <c r="Q2969" s="2">
        <v>11.342767635303014</v>
      </c>
      <c r="R2969" s="2">
        <v>3.7593172734147133</v>
      </c>
    </row>
    <row r="2970" spans="1:18" x14ac:dyDescent="0.25">
      <c r="A2970" s="7">
        <v>32873</v>
      </c>
      <c r="B2970" t="s">
        <v>1184</v>
      </c>
      <c r="C2970" t="s">
        <v>1185</v>
      </c>
      <c r="D2970" s="8">
        <v>1473.673</v>
      </c>
      <c r="E2970" s="3">
        <v>6.2370597208948553E-2</v>
      </c>
      <c r="F2970" s="3">
        <f t="shared" si="39"/>
        <v>7.9771947070009064E-2</v>
      </c>
      <c r="G2970" s="3">
        <v>7.9771947070009064E-2</v>
      </c>
      <c r="H2970" t="s">
        <v>101</v>
      </c>
      <c r="I2970" s="4" t="s">
        <v>1312</v>
      </c>
      <c r="J2970" s="4">
        <v>6068.9880000000003</v>
      </c>
      <c r="K2970" s="4">
        <v>1543.386</v>
      </c>
      <c r="L2970" s="4">
        <v>14.936</v>
      </c>
      <c r="M2970" s="4">
        <v>682.55799999999999</v>
      </c>
      <c r="N2970" s="2">
        <v>5.3774454637627125</v>
      </c>
      <c r="O2970" s="2">
        <v>5.32540564647348</v>
      </c>
      <c r="P2970" s="2">
        <v>0.2461036337524477</v>
      </c>
      <c r="Q2970" s="2">
        <v>11.246652654445848</v>
      </c>
      <c r="R2970" s="2">
        <v>0.2461036337524477</v>
      </c>
    </row>
    <row r="2971" spans="1:18" x14ac:dyDescent="0.25">
      <c r="A2971" s="7">
        <v>32873</v>
      </c>
      <c r="B2971" t="s">
        <v>987</v>
      </c>
      <c r="C2971" t="s">
        <v>988</v>
      </c>
      <c r="D2971" s="8">
        <v>2426.2849999999999</v>
      </c>
      <c r="E2971" s="3">
        <v>0.10268821132579189</v>
      </c>
      <c r="F2971" s="3">
        <f t="shared" si="39"/>
        <v>0.12367273760274078</v>
      </c>
      <c r="G2971" s="3">
        <v>0.12367273760274078</v>
      </c>
      <c r="H2971" t="s">
        <v>76</v>
      </c>
      <c r="I2971" s="4" t="s">
        <v>1312</v>
      </c>
      <c r="J2971" s="4">
        <v>13604.004000000001</v>
      </c>
      <c r="K2971" s="4">
        <v>974</v>
      </c>
      <c r="L2971" s="4">
        <v>105</v>
      </c>
      <c r="M2971" s="4">
        <v>172</v>
      </c>
      <c r="N2971" s="2">
        <v>5.6627906976744189</v>
      </c>
      <c r="O2971" s="2">
        <v>5.0523255813953485</v>
      </c>
      <c r="P2971" s="2">
        <v>0.77183158722975964</v>
      </c>
      <c r="Q2971" s="2">
        <v>1.2643336476525586</v>
      </c>
      <c r="R2971" s="2">
        <v>0.77183158722975964</v>
      </c>
    </row>
    <row r="2972" spans="1:18" x14ac:dyDescent="0.25">
      <c r="A2972" s="7">
        <v>32873</v>
      </c>
      <c r="B2972" t="s">
        <v>989</v>
      </c>
      <c r="C2972" t="s">
        <v>990</v>
      </c>
      <c r="D2972" s="8">
        <v>243.702</v>
      </c>
      <c r="E2972" s="3">
        <v>1.0314255116986725E-2</v>
      </c>
      <c r="F2972" s="3">
        <f t="shared" si="39"/>
        <v>1.6034125866307682E-2</v>
      </c>
      <c r="G2972" s="3">
        <v>1.6034125866307682E-2</v>
      </c>
      <c r="H2972" t="s">
        <v>15</v>
      </c>
      <c r="I2972" s="4" t="s">
        <v>1312</v>
      </c>
      <c r="J2972" s="4">
        <v>1602</v>
      </c>
      <c r="K2972" s="4">
        <v>2430</v>
      </c>
      <c r="L2972" s="4">
        <v>66</v>
      </c>
      <c r="M2972" s="4">
        <v>78</v>
      </c>
      <c r="N2972" s="2">
        <v>6.5853658536585362</v>
      </c>
      <c r="O2972" s="2">
        <v>6.4065040650406502</v>
      </c>
      <c r="P2972" s="2">
        <v>4.119850187265917</v>
      </c>
      <c r="Q2972" s="2">
        <v>4.868913857677903</v>
      </c>
      <c r="R2972" s="2">
        <v>4.119850187265917</v>
      </c>
    </row>
    <row r="2973" spans="1:18" x14ac:dyDescent="0.25">
      <c r="A2973" s="7">
        <v>32873</v>
      </c>
      <c r="B2973" t="s">
        <v>991</v>
      </c>
      <c r="C2973" t="s">
        <v>992</v>
      </c>
      <c r="D2973" s="8">
        <v>749.38400000000001</v>
      </c>
      <c r="E2973" s="3">
        <v>3.1716349297863704E-2</v>
      </c>
      <c r="F2973" s="3">
        <f t="shared" si="39"/>
        <v>3.0956188095328855E-2</v>
      </c>
      <c r="G2973" s="3">
        <v>3.0956188095328855E-2</v>
      </c>
      <c r="H2973" t="s">
        <v>76</v>
      </c>
      <c r="I2973" s="4" t="s">
        <v>1312</v>
      </c>
      <c r="J2973" s="4">
        <v>4336.3950000000004</v>
      </c>
      <c r="K2973" s="4">
        <v>424.80099999999999</v>
      </c>
      <c r="L2973" s="4">
        <v>75.418999999999997</v>
      </c>
      <c r="M2973" s="4">
        <v>5.9729999999999999</v>
      </c>
      <c r="N2973" s="2">
        <v>2.614465691373145</v>
      </c>
      <c r="O2973" s="2">
        <v>2.1502944959718366</v>
      </c>
      <c r="P2973" s="2">
        <v>1.73920964303298</v>
      </c>
      <c r="Q2973" s="2">
        <v>0.1377411421238148</v>
      </c>
      <c r="R2973" s="2">
        <v>1.73920964303298</v>
      </c>
    </row>
    <row r="2974" spans="1:18" x14ac:dyDescent="0.25">
      <c r="A2974" s="7">
        <v>32873</v>
      </c>
      <c r="B2974" t="s">
        <v>1246</v>
      </c>
      <c r="C2974" t="s">
        <v>1247</v>
      </c>
      <c r="D2974" s="8">
        <v>3341.2489999999998</v>
      </c>
      <c r="E2974" s="3">
        <v>0.1414124405847173</v>
      </c>
      <c r="F2974" s="3">
        <f t="shared" si="39"/>
        <v>0.11908651828582652</v>
      </c>
      <c r="G2974" s="3">
        <v>0.11908651828582652</v>
      </c>
      <c r="H2974" t="s">
        <v>61</v>
      </c>
      <c r="I2974" s="4" t="s">
        <v>1312</v>
      </c>
      <c r="J2974" s="4">
        <v>636.255</v>
      </c>
      <c r="K2974" s="4">
        <v>14.468999999999999</v>
      </c>
      <c r="L2974" s="4">
        <v>54.569000000000003</v>
      </c>
      <c r="M2974" s="4">
        <v>24.393999999999998</v>
      </c>
      <c r="N2974" s="2">
        <v>4.530581188177716E-2</v>
      </c>
      <c r="O2974" s="2">
        <v>-0.12556244774754746</v>
      </c>
      <c r="P2974" s="2">
        <v>8.5765927183283441</v>
      </c>
      <c r="Q2974" s="2">
        <v>3.8339973752662058</v>
      </c>
      <c r="R2974" s="2">
        <v>8.5765927183283441</v>
      </c>
    </row>
    <row r="2975" spans="1:18" x14ac:dyDescent="0.25">
      <c r="A2975" s="7">
        <v>32873</v>
      </c>
      <c r="B2975" t="s">
        <v>993</v>
      </c>
      <c r="C2975" t="s">
        <v>994</v>
      </c>
      <c r="D2975" s="8">
        <v>9137.0920000000006</v>
      </c>
      <c r="E2975" s="3">
        <v>0.38671122073425118</v>
      </c>
      <c r="F2975" s="3">
        <f t="shared" si="39"/>
        <v>0.40018820084550438</v>
      </c>
      <c r="G2975" s="3">
        <v>0.40018820084550438</v>
      </c>
      <c r="H2975" t="s">
        <v>58</v>
      </c>
      <c r="I2975" s="4" t="s">
        <v>1312</v>
      </c>
      <c r="J2975" s="4">
        <v>17500</v>
      </c>
      <c r="K2975" s="4">
        <v>6218</v>
      </c>
      <c r="L2975" s="4">
        <v>786</v>
      </c>
      <c r="M2975" s="4">
        <v>1429</v>
      </c>
      <c r="N2975" s="2">
        <v>2.1426602343211578</v>
      </c>
      <c r="O2975" s="2">
        <v>1.8718125430737422</v>
      </c>
      <c r="P2975" s="2">
        <v>4.4914285714285711</v>
      </c>
      <c r="Q2975" s="2">
        <v>8.1657142857142855</v>
      </c>
      <c r="R2975" s="2">
        <v>4.4914285714285711</v>
      </c>
    </row>
    <row r="2976" spans="1:18" x14ac:dyDescent="0.25">
      <c r="A2976" s="7">
        <v>32873</v>
      </c>
      <c r="B2976" t="s">
        <v>995</v>
      </c>
      <c r="C2976" t="s">
        <v>996</v>
      </c>
      <c r="D2976" s="8">
        <v>516.29</v>
      </c>
      <c r="E2976" s="3">
        <v>2.1851058975096947E-2</v>
      </c>
      <c r="F2976" s="3">
        <f t="shared" si="39"/>
        <v>3.1325978041402892E-2</v>
      </c>
      <c r="G2976" s="3">
        <v>3.1325978041402892E-2</v>
      </c>
      <c r="H2976" t="s">
        <v>257</v>
      </c>
      <c r="I2976" s="4" t="s">
        <v>1314</v>
      </c>
      <c r="J2976" s="4">
        <v>2982.2</v>
      </c>
      <c r="K2976" s="4">
        <v>960</v>
      </c>
      <c r="L2976" s="4">
        <v>302.2</v>
      </c>
      <c r="M2976" s="4">
        <v>75.599999999999994</v>
      </c>
      <c r="N2976" s="2">
        <v>4.2216358839050132</v>
      </c>
      <c r="O2976" s="2">
        <v>2.8927000879507472</v>
      </c>
      <c r="P2976" s="2">
        <v>10.133458520555296</v>
      </c>
      <c r="Q2976" s="2">
        <v>2.5350412447186641</v>
      </c>
      <c r="R2976" s="2">
        <v>10.133458520555296</v>
      </c>
    </row>
    <row r="2977" spans="1:18" x14ac:dyDescent="0.25">
      <c r="A2977" s="7">
        <v>32873</v>
      </c>
      <c r="B2977" t="s">
        <v>997</v>
      </c>
      <c r="C2977" t="s">
        <v>998</v>
      </c>
      <c r="D2977" s="8">
        <v>21941.504000000001</v>
      </c>
      <c r="E2977" s="3">
        <v>0.92863525907208277</v>
      </c>
      <c r="F2977" s="3">
        <f t="shared" si="39"/>
        <v>0.74014463919899165</v>
      </c>
      <c r="G2977" s="3">
        <v>0.74014463919899165</v>
      </c>
      <c r="H2977" t="s">
        <v>92</v>
      </c>
      <c r="I2977" s="4" t="s">
        <v>1312</v>
      </c>
      <c r="J2977" s="4">
        <v>26219.7</v>
      </c>
      <c r="K2977" s="4">
        <v>9451.8000000000011</v>
      </c>
      <c r="L2977" s="4">
        <v>443.1</v>
      </c>
      <c r="M2977" s="4">
        <v>3008.2</v>
      </c>
      <c r="N2977" s="2">
        <v>1.9463767220609132</v>
      </c>
      <c r="O2977" s="2">
        <v>1.855130660406499</v>
      </c>
      <c r="P2977" s="2">
        <v>1.6899506859346218</v>
      </c>
      <c r="Q2977" s="2">
        <v>11.473052704645742</v>
      </c>
      <c r="R2977" s="2">
        <v>1.6899506859346218</v>
      </c>
    </row>
    <row r="2978" spans="1:18" x14ac:dyDescent="0.25">
      <c r="A2978" s="7">
        <v>32873</v>
      </c>
      <c r="B2978" t="s">
        <v>999</v>
      </c>
      <c r="C2978" t="s">
        <v>1000</v>
      </c>
      <c r="D2978" s="8">
        <v>1848.3040000000001</v>
      </c>
      <c r="E2978" s="3">
        <v>7.8226190141020738E-2</v>
      </c>
      <c r="F2978" s="3">
        <f t="shared" si="39"/>
        <v>0.10364951787879134</v>
      </c>
      <c r="G2978" s="3">
        <v>0.10364951787879134</v>
      </c>
      <c r="H2978" t="s">
        <v>159</v>
      </c>
      <c r="I2978" s="4" t="s">
        <v>1312</v>
      </c>
      <c r="J2978" s="4">
        <v>1889.7639999999999</v>
      </c>
      <c r="K2978" s="4">
        <v>735.06700000000001</v>
      </c>
      <c r="L2978" s="4">
        <v>36.247</v>
      </c>
      <c r="M2978" s="4">
        <v>125.294</v>
      </c>
      <c r="N2978" s="2">
        <v>1.8199547900062643</v>
      </c>
      <c r="O2978" s="2">
        <v>1.73021072412743</v>
      </c>
      <c r="P2978" s="2">
        <v>1.9180701928918111</v>
      </c>
      <c r="Q2978" s="2">
        <v>6.6301400598169931</v>
      </c>
      <c r="R2978" s="2">
        <v>1.9180701928918111</v>
      </c>
    </row>
    <row r="2979" spans="1:18" x14ac:dyDescent="0.25">
      <c r="A2979" s="7">
        <v>32873</v>
      </c>
      <c r="B2979" t="s">
        <v>1380</v>
      </c>
      <c r="C2979" t="s">
        <v>1381</v>
      </c>
      <c r="D2979" s="8">
        <v>2210.2579999999998</v>
      </c>
      <c r="E2979" s="3">
        <v>9.354525152178006E-2</v>
      </c>
      <c r="F2979" s="3">
        <f t="shared" si="39"/>
        <v>0</v>
      </c>
      <c r="G2979" s="3">
        <v>0</v>
      </c>
      <c r="H2979" t="s">
        <v>38</v>
      </c>
      <c r="I2979" s="4" t="s">
        <v>1312</v>
      </c>
      <c r="J2979" s="4">
        <v>32130.609</v>
      </c>
      <c r="K2979" s="4">
        <v>7799.0859999999993</v>
      </c>
      <c r="L2979" s="4">
        <v>2354.2159999999999</v>
      </c>
      <c r="M2979" s="4"/>
      <c r="N2979" s="2">
        <v>12.291141933623207</v>
      </c>
      <c r="O2979" s="2">
        <v>8.5809632026274585</v>
      </c>
      <c r="P2979" s="2">
        <v>7.3270195407749661</v>
      </c>
      <c r="Q2979" s="2" t="s">
        <v>39</v>
      </c>
      <c r="R2979" s="2">
        <v>7.3270195407749661</v>
      </c>
    </row>
    <row r="2980" spans="1:18" x14ac:dyDescent="0.25">
      <c r="A2980" s="7">
        <v>32873</v>
      </c>
      <c r="B2980" t="s">
        <v>1001</v>
      </c>
      <c r="C2980" t="s">
        <v>1002</v>
      </c>
      <c r="D2980" s="8">
        <v>25398.262999999999</v>
      </c>
      <c r="E2980" s="3">
        <v>1.074936455631569</v>
      </c>
      <c r="F2980" s="3">
        <f t="shared" si="39"/>
        <v>0.93712668863791815</v>
      </c>
      <c r="G2980" s="3">
        <v>0.93712668863791815</v>
      </c>
      <c r="H2980" t="s">
        <v>19</v>
      </c>
      <c r="I2980" s="4" t="s">
        <v>1314</v>
      </c>
      <c r="J2980" s="4">
        <v>8198.4840000000004</v>
      </c>
      <c r="K2980" s="4">
        <v>1481.2080000000001</v>
      </c>
      <c r="L2980" s="4">
        <v>12.79</v>
      </c>
      <c r="M2980" s="4">
        <v>954.60199999999998</v>
      </c>
      <c r="N2980" s="2">
        <v>0.76337824486827777</v>
      </c>
      <c r="O2980" s="2">
        <v>0.75678659281680005</v>
      </c>
      <c r="P2980" s="2">
        <v>0.15600445155470205</v>
      </c>
      <c r="Q2980" s="2">
        <v>11.643640458406699</v>
      </c>
      <c r="R2980" s="2">
        <v>0.15600445155470205</v>
      </c>
    </row>
    <row r="2981" spans="1:18" x14ac:dyDescent="0.25">
      <c r="A2981" s="7">
        <v>32873</v>
      </c>
      <c r="B2981" t="s">
        <v>1003</v>
      </c>
      <c r="C2981" t="s">
        <v>1004</v>
      </c>
      <c r="D2981" s="8">
        <v>2875.92</v>
      </c>
      <c r="E2981" s="3">
        <v>0.12171821559135529</v>
      </c>
      <c r="F2981" s="3">
        <f t="shared" si="39"/>
        <v>9.8286639317901561E-2</v>
      </c>
      <c r="G2981" s="3">
        <v>9.8286639317901561E-2</v>
      </c>
      <c r="H2981" t="s">
        <v>19</v>
      </c>
      <c r="I2981" s="4" t="s">
        <v>1333</v>
      </c>
      <c r="J2981" s="4">
        <v>1681.079</v>
      </c>
      <c r="K2981" s="4">
        <v>171.94399999999999</v>
      </c>
      <c r="L2981" s="4">
        <v>225.541</v>
      </c>
      <c r="M2981" s="4">
        <v>121.322</v>
      </c>
      <c r="N2981" s="2">
        <v>0.54202879362467404</v>
      </c>
      <c r="O2981" s="2">
        <v>-0.16895685369598046</v>
      </c>
      <c r="P2981" s="2">
        <v>13.416442653795569</v>
      </c>
      <c r="Q2981" s="2">
        <v>7.2169124710974319</v>
      </c>
      <c r="R2981" s="2">
        <v>13.416442653795569</v>
      </c>
    </row>
    <row r="2982" spans="1:18" x14ac:dyDescent="0.25">
      <c r="A2982" s="7">
        <v>32873</v>
      </c>
      <c r="B2982" t="s">
        <v>1009</v>
      </c>
      <c r="C2982" t="s">
        <v>1010</v>
      </c>
      <c r="D2982" s="8">
        <v>843.93899999999996</v>
      </c>
      <c r="E2982" s="3">
        <v>3.5718222046493914E-2</v>
      </c>
      <c r="F2982" s="3">
        <f t="shared" si="39"/>
        <v>7.5347831073263524E-2</v>
      </c>
      <c r="G2982" s="3">
        <v>7.5347831073263524E-2</v>
      </c>
      <c r="H2982" t="s">
        <v>25</v>
      </c>
      <c r="I2982" s="4" t="s">
        <v>1319</v>
      </c>
      <c r="J2982" s="4">
        <v>2725.7</v>
      </c>
      <c r="K2982" s="4">
        <v>960</v>
      </c>
      <c r="L2982" s="4">
        <v>257.89999999999998</v>
      </c>
      <c r="M2982" s="4">
        <v>299.5</v>
      </c>
      <c r="N2982" s="2">
        <v>4.8533872598584429</v>
      </c>
      <c r="O2982" s="2">
        <v>3.5495449949443882</v>
      </c>
      <c r="P2982" s="2">
        <v>9.4617896320211319</v>
      </c>
      <c r="Q2982" s="2">
        <v>10.988003081777158</v>
      </c>
      <c r="R2982" s="2">
        <v>9.4617896320211319</v>
      </c>
    </row>
    <row r="2983" spans="1:18" x14ac:dyDescent="0.25">
      <c r="A2983" s="7">
        <v>32873</v>
      </c>
      <c r="B2983" t="s">
        <v>1013</v>
      </c>
      <c r="C2983" t="s">
        <v>1014</v>
      </c>
      <c r="D2983" s="8">
        <v>7787.1260000000002</v>
      </c>
      <c r="E2983" s="3">
        <v>0.32957630299349361</v>
      </c>
      <c r="F2983" s="3">
        <f t="shared" si="39"/>
        <v>0.28065752263159088</v>
      </c>
      <c r="G2983" s="3">
        <v>0.28065752263159088</v>
      </c>
      <c r="H2983" t="s">
        <v>22</v>
      </c>
      <c r="I2983" s="4" t="s">
        <v>1312</v>
      </c>
      <c r="J2983" s="4">
        <v>2859.8</v>
      </c>
      <c r="K2983" s="4">
        <v>505.9</v>
      </c>
      <c r="L2983" s="4">
        <v>252.5</v>
      </c>
      <c r="M2983" s="4">
        <v>218.5</v>
      </c>
      <c r="N2983" s="2">
        <v>0.74859425865640727</v>
      </c>
      <c r="O2983" s="2">
        <v>0.37496300680674755</v>
      </c>
      <c r="P2983" s="2">
        <v>8.8292887614518492</v>
      </c>
      <c r="Q2983" s="2">
        <v>7.6403944331771445</v>
      </c>
      <c r="R2983" s="2">
        <v>8.8292887614518492</v>
      </c>
    </row>
    <row r="2984" spans="1:18" x14ac:dyDescent="0.25">
      <c r="A2984" s="7">
        <v>32873</v>
      </c>
      <c r="B2984" t="s">
        <v>1015</v>
      </c>
      <c r="C2984" t="s">
        <v>1016</v>
      </c>
      <c r="D2984" s="8">
        <v>16302.37</v>
      </c>
      <c r="E2984" s="3">
        <v>0.68996890953505052</v>
      </c>
      <c r="F2984" s="3">
        <f t="shared" si="39"/>
        <v>0.49437699077098818</v>
      </c>
      <c r="G2984" s="3">
        <v>0.49437699077098818</v>
      </c>
      <c r="H2984" t="s">
        <v>205</v>
      </c>
      <c r="I2984" s="4" t="s">
        <v>1312</v>
      </c>
      <c r="J2984" s="4">
        <v>6405.2089999999998</v>
      </c>
      <c r="K2984" s="4">
        <v>1850.518</v>
      </c>
      <c r="L2984" s="4">
        <v>106.84099999999999</v>
      </c>
      <c r="M2984" s="4">
        <v>1065.0409999999999</v>
      </c>
      <c r="N2984" s="2">
        <v>1.3582052635171487</v>
      </c>
      <c r="O2984" s="2">
        <v>1.2797882967222105</v>
      </c>
      <c r="P2984" s="2">
        <v>1.6680330025140477</v>
      </c>
      <c r="Q2984" s="2">
        <v>16.627732209831091</v>
      </c>
      <c r="R2984" s="2">
        <v>1.6680330025140477</v>
      </c>
    </row>
    <row r="2985" spans="1:18" x14ac:dyDescent="0.25">
      <c r="A2985" s="7">
        <v>32873</v>
      </c>
      <c r="B2985" t="s">
        <v>1017</v>
      </c>
      <c r="C2985" t="s">
        <v>1018</v>
      </c>
      <c r="D2985" s="8">
        <v>2308.4780000000001</v>
      </c>
      <c r="E2985" s="3">
        <v>9.770223889812675E-2</v>
      </c>
      <c r="F2985" s="3">
        <f t="shared" si="39"/>
        <v>7.5390139564451272E-2</v>
      </c>
      <c r="G2985" s="3">
        <v>7.5390139564451272E-2</v>
      </c>
      <c r="H2985" t="s">
        <v>38</v>
      </c>
      <c r="I2985" s="4" t="s">
        <v>1312</v>
      </c>
      <c r="J2985" s="4">
        <v>24334.706999999999</v>
      </c>
      <c r="K2985" s="4">
        <v>6848.3980000000001</v>
      </c>
      <c r="L2985" s="4">
        <v>1593.2</v>
      </c>
      <c r="M2985" s="4"/>
      <c r="N2985" s="2">
        <v>10.781482997481108</v>
      </c>
      <c r="O2985" s="2">
        <v>8.2732965994962218</v>
      </c>
      <c r="P2985" s="2">
        <v>6.5470276671093686</v>
      </c>
      <c r="Q2985" s="2" t="s">
        <v>39</v>
      </c>
      <c r="R2985" s="2">
        <v>6.5470276671093686</v>
      </c>
    </row>
    <row r="2986" spans="1:18" x14ac:dyDescent="0.25">
      <c r="A2986" s="7">
        <v>32873</v>
      </c>
      <c r="B2986" t="s">
        <v>1248</v>
      </c>
      <c r="C2986" t="s">
        <v>1249</v>
      </c>
      <c r="D2986" s="8">
        <v>3785.9340000000002</v>
      </c>
      <c r="E2986" s="3">
        <v>0.16023294487560227</v>
      </c>
      <c r="F2986" s="3">
        <f t="shared" si="39"/>
        <v>0.1675682989961122</v>
      </c>
      <c r="G2986" s="3">
        <v>0.1675682989961122</v>
      </c>
      <c r="H2986" t="s">
        <v>38</v>
      </c>
      <c r="I2986" s="4" t="s">
        <v>1312</v>
      </c>
      <c r="J2986" s="4">
        <v>48736.612999999998</v>
      </c>
      <c r="K2986" s="4">
        <v>8382.398000000001</v>
      </c>
      <c r="L2986" s="4">
        <v>2941.1990000000001</v>
      </c>
      <c r="M2986" s="4"/>
      <c r="N2986" s="2">
        <v>5.6676118999323872</v>
      </c>
      <c r="O2986" s="2">
        <v>3.6789716024340775</v>
      </c>
      <c r="P2986" s="2">
        <v>6.0348859285728373</v>
      </c>
      <c r="Q2986" s="2" t="s">
        <v>39</v>
      </c>
      <c r="R2986" s="2">
        <v>6.0348859285728373</v>
      </c>
    </row>
    <row r="2987" spans="1:18" x14ac:dyDescent="0.25">
      <c r="A2987" s="7">
        <v>32873</v>
      </c>
      <c r="B2987" t="s">
        <v>1019</v>
      </c>
      <c r="C2987" t="s">
        <v>1020</v>
      </c>
      <c r="D2987" s="8">
        <v>446.22500000000002</v>
      </c>
      <c r="E2987" s="3">
        <v>1.8885682060784899E-2</v>
      </c>
      <c r="F2987" s="3">
        <f t="shared" si="39"/>
        <v>2.9235061771543308E-2</v>
      </c>
      <c r="G2987" s="3">
        <v>2.9235061771543308E-2</v>
      </c>
      <c r="H2987" t="s">
        <v>517</v>
      </c>
      <c r="I2987" s="4" t="s">
        <v>1312</v>
      </c>
      <c r="J2987" s="4">
        <v>779.60199999999998</v>
      </c>
      <c r="K2987" s="4">
        <v>198.74399999999997</v>
      </c>
      <c r="L2987" s="4">
        <v>74.39</v>
      </c>
      <c r="M2987" s="4">
        <v>38.926000000000002</v>
      </c>
      <c r="N2987" s="2">
        <v>1.8441324660622984</v>
      </c>
      <c r="O2987" s="2">
        <v>1.1538725631199485</v>
      </c>
      <c r="P2987" s="2">
        <v>9.5420483785316108</v>
      </c>
      <c r="Q2987" s="2">
        <v>4.9930605616712125</v>
      </c>
      <c r="R2987" s="2">
        <v>9.5420483785316108</v>
      </c>
    </row>
    <row r="2988" spans="1:18" x14ac:dyDescent="0.25">
      <c r="A2988" s="7">
        <v>32873</v>
      </c>
      <c r="B2988" t="s">
        <v>1025</v>
      </c>
      <c r="C2988" t="s">
        <v>1026</v>
      </c>
      <c r="D2988" s="8">
        <v>187.68799999999999</v>
      </c>
      <c r="E2988" s="3">
        <v>7.9435618681709813E-3</v>
      </c>
      <c r="F2988" s="3">
        <f t="shared" si="39"/>
        <v>6.5364242003517394E-3</v>
      </c>
      <c r="G2988" s="3">
        <v>6.5364242003517394E-3</v>
      </c>
      <c r="H2988" t="s">
        <v>58</v>
      </c>
      <c r="I2988" s="4" t="s">
        <v>1312</v>
      </c>
      <c r="J2988" s="4">
        <v>345.35599999999999</v>
      </c>
      <c r="K2988" s="4">
        <v>55.764000000000003</v>
      </c>
      <c r="L2988" s="4">
        <v>32.933999999999997</v>
      </c>
      <c r="M2988" s="4">
        <v>6.9089999999999998</v>
      </c>
      <c r="N2988" s="2">
        <v>1.3917687872813038</v>
      </c>
      <c r="O2988" s="2">
        <v>0.56979559238275901</v>
      </c>
      <c r="P2988" s="2">
        <v>9.5362466556249199</v>
      </c>
      <c r="Q2988" s="2">
        <v>2.0005443658138269</v>
      </c>
      <c r="R2988" s="2">
        <v>9.5362466556249199</v>
      </c>
    </row>
    <row r="2989" spans="1:18" x14ac:dyDescent="0.25">
      <c r="A2989" s="7">
        <v>32873</v>
      </c>
      <c r="B2989" t="s">
        <v>1382</v>
      </c>
      <c r="C2989" t="s">
        <v>1383</v>
      </c>
      <c r="D2989" s="8">
        <v>701.12900000000002</v>
      </c>
      <c r="E2989" s="3">
        <v>2.9674041968953006E-2</v>
      </c>
      <c r="F2989" s="3">
        <f t="shared" si="39"/>
        <v>0</v>
      </c>
      <c r="G2989" s="3">
        <v>0</v>
      </c>
      <c r="H2989" t="s">
        <v>19</v>
      </c>
      <c r="I2989" s="4" t="s">
        <v>1324</v>
      </c>
      <c r="J2989" s="4">
        <v>1030.328</v>
      </c>
      <c r="K2989" s="4">
        <v>416.68599999999998</v>
      </c>
      <c r="L2989" s="4">
        <v>2.2309999999999999</v>
      </c>
      <c r="M2989" s="4">
        <v>89.081999999999994</v>
      </c>
      <c r="N2989" s="2">
        <v>4.7988713578256359</v>
      </c>
      <c r="O2989" s="2">
        <v>4.7731774732235399</v>
      </c>
      <c r="P2989" s="2">
        <v>0.21653298755347811</v>
      </c>
      <c r="Q2989" s="2">
        <v>8.6459845796678341</v>
      </c>
      <c r="R2989" s="2">
        <v>0.21653298755347811</v>
      </c>
    </row>
    <row r="2990" spans="1:18" x14ac:dyDescent="0.25">
      <c r="A2990" s="7">
        <v>32873</v>
      </c>
      <c r="B2990" t="s">
        <v>1027</v>
      </c>
      <c r="C2990" t="s">
        <v>1028</v>
      </c>
      <c r="D2990" s="8">
        <v>5656.2740000000003</v>
      </c>
      <c r="E2990" s="3">
        <v>0.23939176965137332</v>
      </c>
      <c r="F2990" s="3">
        <f t="shared" si="39"/>
        <v>0.27024773229418714</v>
      </c>
      <c r="G2990" s="3">
        <v>0.27024773229418714</v>
      </c>
      <c r="H2990" t="s">
        <v>528</v>
      </c>
      <c r="I2990" s="4" t="s">
        <v>1312</v>
      </c>
      <c r="J2990" s="4">
        <v>15975.951999999999</v>
      </c>
      <c r="K2990" s="4">
        <v>5317.9889999999996</v>
      </c>
      <c r="L2990" s="4">
        <v>261.04899999999998</v>
      </c>
      <c r="M2990" s="4">
        <v>958.48599999999999</v>
      </c>
      <c r="N2990" s="2">
        <v>2.9289515730617408</v>
      </c>
      <c r="O2990" s="2">
        <v>2.7851754427996824</v>
      </c>
      <c r="P2990" s="2">
        <v>1.6340121702919486</v>
      </c>
      <c r="Q2990" s="2">
        <v>5.9995548309108599</v>
      </c>
      <c r="R2990" s="2">
        <v>1.6340121702919486</v>
      </c>
    </row>
    <row r="2991" spans="1:18" x14ac:dyDescent="0.25">
      <c r="A2991" s="7">
        <v>32873</v>
      </c>
      <c r="B2991" t="s">
        <v>1029</v>
      </c>
      <c r="C2991" t="s">
        <v>1030</v>
      </c>
      <c r="D2991" s="8">
        <v>2289.6060000000002</v>
      </c>
      <c r="E2991" s="3">
        <v>9.6903514954261818E-2</v>
      </c>
      <c r="F2991" s="3">
        <f t="shared" si="39"/>
        <v>9.0580472488531724E-2</v>
      </c>
      <c r="G2991" s="3">
        <v>9.0580472488531724E-2</v>
      </c>
      <c r="H2991" t="s">
        <v>159</v>
      </c>
      <c r="I2991" s="4" t="s">
        <v>1312</v>
      </c>
      <c r="J2991" s="4">
        <v>5353.5</v>
      </c>
      <c r="K2991" s="4">
        <v>2123</v>
      </c>
      <c r="L2991" s="4">
        <v>141</v>
      </c>
      <c r="M2991" s="4">
        <v>207.5</v>
      </c>
      <c r="N2991" s="2">
        <v>3.3623693379790942</v>
      </c>
      <c r="O2991" s="2">
        <v>3.1390560658853341</v>
      </c>
      <c r="P2991" s="2">
        <v>2.633790977864948</v>
      </c>
      <c r="Q2991" s="2">
        <v>3.8759689922480618</v>
      </c>
      <c r="R2991" s="2">
        <v>2.633790977864948</v>
      </c>
    </row>
    <row r="2992" spans="1:18" x14ac:dyDescent="0.25">
      <c r="A2992" s="7">
        <v>32873</v>
      </c>
      <c r="B2992" t="s">
        <v>1033</v>
      </c>
      <c r="C2992" t="s">
        <v>1034</v>
      </c>
      <c r="D2992" s="8">
        <v>1585.2470000000001</v>
      </c>
      <c r="E2992" s="3">
        <v>6.7092768961427712E-2</v>
      </c>
      <c r="F2992" s="3">
        <f t="shared" si="39"/>
        <v>6.1253346172493763E-2</v>
      </c>
      <c r="G2992" s="3">
        <v>6.1253346172493763E-2</v>
      </c>
      <c r="H2992" t="s">
        <v>58</v>
      </c>
      <c r="I2992" s="4" t="s">
        <v>1312</v>
      </c>
      <c r="J2992" s="4">
        <v>3900.2</v>
      </c>
      <c r="K2992" s="4">
        <v>1362.3000000000002</v>
      </c>
      <c r="L2992" s="4">
        <v>65.3</v>
      </c>
      <c r="M2992" s="4">
        <v>198.2</v>
      </c>
      <c r="N2992" s="2">
        <v>3.9124066628374505</v>
      </c>
      <c r="O2992" s="2">
        <v>3.7248707639287773</v>
      </c>
      <c r="P2992" s="2">
        <v>1.6742731141992719</v>
      </c>
      <c r="Q2992" s="2">
        <v>5.081790677401159</v>
      </c>
      <c r="R2992" s="2">
        <v>1.6742731141992719</v>
      </c>
    </row>
    <row r="2993" spans="1:18" x14ac:dyDescent="0.25">
      <c r="A2993" s="7">
        <v>32873</v>
      </c>
      <c r="B2993" t="s">
        <v>1035</v>
      </c>
      <c r="C2993" t="s">
        <v>1036</v>
      </c>
      <c r="D2993" s="8">
        <v>2573.7399999999998</v>
      </c>
      <c r="E2993" s="3">
        <v>0.10892898279371285</v>
      </c>
      <c r="F2993" s="3">
        <f t="shared" si="39"/>
        <v>9.3094949046574102E-2</v>
      </c>
      <c r="G2993" s="3">
        <v>9.3094949046574102E-2</v>
      </c>
      <c r="H2993" t="s">
        <v>19</v>
      </c>
      <c r="I2993" s="4" t="s">
        <v>1319</v>
      </c>
      <c r="J2993" s="4">
        <v>1575.14</v>
      </c>
      <c r="K2993" s="4">
        <v>74.677999999999997</v>
      </c>
      <c r="L2993" s="4">
        <v>128.15299999999999</v>
      </c>
      <c r="M2993" s="4">
        <v>126.95399999999999</v>
      </c>
      <c r="N2993" s="2">
        <v>0.30097412149717273</v>
      </c>
      <c r="O2993" s="2">
        <v>-0.21551984717133976</v>
      </c>
      <c r="P2993" s="2">
        <v>8.1359752149015314</v>
      </c>
      <c r="Q2993" s="2">
        <v>8.0598549970161368</v>
      </c>
      <c r="R2993" s="2">
        <v>8.1359752149015314</v>
      </c>
    </row>
    <row r="2994" spans="1:18" x14ac:dyDescent="0.25">
      <c r="A2994" s="7">
        <v>32873</v>
      </c>
      <c r="B2994" t="s">
        <v>1310</v>
      </c>
      <c r="C2994" t="s">
        <v>1311</v>
      </c>
      <c r="D2994" s="8">
        <v>922.3</v>
      </c>
      <c r="E2994" s="3">
        <v>3.903471245372158E-2</v>
      </c>
      <c r="F2994" s="3">
        <f t="shared" si="39"/>
        <v>4.8786813839635429E-2</v>
      </c>
      <c r="G2994" s="3">
        <v>4.8786813839635429E-2</v>
      </c>
      <c r="H2994" t="s">
        <v>48</v>
      </c>
      <c r="I2994" s="4" t="s">
        <v>1329</v>
      </c>
      <c r="J2994" s="4">
        <v>560.61599999999999</v>
      </c>
      <c r="K2994" s="4">
        <v>46.707000000000001</v>
      </c>
      <c r="L2994" s="4">
        <v>50.018000000000001</v>
      </c>
      <c r="M2994" s="4">
        <v>54.558</v>
      </c>
      <c r="N2994" s="2">
        <v>0.41462418663281519</v>
      </c>
      <c r="O2994" s="2">
        <v>-2.9392182797894344E-2</v>
      </c>
      <c r="P2994" s="2">
        <v>8.9219715455855706</v>
      </c>
      <c r="Q2994" s="2">
        <v>9.7317950254719818</v>
      </c>
      <c r="R2994" s="2">
        <v>8.9219715455855706</v>
      </c>
    </row>
    <row r="2995" spans="1:18" x14ac:dyDescent="0.25">
      <c r="A2995" s="7">
        <v>32873</v>
      </c>
      <c r="B2995" t="s">
        <v>1037</v>
      </c>
      <c r="C2995" t="s">
        <v>1038</v>
      </c>
      <c r="D2995" s="8">
        <v>2107.0320000000002</v>
      </c>
      <c r="E2995" s="3">
        <v>8.9176394070031334E-2</v>
      </c>
      <c r="F2995" s="3">
        <f t="shared" si="39"/>
        <v>7.5812907558791581E-2</v>
      </c>
      <c r="G2995" s="3">
        <v>7.5812907558791581E-2</v>
      </c>
      <c r="H2995" t="s">
        <v>61</v>
      </c>
      <c r="I2995" s="4" t="s">
        <v>1312</v>
      </c>
      <c r="J2995" s="4">
        <v>498.62400000000002</v>
      </c>
      <c r="K2995" s="4">
        <v>0</v>
      </c>
      <c r="L2995" s="4">
        <v>108.705</v>
      </c>
      <c r="M2995" s="4">
        <v>45.423999999999999</v>
      </c>
      <c r="N2995" s="2">
        <v>0</v>
      </c>
      <c r="O2995" s="2">
        <v>-0.61059590745431969</v>
      </c>
      <c r="P2995" s="2">
        <v>21.800996341933001</v>
      </c>
      <c r="Q2995" s="2">
        <v>9.1098703632396347</v>
      </c>
      <c r="R2995" s="2">
        <v>21.800996341933001</v>
      </c>
    </row>
    <row r="2996" spans="1:18" x14ac:dyDescent="0.25">
      <c r="A2996" s="7">
        <v>32873</v>
      </c>
      <c r="B2996" t="s">
        <v>1039</v>
      </c>
      <c r="C2996" t="s">
        <v>1040</v>
      </c>
      <c r="D2996" s="8">
        <v>16798.595000000001</v>
      </c>
      <c r="E2996" s="3">
        <v>0.71097075295622381</v>
      </c>
      <c r="F2996" s="3">
        <f t="shared" si="39"/>
        <v>0.64251460019813722</v>
      </c>
      <c r="G2996" s="3">
        <v>0.64251460019813722</v>
      </c>
      <c r="H2996" t="s">
        <v>22</v>
      </c>
      <c r="I2996" s="4" t="s">
        <v>1312</v>
      </c>
      <c r="J2996" s="4">
        <v>5681.4870000000001</v>
      </c>
      <c r="K2996" s="4">
        <v>1920.307</v>
      </c>
      <c r="L2996" s="4">
        <v>1207.8</v>
      </c>
      <c r="M2996" s="4">
        <v>250.73699999999999</v>
      </c>
      <c r="N2996" s="2">
        <v>1.1577816109764267</v>
      </c>
      <c r="O2996" s="2">
        <v>0.42958105255669066</v>
      </c>
      <c r="P2996" s="2">
        <v>21.258519116562265</v>
      </c>
      <c r="Q2996" s="2">
        <v>4.4132284382592086</v>
      </c>
      <c r="R2996" s="2">
        <v>21.258519116562265</v>
      </c>
    </row>
    <row r="2997" spans="1:18" x14ac:dyDescent="0.25">
      <c r="A2997" s="7">
        <v>32873</v>
      </c>
      <c r="B2997" t="s">
        <v>1041</v>
      </c>
      <c r="C2997" t="s">
        <v>1042</v>
      </c>
      <c r="D2997" s="8">
        <v>2486.0050000000001</v>
      </c>
      <c r="E2997" s="3">
        <v>0.10521575445463963</v>
      </c>
      <c r="F2997" s="3">
        <f t="shared" si="39"/>
        <v>0.1081860339619882</v>
      </c>
      <c r="G2997" s="3">
        <v>0.1081860339619882</v>
      </c>
      <c r="H2997" t="s">
        <v>70</v>
      </c>
      <c r="I2997" s="4" t="s">
        <v>1312</v>
      </c>
      <c r="J2997" s="4">
        <v>4592.8090000000002</v>
      </c>
      <c r="K2997" s="4">
        <v>1308.79</v>
      </c>
      <c r="L2997" s="4">
        <v>71.013000000000005</v>
      </c>
      <c r="M2997" s="4">
        <v>309.65499999999997</v>
      </c>
      <c r="N2997" s="2">
        <v>2.0866455577132181</v>
      </c>
      <c r="O2997" s="2">
        <v>1.9734272713648437</v>
      </c>
      <c r="P2997" s="2">
        <v>1.5461779490503524</v>
      </c>
      <c r="Q2997" s="2">
        <v>6.7421702056410346</v>
      </c>
      <c r="R2997" s="2">
        <v>1.5461779490503524</v>
      </c>
    </row>
    <row r="2998" spans="1:18" x14ac:dyDescent="0.25">
      <c r="A2998" s="7">
        <v>32873</v>
      </c>
      <c r="B2998" t="s">
        <v>1043</v>
      </c>
      <c r="C2998" t="s">
        <v>1044</v>
      </c>
      <c r="D2998" s="8">
        <v>5273.5820000000003</v>
      </c>
      <c r="E2998" s="3">
        <v>0.22319500918477936</v>
      </c>
      <c r="F2998" s="3">
        <f t="shared" si="39"/>
        <v>0.31715881687157693</v>
      </c>
      <c r="G2998" s="3">
        <v>0.31715881687157693</v>
      </c>
      <c r="H2998" t="s">
        <v>25</v>
      </c>
      <c r="I2998" s="4" t="s">
        <v>1312</v>
      </c>
      <c r="J2998" s="4">
        <v>30088</v>
      </c>
      <c r="K2998" s="4">
        <v>10754</v>
      </c>
      <c r="L2998" s="4">
        <v>1219</v>
      </c>
      <c r="M2998" s="4">
        <v>436</v>
      </c>
      <c r="N2998" s="2">
        <v>3.9536764705882352</v>
      </c>
      <c r="O2998" s="2">
        <v>3.5055147058823528</v>
      </c>
      <c r="P2998" s="2">
        <v>4.0514490826907741</v>
      </c>
      <c r="Q2998" s="2">
        <v>1.4490826907737304</v>
      </c>
      <c r="R2998" s="2">
        <v>4.0514490826907741</v>
      </c>
    </row>
    <row r="2999" spans="1:18" x14ac:dyDescent="0.25">
      <c r="A2999" s="7">
        <v>32873</v>
      </c>
      <c r="B2999" t="s">
        <v>1045</v>
      </c>
      <c r="C2999" t="s">
        <v>1046</v>
      </c>
      <c r="D2999" s="8">
        <v>770.05200000000002</v>
      </c>
      <c r="E2999" s="3">
        <v>3.2591085757793792E-2</v>
      </c>
      <c r="F2999" s="3">
        <f t="shared" si="39"/>
        <v>4.8062974185157689E-2</v>
      </c>
      <c r="G2999" s="3">
        <v>4.8062974185157689E-2</v>
      </c>
      <c r="H2999" t="s">
        <v>101</v>
      </c>
      <c r="I2999" s="4" t="s">
        <v>1312</v>
      </c>
      <c r="J2999" s="4">
        <v>1081.665</v>
      </c>
      <c r="K2999" s="4">
        <v>192.06700000000001</v>
      </c>
      <c r="L2999" s="4">
        <v>4.4020000000000001</v>
      </c>
      <c r="M2999" s="4">
        <v>193.35400000000001</v>
      </c>
      <c r="N2999" s="2">
        <v>0.88977165861364493</v>
      </c>
      <c r="O2999" s="2">
        <v>0.86937890586998123</v>
      </c>
      <c r="P2999" s="2">
        <v>0.40696518792787051</v>
      </c>
      <c r="Q2999" s="2">
        <v>17.87558994697989</v>
      </c>
      <c r="R2999" s="2">
        <v>0.40696518792787051</v>
      </c>
    </row>
    <row r="3000" spans="1:18" x14ac:dyDescent="0.25">
      <c r="A3000" s="7">
        <v>32873</v>
      </c>
      <c r="B3000" t="s">
        <v>1047</v>
      </c>
      <c r="C3000" t="s">
        <v>1048</v>
      </c>
      <c r="D3000" s="8">
        <v>340.73099999999999</v>
      </c>
      <c r="E3000" s="3">
        <v>1.4420835529728948E-2</v>
      </c>
      <c r="F3000" s="3">
        <f t="shared" si="39"/>
        <v>2.6803406329833461E-2</v>
      </c>
      <c r="G3000" s="3">
        <v>2.6803406329833461E-2</v>
      </c>
      <c r="H3000" t="s">
        <v>159</v>
      </c>
      <c r="I3000" s="4" t="s">
        <v>1312</v>
      </c>
      <c r="J3000" s="4">
        <v>918.3</v>
      </c>
      <c r="K3000" s="4">
        <v>189.8</v>
      </c>
      <c r="L3000" s="4">
        <v>175.7</v>
      </c>
      <c r="M3000" s="4">
        <v>34.1</v>
      </c>
      <c r="N3000" s="2">
        <v>7.5617529880478092</v>
      </c>
      <c r="O3000" s="2">
        <v>0.5617529880478096</v>
      </c>
      <c r="P3000" s="2">
        <v>19.13318087770881</v>
      </c>
      <c r="Q3000" s="2">
        <v>3.7133834258956768</v>
      </c>
      <c r="R3000" s="2">
        <v>19.13318087770881</v>
      </c>
    </row>
    <row r="3001" spans="1:18" x14ac:dyDescent="0.25">
      <c r="A3001" s="7">
        <v>32873</v>
      </c>
      <c r="B3001" t="s">
        <v>1049</v>
      </c>
      <c r="C3001" t="s">
        <v>1050</v>
      </c>
      <c r="D3001" s="8">
        <v>497.178</v>
      </c>
      <c r="E3001" s="3">
        <v>2.1042177456702147E-2</v>
      </c>
      <c r="F3001" s="3">
        <f t="shared" si="39"/>
        <v>1.7585806946984309E-2</v>
      </c>
      <c r="G3001" s="3">
        <v>1.7585806946984309E-2</v>
      </c>
      <c r="H3001" t="s">
        <v>15</v>
      </c>
      <c r="I3001" s="4" t="s">
        <v>1324</v>
      </c>
      <c r="J3001" s="4">
        <v>394.55099999999999</v>
      </c>
      <c r="K3001" s="4">
        <v>15.049999999999999</v>
      </c>
      <c r="L3001" s="4">
        <v>39.003</v>
      </c>
      <c r="M3001" s="4">
        <v>15.005000000000001</v>
      </c>
      <c r="N3001" s="2">
        <v>0.27009080793941348</v>
      </c>
      <c r="O3001" s="2">
        <v>-0.42986612110118089</v>
      </c>
      <c r="P3001" s="2">
        <v>9.8854140529361221</v>
      </c>
      <c r="Q3001" s="2">
        <v>3.8030571459709903</v>
      </c>
      <c r="R3001" s="2">
        <v>9.8854140529361221</v>
      </c>
    </row>
    <row r="3002" spans="1:18" x14ac:dyDescent="0.25">
      <c r="A3002" s="7">
        <v>33238</v>
      </c>
      <c r="B3002" t="s">
        <v>13</v>
      </c>
      <c r="C3002" t="s">
        <v>14</v>
      </c>
      <c r="D3002" s="8">
        <v>18850.68</v>
      </c>
      <c r="E3002" s="3">
        <v>0.85665452597559821</v>
      </c>
      <c r="F3002" s="3">
        <f>IF(ISNUMBER(VLOOKUP($C3002,$C$2502:$E$3001,3,FALSE)),VLOOKUP($C3002,$C$2502:$E$3001,3,FALSE),0)</f>
        <v>0.75037477789056017</v>
      </c>
      <c r="G3002" s="3">
        <v>0.75037477789056017</v>
      </c>
      <c r="H3002" t="s">
        <v>15</v>
      </c>
      <c r="I3002" s="4" t="s">
        <v>1384</v>
      </c>
      <c r="J3002" s="4">
        <v>11079</v>
      </c>
      <c r="K3002" s="4">
        <v>1496</v>
      </c>
      <c r="L3002" s="4">
        <v>591</v>
      </c>
      <c r="M3002" s="4">
        <v>1337</v>
      </c>
      <c r="N3002" s="2">
        <v>0.50336473755047106</v>
      </c>
      <c r="O3002" s="2">
        <v>0.30450874831763125</v>
      </c>
      <c r="P3002" s="2">
        <v>5.3344164635797453</v>
      </c>
      <c r="Q3002" s="2">
        <v>12.067876162108494</v>
      </c>
      <c r="R3002" s="2">
        <v>5.3344164635797453</v>
      </c>
    </row>
    <row r="3003" spans="1:18" x14ac:dyDescent="0.25">
      <c r="A3003" s="7">
        <v>33238</v>
      </c>
      <c r="B3003" t="s">
        <v>20</v>
      </c>
      <c r="C3003" t="s">
        <v>21</v>
      </c>
      <c r="D3003" s="8">
        <v>19311.345000000001</v>
      </c>
      <c r="E3003" s="3">
        <v>0.87758908946129477</v>
      </c>
      <c r="F3003" s="3">
        <f t="shared" ref="F3003:F3066" si="40">IF(ISNUMBER(VLOOKUP($C3003,$C$2502:$E$3001,3,FALSE)),VLOOKUP($C3003,$C$2502:$E$3001,3,FALSE),0)</f>
        <v>0.63672417354632194</v>
      </c>
      <c r="G3003" s="3">
        <v>0.63672417354632194</v>
      </c>
      <c r="H3003" t="s">
        <v>22</v>
      </c>
      <c r="I3003" s="4" t="s">
        <v>1384</v>
      </c>
      <c r="J3003" s="4">
        <v>5563.1509999999998</v>
      </c>
      <c r="K3003" s="4">
        <v>798.67200000000003</v>
      </c>
      <c r="L3003" s="4">
        <v>53.15</v>
      </c>
      <c r="M3003" s="4">
        <v>641.39099999999996</v>
      </c>
      <c r="N3003" s="2">
        <v>0.45329460301136204</v>
      </c>
      <c r="O3003" s="2">
        <v>0.42312876753690709</v>
      </c>
      <c r="P3003" s="2">
        <v>0.95539380469809287</v>
      </c>
      <c r="Q3003" s="2">
        <v>11.529275405251447</v>
      </c>
      <c r="R3003" s="2">
        <v>0.95539380469809287</v>
      </c>
    </row>
    <row r="3004" spans="1:18" x14ac:dyDescent="0.25">
      <c r="A3004" s="7">
        <v>33238</v>
      </c>
      <c r="B3004" t="s">
        <v>23</v>
      </c>
      <c r="C3004" t="s">
        <v>24</v>
      </c>
      <c r="D3004" s="8">
        <v>29.882000000000001</v>
      </c>
      <c r="E3004" s="3">
        <v>1.3579643039509889E-3</v>
      </c>
      <c r="F3004" s="3">
        <f t="shared" si="40"/>
        <v>2.8955435894192369E-3</v>
      </c>
      <c r="G3004" s="3">
        <v>2.8955435894192369E-3</v>
      </c>
      <c r="H3004" t="s">
        <v>25</v>
      </c>
      <c r="I3004" s="4" t="s">
        <v>1385</v>
      </c>
      <c r="J3004" s="4">
        <v>129.26</v>
      </c>
      <c r="K3004" s="4">
        <v>10.981999999999999</v>
      </c>
      <c r="L3004" s="4">
        <v>6.681</v>
      </c>
      <c r="M3004" s="4">
        <v>3.1070000000000002</v>
      </c>
      <c r="N3004" s="2">
        <v>0.74388674388674381</v>
      </c>
      <c r="O3004" s="2">
        <v>0.29133644923118601</v>
      </c>
      <c r="P3004" s="2">
        <v>5.1686523286399506</v>
      </c>
      <c r="Q3004" s="2">
        <v>2.4036825003868176</v>
      </c>
      <c r="R3004" s="2">
        <v>5.1686523286399506</v>
      </c>
    </row>
    <row r="3005" spans="1:18" x14ac:dyDescent="0.25">
      <c r="A3005" s="7">
        <v>33238</v>
      </c>
      <c r="B3005" t="s">
        <v>27</v>
      </c>
      <c r="C3005" t="s">
        <v>28</v>
      </c>
      <c r="D3005" s="8">
        <v>401.39800000000002</v>
      </c>
      <c r="E3005" s="3">
        <v>1.8241220657162136E-2</v>
      </c>
      <c r="F3005" s="3">
        <f t="shared" si="40"/>
        <v>2.704458450898899E-2</v>
      </c>
      <c r="G3005" s="3">
        <v>2.704458450898899E-2</v>
      </c>
      <c r="H3005" t="s">
        <v>29</v>
      </c>
      <c r="I3005" s="4" t="s">
        <v>1384</v>
      </c>
      <c r="J3005" s="4">
        <v>1111.692</v>
      </c>
      <c r="K3005" s="4">
        <v>192.34899999999999</v>
      </c>
      <c r="L3005" s="4">
        <v>115.07299999999999</v>
      </c>
      <c r="M3005" s="4">
        <v>304.18799999999999</v>
      </c>
      <c r="N3005" s="2">
        <v>2.4930528553283042</v>
      </c>
      <c r="O3005" s="2">
        <v>1.0015812530782591</v>
      </c>
      <c r="P3005" s="2">
        <v>10.351158414380961</v>
      </c>
      <c r="Q3005" s="2">
        <v>27.362614824969505</v>
      </c>
      <c r="R3005" s="2">
        <v>10.351158414380961</v>
      </c>
    </row>
    <row r="3006" spans="1:18" x14ac:dyDescent="0.25">
      <c r="A3006" s="7">
        <v>33238</v>
      </c>
      <c r="B3006" t="s">
        <v>31</v>
      </c>
      <c r="C3006" t="s">
        <v>32</v>
      </c>
      <c r="D3006" s="8">
        <v>514.99699999999996</v>
      </c>
      <c r="E3006" s="3">
        <v>2.3403639068397271E-2</v>
      </c>
      <c r="F3006" s="3">
        <f t="shared" si="40"/>
        <v>3.4191369301746592E-2</v>
      </c>
      <c r="G3006" s="3">
        <v>3.4191369301746592E-2</v>
      </c>
      <c r="H3006" t="s">
        <v>15</v>
      </c>
      <c r="I3006" s="4" t="s">
        <v>1384</v>
      </c>
      <c r="J3006" s="4">
        <v>1314.2</v>
      </c>
      <c r="K3006" s="4">
        <v>329.42999999999995</v>
      </c>
      <c r="L3006" s="4">
        <v>25.463999999999999</v>
      </c>
      <c r="M3006" s="4">
        <v>76.707999999999998</v>
      </c>
      <c r="N3006" s="2">
        <v>1.7899037756249692</v>
      </c>
      <c r="O3006" s="2">
        <v>1.6515493156713699</v>
      </c>
      <c r="P3006" s="2">
        <v>1.9376046263886775</v>
      </c>
      <c r="Q3006" s="2">
        <v>5.8368589255821028</v>
      </c>
      <c r="R3006" s="2">
        <v>1.9376046263886775</v>
      </c>
    </row>
    <row r="3007" spans="1:18" x14ac:dyDescent="0.25">
      <c r="A3007" s="7">
        <v>33238</v>
      </c>
      <c r="B3007" t="s">
        <v>33</v>
      </c>
      <c r="C3007" t="s">
        <v>34</v>
      </c>
      <c r="D3007" s="8">
        <v>4294.4070000000002</v>
      </c>
      <c r="E3007" s="3">
        <v>0.1951559939976325</v>
      </c>
      <c r="F3007" s="3">
        <f t="shared" si="40"/>
        <v>0.26778553399729144</v>
      </c>
      <c r="G3007" s="3">
        <v>0.26778553399729144</v>
      </c>
      <c r="H3007" t="s">
        <v>35</v>
      </c>
      <c r="I3007" s="4" t="s">
        <v>1384</v>
      </c>
      <c r="J3007" s="4">
        <v>89300.687999999995</v>
      </c>
      <c r="K3007" s="4">
        <v>1014.4</v>
      </c>
      <c r="L3007" s="4">
        <v>2035.5</v>
      </c>
      <c r="M3007" s="4">
        <v>0</v>
      </c>
      <c r="N3007" s="2">
        <v>1.3760173629951165</v>
      </c>
      <c r="O3007" s="2">
        <v>-1.385105805751492</v>
      </c>
      <c r="P3007" s="2">
        <v>2.2793777355892266</v>
      </c>
      <c r="Q3007" s="2">
        <v>0</v>
      </c>
      <c r="R3007" s="2">
        <v>2.2793777355892266</v>
      </c>
    </row>
    <row r="3008" spans="1:18" x14ac:dyDescent="0.25">
      <c r="A3008" s="7">
        <v>33238</v>
      </c>
      <c r="B3008" t="s">
        <v>36</v>
      </c>
      <c r="C3008" t="s">
        <v>37</v>
      </c>
      <c r="D3008" s="8">
        <v>1565.271</v>
      </c>
      <c r="E3008" s="3">
        <v>7.1132526069529078E-2</v>
      </c>
      <c r="F3008" s="3">
        <f t="shared" si="40"/>
        <v>7.9578628866444859E-2</v>
      </c>
      <c r="G3008" s="3">
        <v>7.9578628866444859E-2</v>
      </c>
      <c r="H3008" t="s">
        <v>38</v>
      </c>
      <c r="I3008" s="4" t="s">
        <v>1384</v>
      </c>
      <c r="J3008" s="4">
        <v>51201</v>
      </c>
      <c r="K3008" s="4">
        <v>8989.5349999999999</v>
      </c>
      <c r="L3008" s="4">
        <v>2631.6489999999999</v>
      </c>
      <c r="M3008" s="4"/>
      <c r="N3008" s="2">
        <v>13.739646969097185</v>
      </c>
      <c r="O3008" s="2">
        <v>9.7174224372857374</v>
      </c>
      <c r="P3008" s="2">
        <v>5.1398390656432484</v>
      </c>
      <c r="Q3008" s="2" t="s">
        <v>39</v>
      </c>
      <c r="R3008" s="2">
        <v>5.1398390656432484</v>
      </c>
    </row>
    <row r="3009" spans="1:18" x14ac:dyDescent="0.25">
      <c r="A3009" s="7">
        <v>33238</v>
      </c>
      <c r="B3009" t="s">
        <v>1055</v>
      </c>
      <c r="C3009" t="s">
        <v>1056</v>
      </c>
      <c r="D3009" s="8">
        <v>3062.1680000000001</v>
      </c>
      <c r="E3009" s="3">
        <v>0.1391578487618296</v>
      </c>
      <c r="F3009" s="3">
        <f t="shared" si="40"/>
        <v>0.1125215476120168</v>
      </c>
      <c r="G3009" s="3">
        <v>0.1125215476120168</v>
      </c>
      <c r="H3009" t="s">
        <v>48</v>
      </c>
      <c r="I3009" s="4" t="s">
        <v>1385</v>
      </c>
      <c r="J3009" s="4">
        <v>3899.5</v>
      </c>
      <c r="K3009" s="4">
        <v>1057.3</v>
      </c>
      <c r="L3009" s="4">
        <v>74.400000000000006</v>
      </c>
      <c r="M3009" s="4">
        <v>467.5</v>
      </c>
      <c r="N3009" s="2">
        <v>1.5272280803120035</v>
      </c>
      <c r="O3009" s="2">
        <v>1.4197602195579953</v>
      </c>
      <c r="P3009" s="2">
        <v>1.9079369149891012</v>
      </c>
      <c r="Q3009" s="2">
        <v>11.988716502115656</v>
      </c>
      <c r="R3009" s="2">
        <v>1.9079369149891012</v>
      </c>
    </row>
    <row r="3010" spans="1:18" x14ac:dyDescent="0.25">
      <c r="A3010" s="7">
        <v>33238</v>
      </c>
      <c r="B3010" t="s">
        <v>40</v>
      </c>
      <c r="C3010" t="s">
        <v>41</v>
      </c>
      <c r="D3010" s="8">
        <v>941.00800000000004</v>
      </c>
      <c r="E3010" s="3">
        <v>4.2763378412834216E-2</v>
      </c>
      <c r="F3010" s="3">
        <f t="shared" si="40"/>
        <v>2.5251560988332027E-2</v>
      </c>
      <c r="G3010" s="3">
        <v>2.5251560988332027E-2</v>
      </c>
      <c r="H3010" t="s">
        <v>42</v>
      </c>
      <c r="I3010" s="4" t="s">
        <v>1385</v>
      </c>
      <c r="J3010" s="4">
        <v>436.54700000000003</v>
      </c>
      <c r="K3010" s="4">
        <v>65.811999999999998</v>
      </c>
      <c r="L3010" s="4">
        <v>74.998999999999995</v>
      </c>
      <c r="M3010" s="4">
        <v>14.398</v>
      </c>
      <c r="N3010" s="2">
        <v>0.9565280583695478</v>
      </c>
      <c r="O3010" s="2">
        <v>-0.13352615438280305</v>
      </c>
      <c r="P3010" s="2">
        <v>17.180051632470271</v>
      </c>
      <c r="Q3010" s="2">
        <v>3.298155754134148</v>
      </c>
      <c r="R3010" s="2">
        <v>17.180051632470271</v>
      </c>
    </row>
    <row r="3011" spans="1:18" x14ac:dyDescent="0.25">
      <c r="A3011" s="7">
        <v>33238</v>
      </c>
      <c r="B3011" t="s">
        <v>43</v>
      </c>
      <c r="C3011" t="s">
        <v>44</v>
      </c>
      <c r="D3011" s="8">
        <v>4880.3419999999996</v>
      </c>
      <c r="E3011" s="3">
        <v>0.22178335543379882</v>
      </c>
      <c r="F3011" s="3">
        <f t="shared" si="40"/>
        <v>0.15800843605356213</v>
      </c>
      <c r="G3011" s="3">
        <v>0.15800843605356213</v>
      </c>
      <c r="H3011" t="s">
        <v>19</v>
      </c>
      <c r="I3011" s="4" t="s">
        <v>1386</v>
      </c>
      <c r="J3011" s="4">
        <v>2013.51</v>
      </c>
      <c r="K3011" s="4">
        <v>179.00200000000001</v>
      </c>
      <c r="L3011" s="4">
        <v>23.433</v>
      </c>
      <c r="M3011" s="4">
        <v>254.858</v>
      </c>
      <c r="N3011" s="2">
        <v>0.35843627414662083</v>
      </c>
      <c r="O3011" s="2">
        <v>0.31151368550471875</v>
      </c>
      <c r="P3011" s="2">
        <v>1.1637886079532755</v>
      </c>
      <c r="Q3011" s="2">
        <v>12.657399267945033</v>
      </c>
      <c r="R3011" s="2">
        <v>1.1637886079532755</v>
      </c>
    </row>
    <row r="3012" spans="1:18" x14ac:dyDescent="0.25">
      <c r="A3012" s="7">
        <v>33238</v>
      </c>
      <c r="B3012" t="s">
        <v>46</v>
      </c>
      <c r="C3012" t="s">
        <v>47</v>
      </c>
      <c r="D3012" s="8">
        <v>4342.0069999999996</v>
      </c>
      <c r="E3012" s="3">
        <v>0.19731913906382839</v>
      </c>
      <c r="F3012" s="3">
        <f t="shared" si="40"/>
        <v>0.21983738060070571</v>
      </c>
      <c r="G3012" s="3">
        <v>0.21983738060070571</v>
      </c>
      <c r="H3012" t="s">
        <v>48</v>
      </c>
      <c r="I3012" s="4" t="s">
        <v>1384</v>
      </c>
      <c r="J3012" s="4">
        <v>10649</v>
      </c>
      <c r="K3012" s="4">
        <v>2616</v>
      </c>
      <c r="L3012" s="4">
        <v>200</v>
      </c>
      <c r="M3012" s="4">
        <v>1255</v>
      </c>
      <c r="N3012" s="2">
        <v>2.7478991596638656</v>
      </c>
      <c r="O3012" s="2">
        <v>2.53781512605042</v>
      </c>
      <c r="P3012" s="2">
        <v>1.87811062071556</v>
      </c>
      <c r="Q3012" s="2">
        <v>11.78514414499014</v>
      </c>
      <c r="R3012" s="2">
        <v>1.87811062071556</v>
      </c>
    </row>
    <row r="3013" spans="1:18" x14ac:dyDescent="0.25">
      <c r="A3013" s="7">
        <v>33238</v>
      </c>
      <c r="B3013" t="s">
        <v>49</v>
      </c>
      <c r="C3013" t="s">
        <v>50</v>
      </c>
      <c r="D3013" s="8">
        <v>4889.0200000000004</v>
      </c>
      <c r="E3013" s="3">
        <v>0.22217772041036288</v>
      </c>
      <c r="F3013" s="3">
        <f t="shared" si="40"/>
        <v>0.27789854216890525</v>
      </c>
      <c r="G3013" s="3">
        <v>0.27789854216890525</v>
      </c>
      <c r="H3013" t="s">
        <v>48</v>
      </c>
      <c r="I3013" s="4" t="s">
        <v>1384</v>
      </c>
      <c r="J3013" s="4">
        <v>11413.2</v>
      </c>
      <c r="K3013" s="4">
        <v>1487.8999999999999</v>
      </c>
      <c r="L3013" s="4">
        <v>636.1</v>
      </c>
      <c r="M3013" s="4">
        <v>850.9</v>
      </c>
      <c r="N3013" s="2">
        <v>0.67832231593343961</v>
      </c>
      <c r="O3013" s="2">
        <v>0.38832915431958048</v>
      </c>
      <c r="P3013" s="2">
        <v>5.5733711842428066</v>
      </c>
      <c r="Q3013" s="2">
        <v>7.4554025163845363</v>
      </c>
      <c r="R3013" s="2">
        <v>5.5733711842428066</v>
      </c>
    </row>
    <row r="3014" spans="1:18" x14ac:dyDescent="0.25">
      <c r="A3014" s="7">
        <v>33238</v>
      </c>
      <c r="B3014" t="s">
        <v>1253</v>
      </c>
      <c r="C3014" t="s">
        <v>1254</v>
      </c>
      <c r="D3014" s="8">
        <v>938.875</v>
      </c>
      <c r="E3014" s="3">
        <v>4.2666445882872113E-2</v>
      </c>
      <c r="F3014" s="3">
        <f t="shared" si="40"/>
        <v>5.2364412862807151E-2</v>
      </c>
      <c r="G3014" s="3">
        <v>5.2364412862807151E-2</v>
      </c>
      <c r="H3014" t="s">
        <v>76</v>
      </c>
      <c r="I3014" s="4" t="s">
        <v>1384</v>
      </c>
      <c r="J3014" s="4">
        <v>2835</v>
      </c>
      <c r="K3014" s="4">
        <v>192.7</v>
      </c>
      <c r="L3014" s="4">
        <v>696</v>
      </c>
      <c r="M3014" s="4">
        <v>42.2</v>
      </c>
      <c r="N3014" s="2">
        <v>1.0593732820230894</v>
      </c>
      <c r="O3014" s="2">
        <v>-2.7669048927982409</v>
      </c>
      <c r="P3014" s="2">
        <v>24.550264550264551</v>
      </c>
      <c r="Q3014" s="2">
        <v>1.488536155202822</v>
      </c>
      <c r="R3014" s="2">
        <v>24.550264550264551</v>
      </c>
    </row>
    <row r="3015" spans="1:18" x14ac:dyDescent="0.25">
      <c r="A3015" s="7">
        <v>33238</v>
      </c>
      <c r="B3015" t="s">
        <v>51</v>
      </c>
      <c r="C3015" t="s">
        <v>52</v>
      </c>
      <c r="D3015" s="8">
        <v>817.34199999999998</v>
      </c>
      <c r="E3015" s="3">
        <v>3.7143472997788265E-2</v>
      </c>
      <c r="F3015" s="3">
        <f t="shared" si="40"/>
        <v>0.16100762922641321</v>
      </c>
      <c r="G3015" s="3">
        <v>0.16100762922641321</v>
      </c>
      <c r="H3015" t="s">
        <v>48</v>
      </c>
      <c r="I3015" s="4" t="s">
        <v>1384</v>
      </c>
      <c r="J3015" s="4">
        <v>1666.1</v>
      </c>
      <c r="K3015" s="4">
        <v>511.6</v>
      </c>
      <c r="L3015" s="4">
        <v>186</v>
      </c>
      <c r="M3015" s="4">
        <v>113.1</v>
      </c>
      <c r="N3015" s="2">
        <v>2.154105263157895</v>
      </c>
      <c r="O3015" s="2">
        <v>1.3709473684210527</v>
      </c>
      <c r="P3015" s="2">
        <v>11.163795690534782</v>
      </c>
      <c r="Q3015" s="2">
        <v>6.7883080247284084</v>
      </c>
      <c r="R3015" s="2">
        <v>11.163795690534782</v>
      </c>
    </row>
    <row r="3016" spans="1:18" x14ac:dyDescent="0.25">
      <c r="A3016" s="7">
        <v>33238</v>
      </c>
      <c r="B3016" t="s">
        <v>59</v>
      </c>
      <c r="C3016" t="s">
        <v>60</v>
      </c>
      <c r="D3016" s="8">
        <v>47931.790999999997</v>
      </c>
      <c r="E3016" s="3">
        <v>2.1782230507475826</v>
      </c>
      <c r="F3016" s="3">
        <f t="shared" si="40"/>
        <v>1.6357952286505193</v>
      </c>
      <c r="G3016" s="3">
        <v>1.6357952286505193</v>
      </c>
      <c r="H3016" t="s">
        <v>61</v>
      </c>
      <c r="I3016" s="4" t="s">
        <v>1384</v>
      </c>
      <c r="J3016" s="4">
        <v>46569</v>
      </c>
      <c r="K3016" s="4">
        <v>18742</v>
      </c>
      <c r="L3016" s="4">
        <v>146</v>
      </c>
      <c r="M3016" s="4">
        <v>1355</v>
      </c>
      <c r="N3016" s="2">
        <v>2.0215726458850178</v>
      </c>
      <c r="O3016" s="2">
        <v>2.0058246143889549</v>
      </c>
      <c r="P3016" s="2">
        <v>0.31351328136743328</v>
      </c>
      <c r="Q3016" s="2">
        <v>2.9096609332388499</v>
      </c>
      <c r="R3016" s="2">
        <v>0.31351328136743328</v>
      </c>
    </row>
    <row r="3017" spans="1:18" x14ac:dyDescent="0.25">
      <c r="A3017" s="7">
        <v>33238</v>
      </c>
      <c r="B3017" t="s">
        <v>1387</v>
      </c>
      <c r="C3017" t="s">
        <v>1388</v>
      </c>
      <c r="D3017" s="8">
        <v>1647.8409999999999</v>
      </c>
      <c r="E3017" s="3">
        <v>7.4884855651793758E-2</v>
      </c>
      <c r="F3017" s="3">
        <f t="shared" si="40"/>
        <v>0</v>
      </c>
      <c r="G3017" s="3">
        <v>0</v>
      </c>
      <c r="H3017" t="s">
        <v>22</v>
      </c>
      <c r="I3017" s="4" t="s">
        <v>1384</v>
      </c>
      <c r="J3017" s="4">
        <v>530.86800000000005</v>
      </c>
      <c r="K3017" s="4">
        <v>280.197</v>
      </c>
      <c r="L3017" s="4">
        <v>302.38299999999998</v>
      </c>
      <c r="M3017" s="4">
        <v>24.376999999999999</v>
      </c>
      <c r="N3017" s="2">
        <v>7.379042452333298</v>
      </c>
      <c r="O3017" s="2">
        <v>-0.58427262193194929</v>
      </c>
      <c r="P3017" s="2">
        <v>56.960110611300728</v>
      </c>
      <c r="Q3017" s="2">
        <v>4.5919136207117388</v>
      </c>
      <c r="R3017" s="2">
        <v>56.960110611300728</v>
      </c>
    </row>
    <row r="3018" spans="1:18" x14ac:dyDescent="0.25">
      <c r="A3018" s="7">
        <v>33238</v>
      </c>
      <c r="B3018" t="s">
        <v>62</v>
      </c>
      <c r="C3018" t="s">
        <v>63</v>
      </c>
      <c r="D3018" s="8">
        <v>1821.9680000000001</v>
      </c>
      <c r="E3018" s="3">
        <v>8.2797922058127818E-2</v>
      </c>
      <c r="F3018" s="3">
        <f t="shared" si="40"/>
        <v>8.411834518643134E-2</v>
      </c>
      <c r="G3018" s="3">
        <v>8.411834518643134E-2</v>
      </c>
      <c r="H3018" t="s">
        <v>48</v>
      </c>
      <c r="I3018" s="4" t="s">
        <v>1384</v>
      </c>
      <c r="J3018" s="4">
        <v>4920.1000000000004</v>
      </c>
      <c r="K3018" s="4">
        <v>1442</v>
      </c>
      <c r="L3018" s="4">
        <v>52.6</v>
      </c>
      <c r="M3018" s="4"/>
      <c r="N3018" s="2">
        <v>2.1964965727341963</v>
      </c>
      <c r="O3018" s="2">
        <v>2.1163747143945164</v>
      </c>
      <c r="P3018" s="2">
        <v>1.0690839617080954</v>
      </c>
      <c r="Q3018" s="2" t="s">
        <v>39</v>
      </c>
      <c r="R3018" s="2">
        <v>1.0690839617080954</v>
      </c>
    </row>
    <row r="3019" spans="1:18" x14ac:dyDescent="0.25">
      <c r="A3019" s="7">
        <v>33238</v>
      </c>
      <c r="B3019" t="s">
        <v>1124</v>
      </c>
      <c r="C3019" t="s">
        <v>1125</v>
      </c>
      <c r="D3019" s="8">
        <v>1556.2639999999999</v>
      </c>
      <c r="E3019" s="3">
        <v>7.0723209943242799E-2</v>
      </c>
      <c r="F3019" s="3">
        <f t="shared" si="40"/>
        <v>6.6235511994334431E-2</v>
      </c>
      <c r="G3019" s="3">
        <v>6.6235511994334431E-2</v>
      </c>
      <c r="H3019" t="s">
        <v>25</v>
      </c>
      <c r="I3019" s="4" t="s">
        <v>1384</v>
      </c>
      <c r="J3019" s="4">
        <v>2326.7669999999998</v>
      </c>
      <c r="K3019" s="4">
        <v>55.838999999999999</v>
      </c>
      <c r="L3019" s="4">
        <v>592.88599999999997</v>
      </c>
      <c r="M3019" s="4">
        <v>303.904</v>
      </c>
      <c r="N3019" s="2">
        <v>0.13436369805164336</v>
      </c>
      <c r="O3019" s="2">
        <v>-1.2922799646759597</v>
      </c>
      <c r="P3019" s="2">
        <v>25.481107476597359</v>
      </c>
      <c r="Q3019" s="2">
        <v>13.061213262866458</v>
      </c>
      <c r="R3019" s="2">
        <v>25.481107476597359</v>
      </c>
    </row>
    <row r="3020" spans="1:18" x14ac:dyDescent="0.25">
      <c r="A3020" s="7">
        <v>33238</v>
      </c>
      <c r="B3020" t="s">
        <v>66</v>
      </c>
      <c r="C3020" t="s">
        <v>67</v>
      </c>
      <c r="D3020" s="8">
        <v>4915.8590000000004</v>
      </c>
      <c r="E3020" s="3">
        <v>0.2233973979404392</v>
      </c>
      <c r="F3020" s="3">
        <f t="shared" si="40"/>
        <v>0.21679510238255717</v>
      </c>
      <c r="G3020" s="3">
        <v>0.21679510238255717</v>
      </c>
      <c r="H3020" t="s">
        <v>22</v>
      </c>
      <c r="I3020" s="4" t="s">
        <v>1384</v>
      </c>
      <c r="J3020" s="4">
        <v>5092</v>
      </c>
      <c r="K3020" s="4">
        <v>637.79999999999995</v>
      </c>
      <c r="L3020" s="4">
        <v>428.4</v>
      </c>
      <c r="M3020" s="4">
        <v>375.5</v>
      </c>
      <c r="N3020" s="2">
        <v>0.89983069977426633</v>
      </c>
      <c r="O3020" s="2">
        <v>0.29542889390519184</v>
      </c>
      <c r="P3020" s="2">
        <v>8.4131971720345629</v>
      </c>
      <c r="Q3020" s="2">
        <v>7.3743126472898668</v>
      </c>
      <c r="R3020" s="2">
        <v>8.4131971720345629</v>
      </c>
    </row>
    <row r="3021" spans="1:18" x14ac:dyDescent="0.25">
      <c r="A3021" s="7">
        <v>33238</v>
      </c>
      <c r="B3021" t="s">
        <v>68</v>
      </c>
      <c r="C3021" t="s">
        <v>69</v>
      </c>
      <c r="D3021" s="8">
        <v>5166.9799999999996</v>
      </c>
      <c r="E3021" s="3">
        <v>0.23480939693556918</v>
      </c>
      <c r="F3021" s="3">
        <f t="shared" si="40"/>
        <v>0.27030385066260781</v>
      </c>
      <c r="G3021" s="3">
        <v>0.27030385066260781</v>
      </c>
      <c r="H3021" t="s">
        <v>70</v>
      </c>
      <c r="I3021" s="4" t="s">
        <v>1384</v>
      </c>
      <c r="J3021" s="4">
        <v>13989.098</v>
      </c>
      <c r="K3021" s="4">
        <v>5436.991</v>
      </c>
      <c r="L3021" s="4">
        <v>119.858</v>
      </c>
      <c r="M3021" s="4">
        <v>622.92200000000003</v>
      </c>
      <c r="N3021" s="2">
        <v>3.4668452484948498</v>
      </c>
      <c r="O3021" s="2">
        <v>3.3904189425116145</v>
      </c>
      <c r="P3021" s="2">
        <v>0.85679577053502676</v>
      </c>
      <c r="Q3021" s="2">
        <v>4.4529104020859673</v>
      </c>
      <c r="R3021" s="2">
        <v>0.85679577053502676</v>
      </c>
    </row>
    <row r="3022" spans="1:18" x14ac:dyDescent="0.25">
      <c r="A3022" s="7">
        <v>33238</v>
      </c>
      <c r="B3022" t="s">
        <v>71</v>
      </c>
      <c r="C3022" t="s">
        <v>72</v>
      </c>
      <c r="D3022" s="8">
        <v>9579.7759999999998</v>
      </c>
      <c r="E3022" s="3">
        <v>0.43534548717777888</v>
      </c>
      <c r="F3022" s="3">
        <f t="shared" si="40"/>
        <v>0.61685638099818085</v>
      </c>
      <c r="G3022" s="3">
        <v>0.61685638099818085</v>
      </c>
      <c r="H3022" t="s">
        <v>73</v>
      </c>
      <c r="I3022" s="4" t="s">
        <v>1384</v>
      </c>
      <c r="J3022" s="4">
        <v>137682</v>
      </c>
      <c r="K3022" s="4">
        <v>59956</v>
      </c>
      <c r="L3022" s="4">
        <v>23145</v>
      </c>
      <c r="M3022" s="4">
        <v>719</v>
      </c>
      <c r="N3022" s="2"/>
      <c r="O3022" s="2"/>
      <c r="P3022" s="2">
        <v>16.810476314986708</v>
      </c>
      <c r="Q3022" s="2">
        <v>0.52221786435409134</v>
      </c>
      <c r="R3022" s="2">
        <v>16.810476314986708</v>
      </c>
    </row>
    <row r="3023" spans="1:18" x14ac:dyDescent="0.25">
      <c r="A3023" s="7">
        <v>33238</v>
      </c>
      <c r="B3023" t="s">
        <v>74</v>
      </c>
      <c r="C3023" t="s">
        <v>75</v>
      </c>
      <c r="D3023" s="8">
        <v>3421.7060000000001</v>
      </c>
      <c r="E3023" s="3">
        <v>0.1554967741990135</v>
      </c>
      <c r="F3023" s="3">
        <f t="shared" si="40"/>
        <v>0.14576119450354239</v>
      </c>
      <c r="G3023" s="3">
        <v>0.14576119450354239</v>
      </c>
      <c r="H3023" t="s">
        <v>76</v>
      </c>
      <c r="I3023" s="4" t="s">
        <v>1384</v>
      </c>
      <c r="J3023" s="4">
        <v>33808</v>
      </c>
      <c r="K3023" s="4">
        <v>7149</v>
      </c>
      <c r="L3023" s="4">
        <v>91</v>
      </c>
      <c r="M3023" s="4">
        <v>0</v>
      </c>
      <c r="N3023" s="2"/>
      <c r="O3023" s="2"/>
      <c r="P3023" s="2">
        <v>0.26916706105063892</v>
      </c>
      <c r="Q3023" s="2">
        <v>0</v>
      </c>
      <c r="R3023" s="2">
        <v>0.26916706105063892</v>
      </c>
    </row>
    <row r="3024" spans="1:18" x14ac:dyDescent="0.25">
      <c r="A3024" s="7">
        <v>33238</v>
      </c>
      <c r="B3024" t="s">
        <v>1315</v>
      </c>
      <c r="C3024" t="s">
        <v>1316</v>
      </c>
      <c r="D3024" s="8">
        <v>1058.299</v>
      </c>
      <c r="E3024" s="3">
        <v>4.8093576899371777E-2</v>
      </c>
      <c r="F3024" s="3">
        <f t="shared" si="40"/>
        <v>4.7637670201789543E-2</v>
      </c>
      <c r="G3024" s="3">
        <v>4.7637670201789543E-2</v>
      </c>
      <c r="H3024" t="s">
        <v>159</v>
      </c>
      <c r="I3024" s="4" t="s">
        <v>1389</v>
      </c>
      <c r="J3024" s="4">
        <v>1255.7139999999999</v>
      </c>
      <c r="K3024" s="4">
        <v>293.06</v>
      </c>
      <c r="L3024" s="4">
        <v>80.533000000000001</v>
      </c>
      <c r="M3024" s="4">
        <v>45.302999999999997</v>
      </c>
      <c r="N3024" s="2">
        <v>1.5384776913910136</v>
      </c>
      <c r="O3024" s="2">
        <v>1.1157034338301302</v>
      </c>
      <c r="P3024" s="2">
        <v>6.4133234160007779</v>
      </c>
      <c r="Q3024" s="2">
        <v>3.6077482611486378</v>
      </c>
      <c r="R3024" s="2">
        <v>6.4133234160007779</v>
      </c>
    </row>
    <row r="3025" spans="1:18" x14ac:dyDescent="0.25">
      <c r="A3025" s="7">
        <v>33238</v>
      </c>
      <c r="B3025" t="s">
        <v>79</v>
      </c>
      <c r="C3025" t="s">
        <v>80</v>
      </c>
      <c r="D3025" s="8">
        <v>16308.493</v>
      </c>
      <c r="E3025" s="3">
        <v>0.74112681029497929</v>
      </c>
      <c r="F3025" s="3">
        <f t="shared" si="40"/>
        <v>0.71700587586314202</v>
      </c>
      <c r="G3025" s="3">
        <v>0.71700587586314202</v>
      </c>
      <c r="H3025" t="s">
        <v>76</v>
      </c>
      <c r="I3025" s="4" t="s">
        <v>1384</v>
      </c>
      <c r="J3025" s="4">
        <v>58143.097999999998</v>
      </c>
      <c r="K3025" s="4">
        <v>11788.703</v>
      </c>
      <c r="L3025" s="4">
        <v>95.108999999999995</v>
      </c>
      <c r="M3025" s="4">
        <v>612.91499999999996</v>
      </c>
      <c r="N3025" s="2"/>
      <c r="O3025" s="2"/>
      <c r="P3025" s="2">
        <v>0.16357745505752033</v>
      </c>
      <c r="Q3025" s="2">
        <v>1.0541491958340439</v>
      </c>
      <c r="R3025" s="2">
        <v>0.16357745505752033</v>
      </c>
    </row>
    <row r="3026" spans="1:18" x14ac:dyDescent="0.25">
      <c r="A3026" s="7">
        <v>33238</v>
      </c>
      <c r="B3026" t="s">
        <v>88</v>
      </c>
      <c r="C3026" t="s">
        <v>89</v>
      </c>
      <c r="D3026" s="8">
        <v>1894.395</v>
      </c>
      <c r="E3026" s="3">
        <v>8.608931087555162E-2</v>
      </c>
      <c r="F3026" s="3">
        <f t="shared" si="40"/>
        <v>8.2398117616571731E-2</v>
      </c>
      <c r="G3026" s="3">
        <v>8.2398117616571731E-2</v>
      </c>
      <c r="H3026" t="s">
        <v>19</v>
      </c>
      <c r="I3026" s="4" t="s">
        <v>1386</v>
      </c>
      <c r="J3026" s="4">
        <v>7244.7079999999996</v>
      </c>
      <c r="K3026" s="4">
        <v>3188.0480000000002</v>
      </c>
      <c r="L3026" s="4">
        <v>77.292000000000002</v>
      </c>
      <c r="M3026" s="4">
        <v>326.19099999999997</v>
      </c>
      <c r="N3026" s="2">
        <v>3.0171277149481854</v>
      </c>
      <c r="O3026" s="2">
        <v>2.943979558037193</v>
      </c>
      <c r="P3026" s="2">
        <v>1.0668752971134241</v>
      </c>
      <c r="Q3026" s="2">
        <v>4.5024727014532537</v>
      </c>
      <c r="R3026" s="2">
        <v>1.0668752971134241</v>
      </c>
    </row>
    <row r="3027" spans="1:18" x14ac:dyDescent="0.25">
      <c r="A3027" s="7">
        <v>33238</v>
      </c>
      <c r="B3027" t="s">
        <v>90</v>
      </c>
      <c r="C3027" t="s">
        <v>91</v>
      </c>
      <c r="D3027" s="8">
        <v>17643.760999999999</v>
      </c>
      <c r="E3027" s="3">
        <v>0.80180702849349439</v>
      </c>
      <c r="F3027" s="3">
        <f t="shared" si="40"/>
        <v>0.77760414560953839</v>
      </c>
      <c r="G3027" s="3">
        <v>0.77760414560953839</v>
      </c>
      <c r="H3027" t="s">
        <v>92</v>
      </c>
      <c r="I3027" s="4" t="s">
        <v>1384</v>
      </c>
      <c r="J3027" s="4">
        <v>21715.1</v>
      </c>
      <c r="K3027" s="4">
        <v>6769.2</v>
      </c>
      <c r="L3027" s="4">
        <v>119.2</v>
      </c>
      <c r="M3027" s="4">
        <v>2116</v>
      </c>
      <c r="N3027" s="2">
        <v>1.6864816383477004</v>
      </c>
      <c r="O3027" s="2">
        <v>1.6567840948726891</v>
      </c>
      <c r="P3027" s="2">
        <v>0.54892678366666514</v>
      </c>
      <c r="Q3027" s="2">
        <v>9.7443714281767075</v>
      </c>
      <c r="R3027" s="2">
        <v>0.54892678366666514</v>
      </c>
    </row>
    <row r="3028" spans="1:18" x14ac:dyDescent="0.25">
      <c r="A3028" s="7">
        <v>33238</v>
      </c>
      <c r="B3028" t="s">
        <v>95</v>
      </c>
      <c r="C3028" t="s">
        <v>96</v>
      </c>
      <c r="D3028" s="8">
        <v>26290.365000000002</v>
      </c>
      <c r="E3028" s="3">
        <v>1.1947452381983281</v>
      </c>
      <c r="F3028" s="3">
        <f t="shared" si="40"/>
        <v>1.1826047987796713</v>
      </c>
      <c r="G3028" s="3">
        <v>1.1826047987796713</v>
      </c>
      <c r="H3028" t="s">
        <v>58</v>
      </c>
      <c r="I3028" s="4" t="s">
        <v>1384</v>
      </c>
      <c r="J3028" s="4">
        <v>32209</v>
      </c>
      <c r="K3028" s="4">
        <v>5956</v>
      </c>
      <c r="L3028" s="4">
        <v>2399</v>
      </c>
      <c r="M3028" s="4">
        <v>3021</v>
      </c>
      <c r="N3028" s="2">
        <v>1.1412147921057674</v>
      </c>
      <c r="O3028" s="2">
        <v>0.68154818930829664</v>
      </c>
      <c r="P3028" s="2">
        <v>7.448228755937782</v>
      </c>
      <c r="Q3028" s="2">
        <v>9.3793660157098948</v>
      </c>
      <c r="R3028" s="2">
        <v>7.448228755937782</v>
      </c>
    </row>
    <row r="3029" spans="1:18" x14ac:dyDescent="0.25">
      <c r="A3029" s="7">
        <v>33238</v>
      </c>
      <c r="B3029" t="s">
        <v>97</v>
      </c>
      <c r="C3029" t="s">
        <v>98</v>
      </c>
      <c r="D3029" s="8">
        <v>4608.8689999999997</v>
      </c>
      <c r="E3029" s="3">
        <v>0.20944647559019777</v>
      </c>
      <c r="F3029" s="3">
        <f t="shared" si="40"/>
        <v>0.2005238530360775</v>
      </c>
      <c r="G3029" s="3">
        <v>0.2005238530360775</v>
      </c>
      <c r="H3029" t="s">
        <v>15</v>
      </c>
      <c r="I3029" s="4" t="s">
        <v>1384</v>
      </c>
      <c r="J3029" s="4">
        <v>2928.616</v>
      </c>
      <c r="K3029" s="4">
        <v>439.73099999999999</v>
      </c>
      <c r="L3029" s="4">
        <v>460.16699999999997</v>
      </c>
      <c r="M3029" s="4">
        <v>338.38900000000001</v>
      </c>
      <c r="N3029" s="2">
        <v>0.63346845990284717</v>
      </c>
      <c r="O3029" s="2">
        <v>-2.9439728940135156E-2</v>
      </c>
      <c r="P3029" s="2">
        <v>15.712780371342641</v>
      </c>
      <c r="Q3029" s="2">
        <v>11.554570486536985</v>
      </c>
      <c r="R3029" s="2">
        <v>15.712780371342641</v>
      </c>
    </row>
    <row r="3030" spans="1:18" x14ac:dyDescent="0.25">
      <c r="A3030" s="7">
        <v>33238</v>
      </c>
      <c r="B3030" t="s">
        <v>99</v>
      </c>
      <c r="C3030" t="s">
        <v>100</v>
      </c>
      <c r="D3030" s="8">
        <v>3013.7629999999999</v>
      </c>
      <c r="E3030" s="3">
        <v>0.13695812109524944</v>
      </c>
      <c r="F3030" s="3">
        <f t="shared" si="40"/>
        <v>0.15268527447473271</v>
      </c>
      <c r="G3030" s="3">
        <v>0.15268527447473271</v>
      </c>
      <c r="H3030" t="s">
        <v>101</v>
      </c>
      <c r="I3030" s="4" t="s">
        <v>1384</v>
      </c>
      <c r="J3030" s="4">
        <v>13353.6</v>
      </c>
      <c r="K3030" s="4">
        <v>4591</v>
      </c>
      <c r="L3030" s="4">
        <v>949.3</v>
      </c>
      <c r="M3030" s="4">
        <v>2901.3</v>
      </c>
      <c r="N3030" s="2">
        <v>5.6581217648508755</v>
      </c>
      <c r="O3030" s="2">
        <v>4.488168597485827</v>
      </c>
      <c r="P3030" s="2">
        <v>7.1089444045051522</v>
      </c>
      <c r="Q3030" s="2">
        <v>21.726725377426312</v>
      </c>
      <c r="R3030" s="2">
        <v>7.1089444045051522</v>
      </c>
    </row>
    <row r="3031" spans="1:18" x14ac:dyDescent="0.25">
      <c r="A3031" s="7">
        <v>33238</v>
      </c>
      <c r="B3031" t="s">
        <v>104</v>
      </c>
      <c r="C3031" t="s">
        <v>105</v>
      </c>
      <c r="D3031" s="8">
        <v>206.60300000000001</v>
      </c>
      <c r="E3031" s="3">
        <v>9.3889130275478933E-3</v>
      </c>
      <c r="F3031" s="3">
        <f t="shared" si="40"/>
        <v>1.036605874708903E-2</v>
      </c>
      <c r="G3031" s="3">
        <v>1.036605874708903E-2</v>
      </c>
      <c r="H3031" t="s">
        <v>25</v>
      </c>
      <c r="I3031" s="4" t="s">
        <v>1385</v>
      </c>
      <c r="J3031" s="4">
        <v>319.54199999999997</v>
      </c>
      <c r="K3031" s="4">
        <v>66.909000000000006</v>
      </c>
      <c r="L3031" s="4">
        <v>13.823</v>
      </c>
      <c r="M3031" s="4">
        <v>25.151</v>
      </c>
      <c r="N3031" s="2">
        <v>1.3363091671659677</v>
      </c>
      <c r="O3031" s="2">
        <v>1.0602356700619133</v>
      </c>
      <c r="P3031" s="2">
        <v>4.3258789141959433</v>
      </c>
      <c r="Q3031" s="2">
        <v>7.8709528011967134</v>
      </c>
      <c r="R3031" s="2">
        <v>4.3258789141959433</v>
      </c>
    </row>
    <row r="3032" spans="1:18" x14ac:dyDescent="0.25">
      <c r="A3032" s="7">
        <v>33238</v>
      </c>
      <c r="B3032" t="s">
        <v>106</v>
      </c>
      <c r="C3032" t="s">
        <v>107</v>
      </c>
      <c r="D3032" s="8">
        <v>12139.157999999999</v>
      </c>
      <c r="E3032" s="3">
        <v>0.55165461629144885</v>
      </c>
      <c r="F3032" s="3">
        <f t="shared" si="40"/>
        <v>0.46111156042859874</v>
      </c>
      <c r="G3032" s="3">
        <v>0.46111156042859874</v>
      </c>
      <c r="H3032" t="s">
        <v>61</v>
      </c>
      <c r="I3032" s="4" t="s">
        <v>1384</v>
      </c>
      <c r="J3032" s="4">
        <v>9634.2999999999993</v>
      </c>
      <c r="K3032" s="4">
        <v>3147.1</v>
      </c>
      <c r="L3032" s="4">
        <v>95.3</v>
      </c>
      <c r="M3032" s="4">
        <v>898.9</v>
      </c>
      <c r="N3032" s="2">
        <v>1.5126652247055996</v>
      </c>
      <c r="O3032" s="2">
        <v>1.4668589281422733</v>
      </c>
      <c r="P3032" s="2">
        <v>0.98917409671693846</v>
      </c>
      <c r="Q3032" s="2">
        <v>9.3302056195053087</v>
      </c>
      <c r="R3032" s="2">
        <v>0.98917409671693846</v>
      </c>
    </row>
    <row r="3033" spans="1:18" x14ac:dyDescent="0.25">
      <c r="A3033" s="7">
        <v>33238</v>
      </c>
      <c r="B3033" t="s">
        <v>108</v>
      </c>
      <c r="C3033" t="s">
        <v>109</v>
      </c>
      <c r="D3033" s="8">
        <v>4915.5020000000004</v>
      </c>
      <c r="E3033" s="3">
        <v>0.22338117435244273</v>
      </c>
      <c r="F3033" s="3">
        <f t="shared" si="40"/>
        <v>0.18678810358516068</v>
      </c>
      <c r="G3033" s="3">
        <v>0.18678810358516068</v>
      </c>
      <c r="H3033" t="s">
        <v>25</v>
      </c>
      <c r="I3033" s="4" t="s">
        <v>1385</v>
      </c>
      <c r="J3033" s="4">
        <v>2975.7069999999999</v>
      </c>
      <c r="K3033" s="4">
        <v>122.63</v>
      </c>
      <c r="L3033" s="4">
        <v>997.09100000000001</v>
      </c>
      <c r="M3033" s="4">
        <v>224.30500000000001</v>
      </c>
      <c r="N3033" s="2">
        <v>0.12930593617898481</v>
      </c>
      <c r="O3033" s="2">
        <v>-0.92206636432366662</v>
      </c>
      <c r="P3033" s="2">
        <v>33.507700858989139</v>
      </c>
      <c r="Q3033" s="2">
        <v>7.5378725123138812</v>
      </c>
      <c r="R3033" s="2">
        <v>33.507700858989139</v>
      </c>
    </row>
    <row r="3034" spans="1:18" x14ac:dyDescent="0.25">
      <c r="A3034" s="7">
        <v>33238</v>
      </c>
      <c r="B3034" t="s">
        <v>110</v>
      </c>
      <c r="C3034" t="s">
        <v>111</v>
      </c>
      <c r="D3034" s="8">
        <v>710.18399999999997</v>
      </c>
      <c r="E3034" s="3">
        <v>3.2273760833850779E-2</v>
      </c>
      <c r="F3034" s="3">
        <f t="shared" si="40"/>
        <v>4.1621423454205761E-2</v>
      </c>
      <c r="G3034" s="3">
        <v>4.1621423454205761E-2</v>
      </c>
      <c r="H3034" t="s">
        <v>22</v>
      </c>
      <c r="I3034" s="4" t="s">
        <v>1390</v>
      </c>
      <c r="J3034" s="4">
        <v>853.12199999999996</v>
      </c>
      <c r="K3034" s="4">
        <v>175.83199999999999</v>
      </c>
      <c r="L3034" s="4">
        <v>10.629</v>
      </c>
      <c r="M3034" s="4">
        <v>26.314</v>
      </c>
      <c r="N3034" s="2">
        <v>1.7463921416723776</v>
      </c>
      <c r="O3034" s="2">
        <v>1.640823177696334</v>
      </c>
      <c r="P3034" s="2">
        <v>1.2458944910575511</v>
      </c>
      <c r="Q3034" s="2">
        <v>3.084435754792398</v>
      </c>
      <c r="R3034" s="2">
        <v>1.2458944910575511</v>
      </c>
    </row>
    <row r="3035" spans="1:18" x14ac:dyDescent="0.25">
      <c r="A3035" s="7">
        <v>33238</v>
      </c>
      <c r="B3035" t="s">
        <v>113</v>
      </c>
      <c r="C3035" t="s">
        <v>114</v>
      </c>
      <c r="D3035" s="8">
        <v>6825.8469999999998</v>
      </c>
      <c r="E3035" s="3">
        <v>0.31019532060206623</v>
      </c>
      <c r="F3035" s="3">
        <f t="shared" si="40"/>
        <v>0.27776247299343226</v>
      </c>
      <c r="G3035" s="3">
        <v>0.27776247299343226</v>
      </c>
      <c r="H3035" t="s">
        <v>61</v>
      </c>
      <c r="I3035" s="4" t="s">
        <v>1391</v>
      </c>
      <c r="J3035" s="4">
        <v>5450.01</v>
      </c>
      <c r="K3035" s="4">
        <v>771.15</v>
      </c>
      <c r="L3035" s="4">
        <v>829.48900000000003</v>
      </c>
      <c r="M3035" s="4">
        <v>327.39699999999999</v>
      </c>
      <c r="N3035" s="2">
        <v>0.8354088102777546</v>
      </c>
      <c r="O3035" s="2">
        <v>-6.3200304198656521E-2</v>
      </c>
      <c r="P3035" s="2">
        <v>15.21995372485555</v>
      </c>
      <c r="Q3035" s="2">
        <v>6.0072733811497585</v>
      </c>
      <c r="R3035" s="2">
        <v>15.21995372485555</v>
      </c>
    </row>
    <row r="3036" spans="1:18" x14ac:dyDescent="0.25">
      <c r="A3036" s="7">
        <v>33238</v>
      </c>
      <c r="B3036" t="s">
        <v>116</v>
      </c>
      <c r="C3036" t="s">
        <v>117</v>
      </c>
      <c r="D3036" s="8">
        <v>453.53699999999998</v>
      </c>
      <c r="E3036" s="3">
        <v>2.0610637056456046E-2</v>
      </c>
      <c r="F3036" s="3">
        <f t="shared" si="40"/>
        <v>4.0241136045278916E-2</v>
      </c>
      <c r="G3036" s="3">
        <v>4.0241136045278916E-2</v>
      </c>
      <c r="H3036" t="s">
        <v>48</v>
      </c>
      <c r="I3036" s="4" t="s">
        <v>1384</v>
      </c>
      <c r="J3036" s="4">
        <v>2294.1999999999998</v>
      </c>
      <c r="K3036" s="4">
        <v>461.7</v>
      </c>
      <c r="L3036" s="4">
        <v>188.6</v>
      </c>
      <c r="M3036" s="4">
        <v>69.599999999999994</v>
      </c>
      <c r="N3036" s="2">
        <v>3.7024859663191658</v>
      </c>
      <c r="O3036" s="2">
        <v>2.1900561347233363</v>
      </c>
      <c r="P3036" s="2">
        <v>8.2207305378781275</v>
      </c>
      <c r="Q3036" s="2">
        <v>3.0337372504576758</v>
      </c>
      <c r="R3036" s="2">
        <v>8.2207305378781275</v>
      </c>
    </row>
    <row r="3037" spans="1:18" x14ac:dyDescent="0.25">
      <c r="A3037" s="7">
        <v>33238</v>
      </c>
      <c r="B3037" t="s">
        <v>118</v>
      </c>
      <c r="C3037" t="s">
        <v>119</v>
      </c>
      <c r="D3037" s="8">
        <v>927.3</v>
      </c>
      <c r="E3037" s="3">
        <v>4.2140428989149048E-2</v>
      </c>
      <c r="F3037" s="3">
        <f t="shared" si="40"/>
        <v>6.6619849220608152E-2</v>
      </c>
      <c r="G3037" s="3">
        <v>6.6619849220608152E-2</v>
      </c>
      <c r="H3037" t="s">
        <v>15</v>
      </c>
      <c r="I3037" s="4" t="s">
        <v>1384</v>
      </c>
      <c r="J3037" s="4">
        <v>2146.3000000000002</v>
      </c>
      <c r="K3037" s="4">
        <v>755.9</v>
      </c>
      <c r="L3037" s="4">
        <v>24.6</v>
      </c>
      <c r="M3037" s="4">
        <v>194.9</v>
      </c>
      <c r="N3037" s="2">
        <v>2.0703916735141057</v>
      </c>
      <c r="O3037" s="2">
        <v>2.0030128731854284</v>
      </c>
      <c r="P3037" s="2">
        <v>1.146158505334762</v>
      </c>
      <c r="Q3037" s="2">
        <v>9.0807436052741934</v>
      </c>
      <c r="R3037" s="2">
        <v>1.146158505334762</v>
      </c>
    </row>
    <row r="3038" spans="1:18" x14ac:dyDescent="0.25">
      <c r="A3038" s="7">
        <v>33238</v>
      </c>
      <c r="B3038" t="s">
        <v>124</v>
      </c>
      <c r="C3038" t="s">
        <v>125</v>
      </c>
      <c r="D3038" s="8">
        <v>1113.6980000000001</v>
      </c>
      <c r="E3038" s="3">
        <v>5.0611141469165663E-2</v>
      </c>
      <c r="F3038" s="3">
        <f t="shared" si="40"/>
        <v>5.2604385561075176E-2</v>
      </c>
      <c r="G3038" s="3">
        <v>5.2604385561075176E-2</v>
      </c>
      <c r="H3038" t="s">
        <v>48</v>
      </c>
      <c r="I3038" s="4" t="s">
        <v>1384</v>
      </c>
      <c r="J3038" s="4">
        <v>2770.98</v>
      </c>
      <c r="K3038" s="4">
        <v>543.197</v>
      </c>
      <c r="L3038" s="4">
        <v>34.593000000000004</v>
      </c>
      <c r="M3038" s="4">
        <v>236.96199999999999</v>
      </c>
      <c r="N3038" s="2">
        <v>1.9912278450851371</v>
      </c>
      <c r="O3038" s="2">
        <v>1.8644183361131983</v>
      </c>
      <c r="P3038" s="2">
        <v>1.2484030920468572</v>
      </c>
      <c r="Q3038" s="2">
        <v>8.5515593761052049</v>
      </c>
      <c r="R3038" s="2">
        <v>1.2484030920468572</v>
      </c>
    </row>
    <row r="3039" spans="1:18" x14ac:dyDescent="0.25">
      <c r="A3039" s="7">
        <v>33238</v>
      </c>
      <c r="B3039" t="s">
        <v>1320</v>
      </c>
      <c r="C3039" t="s">
        <v>1321</v>
      </c>
      <c r="D3039" s="8">
        <v>1572.08</v>
      </c>
      <c r="E3039" s="3">
        <v>7.1441955791288064E-2</v>
      </c>
      <c r="F3039" s="3">
        <f t="shared" si="40"/>
        <v>9.8403196187141745E-2</v>
      </c>
      <c r="G3039" s="3">
        <v>9.8403196187141745E-2</v>
      </c>
      <c r="H3039" t="s">
        <v>48</v>
      </c>
      <c r="I3039" s="4" t="s">
        <v>1385</v>
      </c>
      <c r="J3039" s="4">
        <v>5117.8999999999996</v>
      </c>
      <c r="K3039" s="4">
        <v>1404.9749999999999</v>
      </c>
      <c r="L3039" s="4">
        <v>80.578999999999994</v>
      </c>
      <c r="M3039" s="4">
        <v>445.72899999999998</v>
      </c>
      <c r="N3039" s="2">
        <v>2.3175342316618748</v>
      </c>
      <c r="O3039" s="2">
        <v>2.1846175670571082</v>
      </c>
      <c r="P3039" s="2">
        <v>1.5744543660485746</v>
      </c>
      <c r="Q3039" s="2">
        <v>8.7092166709001742</v>
      </c>
      <c r="R3039" s="2">
        <v>1.5744543660485746</v>
      </c>
    </row>
    <row r="3040" spans="1:18" x14ac:dyDescent="0.25">
      <c r="A3040" s="7">
        <v>33238</v>
      </c>
      <c r="B3040" t="s">
        <v>128</v>
      </c>
      <c r="C3040" t="s">
        <v>129</v>
      </c>
      <c r="D3040" s="8">
        <v>38415.46</v>
      </c>
      <c r="E3040" s="3">
        <v>1.7457607723665434</v>
      </c>
      <c r="F3040" s="3">
        <f t="shared" si="40"/>
        <v>2.0716715648564881</v>
      </c>
      <c r="G3040" s="3">
        <v>2.0716715648564881</v>
      </c>
      <c r="H3040" t="s">
        <v>92</v>
      </c>
      <c r="I3040" s="4" t="s">
        <v>1384</v>
      </c>
      <c r="J3040" s="4">
        <v>43775</v>
      </c>
      <c r="K3040" s="4">
        <v>13922</v>
      </c>
      <c r="L3040" s="4">
        <v>1389</v>
      </c>
      <c r="M3040" s="4">
        <v>3667</v>
      </c>
      <c r="N3040" s="2">
        <v>1.6653110047846891</v>
      </c>
      <c r="O3040" s="2">
        <v>1.4991626794258373</v>
      </c>
      <c r="P3040" s="2">
        <v>3.173043974871502</v>
      </c>
      <c r="Q3040" s="2">
        <v>8.376927470017133</v>
      </c>
      <c r="R3040" s="2">
        <v>3.173043974871502</v>
      </c>
    </row>
    <row r="3041" spans="1:18" x14ac:dyDescent="0.25">
      <c r="A3041" s="7">
        <v>33238</v>
      </c>
      <c r="B3041" t="s">
        <v>130</v>
      </c>
      <c r="C3041" t="s">
        <v>131</v>
      </c>
      <c r="D3041" s="8">
        <v>16792.664000000001</v>
      </c>
      <c r="E3041" s="3">
        <v>0.76312958571189438</v>
      </c>
      <c r="F3041" s="3">
        <f t="shared" si="40"/>
        <v>0.81259491602678535</v>
      </c>
      <c r="G3041" s="3">
        <v>0.81259491602678535</v>
      </c>
      <c r="H3041" t="s">
        <v>92</v>
      </c>
      <c r="I3041" s="4" t="s">
        <v>1384</v>
      </c>
      <c r="J3041" s="4">
        <v>22195.5</v>
      </c>
      <c r="K3041" s="4">
        <v>6736.2000000000007</v>
      </c>
      <c r="L3041" s="4">
        <v>250.2</v>
      </c>
      <c r="M3041" s="4">
        <v>1778.4</v>
      </c>
      <c r="N3041" s="2">
        <v>1.7996794015495594</v>
      </c>
      <c r="O3041" s="2">
        <v>1.7328346246326478</v>
      </c>
      <c r="P3041" s="2">
        <v>1.1272555247685341</v>
      </c>
      <c r="Q3041" s="2">
        <v>8.0124349530310202</v>
      </c>
      <c r="R3041" s="2">
        <v>1.1272555247685341</v>
      </c>
    </row>
    <row r="3042" spans="1:18" x14ac:dyDescent="0.25">
      <c r="A3042" s="7">
        <v>33238</v>
      </c>
      <c r="B3042" t="s">
        <v>132</v>
      </c>
      <c r="C3042" t="s">
        <v>133</v>
      </c>
      <c r="D3042" s="8">
        <v>19645.62</v>
      </c>
      <c r="E3042" s="3">
        <v>0.89277995746555194</v>
      </c>
      <c r="F3042" s="3">
        <f t="shared" si="40"/>
        <v>0.77393637241648627</v>
      </c>
      <c r="G3042" s="3">
        <v>0.77393637241648627</v>
      </c>
      <c r="H3042" t="s">
        <v>58</v>
      </c>
      <c r="I3042" s="4" t="s">
        <v>1384</v>
      </c>
      <c r="J3042" s="4">
        <v>23864</v>
      </c>
      <c r="K3042" s="4">
        <v>7431</v>
      </c>
      <c r="L3042" s="4">
        <v>3031</v>
      </c>
      <c r="M3042" s="4">
        <v>2718</v>
      </c>
      <c r="N3042" s="2">
        <v>1.7713945172824792</v>
      </c>
      <c r="O3042" s="2">
        <v>1.0488676996424315</v>
      </c>
      <c r="P3042" s="2">
        <v>12.701139792155548</v>
      </c>
      <c r="Q3042" s="2">
        <v>11.389540730807912</v>
      </c>
      <c r="R3042" s="2">
        <v>12.701139792155548</v>
      </c>
    </row>
    <row r="3043" spans="1:18" x14ac:dyDescent="0.25">
      <c r="A3043" s="7">
        <v>33238</v>
      </c>
      <c r="B3043" t="s">
        <v>1322</v>
      </c>
      <c r="C3043" t="s">
        <v>1323</v>
      </c>
      <c r="D3043" s="8">
        <v>1235.204</v>
      </c>
      <c r="E3043" s="3">
        <v>5.6132887360199349E-2</v>
      </c>
      <c r="F3043" s="3">
        <f t="shared" si="40"/>
        <v>4.0013987284854849E-2</v>
      </c>
      <c r="G3043" s="3">
        <v>4.0013987284854849E-2</v>
      </c>
      <c r="H3043" t="s">
        <v>136</v>
      </c>
      <c r="I3043" s="4" t="s">
        <v>1386</v>
      </c>
      <c r="J3043" s="4">
        <v>265.23399999999998</v>
      </c>
      <c r="K3043" s="4">
        <v>0.35799999999999998</v>
      </c>
      <c r="L3043" s="4">
        <v>124.46599999999999</v>
      </c>
      <c r="M3043" s="4">
        <v>21.053000000000001</v>
      </c>
      <c r="N3043" s="2">
        <v>3.8442540214333265E-3</v>
      </c>
      <c r="O3043" s="2">
        <v>-1.3326890449498527</v>
      </c>
      <c r="P3043" s="2">
        <v>46.926864579955812</v>
      </c>
      <c r="Q3043" s="2">
        <v>7.9375193225604574</v>
      </c>
      <c r="R3043" s="2">
        <v>46.926864579955812</v>
      </c>
    </row>
    <row r="3044" spans="1:18" x14ac:dyDescent="0.25">
      <c r="A3044" s="7">
        <v>33238</v>
      </c>
      <c r="B3044" t="s">
        <v>134</v>
      </c>
      <c r="C3044" t="s">
        <v>135</v>
      </c>
      <c r="D3044" s="8">
        <v>3717.66</v>
      </c>
      <c r="E3044" s="3">
        <v>0.16894617409231083</v>
      </c>
      <c r="F3044" s="3">
        <f t="shared" si="40"/>
        <v>0.15429977862302732</v>
      </c>
      <c r="G3044" s="3">
        <v>0.15429977862302732</v>
      </c>
      <c r="H3044" t="s">
        <v>136</v>
      </c>
      <c r="I3044" s="4" t="s">
        <v>1391</v>
      </c>
      <c r="J3044" s="4">
        <v>1692.2629999999999</v>
      </c>
      <c r="K3044" s="4">
        <v>86.704999999999998</v>
      </c>
      <c r="L3044" s="4">
        <v>396.30700000000002</v>
      </c>
      <c r="M3044" s="4">
        <v>81.748000000000005</v>
      </c>
      <c r="N3044" s="2">
        <v>0.22464704983145964</v>
      </c>
      <c r="O3044" s="2">
        <v>-0.80215876733659619</v>
      </c>
      <c r="P3044" s="2">
        <v>23.418759377236285</v>
      </c>
      <c r="Q3044" s="2">
        <v>4.8306912105269699</v>
      </c>
      <c r="R3044" s="2">
        <v>23.418759377236285</v>
      </c>
    </row>
    <row r="3045" spans="1:18" x14ac:dyDescent="0.25">
      <c r="A3045" s="7">
        <v>33238</v>
      </c>
      <c r="B3045" t="s">
        <v>137</v>
      </c>
      <c r="C3045" t="s">
        <v>138</v>
      </c>
      <c r="D3045" s="8">
        <v>301.98899999999998</v>
      </c>
      <c r="E3045" s="3">
        <v>1.3723655785618603E-2</v>
      </c>
      <c r="F3045" s="3">
        <f t="shared" si="40"/>
        <v>1.3233838299459974E-2</v>
      </c>
      <c r="G3045" s="3">
        <v>1.3233838299459974E-2</v>
      </c>
      <c r="H3045" t="s">
        <v>73</v>
      </c>
      <c r="I3045" s="4" t="s">
        <v>1392</v>
      </c>
      <c r="J3045" s="4">
        <v>1058.412</v>
      </c>
      <c r="K3045" s="4">
        <v>209.345</v>
      </c>
      <c r="L3045" s="4">
        <v>32.286999999999999</v>
      </c>
      <c r="M3045" s="4">
        <v>6.9039999999999999</v>
      </c>
      <c r="N3045" s="2">
        <v>6.8192775008957947</v>
      </c>
      <c r="O3045" s="2">
        <v>5.7675494315775753</v>
      </c>
      <c r="P3045" s="2">
        <v>3.0505134106567198</v>
      </c>
      <c r="Q3045" s="2">
        <v>0.65229797092247632</v>
      </c>
      <c r="R3045" s="2">
        <v>3.0505134106567198</v>
      </c>
    </row>
    <row r="3046" spans="1:18" x14ac:dyDescent="0.25">
      <c r="A3046" s="7">
        <v>33238</v>
      </c>
      <c r="B3046" t="s">
        <v>1194</v>
      </c>
      <c r="C3046" t="s">
        <v>1195</v>
      </c>
      <c r="D3046" s="8">
        <v>1332.5920000000001</v>
      </c>
      <c r="E3046" s="3">
        <v>6.0558609454877718E-2</v>
      </c>
      <c r="F3046" s="3">
        <f t="shared" si="40"/>
        <v>6.0607326917018638E-2</v>
      </c>
      <c r="G3046" s="3">
        <v>6.0607326917018638E-2</v>
      </c>
      <c r="H3046" t="s">
        <v>205</v>
      </c>
      <c r="I3046" s="4" t="s">
        <v>1384</v>
      </c>
      <c r="J3046" s="4">
        <v>1890.3</v>
      </c>
      <c r="K3046" s="4">
        <v>510.4</v>
      </c>
      <c r="L3046" s="4">
        <v>6.5</v>
      </c>
      <c r="M3046" s="4">
        <v>149</v>
      </c>
      <c r="N3046" s="2">
        <v>2.0858193706579486</v>
      </c>
      <c r="O3046" s="2">
        <v>2.0592562321209646</v>
      </c>
      <c r="P3046" s="2">
        <v>0.34386076284187694</v>
      </c>
      <c r="Q3046" s="2">
        <v>7.8823467174522568</v>
      </c>
      <c r="R3046" s="2">
        <v>0.34386076284187694</v>
      </c>
    </row>
    <row r="3047" spans="1:18" x14ac:dyDescent="0.25">
      <c r="A3047" s="7">
        <v>33238</v>
      </c>
      <c r="B3047" t="s">
        <v>139</v>
      </c>
      <c r="C3047" t="s">
        <v>140</v>
      </c>
      <c r="D3047" s="8">
        <v>1671.4079999999999</v>
      </c>
      <c r="E3047" s="3">
        <v>7.5955839680681148E-2</v>
      </c>
      <c r="F3047" s="3">
        <f t="shared" si="40"/>
        <v>8.8159070657638283E-2</v>
      </c>
      <c r="G3047" s="3">
        <v>8.8159070657638283E-2</v>
      </c>
      <c r="H3047" t="s">
        <v>42</v>
      </c>
      <c r="I3047" s="4" t="s">
        <v>1384</v>
      </c>
      <c r="J3047" s="4">
        <v>2059.1999999999998</v>
      </c>
      <c r="K3047" s="4">
        <v>541.9</v>
      </c>
      <c r="L3047" s="4">
        <v>380.2</v>
      </c>
      <c r="M3047" s="4">
        <v>38.1</v>
      </c>
      <c r="N3047" s="2">
        <v>1.0923200967546864</v>
      </c>
      <c r="O3047" s="2">
        <v>0.32594235033259422</v>
      </c>
      <c r="P3047" s="2">
        <v>18.463480963480965</v>
      </c>
      <c r="Q3047" s="2">
        <v>1.8502331002331003</v>
      </c>
      <c r="R3047" s="2">
        <v>18.463480963480965</v>
      </c>
    </row>
    <row r="3048" spans="1:18" x14ac:dyDescent="0.25">
      <c r="A3048" s="7">
        <v>33238</v>
      </c>
      <c r="B3048" t="s">
        <v>141</v>
      </c>
      <c r="C3048" t="s">
        <v>142</v>
      </c>
      <c r="D3048" s="8">
        <v>3523.7449999999999</v>
      </c>
      <c r="E3048" s="3">
        <v>0.16013385737988678</v>
      </c>
      <c r="F3048" s="3">
        <f t="shared" si="40"/>
        <v>0.13082790933878183</v>
      </c>
      <c r="G3048" s="3">
        <v>0.13082790933878183</v>
      </c>
      <c r="H3048" t="s">
        <v>58</v>
      </c>
      <c r="I3048" s="4" t="s">
        <v>1385</v>
      </c>
      <c r="J3048" s="4">
        <v>2783.944</v>
      </c>
      <c r="K3048" s="4">
        <v>640.24900000000002</v>
      </c>
      <c r="L3048" s="4">
        <v>124.58499999999999</v>
      </c>
      <c r="M3048" s="4">
        <v>132.78399999999999</v>
      </c>
      <c r="N3048" s="2">
        <v>1.7908962747061554</v>
      </c>
      <c r="O3048" s="2">
        <v>1.4424087137974053</v>
      </c>
      <c r="P3048" s="2">
        <v>4.4751259364412501</v>
      </c>
      <c r="Q3048" s="2">
        <v>4.7696361708425163</v>
      </c>
      <c r="R3048" s="2">
        <v>4.4751259364412501</v>
      </c>
    </row>
    <row r="3049" spans="1:18" x14ac:dyDescent="0.25">
      <c r="A3049" s="7">
        <v>33238</v>
      </c>
      <c r="B3049" t="s">
        <v>143</v>
      </c>
      <c r="C3049" t="s">
        <v>144</v>
      </c>
      <c r="D3049" s="8">
        <v>593.72299999999996</v>
      </c>
      <c r="E3049" s="3">
        <v>2.6981281053299406E-2</v>
      </c>
      <c r="F3049" s="3">
        <f t="shared" si="40"/>
        <v>3.1339926515077846E-2</v>
      </c>
      <c r="G3049" s="3">
        <v>3.1339926515077846E-2</v>
      </c>
      <c r="H3049" t="s">
        <v>48</v>
      </c>
      <c r="I3049" s="4" t="s">
        <v>1384</v>
      </c>
      <c r="J3049" s="4">
        <v>1307.5999999999999</v>
      </c>
      <c r="K3049" s="4">
        <v>488.1</v>
      </c>
      <c r="L3049" s="4">
        <v>30</v>
      </c>
      <c r="M3049" s="4">
        <v>33.700000000000003</v>
      </c>
      <c r="N3049" s="2">
        <v>3.2957461174881839</v>
      </c>
      <c r="O3049" s="2">
        <v>3.0931802835921678</v>
      </c>
      <c r="P3049" s="2">
        <v>2.2942795962067914</v>
      </c>
      <c r="Q3049" s="2">
        <v>2.5772407464056291</v>
      </c>
      <c r="R3049" s="2">
        <v>2.2942795962067914</v>
      </c>
    </row>
    <row r="3050" spans="1:18" x14ac:dyDescent="0.25">
      <c r="A3050" s="7">
        <v>33238</v>
      </c>
      <c r="B3050" t="s">
        <v>1062</v>
      </c>
      <c r="C3050" t="s">
        <v>1063</v>
      </c>
      <c r="D3050" s="8">
        <v>65.906999999999996</v>
      </c>
      <c r="E3050" s="3">
        <v>2.9950924764238608E-3</v>
      </c>
      <c r="F3050" s="3">
        <f t="shared" si="40"/>
        <v>1.7913009653096047E-2</v>
      </c>
      <c r="G3050" s="3">
        <v>1.7913009653096047E-2</v>
      </c>
      <c r="H3050" t="s">
        <v>517</v>
      </c>
      <c r="I3050" s="4" t="s">
        <v>1384</v>
      </c>
      <c r="J3050" s="4">
        <v>2890.2559999999999</v>
      </c>
      <c r="K3050" s="4">
        <v>1455.383</v>
      </c>
      <c r="L3050" s="4">
        <v>71.756</v>
      </c>
      <c r="M3050" s="4">
        <v>180.06399999999999</v>
      </c>
      <c r="N3050" s="2">
        <v>7.8936883383141794</v>
      </c>
      <c r="O3050" s="2">
        <v>7.5044990318539053</v>
      </c>
      <c r="P3050" s="2">
        <v>2.4826866547461539</v>
      </c>
      <c r="Q3050" s="2">
        <v>6.2300363704806774</v>
      </c>
      <c r="R3050" s="2">
        <v>2.4826866547461539</v>
      </c>
    </row>
    <row r="3051" spans="1:18" x14ac:dyDescent="0.25">
      <c r="A3051" s="7">
        <v>33238</v>
      </c>
      <c r="B3051" t="s">
        <v>145</v>
      </c>
      <c r="C3051" t="s">
        <v>146</v>
      </c>
      <c r="D3051" s="8">
        <v>2352.9450000000002</v>
      </c>
      <c r="E3051" s="3">
        <v>0.10692775982731945</v>
      </c>
      <c r="F3051" s="3">
        <f t="shared" si="40"/>
        <v>0.19814279059659584</v>
      </c>
      <c r="G3051" s="3">
        <v>0.19814279059659584</v>
      </c>
      <c r="H3051" t="s">
        <v>73</v>
      </c>
      <c r="I3051" s="4" t="s">
        <v>1384</v>
      </c>
      <c r="J3051" s="4">
        <v>65284.5</v>
      </c>
      <c r="K3051" s="4">
        <v>10530.598000000002</v>
      </c>
      <c r="L3051" s="4">
        <v>4984.7370000000001</v>
      </c>
      <c r="M3051" s="4"/>
      <c r="N3051" s="2">
        <v>10.15528898498202</v>
      </c>
      <c r="O3051" s="2">
        <v>5.3482073027136137</v>
      </c>
      <c r="P3051" s="2">
        <v>7.6354065666429243</v>
      </c>
      <c r="Q3051" s="2" t="s">
        <v>39</v>
      </c>
      <c r="R3051" s="2">
        <v>7.6354065666429243</v>
      </c>
    </row>
    <row r="3052" spans="1:18" x14ac:dyDescent="0.25">
      <c r="A3052" s="7">
        <v>33238</v>
      </c>
      <c r="B3052" t="s">
        <v>1260</v>
      </c>
      <c r="C3052" t="s">
        <v>1261</v>
      </c>
      <c r="D3052" s="8">
        <v>4407.6639999999998</v>
      </c>
      <c r="E3052" s="3">
        <v>0.20030287048423234</v>
      </c>
      <c r="F3052" s="3">
        <f t="shared" si="40"/>
        <v>0.17938526326779608</v>
      </c>
      <c r="G3052" s="3">
        <v>0.17938526326779608</v>
      </c>
      <c r="H3052" t="s">
        <v>38</v>
      </c>
      <c r="I3052" s="4" t="s">
        <v>1384</v>
      </c>
      <c r="J3052" s="4">
        <v>30336</v>
      </c>
      <c r="K3052" s="4">
        <v>4328.93</v>
      </c>
      <c r="L3052" s="4">
        <v>1903.924</v>
      </c>
      <c r="M3052" s="4"/>
      <c r="N3052" s="2">
        <v>4.4750678145520109</v>
      </c>
      <c r="O3052" s="2">
        <v>2.5068703584247176</v>
      </c>
      <c r="P3052" s="2">
        <v>6.2761207805907171</v>
      </c>
      <c r="Q3052" s="2" t="s">
        <v>39</v>
      </c>
      <c r="R3052" s="2">
        <v>6.2761207805907171</v>
      </c>
    </row>
    <row r="3053" spans="1:18" x14ac:dyDescent="0.25">
      <c r="A3053" s="7">
        <v>33238</v>
      </c>
      <c r="B3053" t="s">
        <v>147</v>
      </c>
      <c r="C3053" t="s">
        <v>148</v>
      </c>
      <c r="D3053" s="8">
        <v>5654.1459999999997</v>
      </c>
      <c r="E3053" s="3">
        <v>0.25694827780360308</v>
      </c>
      <c r="F3053" s="3">
        <f t="shared" si="40"/>
        <v>0.23811187293738328</v>
      </c>
      <c r="G3053" s="3">
        <v>0.23811187293738328</v>
      </c>
      <c r="H3053" t="s">
        <v>38</v>
      </c>
      <c r="I3053" s="4" t="s">
        <v>1384</v>
      </c>
      <c r="J3053" s="4">
        <v>110728</v>
      </c>
      <c r="K3053" s="4">
        <v>6985</v>
      </c>
      <c r="L3053" s="4">
        <v>12659</v>
      </c>
      <c r="M3053" s="4"/>
      <c r="N3053" s="2">
        <v>2.8533496732026142</v>
      </c>
      <c r="O3053" s="2">
        <v>-2.3178104575163401</v>
      </c>
      <c r="P3053" s="2">
        <v>11.43251932663825</v>
      </c>
      <c r="Q3053" s="2" t="s">
        <v>39</v>
      </c>
      <c r="R3053" s="2">
        <v>11.43251932663825</v>
      </c>
    </row>
    <row r="3054" spans="1:18" x14ac:dyDescent="0.25">
      <c r="A3054" s="7">
        <v>33238</v>
      </c>
      <c r="B3054" t="s">
        <v>149</v>
      </c>
      <c r="C3054" t="s">
        <v>150</v>
      </c>
      <c r="D3054" s="8">
        <v>470.02199999999999</v>
      </c>
      <c r="E3054" s="3">
        <v>2.1359785090410668E-2</v>
      </c>
      <c r="F3054" s="3">
        <f t="shared" si="40"/>
        <v>5.7282202571440594E-2</v>
      </c>
      <c r="G3054" s="3">
        <v>5.7282202571440594E-2</v>
      </c>
      <c r="H3054" t="s">
        <v>38</v>
      </c>
      <c r="I3054" s="4" t="s">
        <v>1384</v>
      </c>
      <c r="J3054" s="4">
        <v>32529.098000000002</v>
      </c>
      <c r="K3054" s="4">
        <v>3192.8780000000002</v>
      </c>
      <c r="L3054" s="4">
        <v>4525.6480000000001</v>
      </c>
      <c r="M3054" s="4"/>
      <c r="N3054" s="2">
        <v>18.384529457828553</v>
      </c>
      <c r="O3054" s="2">
        <v>-7.6740637523607722</v>
      </c>
      <c r="P3054" s="2">
        <v>13.91261448442253</v>
      </c>
      <c r="Q3054" s="2" t="s">
        <v>39</v>
      </c>
      <c r="R3054" s="2">
        <v>13.91261448442253</v>
      </c>
    </row>
    <row r="3055" spans="1:18" x14ac:dyDescent="0.25">
      <c r="A3055" s="7">
        <v>33238</v>
      </c>
      <c r="B3055" t="s">
        <v>151</v>
      </c>
      <c r="C3055" t="s">
        <v>152</v>
      </c>
      <c r="D3055" s="8">
        <v>3510.0790000000002</v>
      </c>
      <c r="E3055" s="3">
        <v>0.15951281661361297</v>
      </c>
      <c r="F3055" s="3">
        <f t="shared" si="40"/>
        <v>0.14229805411403981</v>
      </c>
      <c r="G3055" s="3">
        <v>0.14229805411403981</v>
      </c>
      <c r="H3055" t="s">
        <v>38</v>
      </c>
      <c r="I3055" s="4" t="s">
        <v>1384</v>
      </c>
      <c r="J3055" s="4">
        <v>63596</v>
      </c>
      <c r="K3055" s="4">
        <v>27157</v>
      </c>
      <c r="L3055" s="4">
        <v>13387</v>
      </c>
      <c r="M3055" s="4"/>
      <c r="N3055" s="2">
        <v>19.439513242662848</v>
      </c>
      <c r="O3055" s="2">
        <v>9.8568360773085182</v>
      </c>
      <c r="P3055" s="2">
        <v>21.050066041889426</v>
      </c>
      <c r="Q3055" s="2" t="s">
        <v>39</v>
      </c>
      <c r="R3055" s="2">
        <v>21.050066041889426</v>
      </c>
    </row>
    <row r="3056" spans="1:18" x14ac:dyDescent="0.25">
      <c r="A3056" s="7">
        <v>33238</v>
      </c>
      <c r="B3056" t="s">
        <v>153</v>
      </c>
      <c r="C3056" t="s">
        <v>154</v>
      </c>
      <c r="D3056" s="8">
        <v>901.74800000000005</v>
      </c>
      <c r="E3056" s="3">
        <v>4.097923817546336E-2</v>
      </c>
      <c r="F3056" s="3">
        <f t="shared" si="40"/>
        <v>5.1049811102506761E-2</v>
      </c>
      <c r="G3056" s="3">
        <v>5.1049811102506761E-2</v>
      </c>
      <c r="H3056" t="s">
        <v>35</v>
      </c>
      <c r="I3056" s="4" t="s">
        <v>1384</v>
      </c>
      <c r="J3056" s="4">
        <v>612.79999999999995</v>
      </c>
      <c r="K3056" s="4">
        <v>123.19999999999999</v>
      </c>
      <c r="L3056" s="4">
        <v>19.899999999999999</v>
      </c>
      <c r="M3056" s="4">
        <v>26.8</v>
      </c>
      <c r="N3056" s="2">
        <v>1.4226327944572748</v>
      </c>
      <c r="O3056" s="2">
        <v>1.19284064665127</v>
      </c>
      <c r="P3056" s="2">
        <v>3.2473890339425591</v>
      </c>
      <c r="Q3056" s="2">
        <v>4.3733681462140996</v>
      </c>
      <c r="R3056" s="2">
        <v>3.2473890339425591</v>
      </c>
    </row>
    <row r="3057" spans="1:18" x14ac:dyDescent="0.25">
      <c r="A3057" s="7">
        <v>33238</v>
      </c>
      <c r="B3057" t="s">
        <v>155</v>
      </c>
      <c r="C3057" t="s">
        <v>156</v>
      </c>
      <c r="D3057" s="8">
        <v>1194.4290000000001</v>
      </c>
      <c r="E3057" s="3">
        <v>5.4279899123347686E-2</v>
      </c>
      <c r="F3057" s="3">
        <f t="shared" si="40"/>
        <v>9.6475288541373633E-2</v>
      </c>
      <c r="G3057" s="3">
        <v>9.6475288541373633E-2</v>
      </c>
      <c r="H3057" t="s">
        <v>38</v>
      </c>
      <c r="I3057" s="4" t="s">
        <v>1384</v>
      </c>
      <c r="J3057" s="4">
        <v>32197.796999999999</v>
      </c>
      <c r="K3057" s="4">
        <v>1615.143</v>
      </c>
      <c r="L3057" s="4">
        <v>2064.0219999999999</v>
      </c>
      <c r="M3057" s="4"/>
      <c r="N3057" s="2">
        <v>3.1736054074234179</v>
      </c>
      <c r="O3057" s="2">
        <v>-0.88200538384453642</v>
      </c>
      <c r="P3057" s="2">
        <v>6.4104447891264114</v>
      </c>
      <c r="Q3057" s="2" t="s">
        <v>39</v>
      </c>
      <c r="R3057" s="2">
        <v>6.4104447891264114</v>
      </c>
    </row>
    <row r="3058" spans="1:18" x14ac:dyDescent="0.25">
      <c r="A3058" s="7">
        <v>33238</v>
      </c>
      <c r="B3058" t="s">
        <v>157</v>
      </c>
      <c r="C3058" t="s">
        <v>158</v>
      </c>
      <c r="D3058" s="8">
        <v>256.524</v>
      </c>
      <c r="E3058" s="3">
        <v>1.1657534137832925E-2</v>
      </c>
      <c r="F3058" s="3">
        <f t="shared" si="40"/>
        <v>1.2427157588879974E-2</v>
      </c>
      <c r="G3058" s="3">
        <v>1.2427157588879974E-2</v>
      </c>
      <c r="H3058" t="s">
        <v>159</v>
      </c>
      <c r="I3058" s="4" t="s">
        <v>1393</v>
      </c>
      <c r="J3058" s="4">
        <v>271.11599999999999</v>
      </c>
      <c r="K3058" s="4">
        <v>0</v>
      </c>
      <c r="L3058" s="4">
        <v>57.582000000000001</v>
      </c>
      <c r="M3058" s="4">
        <v>9.0939999999999994</v>
      </c>
      <c r="N3058" s="2">
        <v>0</v>
      </c>
      <c r="O3058" s="2">
        <v>-2.448422484905179</v>
      </c>
      <c r="P3058" s="2">
        <v>21.238879298897889</v>
      </c>
      <c r="Q3058" s="2">
        <v>3.3542837752106114</v>
      </c>
      <c r="R3058" s="2">
        <v>21.238879298897889</v>
      </c>
    </row>
    <row r="3059" spans="1:18" x14ac:dyDescent="0.25">
      <c r="A3059" s="7">
        <v>33238</v>
      </c>
      <c r="B3059" t="s">
        <v>1130</v>
      </c>
      <c r="C3059" t="s">
        <v>1131</v>
      </c>
      <c r="D3059" s="8">
        <v>2100.819</v>
      </c>
      <c r="E3059" s="3">
        <v>9.5470089386989226E-2</v>
      </c>
      <c r="F3059" s="3">
        <f t="shared" si="40"/>
        <v>8.2062621394495786E-2</v>
      </c>
      <c r="G3059" s="3">
        <v>8.2062621394495786E-2</v>
      </c>
      <c r="H3059" t="s">
        <v>35</v>
      </c>
      <c r="I3059" s="4" t="s">
        <v>1384</v>
      </c>
      <c r="J3059" s="4">
        <v>1677.374</v>
      </c>
      <c r="K3059" s="4">
        <v>499.67600000000004</v>
      </c>
      <c r="L3059" s="4">
        <v>386.02199999999999</v>
      </c>
      <c r="M3059" s="4">
        <v>108.374</v>
      </c>
      <c r="N3059" s="2">
        <v>1.7666009065003572</v>
      </c>
      <c r="O3059" s="2">
        <v>0.40182290009404431</v>
      </c>
      <c r="P3059" s="2">
        <v>23.013472248884266</v>
      </c>
      <c r="Q3059" s="2">
        <v>6.4609323859795138</v>
      </c>
      <c r="R3059" s="2">
        <v>23.013472248884266</v>
      </c>
    </row>
    <row r="3060" spans="1:18" x14ac:dyDescent="0.25">
      <c r="A3060" s="7">
        <v>33238</v>
      </c>
      <c r="B3060" t="s">
        <v>160</v>
      </c>
      <c r="C3060" t="s">
        <v>161</v>
      </c>
      <c r="D3060" s="8">
        <v>7780.1360000000004</v>
      </c>
      <c r="E3060" s="3">
        <v>0.35356224375490364</v>
      </c>
      <c r="F3060" s="3">
        <f t="shared" si="40"/>
        <v>0.26397208425619018</v>
      </c>
      <c r="G3060" s="3">
        <v>0.26397208425619018</v>
      </c>
      <c r="H3060" t="s">
        <v>35</v>
      </c>
      <c r="I3060" s="4" t="s">
        <v>1384</v>
      </c>
      <c r="J3060" s="4">
        <v>8517</v>
      </c>
      <c r="K3060" s="4">
        <v>2161</v>
      </c>
      <c r="L3060" s="4">
        <v>40</v>
      </c>
      <c r="M3060" s="4">
        <v>435</v>
      </c>
      <c r="N3060" s="2">
        <v>1.5727802037845706</v>
      </c>
      <c r="O3060" s="2">
        <v>1.5436681222707425</v>
      </c>
      <c r="P3060" s="2">
        <v>0.4696489374192791</v>
      </c>
      <c r="Q3060" s="2">
        <v>5.1074321944346597</v>
      </c>
      <c r="R3060" s="2">
        <v>0.4696489374192791</v>
      </c>
    </row>
    <row r="3061" spans="1:18" x14ac:dyDescent="0.25">
      <c r="A3061" s="7">
        <v>33238</v>
      </c>
      <c r="B3061" t="s">
        <v>164</v>
      </c>
      <c r="C3061" t="s">
        <v>165</v>
      </c>
      <c r="D3061" s="8">
        <v>8314.8160000000007</v>
      </c>
      <c r="E3061" s="3">
        <v>0.37786036148586255</v>
      </c>
      <c r="F3061" s="3">
        <f t="shared" si="40"/>
        <v>0.28778097339869113</v>
      </c>
      <c r="G3061" s="3">
        <v>0.28778097339869113</v>
      </c>
      <c r="H3061" t="s">
        <v>61</v>
      </c>
      <c r="I3061" s="4" t="s">
        <v>1384</v>
      </c>
      <c r="J3061" s="4">
        <v>13835.2</v>
      </c>
      <c r="K3061" s="4">
        <v>3279.2000000000003</v>
      </c>
      <c r="L3061" s="4">
        <v>154</v>
      </c>
      <c r="M3061" s="4">
        <v>296.7</v>
      </c>
      <c r="N3061" s="2">
        <v>1.8954913294797688</v>
      </c>
      <c r="O3061" s="2">
        <v>1.8064739884393066</v>
      </c>
      <c r="P3061" s="2">
        <v>1.1131028102231988</v>
      </c>
      <c r="Q3061" s="2">
        <v>2.1445298947611886</v>
      </c>
      <c r="R3061" s="2">
        <v>1.1131028102231988</v>
      </c>
    </row>
    <row r="3062" spans="1:18" x14ac:dyDescent="0.25">
      <c r="A3062" s="7">
        <v>33238</v>
      </c>
      <c r="B3062" t="s">
        <v>169</v>
      </c>
      <c r="C3062" t="s">
        <v>170</v>
      </c>
      <c r="D3062" s="8">
        <v>2810.7359999999999</v>
      </c>
      <c r="E3062" s="3">
        <v>0.12773171661301072</v>
      </c>
      <c r="F3062" s="3">
        <f t="shared" si="40"/>
        <v>0.1003766859486126</v>
      </c>
      <c r="G3062" s="3">
        <v>0.1003766859486126</v>
      </c>
      <c r="H3062" t="s">
        <v>35</v>
      </c>
      <c r="I3062" s="4" t="s">
        <v>1385</v>
      </c>
      <c r="J3062" s="4">
        <v>2593.5129999999999</v>
      </c>
      <c r="K3062" s="4">
        <v>816.30799999999999</v>
      </c>
      <c r="L3062" s="4">
        <v>72.876999999999995</v>
      </c>
      <c r="M3062" s="4">
        <v>263.57900000000001</v>
      </c>
      <c r="N3062" s="2">
        <v>1.9584325975188153</v>
      </c>
      <c r="O3062" s="2">
        <v>1.783590880410348</v>
      </c>
      <c r="P3062" s="2">
        <v>2.8099724196485614</v>
      </c>
      <c r="Q3062" s="2">
        <v>10.163010557494797</v>
      </c>
      <c r="R3062" s="2">
        <v>2.8099724196485614</v>
      </c>
    </row>
    <row r="3063" spans="1:18" x14ac:dyDescent="0.25">
      <c r="A3063" s="7">
        <v>33238</v>
      </c>
      <c r="B3063" t="s">
        <v>173</v>
      </c>
      <c r="C3063" t="s">
        <v>174</v>
      </c>
      <c r="D3063" s="8">
        <v>26387.967000000001</v>
      </c>
      <c r="E3063" s="3">
        <v>1.1991806853569593</v>
      </c>
      <c r="F3063" s="3">
        <f t="shared" si="40"/>
        <v>1.1795432634931433</v>
      </c>
      <c r="G3063" s="3">
        <v>1.1795432634931433</v>
      </c>
      <c r="H3063" t="s">
        <v>92</v>
      </c>
      <c r="I3063" s="4" t="s">
        <v>1384</v>
      </c>
      <c r="J3063" s="4">
        <v>30206.799999999999</v>
      </c>
      <c r="K3063" s="4">
        <v>8903.5</v>
      </c>
      <c r="L3063" s="4">
        <v>469.1</v>
      </c>
      <c r="M3063" s="4">
        <v>3190.7</v>
      </c>
      <c r="N3063" s="2">
        <v>1.4835210610503864</v>
      </c>
      <c r="O3063" s="2">
        <v>1.4053585710477206</v>
      </c>
      <c r="P3063" s="2">
        <v>1.5529615848087188</v>
      </c>
      <c r="Q3063" s="2">
        <v>10.562853397248301</v>
      </c>
      <c r="R3063" s="2">
        <v>1.5529615848087188</v>
      </c>
    </row>
    <row r="3064" spans="1:18" x14ac:dyDescent="0.25">
      <c r="A3064" s="7">
        <v>33238</v>
      </c>
      <c r="B3064" t="s">
        <v>175</v>
      </c>
      <c r="C3064" t="s">
        <v>176</v>
      </c>
      <c r="D3064" s="8">
        <v>754.22299999999996</v>
      </c>
      <c r="E3064" s="3">
        <v>3.4275079018098738E-2</v>
      </c>
      <c r="F3064" s="3">
        <f t="shared" si="40"/>
        <v>3.7018941788270157E-2</v>
      </c>
      <c r="G3064" s="3">
        <v>3.7018941788270157E-2</v>
      </c>
      <c r="H3064" t="s">
        <v>48</v>
      </c>
      <c r="I3064" s="4" t="s">
        <v>1384</v>
      </c>
      <c r="J3064" s="4">
        <v>756.476</v>
      </c>
      <c r="K3064" s="4">
        <v>179.25</v>
      </c>
      <c r="L3064" s="4">
        <v>9.1720000000000006</v>
      </c>
      <c r="M3064" s="4">
        <v>73.168999999999997</v>
      </c>
      <c r="N3064" s="2">
        <v>1.3177337185453102</v>
      </c>
      <c r="O3064" s="2">
        <v>1.2503069198479737</v>
      </c>
      <c r="P3064" s="2">
        <v>1.2124641098990583</v>
      </c>
      <c r="Q3064" s="2">
        <v>9.6723491558225234</v>
      </c>
      <c r="R3064" s="2">
        <v>1.2124641098990583</v>
      </c>
    </row>
    <row r="3065" spans="1:18" x14ac:dyDescent="0.25">
      <c r="A3065" s="7">
        <v>33238</v>
      </c>
      <c r="B3065" t="s">
        <v>177</v>
      </c>
      <c r="C3065" t="s">
        <v>178</v>
      </c>
      <c r="D3065" s="8">
        <v>972.25099999999998</v>
      </c>
      <c r="E3065" s="3">
        <v>4.4183192305757735E-2</v>
      </c>
      <c r="F3065" s="3">
        <f t="shared" si="40"/>
        <v>4.6462269535775501E-2</v>
      </c>
      <c r="G3065" s="3">
        <v>4.6462269535775501E-2</v>
      </c>
      <c r="H3065" t="s">
        <v>73</v>
      </c>
      <c r="I3065" s="4" t="s">
        <v>1384</v>
      </c>
      <c r="J3065" s="4">
        <v>9270</v>
      </c>
      <c r="K3065" s="4">
        <v>7070.4</v>
      </c>
      <c r="L3065" s="4">
        <v>741.3</v>
      </c>
      <c r="M3065" s="4">
        <v>14.6</v>
      </c>
      <c r="N3065" s="2">
        <v>8.0546821599453171</v>
      </c>
      <c r="O3065" s="2">
        <v>7.2101845522898156</v>
      </c>
      <c r="P3065" s="2">
        <v>7.9967637540453067</v>
      </c>
      <c r="Q3065" s="2">
        <v>0.15749730312837107</v>
      </c>
      <c r="R3065" s="2">
        <v>7.9967637540453067</v>
      </c>
    </row>
    <row r="3066" spans="1:18" x14ac:dyDescent="0.25">
      <c r="A3066" s="7">
        <v>33238</v>
      </c>
      <c r="B3066" t="s">
        <v>179</v>
      </c>
      <c r="C3066" t="s">
        <v>180</v>
      </c>
      <c r="D3066" s="8">
        <v>6281.7120000000004</v>
      </c>
      <c r="E3066" s="3">
        <v>0.28546752773243339</v>
      </c>
      <c r="F3066" s="3">
        <f t="shared" si="40"/>
        <v>0.23599812400094591</v>
      </c>
      <c r="G3066" s="3">
        <v>0.23599812400094591</v>
      </c>
      <c r="H3066" t="s">
        <v>61</v>
      </c>
      <c r="I3066" s="4" t="s">
        <v>1384</v>
      </c>
      <c r="J3066" s="4">
        <v>4490.3</v>
      </c>
      <c r="K3066" s="4">
        <v>1585.2</v>
      </c>
      <c r="L3066" s="4">
        <v>47.5</v>
      </c>
      <c r="M3066" s="4">
        <v>260.3</v>
      </c>
      <c r="N3066" s="2">
        <v>1.6616352201257862</v>
      </c>
      <c r="O3066" s="2">
        <v>1.6118448637316563</v>
      </c>
      <c r="P3066" s="2">
        <v>1.0578357793465916</v>
      </c>
      <c r="Q3066" s="2">
        <v>5.7969400708193213</v>
      </c>
      <c r="R3066" s="2">
        <v>1.0578357793465916</v>
      </c>
    </row>
    <row r="3067" spans="1:18" x14ac:dyDescent="0.25">
      <c r="A3067" s="7">
        <v>33238</v>
      </c>
      <c r="B3067" t="s">
        <v>181</v>
      </c>
      <c r="C3067" t="s">
        <v>182</v>
      </c>
      <c r="D3067" s="8">
        <v>1119.038</v>
      </c>
      <c r="E3067" s="3">
        <v>5.0853813625751504E-2</v>
      </c>
      <c r="F3067" s="3">
        <f t="shared" ref="F3067:F3130" si="41">IF(ISNUMBER(VLOOKUP($C3067,$C$2502:$E$3001,3,FALSE)),VLOOKUP($C3067,$C$2502:$E$3001,3,FALSE),0)</f>
        <v>5.8894167326102739E-2</v>
      </c>
      <c r="G3067" s="3">
        <v>5.8894167326102739E-2</v>
      </c>
      <c r="H3067" t="s">
        <v>48</v>
      </c>
      <c r="I3067" s="4" t="s">
        <v>1384</v>
      </c>
      <c r="J3067" s="4">
        <v>4382.1000000000004</v>
      </c>
      <c r="K3067" s="4">
        <v>663.8</v>
      </c>
      <c r="L3067" s="4">
        <v>273.5</v>
      </c>
      <c r="M3067" s="4">
        <v>488</v>
      </c>
      <c r="N3067" s="2">
        <v>1.6135148274185707</v>
      </c>
      <c r="O3067" s="2">
        <v>0.94871171609139515</v>
      </c>
      <c r="P3067" s="2">
        <v>6.241299833413203</v>
      </c>
      <c r="Q3067" s="2">
        <v>11.136213231099244</v>
      </c>
      <c r="R3067" s="2">
        <v>6.241299833413203</v>
      </c>
    </row>
    <row r="3068" spans="1:18" x14ac:dyDescent="0.25">
      <c r="A3068" s="7">
        <v>33238</v>
      </c>
      <c r="B3068" t="s">
        <v>1132</v>
      </c>
      <c r="C3068" t="s">
        <v>1133</v>
      </c>
      <c r="D3068" s="8">
        <v>569.00900000000001</v>
      </c>
      <c r="E3068" s="3">
        <v>2.5858172499392547E-2</v>
      </c>
      <c r="F3068" s="3">
        <f t="shared" si="41"/>
        <v>1.3727961977110629E-2</v>
      </c>
      <c r="G3068" s="3">
        <v>1.3727961977110629E-2</v>
      </c>
      <c r="H3068" t="s">
        <v>35</v>
      </c>
      <c r="I3068" s="4" t="s">
        <v>1384</v>
      </c>
      <c r="J3068" s="4">
        <v>1623.3330000000001</v>
      </c>
      <c r="K3068" s="4">
        <v>745.54000000000008</v>
      </c>
      <c r="L3068" s="4">
        <v>17.866</v>
      </c>
      <c r="M3068" s="4">
        <v>42.637</v>
      </c>
      <c r="N3068" s="2">
        <v>5.5649772337090404</v>
      </c>
      <c r="O3068" s="2">
        <v>5.4316190191834002</v>
      </c>
      <c r="P3068" s="2">
        <v>1.1005751746560932</v>
      </c>
      <c r="Q3068" s="2">
        <v>2.6265097795707968</v>
      </c>
      <c r="R3068" s="2">
        <v>1.1005751746560932</v>
      </c>
    </row>
    <row r="3069" spans="1:18" x14ac:dyDescent="0.25">
      <c r="A3069" s="7">
        <v>33238</v>
      </c>
      <c r="B3069" t="s">
        <v>1394</v>
      </c>
      <c r="C3069" t="s">
        <v>1395</v>
      </c>
      <c r="D3069" s="8">
        <v>1056.2070000000001</v>
      </c>
      <c r="E3069" s="3">
        <v>4.7998507582596953E-2</v>
      </c>
      <c r="F3069" s="3">
        <f t="shared" si="41"/>
        <v>0</v>
      </c>
      <c r="G3069" s="3">
        <v>0</v>
      </c>
      <c r="H3069" t="s">
        <v>35</v>
      </c>
      <c r="I3069" s="4" t="s">
        <v>1396</v>
      </c>
      <c r="J3069" s="4">
        <v>210.66</v>
      </c>
      <c r="K3069" s="4">
        <v>1.9930000000000001</v>
      </c>
      <c r="L3069" s="4">
        <v>50.679000000000002</v>
      </c>
      <c r="M3069" s="4">
        <v>11.105</v>
      </c>
      <c r="N3069" s="2">
        <v>3.3523969722455846E-2</v>
      </c>
      <c r="O3069" s="2">
        <v>-0.81894028595458368</v>
      </c>
      <c r="P3069" s="2">
        <v>24.057248647109088</v>
      </c>
      <c r="Q3069" s="2">
        <v>5.2715275799867092</v>
      </c>
      <c r="R3069" s="2">
        <v>24.057248647109088</v>
      </c>
    </row>
    <row r="3070" spans="1:18" x14ac:dyDescent="0.25">
      <c r="A3070" s="7">
        <v>33238</v>
      </c>
      <c r="B3070" t="s">
        <v>185</v>
      </c>
      <c r="C3070" t="s">
        <v>186</v>
      </c>
      <c r="D3070" s="8">
        <v>577.697</v>
      </c>
      <c r="E3070" s="3">
        <v>2.6252991918197386E-2</v>
      </c>
      <c r="F3070" s="3">
        <f t="shared" si="41"/>
        <v>0</v>
      </c>
      <c r="G3070" s="3">
        <v>0</v>
      </c>
      <c r="H3070" t="s">
        <v>159</v>
      </c>
      <c r="I3070" s="4" t="s">
        <v>1384</v>
      </c>
      <c r="J3070" s="4">
        <v>5889.5339999999997</v>
      </c>
      <c r="K3070" s="4">
        <v>3268.335</v>
      </c>
      <c r="L3070" s="4">
        <v>83.893000000000001</v>
      </c>
      <c r="M3070" s="4">
        <v>112.968</v>
      </c>
      <c r="N3070" s="2">
        <v>4.6928022835580663</v>
      </c>
      <c r="O3070" s="2">
        <v>4.572345457077752</v>
      </c>
      <c r="P3070" s="2">
        <v>1.4244420696102611</v>
      </c>
      <c r="Q3070" s="2">
        <v>1.9181144042975218</v>
      </c>
      <c r="R3070" s="2">
        <v>1.4244420696102611</v>
      </c>
    </row>
    <row r="3071" spans="1:18" x14ac:dyDescent="0.25">
      <c r="A3071" s="7">
        <v>33238</v>
      </c>
      <c r="B3071" t="s">
        <v>1134</v>
      </c>
      <c r="C3071" t="s">
        <v>1135</v>
      </c>
      <c r="D3071" s="8">
        <v>2293.7640000000001</v>
      </c>
      <c r="E3071" s="3">
        <v>0.10423832520205593</v>
      </c>
      <c r="F3071" s="3">
        <f t="shared" si="41"/>
        <v>8.2000575543409199E-2</v>
      </c>
      <c r="G3071" s="3">
        <v>8.2000575543409199E-2</v>
      </c>
      <c r="H3071" t="s">
        <v>517</v>
      </c>
      <c r="I3071" s="4" t="s">
        <v>1397</v>
      </c>
      <c r="J3071" s="4">
        <v>1035.7809999999999</v>
      </c>
      <c r="K3071" s="4">
        <v>228.51900000000001</v>
      </c>
      <c r="L3071" s="4">
        <v>228.21899999999999</v>
      </c>
      <c r="M3071" s="4">
        <v>38.316000000000003</v>
      </c>
      <c r="N3071" s="2">
        <v>0.91487010725309581</v>
      </c>
      <c r="O3071" s="2">
        <v>1.2010425048942937E-3</v>
      </c>
      <c r="P3071" s="2">
        <v>22.03351866852163</v>
      </c>
      <c r="Q3071" s="2">
        <v>3.6992375801448381</v>
      </c>
      <c r="R3071" s="2">
        <v>22.03351866852163</v>
      </c>
    </row>
    <row r="3072" spans="1:18" x14ac:dyDescent="0.25">
      <c r="A3072" s="7">
        <v>33238</v>
      </c>
      <c r="B3072" t="s">
        <v>187</v>
      </c>
      <c r="C3072" t="s">
        <v>188</v>
      </c>
      <c r="D3072" s="8">
        <v>45.89</v>
      </c>
      <c r="E3072" s="3">
        <v>2.0854354430195729E-3</v>
      </c>
      <c r="F3072" s="3">
        <f t="shared" si="41"/>
        <v>2.6813034132935308E-3</v>
      </c>
      <c r="G3072" s="3">
        <v>2.6813034132935308E-3</v>
      </c>
      <c r="H3072" t="s">
        <v>15</v>
      </c>
      <c r="I3072" s="4" t="s">
        <v>1384</v>
      </c>
      <c r="J3072" s="4">
        <v>205.91200000000001</v>
      </c>
      <c r="K3072" s="4">
        <v>58.053000000000004</v>
      </c>
      <c r="L3072" s="4">
        <v>7.306</v>
      </c>
      <c r="M3072" s="4">
        <v>9.2769999999999992</v>
      </c>
      <c r="N3072" s="2">
        <v>6.4510501166796308</v>
      </c>
      <c r="O3072" s="2">
        <v>5.639182131347928</v>
      </c>
      <c r="P3072" s="2">
        <v>3.5481176424880529</v>
      </c>
      <c r="Q3072" s="2">
        <v>4.5053226621080844</v>
      </c>
      <c r="R3072" s="2">
        <v>3.5481176424880529</v>
      </c>
    </row>
    <row r="3073" spans="1:18" x14ac:dyDescent="0.25">
      <c r="A3073" s="7">
        <v>33238</v>
      </c>
      <c r="B3073" t="s">
        <v>189</v>
      </c>
      <c r="C3073" t="s">
        <v>190</v>
      </c>
      <c r="D3073" s="8">
        <v>15589.67</v>
      </c>
      <c r="E3073" s="3">
        <v>0.7084604568093037</v>
      </c>
      <c r="F3073" s="3">
        <f t="shared" si="41"/>
        <v>0.5793734496700319</v>
      </c>
      <c r="G3073" s="3">
        <v>0.5793734496700319</v>
      </c>
      <c r="H3073" t="s">
        <v>15</v>
      </c>
      <c r="I3073" s="4" t="s">
        <v>1384</v>
      </c>
      <c r="J3073" s="4">
        <v>14591</v>
      </c>
      <c r="K3073" s="4">
        <v>315</v>
      </c>
      <c r="L3073" s="4">
        <v>3326</v>
      </c>
      <c r="M3073" s="4">
        <v>1586</v>
      </c>
      <c r="N3073" s="2">
        <v>0.14266304347826086</v>
      </c>
      <c r="O3073" s="2">
        <v>-1.363677536231884</v>
      </c>
      <c r="P3073" s="2">
        <v>22.794873552189706</v>
      </c>
      <c r="Q3073" s="2">
        <v>10.869714207388116</v>
      </c>
      <c r="R3073" s="2">
        <v>22.794873552189706</v>
      </c>
    </row>
    <row r="3074" spans="1:18" x14ac:dyDescent="0.25">
      <c r="A3074" s="7">
        <v>33238</v>
      </c>
      <c r="B3074" t="s">
        <v>191</v>
      </c>
      <c r="C3074" t="s">
        <v>192</v>
      </c>
      <c r="D3074" s="8">
        <v>379.68</v>
      </c>
      <c r="E3074" s="3">
        <v>1.72542629985982E-2</v>
      </c>
      <c r="F3074" s="3">
        <f t="shared" si="41"/>
        <v>1.6298844090619102E-2</v>
      </c>
      <c r="G3074" s="3">
        <v>1.6298844090619102E-2</v>
      </c>
      <c r="H3074" t="s">
        <v>15</v>
      </c>
      <c r="I3074" s="4" t="s">
        <v>1391</v>
      </c>
      <c r="J3074" s="4">
        <v>535.04</v>
      </c>
      <c r="K3074" s="4">
        <v>94.942999999999998</v>
      </c>
      <c r="L3074" s="4">
        <v>9.4529999999999994</v>
      </c>
      <c r="M3074" s="4">
        <v>37.796999999999997</v>
      </c>
      <c r="N3074" s="2">
        <v>0.88179622921890954</v>
      </c>
      <c r="O3074" s="2">
        <v>0.79400018575276299</v>
      </c>
      <c r="P3074" s="2">
        <v>1.7667837918660285</v>
      </c>
      <c r="Q3074" s="2">
        <v>7.0643316387559798</v>
      </c>
      <c r="R3074" s="2">
        <v>1.7667837918660285</v>
      </c>
    </row>
    <row r="3075" spans="1:18" x14ac:dyDescent="0.25">
      <c r="A3075" s="7">
        <v>33238</v>
      </c>
      <c r="B3075" t="s">
        <v>193</v>
      </c>
      <c r="C3075" t="s">
        <v>194</v>
      </c>
      <c r="D3075" s="8">
        <v>35095.873</v>
      </c>
      <c r="E3075" s="3">
        <v>1.5949047168863295</v>
      </c>
      <c r="F3075" s="3">
        <f t="shared" si="41"/>
        <v>1.2451039739528773</v>
      </c>
      <c r="G3075" s="3">
        <v>1.2451039739528773</v>
      </c>
      <c r="H3075" t="s">
        <v>22</v>
      </c>
      <c r="I3075" s="4" t="s">
        <v>1384</v>
      </c>
      <c r="J3075" s="4">
        <v>9215</v>
      </c>
      <c r="K3075" s="4">
        <v>628</v>
      </c>
      <c r="L3075" s="4">
        <v>1958</v>
      </c>
      <c r="M3075" s="4">
        <v>513</v>
      </c>
      <c r="N3075" s="2">
        <v>0.23851120394986708</v>
      </c>
      <c r="O3075" s="2">
        <v>-0.50512723129510062</v>
      </c>
      <c r="P3075" s="2">
        <v>21.247965274009768</v>
      </c>
      <c r="Q3075" s="2">
        <v>5.5670103092783512</v>
      </c>
      <c r="R3075" s="2">
        <v>21.247965274009768</v>
      </c>
    </row>
    <row r="3076" spans="1:18" x14ac:dyDescent="0.25">
      <c r="A3076" s="7">
        <v>33238</v>
      </c>
      <c r="B3076" t="s">
        <v>195</v>
      </c>
      <c r="C3076" t="s">
        <v>196</v>
      </c>
      <c r="D3076" s="8"/>
      <c r="E3076" s="3" t="s">
        <v>39</v>
      </c>
      <c r="F3076" s="3">
        <f t="shared" si="41"/>
        <v>8.0350223621669624E-3</v>
      </c>
      <c r="G3076" s="3">
        <v>8.0350223621669624E-3</v>
      </c>
      <c r="H3076" t="s">
        <v>55</v>
      </c>
      <c r="I3076" s="4" t="s">
        <v>1390</v>
      </c>
      <c r="J3076" s="4">
        <v>2045.194</v>
      </c>
      <c r="K3076" s="4">
        <v>1662.164</v>
      </c>
      <c r="L3076" s="4">
        <v>14.221</v>
      </c>
      <c r="M3076" s="4">
        <v>83.22</v>
      </c>
      <c r="N3076" s="2">
        <v>8.4833717820468326</v>
      </c>
      <c r="O3076" s="2">
        <v>8.4107904783292167</v>
      </c>
      <c r="P3076" s="2">
        <v>0.69533745942927672</v>
      </c>
      <c r="Q3076" s="2">
        <v>4.0690516400889107</v>
      </c>
      <c r="R3076" s="2">
        <v>0.69533745942927672</v>
      </c>
    </row>
    <row r="3077" spans="1:18" x14ac:dyDescent="0.25">
      <c r="A3077" s="7">
        <v>33238</v>
      </c>
      <c r="B3077" t="s">
        <v>197</v>
      </c>
      <c r="C3077" t="s">
        <v>198</v>
      </c>
      <c r="D3077" s="8">
        <v>382.01</v>
      </c>
      <c r="E3077" s="3">
        <v>1.7360148040704008E-2</v>
      </c>
      <c r="F3077" s="3">
        <f t="shared" si="41"/>
        <v>2.0105225852776649E-2</v>
      </c>
      <c r="G3077" s="3">
        <v>2.0105225852776649E-2</v>
      </c>
      <c r="H3077" t="s">
        <v>55</v>
      </c>
      <c r="I3077" s="4" t="s">
        <v>1386</v>
      </c>
      <c r="J3077" s="4">
        <v>736.79499999999996</v>
      </c>
      <c r="K3077" s="4">
        <v>189.16499999999999</v>
      </c>
      <c r="L3077" s="4">
        <v>16.335000000000001</v>
      </c>
      <c r="M3077" s="4">
        <v>32.551000000000002</v>
      </c>
      <c r="N3077" s="2">
        <v>2.0749967092273263</v>
      </c>
      <c r="O3077" s="2">
        <v>1.8958141371594048</v>
      </c>
      <c r="P3077" s="2">
        <v>2.2170345889969396</v>
      </c>
      <c r="Q3077" s="2">
        <v>4.417918145481444</v>
      </c>
      <c r="R3077" s="2">
        <v>2.2170345889969396</v>
      </c>
    </row>
    <row r="3078" spans="1:18" x14ac:dyDescent="0.25">
      <c r="A3078" s="7">
        <v>33238</v>
      </c>
      <c r="B3078" t="s">
        <v>200</v>
      </c>
      <c r="C3078" t="s">
        <v>201</v>
      </c>
      <c r="D3078" s="8">
        <v>1928.1679999999999</v>
      </c>
      <c r="E3078" s="3">
        <v>8.7624098655396887E-2</v>
      </c>
      <c r="F3078" s="3">
        <f t="shared" si="41"/>
        <v>0.10449850272314963</v>
      </c>
      <c r="G3078" s="3">
        <v>0.10449850272314963</v>
      </c>
      <c r="H3078" t="s">
        <v>61</v>
      </c>
      <c r="I3078" s="4" t="s">
        <v>1397</v>
      </c>
      <c r="J3078" s="4">
        <v>1082.597</v>
      </c>
      <c r="K3078" s="4">
        <v>114.51400000000001</v>
      </c>
      <c r="L3078" s="4">
        <v>108.113</v>
      </c>
      <c r="M3078" s="4">
        <v>51.524000000000001</v>
      </c>
      <c r="N3078" s="2">
        <v>0.44763680571028741</v>
      </c>
      <c r="O3078" s="2">
        <v>2.5021597301216919E-2</v>
      </c>
      <c r="P3078" s="2">
        <v>9.9864492511987386</v>
      </c>
      <c r="Q3078" s="2">
        <v>4.7592963956116643</v>
      </c>
      <c r="R3078" s="2">
        <v>9.9864492511987386</v>
      </c>
    </row>
    <row r="3079" spans="1:18" x14ac:dyDescent="0.25">
      <c r="A3079" s="7">
        <v>33238</v>
      </c>
      <c r="B3079" t="s">
        <v>203</v>
      </c>
      <c r="C3079" t="s">
        <v>204</v>
      </c>
      <c r="D3079" s="8">
        <v>3401.4470000000001</v>
      </c>
      <c r="E3079" s="3">
        <v>0.15457611966338194</v>
      </c>
      <c r="F3079" s="3">
        <f t="shared" si="41"/>
        <v>0.24637442496901915</v>
      </c>
      <c r="G3079" s="3">
        <v>0.24637442496901915</v>
      </c>
      <c r="H3079" t="s">
        <v>205</v>
      </c>
      <c r="I3079" s="4" t="s">
        <v>1385</v>
      </c>
      <c r="J3079" s="4">
        <v>3573.5729999999999</v>
      </c>
      <c r="K3079" s="4">
        <v>1288.1179999999999</v>
      </c>
      <c r="L3079" s="4">
        <v>138.768</v>
      </c>
      <c r="M3079" s="4">
        <v>421.42599999999999</v>
      </c>
      <c r="N3079" s="2">
        <v>1.4927847620107173</v>
      </c>
      <c r="O3079" s="2">
        <v>1.3319681630231222</v>
      </c>
      <c r="P3079" s="2">
        <v>3.8831723879713667</v>
      </c>
      <c r="Q3079" s="2">
        <v>11.792847102885544</v>
      </c>
      <c r="R3079" s="2">
        <v>3.8831723879713667</v>
      </c>
    </row>
    <row r="3080" spans="1:18" x14ac:dyDescent="0.25">
      <c r="A3080" s="7">
        <v>33238</v>
      </c>
      <c r="B3080" t="s">
        <v>206</v>
      </c>
      <c r="C3080" t="s">
        <v>207</v>
      </c>
      <c r="D3080" s="8">
        <v>794.7</v>
      </c>
      <c r="E3080" s="3">
        <v>3.6114524876174649E-2</v>
      </c>
      <c r="F3080" s="3">
        <f t="shared" si="41"/>
        <v>5.2548011022434421E-2</v>
      </c>
      <c r="G3080" s="3">
        <v>5.2548011022434421E-2</v>
      </c>
      <c r="H3080" t="s">
        <v>159</v>
      </c>
      <c r="I3080" s="4" t="s">
        <v>1384</v>
      </c>
      <c r="J3080" s="4">
        <v>1895.3</v>
      </c>
      <c r="K3080" s="4">
        <v>307.3</v>
      </c>
      <c r="L3080" s="4">
        <v>84.6</v>
      </c>
      <c r="M3080" s="4">
        <v>88.2</v>
      </c>
      <c r="N3080" s="2">
        <v>1.3138093202223173</v>
      </c>
      <c r="O3080" s="2">
        <v>0.95211628901239853</v>
      </c>
      <c r="P3080" s="2">
        <v>4.4636732971033606</v>
      </c>
      <c r="Q3080" s="2">
        <v>4.6536168416609511</v>
      </c>
      <c r="R3080" s="2">
        <v>4.4636732971033606</v>
      </c>
    </row>
    <row r="3081" spans="1:18" x14ac:dyDescent="0.25">
      <c r="A3081" s="7">
        <v>33238</v>
      </c>
      <c r="B3081" t="s">
        <v>210</v>
      </c>
      <c r="C3081" t="s">
        <v>211</v>
      </c>
      <c r="D3081" s="8">
        <v>2190.29</v>
      </c>
      <c r="E3081" s="3">
        <v>9.9536029559628231E-2</v>
      </c>
      <c r="F3081" s="3">
        <f t="shared" si="41"/>
        <v>0.10050991946786265</v>
      </c>
      <c r="G3081" s="3">
        <v>0.10050991946786265</v>
      </c>
      <c r="H3081" t="s">
        <v>101</v>
      </c>
      <c r="I3081" s="4" t="s">
        <v>1384</v>
      </c>
      <c r="J3081" s="4">
        <v>6075</v>
      </c>
      <c r="K3081" s="4">
        <v>2133</v>
      </c>
      <c r="L3081" s="4">
        <v>56</v>
      </c>
      <c r="M3081" s="4">
        <v>401</v>
      </c>
      <c r="N3081" s="2">
        <v>2.2667375132837408</v>
      </c>
      <c r="O3081" s="2">
        <v>2.2072263549415516</v>
      </c>
      <c r="P3081" s="2">
        <v>0.92181069958847739</v>
      </c>
      <c r="Q3081" s="2">
        <v>6.6008230452674894</v>
      </c>
      <c r="R3081" s="2">
        <v>0.92181069958847739</v>
      </c>
    </row>
    <row r="3082" spans="1:18" x14ac:dyDescent="0.25">
      <c r="A3082" s="7">
        <v>33238</v>
      </c>
      <c r="B3082" t="s">
        <v>1263</v>
      </c>
      <c r="C3082" t="s">
        <v>1264</v>
      </c>
      <c r="D3082" s="8">
        <v>2105.828</v>
      </c>
      <c r="E3082" s="3">
        <v>9.5697719505404677E-2</v>
      </c>
      <c r="F3082" s="3">
        <f t="shared" si="41"/>
        <v>0.21399969554871151</v>
      </c>
      <c r="G3082" s="3">
        <v>0.21399969554871151</v>
      </c>
      <c r="H3082" t="s">
        <v>38</v>
      </c>
      <c r="I3082" s="4" t="s">
        <v>1384</v>
      </c>
      <c r="J3082" s="4">
        <v>51237.5</v>
      </c>
      <c r="K3082" s="4">
        <v>7709.5720000000001</v>
      </c>
      <c r="L3082" s="4">
        <v>5108.5730000000003</v>
      </c>
      <c r="M3082" s="4"/>
      <c r="N3082" s="2">
        <v>9.3317468886398132</v>
      </c>
      <c r="O3082" s="2">
        <v>3.1482764964910195</v>
      </c>
      <c r="P3082" s="2">
        <v>9.9703791168577709</v>
      </c>
      <c r="Q3082" s="2" t="s">
        <v>39</v>
      </c>
      <c r="R3082" s="2">
        <v>9.9703791168577709</v>
      </c>
    </row>
    <row r="3083" spans="1:18" x14ac:dyDescent="0.25">
      <c r="A3083" s="7">
        <v>33238</v>
      </c>
      <c r="B3083" t="s">
        <v>1199</v>
      </c>
      <c r="C3083" t="s">
        <v>1200</v>
      </c>
      <c r="D3083" s="8">
        <v>1412.855</v>
      </c>
      <c r="E3083" s="3">
        <v>6.4206099212190421E-2</v>
      </c>
      <c r="F3083" s="3">
        <f t="shared" si="41"/>
        <v>9.84622794123238E-2</v>
      </c>
      <c r="G3083" s="3">
        <v>9.84622794123238E-2</v>
      </c>
      <c r="H3083" t="s">
        <v>136</v>
      </c>
      <c r="I3083" s="4" t="s">
        <v>1392</v>
      </c>
      <c r="J3083" s="4">
        <v>1599.136</v>
      </c>
      <c r="K3083" s="4">
        <v>36.429000000000002</v>
      </c>
      <c r="L3083" s="4">
        <v>248.42400000000001</v>
      </c>
      <c r="M3083" s="4">
        <v>19.219000000000001</v>
      </c>
      <c r="N3083" s="2">
        <v>0.10008434459851147</v>
      </c>
      <c r="O3083" s="2">
        <v>-0.58243104760387165</v>
      </c>
      <c r="P3083" s="2">
        <v>15.534888839973588</v>
      </c>
      <c r="Q3083" s="2">
        <v>1.2018364917055211</v>
      </c>
      <c r="R3083" s="2">
        <v>15.534888839973588</v>
      </c>
    </row>
    <row r="3084" spans="1:18" x14ac:dyDescent="0.25">
      <c r="A3084" s="7">
        <v>33238</v>
      </c>
      <c r="B3084" t="s">
        <v>1398</v>
      </c>
      <c r="C3084" t="s">
        <v>1399</v>
      </c>
      <c r="D3084" s="8">
        <v>398.97</v>
      </c>
      <c r="E3084" s="3">
        <v>1.8130882081096512E-2</v>
      </c>
      <c r="F3084" s="3">
        <f t="shared" si="41"/>
        <v>0</v>
      </c>
      <c r="G3084" s="3">
        <v>0</v>
      </c>
      <c r="H3084" t="s">
        <v>517</v>
      </c>
      <c r="I3084" s="4" t="s">
        <v>1384</v>
      </c>
      <c r="J3084" s="4">
        <v>1432.8440000000001</v>
      </c>
      <c r="K3084" s="4">
        <v>956.947</v>
      </c>
      <c r="L3084" s="4">
        <v>40.26</v>
      </c>
      <c r="M3084" s="4">
        <v>174.21799999999999</v>
      </c>
      <c r="N3084" s="2">
        <v>4.7628971167198397</v>
      </c>
      <c r="O3084" s="2">
        <v>4.5625158647600754</v>
      </c>
      <c r="P3084" s="2">
        <v>2.8097964607452028</v>
      </c>
      <c r="Q3084" s="2">
        <v>12.158895176306702</v>
      </c>
      <c r="R3084" s="2">
        <v>2.8097964607452028</v>
      </c>
    </row>
    <row r="3085" spans="1:18" x14ac:dyDescent="0.25">
      <c r="A3085" s="7">
        <v>33238</v>
      </c>
      <c r="B3085" t="s">
        <v>214</v>
      </c>
      <c r="C3085" t="s">
        <v>215</v>
      </c>
      <c r="D3085" s="8">
        <v>1486.2929999999999</v>
      </c>
      <c r="E3085" s="3">
        <v>6.7543432140158857E-2</v>
      </c>
      <c r="F3085" s="3">
        <f t="shared" si="41"/>
        <v>6.9997369721469402E-2</v>
      </c>
      <c r="G3085" s="3">
        <v>6.9997369721469402E-2</v>
      </c>
      <c r="H3085" t="s">
        <v>101</v>
      </c>
      <c r="I3085" s="4" t="s">
        <v>1384</v>
      </c>
      <c r="J3085" s="4">
        <v>1341.046</v>
      </c>
      <c r="K3085" s="4">
        <v>0</v>
      </c>
      <c r="L3085" s="4">
        <v>144.87299999999999</v>
      </c>
      <c r="M3085" s="4">
        <v>200.93700000000001</v>
      </c>
      <c r="N3085" s="2">
        <v>0</v>
      </c>
      <c r="O3085" s="2">
        <v>-0.42601185645223894</v>
      </c>
      <c r="P3085" s="2">
        <v>10.802985132501046</v>
      </c>
      <c r="Q3085" s="2">
        <v>14.983602352193737</v>
      </c>
      <c r="R3085" s="2">
        <v>10.802985132501046</v>
      </c>
    </row>
    <row r="3086" spans="1:18" x14ac:dyDescent="0.25">
      <c r="A3086" s="7">
        <v>33238</v>
      </c>
      <c r="B3086" t="s">
        <v>218</v>
      </c>
      <c r="C3086" t="s">
        <v>219</v>
      </c>
      <c r="D3086" s="8">
        <v>7393.1130000000003</v>
      </c>
      <c r="E3086" s="3">
        <v>0.33597428381888783</v>
      </c>
      <c r="F3086" s="3">
        <f t="shared" si="41"/>
        <v>0.32181650857785871</v>
      </c>
      <c r="G3086" s="3">
        <v>0.32181650857785871</v>
      </c>
      <c r="H3086" t="s">
        <v>61</v>
      </c>
      <c r="I3086" s="4" t="s">
        <v>1390</v>
      </c>
      <c r="J3086" s="4">
        <v>4115.6000000000004</v>
      </c>
      <c r="K3086" s="4">
        <v>1008.0999999999999</v>
      </c>
      <c r="L3086" s="4">
        <v>103.2</v>
      </c>
      <c r="M3086" s="4">
        <v>387.6</v>
      </c>
      <c r="N3086" s="2">
        <v>1.2760759493670886</v>
      </c>
      <c r="O3086" s="2">
        <v>1.1454430379746834</v>
      </c>
      <c r="P3086" s="2">
        <v>2.507532316065701</v>
      </c>
      <c r="Q3086" s="2">
        <v>9.4178248615025755</v>
      </c>
      <c r="R3086" s="2">
        <v>2.507532316065701</v>
      </c>
    </row>
    <row r="3087" spans="1:18" x14ac:dyDescent="0.25">
      <c r="A3087" s="7">
        <v>33238</v>
      </c>
      <c r="B3087" t="s">
        <v>220</v>
      </c>
      <c r="C3087" t="s">
        <v>221</v>
      </c>
      <c r="D3087" s="8">
        <v>7694.4759999999997</v>
      </c>
      <c r="E3087" s="3">
        <v>0.34966949152023247</v>
      </c>
      <c r="F3087" s="3">
        <f t="shared" si="41"/>
        <v>0.41863461525961526</v>
      </c>
      <c r="G3087" s="3">
        <v>0.41863461525961526</v>
      </c>
      <c r="H3087" t="s">
        <v>222</v>
      </c>
      <c r="I3087" s="4" t="s">
        <v>1384</v>
      </c>
      <c r="J3087" s="4">
        <v>6696.1869999999999</v>
      </c>
      <c r="K3087" s="4">
        <v>1912.5719999999999</v>
      </c>
      <c r="L3087" s="4">
        <v>1360.44</v>
      </c>
      <c r="M3087" s="4">
        <v>120.812</v>
      </c>
      <c r="N3087" s="2">
        <v>1.7661983146715918</v>
      </c>
      <c r="O3087" s="2">
        <v>0.50987602447189184</v>
      </c>
      <c r="P3087" s="2">
        <v>20.316636915904528</v>
      </c>
      <c r="Q3087" s="2">
        <v>1.8041909522538722</v>
      </c>
      <c r="R3087" s="2">
        <v>20.316636915904528</v>
      </c>
    </row>
    <row r="3088" spans="1:18" x14ac:dyDescent="0.25">
      <c r="A3088" s="7">
        <v>33238</v>
      </c>
      <c r="B3088" t="s">
        <v>225</v>
      </c>
      <c r="C3088" t="s">
        <v>226</v>
      </c>
      <c r="D3088" s="8">
        <v>4742.5820000000003</v>
      </c>
      <c r="E3088" s="3">
        <v>0.21552295912457292</v>
      </c>
      <c r="F3088" s="3">
        <f t="shared" si="41"/>
        <v>0.24842147249937713</v>
      </c>
      <c r="G3088" s="3">
        <v>0.24842147249937713</v>
      </c>
      <c r="H3088" t="s">
        <v>15</v>
      </c>
      <c r="I3088" s="4" t="s">
        <v>1384</v>
      </c>
      <c r="J3088" s="4">
        <v>11951</v>
      </c>
      <c r="K3088" s="4">
        <v>4721</v>
      </c>
      <c r="L3088" s="4">
        <v>110</v>
      </c>
      <c r="M3088" s="4">
        <v>1039</v>
      </c>
      <c r="N3088" s="2">
        <v>4.4748815165876774</v>
      </c>
      <c r="O3088" s="2">
        <v>4.3706161137440755</v>
      </c>
      <c r="P3088" s="2">
        <v>0.92042506903188015</v>
      </c>
      <c r="Q3088" s="2">
        <v>8.6938331520374863</v>
      </c>
      <c r="R3088" s="2">
        <v>0.92042506903188015</v>
      </c>
    </row>
    <row r="3089" spans="1:18" x14ac:dyDescent="0.25">
      <c r="A3089" s="7">
        <v>33238</v>
      </c>
      <c r="B3089" t="s">
        <v>227</v>
      </c>
      <c r="C3089" t="s">
        <v>228</v>
      </c>
      <c r="D3089" s="8">
        <v>15.177</v>
      </c>
      <c r="E3089" s="3">
        <v>6.8970698885831457E-4</v>
      </c>
      <c r="F3089" s="3">
        <f t="shared" si="41"/>
        <v>1.4458460878716652E-3</v>
      </c>
      <c r="G3089" s="3">
        <v>1.4458460878716652E-3</v>
      </c>
      <c r="H3089" t="s">
        <v>55</v>
      </c>
      <c r="I3089" s="4" t="s">
        <v>1390</v>
      </c>
      <c r="J3089" s="4">
        <v>246.9</v>
      </c>
      <c r="K3089" s="4">
        <v>86.447999999999993</v>
      </c>
      <c r="L3089" s="4">
        <v>31.661999999999999</v>
      </c>
      <c r="M3089" s="4">
        <v>13.705</v>
      </c>
      <c r="N3089" s="2">
        <v>3.1679859278803866</v>
      </c>
      <c r="O3089" s="2">
        <v>2.0076956904133683</v>
      </c>
      <c r="P3089" s="2">
        <v>12.82381530984204</v>
      </c>
      <c r="Q3089" s="2">
        <v>5.5508302956662616</v>
      </c>
      <c r="R3089" s="2">
        <v>12.82381530984204</v>
      </c>
    </row>
    <row r="3090" spans="1:18" x14ac:dyDescent="0.25">
      <c r="A3090" s="7">
        <v>33238</v>
      </c>
      <c r="B3090" t="s">
        <v>229</v>
      </c>
      <c r="C3090" t="s">
        <v>230</v>
      </c>
      <c r="D3090" s="8">
        <v>8268.0779999999995</v>
      </c>
      <c r="E3090" s="3">
        <v>0.37573638934082332</v>
      </c>
      <c r="F3090" s="3">
        <f t="shared" si="41"/>
        <v>0.45454164122268298</v>
      </c>
      <c r="G3090" s="3">
        <v>0.45454164122268298</v>
      </c>
      <c r="H3090" t="s">
        <v>222</v>
      </c>
      <c r="I3090" s="4" t="s">
        <v>1384</v>
      </c>
      <c r="J3090" s="4">
        <v>22033</v>
      </c>
      <c r="K3090" s="4">
        <v>12229</v>
      </c>
      <c r="L3090" s="4">
        <v>1282</v>
      </c>
      <c r="M3090" s="4">
        <v>401</v>
      </c>
      <c r="N3090" s="2">
        <v>7.4430919050517348</v>
      </c>
      <c r="O3090" s="2">
        <v>6.6628119293974439</v>
      </c>
      <c r="P3090" s="2">
        <v>5.8185449099078657</v>
      </c>
      <c r="Q3090" s="2">
        <v>1.8199972768120549</v>
      </c>
      <c r="R3090" s="2">
        <v>5.8185449099078657</v>
      </c>
    </row>
    <row r="3091" spans="1:18" x14ac:dyDescent="0.25">
      <c r="A3091" s="7">
        <v>33238</v>
      </c>
      <c r="B3091" t="s">
        <v>231</v>
      </c>
      <c r="C3091" t="s">
        <v>232</v>
      </c>
      <c r="D3091" s="8">
        <v>4088.6219999999998</v>
      </c>
      <c r="E3091" s="3">
        <v>0.18580425434538181</v>
      </c>
      <c r="F3091" s="3">
        <f t="shared" si="41"/>
        <v>0.18818544725465222</v>
      </c>
      <c r="G3091" s="3">
        <v>0.18818544725465222</v>
      </c>
      <c r="H3091" t="s">
        <v>222</v>
      </c>
      <c r="I3091" s="4" t="s">
        <v>1384</v>
      </c>
      <c r="J3091" s="4">
        <v>4691.8</v>
      </c>
      <c r="K3091" s="4">
        <v>995.8</v>
      </c>
      <c r="L3091" s="4">
        <v>2598.8000000000002</v>
      </c>
      <c r="M3091" s="4">
        <v>60.4</v>
      </c>
      <c r="N3091" s="2">
        <v>-45.678899082568805</v>
      </c>
      <c r="O3091" s="2">
        <v>73.532110091743121</v>
      </c>
      <c r="P3091" s="2">
        <v>55.390255339102268</v>
      </c>
      <c r="Q3091" s="2">
        <v>1.2873524020631739</v>
      </c>
      <c r="R3091" s="2">
        <v>55.390255339102268</v>
      </c>
    </row>
    <row r="3092" spans="1:18" x14ac:dyDescent="0.25">
      <c r="A3092" s="7">
        <v>33238</v>
      </c>
      <c r="B3092" t="s">
        <v>1067</v>
      </c>
      <c r="C3092" t="s">
        <v>1068</v>
      </c>
      <c r="D3092" s="8">
        <v>4710.2839999999997</v>
      </c>
      <c r="E3092" s="3">
        <v>0.21405520157524527</v>
      </c>
      <c r="F3092" s="3">
        <f t="shared" si="41"/>
        <v>0.1874009015919019</v>
      </c>
      <c r="G3092" s="3">
        <v>0.1874009015919019</v>
      </c>
      <c r="H3092" t="s">
        <v>70</v>
      </c>
      <c r="I3092" s="4" t="s">
        <v>1384</v>
      </c>
      <c r="J3092" s="4">
        <v>11876.699000000001</v>
      </c>
      <c r="K3092" s="4">
        <v>5113.8220000000001</v>
      </c>
      <c r="L3092" s="4">
        <v>8.8030000000000008</v>
      </c>
      <c r="M3092" s="4">
        <v>399.10599999999999</v>
      </c>
      <c r="N3092" s="2">
        <v>3.7656538909306732</v>
      </c>
      <c r="O3092" s="2">
        <v>3.7591716451266812</v>
      </c>
      <c r="P3092" s="2">
        <v>7.4119921705517663E-2</v>
      </c>
      <c r="Q3092" s="2">
        <v>3.3604118450758071</v>
      </c>
      <c r="R3092" s="2">
        <v>7.4119921705517663E-2</v>
      </c>
    </row>
    <row r="3093" spans="1:18" x14ac:dyDescent="0.25">
      <c r="A3093" s="7">
        <v>33238</v>
      </c>
      <c r="B3093" t="s">
        <v>235</v>
      </c>
      <c r="C3093" t="s">
        <v>236</v>
      </c>
      <c r="D3093" s="8">
        <v>449.23</v>
      </c>
      <c r="E3093" s="3">
        <v>2.0414908783344579E-2</v>
      </c>
      <c r="F3093" s="3">
        <f t="shared" si="41"/>
        <v>1.9696341154722432E-2</v>
      </c>
      <c r="G3093" s="3">
        <v>1.9696341154722432E-2</v>
      </c>
      <c r="H3093" t="s">
        <v>159</v>
      </c>
      <c r="I3093" s="4" t="s">
        <v>1392</v>
      </c>
      <c r="J3093" s="4">
        <v>2032.086</v>
      </c>
      <c r="K3093" s="4">
        <v>642.029</v>
      </c>
      <c r="L3093" s="4">
        <v>40.902000000000001</v>
      </c>
      <c r="M3093" s="4">
        <v>14.679</v>
      </c>
      <c r="N3093" s="2">
        <v>8.9160787690256651</v>
      </c>
      <c r="O3093" s="2">
        <v>8.3480585490501049</v>
      </c>
      <c r="P3093" s="2">
        <v>2.0128085130255315</v>
      </c>
      <c r="Q3093" s="2">
        <v>0.72236115991153926</v>
      </c>
      <c r="R3093" s="2">
        <v>2.0128085130255315</v>
      </c>
    </row>
    <row r="3094" spans="1:18" x14ac:dyDescent="0.25">
      <c r="A3094" s="7">
        <v>33238</v>
      </c>
      <c r="B3094" t="s">
        <v>237</v>
      </c>
      <c r="C3094" t="s">
        <v>238</v>
      </c>
      <c r="D3094" s="8">
        <v>4140.4880000000003</v>
      </c>
      <c r="E3094" s="3">
        <v>0.18816126447150197</v>
      </c>
      <c r="F3094" s="3">
        <f t="shared" si="41"/>
        <v>0.15979396836300333</v>
      </c>
      <c r="G3094" s="3">
        <v>0.15979396836300333</v>
      </c>
      <c r="H3094" t="s">
        <v>70</v>
      </c>
      <c r="I3094" s="4" t="s">
        <v>1384</v>
      </c>
      <c r="J3094" s="4">
        <v>9073.7729999999992</v>
      </c>
      <c r="K3094" s="4">
        <v>3089.8010000000004</v>
      </c>
      <c r="L3094" s="4">
        <v>42.545999999999999</v>
      </c>
      <c r="M3094" s="4">
        <v>300.79599999999999</v>
      </c>
      <c r="N3094" s="2">
        <v>3.2132475441512014</v>
      </c>
      <c r="O3094" s="2">
        <v>3.1690017076026802</v>
      </c>
      <c r="P3094" s="2">
        <v>0.46888984328790245</v>
      </c>
      <c r="Q3094" s="2">
        <v>3.3150046843799159</v>
      </c>
      <c r="R3094" s="2">
        <v>0.46888984328790245</v>
      </c>
    </row>
    <row r="3095" spans="1:18" x14ac:dyDescent="0.25">
      <c r="A3095" s="7">
        <v>33238</v>
      </c>
      <c r="B3095" t="s">
        <v>239</v>
      </c>
      <c r="C3095" t="s">
        <v>240</v>
      </c>
      <c r="D3095" s="8">
        <v>377.45400000000001</v>
      </c>
      <c r="E3095" s="3">
        <v>1.7153104155796683E-2</v>
      </c>
      <c r="F3095" s="3">
        <f t="shared" si="41"/>
        <v>3.2584483334349379E-2</v>
      </c>
      <c r="G3095" s="3">
        <v>3.2584483334349379E-2</v>
      </c>
      <c r="H3095" t="s">
        <v>136</v>
      </c>
      <c r="I3095" s="4" t="s">
        <v>1384</v>
      </c>
      <c r="J3095" s="4">
        <v>1423.9</v>
      </c>
      <c r="K3095" s="4">
        <v>358.5</v>
      </c>
      <c r="L3095" s="4">
        <v>351</v>
      </c>
      <c r="M3095" s="4">
        <v>104.1</v>
      </c>
      <c r="N3095" s="2">
        <v>2.7429227237949507</v>
      </c>
      <c r="O3095" s="2">
        <v>5.7383320581484321E-2</v>
      </c>
      <c r="P3095" s="2">
        <v>24.650607486480791</v>
      </c>
      <c r="Q3095" s="2">
        <v>7.3109066647938743</v>
      </c>
      <c r="R3095" s="2">
        <v>24.650607486480791</v>
      </c>
    </row>
    <row r="3096" spans="1:18" x14ac:dyDescent="0.25">
      <c r="A3096" s="7">
        <v>33238</v>
      </c>
      <c r="B3096" t="s">
        <v>241</v>
      </c>
      <c r="C3096" t="s">
        <v>242</v>
      </c>
      <c r="D3096" s="8">
        <v>2382.3049999999998</v>
      </c>
      <c r="E3096" s="3">
        <v>0.10826200224630078</v>
      </c>
      <c r="F3096" s="3">
        <f t="shared" si="41"/>
        <v>0.12589839609621181</v>
      </c>
      <c r="G3096" s="3">
        <v>0.12589839609621181</v>
      </c>
      <c r="H3096" t="s">
        <v>48</v>
      </c>
      <c r="I3096" s="4" t="s">
        <v>1384</v>
      </c>
      <c r="J3096" s="4">
        <v>8351.4089999999997</v>
      </c>
      <c r="K3096" s="4">
        <v>2846.0639999999999</v>
      </c>
      <c r="L3096" s="4">
        <v>102.52500000000001</v>
      </c>
      <c r="M3096" s="4">
        <v>1047.018</v>
      </c>
      <c r="N3096" s="2">
        <v>3.3226169865265422</v>
      </c>
      <c r="O3096" s="2">
        <v>3.2029249112451592</v>
      </c>
      <c r="P3096" s="2">
        <v>1.2276371567959372</v>
      </c>
      <c r="Q3096" s="2">
        <v>12.537022195895329</v>
      </c>
      <c r="R3096" s="2">
        <v>1.2276371567959372</v>
      </c>
    </row>
    <row r="3097" spans="1:18" x14ac:dyDescent="0.25">
      <c r="A3097" s="7">
        <v>33238</v>
      </c>
      <c r="B3097" t="s">
        <v>1201</v>
      </c>
      <c r="C3097" t="s">
        <v>1202</v>
      </c>
      <c r="D3097" s="8">
        <v>557.32899999999995</v>
      </c>
      <c r="E3097" s="3">
        <v>2.5327383962141105E-2</v>
      </c>
      <c r="F3097" s="3">
        <f t="shared" si="41"/>
        <v>2.2474310818958492E-2</v>
      </c>
      <c r="G3097" s="3">
        <v>2.2474310818958492E-2</v>
      </c>
      <c r="H3097" t="s">
        <v>55</v>
      </c>
      <c r="I3097" s="4" t="s">
        <v>1386</v>
      </c>
      <c r="J3097" s="4">
        <v>525.33399999999995</v>
      </c>
      <c r="K3097" s="4">
        <v>36.393999999999998</v>
      </c>
      <c r="L3097" s="4">
        <v>74.247</v>
      </c>
      <c r="M3097" s="4">
        <v>53.74</v>
      </c>
      <c r="N3097" s="2">
        <v>0.45703880447067691</v>
      </c>
      <c r="O3097" s="2">
        <v>-0.47536104483234964</v>
      </c>
      <c r="P3097" s="2">
        <v>14.133294247088521</v>
      </c>
      <c r="Q3097" s="2">
        <v>10.229682449641562</v>
      </c>
      <c r="R3097" s="2">
        <v>14.133294247088521</v>
      </c>
    </row>
    <row r="3098" spans="1:18" x14ac:dyDescent="0.25">
      <c r="A3098" s="7">
        <v>33238</v>
      </c>
      <c r="B3098" t="s">
        <v>245</v>
      </c>
      <c r="C3098" t="s">
        <v>246</v>
      </c>
      <c r="D3098" s="8">
        <v>1382.787</v>
      </c>
      <c r="E3098" s="3">
        <v>6.2839682282560594E-2</v>
      </c>
      <c r="F3098" s="3">
        <f t="shared" si="41"/>
        <v>0.16575151279444994</v>
      </c>
      <c r="G3098" s="3">
        <v>0.16575151279444994</v>
      </c>
      <c r="H3098" t="s">
        <v>38</v>
      </c>
      <c r="I3098" s="4" t="s">
        <v>1384</v>
      </c>
      <c r="J3098" s="4">
        <v>98064</v>
      </c>
      <c r="K3098" s="4">
        <v>14988</v>
      </c>
      <c r="L3098" s="4">
        <v>8663</v>
      </c>
      <c r="M3098" s="4"/>
      <c r="N3098" s="2">
        <v>11.294649585531273</v>
      </c>
      <c r="O3098" s="2">
        <v>4.7663903541823665</v>
      </c>
      <c r="P3098" s="2">
        <v>8.8340267580355682</v>
      </c>
      <c r="Q3098" s="2" t="s">
        <v>39</v>
      </c>
      <c r="R3098" s="2">
        <v>8.8340267580355682</v>
      </c>
    </row>
    <row r="3099" spans="1:18" x14ac:dyDescent="0.25">
      <c r="A3099" s="7">
        <v>33238</v>
      </c>
      <c r="B3099" t="s">
        <v>247</v>
      </c>
      <c r="C3099" t="s">
        <v>248</v>
      </c>
      <c r="D3099" s="8">
        <v>174.38499999999999</v>
      </c>
      <c r="E3099" s="3">
        <v>7.9247910161466158E-3</v>
      </c>
      <c r="F3099" s="3">
        <f t="shared" si="41"/>
        <v>1.3305745462485965E-2</v>
      </c>
      <c r="G3099" s="3">
        <v>1.3305745462485965E-2</v>
      </c>
      <c r="H3099" t="s">
        <v>48</v>
      </c>
      <c r="I3099" s="4" t="s">
        <v>1391</v>
      </c>
      <c r="J3099" s="4">
        <v>511.7</v>
      </c>
      <c r="K3099" s="4">
        <v>206.08799999999999</v>
      </c>
      <c r="L3099" s="4">
        <v>9.1150000000000002</v>
      </c>
      <c r="M3099" s="4">
        <v>64.599999999999994</v>
      </c>
      <c r="N3099" s="2">
        <v>3.9745429298773431</v>
      </c>
      <c r="O3099" s="2">
        <v>3.7987541464167243</v>
      </c>
      <c r="P3099" s="2">
        <v>1.7813171780340045</v>
      </c>
      <c r="Q3099" s="2">
        <v>12.624584717607974</v>
      </c>
      <c r="R3099" s="2">
        <v>1.7813171780340045</v>
      </c>
    </row>
    <row r="3100" spans="1:18" x14ac:dyDescent="0.25">
      <c r="A3100" s="7">
        <v>33238</v>
      </c>
      <c r="B3100" t="s">
        <v>251</v>
      </c>
      <c r="C3100" t="s">
        <v>252</v>
      </c>
      <c r="D3100" s="8">
        <v>25476.85</v>
      </c>
      <c r="E3100" s="3">
        <v>1.1577756802460928</v>
      </c>
      <c r="F3100" s="3">
        <f t="shared" si="41"/>
        <v>1.0179953359481959</v>
      </c>
      <c r="G3100" s="3">
        <v>1.0179953359481959</v>
      </c>
      <c r="H3100" t="s">
        <v>58</v>
      </c>
      <c r="I3100" s="4" t="s">
        <v>1384</v>
      </c>
      <c r="J3100" s="4">
        <v>35089</v>
      </c>
      <c r="K3100" s="4">
        <v>6769</v>
      </c>
      <c r="L3100" s="4">
        <v>1684</v>
      </c>
      <c r="M3100" s="4">
        <v>3178</v>
      </c>
      <c r="N3100" s="2">
        <v>1.0407441574415743</v>
      </c>
      <c r="O3100" s="2">
        <v>0.78182656826568264</v>
      </c>
      <c r="P3100" s="2">
        <v>4.7992248282937675</v>
      </c>
      <c r="Q3100" s="2">
        <v>9.0569694206161468</v>
      </c>
      <c r="R3100" s="2">
        <v>4.7992248282937675</v>
      </c>
    </row>
    <row r="3101" spans="1:18" x14ac:dyDescent="0.25">
      <c r="A3101" s="7">
        <v>33238</v>
      </c>
      <c r="B3101" t="s">
        <v>255</v>
      </c>
      <c r="C3101" t="s">
        <v>256</v>
      </c>
      <c r="D3101" s="8">
        <v>2838.1</v>
      </c>
      <c r="E3101" s="3">
        <v>0.1289752523607289</v>
      </c>
      <c r="F3101" s="3">
        <f t="shared" si="41"/>
        <v>0.17940392781099468</v>
      </c>
      <c r="G3101" s="3">
        <v>0.17940392781099468</v>
      </c>
      <c r="H3101" t="s">
        <v>257</v>
      </c>
      <c r="I3101" s="4" t="s">
        <v>1384</v>
      </c>
      <c r="J3101" s="4">
        <v>46374</v>
      </c>
      <c r="K3101" s="4">
        <v>22900</v>
      </c>
      <c r="L3101" s="4">
        <v>1572</v>
      </c>
      <c r="M3101" s="4">
        <v>2045</v>
      </c>
      <c r="N3101" s="2">
        <v>7.4374797012016884</v>
      </c>
      <c r="O3101" s="2">
        <v>6.9269243260798961</v>
      </c>
      <c r="P3101" s="2">
        <v>3.3898305084745761</v>
      </c>
      <c r="Q3101" s="2">
        <v>4.4097985940397635</v>
      </c>
      <c r="R3101" s="2">
        <v>3.3898305084745761</v>
      </c>
    </row>
    <row r="3102" spans="1:18" x14ac:dyDescent="0.25">
      <c r="A3102" s="7">
        <v>33238</v>
      </c>
      <c r="B3102" t="s">
        <v>258</v>
      </c>
      <c r="C3102" t="s">
        <v>259</v>
      </c>
      <c r="D3102" s="8">
        <v>4443.7259999999997</v>
      </c>
      <c r="E3102" s="3">
        <v>0.20194168009299618</v>
      </c>
      <c r="F3102" s="3">
        <f t="shared" si="41"/>
        <v>0.17018482852123609</v>
      </c>
      <c r="G3102" s="3">
        <v>0.17018482852123609</v>
      </c>
      <c r="H3102" t="s">
        <v>76</v>
      </c>
      <c r="I3102" s="4" t="s">
        <v>1384</v>
      </c>
      <c r="J3102" s="4">
        <v>12267.699000000001</v>
      </c>
      <c r="K3102" s="4">
        <v>1075.634</v>
      </c>
      <c r="L3102" s="4">
        <v>11.67</v>
      </c>
      <c r="M3102" s="4">
        <v>148.47300000000001</v>
      </c>
      <c r="N3102" s="2"/>
      <c r="O3102" s="2"/>
      <c r="P3102" s="2">
        <v>9.5127863831676984E-2</v>
      </c>
      <c r="Q3102" s="2">
        <v>1.2102758634687727</v>
      </c>
      <c r="R3102" s="2">
        <v>9.5127863831676984E-2</v>
      </c>
    </row>
    <row r="3103" spans="1:18" x14ac:dyDescent="0.25">
      <c r="A3103" s="7">
        <v>33238</v>
      </c>
      <c r="B3103" t="s">
        <v>262</v>
      </c>
      <c r="C3103" t="s">
        <v>263</v>
      </c>
      <c r="D3103" s="8">
        <v>2914.9189999999999</v>
      </c>
      <c r="E3103" s="3">
        <v>0.13246623221031095</v>
      </c>
      <c r="F3103" s="3">
        <f t="shared" si="41"/>
        <v>0.19693331973267958</v>
      </c>
      <c r="G3103" s="3">
        <v>0.19693331973267958</v>
      </c>
      <c r="H3103" t="s">
        <v>35</v>
      </c>
      <c r="I3103" s="4" t="s">
        <v>1384</v>
      </c>
      <c r="J3103" s="4">
        <v>63691</v>
      </c>
      <c r="K3103" s="4">
        <v>1431</v>
      </c>
      <c r="L3103" s="4">
        <v>1148</v>
      </c>
      <c r="M3103" s="4">
        <v>0</v>
      </c>
      <c r="N3103" s="2"/>
      <c r="O3103" s="2"/>
      <c r="P3103" s="2">
        <v>1.8024524658114962</v>
      </c>
      <c r="Q3103" s="2">
        <v>0</v>
      </c>
      <c r="R3103" s="2">
        <v>1.8024524658114962</v>
      </c>
    </row>
    <row r="3104" spans="1:18" x14ac:dyDescent="0.25">
      <c r="A3104" s="7">
        <v>33238</v>
      </c>
      <c r="B3104" t="s">
        <v>1327</v>
      </c>
      <c r="C3104" t="s">
        <v>1328</v>
      </c>
      <c r="D3104" s="8">
        <v>589.07600000000002</v>
      </c>
      <c r="E3104" s="3">
        <v>2.6770101744000827E-2</v>
      </c>
      <c r="F3104" s="3">
        <f t="shared" si="41"/>
        <v>4.1987223106962478E-2</v>
      </c>
      <c r="G3104" s="3">
        <v>4.1987223106962478E-2</v>
      </c>
      <c r="H3104" t="s">
        <v>55</v>
      </c>
      <c r="I3104" s="4" t="s">
        <v>1389</v>
      </c>
      <c r="J3104" s="4">
        <v>874.06299999999999</v>
      </c>
      <c r="K3104" s="4">
        <v>109.41499999999999</v>
      </c>
      <c r="L3104" s="4">
        <v>25.241</v>
      </c>
      <c r="M3104" s="4">
        <v>159.72900000000001</v>
      </c>
      <c r="N3104" s="2">
        <v>0.82660330747089528</v>
      </c>
      <c r="O3104" s="2">
        <v>0.63591378515793207</v>
      </c>
      <c r="P3104" s="2">
        <v>2.8877781121040473</v>
      </c>
      <c r="Q3104" s="2">
        <v>18.274312034716033</v>
      </c>
      <c r="R3104" s="2">
        <v>2.8877781121040473</v>
      </c>
    </row>
    <row r="3105" spans="1:18" x14ac:dyDescent="0.25">
      <c r="A3105" s="7">
        <v>33238</v>
      </c>
      <c r="B3105" t="s">
        <v>264</v>
      </c>
      <c r="C3105" t="s">
        <v>265</v>
      </c>
      <c r="D3105" s="8">
        <v>4248.4769999999999</v>
      </c>
      <c r="E3105" s="3">
        <v>0.1930687407856497</v>
      </c>
      <c r="F3105" s="3">
        <f t="shared" si="41"/>
        <v>0.39686295465876004</v>
      </c>
      <c r="G3105" s="3">
        <v>0.39686295465876004</v>
      </c>
      <c r="H3105" t="s">
        <v>38</v>
      </c>
      <c r="I3105" s="4" t="s">
        <v>1384</v>
      </c>
      <c r="J3105" s="4">
        <v>216986</v>
      </c>
      <c r="K3105" s="4">
        <v>44360</v>
      </c>
      <c r="L3105" s="4">
        <v>18715</v>
      </c>
      <c r="M3105" s="4"/>
      <c r="N3105" s="2">
        <v>6.5572801182557283</v>
      </c>
      <c r="O3105" s="2">
        <v>3.7908351810790837</v>
      </c>
      <c r="P3105" s="2">
        <v>8.6249804134828985</v>
      </c>
      <c r="Q3105" s="2" t="s">
        <v>39</v>
      </c>
      <c r="R3105" s="2">
        <v>8.6249804134828985</v>
      </c>
    </row>
    <row r="3106" spans="1:18" x14ac:dyDescent="0.25">
      <c r="A3106" s="7">
        <v>33238</v>
      </c>
      <c r="B3106" t="s">
        <v>266</v>
      </c>
      <c r="C3106" t="s">
        <v>267</v>
      </c>
      <c r="D3106" s="8">
        <v>2679.6660000000002</v>
      </c>
      <c r="E3106" s="3">
        <v>0.12177534216287833</v>
      </c>
      <c r="F3106" s="3">
        <f t="shared" si="41"/>
        <v>0.11770161435965677</v>
      </c>
      <c r="G3106" s="3">
        <v>0.11770161435965677</v>
      </c>
      <c r="H3106" t="s">
        <v>73</v>
      </c>
      <c r="I3106" s="4" t="s">
        <v>1384</v>
      </c>
      <c r="J3106" s="4">
        <v>109877</v>
      </c>
      <c r="K3106" s="4">
        <v>98147</v>
      </c>
      <c r="L3106" s="4">
        <v>30770</v>
      </c>
      <c r="M3106" s="4">
        <v>359</v>
      </c>
      <c r="N3106" s="2">
        <v>14.499482936918303</v>
      </c>
      <c r="O3106" s="2">
        <v>9.9537597872654757</v>
      </c>
      <c r="P3106" s="2">
        <v>28.004040882077231</v>
      </c>
      <c r="Q3106" s="2">
        <v>0.32672897876716694</v>
      </c>
      <c r="R3106" s="2">
        <v>28.004040882077231</v>
      </c>
    </row>
    <row r="3107" spans="1:18" x14ac:dyDescent="0.25">
      <c r="A3107" s="7">
        <v>33238</v>
      </c>
      <c r="B3107" t="s">
        <v>1265</v>
      </c>
      <c r="C3107" t="s">
        <v>1266</v>
      </c>
      <c r="D3107" s="8">
        <v>2476.7669999999998</v>
      </c>
      <c r="E3107" s="3">
        <v>0.1125547545413218</v>
      </c>
      <c r="F3107" s="3">
        <f t="shared" si="41"/>
        <v>0.13346007548528713</v>
      </c>
      <c r="G3107" s="3">
        <v>0.13346007548528713</v>
      </c>
      <c r="H3107" t="s">
        <v>73</v>
      </c>
      <c r="I3107" s="4" t="s">
        <v>1384</v>
      </c>
      <c r="J3107" s="4">
        <v>19688.606</v>
      </c>
      <c r="K3107" s="4">
        <v>10848.294</v>
      </c>
      <c r="L3107" s="4">
        <v>657.7</v>
      </c>
      <c r="M3107" s="4">
        <v>0</v>
      </c>
      <c r="N3107" s="2">
        <v>6.7347201795876712</v>
      </c>
      <c r="O3107" s="2">
        <v>6.3264140014812504</v>
      </c>
      <c r="P3107" s="2">
        <v>3.3405107502278222</v>
      </c>
      <c r="Q3107" s="2">
        <v>0</v>
      </c>
      <c r="R3107" s="2">
        <v>3.3405107502278222</v>
      </c>
    </row>
    <row r="3108" spans="1:18" x14ac:dyDescent="0.25">
      <c r="A3108" s="7">
        <v>33238</v>
      </c>
      <c r="B3108" t="s">
        <v>268</v>
      </c>
      <c r="C3108" t="s">
        <v>269</v>
      </c>
      <c r="D3108" s="8">
        <v>448.47399999999999</v>
      </c>
      <c r="E3108" s="3">
        <v>2.0380552949940289E-2</v>
      </c>
      <c r="F3108" s="3">
        <f t="shared" si="41"/>
        <v>2.66227489034092E-2</v>
      </c>
      <c r="G3108" s="3">
        <v>2.66227489034092E-2</v>
      </c>
      <c r="H3108" t="s">
        <v>15</v>
      </c>
      <c r="I3108" s="4" t="s">
        <v>1384</v>
      </c>
      <c r="J3108" s="4">
        <v>1100.2739999999999</v>
      </c>
      <c r="K3108" s="4">
        <v>196.31200000000001</v>
      </c>
      <c r="L3108" s="4">
        <v>70.3</v>
      </c>
      <c r="M3108" s="4">
        <v>55.917000000000002</v>
      </c>
      <c r="N3108" s="2">
        <v>1.8423537140443902</v>
      </c>
      <c r="O3108" s="2">
        <v>1.1826005349350102</v>
      </c>
      <c r="P3108" s="2">
        <v>6.3893175699871128</v>
      </c>
      <c r="Q3108" s="2">
        <v>5.0820977320194798</v>
      </c>
      <c r="R3108" s="2">
        <v>6.3893175699871128</v>
      </c>
    </row>
    <row r="3109" spans="1:18" x14ac:dyDescent="0.25">
      <c r="A3109" s="7">
        <v>33238</v>
      </c>
      <c r="B3109" t="s">
        <v>270</v>
      </c>
      <c r="C3109" t="s">
        <v>271</v>
      </c>
      <c r="D3109" s="8">
        <v>2039.557</v>
      </c>
      <c r="E3109" s="3">
        <v>9.2686085331415799E-2</v>
      </c>
      <c r="F3109" s="3">
        <f t="shared" si="41"/>
        <v>9.7997739670491357E-2</v>
      </c>
      <c r="G3109" s="3">
        <v>9.7997739670491357E-2</v>
      </c>
      <c r="H3109" t="s">
        <v>42</v>
      </c>
      <c r="I3109" s="4" t="s">
        <v>1391</v>
      </c>
      <c r="J3109" s="4">
        <v>1137.7349999999999</v>
      </c>
      <c r="K3109" s="4">
        <v>8.2829999999999995</v>
      </c>
      <c r="L3109" s="4">
        <v>124.599</v>
      </c>
      <c r="M3109" s="4">
        <v>155.87</v>
      </c>
      <c r="N3109" s="2">
        <v>3.1838222010385955E-2</v>
      </c>
      <c r="O3109" s="2">
        <v>-0.44709581448268176</v>
      </c>
      <c r="P3109" s="2">
        <v>10.951495734947066</v>
      </c>
      <c r="Q3109" s="2">
        <v>13.700026807648532</v>
      </c>
      <c r="R3109" s="2">
        <v>10.951495734947066</v>
      </c>
    </row>
    <row r="3110" spans="1:18" x14ac:dyDescent="0.25">
      <c r="A3110" s="7">
        <v>33238</v>
      </c>
      <c r="B3110" t="s">
        <v>274</v>
      </c>
      <c r="C3110" t="s">
        <v>275</v>
      </c>
      <c r="D3110" s="8">
        <v>4240.5450000000001</v>
      </c>
      <c r="E3110" s="3">
        <v>0.19270827720024919</v>
      </c>
      <c r="F3110" s="3">
        <f t="shared" si="41"/>
        <v>0.25650059566429456</v>
      </c>
      <c r="G3110" s="3">
        <v>0.25650059566429456</v>
      </c>
      <c r="H3110" t="s">
        <v>76</v>
      </c>
      <c r="I3110" s="4" t="s">
        <v>1384</v>
      </c>
      <c r="J3110" s="4">
        <v>31089</v>
      </c>
      <c r="K3110" s="4">
        <v>439.48599999999999</v>
      </c>
      <c r="L3110" s="4">
        <v>67.119</v>
      </c>
      <c r="M3110" s="4">
        <v>29.827999999999999</v>
      </c>
      <c r="N3110" s="2"/>
      <c r="O3110" s="2"/>
      <c r="P3110" s="2">
        <v>0.21589308115410594</v>
      </c>
      <c r="Q3110" s="2">
        <v>9.5943902988195176E-2</v>
      </c>
      <c r="R3110" s="2">
        <v>0.21589308115410594</v>
      </c>
    </row>
    <row r="3111" spans="1:18" x14ac:dyDescent="0.25">
      <c r="A3111" s="7">
        <v>33238</v>
      </c>
      <c r="B3111" t="s">
        <v>278</v>
      </c>
      <c r="C3111" t="s">
        <v>279</v>
      </c>
      <c r="D3111" s="8">
        <v>31073.114000000001</v>
      </c>
      <c r="E3111" s="3">
        <v>1.4120935554715119</v>
      </c>
      <c r="F3111" s="3">
        <f t="shared" si="41"/>
        <v>1.1018602073268797</v>
      </c>
      <c r="G3111" s="3">
        <v>1.1018602073268797</v>
      </c>
      <c r="H3111" t="s">
        <v>61</v>
      </c>
      <c r="I3111" s="4" t="s">
        <v>1384</v>
      </c>
      <c r="J3111" s="4">
        <v>9278.1869999999999</v>
      </c>
      <c r="K3111" s="4">
        <v>2536.7440000000001</v>
      </c>
      <c r="L3111" s="4">
        <v>1492.124</v>
      </c>
      <c r="M3111" s="4">
        <v>592.971</v>
      </c>
      <c r="N3111" s="2">
        <v>1.1340175676467052</v>
      </c>
      <c r="O3111" s="2">
        <v>0.46698343684467225</v>
      </c>
      <c r="P3111" s="2">
        <v>16.082064308468887</v>
      </c>
      <c r="Q3111" s="2">
        <v>6.3910222977829614</v>
      </c>
      <c r="R3111" s="2">
        <v>16.082064308468887</v>
      </c>
    </row>
    <row r="3112" spans="1:18" x14ac:dyDescent="0.25">
      <c r="A3112" s="7">
        <v>33238</v>
      </c>
      <c r="B3112" t="s">
        <v>282</v>
      </c>
      <c r="C3112" t="s">
        <v>283</v>
      </c>
      <c r="D3112" s="8">
        <v>4912.0450000000001</v>
      </c>
      <c r="E3112" s="3">
        <v>0.22322407366979902</v>
      </c>
      <c r="F3112" s="3">
        <f t="shared" si="41"/>
        <v>0.17762660620763182</v>
      </c>
      <c r="G3112" s="3">
        <v>0.17762660620763182</v>
      </c>
      <c r="H3112" t="s">
        <v>42</v>
      </c>
      <c r="I3112" s="4" t="s">
        <v>1384</v>
      </c>
      <c r="J3112" s="4">
        <v>4157.8999999999996</v>
      </c>
      <c r="K3112" s="4">
        <v>1342.4</v>
      </c>
      <c r="L3112" s="4">
        <v>276.39999999999998</v>
      </c>
      <c r="M3112" s="4">
        <v>296.8</v>
      </c>
      <c r="N3112" s="2">
        <v>2.0247360482654604</v>
      </c>
      <c r="O3112" s="2">
        <v>1.607843137254902</v>
      </c>
      <c r="P3112" s="2">
        <v>6.6475865220423769</v>
      </c>
      <c r="Q3112" s="2">
        <v>7.1382188123812513</v>
      </c>
      <c r="R3112" s="2">
        <v>6.6475865220423769</v>
      </c>
    </row>
    <row r="3113" spans="1:18" x14ac:dyDescent="0.25">
      <c r="A3113" s="7">
        <v>33238</v>
      </c>
      <c r="B3113" t="s">
        <v>286</v>
      </c>
      <c r="C3113" t="s">
        <v>287</v>
      </c>
      <c r="D3113" s="8">
        <v>2365.875</v>
      </c>
      <c r="E3113" s="3">
        <v>0.10751535364467056</v>
      </c>
      <c r="F3113" s="3">
        <f t="shared" si="41"/>
        <v>0.10045147109108875</v>
      </c>
      <c r="G3113" s="3">
        <v>0.10045147109108875</v>
      </c>
      <c r="H3113" t="s">
        <v>70</v>
      </c>
      <c r="I3113" s="4" t="s">
        <v>1384</v>
      </c>
      <c r="J3113" s="4">
        <v>6196.2539999999999</v>
      </c>
      <c r="K3113" s="4">
        <v>2199.4259999999999</v>
      </c>
      <c r="L3113" s="4">
        <v>7.9390000000000001</v>
      </c>
      <c r="M3113" s="4">
        <v>600.1</v>
      </c>
      <c r="N3113" s="2">
        <v>4.3047670121817552</v>
      </c>
      <c r="O3113" s="2">
        <v>4.2892286192966527</v>
      </c>
      <c r="P3113" s="2">
        <v>0.12812579987844269</v>
      </c>
      <c r="Q3113" s="2">
        <v>9.6848838023747899</v>
      </c>
      <c r="R3113" s="2">
        <v>0.12812579987844269</v>
      </c>
    </row>
    <row r="3114" spans="1:18" x14ac:dyDescent="0.25">
      <c r="A3114" s="7">
        <v>33238</v>
      </c>
      <c r="B3114" t="s">
        <v>1203</v>
      </c>
      <c r="C3114" t="s">
        <v>1204</v>
      </c>
      <c r="D3114" s="8">
        <v>1486.498</v>
      </c>
      <c r="E3114" s="3">
        <v>6.7552748206095206E-2</v>
      </c>
      <c r="F3114" s="3">
        <f t="shared" si="41"/>
        <v>7.9968341142573965E-2</v>
      </c>
      <c r="G3114" s="3">
        <v>7.9968341142573965E-2</v>
      </c>
      <c r="H3114" t="s">
        <v>222</v>
      </c>
      <c r="I3114" s="4" t="s">
        <v>1384</v>
      </c>
      <c r="J3114" s="4">
        <v>2456.5729999999999</v>
      </c>
      <c r="K3114" s="4">
        <v>2039.876</v>
      </c>
      <c r="L3114" s="4">
        <v>206.23099999999999</v>
      </c>
      <c r="M3114" s="4"/>
      <c r="N3114" s="2">
        <v>7.5225820250989246</v>
      </c>
      <c r="O3114" s="2">
        <v>6.7620506920089838</v>
      </c>
      <c r="P3114" s="2">
        <v>8.3950690657269291</v>
      </c>
      <c r="Q3114" s="2" t="s">
        <v>39</v>
      </c>
      <c r="R3114" s="2">
        <v>8.3950690657269291</v>
      </c>
    </row>
    <row r="3115" spans="1:18" x14ac:dyDescent="0.25">
      <c r="A3115" s="7">
        <v>33238</v>
      </c>
      <c r="B3115" t="s">
        <v>290</v>
      </c>
      <c r="C3115" t="s">
        <v>291</v>
      </c>
      <c r="D3115" s="8">
        <v>7376.9040000000005</v>
      </c>
      <c r="E3115" s="3">
        <v>0.33523767839077923</v>
      </c>
      <c r="F3115" s="3">
        <f t="shared" si="41"/>
        <v>0.33733643599494612</v>
      </c>
      <c r="G3115" s="3">
        <v>0.33733643599494612</v>
      </c>
      <c r="H3115" t="s">
        <v>70</v>
      </c>
      <c r="I3115" s="4" t="s">
        <v>1384</v>
      </c>
      <c r="J3115" s="4">
        <v>20496.398000000001</v>
      </c>
      <c r="K3115" s="4">
        <v>7824.4380000000001</v>
      </c>
      <c r="L3115" s="4">
        <v>575.94600000000003</v>
      </c>
      <c r="M3115" s="4">
        <v>1023.05</v>
      </c>
      <c r="N3115" s="2">
        <v>3.9333034732684555</v>
      </c>
      <c r="O3115" s="2">
        <v>3.6437784745126249</v>
      </c>
      <c r="P3115" s="2">
        <v>2.8099864181013658</v>
      </c>
      <c r="Q3115" s="2">
        <v>4.9913648241998416</v>
      </c>
      <c r="R3115" s="2">
        <v>2.8099864181013658</v>
      </c>
    </row>
    <row r="3116" spans="1:18" x14ac:dyDescent="0.25">
      <c r="A3116" s="7">
        <v>33238</v>
      </c>
      <c r="B3116" t="s">
        <v>1267</v>
      </c>
      <c r="C3116" t="s">
        <v>1268</v>
      </c>
      <c r="D3116" s="8">
        <v>4853.32</v>
      </c>
      <c r="E3116" s="3">
        <v>0.2205553616107159</v>
      </c>
      <c r="F3116" s="3">
        <f t="shared" si="41"/>
        <v>0.13214170695776525</v>
      </c>
      <c r="G3116" s="3">
        <v>0.13214170695776525</v>
      </c>
      <c r="H3116" t="s">
        <v>25</v>
      </c>
      <c r="I3116" s="4" t="s">
        <v>1384</v>
      </c>
      <c r="J3116" s="4">
        <v>2717.529</v>
      </c>
      <c r="K3116" s="4">
        <v>73.996000000000009</v>
      </c>
      <c r="L3116" s="4">
        <v>434.7</v>
      </c>
      <c r="M3116" s="4">
        <v>324.85899999999998</v>
      </c>
      <c r="N3116" s="2">
        <v>9.4514901590618511E-2</v>
      </c>
      <c r="O3116" s="2">
        <v>-0.46072629687202621</v>
      </c>
      <c r="P3116" s="2">
        <v>15.996149443115417</v>
      </c>
      <c r="Q3116" s="2">
        <v>11.954205456501107</v>
      </c>
      <c r="R3116" s="2">
        <v>15.996149443115417</v>
      </c>
    </row>
    <row r="3117" spans="1:18" x14ac:dyDescent="0.25">
      <c r="A3117" s="7">
        <v>33238</v>
      </c>
      <c r="B3117" t="s">
        <v>292</v>
      </c>
      <c r="C3117" t="s">
        <v>293</v>
      </c>
      <c r="D3117" s="8">
        <v>782.48800000000006</v>
      </c>
      <c r="E3117" s="3">
        <v>3.5559560011712781E-2</v>
      </c>
      <c r="F3117" s="3">
        <f t="shared" si="41"/>
        <v>3.8828005812038859E-2</v>
      </c>
      <c r="G3117" s="3">
        <v>3.8828005812038859E-2</v>
      </c>
      <c r="H3117" t="s">
        <v>136</v>
      </c>
      <c r="I3117" s="4" t="s">
        <v>1392</v>
      </c>
      <c r="J3117" s="4">
        <v>1006.821</v>
      </c>
      <c r="K3117" s="4">
        <v>141.559</v>
      </c>
      <c r="L3117" s="4">
        <v>136.97800000000001</v>
      </c>
      <c r="M3117" s="4">
        <v>26.963000000000001</v>
      </c>
      <c r="N3117" s="2">
        <v>0.97175866495507057</v>
      </c>
      <c r="O3117" s="2">
        <v>3.1447145318624511E-2</v>
      </c>
      <c r="P3117" s="2">
        <v>13.605000293001437</v>
      </c>
      <c r="Q3117" s="2">
        <v>2.6780331359794842</v>
      </c>
      <c r="R3117" s="2">
        <v>13.605000293001437</v>
      </c>
    </row>
    <row r="3118" spans="1:18" x14ac:dyDescent="0.25">
      <c r="A3118" s="7">
        <v>33238</v>
      </c>
      <c r="B3118" t="s">
        <v>298</v>
      </c>
      <c r="C3118" t="s">
        <v>299</v>
      </c>
      <c r="D3118" s="8">
        <v>411.262</v>
      </c>
      <c r="E3118" s="3">
        <v>1.8689482483484759E-2</v>
      </c>
      <c r="F3118" s="3">
        <f t="shared" si="41"/>
        <v>3.9235747782958463E-2</v>
      </c>
      <c r="G3118" s="3">
        <v>3.9235747782958463E-2</v>
      </c>
      <c r="H3118" t="s">
        <v>101</v>
      </c>
      <c r="I3118" s="4" t="s">
        <v>1384</v>
      </c>
      <c r="J3118" s="4">
        <v>2412.0030000000002</v>
      </c>
      <c r="K3118" s="4">
        <v>695.452</v>
      </c>
      <c r="L3118" s="4">
        <v>217.68</v>
      </c>
      <c r="M3118" s="4">
        <v>141.78399999999999</v>
      </c>
      <c r="N3118" s="2">
        <v>3.9226139779912348</v>
      </c>
      <c r="O3118" s="2">
        <v>2.6948159261786984</v>
      </c>
      <c r="P3118" s="2">
        <v>9.0248643969348308</v>
      </c>
      <c r="Q3118" s="2">
        <v>5.8782679789370071</v>
      </c>
      <c r="R3118" s="2">
        <v>9.0248643969348308</v>
      </c>
    </row>
    <row r="3119" spans="1:18" x14ac:dyDescent="0.25">
      <c r="A3119" s="7">
        <v>33238</v>
      </c>
      <c r="B3119" t="s">
        <v>300</v>
      </c>
      <c r="C3119" t="s">
        <v>301</v>
      </c>
      <c r="D3119" s="8">
        <v>5353.3429999999998</v>
      </c>
      <c r="E3119" s="3">
        <v>0.24327851886774302</v>
      </c>
      <c r="F3119" s="3">
        <f t="shared" si="41"/>
        <v>0.14681334993192743</v>
      </c>
      <c r="G3119" s="3">
        <v>0.14681334993192743</v>
      </c>
      <c r="H3119" t="s">
        <v>61</v>
      </c>
      <c r="I3119" s="4" t="s">
        <v>1396</v>
      </c>
      <c r="J3119" s="4">
        <v>9420.2999999999993</v>
      </c>
      <c r="K3119" s="4">
        <v>2887.6</v>
      </c>
      <c r="L3119" s="4">
        <v>966.5</v>
      </c>
      <c r="M3119" s="4">
        <v>331.8</v>
      </c>
      <c r="N3119" s="2">
        <v>2.9555783009211871</v>
      </c>
      <c r="O3119" s="2">
        <v>1.9663254861821904</v>
      </c>
      <c r="P3119" s="2">
        <v>10.259758181798881</v>
      </c>
      <c r="Q3119" s="2">
        <v>3.5221808222668072</v>
      </c>
      <c r="R3119" s="2">
        <v>10.259758181798881</v>
      </c>
    </row>
    <row r="3120" spans="1:18" x14ac:dyDescent="0.25">
      <c r="A3120" s="7">
        <v>33238</v>
      </c>
      <c r="B3120" t="s">
        <v>303</v>
      </c>
      <c r="C3120" t="s">
        <v>304</v>
      </c>
      <c r="D3120" s="8">
        <v>6759.06</v>
      </c>
      <c r="E3120" s="3">
        <v>0.30716023720845226</v>
      </c>
      <c r="F3120" s="3">
        <f t="shared" si="41"/>
        <v>0.26064120395171192</v>
      </c>
      <c r="G3120" s="3">
        <v>0.26064120395171192</v>
      </c>
      <c r="H3120" t="s">
        <v>58</v>
      </c>
      <c r="I3120" s="4" t="s">
        <v>1384</v>
      </c>
      <c r="J3120" s="4">
        <v>12130</v>
      </c>
      <c r="K3120" s="4">
        <v>3898</v>
      </c>
      <c r="L3120" s="4">
        <v>670</v>
      </c>
      <c r="M3120" s="4">
        <v>1383</v>
      </c>
      <c r="N3120" s="2">
        <v>1.7550652859072491</v>
      </c>
      <c r="O3120" s="2">
        <v>1.4533993696533094</v>
      </c>
      <c r="P3120" s="2">
        <v>5.5234954657873043</v>
      </c>
      <c r="Q3120" s="2">
        <v>11.401483924154988</v>
      </c>
      <c r="R3120" s="2">
        <v>5.5234954657873043</v>
      </c>
    </row>
    <row r="3121" spans="1:18" x14ac:dyDescent="0.25">
      <c r="A3121" s="7">
        <v>33238</v>
      </c>
      <c r="B3121" t="s">
        <v>1206</v>
      </c>
      <c r="C3121" t="s">
        <v>1207</v>
      </c>
      <c r="D3121" s="8">
        <v>1635.68</v>
      </c>
      <c r="E3121" s="3">
        <v>7.4332208442759978E-2</v>
      </c>
      <c r="F3121" s="3">
        <f t="shared" si="41"/>
        <v>0.13603260820465671</v>
      </c>
      <c r="G3121" s="3">
        <v>0.13603260820465671</v>
      </c>
      <c r="H3121" t="s">
        <v>101</v>
      </c>
      <c r="I3121" s="4" t="s">
        <v>1384</v>
      </c>
      <c r="J3121" s="4">
        <v>7245</v>
      </c>
      <c r="K3121" s="4">
        <v>1785</v>
      </c>
      <c r="L3121" s="4">
        <v>153</v>
      </c>
      <c r="M3121" s="4">
        <v>309</v>
      </c>
      <c r="N3121" s="2">
        <v>2.4485596707818931</v>
      </c>
      <c r="O3121" s="2">
        <v>2.2386831275720165</v>
      </c>
      <c r="P3121" s="2">
        <v>2.1118012422360248</v>
      </c>
      <c r="Q3121" s="2">
        <v>4.2650103519668736</v>
      </c>
      <c r="R3121" s="2">
        <v>2.1118012422360248</v>
      </c>
    </row>
    <row r="3122" spans="1:18" x14ac:dyDescent="0.25">
      <c r="A3122" s="7">
        <v>33238</v>
      </c>
      <c r="B3122" t="s">
        <v>305</v>
      </c>
      <c r="C3122" t="s">
        <v>306</v>
      </c>
      <c r="D3122" s="8">
        <v>5391.9809999999998</v>
      </c>
      <c r="E3122" s="3">
        <v>0.24503439279773628</v>
      </c>
      <c r="F3122" s="3">
        <f t="shared" si="41"/>
        <v>0.28123352782642269</v>
      </c>
      <c r="G3122" s="3">
        <v>0.28123352782642269</v>
      </c>
      <c r="H3122" t="s">
        <v>70</v>
      </c>
      <c r="I3122" s="4" t="s">
        <v>1384</v>
      </c>
      <c r="J3122" s="4">
        <v>10685.598</v>
      </c>
      <c r="K3122" s="4">
        <v>3494.9740000000002</v>
      </c>
      <c r="L3122" s="4">
        <v>353.33499999999998</v>
      </c>
      <c r="M3122" s="4">
        <v>724.78899999999999</v>
      </c>
      <c r="N3122" s="2">
        <v>2.4479699209149244</v>
      </c>
      <c r="O3122" s="2">
        <v>2.2004849748161908</v>
      </c>
      <c r="P3122" s="2">
        <v>3.3066469466659707</v>
      </c>
      <c r="Q3122" s="2">
        <v>6.7828585728192277</v>
      </c>
      <c r="R3122" s="2">
        <v>3.3066469466659707</v>
      </c>
    </row>
    <row r="3123" spans="1:18" x14ac:dyDescent="0.25">
      <c r="A3123" s="7">
        <v>33238</v>
      </c>
      <c r="B3123" t="s">
        <v>307</v>
      </c>
      <c r="C3123" t="s">
        <v>308</v>
      </c>
      <c r="D3123" s="8">
        <v>3798.3879999999999</v>
      </c>
      <c r="E3123" s="3">
        <v>0.17261479541382063</v>
      </c>
      <c r="F3123" s="3">
        <f t="shared" si="41"/>
        <v>0.1759481093397991</v>
      </c>
      <c r="G3123" s="3">
        <v>0.1759481093397991</v>
      </c>
      <c r="H3123" t="s">
        <v>70</v>
      </c>
      <c r="I3123" s="4" t="s">
        <v>1384</v>
      </c>
      <c r="J3123" s="4">
        <v>5006.0349999999999</v>
      </c>
      <c r="K3123" s="4">
        <v>1597.6389999999999</v>
      </c>
      <c r="L3123" s="4">
        <v>70.003</v>
      </c>
      <c r="M3123" s="4">
        <v>407.56700000000001</v>
      </c>
      <c r="N3123" s="2">
        <v>2.7440657762754714</v>
      </c>
      <c r="O3123" s="2">
        <v>2.6238303310111708</v>
      </c>
      <c r="P3123" s="2">
        <v>1.3983721647970899</v>
      </c>
      <c r="Q3123" s="2">
        <v>8.1415131935753546</v>
      </c>
      <c r="R3123" s="2">
        <v>1.3983721647970899</v>
      </c>
    </row>
    <row r="3124" spans="1:18" x14ac:dyDescent="0.25">
      <c r="A3124" s="7">
        <v>33238</v>
      </c>
      <c r="B3124" t="s">
        <v>309</v>
      </c>
      <c r="C3124" t="s">
        <v>310</v>
      </c>
      <c r="D3124" s="8">
        <v>2334.0509999999999</v>
      </c>
      <c r="E3124" s="3">
        <v>0.10606913665755668</v>
      </c>
      <c r="F3124" s="3">
        <f t="shared" si="41"/>
        <v>0.11732015511283318</v>
      </c>
      <c r="G3124" s="3">
        <v>0.11732015511283318</v>
      </c>
      <c r="H3124" t="s">
        <v>70</v>
      </c>
      <c r="I3124" s="4" t="s">
        <v>1384</v>
      </c>
      <c r="J3124" s="4">
        <v>6710.375</v>
      </c>
      <c r="K3124" s="4">
        <v>2851.6559999999999</v>
      </c>
      <c r="L3124" s="4">
        <v>39.878999999999998</v>
      </c>
      <c r="M3124" s="4">
        <v>528.74900000000002</v>
      </c>
      <c r="N3124" s="2">
        <v>5.6584405663091681</v>
      </c>
      <c r="O3124" s="2">
        <v>5.5793100711358932</v>
      </c>
      <c r="P3124" s="2">
        <v>0.59428869474507751</v>
      </c>
      <c r="Q3124" s="2">
        <v>7.8795745394258887</v>
      </c>
      <c r="R3124" s="2">
        <v>0.59428869474507751</v>
      </c>
    </row>
    <row r="3125" spans="1:18" x14ac:dyDescent="0.25">
      <c r="A3125" s="7">
        <v>33238</v>
      </c>
      <c r="B3125" t="s">
        <v>311</v>
      </c>
      <c r="C3125" t="s">
        <v>312</v>
      </c>
      <c r="D3125" s="8">
        <v>1352.902</v>
      </c>
      <c r="E3125" s="3">
        <v>6.1481581645937373E-2</v>
      </c>
      <c r="F3125" s="3">
        <f t="shared" si="41"/>
        <v>7.0930427588491801E-2</v>
      </c>
      <c r="G3125" s="3">
        <v>7.0930427588491801E-2</v>
      </c>
      <c r="H3125" t="s">
        <v>76</v>
      </c>
      <c r="I3125" s="4" t="s">
        <v>1384</v>
      </c>
      <c r="J3125" s="4">
        <v>13927</v>
      </c>
      <c r="K3125" s="4">
        <v>1755.6</v>
      </c>
      <c r="L3125" s="4">
        <v>270.3</v>
      </c>
      <c r="M3125" s="4">
        <v>16.8</v>
      </c>
      <c r="N3125" s="2">
        <v>7.8515205724508048</v>
      </c>
      <c r="O3125" s="2">
        <v>6.6426654740608226</v>
      </c>
      <c r="P3125" s="2">
        <v>1.9408343505421126</v>
      </c>
      <c r="Q3125" s="2">
        <v>0.12062899404035328</v>
      </c>
      <c r="R3125" s="2">
        <v>1.9408343505421126</v>
      </c>
    </row>
    <row r="3126" spans="1:18" x14ac:dyDescent="0.25">
      <c r="A3126" s="7">
        <v>33238</v>
      </c>
      <c r="B3126" t="s">
        <v>313</v>
      </c>
      <c r="C3126" t="s">
        <v>314</v>
      </c>
      <c r="D3126" s="8">
        <v>4511.7</v>
      </c>
      <c r="E3126" s="3">
        <v>0.20503070578059285</v>
      </c>
      <c r="F3126" s="3">
        <f t="shared" si="41"/>
        <v>0.18402816361571511</v>
      </c>
      <c r="G3126" s="3">
        <v>0.18402816361571511</v>
      </c>
      <c r="H3126" t="s">
        <v>15</v>
      </c>
      <c r="I3126" s="4" t="s">
        <v>1384</v>
      </c>
      <c r="J3126" s="4">
        <v>7167.5</v>
      </c>
      <c r="K3126" s="4">
        <v>1972.8000000000002</v>
      </c>
      <c r="L3126" s="4">
        <v>13.5</v>
      </c>
      <c r="M3126" s="4">
        <v>273.60000000000002</v>
      </c>
      <c r="N3126" s="2">
        <v>1.8520465640255352</v>
      </c>
      <c r="O3126" s="2">
        <v>1.8393728877206159</v>
      </c>
      <c r="P3126" s="2">
        <v>0.18835019183815835</v>
      </c>
      <c r="Q3126" s="2">
        <v>3.8172305545866765</v>
      </c>
      <c r="R3126" s="2">
        <v>0.18835019183815835</v>
      </c>
    </row>
    <row r="3127" spans="1:18" x14ac:dyDescent="0.25">
      <c r="A3127" s="7">
        <v>33238</v>
      </c>
      <c r="B3127" t="s">
        <v>1400</v>
      </c>
      <c r="C3127" t="s">
        <v>1401</v>
      </c>
      <c r="D3127" s="8">
        <v>706.56</v>
      </c>
      <c r="E3127" s="3">
        <v>3.2109070965785774E-2</v>
      </c>
      <c r="F3127" s="3">
        <f t="shared" si="41"/>
        <v>0</v>
      </c>
      <c r="G3127" s="3">
        <v>0</v>
      </c>
      <c r="H3127" t="s">
        <v>257</v>
      </c>
      <c r="I3127" s="4" t="s">
        <v>1384</v>
      </c>
      <c r="J3127" s="4">
        <v>616.45799999999997</v>
      </c>
      <c r="K3127" s="4">
        <v>97.728999999999999</v>
      </c>
      <c r="L3127" s="4">
        <v>10.125</v>
      </c>
      <c r="M3127" s="4">
        <v>100.14100000000001</v>
      </c>
      <c r="N3127" s="2">
        <v>0.71686141613303112</v>
      </c>
      <c r="O3127" s="2">
        <v>0.64259255184150099</v>
      </c>
      <c r="P3127" s="2">
        <v>1.6424476606678802</v>
      </c>
      <c r="Q3127" s="2">
        <v>16.244577895006636</v>
      </c>
      <c r="R3127" s="2">
        <v>1.6424476606678802</v>
      </c>
    </row>
    <row r="3128" spans="1:18" x14ac:dyDescent="0.25">
      <c r="A3128" s="7">
        <v>33238</v>
      </c>
      <c r="B3128" t="s">
        <v>1402</v>
      </c>
      <c r="C3128" t="s">
        <v>1403</v>
      </c>
      <c r="D3128" s="8">
        <v>1724.0250000000001</v>
      </c>
      <c r="E3128" s="3">
        <v>7.8346978419085181E-2</v>
      </c>
      <c r="F3128" s="3">
        <f t="shared" si="41"/>
        <v>0</v>
      </c>
      <c r="G3128" s="3">
        <v>0</v>
      </c>
      <c r="H3128" t="s">
        <v>38</v>
      </c>
      <c r="I3128" s="4" t="s">
        <v>1384</v>
      </c>
      <c r="J3128" s="4">
        <v>23520.296999999999</v>
      </c>
      <c r="K3128" s="4">
        <v>4254.3279999999995</v>
      </c>
      <c r="L3128" s="4">
        <v>3454.0639999999999</v>
      </c>
      <c r="M3128" s="4"/>
      <c r="N3128" s="2">
        <v>8.9987076195451916</v>
      </c>
      <c r="O3128" s="2">
        <v>1.6927095782101687</v>
      </c>
      <c r="P3128" s="2">
        <v>14.685460817097676</v>
      </c>
      <c r="Q3128" s="2" t="s">
        <v>39</v>
      </c>
      <c r="R3128" s="2">
        <v>14.685460817097676</v>
      </c>
    </row>
    <row r="3129" spans="1:18" x14ac:dyDescent="0.25">
      <c r="A3129" s="7">
        <v>33238</v>
      </c>
      <c r="B3129" t="s">
        <v>315</v>
      </c>
      <c r="C3129" t="s">
        <v>316</v>
      </c>
      <c r="D3129" s="8">
        <v>4121.9930000000004</v>
      </c>
      <c r="E3129" s="3">
        <v>0.18732077354714707</v>
      </c>
      <c r="F3129" s="3">
        <f t="shared" si="41"/>
        <v>0.17146540240686148</v>
      </c>
      <c r="G3129" s="3">
        <v>0.17146540240686148</v>
      </c>
      <c r="H3129" t="s">
        <v>25</v>
      </c>
      <c r="I3129" s="4" t="s">
        <v>1384</v>
      </c>
      <c r="J3129" s="4">
        <v>3512</v>
      </c>
      <c r="K3129" s="4">
        <v>664</v>
      </c>
      <c r="L3129" s="4">
        <v>133</v>
      </c>
      <c r="M3129" s="4">
        <v>261.39999999999998</v>
      </c>
      <c r="N3129" s="2">
        <v>1.1017089762734362</v>
      </c>
      <c r="O3129" s="2">
        <v>0.8810353409656545</v>
      </c>
      <c r="P3129" s="2">
        <v>3.7870159453302956</v>
      </c>
      <c r="Q3129" s="2">
        <v>7.4430523917995446</v>
      </c>
      <c r="R3129" s="2">
        <v>3.7870159453302956</v>
      </c>
    </row>
    <row r="3130" spans="1:18" x14ac:dyDescent="0.25">
      <c r="A3130" s="7">
        <v>33238</v>
      </c>
      <c r="B3130" t="s">
        <v>1210</v>
      </c>
      <c r="C3130" t="s">
        <v>1211</v>
      </c>
      <c r="D3130" s="8">
        <v>803.96299999999997</v>
      </c>
      <c r="E3130" s="3">
        <v>3.6535474723825331E-2</v>
      </c>
      <c r="F3130" s="3">
        <f t="shared" si="41"/>
        <v>5.4094332451697327E-2</v>
      </c>
      <c r="G3130" s="3">
        <v>5.4094332451697327E-2</v>
      </c>
      <c r="H3130" t="s">
        <v>70</v>
      </c>
      <c r="I3130" s="4" t="s">
        <v>1384</v>
      </c>
      <c r="J3130" s="4">
        <v>2692.723</v>
      </c>
      <c r="K3130" s="4">
        <v>1691.4059999999999</v>
      </c>
      <c r="L3130" s="4">
        <v>126.901</v>
      </c>
      <c r="M3130" s="4">
        <v>194.43199999999999</v>
      </c>
      <c r="N3130" s="2">
        <v>8.1054558524020592</v>
      </c>
      <c r="O3130" s="2">
        <v>7.4973283814544134</v>
      </c>
      <c r="P3130" s="2">
        <v>4.7127387406725463</v>
      </c>
      <c r="Q3130" s="2">
        <v>7.2206461637531971</v>
      </c>
      <c r="R3130" s="2">
        <v>4.7127387406725463</v>
      </c>
    </row>
    <row r="3131" spans="1:18" x14ac:dyDescent="0.25">
      <c r="A3131" s="7">
        <v>33238</v>
      </c>
      <c r="B3131" t="s">
        <v>319</v>
      </c>
      <c r="C3131" t="s">
        <v>320</v>
      </c>
      <c r="D3131" s="8">
        <v>624.9</v>
      </c>
      <c r="E3131" s="3">
        <v>2.8398095627433666E-2</v>
      </c>
      <c r="F3131" s="3">
        <f t="shared" ref="F3131:F3194" si="42">IF(ISNUMBER(VLOOKUP($C3131,$C$2502:$E$3001,3,FALSE)),VLOOKUP($C3131,$C$2502:$E$3001,3,FALSE),0)</f>
        <v>3.1299550156321639E-2</v>
      </c>
      <c r="G3131" s="3">
        <v>3.1299550156321639E-2</v>
      </c>
      <c r="H3131" t="s">
        <v>15</v>
      </c>
      <c r="I3131" s="4" t="s">
        <v>1384</v>
      </c>
      <c r="J3131" s="4">
        <v>664.81100000000004</v>
      </c>
      <c r="K3131" s="4">
        <v>142.30799999999999</v>
      </c>
      <c r="L3131" s="4">
        <v>8.3629999999999995</v>
      </c>
      <c r="M3131" s="4">
        <v>25.408000000000001</v>
      </c>
      <c r="N3131" s="2">
        <v>1.0430920112292841</v>
      </c>
      <c r="O3131" s="2">
        <v>0.98179272735268885</v>
      </c>
      <c r="P3131" s="2">
        <v>1.2579515080225807</v>
      </c>
      <c r="Q3131" s="2">
        <v>3.8218380863132526</v>
      </c>
      <c r="R3131" s="2">
        <v>1.2579515080225807</v>
      </c>
    </row>
    <row r="3132" spans="1:18" x14ac:dyDescent="0.25">
      <c r="A3132" s="7">
        <v>33238</v>
      </c>
      <c r="B3132" t="s">
        <v>1072</v>
      </c>
      <c r="C3132" t="s">
        <v>1073</v>
      </c>
      <c r="D3132" s="8">
        <v>784.89</v>
      </c>
      <c r="E3132" s="3">
        <v>3.5668717037952331E-2</v>
      </c>
      <c r="F3132" s="3">
        <f t="shared" si="42"/>
        <v>4.6467856201766924E-2</v>
      </c>
      <c r="G3132" s="3">
        <v>4.6467856201766924E-2</v>
      </c>
      <c r="H3132" t="s">
        <v>25</v>
      </c>
      <c r="I3132" s="4" t="s">
        <v>1384</v>
      </c>
      <c r="J3132" s="4">
        <v>944.375</v>
      </c>
      <c r="K3132" s="4">
        <v>142.00800000000001</v>
      </c>
      <c r="L3132" s="4">
        <v>66.665000000000006</v>
      </c>
      <c r="M3132" s="4">
        <v>140.078</v>
      </c>
      <c r="N3132" s="2">
        <v>0.52196541990119971</v>
      </c>
      <c r="O3132" s="2">
        <v>0.27693116325570455</v>
      </c>
      <c r="P3132" s="2">
        <v>7.0591661151555272</v>
      </c>
      <c r="Q3132" s="2">
        <v>14.832878888153541</v>
      </c>
      <c r="R3132" s="2">
        <v>7.0591661151555272</v>
      </c>
    </row>
    <row r="3133" spans="1:18" x14ac:dyDescent="0.25">
      <c r="A3133" s="7">
        <v>33238</v>
      </c>
      <c r="B3133" t="s">
        <v>321</v>
      </c>
      <c r="C3133" t="s">
        <v>322</v>
      </c>
      <c r="D3133" s="8">
        <v>30.983000000000001</v>
      </c>
      <c r="E3133" s="3">
        <v>1.4079983946627898E-3</v>
      </c>
      <c r="F3133" s="3">
        <f t="shared" si="42"/>
        <v>3.8682583203352976E-3</v>
      </c>
      <c r="G3133" s="3">
        <v>3.8682583203352976E-3</v>
      </c>
      <c r="H3133" t="s">
        <v>15</v>
      </c>
      <c r="I3133" s="4" t="s">
        <v>1385</v>
      </c>
      <c r="J3133" s="4">
        <v>331.36900000000003</v>
      </c>
      <c r="K3133" s="4">
        <v>48.230000000000004</v>
      </c>
      <c r="L3133" s="4">
        <v>16.542000000000002</v>
      </c>
      <c r="M3133" s="4">
        <v>6.6980000000000004</v>
      </c>
      <c r="N3133" s="2">
        <v>5.4215377697841722</v>
      </c>
      <c r="O3133" s="2">
        <v>3.5620503597122304</v>
      </c>
      <c r="P3133" s="2">
        <v>4.9920179618491778</v>
      </c>
      <c r="Q3133" s="2">
        <v>2.0213115891951272</v>
      </c>
      <c r="R3133" s="2">
        <v>4.9920179618491778</v>
      </c>
    </row>
    <row r="3134" spans="1:18" x14ac:dyDescent="0.25">
      <c r="A3134" s="7">
        <v>33238</v>
      </c>
      <c r="B3134" t="s">
        <v>323</v>
      </c>
      <c r="C3134" t="s">
        <v>324</v>
      </c>
      <c r="D3134" s="8">
        <v>1637.2370000000001</v>
      </c>
      <c r="E3134" s="3">
        <v>7.4402965099652135E-2</v>
      </c>
      <c r="F3134" s="3">
        <f t="shared" si="42"/>
        <v>6.46061100700627E-2</v>
      </c>
      <c r="G3134" s="3">
        <v>6.46061100700627E-2</v>
      </c>
      <c r="H3134" t="s">
        <v>48</v>
      </c>
      <c r="I3134" s="4" t="s">
        <v>1384</v>
      </c>
      <c r="J3134" s="4">
        <v>2596.4580000000001</v>
      </c>
      <c r="K3134" s="4">
        <v>612.66499999999996</v>
      </c>
      <c r="L3134" s="4">
        <v>21.783000000000001</v>
      </c>
      <c r="M3134" s="4">
        <v>128.02000000000001</v>
      </c>
      <c r="N3134" s="2">
        <v>1.8825974999692721</v>
      </c>
      <c r="O3134" s="2">
        <v>1.8156626802197666</v>
      </c>
      <c r="P3134" s="2">
        <v>0.83895060116512576</v>
      </c>
      <c r="Q3134" s="2">
        <v>4.9305630978818069</v>
      </c>
      <c r="R3134" s="2">
        <v>0.83895060116512576</v>
      </c>
    </row>
    <row r="3135" spans="1:18" x14ac:dyDescent="0.25">
      <c r="A3135" s="7">
        <v>33238</v>
      </c>
      <c r="B3135" t="s">
        <v>327</v>
      </c>
      <c r="C3135" t="s">
        <v>328</v>
      </c>
      <c r="D3135" s="8">
        <v>3128.645</v>
      </c>
      <c r="E3135" s="3">
        <v>0.14217884444597889</v>
      </c>
      <c r="F3135" s="3">
        <f t="shared" si="42"/>
        <v>0.14833630893977162</v>
      </c>
      <c r="G3135" s="3">
        <v>0.14833630893977162</v>
      </c>
      <c r="H3135" t="s">
        <v>101</v>
      </c>
      <c r="I3135" s="4" t="s">
        <v>1384</v>
      </c>
      <c r="J3135" s="4">
        <v>12804</v>
      </c>
      <c r="K3135" s="4">
        <v>3382</v>
      </c>
      <c r="L3135" s="4">
        <v>609</v>
      </c>
      <c r="M3135" s="4">
        <v>1186</v>
      </c>
      <c r="N3135" s="2">
        <v>2.52199850857569</v>
      </c>
      <c r="O3135" s="2">
        <v>2.0678598061148397</v>
      </c>
      <c r="P3135" s="2">
        <v>4.7563261480787249</v>
      </c>
      <c r="Q3135" s="2">
        <v>9.2627303967510155</v>
      </c>
      <c r="R3135" s="2">
        <v>4.7563261480787249</v>
      </c>
    </row>
    <row r="3136" spans="1:18" x14ac:dyDescent="0.25">
      <c r="A3136" s="7">
        <v>33238</v>
      </c>
      <c r="B3136" t="s">
        <v>331</v>
      </c>
      <c r="C3136" t="s">
        <v>332</v>
      </c>
      <c r="D3136" s="8">
        <v>552.64099999999996</v>
      </c>
      <c r="E3136" s="3">
        <v>2.5114341439655255E-2</v>
      </c>
      <c r="F3136" s="3">
        <f t="shared" si="42"/>
        <v>2.1970918354549337E-2</v>
      </c>
      <c r="G3136" s="3">
        <v>2.1970918354549337E-2</v>
      </c>
      <c r="H3136" t="s">
        <v>15</v>
      </c>
      <c r="I3136" s="4" t="s">
        <v>1384</v>
      </c>
      <c r="J3136" s="4">
        <v>2086.3000000000002</v>
      </c>
      <c r="K3136" s="4">
        <v>457.4</v>
      </c>
      <c r="L3136" s="4">
        <v>80</v>
      </c>
      <c r="M3136" s="4">
        <v>147</v>
      </c>
      <c r="N3136" s="2">
        <v>3.9295532646048108</v>
      </c>
      <c r="O3136" s="2">
        <v>3.242268041237113</v>
      </c>
      <c r="P3136" s="2">
        <v>3.8345396155874032</v>
      </c>
      <c r="Q3136" s="2">
        <v>7.0459665436418533</v>
      </c>
      <c r="R3136" s="2">
        <v>3.8345396155874032</v>
      </c>
    </row>
    <row r="3137" spans="1:18" x14ac:dyDescent="0.25">
      <c r="A3137" s="7">
        <v>33238</v>
      </c>
      <c r="B3137" t="s">
        <v>333</v>
      </c>
      <c r="C3137" t="s">
        <v>334</v>
      </c>
      <c r="D3137" s="8">
        <v>4323.3119999999999</v>
      </c>
      <c r="E3137" s="3">
        <v>0.19646955929465754</v>
      </c>
      <c r="F3137" s="3">
        <f t="shared" si="42"/>
        <v>0.19392714322733925</v>
      </c>
      <c r="G3137" s="3">
        <v>0.19392714322733925</v>
      </c>
      <c r="H3137" t="s">
        <v>19</v>
      </c>
      <c r="I3137" s="4" t="s">
        <v>1384</v>
      </c>
      <c r="J3137" s="4">
        <v>3662.1570000000002</v>
      </c>
      <c r="K3137" s="4">
        <v>400.226</v>
      </c>
      <c r="L3137" s="4">
        <v>111.093</v>
      </c>
      <c r="M3137" s="4">
        <v>231.13200000000001</v>
      </c>
      <c r="N3137" s="2">
        <v>0.51401703518000985</v>
      </c>
      <c r="O3137" s="2">
        <v>0.37133841237876042</v>
      </c>
      <c r="P3137" s="2">
        <v>3.0335400694181049</v>
      </c>
      <c r="Q3137" s="2">
        <v>6.3113624019942343</v>
      </c>
      <c r="R3137" s="2">
        <v>3.0335400694181049</v>
      </c>
    </row>
    <row r="3138" spans="1:18" x14ac:dyDescent="0.25">
      <c r="A3138" s="7">
        <v>33238</v>
      </c>
      <c r="B3138" t="s">
        <v>1330</v>
      </c>
      <c r="C3138" t="s">
        <v>1331</v>
      </c>
      <c r="D3138" s="8">
        <v>720.279</v>
      </c>
      <c r="E3138" s="3">
        <v>3.2732520275935817E-2</v>
      </c>
      <c r="F3138" s="3">
        <f t="shared" si="42"/>
        <v>4.2905510167689349E-2</v>
      </c>
      <c r="G3138" s="3">
        <v>4.2905510167689349E-2</v>
      </c>
      <c r="H3138" t="s">
        <v>48</v>
      </c>
      <c r="I3138" s="4" t="s">
        <v>1384</v>
      </c>
      <c r="J3138" s="4">
        <v>1918.88</v>
      </c>
      <c r="K3138" s="4">
        <v>254.45800000000003</v>
      </c>
      <c r="L3138" s="4">
        <v>38.6</v>
      </c>
      <c r="M3138" s="4">
        <v>208.095</v>
      </c>
      <c r="N3138" s="2">
        <v>0.73298516792307722</v>
      </c>
      <c r="O3138" s="2">
        <v>0.62179500105140961</v>
      </c>
      <c r="P3138" s="2">
        <v>2.0115900942216292</v>
      </c>
      <c r="Q3138" s="2">
        <v>10.844607270908028</v>
      </c>
      <c r="R3138" s="2">
        <v>2.0115900942216292</v>
      </c>
    </row>
    <row r="3139" spans="1:18" x14ac:dyDescent="0.25">
      <c r="A3139" s="7">
        <v>33238</v>
      </c>
      <c r="B3139" t="s">
        <v>335</v>
      </c>
      <c r="C3139" t="s">
        <v>336</v>
      </c>
      <c r="D3139" s="8">
        <v>1225.2629999999999</v>
      </c>
      <c r="E3139" s="3">
        <v>5.5681126328622585E-2</v>
      </c>
      <c r="F3139" s="3">
        <f t="shared" si="42"/>
        <v>5.9943910330536934E-2</v>
      </c>
      <c r="G3139" s="3">
        <v>5.9943910330536934E-2</v>
      </c>
      <c r="H3139" t="s">
        <v>257</v>
      </c>
      <c r="I3139" s="4" t="s">
        <v>1384</v>
      </c>
      <c r="J3139" s="4">
        <v>4513.1930000000002</v>
      </c>
      <c r="K3139" s="4">
        <v>2253.364</v>
      </c>
      <c r="L3139" s="4">
        <v>42.399000000000001</v>
      </c>
      <c r="M3139" s="4">
        <v>229.18899999999999</v>
      </c>
      <c r="N3139" s="2">
        <v>3.7522171638286745</v>
      </c>
      <c r="O3139" s="2">
        <v>3.6816159402672919</v>
      </c>
      <c r="P3139" s="2">
        <v>0.93944575381553586</v>
      </c>
      <c r="Q3139" s="2">
        <v>5.0782007328292851</v>
      </c>
      <c r="R3139" s="2">
        <v>0.93944575381553586</v>
      </c>
    </row>
    <row r="3140" spans="1:18" x14ac:dyDescent="0.25">
      <c r="A3140" s="7">
        <v>33238</v>
      </c>
      <c r="B3140" t="s">
        <v>337</v>
      </c>
      <c r="C3140" t="s">
        <v>338</v>
      </c>
      <c r="D3140" s="8">
        <v>138.18600000000001</v>
      </c>
      <c r="E3140" s="3">
        <v>6.2797555486838689E-3</v>
      </c>
      <c r="F3140" s="3">
        <f t="shared" si="42"/>
        <v>1.5705641738075069E-2</v>
      </c>
      <c r="G3140" s="3">
        <v>1.5705641738075069E-2</v>
      </c>
      <c r="H3140" t="s">
        <v>25</v>
      </c>
      <c r="I3140" s="4" t="s">
        <v>1385</v>
      </c>
      <c r="J3140" s="4">
        <v>909.43700000000001</v>
      </c>
      <c r="K3140" s="4">
        <v>129.86500000000001</v>
      </c>
      <c r="L3140" s="4">
        <v>74.792000000000002</v>
      </c>
      <c r="M3140" s="4">
        <v>85.066000000000003</v>
      </c>
      <c r="N3140" s="2">
        <v>3.6743153010411951</v>
      </c>
      <c r="O3140" s="2">
        <v>1.5581994114984157</v>
      </c>
      <c r="P3140" s="2">
        <v>8.2239891273392214</v>
      </c>
      <c r="Q3140" s="2">
        <v>9.3536990467728938</v>
      </c>
      <c r="R3140" s="2">
        <v>8.2239891273392214</v>
      </c>
    </row>
    <row r="3141" spans="1:18" x14ac:dyDescent="0.25">
      <c r="A3141" s="7">
        <v>33238</v>
      </c>
      <c r="B3141" t="s">
        <v>339</v>
      </c>
      <c r="C3141" t="s">
        <v>340</v>
      </c>
      <c r="D3141" s="8">
        <v>3567.5149999999999</v>
      </c>
      <c r="E3141" s="3">
        <v>0.16212295106785729</v>
      </c>
      <c r="F3141" s="3">
        <f t="shared" si="42"/>
        <v>0.19684516045040579</v>
      </c>
      <c r="G3141" s="3">
        <v>0.19684516045040579</v>
      </c>
      <c r="H3141" t="s">
        <v>15</v>
      </c>
      <c r="I3141" s="4" t="s">
        <v>1404</v>
      </c>
      <c r="J3141" s="4">
        <v>10664.3</v>
      </c>
      <c r="K3141" s="4">
        <v>4699.3999999999996</v>
      </c>
      <c r="L3141" s="4">
        <v>185.4</v>
      </c>
      <c r="M3141" s="4">
        <v>375.5</v>
      </c>
      <c r="N3141" s="2">
        <v>4.2348382445706045</v>
      </c>
      <c r="O3141" s="2">
        <v>4.0677660628998824</v>
      </c>
      <c r="P3141" s="2">
        <v>1.7385107320686779</v>
      </c>
      <c r="Q3141" s="2">
        <v>3.5210937426741564</v>
      </c>
      <c r="R3141" s="2">
        <v>1.7385107320686779</v>
      </c>
    </row>
    <row r="3142" spans="1:18" x14ac:dyDescent="0.25">
      <c r="A3142" s="7">
        <v>33238</v>
      </c>
      <c r="B3142" t="s">
        <v>341</v>
      </c>
      <c r="C3142" t="s">
        <v>342</v>
      </c>
      <c r="D3142" s="8">
        <v>2362.4059999999999</v>
      </c>
      <c r="E3142" s="3">
        <v>0.10735770763133791</v>
      </c>
      <c r="F3142" s="3">
        <f t="shared" si="42"/>
        <v>0.14739169683172154</v>
      </c>
      <c r="G3142" s="3">
        <v>0.14739169683172154</v>
      </c>
      <c r="H3142" t="s">
        <v>101</v>
      </c>
      <c r="I3142" s="4" t="s">
        <v>1391</v>
      </c>
      <c r="J3142" s="4">
        <v>7227.0020000000004</v>
      </c>
      <c r="K3142" s="4">
        <v>1420.6380000000001</v>
      </c>
      <c r="L3142" s="4">
        <v>68.456999999999994</v>
      </c>
      <c r="M3142" s="4">
        <v>1689.5340000000001</v>
      </c>
      <c r="N3142" s="2">
        <v>1.6116545166186793</v>
      </c>
      <c r="O3142" s="2">
        <v>1.5339929073669452</v>
      </c>
      <c r="P3142" s="2">
        <v>0.94723925633340056</v>
      </c>
      <c r="Q3142" s="2">
        <v>23.378075722132081</v>
      </c>
      <c r="R3142" s="2">
        <v>0.94723925633340056</v>
      </c>
    </row>
    <row r="3143" spans="1:18" x14ac:dyDescent="0.25">
      <c r="A3143" s="7">
        <v>33238</v>
      </c>
      <c r="B3143" t="s">
        <v>1139</v>
      </c>
      <c r="C3143" t="s">
        <v>1140</v>
      </c>
      <c r="D3143" s="8">
        <v>2942.625</v>
      </c>
      <c r="E3143" s="3">
        <v>0.13372530988266443</v>
      </c>
      <c r="F3143" s="3">
        <f t="shared" si="42"/>
        <v>0.1239716311775783</v>
      </c>
      <c r="G3143" s="3">
        <v>0.1239716311775783</v>
      </c>
      <c r="H3143" t="s">
        <v>205</v>
      </c>
      <c r="I3143" s="4" t="s">
        <v>1384</v>
      </c>
      <c r="J3143" s="4">
        <v>923.90200000000004</v>
      </c>
      <c r="K3143" s="4">
        <v>13.241999999999999</v>
      </c>
      <c r="L3143" s="4">
        <v>114.482</v>
      </c>
      <c r="M3143" s="4">
        <v>63.954999999999998</v>
      </c>
      <c r="N3143" s="2">
        <v>3.7982417141136142E-2</v>
      </c>
      <c r="O3143" s="2">
        <v>-0.29038966254105297</v>
      </c>
      <c r="P3143" s="2">
        <v>12.391141051756572</v>
      </c>
      <c r="Q3143" s="2">
        <v>6.9222709767919097</v>
      </c>
      <c r="R3143" s="2">
        <v>12.391141051756572</v>
      </c>
    </row>
    <row r="3144" spans="1:18" x14ac:dyDescent="0.25">
      <c r="A3144" s="7">
        <v>33238</v>
      </c>
      <c r="B3144" t="s">
        <v>345</v>
      </c>
      <c r="C3144" t="s">
        <v>346</v>
      </c>
      <c r="D3144" s="8">
        <v>6676.5860000000002</v>
      </c>
      <c r="E3144" s="3">
        <v>0.30341227027169926</v>
      </c>
      <c r="F3144" s="3">
        <f t="shared" si="42"/>
        <v>0.42291916484276615</v>
      </c>
      <c r="G3144" s="3">
        <v>0.42291916484276615</v>
      </c>
      <c r="H3144" t="s">
        <v>25</v>
      </c>
      <c r="I3144" s="4" t="s">
        <v>1391</v>
      </c>
      <c r="J3144" s="4">
        <v>11654.821</v>
      </c>
      <c r="K3144" s="4">
        <v>162.53900000000002</v>
      </c>
      <c r="L3144" s="4">
        <v>2008.9829999999999</v>
      </c>
      <c r="M3144" s="4">
        <v>1027.625</v>
      </c>
      <c r="N3144" s="2">
        <v>0.1229894163679687</v>
      </c>
      <c r="O3144" s="2">
        <v>-1.3971604963494151</v>
      </c>
      <c r="P3144" s="2">
        <v>17.237356112118754</v>
      </c>
      <c r="Q3144" s="2">
        <v>8.8171667329768511</v>
      </c>
      <c r="R3144" s="2">
        <v>17.237356112118754</v>
      </c>
    </row>
    <row r="3145" spans="1:18" x14ac:dyDescent="0.25">
      <c r="A3145" s="7">
        <v>33238</v>
      </c>
      <c r="B3145" t="s">
        <v>1141</v>
      </c>
      <c r="C3145" t="s">
        <v>1142</v>
      </c>
      <c r="D3145" s="8">
        <v>3221.864</v>
      </c>
      <c r="E3145" s="3">
        <v>0.1464151095704688</v>
      </c>
      <c r="F3145" s="3">
        <f t="shared" si="42"/>
        <v>0.10520022183025438</v>
      </c>
      <c r="G3145" s="3">
        <v>0.10520022183025438</v>
      </c>
      <c r="H3145" t="s">
        <v>55</v>
      </c>
      <c r="I3145" s="4" t="s">
        <v>1386</v>
      </c>
      <c r="J3145" s="4">
        <v>3007.9789999999998</v>
      </c>
      <c r="K3145" s="4">
        <v>1121.2750000000001</v>
      </c>
      <c r="L3145" s="4">
        <v>38.215000000000003</v>
      </c>
      <c r="M3145" s="4">
        <v>241.26900000000001</v>
      </c>
      <c r="N3145" s="2">
        <v>2.3530886945134646</v>
      </c>
      <c r="O3145" s="2">
        <v>2.2728913437646905</v>
      </c>
      <c r="P3145" s="2">
        <v>1.2704543482517665</v>
      </c>
      <c r="Q3145" s="2">
        <v>8.0209669016971201</v>
      </c>
      <c r="R3145" s="2">
        <v>1.2704543482517665</v>
      </c>
    </row>
    <row r="3146" spans="1:18" x14ac:dyDescent="0.25">
      <c r="A3146" s="7">
        <v>33238</v>
      </c>
      <c r="B3146" t="s">
        <v>347</v>
      </c>
      <c r="C3146" t="s">
        <v>348</v>
      </c>
      <c r="D3146" s="8">
        <v>13195</v>
      </c>
      <c r="E3146" s="3">
        <v>0.5996365367322567</v>
      </c>
      <c r="F3146" s="3">
        <f t="shared" si="42"/>
        <v>0.64182327596031341</v>
      </c>
      <c r="G3146" s="3">
        <v>0.64182327596031341</v>
      </c>
      <c r="H3146" t="s">
        <v>222</v>
      </c>
      <c r="I3146" s="4" t="s">
        <v>1385</v>
      </c>
      <c r="J3146" s="4">
        <v>8022.3</v>
      </c>
      <c r="K3146" s="4">
        <v>1584.6</v>
      </c>
      <c r="L3146" s="4">
        <v>819.8</v>
      </c>
      <c r="M3146" s="4">
        <v>1249.3</v>
      </c>
      <c r="N3146" s="2">
        <v>0.86813126609324487</v>
      </c>
      <c r="O3146" s="2">
        <v>0.418999616501397</v>
      </c>
      <c r="P3146" s="2">
        <v>10.219014497089363</v>
      </c>
      <c r="Q3146" s="2">
        <v>15.572840706530544</v>
      </c>
      <c r="R3146" s="2">
        <v>10.219014497089363</v>
      </c>
    </row>
    <row r="3147" spans="1:18" x14ac:dyDescent="0.25">
      <c r="A3147" s="7">
        <v>33238</v>
      </c>
      <c r="B3147" t="s">
        <v>351</v>
      </c>
      <c r="C3147" t="s">
        <v>352</v>
      </c>
      <c r="D3147" s="8">
        <v>4837.17</v>
      </c>
      <c r="E3147" s="3">
        <v>0.219821437391828</v>
      </c>
      <c r="F3147" s="3">
        <f t="shared" si="42"/>
        <v>0.2022595709070952</v>
      </c>
      <c r="G3147" s="3">
        <v>0.2022595709070952</v>
      </c>
      <c r="H3147" t="s">
        <v>70</v>
      </c>
      <c r="I3147" s="4" t="s">
        <v>1384</v>
      </c>
      <c r="J3147" s="4">
        <v>10990.897999999999</v>
      </c>
      <c r="K3147" s="4">
        <v>4732.1980000000003</v>
      </c>
      <c r="L3147" s="4">
        <v>56.3</v>
      </c>
      <c r="M3147" s="4">
        <v>803.4</v>
      </c>
      <c r="N3147" s="2">
        <v>3.2115357991177471</v>
      </c>
      <c r="O3147" s="2">
        <v>3.1733274516457417</v>
      </c>
      <c r="P3147" s="2">
        <v>0.51224203882157759</v>
      </c>
      <c r="Q3147" s="2">
        <v>7.3096847955462785</v>
      </c>
      <c r="R3147" s="2">
        <v>0.51224203882157759</v>
      </c>
    </row>
    <row r="3148" spans="1:18" x14ac:dyDescent="0.25">
      <c r="A3148" s="7">
        <v>33238</v>
      </c>
      <c r="B3148" t="s">
        <v>353</v>
      </c>
      <c r="C3148" t="s">
        <v>354</v>
      </c>
      <c r="D3148" s="8">
        <v>3079.2339999999999</v>
      </c>
      <c r="E3148" s="3">
        <v>0.13993339988997452</v>
      </c>
      <c r="F3148" s="3">
        <f t="shared" si="42"/>
        <v>0.16897671200059045</v>
      </c>
      <c r="G3148" s="3">
        <v>0.16897671200059045</v>
      </c>
      <c r="H3148" t="s">
        <v>205</v>
      </c>
      <c r="I3148" s="4" t="s">
        <v>1384</v>
      </c>
      <c r="J3148" s="4">
        <v>3343.09</v>
      </c>
      <c r="K3148" s="4">
        <v>714.61400000000003</v>
      </c>
      <c r="L3148" s="4">
        <v>123.35599999999999</v>
      </c>
      <c r="M3148" s="4">
        <v>258.62299999999999</v>
      </c>
      <c r="N3148" s="2">
        <v>1.3191842852897038</v>
      </c>
      <c r="O3148" s="2">
        <v>1.0914679283526767</v>
      </c>
      <c r="P3148" s="2">
        <v>3.6898797220535489</v>
      </c>
      <c r="Q3148" s="2">
        <v>7.7360465916263097</v>
      </c>
      <c r="R3148" s="2">
        <v>3.6898797220535489</v>
      </c>
    </row>
    <row r="3149" spans="1:18" x14ac:dyDescent="0.25">
      <c r="A3149" s="7">
        <v>33238</v>
      </c>
      <c r="B3149" t="s">
        <v>1074</v>
      </c>
      <c r="C3149" t="s">
        <v>1075</v>
      </c>
      <c r="D3149" s="8">
        <v>2383.8470000000002</v>
      </c>
      <c r="E3149" s="3">
        <v>0.10833207723983176</v>
      </c>
      <c r="F3149" s="3">
        <f t="shared" si="42"/>
        <v>9.4835686719344822E-2</v>
      </c>
      <c r="G3149" s="3">
        <v>9.4835686719344822E-2</v>
      </c>
      <c r="H3149" t="s">
        <v>15</v>
      </c>
      <c r="I3149" s="4" t="s">
        <v>1384</v>
      </c>
      <c r="J3149" s="4">
        <v>1468.366</v>
      </c>
      <c r="K3149" s="4">
        <v>306.28399999999999</v>
      </c>
      <c r="L3149" s="4">
        <v>152.392</v>
      </c>
      <c r="M3149" s="4">
        <v>52.741999999999997</v>
      </c>
      <c r="N3149" s="2">
        <v>0.92586356477604892</v>
      </c>
      <c r="O3149" s="2">
        <v>0.46519895166092817</v>
      </c>
      <c r="P3149" s="2">
        <v>10.378338915501994</v>
      </c>
      <c r="Q3149" s="2">
        <v>3.5918837673985911</v>
      </c>
      <c r="R3149" s="2">
        <v>10.378338915501994</v>
      </c>
    </row>
    <row r="3150" spans="1:18" x14ac:dyDescent="0.25">
      <c r="A3150" s="7">
        <v>33238</v>
      </c>
      <c r="B3150" t="s">
        <v>355</v>
      </c>
      <c r="C3150" t="s">
        <v>356</v>
      </c>
      <c r="D3150" s="8">
        <v>12824.525</v>
      </c>
      <c r="E3150" s="3">
        <v>0.58280058781631261</v>
      </c>
      <c r="F3150" s="3">
        <f t="shared" si="42"/>
        <v>0.81350994419901712</v>
      </c>
      <c r="G3150" s="3">
        <v>0.81350994419901712</v>
      </c>
      <c r="H3150" t="s">
        <v>48</v>
      </c>
      <c r="I3150" s="4" t="s">
        <v>1384</v>
      </c>
      <c r="J3150" s="4">
        <v>23953</v>
      </c>
      <c r="K3150" s="4">
        <v>6642</v>
      </c>
      <c r="L3150" s="4">
        <v>299</v>
      </c>
      <c r="M3150" s="4">
        <v>2123</v>
      </c>
      <c r="N3150" s="2">
        <v>1.6279411764705882</v>
      </c>
      <c r="O3150" s="2">
        <v>1.5546568627450981</v>
      </c>
      <c r="P3150" s="2">
        <v>1.248277877510124</v>
      </c>
      <c r="Q3150" s="2">
        <v>8.8631904145618492</v>
      </c>
      <c r="R3150" s="2">
        <v>1.248277877510124</v>
      </c>
    </row>
    <row r="3151" spans="1:18" x14ac:dyDescent="0.25">
      <c r="A3151" s="7">
        <v>33238</v>
      </c>
      <c r="B3151" t="s">
        <v>357</v>
      </c>
      <c r="C3151" t="s">
        <v>358</v>
      </c>
      <c r="D3151" s="8">
        <v>2421.0720000000001</v>
      </c>
      <c r="E3151" s="3">
        <v>0.11002373848120033</v>
      </c>
      <c r="F3151" s="3">
        <f t="shared" si="42"/>
        <v>0.14188569891135455</v>
      </c>
      <c r="G3151" s="3">
        <v>0.14188569891135455</v>
      </c>
      <c r="H3151" t="s">
        <v>222</v>
      </c>
      <c r="I3151" s="4" t="s">
        <v>1384</v>
      </c>
      <c r="J3151" s="4">
        <v>2591.377</v>
      </c>
      <c r="K3151" s="4">
        <v>613.12299999999993</v>
      </c>
      <c r="L3151" s="4">
        <v>18.305</v>
      </c>
      <c r="M3151" s="4">
        <v>123.384</v>
      </c>
      <c r="N3151" s="2">
        <v>1.4758187586352978</v>
      </c>
      <c r="O3151" s="2">
        <v>1.4317576772913927</v>
      </c>
      <c r="P3151" s="2">
        <v>0.70638120196328047</v>
      </c>
      <c r="Q3151" s="2">
        <v>4.7613295942659057</v>
      </c>
      <c r="R3151" s="2">
        <v>0.70638120196328047</v>
      </c>
    </row>
    <row r="3152" spans="1:18" x14ac:dyDescent="0.25">
      <c r="A3152" s="7">
        <v>33238</v>
      </c>
      <c r="B3152" t="s">
        <v>359</v>
      </c>
      <c r="C3152" t="s">
        <v>360</v>
      </c>
      <c r="D3152" s="8">
        <v>2830.107</v>
      </c>
      <c r="E3152" s="3">
        <v>0.12861201667765948</v>
      </c>
      <c r="F3152" s="3">
        <f t="shared" si="42"/>
        <v>0.12859095748794261</v>
      </c>
      <c r="G3152" s="3">
        <v>0.12859095748794261</v>
      </c>
      <c r="H3152" t="s">
        <v>58</v>
      </c>
      <c r="I3152" s="4" t="s">
        <v>1404</v>
      </c>
      <c r="J3152" s="4">
        <v>3309.3</v>
      </c>
      <c r="K3152" s="4">
        <v>261.89999999999998</v>
      </c>
      <c r="L3152" s="4">
        <v>360.9</v>
      </c>
      <c r="M3152" s="4">
        <v>124.1</v>
      </c>
      <c r="N3152" s="2">
        <v>0.89538461538461533</v>
      </c>
      <c r="O3152" s="2">
        <v>-0.33846153846153848</v>
      </c>
      <c r="P3152" s="2">
        <v>10.905629589339135</v>
      </c>
      <c r="Q3152" s="2">
        <v>3.7500377723385609</v>
      </c>
      <c r="R3152" s="2">
        <v>10.905629589339135</v>
      </c>
    </row>
    <row r="3153" spans="1:18" x14ac:dyDescent="0.25">
      <c r="A3153" s="7">
        <v>33238</v>
      </c>
      <c r="B3153" t="s">
        <v>361</v>
      </c>
      <c r="C3153" t="s">
        <v>362</v>
      </c>
      <c r="D3153" s="8">
        <v>279.77800000000002</v>
      </c>
      <c r="E3153" s="3">
        <v>1.2714294124583353E-2</v>
      </c>
      <c r="F3153" s="3">
        <f t="shared" si="42"/>
        <v>2.4651206010389885E-2</v>
      </c>
      <c r="G3153" s="3">
        <v>2.4651206010389885E-2</v>
      </c>
      <c r="H3153" t="s">
        <v>25</v>
      </c>
      <c r="I3153" s="4" t="s">
        <v>1384</v>
      </c>
      <c r="J3153" s="4">
        <v>759.42399999999998</v>
      </c>
      <c r="K3153" s="4">
        <v>315.714</v>
      </c>
      <c r="L3153" s="4">
        <v>34.973999999999997</v>
      </c>
      <c r="M3153" s="4">
        <v>68.061000000000007</v>
      </c>
      <c r="N3153" s="2">
        <v>3.7643257422201022</v>
      </c>
      <c r="O3153" s="2">
        <v>3.3473232383450577</v>
      </c>
      <c r="P3153" s="2">
        <v>4.6053324624978931</v>
      </c>
      <c r="Q3153" s="2">
        <v>8.9621871312995118</v>
      </c>
      <c r="R3153" s="2">
        <v>4.6053324624978931</v>
      </c>
    </row>
    <row r="3154" spans="1:18" x14ac:dyDescent="0.25">
      <c r="A3154" s="7">
        <v>33238</v>
      </c>
      <c r="B3154" t="s">
        <v>363</v>
      </c>
      <c r="C3154" t="s">
        <v>364</v>
      </c>
      <c r="D3154" s="8">
        <v>4150.5469999999996</v>
      </c>
      <c r="E3154" s="3">
        <v>0.18861838792152011</v>
      </c>
      <c r="F3154" s="3">
        <f t="shared" si="42"/>
        <v>0.15772059578532213</v>
      </c>
      <c r="G3154" s="3">
        <v>0.15772059578532213</v>
      </c>
      <c r="H3154" t="s">
        <v>70</v>
      </c>
      <c r="I3154" s="4" t="s">
        <v>1384</v>
      </c>
      <c r="J3154" s="4">
        <v>10573.297</v>
      </c>
      <c r="K3154" s="4">
        <v>5462.2909999999993</v>
      </c>
      <c r="L3154" s="4">
        <v>145.946</v>
      </c>
      <c r="M3154" s="4">
        <v>228.744</v>
      </c>
      <c r="N3154" s="2">
        <v>3.6705417422922388</v>
      </c>
      <c r="O3154" s="2">
        <v>3.5724691780292614</v>
      </c>
      <c r="P3154" s="2">
        <v>1.3803263069220508</v>
      </c>
      <c r="Q3154" s="2">
        <v>2.1634122261012814</v>
      </c>
      <c r="R3154" s="2">
        <v>1.3803263069220508</v>
      </c>
    </row>
    <row r="3155" spans="1:18" x14ac:dyDescent="0.25">
      <c r="A3155" s="7">
        <v>33238</v>
      </c>
      <c r="B3155" t="s">
        <v>365</v>
      </c>
      <c r="C3155" t="s">
        <v>366</v>
      </c>
      <c r="D3155" s="8">
        <v>24616.914000000001</v>
      </c>
      <c r="E3155" s="3">
        <v>1.1186965559678519</v>
      </c>
      <c r="F3155" s="3">
        <f t="shared" si="42"/>
        <v>1.189228256868005</v>
      </c>
      <c r="G3155" s="3">
        <v>1.189228256868005</v>
      </c>
      <c r="H3155" t="s">
        <v>48</v>
      </c>
      <c r="I3155" s="4" t="s">
        <v>1384</v>
      </c>
      <c r="J3155" s="4">
        <v>38128</v>
      </c>
      <c r="K3155" s="4">
        <v>9591</v>
      </c>
      <c r="L3155" s="4">
        <v>611</v>
      </c>
      <c r="M3155" s="4">
        <v>5383</v>
      </c>
      <c r="N3155" s="2">
        <v>1.3040108769544527</v>
      </c>
      <c r="O3155" s="2">
        <v>1.22093813732155</v>
      </c>
      <c r="P3155" s="2">
        <v>1.6024968527066723</v>
      </c>
      <c r="Q3155" s="2">
        <v>14.118233319345364</v>
      </c>
      <c r="R3155" s="2">
        <v>1.6024968527066723</v>
      </c>
    </row>
    <row r="3156" spans="1:18" x14ac:dyDescent="0.25">
      <c r="A3156" s="7">
        <v>33238</v>
      </c>
      <c r="B3156" t="s">
        <v>367</v>
      </c>
      <c r="C3156" t="s">
        <v>368</v>
      </c>
      <c r="D3156" s="8">
        <v>6204.1350000000002</v>
      </c>
      <c r="E3156" s="3">
        <v>0.28194210116099883</v>
      </c>
      <c r="F3156" s="3">
        <f t="shared" si="42"/>
        <v>0.24058198344691006</v>
      </c>
      <c r="G3156" s="3">
        <v>0.24058198344691006</v>
      </c>
      <c r="H3156" t="s">
        <v>70</v>
      </c>
      <c r="I3156" s="4" t="s">
        <v>1384</v>
      </c>
      <c r="J3156" s="4">
        <v>10083.5</v>
      </c>
      <c r="K3156" s="4">
        <v>3293.4079999999999</v>
      </c>
      <c r="L3156" s="4">
        <v>63.045000000000002</v>
      </c>
      <c r="M3156" s="4">
        <v>973.00199999999995</v>
      </c>
      <c r="N3156" s="2">
        <v>2.6440885888754901</v>
      </c>
      <c r="O3156" s="2">
        <v>2.5934733705103028</v>
      </c>
      <c r="P3156" s="2">
        <v>0.62522933505231326</v>
      </c>
      <c r="Q3156" s="2">
        <v>9.6494471165765852</v>
      </c>
      <c r="R3156" s="2">
        <v>0.62522933505231326</v>
      </c>
    </row>
    <row r="3157" spans="1:18" x14ac:dyDescent="0.25">
      <c r="A3157" s="7">
        <v>33238</v>
      </c>
      <c r="B3157" t="s">
        <v>369</v>
      </c>
      <c r="C3157" t="s">
        <v>370</v>
      </c>
      <c r="D3157" s="8">
        <v>7524.4520000000002</v>
      </c>
      <c r="E3157" s="3">
        <v>0.34194288276529772</v>
      </c>
      <c r="F3157" s="3">
        <f t="shared" si="42"/>
        <v>0.3604899499641348</v>
      </c>
      <c r="G3157" s="3">
        <v>0.3604899499641348</v>
      </c>
      <c r="H3157" t="s">
        <v>205</v>
      </c>
      <c r="I3157" s="4" t="s">
        <v>1384</v>
      </c>
      <c r="J3157" s="4">
        <v>4754.3999999999996</v>
      </c>
      <c r="K3157" s="4">
        <v>239.2</v>
      </c>
      <c r="L3157" s="4">
        <v>337.7</v>
      </c>
      <c r="M3157" s="4">
        <v>300</v>
      </c>
      <c r="N3157" s="2">
        <v>0.22752782269571006</v>
      </c>
      <c r="O3157" s="2">
        <v>-9.3693522305716731E-2</v>
      </c>
      <c r="P3157" s="2">
        <v>7.1028941611980478</v>
      </c>
      <c r="Q3157" s="2">
        <v>6.3099444724886418</v>
      </c>
      <c r="R3157" s="2">
        <v>7.1028941611980478</v>
      </c>
    </row>
    <row r="3158" spans="1:18" x14ac:dyDescent="0.25">
      <c r="A3158" s="7">
        <v>33238</v>
      </c>
      <c r="B3158" t="s">
        <v>1076</v>
      </c>
      <c r="C3158" t="s">
        <v>1077</v>
      </c>
      <c r="D3158" s="8">
        <v>1072.672</v>
      </c>
      <c r="E3158" s="3">
        <v>4.8746746732069975E-2</v>
      </c>
      <c r="F3158" s="3">
        <f t="shared" si="42"/>
        <v>4.0564824086963908E-2</v>
      </c>
      <c r="G3158" s="3">
        <v>4.0564824086963908E-2</v>
      </c>
      <c r="H3158" t="s">
        <v>15</v>
      </c>
      <c r="I3158" s="4" t="s">
        <v>1384</v>
      </c>
      <c r="J3158" s="4">
        <v>976.178</v>
      </c>
      <c r="K3158" s="4">
        <v>130.203</v>
      </c>
      <c r="L3158" s="4">
        <v>21.71</v>
      </c>
      <c r="M3158" s="4">
        <v>60.186</v>
      </c>
      <c r="N3158" s="2">
        <v>0.72042029081734282</v>
      </c>
      <c r="O3158" s="2">
        <v>0.60029767833034542</v>
      </c>
      <c r="P3158" s="2">
        <v>2.2239796430569019</v>
      </c>
      <c r="Q3158" s="2">
        <v>6.1654739197154615</v>
      </c>
      <c r="R3158" s="2">
        <v>2.2239796430569019</v>
      </c>
    </row>
    <row r="3159" spans="1:18" x14ac:dyDescent="0.25">
      <c r="A3159" s="7">
        <v>33238</v>
      </c>
      <c r="B3159" t="s">
        <v>371</v>
      </c>
      <c r="C3159" t="s">
        <v>372</v>
      </c>
      <c r="D3159" s="8">
        <v>613.23400000000004</v>
      </c>
      <c r="E3159" s="3">
        <v>2.7867943309319347E-2</v>
      </c>
      <c r="F3159" s="3">
        <f t="shared" si="42"/>
        <v>3.4262895555727708E-2</v>
      </c>
      <c r="G3159" s="3">
        <v>3.4262895555727708E-2</v>
      </c>
      <c r="H3159" t="s">
        <v>70</v>
      </c>
      <c r="I3159" s="4" t="s">
        <v>1384</v>
      </c>
      <c r="J3159" s="4">
        <v>1199.2139999999999</v>
      </c>
      <c r="K3159" s="4">
        <v>384.47699999999998</v>
      </c>
      <c r="L3159" s="4">
        <v>158.12799999999999</v>
      </c>
      <c r="M3159" s="4">
        <v>96.778999999999996</v>
      </c>
      <c r="N3159" s="2">
        <v>2.982060032575816</v>
      </c>
      <c r="O3159" s="2">
        <v>1.7555960598774527</v>
      </c>
      <c r="P3159" s="2">
        <v>13.185970143777507</v>
      </c>
      <c r="Q3159" s="2">
        <v>8.0702026494020256</v>
      </c>
      <c r="R3159" s="2">
        <v>13.185970143777507</v>
      </c>
    </row>
    <row r="3160" spans="1:18" x14ac:dyDescent="0.25">
      <c r="A3160" s="7">
        <v>33238</v>
      </c>
      <c r="B3160" t="s">
        <v>373</v>
      </c>
      <c r="C3160" t="s">
        <v>374</v>
      </c>
      <c r="D3160" s="8">
        <v>13513.057000000001</v>
      </c>
      <c r="E3160" s="3">
        <v>0.6140903903103887</v>
      </c>
      <c r="F3160" s="3">
        <f t="shared" si="42"/>
        <v>0.5649401287882766</v>
      </c>
      <c r="G3160" s="3">
        <v>0.5649401287882766</v>
      </c>
      <c r="H3160" t="s">
        <v>159</v>
      </c>
      <c r="I3160" s="4" t="s">
        <v>1384</v>
      </c>
      <c r="J3160" s="4">
        <v>24125</v>
      </c>
      <c r="K3160" s="4">
        <v>9994</v>
      </c>
      <c r="L3160" s="4">
        <v>916</v>
      </c>
      <c r="M3160" s="4">
        <v>2037</v>
      </c>
      <c r="N3160" s="2">
        <v>2.4064531663857451</v>
      </c>
      <c r="O3160" s="2">
        <v>2.1858897182759449</v>
      </c>
      <c r="P3160" s="2">
        <v>3.7968911917098449</v>
      </c>
      <c r="Q3160" s="2">
        <v>8.4435233160621763</v>
      </c>
      <c r="R3160" s="2">
        <v>3.7968911917098449</v>
      </c>
    </row>
    <row r="3161" spans="1:18" x14ac:dyDescent="0.25">
      <c r="A3161" s="7">
        <v>33238</v>
      </c>
      <c r="B3161" t="s">
        <v>375</v>
      </c>
      <c r="C3161" t="s">
        <v>376</v>
      </c>
      <c r="D3161" s="8">
        <v>1690.7629999999999</v>
      </c>
      <c r="E3161" s="3">
        <v>7.6835412637744641E-2</v>
      </c>
      <c r="F3161" s="3">
        <f t="shared" si="42"/>
        <v>8.9047392873502051E-2</v>
      </c>
      <c r="G3161" s="3">
        <v>8.9047392873502051E-2</v>
      </c>
      <c r="H3161" t="s">
        <v>15</v>
      </c>
      <c r="I3161" s="4" t="s">
        <v>1384</v>
      </c>
      <c r="J3161" s="4">
        <v>3013</v>
      </c>
      <c r="K3161" s="4">
        <v>815</v>
      </c>
      <c r="L3161" s="4">
        <v>217</v>
      </c>
      <c r="M3161" s="4">
        <v>175</v>
      </c>
      <c r="N3161" s="2">
        <v>1.856492027334852</v>
      </c>
      <c r="O3161" s="2">
        <v>1.3621867881548975</v>
      </c>
      <c r="P3161" s="2">
        <v>7.2021241287753073</v>
      </c>
      <c r="Q3161" s="2">
        <v>5.8081646199800865</v>
      </c>
      <c r="R3161" s="2">
        <v>7.2021241287753073</v>
      </c>
    </row>
    <row r="3162" spans="1:18" x14ac:dyDescent="0.25">
      <c r="A3162" s="7">
        <v>33238</v>
      </c>
      <c r="B3162" t="s">
        <v>377</v>
      </c>
      <c r="C3162" t="s">
        <v>378</v>
      </c>
      <c r="D3162" s="8">
        <v>627.95299999999997</v>
      </c>
      <c r="E3162" s="3">
        <v>2.8536836843549136E-2</v>
      </c>
      <c r="F3162" s="3">
        <f t="shared" si="42"/>
        <v>3.6890660086603418E-2</v>
      </c>
      <c r="G3162" s="3">
        <v>3.6890660086603418E-2</v>
      </c>
      <c r="H3162" t="s">
        <v>257</v>
      </c>
      <c r="I3162" s="4" t="s">
        <v>1405</v>
      </c>
      <c r="J3162" s="4">
        <v>1192.4960000000001</v>
      </c>
      <c r="K3162" s="4">
        <v>262.06900000000002</v>
      </c>
      <c r="L3162" s="4">
        <v>19.645</v>
      </c>
      <c r="M3162" s="4">
        <v>61.948999999999998</v>
      </c>
      <c r="N3162" s="2">
        <v>1.9294322925486098</v>
      </c>
      <c r="O3162" s="2">
        <v>1.7847997820757286</v>
      </c>
      <c r="P3162" s="2">
        <v>1.6473849807462666</v>
      </c>
      <c r="Q3162" s="2">
        <v>5.1949021212649766</v>
      </c>
      <c r="R3162" s="2">
        <v>1.6473849807462666</v>
      </c>
    </row>
    <row r="3163" spans="1:18" x14ac:dyDescent="0.25">
      <c r="A3163" s="7">
        <v>33238</v>
      </c>
      <c r="B3163" t="s">
        <v>1406</v>
      </c>
      <c r="C3163" t="s">
        <v>1407</v>
      </c>
      <c r="D3163" s="8">
        <v>904.44299999999998</v>
      </c>
      <c r="E3163" s="3">
        <v>4.1101710359358279E-2</v>
      </c>
      <c r="F3163" s="3">
        <f t="shared" si="42"/>
        <v>0</v>
      </c>
      <c r="G3163" s="3">
        <v>0</v>
      </c>
      <c r="H3163" t="s">
        <v>48</v>
      </c>
      <c r="I3163" s="4" t="s">
        <v>1384</v>
      </c>
      <c r="J3163" s="4">
        <v>908.68799999999999</v>
      </c>
      <c r="K3163" s="4">
        <v>372.024</v>
      </c>
      <c r="L3163" s="4">
        <v>11.093999999999999</v>
      </c>
      <c r="M3163" s="4">
        <v>88.573999999999998</v>
      </c>
      <c r="N3163" s="2">
        <v>3.5337633101247188</v>
      </c>
      <c r="O3163" s="2">
        <v>3.4283841674819762</v>
      </c>
      <c r="P3163" s="2">
        <v>1.2208810945010828</v>
      </c>
      <c r="Q3163" s="2">
        <v>9.7474600743049322</v>
      </c>
      <c r="R3163" s="2">
        <v>1.2208810945010828</v>
      </c>
    </row>
    <row r="3164" spans="1:18" x14ac:dyDescent="0.25">
      <c r="A3164" s="7">
        <v>33238</v>
      </c>
      <c r="B3164" t="s">
        <v>1334</v>
      </c>
      <c r="C3164" t="s">
        <v>1335</v>
      </c>
      <c r="D3164" s="8">
        <v>501.39400000000001</v>
      </c>
      <c r="E3164" s="3">
        <v>2.278546128824048E-2</v>
      </c>
      <c r="F3164" s="3">
        <f t="shared" si="42"/>
        <v>3.264250847885123E-2</v>
      </c>
      <c r="G3164" s="3">
        <v>3.264250847885123E-2</v>
      </c>
      <c r="H3164" t="s">
        <v>48</v>
      </c>
      <c r="I3164" s="4" t="s">
        <v>1384</v>
      </c>
      <c r="J3164" s="4">
        <v>925.98400000000004</v>
      </c>
      <c r="K3164" s="4">
        <v>240.244</v>
      </c>
      <c r="L3164" s="4">
        <v>27.867999999999999</v>
      </c>
      <c r="M3164" s="4">
        <v>64.19</v>
      </c>
      <c r="N3164" s="2">
        <v>1.1973764216863867</v>
      </c>
      <c r="O3164" s="2">
        <v>1.058482271907178</v>
      </c>
      <c r="P3164" s="2">
        <v>3.009555240695303</v>
      </c>
      <c r="Q3164" s="2">
        <v>6.9320852196150256</v>
      </c>
      <c r="R3164" s="2">
        <v>3.009555240695303</v>
      </c>
    </row>
    <row r="3165" spans="1:18" x14ac:dyDescent="0.25">
      <c r="A3165" s="7">
        <v>33238</v>
      </c>
      <c r="B3165" t="s">
        <v>381</v>
      </c>
      <c r="C3165" t="s">
        <v>382</v>
      </c>
      <c r="D3165" s="8">
        <v>8274.7029999999995</v>
      </c>
      <c r="E3165" s="3">
        <v>0.3760374573253516</v>
      </c>
      <c r="F3165" s="3">
        <f t="shared" si="42"/>
        <v>0.36408192225725783</v>
      </c>
      <c r="G3165" s="3">
        <v>0.36408192225725783</v>
      </c>
      <c r="H3165" t="s">
        <v>70</v>
      </c>
      <c r="I3165" s="4" t="s">
        <v>1384</v>
      </c>
      <c r="J3165" s="4">
        <v>17476.796999999999</v>
      </c>
      <c r="K3165" s="4">
        <v>6826.17</v>
      </c>
      <c r="L3165" s="4">
        <v>479.10599999999999</v>
      </c>
      <c r="M3165" s="4">
        <v>905.28899999999999</v>
      </c>
      <c r="N3165" s="2">
        <v>2.778731226934378</v>
      </c>
      <c r="O3165" s="2">
        <v>2.5837013927504033</v>
      </c>
      <c r="P3165" s="2">
        <v>2.7413833324264165</v>
      </c>
      <c r="Q3165" s="2">
        <v>5.17994801907924</v>
      </c>
      <c r="R3165" s="2">
        <v>2.7413833324264165</v>
      </c>
    </row>
    <row r="3166" spans="1:18" x14ac:dyDescent="0.25">
      <c r="A3166" s="7">
        <v>33238</v>
      </c>
      <c r="B3166" t="s">
        <v>1078</v>
      </c>
      <c r="C3166" t="s">
        <v>1079</v>
      </c>
      <c r="D3166" s="8">
        <v>3340.5839999999998</v>
      </c>
      <c r="E3166" s="3">
        <v>0.15181024785321631</v>
      </c>
      <c r="F3166" s="3">
        <f t="shared" si="42"/>
        <v>0.14460496625945343</v>
      </c>
      <c r="G3166" s="3">
        <v>0.14460496625945343</v>
      </c>
      <c r="H3166" t="s">
        <v>58</v>
      </c>
      <c r="I3166" s="4" t="s">
        <v>1384</v>
      </c>
      <c r="J3166" s="4">
        <v>9229.6</v>
      </c>
      <c r="K3166" s="4">
        <v>4242.8</v>
      </c>
      <c r="L3166" s="4">
        <v>70.7</v>
      </c>
      <c r="M3166" s="4">
        <v>586.5</v>
      </c>
      <c r="N3166" s="2">
        <v>4.1276388753769817</v>
      </c>
      <c r="O3166" s="2">
        <v>4.0588578655511238</v>
      </c>
      <c r="P3166" s="2">
        <v>0.76601369506804196</v>
      </c>
      <c r="Q3166" s="2">
        <v>6.3545549102886358</v>
      </c>
      <c r="R3166" s="2">
        <v>0.76601369506804196</v>
      </c>
    </row>
    <row r="3167" spans="1:18" x14ac:dyDescent="0.25">
      <c r="A3167" s="7">
        <v>33238</v>
      </c>
      <c r="B3167" t="s">
        <v>1408</v>
      </c>
      <c r="C3167" t="s">
        <v>1409</v>
      </c>
      <c r="D3167" s="8">
        <v>583.71199999999999</v>
      </c>
      <c r="E3167" s="3">
        <v>2.6526338926037063E-2</v>
      </c>
      <c r="F3167" s="3">
        <f t="shared" si="42"/>
        <v>0</v>
      </c>
      <c r="G3167" s="3">
        <v>0</v>
      </c>
      <c r="H3167" t="s">
        <v>15</v>
      </c>
      <c r="I3167" s="4" t="s">
        <v>1384</v>
      </c>
      <c r="J3167" s="4">
        <v>1484.2360000000001</v>
      </c>
      <c r="K3167" s="4">
        <v>473.79599999999999</v>
      </c>
      <c r="L3167" s="4">
        <v>56.726999999999997</v>
      </c>
      <c r="M3167" s="4">
        <v>34.231999999999999</v>
      </c>
      <c r="N3167" s="2">
        <v>2.9348662326480297</v>
      </c>
      <c r="O3167" s="2">
        <v>2.5834783847569018</v>
      </c>
      <c r="P3167" s="2">
        <v>3.8219663180248955</v>
      </c>
      <c r="Q3167" s="2">
        <v>2.3063717629810894</v>
      </c>
      <c r="R3167" s="2">
        <v>3.8219663180248955</v>
      </c>
    </row>
    <row r="3168" spans="1:18" x14ac:dyDescent="0.25">
      <c r="A3168" s="7">
        <v>33238</v>
      </c>
      <c r="B3168" t="s">
        <v>383</v>
      </c>
      <c r="C3168" t="s">
        <v>384</v>
      </c>
      <c r="D3168" s="8">
        <v>8429.1219999999994</v>
      </c>
      <c r="E3168" s="3">
        <v>0.38305490896352201</v>
      </c>
      <c r="F3168" s="3">
        <f t="shared" si="42"/>
        <v>0.36809005884351481</v>
      </c>
      <c r="G3168" s="3">
        <v>0.36809005884351481</v>
      </c>
      <c r="H3168" t="s">
        <v>15</v>
      </c>
      <c r="I3168" s="4" t="s">
        <v>1385</v>
      </c>
      <c r="J3168" s="4">
        <v>6376.4</v>
      </c>
      <c r="K3168" s="4">
        <v>1414.2</v>
      </c>
      <c r="L3168" s="4">
        <v>98.3</v>
      </c>
      <c r="M3168" s="4">
        <v>309.7</v>
      </c>
      <c r="N3168" s="2">
        <v>1.0288832302655511</v>
      </c>
      <c r="O3168" s="2">
        <v>0.957366315023645</v>
      </c>
      <c r="P3168" s="2">
        <v>1.5416222319804278</v>
      </c>
      <c r="Q3168" s="2">
        <v>4.8569725864123958</v>
      </c>
      <c r="R3168" s="2">
        <v>1.5416222319804278</v>
      </c>
    </row>
    <row r="3169" spans="1:18" x14ac:dyDescent="0.25">
      <c r="A3169" s="7">
        <v>33238</v>
      </c>
      <c r="B3169" t="s">
        <v>387</v>
      </c>
      <c r="C3169" t="s">
        <v>388</v>
      </c>
      <c r="D3169" s="8">
        <v>7214.0259999999998</v>
      </c>
      <c r="E3169" s="3">
        <v>0.32783581406111822</v>
      </c>
      <c r="F3169" s="3">
        <f t="shared" si="42"/>
        <v>0.27232939799354428</v>
      </c>
      <c r="G3169" s="3">
        <v>0.27232939799354428</v>
      </c>
      <c r="H3169" t="s">
        <v>70</v>
      </c>
      <c r="I3169" s="4" t="s">
        <v>1384</v>
      </c>
      <c r="J3169" s="4">
        <v>18651</v>
      </c>
      <c r="K3169" s="4">
        <v>7533.4749999999995</v>
      </c>
      <c r="L3169" s="4">
        <v>44.746000000000002</v>
      </c>
      <c r="M3169" s="4">
        <v>1058.4849999999999</v>
      </c>
      <c r="N3169" s="2">
        <v>4.939866993303764</v>
      </c>
      <c r="O3169" s="2">
        <v>4.9105260465982434</v>
      </c>
      <c r="P3169" s="2">
        <v>0.23991206905795937</v>
      </c>
      <c r="Q3169" s="2">
        <v>5.6752184869443996</v>
      </c>
      <c r="R3169" s="2">
        <v>0.23991206905795937</v>
      </c>
    </row>
    <row r="3170" spans="1:18" x14ac:dyDescent="0.25">
      <c r="A3170" s="7">
        <v>33238</v>
      </c>
      <c r="B3170" t="s">
        <v>389</v>
      </c>
      <c r="C3170" t="s">
        <v>390</v>
      </c>
      <c r="D3170" s="8">
        <v>840.74900000000002</v>
      </c>
      <c r="E3170" s="3">
        <v>3.8207185950822904E-2</v>
      </c>
      <c r="F3170" s="3">
        <f t="shared" si="42"/>
        <v>3.6321116418068525E-2</v>
      </c>
      <c r="G3170" s="3">
        <v>3.6321116418068525E-2</v>
      </c>
      <c r="H3170" t="s">
        <v>48</v>
      </c>
      <c r="I3170" s="4" t="s">
        <v>1384</v>
      </c>
      <c r="J3170" s="4">
        <v>1319.9949999999999</v>
      </c>
      <c r="K3170" s="4">
        <v>204.173</v>
      </c>
      <c r="L3170" s="4">
        <v>46.945999999999998</v>
      </c>
      <c r="M3170" s="4">
        <v>58.895000000000003</v>
      </c>
      <c r="N3170" s="2">
        <v>1.0943213185046228</v>
      </c>
      <c r="O3170" s="2">
        <v>0.8427013265442852</v>
      </c>
      <c r="P3170" s="2">
        <v>3.5565286232144819</v>
      </c>
      <c r="Q3170" s="2">
        <v>4.4617593248459277</v>
      </c>
      <c r="R3170" s="2">
        <v>3.5565286232144819</v>
      </c>
    </row>
    <row r="3171" spans="1:18" x14ac:dyDescent="0.25">
      <c r="A3171" s="7">
        <v>33238</v>
      </c>
      <c r="B3171" t="s">
        <v>391</v>
      </c>
      <c r="C3171" t="s">
        <v>392</v>
      </c>
      <c r="D3171" s="8">
        <v>2761.973</v>
      </c>
      <c r="E3171" s="3">
        <v>0.12551571991421004</v>
      </c>
      <c r="F3171" s="3">
        <f t="shared" si="42"/>
        <v>0.12276326071756942</v>
      </c>
      <c r="G3171" s="3">
        <v>0.12276326071756942</v>
      </c>
      <c r="H3171" t="s">
        <v>70</v>
      </c>
      <c r="I3171" s="4" t="s">
        <v>1384</v>
      </c>
      <c r="J3171" s="4">
        <v>9849.3019999999997</v>
      </c>
      <c r="K3171" s="4">
        <v>2982.9029999999998</v>
      </c>
      <c r="L3171" s="4">
        <v>213.798</v>
      </c>
      <c r="M3171" s="4">
        <v>629.49199999999996</v>
      </c>
      <c r="N3171" s="2">
        <v>3.7899694048169623</v>
      </c>
      <c r="O3171" s="2">
        <v>3.5183253457204855</v>
      </c>
      <c r="P3171" s="2">
        <v>2.170691892684375</v>
      </c>
      <c r="Q3171" s="2">
        <v>6.3912346275908689</v>
      </c>
      <c r="R3171" s="2">
        <v>2.170691892684375</v>
      </c>
    </row>
    <row r="3172" spans="1:18" x14ac:dyDescent="0.25">
      <c r="A3172" s="7">
        <v>33238</v>
      </c>
      <c r="B3172" t="s">
        <v>393</v>
      </c>
      <c r="C3172" t="s">
        <v>394</v>
      </c>
      <c r="D3172" s="8">
        <v>4145.125</v>
      </c>
      <c r="E3172" s="3">
        <v>0.18837198933855973</v>
      </c>
      <c r="F3172" s="3">
        <f t="shared" si="42"/>
        <v>0.20073119452616839</v>
      </c>
      <c r="G3172" s="3">
        <v>0.20073119452616839</v>
      </c>
      <c r="H3172" t="s">
        <v>70</v>
      </c>
      <c r="I3172" s="4" t="s">
        <v>1384</v>
      </c>
      <c r="J3172" s="4">
        <v>14831.397999999999</v>
      </c>
      <c r="K3172" s="4">
        <v>6613.6260000000002</v>
      </c>
      <c r="L3172" s="4">
        <v>1048.895</v>
      </c>
      <c r="M3172" s="4">
        <v>445.42099999999999</v>
      </c>
      <c r="N3172" s="2">
        <v>3.8780519983886474</v>
      </c>
      <c r="O3172" s="2">
        <v>3.2630082461640941</v>
      </c>
      <c r="P3172" s="2">
        <v>7.0721249608432055</v>
      </c>
      <c r="Q3172" s="2">
        <v>3.0032300394069393</v>
      </c>
      <c r="R3172" s="2">
        <v>7.0721249608432055</v>
      </c>
    </row>
    <row r="3173" spans="1:18" x14ac:dyDescent="0.25">
      <c r="A3173" s="7">
        <v>33238</v>
      </c>
      <c r="B3173" t="s">
        <v>397</v>
      </c>
      <c r="C3173" t="s">
        <v>398</v>
      </c>
      <c r="D3173" s="8">
        <v>3905.154</v>
      </c>
      <c r="E3173" s="3">
        <v>0.17746669344191884</v>
      </c>
      <c r="F3173" s="3">
        <f t="shared" si="42"/>
        <v>0.20746613199496719</v>
      </c>
      <c r="G3173" s="3">
        <v>0.20746613199496719</v>
      </c>
      <c r="H3173" t="s">
        <v>70</v>
      </c>
      <c r="I3173" s="4" t="s">
        <v>1384</v>
      </c>
      <c r="J3173" s="4">
        <v>12565.897999999999</v>
      </c>
      <c r="K3173" s="4">
        <v>6162.9319999999998</v>
      </c>
      <c r="L3173" s="4">
        <v>66.123000000000005</v>
      </c>
      <c r="M3173" s="4">
        <v>514.00599999999997</v>
      </c>
      <c r="N3173" s="2">
        <v>4.7169002054243032</v>
      </c>
      <c r="O3173" s="2">
        <v>4.6662918923221515</v>
      </c>
      <c r="P3173" s="2">
        <v>0.52620990557141245</v>
      </c>
      <c r="Q3173" s="2">
        <v>4.0904836248073959</v>
      </c>
      <c r="R3173" s="2">
        <v>0.52620990557141245</v>
      </c>
    </row>
    <row r="3174" spans="1:18" x14ac:dyDescent="0.25">
      <c r="A3174" s="7">
        <v>33238</v>
      </c>
      <c r="B3174" t="s">
        <v>399</v>
      </c>
      <c r="C3174" t="s">
        <v>400</v>
      </c>
      <c r="D3174" s="8">
        <v>64449.036</v>
      </c>
      <c r="E3174" s="3">
        <v>2.9288364337076573</v>
      </c>
      <c r="F3174" s="3">
        <f t="shared" si="42"/>
        <v>2.6458048064730182</v>
      </c>
      <c r="G3174" s="3">
        <v>2.6458048064730182</v>
      </c>
      <c r="H3174" t="s">
        <v>58</v>
      </c>
      <c r="I3174" s="4" t="s">
        <v>1384</v>
      </c>
      <c r="J3174" s="4">
        <v>87707</v>
      </c>
      <c r="K3174" s="4">
        <v>13777</v>
      </c>
      <c r="L3174" s="4">
        <v>1379</v>
      </c>
      <c r="M3174" s="4">
        <v>6548</v>
      </c>
      <c r="N3174" s="2">
        <v>0.97716150081566067</v>
      </c>
      <c r="O3174" s="2">
        <v>0.87935314561316402</v>
      </c>
      <c r="P3174" s="2">
        <v>1.572280433716807</v>
      </c>
      <c r="Q3174" s="2">
        <v>7.4657667004914092</v>
      </c>
      <c r="R3174" s="2">
        <v>1.572280433716807</v>
      </c>
    </row>
    <row r="3175" spans="1:18" x14ac:dyDescent="0.25">
      <c r="A3175" s="7">
        <v>33238</v>
      </c>
      <c r="B3175" t="s">
        <v>1273</v>
      </c>
      <c r="C3175" t="s">
        <v>1274</v>
      </c>
      <c r="D3175" s="8">
        <v>8488.44</v>
      </c>
      <c r="E3175" s="3">
        <v>0.38575056944748448</v>
      </c>
      <c r="F3175" s="3">
        <f t="shared" si="42"/>
        <v>0.34249644153288961</v>
      </c>
      <c r="G3175" s="3">
        <v>0.34249644153288961</v>
      </c>
      <c r="H3175" t="s">
        <v>38</v>
      </c>
      <c r="I3175" s="4" t="s">
        <v>1384</v>
      </c>
      <c r="J3175" s="4">
        <v>133113</v>
      </c>
      <c r="K3175" s="4">
        <v>123403</v>
      </c>
      <c r="L3175" s="4">
        <v>14046</v>
      </c>
      <c r="M3175" s="4">
        <v>0</v>
      </c>
      <c r="N3175" s="2">
        <v>10.179246061205973</v>
      </c>
      <c r="O3175" s="2">
        <v>9.020621958261156</v>
      </c>
      <c r="P3175" s="2">
        <v>10.55193707601812</v>
      </c>
      <c r="Q3175" s="2">
        <v>0</v>
      </c>
      <c r="R3175" s="2">
        <v>10.55193707601812</v>
      </c>
    </row>
    <row r="3176" spans="1:18" x14ac:dyDescent="0.25">
      <c r="A3176" s="7">
        <v>33238</v>
      </c>
      <c r="B3176" t="s">
        <v>401</v>
      </c>
      <c r="C3176" t="s">
        <v>402</v>
      </c>
      <c r="D3176" s="8">
        <v>126.747</v>
      </c>
      <c r="E3176" s="3">
        <v>5.7599190694356461E-3</v>
      </c>
      <c r="F3176" s="3">
        <f t="shared" si="42"/>
        <v>1.0382818745063305E-2</v>
      </c>
      <c r="G3176" s="3">
        <v>1.0382818745063305E-2</v>
      </c>
      <c r="H3176" t="s">
        <v>159</v>
      </c>
      <c r="I3176" s="4" t="s">
        <v>1384</v>
      </c>
      <c r="J3176" s="4">
        <v>215.36699999999999</v>
      </c>
      <c r="K3176" s="4">
        <v>122.422</v>
      </c>
      <c r="L3176" s="4">
        <v>0</v>
      </c>
      <c r="M3176" s="4">
        <v>7.1180000000000003</v>
      </c>
      <c r="N3176" s="2">
        <v>4.3675347841598287</v>
      </c>
      <c r="O3176" s="2">
        <v>4.3675347841598287</v>
      </c>
      <c r="P3176" s="2">
        <v>0</v>
      </c>
      <c r="Q3176" s="2">
        <v>3.3050560206531179</v>
      </c>
      <c r="R3176" s="2">
        <v>0</v>
      </c>
    </row>
    <row r="3177" spans="1:18" x14ac:dyDescent="0.25">
      <c r="A3177" s="7">
        <v>33238</v>
      </c>
      <c r="B3177" t="s">
        <v>403</v>
      </c>
      <c r="C3177" t="s">
        <v>404</v>
      </c>
      <c r="D3177" s="8">
        <v>738.01400000000001</v>
      </c>
      <c r="E3177" s="3">
        <v>3.3538473589990125E-2</v>
      </c>
      <c r="F3177" s="3">
        <f t="shared" si="42"/>
        <v>4.3765137235506256E-2</v>
      </c>
      <c r="G3177" s="3">
        <v>4.3765137235506256E-2</v>
      </c>
      <c r="H3177" t="s">
        <v>48</v>
      </c>
      <c r="I3177" s="4" t="s">
        <v>1384</v>
      </c>
      <c r="J3177" s="4">
        <v>2447.8470000000002</v>
      </c>
      <c r="K3177" s="4">
        <v>1126.7</v>
      </c>
      <c r="L3177" s="4">
        <v>1.0009999999999999</v>
      </c>
      <c r="M3177" s="4">
        <v>509.28500000000003</v>
      </c>
      <c r="N3177" s="2">
        <v>3.1419934522050008</v>
      </c>
      <c r="O3177" s="2">
        <v>3.1392019944561262</v>
      </c>
      <c r="P3177" s="2">
        <v>4.0893078693235309E-2</v>
      </c>
      <c r="Q3177" s="2">
        <v>20.80542615612822</v>
      </c>
      <c r="R3177" s="2">
        <v>4.0893078693235309E-2</v>
      </c>
    </row>
    <row r="3178" spans="1:18" x14ac:dyDescent="0.25">
      <c r="A3178" s="7">
        <v>33238</v>
      </c>
      <c r="B3178" t="s">
        <v>405</v>
      </c>
      <c r="C3178" t="s">
        <v>406</v>
      </c>
      <c r="D3178" s="8">
        <v>1803.8779999999999</v>
      </c>
      <c r="E3178" s="3">
        <v>8.1975836044525185E-2</v>
      </c>
      <c r="F3178" s="3">
        <f t="shared" si="42"/>
        <v>0.10233667460060421</v>
      </c>
      <c r="G3178" s="3">
        <v>0.10233667460060421</v>
      </c>
      <c r="H3178" t="s">
        <v>101</v>
      </c>
      <c r="I3178" s="4" t="s">
        <v>1396</v>
      </c>
      <c r="J3178" s="4">
        <v>5672.4610000000002</v>
      </c>
      <c r="K3178" s="4">
        <v>2029.434</v>
      </c>
      <c r="L3178" s="4">
        <v>117.69199999999999</v>
      </c>
      <c r="M3178" s="4">
        <v>1027.7360000000001</v>
      </c>
      <c r="N3178" s="2">
        <v>2.1697448929953289</v>
      </c>
      <c r="O3178" s="2">
        <v>2.0439159101624771</v>
      </c>
      <c r="P3178" s="2">
        <v>2.0747961070159846</v>
      </c>
      <c r="Q3178" s="2">
        <v>18.117991467900794</v>
      </c>
      <c r="R3178" s="2">
        <v>2.0747961070159846</v>
      </c>
    </row>
    <row r="3179" spans="1:18" x14ac:dyDescent="0.25">
      <c r="A3179" s="7">
        <v>33238</v>
      </c>
      <c r="B3179" t="s">
        <v>407</v>
      </c>
      <c r="C3179" t="s">
        <v>408</v>
      </c>
      <c r="D3179" s="8">
        <v>2527.2629999999999</v>
      </c>
      <c r="E3179" s="3">
        <v>0.1148495060804527</v>
      </c>
      <c r="F3179" s="3">
        <f t="shared" si="42"/>
        <v>8.9574570991601987E-2</v>
      </c>
      <c r="G3179" s="3">
        <v>8.9574570991601987E-2</v>
      </c>
      <c r="H3179" t="s">
        <v>159</v>
      </c>
      <c r="I3179" s="4" t="s">
        <v>1384</v>
      </c>
      <c r="J3179" s="4">
        <v>984.505</v>
      </c>
      <c r="K3179" s="4">
        <v>15.577999999999999</v>
      </c>
      <c r="L3179" s="4">
        <v>431.81099999999998</v>
      </c>
      <c r="M3179" s="4">
        <v>38.061999999999998</v>
      </c>
      <c r="N3179" s="2">
        <v>4.7764324238140941E-2</v>
      </c>
      <c r="O3179" s="2">
        <v>-1.2762285255240799</v>
      </c>
      <c r="P3179" s="2">
        <v>43.860721885617643</v>
      </c>
      <c r="Q3179" s="2">
        <v>3.8661053016490516</v>
      </c>
      <c r="R3179" s="2">
        <v>43.860721885617643</v>
      </c>
    </row>
    <row r="3180" spans="1:18" x14ac:dyDescent="0.25">
      <c r="A3180" s="7">
        <v>33238</v>
      </c>
      <c r="B3180" t="s">
        <v>413</v>
      </c>
      <c r="C3180" t="s">
        <v>414</v>
      </c>
      <c r="D3180" s="8">
        <v>1089.0989999999999</v>
      </c>
      <c r="E3180" s="3">
        <v>4.9493259001027967E-2</v>
      </c>
      <c r="F3180" s="3">
        <f t="shared" si="42"/>
        <v>0.10257749376341638</v>
      </c>
      <c r="G3180" s="3">
        <v>0.10257749376341638</v>
      </c>
      <c r="H3180" t="s">
        <v>38</v>
      </c>
      <c r="I3180" s="4" t="s">
        <v>1384</v>
      </c>
      <c r="J3180" s="4">
        <v>50779</v>
      </c>
      <c r="K3180" s="4">
        <v>10685</v>
      </c>
      <c r="L3180" s="4">
        <v>14849</v>
      </c>
      <c r="M3180" s="4"/>
      <c r="N3180" s="2">
        <v>11.168600397198704</v>
      </c>
      <c r="O3180" s="2">
        <v>-4.3524615867042957</v>
      </c>
      <c r="P3180" s="2">
        <v>29.242403355717915</v>
      </c>
      <c r="Q3180" s="2" t="s">
        <v>39</v>
      </c>
      <c r="R3180" s="2">
        <v>29.242403355717915</v>
      </c>
    </row>
    <row r="3181" spans="1:18" x14ac:dyDescent="0.25">
      <c r="A3181" s="7">
        <v>33238</v>
      </c>
      <c r="B3181" t="s">
        <v>1213</v>
      </c>
      <c r="C3181" t="s">
        <v>1214</v>
      </c>
      <c r="D3181" s="8">
        <v>2407.348</v>
      </c>
      <c r="E3181" s="3">
        <v>0.10940006194992988</v>
      </c>
      <c r="F3181" s="3">
        <f t="shared" si="42"/>
        <v>9.7466625492261108E-2</v>
      </c>
      <c r="G3181" s="3">
        <v>9.7466625492261108E-2</v>
      </c>
      <c r="H3181" t="s">
        <v>38</v>
      </c>
      <c r="I3181" s="4" t="s">
        <v>1384</v>
      </c>
      <c r="J3181" s="4">
        <v>26746.598000000002</v>
      </c>
      <c r="K3181" s="4">
        <v>2897.7579999999998</v>
      </c>
      <c r="L3181" s="4">
        <v>2359.4140000000002</v>
      </c>
      <c r="M3181" s="4"/>
      <c r="N3181" s="2">
        <v>5.213417124393021</v>
      </c>
      <c r="O3181" s="2">
        <v>0.96854596843981955</v>
      </c>
      <c r="P3181" s="2">
        <v>8.8213611316100842</v>
      </c>
      <c r="Q3181" s="2" t="s">
        <v>39</v>
      </c>
      <c r="R3181" s="2">
        <v>8.8213611316100842</v>
      </c>
    </row>
    <row r="3182" spans="1:18" x14ac:dyDescent="0.25">
      <c r="A3182" s="7">
        <v>33238</v>
      </c>
      <c r="B3182" t="s">
        <v>1275</v>
      </c>
      <c r="C3182" t="s">
        <v>1276</v>
      </c>
      <c r="D3182" s="8">
        <v>1050.9259999999999</v>
      </c>
      <c r="E3182" s="3">
        <v>4.7758516635231806E-2</v>
      </c>
      <c r="F3182" s="3">
        <f t="shared" si="42"/>
        <v>5.7557007285700623E-2</v>
      </c>
      <c r="G3182" s="3">
        <v>5.7557007285700623E-2</v>
      </c>
      <c r="H3182" t="s">
        <v>38</v>
      </c>
      <c r="I3182" s="4" t="s">
        <v>1384</v>
      </c>
      <c r="J3182" s="4">
        <v>29110.296999999999</v>
      </c>
      <c r="K3182" s="4">
        <v>3909.806</v>
      </c>
      <c r="L3182" s="4">
        <v>2895.3649999999998</v>
      </c>
      <c r="M3182" s="4"/>
      <c r="N3182" s="2">
        <v>13.285464776480504</v>
      </c>
      <c r="O3182" s="2">
        <v>3.4470559852119673</v>
      </c>
      <c r="P3182" s="2">
        <v>9.9461884569573424</v>
      </c>
      <c r="Q3182" s="2" t="s">
        <v>39</v>
      </c>
      <c r="R3182" s="2">
        <v>9.9461884569573424</v>
      </c>
    </row>
    <row r="3183" spans="1:18" x14ac:dyDescent="0.25">
      <c r="A3183" s="7">
        <v>33238</v>
      </c>
      <c r="B3183" t="s">
        <v>415</v>
      </c>
      <c r="C3183" t="s">
        <v>416</v>
      </c>
      <c r="D3183" s="8">
        <v>1461.2539999999999</v>
      </c>
      <c r="E3183" s="3">
        <v>6.6405554213426074E-2</v>
      </c>
      <c r="F3183" s="3">
        <f t="shared" si="42"/>
        <v>8.6480446820123916E-2</v>
      </c>
      <c r="G3183" s="3">
        <v>8.6480446820123916E-2</v>
      </c>
      <c r="H3183" t="s">
        <v>38</v>
      </c>
      <c r="I3183" s="4" t="s">
        <v>1384</v>
      </c>
      <c r="J3183" s="4">
        <v>51356.5</v>
      </c>
      <c r="K3183" s="4">
        <v>4032.0810000000001</v>
      </c>
      <c r="L3183" s="4">
        <v>6397.0609999999997</v>
      </c>
      <c r="M3183" s="4"/>
      <c r="N3183" s="2">
        <v>2.9698491240888818</v>
      </c>
      <c r="O3183" s="2">
        <v>-1.7419376697759101</v>
      </c>
      <c r="P3183" s="2">
        <v>12.456185682435523</v>
      </c>
      <c r="Q3183" s="2" t="s">
        <v>39</v>
      </c>
      <c r="R3183" s="2">
        <v>12.456185682435523</v>
      </c>
    </row>
    <row r="3184" spans="1:18" x14ac:dyDescent="0.25">
      <c r="A3184" s="7">
        <v>33238</v>
      </c>
      <c r="B3184" t="s">
        <v>419</v>
      </c>
      <c r="C3184" t="s">
        <v>420</v>
      </c>
      <c r="D3184" s="8">
        <v>2612.7440000000001</v>
      </c>
      <c r="E3184" s="3">
        <v>0.11873412379901353</v>
      </c>
      <c r="F3184" s="3">
        <f t="shared" si="42"/>
        <v>0.15335880631251708</v>
      </c>
      <c r="G3184" s="3">
        <v>0.15335880631251708</v>
      </c>
      <c r="H3184" t="s">
        <v>70</v>
      </c>
      <c r="I3184" s="4" t="s">
        <v>1384</v>
      </c>
      <c r="J3184" s="4">
        <v>7841.6170000000002</v>
      </c>
      <c r="K3184" s="4">
        <v>3533.4520000000002</v>
      </c>
      <c r="L3184" s="4">
        <v>24.347999999999999</v>
      </c>
      <c r="M3184" s="4">
        <v>256.21800000000002</v>
      </c>
      <c r="N3184" s="2">
        <v>3.965163097391609</v>
      </c>
      <c r="O3184" s="2">
        <v>3.9378403005642313</v>
      </c>
      <c r="P3184" s="2">
        <v>0.310497184445504</v>
      </c>
      <c r="Q3184" s="2">
        <v>3.2674128307975261</v>
      </c>
      <c r="R3184" s="2">
        <v>0.310497184445504</v>
      </c>
    </row>
    <row r="3185" spans="1:18" x14ac:dyDescent="0.25">
      <c r="A3185" s="7">
        <v>33238</v>
      </c>
      <c r="B3185" t="s">
        <v>1277</v>
      </c>
      <c r="C3185" t="s">
        <v>1278</v>
      </c>
      <c r="D3185" s="8">
        <v>1211.7380000000001</v>
      </c>
      <c r="E3185" s="3">
        <v>5.5066493197944023E-2</v>
      </c>
      <c r="F3185" s="3">
        <f t="shared" si="42"/>
        <v>0.12039464130688685</v>
      </c>
      <c r="G3185" s="3">
        <v>0.12039464130688685</v>
      </c>
      <c r="H3185" t="s">
        <v>38</v>
      </c>
      <c r="I3185" s="4" t="s">
        <v>1384</v>
      </c>
      <c r="J3185" s="4">
        <v>32507</v>
      </c>
      <c r="K3185" s="4">
        <v>6663.7729999999992</v>
      </c>
      <c r="L3185" s="4">
        <v>4021.6170000000002</v>
      </c>
      <c r="M3185" s="4"/>
      <c r="N3185" s="2">
        <v>18.098930975104974</v>
      </c>
      <c r="O3185" s="2">
        <v>7.1761446660111989</v>
      </c>
      <c r="P3185" s="2">
        <v>12.371541514135417</v>
      </c>
      <c r="Q3185" s="2" t="s">
        <v>39</v>
      </c>
      <c r="R3185" s="2">
        <v>12.371541514135417</v>
      </c>
    </row>
    <row r="3186" spans="1:18" x14ac:dyDescent="0.25">
      <c r="A3186" s="7">
        <v>33238</v>
      </c>
      <c r="B3186" t="s">
        <v>421</v>
      </c>
      <c r="C3186" t="s">
        <v>422</v>
      </c>
      <c r="D3186" s="8">
        <v>478.40600000000001</v>
      </c>
      <c r="E3186" s="3">
        <v>2.1740789465095264E-2</v>
      </c>
      <c r="F3186" s="3">
        <f t="shared" si="42"/>
        <v>2.2954086922585718E-2</v>
      </c>
      <c r="G3186" s="3">
        <v>2.2954086922585718E-2</v>
      </c>
      <c r="H3186" t="s">
        <v>257</v>
      </c>
      <c r="I3186" s="4" t="s">
        <v>1397</v>
      </c>
      <c r="J3186" s="4">
        <v>764.60900000000004</v>
      </c>
      <c r="K3186" s="4">
        <v>147.72200000000001</v>
      </c>
      <c r="L3186" s="4">
        <v>15.353999999999999</v>
      </c>
      <c r="M3186" s="4">
        <v>19.186</v>
      </c>
      <c r="N3186" s="2">
        <v>2.2308772671670418</v>
      </c>
      <c r="O3186" s="2">
        <v>1.9990032771040669</v>
      </c>
      <c r="P3186" s="2">
        <v>2.0080851781760347</v>
      </c>
      <c r="Q3186" s="2">
        <v>2.5092563650179369</v>
      </c>
      <c r="R3186" s="2">
        <v>2.0080851781760347</v>
      </c>
    </row>
    <row r="3187" spans="1:18" x14ac:dyDescent="0.25">
      <c r="A3187" s="7">
        <v>33238</v>
      </c>
      <c r="B3187" t="s">
        <v>1217</v>
      </c>
      <c r="C3187" t="s">
        <v>1218</v>
      </c>
      <c r="D3187" s="8">
        <v>1076.817</v>
      </c>
      <c r="E3187" s="3">
        <v>4.8935113040880523E-2</v>
      </c>
      <c r="F3187" s="3">
        <f t="shared" si="42"/>
        <v>3.8424284547703982E-2</v>
      </c>
      <c r="G3187" s="3">
        <v>3.8424284547703982E-2</v>
      </c>
      <c r="H3187" t="s">
        <v>19</v>
      </c>
      <c r="I3187" s="4" t="s">
        <v>1384</v>
      </c>
      <c r="J3187" s="4">
        <v>2767.6959999999999</v>
      </c>
      <c r="K3187" s="4">
        <v>1011.6</v>
      </c>
      <c r="L3187" s="4">
        <v>21.286999999999999</v>
      </c>
      <c r="M3187" s="4">
        <v>60.585000000000001</v>
      </c>
      <c r="N3187" s="2">
        <v>3.058152049046519</v>
      </c>
      <c r="O3187" s="2">
        <v>2.9937996541591594</v>
      </c>
      <c r="P3187" s="2">
        <v>0.76912348755065585</v>
      </c>
      <c r="Q3187" s="2">
        <v>2.1890048618056319</v>
      </c>
      <c r="R3187" s="2">
        <v>0.76912348755065585</v>
      </c>
    </row>
    <row r="3188" spans="1:18" x14ac:dyDescent="0.25">
      <c r="A3188" s="7">
        <v>33238</v>
      </c>
      <c r="B3188" t="s">
        <v>423</v>
      </c>
      <c r="C3188" t="s">
        <v>424</v>
      </c>
      <c r="D3188" s="8">
        <v>2954.3330000000001</v>
      </c>
      <c r="E3188" s="3">
        <v>0.13425737085819009</v>
      </c>
      <c r="F3188" s="3">
        <f t="shared" si="42"/>
        <v>0.12410833520145939</v>
      </c>
      <c r="G3188" s="3">
        <v>0.12410833520145939</v>
      </c>
      <c r="H3188" t="s">
        <v>15</v>
      </c>
      <c r="I3188" s="4" t="s">
        <v>1404</v>
      </c>
      <c r="J3188" s="4">
        <v>2475.7959999999998</v>
      </c>
      <c r="K3188" s="4">
        <v>71.908000000000001</v>
      </c>
      <c r="L3188" s="4">
        <v>271.23</v>
      </c>
      <c r="M3188" s="4">
        <v>144.05699999999999</v>
      </c>
      <c r="N3188" s="2">
        <v>0.26886520845017764</v>
      </c>
      <c r="O3188" s="2">
        <v>-0.74526827444382127</v>
      </c>
      <c r="P3188" s="2">
        <v>10.955264488673544</v>
      </c>
      <c r="Q3188" s="2">
        <v>5.8186134883487979</v>
      </c>
      <c r="R3188" s="2">
        <v>10.955264488673544</v>
      </c>
    </row>
    <row r="3189" spans="1:18" x14ac:dyDescent="0.25">
      <c r="A3189" s="7">
        <v>33238</v>
      </c>
      <c r="B3189" t="s">
        <v>425</v>
      </c>
      <c r="C3189" t="s">
        <v>426</v>
      </c>
      <c r="D3189" s="8">
        <v>1108.0709999999999</v>
      </c>
      <c r="E3189" s="3">
        <v>5.0355426820268924E-2</v>
      </c>
      <c r="F3189" s="3">
        <f t="shared" si="42"/>
        <v>5.1468853375090842E-2</v>
      </c>
      <c r="G3189" s="3">
        <v>5.1468853375090842E-2</v>
      </c>
      <c r="H3189" t="s">
        <v>48</v>
      </c>
      <c r="I3189" s="4" t="s">
        <v>1384</v>
      </c>
      <c r="J3189" s="4">
        <v>2959.1619999999998</v>
      </c>
      <c r="K3189" s="4">
        <v>1258.2670000000001</v>
      </c>
      <c r="L3189" s="4">
        <v>93.031999999999996</v>
      </c>
      <c r="M3189" s="4">
        <v>324.34699999999998</v>
      </c>
      <c r="N3189" s="2">
        <v>2.4268895536666606</v>
      </c>
      <c r="O3189" s="2">
        <v>2.2474535603864454</v>
      </c>
      <c r="P3189" s="2">
        <v>3.1438630260864393</v>
      </c>
      <c r="Q3189" s="2">
        <v>10.960772002343907</v>
      </c>
      <c r="R3189" s="2">
        <v>3.1438630260864393</v>
      </c>
    </row>
    <row r="3190" spans="1:18" x14ac:dyDescent="0.25">
      <c r="A3190" s="7">
        <v>33238</v>
      </c>
      <c r="B3190" t="s">
        <v>427</v>
      </c>
      <c r="C3190" t="s">
        <v>428</v>
      </c>
      <c r="D3190" s="8">
        <v>3920.098</v>
      </c>
      <c r="E3190" s="3">
        <v>0.17814581192656659</v>
      </c>
      <c r="F3190" s="3">
        <f t="shared" si="42"/>
        <v>0.17424197540459968</v>
      </c>
      <c r="G3190" s="3">
        <v>0.17424197540459968</v>
      </c>
      <c r="H3190" t="s">
        <v>55</v>
      </c>
      <c r="I3190" s="4" t="s">
        <v>1386</v>
      </c>
      <c r="J3190" s="4">
        <v>4305</v>
      </c>
      <c r="K3190" s="4">
        <v>299</v>
      </c>
      <c r="L3190" s="4">
        <v>50</v>
      </c>
      <c r="M3190" s="4">
        <v>396</v>
      </c>
      <c r="N3190" s="2">
        <v>0.36552567237163813</v>
      </c>
      <c r="O3190" s="2">
        <v>0.30440097799511001</v>
      </c>
      <c r="P3190" s="2">
        <v>1.1614401858304297</v>
      </c>
      <c r="Q3190" s="2">
        <v>9.1986062717770025</v>
      </c>
      <c r="R3190" s="2">
        <v>1.1614401858304297</v>
      </c>
    </row>
    <row r="3191" spans="1:18" x14ac:dyDescent="0.25">
      <c r="A3191" s="7">
        <v>33238</v>
      </c>
      <c r="B3191" t="s">
        <v>429</v>
      </c>
      <c r="C3191" t="s">
        <v>430</v>
      </c>
      <c r="D3191" s="8">
        <v>12596.288</v>
      </c>
      <c r="E3191" s="3">
        <v>0.57242853444502351</v>
      </c>
      <c r="F3191" s="3">
        <f t="shared" si="42"/>
        <v>0.87295465206463851</v>
      </c>
      <c r="G3191" s="3">
        <v>0.87295465206463851</v>
      </c>
      <c r="H3191" t="s">
        <v>257</v>
      </c>
      <c r="I3191" s="4" t="s">
        <v>1384</v>
      </c>
      <c r="J3191" s="4">
        <v>173662.7</v>
      </c>
      <c r="K3191" s="4">
        <v>95519.3</v>
      </c>
      <c r="L3191" s="4">
        <v>8246.5</v>
      </c>
      <c r="M3191" s="4">
        <v>7162.9</v>
      </c>
      <c r="N3191" s="2">
        <v>6.1946276516404337</v>
      </c>
      <c r="O3191" s="2">
        <v>5.6598247696128974</v>
      </c>
      <c r="P3191" s="2">
        <v>4.7485729520501518</v>
      </c>
      <c r="Q3191" s="2">
        <v>4.1246047654447375</v>
      </c>
      <c r="R3191" s="2">
        <v>4.7485729520501518</v>
      </c>
    </row>
    <row r="3192" spans="1:18" x14ac:dyDescent="0.25">
      <c r="A3192" s="7">
        <v>33238</v>
      </c>
      <c r="B3192" t="s">
        <v>1143</v>
      </c>
      <c r="C3192" t="s">
        <v>1144</v>
      </c>
      <c r="D3192" s="8">
        <v>2133.9940000000001</v>
      </c>
      <c r="E3192" s="3">
        <v>9.6977701520834833E-2</v>
      </c>
      <c r="F3192" s="3">
        <f t="shared" si="42"/>
        <v>9.7442797515343141E-2</v>
      </c>
      <c r="G3192" s="3">
        <v>9.7442797515343141E-2</v>
      </c>
      <c r="H3192" t="s">
        <v>42</v>
      </c>
      <c r="I3192" s="4" t="s">
        <v>1384</v>
      </c>
      <c r="J3192" s="4">
        <v>5741.4009999999998</v>
      </c>
      <c r="K3192" s="4">
        <v>1888.0709999999999</v>
      </c>
      <c r="L3192" s="4">
        <v>31.922999999999998</v>
      </c>
      <c r="M3192" s="4"/>
      <c r="N3192" s="2"/>
      <c r="O3192" s="2"/>
      <c r="P3192" s="2">
        <v>0.55601411571844572</v>
      </c>
      <c r="Q3192" s="2" t="s">
        <v>39</v>
      </c>
      <c r="R3192" s="2">
        <v>0.55601411571844572</v>
      </c>
    </row>
    <row r="3193" spans="1:18" x14ac:dyDescent="0.25">
      <c r="A3193" s="7">
        <v>33238</v>
      </c>
      <c r="B3193" t="s">
        <v>431</v>
      </c>
      <c r="C3193" t="s">
        <v>432</v>
      </c>
      <c r="D3193" s="8">
        <v>793.08199999999999</v>
      </c>
      <c r="E3193" s="3">
        <v>3.6040996121613614E-2</v>
      </c>
      <c r="F3193" s="3">
        <f t="shared" si="42"/>
        <v>3.1049885439023026E-2</v>
      </c>
      <c r="G3193" s="3">
        <v>3.1049885439023026E-2</v>
      </c>
      <c r="H3193" t="s">
        <v>15</v>
      </c>
      <c r="I3193" s="4" t="s">
        <v>1384</v>
      </c>
      <c r="J3193" s="4">
        <v>1441.3019999999999</v>
      </c>
      <c r="K3193" s="4">
        <v>359.78399999999999</v>
      </c>
      <c r="L3193" s="4">
        <v>191.20099999999999</v>
      </c>
      <c r="M3193" s="4">
        <v>153.624</v>
      </c>
      <c r="N3193" s="2">
        <v>5.580036292011104</v>
      </c>
      <c r="O3193" s="2">
        <v>2.614622268405788</v>
      </c>
      <c r="P3193" s="2">
        <v>13.265852680423674</v>
      </c>
      <c r="Q3193" s="2">
        <v>10.65869609561355</v>
      </c>
      <c r="R3193" s="2">
        <v>13.265852680423674</v>
      </c>
    </row>
    <row r="3194" spans="1:18" x14ac:dyDescent="0.25">
      <c r="A3194" s="7">
        <v>33238</v>
      </c>
      <c r="B3194" t="s">
        <v>435</v>
      </c>
      <c r="C3194" t="s">
        <v>436</v>
      </c>
      <c r="D3194" s="8">
        <v>4400.2879999999996</v>
      </c>
      <c r="E3194" s="3">
        <v>0.19996767388742012</v>
      </c>
      <c r="F3194" s="3">
        <f t="shared" si="42"/>
        <v>0.18355528619812275</v>
      </c>
      <c r="G3194" s="3">
        <v>0.18355528619812275</v>
      </c>
      <c r="H3194" t="s">
        <v>35</v>
      </c>
      <c r="I3194" s="4" t="s">
        <v>1405</v>
      </c>
      <c r="J3194" s="4">
        <v>3935.87</v>
      </c>
      <c r="K3194" s="4">
        <v>751.73599999999999</v>
      </c>
      <c r="L3194" s="4">
        <v>154.774</v>
      </c>
      <c r="M3194" s="4">
        <v>344.17599999999999</v>
      </c>
      <c r="N3194" s="2">
        <v>1.0034211056725215</v>
      </c>
      <c r="O3194" s="2">
        <v>0.79682796897378838</v>
      </c>
      <c r="P3194" s="2">
        <v>3.9323961411327102</v>
      </c>
      <c r="Q3194" s="2">
        <v>8.7445977636456487</v>
      </c>
      <c r="R3194" s="2">
        <v>3.9323961411327102</v>
      </c>
    </row>
    <row r="3195" spans="1:18" x14ac:dyDescent="0.25">
      <c r="A3195" s="7">
        <v>33238</v>
      </c>
      <c r="B3195" t="s">
        <v>437</v>
      </c>
      <c r="C3195" t="s">
        <v>438</v>
      </c>
      <c r="D3195" s="8">
        <v>5743.55</v>
      </c>
      <c r="E3195" s="3">
        <v>0.26101117321322875</v>
      </c>
      <c r="F3195" s="3">
        <f t="shared" ref="F3195:F3258" si="43">IF(ISNUMBER(VLOOKUP($C3195,$C$2502:$E$3001,3,FALSE)),VLOOKUP($C3195,$C$2502:$E$3001,3,FALSE),0)</f>
        <v>0.29635735216007258</v>
      </c>
      <c r="G3195" s="3">
        <v>0.29635735216007258</v>
      </c>
      <c r="H3195" t="s">
        <v>222</v>
      </c>
      <c r="I3195" s="4" t="s">
        <v>1384</v>
      </c>
      <c r="J3195" s="4">
        <v>3826.145</v>
      </c>
      <c r="K3195" s="4">
        <v>849.88400000000001</v>
      </c>
      <c r="L3195" s="4">
        <v>56.238</v>
      </c>
      <c r="M3195" s="4">
        <v>187.749</v>
      </c>
      <c r="N3195" s="2">
        <v>0.97365837340197992</v>
      </c>
      <c r="O3195" s="2">
        <v>0.90923005188589001</v>
      </c>
      <c r="P3195" s="2">
        <v>1.4698345201240413</v>
      </c>
      <c r="Q3195" s="2">
        <v>4.9070016949174695</v>
      </c>
      <c r="R3195" s="2">
        <v>1.4698345201240413</v>
      </c>
    </row>
    <row r="3196" spans="1:18" x14ac:dyDescent="0.25">
      <c r="A3196" s="7">
        <v>33238</v>
      </c>
      <c r="B3196" t="s">
        <v>1146</v>
      </c>
      <c r="C3196" t="s">
        <v>1147</v>
      </c>
      <c r="D3196" s="8">
        <v>2348.0650000000001</v>
      </c>
      <c r="E3196" s="3">
        <v>0.10670599201381026</v>
      </c>
      <c r="F3196" s="3">
        <f t="shared" si="43"/>
        <v>7.6789528193453152E-2</v>
      </c>
      <c r="G3196" s="3">
        <v>7.6789528193453152E-2</v>
      </c>
      <c r="H3196" t="s">
        <v>55</v>
      </c>
      <c r="I3196" s="4" t="s">
        <v>1386</v>
      </c>
      <c r="J3196" s="4">
        <v>776.9</v>
      </c>
      <c r="K3196" s="4">
        <v>17.5</v>
      </c>
      <c r="L3196" s="4">
        <v>66.715999999999994</v>
      </c>
      <c r="M3196" s="4">
        <v>193.73400000000001</v>
      </c>
      <c r="N3196" s="2">
        <v>6.0425047045215195E-2</v>
      </c>
      <c r="O3196" s="2">
        <v>-0.16993594945013205</v>
      </c>
      <c r="P3196" s="2">
        <v>8.5874629939503144</v>
      </c>
      <c r="Q3196" s="2">
        <v>24.936800102973358</v>
      </c>
      <c r="R3196" s="2">
        <v>8.5874629939503144</v>
      </c>
    </row>
    <row r="3197" spans="1:18" x14ac:dyDescent="0.25">
      <c r="A3197" s="7">
        <v>33238</v>
      </c>
      <c r="B3197" t="s">
        <v>439</v>
      </c>
      <c r="C3197" t="s">
        <v>440</v>
      </c>
      <c r="D3197" s="8">
        <v>1052.2180000000001</v>
      </c>
      <c r="E3197" s="3">
        <v>4.7817230572742841E-2</v>
      </c>
      <c r="F3197" s="3">
        <f t="shared" si="43"/>
        <v>7.8969132071425835E-2</v>
      </c>
      <c r="G3197" s="3">
        <v>7.8969132071425835E-2</v>
      </c>
      <c r="H3197" t="s">
        <v>15</v>
      </c>
      <c r="I3197" s="4" t="s">
        <v>1384</v>
      </c>
      <c r="J3197" s="4">
        <v>6573</v>
      </c>
      <c r="K3197" s="4">
        <v>981</v>
      </c>
      <c r="L3197" s="4">
        <v>115</v>
      </c>
      <c r="M3197" s="4">
        <v>321</v>
      </c>
      <c r="N3197" s="2">
        <v>-2.1006423982869378</v>
      </c>
      <c r="O3197" s="2">
        <v>-1.854389721627409</v>
      </c>
      <c r="P3197" s="2">
        <v>1.7495816217860944</v>
      </c>
      <c r="Q3197" s="2">
        <v>4.883614787768142</v>
      </c>
      <c r="R3197" s="2">
        <v>1.7495816217860944</v>
      </c>
    </row>
    <row r="3198" spans="1:18" x14ac:dyDescent="0.25">
      <c r="A3198" s="7">
        <v>33238</v>
      </c>
      <c r="B3198" t="s">
        <v>441</v>
      </c>
      <c r="C3198" t="s">
        <v>442</v>
      </c>
      <c r="D3198" s="8">
        <v>50095.26</v>
      </c>
      <c r="E3198" s="3">
        <v>2.2765402207731684</v>
      </c>
      <c r="F3198" s="3">
        <f t="shared" si="43"/>
        <v>2.4699147646009481</v>
      </c>
      <c r="G3198" s="3">
        <v>2.4699147646009481</v>
      </c>
      <c r="H3198" t="s">
        <v>15</v>
      </c>
      <c r="I3198" s="4" t="s">
        <v>1384</v>
      </c>
      <c r="J3198" s="4">
        <v>153884</v>
      </c>
      <c r="K3198" s="4">
        <v>97111</v>
      </c>
      <c r="L3198" s="4">
        <v>1975</v>
      </c>
      <c r="M3198" s="4">
        <v>4523</v>
      </c>
      <c r="N3198" s="2">
        <v>6.3153410938414511</v>
      </c>
      <c r="O3198" s="2">
        <v>6.1869025167457892</v>
      </c>
      <c r="P3198" s="2">
        <v>1.2834342751683085</v>
      </c>
      <c r="Q3198" s="2">
        <v>2.9392269501702581</v>
      </c>
      <c r="R3198" s="2">
        <v>1.2834342751683085</v>
      </c>
    </row>
    <row r="3199" spans="1:18" x14ac:dyDescent="0.25">
      <c r="A3199" s="7">
        <v>33238</v>
      </c>
      <c r="B3199" t="s">
        <v>447</v>
      </c>
      <c r="C3199" t="s">
        <v>448</v>
      </c>
      <c r="D3199" s="8">
        <v>8065.4</v>
      </c>
      <c r="E3199" s="3">
        <v>0.36652584489278844</v>
      </c>
      <c r="F3199" s="3">
        <f t="shared" si="43"/>
        <v>0.25270936561747742</v>
      </c>
      <c r="G3199" s="3">
        <v>0.25270936561747742</v>
      </c>
      <c r="H3199" t="s">
        <v>61</v>
      </c>
      <c r="I3199" s="4" t="s">
        <v>1396</v>
      </c>
      <c r="J3199" s="4">
        <v>3901.8</v>
      </c>
      <c r="K3199" s="4">
        <v>1031.4000000000001</v>
      </c>
      <c r="L3199" s="4">
        <v>39.799999999999997</v>
      </c>
      <c r="M3199" s="4">
        <v>554.6</v>
      </c>
      <c r="N3199" s="2">
        <v>0.99163541967118563</v>
      </c>
      <c r="O3199" s="2">
        <v>0.95336986828189618</v>
      </c>
      <c r="P3199" s="2">
        <v>1.0200420318827206</v>
      </c>
      <c r="Q3199" s="2">
        <v>14.213952534727561</v>
      </c>
      <c r="R3199" s="2">
        <v>1.0200420318827206</v>
      </c>
    </row>
    <row r="3200" spans="1:18" x14ac:dyDescent="0.25">
      <c r="A3200" s="7">
        <v>33238</v>
      </c>
      <c r="B3200" t="s">
        <v>449</v>
      </c>
      <c r="C3200" t="s">
        <v>450</v>
      </c>
      <c r="D3200" s="8">
        <v>20817.224999999999</v>
      </c>
      <c r="E3200" s="3">
        <v>0.94602263761850347</v>
      </c>
      <c r="F3200" s="3">
        <f t="shared" si="43"/>
        <v>1.0830576904075584</v>
      </c>
      <c r="G3200" s="3">
        <v>1.0830576904075584</v>
      </c>
      <c r="H3200" t="s">
        <v>257</v>
      </c>
      <c r="I3200" s="4" t="s">
        <v>1384</v>
      </c>
      <c r="J3200" s="4">
        <v>180236.5</v>
      </c>
      <c r="K3200" s="4">
        <v>95633.5</v>
      </c>
      <c r="L3200" s="4">
        <v>3688.5</v>
      </c>
      <c r="M3200" s="4">
        <v>9743.7999999999993</v>
      </c>
      <c r="N3200" s="2">
        <v>6.0292467342512737</v>
      </c>
      <c r="O3200" s="2">
        <v>5.7967039895092549</v>
      </c>
      <c r="P3200" s="2">
        <v>2.0464778221947277</v>
      </c>
      <c r="Q3200" s="2">
        <v>5.4061191822965933</v>
      </c>
      <c r="R3200" s="2">
        <v>2.0464778221947277</v>
      </c>
    </row>
    <row r="3201" spans="1:18" x14ac:dyDescent="0.25">
      <c r="A3201" s="7">
        <v>33238</v>
      </c>
      <c r="B3201" t="s">
        <v>1280</v>
      </c>
      <c r="C3201" t="s">
        <v>1281</v>
      </c>
      <c r="D3201" s="8">
        <v>8109.0420000000004</v>
      </c>
      <c r="E3201" s="3">
        <v>0.36850912172007677</v>
      </c>
      <c r="F3201" s="3">
        <f t="shared" si="43"/>
        <v>0.33168264536516967</v>
      </c>
      <c r="G3201" s="3">
        <v>0.33168264536516967</v>
      </c>
      <c r="H3201" t="s">
        <v>76</v>
      </c>
      <c r="I3201" s="4" t="s">
        <v>1384</v>
      </c>
      <c r="J3201" s="4">
        <v>11032.797</v>
      </c>
      <c r="K3201" s="4"/>
      <c r="L3201" s="4">
        <v>27.9</v>
      </c>
      <c r="M3201" s="4">
        <v>6.4</v>
      </c>
      <c r="N3201" s="2"/>
      <c r="O3201" s="2"/>
      <c r="P3201" s="2">
        <v>0.25288238331585361</v>
      </c>
      <c r="Q3201" s="2">
        <v>5.8008862122633086E-2</v>
      </c>
      <c r="R3201" s="2">
        <v>0.25288238331585361</v>
      </c>
    </row>
    <row r="3202" spans="1:18" x14ac:dyDescent="0.25">
      <c r="A3202" s="7">
        <v>33238</v>
      </c>
      <c r="B3202" t="s">
        <v>451</v>
      </c>
      <c r="C3202" t="s">
        <v>452</v>
      </c>
      <c r="D3202" s="8">
        <v>76.521000000000001</v>
      </c>
      <c r="E3202" s="3">
        <v>3.4774374708062923E-3</v>
      </c>
      <c r="F3202" s="3">
        <f t="shared" si="43"/>
        <v>7.1795006473892023E-3</v>
      </c>
      <c r="G3202" s="3">
        <v>7.1795006473892023E-3</v>
      </c>
      <c r="H3202" t="s">
        <v>55</v>
      </c>
      <c r="I3202" s="4" t="s">
        <v>1386</v>
      </c>
      <c r="J3202" s="4">
        <v>251.38399999999999</v>
      </c>
      <c r="K3202" s="4">
        <v>39.000999999999998</v>
      </c>
      <c r="L3202" s="4">
        <v>3.379</v>
      </c>
      <c r="M3202" s="4">
        <v>11.545999999999999</v>
      </c>
      <c r="N3202" s="2">
        <v>2.3624083833060752</v>
      </c>
      <c r="O3202" s="2">
        <v>2.1577321461021262</v>
      </c>
      <c r="P3202" s="2">
        <v>1.3441587372306909</v>
      </c>
      <c r="Q3202" s="2">
        <v>4.5929732998122388</v>
      </c>
      <c r="R3202" s="2">
        <v>1.3441587372306909</v>
      </c>
    </row>
    <row r="3203" spans="1:18" x14ac:dyDescent="0.25">
      <c r="A3203" s="7">
        <v>33238</v>
      </c>
      <c r="B3203" t="s">
        <v>453</v>
      </c>
      <c r="C3203" t="s">
        <v>454</v>
      </c>
      <c r="D3203" s="8">
        <v>38.386000000000003</v>
      </c>
      <c r="E3203" s="3">
        <v>1.7444219855251542E-3</v>
      </c>
      <c r="F3203" s="3">
        <f t="shared" si="43"/>
        <v>2.2190068025031147E-3</v>
      </c>
      <c r="G3203" s="3">
        <v>2.2190068025031147E-3</v>
      </c>
      <c r="H3203" t="s">
        <v>15</v>
      </c>
      <c r="I3203" s="4" t="s">
        <v>1384</v>
      </c>
      <c r="J3203" s="4">
        <v>97.608000000000004</v>
      </c>
      <c r="K3203" s="4">
        <v>8.2810000000000006</v>
      </c>
      <c r="L3203" s="4">
        <v>2.4209999999999998</v>
      </c>
      <c r="M3203" s="4">
        <v>4.99</v>
      </c>
      <c r="N3203" s="2">
        <v>1.3123613312202855</v>
      </c>
      <c r="O3203" s="2">
        <v>0.92868462757527759</v>
      </c>
      <c r="P3203" s="2">
        <v>2.4803294811900662</v>
      </c>
      <c r="Q3203" s="2">
        <v>5.1122858782067047</v>
      </c>
      <c r="R3203" s="2">
        <v>2.4803294811900662</v>
      </c>
    </row>
    <row r="3204" spans="1:18" x14ac:dyDescent="0.25">
      <c r="A3204" s="7">
        <v>33238</v>
      </c>
      <c r="B3204" t="s">
        <v>455</v>
      </c>
      <c r="C3204" t="s">
        <v>456</v>
      </c>
      <c r="D3204" s="8">
        <v>2901.5630000000001</v>
      </c>
      <c r="E3204" s="3">
        <v>0.13185927915350187</v>
      </c>
      <c r="F3204" s="3">
        <f t="shared" si="43"/>
        <v>0.1377014976999133</v>
      </c>
      <c r="G3204" s="3">
        <v>0.1377014976999133</v>
      </c>
      <c r="H3204" t="s">
        <v>55</v>
      </c>
      <c r="I3204" s="4" t="s">
        <v>1384</v>
      </c>
      <c r="J3204" s="4">
        <v>1351.91</v>
      </c>
      <c r="K3204" s="4">
        <v>43.052999999999997</v>
      </c>
      <c r="L3204" s="4">
        <v>144.828</v>
      </c>
      <c r="M3204" s="4">
        <v>44.512</v>
      </c>
      <c r="N3204" s="2">
        <v>0.12181961201530207</v>
      </c>
      <c r="O3204" s="2">
        <v>-0.28797507752903095</v>
      </c>
      <c r="P3204" s="2">
        <v>10.712843310575408</v>
      </c>
      <c r="Q3204" s="2">
        <v>3.2925268693921934</v>
      </c>
      <c r="R3204" s="2">
        <v>10.712843310575408</v>
      </c>
    </row>
    <row r="3205" spans="1:18" x14ac:dyDescent="0.25">
      <c r="A3205" s="7">
        <v>33238</v>
      </c>
      <c r="B3205" t="s">
        <v>457</v>
      </c>
      <c r="C3205" t="s">
        <v>458</v>
      </c>
      <c r="D3205" s="8">
        <v>3229.723</v>
      </c>
      <c r="E3205" s="3">
        <v>0.14677225572751151</v>
      </c>
      <c r="F3205" s="3">
        <f t="shared" si="43"/>
        <v>0.1778930309229047</v>
      </c>
      <c r="G3205" s="3">
        <v>0.1778930309229047</v>
      </c>
      <c r="H3205" t="s">
        <v>48</v>
      </c>
      <c r="I3205" s="4" t="s">
        <v>1384</v>
      </c>
      <c r="J3205" s="4">
        <v>12060</v>
      </c>
      <c r="K3205" s="4">
        <v>6662</v>
      </c>
      <c r="L3205" s="4">
        <v>58</v>
      </c>
      <c r="M3205" s="4">
        <v>866</v>
      </c>
      <c r="N3205" s="2">
        <v>3.2882527147087859</v>
      </c>
      <c r="O3205" s="2">
        <v>3.2596248766041462</v>
      </c>
      <c r="P3205" s="2">
        <v>0.4809286898839138</v>
      </c>
      <c r="Q3205" s="2">
        <v>7.1807628524046425</v>
      </c>
      <c r="R3205" s="2">
        <v>0.4809286898839138</v>
      </c>
    </row>
    <row r="3206" spans="1:18" x14ac:dyDescent="0.25">
      <c r="A3206" s="7">
        <v>33238</v>
      </c>
      <c r="B3206" t="s">
        <v>459</v>
      </c>
      <c r="C3206" t="s">
        <v>460</v>
      </c>
      <c r="D3206" s="8">
        <v>2065.415</v>
      </c>
      <c r="E3206" s="3">
        <v>9.3861182077669872E-2</v>
      </c>
      <c r="F3206" s="3">
        <f t="shared" si="43"/>
        <v>7.6323083906396361E-2</v>
      </c>
      <c r="G3206" s="3">
        <v>7.6323083906396361E-2</v>
      </c>
      <c r="H3206" t="s">
        <v>61</v>
      </c>
      <c r="I3206" s="4" t="s">
        <v>1392</v>
      </c>
      <c r="J3206" s="4">
        <v>827.33600000000001</v>
      </c>
      <c r="K3206" s="4">
        <v>166.08300000000003</v>
      </c>
      <c r="L3206" s="4">
        <v>129.08699999999999</v>
      </c>
      <c r="M3206" s="4">
        <v>41.420999999999999</v>
      </c>
      <c r="N3206" s="2">
        <v>0.68659412800648223</v>
      </c>
      <c r="O3206" s="2">
        <v>0.15294302463062348</v>
      </c>
      <c r="P3206" s="2">
        <v>15.602729725286943</v>
      </c>
      <c r="Q3206" s="2">
        <v>5.0065511472968653</v>
      </c>
      <c r="R3206" s="2">
        <v>15.602729725286943</v>
      </c>
    </row>
    <row r="3207" spans="1:18" x14ac:dyDescent="0.25">
      <c r="A3207" s="7">
        <v>33238</v>
      </c>
      <c r="B3207" t="s">
        <v>1220</v>
      </c>
      <c r="C3207" t="s">
        <v>1221</v>
      </c>
      <c r="D3207" s="8">
        <v>1679.6759999999999</v>
      </c>
      <c r="E3207" s="3">
        <v>7.6331572525372496E-2</v>
      </c>
      <c r="F3207" s="3">
        <f t="shared" si="43"/>
        <v>7.2575362137148783E-2</v>
      </c>
      <c r="G3207" s="3">
        <v>7.2575362137148783E-2</v>
      </c>
      <c r="H3207" t="s">
        <v>19</v>
      </c>
      <c r="I3207" s="4" t="s">
        <v>1389</v>
      </c>
      <c r="J3207" s="4">
        <v>1174.9780000000001</v>
      </c>
      <c r="K3207" s="4">
        <v>251.518</v>
      </c>
      <c r="L3207" s="4">
        <v>168.345</v>
      </c>
      <c r="M3207" s="4">
        <v>167.61600000000001</v>
      </c>
      <c r="N3207" s="2">
        <v>0.88007977885860245</v>
      </c>
      <c r="O3207" s="2">
        <v>0.29102837747996779</v>
      </c>
      <c r="P3207" s="2">
        <v>14.327502302170764</v>
      </c>
      <c r="Q3207" s="2">
        <v>14.26545858730972</v>
      </c>
      <c r="R3207" s="2">
        <v>14.327502302170764</v>
      </c>
    </row>
    <row r="3208" spans="1:18" x14ac:dyDescent="0.25">
      <c r="A3208" s="7">
        <v>33238</v>
      </c>
      <c r="B3208" t="s">
        <v>461</v>
      </c>
      <c r="C3208" t="s">
        <v>462</v>
      </c>
      <c r="D3208" s="8">
        <v>6100.43</v>
      </c>
      <c r="E3208" s="3">
        <v>0.27722930790280875</v>
      </c>
      <c r="F3208" s="3">
        <f t="shared" si="43"/>
        <v>0.20136358818710681</v>
      </c>
      <c r="G3208" s="3">
        <v>0.20136358818710681</v>
      </c>
      <c r="H3208" t="s">
        <v>42</v>
      </c>
      <c r="I3208" s="4" t="s">
        <v>1384</v>
      </c>
      <c r="J3208" s="4">
        <v>3671.3</v>
      </c>
      <c r="K3208" s="4">
        <v>1416.1</v>
      </c>
      <c r="L3208" s="4">
        <v>81.2</v>
      </c>
      <c r="M3208" s="4">
        <v>255.2</v>
      </c>
      <c r="N3208" s="2">
        <v>1.5148694908001712</v>
      </c>
      <c r="O3208" s="2">
        <v>1.4280059905862217</v>
      </c>
      <c r="P3208" s="2">
        <v>2.2117506060523517</v>
      </c>
      <c r="Q3208" s="2">
        <v>6.951216190450249</v>
      </c>
      <c r="R3208" s="2">
        <v>2.2117506060523517</v>
      </c>
    </row>
    <row r="3209" spans="1:18" x14ac:dyDescent="0.25">
      <c r="A3209" s="7">
        <v>33238</v>
      </c>
      <c r="B3209" t="s">
        <v>1282</v>
      </c>
      <c r="C3209" t="s">
        <v>1283</v>
      </c>
      <c r="D3209" s="8">
        <v>1559.501</v>
      </c>
      <c r="E3209" s="3">
        <v>7.0870312896588947E-2</v>
      </c>
      <c r="F3209" s="3">
        <f t="shared" si="43"/>
        <v>7.1660799520416193E-2</v>
      </c>
      <c r="G3209" s="3">
        <v>7.1660799520416193E-2</v>
      </c>
      <c r="H3209" t="s">
        <v>38</v>
      </c>
      <c r="I3209" s="4" t="s">
        <v>1384</v>
      </c>
      <c r="J3209" s="4">
        <v>22562.098000000002</v>
      </c>
      <c r="K3209" s="4">
        <v>6575.0039999999999</v>
      </c>
      <c r="L3209" s="4">
        <v>1108.1790000000001</v>
      </c>
      <c r="M3209" s="4"/>
      <c r="N3209" s="2">
        <v>17.082103162850149</v>
      </c>
      <c r="O3209" s="2">
        <v>14.203013203223643</v>
      </c>
      <c r="P3209" s="2">
        <v>4.9116841882346227</v>
      </c>
      <c r="Q3209" s="2" t="s">
        <v>39</v>
      </c>
      <c r="R3209" s="2">
        <v>4.9116841882346227</v>
      </c>
    </row>
    <row r="3210" spans="1:18" x14ac:dyDescent="0.25">
      <c r="A3210" s="7">
        <v>33238</v>
      </c>
      <c r="B3210" t="s">
        <v>465</v>
      </c>
      <c r="C3210" t="s">
        <v>466</v>
      </c>
      <c r="D3210" s="8">
        <v>956.69799999999998</v>
      </c>
      <c r="E3210" s="3">
        <v>4.3476398288645433E-2</v>
      </c>
      <c r="F3210" s="3">
        <f t="shared" si="43"/>
        <v>4.449525522806741E-2</v>
      </c>
      <c r="G3210" s="3">
        <v>4.449525522806741E-2</v>
      </c>
      <c r="H3210" t="s">
        <v>15</v>
      </c>
      <c r="I3210" s="4" t="s">
        <v>1384</v>
      </c>
      <c r="J3210" s="4">
        <v>2365.6999999999998</v>
      </c>
      <c r="K3210" s="4">
        <v>383.20000000000005</v>
      </c>
      <c r="L3210" s="4">
        <v>153.69999999999999</v>
      </c>
      <c r="M3210" s="4">
        <v>243</v>
      </c>
      <c r="N3210" s="2">
        <v>1.4998043052837575</v>
      </c>
      <c r="O3210" s="2">
        <v>0.89823874755381627</v>
      </c>
      <c r="P3210" s="2">
        <v>6.4970199095405166</v>
      </c>
      <c r="Q3210" s="2">
        <v>10.271801158219555</v>
      </c>
      <c r="R3210" s="2">
        <v>6.4970199095405166</v>
      </c>
    </row>
    <row r="3211" spans="1:18" x14ac:dyDescent="0.25">
      <c r="A3211" s="7">
        <v>33238</v>
      </c>
      <c r="B3211" t="s">
        <v>467</v>
      </c>
      <c r="C3211" t="s">
        <v>468</v>
      </c>
      <c r="D3211" s="8">
        <v>1103.7719999999999</v>
      </c>
      <c r="E3211" s="3">
        <v>5.0160062100950094E-2</v>
      </c>
      <c r="F3211" s="3">
        <f t="shared" si="43"/>
        <v>0.10642619875278171</v>
      </c>
      <c r="G3211" s="3">
        <v>0.10642619875278171</v>
      </c>
      <c r="H3211" t="s">
        <v>257</v>
      </c>
      <c r="I3211" s="4" t="s">
        <v>1384</v>
      </c>
      <c r="J3211" s="4">
        <v>8963.6</v>
      </c>
      <c r="K3211" s="4">
        <v>3619.4</v>
      </c>
      <c r="L3211" s="4">
        <v>276.7</v>
      </c>
      <c r="M3211" s="4">
        <v>574.5</v>
      </c>
      <c r="N3211" s="2">
        <v>4.0269247886070323</v>
      </c>
      <c r="O3211" s="2">
        <v>3.7190698709390304</v>
      </c>
      <c r="P3211" s="2">
        <v>3.0869293587397917</v>
      </c>
      <c r="Q3211" s="2">
        <v>6.4092552099602838</v>
      </c>
      <c r="R3211" s="2">
        <v>3.0869293587397917</v>
      </c>
    </row>
    <row r="3212" spans="1:18" x14ac:dyDescent="0.25">
      <c r="A3212" s="7">
        <v>33238</v>
      </c>
      <c r="B3212" t="s">
        <v>471</v>
      </c>
      <c r="C3212" t="s">
        <v>472</v>
      </c>
      <c r="D3212" s="8">
        <v>2054.4920000000002</v>
      </c>
      <c r="E3212" s="3">
        <v>9.3364794818046812E-2</v>
      </c>
      <c r="F3212" s="3">
        <f t="shared" si="43"/>
        <v>0.11844658780496785</v>
      </c>
      <c r="G3212" s="3">
        <v>0.11844658780496785</v>
      </c>
      <c r="H3212" t="s">
        <v>48</v>
      </c>
      <c r="I3212" s="4" t="s">
        <v>1384</v>
      </c>
      <c r="J3212" s="4">
        <v>6226.5</v>
      </c>
      <c r="K3212" s="4">
        <v>2285.9</v>
      </c>
      <c r="L3212" s="4">
        <v>116</v>
      </c>
      <c r="M3212" s="4">
        <v>561.20000000000005</v>
      </c>
      <c r="N3212" s="2">
        <v>2.9873235755358074</v>
      </c>
      <c r="O3212" s="2">
        <v>2.8357292211186618</v>
      </c>
      <c r="P3212" s="2">
        <v>1.8630048984180518</v>
      </c>
      <c r="Q3212" s="2">
        <v>9.0130892154500923</v>
      </c>
      <c r="R3212" s="2">
        <v>1.8630048984180518</v>
      </c>
    </row>
    <row r="3213" spans="1:18" x14ac:dyDescent="0.25">
      <c r="A3213" s="7">
        <v>33238</v>
      </c>
      <c r="B3213" t="s">
        <v>473</v>
      </c>
      <c r="C3213" t="s">
        <v>474</v>
      </c>
      <c r="D3213" s="8">
        <v>1795.7090000000001</v>
      </c>
      <c r="E3213" s="3">
        <v>8.1604602178017738E-2</v>
      </c>
      <c r="F3213" s="3">
        <f t="shared" si="43"/>
        <v>7.4385653534506518E-2</v>
      </c>
      <c r="G3213" s="3">
        <v>7.4385653534506518E-2</v>
      </c>
      <c r="H3213" t="s">
        <v>15</v>
      </c>
      <c r="I3213" s="4" t="s">
        <v>1384</v>
      </c>
      <c r="J3213" s="4">
        <v>1162.4369999999999</v>
      </c>
      <c r="K3213" s="4">
        <v>37.099000000000004</v>
      </c>
      <c r="L3213" s="4">
        <v>147.47200000000001</v>
      </c>
      <c r="M3213" s="4">
        <v>34.988</v>
      </c>
      <c r="N3213" s="2">
        <v>0.1566693975455874</v>
      </c>
      <c r="O3213" s="2">
        <v>-0.46610613265314743</v>
      </c>
      <c r="P3213" s="2">
        <v>12.68645096465443</v>
      </c>
      <c r="Q3213" s="2">
        <v>3.0098835463771372</v>
      </c>
      <c r="R3213" s="2">
        <v>12.68645096465443</v>
      </c>
    </row>
    <row r="3214" spans="1:18" x14ac:dyDescent="0.25">
      <c r="A3214" s="7">
        <v>33238</v>
      </c>
      <c r="B3214" t="s">
        <v>475</v>
      </c>
      <c r="C3214" t="s">
        <v>476</v>
      </c>
      <c r="D3214" s="8">
        <v>1686.06</v>
      </c>
      <c r="E3214" s="3">
        <v>7.6621688451897596E-2</v>
      </c>
      <c r="F3214" s="3">
        <f t="shared" si="43"/>
        <v>9.5188493141348737E-2</v>
      </c>
      <c r="G3214" s="3">
        <v>9.5188493141348737E-2</v>
      </c>
      <c r="H3214" t="s">
        <v>19</v>
      </c>
      <c r="I3214" s="4" t="s">
        <v>1389</v>
      </c>
      <c r="J3214" s="4">
        <v>3307.4960000000001</v>
      </c>
      <c r="K3214" s="4">
        <v>815.024</v>
      </c>
      <c r="L3214" s="4">
        <v>28.541</v>
      </c>
      <c r="M3214" s="4">
        <v>276.41899999999998</v>
      </c>
      <c r="N3214" s="2">
        <v>1.5272660494070072</v>
      </c>
      <c r="O3214" s="2">
        <v>1.473783329491857</v>
      </c>
      <c r="P3214" s="2">
        <v>0.86291865507925025</v>
      </c>
      <c r="Q3214" s="2">
        <v>8.3573494873463172</v>
      </c>
      <c r="R3214" s="2">
        <v>0.86291865507925025</v>
      </c>
    </row>
    <row r="3215" spans="1:18" x14ac:dyDescent="0.25">
      <c r="A3215" s="7">
        <v>33238</v>
      </c>
      <c r="B3215" t="s">
        <v>477</v>
      </c>
      <c r="C3215" t="s">
        <v>478</v>
      </c>
      <c r="D3215" s="8">
        <v>1574.578</v>
      </c>
      <c r="E3215" s="3">
        <v>7.1555475463039281E-2</v>
      </c>
      <c r="F3215" s="3">
        <f t="shared" si="43"/>
        <v>9.5127716987078406E-2</v>
      </c>
      <c r="G3215" s="3">
        <v>9.5127716987078406E-2</v>
      </c>
      <c r="H3215" t="s">
        <v>38</v>
      </c>
      <c r="I3215" s="4" t="s">
        <v>1384</v>
      </c>
      <c r="J3215" s="4">
        <v>39406</v>
      </c>
      <c r="K3215" s="4">
        <v>6539.3869999999997</v>
      </c>
      <c r="L3215" s="4">
        <v>534.78399999999999</v>
      </c>
      <c r="M3215" s="4"/>
      <c r="N3215" s="2">
        <v>11.080270017943587</v>
      </c>
      <c r="O3215" s="2">
        <v>10.17413751327978</v>
      </c>
      <c r="P3215" s="2">
        <v>1.3571131299802059</v>
      </c>
      <c r="Q3215" s="2" t="s">
        <v>39</v>
      </c>
      <c r="R3215" s="2">
        <v>1.3571131299802059</v>
      </c>
    </row>
    <row r="3216" spans="1:18" x14ac:dyDescent="0.25">
      <c r="A3216" s="7">
        <v>33238</v>
      </c>
      <c r="B3216" t="s">
        <v>479</v>
      </c>
      <c r="C3216" t="s">
        <v>480</v>
      </c>
      <c r="D3216" s="8">
        <v>643.66099999999994</v>
      </c>
      <c r="E3216" s="3">
        <v>2.9250674715393794E-2</v>
      </c>
      <c r="F3216" s="3">
        <f t="shared" si="43"/>
        <v>2.1452289528345388E-2</v>
      </c>
      <c r="G3216" s="3">
        <v>2.1452289528345388E-2</v>
      </c>
      <c r="H3216" t="s">
        <v>15</v>
      </c>
      <c r="I3216" s="4" t="s">
        <v>1384</v>
      </c>
      <c r="J3216" s="4">
        <v>2454.1239999999998</v>
      </c>
      <c r="K3216" s="4">
        <v>782.0379999999999</v>
      </c>
      <c r="L3216" s="4">
        <v>75.400999999999996</v>
      </c>
      <c r="M3216" s="4">
        <v>49.719000000000001</v>
      </c>
      <c r="N3216" s="2">
        <v>2.7818357089245631</v>
      </c>
      <c r="O3216" s="2">
        <v>2.5136221511580339</v>
      </c>
      <c r="P3216" s="2">
        <v>3.0724201385097087</v>
      </c>
      <c r="Q3216" s="2">
        <v>2.0259367497322875</v>
      </c>
      <c r="R3216" s="2">
        <v>3.0724201385097087</v>
      </c>
    </row>
    <row r="3217" spans="1:18" x14ac:dyDescent="0.25">
      <c r="A3217" s="7">
        <v>33238</v>
      </c>
      <c r="B3217" t="s">
        <v>481</v>
      </c>
      <c r="C3217" t="s">
        <v>482</v>
      </c>
      <c r="D3217" s="8">
        <v>25519.016</v>
      </c>
      <c r="E3217" s="3">
        <v>1.1596918813986394</v>
      </c>
      <c r="F3217" s="3">
        <f t="shared" si="43"/>
        <v>0.97856126152254164</v>
      </c>
      <c r="G3217" s="3">
        <v>0.97856126152254164</v>
      </c>
      <c r="H3217" t="s">
        <v>92</v>
      </c>
      <c r="I3217" s="4" t="s">
        <v>1384</v>
      </c>
      <c r="J3217" s="4">
        <v>33769</v>
      </c>
      <c r="K3217" s="4">
        <v>13230</v>
      </c>
      <c r="L3217" s="4">
        <v>431</v>
      </c>
      <c r="M3217" s="4">
        <v>3453</v>
      </c>
      <c r="N3217" s="2">
        <v>2.1896722939424031</v>
      </c>
      <c r="O3217" s="2">
        <v>2.1183382985766301</v>
      </c>
      <c r="P3217" s="2">
        <v>1.2763185169830318</v>
      </c>
      <c r="Q3217" s="2">
        <v>10.225354615179603</v>
      </c>
      <c r="R3217" s="2">
        <v>1.2763185169830318</v>
      </c>
    </row>
    <row r="3218" spans="1:18" x14ac:dyDescent="0.25">
      <c r="A3218" s="7">
        <v>33238</v>
      </c>
      <c r="B3218" t="s">
        <v>483</v>
      </c>
      <c r="C3218" t="s">
        <v>484</v>
      </c>
      <c r="D3218" s="8">
        <v>4872.75</v>
      </c>
      <c r="E3218" s="3">
        <v>0.22143834288458536</v>
      </c>
      <c r="F3218" s="3">
        <f t="shared" si="43"/>
        <v>0.1926923630735527</v>
      </c>
      <c r="G3218" s="3">
        <v>0.1926923630735527</v>
      </c>
      <c r="H3218" t="s">
        <v>58</v>
      </c>
      <c r="I3218" s="4" t="s">
        <v>1384</v>
      </c>
      <c r="J3218" s="4">
        <v>4543.8999999999996</v>
      </c>
      <c r="K3218" s="4">
        <v>195.7</v>
      </c>
      <c r="L3218" s="4">
        <v>123.4</v>
      </c>
      <c r="M3218" s="4">
        <v>332.3</v>
      </c>
      <c r="N3218" s="2">
        <v>0.37801815723391918</v>
      </c>
      <c r="O3218" s="2">
        <v>0.13965617152791188</v>
      </c>
      <c r="P3218" s="2">
        <v>2.7157287792425011</v>
      </c>
      <c r="Q3218" s="2">
        <v>7.313101080569556</v>
      </c>
      <c r="R3218" s="2">
        <v>2.7157287792425011</v>
      </c>
    </row>
    <row r="3219" spans="1:18" x14ac:dyDescent="0.25">
      <c r="A3219" s="7">
        <v>33238</v>
      </c>
      <c r="B3219" t="s">
        <v>485</v>
      </c>
      <c r="C3219" t="s">
        <v>486</v>
      </c>
      <c r="D3219" s="8">
        <v>421.86200000000002</v>
      </c>
      <c r="E3219" s="3">
        <v>1.9171191258730073E-2</v>
      </c>
      <c r="F3219" s="3">
        <f t="shared" si="43"/>
        <v>2.9018031947232653E-2</v>
      </c>
      <c r="G3219" s="3">
        <v>2.9018031947232653E-2</v>
      </c>
      <c r="H3219" t="s">
        <v>122</v>
      </c>
      <c r="I3219" s="4" t="s">
        <v>1397</v>
      </c>
      <c r="J3219" s="4">
        <v>423.72699999999998</v>
      </c>
      <c r="K3219" s="4">
        <v>39.53</v>
      </c>
      <c r="L3219" s="4">
        <v>7.9169999999999998</v>
      </c>
      <c r="M3219" s="4">
        <v>16.068000000000001</v>
      </c>
      <c r="N3219" s="2">
        <v>0.58671614100185532</v>
      </c>
      <c r="O3219" s="2">
        <v>0.46920964749536176</v>
      </c>
      <c r="P3219" s="2">
        <v>1.8684199968375865</v>
      </c>
      <c r="Q3219" s="2">
        <v>3.7920642300349048</v>
      </c>
      <c r="R3219" s="2">
        <v>1.8684199968375865</v>
      </c>
    </row>
    <row r="3220" spans="1:18" x14ac:dyDescent="0.25">
      <c r="A3220" s="7">
        <v>33238</v>
      </c>
      <c r="B3220" t="s">
        <v>489</v>
      </c>
      <c r="C3220" t="s">
        <v>490</v>
      </c>
      <c r="D3220" s="8">
        <v>68.311999999999998</v>
      </c>
      <c r="E3220" s="3">
        <v>3.1043858353356512E-3</v>
      </c>
      <c r="F3220" s="3">
        <f t="shared" si="43"/>
        <v>1.4651666410920097E-2</v>
      </c>
      <c r="G3220" s="3">
        <v>1.4651666410920097E-2</v>
      </c>
      <c r="H3220" t="s">
        <v>222</v>
      </c>
      <c r="I3220" s="4" t="s">
        <v>1384</v>
      </c>
      <c r="J3220" s="4">
        <v>3181.7310000000002</v>
      </c>
      <c r="K3220" s="4">
        <v>1846.2579999999998</v>
      </c>
      <c r="L3220" s="4">
        <v>85.950999999999993</v>
      </c>
      <c r="M3220" s="4">
        <v>59.003999999999998</v>
      </c>
      <c r="N3220" s="2">
        <v>6.9323495728902653</v>
      </c>
      <c r="O3220" s="2">
        <v>6.6096198254012952</v>
      </c>
      <c r="P3220" s="2">
        <v>2.701391160974953</v>
      </c>
      <c r="Q3220" s="2">
        <v>1.8544622408368274</v>
      </c>
      <c r="R3220" s="2">
        <v>2.701391160974953</v>
      </c>
    </row>
    <row r="3221" spans="1:18" x14ac:dyDescent="0.25">
      <c r="A3221" s="7">
        <v>33238</v>
      </c>
      <c r="B3221" t="s">
        <v>491</v>
      </c>
      <c r="C3221" t="s">
        <v>492</v>
      </c>
      <c r="D3221" s="8">
        <v>1356.9860000000001</v>
      </c>
      <c r="E3221" s="3">
        <v>6.1667175857079065E-2</v>
      </c>
      <c r="F3221" s="3">
        <f t="shared" si="43"/>
        <v>7.5551997029898094E-2</v>
      </c>
      <c r="G3221" s="3">
        <v>7.5551997029898094E-2</v>
      </c>
      <c r="H3221" t="s">
        <v>222</v>
      </c>
      <c r="I3221" s="4" t="s">
        <v>1404</v>
      </c>
      <c r="J3221" s="4">
        <v>3068.395</v>
      </c>
      <c r="K3221" s="4">
        <v>796.86800000000005</v>
      </c>
      <c r="L3221" s="4">
        <v>1634.373</v>
      </c>
      <c r="M3221" s="4">
        <v>106.44</v>
      </c>
      <c r="N3221" s="2">
        <v>6.4575489663779067</v>
      </c>
      <c r="O3221" s="2">
        <v>-6.786857480895617</v>
      </c>
      <c r="P3221" s="2">
        <v>53.264752419424489</v>
      </c>
      <c r="Q3221" s="2">
        <v>3.4689145302348621</v>
      </c>
      <c r="R3221" s="2">
        <v>53.264752419424489</v>
      </c>
    </row>
    <row r="3222" spans="1:18" x14ac:dyDescent="0.25">
      <c r="A3222" s="7">
        <v>33238</v>
      </c>
      <c r="B3222" t="s">
        <v>1336</v>
      </c>
      <c r="C3222" t="s">
        <v>1337</v>
      </c>
      <c r="D3222" s="8">
        <v>714.39499999999998</v>
      </c>
      <c r="E3222" s="3">
        <v>3.246512646145059E-2</v>
      </c>
      <c r="F3222" s="3">
        <f t="shared" si="43"/>
        <v>3.518249463649803E-2</v>
      </c>
      <c r="G3222" s="3">
        <v>3.518249463649803E-2</v>
      </c>
      <c r="H3222" t="s">
        <v>205</v>
      </c>
      <c r="I3222" s="4" t="s">
        <v>1384</v>
      </c>
      <c r="J3222" s="4">
        <v>356.63799999999998</v>
      </c>
      <c r="K3222" s="4">
        <v>16.896000000000001</v>
      </c>
      <c r="L3222" s="4">
        <v>44.584000000000003</v>
      </c>
      <c r="M3222" s="4">
        <v>28.957000000000001</v>
      </c>
      <c r="N3222" s="2">
        <v>0.15964171320048753</v>
      </c>
      <c r="O3222" s="2">
        <v>-0.26160983399000354</v>
      </c>
      <c r="P3222" s="2">
        <v>12.501191684565303</v>
      </c>
      <c r="Q3222" s="2">
        <v>8.1194376370437258</v>
      </c>
      <c r="R3222" s="2">
        <v>12.501191684565303</v>
      </c>
    </row>
    <row r="3223" spans="1:18" x14ac:dyDescent="0.25">
      <c r="A3223" s="7">
        <v>33238</v>
      </c>
      <c r="B3223" t="s">
        <v>493</v>
      </c>
      <c r="C3223" t="s">
        <v>494</v>
      </c>
      <c r="D3223" s="8">
        <v>772.87900000000002</v>
      </c>
      <c r="E3223" s="3">
        <v>3.5122886462530492E-2</v>
      </c>
      <c r="F3223" s="3">
        <f t="shared" si="43"/>
        <v>5.6121742004630895E-2</v>
      </c>
      <c r="G3223" s="3">
        <v>5.6121742004630895E-2</v>
      </c>
      <c r="H3223" t="s">
        <v>25</v>
      </c>
      <c r="I3223" s="4" t="s">
        <v>1391</v>
      </c>
      <c r="J3223" s="4">
        <v>2625.1289999999999</v>
      </c>
      <c r="K3223" s="4">
        <v>754.16000000000008</v>
      </c>
      <c r="L3223" s="4">
        <v>137.82</v>
      </c>
      <c r="M3223" s="4">
        <v>193.23099999999999</v>
      </c>
      <c r="N3223" s="2">
        <v>1.8848957903760746</v>
      </c>
      <c r="O3223" s="2">
        <v>1.540437932852962</v>
      </c>
      <c r="P3223" s="2">
        <v>5.2500277129238224</v>
      </c>
      <c r="Q3223" s="2">
        <v>7.3608192206935357</v>
      </c>
      <c r="R3223" s="2">
        <v>5.2500277129238224</v>
      </c>
    </row>
    <row r="3224" spans="1:18" x14ac:dyDescent="0.25">
      <c r="A3224" s="7">
        <v>33238</v>
      </c>
      <c r="B3224" t="s">
        <v>495</v>
      </c>
      <c r="C3224" t="s">
        <v>496</v>
      </c>
      <c r="D3224" s="8">
        <v>175.35</v>
      </c>
      <c r="E3224" s="3">
        <v>7.968644692383571E-3</v>
      </c>
      <c r="F3224" s="3">
        <f t="shared" si="43"/>
        <v>1.6387511251619368E-2</v>
      </c>
      <c r="G3224" s="3">
        <v>1.6387511251619368E-2</v>
      </c>
      <c r="H3224" t="s">
        <v>122</v>
      </c>
      <c r="I3224" s="4" t="s">
        <v>1393</v>
      </c>
      <c r="J3224" s="4">
        <v>762.16700000000003</v>
      </c>
      <c r="K3224" s="4">
        <v>288.13</v>
      </c>
      <c r="L3224" s="4">
        <v>2.7309999999999999</v>
      </c>
      <c r="M3224" s="4">
        <v>16.145</v>
      </c>
      <c r="N3224" s="2">
        <v>8.8180566182096403</v>
      </c>
      <c r="O3224" s="2">
        <v>8.734475899005357</v>
      </c>
      <c r="P3224" s="2">
        <v>0.35832042059023805</v>
      </c>
      <c r="Q3224" s="2">
        <v>2.1183021568763798</v>
      </c>
      <c r="R3224" s="2">
        <v>0.35832042059023805</v>
      </c>
    </row>
    <row r="3225" spans="1:18" x14ac:dyDescent="0.25">
      <c r="A3225" s="7">
        <v>33238</v>
      </c>
      <c r="B3225" t="s">
        <v>497</v>
      </c>
      <c r="C3225" t="s">
        <v>498</v>
      </c>
      <c r="D3225" s="8">
        <v>882.75</v>
      </c>
      <c r="E3225" s="3">
        <v>4.0115888806396334E-2</v>
      </c>
      <c r="F3225" s="3">
        <f t="shared" si="43"/>
        <v>4.6590720530351057E-2</v>
      </c>
      <c r="G3225" s="3">
        <v>4.6590720530351057E-2</v>
      </c>
      <c r="H3225" t="s">
        <v>159</v>
      </c>
      <c r="I3225" s="4" t="s">
        <v>1384</v>
      </c>
      <c r="J3225" s="4">
        <v>1284.7650000000001</v>
      </c>
      <c r="K3225" s="4">
        <v>86.638000000000005</v>
      </c>
      <c r="L3225" s="4">
        <v>289.29700000000003</v>
      </c>
      <c r="M3225" s="4">
        <v>36.167999999999999</v>
      </c>
      <c r="N3225" s="2">
        <v>0.38846591877180242</v>
      </c>
      <c r="O3225" s="2">
        <v>-0.90867880874875584</v>
      </c>
      <c r="P3225" s="2">
        <v>22.517503200974499</v>
      </c>
      <c r="Q3225" s="2">
        <v>2.8151451821928521</v>
      </c>
      <c r="R3225" s="2">
        <v>22.517503200974499</v>
      </c>
    </row>
    <row r="3226" spans="1:18" x14ac:dyDescent="0.25">
      <c r="A3226" s="7">
        <v>33238</v>
      </c>
      <c r="B3226" t="s">
        <v>503</v>
      </c>
      <c r="C3226" t="s">
        <v>504</v>
      </c>
      <c r="D3226" s="8">
        <v>8997.0810000000001</v>
      </c>
      <c r="E3226" s="3">
        <v>0.40886536502763088</v>
      </c>
      <c r="F3226" s="3">
        <f t="shared" si="43"/>
        <v>0.37971819622593933</v>
      </c>
      <c r="G3226" s="3">
        <v>0.37971819622593933</v>
      </c>
      <c r="H3226" t="s">
        <v>61</v>
      </c>
      <c r="I3226" s="4" t="s">
        <v>1397</v>
      </c>
      <c r="J3226" s="4">
        <v>4935.3819999999996</v>
      </c>
      <c r="K3226" s="4">
        <v>1226.694</v>
      </c>
      <c r="L3226" s="4">
        <v>313.964</v>
      </c>
      <c r="M3226" s="4">
        <v>345.334</v>
      </c>
      <c r="N3226" s="2">
        <v>0.99692882330615951</v>
      </c>
      <c r="O3226" s="2">
        <v>0.74177166016645635</v>
      </c>
      <c r="P3226" s="2">
        <v>6.3614933960532349</v>
      </c>
      <c r="Q3226" s="2">
        <v>6.9971078226568899</v>
      </c>
      <c r="R3226" s="2">
        <v>6.3614933960532349</v>
      </c>
    </row>
    <row r="3227" spans="1:18" x14ac:dyDescent="0.25">
      <c r="A3227" s="7">
        <v>33238</v>
      </c>
      <c r="B3227" t="s">
        <v>1284</v>
      </c>
      <c r="C3227" t="s">
        <v>1285</v>
      </c>
      <c r="D3227" s="8">
        <v>645.84500000000003</v>
      </c>
      <c r="E3227" s="3">
        <v>2.9349924900783964E-2</v>
      </c>
      <c r="F3227" s="3">
        <f t="shared" si="43"/>
        <v>3.5172717971013033E-2</v>
      </c>
      <c r="G3227" s="3">
        <v>3.5172717971013033E-2</v>
      </c>
      <c r="H3227" t="s">
        <v>58</v>
      </c>
      <c r="I3227" s="4" t="s">
        <v>1385</v>
      </c>
      <c r="J3227" s="4">
        <v>582.92700000000002</v>
      </c>
      <c r="K3227" s="4">
        <v>26.358000000000001</v>
      </c>
      <c r="L3227" s="4">
        <v>134.48099999999999</v>
      </c>
      <c r="M3227" s="4">
        <v>40.804000000000002</v>
      </c>
      <c r="N3227" s="2">
        <v>0.35017004995217343</v>
      </c>
      <c r="O3227" s="2">
        <v>-1.4364305452226589</v>
      </c>
      <c r="P3227" s="2">
        <v>23.069955586205477</v>
      </c>
      <c r="Q3227" s="2">
        <v>6.9998473222204494</v>
      </c>
      <c r="R3227" s="2">
        <v>23.069955586205477</v>
      </c>
    </row>
    <row r="3228" spans="1:18" x14ac:dyDescent="0.25">
      <c r="A3228" s="7">
        <v>33238</v>
      </c>
      <c r="B3228" t="s">
        <v>505</v>
      </c>
      <c r="C3228" t="s">
        <v>506</v>
      </c>
      <c r="D3228" s="8">
        <v>1579.097</v>
      </c>
      <c r="E3228" s="3">
        <v>7.1760837911655662E-2</v>
      </c>
      <c r="F3228" s="3">
        <f t="shared" si="43"/>
        <v>7.6817546169864678E-2</v>
      </c>
      <c r="G3228" s="3">
        <v>7.6817546169864678E-2</v>
      </c>
      <c r="H3228" t="s">
        <v>48</v>
      </c>
      <c r="I3228" s="4" t="s">
        <v>1384</v>
      </c>
      <c r="J3228" s="4">
        <v>3699.6439999999998</v>
      </c>
      <c r="K3228" s="4">
        <v>871.66799999999989</v>
      </c>
      <c r="L3228" s="4">
        <v>224.69499999999999</v>
      </c>
      <c r="M3228" s="4">
        <v>272.59100000000001</v>
      </c>
      <c r="N3228" s="2">
        <v>2.0438660664040516</v>
      </c>
      <c r="O3228" s="2">
        <v>1.5170066591633837</v>
      </c>
      <c r="P3228" s="2">
        <v>6.073422199541362</v>
      </c>
      <c r="Q3228" s="2">
        <v>7.3680332486044611</v>
      </c>
      <c r="R3228" s="2">
        <v>6.073422199541362</v>
      </c>
    </row>
    <row r="3229" spans="1:18" x14ac:dyDescent="0.25">
      <c r="A3229" s="7">
        <v>33238</v>
      </c>
      <c r="B3229" t="s">
        <v>507</v>
      </c>
      <c r="C3229" t="s">
        <v>508</v>
      </c>
      <c r="D3229" s="8">
        <v>3381.9749999999999</v>
      </c>
      <c r="E3229" s="3">
        <v>0.15369122973210109</v>
      </c>
      <c r="F3229" s="3">
        <f t="shared" si="43"/>
        <v>0.13693354274222838</v>
      </c>
      <c r="G3229" s="3">
        <v>0.13693354274222838</v>
      </c>
      <c r="H3229" t="s">
        <v>61</v>
      </c>
      <c r="I3229" s="4" t="s">
        <v>1384</v>
      </c>
      <c r="J3229" s="4">
        <v>2078.828</v>
      </c>
      <c r="K3229" s="4">
        <v>338.298</v>
      </c>
      <c r="L3229" s="4">
        <v>26.626000000000001</v>
      </c>
      <c r="M3229" s="4">
        <v>179.40799999999999</v>
      </c>
      <c r="N3229" s="2">
        <v>0.82050224833012375</v>
      </c>
      <c r="O3229" s="2">
        <v>0.75592399819551503</v>
      </c>
      <c r="P3229" s="2">
        <v>1.2808178454398345</v>
      </c>
      <c r="Q3229" s="2">
        <v>8.6302474278776309</v>
      </c>
      <c r="R3229" s="2">
        <v>1.2808178454398345</v>
      </c>
    </row>
    <row r="3230" spans="1:18" x14ac:dyDescent="0.25">
      <c r="A3230" s="7">
        <v>33238</v>
      </c>
      <c r="B3230" t="s">
        <v>509</v>
      </c>
      <c r="C3230" t="s">
        <v>510</v>
      </c>
      <c r="D3230" s="8">
        <v>3757.2559999999999</v>
      </c>
      <c r="E3230" s="3">
        <v>0.17074558358897249</v>
      </c>
      <c r="F3230" s="3">
        <f t="shared" si="43"/>
        <v>0.16671944500069152</v>
      </c>
      <c r="G3230" s="3">
        <v>0.16671944500069152</v>
      </c>
      <c r="H3230" t="s">
        <v>58</v>
      </c>
      <c r="I3230" s="4" t="s">
        <v>1384</v>
      </c>
      <c r="J3230" s="4">
        <v>9056.6360000000004</v>
      </c>
      <c r="K3230" s="4">
        <v>2925.2850000000003</v>
      </c>
      <c r="L3230" s="4">
        <v>129.91399999999999</v>
      </c>
      <c r="M3230" s="4">
        <v>1461.4269999999999</v>
      </c>
      <c r="N3230" s="2">
        <v>2.0180294224169155</v>
      </c>
      <c r="O3230" s="2">
        <v>1.928407291792422</v>
      </c>
      <c r="P3230" s="2">
        <v>1.4344619790394577</v>
      </c>
      <c r="Q3230" s="2">
        <v>16.136532372505638</v>
      </c>
      <c r="R3230" s="2">
        <v>1.4344619790394577</v>
      </c>
    </row>
    <row r="3231" spans="1:18" x14ac:dyDescent="0.25">
      <c r="A3231" s="7">
        <v>33238</v>
      </c>
      <c r="B3231" t="s">
        <v>511</v>
      </c>
      <c r="C3231" t="s">
        <v>512</v>
      </c>
      <c r="D3231" s="8">
        <v>7780.2089999999998</v>
      </c>
      <c r="E3231" s="3">
        <v>0.35356556118326138</v>
      </c>
      <c r="F3231" s="3">
        <f t="shared" si="43"/>
        <v>0.47523393256005858</v>
      </c>
      <c r="G3231" s="3">
        <v>0.47523393256005858</v>
      </c>
      <c r="H3231" t="s">
        <v>25</v>
      </c>
      <c r="I3231" s="4" t="s">
        <v>1404</v>
      </c>
      <c r="J3231" s="4">
        <v>11395</v>
      </c>
      <c r="K3231" s="4">
        <v>2035</v>
      </c>
      <c r="L3231" s="4">
        <v>1077</v>
      </c>
      <c r="M3231" s="4">
        <v>955</v>
      </c>
      <c r="N3231" s="2">
        <v>1.2333333333333334</v>
      </c>
      <c r="O3231" s="2">
        <v>0.58060606060606057</v>
      </c>
      <c r="P3231" s="2">
        <v>9.4515138218516892</v>
      </c>
      <c r="Q3231" s="2">
        <v>8.3808688021061872</v>
      </c>
      <c r="R3231" s="2">
        <v>9.4515138218516892</v>
      </c>
    </row>
    <row r="3232" spans="1:18" x14ac:dyDescent="0.25">
      <c r="A3232" s="7">
        <v>33238</v>
      </c>
      <c r="B3232" t="s">
        <v>513</v>
      </c>
      <c r="C3232" t="s">
        <v>514</v>
      </c>
      <c r="D3232" s="8">
        <v>7336.6</v>
      </c>
      <c r="E3232" s="3">
        <v>0.33340609438346913</v>
      </c>
      <c r="F3232" s="3">
        <f t="shared" si="43"/>
        <v>0.32540433319471535</v>
      </c>
      <c r="G3232" s="3">
        <v>0.32540433319471535</v>
      </c>
      <c r="H3232" t="s">
        <v>61</v>
      </c>
      <c r="I3232" s="4" t="s">
        <v>1391</v>
      </c>
      <c r="J3232" s="4">
        <v>7636.3609999999999</v>
      </c>
      <c r="K3232" s="4">
        <v>1866.18</v>
      </c>
      <c r="L3232" s="4">
        <v>169.35499999999999</v>
      </c>
      <c r="M3232" s="4">
        <v>594.70799999999997</v>
      </c>
      <c r="N3232" s="2">
        <v>1.655324735226809</v>
      </c>
      <c r="O3232" s="2">
        <v>1.5051047561603008</v>
      </c>
      <c r="P3232" s="2">
        <v>2.2177448132690425</v>
      </c>
      <c r="Q3232" s="2">
        <v>7.7878455458038189</v>
      </c>
      <c r="R3232" s="2">
        <v>2.2177448132690425</v>
      </c>
    </row>
    <row r="3233" spans="1:18" x14ac:dyDescent="0.25">
      <c r="A3233" s="7">
        <v>33238</v>
      </c>
      <c r="B3233" t="s">
        <v>515</v>
      </c>
      <c r="C3233" t="s">
        <v>516</v>
      </c>
      <c r="D3233" s="8">
        <v>1769.375</v>
      </c>
      <c r="E3233" s="3">
        <v>8.0407873981101691E-2</v>
      </c>
      <c r="F3233" s="3">
        <f t="shared" si="43"/>
        <v>0.16759997974274907</v>
      </c>
      <c r="G3233" s="3">
        <v>0.16759997974274907</v>
      </c>
      <c r="H3233" t="s">
        <v>517</v>
      </c>
      <c r="I3233" s="4" t="s">
        <v>1384</v>
      </c>
      <c r="J3233" s="4">
        <v>1926.7</v>
      </c>
      <c r="K3233" s="4">
        <v>541.80000000000007</v>
      </c>
      <c r="L3233" s="4">
        <v>99.8</v>
      </c>
      <c r="M3233" s="4">
        <v>188.6</v>
      </c>
      <c r="N3233" s="2">
        <v>1.9780941949616653</v>
      </c>
      <c r="O3233" s="2">
        <v>1.6137276378240237</v>
      </c>
      <c r="P3233" s="2">
        <v>5.1798411792183519</v>
      </c>
      <c r="Q3233" s="2">
        <v>9.7887579799657445</v>
      </c>
      <c r="R3233" s="2">
        <v>5.1798411792183519</v>
      </c>
    </row>
    <row r="3234" spans="1:18" x14ac:dyDescent="0.25">
      <c r="A3234" s="7">
        <v>33238</v>
      </c>
      <c r="B3234" t="s">
        <v>1286</v>
      </c>
      <c r="C3234" t="s">
        <v>1287</v>
      </c>
      <c r="D3234" s="8">
        <v>4516.8</v>
      </c>
      <c r="E3234" s="3">
        <v>0.20526247132339956</v>
      </c>
      <c r="F3234" s="3">
        <f t="shared" si="43"/>
        <v>0.11839554599295528</v>
      </c>
      <c r="G3234" s="3">
        <v>0.11839554599295528</v>
      </c>
      <c r="H3234" t="s">
        <v>55</v>
      </c>
      <c r="I3234" s="4" t="s">
        <v>1386</v>
      </c>
      <c r="J3234" s="4">
        <v>1639.5029999999999</v>
      </c>
      <c r="K3234" s="4">
        <v>532.67999999999995</v>
      </c>
      <c r="L3234" s="4">
        <v>137.29599999999999</v>
      </c>
      <c r="M3234" s="4">
        <v>398.10500000000002</v>
      </c>
      <c r="N3234" s="2">
        <v>1.7837338262476892</v>
      </c>
      <c r="O3234" s="2">
        <v>1.3239840338610731</v>
      </c>
      <c r="P3234" s="2">
        <v>8.3742451218448526</v>
      </c>
      <c r="Q3234" s="2">
        <v>24.282053768733576</v>
      </c>
      <c r="R3234" s="2">
        <v>8.3742451218448526</v>
      </c>
    </row>
    <row r="3235" spans="1:18" x14ac:dyDescent="0.25">
      <c r="A3235" s="7">
        <v>33238</v>
      </c>
      <c r="B3235" t="s">
        <v>520</v>
      </c>
      <c r="C3235" t="s">
        <v>521</v>
      </c>
      <c r="D3235" s="8">
        <v>1908.2139999999999</v>
      </c>
      <c r="E3235" s="3">
        <v>8.6717304608109627E-2</v>
      </c>
      <c r="F3235" s="3">
        <f t="shared" si="43"/>
        <v>7.9515355641769245E-2</v>
      </c>
      <c r="G3235" s="3">
        <v>7.9515355641769245E-2</v>
      </c>
      <c r="H3235" t="s">
        <v>48</v>
      </c>
      <c r="I3235" s="4" t="s">
        <v>1384</v>
      </c>
      <c r="J3235" s="4">
        <v>1081.22</v>
      </c>
      <c r="K3235" s="4">
        <v>95.200999999999993</v>
      </c>
      <c r="L3235" s="4">
        <v>312.39999999999998</v>
      </c>
      <c r="M3235" s="4">
        <v>111.776</v>
      </c>
      <c r="N3235" s="2">
        <v>1.286778222318339</v>
      </c>
      <c r="O3235" s="2">
        <v>-2.9357563797577853</v>
      </c>
      <c r="P3235" s="2">
        <v>28.893287212593176</v>
      </c>
      <c r="Q3235" s="2">
        <v>10.33795157322284</v>
      </c>
      <c r="R3235" s="2">
        <v>28.893287212593176</v>
      </c>
    </row>
    <row r="3236" spans="1:18" x14ac:dyDescent="0.25">
      <c r="A3236" s="7">
        <v>33238</v>
      </c>
      <c r="B3236" t="s">
        <v>522</v>
      </c>
      <c r="C3236" t="s">
        <v>523</v>
      </c>
      <c r="D3236" s="8">
        <v>3149.7550000000001</v>
      </c>
      <c r="E3236" s="3">
        <v>0.14313817201630233</v>
      </c>
      <c r="F3236" s="3">
        <f t="shared" si="43"/>
        <v>0.14685791629017719</v>
      </c>
      <c r="G3236" s="3">
        <v>0.14685791629017719</v>
      </c>
      <c r="H3236" t="s">
        <v>15</v>
      </c>
      <c r="I3236" s="4" t="s">
        <v>1384</v>
      </c>
      <c r="J3236" s="4">
        <v>4746.2</v>
      </c>
      <c r="K3236" s="4">
        <v>725.3</v>
      </c>
      <c r="L3236" s="4">
        <v>367.9</v>
      </c>
      <c r="M3236" s="4">
        <v>251.5</v>
      </c>
      <c r="N3236" s="2">
        <v>0.92171813445164563</v>
      </c>
      <c r="O3236" s="2">
        <v>0.45418731732113354</v>
      </c>
      <c r="P3236" s="2">
        <v>7.7514643293582237</v>
      </c>
      <c r="Q3236" s="2">
        <v>5.2989760229236023</v>
      </c>
      <c r="R3236" s="2">
        <v>7.7514643293582237</v>
      </c>
    </row>
    <row r="3237" spans="1:18" x14ac:dyDescent="0.25">
      <c r="A3237" s="7">
        <v>33238</v>
      </c>
      <c r="B3237" t="s">
        <v>524</v>
      </c>
      <c r="C3237" t="s">
        <v>525</v>
      </c>
      <c r="D3237" s="8">
        <v>3636.576</v>
      </c>
      <c r="E3237" s="3">
        <v>0.16526137462702867</v>
      </c>
      <c r="F3237" s="3">
        <f t="shared" si="43"/>
        <v>0.21402771352512304</v>
      </c>
      <c r="G3237" s="3">
        <v>0.21402771352512304</v>
      </c>
      <c r="H3237" t="s">
        <v>15</v>
      </c>
      <c r="I3237" s="4" t="s">
        <v>1384</v>
      </c>
      <c r="J3237" s="4">
        <v>10456</v>
      </c>
      <c r="K3237" s="4">
        <v>2748</v>
      </c>
      <c r="L3237" s="4">
        <v>382</v>
      </c>
      <c r="M3237" s="4">
        <v>675</v>
      </c>
      <c r="N3237" s="2">
        <v>2.3771626297577853</v>
      </c>
      <c r="O3237" s="2">
        <v>2.046712802768166</v>
      </c>
      <c r="P3237" s="2">
        <v>3.6534047436878345</v>
      </c>
      <c r="Q3237" s="2">
        <v>6.4556235654169862</v>
      </c>
      <c r="R3237" s="2">
        <v>3.6534047436878345</v>
      </c>
    </row>
    <row r="3238" spans="1:18" x14ac:dyDescent="0.25">
      <c r="A3238" s="7">
        <v>33238</v>
      </c>
      <c r="B3238" t="s">
        <v>526</v>
      </c>
      <c r="C3238" t="s">
        <v>527</v>
      </c>
      <c r="D3238" s="8">
        <v>982.8</v>
      </c>
      <c r="E3238" s="3">
        <v>4.4662583425574984E-2</v>
      </c>
      <c r="F3238" s="3">
        <f t="shared" si="43"/>
        <v>0.14520887638848101</v>
      </c>
      <c r="G3238" s="3">
        <v>0.14520887638848101</v>
      </c>
      <c r="H3238" t="s">
        <v>528</v>
      </c>
      <c r="I3238" s="4" t="s">
        <v>1384</v>
      </c>
      <c r="J3238" s="4">
        <v>6926</v>
      </c>
      <c r="K3238" s="4">
        <v>3608</v>
      </c>
      <c r="L3238" s="4">
        <v>283</v>
      </c>
      <c r="M3238" s="4">
        <v>1094</v>
      </c>
      <c r="N3238" s="2">
        <v>6.3858407079646016</v>
      </c>
      <c r="O3238" s="2">
        <v>5.884955752212389</v>
      </c>
      <c r="P3238" s="2">
        <v>4.0860525555876412</v>
      </c>
      <c r="Q3238" s="2">
        <v>15.795552988738088</v>
      </c>
      <c r="R3238" s="2">
        <v>4.0860525555876412</v>
      </c>
    </row>
    <row r="3239" spans="1:18" x14ac:dyDescent="0.25">
      <c r="A3239" s="7">
        <v>33238</v>
      </c>
      <c r="B3239" t="s">
        <v>531</v>
      </c>
      <c r="C3239" t="s">
        <v>532</v>
      </c>
      <c r="D3239" s="8">
        <v>1176.8589999999999</v>
      </c>
      <c r="E3239" s="3">
        <v>5.3481444106266533E-2</v>
      </c>
      <c r="F3239" s="3">
        <f t="shared" si="43"/>
        <v>7.751714911560903E-2</v>
      </c>
      <c r="G3239" s="3">
        <v>7.751714911560903E-2</v>
      </c>
      <c r="H3239" t="s">
        <v>73</v>
      </c>
      <c r="I3239" s="4" t="s">
        <v>1384</v>
      </c>
      <c r="J3239" s="4">
        <v>29454.7</v>
      </c>
      <c r="K3239" s="4">
        <v>15242.1</v>
      </c>
      <c r="L3239" s="4">
        <v>5247.9</v>
      </c>
      <c r="M3239" s="4">
        <v>115.5</v>
      </c>
      <c r="N3239" s="2">
        <v>7.6755463792929808</v>
      </c>
      <c r="O3239" s="2">
        <v>5.0328331151173336</v>
      </c>
      <c r="P3239" s="2">
        <v>17.81685096096718</v>
      </c>
      <c r="Q3239" s="2">
        <v>0.39212757217014599</v>
      </c>
      <c r="R3239" s="2">
        <v>17.81685096096718</v>
      </c>
    </row>
    <row r="3240" spans="1:18" x14ac:dyDescent="0.25">
      <c r="A3240" s="7">
        <v>33238</v>
      </c>
      <c r="B3240" t="s">
        <v>1288</v>
      </c>
      <c r="C3240" t="s">
        <v>1289</v>
      </c>
      <c r="D3240" s="8">
        <v>1346.5309999999999</v>
      </c>
      <c r="E3240" s="3">
        <v>6.1192056494325305E-2</v>
      </c>
      <c r="F3240" s="3">
        <f t="shared" si="43"/>
        <v>5.9098165281244168E-2</v>
      </c>
      <c r="G3240" s="3">
        <v>5.9098165281244168E-2</v>
      </c>
      <c r="H3240" t="s">
        <v>205</v>
      </c>
      <c r="I3240" s="4" t="s">
        <v>1385</v>
      </c>
      <c r="J3240" s="4">
        <v>1738.0830000000001</v>
      </c>
      <c r="K3240" s="4">
        <v>385.04400000000004</v>
      </c>
      <c r="L3240" s="4">
        <v>27.472000000000001</v>
      </c>
      <c r="M3240" s="4">
        <v>66.995999999999995</v>
      </c>
      <c r="N3240" s="2">
        <v>1.6517199517838683</v>
      </c>
      <c r="O3240" s="2">
        <v>1.5338735484756585</v>
      </c>
      <c r="P3240" s="2">
        <v>1.5805919510172988</v>
      </c>
      <c r="Q3240" s="2">
        <v>3.8545915241101834</v>
      </c>
      <c r="R3240" s="2">
        <v>1.5805919510172988</v>
      </c>
    </row>
    <row r="3241" spans="1:18" x14ac:dyDescent="0.25">
      <c r="A3241" s="7">
        <v>33238</v>
      </c>
      <c r="B3241" t="s">
        <v>1150</v>
      </c>
      <c r="C3241" t="s">
        <v>1151</v>
      </c>
      <c r="D3241" s="8">
        <v>2644.3409999999999</v>
      </c>
      <c r="E3241" s="3">
        <v>0.12017002494726127</v>
      </c>
      <c r="F3241" s="3">
        <f t="shared" si="43"/>
        <v>0.10192541980182637</v>
      </c>
      <c r="G3241" s="3">
        <v>0.10192541980182637</v>
      </c>
      <c r="H3241" t="s">
        <v>15</v>
      </c>
      <c r="I3241" s="4" t="s">
        <v>1384</v>
      </c>
      <c r="J3241" s="4">
        <v>2150.3069999999998</v>
      </c>
      <c r="K3241" s="4">
        <v>495.952</v>
      </c>
      <c r="L3241" s="4">
        <v>46.771999999999998</v>
      </c>
      <c r="M3241" s="4">
        <v>101.18300000000001</v>
      </c>
      <c r="N3241" s="2">
        <v>1.1597770954593605</v>
      </c>
      <c r="O3241" s="2">
        <v>1.0504014012211578</v>
      </c>
      <c r="P3241" s="2">
        <v>2.1751312719532607</v>
      </c>
      <c r="Q3241" s="2">
        <v>4.7055141428642528</v>
      </c>
      <c r="R3241" s="2">
        <v>2.1751312719532607</v>
      </c>
    </row>
    <row r="3242" spans="1:18" x14ac:dyDescent="0.25">
      <c r="A3242" s="7">
        <v>33238</v>
      </c>
      <c r="B3242" t="s">
        <v>537</v>
      </c>
      <c r="C3242" t="s">
        <v>538</v>
      </c>
      <c r="D3242" s="8">
        <v>2650.114</v>
      </c>
      <c r="E3242" s="3">
        <v>0.12043237445287366</v>
      </c>
      <c r="F3242" s="3">
        <f t="shared" si="43"/>
        <v>0.11894629814860992</v>
      </c>
      <c r="G3242" s="3">
        <v>0.11894629814860992</v>
      </c>
      <c r="H3242" t="s">
        <v>48</v>
      </c>
      <c r="I3242" s="4" t="s">
        <v>1384</v>
      </c>
      <c r="J3242" s="4">
        <v>4058.4929999999999</v>
      </c>
      <c r="K3242" s="4">
        <v>1008.0229999999999</v>
      </c>
      <c r="L3242" s="4">
        <v>70.471999999999994</v>
      </c>
      <c r="M3242" s="4">
        <v>572.68700000000001</v>
      </c>
      <c r="N3242" s="2">
        <v>1.2637172246494455</v>
      </c>
      <c r="O3242" s="2">
        <v>1.1753693593175079</v>
      </c>
      <c r="P3242" s="2">
        <v>1.7364080706804224</v>
      </c>
      <c r="Q3242" s="2">
        <v>14.11082882242251</v>
      </c>
      <c r="R3242" s="2">
        <v>1.7364080706804224</v>
      </c>
    </row>
    <row r="3243" spans="1:18" x14ac:dyDescent="0.25">
      <c r="A3243" s="7">
        <v>33238</v>
      </c>
      <c r="B3243" t="s">
        <v>539</v>
      </c>
      <c r="C3243" t="s">
        <v>540</v>
      </c>
      <c r="D3243" s="8">
        <v>1926.7560000000001</v>
      </c>
      <c r="E3243" s="3">
        <v>8.75599314109963E-2</v>
      </c>
      <c r="F3243" s="3">
        <f t="shared" si="43"/>
        <v>0.10953776009386935</v>
      </c>
      <c r="G3243" s="3">
        <v>0.10953776009386935</v>
      </c>
      <c r="H3243" t="s">
        <v>15</v>
      </c>
      <c r="I3243" s="4" t="s">
        <v>1384</v>
      </c>
      <c r="J3243" s="4">
        <v>2982.5070000000001</v>
      </c>
      <c r="K3243" s="4">
        <v>582.88900000000001</v>
      </c>
      <c r="L3243" s="4">
        <v>52.201000000000001</v>
      </c>
      <c r="M3243" s="4">
        <v>149.18</v>
      </c>
      <c r="N3243" s="2">
        <v>1.25531456679093</v>
      </c>
      <c r="O3243" s="2">
        <v>1.1428940618559364</v>
      </c>
      <c r="P3243" s="2">
        <v>1.7502389768070954</v>
      </c>
      <c r="Q3243" s="2">
        <v>5.0018323511059659</v>
      </c>
      <c r="R3243" s="2">
        <v>1.7502389768070954</v>
      </c>
    </row>
    <row r="3244" spans="1:18" x14ac:dyDescent="0.25">
      <c r="A3244" s="7">
        <v>33238</v>
      </c>
      <c r="B3244" t="s">
        <v>541</v>
      </c>
      <c r="C3244" t="s">
        <v>542</v>
      </c>
      <c r="D3244" s="8">
        <v>7686.5640000000003</v>
      </c>
      <c r="E3244" s="3">
        <v>0.34930993681931355</v>
      </c>
      <c r="F3244" s="3">
        <f t="shared" si="43"/>
        <v>0.26942128440564433</v>
      </c>
      <c r="G3244" s="3">
        <v>0.26942128440564433</v>
      </c>
      <c r="H3244" t="s">
        <v>29</v>
      </c>
      <c r="I3244" s="4" t="s">
        <v>1384</v>
      </c>
      <c r="J3244" s="4">
        <v>5376.308</v>
      </c>
      <c r="K3244" s="4">
        <v>623.20100000000002</v>
      </c>
      <c r="L3244" s="4">
        <v>1784.8869999999999</v>
      </c>
      <c r="M3244" s="4">
        <v>679.54600000000005</v>
      </c>
      <c r="N3244" s="2">
        <v>0.54155319152633985</v>
      </c>
      <c r="O3244" s="2">
        <v>-1.0094893314540052</v>
      </c>
      <c r="P3244" s="2">
        <v>33.199121032500365</v>
      </c>
      <c r="Q3244" s="2">
        <v>12.639640437266616</v>
      </c>
      <c r="R3244" s="2">
        <v>33.199121032500365</v>
      </c>
    </row>
    <row r="3245" spans="1:18" x14ac:dyDescent="0.25">
      <c r="A3245" s="7">
        <v>33238</v>
      </c>
      <c r="B3245" t="s">
        <v>545</v>
      </c>
      <c r="C3245" t="s">
        <v>546</v>
      </c>
      <c r="D3245" s="8">
        <v>653.524</v>
      </c>
      <c r="E3245" s="3">
        <v>2.9698891097492335E-2</v>
      </c>
      <c r="F3245" s="3">
        <f t="shared" si="43"/>
        <v>3.6537388109100205E-2</v>
      </c>
      <c r="G3245" s="3">
        <v>3.6537388109100205E-2</v>
      </c>
      <c r="H3245" t="s">
        <v>136</v>
      </c>
      <c r="I3245" s="4" t="s">
        <v>1384</v>
      </c>
      <c r="J3245" s="4">
        <v>907.46</v>
      </c>
      <c r="K3245" s="4">
        <v>21.415999999999997</v>
      </c>
      <c r="L3245" s="4">
        <v>90.281000000000006</v>
      </c>
      <c r="M3245" s="4">
        <v>79.605999999999995</v>
      </c>
      <c r="N3245" s="2">
        <v>0.14355908003137169</v>
      </c>
      <c r="O3245" s="2">
        <v>-0.46162663645687402</v>
      </c>
      <c r="P3245" s="2">
        <v>9.9487580719811337</v>
      </c>
      <c r="Q3245" s="2">
        <v>8.7723976814405038</v>
      </c>
      <c r="R3245" s="2">
        <v>9.9487580719811337</v>
      </c>
    </row>
    <row r="3246" spans="1:18" x14ac:dyDescent="0.25">
      <c r="A3246" s="7">
        <v>33238</v>
      </c>
      <c r="B3246" t="s">
        <v>547</v>
      </c>
      <c r="C3246" t="s">
        <v>548</v>
      </c>
      <c r="D3246" s="8">
        <v>36.362000000000002</v>
      </c>
      <c r="E3246" s="3">
        <v>1.6524428759877468E-3</v>
      </c>
      <c r="F3246" s="3">
        <f t="shared" si="43"/>
        <v>6.2515215676317484E-3</v>
      </c>
      <c r="G3246" s="3">
        <v>6.2515215676317484E-3</v>
      </c>
      <c r="H3246" t="s">
        <v>15</v>
      </c>
      <c r="I3246" s="4" t="s">
        <v>1384</v>
      </c>
      <c r="J3246" s="4">
        <v>518.99699999999996</v>
      </c>
      <c r="K3246" s="4">
        <v>494.61500000000001</v>
      </c>
      <c r="L3246" s="4">
        <v>18.472999999999999</v>
      </c>
      <c r="M3246" s="4">
        <v>14.249000000000001</v>
      </c>
      <c r="N3246" s="2">
        <v>5.1556229609014252</v>
      </c>
      <c r="O3246" s="2">
        <v>4.9630695143688044</v>
      </c>
      <c r="P3246" s="2">
        <v>3.5593654683938443</v>
      </c>
      <c r="Q3246" s="2">
        <v>2.7454879315294698</v>
      </c>
      <c r="R3246" s="2">
        <v>3.5593654683938443</v>
      </c>
    </row>
    <row r="3247" spans="1:18" x14ac:dyDescent="0.25">
      <c r="A3247" s="7">
        <v>33238</v>
      </c>
      <c r="B3247" t="s">
        <v>549</v>
      </c>
      <c r="C3247" t="s">
        <v>550</v>
      </c>
      <c r="D3247" s="8">
        <v>64567.182999999997</v>
      </c>
      <c r="E3247" s="3">
        <v>2.9342055324500071</v>
      </c>
      <c r="F3247" s="3">
        <f t="shared" si="43"/>
        <v>2.2894173315685862</v>
      </c>
      <c r="G3247" s="3">
        <v>2.2894173315685862</v>
      </c>
      <c r="H3247" t="s">
        <v>136</v>
      </c>
      <c r="I3247" s="4" t="s">
        <v>1384</v>
      </c>
      <c r="J3247" s="4">
        <v>87568</v>
      </c>
      <c r="K3247" s="4">
        <v>19545</v>
      </c>
      <c r="L3247" s="4">
        <v>4551</v>
      </c>
      <c r="M3247" s="4">
        <v>6509</v>
      </c>
      <c r="N3247" s="2">
        <v>1.2817233916978163</v>
      </c>
      <c r="O3247" s="2">
        <v>0.98327759197324416</v>
      </c>
      <c r="P3247" s="2">
        <v>5.1971039649186919</v>
      </c>
      <c r="Q3247" s="2">
        <v>7.4330805773798652</v>
      </c>
      <c r="R3247" s="2">
        <v>5.1971039649186919</v>
      </c>
    </row>
    <row r="3248" spans="1:18" x14ac:dyDescent="0.25">
      <c r="A3248" s="7">
        <v>33238</v>
      </c>
      <c r="B3248" t="s">
        <v>551</v>
      </c>
      <c r="C3248" t="s">
        <v>552</v>
      </c>
      <c r="D3248" s="8">
        <v>2843.4409999999998</v>
      </c>
      <c r="E3248" s="3">
        <v>0.12921796996153884</v>
      </c>
      <c r="F3248" s="3">
        <f t="shared" si="43"/>
        <v>0.10915608923090976</v>
      </c>
      <c r="G3248" s="3">
        <v>0.10915608923090976</v>
      </c>
      <c r="H3248" t="s">
        <v>48</v>
      </c>
      <c r="I3248" s="4" t="s">
        <v>1384</v>
      </c>
      <c r="J3248" s="4">
        <v>1129.395</v>
      </c>
      <c r="K3248" s="4">
        <v>12.233000000000001</v>
      </c>
      <c r="L3248" s="4">
        <v>376.23</v>
      </c>
      <c r="M3248" s="4">
        <v>41.354999999999997</v>
      </c>
      <c r="N3248" s="2">
        <v>4.5721611338271906E-2</v>
      </c>
      <c r="O3248" s="2">
        <v>-1.3604618133161905</v>
      </c>
      <c r="P3248" s="2">
        <v>33.312525732803849</v>
      </c>
      <c r="Q3248" s="2">
        <v>3.6616949782848338</v>
      </c>
      <c r="R3248" s="2">
        <v>33.312525732803849</v>
      </c>
    </row>
    <row r="3249" spans="1:18" x14ac:dyDescent="0.25">
      <c r="A3249" s="7">
        <v>33238</v>
      </c>
      <c r="B3249" t="s">
        <v>553</v>
      </c>
      <c r="C3249" t="s">
        <v>554</v>
      </c>
      <c r="D3249" s="8">
        <v>5869.4319999999998</v>
      </c>
      <c r="E3249" s="3">
        <v>0.26673178302883538</v>
      </c>
      <c r="F3249" s="3">
        <f t="shared" si="43"/>
        <v>0.25995891120589548</v>
      </c>
      <c r="G3249" s="3">
        <v>0.25995891120589548</v>
      </c>
      <c r="H3249" t="s">
        <v>48</v>
      </c>
      <c r="I3249" s="4" t="s">
        <v>1384</v>
      </c>
      <c r="J3249" s="4">
        <v>13669</v>
      </c>
      <c r="K3249" s="4">
        <v>4183</v>
      </c>
      <c r="L3249" s="4">
        <v>256</v>
      </c>
      <c r="M3249" s="4">
        <v>1267</v>
      </c>
      <c r="N3249" s="2">
        <v>2.0033524904214559</v>
      </c>
      <c r="O3249" s="2">
        <v>1.8807471264367817</v>
      </c>
      <c r="P3249" s="2">
        <v>1.8728509766625212</v>
      </c>
      <c r="Q3249" s="2">
        <v>9.2691491696539625</v>
      </c>
      <c r="R3249" s="2">
        <v>1.8728509766625212</v>
      </c>
    </row>
    <row r="3250" spans="1:18" x14ac:dyDescent="0.25">
      <c r="A3250" s="7">
        <v>33238</v>
      </c>
      <c r="B3250" t="s">
        <v>555</v>
      </c>
      <c r="C3250" t="s">
        <v>556</v>
      </c>
      <c r="D3250" s="8">
        <v>5480.0640000000003</v>
      </c>
      <c r="E3250" s="3">
        <v>0.24903725638735263</v>
      </c>
      <c r="F3250" s="3">
        <f t="shared" si="43"/>
        <v>0.30589091302798488</v>
      </c>
      <c r="G3250" s="3">
        <v>0.30589091302798488</v>
      </c>
      <c r="H3250" t="s">
        <v>15</v>
      </c>
      <c r="I3250" s="4" t="s">
        <v>1384</v>
      </c>
      <c r="J3250" s="4">
        <v>49043</v>
      </c>
      <c r="K3250" s="4">
        <v>14006</v>
      </c>
      <c r="L3250" s="4">
        <v>3017</v>
      </c>
      <c r="M3250" s="4">
        <v>742</v>
      </c>
      <c r="N3250" s="2">
        <v>6.1591908531222517</v>
      </c>
      <c r="O3250" s="2">
        <v>4.8324538258575194</v>
      </c>
      <c r="P3250" s="2">
        <v>6.1517443875782476</v>
      </c>
      <c r="Q3250" s="2">
        <v>1.5129580164345573</v>
      </c>
      <c r="R3250" s="2">
        <v>6.1517443875782476</v>
      </c>
    </row>
    <row r="3251" spans="1:18" x14ac:dyDescent="0.25">
      <c r="A3251" s="7">
        <v>33238</v>
      </c>
      <c r="B3251" t="s">
        <v>557</v>
      </c>
      <c r="C3251" t="s">
        <v>558</v>
      </c>
      <c r="D3251" s="8">
        <v>1277.3499999999999</v>
      </c>
      <c r="E3251" s="3">
        <v>5.8048179628264356E-2</v>
      </c>
      <c r="F3251" s="3">
        <f t="shared" si="43"/>
        <v>6.7216945310055301E-2</v>
      </c>
      <c r="G3251" s="3">
        <v>6.7216945310055301E-2</v>
      </c>
      <c r="H3251" t="s">
        <v>76</v>
      </c>
      <c r="I3251" s="4" t="s">
        <v>1384</v>
      </c>
      <c r="J3251" s="4">
        <v>4454.9059999999999</v>
      </c>
      <c r="K3251" s="4">
        <v>0</v>
      </c>
      <c r="L3251" s="4">
        <v>115.244</v>
      </c>
      <c r="M3251" s="4"/>
      <c r="N3251" s="2"/>
      <c r="O3251" s="2"/>
      <c r="P3251" s="2">
        <v>2.5869008234966127</v>
      </c>
      <c r="Q3251" s="2" t="s">
        <v>39</v>
      </c>
      <c r="R3251" s="2">
        <v>2.5869008234966127</v>
      </c>
    </row>
    <row r="3252" spans="1:18" x14ac:dyDescent="0.25">
      <c r="A3252" s="7">
        <v>33238</v>
      </c>
      <c r="B3252" t="s">
        <v>559</v>
      </c>
      <c r="C3252" t="s">
        <v>560</v>
      </c>
      <c r="D3252" s="8">
        <v>23898.203000000001</v>
      </c>
      <c r="E3252" s="3">
        <v>1.0860352922352732</v>
      </c>
      <c r="F3252" s="3">
        <f t="shared" si="43"/>
        <v>0.83694524621495503</v>
      </c>
      <c r="G3252" s="3">
        <v>0.83694524621495503</v>
      </c>
      <c r="H3252" t="s">
        <v>22</v>
      </c>
      <c r="I3252" s="4" t="s">
        <v>1384</v>
      </c>
      <c r="J3252" s="4">
        <v>9506</v>
      </c>
      <c r="K3252" s="4">
        <v>2192</v>
      </c>
      <c r="L3252" s="4">
        <v>931</v>
      </c>
      <c r="M3252" s="4">
        <v>830</v>
      </c>
      <c r="N3252" s="2">
        <v>0.9137140475197999</v>
      </c>
      <c r="O3252" s="2">
        <v>0.52563568153397244</v>
      </c>
      <c r="P3252" s="2">
        <v>9.7938144329896915</v>
      </c>
      <c r="Q3252" s="2">
        <v>8.7313275825794232</v>
      </c>
      <c r="R3252" s="2">
        <v>9.7938144329896915</v>
      </c>
    </row>
    <row r="3253" spans="1:18" x14ac:dyDescent="0.25">
      <c r="A3253" s="7">
        <v>33238</v>
      </c>
      <c r="B3253" t="s">
        <v>1152</v>
      </c>
      <c r="C3253" t="s">
        <v>1153</v>
      </c>
      <c r="D3253" s="8">
        <v>985.77499999999998</v>
      </c>
      <c r="E3253" s="3">
        <v>4.4797779992212232E-2</v>
      </c>
      <c r="F3253" s="3">
        <f t="shared" si="43"/>
        <v>5.376027521934644E-2</v>
      </c>
      <c r="G3253" s="3">
        <v>5.376027521934644E-2</v>
      </c>
      <c r="H3253" t="s">
        <v>257</v>
      </c>
      <c r="I3253" s="4" t="s">
        <v>1385</v>
      </c>
      <c r="J3253" s="4">
        <v>2798.8</v>
      </c>
      <c r="K3253" s="4">
        <v>780.2</v>
      </c>
      <c r="L3253" s="4">
        <v>54.3</v>
      </c>
      <c r="M3253" s="4">
        <v>235.5</v>
      </c>
      <c r="N3253" s="2">
        <v>1.9057156814851004</v>
      </c>
      <c r="O3253" s="2">
        <v>1.7730825598436739</v>
      </c>
      <c r="P3253" s="2">
        <v>1.9401171930827497</v>
      </c>
      <c r="Q3253" s="2">
        <v>8.4143204230384452</v>
      </c>
      <c r="R3253" s="2">
        <v>1.9401171930827497</v>
      </c>
    </row>
    <row r="3254" spans="1:18" x14ac:dyDescent="0.25">
      <c r="A3254" s="7">
        <v>33238</v>
      </c>
      <c r="B3254" t="s">
        <v>1338</v>
      </c>
      <c r="C3254" t="s">
        <v>1339</v>
      </c>
      <c r="D3254" s="8">
        <v>1326.3689999999999</v>
      </c>
      <c r="E3254" s="3">
        <v>6.0275810048429447E-2</v>
      </c>
      <c r="F3254" s="3">
        <f t="shared" si="43"/>
        <v>4.7078326431011723E-2</v>
      </c>
      <c r="G3254" s="3">
        <v>4.7078326431011723E-2</v>
      </c>
      <c r="H3254" t="s">
        <v>159</v>
      </c>
      <c r="I3254" s="4" t="s">
        <v>1391</v>
      </c>
      <c r="J3254" s="4">
        <v>473.435</v>
      </c>
      <c r="K3254" s="4">
        <v>74.832999999999998</v>
      </c>
      <c r="L3254" s="4">
        <v>26.916</v>
      </c>
      <c r="M3254" s="4">
        <v>18.71</v>
      </c>
      <c r="N3254" s="2">
        <v>0.6139337604909304</v>
      </c>
      <c r="O3254" s="2">
        <v>0.39311351945590733</v>
      </c>
      <c r="P3254" s="2">
        <v>5.6852577439352814</v>
      </c>
      <c r="Q3254" s="2">
        <v>3.9519680631976937</v>
      </c>
      <c r="R3254" s="2">
        <v>5.6852577439352814</v>
      </c>
    </row>
    <row r="3255" spans="1:18" x14ac:dyDescent="0.25">
      <c r="A3255" s="7">
        <v>33238</v>
      </c>
      <c r="B3255" t="s">
        <v>1340</v>
      </c>
      <c r="C3255" t="s">
        <v>1341</v>
      </c>
      <c r="D3255" s="8">
        <v>530.90800000000002</v>
      </c>
      <c r="E3255" s="3">
        <v>2.4126702117730124E-2</v>
      </c>
      <c r="F3255" s="3">
        <f t="shared" si="43"/>
        <v>2.8384537882386825E-2</v>
      </c>
      <c r="G3255" s="3">
        <v>2.8384537882386825E-2</v>
      </c>
      <c r="H3255" t="s">
        <v>15</v>
      </c>
      <c r="I3255" s="4" t="s">
        <v>1404</v>
      </c>
      <c r="J3255" s="4">
        <v>1576.489</v>
      </c>
      <c r="K3255" s="4">
        <v>152.25900000000001</v>
      </c>
      <c r="L3255" s="4">
        <v>239.756</v>
      </c>
      <c r="M3255" s="4">
        <v>60.734999999999999</v>
      </c>
      <c r="N3255" s="2">
        <v>0.99376688814338121</v>
      </c>
      <c r="O3255" s="2">
        <v>-0.57107705562154887</v>
      </c>
      <c r="P3255" s="2">
        <v>15.208225366621649</v>
      </c>
      <c r="Q3255" s="2">
        <v>3.8525482892681135</v>
      </c>
      <c r="R3255" s="2">
        <v>15.208225366621649</v>
      </c>
    </row>
    <row r="3256" spans="1:18" x14ac:dyDescent="0.25">
      <c r="A3256" s="7">
        <v>33238</v>
      </c>
      <c r="B3256" t="s">
        <v>563</v>
      </c>
      <c r="C3256" t="s">
        <v>564</v>
      </c>
      <c r="D3256" s="8">
        <v>982.57100000000003</v>
      </c>
      <c r="E3256" s="3">
        <v>4.4652176698260729E-2</v>
      </c>
      <c r="F3256" s="3">
        <f t="shared" si="43"/>
        <v>0.10417951255968473</v>
      </c>
      <c r="G3256" s="3">
        <v>0.10417951255968473</v>
      </c>
      <c r="H3256" t="s">
        <v>73</v>
      </c>
      <c r="I3256" s="4" t="s">
        <v>1384</v>
      </c>
      <c r="J3256" s="4">
        <v>73019</v>
      </c>
      <c r="K3256" s="4">
        <v>16292</v>
      </c>
      <c r="L3256" s="4">
        <v>10886</v>
      </c>
      <c r="M3256" s="4"/>
      <c r="N3256" s="2">
        <v>14.196584175670967</v>
      </c>
      <c r="O3256" s="2">
        <v>4.7107005925409551</v>
      </c>
      <c r="P3256" s="2">
        <v>14.908448486010489</v>
      </c>
      <c r="Q3256" s="2" t="s">
        <v>39</v>
      </c>
      <c r="R3256" s="2">
        <v>14.908448486010489</v>
      </c>
    </row>
    <row r="3257" spans="1:18" x14ac:dyDescent="0.25">
      <c r="A3257" s="7">
        <v>33238</v>
      </c>
      <c r="B3257" t="s">
        <v>1342</v>
      </c>
      <c r="C3257" t="s">
        <v>1343</v>
      </c>
      <c r="D3257" s="8">
        <v>256.42899999999997</v>
      </c>
      <c r="E3257" s="3">
        <v>1.1653216936545347E-2</v>
      </c>
      <c r="F3257" s="3">
        <f t="shared" si="43"/>
        <v>1.5951962920424261E-2</v>
      </c>
      <c r="G3257" s="3">
        <v>1.5951962920424261E-2</v>
      </c>
      <c r="H3257" t="s">
        <v>159</v>
      </c>
      <c r="I3257" s="4" t="s">
        <v>1393</v>
      </c>
      <c r="J3257" s="4">
        <v>1544.13</v>
      </c>
      <c r="K3257" s="4">
        <v>938.83400000000006</v>
      </c>
      <c r="L3257" s="4">
        <v>27.516999999999999</v>
      </c>
      <c r="M3257" s="4">
        <v>0</v>
      </c>
      <c r="N3257" s="2">
        <v>5.8950137825805768</v>
      </c>
      <c r="O3257" s="2">
        <v>5.7222323385177614</v>
      </c>
      <c r="P3257" s="2">
        <v>1.7820390770207171</v>
      </c>
      <c r="Q3257" s="2">
        <v>0</v>
      </c>
      <c r="R3257" s="2">
        <v>1.7820390770207171</v>
      </c>
    </row>
    <row r="3258" spans="1:18" x14ac:dyDescent="0.25">
      <c r="A3258" s="7">
        <v>33238</v>
      </c>
      <c r="B3258" t="s">
        <v>571</v>
      </c>
      <c r="C3258" t="s">
        <v>572</v>
      </c>
      <c r="D3258" s="8">
        <v>9154.9259999999995</v>
      </c>
      <c r="E3258" s="3">
        <v>0.41603850857749841</v>
      </c>
      <c r="F3258" s="3">
        <f t="shared" si="43"/>
        <v>0.34882232501072541</v>
      </c>
      <c r="G3258" s="3">
        <v>0.34882232501072541</v>
      </c>
      <c r="H3258" t="s">
        <v>61</v>
      </c>
      <c r="I3258" s="4" t="s">
        <v>1384</v>
      </c>
      <c r="J3258" s="4">
        <v>3749.4</v>
      </c>
      <c r="K3258" s="4">
        <v>678.2</v>
      </c>
      <c r="L3258" s="4">
        <v>100.5</v>
      </c>
      <c r="M3258" s="4">
        <v>320.5</v>
      </c>
      <c r="N3258" s="2">
        <v>0.62437856748296816</v>
      </c>
      <c r="O3258" s="2">
        <v>0.53185417050266992</v>
      </c>
      <c r="P3258" s="2">
        <v>2.680428868618979</v>
      </c>
      <c r="Q3258" s="2">
        <v>8.5480343521630129</v>
      </c>
      <c r="R3258" s="2">
        <v>2.680428868618979</v>
      </c>
    </row>
    <row r="3259" spans="1:18" x14ac:dyDescent="0.25">
      <c r="A3259" s="7">
        <v>33238</v>
      </c>
      <c r="B3259" t="s">
        <v>573</v>
      </c>
      <c r="C3259" t="s">
        <v>574</v>
      </c>
      <c r="D3259" s="8">
        <v>2174.328</v>
      </c>
      <c r="E3259" s="3">
        <v>9.8810648854867317E-2</v>
      </c>
      <c r="F3259" s="3">
        <f t="shared" ref="F3259:F3322" si="44">IF(ISNUMBER(VLOOKUP($C3259,$C$2502:$E$3001,3,FALSE)),VLOOKUP($C3259,$C$2502:$E$3001,3,FALSE),0)</f>
        <v>0.10770448718413783</v>
      </c>
      <c r="G3259" s="3">
        <v>0.10770448718413783</v>
      </c>
      <c r="H3259" t="s">
        <v>58</v>
      </c>
      <c r="I3259" s="4" t="s">
        <v>1384</v>
      </c>
      <c r="J3259" s="4">
        <v>3473</v>
      </c>
      <c r="K3259" s="4">
        <v>820</v>
      </c>
      <c r="L3259" s="4">
        <v>453</v>
      </c>
      <c r="M3259" s="4">
        <v>488</v>
      </c>
      <c r="N3259" s="2">
        <v>1.2893081761006289</v>
      </c>
      <c r="O3259" s="2">
        <v>0.57704402515723274</v>
      </c>
      <c r="P3259" s="2">
        <v>13.043478260869565</v>
      </c>
      <c r="Q3259" s="2">
        <v>14.051252519435648</v>
      </c>
      <c r="R3259" s="2">
        <v>13.043478260869565</v>
      </c>
    </row>
    <row r="3260" spans="1:18" x14ac:dyDescent="0.25">
      <c r="A3260" s="7">
        <v>33238</v>
      </c>
      <c r="B3260" t="s">
        <v>575</v>
      </c>
      <c r="C3260" t="s">
        <v>576</v>
      </c>
      <c r="D3260" s="8">
        <v>6713.0280000000002</v>
      </c>
      <c r="E3260" s="3">
        <v>0.30506834868561339</v>
      </c>
      <c r="F3260" s="3">
        <f t="shared" si="44"/>
        <v>0.25095722633430317</v>
      </c>
      <c r="G3260" s="3">
        <v>0.25095722633430317</v>
      </c>
      <c r="H3260" t="s">
        <v>42</v>
      </c>
      <c r="I3260" s="4" t="s">
        <v>1384</v>
      </c>
      <c r="J3260" s="4">
        <v>5283.9</v>
      </c>
      <c r="K3260" s="4">
        <v>1138.4000000000001</v>
      </c>
      <c r="L3260" s="4">
        <v>60.2</v>
      </c>
      <c r="M3260" s="4">
        <v>658.5</v>
      </c>
      <c r="N3260" s="2">
        <v>1.1453868598450549</v>
      </c>
      <c r="O3260" s="2">
        <v>1.0848173860549353</v>
      </c>
      <c r="P3260" s="2">
        <v>1.139309979371298</v>
      </c>
      <c r="Q3260" s="2">
        <v>12.462385737807303</v>
      </c>
      <c r="R3260" s="2">
        <v>1.139309979371298</v>
      </c>
    </row>
    <row r="3261" spans="1:18" x14ac:dyDescent="0.25">
      <c r="A3261" s="7">
        <v>33238</v>
      </c>
      <c r="B3261" t="s">
        <v>1344</v>
      </c>
      <c r="C3261" t="s">
        <v>1345</v>
      </c>
      <c r="D3261" s="8">
        <v>927.61900000000003</v>
      </c>
      <c r="E3261" s="3">
        <v>4.2154925696630492E-2</v>
      </c>
      <c r="F3261" s="3">
        <f t="shared" si="44"/>
        <v>4.0763658608385982E-2</v>
      </c>
      <c r="G3261" s="3">
        <v>4.0763658608385982E-2</v>
      </c>
      <c r="H3261" t="s">
        <v>222</v>
      </c>
      <c r="I3261" s="4" t="s">
        <v>1405</v>
      </c>
      <c r="J3261" s="4">
        <v>406.95</v>
      </c>
      <c r="K3261" s="4">
        <v>90.683000000000007</v>
      </c>
      <c r="L3261" s="4">
        <v>153.20099999999999</v>
      </c>
      <c r="M3261" s="4">
        <v>4.1520000000000001</v>
      </c>
      <c r="N3261" s="2">
        <v>0.61136392748552204</v>
      </c>
      <c r="O3261" s="2">
        <v>-0.42148197587794689</v>
      </c>
      <c r="P3261" s="2">
        <v>37.646148175451529</v>
      </c>
      <c r="Q3261" s="2">
        <v>1.0202727607814228</v>
      </c>
      <c r="R3261" s="2">
        <v>37.646148175451529</v>
      </c>
    </row>
    <row r="3262" spans="1:18" x14ac:dyDescent="0.25">
      <c r="A3262" s="7">
        <v>33238</v>
      </c>
      <c r="B3262" t="s">
        <v>577</v>
      </c>
      <c r="C3262" t="s">
        <v>578</v>
      </c>
      <c r="D3262" s="8">
        <v>2262.8870000000002</v>
      </c>
      <c r="E3262" s="3">
        <v>0.10283514389514561</v>
      </c>
      <c r="F3262" s="3">
        <f t="shared" si="44"/>
        <v>0.12709106463892661</v>
      </c>
      <c r="G3262" s="3">
        <v>0.12709106463892661</v>
      </c>
      <c r="H3262" t="s">
        <v>222</v>
      </c>
      <c r="I3262" s="4" t="s">
        <v>1384</v>
      </c>
      <c r="J3262" s="4">
        <v>2270.4589999999998</v>
      </c>
      <c r="K3262" s="4">
        <v>823.95799999999997</v>
      </c>
      <c r="L3262" s="4">
        <v>26.166</v>
      </c>
      <c r="M3262" s="4">
        <v>243.916</v>
      </c>
      <c r="N3262" s="2">
        <v>2.0086934051039012</v>
      </c>
      <c r="O3262" s="2">
        <v>1.9449043871710106</v>
      </c>
      <c r="P3262" s="2">
        <v>1.1524541953851624</v>
      </c>
      <c r="Q3262" s="2">
        <v>10.743025969638738</v>
      </c>
      <c r="R3262" s="2">
        <v>1.1524541953851624</v>
      </c>
    </row>
    <row r="3263" spans="1:18" x14ac:dyDescent="0.25">
      <c r="A3263" s="7">
        <v>33238</v>
      </c>
      <c r="B3263" t="s">
        <v>581</v>
      </c>
      <c r="C3263" t="s">
        <v>582</v>
      </c>
      <c r="D3263" s="8">
        <v>1219.472</v>
      </c>
      <c r="E3263" s="3">
        <v>5.5417958826976775E-2</v>
      </c>
      <c r="F3263" s="3">
        <f t="shared" si="44"/>
        <v>5.2263683582052654E-2</v>
      </c>
      <c r="G3263" s="3">
        <v>5.2263683582052654E-2</v>
      </c>
      <c r="H3263" t="s">
        <v>19</v>
      </c>
      <c r="I3263" s="4" t="s">
        <v>1384</v>
      </c>
      <c r="J3263" s="4">
        <v>4118.5420000000004</v>
      </c>
      <c r="K3263" s="4">
        <v>4654.3269999999993</v>
      </c>
      <c r="L3263" s="4">
        <v>54.542999999999999</v>
      </c>
      <c r="M3263" s="4">
        <v>219.459</v>
      </c>
      <c r="N3263" s="2">
        <v>5.1037812919094181</v>
      </c>
      <c r="O3263" s="2">
        <v>5.0439712392413067</v>
      </c>
      <c r="P3263" s="2">
        <v>1.3243278810802461</v>
      </c>
      <c r="Q3263" s="2">
        <v>5.3285604468765886</v>
      </c>
      <c r="R3263" s="2">
        <v>1.3243278810802461</v>
      </c>
    </row>
    <row r="3264" spans="1:18" x14ac:dyDescent="0.25">
      <c r="A3264" s="7">
        <v>33238</v>
      </c>
      <c r="B3264" t="s">
        <v>587</v>
      </c>
      <c r="C3264" t="s">
        <v>588</v>
      </c>
      <c r="D3264" s="8">
        <v>19567.859</v>
      </c>
      <c r="E3264" s="3">
        <v>0.8892461691568867</v>
      </c>
      <c r="F3264" s="3">
        <f t="shared" si="44"/>
        <v>0.80832691482547248</v>
      </c>
      <c r="G3264" s="3">
        <v>0.80832691482547248</v>
      </c>
      <c r="H3264" t="s">
        <v>22</v>
      </c>
      <c r="I3264" s="4" t="s">
        <v>1384</v>
      </c>
      <c r="J3264" s="4">
        <v>7142.8</v>
      </c>
      <c r="K3264" s="4">
        <v>1516.5</v>
      </c>
      <c r="L3264" s="4">
        <v>750.8</v>
      </c>
      <c r="M3264" s="4">
        <v>1007.3</v>
      </c>
      <c r="N3264" s="2">
        <v>0.85988886368791118</v>
      </c>
      <c r="O3264" s="2">
        <v>0.43416874574733505</v>
      </c>
      <c r="P3264" s="2">
        <v>10.511284090272721</v>
      </c>
      <c r="Q3264" s="2">
        <v>14.102312818502547</v>
      </c>
      <c r="R3264" s="2">
        <v>10.511284090272721</v>
      </c>
    </row>
    <row r="3265" spans="1:18" x14ac:dyDescent="0.25">
      <c r="A3265" s="7">
        <v>33238</v>
      </c>
      <c r="B3265" t="s">
        <v>589</v>
      </c>
      <c r="C3265" t="s">
        <v>590</v>
      </c>
      <c r="D3265" s="8">
        <v>6484.23</v>
      </c>
      <c r="E3265" s="3">
        <v>0.29467080110461547</v>
      </c>
      <c r="F3265" s="3">
        <f t="shared" si="44"/>
        <v>0.26621267590456926</v>
      </c>
      <c r="G3265" s="3">
        <v>0.26621267590456926</v>
      </c>
      <c r="H3265" t="s">
        <v>55</v>
      </c>
      <c r="I3265" s="4" t="s">
        <v>1386</v>
      </c>
      <c r="J3265" s="4">
        <v>2871.8780000000002</v>
      </c>
      <c r="K3265" s="4">
        <v>540.44600000000003</v>
      </c>
      <c r="L3265" s="4">
        <v>13.18</v>
      </c>
      <c r="M3265" s="4">
        <v>428.84399999999999</v>
      </c>
      <c r="N3265" s="2">
        <v>0.61402177296761784</v>
      </c>
      <c r="O3265" s="2">
        <v>0.59904746107019757</v>
      </c>
      <c r="P3265" s="2">
        <v>0.45893314409595393</v>
      </c>
      <c r="Q3265" s="2">
        <v>14.932528470916939</v>
      </c>
      <c r="R3265" s="2">
        <v>0.45893314409595393</v>
      </c>
    </row>
    <row r="3266" spans="1:18" x14ac:dyDescent="0.25">
      <c r="A3266" s="7">
        <v>33238</v>
      </c>
      <c r="B3266" t="s">
        <v>591</v>
      </c>
      <c r="C3266" t="s">
        <v>592</v>
      </c>
      <c r="D3266" s="8">
        <v>1784.328</v>
      </c>
      <c r="E3266" s="3">
        <v>8.108740146376614E-2</v>
      </c>
      <c r="F3266" s="3">
        <f t="shared" si="44"/>
        <v>0.10746015519346738</v>
      </c>
      <c r="G3266" s="3">
        <v>0.10746015519346738</v>
      </c>
      <c r="H3266" t="s">
        <v>76</v>
      </c>
      <c r="I3266" s="4" t="s">
        <v>1384</v>
      </c>
      <c r="J3266" s="4">
        <v>27597.296999999999</v>
      </c>
      <c r="K3266" s="4">
        <v>749.86599999999999</v>
      </c>
      <c r="L3266" s="4">
        <v>791.20799999999997</v>
      </c>
      <c r="M3266" s="4">
        <v>66.111999999999995</v>
      </c>
      <c r="N3266" s="2">
        <v>2.7524785910664273</v>
      </c>
      <c r="O3266" s="2">
        <v>-0.15175107274082061</v>
      </c>
      <c r="P3266" s="2">
        <v>2.8669764288872206</v>
      </c>
      <c r="Q3266" s="2">
        <v>0.23955969311052458</v>
      </c>
      <c r="R3266" s="2">
        <v>2.8669764288872206</v>
      </c>
    </row>
    <row r="3267" spans="1:18" x14ac:dyDescent="0.25">
      <c r="A3267" s="7">
        <v>33238</v>
      </c>
      <c r="B3267" t="s">
        <v>593</v>
      </c>
      <c r="C3267" t="s">
        <v>594</v>
      </c>
      <c r="D3267" s="8">
        <v>1632.538</v>
      </c>
      <c r="E3267" s="3">
        <v>7.4189422690701404E-2</v>
      </c>
      <c r="F3267" s="3">
        <f t="shared" si="44"/>
        <v>7.9938545590619678E-2</v>
      </c>
      <c r="G3267" s="3">
        <v>7.9938545590619678E-2</v>
      </c>
      <c r="H3267" t="s">
        <v>15</v>
      </c>
      <c r="I3267" s="4" t="s">
        <v>1390</v>
      </c>
      <c r="J3267" s="4">
        <v>5196.2179999999998</v>
      </c>
      <c r="K3267" s="4">
        <v>1548.451</v>
      </c>
      <c r="L3267" s="4">
        <v>1244.3910000000001</v>
      </c>
      <c r="M3267" s="4">
        <v>191.17500000000001</v>
      </c>
      <c r="N3267" s="2">
        <v>2.5393476039837122</v>
      </c>
      <c r="O3267" s="2">
        <v>0.49863640016202476</v>
      </c>
      <c r="P3267" s="2">
        <v>23.948013728446345</v>
      </c>
      <c r="Q3267" s="2">
        <v>3.6791181586299881</v>
      </c>
      <c r="R3267" s="2">
        <v>23.948013728446345</v>
      </c>
    </row>
    <row r="3268" spans="1:18" x14ac:dyDescent="0.25">
      <c r="A3268" s="7">
        <v>33238</v>
      </c>
      <c r="B3268" t="s">
        <v>595</v>
      </c>
      <c r="C3268" t="s">
        <v>596</v>
      </c>
      <c r="D3268" s="8">
        <v>2125.0309999999999</v>
      </c>
      <c r="E3268" s="3">
        <v>9.6570384940408052E-2</v>
      </c>
      <c r="F3268" s="3">
        <f t="shared" si="44"/>
        <v>0.10430665153421682</v>
      </c>
      <c r="G3268" s="3">
        <v>0.10430665153421682</v>
      </c>
      <c r="H3268" t="s">
        <v>15</v>
      </c>
      <c r="I3268" s="4" t="s">
        <v>1384</v>
      </c>
      <c r="J3268" s="4">
        <v>6860</v>
      </c>
      <c r="K3268" s="4">
        <v>1994</v>
      </c>
      <c r="L3268" s="4">
        <v>372</v>
      </c>
      <c r="M3268" s="4">
        <v>340</v>
      </c>
      <c r="N3268" s="2">
        <v>2.2659090909090911</v>
      </c>
      <c r="O3268" s="2">
        <v>1.8431818181818183</v>
      </c>
      <c r="P3268" s="2">
        <v>5.4227405247813412</v>
      </c>
      <c r="Q3268" s="2">
        <v>4.9562682215743443</v>
      </c>
      <c r="R3268" s="2">
        <v>5.4227405247813412</v>
      </c>
    </row>
    <row r="3269" spans="1:18" x14ac:dyDescent="0.25">
      <c r="A3269" s="7">
        <v>33238</v>
      </c>
      <c r="B3269" t="s">
        <v>1086</v>
      </c>
      <c r="C3269" t="s">
        <v>1087</v>
      </c>
      <c r="D3269" s="8">
        <v>755.947</v>
      </c>
      <c r="E3269" s="3">
        <v>3.4353424860412228E-2</v>
      </c>
      <c r="F3269" s="3">
        <f t="shared" si="44"/>
        <v>3.8200310029320499E-2</v>
      </c>
      <c r="G3269" s="3">
        <v>3.8200310029320499E-2</v>
      </c>
      <c r="H3269" t="s">
        <v>19</v>
      </c>
      <c r="I3269" s="4" t="s">
        <v>1386</v>
      </c>
      <c r="J3269" s="4">
        <v>623.10799999999995</v>
      </c>
      <c r="K3269" s="4">
        <v>33.980000000000004</v>
      </c>
      <c r="L3269" s="4">
        <v>9.65</v>
      </c>
      <c r="M3269" s="4">
        <v>51.997999999999998</v>
      </c>
      <c r="N3269" s="2">
        <v>0.28419212659011273</v>
      </c>
      <c r="O3269" s="2">
        <v>0.20348423896225554</v>
      </c>
      <c r="P3269" s="2">
        <v>1.5486881888853941</v>
      </c>
      <c r="Q3269" s="2">
        <v>8.3449418078406961</v>
      </c>
      <c r="R3269" s="2">
        <v>1.5486881888853941</v>
      </c>
    </row>
    <row r="3270" spans="1:18" x14ac:dyDescent="0.25">
      <c r="A3270" s="7">
        <v>33238</v>
      </c>
      <c r="B3270" t="s">
        <v>1088</v>
      </c>
      <c r="C3270" t="s">
        <v>1089</v>
      </c>
      <c r="D3270" s="8">
        <v>861.11800000000005</v>
      </c>
      <c r="E3270" s="3">
        <v>3.913283935110326E-2</v>
      </c>
      <c r="F3270" s="3">
        <f t="shared" si="44"/>
        <v>3.206784369982419E-2</v>
      </c>
      <c r="G3270" s="3">
        <v>3.206784369982419E-2</v>
      </c>
      <c r="H3270" t="s">
        <v>15</v>
      </c>
      <c r="I3270" s="4" t="s">
        <v>1392</v>
      </c>
      <c r="J3270" s="4">
        <v>2532.1590000000001</v>
      </c>
      <c r="K3270" s="4">
        <v>821.23699999999997</v>
      </c>
      <c r="L3270" s="4">
        <v>75.052999999999997</v>
      </c>
      <c r="M3270" s="4">
        <v>93.066000000000003</v>
      </c>
      <c r="N3270" s="2">
        <v>2.7039902802975173</v>
      </c>
      <c r="O3270" s="2">
        <v>2.4568721128170341</v>
      </c>
      <c r="P3270" s="2">
        <v>2.9639923875238483</v>
      </c>
      <c r="Q3270" s="2">
        <v>3.6753616182870035</v>
      </c>
      <c r="R3270" s="2">
        <v>2.9639923875238483</v>
      </c>
    </row>
    <row r="3271" spans="1:18" x14ac:dyDescent="0.25">
      <c r="A3271" s="7">
        <v>33238</v>
      </c>
      <c r="B3271" t="s">
        <v>1156</v>
      </c>
      <c r="C3271" t="s">
        <v>1157</v>
      </c>
      <c r="D3271" s="8">
        <v>844.36</v>
      </c>
      <c r="E3271" s="3">
        <v>3.8371285043974863E-2</v>
      </c>
      <c r="F3271" s="3">
        <f t="shared" si="44"/>
        <v>5.4590529967481163E-2</v>
      </c>
      <c r="G3271" s="3">
        <v>5.4590529967481163E-2</v>
      </c>
      <c r="H3271" t="s">
        <v>136</v>
      </c>
      <c r="I3271" s="4" t="s">
        <v>1384</v>
      </c>
      <c r="J3271" s="4">
        <v>656.80700000000002</v>
      </c>
      <c r="K3271" s="4">
        <v>165.661</v>
      </c>
      <c r="L3271" s="4">
        <v>245.386</v>
      </c>
      <c r="M3271" s="4">
        <v>51.591999999999999</v>
      </c>
      <c r="N3271" s="2">
        <v>1.1240704049506025</v>
      </c>
      <c r="O3271" s="2">
        <v>-0.54096325046140481</v>
      </c>
      <c r="P3271" s="2">
        <v>37.360442260816342</v>
      </c>
      <c r="Q3271" s="2">
        <v>7.8549710950096436</v>
      </c>
      <c r="R3271" s="2">
        <v>37.360442260816342</v>
      </c>
    </row>
    <row r="3272" spans="1:18" x14ac:dyDescent="0.25">
      <c r="A3272" s="7">
        <v>33238</v>
      </c>
      <c r="B3272" t="s">
        <v>599</v>
      </c>
      <c r="C3272" t="s">
        <v>600</v>
      </c>
      <c r="D3272" s="8">
        <v>1191.577</v>
      </c>
      <c r="E3272" s="3">
        <v>5.4150292196272244E-2</v>
      </c>
      <c r="F3272" s="3">
        <f t="shared" si="44"/>
        <v>5.2563966879091754E-2</v>
      </c>
      <c r="G3272" s="3">
        <v>5.2563966879091754E-2</v>
      </c>
      <c r="H3272" t="s">
        <v>58</v>
      </c>
      <c r="I3272" s="4" t="s">
        <v>1384</v>
      </c>
      <c r="J3272" s="4">
        <v>1226</v>
      </c>
      <c r="K3272" s="4">
        <v>348.90000000000003</v>
      </c>
      <c r="L3272" s="4">
        <v>29.9</v>
      </c>
      <c r="M3272" s="4">
        <v>182.9</v>
      </c>
      <c r="N3272" s="2">
        <v>1.7919876733436058</v>
      </c>
      <c r="O3272" s="2">
        <v>1.6384180790960456</v>
      </c>
      <c r="P3272" s="2">
        <v>2.4388254486133767</v>
      </c>
      <c r="Q3272" s="2">
        <v>14.918433931484504</v>
      </c>
      <c r="R3272" s="2">
        <v>2.4388254486133767</v>
      </c>
    </row>
    <row r="3273" spans="1:18" x14ac:dyDescent="0.25">
      <c r="A3273" s="7">
        <v>33238</v>
      </c>
      <c r="B3273" t="s">
        <v>601</v>
      </c>
      <c r="C3273" t="s">
        <v>602</v>
      </c>
      <c r="D3273" s="8">
        <v>981.94</v>
      </c>
      <c r="E3273" s="3">
        <v>4.4623501392866409E-2</v>
      </c>
      <c r="F3273" s="3">
        <f t="shared" si="44"/>
        <v>6.9578327448885327E-2</v>
      </c>
      <c r="G3273" s="3">
        <v>6.9578327448885327E-2</v>
      </c>
      <c r="H3273" t="s">
        <v>48</v>
      </c>
      <c r="I3273" s="4" t="s">
        <v>1384</v>
      </c>
      <c r="J3273" s="4">
        <v>2104.1</v>
      </c>
      <c r="K3273" s="4">
        <v>650.70000000000005</v>
      </c>
      <c r="L3273" s="4">
        <v>209.1</v>
      </c>
      <c r="M3273" s="4">
        <v>374.8</v>
      </c>
      <c r="N3273" s="2">
        <v>2.1916470191983835</v>
      </c>
      <c r="O3273" s="2">
        <v>1.487369484674975</v>
      </c>
      <c r="P3273" s="2">
        <v>9.9377406016824299</v>
      </c>
      <c r="Q3273" s="2">
        <v>17.812841594981229</v>
      </c>
      <c r="R3273" s="2">
        <v>9.9377406016824299</v>
      </c>
    </row>
    <row r="3274" spans="1:18" x14ac:dyDescent="0.25">
      <c r="A3274" s="7">
        <v>33238</v>
      </c>
      <c r="B3274" t="s">
        <v>603</v>
      </c>
      <c r="C3274" t="s">
        <v>604</v>
      </c>
      <c r="D3274" s="8">
        <v>900.4</v>
      </c>
      <c r="E3274" s="3">
        <v>4.0917979361403865E-2</v>
      </c>
      <c r="F3274" s="3">
        <f t="shared" si="44"/>
        <v>4.6490456805095871E-2</v>
      </c>
      <c r="G3274" s="3">
        <v>4.6490456805095871E-2</v>
      </c>
      <c r="H3274" t="s">
        <v>55</v>
      </c>
      <c r="I3274" s="4" t="s">
        <v>1386</v>
      </c>
      <c r="J3274" s="4">
        <v>1203.0519999999999</v>
      </c>
      <c r="K3274" s="4">
        <v>223.35500000000002</v>
      </c>
      <c r="L3274" s="4">
        <v>50.143999999999998</v>
      </c>
      <c r="M3274" s="4">
        <v>91.024000000000001</v>
      </c>
      <c r="N3274" s="2">
        <v>1.3208378424728417</v>
      </c>
      <c r="O3274" s="2">
        <v>1.0243050011531571</v>
      </c>
      <c r="P3274" s="2">
        <v>4.1680658857638742</v>
      </c>
      <c r="Q3274" s="2">
        <v>7.5660902438132354</v>
      </c>
      <c r="R3274" s="2">
        <v>4.1680658857638742</v>
      </c>
    </row>
    <row r="3275" spans="1:18" x14ac:dyDescent="0.25">
      <c r="A3275" s="7">
        <v>33238</v>
      </c>
      <c r="B3275" t="s">
        <v>1090</v>
      </c>
      <c r="C3275" t="s">
        <v>1091</v>
      </c>
      <c r="D3275" s="8">
        <v>493.02</v>
      </c>
      <c r="E3275" s="3">
        <v>2.240491135579668E-2</v>
      </c>
      <c r="F3275" s="3">
        <f t="shared" si="44"/>
        <v>2.0747988704380972E-2</v>
      </c>
      <c r="G3275" s="3">
        <v>2.0747988704380972E-2</v>
      </c>
      <c r="H3275" t="s">
        <v>517</v>
      </c>
      <c r="I3275" s="4" t="s">
        <v>1405</v>
      </c>
      <c r="J3275" s="4">
        <v>235.34399999999999</v>
      </c>
      <c r="K3275" s="4">
        <v>2.7829999999999999</v>
      </c>
      <c r="L3275" s="4">
        <v>12.327</v>
      </c>
      <c r="M3275" s="4">
        <v>40.033999999999999</v>
      </c>
      <c r="N3275" s="2">
        <v>4.7730118167629954E-2</v>
      </c>
      <c r="O3275" s="2">
        <v>-0.16368532080196202</v>
      </c>
      <c r="P3275" s="2">
        <v>5.2378645727105857</v>
      </c>
      <c r="Q3275" s="2">
        <v>17.010843701135357</v>
      </c>
      <c r="R3275" s="2">
        <v>5.2378645727105857</v>
      </c>
    </row>
    <row r="3276" spans="1:18" x14ac:dyDescent="0.25">
      <c r="A3276" s="7">
        <v>33238</v>
      </c>
      <c r="B3276" t="s">
        <v>611</v>
      </c>
      <c r="C3276" t="s">
        <v>612</v>
      </c>
      <c r="D3276" s="8">
        <v>140.29499999999999</v>
      </c>
      <c r="E3276" s="3">
        <v>6.3755974172680528E-3</v>
      </c>
      <c r="F3276" s="3">
        <f t="shared" si="44"/>
        <v>5.0825963553804889E-3</v>
      </c>
      <c r="G3276" s="3">
        <v>5.0825963553804889E-3</v>
      </c>
      <c r="H3276" t="s">
        <v>25</v>
      </c>
      <c r="I3276" s="4" t="s">
        <v>1385</v>
      </c>
      <c r="J3276" s="4">
        <v>364.92200000000003</v>
      </c>
      <c r="K3276" s="4">
        <v>90.214999999999989</v>
      </c>
      <c r="L3276" s="4">
        <v>25.849</v>
      </c>
      <c r="M3276" s="4">
        <v>17.521000000000001</v>
      </c>
      <c r="N3276" s="2">
        <v>1.7363062473536317</v>
      </c>
      <c r="O3276" s="2">
        <v>1.2388082682166364</v>
      </c>
      <c r="P3276" s="2">
        <v>7.0834315278333451</v>
      </c>
      <c r="Q3276" s="2">
        <v>4.8013000038364364</v>
      </c>
      <c r="R3276" s="2">
        <v>7.0834315278333451</v>
      </c>
    </row>
    <row r="3277" spans="1:18" x14ac:dyDescent="0.25">
      <c r="A3277" s="7">
        <v>33238</v>
      </c>
      <c r="B3277" t="s">
        <v>619</v>
      </c>
      <c r="C3277" t="s">
        <v>620</v>
      </c>
      <c r="D3277" s="8">
        <v>1707.5239999999999</v>
      </c>
      <c r="E3277" s="3">
        <v>7.7597103277545279E-2</v>
      </c>
      <c r="F3277" s="3">
        <f t="shared" si="44"/>
        <v>4.599269332990534E-2</v>
      </c>
      <c r="G3277" s="3">
        <v>4.599269332990534E-2</v>
      </c>
      <c r="H3277" t="s">
        <v>35</v>
      </c>
      <c r="I3277" s="4" t="s">
        <v>1391</v>
      </c>
      <c r="J3277" s="4">
        <v>2130.9</v>
      </c>
      <c r="K3277" s="4">
        <v>837.4</v>
      </c>
      <c r="L3277" s="4">
        <v>131.80000000000001</v>
      </c>
      <c r="M3277" s="4">
        <v>85.7</v>
      </c>
      <c r="N3277" s="2">
        <v>4.837666088965916</v>
      </c>
      <c r="O3277" s="2">
        <v>4.0762564991334482</v>
      </c>
      <c r="P3277" s="2">
        <v>6.1851799709043132</v>
      </c>
      <c r="Q3277" s="2">
        <v>4.0217748369233659</v>
      </c>
      <c r="R3277" s="2">
        <v>6.1851799709043132</v>
      </c>
    </row>
    <row r="3278" spans="1:18" x14ac:dyDescent="0.25">
      <c r="A3278" s="7">
        <v>33238</v>
      </c>
      <c r="B3278" t="s">
        <v>1158</v>
      </c>
      <c r="C3278" t="s">
        <v>1159</v>
      </c>
      <c r="D3278" s="8">
        <v>655.12</v>
      </c>
      <c r="E3278" s="3">
        <v>2.977142007912361E-2</v>
      </c>
      <c r="F3278" s="3">
        <f t="shared" si="44"/>
        <v>2.732366386919699E-2</v>
      </c>
      <c r="G3278" s="3">
        <v>2.732366386919699E-2</v>
      </c>
      <c r="H3278" t="s">
        <v>35</v>
      </c>
      <c r="I3278" s="4" t="s">
        <v>1396</v>
      </c>
      <c r="J3278" s="4">
        <v>944.39099999999996</v>
      </c>
      <c r="K3278" s="4">
        <v>463.61399999999998</v>
      </c>
      <c r="L3278" s="4">
        <v>30.273</v>
      </c>
      <c r="M3278" s="4">
        <v>64.325000000000003</v>
      </c>
      <c r="N3278" s="2">
        <v>3.4020972606459092</v>
      </c>
      <c r="O3278" s="2">
        <v>3.179947605174906</v>
      </c>
      <c r="P3278" s="2">
        <v>3.2055578674510881</v>
      </c>
      <c r="Q3278" s="2">
        <v>6.8112677905655605</v>
      </c>
      <c r="R3278" s="2">
        <v>3.2055578674510881</v>
      </c>
    </row>
    <row r="3279" spans="1:18" x14ac:dyDescent="0.25">
      <c r="A3279" s="7">
        <v>33238</v>
      </c>
      <c r="B3279" t="s">
        <v>621</v>
      </c>
      <c r="C3279" t="s">
        <v>622</v>
      </c>
      <c r="D3279" s="8">
        <v>1545.547</v>
      </c>
      <c r="E3279" s="3">
        <v>7.0236184193780166E-2</v>
      </c>
      <c r="F3279" s="3">
        <f t="shared" si="44"/>
        <v>9.804725784632444E-2</v>
      </c>
      <c r="G3279" s="3">
        <v>9.804725784632444E-2</v>
      </c>
      <c r="H3279" t="s">
        <v>38</v>
      </c>
      <c r="I3279" s="4" t="s">
        <v>1384</v>
      </c>
      <c r="J3279" s="4">
        <v>61530</v>
      </c>
      <c r="K3279" s="4">
        <v>13600</v>
      </c>
      <c r="L3279" s="4">
        <v>5328</v>
      </c>
      <c r="M3279" s="4"/>
      <c r="N3279" s="2">
        <v>16.365824308062574</v>
      </c>
      <c r="O3279" s="2">
        <v>9.9542719614921786</v>
      </c>
      <c r="P3279" s="2">
        <v>8.6591906387128237</v>
      </c>
      <c r="Q3279" s="2" t="s">
        <v>39</v>
      </c>
      <c r="R3279" s="2">
        <v>8.6591906387128237</v>
      </c>
    </row>
    <row r="3280" spans="1:18" x14ac:dyDescent="0.25">
      <c r="A3280" s="7">
        <v>33238</v>
      </c>
      <c r="B3280" t="s">
        <v>1228</v>
      </c>
      <c r="C3280" t="s">
        <v>1229</v>
      </c>
      <c r="D3280" s="8">
        <v>5734.6379999999999</v>
      </c>
      <c r="E3280" s="3">
        <v>0.26060617428823007</v>
      </c>
      <c r="F3280" s="3">
        <f t="shared" si="44"/>
        <v>0.23909356019246741</v>
      </c>
      <c r="G3280" s="3">
        <v>0.23909356019246741</v>
      </c>
      <c r="H3280" t="s">
        <v>76</v>
      </c>
      <c r="I3280" s="4" t="s">
        <v>1384</v>
      </c>
      <c r="J3280" s="4">
        <v>2411.1999999999998</v>
      </c>
      <c r="K3280" s="4">
        <v>386.5</v>
      </c>
      <c r="L3280" s="4">
        <v>304.60000000000002</v>
      </c>
      <c r="M3280" s="4">
        <v>154.69999999999999</v>
      </c>
      <c r="N3280" s="2">
        <v>0.61126047762138225</v>
      </c>
      <c r="O3280" s="2">
        <v>0.12952712320101215</v>
      </c>
      <c r="P3280" s="2">
        <v>12.632714001327141</v>
      </c>
      <c r="Q3280" s="2">
        <v>6.4158925016589246</v>
      </c>
      <c r="R3280" s="2">
        <v>12.632714001327141</v>
      </c>
    </row>
    <row r="3281" spans="1:18" x14ac:dyDescent="0.25">
      <c r="A3281" s="7">
        <v>33238</v>
      </c>
      <c r="B3281" t="s">
        <v>623</v>
      </c>
      <c r="C3281" t="s">
        <v>624</v>
      </c>
      <c r="D3281" s="8">
        <v>2150.1039999999998</v>
      </c>
      <c r="E3281" s="3">
        <v>9.7709807970759538E-2</v>
      </c>
      <c r="F3281" s="3">
        <f t="shared" si="44"/>
        <v>9.5433417657200093E-2</v>
      </c>
      <c r="G3281" s="3">
        <v>9.5433417657200093E-2</v>
      </c>
      <c r="H3281" t="s">
        <v>15</v>
      </c>
      <c r="I3281" s="4" t="s">
        <v>1384</v>
      </c>
      <c r="J3281" s="4">
        <v>3610.529</v>
      </c>
      <c r="K3281" s="4">
        <v>493.47899999999998</v>
      </c>
      <c r="L3281" s="4">
        <v>87.474000000000004</v>
      </c>
      <c r="M3281" s="4">
        <v>272.05599999999998</v>
      </c>
      <c r="N3281" s="2">
        <v>0.74961150698831713</v>
      </c>
      <c r="O3281" s="2">
        <v>0.61673550423582701</v>
      </c>
      <c r="P3281" s="2">
        <v>2.4227474699690821</v>
      </c>
      <c r="Q3281" s="2">
        <v>7.5350731153246517</v>
      </c>
      <c r="R3281" s="2">
        <v>2.4227474699690821</v>
      </c>
    </row>
    <row r="3282" spans="1:18" x14ac:dyDescent="0.25">
      <c r="A3282" s="7">
        <v>33238</v>
      </c>
      <c r="B3282" t="s">
        <v>625</v>
      </c>
      <c r="C3282" t="s">
        <v>626</v>
      </c>
      <c r="D3282" s="8">
        <v>2530.39</v>
      </c>
      <c r="E3282" s="3">
        <v>0.11499161016915006</v>
      </c>
      <c r="F3282" s="3">
        <f t="shared" si="44"/>
        <v>0.16054207372712775</v>
      </c>
      <c r="G3282" s="3">
        <v>0.16054207372712775</v>
      </c>
      <c r="H3282" t="s">
        <v>15</v>
      </c>
      <c r="I3282" s="4" t="s">
        <v>1384</v>
      </c>
      <c r="J3282" s="4">
        <v>3760.74</v>
      </c>
      <c r="K3282" s="4">
        <v>1534.08</v>
      </c>
      <c r="L3282" s="4">
        <v>68.89</v>
      </c>
      <c r="M3282" s="4">
        <v>165.57</v>
      </c>
      <c r="N3282" s="2">
        <v>3.3620723662583005</v>
      </c>
      <c r="O3282" s="2">
        <v>3.2110938219115033</v>
      </c>
      <c r="P3282" s="2">
        <v>1.8318203332322898</v>
      </c>
      <c r="Q3282" s="2">
        <v>4.4025909794348985</v>
      </c>
      <c r="R3282" s="2">
        <v>1.8318203332322898</v>
      </c>
    </row>
    <row r="3283" spans="1:18" x14ac:dyDescent="0.25">
      <c r="A3283" s="7">
        <v>33238</v>
      </c>
      <c r="B3283" t="s">
        <v>627</v>
      </c>
      <c r="C3283" t="s">
        <v>628</v>
      </c>
      <c r="D3283" s="8">
        <v>987.71400000000006</v>
      </c>
      <c r="E3283" s="3">
        <v>4.4885896342702868E-2</v>
      </c>
      <c r="F3283" s="3">
        <f t="shared" si="44"/>
        <v>4.0541165402954771E-2</v>
      </c>
      <c r="G3283" s="3">
        <v>4.0541165402954771E-2</v>
      </c>
      <c r="H3283" t="s">
        <v>159</v>
      </c>
      <c r="I3283" s="4" t="s">
        <v>1384</v>
      </c>
      <c r="J3283" s="4">
        <v>929.77499999999998</v>
      </c>
      <c r="K3283" s="4">
        <v>169.24699999999999</v>
      </c>
      <c r="L3283" s="4">
        <v>197.922</v>
      </c>
      <c r="M3283" s="4">
        <v>84.35</v>
      </c>
      <c r="N3283" s="2">
        <v>0.72629469419983861</v>
      </c>
      <c r="O3283" s="2">
        <v>-0.12305388193693467</v>
      </c>
      <c r="P3283" s="2">
        <v>21.287085585222233</v>
      </c>
      <c r="Q3283" s="2">
        <v>9.0720873329568974</v>
      </c>
      <c r="R3283" s="2">
        <v>21.287085585222233</v>
      </c>
    </row>
    <row r="3284" spans="1:18" x14ac:dyDescent="0.25">
      <c r="A3284" s="7">
        <v>33238</v>
      </c>
      <c r="B3284" t="s">
        <v>629</v>
      </c>
      <c r="C3284" t="s">
        <v>630</v>
      </c>
      <c r="D3284" s="8">
        <v>888.62699999999995</v>
      </c>
      <c r="E3284" s="3">
        <v>4.0382964511313006E-2</v>
      </c>
      <c r="F3284" s="3">
        <f t="shared" si="44"/>
        <v>4.2216107119702063E-2</v>
      </c>
      <c r="G3284" s="3">
        <v>4.2216107119702063E-2</v>
      </c>
      <c r="H3284" t="s">
        <v>58</v>
      </c>
      <c r="I3284" s="4" t="s">
        <v>1384</v>
      </c>
      <c r="J3284" s="4">
        <v>1470.2</v>
      </c>
      <c r="K3284" s="4">
        <v>766.5</v>
      </c>
      <c r="L3284" s="4">
        <v>45.6</v>
      </c>
      <c r="M3284" s="4">
        <v>272.89999999999998</v>
      </c>
      <c r="N3284" s="2">
        <v>2.3570110701107012</v>
      </c>
      <c r="O3284" s="2">
        <v>2.2167896678966792</v>
      </c>
      <c r="P3284" s="2">
        <v>3.1016188273704257</v>
      </c>
      <c r="Q3284" s="2">
        <v>18.562100394504146</v>
      </c>
      <c r="R3284" s="2">
        <v>3.1016188273704257</v>
      </c>
    </row>
    <row r="3285" spans="1:18" x14ac:dyDescent="0.25">
      <c r="A3285" s="7">
        <v>33238</v>
      </c>
      <c r="B3285" t="s">
        <v>631</v>
      </c>
      <c r="C3285" t="s">
        <v>632</v>
      </c>
      <c r="D3285" s="8">
        <v>5253.6760000000004</v>
      </c>
      <c r="E3285" s="3">
        <v>0.23874922938638696</v>
      </c>
      <c r="F3285" s="3">
        <f t="shared" si="44"/>
        <v>0.28135139801419629</v>
      </c>
      <c r="G3285" s="3">
        <v>0.28135139801419629</v>
      </c>
      <c r="H3285" t="s">
        <v>55</v>
      </c>
      <c r="I3285" s="4" t="s">
        <v>1386</v>
      </c>
      <c r="J3285" s="4">
        <v>8295</v>
      </c>
      <c r="K3285" s="4">
        <v>3898</v>
      </c>
      <c r="L3285" s="4">
        <v>80</v>
      </c>
      <c r="M3285" s="4">
        <v>548</v>
      </c>
      <c r="N3285" s="2">
        <v>3.0287490287490288</v>
      </c>
      <c r="O3285" s="2">
        <v>2.9665889665889664</v>
      </c>
      <c r="P3285" s="2">
        <v>0.96443640747438208</v>
      </c>
      <c r="Q3285" s="2">
        <v>6.6063893911995173</v>
      </c>
      <c r="R3285" s="2">
        <v>0.96443640747438208</v>
      </c>
    </row>
    <row r="3286" spans="1:18" x14ac:dyDescent="0.25">
      <c r="A3286" s="7">
        <v>33238</v>
      </c>
      <c r="B3286" t="s">
        <v>633</v>
      </c>
      <c r="C3286" t="s">
        <v>634</v>
      </c>
      <c r="D3286" s="8">
        <v>1123.3389999999999</v>
      </c>
      <c r="E3286" s="3">
        <v>5.1049269233518491E-2</v>
      </c>
      <c r="F3286" s="3">
        <f t="shared" si="44"/>
        <v>8.712312502527382E-2</v>
      </c>
      <c r="G3286" s="3">
        <v>8.712312502527382E-2</v>
      </c>
      <c r="H3286" t="s">
        <v>159</v>
      </c>
      <c r="I3286" s="4" t="s">
        <v>1384</v>
      </c>
      <c r="J3286" s="4">
        <v>2586.5410000000002</v>
      </c>
      <c r="K3286" s="4">
        <v>925.61200000000008</v>
      </c>
      <c r="L3286" s="4">
        <v>69.587000000000003</v>
      </c>
      <c r="M3286" s="4">
        <v>136.751</v>
      </c>
      <c r="N3286" s="2">
        <v>2.9228068181100526</v>
      </c>
      <c r="O3286" s="2">
        <v>2.7030718124577664</v>
      </c>
      <c r="P3286" s="2">
        <v>2.6903497760136026</v>
      </c>
      <c r="Q3286" s="2">
        <v>5.2870223205431497</v>
      </c>
      <c r="R3286" s="2">
        <v>2.6903497760136026</v>
      </c>
    </row>
    <row r="3287" spans="1:18" x14ac:dyDescent="0.25">
      <c r="A3287" s="7">
        <v>33238</v>
      </c>
      <c r="B3287" t="s">
        <v>637</v>
      </c>
      <c r="C3287" t="s">
        <v>638</v>
      </c>
      <c r="D3287" s="8">
        <v>1082.5640000000001</v>
      </c>
      <c r="E3287" s="3">
        <v>4.9196280996666834E-2</v>
      </c>
      <c r="F3287" s="3">
        <f t="shared" si="44"/>
        <v>3.655537548066351E-2</v>
      </c>
      <c r="G3287" s="3">
        <v>3.655537548066351E-2</v>
      </c>
      <c r="H3287" t="s">
        <v>58</v>
      </c>
      <c r="I3287" s="4" t="s">
        <v>1392</v>
      </c>
      <c r="J3287" s="4">
        <v>3314.0169999999998</v>
      </c>
      <c r="K3287" s="4">
        <v>1085.6120000000001</v>
      </c>
      <c r="L3287" s="4">
        <v>203.53299999999999</v>
      </c>
      <c r="M3287" s="4">
        <v>139.33500000000001</v>
      </c>
      <c r="N3287" s="2">
        <v>12.154051118997772</v>
      </c>
      <c r="O3287" s="2">
        <v>9.875382049014231</v>
      </c>
      <c r="P3287" s="2">
        <v>6.1415798410207305</v>
      </c>
      <c r="Q3287" s="2">
        <v>4.2044141596135445</v>
      </c>
      <c r="R3287" s="2">
        <v>6.1415798410207305</v>
      </c>
    </row>
    <row r="3288" spans="1:18" x14ac:dyDescent="0.25">
      <c r="A3288" s="7">
        <v>33238</v>
      </c>
      <c r="B3288" t="s">
        <v>639</v>
      </c>
      <c r="C3288" t="s">
        <v>640</v>
      </c>
      <c r="D3288" s="8">
        <v>10458.788</v>
      </c>
      <c r="E3288" s="3">
        <v>0.47529150547456506</v>
      </c>
      <c r="F3288" s="3">
        <f t="shared" si="44"/>
        <v>0.52857478459777607</v>
      </c>
      <c r="G3288" s="3">
        <v>0.52857478459777607</v>
      </c>
      <c r="H3288" t="s">
        <v>517</v>
      </c>
      <c r="I3288" s="4" t="s">
        <v>1384</v>
      </c>
      <c r="J3288" s="4">
        <v>10667.5</v>
      </c>
      <c r="K3288" s="4">
        <v>4792.3999999999996</v>
      </c>
      <c r="L3288" s="4">
        <v>142.80000000000001</v>
      </c>
      <c r="M3288" s="4">
        <v>1570.7</v>
      </c>
      <c r="N3288" s="2">
        <v>2.4645924402159936</v>
      </c>
      <c r="O3288" s="2">
        <v>2.3911545384417585</v>
      </c>
      <c r="P3288" s="2">
        <v>1.3386454183266934</v>
      </c>
      <c r="Q3288" s="2">
        <v>14.724162174830091</v>
      </c>
      <c r="R3288" s="2">
        <v>1.3386454183266934</v>
      </c>
    </row>
    <row r="3289" spans="1:18" x14ac:dyDescent="0.25">
      <c r="A3289" s="7">
        <v>33238</v>
      </c>
      <c r="B3289" t="s">
        <v>641</v>
      </c>
      <c r="C3289" t="s">
        <v>642</v>
      </c>
      <c r="D3289" s="8">
        <v>1488.912</v>
      </c>
      <c r="E3289" s="3">
        <v>6.766245056302371E-2</v>
      </c>
      <c r="F3289" s="3">
        <f t="shared" si="44"/>
        <v>9.9284958302788301E-2</v>
      </c>
      <c r="G3289" s="3">
        <v>9.9284958302788301E-2</v>
      </c>
      <c r="H3289" t="s">
        <v>15</v>
      </c>
      <c r="I3289" s="4" t="s">
        <v>1384</v>
      </c>
      <c r="J3289" s="4">
        <v>14965</v>
      </c>
      <c r="K3289" s="4">
        <v>5584</v>
      </c>
      <c r="L3289" s="4">
        <v>226</v>
      </c>
      <c r="M3289" s="4"/>
      <c r="N3289" s="2">
        <v>5.9467518636847707</v>
      </c>
      <c r="O3289" s="2">
        <v>5.7060702875399363</v>
      </c>
      <c r="P3289" s="2">
        <v>1.5101904443701972</v>
      </c>
      <c r="Q3289" s="2" t="s">
        <v>39</v>
      </c>
      <c r="R3289" s="2">
        <v>1.5101904443701972</v>
      </c>
    </row>
    <row r="3290" spans="1:18" x14ac:dyDescent="0.25">
      <c r="A3290" s="7">
        <v>33238</v>
      </c>
      <c r="B3290" t="s">
        <v>645</v>
      </c>
      <c r="C3290" t="s">
        <v>646</v>
      </c>
      <c r="D3290" s="8">
        <v>2574.7829999999999</v>
      </c>
      <c r="E3290" s="3">
        <v>0.11700901560872225</v>
      </c>
      <c r="F3290" s="3">
        <f t="shared" si="44"/>
        <v>0.11692413667585012</v>
      </c>
      <c r="G3290" s="3">
        <v>0.11692413667585012</v>
      </c>
      <c r="H3290" t="s">
        <v>222</v>
      </c>
      <c r="I3290" s="4" t="s">
        <v>1384</v>
      </c>
      <c r="J3290" s="4">
        <v>2533.6039999999998</v>
      </c>
      <c r="K3290" s="4">
        <v>622.37199999999996</v>
      </c>
      <c r="L3290" s="4">
        <v>20.611000000000001</v>
      </c>
      <c r="M3290" s="4">
        <v>95.834000000000003</v>
      </c>
      <c r="N3290" s="2">
        <v>1.5879753424098302</v>
      </c>
      <c r="O3290" s="2">
        <v>1.5353866016207058</v>
      </c>
      <c r="P3290" s="2">
        <v>0.81350518865615939</v>
      </c>
      <c r="Q3290" s="2">
        <v>3.7825169205605933</v>
      </c>
      <c r="R3290" s="2">
        <v>0.81350518865615939</v>
      </c>
    </row>
    <row r="3291" spans="1:18" x14ac:dyDescent="0.25">
      <c r="A3291" s="7">
        <v>33238</v>
      </c>
      <c r="B3291" t="s">
        <v>647</v>
      </c>
      <c r="C3291" t="s">
        <v>648</v>
      </c>
      <c r="D3291" s="8">
        <v>4984.75</v>
      </c>
      <c r="E3291" s="3">
        <v>0.22652809598151702</v>
      </c>
      <c r="F3291" s="3">
        <f t="shared" si="44"/>
        <v>0.46555549928541412</v>
      </c>
      <c r="G3291" s="3">
        <v>0.46555549928541412</v>
      </c>
      <c r="H3291" t="s">
        <v>92</v>
      </c>
      <c r="I3291" s="4" t="s">
        <v>1384</v>
      </c>
      <c r="J3291" s="4">
        <v>8249</v>
      </c>
      <c r="K3291" s="4">
        <v>3391</v>
      </c>
      <c r="L3291" s="4">
        <v>231</v>
      </c>
      <c r="M3291" s="4">
        <v>1274</v>
      </c>
      <c r="N3291" s="2">
        <v>1.7726084683742813</v>
      </c>
      <c r="O3291" s="2">
        <v>1.651855723993727</v>
      </c>
      <c r="P3291" s="2">
        <v>2.8003394350830404</v>
      </c>
      <c r="Q3291" s="2">
        <v>15.44429627833677</v>
      </c>
      <c r="R3291" s="2">
        <v>2.8003394350830404</v>
      </c>
    </row>
    <row r="3292" spans="1:18" x14ac:dyDescent="0.25">
      <c r="A3292" s="7">
        <v>33238</v>
      </c>
      <c r="B3292" t="s">
        <v>1292</v>
      </c>
      <c r="C3292" t="s">
        <v>1293</v>
      </c>
      <c r="D3292" s="8">
        <v>1293.2239999999999</v>
      </c>
      <c r="E3292" s="3">
        <v>5.8769561241306251E-2</v>
      </c>
      <c r="F3292" s="3">
        <f t="shared" si="44"/>
        <v>5.9800984792256318E-2</v>
      </c>
      <c r="G3292" s="3">
        <v>5.9800984792256318E-2</v>
      </c>
      <c r="H3292" t="s">
        <v>35</v>
      </c>
      <c r="I3292" s="4" t="s">
        <v>1392</v>
      </c>
      <c r="J3292" s="4">
        <v>2460.9</v>
      </c>
      <c r="K3292" s="4">
        <v>626.9</v>
      </c>
      <c r="L3292" s="4">
        <v>146.4</v>
      </c>
      <c r="M3292" s="4">
        <v>82</v>
      </c>
      <c r="N3292" s="2">
        <v>2.0682942923127676</v>
      </c>
      <c r="O3292" s="2">
        <v>1.5852853843615966</v>
      </c>
      <c r="P3292" s="2">
        <v>5.9490430330366939</v>
      </c>
      <c r="Q3292" s="2">
        <v>3.3321142671380386</v>
      </c>
      <c r="R3292" s="2">
        <v>5.9490430330366939</v>
      </c>
    </row>
    <row r="3293" spans="1:18" x14ac:dyDescent="0.25">
      <c r="A3293" s="7">
        <v>33238</v>
      </c>
      <c r="B3293" t="s">
        <v>649</v>
      </c>
      <c r="C3293" t="s">
        <v>650</v>
      </c>
      <c r="D3293" s="8">
        <v>1500.556</v>
      </c>
      <c r="E3293" s="3">
        <v>6.8191603108208279E-2</v>
      </c>
      <c r="F3293" s="3">
        <f t="shared" si="44"/>
        <v>9.846168688714288E-2</v>
      </c>
      <c r="G3293" s="3">
        <v>9.846168688714288E-2</v>
      </c>
      <c r="H3293" t="s">
        <v>48</v>
      </c>
      <c r="I3293" s="4" t="s">
        <v>1384</v>
      </c>
      <c r="J3293" s="4">
        <v>3889</v>
      </c>
      <c r="K3293" s="4">
        <v>1269.3</v>
      </c>
      <c r="L3293" s="4">
        <v>21.1</v>
      </c>
      <c r="M3293" s="4">
        <v>454.5</v>
      </c>
      <c r="N3293" s="2">
        <v>2.4149543378995433</v>
      </c>
      <c r="O3293" s="2">
        <v>2.3748097412480975</v>
      </c>
      <c r="P3293" s="2">
        <v>0.54255592697351507</v>
      </c>
      <c r="Q3293" s="2">
        <v>11.686808948315761</v>
      </c>
      <c r="R3293" s="2">
        <v>0.54255592697351507</v>
      </c>
    </row>
    <row r="3294" spans="1:18" x14ac:dyDescent="0.25">
      <c r="A3294" s="7">
        <v>33238</v>
      </c>
      <c r="B3294" t="s">
        <v>651</v>
      </c>
      <c r="C3294" t="s">
        <v>652</v>
      </c>
      <c r="D3294" s="8">
        <v>1738.3710000000001</v>
      </c>
      <c r="E3294" s="3">
        <v>7.8998921257733237E-2</v>
      </c>
      <c r="F3294" s="3">
        <f t="shared" si="44"/>
        <v>8.319112792476363E-2</v>
      </c>
      <c r="G3294" s="3">
        <v>8.319112792476363E-2</v>
      </c>
      <c r="H3294" t="s">
        <v>48</v>
      </c>
      <c r="I3294" s="4" t="s">
        <v>1404</v>
      </c>
      <c r="J3294" s="4">
        <v>3331.9659999999999</v>
      </c>
      <c r="K3294" s="4">
        <v>980.31</v>
      </c>
      <c r="L3294" s="4">
        <v>184.17699999999999</v>
      </c>
      <c r="M3294" s="4">
        <v>486.74599999999998</v>
      </c>
      <c r="N3294" s="2">
        <v>1.8802145068299252</v>
      </c>
      <c r="O3294" s="2">
        <v>1.5269667921025276</v>
      </c>
      <c r="P3294" s="2">
        <v>5.5275774122545061</v>
      </c>
      <c r="Q3294" s="2">
        <v>14.60837235433975</v>
      </c>
      <c r="R3294" s="2">
        <v>5.5275774122545061</v>
      </c>
    </row>
    <row r="3295" spans="1:18" x14ac:dyDescent="0.25">
      <c r="A3295" s="7">
        <v>33238</v>
      </c>
      <c r="B3295" t="s">
        <v>1160</v>
      </c>
      <c r="C3295" t="s">
        <v>1161</v>
      </c>
      <c r="D3295" s="8">
        <v>2553</v>
      </c>
      <c r="E3295" s="3">
        <v>0.11601910407559315</v>
      </c>
      <c r="F3295" s="3">
        <f t="shared" si="44"/>
        <v>7.4741507228869408E-2</v>
      </c>
      <c r="G3295" s="3">
        <v>7.4741507228869408E-2</v>
      </c>
      <c r="H3295" t="s">
        <v>35</v>
      </c>
      <c r="I3295" s="4" t="s">
        <v>1397</v>
      </c>
      <c r="J3295" s="4">
        <v>1024.1410000000001</v>
      </c>
      <c r="K3295" s="4">
        <v>98.785000000000011</v>
      </c>
      <c r="L3295" s="4">
        <v>113.009</v>
      </c>
      <c r="M3295" s="4">
        <v>65.831999999999994</v>
      </c>
      <c r="N3295" s="2">
        <v>0.4058262159175407</v>
      </c>
      <c r="O3295" s="2">
        <v>-5.8434702588561975E-2</v>
      </c>
      <c r="P3295" s="2">
        <v>11.034515755154807</v>
      </c>
      <c r="Q3295" s="2">
        <v>6.4280211416201469</v>
      </c>
      <c r="R3295" s="2">
        <v>11.034515755154807</v>
      </c>
    </row>
    <row r="3296" spans="1:18" x14ac:dyDescent="0.25">
      <c r="A3296" s="7">
        <v>33238</v>
      </c>
      <c r="B3296" t="s">
        <v>655</v>
      </c>
      <c r="C3296" t="s">
        <v>656</v>
      </c>
      <c r="D3296" s="8">
        <v>1044.145</v>
      </c>
      <c r="E3296" s="3">
        <v>4.7450359351747046E-2</v>
      </c>
      <c r="F3296" s="3">
        <f t="shared" si="44"/>
        <v>4.4201659000927151E-2</v>
      </c>
      <c r="G3296" s="3">
        <v>4.4201659000927151E-2</v>
      </c>
      <c r="H3296" t="s">
        <v>73</v>
      </c>
      <c r="I3296" s="4" t="s">
        <v>1384</v>
      </c>
      <c r="J3296" s="4">
        <v>28762</v>
      </c>
      <c r="K3296" s="4">
        <v>3622</v>
      </c>
      <c r="L3296" s="4">
        <v>3442</v>
      </c>
      <c r="M3296" s="4"/>
      <c r="N3296" s="2">
        <v>6.1808873720136521</v>
      </c>
      <c r="O3296" s="2">
        <v>0.30716723549488056</v>
      </c>
      <c r="P3296" s="2">
        <v>11.967178916626104</v>
      </c>
      <c r="Q3296" s="2" t="s">
        <v>39</v>
      </c>
      <c r="R3296" s="2">
        <v>11.967178916626104</v>
      </c>
    </row>
    <row r="3297" spans="1:18" x14ac:dyDescent="0.25">
      <c r="A3297" s="7">
        <v>33238</v>
      </c>
      <c r="B3297" t="s">
        <v>657</v>
      </c>
      <c r="C3297" t="s">
        <v>658</v>
      </c>
      <c r="D3297" s="8">
        <v>1105.32</v>
      </c>
      <c r="E3297" s="3">
        <v>5.0230409759825539E-2</v>
      </c>
      <c r="F3297" s="3">
        <f t="shared" si="44"/>
        <v>6.1009863130991701E-2</v>
      </c>
      <c r="G3297" s="3">
        <v>6.1009863130991701E-2</v>
      </c>
      <c r="H3297" t="s">
        <v>55</v>
      </c>
      <c r="I3297" s="4" t="s">
        <v>1386</v>
      </c>
      <c r="J3297" s="4">
        <v>1596.63</v>
      </c>
      <c r="K3297" s="4">
        <v>215.89100000000002</v>
      </c>
      <c r="L3297" s="4">
        <v>44.655000000000001</v>
      </c>
      <c r="M3297" s="4">
        <v>82.944000000000003</v>
      </c>
      <c r="N3297" s="2">
        <v>0.83383929674947488</v>
      </c>
      <c r="O3297" s="2">
        <v>0.66136756890372028</v>
      </c>
      <c r="P3297" s="2">
        <v>2.7968283196482591</v>
      </c>
      <c r="Q3297" s="2">
        <v>5.1949418462636929</v>
      </c>
      <c r="R3297" s="2">
        <v>2.7968283196482591</v>
      </c>
    </row>
    <row r="3298" spans="1:18" x14ac:dyDescent="0.25">
      <c r="A3298" s="7">
        <v>33238</v>
      </c>
      <c r="B3298" t="s">
        <v>659</v>
      </c>
      <c r="C3298" t="s">
        <v>660</v>
      </c>
      <c r="D3298" s="8">
        <v>34780.81</v>
      </c>
      <c r="E3298" s="3">
        <v>1.5805869233150922</v>
      </c>
      <c r="F3298" s="3">
        <f t="shared" si="44"/>
        <v>1.29695779940265</v>
      </c>
      <c r="G3298" s="3">
        <v>1.29695779940265</v>
      </c>
      <c r="H3298" t="s">
        <v>22</v>
      </c>
      <c r="I3298" s="4" t="s">
        <v>1384</v>
      </c>
      <c r="J3298" s="4">
        <v>8029.8</v>
      </c>
      <c r="K3298" s="4">
        <v>917.1</v>
      </c>
      <c r="L3298" s="4">
        <v>1197.3</v>
      </c>
      <c r="M3298" s="4">
        <v>670.8</v>
      </c>
      <c r="N3298" s="2">
        <v>0.31812820868599972</v>
      </c>
      <c r="O3298" s="2">
        <v>-9.7197169418620749E-2</v>
      </c>
      <c r="P3298" s="2">
        <v>14.910707614137337</v>
      </c>
      <c r="Q3298" s="2">
        <v>8.3538817903310161</v>
      </c>
      <c r="R3298" s="2">
        <v>14.910707614137337</v>
      </c>
    </row>
    <row r="3299" spans="1:18" x14ac:dyDescent="0.25">
      <c r="A3299" s="7">
        <v>33238</v>
      </c>
      <c r="B3299" t="s">
        <v>661</v>
      </c>
      <c r="C3299" t="s">
        <v>662</v>
      </c>
      <c r="D3299" s="8">
        <v>397.34899999999999</v>
      </c>
      <c r="E3299" s="3">
        <v>1.8057216993863243E-2</v>
      </c>
      <c r="F3299" s="3">
        <f t="shared" si="44"/>
        <v>2.7440729915653668E-2</v>
      </c>
      <c r="G3299" s="3">
        <v>2.7440729915653668E-2</v>
      </c>
      <c r="H3299" t="s">
        <v>222</v>
      </c>
      <c r="I3299" s="4" t="s">
        <v>1391</v>
      </c>
      <c r="J3299" s="4">
        <v>616.83000000000004</v>
      </c>
      <c r="K3299" s="4">
        <v>72.009999999999991</v>
      </c>
      <c r="L3299" s="4">
        <v>4.5350000000000001</v>
      </c>
      <c r="M3299" s="4">
        <v>12.284000000000001</v>
      </c>
      <c r="N3299" s="2">
        <v>1.252892561983471</v>
      </c>
      <c r="O3299" s="2">
        <v>1.173988690735102</v>
      </c>
      <c r="P3299" s="2">
        <v>0.73521067392960782</v>
      </c>
      <c r="Q3299" s="2">
        <v>1.9914725288977513</v>
      </c>
      <c r="R3299" s="2">
        <v>0.73521067392960782</v>
      </c>
    </row>
    <row r="3300" spans="1:18" x14ac:dyDescent="0.25">
      <c r="A3300" s="7">
        <v>33238</v>
      </c>
      <c r="B3300" t="s">
        <v>663</v>
      </c>
      <c r="C3300" t="s">
        <v>664</v>
      </c>
      <c r="D3300" s="8">
        <v>2071.576</v>
      </c>
      <c r="E3300" s="3">
        <v>9.4141163942225201E-2</v>
      </c>
      <c r="F3300" s="3">
        <f t="shared" si="44"/>
        <v>0.11408814186711222</v>
      </c>
      <c r="G3300" s="3">
        <v>0.11408814186711222</v>
      </c>
      <c r="H3300" t="s">
        <v>73</v>
      </c>
      <c r="I3300" s="4" t="s">
        <v>1384</v>
      </c>
      <c r="J3300" s="4">
        <v>68129.527000000002</v>
      </c>
      <c r="K3300" s="4">
        <v>39890.091</v>
      </c>
      <c r="L3300" s="4">
        <v>5828.8069999999998</v>
      </c>
      <c r="M3300" s="4">
        <v>263.59800000000001</v>
      </c>
      <c r="N3300" s="2">
        <v>7.5265898965053797</v>
      </c>
      <c r="O3300" s="2">
        <v>6.4267919573409928</v>
      </c>
      <c r="P3300" s="2">
        <v>8.5554784491605229</v>
      </c>
      <c r="Q3300" s="2">
        <v>0.38690713352523348</v>
      </c>
      <c r="R3300" s="2">
        <v>8.5554784491605229</v>
      </c>
    </row>
    <row r="3301" spans="1:18" x14ac:dyDescent="0.25">
      <c r="A3301" s="7">
        <v>33238</v>
      </c>
      <c r="B3301" t="s">
        <v>669</v>
      </c>
      <c r="C3301" t="s">
        <v>670</v>
      </c>
      <c r="D3301" s="8">
        <v>300.33300000000003</v>
      </c>
      <c r="E3301" s="3">
        <v>1.3648400150542545E-2</v>
      </c>
      <c r="F3301" s="3">
        <f t="shared" si="44"/>
        <v>1.8017971256571303E-2</v>
      </c>
      <c r="G3301" s="3">
        <v>1.8017971256571303E-2</v>
      </c>
      <c r="H3301" t="s">
        <v>15</v>
      </c>
      <c r="I3301" s="4" t="s">
        <v>1384</v>
      </c>
      <c r="J3301" s="4">
        <v>692.98199999999997</v>
      </c>
      <c r="K3301" s="4">
        <v>169.434</v>
      </c>
      <c r="L3301" s="4">
        <v>45.188000000000002</v>
      </c>
      <c r="M3301" s="4">
        <v>34.11</v>
      </c>
      <c r="N3301" s="2">
        <v>3.0039891495133237</v>
      </c>
      <c r="O3301" s="2">
        <v>2.2028260908107726</v>
      </c>
      <c r="P3301" s="2">
        <v>6.5208042921749785</v>
      </c>
      <c r="Q3301" s="2">
        <v>4.9222057715784828</v>
      </c>
      <c r="R3301" s="2">
        <v>6.5208042921749785</v>
      </c>
    </row>
    <row r="3302" spans="1:18" x14ac:dyDescent="0.25">
      <c r="A3302" s="7">
        <v>33238</v>
      </c>
      <c r="B3302" t="s">
        <v>1294</v>
      </c>
      <c r="C3302" t="s">
        <v>1295</v>
      </c>
      <c r="D3302" s="8">
        <v>1006.045</v>
      </c>
      <c r="E3302" s="3">
        <v>4.5718934414308694E-2</v>
      </c>
      <c r="F3302" s="3">
        <f t="shared" si="44"/>
        <v>3.1394227215585407E-2</v>
      </c>
      <c r="G3302" s="3">
        <v>3.1394227215585407E-2</v>
      </c>
      <c r="H3302" t="s">
        <v>22</v>
      </c>
      <c r="I3302" s="4" t="s">
        <v>1384</v>
      </c>
      <c r="J3302" s="4">
        <v>734.33900000000006</v>
      </c>
      <c r="K3302" s="4">
        <v>166.209</v>
      </c>
      <c r="L3302" s="4">
        <v>55.238999999999997</v>
      </c>
      <c r="M3302" s="4">
        <v>68.331000000000003</v>
      </c>
      <c r="N3302" s="2">
        <v>1.520640061481034</v>
      </c>
      <c r="O3302" s="2">
        <v>1.0152604709886368</v>
      </c>
      <c r="P3302" s="2">
        <v>7.5222751345087202</v>
      </c>
      <c r="Q3302" s="2">
        <v>9.3051029565364214</v>
      </c>
      <c r="R3302" s="2">
        <v>7.5222751345087202</v>
      </c>
    </row>
    <row r="3303" spans="1:18" x14ac:dyDescent="0.25">
      <c r="A3303" s="7">
        <v>33238</v>
      </c>
      <c r="B3303" t="s">
        <v>671</v>
      </c>
      <c r="C3303" t="s">
        <v>672</v>
      </c>
      <c r="D3303" s="8">
        <v>23262.581999999999</v>
      </c>
      <c r="E3303" s="3">
        <v>1.0571499890814804</v>
      </c>
      <c r="F3303" s="3">
        <f t="shared" si="44"/>
        <v>1.0827657871095064</v>
      </c>
      <c r="G3303" s="3">
        <v>1.0827657871095064</v>
      </c>
      <c r="H3303" t="s">
        <v>58</v>
      </c>
      <c r="I3303" s="4" t="s">
        <v>1384</v>
      </c>
      <c r="J3303" s="4">
        <v>41665</v>
      </c>
      <c r="K3303" s="4">
        <v>7314</v>
      </c>
      <c r="L3303" s="4">
        <v>1138</v>
      </c>
      <c r="M3303" s="4">
        <v>4374</v>
      </c>
      <c r="N3303" s="2">
        <v>1.0638545454545454</v>
      </c>
      <c r="O3303" s="2">
        <v>0.89832727272727275</v>
      </c>
      <c r="P3303" s="2">
        <v>2.7313092523700946</v>
      </c>
      <c r="Q3303" s="2">
        <v>10.498019920796832</v>
      </c>
      <c r="R3303" s="2">
        <v>2.7313092523700946</v>
      </c>
    </row>
    <row r="3304" spans="1:18" x14ac:dyDescent="0.25">
      <c r="A3304" s="7">
        <v>33238</v>
      </c>
      <c r="B3304" t="s">
        <v>675</v>
      </c>
      <c r="C3304" t="s">
        <v>676</v>
      </c>
      <c r="D3304" s="8">
        <v>766.37199999999996</v>
      </c>
      <c r="E3304" s="3">
        <v>3.4827180896443578E-2</v>
      </c>
      <c r="F3304" s="3">
        <f t="shared" si="44"/>
        <v>3.0844109908338874E-2</v>
      </c>
      <c r="G3304" s="3">
        <v>3.0844109908338874E-2</v>
      </c>
      <c r="H3304" t="s">
        <v>61</v>
      </c>
      <c r="I3304" s="4" t="s">
        <v>1384</v>
      </c>
      <c r="J3304" s="4">
        <v>1761.664</v>
      </c>
      <c r="K3304" s="4">
        <v>110</v>
      </c>
      <c r="L3304" s="4">
        <v>63.747999999999998</v>
      </c>
      <c r="M3304" s="4">
        <v>302.02100000000002</v>
      </c>
      <c r="N3304" s="2">
        <v>0.46982445649852644</v>
      </c>
      <c r="O3304" s="2">
        <v>0.19754837056336225</v>
      </c>
      <c r="P3304" s="2">
        <v>3.6186242098379715</v>
      </c>
      <c r="Q3304" s="2">
        <v>17.14407514713362</v>
      </c>
      <c r="R3304" s="2">
        <v>3.6186242098379715</v>
      </c>
    </row>
    <row r="3305" spans="1:18" x14ac:dyDescent="0.25">
      <c r="A3305" s="7">
        <v>33238</v>
      </c>
      <c r="B3305" t="s">
        <v>677</v>
      </c>
      <c r="C3305" t="s">
        <v>678</v>
      </c>
      <c r="D3305" s="8">
        <v>4399.7209999999995</v>
      </c>
      <c r="E3305" s="3">
        <v>0.19994190701236692</v>
      </c>
      <c r="F3305" s="3">
        <f t="shared" si="44"/>
        <v>0.21525542569996592</v>
      </c>
      <c r="G3305" s="3">
        <v>0.21525542569996592</v>
      </c>
      <c r="H3305" t="s">
        <v>48</v>
      </c>
      <c r="I3305" s="4" t="s">
        <v>1384</v>
      </c>
      <c r="J3305" s="4">
        <v>5284.2610000000004</v>
      </c>
      <c r="K3305" s="4">
        <v>2096.5949999999998</v>
      </c>
      <c r="L3305" s="4">
        <v>161.75299999999999</v>
      </c>
      <c r="M3305" s="4">
        <v>331.089</v>
      </c>
      <c r="N3305" s="2">
        <v>2.251839034905414</v>
      </c>
      <c r="O3305" s="2">
        <v>2.0781089060951023</v>
      </c>
      <c r="P3305" s="2">
        <v>3.0610335106460482</v>
      </c>
      <c r="Q3305" s="2">
        <v>6.2655686386421854</v>
      </c>
      <c r="R3305" s="2">
        <v>3.0610335106460482</v>
      </c>
    </row>
    <row r="3306" spans="1:18" x14ac:dyDescent="0.25">
      <c r="A3306" s="7">
        <v>33238</v>
      </c>
      <c r="B3306" t="s">
        <v>1346</v>
      </c>
      <c r="C3306" t="s">
        <v>1347</v>
      </c>
      <c r="D3306" s="8">
        <v>966.70399999999995</v>
      </c>
      <c r="E3306" s="3">
        <v>4.3931113194787381E-2</v>
      </c>
      <c r="F3306" s="3">
        <f t="shared" si="44"/>
        <v>5.3916405604515882E-2</v>
      </c>
      <c r="G3306" s="3">
        <v>5.3916405604515882E-2</v>
      </c>
      <c r="H3306" t="s">
        <v>136</v>
      </c>
      <c r="I3306" s="4" t="s">
        <v>1384</v>
      </c>
      <c r="J3306" s="4">
        <v>5430.6850000000004</v>
      </c>
      <c r="K3306" s="4">
        <v>2191.4540000000002</v>
      </c>
      <c r="L3306" s="4">
        <v>823.62400000000002</v>
      </c>
      <c r="M3306" s="4">
        <v>107.55800000000001</v>
      </c>
      <c r="N3306" s="2">
        <v>4.0981903253375034</v>
      </c>
      <c r="O3306" s="2">
        <v>2.5579490478496911</v>
      </c>
      <c r="P3306" s="2">
        <v>15.166116245004083</v>
      </c>
      <c r="Q3306" s="2">
        <v>1.98056046336696</v>
      </c>
      <c r="R3306" s="2">
        <v>15.166116245004083</v>
      </c>
    </row>
    <row r="3307" spans="1:18" x14ac:dyDescent="0.25">
      <c r="A3307" s="7">
        <v>33238</v>
      </c>
      <c r="B3307" t="s">
        <v>1230</v>
      </c>
      <c r="C3307" t="s">
        <v>1231</v>
      </c>
      <c r="D3307" s="8">
        <v>2179.7689999999998</v>
      </c>
      <c r="E3307" s="3">
        <v>9.9057910878085229E-2</v>
      </c>
      <c r="F3307" s="3">
        <f t="shared" si="44"/>
        <v>0.11530231060924859</v>
      </c>
      <c r="G3307" s="3">
        <v>0.11530231060924859</v>
      </c>
      <c r="H3307" t="s">
        <v>205</v>
      </c>
      <c r="I3307" s="4" t="s">
        <v>1384</v>
      </c>
      <c r="J3307" s="4">
        <v>2165.69</v>
      </c>
      <c r="K3307" s="4">
        <v>104.411</v>
      </c>
      <c r="L3307" s="4">
        <v>279.166</v>
      </c>
      <c r="M3307" s="4">
        <v>166.065</v>
      </c>
      <c r="N3307" s="2">
        <v>0.33294430148055321</v>
      </c>
      <c r="O3307" s="2">
        <v>-0.55725624125076934</v>
      </c>
      <c r="P3307" s="2">
        <v>12.89039520891725</v>
      </c>
      <c r="Q3307" s="2">
        <v>7.6679949577270978</v>
      </c>
      <c r="R3307" s="2">
        <v>12.89039520891725</v>
      </c>
    </row>
    <row r="3308" spans="1:18" x14ac:dyDescent="0.25">
      <c r="A3308" s="7">
        <v>33238</v>
      </c>
      <c r="B3308" t="s">
        <v>679</v>
      </c>
      <c r="C3308" t="s">
        <v>680</v>
      </c>
      <c r="D3308" s="8">
        <v>8238.3960000000006</v>
      </c>
      <c r="E3308" s="3">
        <v>0.37438751388168834</v>
      </c>
      <c r="F3308" s="3">
        <f t="shared" si="44"/>
        <v>0.34216094531081365</v>
      </c>
      <c r="G3308" s="3">
        <v>0.34216094531081365</v>
      </c>
      <c r="H3308" t="s">
        <v>73</v>
      </c>
      <c r="I3308" s="4" t="s">
        <v>1384</v>
      </c>
      <c r="J3308" s="4">
        <v>93103</v>
      </c>
      <c r="K3308" s="4">
        <v>42389</v>
      </c>
      <c r="L3308" s="4">
        <v>19287</v>
      </c>
      <c r="M3308" s="4"/>
      <c r="N3308" s="2">
        <v>28.391828533154722</v>
      </c>
      <c r="O3308" s="2">
        <v>15.473543201607502</v>
      </c>
      <c r="P3308" s="2">
        <v>20.715766409245674</v>
      </c>
      <c r="Q3308" s="2" t="s">
        <v>39</v>
      </c>
      <c r="R3308" s="2">
        <v>20.715766409245674</v>
      </c>
    </row>
    <row r="3309" spans="1:18" x14ac:dyDescent="0.25">
      <c r="A3309" s="7">
        <v>33238</v>
      </c>
      <c r="B3309" t="s">
        <v>1410</v>
      </c>
      <c r="C3309" t="s">
        <v>1411</v>
      </c>
      <c r="D3309" s="8">
        <v>505.71100000000001</v>
      </c>
      <c r="E3309" s="3">
        <v>2.2981644003592747E-2</v>
      </c>
      <c r="F3309" s="3">
        <f t="shared" si="44"/>
        <v>0</v>
      </c>
      <c r="G3309" s="3">
        <v>0</v>
      </c>
      <c r="H3309" t="s">
        <v>15</v>
      </c>
      <c r="I3309" s="4" t="s">
        <v>1384</v>
      </c>
      <c r="J3309" s="4">
        <v>930.58500000000004</v>
      </c>
      <c r="K3309" s="4">
        <v>185.042</v>
      </c>
      <c r="L3309" s="4">
        <v>194.607</v>
      </c>
      <c r="M3309" s="4">
        <v>49.195999999999998</v>
      </c>
      <c r="N3309" s="2">
        <v>3.2420849759088917</v>
      </c>
      <c r="O3309" s="2">
        <v>-0.16758650897941302</v>
      </c>
      <c r="P3309" s="2">
        <v>20.912329341220843</v>
      </c>
      <c r="Q3309" s="2">
        <v>5.2865670519082082</v>
      </c>
      <c r="R3309" s="2">
        <v>20.912329341220843</v>
      </c>
    </row>
    <row r="3310" spans="1:18" x14ac:dyDescent="0.25">
      <c r="A3310" s="7">
        <v>33238</v>
      </c>
      <c r="B3310" t="s">
        <v>1348</v>
      </c>
      <c r="C3310" t="s">
        <v>1349</v>
      </c>
      <c r="D3310" s="8">
        <v>2195.384</v>
      </c>
      <c r="E3310" s="3">
        <v>9.9767522437090458E-2</v>
      </c>
      <c r="F3310" s="3">
        <f t="shared" si="44"/>
        <v>7.2769752719714059E-2</v>
      </c>
      <c r="G3310" s="3">
        <v>7.2769752719714059E-2</v>
      </c>
      <c r="H3310" t="s">
        <v>48</v>
      </c>
      <c r="I3310" s="4" t="s">
        <v>1391</v>
      </c>
      <c r="J3310" s="4">
        <v>1813.7</v>
      </c>
      <c r="K3310" s="4">
        <v>342.2</v>
      </c>
      <c r="L3310" s="4">
        <v>86.7</v>
      </c>
      <c r="M3310" s="4">
        <v>111.3</v>
      </c>
      <c r="N3310" s="2">
        <v>1.1663258350374914</v>
      </c>
      <c r="O3310" s="2">
        <v>0.87082481254260402</v>
      </c>
      <c r="P3310" s="2">
        <v>4.7802833985774935</v>
      </c>
      <c r="Q3310" s="2">
        <v>6.1366267850250864</v>
      </c>
      <c r="R3310" s="2">
        <v>4.7802833985774935</v>
      </c>
    </row>
    <row r="3311" spans="1:18" x14ac:dyDescent="0.25">
      <c r="A3311" s="7">
        <v>33238</v>
      </c>
      <c r="B3311" t="s">
        <v>681</v>
      </c>
      <c r="C3311" t="s">
        <v>682</v>
      </c>
      <c r="D3311" s="8">
        <v>6897.7879999999996</v>
      </c>
      <c r="E3311" s="3">
        <v>0.31346462352658733</v>
      </c>
      <c r="F3311" s="3">
        <f t="shared" si="44"/>
        <v>0.32216863782822736</v>
      </c>
      <c r="G3311" s="3">
        <v>0.32216863782822736</v>
      </c>
      <c r="H3311" t="s">
        <v>25</v>
      </c>
      <c r="I3311" s="4" t="s">
        <v>1384</v>
      </c>
      <c r="J3311" s="4">
        <v>8742</v>
      </c>
      <c r="K3311" s="4">
        <v>1787</v>
      </c>
      <c r="L3311" s="4">
        <v>577</v>
      </c>
      <c r="M3311" s="4">
        <v>1256</v>
      </c>
      <c r="N3311" s="2">
        <v>1.1246066708621774</v>
      </c>
      <c r="O3311" s="2">
        <v>0.76148521082441789</v>
      </c>
      <c r="P3311" s="2">
        <v>6.6003202928391662</v>
      </c>
      <c r="Q3311" s="2">
        <v>14.367421642644704</v>
      </c>
      <c r="R3311" s="2">
        <v>6.6003202928391662</v>
      </c>
    </row>
    <row r="3312" spans="1:18" x14ac:dyDescent="0.25">
      <c r="A3312" s="7">
        <v>33238</v>
      </c>
      <c r="B3312" t="s">
        <v>687</v>
      </c>
      <c r="C3312" t="s">
        <v>688</v>
      </c>
      <c r="D3312" s="8">
        <v>268.56</v>
      </c>
      <c r="E3312" s="3">
        <v>1.2204500818856753E-2</v>
      </c>
      <c r="F3312" s="3">
        <f t="shared" si="44"/>
        <v>2.0849183540634739E-2</v>
      </c>
      <c r="G3312" s="3">
        <v>2.0849183540634739E-2</v>
      </c>
      <c r="H3312" t="s">
        <v>159</v>
      </c>
      <c r="I3312" s="4" t="s">
        <v>1384</v>
      </c>
      <c r="J3312" s="4">
        <v>1721.9639999999999</v>
      </c>
      <c r="K3312" s="4">
        <v>840.51499999999999</v>
      </c>
      <c r="L3312" s="4">
        <v>100.82599999999999</v>
      </c>
      <c r="M3312" s="4">
        <v>39.360999999999997</v>
      </c>
      <c r="N3312" s="2">
        <v>4.3361724739215219</v>
      </c>
      <c r="O3312" s="2">
        <v>3.8160164673593413</v>
      </c>
      <c r="P3312" s="2">
        <v>5.8552908190879718</v>
      </c>
      <c r="Q3312" s="2">
        <v>2.285820144904307</v>
      </c>
      <c r="R3312" s="2">
        <v>5.8552908190879718</v>
      </c>
    </row>
    <row r="3313" spans="1:18" x14ac:dyDescent="0.25">
      <c r="A3313" s="7">
        <v>33238</v>
      </c>
      <c r="B3313" t="s">
        <v>1412</v>
      </c>
      <c r="C3313" t="s">
        <v>1413</v>
      </c>
      <c r="D3313" s="8">
        <v>1957.499</v>
      </c>
      <c r="E3313" s="3">
        <v>8.8957023191879953E-2</v>
      </c>
      <c r="F3313" s="3">
        <f t="shared" si="44"/>
        <v>0</v>
      </c>
      <c r="G3313" s="3">
        <v>0</v>
      </c>
      <c r="H3313" t="s">
        <v>48</v>
      </c>
      <c r="I3313" s="4" t="s">
        <v>1384</v>
      </c>
      <c r="J3313" s="4">
        <v>1037.0170000000001</v>
      </c>
      <c r="K3313" s="4">
        <v>295.26599999999996</v>
      </c>
      <c r="L3313" s="4">
        <v>119.72499999999999</v>
      </c>
      <c r="M3313" s="4">
        <v>114.919</v>
      </c>
      <c r="N3313" s="2">
        <v>1.1271845772093909</v>
      </c>
      <c r="O3313" s="2">
        <v>0.67013170452376403</v>
      </c>
      <c r="P3313" s="2">
        <v>11.545133782763445</v>
      </c>
      <c r="Q3313" s="2">
        <v>11.081689114064668</v>
      </c>
      <c r="R3313" s="2">
        <v>11.545133782763445</v>
      </c>
    </row>
    <row r="3314" spans="1:18" x14ac:dyDescent="0.25">
      <c r="A3314" s="7">
        <v>33238</v>
      </c>
      <c r="B3314" t="s">
        <v>1350</v>
      </c>
      <c r="C3314" t="s">
        <v>1351</v>
      </c>
      <c r="D3314" s="8">
        <v>130.02099999999999</v>
      </c>
      <c r="E3314" s="3">
        <v>5.9087034590727359E-3</v>
      </c>
      <c r="F3314" s="3">
        <f t="shared" si="44"/>
        <v>8.6118879490087973E-3</v>
      </c>
      <c r="G3314" s="3">
        <v>8.6118879490087973E-3</v>
      </c>
      <c r="H3314" t="s">
        <v>205</v>
      </c>
      <c r="I3314" s="4" t="s">
        <v>1384</v>
      </c>
      <c r="J3314" s="4">
        <v>378.29399999999998</v>
      </c>
      <c r="K3314" s="4">
        <v>127.77099999999999</v>
      </c>
      <c r="L3314" s="4">
        <v>33.115000000000002</v>
      </c>
      <c r="M3314" s="4">
        <v>7.4749999999999996</v>
      </c>
      <c r="N3314" s="2">
        <v>5.3665000630013848</v>
      </c>
      <c r="O3314" s="2">
        <v>3.9756394640682085</v>
      </c>
      <c r="P3314" s="2">
        <v>8.7537735200664049</v>
      </c>
      <c r="Q3314" s="2">
        <v>1.9759763570133284</v>
      </c>
      <c r="R3314" s="2">
        <v>8.7537735200664049</v>
      </c>
    </row>
    <row r="3315" spans="1:18" x14ac:dyDescent="0.25">
      <c r="A3315" s="7">
        <v>33238</v>
      </c>
      <c r="B3315" t="s">
        <v>693</v>
      </c>
      <c r="C3315" t="s">
        <v>694</v>
      </c>
      <c r="D3315" s="8">
        <v>451.77100000000002</v>
      </c>
      <c r="E3315" s="3">
        <v>2.0530382556731216E-2</v>
      </c>
      <c r="F3315" s="3">
        <f t="shared" si="44"/>
        <v>3.14661767018386E-2</v>
      </c>
      <c r="G3315" s="3">
        <v>3.14661767018386E-2</v>
      </c>
      <c r="H3315" t="s">
        <v>29</v>
      </c>
      <c r="I3315" s="4" t="s">
        <v>1396</v>
      </c>
      <c r="J3315" s="4">
        <v>1190.7</v>
      </c>
      <c r="K3315" s="4">
        <v>46</v>
      </c>
      <c r="L3315" s="4">
        <v>192.5</v>
      </c>
      <c r="M3315" s="4">
        <v>109.8</v>
      </c>
      <c r="N3315" s="2">
        <v>0.33773861967694568</v>
      </c>
      <c r="O3315" s="2">
        <v>-1.0756240822320118</v>
      </c>
      <c r="P3315" s="2">
        <v>16.166960611405052</v>
      </c>
      <c r="Q3315" s="2">
        <v>9.221466364323506</v>
      </c>
      <c r="R3315" s="2">
        <v>16.166960611405052</v>
      </c>
    </row>
    <row r="3316" spans="1:18" x14ac:dyDescent="0.25">
      <c r="A3316" s="7">
        <v>33238</v>
      </c>
      <c r="B3316" t="s">
        <v>1162</v>
      </c>
      <c r="C3316" t="s">
        <v>1163</v>
      </c>
      <c r="D3316" s="8">
        <v>1269.4880000000001</v>
      </c>
      <c r="E3316" s="3">
        <v>5.7690897138549385E-2</v>
      </c>
      <c r="F3316" s="3">
        <f t="shared" si="44"/>
        <v>5.8109071461398695E-2</v>
      </c>
      <c r="G3316" s="3">
        <v>5.8109071461398695E-2</v>
      </c>
      <c r="H3316" t="s">
        <v>205</v>
      </c>
      <c r="I3316" s="4" t="s">
        <v>1405</v>
      </c>
      <c r="J3316" s="4">
        <v>962.13599999999997</v>
      </c>
      <c r="K3316" s="4">
        <v>29.718</v>
      </c>
      <c r="L3316" s="4">
        <v>125.20699999999999</v>
      </c>
      <c r="M3316" s="4">
        <v>72.77</v>
      </c>
      <c r="N3316" s="2">
        <v>0.15344183068630085</v>
      </c>
      <c r="O3316" s="2">
        <v>-0.49303475908217848</v>
      </c>
      <c r="P3316" s="2">
        <v>13.013440927270157</v>
      </c>
      <c r="Q3316" s="2">
        <v>7.5633798132488552</v>
      </c>
      <c r="R3316" s="2">
        <v>13.013440927270157</v>
      </c>
    </row>
    <row r="3317" spans="1:18" x14ac:dyDescent="0.25">
      <c r="A3317" s="7">
        <v>33238</v>
      </c>
      <c r="B3317" t="s">
        <v>695</v>
      </c>
      <c r="C3317" t="s">
        <v>696</v>
      </c>
      <c r="D3317" s="8">
        <v>562.55200000000002</v>
      </c>
      <c r="E3317" s="3">
        <v>2.5564739144509623E-2</v>
      </c>
      <c r="F3317" s="3">
        <f t="shared" si="44"/>
        <v>4.1213977745876609E-2</v>
      </c>
      <c r="G3317" s="3">
        <v>4.1213977745876609E-2</v>
      </c>
      <c r="H3317" t="s">
        <v>15</v>
      </c>
      <c r="I3317" s="4" t="s">
        <v>1404</v>
      </c>
      <c r="J3317" s="4">
        <v>3795</v>
      </c>
      <c r="K3317" s="4">
        <v>1381</v>
      </c>
      <c r="L3317" s="4">
        <v>275</v>
      </c>
      <c r="M3317" s="4">
        <v>182</v>
      </c>
      <c r="N3317" s="2">
        <v>8.2202380952380949</v>
      </c>
      <c r="O3317" s="2">
        <v>6.583333333333333</v>
      </c>
      <c r="P3317" s="2">
        <v>7.2463768115942031</v>
      </c>
      <c r="Q3317" s="2">
        <v>4.795783926218709</v>
      </c>
      <c r="R3317" s="2">
        <v>7.2463768115942031</v>
      </c>
    </row>
    <row r="3318" spans="1:18" x14ac:dyDescent="0.25">
      <c r="A3318" s="7">
        <v>33238</v>
      </c>
      <c r="B3318" t="s">
        <v>697</v>
      </c>
      <c r="C3318" t="s">
        <v>698</v>
      </c>
      <c r="D3318" s="8">
        <v>5851.56</v>
      </c>
      <c r="E3318" s="3">
        <v>0.26591960385608221</v>
      </c>
      <c r="F3318" s="3">
        <f t="shared" si="44"/>
        <v>0.17590972217272166</v>
      </c>
      <c r="G3318" s="3">
        <v>0.17590972217272166</v>
      </c>
      <c r="H3318" t="s">
        <v>25</v>
      </c>
      <c r="I3318" s="4" t="s">
        <v>1384</v>
      </c>
      <c r="J3318" s="4">
        <v>4547</v>
      </c>
      <c r="K3318" s="4">
        <v>522</v>
      </c>
      <c r="L3318" s="4">
        <v>731</v>
      </c>
      <c r="M3318" s="4">
        <v>402</v>
      </c>
      <c r="N3318" s="2">
        <v>0.53428863868986698</v>
      </c>
      <c r="O3318" s="2">
        <v>-0.21392016376663256</v>
      </c>
      <c r="P3318" s="2">
        <v>16.076533978447326</v>
      </c>
      <c r="Q3318" s="2">
        <v>8.8409940620189147</v>
      </c>
      <c r="R3318" s="2">
        <v>16.076533978447326</v>
      </c>
    </row>
    <row r="3319" spans="1:18" x14ac:dyDescent="0.25">
      <c r="A3319" s="7">
        <v>33238</v>
      </c>
      <c r="B3319" t="s">
        <v>699</v>
      </c>
      <c r="C3319" t="s">
        <v>700</v>
      </c>
      <c r="D3319" s="8">
        <v>1592.271</v>
      </c>
      <c r="E3319" s="3">
        <v>7.2359520119682233E-2</v>
      </c>
      <c r="F3319" s="3">
        <f t="shared" si="44"/>
        <v>8.75628633559625E-2</v>
      </c>
      <c r="G3319" s="3">
        <v>8.75628633559625E-2</v>
      </c>
      <c r="H3319" t="s">
        <v>222</v>
      </c>
      <c r="I3319" s="4" t="s">
        <v>1384</v>
      </c>
      <c r="J3319" s="4">
        <v>2149.623</v>
      </c>
      <c r="K3319" s="4">
        <v>364.85400000000004</v>
      </c>
      <c r="L3319" s="4">
        <v>32.313000000000002</v>
      </c>
      <c r="M3319" s="4">
        <v>100.783</v>
      </c>
      <c r="N3319" s="2">
        <v>1.7938463656387669</v>
      </c>
      <c r="O3319" s="2">
        <v>1.6349758102580243</v>
      </c>
      <c r="P3319" s="2">
        <v>1.5031938158458484</v>
      </c>
      <c r="Q3319" s="2">
        <v>4.6884035014511847</v>
      </c>
      <c r="R3319" s="2">
        <v>1.5031938158458484</v>
      </c>
    </row>
    <row r="3320" spans="1:18" x14ac:dyDescent="0.25">
      <c r="A3320" s="7">
        <v>33238</v>
      </c>
      <c r="B3320" t="s">
        <v>1352</v>
      </c>
      <c r="C3320" t="s">
        <v>1353</v>
      </c>
      <c r="D3320" s="8">
        <v>1474.4069999999999</v>
      </c>
      <c r="E3320" s="3">
        <v>6.7003282092746988E-2</v>
      </c>
      <c r="F3320" s="3">
        <f t="shared" si="44"/>
        <v>5.5303887962068039E-2</v>
      </c>
      <c r="G3320" s="3">
        <v>5.5303887962068039E-2</v>
      </c>
      <c r="H3320" t="s">
        <v>159</v>
      </c>
      <c r="I3320" s="4" t="s">
        <v>1384</v>
      </c>
      <c r="J3320" s="4">
        <v>870.96199999999999</v>
      </c>
      <c r="K3320" s="4">
        <v>99.534999999999997</v>
      </c>
      <c r="L3320" s="4">
        <v>50.32</v>
      </c>
      <c r="M3320" s="4">
        <v>36.598999999999997</v>
      </c>
      <c r="N3320" s="2">
        <v>0.48935354300126349</v>
      </c>
      <c r="O3320" s="2">
        <v>0.24196046233794324</v>
      </c>
      <c r="P3320" s="2">
        <v>5.7775195703142046</v>
      </c>
      <c r="Q3320" s="2">
        <v>4.2021351103722084</v>
      </c>
      <c r="R3320" s="2">
        <v>5.7775195703142046</v>
      </c>
    </row>
    <row r="3321" spans="1:18" x14ac:dyDescent="0.25">
      <c r="A3321" s="7">
        <v>33238</v>
      </c>
      <c r="B3321" t="s">
        <v>1232</v>
      </c>
      <c r="C3321" t="s">
        <v>1233</v>
      </c>
      <c r="D3321" s="8">
        <v>2780.6379999999999</v>
      </c>
      <c r="E3321" s="3">
        <v>0.12636393635665849</v>
      </c>
      <c r="F3321" s="3">
        <f t="shared" si="44"/>
        <v>0.13890546654429256</v>
      </c>
      <c r="G3321" s="3">
        <v>0.13890546654429256</v>
      </c>
      <c r="H3321" t="s">
        <v>48</v>
      </c>
      <c r="I3321" s="4" t="s">
        <v>1384</v>
      </c>
      <c r="J3321" s="4">
        <v>6689.71</v>
      </c>
      <c r="K3321" s="4">
        <v>686.024</v>
      </c>
      <c r="L3321" s="4">
        <v>38.997999999999998</v>
      </c>
      <c r="M3321" s="4">
        <v>165.845</v>
      </c>
      <c r="N3321" s="2">
        <v>1.4411027621570411</v>
      </c>
      <c r="O3321" s="2">
        <v>1.3591812469934312</v>
      </c>
      <c r="P3321" s="2">
        <v>0.58295501598723998</v>
      </c>
      <c r="Q3321" s="2">
        <v>2.4791059702139555</v>
      </c>
      <c r="R3321" s="2">
        <v>0.58295501598723998</v>
      </c>
    </row>
    <row r="3322" spans="1:18" x14ac:dyDescent="0.25">
      <c r="A3322" s="7">
        <v>33238</v>
      </c>
      <c r="B3322" t="s">
        <v>701</v>
      </c>
      <c r="C3322" t="s">
        <v>702</v>
      </c>
      <c r="D3322" s="8">
        <v>2766.7460000000001</v>
      </c>
      <c r="E3322" s="3">
        <v>0.12573262519574269</v>
      </c>
      <c r="F3322" s="3">
        <f t="shared" si="44"/>
        <v>0.13571691925291399</v>
      </c>
      <c r="G3322" s="3">
        <v>0.13571691925291399</v>
      </c>
      <c r="H3322" t="s">
        <v>48</v>
      </c>
      <c r="I3322" s="4" t="s">
        <v>1384</v>
      </c>
      <c r="J3322" s="4">
        <v>950.93299999999999</v>
      </c>
      <c r="K3322" s="4">
        <v>422.52300000000002</v>
      </c>
      <c r="L3322" s="4">
        <v>149.17500000000001</v>
      </c>
      <c r="M3322" s="4">
        <v>60.146999999999998</v>
      </c>
      <c r="N3322" s="2">
        <v>1.7315451918939411</v>
      </c>
      <c r="O3322" s="2">
        <v>1.1202098231666087</v>
      </c>
      <c r="P3322" s="2">
        <v>15.687225072639189</v>
      </c>
      <c r="Q3322" s="2">
        <v>6.3250512917313833</v>
      </c>
      <c r="R3322" s="2">
        <v>15.687225072639189</v>
      </c>
    </row>
    <row r="3323" spans="1:18" x14ac:dyDescent="0.25">
      <c r="A3323" s="7">
        <v>33238</v>
      </c>
      <c r="B3323" t="s">
        <v>703</v>
      </c>
      <c r="C3323" t="s">
        <v>704</v>
      </c>
      <c r="D3323" s="8">
        <v>4670.8850000000002</v>
      </c>
      <c r="E3323" s="3">
        <v>0.21226474459072733</v>
      </c>
      <c r="F3323" s="3">
        <f t="shared" ref="F3323:F3386" si="45">IF(ISNUMBER(VLOOKUP($C3323,$C$2502:$E$3001,3,FALSE)),VLOOKUP($C3323,$C$2502:$E$3001,3,FALSE),0)</f>
        <v>0.20528098377423026</v>
      </c>
      <c r="G3323" s="3">
        <v>0.20528098377423026</v>
      </c>
      <c r="H3323" t="s">
        <v>70</v>
      </c>
      <c r="I3323" s="4" t="s">
        <v>1384</v>
      </c>
      <c r="J3323" s="4">
        <v>12953.598</v>
      </c>
      <c r="K3323" s="4">
        <v>4219.3360000000002</v>
      </c>
      <c r="L3323" s="4">
        <v>731.09400000000005</v>
      </c>
      <c r="M3323" s="4">
        <v>1100.386</v>
      </c>
      <c r="N3323" s="2">
        <v>6.7727077919263685</v>
      </c>
      <c r="O3323" s="2">
        <v>5.5991852209743005</v>
      </c>
      <c r="P3323" s="2">
        <v>5.6439454119233901</v>
      </c>
      <c r="Q3323" s="2">
        <v>8.4948290042658421</v>
      </c>
      <c r="R3323" s="2">
        <v>5.6439454119233901</v>
      </c>
    </row>
    <row r="3324" spans="1:18" x14ac:dyDescent="0.25">
      <c r="A3324" s="7">
        <v>33238</v>
      </c>
      <c r="B3324" t="s">
        <v>705</v>
      </c>
      <c r="C3324" t="s">
        <v>706</v>
      </c>
      <c r="D3324" s="8">
        <v>1786.3130000000001</v>
      </c>
      <c r="E3324" s="3">
        <v>8.1177608248564445E-2</v>
      </c>
      <c r="F3324" s="3">
        <f t="shared" si="45"/>
        <v>8.2802769991905181E-2</v>
      </c>
      <c r="G3324" s="3">
        <v>8.2802769991905181E-2</v>
      </c>
      <c r="H3324" t="s">
        <v>70</v>
      </c>
      <c r="I3324" s="4" t="s">
        <v>1384</v>
      </c>
      <c r="J3324" s="4">
        <v>7770.3130000000001</v>
      </c>
      <c r="K3324" s="4">
        <v>3595.4490000000001</v>
      </c>
      <c r="L3324" s="4">
        <v>63.570999999999998</v>
      </c>
      <c r="M3324" s="4">
        <v>410.85399999999998</v>
      </c>
      <c r="N3324" s="2">
        <v>4.5280908074233785</v>
      </c>
      <c r="O3324" s="2">
        <v>4.4480298023253475</v>
      </c>
      <c r="P3324" s="2">
        <v>0.81812663144972397</v>
      </c>
      <c r="Q3324" s="2">
        <v>5.2874832712659057</v>
      </c>
      <c r="R3324" s="2">
        <v>0.81812663144972397</v>
      </c>
    </row>
    <row r="3325" spans="1:18" x14ac:dyDescent="0.25">
      <c r="A3325" s="7">
        <v>33238</v>
      </c>
      <c r="B3325" t="s">
        <v>1354</v>
      </c>
      <c r="C3325" t="s">
        <v>1355</v>
      </c>
      <c r="D3325" s="8">
        <v>1274.5039999999999</v>
      </c>
      <c r="E3325" s="3">
        <v>5.791884536653339E-2</v>
      </c>
      <c r="F3325" s="3">
        <f t="shared" si="45"/>
        <v>5.7670137272026967E-2</v>
      </c>
      <c r="G3325" s="3">
        <v>5.7670137272026967E-2</v>
      </c>
      <c r="H3325" t="s">
        <v>70</v>
      </c>
      <c r="I3325" s="4" t="s">
        <v>1384</v>
      </c>
      <c r="J3325" s="4">
        <v>2179.9</v>
      </c>
      <c r="K3325" s="4">
        <v>609.6</v>
      </c>
      <c r="L3325" s="4">
        <v>99.7</v>
      </c>
      <c r="M3325" s="4">
        <v>173.9</v>
      </c>
      <c r="N3325" s="2">
        <v>1.9934597776324394</v>
      </c>
      <c r="O3325" s="2">
        <v>1.6674296926095489</v>
      </c>
      <c r="P3325" s="2">
        <v>4.5736042937749435</v>
      </c>
      <c r="Q3325" s="2">
        <v>7.9774301573466673</v>
      </c>
      <c r="R3325" s="2">
        <v>4.5736042937749435</v>
      </c>
    </row>
    <row r="3326" spans="1:18" x14ac:dyDescent="0.25">
      <c r="A3326" s="7">
        <v>33238</v>
      </c>
      <c r="B3326" t="s">
        <v>1296</v>
      </c>
      <c r="C3326" t="s">
        <v>1297</v>
      </c>
      <c r="D3326" s="8">
        <v>3021.6080000000002</v>
      </c>
      <c r="E3326" s="3">
        <v>0.13731463103315505</v>
      </c>
      <c r="F3326" s="3">
        <f t="shared" si="45"/>
        <v>8.4250520625001199E-2</v>
      </c>
      <c r="G3326" s="3">
        <v>8.4250520625001199E-2</v>
      </c>
      <c r="H3326" t="s">
        <v>159</v>
      </c>
      <c r="I3326" s="4" t="s">
        <v>1396</v>
      </c>
      <c r="J3326" s="4">
        <v>1708.43</v>
      </c>
      <c r="K3326" s="4">
        <v>330.93600000000004</v>
      </c>
      <c r="L3326" s="4">
        <v>119.804</v>
      </c>
      <c r="M3326" s="4">
        <v>164.84299999999999</v>
      </c>
      <c r="N3326" s="2">
        <v>0.64173188647487267</v>
      </c>
      <c r="O3326" s="2">
        <v>0.40941492208527575</v>
      </c>
      <c r="P3326" s="2">
        <v>7.0125202671458595</v>
      </c>
      <c r="Q3326" s="2">
        <v>9.6488003605649624</v>
      </c>
      <c r="R3326" s="2">
        <v>7.0125202671458595</v>
      </c>
    </row>
    <row r="3327" spans="1:18" x14ac:dyDescent="0.25">
      <c r="A3327" s="7">
        <v>33238</v>
      </c>
      <c r="B3327" t="s">
        <v>707</v>
      </c>
      <c r="C3327" t="s">
        <v>708</v>
      </c>
      <c r="D3327" s="8">
        <v>641.35</v>
      </c>
      <c r="E3327" s="3">
        <v>2.91456531135455E-2</v>
      </c>
      <c r="F3327" s="3">
        <f t="shared" si="45"/>
        <v>6.8150426409349762E-2</v>
      </c>
      <c r="G3327" s="3">
        <v>6.8150426409349762E-2</v>
      </c>
      <c r="H3327" t="s">
        <v>205</v>
      </c>
      <c r="I3327" s="4" t="s">
        <v>1384</v>
      </c>
      <c r="J3327" s="4">
        <v>1966.6949999999999</v>
      </c>
      <c r="K3327" s="4">
        <v>1310.4749999999999</v>
      </c>
      <c r="L3327" s="4">
        <v>443.065</v>
      </c>
      <c r="M3327" s="4">
        <v>195.304</v>
      </c>
      <c r="N3327" s="2">
        <v>5.8766485647788977</v>
      </c>
      <c r="O3327" s="2">
        <v>3.8897832706269582</v>
      </c>
      <c r="P3327" s="2">
        <v>22.528404251803153</v>
      </c>
      <c r="Q3327" s="2">
        <v>9.9305687968902134</v>
      </c>
      <c r="R3327" s="2">
        <v>22.528404251803153</v>
      </c>
    </row>
    <row r="3328" spans="1:18" x14ac:dyDescent="0.25">
      <c r="A3328" s="7">
        <v>33238</v>
      </c>
      <c r="B3328" t="s">
        <v>1356</v>
      </c>
      <c r="C3328" t="s">
        <v>1357</v>
      </c>
      <c r="D3328" s="8">
        <v>2302.7399999999998</v>
      </c>
      <c r="E3328" s="3">
        <v>0.10464623255739575</v>
      </c>
      <c r="F3328" s="3">
        <f t="shared" si="45"/>
        <v>0.10020286445447033</v>
      </c>
      <c r="G3328" s="3">
        <v>0.10020286445447033</v>
      </c>
      <c r="H3328" t="s">
        <v>70</v>
      </c>
      <c r="I3328" s="4" t="s">
        <v>1384</v>
      </c>
      <c r="J3328" s="4">
        <v>5114.0630000000001</v>
      </c>
      <c r="K3328" s="4">
        <v>2162.5039999999999</v>
      </c>
      <c r="L3328" s="4">
        <v>44.390999999999998</v>
      </c>
      <c r="M3328" s="4">
        <v>428.25700000000001</v>
      </c>
      <c r="N3328" s="2">
        <v>4.4154631786784053</v>
      </c>
      <c r="O3328" s="2">
        <v>4.3248243516682763</v>
      </c>
      <c r="P3328" s="2">
        <v>0.86801824693985963</v>
      </c>
      <c r="Q3328" s="2">
        <v>8.3741048946796326</v>
      </c>
      <c r="R3328" s="2">
        <v>0.86801824693985963</v>
      </c>
    </row>
    <row r="3329" spans="1:18" x14ac:dyDescent="0.25">
      <c r="A3329" s="7">
        <v>33238</v>
      </c>
      <c r="B3329" t="s">
        <v>1164</v>
      </c>
      <c r="C3329" t="s">
        <v>1165</v>
      </c>
      <c r="D3329" s="8">
        <v>1818.5820000000001</v>
      </c>
      <c r="E3329" s="3">
        <v>8.2644047915393787E-2</v>
      </c>
      <c r="F3329" s="3">
        <f t="shared" si="45"/>
        <v>0.12854478284705895</v>
      </c>
      <c r="G3329" s="3">
        <v>0.12854478284705895</v>
      </c>
      <c r="H3329" t="s">
        <v>55</v>
      </c>
      <c r="I3329" s="4" t="s">
        <v>1386</v>
      </c>
      <c r="J3329" s="4">
        <v>1902.5889999999999</v>
      </c>
      <c r="K3329" s="4">
        <v>638.678</v>
      </c>
      <c r="L3329" s="4">
        <v>24.661999999999999</v>
      </c>
      <c r="M3329" s="4">
        <v>199.40700000000001</v>
      </c>
      <c r="N3329" s="2">
        <v>2.0230727564721871</v>
      </c>
      <c r="O3329" s="2">
        <v>1.9449535472304138</v>
      </c>
      <c r="P3329" s="2">
        <v>1.2962337110116793</v>
      </c>
      <c r="Q3329" s="2">
        <v>10.480823761726784</v>
      </c>
      <c r="R3329" s="2">
        <v>1.2962337110116793</v>
      </c>
    </row>
    <row r="3330" spans="1:18" x14ac:dyDescent="0.25">
      <c r="A3330" s="7">
        <v>33238</v>
      </c>
      <c r="B3330" t="s">
        <v>709</v>
      </c>
      <c r="C3330" t="s">
        <v>710</v>
      </c>
      <c r="D3330" s="8">
        <v>6495.4229999999998</v>
      </c>
      <c r="E3330" s="3">
        <v>0.29517945830474007</v>
      </c>
      <c r="F3330" s="3">
        <f t="shared" si="45"/>
        <v>0.29107659845490536</v>
      </c>
      <c r="G3330" s="3">
        <v>0.29107659845490536</v>
      </c>
      <c r="H3330" t="s">
        <v>101</v>
      </c>
      <c r="I3330" s="4" t="s">
        <v>1384</v>
      </c>
      <c r="J3330" s="4">
        <v>10523</v>
      </c>
      <c r="K3330" s="4">
        <v>1297.1000000000001</v>
      </c>
      <c r="L3330" s="4">
        <v>624.79999999999995</v>
      </c>
      <c r="M3330" s="4">
        <v>669.7</v>
      </c>
      <c r="N3330" s="2">
        <v>1.0603286193084283</v>
      </c>
      <c r="O3330" s="2">
        <v>0.5495790076023872</v>
      </c>
      <c r="P3330" s="2">
        <v>5.9374703031454903</v>
      </c>
      <c r="Q3330" s="2">
        <v>6.3641547087332508</v>
      </c>
      <c r="R3330" s="2">
        <v>5.9374703031454903</v>
      </c>
    </row>
    <row r="3331" spans="1:18" x14ac:dyDescent="0.25">
      <c r="A3331" s="7">
        <v>33238</v>
      </c>
      <c r="B3331" t="s">
        <v>711</v>
      </c>
      <c r="C3331" t="s">
        <v>712</v>
      </c>
      <c r="D3331" s="8">
        <v>6879.3270000000002</v>
      </c>
      <c r="E3331" s="3">
        <v>0.31262567770585115</v>
      </c>
      <c r="F3331" s="3">
        <f t="shared" si="45"/>
        <v>0.23673882280030897</v>
      </c>
      <c r="G3331" s="3">
        <v>0.23673882280030897</v>
      </c>
      <c r="H3331" t="s">
        <v>25</v>
      </c>
      <c r="I3331" s="4" t="s">
        <v>1384</v>
      </c>
      <c r="J3331" s="4">
        <v>6842.3</v>
      </c>
      <c r="K3331" s="4">
        <v>1302.5</v>
      </c>
      <c r="L3331" s="4">
        <v>105</v>
      </c>
      <c r="M3331" s="4">
        <v>441.7</v>
      </c>
      <c r="N3331" s="2">
        <v>1.1763908959537572</v>
      </c>
      <c r="O3331" s="2">
        <v>1.0815570809248554</v>
      </c>
      <c r="P3331" s="2">
        <v>1.5345717083436856</v>
      </c>
      <c r="Q3331" s="2">
        <v>6.4554316530991045</v>
      </c>
      <c r="R3331" s="2">
        <v>1.5345717083436856</v>
      </c>
    </row>
    <row r="3332" spans="1:18" x14ac:dyDescent="0.25">
      <c r="A3332" s="7">
        <v>33238</v>
      </c>
      <c r="B3332" t="s">
        <v>1092</v>
      </c>
      <c r="C3332" t="s">
        <v>1093</v>
      </c>
      <c r="D3332" s="8">
        <v>815.548</v>
      </c>
      <c r="E3332" s="3">
        <v>3.70619460597892E-2</v>
      </c>
      <c r="F3332" s="3">
        <f t="shared" si="45"/>
        <v>3.4759770243146873E-2</v>
      </c>
      <c r="G3332" s="3">
        <v>3.4759770243146873E-2</v>
      </c>
      <c r="H3332" t="s">
        <v>15</v>
      </c>
      <c r="I3332" s="4" t="s">
        <v>1384</v>
      </c>
      <c r="J3332" s="4">
        <v>3094.2</v>
      </c>
      <c r="K3332" s="4">
        <v>950.7</v>
      </c>
      <c r="L3332" s="4">
        <v>172.9</v>
      </c>
      <c r="M3332" s="4">
        <v>121.2</v>
      </c>
      <c r="N3332" s="2">
        <v>1.9880803011292347</v>
      </c>
      <c r="O3332" s="2">
        <v>1.6265161020493519</v>
      </c>
      <c r="P3332" s="2">
        <v>5.5878740870014871</v>
      </c>
      <c r="Q3332" s="2">
        <v>3.9170060112468494</v>
      </c>
      <c r="R3332" s="2">
        <v>5.5878740870014871</v>
      </c>
    </row>
    <row r="3333" spans="1:18" x14ac:dyDescent="0.25">
      <c r="A3333" s="7">
        <v>33238</v>
      </c>
      <c r="B3333" t="s">
        <v>1094</v>
      </c>
      <c r="C3333" t="s">
        <v>1095</v>
      </c>
      <c r="D3333" s="8">
        <v>1332.2560000000001</v>
      </c>
      <c r="E3333" s="3">
        <v>6.0543340195586923E-2</v>
      </c>
      <c r="F3333" s="3">
        <f t="shared" si="45"/>
        <v>5.4569453000331697E-2</v>
      </c>
      <c r="G3333" s="3">
        <v>5.4569453000331697E-2</v>
      </c>
      <c r="H3333" t="s">
        <v>48</v>
      </c>
      <c r="I3333" s="4" t="s">
        <v>1384</v>
      </c>
      <c r="J3333" s="4">
        <v>1038.376</v>
      </c>
      <c r="K3333" s="4">
        <v>30.981999999999999</v>
      </c>
      <c r="L3333" s="4">
        <v>51.649000000000001</v>
      </c>
      <c r="M3333" s="4">
        <v>56.753999999999998</v>
      </c>
      <c r="N3333" s="2">
        <v>0.15258686498066931</v>
      </c>
      <c r="O3333" s="2">
        <v>-0.10178531852545004</v>
      </c>
      <c r="P3333" s="2">
        <v>4.9740171190397318</v>
      </c>
      <c r="Q3333" s="2">
        <v>5.465650207631918</v>
      </c>
      <c r="R3333" s="2">
        <v>4.9740171190397318</v>
      </c>
    </row>
    <row r="3334" spans="1:18" x14ac:dyDescent="0.25">
      <c r="A3334" s="7">
        <v>33238</v>
      </c>
      <c r="B3334" t="s">
        <v>719</v>
      </c>
      <c r="C3334" t="s">
        <v>720</v>
      </c>
      <c r="D3334" s="8">
        <v>14231.828</v>
      </c>
      <c r="E3334" s="3">
        <v>0.64675438069641222</v>
      </c>
      <c r="F3334" s="3">
        <f t="shared" si="45"/>
        <v>0.76202915567385365</v>
      </c>
      <c r="G3334" s="3">
        <v>0.76202915567385365</v>
      </c>
      <c r="H3334" t="s">
        <v>92</v>
      </c>
      <c r="I3334" s="4" t="s">
        <v>1384</v>
      </c>
      <c r="J3334" s="4">
        <v>26650.7</v>
      </c>
      <c r="K3334" s="4">
        <v>8413.1</v>
      </c>
      <c r="L3334" s="4">
        <v>121.7</v>
      </c>
      <c r="M3334" s="4">
        <v>2493.1999999999998</v>
      </c>
      <c r="N3334" s="2">
        <v>1.9509542471534911</v>
      </c>
      <c r="O3334" s="2">
        <v>1.9227326484706535</v>
      </c>
      <c r="P3334" s="2">
        <v>0.45664841824042141</v>
      </c>
      <c r="Q3334" s="2">
        <v>9.3551013669434564</v>
      </c>
      <c r="R3334" s="2">
        <v>0.45664841824042141</v>
      </c>
    </row>
    <row r="3335" spans="1:18" x14ac:dyDescent="0.25">
      <c r="A3335" s="7">
        <v>33238</v>
      </c>
      <c r="B3335" t="s">
        <v>721</v>
      </c>
      <c r="C3335" t="s">
        <v>722</v>
      </c>
      <c r="D3335" s="8">
        <v>5445.6149999999998</v>
      </c>
      <c r="E3335" s="3">
        <v>0.24747174831202942</v>
      </c>
      <c r="F3335" s="3">
        <f t="shared" si="45"/>
        <v>0.33884635944881031</v>
      </c>
      <c r="G3335" s="3">
        <v>0.33884635944881031</v>
      </c>
      <c r="H3335" t="s">
        <v>58</v>
      </c>
      <c r="I3335" s="4" t="s">
        <v>1384</v>
      </c>
      <c r="J3335" s="4">
        <v>19743</v>
      </c>
      <c r="K3335" s="4">
        <v>8293</v>
      </c>
      <c r="L3335" s="4">
        <v>364</v>
      </c>
      <c r="M3335" s="4">
        <v>1446</v>
      </c>
      <c r="N3335" s="2">
        <v>3.8181399631675874</v>
      </c>
      <c r="O3335" s="2">
        <v>3.6505524861878453</v>
      </c>
      <c r="P3335" s="2">
        <v>1.8436914349389659</v>
      </c>
      <c r="Q3335" s="2">
        <v>7.3241148761586388</v>
      </c>
      <c r="R3335" s="2">
        <v>1.8436914349389659</v>
      </c>
    </row>
    <row r="3336" spans="1:18" x14ac:dyDescent="0.25">
      <c r="A3336" s="7">
        <v>33238</v>
      </c>
      <c r="B3336" t="s">
        <v>723</v>
      </c>
      <c r="C3336" t="s">
        <v>724</v>
      </c>
      <c r="D3336" s="8">
        <v>986.67399999999998</v>
      </c>
      <c r="E3336" s="3">
        <v>4.4838634349659921E-2</v>
      </c>
      <c r="F3336" s="3">
        <f t="shared" si="45"/>
        <v>7.1266135426703792E-2</v>
      </c>
      <c r="G3336" s="3">
        <v>7.1266135426703792E-2</v>
      </c>
      <c r="H3336" t="s">
        <v>55</v>
      </c>
      <c r="I3336" s="4" t="s">
        <v>1384</v>
      </c>
      <c r="J3336" s="4">
        <v>4784.7700000000004</v>
      </c>
      <c r="K3336" s="4">
        <v>2111.2349999999997</v>
      </c>
      <c r="L3336" s="4">
        <v>25.946000000000002</v>
      </c>
      <c r="M3336" s="4">
        <v>757.70100000000002</v>
      </c>
      <c r="N3336" s="2">
        <v>4.7111059044048726</v>
      </c>
      <c r="O3336" s="2">
        <v>4.6532088186727361</v>
      </c>
      <c r="P3336" s="2">
        <v>0.54226221950062392</v>
      </c>
      <c r="Q3336" s="2">
        <v>15.835682801890163</v>
      </c>
      <c r="R3336" s="2">
        <v>0.54226221950062392</v>
      </c>
    </row>
    <row r="3337" spans="1:18" x14ac:dyDescent="0.25">
      <c r="A3337" s="7">
        <v>33238</v>
      </c>
      <c r="B3337" t="s">
        <v>725</v>
      </c>
      <c r="C3337" t="s">
        <v>726</v>
      </c>
      <c r="D3337" s="8">
        <v>392.74799999999999</v>
      </c>
      <c r="E3337" s="3">
        <v>1.784812811887233E-2</v>
      </c>
      <c r="F3337" s="3">
        <f t="shared" si="45"/>
        <v>1.8063807311637311E-2</v>
      </c>
      <c r="G3337" s="3">
        <v>1.8063807311637311E-2</v>
      </c>
      <c r="H3337" t="s">
        <v>70</v>
      </c>
      <c r="I3337" s="4" t="s">
        <v>1405</v>
      </c>
      <c r="J3337" s="4">
        <v>939.71500000000003</v>
      </c>
      <c r="K3337" s="4">
        <v>281.45300000000003</v>
      </c>
      <c r="L3337" s="4">
        <v>1.913</v>
      </c>
      <c r="M3337" s="4">
        <v>68.5</v>
      </c>
      <c r="N3337" s="2">
        <v>2.5119639430585927</v>
      </c>
      <c r="O3337" s="2">
        <v>2.4948904458030259</v>
      </c>
      <c r="P3337" s="2">
        <v>0.20357235970480408</v>
      </c>
      <c r="Q3337" s="2">
        <v>7.2894441399786096</v>
      </c>
      <c r="R3337" s="2">
        <v>0.20357235970480408</v>
      </c>
    </row>
    <row r="3338" spans="1:18" x14ac:dyDescent="0.25">
      <c r="A3338" s="7">
        <v>33238</v>
      </c>
      <c r="B3338" t="s">
        <v>1358</v>
      </c>
      <c r="C3338" t="s">
        <v>1359</v>
      </c>
      <c r="D3338" s="8">
        <v>1052.7919999999999</v>
      </c>
      <c r="E3338" s="3">
        <v>4.784331555736461E-2</v>
      </c>
      <c r="F3338" s="3">
        <f t="shared" si="45"/>
        <v>0.1280220486678158</v>
      </c>
      <c r="G3338" s="3">
        <v>0.1280220486678158</v>
      </c>
      <c r="H3338" t="s">
        <v>136</v>
      </c>
      <c r="I3338" s="4" t="s">
        <v>1396</v>
      </c>
      <c r="J3338" s="4">
        <v>857.64</v>
      </c>
      <c r="K3338" s="4">
        <v>198.05599999999998</v>
      </c>
      <c r="L3338" s="4">
        <v>101.48099999999999</v>
      </c>
      <c r="M3338" s="4">
        <v>60.731999999999999</v>
      </c>
      <c r="N3338" s="2">
        <v>2.4376723119338317</v>
      </c>
      <c r="O3338" s="2">
        <v>1.1886446435604567</v>
      </c>
      <c r="P3338" s="2">
        <v>11.8325870994823</v>
      </c>
      <c r="Q3338" s="2">
        <v>7.0812928501469159</v>
      </c>
      <c r="R3338" s="2">
        <v>11.8325870994823</v>
      </c>
    </row>
    <row r="3339" spans="1:18" x14ac:dyDescent="0.25">
      <c r="A3339" s="7">
        <v>33238</v>
      </c>
      <c r="B3339" t="s">
        <v>1300</v>
      </c>
      <c r="C3339" t="s">
        <v>1301</v>
      </c>
      <c r="D3339" s="8">
        <v>2877.5010000000002</v>
      </c>
      <c r="E3339" s="3">
        <v>0.130765800233695</v>
      </c>
      <c r="F3339" s="3">
        <f t="shared" si="45"/>
        <v>0.19687487135590567</v>
      </c>
      <c r="G3339" s="3">
        <v>0.19687487135590567</v>
      </c>
      <c r="H3339" t="s">
        <v>58</v>
      </c>
      <c r="I3339" s="4" t="s">
        <v>1384</v>
      </c>
      <c r="J3339" s="4">
        <v>5252</v>
      </c>
      <c r="K3339" s="4">
        <v>2921</v>
      </c>
      <c r="L3339" s="4">
        <v>81</v>
      </c>
      <c r="M3339" s="4">
        <v>1631</v>
      </c>
      <c r="N3339" s="2">
        <v>3.074736842105263</v>
      </c>
      <c r="O3339" s="2">
        <v>2.9894736842105263</v>
      </c>
      <c r="P3339" s="2">
        <v>1.5422696115765422</v>
      </c>
      <c r="Q3339" s="2">
        <v>31.054836252856056</v>
      </c>
      <c r="R3339" s="2">
        <v>1.5422696115765422</v>
      </c>
    </row>
    <row r="3340" spans="1:18" x14ac:dyDescent="0.25">
      <c r="A3340" s="7">
        <v>33238</v>
      </c>
      <c r="B3340" t="s">
        <v>1166</v>
      </c>
      <c r="C3340" t="s">
        <v>1167</v>
      </c>
      <c r="D3340" s="8">
        <v>331.83199999999999</v>
      </c>
      <c r="E3340" s="3">
        <v>1.5079847764830484E-2</v>
      </c>
      <c r="F3340" s="3">
        <f t="shared" si="45"/>
        <v>2.5310390274150819E-2</v>
      </c>
      <c r="G3340" s="3">
        <v>2.5310390274150819E-2</v>
      </c>
      <c r="H3340" t="s">
        <v>159</v>
      </c>
      <c r="I3340" s="4" t="s">
        <v>1384</v>
      </c>
      <c r="J3340" s="4">
        <v>188.96899999999999</v>
      </c>
      <c r="K3340" s="4">
        <v>9.2360000000000007</v>
      </c>
      <c r="L3340" s="4">
        <v>6.8380000000000001</v>
      </c>
      <c r="M3340" s="4">
        <v>13.164</v>
      </c>
      <c r="N3340" s="2">
        <v>0.18080378991053778</v>
      </c>
      <c r="O3340" s="2">
        <v>4.6943210069886276E-2</v>
      </c>
      <c r="P3340" s="2">
        <v>3.6185829421757005</v>
      </c>
      <c r="Q3340" s="2">
        <v>6.9662219729161921</v>
      </c>
      <c r="R3340" s="2">
        <v>3.6185829421757005</v>
      </c>
    </row>
    <row r="3341" spans="1:18" x14ac:dyDescent="0.25">
      <c r="A3341" s="7">
        <v>33238</v>
      </c>
      <c r="B3341" t="s">
        <v>727</v>
      </c>
      <c r="C3341" t="s">
        <v>728</v>
      </c>
      <c r="D3341" s="8">
        <v>262.29199999999997</v>
      </c>
      <c r="E3341" s="3">
        <v>1.1919656422324901E-2</v>
      </c>
      <c r="F3341" s="3">
        <f t="shared" si="45"/>
        <v>2.1379747516911279E-2</v>
      </c>
      <c r="G3341" s="3">
        <v>2.1379747516911279E-2</v>
      </c>
      <c r="H3341" t="s">
        <v>159</v>
      </c>
      <c r="I3341" s="4" t="s">
        <v>1385</v>
      </c>
      <c r="J3341" s="4">
        <v>1104.7</v>
      </c>
      <c r="K3341" s="4">
        <v>206</v>
      </c>
      <c r="L3341" s="4">
        <v>15.3</v>
      </c>
      <c r="M3341" s="4">
        <v>61.1</v>
      </c>
      <c r="N3341" s="2">
        <v>-6.3777089783281742</v>
      </c>
      <c r="O3341" s="2">
        <v>-5.9040247678018574</v>
      </c>
      <c r="P3341" s="2">
        <v>1.3849914003801937</v>
      </c>
      <c r="Q3341" s="2">
        <v>5.5309133701457407</v>
      </c>
      <c r="R3341" s="2">
        <v>1.3849914003801937</v>
      </c>
    </row>
    <row r="3342" spans="1:18" x14ac:dyDescent="0.25">
      <c r="A3342" s="7">
        <v>33238</v>
      </c>
      <c r="B3342" t="s">
        <v>731</v>
      </c>
      <c r="C3342" t="s">
        <v>732</v>
      </c>
      <c r="D3342" s="8">
        <v>649.29600000000005</v>
      </c>
      <c r="E3342" s="3">
        <v>2.9506752918083169E-2</v>
      </c>
      <c r="F3342" s="3">
        <f t="shared" si="45"/>
        <v>4.2915540772537591E-2</v>
      </c>
      <c r="G3342" s="3">
        <v>4.2915540772537591E-2</v>
      </c>
      <c r="H3342" t="s">
        <v>15</v>
      </c>
      <c r="I3342" s="4" t="s">
        <v>1384</v>
      </c>
      <c r="J3342" s="4">
        <v>1807</v>
      </c>
      <c r="K3342" s="4">
        <v>1300</v>
      </c>
      <c r="L3342" s="4">
        <v>7</v>
      </c>
      <c r="M3342" s="4">
        <v>121</v>
      </c>
      <c r="N3342" s="2">
        <v>2.6156941649899395</v>
      </c>
      <c r="O3342" s="2">
        <v>2.6016096579476859</v>
      </c>
      <c r="P3342" s="2">
        <v>0.38738240177089101</v>
      </c>
      <c r="Q3342" s="2">
        <v>6.6961815163254013</v>
      </c>
      <c r="R3342" s="2">
        <v>0.38738240177089101</v>
      </c>
    </row>
    <row r="3343" spans="1:18" x14ac:dyDescent="0.25">
      <c r="A3343" s="7">
        <v>33238</v>
      </c>
      <c r="B3343" t="s">
        <v>737</v>
      </c>
      <c r="C3343" t="s">
        <v>738</v>
      </c>
      <c r="D3343" s="8">
        <v>1090.2750000000001</v>
      </c>
      <c r="E3343" s="3">
        <v>4.9546701408545758E-2</v>
      </c>
      <c r="F3343" s="3">
        <f t="shared" si="45"/>
        <v>6.3125304996517417E-2</v>
      </c>
      <c r="G3343" s="3">
        <v>6.3125304996517417E-2</v>
      </c>
      <c r="H3343" t="s">
        <v>15</v>
      </c>
      <c r="I3343" s="4" t="s">
        <v>1384</v>
      </c>
      <c r="J3343" s="4">
        <v>2906.22</v>
      </c>
      <c r="K3343" s="4">
        <v>1223.83</v>
      </c>
      <c r="L3343" s="4">
        <v>477.77499999999998</v>
      </c>
      <c r="M3343" s="4">
        <v>79.585999999999999</v>
      </c>
      <c r="N3343" s="2">
        <v>5.4146738577388831</v>
      </c>
      <c r="O3343" s="2">
        <v>3.3008216050720951</v>
      </c>
      <c r="P3343" s="2">
        <v>16.439739593010852</v>
      </c>
      <c r="Q3343" s="2">
        <v>2.7384712788433085</v>
      </c>
      <c r="R3343" s="2">
        <v>16.439739593010852</v>
      </c>
    </row>
    <row r="3344" spans="1:18" x14ac:dyDescent="0.25">
      <c r="A3344" s="7">
        <v>33238</v>
      </c>
      <c r="B3344" t="s">
        <v>739</v>
      </c>
      <c r="C3344" t="s">
        <v>740</v>
      </c>
      <c r="D3344" s="8">
        <v>18075.52</v>
      </c>
      <c r="E3344" s="3">
        <v>0.82142798123794192</v>
      </c>
      <c r="F3344" s="3">
        <f t="shared" si="45"/>
        <v>0.88865250632890724</v>
      </c>
      <c r="G3344" s="3">
        <v>0.88865250632890724</v>
      </c>
      <c r="H3344" t="s">
        <v>92</v>
      </c>
      <c r="I3344" s="4" t="s">
        <v>1384</v>
      </c>
      <c r="J3344" s="4">
        <v>21581</v>
      </c>
      <c r="K3344" s="4">
        <v>6423</v>
      </c>
      <c r="L3344" s="4">
        <v>110</v>
      </c>
      <c r="M3344" s="4">
        <v>1937</v>
      </c>
      <c r="N3344" s="2">
        <v>1.5604956268221575</v>
      </c>
      <c r="O3344" s="2">
        <v>1.5337706511175899</v>
      </c>
      <c r="P3344" s="2">
        <v>0.50970761317825863</v>
      </c>
      <c r="Q3344" s="2">
        <v>8.9754876975116993</v>
      </c>
      <c r="R3344" s="2">
        <v>0.50970761317825863</v>
      </c>
    </row>
    <row r="3345" spans="1:18" x14ac:dyDescent="0.25">
      <c r="A3345" s="7">
        <v>33238</v>
      </c>
      <c r="B3345" t="s">
        <v>1360</v>
      </c>
      <c r="C3345" t="s">
        <v>1361</v>
      </c>
      <c r="D3345" s="8">
        <v>5657.116</v>
      </c>
      <c r="E3345" s="3">
        <v>0.25708324714911995</v>
      </c>
      <c r="F3345" s="3">
        <f t="shared" si="45"/>
        <v>0.23680218067143899</v>
      </c>
      <c r="G3345" s="3">
        <v>0.23680218067143899</v>
      </c>
      <c r="H3345" t="s">
        <v>70</v>
      </c>
      <c r="I3345" s="4" t="s">
        <v>1384</v>
      </c>
      <c r="J3345" s="4">
        <v>12372</v>
      </c>
      <c r="K3345" s="4">
        <v>5558.598</v>
      </c>
      <c r="L3345" s="4">
        <v>186</v>
      </c>
      <c r="M3345" s="4">
        <v>762.5</v>
      </c>
      <c r="N3345" s="2">
        <v>3.5511390787708428</v>
      </c>
      <c r="O3345" s="2">
        <v>3.4323120168657768</v>
      </c>
      <c r="P3345" s="2">
        <v>1.5033947623666344</v>
      </c>
      <c r="Q3345" s="2">
        <v>6.1631102489492404</v>
      </c>
      <c r="R3345" s="2">
        <v>1.5033947623666344</v>
      </c>
    </row>
    <row r="3346" spans="1:18" x14ac:dyDescent="0.25">
      <c r="A3346" s="7">
        <v>33238</v>
      </c>
      <c r="B3346" t="s">
        <v>1234</v>
      </c>
      <c r="C3346" t="s">
        <v>1235</v>
      </c>
      <c r="D3346" s="8">
        <v>1352.6790000000001</v>
      </c>
      <c r="E3346" s="3">
        <v>6.1471447583967595E-2</v>
      </c>
      <c r="F3346" s="3">
        <f t="shared" si="45"/>
        <v>5.5901237990878434E-2</v>
      </c>
      <c r="G3346" s="3">
        <v>5.5901237990878434E-2</v>
      </c>
      <c r="H3346" t="s">
        <v>15</v>
      </c>
      <c r="I3346" s="4" t="s">
        <v>1390</v>
      </c>
      <c r="J3346" s="4">
        <v>786.36400000000003</v>
      </c>
      <c r="K3346" s="4">
        <v>208.65500000000003</v>
      </c>
      <c r="L3346" s="4">
        <v>81.400999999999996</v>
      </c>
      <c r="M3346" s="4">
        <v>81.793999999999997</v>
      </c>
      <c r="N3346" s="2">
        <v>1.5457872472829914</v>
      </c>
      <c r="O3346" s="2">
        <v>0.94274093774771661</v>
      </c>
      <c r="P3346" s="2">
        <v>10.351567467483251</v>
      </c>
      <c r="Q3346" s="2">
        <v>10.401544322985282</v>
      </c>
      <c r="R3346" s="2">
        <v>10.351567467483251</v>
      </c>
    </row>
    <row r="3347" spans="1:18" x14ac:dyDescent="0.25">
      <c r="A3347" s="7">
        <v>33238</v>
      </c>
      <c r="B3347" t="s">
        <v>741</v>
      </c>
      <c r="C3347" t="s">
        <v>742</v>
      </c>
      <c r="D3347" s="8">
        <v>180.339</v>
      </c>
      <c r="E3347" s="3">
        <v>8.1953659263174286E-3</v>
      </c>
      <c r="F3347" s="3">
        <f t="shared" si="45"/>
        <v>1.6404228926366435E-2</v>
      </c>
      <c r="G3347" s="3">
        <v>1.6404228926366435E-2</v>
      </c>
      <c r="H3347" t="s">
        <v>101</v>
      </c>
      <c r="I3347" s="4" t="s">
        <v>1384</v>
      </c>
      <c r="J3347" s="4">
        <v>2072.9380000000001</v>
      </c>
      <c r="K3347" s="4">
        <v>1149.902</v>
      </c>
      <c r="L3347" s="4">
        <v>89.561000000000007</v>
      </c>
      <c r="M3347" s="4">
        <v>217.79300000000001</v>
      </c>
      <c r="N3347" s="2">
        <v>-5.6996946685964671</v>
      </c>
      <c r="O3347" s="2">
        <v>-5.2557695739239056</v>
      </c>
      <c r="P3347" s="2">
        <v>4.3204861891672595</v>
      </c>
      <c r="Q3347" s="2">
        <v>10.506488857843312</v>
      </c>
      <c r="R3347" s="2">
        <v>4.3204861891672595</v>
      </c>
    </row>
    <row r="3348" spans="1:18" x14ac:dyDescent="0.25">
      <c r="A3348" s="7">
        <v>33238</v>
      </c>
      <c r="B3348" t="s">
        <v>743</v>
      </c>
      <c r="C3348" t="s">
        <v>744</v>
      </c>
      <c r="D3348" s="8">
        <v>1135</v>
      </c>
      <c r="E3348" s="3">
        <v>5.1579194330512425E-2</v>
      </c>
      <c r="F3348" s="3">
        <f t="shared" si="45"/>
        <v>0.11038270100184519</v>
      </c>
      <c r="G3348" s="3">
        <v>0.11038270100184519</v>
      </c>
      <c r="H3348" t="s">
        <v>70</v>
      </c>
      <c r="I3348" s="4" t="s">
        <v>1384</v>
      </c>
      <c r="J3348" s="4">
        <v>6454.3</v>
      </c>
      <c r="K3348" s="4">
        <v>2741.8</v>
      </c>
      <c r="L3348" s="4">
        <v>48.1</v>
      </c>
      <c r="M3348" s="4">
        <v>400.3</v>
      </c>
      <c r="N3348" s="2">
        <v>4.6700732413558166</v>
      </c>
      <c r="O3348" s="2">
        <v>4.5881451200817578</v>
      </c>
      <c r="P3348" s="2">
        <v>0.74523960770339159</v>
      </c>
      <c r="Q3348" s="2">
        <v>6.202066839161489</v>
      </c>
      <c r="R3348" s="2">
        <v>0.74523960770339159</v>
      </c>
    </row>
    <row r="3349" spans="1:18" x14ac:dyDescent="0.25">
      <c r="A3349" s="7">
        <v>33238</v>
      </c>
      <c r="B3349" t="s">
        <v>745</v>
      </c>
      <c r="C3349" t="s">
        <v>746</v>
      </c>
      <c r="D3349" s="8">
        <v>4797.2129999999997</v>
      </c>
      <c r="E3349" s="3">
        <v>0.21800562253027353</v>
      </c>
      <c r="F3349" s="3">
        <f t="shared" si="45"/>
        <v>0.25646593294121145</v>
      </c>
      <c r="G3349" s="3">
        <v>0.25646593294121145</v>
      </c>
      <c r="H3349" t="s">
        <v>15</v>
      </c>
      <c r="I3349" s="4" t="s">
        <v>1404</v>
      </c>
      <c r="J3349" s="4">
        <v>6539.2</v>
      </c>
      <c r="K3349" s="4">
        <v>733.80000000000007</v>
      </c>
      <c r="L3349" s="4">
        <v>1666.4</v>
      </c>
      <c r="M3349" s="4">
        <v>186.7</v>
      </c>
      <c r="N3349" s="2">
        <v>0.60152471514058525</v>
      </c>
      <c r="O3349" s="2">
        <v>-0.76448889253217478</v>
      </c>
      <c r="P3349" s="2">
        <v>25.483239540004899</v>
      </c>
      <c r="Q3349" s="2">
        <v>2.8550893075605579</v>
      </c>
      <c r="R3349" s="2">
        <v>25.483239540004899</v>
      </c>
    </row>
    <row r="3350" spans="1:18" x14ac:dyDescent="0.25">
      <c r="A3350" s="7">
        <v>33238</v>
      </c>
      <c r="B3350" t="s">
        <v>1096</v>
      </c>
      <c r="C3350" t="s">
        <v>1097</v>
      </c>
      <c r="D3350" s="8">
        <v>1147.7190000000001</v>
      </c>
      <c r="E3350" s="3">
        <v>5.2157199416582721E-2</v>
      </c>
      <c r="F3350" s="3">
        <f t="shared" si="45"/>
        <v>5.2229740353832037E-2</v>
      </c>
      <c r="G3350" s="3">
        <v>5.2229740353832037E-2</v>
      </c>
      <c r="H3350" t="s">
        <v>15</v>
      </c>
      <c r="I3350" s="4" t="s">
        <v>1391</v>
      </c>
      <c r="J3350" s="4">
        <v>1996.1569999999999</v>
      </c>
      <c r="K3350" s="4">
        <v>605.66999999999996</v>
      </c>
      <c r="L3350" s="4">
        <v>21.78</v>
      </c>
      <c r="M3350" s="4">
        <v>125.68</v>
      </c>
      <c r="N3350" s="2">
        <v>1.8083804086897326</v>
      </c>
      <c r="O3350" s="2">
        <v>1.7433507303149371</v>
      </c>
      <c r="P3350" s="2">
        <v>1.0910965420054637</v>
      </c>
      <c r="Q3350" s="2">
        <v>6.2960979522151819</v>
      </c>
      <c r="R3350" s="2">
        <v>1.0910965420054637</v>
      </c>
    </row>
    <row r="3351" spans="1:18" x14ac:dyDescent="0.25">
      <c r="A3351" s="7">
        <v>33238</v>
      </c>
      <c r="B3351" t="s">
        <v>749</v>
      </c>
      <c r="C3351" t="s">
        <v>750</v>
      </c>
      <c r="D3351" s="8">
        <v>5156.4970000000003</v>
      </c>
      <c r="E3351" s="3">
        <v>0.23433300513454125</v>
      </c>
      <c r="F3351" s="3">
        <f t="shared" si="45"/>
        <v>0.37075341720847227</v>
      </c>
      <c r="G3351" s="3">
        <v>0.37075341720847227</v>
      </c>
      <c r="H3351" t="s">
        <v>55</v>
      </c>
      <c r="I3351" s="4" t="s">
        <v>1386</v>
      </c>
      <c r="J3351" s="4">
        <v>12325</v>
      </c>
      <c r="K3351" s="4">
        <v>4114</v>
      </c>
      <c r="L3351" s="4">
        <v>137</v>
      </c>
      <c r="M3351" s="4">
        <v>637</v>
      </c>
      <c r="N3351" s="2">
        <v>2.8729050279329611</v>
      </c>
      <c r="O3351" s="2">
        <v>2.7772346368715084</v>
      </c>
      <c r="P3351" s="2">
        <v>1.1115618661257607</v>
      </c>
      <c r="Q3351" s="2">
        <v>5.1683569979716024</v>
      </c>
      <c r="R3351" s="2">
        <v>1.1115618661257607</v>
      </c>
    </row>
    <row r="3352" spans="1:18" x14ac:dyDescent="0.25">
      <c r="A3352" s="7">
        <v>33238</v>
      </c>
      <c r="B3352" t="s">
        <v>751</v>
      </c>
      <c r="C3352" t="s">
        <v>752</v>
      </c>
      <c r="D3352" s="8">
        <v>2655.9059999999999</v>
      </c>
      <c r="E3352" s="3">
        <v>0.12069558739874353</v>
      </c>
      <c r="F3352" s="3">
        <f t="shared" si="45"/>
        <v>0.13648762522036739</v>
      </c>
      <c r="G3352" s="3">
        <v>0.13648762522036739</v>
      </c>
      <c r="H3352" t="s">
        <v>58</v>
      </c>
      <c r="I3352" s="4" t="s">
        <v>1384</v>
      </c>
      <c r="J3352" s="4">
        <v>5260.652</v>
      </c>
      <c r="K3352" s="4">
        <v>2634.1310000000003</v>
      </c>
      <c r="L3352" s="4">
        <v>266.11399999999998</v>
      </c>
      <c r="M3352" s="4">
        <v>266.98599999999999</v>
      </c>
      <c r="N3352" s="2">
        <v>7.3992859510446696</v>
      </c>
      <c r="O3352" s="2">
        <v>6.6517705155646949</v>
      </c>
      <c r="P3352" s="2">
        <v>5.0585744884854575</v>
      </c>
      <c r="Q3352" s="2">
        <v>5.0751503805992106</v>
      </c>
      <c r="R3352" s="2">
        <v>5.0585744884854575</v>
      </c>
    </row>
    <row r="3353" spans="1:18" x14ac:dyDescent="0.25">
      <c r="A3353" s="7">
        <v>33238</v>
      </c>
      <c r="B3353" t="s">
        <v>753</v>
      </c>
      <c r="C3353" t="s">
        <v>754</v>
      </c>
      <c r="D3353" s="8">
        <v>773.31700000000001</v>
      </c>
      <c r="E3353" s="3">
        <v>3.5142791032677423E-2</v>
      </c>
      <c r="F3353" s="3">
        <f t="shared" si="45"/>
        <v>3.5600182565811454E-2</v>
      </c>
      <c r="G3353" s="3">
        <v>3.5600182565811454E-2</v>
      </c>
      <c r="H3353" t="s">
        <v>70</v>
      </c>
      <c r="I3353" s="4" t="s">
        <v>1385</v>
      </c>
      <c r="J3353" s="4">
        <v>1534.1880000000001</v>
      </c>
      <c r="K3353" s="4">
        <v>539.90200000000004</v>
      </c>
      <c r="L3353" s="4">
        <v>79.161000000000001</v>
      </c>
      <c r="M3353" s="4">
        <v>103.13800000000001</v>
      </c>
      <c r="N3353" s="2">
        <v>2.7794325839515266</v>
      </c>
      <c r="O3353" s="2">
        <v>2.3719092504980726</v>
      </c>
      <c r="P3353" s="2">
        <v>5.1597978865693115</v>
      </c>
      <c r="Q3353" s="2">
        <v>6.7226441609502876</v>
      </c>
      <c r="R3353" s="2">
        <v>5.1597978865693115</v>
      </c>
    </row>
    <row r="3354" spans="1:18" x14ac:dyDescent="0.25">
      <c r="A3354" s="7">
        <v>33238</v>
      </c>
      <c r="B3354" t="s">
        <v>1414</v>
      </c>
      <c r="C3354" t="s">
        <v>1415</v>
      </c>
      <c r="D3354" s="8">
        <v>556.02</v>
      </c>
      <c r="E3354" s="3">
        <v>2.5267897472820721E-2</v>
      </c>
      <c r="F3354" s="3">
        <f t="shared" si="45"/>
        <v>0</v>
      </c>
      <c r="G3354" s="3">
        <v>0</v>
      </c>
      <c r="H3354" t="s">
        <v>55</v>
      </c>
      <c r="I3354" s="4" t="s">
        <v>1386</v>
      </c>
      <c r="J3354" s="4">
        <v>819.42100000000005</v>
      </c>
      <c r="K3354" s="4">
        <v>357.86</v>
      </c>
      <c r="L3354" s="4">
        <v>15.122999999999999</v>
      </c>
      <c r="M3354" s="4">
        <v>105.82599999999999</v>
      </c>
      <c r="N3354" s="2">
        <v>3.3992552908545162</v>
      </c>
      <c r="O3354" s="2">
        <v>3.255604316273415</v>
      </c>
      <c r="P3354" s="2">
        <v>1.8455714461796804</v>
      </c>
      <c r="Q3354" s="2">
        <v>12.914728814614222</v>
      </c>
      <c r="R3354" s="2">
        <v>1.8455714461796804</v>
      </c>
    </row>
    <row r="3355" spans="1:18" x14ac:dyDescent="0.25">
      <c r="A3355" s="7">
        <v>33238</v>
      </c>
      <c r="B3355" t="s">
        <v>755</v>
      </c>
      <c r="C3355" t="s">
        <v>756</v>
      </c>
      <c r="D3355" s="8">
        <v>1853.5139999999999</v>
      </c>
      <c r="E3355" s="3">
        <v>8.4231505550947494E-2</v>
      </c>
      <c r="F3355" s="3">
        <f t="shared" si="45"/>
        <v>0.12442681748619781</v>
      </c>
      <c r="G3355" s="3">
        <v>0.12442681748619781</v>
      </c>
      <c r="H3355" t="s">
        <v>61</v>
      </c>
      <c r="I3355" s="4" t="s">
        <v>1384</v>
      </c>
      <c r="J3355" s="4">
        <v>3347.3</v>
      </c>
      <c r="K3355" s="4">
        <v>1687.5</v>
      </c>
      <c r="L3355" s="4">
        <v>80</v>
      </c>
      <c r="M3355" s="4">
        <v>96.4</v>
      </c>
      <c r="N3355" s="2">
        <v>5.3283864856330911</v>
      </c>
      <c r="O3355" s="2">
        <v>5.0757814966845594</v>
      </c>
      <c r="P3355" s="2">
        <v>2.3899859588324919</v>
      </c>
      <c r="Q3355" s="2">
        <v>2.8799330803931529</v>
      </c>
      <c r="R3355" s="2">
        <v>2.3899859588324919</v>
      </c>
    </row>
    <row r="3356" spans="1:18" x14ac:dyDescent="0.25">
      <c r="A3356" s="7">
        <v>33238</v>
      </c>
      <c r="B3356" t="s">
        <v>757</v>
      </c>
      <c r="C3356" t="s">
        <v>758</v>
      </c>
      <c r="D3356" s="8">
        <v>20498.400000000001</v>
      </c>
      <c r="E3356" s="3">
        <v>0.93153388287627836</v>
      </c>
      <c r="F3356" s="3">
        <f t="shared" si="45"/>
        <v>0.71423984134897867</v>
      </c>
      <c r="G3356" s="3">
        <v>0.71423984134897867</v>
      </c>
      <c r="H3356" t="s">
        <v>61</v>
      </c>
      <c r="I3356" s="4" t="s">
        <v>1384</v>
      </c>
      <c r="J3356" s="4">
        <v>17143.400000000001</v>
      </c>
      <c r="K3356" s="4">
        <v>7526.1</v>
      </c>
      <c r="L3356" s="4">
        <v>1815.7</v>
      </c>
      <c r="M3356" s="4">
        <v>1180.0999999999999</v>
      </c>
      <c r="N3356" s="2">
        <v>2.4976271861414396</v>
      </c>
      <c r="O3356" s="2">
        <v>1.8950652108983508</v>
      </c>
      <c r="P3356" s="2">
        <v>10.591247943815112</v>
      </c>
      <c r="Q3356" s="2">
        <v>6.8836986828750417</v>
      </c>
      <c r="R3356" s="2">
        <v>10.591247943815112</v>
      </c>
    </row>
    <row r="3357" spans="1:18" x14ac:dyDescent="0.25">
      <c r="A3357" s="7">
        <v>33238</v>
      </c>
      <c r="B3357" t="s">
        <v>1098</v>
      </c>
      <c r="C3357" t="s">
        <v>1099</v>
      </c>
      <c r="D3357" s="8">
        <v>870.72799999999995</v>
      </c>
      <c r="E3357" s="3">
        <v>3.956955834450962E-2</v>
      </c>
      <c r="F3357" s="3">
        <f t="shared" si="45"/>
        <v>4.1726385057681017E-2</v>
      </c>
      <c r="G3357" s="3">
        <v>4.1726385057681017E-2</v>
      </c>
      <c r="H3357" t="s">
        <v>22</v>
      </c>
      <c r="I3357" s="4" t="s">
        <v>1384</v>
      </c>
      <c r="J3357" s="4">
        <v>675.22400000000005</v>
      </c>
      <c r="K3357" s="4">
        <v>95.551000000000002</v>
      </c>
      <c r="L3357" s="4">
        <v>34.158000000000001</v>
      </c>
      <c r="M3357" s="4">
        <v>19.847999999999999</v>
      </c>
      <c r="N3357" s="2">
        <v>0.694128842912768</v>
      </c>
      <c r="O3357" s="2">
        <v>0.44598855117103503</v>
      </c>
      <c r="P3357" s="2">
        <v>5.0587656836842294</v>
      </c>
      <c r="Q3357" s="2">
        <v>2.9394689762212241</v>
      </c>
      <c r="R3357" s="2">
        <v>5.0587656836842294</v>
      </c>
    </row>
    <row r="3358" spans="1:18" x14ac:dyDescent="0.25">
      <c r="A3358" s="7">
        <v>33238</v>
      </c>
      <c r="B3358" t="s">
        <v>759</v>
      </c>
      <c r="C3358" t="s">
        <v>760</v>
      </c>
      <c r="D3358" s="8">
        <v>13333.602000000001</v>
      </c>
      <c r="E3358" s="3">
        <v>0.60593519707815791</v>
      </c>
      <c r="F3358" s="3">
        <f t="shared" si="45"/>
        <v>0.48626230748972193</v>
      </c>
      <c r="G3358" s="3">
        <v>0.48626230748972193</v>
      </c>
      <c r="H3358" t="s">
        <v>22</v>
      </c>
      <c r="I3358" s="4" t="s">
        <v>1384</v>
      </c>
      <c r="J3358" s="4">
        <v>9052</v>
      </c>
      <c r="K3358" s="4">
        <v>1692.6</v>
      </c>
      <c r="L3358" s="4">
        <v>1068.2</v>
      </c>
      <c r="M3358" s="4">
        <v>547.5</v>
      </c>
      <c r="N3358" s="2">
        <v>1.3500837520938023</v>
      </c>
      <c r="O3358" s="2">
        <v>0.49804578447794517</v>
      </c>
      <c r="P3358" s="2">
        <v>11.800707026071587</v>
      </c>
      <c r="Q3358" s="2">
        <v>6.0483870967741939</v>
      </c>
      <c r="R3358" s="2">
        <v>11.800707026071587</v>
      </c>
    </row>
    <row r="3359" spans="1:18" x14ac:dyDescent="0.25">
      <c r="A3359" s="7">
        <v>33238</v>
      </c>
      <c r="B3359" t="s">
        <v>761</v>
      </c>
      <c r="C3359" t="s">
        <v>762</v>
      </c>
      <c r="D3359" s="8">
        <v>10505.475</v>
      </c>
      <c r="E3359" s="3">
        <v>0.47741315996417627</v>
      </c>
      <c r="F3359" s="3">
        <f t="shared" si="45"/>
        <v>0.39943730727689963</v>
      </c>
      <c r="G3359" s="3">
        <v>0.39943730727689963</v>
      </c>
      <c r="H3359" t="s">
        <v>70</v>
      </c>
      <c r="I3359" s="4" t="s">
        <v>1384</v>
      </c>
      <c r="J3359" s="4">
        <v>21958.398000000001</v>
      </c>
      <c r="K3359" s="4">
        <v>8927.4719999999998</v>
      </c>
      <c r="L3359" s="4">
        <v>101.20699999999999</v>
      </c>
      <c r="M3359" s="4">
        <v>1494.5029999999999</v>
      </c>
      <c r="N3359" s="2">
        <v>2.4556447686556697</v>
      </c>
      <c r="O3359" s="2">
        <v>2.4278061554288417</v>
      </c>
      <c r="P3359" s="2">
        <v>0.46090338648566248</v>
      </c>
      <c r="Q3359" s="2">
        <v>6.8060657248311092</v>
      </c>
      <c r="R3359" s="2">
        <v>0.46090338648566248</v>
      </c>
    </row>
    <row r="3360" spans="1:18" x14ac:dyDescent="0.25">
      <c r="A3360" s="7">
        <v>33238</v>
      </c>
      <c r="B3360" t="s">
        <v>763</v>
      </c>
      <c r="C3360" t="s">
        <v>764</v>
      </c>
      <c r="D3360" s="8">
        <v>6703.5020000000004</v>
      </c>
      <c r="E3360" s="3">
        <v>0.30463544700702971</v>
      </c>
      <c r="F3360" s="3">
        <f t="shared" si="45"/>
        <v>0.29969860165521683</v>
      </c>
      <c r="G3360" s="3">
        <v>0.29969860165521683</v>
      </c>
      <c r="H3360" t="s">
        <v>22</v>
      </c>
      <c r="I3360" s="4" t="s">
        <v>1384</v>
      </c>
      <c r="J3360" s="4">
        <v>3667.6750000000002</v>
      </c>
      <c r="K3360" s="4">
        <v>587.11500000000001</v>
      </c>
      <c r="L3360" s="4">
        <v>215.697</v>
      </c>
      <c r="M3360" s="4">
        <v>246.76300000000001</v>
      </c>
      <c r="N3360" s="2">
        <v>0.78717359476142723</v>
      </c>
      <c r="O3360" s="2">
        <v>0.49797815116135641</v>
      </c>
      <c r="P3360" s="2">
        <v>5.88102817179821</v>
      </c>
      <c r="Q3360" s="2">
        <v>6.7280497863087652</v>
      </c>
      <c r="R3360" s="2">
        <v>5.88102817179821</v>
      </c>
    </row>
    <row r="3361" spans="1:18" x14ac:dyDescent="0.25">
      <c r="A3361" s="7">
        <v>33238</v>
      </c>
      <c r="B3361" t="s">
        <v>765</v>
      </c>
      <c r="C3361" t="s">
        <v>766</v>
      </c>
      <c r="D3361" s="8">
        <v>6068.7879999999996</v>
      </c>
      <c r="E3361" s="3">
        <v>0.27579136176447738</v>
      </c>
      <c r="F3361" s="3">
        <f t="shared" si="45"/>
        <v>0.32299368681941554</v>
      </c>
      <c r="G3361" s="3">
        <v>0.32299368681941554</v>
      </c>
      <c r="H3361" t="s">
        <v>22</v>
      </c>
      <c r="I3361" s="4" t="s">
        <v>1384</v>
      </c>
      <c r="J3361" s="4">
        <v>9236</v>
      </c>
      <c r="K3361" s="4">
        <v>2234</v>
      </c>
      <c r="L3361" s="4">
        <v>204</v>
      </c>
      <c r="M3361" s="4">
        <v>750</v>
      </c>
      <c r="N3361" s="2">
        <v>1.3884400248601616</v>
      </c>
      <c r="O3361" s="2">
        <v>1.2616532007458048</v>
      </c>
      <c r="P3361" s="2">
        <v>2.2087483759203117</v>
      </c>
      <c r="Q3361" s="2">
        <v>8.1203984408834984</v>
      </c>
      <c r="R3361" s="2">
        <v>2.2087483759203117</v>
      </c>
    </row>
    <row r="3362" spans="1:18" x14ac:dyDescent="0.25">
      <c r="A3362" s="7">
        <v>33238</v>
      </c>
      <c r="B3362" t="s">
        <v>767</v>
      </c>
      <c r="C3362" t="s">
        <v>768</v>
      </c>
      <c r="D3362" s="8">
        <v>1950.222</v>
      </c>
      <c r="E3362" s="3">
        <v>8.8626325573251633E-2</v>
      </c>
      <c r="F3362" s="3">
        <f t="shared" si="45"/>
        <v>8.6629212963759208E-2</v>
      </c>
      <c r="G3362" s="3">
        <v>8.6629212963759208E-2</v>
      </c>
      <c r="H3362" t="s">
        <v>48</v>
      </c>
      <c r="I3362" s="4" t="s">
        <v>1384</v>
      </c>
      <c r="J3362" s="4">
        <v>2827.3780000000002</v>
      </c>
      <c r="K3362" s="4">
        <v>479.68799999999999</v>
      </c>
      <c r="L3362" s="4">
        <v>161.649</v>
      </c>
      <c r="M3362" s="4">
        <v>291.73</v>
      </c>
      <c r="N3362" s="2">
        <v>0.58076982681802336</v>
      </c>
      <c r="O3362" s="2">
        <v>0.3850574851807369</v>
      </c>
      <c r="P3362" s="2">
        <v>5.7172758647764814</v>
      </c>
      <c r="Q3362" s="2">
        <v>10.318040247890449</v>
      </c>
      <c r="R3362" s="2">
        <v>5.7172758647764814</v>
      </c>
    </row>
    <row r="3363" spans="1:18" x14ac:dyDescent="0.25">
      <c r="A3363" s="7">
        <v>33238</v>
      </c>
      <c r="B3363" t="s">
        <v>771</v>
      </c>
      <c r="C3363" t="s">
        <v>772</v>
      </c>
      <c r="D3363" s="8">
        <v>3127.8879999999999</v>
      </c>
      <c r="E3363" s="3">
        <v>0.14214444316835051</v>
      </c>
      <c r="F3363" s="3">
        <f t="shared" si="45"/>
        <v>0.15754135691809726</v>
      </c>
      <c r="G3363" s="3">
        <v>0.15754135691809726</v>
      </c>
      <c r="H3363" t="s">
        <v>205</v>
      </c>
      <c r="I3363" s="4" t="s">
        <v>1384</v>
      </c>
      <c r="J3363" s="4">
        <v>6060.5450000000001</v>
      </c>
      <c r="K3363" s="4">
        <v>3001.6759999999999</v>
      </c>
      <c r="L3363" s="4">
        <v>79.92</v>
      </c>
      <c r="M3363" s="4">
        <v>322.68</v>
      </c>
      <c r="N3363" s="2">
        <v>3.381811954564812</v>
      </c>
      <c r="O3363" s="2">
        <v>3.2917707870940989</v>
      </c>
      <c r="P3363" s="2">
        <v>1.3186932858348548</v>
      </c>
      <c r="Q3363" s="2">
        <v>5.3242736420569443</v>
      </c>
      <c r="R3363" s="2">
        <v>1.3186932858348548</v>
      </c>
    </row>
    <row r="3364" spans="1:18" x14ac:dyDescent="0.25">
      <c r="A3364" s="7">
        <v>33238</v>
      </c>
      <c r="B3364" t="s">
        <v>773</v>
      </c>
      <c r="C3364" t="s">
        <v>774</v>
      </c>
      <c r="D3364" s="8">
        <v>712.94200000000001</v>
      </c>
      <c r="E3364" s="3">
        <v>3.2399096003862725E-2</v>
      </c>
      <c r="F3364" s="3">
        <f t="shared" si="45"/>
        <v>3.3869543482058742E-2</v>
      </c>
      <c r="G3364" s="3">
        <v>3.3869543482058742E-2</v>
      </c>
      <c r="H3364" t="s">
        <v>101</v>
      </c>
      <c r="I3364" s="4" t="s">
        <v>1384</v>
      </c>
      <c r="J3364" s="4">
        <v>1120.471</v>
      </c>
      <c r="K3364" s="4">
        <v>118.812</v>
      </c>
      <c r="L3364" s="4">
        <v>40.213000000000001</v>
      </c>
      <c r="M3364" s="4">
        <v>78.481999999999999</v>
      </c>
      <c r="N3364" s="2">
        <v>0.9290098599588712</v>
      </c>
      <c r="O3364" s="2">
        <v>0.61457803911143072</v>
      </c>
      <c r="P3364" s="2">
        <v>3.5889371523225502</v>
      </c>
      <c r="Q3364" s="2">
        <v>7.0043758383751111</v>
      </c>
      <c r="R3364" s="2">
        <v>3.5889371523225502</v>
      </c>
    </row>
    <row r="3365" spans="1:18" x14ac:dyDescent="0.25">
      <c r="A3365" s="7">
        <v>33238</v>
      </c>
      <c r="B3365" t="s">
        <v>1238</v>
      </c>
      <c r="C3365" t="s">
        <v>1239</v>
      </c>
      <c r="D3365" s="8">
        <v>4018.7150000000001</v>
      </c>
      <c r="E3365" s="3">
        <v>0.18262738497263897</v>
      </c>
      <c r="F3365" s="3">
        <f t="shared" si="45"/>
        <v>0.18135926090799345</v>
      </c>
      <c r="G3365" s="3">
        <v>0.18135926090799345</v>
      </c>
      <c r="H3365" t="s">
        <v>48</v>
      </c>
      <c r="I3365" s="4" t="s">
        <v>1384</v>
      </c>
      <c r="J3365" s="4">
        <v>2661.9639999999999</v>
      </c>
      <c r="K3365" s="4">
        <v>342.44</v>
      </c>
      <c r="L3365" s="4">
        <v>784.57799999999997</v>
      </c>
      <c r="M3365" s="4">
        <v>474.02100000000002</v>
      </c>
      <c r="N3365" s="2">
        <v>1.2676249245769835</v>
      </c>
      <c r="O3365" s="2">
        <v>-1.6366813132304003</v>
      </c>
      <c r="P3365" s="2">
        <v>29.473651784922712</v>
      </c>
      <c r="Q3365" s="2">
        <v>17.807190480412206</v>
      </c>
      <c r="R3365" s="2">
        <v>29.473651784922712</v>
      </c>
    </row>
    <row r="3366" spans="1:18" x14ac:dyDescent="0.25">
      <c r="A3366" s="7">
        <v>33238</v>
      </c>
      <c r="B3366" t="s">
        <v>1302</v>
      </c>
      <c r="C3366" t="s">
        <v>1303</v>
      </c>
      <c r="D3366" s="8">
        <v>2066.2469999999998</v>
      </c>
      <c r="E3366" s="3">
        <v>9.3898991672104221E-2</v>
      </c>
      <c r="F3366" s="3">
        <f t="shared" si="45"/>
        <v>0.16514743337251353</v>
      </c>
      <c r="G3366" s="3">
        <v>0.16514743337251353</v>
      </c>
      <c r="H3366" t="s">
        <v>38</v>
      </c>
      <c r="I3366" s="4" t="s">
        <v>1384</v>
      </c>
      <c r="J3366" s="4">
        <v>45533.5</v>
      </c>
      <c r="K3366" s="4">
        <v>10053.598</v>
      </c>
      <c r="L3366" s="4">
        <v>4325.5219999999999</v>
      </c>
      <c r="M3366" s="4"/>
      <c r="N3366" s="2">
        <v>20.526888767745323</v>
      </c>
      <c r="O3366" s="2">
        <v>11.695273563274716</v>
      </c>
      <c r="P3366" s="2">
        <v>9.499647512271185</v>
      </c>
      <c r="Q3366" s="2" t="s">
        <v>39</v>
      </c>
      <c r="R3366" s="2">
        <v>9.499647512271185</v>
      </c>
    </row>
    <row r="3367" spans="1:18" x14ac:dyDescent="0.25">
      <c r="A3367" s="7">
        <v>33238</v>
      </c>
      <c r="B3367" t="s">
        <v>775</v>
      </c>
      <c r="C3367" t="s">
        <v>776</v>
      </c>
      <c r="D3367" s="8">
        <v>840.15899999999999</v>
      </c>
      <c r="E3367" s="3">
        <v>3.8180373858615849E-2</v>
      </c>
      <c r="F3367" s="3">
        <f t="shared" si="45"/>
        <v>4.488666043328482E-2</v>
      </c>
      <c r="G3367" s="3">
        <v>4.488666043328482E-2</v>
      </c>
      <c r="H3367" t="s">
        <v>528</v>
      </c>
      <c r="I3367" s="4" t="s">
        <v>1384</v>
      </c>
      <c r="J3367" s="4">
        <v>1707.8489999999999</v>
      </c>
      <c r="K3367" s="4">
        <v>405.71499999999997</v>
      </c>
      <c r="L3367" s="4">
        <v>1.6639999999999999</v>
      </c>
      <c r="M3367" s="4">
        <v>317.64999999999998</v>
      </c>
      <c r="N3367" s="2">
        <v>1.6096863270990216</v>
      </c>
      <c r="O3367" s="2">
        <v>1.6030843576172604</v>
      </c>
      <c r="P3367" s="2">
        <v>9.7432501351114767E-2</v>
      </c>
      <c r="Q3367" s="2">
        <v>18.599419503714905</v>
      </c>
      <c r="R3367" s="2">
        <v>9.7432501351114767E-2</v>
      </c>
    </row>
    <row r="3368" spans="1:18" x14ac:dyDescent="0.25">
      <c r="A3368" s="7">
        <v>33238</v>
      </c>
      <c r="B3368" t="s">
        <v>777</v>
      </c>
      <c r="C3368" t="s">
        <v>778</v>
      </c>
      <c r="D3368" s="8">
        <v>4983.88</v>
      </c>
      <c r="E3368" s="3">
        <v>0.22648855950656763</v>
      </c>
      <c r="F3368" s="3">
        <f t="shared" si="45"/>
        <v>0.18304960827944436</v>
      </c>
      <c r="G3368" s="3">
        <v>0.18304960827944436</v>
      </c>
      <c r="H3368" t="s">
        <v>48</v>
      </c>
      <c r="I3368" s="4" t="s">
        <v>1384</v>
      </c>
      <c r="J3368" s="4">
        <v>6108.2</v>
      </c>
      <c r="K3368" s="4">
        <v>1618</v>
      </c>
      <c r="L3368" s="4">
        <v>59.3</v>
      </c>
      <c r="M3368" s="4"/>
      <c r="N3368" s="2">
        <v>1.3176968808534897</v>
      </c>
      <c r="O3368" s="2">
        <v>1.2694030458506393</v>
      </c>
      <c r="P3368" s="2">
        <v>0.97082610261615532</v>
      </c>
      <c r="Q3368" s="2" t="s">
        <v>39</v>
      </c>
      <c r="R3368" s="2">
        <v>0.97082610261615532</v>
      </c>
    </row>
    <row r="3369" spans="1:18" x14ac:dyDescent="0.25">
      <c r="A3369" s="7">
        <v>33238</v>
      </c>
      <c r="B3369" t="s">
        <v>1362</v>
      </c>
      <c r="C3369" t="s">
        <v>1363</v>
      </c>
      <c r="D3369" s="8">
        <v>533.79499999999996</v>
      </c>
      <c r="E3369" s="3">
        <v>2.425789959264835E-2</v>
      </c>
      <c r="F3369" s="3">
        <f t="shared" si="45"/>
        <v>4.4284062324300662E-2</v>
      </c>
      <c r="G3369" s="3">
        <v>4.4284062324300662E-2</v>
      </c>
      <c r="H3369" t="s">
        <v>76</v>
      </c>
      <c r="I3369" s="4" t="s">
        <v>1384</v>
      </c>
      <c r="J3369" s="4">
        <v>2034.3</v>
      </c>
      <c r="K3369" s="4">
        <v>569.79999999999995</v>
      </c>
      <c r="L3369" s="4">
        <v>41.4</v>
      </c>
      <c r="M3369" s="4">
        <v>183.2</v>
      </c>
      <c r="N3369" s="2">
        <v>2.2548476454293627</v>
      </c>
      <c r="O3369" s="2">
        <v>2.0910170162247725</v>
      </c>
      <c r="P3369" s="2">
        <v>2.035098068131544</v>
      </c>
      <c r="Q3369" s="2">
        <v>9.00555473627292</v>
      </c>
      <c r="R3369" s="2">
        <v>2.035098068131544</v>
      </c>
    </row>
    <row r="3370" spans="1:18" x14ac:dyDescent="0.25">
      <c r="A3370" s="7">
        <v>33238</v>
      </c>
      <c r="B3370" t="s">
        <v>1100</v>
      </c>
      <c r="C3370" t="s">
        <v>1101</v>
      </c>
      <c r="D3370" s="8">
        <v>1894.2439999999999</v>
      </c>
      <c r="E3370" s="3">
        <v>8.6082448797715566E-2</v>
      </c>
      <c r="F3370" s="3">
        <f t="shared" si="45"/>
        <v>9.7696313646317673E-2</v>
      </c>
      <c r="G3370" s="3">
        <v>9.7696313646317673E-2</v>
      </c>
      <c r="H3370" t="s">
        <v>55</v>
      </c>
      <c r="I3370" s="4" t="s">
        <v>1405</v>
      </c>
      <c r="J3370" s="4">
        <v>1210.0619999999999</v>
      </c>
      <c r="K3370" s="4">
        <v>209.08699999999999</v>
      </c>
      <c r="L3370" s="4">
        <v>51.250999999999998</v>
      </c>
      <c r="M3370" s="4">
        <v>161.72200000000001</v>
      </c>
      <c r="N3370" s="2">
        <v>0.92597086841184573</v>
      </c>
      <c r="O3370" s="2">
        <v>0.69899868469418025</v>
      </c>
      <c r="P3370" s="2">
        <v>4.2354028140706843</v>
      </c>
      <c r="Q3370" s="2">
        <v>13.364769739071223</v>
      </c>
      <c r="R3370" s="2">
        <v>4.2354028140706843</v>
      </c>
    </row>
    <row r="3371" spans="1:18" x14ac:dyDescent="0.25">
      <c r="A3371" s="7">
        <v>33238</v>
      </c>
      <c r="B3371" t="s">
        <v>779</v>
      </c>
      <c r="C3371" t="s">
        <v>780</v>
      </c>
      <c r="D3371" s="8">
        <v>1170.386</v>
      </c>
      <c r="E3371" s="3">
        <v>5.3187283643798343E-2</v>
      </c>
      <c r="F3371" s="3">
        <f t="shared" si="45"/>
        <v>0.10089997032980942</v>
      </c>
      <c r="G3371" s="3">
        <v>0.10089997032980942</v>
      </c>
      <c r="H3371" t="s">
        <v>159</v>
      </c>
      <c r="I3371" s="4" t="s">
        <v>1384</v>
      </c>
      <c r="J3371" s="4">
        <v>1701.3</v>
      </c>
      <c r="K3371" s="4">
        <v>761.8</v>
      </c>
      <c r="L3371" s="4">
        <v>198</v>
      </c>
      <c r="M3371" s="4">
        <v>120.9</v>
      </c>
      <c r="N3371" s="2">
        <v>2.0506056527590846</v>
      </c>
      <c r="O3371" s="2">
        <v>1.5176312247644683</v>
      </c>
      <c r="P3371" s="2">
        <v>11.638159054840417</v>
      </c>
      <c r="Q3371" s="2">
        <v>7.1063304531828599</v>
      </c>
      <c r="R3371" s="2">
        <v>11.638159054840417</v>
      </c>
    </row>
    <row r="3372" spans="1:18" x14ac:dyDescent="0.25">
      <c r="A3372" s="7">
        <v>33238</v>
      </c>
      <c r="B3372" t="s">
        <v>783</v>
      </c>
      <c r="C3372" t="s">
        <v>784</v>
      </c>
      <c r="D3372" s="8">
        <v>30039.991000000002</v>
      </c>
      <c r="E3372" s="3">
        <v>1.365144082357572</v>
      </c>
      <c r="F3372" s="3">
        <f t="shared" si="45"/>
        <v>1.0288960217013734</v>
      </c>
      <c r="G3372" s="3">
        <v>1.0288960217013734</v>
      </c>
      <c r="H3372" t="s">
        <v>42</v>
      </c>
      <c r="I3372" s="4" t="s">
        <v>1391</v>
      </c>
      <c r="J3372" s="4">
        <v>18487</v>
      </c>
      <c r="K3372" s="4">
        <v>4485</v>
      </c>
      <c r="L3372" s="4">
        <v>1407</v>
      </c>
      <c r="M3372" s="4">
        <v>1300</v>
      </c>
      <c r="N3372" s="2">
        <v>1.4599609375</v>
      </c>
      <c r="O3372" s="2">
        <v>1.001953125</v>
      </c>
      <c r="P3372" s="2">
        <v>7.610753502461189</v>
      </c>
      <c r="Q3372" s="2">
        <v>7.0319684102342181</v>
      </c>
      <c r="R3372" s="2">
        <v>7.610753502461189</v>
      </c>
    </row>
    <row r="3373" spans="1:18" x14ac:dyDescent="0.25">
      <c r="A3373" s="7">
        <v>33238</v>
      </c>
      <c r="B3373" t="s">
        <v>1364</v>
      </c>
      <c r="C3373" t="s">
        <v>1365</v>
      </c>
      <c r="D3373" s="8">
        <v>3747.1579999999999</v>
      </c>
      <c r="E3373" s="3">
        <v>0.17028668781421522</v>
      </c>
      <c r="F3373" s="3">
        <f t="shared" si="45"/>
        <v>0.17112343073102274</v>
      </c>
      <c r="G3373" s="3">
        <v>0.17112343073102274</v>
      </c>
      <c r="H3373" t="s">
        <v>70</v>
      </c>
      <c r="I3373" s="4" t="s">
        <v>1384</v>
      </c>
      <c r="J3373" s="4">
        <v>7519.3549999999996</v>
      </c>
      <c r="K3373" s="4">
        <v>2956.9589999999998</v>
      </c>
      <c r="L3373" s="4">
        <v>6.6310000000000002</v>
      </c>
      <c r="M3373" s="4">
        <v>313.36399999999998</v>
      </c>
      <c r="N3373" s="2">
        <v>3.0299939747678031</v>
      </c>
      <c r="O3373" s="2">
        <v>3.0231991933566693</v>
      </c>
      <c r="P3373" s="2">
        <v>8.8185755294170845E-2</v>
      </c>
      <c r="Q3373" s="2">
        <v>4.1674319140404998</v>
      </c>
      <c r="R3373" s="2">
        <v>8.8185755294170845E-2</v>
      </c>
    </row>
    <row r="3374" spans="1:18" x14ac:dyDescent="0.25">
      <c r="A3374" s="7">
        <v>33238</v>
      </c>
      <c r="B3374" t="s">
        <v>785</v>
      </c>
      <c r="C3374" t="s">
        <v>786</v>
      </c>
      <c r="D3374" s="8">
        <v>1752.135</v>
      </c>
      <c r="E3374" s="3">
        <v>7.9624415557966857E-2</v>
      </c>
      <c r="F3374" s="3">
        <f t="shared" si="45"/>
        <v>0.10154967419067581</v>
      </c>
      <c r="G3374" s="3">
        <v>0.10154967419067581</v>
      </c>
      <c r="H3374" t="s">
        <v>76</v>
      </c>
      <c r="I3374" s="4" t="s">
        <v>1384</v>
      </c>
      <c r="J3374" s="4">
        <v>16668.5</v>
      </c>
      <c r="K3374" s="4">
        <v>685.09400000000005</v>
      </c>
      <c r="L3374" s="4">
        <v>397.84100000000001</v>
      </c>
      <c r="M3374" s="4">
        <v>11.398999999999999</v>
      </c>
      <c r="N3374" s="2">
        <v>2.3566234391661798</v>
      </c>
      <c r="O3374" s="2">
        <v>0.98810842420281397</v>
      </c>
      <c r="P3374" s="2">
        <v>2.3867834538200796</v>
      </c>
      <c r="Q3374" s="2">
        <v>6.8386477487476366E-2</v>
      </c>
      <c r="R3374" s="2">
        <v>2.3867834538200796</v>
      </c>
    </row>
    <row r="3375" spans="1:18" x14ac:dyDescent="0.25">
      <c r="A3375" s="7">
        <v>33238</v>
      </c>
      <c r="B3375" t="s">
        <v>787</v>
      </c>
      <c r="C3375" t="s">
        <v>788</v>
      </c>
      <c r="D3375" s="8">
        <v>911.88699999999994</v>
      </c>
      <c r="E3375" s="3">
        <v>4.1439997163407911E-2</v>
      </c>
      <c r="F3375" s="3">
        <f t="shared" si="45"/>
        <v>4.1268447739293002E-2</v>
      </c>
      <c r="G3375" s="3">
        <v>4.1268447739293002E-2</v>
      </c>
      <c r="H3375" t="s">
        <v>70</v>
      </c>
      <c r="I3375" s="4" t="s">
        <v>1384</v>
      </c>
      <c r="J3375" s="4">
        <v>2041.2260000000001</v>
      </c>
      <c r="K3375" s="4">
        <v>666.60799999999995</v>
      </c>
      <c r="L3375" s="4">
        <v>24.617999999999999</v>
      </c>
      <c r="M3375" s="4">
        <v>168.61799999999999</v>
      </c>
      <c r="N3375" s="2">
        <v>1.8560712794097174</v>
      </c>
      <c r="O3375" s="2">
        <v>1.7875261032994569</v>
      </c>
      <c r="P3375" s="2">
        <v>1.2060398995505641</v>
      </c>
      <c r="Q3375" s="2">
        <v>8.2606237623859382</v>
      </c>
      <c r="R3375" s="2">
        <v>1.2060398995505641</v>
      </c>
    </row>
    <row r="3376" spans="1:18" x14ac:dyDescent="0.25">
      <c r="A3376" s="7">
        <v>33238</v>
      </c>
      <c r="B3376" t="s">
        <v>789</v>
      </c>
      <c r="C3376" t="s">
        <v>790</v>
      </c>
      <c r="D3376" s="8">
        <v>5762.1989999999996</v>
      </c>
      <c r="E3376" s="3">
        <v>0.26185866254809192</v>
      </c>
      <c r="F3376" s="3">
        <f t="shared" si="45"/>
        <v>0.26133217295910588</v>
      </c>
      <c r="G3376" s="3">
        <v>0.26133217295910588</v>
      </c>
      <c r="H3376" t="s">
        <v>70</v>
      </c>
      <c r="I3376" s="4" t="s">
        <v>1384</v>
      </c>
      <c r="J3376" s="4">
        <v>14023.297</v>
      </c>
      <c r="K3376" s="4">
        <v>5599.6940000000004</v>
      </c>
      <c r="L3376" s="4">
        <v>60.491</v>
      </c>
      <c r="M3376" s="4">
        <v>918.50699999999995</v>
      </c>
      <c r="N3376" s="2">
        <v>3.312654142966585</v>
      </c>
      <c r="O3376" s="2">
        <v>3.2768690158217462</v>
      </c>
      <c r="P3376" s="2">
        <v>0.43136075631857468</v>
      </c>
      <c r="Q3376" s="2">
        <v>6.5498648427684296</v>
      </c>
      <c r="R3376" s="2">
        <v>0.43136075631857468</v>
      </c>
    </row>
    <row r="3377" spans="1:18" x14ac:dyDescent="0.25">
      <c r="A3377" s="7">
        <v>33238</v>
      </c>
      <c r="B3377" t="s">
        <v>791</v>
      </c>
      <c r="C3377" t="s">
        <v>792</v>
      </c>
      <c r="D3377" s="8">
        <v>220.57499999999999</v>
      </c>
      <c r="E3377" s="3">
        <v>1.0023859726390113E-2</v>
      </c>
      <c r="F3377" s="3">
        <f t="shared" si="45"/>
        <v>1.1907682298131867E-2</v>
      </c>
      <c r="G3377" s="3">
        <v>1.1907682298131867E-2</v>
      </c>
      <c r="H3377" t="s">
        <v>159</v>
      </c>
      <c r="I3377" s="4" t="s">
        <v>1384</v>
      </c>
      <c r="J3377" s="4">
        <v>3992.9009999999998</v>
      </c>
      <c r="K3377" s="4"/>
      <c r="L3377" s="4">
        <v>213.27600000000001</v>
      </c>
      <c r="M3377" s="4">
        <v>6.5410000000000004</v>
      </c>
      <c r="N3377" s="2"/>
      <c r="O3377" s="2"/>
      <c r="P3377" s="2">
        <v>5.3413796134690044</v>
      </c>
      <c r="Q3377" s="2">
        <v>0.16381573197031435</v>
      </c>
      <c r="R3377" s="2">
        <v>5.3413796134690044</v>
      </c>
    </row>
    <row r="3378" spans="1:18" x14ac:dyDescent="0.25">
      <c r="A3378" s="7">
        <v>33238</v>
      </c>
      <c r="B3378" t="s">
        <v>793</v>
      </c>
      <c r="C3378" t="s">
        <v>794</v>
      </c>
      <c r="D3378" s="8">
        <v>4009.8809999999999</v>
      </c>
      <c r="E3378" s="3">
        <v>0.18222593069711848</v>
      </c>
      <c r="F3378" s="3">
        <f t="shared" si="45"/>
        <v>0.18543892374823154</v>
      </c>
      <c r="G3378" s="3">
        <v>0.18543892374823154</v>
      </c>
      <c r="H3378" t="s">
        <v>61</v>
      </c>
      <c r="I3378" s="4" t="s">
        <v>1391</v>
      </c>
      <c r="J3378" s="4">
        <v>3326.1</v>
      </c>
      <c r="K3378" s="4">
        <v>1115.8</v>
      </c>
      <c r="L3378" s="4">
        <v>18.3</v>
      </c>
      <c r="M3378" s="4">
        <v>275.60000000000002</v>
      </c>
      <c r="N3378" s="2">
        <v>1.7936023147403952</v>
      </c>
      <c r="O3378" s="2">
        <v>1.7641858222150779</v>
      </c>
      <c r="P3378" s="2">
        <v>0.55019392080815377</v>
      </c>
      <c r="Q3378" s="2">
        <v>8.2859805778539428</v>
      </c>
      <c r="R3378" s="2">
        <v>0.55019392080815377</v>
      </c>
    </row>
    <row r="3379" spans="1:18" x14ac:dyDescent="0.25">
      <c r="A3379" s="7">
        <v>33238</v>
      </c>
      <c r="B3379" t="s">
        <v>795</v>
      </c>
      <c r="C3379" t="s">
        <v>796</v>
      </c>
      <c r="D3379" s="8">
        <v>346.90800000000002</v>
      </c>
      <c r="E3379" s="3">
        <v>1.5764964887056743E-2</v>
      </c>
      <c r="F3379" s="3">
        <f t="shared" si="45"/>
        <v>3.1514425180855461E-2</v>
      </c>
      <c r="G3379" s="3">
        <v>3.1514425180855461E-2</v>
      </c>
      <c r="H3379" t="s">
        <v>48</v>
      </c>
      <c r="I3379" s="4" t="s">
        <v>1384</v>
      </c>
      <c r="J3379" s="4">
        <v>3222</v>
      </c>
      <c r="K3379" s="4">
        <v>2543.8999999999996</v>
      </c>
      <c r="L3379" s="4">
        <v>13</v>
      </c>
      <c r="M3379" s="4">
        <v>458.4</v>
      </c>
      <c r="N3379" s="2">
        <v>6.1985867446393756</v>
      </c>
      <c r="O3379" s="2">
        <v>6.166910331384015</v>
      </c>
      <c r="P3379" s="2">
        <v>0.40347610180012417</v>
      </c>
      <c r="Q3379" s="2">
        <v>14.227188081936685</v>
      </c>
      <c r="R3379" s="2">
        <v>0.40347610180012417</v>
      </c>
    </row>
    <row r="3380" spans="1:18" x14ac:dyDescent="0.25">
      <c r="A3380" s="7">
        <v>33238</v>
      </c>
      <c r="B3380" t="s">
        <v>797</v>
      </c>
      <c r="C3380" t="s">
        <v>798</v>
      </c>
      <c r="D3380" s="8">
        <v>15297.04</v>
      </c>
      <c r="E3380" s="3">
        <v>0.69516211351684742</v>
      </c>
      <c r="F3380" s="3">
        <f t="shared" si="45"/>
        <v>0.63413124103143825</v>
      </c>
      <c r="G3380" s="3">
        <v>0.63413124103143825</v>
      </c>
      <c r="H3380" t="s">
        <v>92</v>
      </c>
      <c r="I3380" s="4" t="s">
        <v>1384</v>
      </c>
      <c r="J3380" s="4">
        <v>27050.206999999999</v>
      </c>
      <c r="K3380" s="4">
        <v>8997.5929999999989</v>
      </c>
      <c r="L3380" s="4">
        <v>338.2</v>
      </c>
      <c r="M3380" s="4">
        <v>2558.9</v>
      </c>
      <c r="N3380" s="2">
        <v>2.1199273942680206</v>
      </c>
      <c r="O3380" s="2">
        <v>2.0402439228394456</v>
      </c>
      <c r="P3380" s="2">
        <v>1.2502676966575523</v>
      </c>
      <c r="Q3380" s="2">
        <v>9.4598167030662665</v>
      </c>
      <c r="R3380" s="2">
        <v>1.2502676966575523</v>
      </c>
    </row>
    <row r="3381" spans="1:18" x14ac:dyDescent="0.25">
      <c r="A3381" s="7">
        <v>33238</v>
      </c>
      <c r="B3381" t="s">
        <v>801</v>
      </c>
      <c r="C3381" t="s">
        <v>802</v>
      </c>
      <c r="D3381" s="8">
        <v>2282.2020000000002</v>
      </c>
      <c r="E3381" s="3">
        <v>0.10371289908324592</v>
      </c>
      <c r="F3381" s="3">
        <f t="shared" si="45"/>
        <v>0.13200805020624312</v>
      </c>
      <c r="G3381" s="3">
        <v>0.13200805020624312</v>
      </c>
      <c r="H3381" t="s">
        <v>55</v>
      </c>
      <c r="I3381" s="4" t="s">
        <v>1391</v>
      </c>
      <c r="J3381" s="4">
        <v>3239.98</v>
      </c>
      <c r="K3381" s="4">
        <v>948.41099999999994</v>
      </c>
      <c r="L3381" s="4">
        <v>135.197</v>
      </c>
      <c r="M3381" s="4">
        <v>112.515</v>
      </c>
      <c r="N3381" s="2">
        <v>1.508342385297172</v>
      </c>
      <c r="O3381" s="2">
        <v>1.2933265688789506</v>
      </c>
      <c r="P3381" s="2">
        <v>4.1727726714362436</v>
      </c>
      <c r="Q3381" s="2">
        <v>3.4727066216458122</v>
      </c>
      <c r="R3381" s="2">
        <v>4.1727726714362436</v>
      </c>
    </row>
    <row r="3382" spans="1:18" x14ac:dyDescent="0.25">
      <c r="A3382" s="7">
        <v>33238</v>
      </c>
      <c r="B3382" t="s">
        <v>803</v>
      </c>
      <c r="C3382" t="s">
        <v>804</v>
      </c>
      <c r="D3382" s="8">
        <v>5711.8130000000001</v>
      </c>
      <c r="E3382" s="3">
        <v>0.25956890987360981</v>
      </c>
      <c r="F3382" s="3">
        <f t="shared" si="45"/>
        <v>0.21605999024918549</v>
      </c>
      <c r="G3382" s="3">
        <v>0.21605999024918549</v>
      </c>
      <c r="H3382" t="s">
        <v>61</v>
      </c>
      <c r="I3382" s="4" t="s">
        <v>1385</v>
      </c>
      <c r="J3382" s="4">
        <v>4394.5</v>
      </c>
      <c r="K3382" s="4">
        <v>2363.6</v>
      </c>
      <c r="L3382" s="4">
        <v>112.4</v>
      </c>
      <c r="M3382" s="4">
        <v>342.1</v>
      </c>
      <c r="N3382" s="2">
        <v>2.179437528815122</v>
      </c>
      <c r="O3382" s="2">
        <v>2.0757952973720606</v>
      </c>
      <c r="P3382" s="2">
        <v>2.5577426328365003</v>
      </c>
      <c r="Q3382" s="2">
        <v>7.7847309136420533</v>
      </c>
      <c r="R3382" s="2">
        <v>2.5577426328365003</v>
      </c>
    </row>
    <row r="3383" spans="1:18" x14ac:dyDescent="0.25">
      <c r="A3383" s="7">
        <v>33238</v>
      </c>
      <c r="B3383" t="s">
        <v>1304</v>
      </c>
      <c r="C3383" t="s">
        <v>1305</v>
      </c>
      <c r="D3383" s="8">
        <v>797.22299999999996</v>
      </c>
      <c r="E3383" s="3">
        <v>3.6229180653527843E-2</v>
      </c>
      <c r="F3383" s="3">
        <f t="shared" si="45"/>
        <v>4.8110716912290727E-2</v>
      </c>
      <c r="G3383" s="3">
        <v>4.8110716912290727E-2</v>
      </c>
      <c r="H3383" t="s">
        <v>15</v>
      </c>
      <c r="I3383" s="4" t="s">
        <v>1391</v>
      </c>
      <c r="J3383" s="4">
        <v>1270.8340000000001</v>
      </c>
      <c r="K3383" s="4">
        <v>212.95399999999998</v>
      </c>
      <c r="L3383" s="4">
        <v>137.03200000000001</v>
      </c>
      <c r="M3383" s="4">
        <v>115.145</v>
      </c>
      <c r="N3383" s="2">
        <v>2.5903976450266999</v>
      </c>
      <c r="O3383" s="2">
        <v>0.92352418834920713</v>
      </c>
      <c r="P3383" s="2">
        <v>10.782840245067412</v>
      </c>
      <c r="Q3383" s="2">
        <v>9.0605854108404404</v>
      </c>
      <c r="R3383" s="2">
        <v>10.782840245067412</v>
      </c>
    </row>
    <row r="3384" spans="1:18" x14ac:dyDescent="0.25">
      <c r="A3384" s="7">
        <v>33238</v>
      </c>
      <c r="B3384" t="s">
        <v>809</v>
      </c>
      <c r="C3384" t="s">
        <v>810</v>
      </c>
      <c r="D3384" s="8">
        <v>4583.0190000000002</v>
      </c>
      <c r="E3384" s="3">
        <v>0.20827174239773633</v>
      </c>
      <c r="F3384" s="3">
        <f t="shared" si="45"/>
        <v>0.19301888677146062</v>
      </c>
      <c r="G3384" s="3">
        <v>0.19301888677146062</v>
      </c>
      <c r="H3384" t="s">
        <v>15</v>
      </c>
      <c r="I3384" s="4" t="s">
        <v>1384</v>
      </c>
      <c r="J3384" s="4">
        <v>6119.42</v>
      </c>
      <c r="K3384" s="4">
        <v>1471.5519999999999</v>
      </c>
      <c r="L3384" s="4">
        <v>137.63</v>
      </c>
      <c r="M3384" s="4">
        <v>390.72199999999998</v>
      </c>
      <c r="N3384" s="2">
        <v>1.3348657516303111</v>
      </c>
      <c r="O3384" s="2">
        <v>1.210019620880681</v>
      </c>
      <c r="P3384" s="2">
        <v>2.2490693562461801</v>
      </c>
      <c r="Q3384" s="2">
        <v>6.38495151501286</v>
      </c>
      <c r="R3384" s="2">
        <v>2.2490693562461801</v>
      </c>
    </row>
    <row r="3385" spans="1:18" x14ac:dyDescent="0.25">
      <c r="A3385" s="7">
        <v>33238</v>
      </c>
      <c r="B3385" t="s">
        <v>1240</v>
      </c>
      <c r="C3385" t="s">
        <v>1241</v>
      </c>
      <c r="D3385" s="8">
        <v>1315.922</v>
      </c>
      <c r="E3385" s="3">
        <v>5.9801054239468347E-2</v>
      </c>
      <c r="F3385" s="3">
        <f t="shared" si="45"/>
        <v>9.1556313782378371E-2</v>
      </c>
      <c r="G3385" s="3">
        <v>9.1556313782378371E-2</v>
      </c>
      <c r="H3385" t="s">
        <v>159</v>
      </c>
      <c r="I3385" s="4" t="s">
        <v>1384</v>
      </c>
      <c r="J3385" s="4">
        <v>1403.2249999999999</v>
      </c>
      <c r="K3385" s="4">
        <v>175.82299999999998</v>
      </c>
      <c r="L3385" s="4">
        <v>227.14</v>
      </c>
      <c r="M3385" s="4">
        <v>24.073</v>
      </c>
      <c r="N3385" s="2">
        <v>0.54840661619989572</v>
      </c>
      <c r="O3385" s="2">
        <v>-0.16006200737975154</v>
      </c>
      <c r="P3385" s="2">
        <v>16.186997808619431</v>
      </c>
      <c r="Q3385" s="2">
        <v>1.7155481123839726</v>
      </c>
      <c r="R3385" s="2">
        <v>16.186997808619431</v>
      </c>
    </row>
    <row r="3386" spans="1:18" x14ac:dyDescent="0.25">
      <c r="A3386" s="7">
        <v>33238</v>
      </c>
      <c r="B3386" t="s">
        <v>821</v>
      </c>
      <c r="C3386" t="s">
        <v>822</v>
      </c>
      <c r="D3386" s="8">
        <v>3391.1579999999999</v>
      </c>
      <c r="E3386" s="3">
        <v>0.15410854404182542</v>
      </c>
      <c r="F3386" s="3">
        <f t="shared" si="45"/>
        <v>0.13465435231063583</v>
      </c>
      <c r="G3386" s="3">
        <v>0.13465435231063583</v>
      </c>
      <c r="H3386" t="s">
        <v>48</v>
      </c>
      <c r="I3386" s="4" t="s">
        <v>1384</v>
      </c>
      <c r="J3386" s="4">
        <v>6527.1</v>
      </c>
      <c r="K3386" s="4">
        <v>1847.7</v>
      </c>
      <c r="L3386" s="4">
        <v>89.5</v>
      </c>
      <c r="M3386" s="4">
        <v>936.3</v>
      </c>
      <c r="N3386" s="2">
        <v>2.229098805646037</v>
      </c>
      <c r="O3386" s="2">
        <v>2.1211243817107008</v>
      </c>
      <c r="P3386" s="2">
        <v>1.3712062018354245</v>
      </c>
      <c r="Q3386" s="2">
        <v>14.344808567357632</v>
      </c>
      <c r="R3386" s="2">
        <v>1.3712062018354245</v>
      </c>
    </row>
    <row r="3387" spans="1:18" x14ac:dyDescent="0.25">
      <c r="A3387" s="7">
        <v>33238</v>
      </c>
      <c r="B3387" t="s">
        <v>823</v>
      </c>
      <c r="C3387" t="s">
        <v>824</v>
      </c>
      <c r="D3387" s="8">
        <v>1530.2760000000001</v>
      </c>
      <c r="E3387" s="3">
        <v>6.9542205447858357E-2</v>
      </c>
      <c r="F3387" s="3">
        <f t="shared" ref="F3387:F3450" si="46">IF(ISNUMBER(VLOOKUP($C3387,$C$2502:$E$3001,3,FALSE)),VLOOKUP($C3387,$C$2502:$E$3001,3,FALSE),0)</f>
        <v>5.8610432410901872E-2</v>
      </c>
      <c r="G3387" s="3">
        <v>5.8610432410901872E-2</v>
      </c>
      <c r="H3387" t="s">
        <v>19</v>
      </c>
      <c r="I3387" s="4" t="s">
        <v>1389</v>
      </c>
      <c r="J3387" s="4">
        <v>1666.9580000000001</v>
      </c>
      <c r="K3387" s="4">
        <v>617.28099999999995</v>
      </c>
      <c r="L3387" s="4">
        <v>25.914999999999999</v>
      </c>
      <c r="M3387" s="4">
        <v>95.694999999999993</v>
      </c>
      <c r="N3387" s="2">
        <v>1.9268474643992033</v>
      </c>
      <c r="O3387" s="2">
        <v>1.8459535894218342</v>
      </c>
      <c r="P3387" s="2">
        <v>1.5546282509817282</v>
      </c>
      <c r="Q3387" s="2">
        <v>5.7406965262472109</v>
      </c>
      <c r="R3387" s="2">
        <v>1.5546282509817282</v>
      </c>
    </row>
    <row r="3388" spans="1:18" x14ac:dyDescent="0.25">
      <c r="A3388" s="7">
        <v>33238</v>
      </c>
      <c r="B3388" t="s">
        <v>825</v>
      </c>
      <c r="C3388" t="s">
        <v>826</v>
      </c>
      <c r="D3388" s="8">
        <v>6554.55</v>
      </c>
      <c r="E3388" s="3">
        <v>0.29786643894190329</v>
      </c>
      <c r="F3388" s="3">
        <f t="shared" si="46"/>
        <v>0.24807759627831408</v>
      </c>
      <c r="G3388" s="3">
        <v>0.24807759627831408</v>
      </c>
      <c r="H3388" t="s">
        <v>15</v>
      </c>
      <c r="I3388" s="4" t="s">
        <v>1385</v>
      </c>
      <c r="J3388" s="4">
        <v>9738.1</v>
      </c>
      <c r="K3388" s="4">
        <v>1355.6</v>
      </c>
      <c r="L3388" s="4">
        <v>411.2</v>
      </c>
      <c r="M3388" s="4">
        <v>538.29999999999995</v>
      </c>
      <c r="N3388" s="2">
        <v>0.7824531024531024</v>
      </c>
      <c r="O3388" s="2">
        <v>0.54510822510822499</v>
      </c>
      <c r="P3388" s="2">
        <v>4.2225896222055637</v>
      </c>
      <c r="Q3388" s="2">
        <v>5.5277723580575264</v>
      </c>
      <c r="R3388" s="2">
        <v>4.2225896222055637</v>
      </c>
    </row>
    <row r="3389" spans="1:18" x14ac:dyDescent="0.25">
      <c r="A3389" s="7">
        <v>33238</v>
      </c>
      <c r="B3389" t="s">
        <v>827</v>
      </c>
      <c r="C3389" t="s">
        <v>828</v>
      </c>
      <c r="D3389" s="8">
        <v>2231.337</v>
      </c>
      <c r="E3389" s="3">
        <v>0.10140137862542961</v>
      </c>
      <c r="F3389" s="3">
        <f t="shared" si="46"/>
        <v>9.7977212905295583E-2</v>
      </c>
      <c r="G3389" s="3">
        <v>9.7977212905295583E-2</v>
      </c>
      <c r="H3389" t="s">
        <v>48</v>
      </c>
      <c r="I3389" s="4" t="s">
        <v>1384</v>
      </c>
      <c r="J3389" s="4">
        <v>2702</v>
      </c>
      <c r="K3389" s="4">
        <v>679</v>
      </c>
      <c r="L3389" s="4">
        <v>65</v>
      </c>
      <c r="M3389" s="4">
        <v>412</v>
      </c>
      <c r="N3389" s="2">
        <v>1.4539614561027838</v>
      </c>
      <c r="O3389" s="2">
        <v>1.3147751605995717</v>
      </c>
      <c r="P3389" s="2">
        <v>2.4056254626202813</v>
      </c>
      <c r="Q3389" s="2">
        <v>15.247964470762398</v>
      </c>
      <c r="R3389" s="2">
        <v>2.4056254626202813</v>
      </c>
    </row>
    <row r="3390" spans="1:18" x14ac:dyDescent="0.25">
      <c r="A3390" s="7">
        <v>33238</v>
      </c>
      <c r="B3390" t="s">
        <v>1102</v>
      </c>
      <c r="C3390" t="s">
        <v>1103</v>
      </c>
      <c r="D3390" s="8">
        <v>817.07600000000002</v>
      </c>
      <c r="E3390" s="3">
        <v>3.7131384834183052E-2</v>
      </c>
      <c r="F3390" s="3">
        <f t="shared" si="46"/>
        <v>3.4352282211590514E-2</v>
      </c>
      <c r="G3390" s="3">
        <v>3.4352282211590514E-2</v>
      </c>
      <c r="H3390" t="s">
        <v>58</v>
      </c>
      <c r="I3390" s="4" t="s">
        <v>1384</v>
      </c>
      <c r="J3390" s="4">
        <v>739.13300000000004</v>
      </c>
      <c r="K3390" s="4">
        <v>161.47800000000001</v>
      </c>
      <c r="L3390" s="4">
        <v>108.461</v>
      </c>
      <c r="M3390" s="4">
        <v>59.905000000000001</v>
      </c>
      <c r="N3390" s="2">
        <v>2.5527293422071868</v>
      </c>
      <c r="O3390" s="2">
        <v>0.83812068229603065</v>
      </c>
      <c r="P3390" s="2">
        <v>14.674084366413082</v>
      </c>
      <c r="Q3390" s="2">
        <v>8.1047659893415656</v>
      </c>
      <c r="R3390" s="2">
        <v>14.674084366413082</v>
      </c>
    </row>
    <row r="3391" spans="1:18" x14ac:dyDescent="0.25">
      <c r="A3391" s="7">
        <v>33238</v>
      </c>
      <c r="B3391" t="s">
        <v>831</v>
      </c>
      <c r="C3391" t="s">
        <v>832</v>
      </c>
      <c r="D3391" s="8">
        <v>42148.817999999999</v>
      </c>
      <c r="E3391" s="3">
        <v>1.9154203298884582</v>
      </c>
      <c r="F3391" s="3">
        <f t="shared" si="46"/>
        <v>1.758349581918591</v>
      </c>
      <c r="G3391" s="3">
        <v>1.758349581918591</v>
      </c>
      <c r="H3391" t="s">
        <v>58</v>
      </c>
      <c r="I3391" s="4" t="s">
        <v>1384</v>
      </c>
      <c r="J3391" s="4">
        <v>63859</v>
      </c>
      <c r="K3391" s="4">
        <v>6709</v>
      </c>
      <c r="L3391" s="4">
        <v>5108</v>
      </c>
      <c r="M3391" s="4">
        <v>5616</v>
      </c>
      <c r="N3391" s="2">
        <v>0.59789680064165407</v>
      </c>
      <c r="O3391" s="2">
        <v>0.14267890562338473</v>
      </c>
      <c r="P3391" s="2">
        <v>7.998872516011839</v>
      </c>
      <c r="Q3391" s="2">
        <v>8.7943751076590608</v>
      </c>
      <c r="R3391" s="2">
        <v>7.998872516011839</v>
      </c>
    </row>
    <row r="3392" spans="1:18" x14ac:dyDescent="0.25">
      <c r="A3392" s="7">
        <v>33238</v>
      </c>
      <c r="B3392" t="s">
        <v>1170</v>
      </c>
      <c r="C3392" t="s">
        <v>1171</v>
      </c>
      <c r="D3392" s="8">
        <v>3359.7060000000001</v>
      </c>
      <c r="E3392" s="3">
        <v>0.15267923230606922</v>
      </c>
      <c r="F3392" s="3">
        <f t="shared" si="46"/>
        <v>0.12374126585188644</v>
      </c>
      <c r="G3392" s="3">
        <v>0.12374126585188644</v>
      </c>
      <c r="H3392" t="s">
        <v>159</v>
      </c>
      <c r="I3392" s="4" t="s">
        <v>1384</v>
      </c>
      <c r="J3392" s="4">
        <v>1114.25</v>
      </c>
      <c r="K3392" s="4">
        <v>57.965000000000003</v>
      </c>
      <c r="L3392" s="4">
        <v>77.498000000000005</v>
      </c>
      <c r="M3392" s="4">
        <v>103.72</v>
      </c>
      <c r="N3392" s="2">
        <v>0.20113745983496772</v>
      </c>
      <c r="O3392" s="2">
        <v>-6.7779142637046916E-2</v>
      </c>
      <c r="P3392" s="2">
        <v>6.9551716401166708</v>
      </c>
      <c r="Q3392" s="2">
        <v>9.3085034776755666</v>
      </c>
      <c r="R3392" s="2">
        <v>6.9551716401166708</v>
      </c>
    </row>
    <row r="3393" spans="1:18" x14ac:dyDescent="0.25">
      <c r="A3393" s="7">
        <v>33238</v>
      </c>
      <c r="B3393" t="s">
        <v>833</v>
      </c>
      <c r="C3393" t="s">
        <v>834</v>
      </c>
      <c r="D3393" s="8">
        <v>919.25900000000001</v>
      </c>
      <c r="E3393" s="3">
        <v>4.1775011983323805E-2</v>
      </c>
      <c r="F3393" s="3">
        <f t="shared" si="46"/>
        <v>4.4699888031616959E-2</v>
      </c>
      <c r="G3393" s="3">
        <v>4.4699888031616959E-2</v>
      </c>
      <c r="H3393" t="s">
        <v>159</v>
      </c>
      <c r="I3393" s="4" t="s">
        <v>1384</v>
      </c>
      <c r="J3393" s="4">
        <v>794.52099999999996</v>
      </c>
      <c r="K3393" s="4">
        <v>210.226</v>
      </c>
      <c r="L3393" s="4">
        <v>13.222</v>
      </c>
      <c r="M3393" s="4">
        <v>113.617</v>
      </c>
      <c r="N3393" s="2">
        <v>1.1866917297477322</v>
      </c>
      <c r="O3393" s="2">
        <v>1.1120556806827997</v>
      </c>
      <c r="P3393" s="2">
        <v>1.6641473290196231</v>
      </c>
      <c r="Q3393" s="2">
        <v>14.300062553412687</v>
      </c>
      <c r="R3393" s="2">
        <v>1.6641473290196231</v>
      </c>
    </row>
    <row r="3394" spans="1:18" x14ac:dyDescent="0.25">
      <c r="A3394" s="7">
        <v>33238</v>
      </c>
      <c r="B3394" t="s">
        <v>1366</v>
      </c>
      <c r="C3394" t="s">
        <v>1367</v>
      </c>
      <c r="D3394" s="8">
        <v>296.08300000000003</v>
      </c>
      <c r="E3394" s="3">
        <v>1.3455262198203621E-2</v>
      </c>
      <c r="F3394" s="3">
        <f t="shared" si="46"/>
        <v>1.6896701998155989E-2</v>
      </c>
      <c r="G3394" s="3">
        <v>1.6896701998155989E-2</v>
      </c>
      <c r="H3394" t="s">
        <v>517</v>
      </c>
      <c r="I3394" s="4" t="s">
        <v>1384</v>
      </c>
      <c r="J3394" s="4">
        <v>205.45400000000001</v>
      </c>
      <c r="K3394" s="4">
        <v>26.6</v>
      </c>
      <c r="L3394" s="4">
        <v>2.5910000000000002</v>
      </c>
      <c r="M3394" s="4">
        <v>46.06</v>
      </c>
      <c r="N3394" s="2">
        <v>0.5563340514086127</v>
      </c>
      <c r="O3394" s="2">
        <v>0.5021437684311798</v>
      </c>
      <c r="P3394" s="2">
        <v>1.2611095427686978</v>
      </c>
      <c r="Q3394" s="2">
        <v>22.418643589319267</v>
      </c>
      <c r="R3394" s="2">
        <v>1.2611095427686978</v>
      </c>
    </row>
    <row r="3395" spans="1:18" x14ac:dyDescent="0.25">
      <c r="A3395" s="7">
        <v>33238</v>
      </c>
      <c r="B3395" t="s">
        <v>837</v>
      </c>
      <c r="C3395" t="s">
        <v>838</v>
      </c>
      <c r="D3395" s="8">
        <v>1104.8399999999999</v>
      </c>
      <c r="E3395" s="3">
        <v>5.0208596532267259E-2</v>
      </c>
      <c r="F3395" s="3">
        <f t="shared" si="46"/>
        <v>6.5644468126377989E-2</v>
      </c>
      <c r="G3395" s="3">
        <v>6.5644468126377989E-2</v>
      </c>
      <c r="H3395" t="s">
        <v>101</v>
      </c>
      <c r="I3395" s="4" t="s">
        <v>1384</v>
      </c>
      <c r="J3395" s="4">
        <v>5501.6040000000003</v>
      </c>
      <c r="K3395" s="4">
        <v>2450.2170000000001</v>
      </c>
      <c r="L3395" s="4">
        <v>100.92</v>
      </c>
      <c r="M3395" s="4">
        <v>810.91800000000001</v>
      </c>
      <c r="N3395" s="2">
        <v>2.497112777970282</v>
      </c>
      <c r="O3395" s="2">
        <v>2.3942612258209168</v>
      </c>
      <c r="P3395" s="2">
        <v>1.8343741207109781</v>
      </c>
      <c r="Q3395" s="2">
        <v>14.739665014057717</v>
      </c>
      <c r="R3395" s="2">
        <v>1.8343741207109781</v>
      </c>
    </row>
    <row r="3396" spans="1:18" x14ac:dyDescent="0.25">
      <c r="A3396" s="7">
        <v>33238</v>
      </c>
      <c r="B3396" t="s">
        <v>839</v>
      </c>
      <c r="C3396" t="s">
        <v>840</v>
      </c>
      <c r="D3396" s="8">
        <v>764.42899999999997</v>
      </c>
      <c r="E3396" s="3">
        <v>3.473888276905663E-2</v>
      </c>
      <c r="F3396" s="3">
        <f t="shared" si="46"/>
        <v>4.9514366742636262E-2</v>
      </c>
      <c r="G3396" s="3">
        <v>4.9514366742636262E-2</v>
      </c>
      <c r="H3396" t="s">
        <v>48</v>
      </c>
      <c r="I3396" s="4" t="s">
        <v>1384</v>
      </c>
      <c r="J3396" s="4">
        <v>2934.8</v>
      </c>
      <c r="K3396" s="4">
        <v>723.7</v>
      </c>
      <c r="L3396" s="4">
        <v>58.3</v>
      </c>
      <c r="M3396" s="4">
        <v>261.10000000000002</v>
      </c>
      <c r="N3396" s="2">
        <v>5.9465899753492195</v>
      </c>
      <c r="O3396" s="2">
        <v>5.4675431388660645</v>
      </c>
      <c r="P3396" s="2">
        <v>1.9865067466266866</v>
      </c>
      <c r="Q3396" s="2">
        <v>8.8966880196265503</v>
      </c>
      <c r="R3396" s="2">
        <v>1.9865067466266866</v>
      </c>
    </row>
    <row r="3397" spans="1:18" x14ac:dyDescent="0.25">
      <c r="A3397" s="7">
        <v>33238</v>
      </c>
      <c r="B3397" t="s">
        <v>841</v>
      </c>
      <c r="C3397" t="s">
        <v>842</v>
      </c>
      <c r="D3397" s="8">
        <v>2061.9859999999999</v>
      </c>
      <c r="E3397" s="3">
        <v>9.370535383330042E-2</v>
      </c>
      <c r="F3397" s="3">
        <f t="shared" si="46"/>
        <v>0.10336754144570372</v>
      </c>
      <c r="G3397" s="3">
        <v>0.10336754144570372</v>
      </c>
      <c r="H3397" t="s">
        <v>76</v>
      </c>
      <c r="I3397" s="4" t="s">
        <v>1384</v>
      </c>
      <c r="J3397" s="4">
        <v>10552.897999999999</v>
      </c>
      <c r="K3397" s="4">
        <v>784.22500000000002</v>
      </c>
      <c r="L3397" s="4">
        <v>41.399000000000001</v>
      </c>
      <c r="M3397" s="4">
        <v>32.572000000000003</v>
      </c>
      <c r="N3397" s="2">
        <v>2.0737586139420254</v>
      </c>
      <c r="O3397" s="2">
        <v>1.9642855254041875</v>
      </c>
      <c r="P3397" s="2">
        <v>0.39229982133817648</v>
      </c>
      <c r="Q3397" s="2">
        <v>0.30865455157436378</v>
      </c>
      <c r="R3397" s="2">
        <v>0.39229982133817648</v>
      </c>
    </row>
    <row r="3398" spans="1:18" x14ac:dyDescent="0.25">
      <c r="A3398" s="7">
        <v>33238</v>
      </c>
      <c r="B3398" t="s">
        <v>1104</v>
      </c>
      <c r="C3398" t="s">
        <v>1105</v>
      </c>
      <c r="D3398" s="8">
        <v>533.86699999999996</v>
      </c>
      <c r="E3398" s="3">
        <v>2.4261171576782092E-2</v>
      </c>
      <c r="F3398" s="3">
        <f t="shared" si="46"/>
        <v>3.5553880955246163E-2</v>
      </c>
      <c r="G3398" s="3">
        <v>3.5553880955246163E-2</v>
      </c>
      <c r="H3398" t="s">
        <v>205</v>
      </c>
      <c r="I3398" s="4" t="s">
        <v>1385</v>
      </c>
      <c r="J3398" s="4">
        <v>233.667</v>
      </c>
      <c r="K3398" s="4">
        <v>7.4450000000000003</v>
      </c>
      <c r="L3398" s="4">
        <v>42.837000000000003</v>
      </c>
      <c r="M3398" s="4">
        <v>22.032</v>
      </c>
      <c r="N3398" s="2">
        <v>0.12820954381856067</v>
      </c>
      <c r="O3398" s="2">
        <v>-0.60948182334808587</v>
      </c>
      <c r="P3398" s="2">
        <v>18.332498812412538</v>
      </c>
      <c r="Q3398" s="2">
        <v>9.4288025266725715</v>
      </c>
      <c r="R3398" s="2">
        <v>18.332498812412538</v>
      </c>
    </row>
    <row r="3399" spans="1:18" x14ac:dyDescent="0.25">
      <c r="A3399" s="7">
        <v>33238</v>
      </c>
      <c r="B3399" t="s">
        <v>1242</v>
      </c>
      <c r="C3399" t="s">
        <v>1243</v>
      </c>
      <c r="D3399" s="8">
        <v>1484.277</v>
      </c>
      <c r="E3399" s="3">
        <v>6.7451816584414084E-2</v>
      </c>
      <c r="F3399" s="3">
        <f t="shared" si="46"/>
        <v>4.3694245829933254E-2</v>
      </c>
      <c r="G3399" s="3">
        <v>4.3694245829933254E-2</v>
      </c>
      <c r="H3399" t="s">
        <v>205</v>
      </c>
      <c r="I3399" s="4" t="s">
        <v>1384</v>
      </c>
      <c r="J3399" s="4">
        <v>718.548</v>
      </c>
      <c r="K3399" s="4">
        <v>123.985</v>
      </c>
      <c r="L3399" s="4">
        <v>33.226999999999997</v>
      </c>
      <c r="M3399" s="4">
        <v>166.291</v>
      </c>
      <c r="N3399" s="2">
        <v>0.87654120242067757</v>
      </c>
      <c r="O3399" s="2">
        <v>0.64163508851309314</v>
      </c>
      <c r="P3399" s="2">
        <v>4.6241865539950009</v>
      </c>
      <c r="Q3399" s="2">
        <v>23.142643219381306</v>
      </c>
      <c r="R3399" s="2">
        <v>4.6241865539950009</v>
      </c>
    </row>
    <row r="3400" spans="1:18" x14ac:dyDescent="0.25">
      <c r="A3400" s="7">
        <v>33238</v>
      </c>
      <c r="B3400" t="s">
        <v>845</v>
      </c>
      <c r="C3400" t="s">
        <v>846</v>
      </c>
      <c r="D3400" s="8">
        <v>1124.3050000000001</v>
      </c>
      <c r="E3400" s="3">
        <v>5.1093168353979534E-2</v>
      </c>
      <c r="F3400" s="3">
        <f t="shared" si="46"/>
        <v>0.12360980990817913</v>
      </c>
      <c r="G3400" s="3">
        <v>0.12360980990817913</v>
      </c>
      <c r="H3400" t="s">
        <v>101</v>
      </c>
      <c r="I3400" s="4" t="s">
        <v>1384</v>
      </c>
      <c r="J3400" s="4">
        <v>5066.2</v>
      </c>
      <c r="K3400" s="4">
        <v>1945.3</v>
      </c>
      <c r="L3400" s="4">
        <v>99.9</v>
      </c>
      <c r="M3400" s="4">
        <v>306.10000000000002</v>
      </c>
      <c r="N3400" s="2">
        <v>4.3047134321752605</v>
      </c>
      <c r="O3400" s="2">
        <v>4.0836468245186985</v>
      </c>
      <c r="P3400" s="2">
        <v>1.9718921479609968</v>
      </c>
      <c r="Q3400" s="2">
        <v>6.042003868777388</v>
      </c>
      <c r="R3400" s="2">
        <v>1.9718921479609968</v>
      </c>
    </row>
    <row r="3401" spans="1:18" x14ac:dyDescent="0.25">
      <c r="A3401" s="7">
        <v>33238</v>
      </c>
      <c r="B3401" t="s">
        <v>1416</v>
      </c>
      <c r="C3401" t="s">
        <v>1417</v>
      </c>
      <c r="D3401" s="8">
        <v>988.9</v>
      </c>
      <c r="E3401" s="3">
        <v>4.4939793192461441E-2</v>
      </c>
      <c r="F3401" s="3">
        <f t="shared" si="46"/>
        <v>0</v>
      </c>
      <c r="G3401" s="3">
        <v>0</v>
      </c>
      <c r="H3401" t="s">
        <v>58</v>
      </c>
      <c r="I3401" s="4" t="s">
        <v>1384</v>
      </c>
      <c r="J3401" s="4">
        <v>911.1</v>
      </c>
      <c r="K3401" s="4">
        <v>440.4</v>
      </c>
      <c r="L3401" s="4">
        <v>47.7</v>
      </c>
      <c r="M3401" s="4">
        <v>117.8</v>
      </c>
      <c r="N3401" s="2">
        <v>2.4994324631101024</v>
      </c>
      <c r="O3401" s="2">
        <v>2.2287173666288309</v>
      </c>
      <c r="P3401" s="2">
        <v>5.2354297003622001</v>
      </c>
      <c r="Q3401" s="2">
        <v>12.929425968609372</v>
      </c>
      <c r="R3401" s="2">
        <v>5.2354297003622001</v>
      </c>
    </row>
    <row r="3402" spans="1:18" x14ac:dyDescent="0.25">
      <c r="A3402" s="7">
        <v>33238</v>
      </c>
      <c r="B3402" t="s">
        <v>847</v>
      </c>
      <c r="C3402" t="s">
        <v>848</v>
      </c>
      <c r="D3402" s="8">
        <v>9852.3590000000004</v>
      </c>
      <c r="E3402" s="3">
        <v>0.4477328101101084</v>
      </c>
      <c r="F3402" s="3">
        <f t="shared" si="46"/>
        <v>0.4094124686974977</v>
      </c>
      <c r="G3402" s="3">
        <v>0.4094124686974977</v>
      </c>
      <c r="H3402" t="s">
        <v>22</v>
      </c>
      <c r="I3402" s="4" t="s">
        <v>1384</v>
      </c>
      <c r="J3402" s="4">
        <v>4103.1000000000004</v>
      </c>
      <c r="K3402" s="4">
        <v>965.69999999999993</v>
      </c>
      <c r="L3402" s="4">
        <v>920.4</v>
      </c>
      <c r="M3402" s="4">
        <v>242.9</v>
      </c>
      <c r="N3402" s="2">
        <v>1.1608366390191127</v>
      </c>
      <c r="O3402" s="2">
        <v>5.4453660295708563E-2</v>
      </c>
      <c r="P3402" s="2">
        <v>22.431819843532935</v>
      </c>
      <c r="Q3402" s="2">
        <v>5.9199142112061605</v>
      </c>
      <c r="R3402" s="2">
        <v>22.431819843532935</v>
      </c>
    </row>
    <row r="3403" spans="1:18" x14ac:dyDescent="0.25">
      <c r="A3403" s="7">
        <v>33238</v>
      </c>
      <c r="B3403" t="s">
        <v>849</v>
      </c>
      <c r="C3403" t="s">
        <v>850</v>
      </c>
      <c r="D3403" s="8">
        <v>13781.484</v>
      </c>
      <c r="E3403" s="3">
        <v>0.62628884704744292</v>
      </c>
      <c r="F3403" s="3">
        <f t="shared" si="46"/>
        <v>0.4941173714898015</v>
      </c>
      <c r="G3403" s="3">
        <v>0.4941173714898015</v>
      </c>
      <c r="H3403" t="s">
        <v>58</v>
      </c>
      <c r="I3403" s="4" t="s">
        <v>1384</v>
      </c>
      <c r="J3403" s="4">
        <v>6175.65</v>
      </c>
      <c r="K3403" s="4">
        <v>797.23599999999999</v>
      </c>
      <c r="L3403" s="4">
        <v>1324.3589999999999</v>
      </c>
      <c r="M3403" s="4">
        <v>675.41200000000003</v>
      </c>
      <c r="N3403" s="2">
        <v>0.67724394887090056</v>
      </c>
      <c r="O3403" s="2">
        <v>-0.44778567709019118</v>
      </c>
      <c r="P3403" s="2">
        <v>21.444851958903111</v>
      </c>
      <c r="Q3403" s="2">
        <v>10.936694922801649</v>
      </c>
      <c r="R3403" s="2">
        <v>21.444851958903111</v>
      </c>
    </row>
    <row r="3404" spans="1:18" x14ac:dyDescent="0.25">
      <c r="A3404" s="7">
        <v>33238</v>
      </c>
      <c r="B3404" t="s">
        <v>851</v>
      </c>
      <c r="C3404" t="s">
        <v>852</v>
      </c>
      <c r="D3404" s="8">
        <v>281.47500000000002</v>
      </c>
      <c r="E3404" s="3">
        <v>1.2791412972846684E-2</v>
      </c>
      <c r="F3404" s="3">
        <f t="shared" si="46"/>
        <v>2.2219440344713338E-2</v>
      </c>
      <c r="G3404" s="3">
        <v>2.2219440344713338E-2</v>
      </c>
      <c r="H3404" t="s">
        <v>25</v>
      </c>
      <c r="I3404" s="4" t="s">
        <v>1391</v>
      </c>
      <c r="J3404" s="4">
        <v>388.87299999999999</v>
      </c>
      <c r="K3404" s="4">
        <v>7.048</v>
      </c>
      <c r="L3404" s="4">
        <v>90.763999999999996</v>
      </c>
      <c r="M3404" s="4">
        <v>27.382999999999999</v>
      </c>
      <c r="N3404" s="2">
        <v>8.8486020263399079E-2</v>
      </c>
      <c r="O3404" s="2">
        <v>-1.0510351408017475</v>
      </c>
      <c r="P3404" s="2">
        <v>23.340267902374297</v>
      </c>
      <c r="Q3404" s="2">
        <v>7.0416305580485146</v>
      </c>
      <c r="R3404" s="2">
        <v>23.340267902374297</v>
      </c>
    </row>
    <row r="3405" spans="1:18" x14ac:dyDescent="0.25">
      <c r="A3405" s="7">
        <v>33238</v>
      </c>
      <c r="B3405" t="s">
        <v>853</v>
      </c>
      <c r="C3405" t="s">
        <v>854</v>
      </c>
      <c r="D3405" s="8">
        <v>2789.0390000000002</v>
      </c>
      <c r="E3405" s="3">
        <v>0.12674571328315246</v>
      </c>
      <c r="F3405" s="3">
        <f t="shared" si="46"/>
        <v>0.14979887270239037</v>
      </c>
      <c r="G3405" s="3">
        <v>0.14979887270239037</v>
      </c>
      <c r="H3405" t="s">
        <v>42</v>
      </c>
      <c r="I3405" s="4" t="s">
        <v>1384</v>
      </c>
      <c r="J3405" s="4">
        <v>6900.5</v>
      </c>
      <c r="K3405" s="4">
        <v>2788.9</v>
      </c>
      <c r="L3405" s="4">
        <v>114.2</v>
      </c>
      <c r="M3405" s="4">
        <v>814.8</v>
      </c>
      <c r="N3405" s="2">
        <v>3.577347357619292</v>
      </c>
      <c r="O3405" s="2">
        <v>3.4308619805028222</v>
      </c>
      <c r="P3405" s="2">
        <v>1.6549525396710383</v>
      </c>
      <c r="Q3405" s="2">
        <v>11.807840011593363</v>
      </c>
      <c r="R3405" s="2">
        <v>1.6549525396710383</v>
      </c>
    </row>
    <row r="3406" spans="1:18" x14ac:dyDescent="0.25">
      <c r="A3406" s="7">
        <v>33238</v>
      </c>
      <c r="B3406" t="s">
        <v>855</v>
      </c>
      <c r="C3406" t="s">
        <v>856</v>
      </c>
      <c r="D3406" s="8">
        <v>8250.0879999999997</v>
      </c>
      <c r="E3406" s="3">
        <v>0.37491884774962869</v>
      </c>
      <c r="F3406" s="3">
        <f t="shared" si="46"/>
        <v>0.37118249008590454</v>
      </c>
      <c r="G3406" s="3">
        <v>0.37118249008590454</v>
      </c>
      <c r="H3406" t="s">
        <v>222</v>
      </c>
      <c r="I3406" s="4" t="s">
        <v>1386</v>
      </c>
      <c r="J3406" s="4">
        <v>11477</v>
      </c>
      <c r="K3406" s="4">
        <v>3876</v>
      </c>
      <c r="L3406" s="4">
        <v>131</v>
      </c>
      <c r="M3406" s="4">
        <v>309</v>
      </c>
      <c r="N3406" s="2">
        <v>4.5978647686832739</v>
      </c>
      <c r="O3406" s="2">
        <v>4.4424673784104387</v>
      </c>
      <c r="P3406" s="2">
        <v>1.141413261305219</v>
      </c>
      <c r="Q3406" s="2">
        <v>2.6923412041474251</v>
      </c>
      <c r="R3406" s="2">
        <v>1.141413261305219</v>
      </c>
    </row>
    <row r="3407" spans="1:18" x14ac:dyDescent="0.25">
      <c r="A3407" s="7">
        <v>33238</v>
      </c>
      <c r="B3407" t="s">
        <v>859</v>
      </c>
      <c r="C3407" t="s">
        <v>860</v>
      </c>
      <c r="D3407" s="8">
        <v>5668.19</v>
      </c>
      <c r="E3407" s="3">
        <v>0.25758649648657905</v>
      </c>
      <c r="F3407" s="3">
        <f t="shared" si="46"/>
        <v>0.29591151928466602</v>
      </c>
      <c r="G3407" s="3">
        <v>0.29591151928466602</v>
      </c>
      <c r="H3407" t="s">
        <v>55</v>
      </c>
      <c r="I3407" s="4" t="s">
        <v>1386</v>
      </c>
      <c r="J3407" s="4">
        <v>13899</v>
      </c>
      <c r="K3407" s="4">
        <v>4110</v>
      </c>
      <c r="L3407" s="4">
        <v>278</v>
      </c>
      <c r="M3407" s="4">
        <v>814</v>
      </c>
      <c r="N3407" s="2">
        <v>2.1966862640299305</v>
      </c>
      <c r="O3407" s="2">
        <v>2.0481026189203635</v>
      </c>
      <c r="P3407" s="2">
        <v>2.0001438952442623</v>
      </c>
      <c r="Q3407" s="2">
        <v>5.8565364414706087</v>
      </c>
      <c r="R3407" s="2">
        <v>2.0001438952442623</v>
      </c>
    </row>
    <row r="3408" spans="1:18" x14ac:dyDescent="0.25">
      <c r="A3408" s="7">
        <v>33238</v>
      </c>
      <c r="B3408" t="s">
        <v>861</v>
      </c>
      <c r="C3408" t="s">
        <v>862</v>
      </c>
      <c r="D3408" s="8">
        <v>8705.7819999999992</v>
      </c>
      <c r="E3408" s="3">
        <v>0.39562750799742474</v>
      </c>
      <c r="F3408" s="3">
        <f t="shared" si="46"/>
        <v>0.55265361128340806</v>
      </c>
      <c r="G3408" s="3">
        <v>0.55265361128340806</v>
      </c>
      <c r="H3408" t="s">
        <v>55</v>
      </c>
      <c r="I3408" s="4" t="s">
        <v>1384</v>
      </c>
      <c r="J3408" s="4">
        <v>96252.800000000003</v>
      </c>
      <c r="K3408" s="4">
        <v>31757.699999999997</v>
      </c>
      <c r="L3408" s="4">
        <v>5217.3999999999996</v>
      </c>
      <c r="M3408" s="4">
        <v>1218.5</v>
      </c>
      <c r="N3408" s="2"/>
      <c r="O3408" s="2"/>
      <c r="P3408" s="2">
        <v>5.4205176368895236</v>
      </c>
      <c r="Q3408" s="2">
        <v>1.2659371987100634</v>
      </c>
      <c r="R3408" s="2">
        <v>5.4205176368895236</v>
      </c>
    </row>
    <row r="3409" spans="1:18" x14ac:dyDescent="0.25">
      <c r="A3409" s="7">
        <v>33238</v>
      </c>
      <c r="B3409" t="s">
        <v>1306</v>
      </c>
      <c r="C3409" t="s">
        <v>1307</v>
      </c>
      <c r="D3409" s="8">
        <v>2571.587</v>
      </c>
      <c r="E3409" s="3">
        <v>0.1168637758685634</v>
      </c>
      <c r="F3409" s="3">
        <f t="shared" si="46"/>
        <v>0.19914386188974115</v>
      </c>
      <c r="G3409" s="3">
        <v>0.19914386188974115</v>
      </c>
      <c r="H3409" t="s">
        <v>38</v>
      </c>
      <c r="I3409" s="4" t="s">
        <v>1384</v>
      </c>
      <c r="J3409" s="4">
        <v>84731</v>
      </c>
      <c r="K3409" s="4">
        <v>18295</v>
      </c>
      <c r="L3409" s="4">
        <v>7209</v>
      </c>
      <c r="M3409" s="4"/>
      <c r="N3409" s="2">
        <v>11.630642085187541</v>
      </c>
      <c r="O3409" s="2">
        <v>7.0476795931341387</v>
      </c>
      <c r="P3409" s="2">
        <v>8.508102111387803</v>
      </c>
      <c r="Q3409" s="2" t="s">
        <v>39</v>
      </c>
      <c r="R3409" s="2">
        <v>8.508102111387803</v>
      </c>
    </row>
    <row r="3410" spans="1:18" x14ac:dyDescent="0.25">
      <c r="A3410" s="7">
        <v>33238</v>
      </c>
      <c r="B3410" t="s">
        <v>865</v>
      </c>
      <c r="C3410" t="s">
        <v>866</v>
      </c>
      <c r="D3410" s="8">
        <v>2748.424</v>
      </c>
      <c r="E3410" s="3">
        <v>0.12489999612215355</v>
      </c>
      <c r="F3410" s="3">
        <f t="shared" si="46"/>
        <v>0.14826825319042153</v>
      </c>
      <c r="G3410" s="3">
        <v>0.14826825319042153</v>
      </c>
      <c r="H3410" t="s">
        <v>70</v>
      </c>
      <c r="I3410" s="4" t="s">
        <v>1384</v>
      </c>
      <c r="J3410" s="4">
        <v>7275</v>
      </c>
      <c r="K3410" s="4">
        <v>2620</v>
      </c>
      <c r="L3410" s="4">
        <v>187</v>
      </c>
      <c r="M3410" s="4">
        <v>654</v>
      </c>
      <c r="N3410" s="2">
        <v>4.7723132969034605</v>
      </c>
      <c r="O3410" s="2">
        <v>4.4316939890710385</v>
      </c>
      <c r="P3410" s="2">
        <v>2.5704467353951892</v>
      </c>
      <c r="Q3410" s="2">
        <v>8.9896907216494846</v>
      </c>
      <c r="R3410" s="2">
        <v>2.5704467353951892</v>
      </c>
    </row>
    <row r="3411" spans="1:18" x14ac:dyDescent="0.25">
      <c r="A3411" s="7">
        <v>33238</v>
      </c>
      <c r="B3411" t="s">
        <v>1172</v>
      </c>
      <c r="C3411" t="s">
        <v>1173</v>
      </c>
      <c r="D3411" s="8">
        <v>1032.0070000000001</v>
      </c>
      <c r="E3411" s="3">
        <v>4.689875735986708E-2</v>
      </c>
      <c r="F3411" s="3">
        <f t="shared" si="46"/>
        <v>3.1995682597434953E-2</v>
      </c>
      <c r="G3411" s="3">
        <v>3.1995682597434953E-2</v>
      </c>
      <c r="H3411" t="s">
        <v>517</v>
      </c>
      <c r="I3411" s="4" t="s">
        <v>1384</v>
      </c>
      <c r="J3411" s="4">
        <v>1653.6890000000001</v>
      </c>
      <c r="K3411" s="4">
        <v>584.58300000000008</v>
      </c>
      <c r="L3411" s="4">
        <v>17.788</v>
      </c>
      <c r="M3411" s="4">
        <v>30.262</v>
      </c>
      <c r="N3411" s="2">
        <v>4.0914263717805159</v>
      </c>
      <c r="O3411" s="2">
        <v>3.9669302911534161</v>
      </c>
      <c r="P3411" s="2">
        <v>1.0756557006789065</v>
      </c>
      <c r="Q3411" s="2">
        <v>1.8299692384722881</v>
      </c>
      <c r="R3411" s="2">
        <v>1.0756557006789065</v>
      </c>
    </row>
    <row r="3412" spans="1:18" x14ac:dyDescent="0.25">
      <c r="A3412" s="7">
        <v>33238</v>
      </c>
      <c r="B3412" t="s">
        <v>869</v>
      </c>
      <c r="C3412" t="s">
        <v>870</v>
      </c>
      <c r="D3412" s="8">
        <v>333.483</v>
      </c>
      <c r="E3412" s="3">
        <v>1.5154876178786143E-2</v>
      </c>
      <c r="F3412" s="3">
        <f t="shared" si="46"/>
        <v>1.22850361919163E-2</v>
      </c>
      <c r="G3412" s="3">
        <v>1.22850361919163E-2</v>
      </c>
      <c r="H3412" t="s">
        <v>136</v>
      </c>
      <c r="I3412" s="4" t="s">
        <v>1384</v>
      </c>
      <c r="J3412" s="4">
        <v>286.02100000000002</v>
      </c>
      <c r="K3412" s="4">
        <v>10.722000000000001</v>
      </c>
      <c r="L3412" s="4">
        <v>10.695</v>
      </c>
      <c r="M3412" s="4">
        <v>21.193000000000001</v>
      </c>
      <c r="N3412" s="2">
        <v>0.18937105918507924</v>
      </c>
      <c r="O3412" s="2">
        <v>4.7687172150693273E-4</v>
      </c>
      <c r="P3412" s="2">
        <v>3.7392359302288991</v>
      </c>
      <c r="Q3412" s="2">
        <v>7.4095957989098711</v>
      </c>
      <c r="R3412" s="2">
        <v>3.7392359302288991</v>
      </c>
    </row>
    <row r="3413" spans="1:18" x14ac:dyDescent="0.25">
      <c r="A3413" s="7">
        <v>33238</v>
      </c>
      <c r="B3413" t="s">
        <v>1368</v>
      </c>
      <c r="C3413" t="s">
        <v>1369</v>
      </c>
      <c r="D3413" s="8">
        <v>359.18</v>
      </c>
      <c r="E3413" s="3">
        <v>1.6322656404963394E-2</v>
      </c>
      <c r="F3413" s="3">
        <f t="shared" si="46"/>
        <v>6.2680868787608673E-2</v>
      </c>
      <c r="G3413" s="3">
        <v>6.2680868787608673E-2</v>
      </c>
      <c r="H3413" t="s">
        <v>38</v>
      </c>
      <c r="I3413" s="4" t="s">
        <v>1384</v>
      </c>
      <c r="J3413" s="4">
        <v>23703.296999999999</v>
      </c>
      <c r="K3413" s="4">
        <v>2733.047</v>
      </c>
      <c r="L3413" s="4">
        <v>3063.404</v>
      </c>
      <c r="M3413" s="4"/>
      <c r="N3413" s="2">
        <v>15.825494067713187</v>
      </c>
      <c r="O3413" s="2">
        <v>-1.9129062704474256</v>
      </c>
      <c r="P3413" s="2">
        <v>12.923957371837345</v>
      </c>
      <c r="Q3413" s="2" t="s">
        <v>39</v>
      </c>
      <c r="R3413" s="2">
        <v>12.923957371837345</v>
      </c>
    </row>
    <row r="3414" spans="1:18" x14ac:dyDescent="0.25">
      <c r="A3414" s="7">
        <v>33238</v>
      </c>
      <c r="B3414" t="s">
        <v>873</v>
      </c>
      <c r="C3414" t="s">
        <v>874</v>
      </c>
      <c r="D3414" s="8">
        <v>1620.954</v>
      </c>
      <c r="E3414" s="3">
        <v>7.3662996798961614E-2</v>
      </c>
      <c r="F3414" s="3">
        <f t="shared" si="46"/>
        <v>6.2743803426466627E-2</v>
      </c>
      <c r="G3414" s="3">
        <v>6.2743803426466627E-2</v>
      </c>
      <c r="H3414" t="s">
        <v>48</v>
      </c>
      <c r="I3414" s="4" t="s">
        <v>1384</v>
      </c>
      <c r="J3414" s="4">
        <v>1504.396</v>
      </c>
      <c r="K3414" s="4">
        <v>141.249</v>
      </c>
      <c r="L3414" s="4">
        <v>98.977000000000004</v>
      </c>
      <c r="M3414" s="4">
        <v>64.350999999999999</v>
      </c>
      <c r="N3414" s="2">
        <v>0.60194840892722445</v>
      </c>
      <c r="O3414" s="2">
        <v>0.18014685514355236</v>
      </c>
      <c r="P3414" s="2">
        <v>6.5791852677087688</v>
      </c>
      <c r="Q3414" s="2">
        <v>4.2775306501745556</v>
      </c>
      <c r="R3414" s="2">
        <v>6.5791852677087688</v>
      </c>
    </row>
    <row r="3415" spans="1:18" x14ac:dyDescent="0.25">
      <c r="A3415" s="7">
        <v>33238</v>
      </c>
      <c r="B3415" t="s">
        <v>1108</v>
      </c>
      <c r="C3415" t="s">
        <v>1109</v>
      </c>
      <c r="D3415" s="8">
        <v>454.23099999999999</v>
      </c>
      <c r="E3415" s="3">
        <v>2.064217534796739E-2</v>
      </c>
      <c r="F3415" s="3">
        <f t="shared" si="46"/>
        <v>1.8751051875036999E-2</v>
      </c>
      <c r="G3415" s="3">
        <v>1.8751051875036999E-2</v>
      </c>
      <c r="H3415" t="s">
        <v>517</v>
      </c>
      <c r="I3415" s="4" t="s">
        <v>1404</v>
      </c>
      <c r="J3415" s="4">
        <v>399.84399999999999</v>
      </c>
      <c r="K3415" s="4">
        <v>612.55400000000009</v>
      </c>
      <c r="L3415" s="4">
        <v>4.2309999999999999</v>
      </c>
      <c r="M3415" s="4">
        <v>47.134</v>
      </c>
      <c r="N3415" s="2">
        <v>4.0783642706863041</v>
      </c>
      <c r="O3415" s="2">
        <v>4.0501944126341591</v>
      </c>
      <c r="P3415" s="2">
        <v>1.0581626834465441</v>
      </c>
      <c r="Q3415" s="2">
        <v>11.788097357969608</v>
      </c>
      <c r="R3415" s="2">
        <v>1.0581626834465441</v>
      </c>
    </row>
    <row r="3416" spans="1:18" x14ac:dyDescent="0.25">
      <c r="A3416" s="7">
        <v>33238</v>
      </c>
      <c r="B3416" t="s">
        <v>877</v>
      </c>
      <c r="C3416" t="s">
        <v>878</v>
      </c>
      <c r="D3416" s="8">
        <v>172.46100000000001</v>
      </c>
      <c r="E3416" s="3">
        <v>7.8373563290171835E-3</v>
      </c>
      <c r="F3416" s="3">
        <f t="shared" si="46"/>
        <v>7.0024202647519136E-3</v>
      </c>
      <c r="G3416" s="3">
        <v>7.0024202647519136E-3</v>
      </c>
      <c r="H3416" t="s">
        <v>159</v>
      </c>
      <c r="I3416" s="4" t="s">
        <v>1396</v>
      </c>
      <c r="J3416" s="4">
        <v>176.42400000000001</v>
      </c>
      <c r="K3416" s="4">
        <v>0</v>
      </c>
      <c r="L3416" s="4">
        <v>110.801</v>
      </c>
      <c r="M3416" s="4">
        <v>3.931</v>
      </c>
      <c r="N3416" s="2">
        <v>0</v>
      </c>
      <c r="O3416" s="2">
        <v>-38.180909717436251</v>
      </c>
      <c r="P3416" s="2">
        <v>62.803813540107924</v>
      </c>
      <c r="Q3416" s="2">
        <v>2.2281548995601508</v>
      </c>
      <c r="R3416" s="2">
        <v>62.803813540107924</v>
      </c>
    </row>
    <row r="3417" spans="1:18" x14ac:dyDescent="0.25">
      <c r="A3417" s="7">
        <v>33238</v>
      </c>
      <c r="B3417" t="s">
        <v>881</v>
      </c>
      <c r="C3417" t="s">
        <v>882</v>
      </c>
      <c r="D3417" s="8">
        <v>1310.5440000000001</v>
      </c>
      <c r="E3417" s="3">
        <v>5.955665520236747E-2</v>
      </c>
      <c r="F3417" s="3">
        <f t="shared" si="46"/>
        <v>5.6556613164190667E-2</v>
      </c>
      <c r="G3417" s="3">
        <v>5.6556613164190667E-2</v>
      </c>
      <c r="H3417" t="s">
        <v>15</v>
      </c>
      <c r="I3417" s="4" t="s">
        <v>1384</v>
      </c>
      <c r="J3417" s="4">
        <v>907.85400000000004</v>
      </c>
      <c r="K3417" s="4">
        <v>84.2</v>
      </c>
      <c r="L3417" s="4">
        <v>6.5839999999999996</v>
      </c>
      <c r="M3417" s="4">
        <v>44.353000000000002</v>
      </c>
      <c r="N3417" s="2">
        <v>0.44920562093874372</v>
      </c>
      <c r="O3417" s="2">
        <v>0.41408008877412744</v>
      </c>
      <c r="P3417" s="2">
        <v>0.72522674350721583</v>
      </c>
      <c r="Q3417" s="2">
        <v>4.8854771802514501</v>
      </c>
      <c r="R3417" s="2">
        <v>0.72522674350721583</v>
      </c>
    </row>
    <row r="3418" spans="1:18" x14ac:dyDescent="0.25">
      <c r="A3418" s="7">
        <v>33238</v>
      </c>
      <c r="B3418" t="s">
        <v>883</v>
      </c>
      <c r="C3418" t="s">
        <v>884</v>
      </c>
      <c r="D3418" s="8">
        <v>2009.7190000000001</v>
      </c>
      <c r="E3418" s="3">
        <v>9.1330120573324319E-2</v>
      </c>
      <c r="F3418" s="3">
        <f t="shared" si="46"/>
        <v>8.4824635202074519E-2</v>
      </c>
      <c r="G3418" s="3">
        <v>8.4824635202074519E-2</v>
      </c>
      <c r="H3418" t="s">
        <v>70</v>
      </c>
      <c r="I3418" s="4" t="s">
        <v>1384</v>
      </c>
      <c r="J3418" s="4">
        <v>3195.5549999999998</v>
      </c>
      <c r="K3418" s="4">
        <v>1149.2450000000001</v>
      </c>
      <c r="L3418" s="4">
        <v>21.884</v>
      </c>
      <c r="M3418" s="4">
        <v>591.67100000000005</v>
      </c>
      <c r="N3418" s="2">
        <v>2.8287018804765189</v>
      </c>
      <c r="O3418" s="2">
        <v>2.7748375504578129</v>
      </c>
      <c r="P3418" s="2">
        <v>0.68482626648579048</v>
      </c>
      <c r="Q3418" s="2">
        <v>18.515437850389059</v>
      </c>
      <c r="R3418" s="2">
        <v>0.68482626648579048</v>
      </c>
    </row>
    <row r="3419" spans="1:18" x14ac:dyDescent="0.25">
      <c r="A3419" s="7">
        <v>33238</v>
      </c>
      <c r="B3419" t="s">
        <v>885</v>
      </c>
      <c r="C3419" t="s">
        <v>886</v>
      </c>
      <c r="D3419" s="8">
        <v>8798.8549999999996</v>
      </c>
      <c r="E3419" s="3">
        <v>0.39985713826519903</v>
      </c>
      <c r="F3419" s="3">
        <f t="shared" si="46"/>
        <v>0.38909533044609179</v>
      </c>
      <c r="G3419" s="3">
        <v>0.38909533044609179</v>
      </c>
      <c r="H3419" t="s">
        <v>70</v>
      </c>
      <c r="I3419" s="4" t="s">
        <v>1384</v>
      </c>
      <c r="J3419" s="4">
        <v>22772</v>
      </c>
      <c r="K3419" s="4">
        <v>8888.009</v>
      </c>
      <c r="L3419" s="4">
        <v>186.00899999999999</v>
      </c>
      <c r="M3419" s="4">
        <v>1185.0329999999999</v>
      </c>
      <c r="N3419" s="2">
        <v>3.0730643828464541</v>
      </c>
      <c r="O3419" s="2">
        <v>3.0087510329399807</v>
      </c>
      <c r="P3419" s="2">
        <v>0.81683207447742834</v>
      </c>
      <c r="Q3419" s="2">
        <v>5.2039039170911643</v>
      </c>
      <c r="R3419" s="2">
        <v>0.81683207447742834</v>
      </c>
    </row>
    <row r="3420" spans="1:18" x14ac:dyDescent="0.25">
      <c r="A3420" s="7">
        <v>33238</v>
      </c>
      <c r="B3420" t="s">
        <v>889</v>
      </c>
      <c r="C3420" t="s">
        <v>890</v>
      </c>
      <c r="D3420" s="8">
        <v>395.96</v>
      </c>
      <c r="E3420" s="3">
        <v>1.7994094966616473E-2</v>
      </c>
      <c r="F3420" s="3">
        <f t="shared" si="46"/>
        <v>2.8634456539048683E-2</v>
      </c>
      <c r="G3420" s="3">
        <v>2.8634456539048683E-2</v>
      </c>
      <c r="H3420" t="s">
        <v>159</v>
      </c>
      <c r="I3420" s="4" t="s">
        <v>1384</v>
      </c>
      <c r="J3420" s="4">
        <v>1201.1279999999999</v>
      </c>
      <c r="K3420" s="4">
        <v>290.52699999999999</v>
      </c>
      <c r="L3420" s="4">
        <v>4.734</v>
      </c>
      <c r="M3420" s="4">
        <v>117.76</v>
      </c>
      <c r="N3420" s="2">
        <v>1.7558426959501521</v>
      </c>
      <c r="O3420" s="2">
        <v>1.7272320700096095</v>
      </c>
      <c r="P3420" s="2">
        <v>0.39412951825284237</v>
      </c>
      <c r="Q3420" s="2">
        <v>9.8041174629181906</v>
      </c>
      <c r="R3420" s="2">
        <v>0.39412951825284237</v>
      </c>
    </row>
    <row r="3421" spans="1:18" x14ac:dyDescent="0.25">
      <c r="A3421" s="7">
        <v>33238</v>
      </c>
      <c r="B3421" t="s">
        <v>1370</v>
      </c>
      <c r="C3421" t="s">
        <v>1371</v>
      </c>
      <c r="D3421" s="8">
        <v>4997.2389999999996</v>
      </c>
      <c r="E3421" s="3">
        <v>0.22709564889604894</v>
      </c>
      <c r="F3421" s="3">
        <f t="shared" si="46"/>
        <v>0.33307694176230224</v>
      </c>
      <c r="G3421" s="3">
        <v>0.33307694176230224</v>
      </c>
      <c r="H3421" t="s">
        <v>92</v>
      </c>
      <c r="I3421" s="4" t="s">
        <v>1384</v>
      </c>
      <c r="J3421" s="4">
        <v>10552.6</v>
      </c>
      <c r="K3421" s="4">
        <v>4453.8999999999996</v>
      </c>
      <c r="L3421" s="4">
        <v>118.5</v>
      </c>
      <c r="M3421" s="4">
        <v>1566.4</v>
      </c>
      <c r="N3421" s="2">
        <v>2.3728822589238145</v>
      </c>
      <c r="O3421" s="2">
        <v>2.3097496004262119</v>
      </c>
      <c r="P3421" s="2">
        <v>1.1229460038284405</v>
      </c>
      <c r="Q3421" s="2">
        <v>14.843735193222523</v>
      </c>
      <c r="R3421" s="2">
        <v>1.1229460038284405</v>
      </c>
    </row>
    <row r="3422" spans="1:18" x14ac:dyDescent="0.25">
      <c r="A3422" s="7">
        <v>33238</v>
      </c>
      <c r="B3422" t="s">
        <v>891</v>
      </c>
      <c r="C3422" t="s">
        <v>892</v>
      </c>
      <c r="D3422" s="8">
        <v>729.548</v>
      </c>
      <c r="E3422" s="3">
        <v>3.3153742788930997E-2</v>
      </c>
      <c r="F3422" s="3">
        <f t="shared" si="46"/>
        <v>3.8993828216238882E-2</v>
      </c>
      <c r="G3422" s="3">
        <v>3.8993828216238882E-2</v>
      </c>
      <c r="H3422" t="s">
        <v>15</v>
      </c>
      <c r="I3422" s="4" t="s">
        <v>1384</v>
      </c>
      <c r="J3422" s="4">
        <v>1294.633</v>
      </c>
      <c r="K3422" s="4">
        <v>409.721</v>
      </c>
      <c r="L3422" s="4">
        <v>7.7930000000000001</v>
      </c>
      <c r="M3422" s="4">
        <v>68.837000000000003</v>
      </c>
      <c r="N3422" s="2">
        <v>2.3150956616076575</v>
      </c>
      <c r="O3422" s="2">
        <v>2.2710619399021348</v>
      </c>
      <c r="P3422" s="2">
        <v>0.6019466520627853</v>
      </c>
      <c r="Q3422" s="2">
        <v>5.3171053109259532</v>
      </c>
      <c r="R3422" s="2">
        <v>0.6019466520627853</v>
      </c>
    </row>
    <row r="3423" spans="1:18" x14ac:dyDescent="0.25">
      <c r="A3423" s="7">
        <v>33238</v>
      </c>
      <c r="B3423" t="s">
        <v>893</v>
      </c>
      <c r="C3423" t="s">
        <v>894</v>
      </c>
      <c r="D3423" s="8">
        <v>203.91900000000001</v>
      </c>
      <c r="E3423" s="3">
        <v>9.2669407301178529E-3</v>
      </c>
      <c r="F3423" s="3">
        <f t="shared" si="46"/>
        <v>1.6755257772827638E-2</v>
      </c>
      <c r="G3423" s="3">
        <v>1.6755257772827638E-2</v>
      </c>
      <c r="H3423" t="s">
        <v>257</v>
      </c>
      <c r="I3423" s="4" t="s">
        <v>1384</v>
      </c>
      <c r="J3423" s="4">
        <v>624.14099999999996</v>
      </c>
      <c r="K3423" s="4">
        <v>241.624</v>
      </c>
      <c r="L3423" s="4">
        <v>12.545</v>
      </c>
      <c r="M3423" s="4">
        <v>26.675999999999998</v>
      </c>
      <c r="N3423" s="2">
        <v>3.6314231179644403</v>
      </c>
      <c r="O3423" s="2">
        <v>3.4428814043314242</v>
      </c>
      <c r="P3423" s="2">
        <v>2.0099624924496231</v>
      </c>
      <c r="Q3423" s="2">
        <v>4.2740342326493534</v>
      </c>
      <c r="R3423" s="2">
        <v>2.0099624924496231</v>
      </c>
    </row>
    <row r="3424" spans="1:18" x14ac:dyDescent="0.25">
      <c r="A3424" s="7">
        <v>33238</v>
      </c>
      <c r="B3424" t="s">
        <v>895</v>
      </c>
      <c r="C3424" t="s">
        <v>896</v>
      </c>
      <c r="D3424" s="8">
        <v>1138.579</v>
      </c>
      <c r="E3424" s="3">
        <v>5.1741839208493838E-2</v>
      </c>
      <c r="F3424" s="3">
        <f t="shared" si="46"/>
        <v>5.3061688031055071E-2</v>
      </c>
      <c r="G3424" s="3">
        <v>5.3061688031055071E-2</v>
      </c>
      <c r="H3424" t="s">
        <v>15</v>
      </c>
      <c r="I3424" s="4" t="s">
        <v>1384</v>
      </c>
      <c r="J3424" s="4">
        <v>1459.749</v>
      </c>
      <c r="K3424" s="4">
        <v>383.75799999999998</v>
      </c>
      <c r="L3424" s="4">
        <v>244.93299999999999</v>
      </c>
      <c r="M3424" s="4">
        <v>83.117000000000004</v>
      </c>
      <c r="N3424" s="2">
        <v>1.6402367875536938</v>
      </c>
      <c r="O3424" s="2">
        <v>0.59335798089457814</v>
      </c>
      <c r="P3424" s="2">
        <v>16.77911750581778</v>
      </c>
      <c r="Q3424" s="2">
        <v>5.6939240924295893</v>
      </c>
      <c r="R3424" s="2">
        <v>16.77911750581778</v>
      </c>
    </row>
    <row r="3425" spans="1:18" x14ac:dyDescent="0.25">
      <c r="A3425" s="7">
        <v>33238</v>
      </c>
      <c r="B3425" t="s">
        <v>1372</v>
      </c>
      <c r="C3425" t="s">
        <v>1373</v>
      </c>
      <c r="D3425" s="8">
        <v>1623.0509999999999</v>
      </c>
      <c r="E3425" s="3">
        <v>7.3758293336856837E-2</v>
      </c>
      <c r="F3425" s="3">
        <f t="shared" si="46"/>
        <v>4.771355574817307E-2</v>
      </c>
      <c r="G3425" s="3">
        <v>4.771355574817307E-2</v>
      </c>
      <c r="H3425" t="s">
        <v>35</v>
      </c>
      <c r="I3425" s="4" t="s">
        <v>1384</v>
      </c>
      <c r="J3425" s="4">
        <v>278.14600000000002</v>
      </c>
      <c r="K3425" s="4">
        <v>0</v>
      </c>
      <c r="L3425" s="4">
        <v>179.059</v>
      </c>
      <c r="M3425" s="4">
        <v>9.2919999999999998</v>
      </c>
      <c r="N3425" s="2">
        <v>0</v>
      </c>
      <c r="O3425" s="2">
        <v>-2.1937321588277814</v>
      </c>
      <c r="P3425" s="2">
        <v>64.375903302582088</v>
      </c>
      <c r="Q3425" s="2">
        <v>3.3406915792425558</v>
      </c>
      <c r="R3425" s="2">
        <v>64.375903302582088</v>
      </c>
    </row>
    <row r="3426" spans="1:18" x14ac:dyDescent="0.25">
      <c r="A3426" s="7">
        <v>33238</v>
      </c>
      <c r="B3426" t="s">
        <v>899</v>
      </c>
      <c r="C3426" t="s">
        <v>900</v>
      </c>
      <c r="D3426" s="8">
        <v>2650.1840000000002</v>
      </c>
      <c r="E3426" s="3">
        <v>0.12043555554855925</v>
      </c>
      <c r="F3426" s="3">
        <f t="shared" si="46"/>
        <v>0.12337639731012831</v>
      </c>
      <c r="G3426" s="3">
        <v>0.12337639731012831</v>
      </c>
      <c r="H3426" t="s">
        <v>76</v>
      </c>
      <c r="I3426" s="4" t="s">
        <v>1384</v>
      </c>
      <c r="J3426" s="4">
        <v>12204</v>
      </c>
      <c r="K3426" s="4">
        <v>473.82900000000001</v>
      </c>
      <c r="L3426" s="4">
        <v>16.946999999999999</v>
      </c>
      <c r="M3426" s="4">
        <v>109.316</v>
      </c>
      <c r="N3426" s="2"/>
      <c r="O3426" s="2"/>
      <c r="P3426" s="2">
        <v>0.13886430678466077</v>
      </c>
      <c r="Q3426" s="2">
        <v>0.89573910193379225</v>
      </c>
      <c r="R3426" s="2">
        <v>0.13886430678466077</v>
      </c>
    </row>
    <row r="3427" spans="1:18" x14ac:dyDescent="0.25">
      <c r="A3427" s="7">
        <v>33238</v>
      </c>
      <c r="B3427" t="s">
        <v>903</v>
      </c>
      <c r="C3427" t="s">
        <v>904</v>
      </c>
      <c r="D3427" s="8">
        <v>1194.104</v>
      </c>
      <c r="E3427" s="3">
        <v>5.4265129750521772E-2</v>
      </c>
      <c r="F3427" s="3">
        <f t="shared" si="46"/>
        <v>7.1004112327060512E-2</v>
      </c>
      <c r="G3427" s="3">
        <v>7.1004112327060512E-2</v>
      </c>
      <c r="H3427" t="s">
        <v>15</v>
      </c>
      <c r="I3427" s="4" t="s">
        <v>1384</v>
      </c>
      <c r="J3427" s="4">
        <v>1493.8</v>
      </c>
      <c r="K3427" s="4">
        <v>428.1</v>
      </c>
      <c r="L3427" s="4">
        <v>94.7</v>
      </c>
      <c r="M3427" s="4">
        <v>78.2</v>
      </c>
      <c r="N3427" s="2">
        <v>1.564121300694191</v>
      </c>
      <c r="O3427" s="2">
        <v>1.2181220314212644</v>
      </c>
      <c r="P3427" s="2">
        <v>6.339536751907886</v>
      </c>
      <c r="Q3427" s="2">
        <v>5.2349712143526581</v>
      </c>
      <c r="R3427" s="2">
        <v>6.339536751907886</v>
      </c>
    </row>
    <row r="3428" spans="1:18" x14ac:dyDescent="0.25">
      <c r="A3428" s="7">
        <v>33238</v>
      </c>
      <c r="B3428" t="s">
        <v>911</v>
      </c>
      <c r="C3428" t="s">
        <v>912</v>
      </c>
      <c r="D3428" s="8">
        <v>690.28700000000003</v>
      </c>
      <c r="E3428" s="3">
        <v>3.1369557107336063E-2</v>
      </c>
      <c r="F3428" s="3">
        <f t="shared" si="46"/>
        <v>6.0554211266872909E-2</v>
      </c>
      <c r="G3428" s="3">
        <v>6.0554211266872909E-2</v>
      </c>
      <c r="H3428" t="s">
        <v>48</v>
      </c>
      <c r="I3428" s="4" t="s">
        <v>1384</v>
      </c>
      <c r="J3428" s="4">
        <v>6690</v>
      </c>
      <c r="K3428" s="4">
        <v>4092.2</v>
      </c>
      <c r="L3428" s="4">
        <v>53.9</v>
      </c>
      <c r="M3428" s="4">
        <v>552</v>
      </c>
      <c r="N3428" s="2">
        <v>5.0815845026698128</v>
      </c>
      <c r="O3428" s="2">
        <v>5.0146529243760085</v>
      </c>
      <c r="P3428" s="2">
        <v>0.80568011958146479</v>
      </c>
      <c r="Q3428" s="2">
        <v>8.2511210762331846</v>
      </c>
      <c r="R3428" s="2">
        <v>0.80568011958146479</v>
      </c>
    </row>
    <row r="3429" spans="1:18" x14ac:dyDescent="0.25">
      <c r="A3429" s="7">
        <v>33238</v>
      </c>
      <c r="B3429" t="s">
        <v>1374</v>
      </c>
      <c r="C3429" t="s">
        <v>1375</v>
      </c>
      <c r="D3429" s="8">
        <v>727.90499999999997</v>
      </c>
      <c r="E3429" s="3">
        <v>3.3079077928767964E-2</v>
      </c>
      <c r="F3429" s="3">
        <f t="shared" si="46"/>
        <v>3.2634509388908953E-2</v>
      </c>
      <c r="G3429" s="3">
        <v>3.2634509388908953E-2</v>
      </c>
      <c r="H3429" t="s">
        <v>159</v>
      </c>
      <c r="I3429" s="4" t="s">
        <v>1393</v>
      </c>
      <c r="J3429" s="4">
        <v>266.02300000000002</v>
      </c>
      <c r="K3429" s="4">
        <v>5.8330000000000002</v>
      </c>
      <c r="L3429" s="4">
        <v>32.896999999999998</v>
      </c>
      <c r="M3429" s="4">
        <v>2.6970000000000001</v>
      </c>
      <c r="N3429" s="2">
        <v>6.2303732028796653E-2</v>
      </c>
      <c r="O3429" s="2">
        <v>-0.28907735361346693</v>
      </c>
      <c r="P3429" s="2">
        <v>12.366223973115105</v>
      </c>
      <c r="Q3429" s="2">
        <v>1.0138221131255569</v>
      </c>
      <c r="R3429" s="2">
        <v>12.366223973115105</v>
      </c>
    </row>
    <row r="3430" spans="1:18" x14ac:dyDescent="0.25">
      <c r="A3430" s="7">
        <v>33238</v>
      </c>
      <c r="B3430" t="s">
        <v>917</v>
      </c>
      <c r="C3430" t="s">
        <v>918</v>
      </c>
      <c r="D3430" s="8">
        <v>2959.991</v>
      </c>
      <c r="E3430" s="3">
        <v>0.1345144942780333</v>
      </c>
      <c r="F3430" s="3">
        <f t="shared" si="46"/>
        <v>0.1845748104183306</v>
      </c>
      <c r="G3430" s="3">
        <v>0.1845748104183306</v>
      </c>
      <c r="H3430" t="s">
        <v>58</v>
      </c>
      <c r="I3430" s="4" t="s">
        <v>1384</v>
      </c>
      <c r="J3430" s="4">
        <v>9000</v>
      </c>
      <c r="K3430" s="4">
        <v>1959</v>
      </c>
      <c r="L3430" s="4">
        <v>298</v>
      </c>
      <c r="M3430" s="4">
        <v>788</v>
      </c>
      <c r="N3430" s="2">
        <v>2.0818278427205099</v>
      </c>
      <c r="O3430" s="2">
        <v>1.7651434643995749</v>
      </c>
      <c r="P3430" s="2">
        <v>3.3111111111111113</v>
      </c>
      <c r="Q3430" s="2">
        <v>8.7555555555555546</v>
      </c>
      <c r="R3430" s="2">
        <v>3.3111111111111113</v>
      </c>
    </row>
    <row r="3431" spans="1:18" x14ac:dyDescent="0.25">
      <c r="A3431" s="7">
        <v>33238</v>
      </c>
      <c r="B3431" t="s">
        <v>1308</v>
      </c>
      <c r="C3431" t="s">
        <v>1309</v>
      </c>
      <c r="D3431" s="8">
        <v>2884.3130000000001</v>
      </c>
      <c r="E3431" s="3">
        <v>0.13107536628812624</v>
      </c>
      <c r="F3431" s="3">
        <f t="shared" si="46"/>
        <v>0.12393984643394527</v>
      </c>
      <c r="G3431" s="3">
        <v>0.12393984643394527</v>
      </c>
      <c r="H3431" t="s">
        <v>38</v>
      </c>
      <c r="I3431" s="4" t="s">
        <v>1384</v>
      </c>
      <c r="J3431" s="4">
        <v>33411.097999999998</v>
      </c>
      <c r="K3431" s="4">
        <v>3656.2179999999998</v>
      </c>
      <c r="L3431" s="4">
        <v>3785.1370000000002</v>
      </c>
      <c r="M3431" s="4"/>
      <c r="N3431" s="2">
        <v>4.4413134134001595</v>
      </c>
      <c r="O3431" s="2">
        <v>-0.15660162603601224</v>
      </c>
      <c r="P3431" s="2">
        <v>11.328981166677014</v>
      </c>
      <c r="Q3431" s="2" t="s">
        <v>39</v>
      </c>
      <c r="R3431" s="2">
        <v>11.328981166677014</v>
      </c>
    </row>
    <row r="3432" spans="1:18" x14ac:dyDescent="0.25">
      <c r="A3432" s="7">
        <v>33238</v>
      </c>
      <c r="B3432" t="s">
        <v>1110</v>
      </c>
      <c r="C3432" t="s">
        <v>1111</v>
      </c>
      <c r="D3432" s="8">
        <v>1785.8810000000001</v>
      </c>
      <c r="E3432" s="3">
        <v>8.1157976343761998E-2</v>
      </c>
      <c r="F3432" s="3">
        <f t="shared" si="46"/>
        <v>9.2061610792011861E-2</v>
      </c>
      <c r="G3432" s="3">
        <v>9.2061610792011861E-2</v>
      </c>
      <c r="H3432" t="s">
        <v>19</v>
      </c>
      <c r="I3432" s="4" t="s">
        <v>1389</v>
      </c>
      <c r="J3432" s="4">
        <v>2615.145</v>
      </c>
      <c r="K3432" s="4">
        <v>854.58299999999997</v>
      </c>
      <c r="L3432" s="4">
        <v>2.7109999999999999</v>
      </c>
      <c r="M3432" s="4">
        <v>234.18700000000001</v>
      </c>
      <c r="N3432" s="2">
        <v>1.9296605978770149</v>
      </c>
      <c r="O3432" s="2">
        <v>1.9235391212260113</v>
      </c>
      <c r="P3432" s="2">
        <v>0.10366537993113192</v>
      </c>
      <c r="Q3432" s="2">
        <v>8.9550292622397603</v>
      </c>
      <c r="R3432" s="2">
        <v>0.10366537993113192</v>
      </c>
    </row>
    <row r="3433" spans="1:18" x14ac:dyDescent="0.25">
      <c r="A3433" s="7">
        <v>33238</v>
      </c>
      <c r="B3433" t="s">
        <v>1112</v>
      </c>
      <c r="C3433" t="s">
        <v>1113</v>
      </c>
      <c r="D3433" s="8">
        <v>6661.875</v>
      </c>
      <c r="E3433" s="3">
        <v>0.30274374029126205</v>
      </c>
      <c r="F3433" s="3">
        <f t="shared" si="46"/>
        <v>0.2365868400914059</v>
      </c>
      <c r="G3433" s="3">
        <v>0.2365868400914059</v>
      </c>
      <c r="H3433" t="s">
        <v>22</v>
      </c>
      <c r="I3433" s="4" t="s">
        <v>1390</v>
      </c>
      <c r="J3433" s="4">
        <v>1786.5</v>
      </c>
      <c r="K3433" s="4">
        <v>484.8</v>
      </c>
      <c r="L3433" s="4">
        <v>558.1</v>
      </c>
      <c r="M3433" s="4">
        <v>144</v>
      </c>
      <c r="N3433" s="2">
        <v>1.0638578011849902</v>
      </c>
      <c r="O3433" s="2">
        <v>-0.16085143734913324</v>
      </c>
      <c r="P3433" s="2">
        <v>31.239854464035826</v>
      </c>
      <c r="Q3433" s="2">
        <v>8.0604534005037785</v>
      </c>
      <c r="R3433" s="2">
        <v>31.239854464035826</v>
      </c>
    </row>
    <row r="3434" spans="1:18" x14ac:dyDescent="0.25">
      <c r="A3434" s="7">
        <v>33238</v>
      </c>
      <c r="B3434" t="s">
        <v>1176</v>
      </c>
      <c r="C3434" t="s">
        <v>1177</v>
      </c>
      <c r="D3434" s="8">
        <v>3103.5880000000002</v>
      </c>
      <c r="E3434" s="3">
        <v>0.14104014852321267</v>
      </c>
      <c r="F3434" s="3">
        <f t="shared" si="46"/>
        <v>0.12245146550272981</v>
      </c>
      <c r="G3434" s="3">
        <v>0.12245146550272981</v>
      </c>
      <c r="H3434" t="s">
        <v>19</v>
      </c>
      <c r="I3434" s="4" t="s">
        <v>1391</v>
      </c>
      <c r="J3434" s="4">
        <v>1992.07</v>
      </c>
      <c r="K3434" s="4">
        <v>598.61199999999997</v>
      </c>
      <c r="L3434" s="4">
        <v>56.030999999999999</v>
      </c>
      <c r="M3434" s="4">
        <v>182.387</v>
      </c>
      <c r="N3434" s="2">
        <v>1.7242618889881036</v>
      </c>
      <c r="O3434" s="2">
        <v>1.5628683353976438</v>
      </c>
      <c r="P3434" s="2">
        <v>2.8127023648767362</v>
      </c>
      <c r="Q3434" s="2">
        <v>9.1556521608176435</v>
      </c>
      <c r="R3434" s="2">
        <v>2.8127023648767362</v>
      </c>
    </row>
    <row r="3435" spans="1:18" x14ac:dyDescent="0.25">
      <c r="A3435" s="7">
        <v>33238</v>
      </c>
      <c r="B3435" t="s">
        <v>921</v>
      </c>
      <c r="C3435" t="s">
        <v>922</v>
      </c>
      <c r="D3435" s="8">
        <v>1238.5039999999999</v>
      </c>
      <c r="E3435" s="3">
        <v>5.6282853299662518E-2</v>
      </c>
      <c r="F3435" s="3">
        <f t="shared" si="46"/>
        <v>9.9803290866401814E-2</v>
      </c>
      <c r="G3435" s="3">
        <v>9.9803290866401814E-2</v>
      </c>
      <c r="H3435" t="s">
        <v>25</v>
      </c>
      <c r="I3435" s="4" t="s">
        <v>1385</v>
      </c>
      <c r="J3435" s="4">
        <v>1877.4090000000001</v>
      </c>
      <c r="K3435" s="4">
        <v>215.41300000000001</v>
      </c>
      <c r="L3435" s="4">
        <v>91.088999999999999</v>
      </c>
      <c r="M3435" s="4">
        <v>301.30200000000002</v>
      </c>
      <c r="N3435" s="2">
        <v>0.69808508087122501</v>
      </c>
      <c r="O3435" s="2">
        <v>0.4028945773664272</v>
      </c>
      <c r="P3435" s="2">
        <v>4.8518463478123302</v>
      </c>
      <c r="Q3435" s="2">
        <v>16.048820475453137</v>
      </c>
      <c r="R3435" s="2">
        <v>4.8518463478123302</v>
      </c>
    </row>
    <row r="3436" spans="1:18" x14ac:dyDescent="0.25">
      <c r="A3436" s="7">
        <v>33238</v>
      </c>
      <c r="B3436" t="s">
        <v>923</v>
      </c>
      <c r="C3436" t="s">
        <v>924</v>
      </c>
      <c r="D3436" s="8">
        <v>4067.7829999999999</v>
      </c>
      <c r="E3436" s="3">
        <v>0.18485724215978397</v>
      </c>
      <c r="F3436" s="3">
        <f t="shared" si="46"/>
        <v>0.19067282564087978</v>
      </c>
      <c r="G3436" s="3">
        <v>0.19067282564087978</v>
      </c>
      <c r="H3436" t="s">
        <v>55</v>
      </c>
      <c r="I3436" s="4" t="s">
        <v>1386</v>
      </c>
      <c r="J3436" s="4">
        <v>8524</v>
      </c>
      <c r="K3436" s="4">
        <v>4039</v>
      </c>
      <c r="L3436" s="4">
        <v>92</v>
      </c>
      <c r="M3436" s="4">
        <v>678</v>
      </c>
      <c r="N3436" s="2">
        <v>2.9852180339985219</v>
      </c>
      <c r="O3436" s="2">
        <v>2.9172209903917219</v>
      </c>
      <c r="P3436" s="2">
        <v>1.0793054903801031</v>
      </c>
      <c r="Q3436" s="2">
        <v>7.954012200844673</v>
      </c>
      <c r="R3436" s="2">
        <v>1.0793054903801031</v>
      </c>
    </row>
    <row r="3437" spans="1:18" x14ac:dyDescent="0.25">
      <c r="A3437" s="7">
        <v>33238</v>
      </c>
      <c r="B3437" t="s">
        <v>925</v>
      </c>
      <c r="C3437" t="s">
        <v>926</v>
      </c>
      <c r="D3437" s="8">
        <v>539.34900000000005</v>
      </c>
      <c r="E3437" s="3">
        <v>2.4510296813187265E-2</v>
      </c>
      <c r="F3437" s="3">
        <f t="shared" si="46"/>
        <v>2.1893890081031209E-2</v>
      </c>
      <c r="G3437" s="3">
        <v>2.1893890081031209E-2</v>
      </c>
      <c r="H3437" t="s">
        <v>25</v>
      </c>
      <c r="I3437" s="4" t="s">
        <v>1396</v>
      </c>
      <c r="J3437" s="4">
        <v>899.60599999999999</v>
      </c>
      <c r="K3437" s="4">
        <v>146.322</v>
      </c>
      <c r="L3437" s="4">
        <v>32.81</v>
      </c>
      <c r="M3437" s="4">
        <v>67.94</v>
      </c>
      <c r="N3437" s="2">
        <v>0.88613942333896556</v>
      </c>
      <c r="O3437" s="2">
        <v>0.68743906057908355</v>
      </c>
      <c r="P3437" s="2">
        <v>3.6471521977398993</v>
      </c>
      <c r="Q3437" s="2">
        <v>7.5521950720648805</v>
      </c>
      <c r="R3437" s="2">
        <v>3.6471521977398993</v>
      </c>
    </row>
    <row r="3438" spans="1:18" x14ac:dyDescent="0.25">
      <c r="A3438" s="7">
        <v>33238</v>
      </c>
      <c r="B3438" t="s">
        <v>1114</v>
      </c>
      <c r="C3438" t="s">
        <v>1115</v>
      </c>
      <c r="D3438" s="8">
        <v>4742.8239999999996</v>
      </c>
      <c r="E3438" s="3">
        <v>0.21553395662680022</v>
      </c>
      <c r="F3438" s="3">
        <f t="shared" si="46"/>
        <v>0.26711306024018727</v>
      </c>
      <c r="G3438" s="3">
        <v>0.26711306024018727</v>
      </c>
      <c r="H3438" t="s">
        <v>222</v>
      </c>
      <c r="I3438" s="4" t="s">
        <v>1384</v>
      </c>
      <c r="J3438" s="4">
        <v>12310</v>
      </c>
      <c r="K3438" s="4">
        <v>9487</v>
      </c>
      <c r="L3438" s="4">
        <v>31</v>
      </c>
      <c r="M3438" s="4">
        <v>645</v>
      </c>
      <c r="N3438" s="2">
        <v>7.1546003016591255</v>
      </c>
      <c r="O3438" s="2">
        <v>7.131221719457014</v>
      </c>
      <c r="P3438" s="2">
        <v>0.25182778229082048</v>
      </c>
      <c r="Q3438" s="2">
        <v>5.2396425670186844</v>
      </c>
      <c r="R3438" s="2">
        <v>0.25182778229082048</v>
      </c>
    </row>
    <row r="3439" spans="1:18" x14ac:dyDescent="0.25">
      <c r="A3439" s="7">
        <v>33238</v>
      </c>
      <c r="B3439" t="s">
        <v>1178</v>
      </c>
      <c r="C3439" t="s">
        <v>1179</v>
      </c>
      <c r="D3439" s="8">
        <v>1733.201</v>
      </c>
      <c r="E3439" s="3">
        <v>7.8763974619240937E-2</v>
      </c>
      <c r="F3439" s="3">
        <f t="shared" si="46"/>
        <v>8.0669679340633835E-2</v>
      </c>
      <c r="G3439" s="3">
        <v>8.0669679340633835E-2</v>
      </c>
      <c r="H3439" t="s">
        <v>48</v>
      </c>
      <c r="I3439" s="4" t="s">
        <v>1384</v>
      </c>
      <c r="J3439" s="4">
        <v>7834.4679999999998</v>
      </c>
      <c r="K3439" s="4">
        <v>1273.636</v>
      </c>
      <c r="L3439" s="4">
        <v>179.85599999999999</v>
      </c>
      <c r="M3439" s="4">
        <v>328.26</v>
      </c>
      <c r="N3439" s="2">
        <v>2.5407118819208803</v>
      </c>
      <c r="O3439" s="2">
        <v>2.1819262663802061</v>
      </c>
      <c r="P3439" s="2">
        <v>2.2957015077475584</v>
      </c>
      <c r="Q3439" s="2">
        <v>4.1899462733142823</v>
      </c>
      <c r="R3439" s="2">
        <v>2.2957015077475584</v>
      </c>
    </row>
    <row r="3440" spans="1:18" x14ac:dyDescent="0.25">
      <c r="A3440" s="7">
        <v>33238</v>
      </c>
      <c r="B3440" t="s">
        <v>927</v>
      </c>
      <c r="C3440" t="s">
        <v>928</v>
      </c>
      <c r="D3440" s="8">
        <v>2967.5250000000001</v>
      </c>
      <c r="E3440" s="3">
        <v>0.13485687106225011</v>
      </c>
      <c r="F3440" s="3">
        <f t="shared" si="46"/>
        <v>0.13348491921965808</v>
      </c>
      <c r="G3440" s="3">
        <v>0.13348491921965808</v>
      </c>
      <c r="H3440" t="s">
        <v>35</v>
      </c>
      <c r="I3440" s="4" t="s">
        <v>1396</v>
      </c>
      <c r="J3440" s="4">
        <v>4060</v>
      </c>
      <c r="K3440" s="4">
        <v>1243</v>
      </c>
      <c r="L3440" s="4">
        <v>197</v>
      </c>
      <c r="M3440" s="4">
        <v>378</v>
      </c>
      <c r="N3440" s="2">
        <v>1.7384615384615385</v>
      </c>
      <c r="O3440" s="2">
        <v>1.4629370629370628</v>
      </c>
      <c r="P3440" s="2">
        <v>4.8522167487684733</v>
      </c>
      <c r="Q3440" s="2">
        <v>9.3103448275862082</v>
      </c>
      <c r="R3440" s="2">
        <v>4.8522167487684733</v>
      </c>
    </row>
    <row r="3441" spans="1:18" x14ac:dyDescent="0.25">
      <c r="A3441" s="7">
        <v>33238</v>
      </c>
      <c r="B3441" t="s">
        <v>929</v>
      </c>
      <c r="C3441" t="s">
        <v>930</v>
      </c>
      <c r="D3441" s="8">
        <v>5794.2879999999996</v>
      </c>
      <c r="E3441" s="3">
        <v>0.26331692225458692</v>
      </c>
      <c r="F3441" s="3">
        <f t="shared" si="46"/>
        <v>0.33181206979397099</v>
      </c>
      <c r="G3441" s="3">
        <v>0.33181206979397099</v>
      </c>
      <c r="H3441" t="s">
        <v>257</v>
      </c>
      <c r="I3441" s="4" t="s">
        <v>1384</v>
      </c>
      <c r="J3441" s="4">
        <v>19034</v>
      </c>
      <c r="K3441" s="4">
        <v>9792</v>
      </c>
      <c r="L3441" s="4">
        <v>147</v>
      </c>
      <c r="M3441" s="4">
        <v>920</v>
      </c>
      <c r="N3441" s="2">
        <v>5.666666666666667</v>
      </c>
      <c r="O3441" s="2">
        <v>5.5815972222222223</v>
      </c>
      <c r="P3441" s="2">
        <v>0.77230219607019013</v>
      </c>
      <c r="Q3441" s="2">
        <v>4.8334559209835026</v>
      </c>
      <c r="R3441" s="2">
        <v>0.77230219607019013</v>
      </c>
    </row>
    <row r="3442" spans="1:18" x14ac:dyDescent="0.25">
      <c r="A3442" s="7">
        <v>33238</v>
      </c>
      <c r="B3442" t="s">
        <v>931</v>
      </c>
      <c r="C3442" t="s">
        <v>932</v>
      </c>
      <c r="D3442" s="8">
        <v>15618.741</v>
      </c>
      <c r="E3442" s="3">
        <v>0.70978156584752594</v>
      </c>
      <c r="F3442" s="3">
        <f t="shared" si="46"/>
        <v>0.66022452636247819</v>
      </c>
      <c r="G3442" s="3">
        <v>0.66022452636247819</v>
      </c>
      <c r="H3442" t="s">
        <v>58</v>
      </c>
      <c r="I3442" s="4" t="s">
        <v>1384</v>
      </c>
      <c r="J3442" s="4">
        <v>25975</v>
      </c>
      <c r="K3442" s="4">
        <v>6001</v>
      </c>
      <c r="L3442" s="4">
        <v>829</v>
      </c>
      <c r="M3442" s="4">
        <v>2731</v>
      </c>
      <c r="N3442" s="2">
        <v>1.7194842406876791</v>
      </c>
      <c r="O3442" s="2">
        <v>1.4819484240687679</v>
      </c>
      <c r="P3442" s="2">
        <v>3.1915303176130894</v>
      </c>
      <c r="Q3442" s="2">
        <v>10.513955726660249</v>
      </c>
      <c r="R3442" s="2">
        <v>3.1915303176130894</v>
      </c>
    </row>
    <row r="3443" spans="1:18" x14ac:dyDescent="0.25">
      <c r="A3443" s="7">
        <v>33238</v>
      </c>
      <c r="B3443" t="s">
        <v>937</v>
      </c>
      <c r="C3443" t="s">
        <v>938</v>
      </c>
      <c r="D3443" s="8">
        <v>3107.5639999999999</v>
      </c>
      <c r="E3443" s="3">
        <v>0.14122083475815375</v>
      </c>
      <c r="F3443" s="3">
        <f t="shared" si="46"/>
        <v>0.12375125413350749</v>
      </c>
      <c r="G3443" s="3">
        <v>0.12375125413350749</v>
      </c>
      <c r="H3443" t="s">
        <v>29</v>
      </c>
      <c r="I3443" s="4" t="s">
        <v>1384</v>
      </c>
      <c r="J3443" s="4">
        <v>5048</v>
      </c>
      <c r="K3443" s="4">
        <v>750</v>
      </c>
      <c r="L3443" s="4">
        <v>412</v>
      </c>
      <c r="M3443" s="4">
        <v>909</v>
      </c>
      <c r="N3443" s="2">
        <v>1.4563106796116505</v>
      </c>
      <c r="O3443" s="2">
        <v>0.65631067961165046</v>
      </c>
      <c r="P3443" s="2">
        <v>8.161648177496037</v>
      </c>
      <c r="Q3443" s="2">
        <v>18.007131537242472</v>
      </c>
      <c r="R3443" s="2">
        <v>8.161648177496037</v>
      </c>
    </row>
    <row r="3444" spans="1:18" x14ac:dyDescent="0.25">
      <c r="A3444" s="7">
        <v>33238</v>
      </c>
      <c r="B3444" t="s">
        <v>941</v>
      </c>
      <c r="C3444" t="s">
        <v>942</v>
      </c>
      <c r="D3444" s="8">
        <v>2320.77</v>
      </c>
      <c r="E3444" s="3">
        <v>0.10546559191755359</v>
      </c>
      <c r="F3444" s="3">
        <f t="shared" si="46"/>
        <v>9.2702469098391846E-2</v>
      </c>
      <c r="G3444" s="3">
        <v>9.2702469098391846E-2</v>
      </c>
      <c r="H3444" t="s">
        <v>15</v>
      </c>
      <c r="I3444" s="4" t="s">
        <v>1384</v>
      </c>
      <c r="J3444" s="4">
        <v>14891.5</v>
      </c>
      <c r="K3444" s="4">
        <v>7244.3</v>
      </c>
      <c r="L3444" s="4">
        <v>66.400000000000006</v>
      </c>
      <c r="M3444" s="4">
        <v>191.2</v>
      </c>
      <c r="N3444" s="2">
        <v>4.9919377067254684</v>
      </c>
      <c r="O3444" s="2">
        <v>4.9461824696802648</v>
      </c>
      <c r="P3444" s="2">
        <v>0.44589195178457508</v>
      </c>
      <c r="Q3444" s="2">
        <v>1.2839539334519692</v>
      </c>
      <c r="R3444" s="2">
        <v>0.44589195178457508</v>
      </c>
    </row>
    <row r="3445" spans="1:18" x14ac:dyDescent="0.25">
      <c r="A3445" s="7">
        <v>33238</v>
      </c>
      <c r="B3445" t="s">
        <v>943</v>
      </c>
      <c r="C3445" t="s">
        <v>944</v>
      </c>
      <c r="D3445" s="8">
        <v>803.34500000000003</v>
      </c>
      <c r="E3445" s="3">
        <v>3.6507390193344057E-2</v>
      </c>
      <c r="F3445" s="3">
        <f t="shared" si="46"/>
        <v>3.5924928688176642E-2</v>
      </c>
      <c r="G3445" s="3">
        <v>3.5924928688176642E-2</v>
      </c>
      <c r="H3445" t="s">
        <v>15</v>
      </c>
      <c r="I3445" s="4" t="s">
        <v>1384</v>
      </c>
      <c r="J3445" s="4">
        <v>585.52700000000004</v>
      </c>
      <c r="K3445" s="4">
        <v>123.55099999999999</v>
      </c>
      <c r="L3445" s="4">
        <v>89.576999999999998</v>
      </c>
      <c r="M3445" s="4">
        <v>47.874000000000002</v>
      </c>
      <c r="N3445" s="2">
        <v>0.98527875467515158</v>
      </c>
      <c r="O3445" s="2">
        <v>0.27093152148775479</v>
      </c>
      <c r="P3445" s="2">
        <v>15.298525943295527</v>
      </c>
      <c r="Q3445" s="2">
        <v>8.1762241536257072</v>
      </c>
      <c r="R3445" s="2">
        <v>15.298525943295527</v>
      </c>
    </row>
    <row r="3446" spans="1:18" x14ac:dyDescent="0.25">
      <c r="A3446" s="7">
        <v>33238</v>
      </c>
      <c r="B3446" t="s">
        <v>947</v>
      </c>
      <c r="C3446" t="s">
        <v>948</v>
      </c>
      <c r="D3446" s="8">
        <v>4930.625</v>
      </c>
      <c r="E3446" s="3">
        <v>0.22406842735320071</v>
      </c>
      <c r="F3446" s="3">
        <f t="shared" si="46"/>
        <v>0.29304073478316334</v>
      </c>
      <c r="G3446" s="3">
        <v>0.29304073478316334</v>
      </c>
      <c r="H3446" t="s">
        <v>222</v>
      </c>
      <c r="I3446" s="4" t="s">
        <v>1384</v>
      </c>
      <c r="J3446" s="4">
        <v>25337</v>
      </c>
      <c r="K3446" s="4">
        <v>11215</v>
      </c>
      <c r="L3446" s="4">
        <v>172</v>
      </c>
      <c r="M3446" s="4">
        <v>574</v>
      </c>
      <c r="N3446" s="2">
        <v>5.2751646284101597</v>
      </c>
      <c r="O3446" s="2">
        <v>5.1942615239887111</v>
      </c>
      <c r="P3446" s="2">
        <v>0.67884911394403447</v>
      </c>
      <c r="Q3446" s="2">
        <v>2.2654615779295102</v>
      </c>
      <c r="R3446" s="2">
        <v>0.67884911394403447</v>
      </c>
    </row>
    <row r="3447" spans="1:18" x14ac:dyDescent="0.25">
      <c r="A3447" s="7">
        <v>33238</v>
      </c>
      <c r="B3447" t="s">
        <v>949</v>
      </c>
      <c r="C3447" t="s">
        <v>950</v>
      </c>
      <c r="D3447" s="8">
        <v>3436.9470000000001</v>
      </c>
      <c r="E3447" s="3">
        <v>0.15618938961821294</v>
      </c>
      <c r="F3447" s="3">
        <f t="shared" si="46"/>
        <v>0.19540655163438667</v>
      </c>
      <c r="G3447" s="3">
        <v>0.19540655163438667</v>
      </c>
      <c r="H3447" t="s">
        <v>222</v>
      </c>
      <c r="I3447" s="4" t="s">
        <v>1384</v>
      </c>
      <c r="J3447" s="4">
        <v>4192.8760000000002</v>
      </c>
      <c r="K3447" s="4">
        <v>1235.252</v>
      </c>
      <c r="L3447" s="4">
        <v>36.677999999999997</v>
      </c>
      <c r="M3447" s="4">
        <v>334.49299999999999</v>
      </c>
      <c r="N3447" s="2">
        <v>2.0106911134189098</v>
      </c>
      <c r="O3447" s="2">
        <v>1.9509882117778048</v>
      </c>
      <c r="P3447" s="2">
        <v>0.87476948996345216</v>
      </c>
      <c r="Q3447" s="2">
        <v>7.9776506626954857</v>
      </c>
      <c r="R3447" s="2">
        <v>0.87476948996345216</v>
      </c>
    </row>
    <row r="3448" spans="1:18" x14ac:dyDescent="0.25">
      <c r="A3448" s="7">
        <v>33238</v>
      </c>
      <c r="B3448" t="s">
        <v>951</v>
      </c>
      <c r="C3448" t="s">
        <v>952</v>
      </c>
      <c r="D3448" s="8">
        <v>619.93399999999997</v>
      </c>
      <c r="E3448" s="3">
        <v>2.8172419610653646E-2</v>
      </c>
      <c r="F3448" s="3">
        <f t="shared" si="46"/>
        <v>3.5868300210172649E-2</v>
      </c>
      <c r="G3448" s="3">
        <v>3.5868300210172649E-2</v>
      </c>
      <c r="H3448" t="s">
        <v>15</v>
      </c>
      <c r="I3448" s="4" t="s">
        <v>1384</v>
      </c>
      <c r="J3448" s="4">
        <v>1814.9090000000001</v>
      </c>
      <c r="K3448" s="4">
        <v>266.392</v>
      </c>
      <c r="L3448" s="4">
        <v>22.797999999999998</v>
      </c>
      <c r="M3448" s="4">
        <v>120.09</v>
      </c>
      <c r="N3448" s="2">
        <v>1.1517612012572906</v>
      </c>
      <c r="O3448" s="2">
        <v>1.0531927312346785</v>
      </c>
      <c r="P3448" s="2">
        <v>1.2561511348502872</v>
      </c>
      <c r="Q3448" s="2">
        <v>6.6168606800671546</v>
      </c>
      <c r="R3448" s="2">
        <v>1.2561511348502872</v>
      </c>
    </row>
    <row r="3449" spans="1:18" x14ac:dyDescent="0.25">
      <c r="A3449" s="7">
        <v>33238</v>
      </c>
      <c r="B3449" t="s">
        <v>1116</v>
      </c>
      <c r="C3449" t="s">
        <v>1117</v>
      </c>
      <c r="D3449" s="8">
        <v>759.36900000000003</v>
      </c>
      <c r="E3449" s="3">
        <v>3.4508934995213118E-2</v>
      </c>
      <c r="F3449" s="3">
        <f t="shared" si="46"/>
        <v>4.5473598948202104E-2</v>
      </c>
      <c r="G3449" s="3">
        <v>4.5473598948202104E-2</v>
      </c>
      <c r="H3449" t="s">
        <v>55</v>
      </c>
      <c r="I3449" s="4" t="s">
        <v>1386</v>
      </c>
      <c r="J3449" s="4">
        <v>1047.3009999999999</v>
      </c>
      <c r="K3449" s="4">
        <v>315.762</v>
      </c>
      <c r="L3449" s="4">
        <v>83.323999999999998</v>
      </c>
      <c r="M3449" s="4">
        <v>81.649000000000001</v>
      </c>
      <c r="N3449" s="2">
        <v>1.5998398954253663</v>
      </c>
      <c r="O3449" s="2">
        <v>1.1776704784390817</v>
      </c>
      <c r="P3449" s="2">
        <v>7.956069935959194</v>
      </c>
      <c r="Q3449" s="2">
        <v>7.7961350175355522</v>
      </c>
      <c r="R3449" s="2">
        <v>7.956069935959194</v>
      </c>
    </row>
    <row r="3450" spans="1:18" x14ac:dyDescent="0.25">
      <c r="A3450" s="7">
        <v>33238</v>
      </c>
      <c r="B3450" t="s">
        <v>953</v>
      </c>
      <c r="C3450" t="s">
        <v>954</v>
      </c>
      <c r="D3450" s="8">
        <v>47.472999999999999</v>
      </c>
      <c r="E3450" s="3">
        <v>2.1573736497378119E-3</v>
      </c>
      <c r="F3450" s="3">
        <f t="shared" si="46"/>
        <v>6.8107806919551536E-3</v>
      </c>
      <c r="G3450" s="3">
        <v>6.8107806919551536E-3</v>
      </c>
      <c r="H3450" t="s">
        <v>39</v>
      </c>
      <c r="I3450" s="4" t="s">
        <v>1384</v>
      </c>
      <c r="J3450" s="4">
        <v>820.8</v>
      </c>
      <c r="K3450" s="4">
        <v>479.7</v>
      </c>
      <c r="L3450" s="4">
        <v>13.8</v>
      </c>
      <c r="M3450" s="4">
        <v>24.4</v>
      </c>
      <c r="N3450" s="2">
        <v>5.1580645161290324</v>
      </c>
      <c r="O3450" s="2">
        <v>5.0096774193548388</v>
      </c>
      <c r="P3450" s="2">
        <v>1.6812865497076026</v>
      </c>
      <c r="Q3450" s="2">
        <v>2.9727095516569197</v>
      </c>
      <c r="R3450" s="2">
        <v>1.6812865497076026</v>
      </c>
    </row>
    <row r="3451" spans="1:18" x14ac:dyDescent="0.25">
      <c r="A3451" s="7">
        <v>33238</v>
      </c>
      <c r="B3451" t="s">
        <v>1376</v>
      </c>
      <c r="C3451" t="s">
        <v>1377</v>
      </c>
      <c r="D3451" s="8">
        <v>2508.0189999999998</v>
      </c>
      <c r="E3451" s="3">
        <v>0.11397497743226206</v>
      </c>
      <c r="F3451" s="3">
        <f t="shared" ref="F3451:F3501" si="47">IF(ISNUMBER(VLOOKUP($C3451,$C$2502:$E$3001,3,FALSE)),VLOOKUP($C3451,$C$2502:$E$3001,3,FALSE),0)</f>
        <v>0.12471474240089225</v>
      </c>
      <c r="G3451" s="3">
        <v>0.12471474240089225</v>
      </c>
      <c r="H3451" t="s">
        <v>76</v>
      </c>
      <c r="I3451" s="4" t="s">
        <v>1384</v>
      </c>
      <c r="J3451" s="4">
        <v>5535.8950000000004</v>
      </c>
      <c r="K3451" s="4">
        <v>530.07299999999998</v>
      </c>
      <c r="L3451" s="4">
        <v>10.71</v>
      </c>
      <c r="M3451" s="4">
        <v>23.74</v>
      </c>
      <c r="N3451" s="2">
        <v>1.2977385735165585</v>
      </c>
      <c r="O3451" s="2">
        <v>1.2715180715812358</v>
      </c>
      <c r="P3451" s="2">
        <v>0.19346465205716509</v>
      </c>
      <c r="Q3451" s="2">
        <v>0.42883761343016802</v>
      </c>
      <c r="R3451" s="2">
        <v>0.19346465205716509</v>
      </c>
    </row>
    <row r="3452" spans="1:18" x14ac:dyDescent="0.25">
      <c r="A3452" s="7">
        <v>33238</v>
      </c>
      <c r="B3452" t="s">
        <v>955</v>
      </c>
      <c r="C3452" t="s">
        <v>956</v>
      </c>
      <c r="D3452" s="8">
        <v>6471.99</v>
      </c>
      <c r="E3452" s="3">
        <v>0.29411456380187939</v>
      </c>
      <c r="F3452" s="3">
        <f t="shared" si="47"/>
        <v>0.28997809909272781</v>
      </c>
      <c r="G3452" s="3">
        <v>0.28997809909272781</v>
      </c>
      <c r="H3452" t="s">
        <v>55</v>
      </c>
      <c r="I3452" s="4" t="s">
        <v>1386</v>
      </c>
      <c r="J3452" s="4">
        <v>3582.4430000000002</v>
      </c>
      <c r="K3452" s="4">
        <v>583.23800000000006</v>
      </c>
      <c r="L3452" s="4">
        <v>35.005000000000003</v>
      </c>
      <c r="M3452" s="4">
        <v>517.46</v>
      </c>
      <c r="N3452" s="2">
        <v>0.87790508646018994</v>
      </c>
      <c r="O3452" s="2">
        <v>0.82521464524830224</v>
      </c>
      <c r="P3452" s="2">
        <v>0.97712650278036528</v>
      </c>
      <c r="Q3452" s="2">
        <v>14.444333098949516</v>
      </c>
      <c r="R3452" s="2">
        <v>0.97712650278036528</v>
      </c>
    </row>
    <row r="3453" spans="1:18" x14ac:dyDescent="0.25">
      <c r="A3453" s="7">
        <v>33238</v>
      </c>
      <c r="B3453" t="s">
        <v>959</v>
      </c>
      <c r="C3453" t="s">
        <v>960</v>
      </c>
      <c r="D3453" s="8">
        <v>2490.9839999999999</v>
      </c>
      <c r="E3453" s="3">
        <v>0.11320083507506357</v>
      </c>
      <c r="F3453" s="3">
        <f t="shared" si="47"/>
        <v>0.14211013898523731</v>
      </c>
      <c r="G3453" s="3">
        <v>0.14211013898523731</v>
      </c>
      <c r="H3453" t="s">
        <v>76</v>
      </c>
      <c r="I3453" s="4" t="s">
        <v>1384</v>
      </c>
      <c r="J3453" s="4">
        <v>31783.510999999999</v>
      </c>
      <c r="K3453" s="4">
        <v>7528.2560000000003</v>
      </c>
      <c r="L3453" s="4">
        <v>679.23299999999995</v>
      </c>
      <c r="M3453" s="4">
        <v>0</v>
      </c>
      <c r="N3453" s="2">
        <v>5.6214911678086494</v>
      </c>
      <c r="O3453" s="2">
        <v>5.1142950376047649</v>
      </c>
      <c r="P3453" s="2">
        <v>2.1370609433300181</v>
      </c>
      <c r="Q3453" s="2">
        <v>0</v>
      </c>
      <c r="R3453" s="2">
        <v>2.1370609433300181</v>
      </c>
    </row>
    <row r="3454" spans="1:18" x14ac:dyDescent="0.25">
      <c r="A3454" s="7">
        <v>33238</v>
      </c>
      <c r="B3454" t="s">
        <v>1244</v>
      </c>
      <c r="C3454" t="s">
        <v>1245</v>
      </c>
      <c r="D3454" s="8">
        <v>1358.1859999999999</v>
      </c>
      <c r="E3454" s="3">
        <v>6.1721708925974748E-2</v>
      </c>
      <c r="F3454" s="3">
        <f t="shared" si="47"/>
        <v>5.8949314491154453E-2</v>
      </c>
      <c r="G3454" s="3">
        <v>5.8949314491154453E-2</v>
      </c>
      <c r="H3454" t="s">
        <v>35</v>
      </c>
      <c r="I3454" s="4" t="s">
        <v>1393</v>
      </c>
      <c r="J3454" s="4">
        <v>551.59</v>
      </c>
      <c r="K3454" s="4">
        <v>29.235000000000003</v>
      </c>
      <c r="L3454" s="4">
        <v>50.421999999999997</v>
      </c>
      <c r="M3454" s="4">
        <v>29.646999999999998</v>
      </c>
      <c r="N3454" s="2">
        <v>0.21479582090429522</v>
      </c>
      <c r="O3454" s="2">
        <v>-0.15566543723274504</v>
      </c>
      <c r="P3454" s="2">
        <v>9.1412099566707141</v>
      </c>
      <c r="Q3454" s="2">
        <v>5.3748255044507687</v>
      </c>
      <c r="R3454" s="2">
        <v>9.1412099566707141</v>
      </c>
    </row>
    <row r="3455" spans="1:18" x14ac:dyDescent="0.25">
      <c r="A3455" s="7">
        <v>33238</v>
      </c>
      <c r="B3455" t="s">
        <v>961</v>
      </c>
      <c r="C3455" t="s">
        <v>962</v>
      </c>
      <c r="D3455" s="8">
        <v>1698.576</v>
      </c>
      <c r="E3455" s="3">
        <v>7.7190468360479714E-2</v>
      </c>
      <c r="F3455" s="3">
        <f t="shared" si="47"/>
        <v>0.16042115626699521</v>
      </c>
      <c r="G3455" s="3">
        <v>0.16042115626699521</v>
      </c>
      <c r="H3455" t="s">
        <v>76</v>
      </c>
      <c r="I3455" s="4" t="s">
        <v>1384</v>
      </c>
      <c r="J3455" s="4">
        <v>55355.597999999998</v>
      </c>
      <c r="K3455" s="4">
        <v>4742.7</v>
      </c>
      <c r="L3455" s="4">
        <v>2818.2</v>
      </c>
      <c r="M3455" s="4">
        <v>0</v>
      </c>
      <c r="N3455" s="2">
        <v>-31.058939096267192</v>
      </c>
      <c r="O3455" s="2">
        <v>-12.603143418467585</v>
      </c>
      <c r="P3455" s="2">
        <v>5.0910840128581034</v>
      </c>
      <c r="Q3455" s="2">
        <v>0</v>
      </c>
      <c r="R3455" s="2">
        <v>5.0910840128581034</v>
      </c>
    </row>
    <row r="3456" spans="1:18" x14ac:dyDescent="0.25">
      <c r="A3456" s="7">
        <v>33238</v>
      </c>
      <c r="B3456" t="s">
        <v>1180</v>
      </c>
      <c r="C3456" t="s">
        <v>1181</v>
      </c>
      <c r="D3456" s="8">
        <v>2261.5700000000002</v>
      </c>
      <c r="E3456" s="3">
        <v>0.1027752938520326</v>
      </c>
      <c r="F3456" s="3">
        <f t="shared" si="47"/>
        <v>0.13761748609390587</v>
      </c>
      <c r="G3456" s="3">
        <v>0.13761748609390587</v>
      </c>
      <c r="H3456" t="s">
        <v>222</v>
      </c>
      <c r="I3456" s="4" t="s">
        <v>1384</v>
      </c>
      <c r="J3456" s="4">
        <v>2826.0990000000002</v>
      </c>
      <c r="K3456" s="4">
        <v>1015.5219999999999</v>
      </c>
      <c r="L3456" s="4">
        <v>13.62</v>
      </c>
      <c r="M3456" s="4">
        <v>148.89699999999999</v>
      </c>
      <c r="N3456" s="2">
        <v>2.8084203772687424</v>
      </c>
      <c r="O3456" s="2">
        <v>2.7707543439002871</v>
      </c>
      <c r="P3456" s="2">
        <v>0.4819364077479239</v>
      </c>
      <c r="Q3456" s="2">
        <v>5.2686406244084152</v>
      </c>
      <c r="R3456" s="2">
        <v>0.4819364077479239</v>
      </c>
    </row>
    <row r="3457" spans="1:18" x14ac:dyDescent="0.25">
      <c r="A3457" s="7">
        <v>33238</v>
      </c>
      <c r="B3457" t="s">
        <v>963</v>
      </c>
      <c r="C3457" t="s">
        <v>964</v>
      </c>
      <c r="D3457" s="8">
        <v>2264.9250000000002</v>
      </c>
      <c r="E3457" s="3">
        <v>0.10292775922382015</v>
      </c>
      <c r="F3457" s="3">
        <f t="shared" si="47"/>
        <v>0.12454667686565021</v>
      </c>
      <c r="G3457" s="3">
        <v>0.12454667686565021</v>
      </c>
      <c r="H3457" t="s">
        <v>257</v>
      </c>
      <c r="I3457" s="4" t="s">
        <v>1384</v>
      </c>
      <c r="J3457" s="4">
        <v>5555</v>
      </c>
      <c r="K3457" s="4">
        <v>1608</v>
      </c>
      <c r="L3457" s="4">
        <v>72</v>
      </c>
      <c r="M3457" s="4">
        <v>587</v>
      </c>
      <c r="N3457" s="2">
        <v>1.7253218884120172</v>
      </c>
      <c r="O3457" s="2">
        <v>1.648068669527897</v>
      </c>
      <c r="P3457" s="2">
        <v>1.2961296129612963</v>
      </c>
      <c r="Q3457" s="2">
        <v>10.567056705670568</v>
      </c>
      <c r="R3457" s="2">
        <v>1.2961296129612963</v>
      </c>
    </row>
    <row r="3458" spans="1:18" x14ac:dyDescent="0.25">
      <c r="A3458" s="7">
        <v>33238</v>
      </c>
      <c r="B3458" t="s">
        <v>965</v>
      </c>
      <c r="C3458" t="s">
        <v>966</v>
      </c>
      <c r="D3458" s="8">
        <v>1311.471</v>
      </c>
      <c r="E3458" s="3">
        <v>5.9598781998089392E-2</v>
      </c>
      <c r="F3458" s="3">
        <f t="shared" si="47"/>
        <v>7.2610109506686366E-2</v>
      </c>
      <c r="G3458" s="3">
        <v>7.2610109506686366E-2</v>
      </c>
      <c r="H3458" t="s">
        <v>70</v>
      </c>
      <c r="I3458" s="4" t="s">
        <v>1384</v>
      </c>
      <c r="J3458" s="4">
        <v>3264.2289999999998</v>
      </c>
      <c r="K3458" s="4">
        <v>1149.0790000000002</v>
      </c>
      <c r="L3458" s="4">
        <v>17.167999999999999</v>
      </c>
      <c r="M3458" s="4">
        <v>204.559</v>
      </c>
      <c r="N3458" s="2">
        <v>4.0304560871837509</v>
      </c>
      <c r="O3458" s="2">
        <v>3.9702384084125173</v>
      </c>
      <c r="P3458" s="2">
        <v>0.52594349232238302</v>
      </c>
      <c r="Q3458" s="2">
        <v>6.2666865590618794</v>
      </c>
      <c r="R3458" s="2">
        <v>0.52594349232238302</v>
      </c>
    </row>
    <row r="3459" spans="1:18" x14ac:dyDescent="0.25">
      <c r="A3459" s="7">
        <v>33238</v>
      </c>
      <c r="B3459" t="s">
        <v>1378</v>
      </c>
      <c r="C3459" t="s">
        <v>1379</v>
      </c>
      <c r="D3459" s="8">
        <v>2023.279</v>
      </c>
      <c r="E3459" s="3">
        <v>9.1946344251845682E-2</v>
      </c>
      <c r="F3459" s="3">
        <f t="shared" si="47"/>
        <v>8.9423857979515117E-2</v>
      </c>
      <c r="G3459" s="3">
        <v>8.9423857979515117E-2</v>
      </c>
      <c r="H3459" t="s">
        <v>205</v>
      </c>
      <c r="I3459" s="4" t="s">
        <v>1391</v>
      </c>
      <c r="J3459" s="4"/>
      <c r="K3459" s="4"/>
      <c r="L3459" s="4"/>
      <c r="M3459" s="4"/>
      <c r="N3459" s="2"/>
      <c r="O3459" s="2"/>
      <c r="P3459" s="2" t="s">
        <v>39</v>
      </c>
      <c r="Q3459" s="2" t="s">
        <v>39</v>
      </c>
      <c r="R3459" s="2">
        <v>0</v>
      </c>
    </row>
    <row r="3460" spans="1:18" x14ac:dyDescent="0.25">
      <c r="A3460" s="7">
        <v>33238</v>
      </c>
      <c r="B3460" t="s">
        <v>1418</v>
      </c>
      <c r="C3460" t="s">
        <v>1419</v>
      </c>
      <c r="D3460" s="8">
        <v>1307.0160000000001</v>
      </c>
      <c r="E3460" s="3">
        <v>5.9396327979814124E-2</v>
      </c>
      <c r="F3460" s="3">
        <f t="shared" si="47"/>
        <v>0</v>
      </c>
      <c r="G3460" s="3">
        <v>0</v>
      </c>
      <c r="H3460" t="s">
        <v>38</v>
      </c>
      <c r="I3460" s="4" t="s">
        <v>1384</v>
      </c>
      <c r="J3460" s="4">
        <v>17613.098000000002</v>
      </c>
      <c r="K3460" s="4">
        <v>3373.7599999999998</v>
      </c>
      <c r="L3460" s="4">
        <v>1403.433</v>
      </c>
      <c r="M3460" s="4"/>
      <c r="N3460" s="2">
        <v>7.798383349937474</v>
      </c>
      <c r="O3460" s="2">
        <v>4.5543741317498139</v>
      </c>
      <c r="P3460" s="2">
        <v>7.9681212243297566</v>
      </c>
      <c r="Q3460" s="2" t="s">
        <v>39</v>
      </c>
      <c r="R3460" s="2">
        <v>7.9681212243297566</v>
      </c>
    </row>
    <row r="3461" spans="1:18" x14ac:dyDescent="0.25">
      <c r="A3461" s="7">
        <v>33238</v>
      </c>
      <c r="B3461" t="s">
        <v>967</v>
      </c>
      <c r="C3461" t="s">
        <v>968</v>
      </c>
      <c r="D3461" s="8">
        <v>18.396999999999998</v>
      </c>
      <c r="E3461" s="3">
        <v>8.360373903950986E-4</v>
      </c>
      <c r="F3461" s="3">
        <f t="shared" si="47"/>
        <v>2.7952798641640419E-3</v>
      </c>
      <c r="G3461" s="3">
        <v>2.7952798641640419E-3</v>
      </c>
      <c r="H3461" t="s">
        <v>159</v>
      </c>
      <c r="I3461" s="4" t="s">
        <v>1384</v>
      </c>
      <c r="J3461" s="4">
        <v>619.58000000000004</v>
      </c>
      <c r="K3461" s="4">
        <v>440.48599999999999</v>
      </c>
      <c r="L3461" s="4">
        <v>21.431999999999999</v>
      </c>
      <c r="M3461" s="4">
        <v>0</v>
      </c>
      <c r="N3461" s="2">
        <v>13.471343813077253</v>
      </c>
      <c r="O3461" s="2">
        <v>12.815890880176157</v>
      </c>
      <c r="P3461" s="2">
        <v>3.4591174666709703</v>
      </c>
      <c r="Q3461" s="2">
        <v>0</v>
      </c>
      <c r="R3461" s="2">
        <v>3.4591174666709703</v>
      </c>
    </row>
    <row r="3462" spans="1:18" x14ac:dyDescent="0.25">
      <c r="A3462" s="7">
        <v>33238</v>
      </c>
      <c r="B3462" t="s">
        <v>969</v>
      </c>
      <c r="C3462" t="s">
        <v>970</v>
      </c>
      <c r="D3462" s="8">
        <v>14483.710999999999</v>
      </c>
      <c r="E3462" s="3">
        <v>0.65820100819029104</v>
      </c>
      <c r="F3462" s="3">
        <f t="shared" si="47"/>
        <v>0.57405003415183931</v>
      </c>
      <c r="G3462" s="3">
        <v>0.57405003415183931</v>
      </c>
      <c r="H3462" t="s">
        <v>61</v>
      </c>
      <c r="I3462" s="4" t="s">
        <v>1384</v>
      </c>
      <c r="J3462" s="4">
        <v>16048.870999999999</v>
      </c>
      <c r="K3462" s="4">
        <v>3886.5439999999999</v>
      </c>
      <c r="L3462" s="4">
        <v>1065.1880000000001</v>
      </c>
      <c r="M3462" s="4">
        <v>1313.278</v>
      </c>
      <c r="N3462" s="2">
        <v>1.2239414278304721</v>
      </c>
      <c r="O3462" s="2">
        <v>0.88849489187773756</v>
      </c>
      <c r="P3462" s="2">
        <v>6.637152233325323</v>
      </c>
      <c r="Q3462" s="2">
        <v>8.1829930591379298</v>
      </c>
      <c r="R3462" s="2">
        <v>6.637152233325323</v>
      </c>
    </row>
    <row r="3463" spans="1:18" x14ac:dyDescent="0.25">
      <c r="A3463" s="7">
        <v>33238</v>
      </c>
      <c r="B3463" t="s">
        <v>971</v>
      </c>
      <c r="C3463" t="s">
        <v>972</v>
      </c>
      <c r="D3463" s="8">
        <v>2410.2649999999999</v>
      </c>
      <c r="E3463" s="3">
        <v>0.10953262275157051</v>
      </c>
      <c r="F3463" s="3">
        <f t="shared" si="47"/>
        <v>0.10748952751314957</v>
      </c>
      <c r="G3463" s="3">
        <v>0.10748952751314957</v>
      </c>
      <c r="H3463" t="s">
        <v>48</v>
      </c>
      <c r="I3463" s="4" t="s">
        <v>1384</v>
      </c>
      <c r="J3463" s="4">
        <v>4399.585</v>
      </c>
      <c r="K3463" s="4">
        <v>1492.059</v>
      </c>
      <c r="L3463" s="4">
        <v>51.752000000000002</v>
      </c>
      <c r="M3463" s="4">
        <v>934.452</v>
      </c>
      <c r="N3463" s="2">
        <v>2.5370708872425412</v>
      </c>
      <c r="O3463" s="2">
        <v>2.4490726964494316</v>
      </c>
      <c r="P3463" s="2">
        <v>1.1762927639766025</v>
      </c>
      <c r="Q3463" s="2">
        <v>21.239548730164323</v>
      </c>
      <c r="R3463" s="2">
        <v>1.1762927639766025</v>
      </c>
    </row>
    <row r="3464" spans="1:18" x14ac:dyDescent="0.25">
      <c r="A3464" s="7">
        <v>33238</v>
      </c>
      <c r="B3464" t="s">
        <v>973</v>
      </c>
      <c r="C3464" t="s">
        <v>974</v>
      </c>
      <c r="D3464" s="8">
        <v>2057.9119999999998</v>
      </c>
      <c r="E3464" s="3">
        <v>9.3520214064399532E-2</v>
      </c>
      <c r="F3464" s="3">
        <f t="shared" si="47"/>
        <v>0.1393149014443005</v>
      </c>
      <c r="G3464" s="3">
        <v>0.1393149014443005</v>
      </c>
      <c r="H3464" t="s">
        <v>48</v>
      </c>
      <c r="I3464" s="4" t="s">
        <v>1384</v>
      </c>
      <c r="J3464" s="4">
        <v>8733</v>
      </c>
      <c r="K3464" s="4">
        <v>3236</v>
      </c>
      <c r="L3464" s="4">
        <v>127</v>
      </c>
      <c r="M3464" s="4">
        <v>744</v>
      </c>
      <c r="N3464" s="2">
        <v>2.2317241379310344</v>
      </c>
      <c r="O3464" s="2">
        <v>2.1441379310344826</v>
      </c>
      <c r="P3464" s="2">
        <v>1.4542539791595099</v>
      </c>
      <c r="Q3464" s="2">
        <v>8.5194091377533496</v>
      </c>
      <c r="R3464" s="2">
        <v>1.4542539791595099</v>
      </c>
    </row>
    <row r="3465" spans="1:18" x14ac:dyDescent="0.25">
      <c r="A3465" s="7">
        <v>33238</v>
      </c>
      <c r="B3465" t="s">
        <v>975</v>
      </c>
      <c r="C3465" t="s">
        <v>976</v>
      </c>
      <c r="D3465" s="8">
        <v>7071.6109999999999</v>
      </c>
      <c r="E3465" s="3">
        <v>0.32136387488880108</v>
      </c>
      <c r="F3465" s="3">
        <f t="shared" si="47"/>
        <v>0.325258402707303</v>
      </c>
      <c r="G3465" s="3">
        <v>0.325258402707303</v>
      </c>
      <c r="H3465" t="s">
        <v>101</v>
      </c>
      <c r="I3465" s="4" t="s">
        <v>1384</v>
      </c>
      <c r="J3465" s="4">
        <v>13078</v>
      </c>
      <c r="K3465" s="4">
        <v>4084</v>
      </c>
      <c r="L3465" s="4">
        <v>169</v>
      </c>
      <c r="M3465" s="4">
        <v>1297</v>
      </c>
      <c r="N3465" s="2">
        <v>2.2039935240151105</v>
      </c>
      <c r="O3465" s="2">
        <v>2.1127900701565028</v>
      </c>
      <c r="P3465" s="2">
        <v>1.2922465208747516</v>
      </c>
      <c r="Q3465" s="2">
        <v>9.9174185655298981</v>
      </c>
      <c r="R3465" s="2">
        <v>1.2922465208747516</v>
      </c>
    </row>
    <row r="3466" spans="1:18" x14ac:dyDescent="0.25">
      <c r="A3466" s="7">
        <v>33238</v>
      </c>
      <c r="B3466" t="s">
        <v>979</v>
      </c>
      <c r="C3466" t="s">
        <v>980</v>
      </c>
      <c r="D3466" s="8">
        <v>404.42500000000001</v>
      </c>
      <c r="E3466" s="3">
        <v>1.837878032345153E-2</v>
      </c>
      <c r="F3466" s="3">
        <f t="shared" si="47"/>
        <v>9.8859017344169367E-2</v>
      </c>
      <c r="G3466" s="3">
        <v>9.8859017344169367E-2</v>
      </c>
      <c r="H3466" t="s">
        <v>136</v>
      </c>
      <c r="I3466" s="4" t="s">
        <v>1384</v>
      </c>
      <c r="J3466" s="4">
        <v>10288.6</v>
      </c>
      <c r="K3466" s="4">
        <v>3730.1</v>
      </c>
      <c r="L3466" s="4">
        <v>403.4</v>
      </c>
      <c r="M3466" s="4">
        <v>460.1</v>
      </c>
      <c r="N3466" s="2">
        <v>4.9041546147778066</v>
      </c>
      <c r="O3466" s="2">
        <v>4.3737838548514327</v>
      </c>
      <c r="P3466" s="2">
        <v>3.9208444297572065</v>
      </c>
      <c r="Q3466" s="2">
        <v>4.4719398168847073</v>
      </c>
      <c r="R3466" s="2">
        <v>3.9208444297572065</v>
      </c>
    </row>
    <row r="3467" spans="1:18" x14ac:dyDescent="0.25">
      <c r="A3467" s="7">
        <v>33238</v>
      </c>
      <c r="B3467" t="s">
        <v>981</v>
      </c>
      <c r="C3467" t="s">
        <v>982</v>
      </c>
      <c r="D3467" s="8">
        <v>2410.0859999999998</v>
      </c>
      <c r="E3467" s="3">
        <v>0.10952448823546021</v>
      </c>
      <c r="F3467" s="3">
        <f t="shared" si="47"/>
        <v>0.15825687339727174</v>
      </c>
      <c r="G3467" s="3">
        <v>0.15825687339727174</v>
      </c>
      <c r="H3467" t="s">
        <v>101</v>
      </c>
      <c r="I3467" s="4" t="s">
        <v>1384</v>
      </c>
      <c r="J3467" s="4">
        <v>7993.8209999999999</v>
      </c>
      <c r="K3467" s="4">
        <v>1785.0360000000001</v>
      </c>
      <c r="L3467" s="4">
        <v>1195.096</v>
      </c>
      <c r="M3467" s="4">
        <v>2575.9229999999998</v>
      </c>
      <c r="N3467" s="2">
        <v>3.3618776414220171</v>
      </c>
      <c r="O3467" s="2">
        <v>1.1110734437739658</v>
      </c>
      <c r="P3467" s="2">
        <v>14.950247197178919</v>
      </c>
      <c r="Q3467" s="2">
        <v>32.22392645519583</v>
      </c>
      <c r="R3467" s="2">
        <v>14.950247197178919</v>
      </c>
    </row>
    <row r="3468" spans="1:18" x14ac:dyDescent="0.25">
      <c r="A3468" s="7">
        <v>33238</v>
      </c>
      <c r="B3468" t="s">
        <v>983</v>
      </c>
      <c r="C3468" t="s">
        <v>984</v>
      </c>
      <c r="D3468" s="8">
        <v>5800.3440000000001</v>
      </c>
      <c r="E3468" s="3">
        <v>0.26359213247561392</v>
      </c>
      <c r="F3468" s="3">
        <f t="shared" si="47"/>
        <v>0.27803147942556483</v>
      </c>
      <c r="G3468" s="3">
        <v>0.27803147942556483</v>
      </c>
      <c r="H3468" t="s">
        <v>15</v>
      </c>
      <c r="I3468" s="4" t="s">
        <v>1384</v>
      </c>
      <c r="J3468" s="4">
        <v>15918.3</v>
      </c>
      <c r="K3468" s="4">
        <v>3561.7999999999997</v>
      </c>
      <c r="L3468" s="4">
        <v>200.8</v>
      </c>
      <c r="M3468" s="4">
        <v>1200.4000000000001</v>
      </c>
      <c r="N3468" s="2">
        <v>1.6808872109485604</v>
      </c>
      <c r="O3468" s="2">
        <v>1.5861255309108069</v>
      </c>
      <c r="P3468" s="2">
        <v>1.2614412343026582</v>
      </c>
      <c r="Q3468" s="2">
        <v>7.541006263231627</v>
      </c>
      <c r="R3468" s="2">
        <v>1.2614412343026582</v>
      </c>
    </row>
    <row r="3469" spans="1:18" x14ac:dyDescent="0.25">
      <c r="A3469" s="7">
        <v>33238</v>
      </c>
      <c r="B3469" t="s">
        <v>985</v>
      </c>
      <c r="C3469" t="s">
        <v>986</v>
      </c>
      <c r="D3469" s="8">
        <v>6155.8090000000002</v>
      </c>
      <c r="E3469" s="3">
        <v>0.27974596358812098</v>
      </c>
      <c r="F3469" s="3">
        <f t="shared" si="47"/>
        <v>0.29460796388666682</v>
      </c>
      <c r="G3469" s="3">
        <v>0.29460796388666682</v>
      </c>
      <c r="H3469" t="s">
        <v>58</v>
      </c>
      <c r="I3469" s="4" t="s">
        <v>1384</v>
      </c>
      <c r="J3469" s="4">
        <v>9762</v>
      </c>
      <c r="K3469" s="4">
        <v>4205</v>
      </c>
      <c r="L3469" s="4">
        <v>130</v>
      </c>
      <c r="M3469" s="4">
        <v>1316</v>
      </c>
      <c r="N3469" s="2">
        <v>2.5500303214069131</v>
      </c>
      <c r="O3469" s="2">
        <v>2.4711946634323834</v>
      </c>
      <c r="P3469" s="2">
        <v>1.3316943249334154</v>
      </c>
      <c r="Q3469" s="2">
        <v>13.480844089325958</v>
      </c>
      <c r="R3469" s="2">
        <v>1.3316943249334154</v>
      </c>
    </row>
    <row r="3470" spans="1:18" x14ac:dyDescent="0.25">
      <c r="A3470" s="7">
        <v>33238</v>
      </c>
      <c r="B3470" t="s">
        <v>1184</v>
      </c>
      <c r="C3470" t="s">
        <v>1185</v>
      </c>
      <c r="D3470" s="8">
        <v>717.06600000000003</v>
      </c>
      <c r="E3470" s="3">
        <v>3.2586507983967603E-2</v>
      </c>
      <c r="F3470" s="3">
        <f t="shared" si="47"/>
        <v>6.2370597208948553E-2</v>
      </c>
      <c r="G3470" s="3">
        <v>6.2370597208948553E-2</v>
      </c>
      <c r="H3470" t="s">
        <v>101</v>
      </c>
      <c r="I3470" s="4" t="s">
        <v>1384</v>
      </c>
      <c r="J3470" s="4">
        <v>6574.2039999999997</v>
      </c>
      <c r="K3470" s="4">
        <v>2385.259</v>
      </c>
      <c r="L3470" s="4">
        <v>408.06900000000002</v>
      </c>
      <c r="M3470" s="4">
        <v>730.01700000000005</v>
      </c>
      <c r="N3470" s="2">
        <v>-205.57261053175904</v>
      </c>
      <c r="O3470" s="2">
        <v>-170.40334396276825</v>
      </c>
      <c r="P3470" s="2">
        <v>6.207124086809598</v>
      </c>
      <c r="Q3470" s="2">
        <v>11.10426448586019</v>
      </c>
      <c r="R3470" s="2">
        <v>6.207124086809598</v>
      </c>
    </row>
    <row r="3471" spans="1:18" x14ac:dyDescent="0.25">
      <c r="A3471" s="7">
        <v>33238</v>
      </c>
      <c r="B3471" t="s">
        <v>987</v>
      </c>
      <c r="C3471" t="s">
        <v>988</v>
      </c>
      <c r="D3471" s="8">
        <v>629.68499999999995</v>
      </c>
      <c r="E3471" s="3">
        <v>2.8615546239655253E-2</v>
      </c>
      <c r="F3471" s="3">
        <f t="shared" si="47"/>
        <v>0.10268821132579189</v>
      </c>
      <c r="G3471" s="3">
        <v>0.10268821132579189</v>
      </c>
      <c r="H3471" t="s">
        <v>76</v>
      </c>
      <c r="I3471" s="4" t="s">
        <v>1384</v>
      </c>
      <c r="J3471" s="4">
        <v>13910</v>
      </c>
      <c r="K3471" s="4">
        <v>925</v>
      </c>
      <c r="L3471" s="4">
        <v>51</v>
      </c>
      <c r="M3471" s="4">
        <v>102</v>
      </c>
      <c r="N3471" s="2">
        <v>-2.3125</v>
      </c>
      <c r="O3471" s="2">
        <v>-2.1850000000000001</v>
      </c>
      <c r="P3471" s="2">
        <v>0.3666427030913012</v>
      </c>
      <c r="Q3471" s="2">
        <v>0.73328540618260241</v>
      </c>
      <c r="R3471" s="2">
        <v>0.3666427030913012</v>
      </c>
    </row>
    <row r="3472" spans="1:18" x14ac:dyDescent="0.25">
      <c r="A3472" s="7">
        <v>33238</v>
      </c>
      <c r="B3472" t="s">
        <v>989</v>
      </c>
      <c r="C3472" t="s">
        <v>990</v>
      </c>
      <c r="D3472" s="8">
        <v>44.74</v>
      </c>
      <c r="E3472" s="3">
        <v>2.0331745853278643E-3</v>
      </c>
      <c r="F3472" s="3">
        <f t="shared" si="47"/>
        <v>1.0314255116986725E-2</v>
      </c>
      <c r="G3472" s="3">
        <v>1.0314255116986725E-2</v>
      </c>
      <c r="H3472" t="s">
        <v>15</v>
      </c>
      <c r="I3472" s="4" t="s">
        <v>1384</v>
      </c>
      <c r="J3472" s="4">
        <v>1675</v>
      </c>
      <c r="K3472" s="4">
        <v>2600</v>
      </c>
      <c r="L3472" s="4">
        <v>175</v>
      </c>
      <c r="M3472" s="4">
        <v>64</v>
      </c>
      <c r="N3472" s="2">
        <v>9.5238095238095237</v>
      </c>
      <c r="O3472" s="2">
        <v>8.8827838827838832</v>
      </c>
      <c r="P3472" s="2">
        <v>10.44776119402985</v>
      </c>
      <c r="Q3472" s="2">
        <v>3.8208955223880596</v>
      </c>
      <c r="R3472" s="2">
        <v>10.44776119402985</v>
      </c>
    </row>
    <row r="3473" spans="1:18" x14ac:dyDescent="0.25">
      <c r="A3473" s="7">
        <v>33238</v>
      </c>
      <c r="B3473" t="s">
        <v>991</v>
      </c>
      <c r="C3473" t="s">
        <v>992</v>
      </c>
      <c r="D3473" s="8">
        <v>430.024</v>
      </c>
      <c r="E3473" s="3">
        <v>1.9542107015668962E-2</v>
      </c>
      <c r="F3473" s="3">
        <f t="shared" si="47"/>
        <v>3.1716349297863704E-2</v>
      </c>
      <c r="G3473" s="3">
        <v>3.1716349297863704E-2</v>
      </c>
      <c r="H3473" t="s">
        <v>76</v>
      </c>
      <c r="I3473" s="4" t="s">
        <v>1384</v>
      </c>
      <c r="J3473" s="4">
        <v>4573.3440000000001</v>
      </c>
      <c r="K3473" s="4">
        <v>478.17900000000003</v>
      </c>
      <c r="L3473" s="4">
        <v>78.816000000000003</v>
      </c>
      <c r="M3473" s="4">
        <v>3.4359999999999999</v>
      </c>
      <c r="N3473" s="2"/>
      <c r="O3473" s="2"/>
      <c r="P3473" s="2">
        <v>1.7233779046579485</v>
      </c>
      <c r="Q3473" s="2">
        <v>7.5131020102577023E-2</v>
      </c>
      <c r="R3473" s="2">
        <v>1.7233779046579485</v>
      </c>
    </row>
    <row r="3474" spans="1:18" x14ac:dyDescent="0.25">
      <c r="A3474" s="7">
        <v>33238</v>
      </c>
      <c r="B3474" t="s">
        <v>1246</v>
      </c>
      <c r="C3474" t="s">
        <v>1247</v>
      </c>
      <c r="D3474" s="8">
        <v>3886.922</v>
      </c>
      <c r="E3474" s="3">
        <v>0.17663815434849692</v>
      </c>
      <c r="F3474" s="3">
        <f t="shared" si="47"/>
        <v>0.1414124405847173</v>
      </c>
      <c r="G3474" s="3">
        <v>0.1414124405847173</v>
      </c>
      <c r="H3474" t="s">
        <v>61</v>
      </c>
      <c r="I3474" s="4" t="s">
        <v>1384</v>
      </c>
      <c r="J3474" s="4">
        <v>622.59500000000003</v>
      </c>
      <c r="K3474" s="4">
        <v>4.8490000000000002</v>
      </c>
      <c r="L3474" s="4">
        <v>46.567999999999998</v>
      </c>
      <c r="M3474" s="4">
        <v>40.741999999999997</v>
      </c>
      <c r="N3474" s="2">
        <v>1.3133198092178855E-2</v>
      </c>
      <c r="O3474" s="2">
        <v>-0.11299317203704054</v>
      </c>
      <c r="P3474" s="2">
        <v>7.479661738369245</v>
      </c>
      <c r="Q3474" s="2">
        <v>6.5439009307816471</v>
      </c>
      <c r="R3474" s="2">
        <v>7.479661738369245</v>
      </c>
    </row>
    <row r="3475" spans="1:18" x14ac:dyDescent="0.25">
      <c r="A3475" s="7">
        <v>33238</v>
      </c>
      <c r="B3475" t="s">
        <v>993</v>
      </c>
      <c r="C3475" t="s">
        <v>994</v>
      </c>
      <c r="D3475" s="8">
        <v>7762.616</v>
      </c>
      <c r="E3475" s="3">
        <v>0.35276606094902646</v>
      </c>
      <c r="F3475" s="3">
        <f t="shared" si="47"/>
        <v>0.38671122073425118</v>
      </c>
      <c r="G3475" s="3">
        <v>0.38671122073425118</v>
      </c>
      <c r="H3475" t="s">
        <v>58</v>
      </c>
      <c r="I3475" s="4" t="s">
        <v>1384</v>
      </c>
      <c r="J3475" s="4">
        <v>17268</v>
      </c>
      <c r="K3475" s="4">
        <v>5807</v>
      </c>
      <c r="L3475" s="4">
        <v>263</v>
      </c>
      <c r="M3475" s="4">
        <v>1391</v>
      </c>
      <c r="N3475" s="2">
        <v>1.9631507775524002</v>
      </c>
      <c r="O3475" s="2">
        <v>1.8742393509127788</v>
      </c>
      <c r="P3475" s="2">
        <v>1.523048413249942</v>
      </c>
      <c r="Q3475" s="2">
        <v>8.0553625202687051</v>
      </c>
      <c r="R3475" s="2">
        <v>1.523048413249942</v>
      </c>
    </row>
    <row r="3476" spans="1:18" x14ac:dyDescent="0.25">
      <c r="A3476" s="7">
        <v>33238</v>
      </c>
      <c r="B3476" t="s">
        <v>995</v>
      </c>
      <c r="C3476" t="s">
        <v>996</v>
      </c>
      <c r="D3476" s="8">
        <v>498.596</v>
      </c>
      <c r="E3476" s="3">
        <v>2.2658308349265351E-2</v>
      </c>
      <c r="F3476" s="3">
        <f t="shared" si="47"/>
        <v>2.1851058975096947E-2</v>
      </c>
      <c r="G3476" s="3">
        <v>2.1851058975096947E-2</v>
      </c>
      <c r="H3476" t="s">
        <v>257</v>
      </c>
      <c r="I3476" s="4" t="s">
        <v>1386</v>
      </c>
      <c r="J3476" s="4">
        <v>2974.9</v>
      </c>
      <c r="K3476" s="4">
        <v>763.90000000000009</v>
      </c>
      <c r="L3476" s="4">
        <v>177.9</v>
      </c>
      <c r="M3476" s="4">
        <v>145.30000000000001</v>
      </c>
      <c r="N3476" s="2">
        <v>2.11430943814005</v>
      </c>
      <c r="O3476" s="2">
        <v>1.621920841406034</v>
      </c>
      <c r="P3476" s="2">
        <v>5.9800329422837741</v>
      </c>
      <c r="Q3476" s="2">
        <v>4.8841977881609466</v>
      </c>
      <c r="R3476" s="2">
        <v>5.9800329422837741</v>
      </c>
    </row>
    <row r="3477" spans="1:18" x14ac:dyDescent="0.25">
      <c r="A3477" s="7">
        <v>33238</v>
      </c>
      <c r="B3477" t="s">
        <v>997</v>
      </c>
      <c r="C3477" t="s">
        <v>998</v>
      </c>
      <c r="D3477" s="8">
        <v>21084.866999999998</v>
      </c>
      <c r="E3477" s="3">
        <v>0.95818542063965495</v>
      </c>
      <c r="F3477" s="3">
        <f t="shared" si="47"/>
        <v>0.92863525907208277</v>
      </c>
      <c r="G3477" s="3">
        <v>0.92863525907208277</v>
      </c>
      <c r="H3477" t="s">
        <v>92</v>
      </c>
      <c r="I3477" s="4" t="s">
        <v>1384</v>
      </c>
      <c r="J3477" s="4">
        <v>27998.5</v>
      </c>
      <c r="K3477" s="4">
        <v>10768.1</v>
      </c>
      <c r="L3477" s="4">
        <v>109.7</v>
      </c>
      <c r="M3477" s="4">
        <v>2746.8</v>
      </c>
      <c r="N3477" s="2">
        <v>2.0682429317762754</v>
      </c>
      <c r="O3477" s="2">
        <v>2.0471727105101416</v>
      </c>
      <c r="P3477" s="2">
        <v>0.39180670393056777</v>
      </c>
      <c r="Q3477" s="2">
        <v>9.8105255638694935</v>
      </c>
      <c r="R3477" s="2">
        <v>0.39180670393056777</v>
      </c>
    </row>
    <row r="3478" spans="1:18" x14ac:dyDescent="0.25">
      <c r="A3478" s="7">
        <v>33238</v>
      </c>
      <c r="B3478" t="s">
        <v>999</v>
      </c>
      <c r="C3478" t="s">
        <v>1000</v>
      </c>
      <c r="D3478" s="8">
        <v>1047.614</v>
      </c>
      <c r="E3478" s="3">
        <v>4.7608005365079684E-2</v>
      </c>
      <c r="F3478" s="3">
        <f t="shared" si="47"/>
        <v>7.8226190141020738E-2</v>
      </c>
      <c r="G3478" s="3">
        <v>7.8226190141020738E-2</v>
      </c>
      <c r="H3478" t="s">
        <v>159</v>
      </c>
      <c r="I3478" s="4" t="s">
        <v>1384</v>
      </c>
      <c r="J3478" s="4">
        <v>1852.829</v>
      </c>
      <c r="K3478" s="4">
        <v>670.42900000000009</v>
      </c>
      <c r="L3478" s="4">
        <v>62.015000000000001</v>
      </c>
      <c r="M3478" s="4">
        <v>110.143</v>
      </c>
      <c r="N3478" s="2">
        <v>1.9298307729063942</v>
      </c>
      <c r="O3478" s="2">
        <v>1.7513205124883782</v>
      </c>
      <c r="P3478" s="2">
        <v>3.3470438988163509</v>
      </c>
      <c r="Q3478" s="2">
        <v>5.9445852801310863</v>
      </c>
      <c r="R3478" s="2">
        <v>3.3470438988163509</v>
      </c>
    </row>
    <row r="3479" spans="1:18" x14ac:dyDescent="0.25">
      <c r="A3479" s="7">
        <v>33238</v>
      </c>
      <c r="B3479" t="s">
        <v>1380</v>
      </c>
      <c r="C3479" t="s">
        <v>1381</v>
      </c>
      <c r="D3479" s="8">
        <v>1678.5350000000001</v>
      </c>
      <c r="E3479" s="3">
        <v>7.6279720665697506E-2</v>
      </c>
      <c r="F3479" s="3">
        <f t="shared" si="47"/>
        <v>9.354525152178006E-2</v>
      </c>
      <c r="G3479" s="3">
        <v>9.354525152178006E-2</v>
      </c>
      <c r="H3479" t="s">
        <v>38</v>
      </c>
      <c r="I3479" s="4" t="s">
        <v>1384</v>
      </c>
      <c r="J3479" s="4">
        <v>40780.699000000001</v>
      </c>
      <c r="K3479" s="4">
        <v>9813.2879999999986</v>
      </c>
      <c r="L3479" s="4">
        <v>3587.0990000000002</v>
      </c>
      <c r="M3479" s="4"/>
      <c r="N3479" s="2">
        <v>12.228487689627585</v>
      </c>
      <c r="O3479" s="2">
        <v>7.7585489735748778</v>
      </c>
      <c r="P3479" s="2">
        <v>8.7960704155659535</v>
      </c>
      <c r="Q3479" s="2" t="s">
        <v>39</v>
      </c>
      <c r="R3479" s="2">
        <v>8.7960704155659535</v>
      </c>
    </row>
    <row r="3480" spans="1:18" x14ac:dyDescent="0.25">
      <c r="A3480" s="7">
        <v>33238</v>
      </c>
      <c r="B3480" t="s">
        <v>1001</v>
      </c>
      <c r="C3480" t="s">
        <v>1002</v>
      </c>
      <c r="D3480" s="8">
        <v>34234.076000000001</v>
      </c>
      <c r="E3480" s="3">
        <v>1.5557410209070761</v>
      </c>
      <c r="F3480" s="3">
        <f t="shared" si="47"/>
        <v>1.074936455631569</v>
      </c>
      <c r="G3480" s="3">
        <v>1.074936455631569</v>
      </c>
      <c r="H3480" t="s">
        <v>19</v>
      </c>
      <c r="I3480" s="4" t="s">
        <v>1386</v>
      </c>
      <c r="J3480" s="4">
        <v>11388.915000000001</v>
      </c>
      <c r="K3480" s="4">
        <v>2324.9070000000002</v>
      </c>
      <c r="L3480" s="4">
        <v>13.013999999999999</v>
      </c>
      <c r="M3480" s="4">
        <v>1388.298</v>
      </c>
      <c r="N3480" s="2">
        <v>1.0157715213458178</v>
      </c>
      <c r="O3480" s="2">
        <v>1.0100855947350782</v>
      </c>
      <c r="P3480" s="2">
        <v>0.11426900631008308</v>
      </c>
      <c r="Q3480" s="2">
        <v>12.189905710947881</v>
      </c>
      <c r="R3480" s="2">
        <v>0.11426900631008308</v>
      </c>
    </row>
    <row r="3481" spans="1:18" x14ac:dyDescent="0.25">
      <c r="A3481" s="7">
        <v>33238</v>
      </c>
      <c r="B3481" t="s">
        <v>1003</v>
      </c>
      <c r="C3481" t="s">
        <v>1004</v>
      </c>
      <c r="D3481" s="8">
        <v>3161.1550000000002</v>
      </c>
      <c r="E3481" s="3">
        <v>0.14365623617081147</v>
      </c>
      <c r="F3481" s="3">
        <f t="shared" si="47"/>
        <v>0.12171821559135529</v>
      </c>
      <c r="G3481" s="3">
        <v>0.12171821559135529</v>
      </c>
      <c r="H3481" t="s">
        <v>19</v>
      </c>
      <c r="I3481" s="4" t="s">
        <v>1405</v>
      </c>
      <c r="J3481" s="4">
        <v>1913.5840000000001</v>
      </c>
      <c r="K3481" s="4">
        <v>168.04000000000002</v>
      </c>
      <c r="L3481" s="4">
        <v>213.86600000000001</v>
      </c>
      <c r="M3481" s="4">
        <v>191.697</v>
      </c>
      <c r="N3481" s="2">
        <v>0.47394621426859024</v>
      </c>
      <c r="O3481" s="2">
        <v>-0.12924934072287794</v>
      </c>
      <c r="P3481" s="2">
        <v>11.176201306030988</v>
      </c>
      <c r="Q3481" s="2">
        <v>10.017694545941019</v>
      </c>
      <c r="R3481" s="2">
        <v>11.176201306030988</v>
      </c>
    </row>
    <row r="3482" spans="1:18" x14ac:dyDescent="0.25">
      <c r="A3482" s="7">
        <v>33238</v>
      </c>
      <c r="B3482" t="s">
        <v>1009</v>
      </c>
      <c r="C3482" t="s">
        <v>1010</v>
      </c>
      <c r="D3482" s="8">
        <v>438.399</v>
      </c>
      <c r="E3482" s="3">
        <v>1.9922702392336841E-2</v>
      </c>
      <c r="F3482" s="3">
        <f t="shared" si="47"/>
        <v>3.5718222046493914E-2</v>
      </c>
      <c r="G3482" s="3">
        <v>3.5718222046493914E-2</v>
      </c>
      <c r="H3482" t="s">
        <v>25</v>
      </c>
      <c r="I3482" s="4" t="s">
        <v>1391</v>
      </c>
      <c r="J3482" s="4">
        <v>1946.2</v>
      </c>
      <c r="K3482" s="4">
        <v>620.70000000000005</v>
      </c>
      <c r="L3482" s="4">
        <v>169.1</v>
      </c>
      <c r="M3482" s="4">
        <v>238.7</v>
      </c>
      <c r="N3482" s="2">
        <v>6.1822709163346614</v>
      </c>
      <c r="O3482" s="2">
        <v>4.4980079681274896</v>
      </c>
      <c r="P3482" s="2">
        <v>8.6887267495632514</v>
      </c>
      <c r="Q3482" s="2">
        <v>12.264926523481655</v>
      </c>
      <c r="R3482" s="2">
        <v>8.6887267495632514</v>
      </c>
    </row>
    <row r="3483" spans="1:18" x14ac:dyDescent="0.25">
      <c r="A3483" s="7">
        <v>33238</v>
      </c>
      <c r="B3483" t="s">
        <v>1013</v>
      </c>
      <c r="C3483" t="s">
        <v>1014</v>
      </c>
      <c r="D3483" s="8">
        <v>9068.018</v>
      </c>
      <c r="E3483" s="3">
        <v>0.41208904195117591</v>
      </c>
      <c r="F3483" s="3">
        <f t="shared" si="47"/>
        <v>0.32957630299349361</v>
      </c>
      <c r="G3483" s="3">
        <v>0.32957630299349361</v>
      </c>
      <c r="H3483" t="s">
        <v>22</v>
      </c>
      <c r="I3483" s="4" t="s">
        <v>1384</v>
      </c>
      <c r="J3483" s="4">
        <v>3261.3</v>
      </c>
      <c r="K3483" s="4">
        <v>537.1</v>
      </c>
      <c r="L3483" s="4">
        <v>306.10000000000002</v>
      </c>
      <c r="M3483" s="4">
        <v>239.9</v>
      </c>
      <c r="N3483" s="2">
        <v>0.6866530299156226</v>
      </c>
      <c r="O3483" s="2">
        <v>0.29532088979800558</v>
      </c>
      <c r="P3483" s="2">
        <v>9.3858277374053287</v>
      </c>
      <c r="Q3483" s="2">
        <v>7.3559623463036212</v>
      </c>
      <c r="R3483" s="2">
        <v>9.3858277374053287</v>
      </c>
    </row>
    <row r="3484" spans="1:18" x14ac:dyDescent="0.25">
      <c r="A3484" s="7">
        <v>33238</v>
      </c>
      <c r="B3484" t="s">
        <v>1015</v>
      </c>
      <c r="C3484" t="s">
        <v>1016</v>
      </c>
      <c r="D3484" s="8">
        <v>17103.275000000001</v>
      </c>
      <c r="E3484" s="3">
        <v>0.7772450615975286</v>
      </c>
      <c r="F3484" s="3">
        <f t="shared" si="47"/>
        <v>0.68996890953505052</v>
      </c>
      <c r="G3484" s="3">
        <v>0.68996890953505052</v>
      </c>
      <c r="H3484" t="s">
        <v>205</v>
      </c>
      <c r="I3484" s="4" t="s">
        <v>1384</v>
      </c>
      <c r="J3484" s="4">
        <v>10518.243</v>
      </c>
      <c r="K3484" s="4">
        <v>3524.5729999999999</v>
      </c>
      <c r="L3484" s="4">
        <v>232.65799999999999</v>
      </c>
      <c r="M3484" s="4">
        <v>1383.925</v>
      </c>
      <c r="N3484" s="2">
        <v>2.1113268286604958</v>
      </c>
      <c r="O3484" s="2">
        <v>1.971957583846303</v>
      </c>
      <c r="P3484" s="2">
        <v>2.2119473756215746</v>
      </c>
      <c r="Q3484" s="2">
        <v>13.157378090618366</v>
      </c>
      <c r="R3484" s="2">
        <v>2.2119473756215746</v>
      </c>
    </row>
    <row r="3485" spans="1:18" x14ac:dyDescent="0.25">
      <c r="A3485" s="7">
        <v>33238</v>
      </c>
      <c r="B3485" t="s">
        <v>1017</v>
      </c>
      <c r="C3485" t="s">
        <v>1018</v>
      </c>
      <c r="D3485" s="8">
        <v>2487.4690000000001</v>
      </c>
      <c r="E3485" s="3">
        <v>0.11304109862742327</v>
      </c>
      <c r="F3485" s="3">
        <f t="shared" si="47"/>
        <v>9.770223889812675E-2</v>
      </c>
      <c r="G3485" s="3">
        <v>9.770223889812675E-2</v>
      </c>
      <c r="H3485" t="s">
        <v>38</v>
      </c>
      <c r="I3485" s="4" t="s">
        <v>1384</v>
      </c>
      <c r="J3485" s="4">
        <v>36878.199000000001</v>
      </c>
      <c r="K3485" s="4">
        <v>8665.8970000000008</v>
      </c>
      <c r="L3485" s="4">
        <v>4556.3</v>
      </c>
      <c r="M3485" s="4"/>
      <c r="N3485" s="2">
        <v>11.194802997028809</v>
      </c>
      <c r="O3485" s="2">
        <v>5.3088709469060849</v>
      </c>
      <c r="P3485" s="2">
        <v>12.354995969298827</v>
      </c>
      <c r="Q3485" s="2" t="s">
        <v>39</v>
      </c>
      <c r="R3485" s="2">
        <v>12.354995969298827</v>
      </c>
    </row>
    <row r="3486" spans="1:18" x14ac:dyDescent="0.25">
      <c r="A3486" s="7">
        <v>33238</v>
      </c>
      <c r="B3486" t="s">
        <v>1248</v>
      </c>
      <c r="C3486" t="s">
        <v>1249</v>
      </c>
      <c r="D3486" s="8">
        <v>2976.9740000000002</v>
      </c>
      <c r="E3486" s="3">
        <v>0.13528627353557965</v>
      </c>
      <c r="F3486" s="3">
        <f t="shared" si="47"/>
        <v>0.16023294487560227</v>
      </c>
      <c r="G3486" s="3">
        <v>0.16023294487560227</v>
      </c>
      <c r="H3486" t="s">
        <v>38</v>
      </c>
      <c r="I3486" s="4" t="s">
        <v>1384</v>
      </c>
      <c r="J3486" s="4">
        <v>56198.5</v>
      </c>
      <c r="K3486" s="4">
        <v>9139.7969999999987</v>
      </c>
      <c r="L3486" s="4">
        <v>2518.4</v>
      </c>
      <c r="M3486" s="4"/>
      <c r="N3486" s="2">
        <v>5.1497616632860037</v>
      </c>
      <c r="O3486" s="2">
        <v>3.730784877169258</v>
      </c>
      <c r="P3486" s="2">
        <v>4.4812583965764219</v>
      </c>
      <c r="Q3486" s="2" t="s">
        <v>39</v>
      </c>
      <c r="R3486" s="2">
        <v>4.4812583965764219</v>
      </c>
    </row>
    <row r="3487" spans="1:18" x14ac:dyDescent="0.25">
      <c r="A3487" s="7">
        <v>33238</v>
      </c>
      <c r="B3487" t="s">
        <v>1019</v>
      </c>
      <c r="C3487" t="s">
        <v>1020</v>
      </c>
      <c r="D3487" s="8">
        <v>605.13099999999997</v>
      </c>
      <c r="E3487" s="3">
        <v>2.7499708761601151E-2</v>
      </c>
      <c r="F3487" s="3">
        <f t="shared" si="47"/>
        <v>1.8885682060784899E-2</v>
      </c>
      <c r="G3487" s="3">
        <v>1.8885682060784899E-2</v>
      </c>
      <c r="H3487" t="s">
        <v>517</v>
      </c>
      <c r="I3487" s="4" t="s">
        <v>1384</v>
      </c>
      <c r="J3487" s="4">
        <v>757.94399999999996</v>
      </c>
      <c r="K3487" s="4">
        <v>176.303</v>
      </c>
      <c r="L3487" s="4">
        <v>54.506</v>
      </c>
      <c r="M3487" s="4">
        <v>41.7</v>
      </c>
      <c r="N3487" s="2">
        <v>1.3749931758448304</v>
      </c>
      <c r="O3487" s="2">
        <v>0.94989900250349002</v>
      </c>
      <c r="P3487" s="2">
        <v>7.191296454619339</v>
      </c>
      <c r="Q3487" s="2">
        <v>5.501725721161459</v>
      </c>
      <c r="R3487" s="2">
        <v>7.191296454619339</v>
      </c>
    </row>
    <row r="3488" spans="1:18" x14ac:dyDescent="0.25">
      <c r="A3488" s="7">
        <v>33238</v>
      </c>
      <c r="B3488" t="s">
        <v>1025</v>
      </c>
      <c r="C3488" t="s">
        <v>1026</v>
      </c>
      <c r="D3488" s="8">
        <v>171.18799999999999</v>
      </c>
      <c r="E3488" s="3">
        <v>7.7795058317636657E-3</v>
      </c>
      <c r="F3488" s="3">
        <f t="shared" si="47"/>
        <v>7.9435618681709813E-3</v>
      </c>
      <c r="G3488" s="3">
        <v>7.9435618681709813E-3</v>
      </c>
      <c r="H3488" t="s">
        <v>58</v>
      </c>
      <c r="I3488" s="4" t="s">
        <v>1384</v>
      </c>
      <c r="J3488" s="4">
        <v>338.09</v>
      </c>
      <c r="K3488" s="4">
        <v>47.076000000000001</v>
      </c>
      <c r="L3488" s="4">
        <v>43.442</v>
      </c>
      <c r="M3488" s="4">
        <v>14.823</v>
      </c>
      <c r="N3488" s="2">
        <v>1.2060873129739702</v>
      </c>
      <c r="O3488" s="2">
        <v>9.3103094896495195E-2</v>
      </c>
      <c r="P3488" s="2">
        <v>12.849241326274068</v>
      </c>
      <c r="Q3488" s="2">
        <v>4.3843355319589463</v>
      </c>
      <c r="R3488" s="2">
        <v>12.849241326274068</v>
      </c>
    </row>
    <row r="3489" spans="1:18" x14ac:dyDescent="0.25">
      <c r="A3489" s="7">
        <v>33238</v>
      </c>
      <c r="B3489" t="s">
        <v>1382</v>
      </c>
      <c r="C3489" t="s">
        <v>1383</v>
      </c>
      <c r="D3489" s="8">
        <v>622.15499999999997</v>
      </c>
      <c r="E3489" s="3">
        <v>2.8273351232334761E-2</v>
      </c>
      <c r="F3489" s="3">
        <f t="shared" si="47"/>
        <v>2.9674041968953006E-2</v>
      </c>
      <c r="G3489" s="3">
        <v>2.9674041968953006E-2</v>
      </c>
      <c r="H3489" t="s">
        <v>19</v>
      </c>
      <c r="I3489" s="4" t="s">
        <v>1392</v>
      </c>
      <c r="J3489" s="4">
        <v>1159.809</v>
      </c>
      <c r="K3489" s="4">
        <v>489.82900000000001</v>
      </c>
      <c r="L3489" s="4">
        <v>10.965999999999999</v>
      </c>
      <c r="M3489" s="4">
        <v>103.125</v>
      </c>
      <c r="N3489" s="2">
        <v>5.1271130556747648</v>
      </c>
      <c r="O3489" s="2">
        <v>5.0123303013492153</v>
      </c>
      <c r="P3489" s="2">
        <v>0.94550050913555594</v>
      </c>
      <c r="Q3489" s="2">
        <v>8.8915502466354379</v>
      </c>
      <c r="R3489" s="2">
        <v>0.94550050913555594</v>
      </c>
    </row>
    <row r="3490" spans="1:18" x14ac:dyDescent="0.25">
      <c r="A3490" s="7">
        <v>33238</v>
      </c>
      <c r="B3490" t="s">
        <v>1027</v>
      </c>
      <c r="C3490" t="s">
        <v>1028</v>
      </c>
      <c r="D3490" s="8">
        <v>4399.8059999999996</v>
      </c>
      <c r="E3490" s="3">
        <v>0.19994576977141365</v>
      </c>
      <c r="F3490" s="3">
        <f t="shared" si="47"/>
        <v>0.23939176965137332</v>
      </c>
      <c r="G3490" s="3">
        <v>0.23939176965137332</v>
      </c>
      <c r="H3490" t="s">
        <v>528</v>
      </c>
      <c r="I3490" s="4" t="s">
        <v>1384</v>
      </c>
      <c r="J3490" s="4">
        <v>16355.819</v>
      </c>
      <c r="K3490" s="4">
        <v>5495.9670000000006</v>
      </c>
      <c r="L3490" s="4">
        <v>215.27</v>
      </c>
      <c r="M3490" s="4">
        <v>965.51099999999997</v>
      </c>
      <c r="N3490" s="2">
        <v>3.6501997128173524</v>
      </c>
      <c r="O3490" s="2">
        <v>3.5072260573754268</v>
      </c>
      <c r="P3490" s="2">
        <v>1.3161676587396818</v>
      </c>
      <c r="Q3490" s="2">
        <v>5.9031651059479193</v>
      </c>
      <c r="R3490" s="2">
        <v>1.3161676587396818</v>
      </c>
    </row>
    <row r="3491" spans="1:18" x14ac:dyDescent="0.25">
      <c r="A3491" s="7">
        <v>33238</v>
      </c>
      <c r="B3491" t="s">
        <v>1029</v>
      </c>
      <c r="C3491" t="s">
        <v>1030</v>
      </c>
      <c r="D3491" s="8">
        <v>1632.4280000000001</v>
      </c>
      <c r="E3491" s="3">
        <v>7.4184423826052628E-2</v>
      </c>
      <c r="F3491" s="3">
        <f t="shared" si="47"/>
        <v>9.6903514954261818E-2</v>
      </c>
      <c r="G3491" s="3">
        <v>9.6903514954261818E-2</v>
      </c>
      <c r="H3491" t="s">
        <v>159</v>
      </c>
      <c r="I3491" s="4" t="s">
        <v>1384</v>
      </c>
      <c r="J3491" s="4">
        <v>5614</v>
      </c>
      <c r="K3491" s="4">
        <v>2264</v>
      </c>
      <c r="L3491" s="4">
        <v>80</v>
      </c>
      <c r="M3491" s="4">
        <v>265</v>
      </c>
      <c r="N3491" s="2">
        <v>3.7054009819967266</v>
      </c>
      <c r="O3491" s="2">
        <v>3.5744680851063828</v>
      </c>
      <c r="P3491" s="2">
        <v>1.4250089063056643</v>
      </c>
      <c r="Q3491" s="2">
        <v>4.7203420021375138</v>
      </c>
      <c r="R3491" s="2">
        <v>1.4250089063056643</v>
      </c>
    </row>
    <row r="3492" spans="1:18" x14ac:dyDescent="0.25">
      <c r="A3492" s="7">
        <v>33238</v>
      </c>
      <c r="B3492" t="s">
        <v>1033</v>
      </c>
      <c r="C3492" t="s">
        <v>1034</v>
      </c>
      <c r="D3492" s="8">
        <v>1070.2159999999999</v>
      </c>
      <c r="E3492" s="3">
        <v>4.8635135717730114E-2</v>
      </c>
      <c r="F3492" s="3">
        <f t="shared" si="47"/>
        <v>6.7092768961427712E-2</v>
      </c>
      <c r="G3492" s="3">
        <v>6.7092768961427712E-2</v>
      </c>
      <c r="H3492" t="s">
        <v>58</v>
      </c>
      <c r="I3492" s="4" t="s">
        <v>1384</v>
      </c>
      <c r="J3492" s="4">
        <v>4034.4</v>
      </c>
      <c r="K3492" s="4">
        <v>1442.5</v>
      </c>
      <c r="L3492" s="4">
        <v>51.4</v>
      </c>
      <c r="M3492" s="4">
        <v>254</v>
      </c>
      <c r="N3492" s="2">
        <v>3.8354161127359743</v>
      </c>
      <c r="O3492" s="2">
        <v>3.698750332358415</v>
      </c>
      <c r="P3492" s="2">
        <v>1.2740432282371603</v>
      </c>
      <c r="Q3492" s="2">
        <v>6.2958556414832447</v>
      </c>
      <c r="R3492" s="2">
        <v>1.2740432282371603</v>
      </c>
    </row>
    <row r="3493" spans="1:18" x14ac:dyDescent="0.25">
      <c r="A3493" s="7">
        <v>33238</v>
      </c>
      <c r="B3493" t="s">
        <v>1035</v>
      </c>
      <c r="C3493" t="s">
        <v>1036</v>
      </c>
      <c r="D3493" s="8">
        <v>2514.404</v>
      </c>
      <c r="E3493" s="3">
        <v>0.11426513880301123</v>
      </c>
      <c r="F3493" s="3">
        <f t="shared" si="47"/>
        <v>0.10892898279371285</v>
      </c>
      <c r="G3493" s="3">
        <v>0.10892898279371285</v>
      </c>
      <c r="H3493" t="s">
        <v>19</v>
      </c>
      <c r="I3493" s="4" t="s">
        <v>1391</v>
      </c>
      <c r="J3493" s="4">
        <v>1732.6759999999999</v>
      </c>
      <c r="K3493" s="4">
        <v>86.153999999999996</v>
      </c>
      <c r="L3493" s="4">
        <v>198.126</v>
      </c>
      <c r="M3493" s="4">
        <v>114.117</v>
      </c>
      <c r="N3493" s="2">
        <v>0.34875220110510657</v>
      </c>
      <c r="O3493" s="2">
        <v>-0.45326370757180162</v>
      </c>
      <c r="P3493" s="2">
        <v>11.434682537300684</v>
      </c>
      <c r="Q3493" s="2">
        <v>6.5861707555249813</v>
      </c>
      <c r="R3493" s="2">
        <v>11.434682537300684</v>
      </c>
    </row>
    <row r="3494" spans="1:18" x14ac:dyDescent="0.25">
      <c r="A3494" s="7">
        <v>33238</v>
      </c>
      <c r="B3494" t="s">
        <v>1310</v>
      </c>
      <c r="C3494" t="s">
        <v>1311</v>
      </c>
      <c r="D3494" s="8">
        <v>901.27499999999998</v>
      </c>
      <c r="E3494" s="3">
        <v>4.0957743057473642E-2</v>
      </c>
      <c r="F3494" s="3">
        <f t="shared" si="47"/>
        <v>3.903471245372158E-2</v>
      </c>
      <c r="G3494" s="3">
        <v>3.903471245372158E-2</v>
      </c>
      <c r="H3494" t="s">
        <v>48</v>
      </c>
      <c r="I3494" s="4" t="s">
        <v>1396</v>
      </c>
      <c r="J3494" s="4">
        <v>563.84500000000003</v>
      </c>
      <c r="K3494" s="4">
        <v>68.506</v>
      </c>
      <c r="L3494" s="4">
        <v>8.9529999999999994</v>
      </c>
      <c r="M3494" s="4">
        <v>63.319000000000003</v>
      </c>
      <c r="N3494" s="2">
        <v>0.69465316014155487</v>
      </c>
      <c r="O3494" s="2">
        <v>0.60386943692391926</v>
      </c>
      <c r="P3494" s="2">
        <v>1.5878477241085758</v>
      </c>
      <c r="Q3494" s="2">
        <v>11.229859269834796</v>
      </c>
      <c r="R3494" s="2">
        <v>1.5878477241085758</v>
      </c>
    </row>
    <row r="3495" spans="1:18" x14ac:dyDescent="0.25">
      <c r="A3495" s="7">
        <v>33238</v>
      </c>
      <c r="B3495" t="s">
        <v>1037</v>
      </c>
      <c r="C3495" t="s">
        <v>1038</v>
      </c>
      <c r="D3495" s="8">
        <v>2007.4110000000001</v>
      </c>
      <c r="E3495" s="3">
        <v>9.1225235304148264E-2</v>
      </c>
      <c r="F3495" s="3">
        <f t="shared" si="47"/>
        <v>8.9176394070031334E-2</v>
      </c>
      <c r="G3495" s="3">
        <v>8.9176394070031334E-2</v>
      </c>
      <c r="H3495" t="s">
        <v>61</v>
      </c>
      <c r="I3495" s="4" t="s">
        <v>1384</v>
      </c>
      <c r="J3495" s="4">
        <v>563.66499999999996</v>
      </c>
      <c r="K3495" s="4">
        <v>0</v>
      </c>
      <c r="L3495" s="4">
        <v>114.181</v>
      </c>
      <c r="M3495" s="4">
        <v>45.463000000000001</v>
      </c>
      <c r="N3495" s="2">
        <v>0</v>
      </c>
      <c r="O3495" s="2">
        <v>-0.56145293975915467</v>
      </c>
      <c r="P3495" s="2">
        <v>20.256890174128252</v>
      </c>
      <c r="Q3495" s="2">
        <v>8.0656063441938048</v>
      </c>
      <c r="R3495" s="2">
        <v>20.256890174128252</v>
      </c>
    </row>
    <row r="3496" spans="1:18" x14ac:dyDescent="0.25">
      <c r="A3496" s="7">
        <v>33238</v>
      </c>
      <c r="B3496" t="s">
        <v>1039</v>
      </c>
      <c r="C3496" t="s">
        <v>1040</v>
      </c>
      <c r="D3496" s="8">
        <v>16525.723999999998</v>
      </c>
      <c r="E3496" s="3">
        <v>0.75099870453604667</v>
      </c>
      <c r="F3496" s="3">
        <f t="shared" si="47"/>
        <v>0.71097075295622381</v>
      </c>
      <c r="G3496" s="3">
        <v>0.71097075295622381</v>
      </c>
      <c r="H3496" t="s">
        <v>22</v>
      </c>
      <c r="I3496" s="4" t="s">
        <v>1384</v>
      </c>
      <c r="J3496" s="4">
        <v>5637.107</v>
      </c>
      <c r="K3496" s="4">
        <v>789.91800000000001</v>
      </c>
      <c r="L3496" s="4">
        <v>1788.5340000000001</v>
      </c>
      <c r="M3496" s="4">
        <v>247.69300000000001</v>
      </c>
      <c r="N3496" s="2">
        <v>0.45511915276824716</v>
      </c>
      <c r="O3496" s="2">
        <v>-0.57536259189031769</v>
      </c>
      <c r="P3496" s="2">
        <v>31.727870342003445</v>
      </c>
      <c r="Q3496" s="2">
        <v>4.3939737173695663</v>
      </c>
      <c r="R3496" s="2">
        <v>31.727870342003445</v>
      </c>
    </row>
    <row r="3497" spans="1:18" x14ac:dyDescent="0.25">
      <c r="A3497" s="7">
        <v>33238</v>
      </c>
      <c r="B3497" t="s">
        <v>1041</v>
      </c>
      <c r="C3497" t="s">
        <v>1042</v>
      </c>
      <c r="D3497" s="8">
        <v>2126.3939999999998</v>
      </c>
      <c r="E3497" s="3">
        <v>9.6632325417828735E-2</v>
      </c>
      <c r="F3497" s="3">
        <f t="shared" si="47"/>
        <v>0.10521575445463963</v>
      </c>
      <c r="G3497" s="3">
        <v>0.10521575445463963</v>
      </c>
      <c r="H3497" t="s">
        <v>70</v>
      </c>
      <c r="I3497" s="4" t="s">
        <v>1384</v>
      </c>
      <c r="J3497" s="4">
        <v>4762.2969999999996</v>
      </c>
      <c r="K3497" s="4">
        <v>1268.981</v>
      </c>
      <c r="L3497" s="4">
        <v>85.805000000000007</v>
      </c>
      <c r="M3497" s="4">
        <v>319.69900000000001</v>
      </c>
      <c r="N3497" s="2">
        <v>2.0507723236939666</v>
      </c>
      <c r="O3497" s="2">
        <v>1.9121047477140574</v>
      </c>
      <c r="P3497" s="2">
        <v>1.8017565893097387</v>
      </c>
      <c r="Q3497" s="2">
        <v>6.7131260398081025</v>
      </c>
      <c r="R3497" s="2">
        <v>1.8017565893097387</v>
      </c>
    </row>
    <row r="3498" spans="1:18" x14ac:dyDescent="0.25">
      <c r="A3498" s="7">
        <v>33238</v>
      </c>
      <c r="B3498" t="s">
        <v>1043</v>
      </c>
      <c r="C3498" t="s">
        <v>1044</v>
      </c>
      <c r="D3498" s="8">
        <v>3274.2</v>
      </c>
      <c r="E3498" s="3">
        <v>0.14879347848190641</v>
      </c>
      <c r="F3498" s="3">
        <f t="shared" si="47"/>
        <v>0.22319500918477936</v>
      </c>
      <c r="G3498" s="3">
        <v>0.22319500918477936</v>
      </c>
      <c r="H3498" t="s">
        <v>25</v>
      </c>
      <c r="I3498" s="4" t="s">
        <v>1384</v>
      </c>
      <c r="J3498" s="4">
        <v>31495</v>
      </c>
      <c r="K3498" s="4">
        <v>10439</v>
      </c>
      <c r="L3498" s="4">
        <v>1407</v>
      </c>
      <c r="M3498" s="4">
        <v>444</v>
      </c>
      <c r="N3498" s="2">
        <v>4.5426457789382075</v>
      </c>
      <c r="O3498" s="2">
        <v>3.9303742384682332</v>
      </c>
      <c r="P3498" s="2">
        <v>4.4673757739323703</v>
      </c>
      <c r="Q3498" s="2">
        <v>1.4097475789807907</v>
      </c>
      <c r="R3498" s="2">
        <v>4.4673757739323703</v>
      </c>
    </row>
    <row r="3499" spans="1:18" x14ac:dyDescent="0.25">
      <c r="A3499" s="7">
        <v>33238</v>
      </c>
      <c r="B3499" t="s">
        <v>1045</v>
      </c>
      <c r="C3499" t="s">
        <v>1046</v>
      </c>
      <c r="D3499" s="8">
        <v>744.35900000000004</v>
      </c>
      <c r="E3499" s="3">
        <v>3.3826817191776125E-2</v>
      </c>
      <c r="F3499" s="3">
        <f t="shared" si="47"/>
        <v>3.2591085757793792E-2</v>
      </c>
      <c r="G3499" s="3">
        <v>3.2591085757793792E-2</v>
      </c>
      <c r="H3499" t="s">
        <v>101</v>
      </c>
      <c r="I3499" s="4" t="s">
        <v>1384</v>
      </c>
      <c r="J3499" s="4">
        <v>1116.0050000000001</v>
      </c>
      <c r="K3499" s="4">
        <v>174.16900000000001</v>
      </c>
      <c r="L3499" s="4">
        <v>8.2780000000000005</v>
      </c>
      <c r="M3499" s="4">
        <v>169.405</v>
      </c>
      <c r="N3499" s="2">
        <v>0.70255498007325301</v>
      </c>
      <c r="O3499" s="2">
        <v>0.66916356067573468</v>
      </c>
      <c r="P3499" s="2">
        <v>0.74175294913553258</v>
      </c>
      <c r="Q3499" s="2">
        <v>15.179591489285441</v>
      </c>
      <c r="R3499" s="2">
        <v>0.74175294913553258</v>
      </c>
    </row>
    <row r="3500" spans="1:18" x14ac:dyDescent="0.25">
      <c r="A3500" s="7">
        <v>33238</v>
      </c>
      <c r="B3500" t="s">
        <v>1047</v>
      </c>
      <c r="C3500" t="s">
        <v>1048</v>
      </c>
      <c r="D3500" s="8">
        <v>183.619</v>
      </c>
      <c r="E3500" s="3">
        <v>8.3444229812989958E-3</v>
      </c>
      <c r="F3500" s="3">
        <f t="shared" si="47"/>
        <v>1.4420835529728948E-2</v>
      </c>
      <c r="G3500" s="3">
        <v>1.4420835529728948E-2</v>
      </c>
      <c r="H3500" t="s">
        <v>159</v>
      </c>
      <c r="I3500" s="4" t="s">
        <v>1384</v>
      </c>
      <c r="J3500" s="4">
        <v>723.7</v>
      </c>
      <c r="K3500" s="4">
        <v>151.1</v>
      </c>
      <c r="L3500" s="4">
        <v>56.3</v>
      </c>
      <c r="M3500" s="4">
        <v>32.4</v>
      </c>
      <c r="N3500" s="2">
        <v>-19.623376623376622</v>
      </c>
      <c r="O3500" s="2">
        <v>-12.311688311688311</v>
      </c>
      <c r="P3500" s="2">
        <v>7.7794666298189847</v>
      </c>
      <c r="Q3500" s="2">
        <v>4.4769932292386345</v>
      </c>
      <c r="R3500" s="2">
        <v>7.7794666298189847</v>
      </c>
    </row>
    <row r="3501" spans="1:18" x14ac:dyDescent="0.25">
      <c r="A3501" s="7">
        <v>33238</v>
      </c>
      <c r="B3501" t="s">
        <v>1049</v>
      </c>
      <c r="C3501" t="s">
        <v>1050</v>
      </c>
      <c r="D3501" s="8">
        <v>433.93</v>
      </c>
      <c r="E3501" s="3">
        <v>1.9719612154924453E-2</v>
      </c>
      <c r="F3501" s="3">
        <f t="shared" si="47"/>
        <v>2.1042177456702147E-2</v>
      </c>
      <c r="G3501" s="3">
        <v>2.1042177456702147E-2</v>
      </c>
      <c r="H3501" t="s">
        <v>15</v>
      </c>
      <c r="I3501" s="4" t="s">
        <v>1392</v>
      </c>
      <c r="J3501" s="4">
        <v>437.31700000000001</v>
      </c>
      <c r="K3501" s="4">
        <v>13.121</v>
      </c>
      <c r="L3501" s="4">
        <v>41.567999999999998</v>
      </c>
      <c r="M3501" s="4">
        <v>8.9250000000000007</v>
      </c>
      <c r="N3501" s="2">
        <v>0.2186031788344274</v>
      </c>
      <c r="O3501" s="2">
        <v>-0.47394288760787706</v>
      </c>
      <c r="P3501" s="2">
        <v>9.5052330460512611</v>
      </c>
      <c r="Q3501" s="2">
        <v>2.0408536599308968</v>
      </c>
      <c r="R3501" s="2">
        <v>9.5052330460512611</v>
      </c>
    </row>
    <row r="3502" spans="1:18" x14ac:dyDescent="0.25">
      <c r="A3502" s="7">
        <v>33603</v>
      </c>
      <c r="B3502" t="s">
        <v>13</v>
      </c>
      <c r="C3502" t="s">
        <v>14</v>
      </c>
      <c r="D3502" s="8">
        <v>20873.084999999999</v>
      </c>
      <c r="E3502" s="3">
        <v>0.73386719124408217</v>
      </c>
      <c r="F3502" s="3">
        <f>IF(ISNUMBER(VLOOKUP($C3502,$C$3002:$E$3501,3,FALSE)),VLOOKUP($C3502,$C$3002:$E$3501,3,FALSE),0)</f>
        <v>0.85665452597559821</v>
      </c>
      <c r="G3502" s="3">
        <v>0.85665452597559821</v>
      </c>
      <c r="H3502" t="s">
        <v>15</v>
      </c>
      <c r="I3502" s="4" t="s">
        <v>1420</v>
      </c>
      <c r="J3502" s="4">
        <v>11083</v>
      </c>
      <c r="K3502" s="4">
        <v>1473</v>
      </c>
      <c r="L3502" s="4">
        <v>502</v>
      </c>
      <c r="M3502" s="4">
        <v>1326</v>
      </c>
      <c r="N3502" s="2">
        <v>0.51811466760464298</v>
      </c>
      <c r="O3502" s="2">
        <v>0.341540626099191</v>
      </c>
      <c r="P3502" s="2">
        <v>4.5294595326175227</v>
      </c>
      <c r="Q3502" s="2">
        <v>11.964269602093296</v>
      </c>
      <c r="R3502" s="2">
        <v>4.5294595326175227</v>
      </c>
    </row>
    <row r="3503" spans="1:18" x14ac:dyDescent="0.25">
      <c r="A3503" s="7">
        <v>33603</v>
      </c>
      <c r="B3503" t="s">
        <v>20</v>
      </c>
      <c r="C3503" t="s">
        <v>21</v>
      </c>
      <c r="D3503" s="8">
        <v>29290.127</v>
      </c>
      <c r="E3503" s="3">
        <v>1.0297980980134205</v>
      </c>
      <c r="F3503" s="3">
        <f t="shared" ref="F3503:F3566" si="48">IF(ISNUMBER(VLOOKUP($C3503,$C$3002:$E$3501,3,FALSE)),VLOOKUP($C3503,$C$3002:$E$3501,3,FALSE),0)</f>
        <v>0.87758908946129477</v>
      </c>
      <c r="G3503" s="3">
        <v>0.87758908946129477</v>
      </c>
      <c r="H3503" t="s">
        <v>22</v>
      </c>
      <c r="I3503" s="4" t="s">
        <v>1420</v>
      </c>
      <c r="J3503" s="4">
        <v>6255.2659999999996</v>
      </c>
      <c r="K3503" s="4">
        <v>669.36799999999994</v>
      </c>
      <c r="L3503" s="4">
        <v>146.233</v>
      </c>
      <c r="M3503" s="4">
        <v>770.61099999999999</v>
      </c>
      <c r="N3503" s="2">
        <v>0.34573954041404981</v>
      </c>
      <c r="O3503" s="2">
        <v>0.27020779970734182</v>
      </c>
      <c r="P3503" s="2">
        <v>2.3377582983681271</v>
      </c>
      <c r="Q3503" s="2">
        <v>12.319396169563374</v>
      </c>
      <c r="R3503" s="2">
        <v>2.3377582983681271</v>
      </c>
    </row>
    <row r="3504" spans="1:18" x14ac:dyDescent="0.25">
      <c r="A3504" s="7">
        <v>33603</v>
      </c>
      <c r="B3504" t="s">
        <v>23</v>
      </c>
      <c r="C3504" t="s">
        <v>24</v>
      </c>
      <c r="D3504" s="8">
        <v>45.61</v>
      </c>
      <c r="E3504" s="3">
        <v>1.6035810036054846E-3</v>
      </c>
      <c r="F3504" s="3">
        <f t="shared" si="48"/>
        <v>1.3579643039509889E-3</v>
      </c>
      <c r="G3504" s="3">
        <v>1.3579643039509889E-3</v>
      </c>
      <c r="H3504" t="s">
        <v>25</v>
      </c>
      <c r="I3504" s="4" t="s">
        <v>1421</v>
      </c>
      <c r="J3504" s="4">
        <v>123.327</v>
      </c>
      <c r="K3504" s="4">
        <v>9.7590000000000003</v>
      </c>
      <c r="L3504" s="4">
        <v>18.488</v>
      </c>
      <c r="M3504" s="4">
        <v>2.5059999999999998</v>
      </c>
      <c r="N3504" s="2">
        <v>0.94941142134448886</v>
      </c>
      <c r="O3504" s="2">
        <v>-0.84920712131530296</v>
      </c>
      <c r="P3504" s="2">
        <v>14.991040080436562</v>
      </c>
      <c r="Q3504" s="2">
        <v>2.0319962376446359</v>
      </c>
      <c r="R3504" s="2">
        <v>14.991040080436562</v>
      </c>
    </row>
    <row r="3505" spans="1:18" x14ac:dyDescent="0.25">
      <c r="A3505" s="7">
        <v>33603</v>
      </c>
      <c r="B3505" t="s">
        <v>27</v>
      </c>
      <c r="C3505" t="s">
        <v>28</v>
      </c>
      <c r="D3505" s="8">
        <v>1470.5429999999999</v>
      </c>
      <c r="E3505" s="3">
        <v>5.1702144700395088E-2</v>
      </c>
      <c r="F3505" s="3">
        <f t="shared" si="48"/>
        <v>1.8241220657162136E-2</v>
      </c>
      <c r="G3505" s="3">
        <v>1.8241220657162136E-2</v>
      </c>
      <c r="H3505" t="s">
        <v>29</v>
      </c>
      <c r="I3505" s="4" t="s">
        <v>1420</v>
      </c>
      <c r="J3505" s="4">
        <v>1291.758</v>
      </c>
      <c r="K3505" s="4">
        <v>210.61500000000001</v>
      </c>
      <c r="L3505" s="4">
        <v>301.38400000000001</v>
      </c>
      <c r="M3505" s="4">
        <v>111.02500000000001</v>
      </c>
      <c r="N3505" s="2">
        <v>0.79448876817744574</v>
      </c>
      <c r="O3505" s="2">
        <v>-0.34240178049378522</v>
      </c>
      <c r="P3505" s="2">
        <v>23.331305089653014</v>
      </c>
      <c r="Q3505" s="2">
        <v>8.5948761300491263</v>
      </c>
      <c r="R3505" s="2">
        <v>23.331305089653014</v>
      </c>
    </row>
    <row r="3506" spans="1:18" x14ac:dyDescent="0.25">
      <c r="A3506" s="7">
        <v>33603</v>
      </c>
      <c r="B3506" t="s">
        <v>31</v>
      </c>
      <c r="C3506" t="s">
        <v>32</v>
      </c>
      <c r="D3506" s="8">
        <v>557.46400000000006</v>
      </c>
      <c r="E3506" s="3">
        <v>1.9599620271737075E-2</v>
      </c>
      <c r="F3506" s="3">
        <f t="shared" si="48"/>
        <v>2.3403639068397271E-2</v>
      </c>
      <c r="G3506" s="3">
        <v>2.3403639068397271E-2</v>
      </c>
      <c r="H3506" t="s">
        <v>15</v>
      </c>
      <c r="I3506" s="4" t="s">
        <v>1420</v>
      </c>
      <c r="J3506" s="4">
        <v>1070.3510000000001</v>
      </c>
      <c r="K3506" s="4">
        <v>331.83100000000002</v>
      </c>
      <c r="L3506" s="4">
        <v>26.597000000000001</v>
      </c>
      <c r="M3506" s="4">
        <v>86.366</v>
      </c>
      <c r="N3506" s="2">
        <v>4.5767899259340998</v>
      </c>
      <c r="O3506" s="2">
        <v>4.2099499331062171</v>
      </c>
      <c r="P3506" s="2">
        <v>2.4848857991443927</v>
      </c>
      <c r="Q3506" s="2">
        <v>8.0689418704705265</v>
      </c>
      <c r="R3506" s="2">
        <v>2.4848857991443927</v>
      </c>
    </row>
    <row r="3507" spans="1:18" x14ac:dyDescent="0.25">
      <c r="A3507" s="7">
        <v>33603</v>
      </c>
      <c r="B3507" t="s">
        <v>33</v>
      </c>
      <c r="C3507" t="s">
        <v>34</v>
      </c>
      <c r="D3507" s="8">
        <v>4842.8599999999997</v>
      </c>
      <c r="E3507" s="3">
        <v>0.17026788640913959</v>
      </c>
      <c r="F3507" s="3">
        <f t="shared" si="48"/>
        <v>0.1951559939976325</v>
      </c>
      <c r="G3507" s="3">
        <v>0.1951559939976325</v>
      </c>
      <c r="H3507" t="s">
        <v>35</v>
      </c>
      <c r="I3507" s="4" t="s">
        <v>1420</v>
      </c>
      <c r="J3507" s="4">
        <v>91987.562999999995</v>
      </c>
      <c r="K3507" s="4">
        <v>1027.4000000000001</v>
      </c>
      <c r="L3507" s="4">
        <v>3137.1</v>
      </c>
      <c r="M3507" s="4">
        <v>247.3</v>
      </c>
      <c r="N3507" s="2">
        <v>1.961810196677487</v>
      </c>
      <c r="O3507" s="2">
        <v>-4.0284514034752714</v>
      </c>
      <c r="P3507" s="2">
        <v>3.4103523320864584</v>
      </c>
      <c r="Q3507" s="2">
        <v>0.26884069099645574</v>
      </c>
      <c r="R3507" s="2">
        <v>3.4103523320864584</v>
      </c>
    </row>
    <row r="3508" spans="1:18" x14ac:dyDescent="0.25">
      <c r="A3508" s="7">
        <v>33603</v>
      </c>
      <c r="B3508" t="s">
        <v>36</v>
      </c>
      <c r="C3508" t="s">
        <v>37</v>
      </c>
      <c r="D3508" s="8">
        <v>2019.9829999999999</v>
      </c>
      <c r="E3508" s="3">
        <v>7.1019652848191575E-2</v>
      </c>
      <c r="F3508" s="3">
        <f t="shared" si="48"/>
        <v>7.1132526069529078E-2</v>
      </c>
      <c r="G3508" s="3">
        <v>7.1132526069529078E-2</v>
      </c>
      <c r="H3508" t="s">
        <v>38</v>
      </c>
      <c r="I3508" s="4" t="s">
        <v>1420</v>
      </c>
      <c r="J3508" s="4">
        <v>47226.199000000001</v>
      </c>
      <c r="K3508" s="4">
        <v>4135.9219999999996</v>
      </c>
      <c r="L3508" s="4">
        <v>1126.4480000000001</v>
      </c>
      <c r="M3508" s="4"/>
      <c r="N3508" s="2">
        <v>4.9820601496332646</v>
      </c>
      <c r="O3508" s="2">
        <v>3.6251603600738642</v>
      </c>
      <c r="P3508" s="2">
        <v>2.3852184250525861</v>
      </c>
      <c r="Q3508" s="2" t="s">
        <v>39</v>
      </c>
      <c r="R3508" s="2">
        <v>2.3852184250525861</v>
      </c>
    </row>
    <row r="3509" spans="1:18" x14ac:dyDescent="0.25">
      <c r="A3509" s="7">
        <v>33603</v>
      </c>
      <c r="B3509" t="s">
        <v>1055</v>
      </c>
      <c r="C3509" t="s">
        <v>1056</v>
      </c>
      <c r="D3509" s="8">
        <v>4175.415</v>
      </c>
      <c r="E3509" s="3">
        <v>0.14680149476363505</v>
      </c>
      <c r="F3509" s="3">
        <f t="shared" si="48"/>
        <v>0.1391578487618296</v>
      </c>
      <c r="G3509" s="3">
        <v>0.1391578487618296</v>
      </c>
      <c r="H3509" t="s">
        <v>48</v>
      </c>
      <c r="I3509" s="4" t="s">
        <v>1421</v>
      </c>
      <c r="J3509" s="4">
        <v>4227.5</v>
      </c>
      <c r="K3509" s="4">
        <v>1135</v>
      </c>
      <c r="L3509" s="4">
        <v>104.4</v>
      </c>
      <c r="M3509" s="4">
        <v>506.4</v>
      </c>
      <c r="N3509" s="2">
        <v>1.5577820477628328</v>
      </c>
      <c r="O3509" s="2">
        <v>1.4144935492725774</v>
      </c>
      <c r="P3509" s="2">
        <v>2.4695446481371968</v>
      </c>
      <c r="Q3509" s="2">
        <v>11.978710821998817</v>
      </c>
      <c r="R3509" s="2">
        <v>2.4695446481371968</v>
      </c>
    </row>
    <row r="3510" spans="1:18" x14ac:dyDescent="0.25">
      <c r="A3510" s="7">
        <v>33603</v>
      </c>
      <c r="B3510" t="s">
        <v>40</v>
      </c>
      <c r="C3510" t="s">
        <v>41</v>
      </c>
      <c r="D3510" s="8">
        <v>895.43</v>
      </c>
      <c r="E3510" s="3">
        <v>3.1482011358440233E-2</v>
      </c>
      <c r="F3510" s="3">
        <f t="shared" si="48"/>
        <v>4.2763378412834216E-2</v>
      </c>
      <c r="G3510" s="3">
        <v>4.2763378412834216E-2</v>
      </c>
      <c r="H3510" t="s">
        <v>42</v>
      </c>
      <c r="I3510" s="4" t="s">
        <v>1421</v>
      </c>
      <c r="J3510" s="4">
        <v>574.41300000000001</v>
      </c>
      <c r="K3510" s="4">
        <v>113.52200000000001</v>
      </c>
      <c r="L3510" s="4">
        <v>84.594999999999999</v>
      </c>
      <c r="M3510" s="4">
        <v>29.675999999999998</v>
      </c>
      <c r="N3510" s="2">
        <v>1.8526037501835926</v>
      </c>
      <c r="O3510" s="2">
        <v>0.47206945509734494</v>
      </c>
      <c r="P3510" s="2">
        <v>14.727208471953107</v>
      </c>
      <c r="Q3510" s="2">
        <v>5.1663176146779408</v>
      </c>
      <c r="R3510" s="2">
        <v>14.727208471953107</v>
      </c>
    </row>
    <row r="3511" spans="1:18" x14ac:dyDescent="0.25">
      <c r="A3511" s="7">
        <v>33603</v>
      </c>
      <c r="B3511" t="s">
        <v>43</v>
      </c>
      <c r="C3511" t="s">
        <v>44</v>
      </c>
      <c r="D3511" s="8">
        <v>5218.0129999999999</v>
      </c>
      <c r="E3511" s="3">
        <v>0.18345771811809833</v>
      </c>
      <c r="F3511" s="3">
        <f t="shared" si="48"/>
        <v>0.22178335543379882</v>
      </c>
      <c r="G3511" s="3">
        <v>0.22178335543379882</v>
      </c>
      <c r="H3511" t="s">
        <v>19</v>
      </c>
      <c r="I3511" s="4" t="s">
        <v>1422</v>
      </c>
      <c r="J3511" s="4">
        <v>2216.2469999999998</v>
      </c>
      <c r="K3511" s="4">
        <v>190.89100000000002</v>
      </c>
      <c r="L3511" s="4">
        <v>34.404000000000003</v>
      </c>
      <c r="M3511" s="4">
        <v>268.5</v>
      </c>
      <c r="N3511" s="2">
        <v>0.34831962980399028</v>
      </c>
      <c r="O3511" s="2">
        <v>0.28554250283741522</v>
      </c>
      <c r="P3511" s="2">
        <v>1.5523540471797597</v>
      </c>
      <c r="Q3511" s="2">
        <v>12.115075621083751</v>
      </c>
      <c r="R3511" s="2">
        <v>1.5523540471797597</v>
      </c>
    </row>
    <row r="3512" spans="1:18" x14ac:dyDescent="0.25">
      <c r="A3512" s="7">
        <v>33603</v>
      </c>
      <c r="B3512" t="s">
        <v>46</v>
      </c>
      <c r="C3512" t="s">
        <v>47</v>
      </c>
      <c r="D3512" s="8">
        <v>4468.3999999999996</v>
      </c>
      <c r="E3512" s="3">
        <v>0.15710241956831281</v>
      </c>
      <c r="F3512" s="3">
        <f t="shared" si="48"/>
        <v>0.19731913906382839</v>
      </c>
      <c r="G3512" s="3">
        <v>0.19731913906382839</v>
      </c>
      <c r="H3512" t="s">
        <v>48</v>
      </c>
      <c r="I3512" s="4" t="s">
        <v>1420</v>
      </c>
      <c r="J3512" s="4">
        <v>10816</v>
      </c>
      <c r="K3512" s="4">
        <v>2997</v>
      </c>
      <c r="L3512" s="4">
        <v>205</v>
      </c>
      <c r="M3512" s="4">
        <v>819</v>
      </c>
      <c r="N3512" s="2">
        <v>5.6869070208728649</v>
      </c>
      <c r="O3512" s="2">
        <v>5.2979127134724857</v>
      </c>
      <c r="P3512" s="2">
        <v>1.8953402366863905</v>
      </c>
      <c r="Q3512" s="2">
        <v>7.5721153846153841</v>
      </c>
      <c r="R3512" s="2">
        <v>1.8953402366863905</v>
      </c>
    </row>
    <row r="3513" spans="1:18" x14ac:dyDescent="0.25">
      <c r="A3513" s="7">
        <v>33603</v>
      </c>
      <c r="B3513" t="s">
        <v>49</v>
      </c>
      <c r="C3513" t="s">
        <v>50</v>
      </c>
      <c r="D3513" s="8">
        <v>5477.1540000000005</v>
      </c>
      <c r="E3513" s="3">
        <v>0.19256873729931584</v>
      </c>
      <c r="F3513" s="3">
        <f t="shared" si="48"/>
        <v>0.22217772041036288</v>
      </c>
      <c r="G3513" s="3">
        <v>0.22217772041036288</v>
      </c>
      <c r="H3513" t="s">
        <v>48</v>
      </c>
      <c r="I3513" s="4" t="s">
        <v>1420</v>
      </c>
      <c r="J3513" s="4">
        <v>11178.4</v>
      </c>
      <c r="K3513" s="4">
        <v>1459.3</v>
      </c>
      <c r="L3513" s="4">
        <v>625.79999999999995</v>
      </c>
      <c r="M3513" s="4">
        <v>849.7</v>
      </c>
      <c r="N3513" s="2">
        <v>0.968154979101705</v>
      </c>
      <c r="O3513" s="2">
        <v>0.5529755191401845</v>
      </c>
      <c r="P3513" s="2">
        <v>5.5982967150933938</v>
      </c>
      <c r="Q3513" s="2">
        <v>7.6012667286910478</v>
      </c>
      <c r="R3513" s="2">
        <v>5.5982967150933938</v>
      </c>
    </row>
    <row r="3514" spans="1:18" x14ac:dyDescent="0.25">
      <c r="A3514" s="7">
        <v>33603</v>
      </c>
      <c r="B3514" t="s">
        <v>1253</v>
      </c>
      <c r="C3514" t="s">
        <v>1254</v>
      </c>
      <c r="D3514" s="8">
        <v>836.4</v>
      </c>
      <c r="E3514" s="3">
        <v>2.9406602749739694E-2</v>
      </c>
      <c r="F3514" s="3">
        <f t="shared" si="48"/>
        <v>4.2666445882872113E-2</v>
      </c>
      <c r="G3514" s="3">
        <v>4.2666445882872113E-2</v>
      </c>
      <c r="H3514" t="s">
        <v>76</v>
      </c>
      <c r="I3514" s="4" t="s">
        <v>1420</v>
      </c>
      <c r="J3514" s="4">
        <v>2767.2</v>
      </c>
      <c r="K3514" s="4">
        <v>176.8</v>
      </c>
      <c r="L3514" s="4">
        <v>834.8</v>
      </c>
      <c r="M3514" s="4">
        <v>23.2</v>
      </c>
      <c r="N3514" s="2">
        <v>1.1834002677376172</v>
      </c>
      <c r="O3514" s="2">
        <v>-4.404283801874163</v>
      </c>
      <c r="P3514" s="2">
        <v>30.16767851980341</v>
      </c>
      <c r="Q3514" s="2">
        <v>0.83839259901705687</v>
      </c>
      <c r="R3514" s="2">
        <v>30.16767851980341</v>
      </c>
    </row>
    <row r="3515" spans="1:18" x14ac:dyDescent="0.25">
      <c r="A3515" s="7">
        <v>33603</v>
      </c>
      <c r="B3515" t="s">
        <v>51</v>
      </c>
      <c r="C3515" t="s">
        <v>52</v>
      </c>
      <c r="D3515" s="8">
        <v>1087.48</v>
      </c>
      <c r="E3515" s="3">
        <v>3.8234208941041278E-2</v>
      </c>
      <c r="F3515" s="3">
        <f t="shared" si="48"/>
        <v>3.7143472997788265E-2</v>
      </c>
      <c r="G3515" s="3">
        <v>3.7143472997788265E-2</v>
      </c>
      <c r="H3515" t="s">
        <v>48</v>
      </c>
      <c r="I3515" s="4" t="s">
        <v>1420</v>
      </c>
      <c r="J3515" s="4">
        <v>1719.4</v>
      </c>
      <c r="K3515" s="4">
        <v>501.8</v>
      </c>
      <c r="L3515" s="4">
        <v>196.4</v>
      </c>
      <c r="M3515" s="4">
        <v>97.6</v>
      </c>
      <c r="N3515" s="2">
        <v>2.3804554079696394</v>
      </c>
      <c r="O3515" s="2">
        <v>1.4487666034155595</v>
      </c>
      <c r="P3515" s="2">
        <v>11.422589275328603</v>
      </c>
      <c r="Q3515" s="2">
        <v>5.6763987437478178</v>
      </c>
      <c r="R3515" s="2">
        <v>11.422589275328603</v>
      </c>
    </row>
    <row r="3516" spans="1:18" x14ac:dyDescent="0.25">
      <c r="A3516" s="7">
        <v>33603</v>
      </c>
      <c r="B3516" t="s">
        <v>59</v>
      </c>
      <c r="C3516" t="s">
        <v>60</v>
      </c>
      <c r="D3516" s="8">
        <v>73818.001000000004</v>
      </c>
      <c r="E3516" s="3">
        <v>2.5953331315003436</v>
      </c>
      <c r="F3516" s="3">
        <f t="shared" si="48"/>
        <v>2.1782230507475826</v>
      </c>
      <c r="G3516" s="3">
        <v>2.1782230507475826</v>
      </c>
      <c r="H3516" t="s">
        <v>61</v>
      </c>
      <c r="I3516" s="4" t="s">
        <v>1420</v>
      </c>
      <c r="J3516" s="4">
        <v>47384</v>
      </c>
      <c r="K3516" s="4">
        <v>16900</v>
      </c>
      <c r="L3516" s="4">
        <v>126</v>
      </c>
      <c r="M3516" s="4">
        <v>1562</v>
      </c>
      <c r="N3516" s="2">
        <v>1.6072277698525916</v>
      </c>
      <c r="O3516" s="2">
        <v>1.595244888254874</v>
      </c>
      <c r="P3516" s="2">
        <v>0.26591254431875738</v>
      </c>
      <c r="Q3516" s="2">
        <v>3.2964713827452305</v>
      </c>
      <c r="R3516" s="2">
        <v>0.26591254431875738</v>
      </c>
    </row>
    <row r="3517" spans="1:18" x14ac:dyDescent="0.25">
      <c r="A3517" s="7">
        <v>33603</v>
      </c>
      <c r="B3517" t="s">
        <v>1387</v>
      </c>
      <c r="C3517" t="s">
        <v>1388</v>
      </c>
      <c r="D3517" s="8">
        <v>3541.0279999999998</v>
      </c>
      <c r="E3517" s="3">
        <v>0.12449737412925065</v>
      </c>
      <c r="F3517" s="3">
        <f t="shared" si="48"/>
        <v>7.4884855651793758E-2</v>
      </c>
      <c r="G3517" s="3">
        <v>7.4884855651793758E-2</v>
      </c>
      <c r="H3517" t="s">
        <v>22</v>
      </c>
      <c r="I3517" s="4" t="s">
        <v>1420</v>
      </c>
      <c r="J3517" s="4">
        <v>580.49</v>
      </c>
      <c r="K3517" s="4">
        <v>219.35299999999998</v>
      </c>
      <c r="L3517" s="4">
        <v>172.191</v>
      </c>
      <c r="M3517" s="4">
        <v>34.058999999999997</v>
      </c>
      <c r="N3517" s="2">
        <v>3.5559608339007225</v>
      </c>
      <c r="O3517" s="2">
        <v>0.7645494925915115</v>
      </c>
      <c r="P3517" s="2">
        <v>29.663043291012762</v>
      </c>
      <c r="Q3517" s="2">
        <v>5.8672845354786469</v>
      </c>
      <c r="R3517" s="2">
        <v>29.663043291012762</v>
      </c>
    </row>
    <row r="3518" spans="1:18" x14ac:dyDescent="0.25">
      <c r="A3518" s="7">
        <v>33603</v>
      </c>
      <c r="B3518" t="s">
        <v>62</v>
      </c>
      <c r="C3518" t="s">
        <v>63</v>
      </c>
      <c r="D3518" s="8">
        <v>1738.38</v>
      </c>
      <c r="E3518" s="3">
        <v>6.1118902544347792E-2</v>
      </c>
      <c r="F3518" s="3">
        <f t="shared" si="48"/>
        <v>8.2797922058127818E-2</v>
      </c>
      <c r="G3518" s="3">
        <v>8.2797922058127818E-2</v>
      </c>
      <c r="H3518" t="s">
        <v>48</v>
      </c>
      <c r="I3518" s="4" t="s">
        <v>1420</v>
      </c>
      <c r="J3518" s="4">
        <v>5542.2</v>
      </c>
      <c r="K3518" s="4">
        <v>1690.1000000000001</v>
      </c>
      <c r="L3518" s="4">
        <v>102.3</v>
      </c>
      <c r="M3518" s="4"/>
      <c r="N3518" s="2">
        <v>3.2614820532612891</v>
      </c>
      <c r="O3518" s="2">
        <v>3.0640679274411426</v>
      </c>
      <c r="P3518" s="2">
        <v>1.8458373930929954</v>
      </c>
      <c r="Q3518" s="2" t="s">
        <v>39</v>
      </c>
      <c r="R3518" s="2">
        <v>1.8458373930929954</v>
      </c>
    </row>
    <row r="3519" spans="1:18" x14ac:dyDescent="0.25">
      <c r="A3519" s="7">
        <v>33603</v>
      </c>
      <c r="B3519" t="s">
        <v>1124</v>
      </c>
      <c r="C3519" t="s">
        <v>1125</v>
      </c>
      <c r="D3519" s="8">
        <v>1751.8879999999999</v>
      </c>
      <c r="E3519" s="3">
        <v>6.1593824100951662E-2</v>
      </c>
      <c r="F3519" s="3">
        <f t="shared" si="48"/>
        <v>7.0723209943242799E-2</v>
      </c>
      <c r="G3519" s="3">
        <v>7.0723209943242799E-2</v>
      </c>
      <c r="H3519" t="s">
        <v>25</v>
      </c>
      <c r="I3519" s="4" t="s">
        <v>1420</v>
      </c>
      <c r="J3519" s="4">
        <v>2335.5639999999999</v>
      </c>
      <c r="K3519" s="4">
        <v>192.773</v>
      </c>
      <c r="L3519" s="4">
        <v>412.17099999999999</v>
      </c>
      <c r="M3519" s="4">
        <v>327.87400000000002</v>
      </c>
      <c r="N3519" s="2">
        <v>1.6377499872563845</v>
      </c>
      <c r="O3519" s="2">
        <v>-1.8639491614701034</v>
      </c>
      <c r="P3519" s="2">
        <v>17.647600322662964</v>
      </c>
      <c r="Q3519" s="2">
        <v>14.03832222109949</v>
      </c>
      <c r="R3519" s="2">
        <v>17.647600322662964</v>
      </c>
    </row>
    <row r="3520" spans="1:18" x14ac:dyDescent="0.25">
      <c r="A3520" s="7">
        <v>33603</v>
      </c>
      <c r="B3520" t="s">
        <v>1423</v>
      </c>
      <c r="C3520" t="s">
        <v>1424</v>
      </c>
      <c r="D3520" s="8">
        <v>3944.54</v>
      </c>
      <c r="E3520" s="3">
        <v>0.13868426687046653</v>
      </c>
      <c r="F3520" s="3">
        <f t="shared" si="48"/>
        <v>0</v>
      </c>
      <c r="G3520" s="3">
        <v>0</v>
      </c>
      <c r="H3520" t="s">
        <v>70</v>
      </c>
      <c r="I3520" s="4" t="s">
        <v>1420</v>
      </c>
      <c r="J3520" s="4">
        <v>5733.4769999999999</v>
      </c>
      <c r="K3520" s="4">
        <v>2017.6980000000001</v>
      </c>
      <c r="L3520" s="4">
        <v>4.9169999999999998</v>
      </c>
      <c r="M3520" s="4">
        <v>253.98400000000001</v>
      </c>
      <c r="N3520" s="2">
        <v>2.2232827308378447</v>
      </c>
      <c r="O3520" s="2">
        <v>2.2178647340972377</v>
      </c>
      <c r="P3520" s="2">
        <v>8.5759478933987165E-2</v>
      </c>
      <c r="Q3520" s="2">
        <v>4.4298424847609921</v>
      </c>
      <c r="R3520" s="2">
        <v>8.5759478933987165E-2</v>
      </c>
    </row>
    <row r="3521" spans="1:18" x14ac:dyDescent="0.25">
      <c r="A3521" s="7">
        <v>33603</v>
      </c>
      <c r="B3521" t="s">
        <v>66</v>
      </c>
      <c r="C3521" t="s">
        <v>67</v>
      </c>
      <c r="D3521" s="8">
        <v>5932.7190000000001</v>
      </c>
      <c r="E3521" s="3">
        <v>0.20858573751653867</v>
      </c>
      <c r="F3521" s="3">
        <f t="shared" si="48"/>
        <v>0.2233973979404392</v>
      </c>
      <c r="G3521" s="3">
        <v>0.2233973979404392</v>
      </c>
      <c r="H3521" t="s">
        <v>22</v>
      </c>
      <c r="I3521" s="4" t="s">
        <v>1420</v>
      </c>
      <c r="J3521" s="4">
        <v>5054.2</v>
      </c>
      <c r="K3521" s="4">
        <v>571.6</v>
      </c>
      <c r="L3521" s="4">
        <v>419.9</v>
      </c>
      <c r="M3521" s="4">
        <v>392.1</v>
      </c>
      <c r="N3521" s="2">
        <v>0.73413819676342151</v>
      </c>
      <c r="O3521" s="2">
        <v>0.19483688671975347</v>
      </c>
      <c r="P3521" s="2">
        <v>8.3079419096988634</v>
      </c>
      <c r="Q3521" s="2">
        <v>7.7579043172015361</v>
      </c>
      <c r="R3521" s="2">
        <v>8.3079419096988634</v>
      </c>
    </row>
    <row r="3522" spans="1:18" x14ac:dyDescent="0.25">
      <c r="A3522" s="7">
        <v>33603</v>
      </c>
      <c r="B3522" t="s">
        <v>68</v>
      </c>
      <c r="C3522" t="s">
        <v>69</v>
      </c>
      <c r="D3522" s="8">
        <v>6320.3239999999996</v>
      </c>
      <c r="E3522" s="3">
        <v>0.22221336336399541</v>
      </c>
      <c r="F3522" s="3">
        <f t="shared" si="48"/>
        <v>0.23480939693556918</v>
      </c>
      <c r="G3522" s="3">
        <v>0.23480939693556918</v>
      </c>
      <c r="H3522" t="s">
        <v>70</v>
      </c>
      <c r="I3522" s="4" t="s">
        <v>1420</v>
      </c>
      <c r="J3522" s="4">
        <v>14125.297</v>
      </c>
      <c r="K3522" s="4">
        <v>5714.2920000000004</v>
      </c>
      <c r="L3522" s="4">
        <v>122.236</v>
      </c>
      <c r="M3522" s="4">
        <v>624.55100000000004</v>
      </c>
      <c r="N3522" s="2">
        <v>3.4868161881539739</v>
      </c>
      <c r="O3522" s="2">
        <v>3.4122287390745099</v>
      </c>
      <c r="P3522" s="2">
        <v>0.86536941488734709</v>
      </c>
      <c r="Q3522" s="2">
        <v>4.4215070309672075</v>
      </c>
      <c r="R3522" s="2">
        <v>0.86536941488734709</v>
      </c>
    </row>
    <row r="3523" spans="1:18" x14ac:dyDescent="0.25">
      <c r="A3523" s="7">
        <v>33603</v>
      </c>
      <c r="B3523" t="s">
        <v>71</v>
      </c>
      <c r="C3523" t="s">
        <v>72</v>
      </c>
      <c r="D3523" s="8">
        <v>9679.4030000000002</v>
      </c>
      <c r="E3523" s="3">
        <v>0.34031367632190179</v>
      </c>
      <c r="F3523" s="3">
        <f t="shared" si="48"/>
        <v>0.43534548717777888</v>
      </c>
      <c r="G3523" s="3">
        <v>0.43534548717777888</v>
      </c>
      <c r="H3523" t="s">
        <v>73</v>
      </c>
      <c r="I3523" s="4" t="s">
        <v>1420</v>
      </c>
      <c r="J3523" s="4">
        <v>146441</v>
      </c>
      <c r="K3523" s="4">
        <v>64280</v>
      </c>
      <c r="L3523" s="4">
        <v>23810</v>
      </c>
      <c r="M3523" s="4">
        <v>656</v>
      </c>
      <c r="N3523" s="2"/>
      <c r="O3523" s="2"/>
      <c r="P3523" s="2">
        <v>16.259107763536168</v>
      </c>
      <c r="Q3523" s="2">
        <v>0.44796197786139125</v>
      </c>
      <c r="R3523" s="2">
        <v>16.259107763536168</v>
      </c>
    </row>
    <row r="3524" spans="1:18" x14ac:dyDescent="0.25">
      <c r="A3524" s="7">
        <v>33603</v>
      </c>
      <c r="B3524" t="s">
        <v>74</v>
      </c>
      <c r="C3524" t="s">
        <v>75</v>
      </c>
      <c r="D3524" s="8">
        <v>4842.9799999999996</v>
      </c>
      <c r="E3524" s="3">
        <v>0.17027210543392435</v>
      </c>
      <c r="F3524" s="3">
        <f t="shared" si="48"/>
        <v>0.1554967741990135</v>
      </c>
      <c r="G3524" s="3">
        <v>0.1554967741990135</v>
      </c>
      <c r="H3524" t="s">
        <v>76</v>
      </c>
      <c r="I3524" s="4" t="s">
        <v>1420</v>
      </c>
      <c r="J3524" s="4">
        <v>36105</v>
      </c>
      <c r="K3524" s="4">
        <v>7224</v>
      </c>
      <c r="L3524" s="4">
        <v>39</v>
      </c>
      <c r="M3524" s="4">
        <v>0</v>
      </c>
      <c r="N3524" s="2"/>
      <c r="O3524" s="2"/>
      <c r="P3524" s="2">
        <v>0.1080182800166182</v>
      </c>
      <c r="Q3524" s="2">
        <v>0</v>
      </c>
      <c r="R3524" s="2">
        <v>0.1080182800166182</v>
      </c>
    </row>
    <row r="3525" spans="1:18" x14ac:dyDescent="0.25">
      <c r="A3525" s="7">
        <v>33603</v>
      </c>
      <c r="B3525" t="s">
        <v>1315</v>
      </c>
      <c r="C3525" t="s">
        <v>1316</v>
      </c>
      <c r="D3525" s="8">
        <v>1478.4939999999999</v>
      </c>
      <c r="E3525" s="3">
        <v>5.1981690250924958E-2</v>
      </c>
      <c r="F3525" s="3">
        <f t="shared" si="48"/>
        <v>4.8093576899371777E-2</v>
      </c>
      <c r="G3525" s="3">
        <v>4.8093576899371777E-2</v>
      </c>
      <c r="H3525" t="s">
        <v>159</v>
      </c>
      <c r="I3525" s="4" t="s">
        <v>1425</v>
      </c>
      <c r="J3525" s="4">
        <v>1437.76</v>
      </c>
      <c r="K3525" s="4">
        <v>299.23200000000003</v>
      </c>
      <c r="L3525" s="4">
        <v>194.48599999999999</v>
      </c>
      <c r="M3525" s="4">
        <v>67.328000000000003</v>
      </c>
      <c r="N3525" s="2">
        <v>1.3940266383418822</v>
      </c>
      <c r="O3525" s="2">
        <v>0.48797827190861548</v>
      </c>
      <c r="P3525" s="2">
        <v>13.527014244380146</v>
      </c>
      <c r="Q3525" s="2">
        <v>4.6828399732917871</v>
      </c>
      <c r="R3525" s="2">
        <v>13.527014244380146</v>
      </c>
    </row>
    <row r="3526" spans="1:18" x14ac:dyDescent="0.25">
      <c r="A3526" s="7">
        <v>33603</v>
      </c>
      <c r="B3526" t="s">
        <v>79</v>
      </c>
      <c r="C3526" t="s">
        <v>80</v>
      </c>
      <c r="D3526" s="8">
        <v>20882.061000000002</v>
      </c>
      <c r="E3526" s="3">
        <v>0.73418277429798184</v>
      </c>
      <c r="F3526" s="3">
        <f t="shared" si="48"/>
        <v>0.74112681029497929</v>
      </c>
      <c r="G3526" s="3">
        <v>0.74112681029497929</v>
      </c>
      <c r="H3526" t="s">
        <v>76</v>
      </c>
      <c r="I3526" s="4" t="s">
        <v>1420</v>
      </c>
      <c r="J3526" s="4">
        <v>69389.5</v>
      </c>
      <c r="K3526" s="4">
        <v>14684.863000000001</v>
      </c>
      <c r="L3526" s="4">
        <v>148.52799999999999</v>
      </c>
      <c r="M3526" s="4">
        <v>1370.24</v>
      </c>
      <c r="N3526" s="2"/>
      <c r="O3526" s="2"/>
      <c r="P3526" s="2">
        <v>0.21404967610373327</v>
      </c>
      <c r="Q3526" s="2">
        <v>1.9747079889608659</v>
      </c>
      <c r="R3526" s="2">
        <v>0.21404967610373327</v>
      </c>
    </row>
    <row r="3527" spans="1:18" x14ac:dyDescent="0.25">
      <c r="A3527" s="7">
        <v>33603</v>
      </c>
      <c r="B3527" t="s">
        <v>88</v>
      </c>
      <c r="C3527" t="s">
        <v>89</v>
      </c>
      <c r="D3527" s="8">
        <v>2345.9119999999998</v>
      </c>
      <c r="E3527" s="3">
        <v>8.2478840590443969E-2</v>
      </c>
      <c r="F3527" s="3">
        <f t="shared" si="48"/>
        <v>8.608931087555162E-2</v>
      </c>
      <c r="G3527" s="3">
        <v>8.608931087555162E-2</v>
      </c>
      <c r="H3527" t="s">
        <v>19</v>
      </c>
      <c r="I3527" s="4" t="s">
        <v>1422</v>
      </c>
      <c r="J3527" s="4">
        <v>6954.6180000000004</v>
      </c>
      <c r="K3527" s="4">
        <v>2788.0010000000002</v>
      </c>
      <c r="L3527" s="4">
        <v>71.292000000000002</v>
      </c>
      <c r="M3527" s="4">
        <v>354.94</v>
      </c>
      <c r="N3527" s="2">
        <v>2.8596729839979407</v>
      </c>
      <c r="O3527" s="2">
        <v>2.7865482590157109</v>
      </c>
      <c r="P3527" s="2">
        <v>1.0251030322585655</v>
      </c>
      <c r="Q3527" s="2">
        <v>5.1036591801303821</v>
      </c>
      <c r="R3527" s="2">
        <v>1.0251030322585655</v>
      </c>
    </row>
    <row r="3528" spans="1:18" x14ac:dyDescent="0.25">
      <c r="A3528" s="7">
        <v>33603</v>
      </c>
      <c r="B3528" t="s">
        <v>90</v>
      </c>
      <c r="C3528" t="s">
        <v>91</v>
      </c>
      <c r="D3528" s="8">
        <v>16931.196</v>
      </c>
      <c r="E3528" s="3">
        <v>0.59527612966281884</v>
      </c>
      <c r="F3528" s="3">
        <f t="shared" si="48"/>
        <v>0.80180702849349439</v>
      </c>
      <c r="G3528" s="3">
        <v>0.80180702849349439</v>
      </c>
      <c r="H3528" t="s">
        <v>92</v>
      </c>
      <c r="I3528" s="4" t="s">
        <v>1420</v>
      </c>
      <c r="J3528" s="4">
        <v>22289.7</v>
      </c>
      <c r="K3528" s="4">
        <v>6937.5999999999995</v>
      </c>
      <c r="L3528" s="4">
        <v>25.3</v>
      </c>
      <c r="M3528" s="4">
        <v>2152.1999999999998</v>
      </c>
      <c r="N3528" s="2">
        <v>1.6988515316991943</v>
      </c>
      <c r="O3528" s="2">
        <v>1.6926561696500722</v>
      </c>
      <c r="P3528" s="2">
        <v>0.11350534103195646</v>
      </c>
      <c r="Q3528" s="2">
        <v>9.6555808288133065</v>
      </c>
      <c r="R3528" s="2">
        <v>0.11350534103195646</v>
      </c>
    </row>
    <row r="3529" spans="1:18" x14ac:dyDescent="0.25">
      <c r="A3529" s="7">
        <v>33603</v>
      </c>
      <c r="B3529" t="s">
        <v>1426</v>
      </c>
      <c r="C3529" t="s">
        <v>1427</v>
      </c>
      <c r="D3529" s="8">
        <v>9988.6980000000003</v>
      </c>
      <c r="E3529" s="3">
        <v>0.35118803691190748</v>
      </c>
      <c r="F3529" s="3">
        <f t="shared" si="48"/>
        <v>0</v>
      </c>
      <c r="G3529" s="3">
        <v>0</v>
      </c>
      <c r="H3529" t="s">
        <v>22</v>
      </c>
      <c r="I3529" s="4" t="s">
        <v>1420</v>
      </c>
      <c r="J3529" s="4">
        <v>865.53099999999995</v>
      </c>
      <c r="K3529" s="4">
        <v>41.466999999999999</v>
      </c>
      <c r="L3529" s="4">
        <v>377.77100000000002</v>
      </c>
      <c r="M3529" s="4">
        <v>117.324</v>
      </c>
      <c r="N3529" s="2">
        <v>0.15029557489407508</v>
      </c>
      <c r="O3529" s="2">
        <v>-1.2189211425754705</v>
      </c>
      <c r="P3529" s="2">
        <v>43.64615478821672</v>
      </c>
      <c r="Q3529" s="2">
        <v>13.555147071566473</v>
      </c>
      <c r="R3529" s="2">
        <v>43.64615478821672</v>
      </c>
    </row>
    <row r="3530" spans="1:18" x14ac:dyDescent="0.25">
      <c r="A3530" s="7">
        <v>33603</v>
      </c>
      <c r="B3530" t="s">
        <v>95</v>
      </c>
      <c r="C3530" t="s">
        <v>96</v>
      </c>
      <c r="D3530" s="8">
        <v>24382.456999999999</v>
      </c>
      <c r="E3530" s="3">
        <v>0.85725158663511447</v>
      </c>
      <c r="F3530" s="3">
        <f t="shared" si="48"/>
        <v>1.1947452381983281</v>
      </c>
      <c r="G3530" s="3">
        <v>1.1947452381983281</v>
      </c>
      <c r="H3530" t="s">
        <v>58</v>
      </c>
      <c r="I3530" s="4" t="s">
        <v>1420</v>
      </c>
      <c r="J3530" s="4">
        <v>30510</v>
      </c>
      <c r="K3530" s="4">
        <v>5703</v>
      </c>
      <c r="L3530" s="4">
        <v>1583</v>
      </c>
      <c r="M3530" s="4">
        <v>3141</v>
      </c>
      <c r="N3530" s="2">
        <v>1.2804220925011225</v>
      </c>
      <c r="O3530" s="2">
        <v>0.92501122586439155</v>
      </c>
      <c r="P3530" s="2">
        <v>5.1884627990822683</v>
      </c>
      <c r="Q3530" s="2">
        <v>10.294985250737463</v>
      </c>
      <c r="R3530" s="2">
        <v>5.1884627990822683</v>
      </c>
    </row>
    <row r="3531" spans="1:18" x14ac:dyDescent="0.25">
      <c r="A3531" s="7">
        <v>33603</v>
      </c>
      <c r="B3531" t="s">
        <v>97</v>
      </c>
      <c r="C3531" t="s">
        <v>98</v>
      </c>
      <c r="D3531" s="8">
        <v>6217.4160000000002</v>
      </c>
      <c r="E3531" s="3">
        <v>0.21859526834274937</v>
      </c>
      <c r="F3531" s="3">
        <f t="shared" si="48"/>
        <v>0.20944647559019777</v>
      </c>
      <c r="G3531" s="3">
        <v>0.20944647559019777</v>
      </c>
      <c r="H3531" t="s">
        <v>15</v>
      </c>
      <c r="I3531" s="4" t="s">
        <v>1420</v>
      </c>
      <c r="J3531" s="4">
        <v>3006.895</v>
      </c>
      <c r="K3531" s="4">
        <v>389.65500000000003</v>
      </c>
      <c r="L3531" s="4">
        <v>450.99599999999998</v>
      </c>
      <c r="M3531" s="4">
        <v>313.334</v>
      </c>
      <c r="N3531" s="2">
        <v>0.5517223314057873</v>
      </c>
      <c r="O3531" s="2">
        <v>-8.6854267315349135E-2</v>
      </c>
      <c r="P3531" s="2">
        <v>14.998727923655464</v>
      </c>
      <c r="Q3531" s="2">
        <v>10.420516845450207</v>
      </c>
      <c r="R3531" s="2">
        <v>14.998727923655464</v>
      </c>
    </row>
    <row r="3532" spans="1:18" x14ac:dyDescent="0.25">
      <c r="A3532" s="7">
        <v>33603</v>
      </c>
      <c r="B3532" t="s">
        <v>99</v>
      </c>
      <c r="C3532" t="s">
        <v>100</v>
      </c>
      <c r="D3532" s="8">
        <v>4794</v>
      </c>
      <c r="E3532" s="3">
        <v>0.16855004015094702</v>
      </c>
      <c r="F3532" s="3">
        <f t="shared" si="48"/>
        <v>0.13695812109524944</v>
      </c>
      <c r="G3532" s="3">
        <v>0.13695812109524944</v>
      </c>
      <c r="H3532" t="s">
        <v>101</v>
      </c>
      <c r="I3532" s="4" t="s">
        <v>1420</v>
      </c>
      <c r="J3532" s="4">
        <v>16208</v>
      </c>
      <c r="K3532" s="4">
        <v>6915</v>
      </c>
      <c r="L3532" s="4">
        <v>1249</v>
      </c>
      <c r="M3532" s="4">
        <v>3536</v>
      </c>
      <c r="N3532" s="2">
        <v>8.371670702179177</v>
      </c>
      <c r="O3532" s="2">
        <v>6.8595641646489103</v>
      </c>
      <c r="P3532" s="2">
        <v>7.7060710760118463</v>
      </c>
      <c r="Q3532" s="2">
        <v>21.816386969397826</v>
      </c>
      <c r="R3532" s="2">
        <v>7.7060710760118463</v>
      </c>
    </row>
    <row r="3533" spans="1:18" x14ac:dyDescent="0.25">
      <c r="A3533" s="7">
        <v>33603</v>
      </c>
      <c r="B3533" t="s">
        <v>104</v>
      </c>
      <c r="C3533" t="s">
        <v>105</v>
      </c>
      <c r="D3533" s="8">
        <v>325.51600000000002</v>
      </c>
      <c r="E3533" s="3">
        <v>1.1444667265284871E-2</v>
      </c>
      <c r="F3533" s="3">
        <f t="shared" si="48"/>
        <v>9.3889130275478933E-3</v>
      </c>
      <c r="G3533" s="3">
        <v>9.3889130275478933E-3</v>
      </c>
      <c r="H3533" t="s">
        <v>25</v>
      </c>
      <c r="I3533" s="4" t="s">
        <v>1421</v>
      </c>
      <c r="J3533" s="4">
        <v>343.01799999999997</v>
      </c>
      <c r="K3533" s="4">
        <v>62.457000000000001</v>
      </c>
      <c r="L3533" s="4">
        <v>17.081</v>
      </c>
      <c r="M3533" s="4">
        <v>25.001999999999999</v>
      </c>
      <c r="N3533" s="2">
        <v>1.081750004329979</v>
      </c>
      <c r="O3533" s="2">
        <v>0.78590851620278168</v>
      </c>
      <c r="P3533" s="2">
        <v>4.979622060649878</v>
      </c>
      <c r="Q3533" s="2">
        <v>7.2888303237730963</v>
      </c>
      <c r="R3533" s="2">
        <v>4.979622060649878</v>
      </c>
    </row>
    <row r="3534" spans="1:18" x14ac:dyDescent="0.25">
      <c r="A3534" s="7">
        <v>33603</v>
      </c>
      <c r="B3534" t="s">
        <v>106</v>
      </c>
      <c r="C3534" t="s">
        <v>107</v>
      </c>
      <c r="D3534" s="8">
        <v>17530.698</v>
      </c>
      <c r="E3534" s="3">
        <v>0.61635374463373516</v>
      </c>
      <c r="F3534" s="3">
        <f t="shared" si="48"/>
        <v>0.55165461629144885</v>
      </c>
      <c r="G3534" s="3">
        <v>0.55165461629144885</v>
      </c>
      <c r="H3534" t="s">
        <v>61</v>
      </c>
      <c r="I3534" s="4" t="s">
        <v>1420</v>
      </c>
      <c r="J3534" s="4">
        <v>9986.5</v>
      </c>
      <c r="K3534" s="4">
        <v>2644.9</v>
      </c>
      <c r="L3534" s="4">
        <v>97.3</v>
      </c>
      <c r="M3534" s="4">
        <v>702.5</v>
      </c>
      <c r="N3534" s="2">
        <v>1.1800214151869368</v>
      </c>
      <c r="O3534" s="2">
        <v>1.1366110466672614</v>
      </c>
      <c r="P3534" s="2">
        <v>0.97431532568968104</v>
      </c>
      <c r="Q3534" s="2">
        <v>7.03449657037</v>
      </c>
      <c r="R3534" s="2">
        <v>0.97431532568968104</v>
      </c>
    </row>
    <row r="3535" spans="1:18" x14ac:dyDescent="0.25">
      <c r="A3535" s="7">
        <v>33603</v>
      </c>
      <c r="B3535" t="s">
        <v>108</v>
      </c>
      <c r="C3535" t="s">
        <v>109</v>
      </c>
      <c r="D3535" s="8">
        <v>6679.8739999999998</v>
      </c>
      <c r="E3535" s="3">
        <v>0.23485461637531646</v>
      </c>
      <c r="F3535" s="3">
        <f t="shared" si="48"/>
        <v>0.22338117435244273</v>
      </c>
      <c r="G3535" s="3">
        <v>0.22338117435244273</v>
      </c>
      <c r="H3535" t="s">
        <v>25</v>
      </c>
      <c r="I3535" s="4" t="s">
        <v>1421</v>
      </c>
      <c r="J3535" s="4">
        <v>3493.5970000000002</v>
      </c>
      <c r="K3535" s="4">
        <v>148.566</v>
      </c>
      <c r="L3535" s="4">
        <v>892.71900000000005</v>
      </c>
      <c r="M3535" s="4">
        <v>218.34800000000001</v>
      </c>
      <c r="N3535" s="2">
        <v>0.16962977763822681</v>
      </c>
      <c r="O3535" s="2">
        <v>-0.84965946393400504</v>
      </c>
      <c r="P3535" s="2">
        <v>25.55300453944745</v>
      </c>
      <c r="Q3535" s="2">
        <v>6.2499481193738147</v>
      </c>
      <c r="R3535" s="2">
        <v>25.55300453944745</v>
      </c>
    </row>
    <row r="3536" spans="1:18" x14ac:dyDescent="0.25">
      <c r="A3536" s="7">
        <v>33603</v>
      </c>
      <c r="B3536" t="s">
        <v>110</v>
      </c>
      <c r="C3536" t="s">
        <v>111</v>
      </c>
      <c r="D3536" s="8">
        <v>1022.4829999999999</v>
      </c>
      <c r="E3536" s="3">
        <v>3.5949009324918804E-2</v>
      </c>
      <c r="F3536" s="3">
        <f t="shared" si="48"/>
        <v>3.2273760833850779E-2</v>
      </c>
      <c r="G3536" s="3">
        <v>3.2273760833850779E-2</v>
      </c>
      <c r="H3536" t="s">
        <v>22</v>
      </c>
      <c r="I3536" s="4" t="s">
        <v>1428</v>
      </c>
      <c r="J3536" s="4">
        <v>751.86599999999999</v>
      </c>
      <c r="K3536" s="4">
        <v>152.98699999999999</v>
      </c>
      <c r="L3536" s="4">
        <v>18.940000000000001</v>
      </c>
      <c r="M3536" s="4">
        <v>32.173999999999999</v>
      </c>
      <c r="N3536" s="2">
        <v>1.4828057456335897</v>
      </c>
      <c r="O3536" s="2">
        <v>1.2992323647430553</v>
      </c>
      <c r="P3536" s="2">
        <v>2.5190658973806506</v>
      </c>
      <c r="Q3536" s="2">
        <v>4.2792199673878057</v>
      </c>
      <c r="R3536" s="2">
        <v>2.5190658973806506</v>
      </c>
    </row>
    <row r="3537" spans="1:18" x14ac:dyDescent="0.25">
      <c r="A3537" s="7">
        <v>33603</v>
      </c>
      <c r="B3537" t="s">
        <v>113</v>
      </c>
      <c r="C3537" t="s">
        <v>114</v>
      </c>
      <c r="D3537" s="8">
        <v>10340.234</v>
      </c>
      <c r="E3537" s="3">
        <v>0.3635475293846866</v>
      </c>
      <c r="F3537" s="3">
        <f t="shared" si="48"/>
        <v>0.31019532060206623</v>
      </c>
      <c r="G3537" s="3">
        <v>0.31019532060206623</v>
      </c>
      <c r="H3537" t="s">
        <v>61</v>
      </c>
      <c r="I3537" s="4" t="s">
        <v>1429</v>
      </c>
      <c r="J3537" s="4">
        <v>6260.607</v>
      </c>
      <c r="K3537" s="4">
        <v>1117.0430000000001</v>
      </c>
      <c r="L3537" s="4">
        <v>890.54700000000003</v>
      </c>
      <c r="M3537" s="4">
        <v>467.71199999999999</v>
      </c>
      <c r="N3537" s="2">
        <v>1.2708545229074941</v>
      </c>
      <c r="O3537" s="2">
        <v>0.25768342491780161</v>
      </c>
      <c r="P3537" s="2">
        <v>14.224611127962513</v>
      </c>
      <c r="Q3537" s="2">
        <v>7.4707133030391466</v>
      </c>
      <c r="R3537" s="2">
        <v>14.224611127962513</v>
      </c>
    </row>
    <row r="3538" spans="1:18" x14ac:dyDescent="0.25">
      <c r="A3538" s="7">
        <v>33603</v>
      </c>
      <c r="B3538" t="s">
        <v>116</v>
      </c>
      <c r="C3538" t="s">
        <v>117</v>
      </c>
      <c r="D3538" s="8">
        <v>475.61200000000002</v>
      </c>
      <c r="E3538" s="3">
        <v>1.6721823466055951E-2</v>
      </c>
      <c r="F3538" s="3">
        <f t="shared" si="48"/>
        <v>2.0610637056456046E-2</v>
      </c>
      <c r="G3538" s="3">
        <v>2.0610637056456046E-2</v>
      </c>
      <c r="H3538" t="s">
        <v>48</v>
      </c>
      <c r="I3538" s="4" t="s">
        <v>1420</v>
      </c>
      <c r="J3538" s="4">
        <v>1846.6</v>
      </c>
      <c r="K3538" s="4">
        <v>431</v>
      </c>
      <c r="L3538" s="4">
        <v>332.7</v>
      </c>
      <c r="M3538" s="4">
        <v>43.2</v>
      </c>
      <c r="N3538" s="2">
        <v>4.94833524684271</v>
      </c>
      <c r="O3538" s="2">
        <v>1.1285878300803676</v>
      </c>
      <c r="P3538" s="2">
        <v>18.016895916820104</v>
      </c>
      <c r="Q3538" s="2">
        <v>2.3394346366294814</v>
      </c>
      <c r="R3538" s="2">
        <v>18.016895916820104</v>
      </c>
    </row>
    <row r="3539" spans="1:18" x14ac:dyDescent="0.25">
      <c r="A3539" s="7">
        <v>33603</v>
      </c>
      <c r="B3539" t="s">
        <v>118</v>
      </c>
      <c r="C3539" t="s">
        <v>119</v>
      </c>
      <c r="D3539" s="8">
        <v>1085.2629999999999</v>
      </c>
      <c r="E3539" s="3">
        <v>3.815626245814293E-2</v>
      </c>
      <c r="F3539" s="3">
        <f t="shared" si="48"/>
        <v>4.2140428989149048E-2</v>
      </c>
      <c r="G3539" s="3">
        <v>4.2140428989149048E-2</v>
      </c>
      <c r="H3539" t="s">
        <v>15</v>
      </c>
      <c r="I3539" s="4" t="s">
        <v>1420</v>
      </c>
      <c r="J3539" s="4">
        <v>2149.9</v>
      </c>
      <c r="K3539" s="4">
        <v>782.2</v>
      </c>
      <c r="L3539" s="4">
        <v>8.1999999999999993</v>
      </c>
      <c r="M3539" s="4">
        <v>133.4</v>
      </c>
      <c r="N3539" s="2">
        <v>2.5612311722331373</v>
      </c>
      <c r="O3539" s="2">
        <v>2.5343811394891946</v>
      </c>
      <c r="P3539" s="2">
        <v>0.38141308898088278</v>
      </c>
      <c r="Q3539" s="2">
        <v>6.2049397646402156</v>
      </c>
      <c r="R3539" s="2">
        <v>0.38141308898088278</v>
      </c>
    </row>
    <row r="3540" spans="1:18" x14ac:dyDescent="0.25">
      <c r="A3540" s="7">
        <v>33603</v>
      </c>
      <c r="B3540" t="s">
        <v>124</v>
      </c>
      <c r="C3540" t="s">
        <v>125</v>
      </c>
      <c r="D3540" s="8">
        <v>881.697</v>
      </c>
      <c r="E3540" s="3">
        <v>3.0999179130364943E-2</v>
      </c>
      <c r="F3540" s="3">
        <f t="shared" si="48"/>
        <v>5.0611141469165663E-2</v>
      </c>
      <c r="G3540" s="3">
        <v>5.0611141469165663E-2</v>
      </c>
      <c r="H3540" t="s">
        <v>48</v>
      </c>
      <c r="I3540" s="4" t="s">
        <v>1420</v>
      </c>
      <c r="J3540" s="4">
        <v>2937.4140000000002</v>
      </c>
      <c r="K3540" s="4">
        <v>801.55400000000009</v>
      </c>
      <c r="L3540" s="4">
        <v>35.21</v>
      </c>
      <c r="M3540" s="4">
        <v>282.91699999999997</v>
      </c>
      <c r="N3540" s="2">
        <v>5.8331744449215144</v>
      </c>
      <c r="O3540" s="2">
        <v>5.5769395908684043</v>
      </c>
      <c r="P3540" s="2">
        <v>1.1986733909486371</v>
      </c>
      <c r="Q3540" s="2">
        <v>9.6314989987791968</v>
      </c>
      <c r="R3540" s="2">
        <v>1.1986733909486371</v>
      </c>
    </row>
    <row r="3541" spans="1:18" x14ac:dyDescent="0.25">
      <c r="A3541" s="7">
        <v>33603</v>
      </c>
      <c r="B3541" t="s">
        <v>1320</v>
      </c>
      <c r="C3541" t="s">
        <v>1321</v>
      </c>
      <c r="D3541" s="8">
        <v>1788.9749999999999</v>
      </c>
      <c r="E3541" s="3">
        <v>6.2897748869219949E-2</v>
      </c>
      <c r="F3541" s="3">
        <f t="shared" si="48"/>
        <v>7.1441955791288064E-2</v>
      </c>
      <c r="G3541" s="3">
        <v>7.1441955791288064E-2</v>
      </c>
      <c r="H3541" t="s">
        <v>48</v>
      </c>
      <c r="I3541" s="4" t="s">
        <v>1421</v>
      </c>
      <c r="J3541" s="4">
        <v>5449.098</v>
      </c>
      <c r="K3541" s="4">
        <v>1532.068</v>
      </c>
      <c r="L3541" s="4">
        <v>70.7</v>
      </c>
      <c r="M3541" s="4">
        <v>445.36599999999999</v>
      </c>
      <c r="N3541" s="2">
        <v>2.7313241520702412</v>
      </c>
      <c r="O3541" s="2">
        <v>2.6052823461247048</v>
      </c>
      <c r="P3541" s="2">
        <v>1.2974624424078995</v>
      </c>
      <c r="Q3541" s="2">
        <v>8.1732059140797251</v>
      </c>
      <c r="R3541" s="2">
        <v>1.2974624424078995</v>
      </c>
    </row>
    <row r="3542" spans="1:18" x14ac:dyDescent="0.25">
      <c r="A3542" s="7">
        <v>33603</v>
      </c>
      <c r="B3542" t="s">
        <v>128</v>
      </c>
      <c r="C3542" t="s">
        <v>129</v>
      </c>
      <c r="D3542" s="8">
        <v>51228.396999999997</v>
      </c>
      <c r="E3542" s="3">
        <v>1.8011156385520761</v>
      </c>
      <c r="F3542" s="3">
        <f t="shared" si="48"/>
        <v>1.7457607723665434</v>
      </c>
      <c r="G3542" s="3">
        <v>1.7457607723665434</v>
      </c>
      <c r="H3542" t="s">
        <v>92</v>
      </c>
      <c r="I3542" s="4" t="s">
        <v>1420</v>
      </c>
      <c r="J3542" s="4">
        <v>53355</v>
      </c>
      <c r="K3542" s="4">
        <v>15537</v>
      </c>
      <c r="L3542" s="4">
        <v>2148</v>
      </c>
      <c r="M3542" s="4">
        <v>3979</v>
      </c>
      <c r="N3542" s="2">
        <v>1.6439530208443551</v>
      </c>
      <c r="O3542" s="2">
        <v>1.4166754840757592</v>
      </c>
      <c r="P3542" s="2">
        <v>4.0258644925499016</v>
      </c>
      <c r="Q3542" s="2">
        <v>7.4575953518882949</v>
      </c>
      <c r="R3542" s="2">
        <v>4.0258644925499016</v>
      </c>
    </row>
    <row r="3543" spans="1:18" x14ac:dyDescent="0.25">
      <c r="A3543" s="7">
        <v>33603</v>
      </c>
      <c r="B3543" t="s">
        <v>130</v>
      </c>
      <c r="C3543" t="s">
        <v>131</v>
      </c>
      <c r="D3543" s="8">
        <v>19397.710999999999</v>
      </c>
      <c r="E3543" s="3">
        <v>0.68199519563756084</v>
      </c>
      <c r="F3543" s="3">
        <f t="shared" si="48"/>
        <v>0.76312958571189438</v>
      </c>
      <c r="G3543" s="3">
        <v>0.76312958571189438</v>
      </c>
      <c r="H3543" t="s">
        <v>92</v>
      </c>
      <c r="I3543" s="4" t="s">
        <v>1420</v>
      </c>
      <c r="J3543" s="4">
        <v>23179.4</v>
      </c>
      <c r="K3543" s="4">
        <v>7274.7</v>
      </c>
      <c r="L3543" s="4">
        <v>327.5</v>
      </c>
      <c r="M3543" s="4">
        <v>1826.4</v>
      </c>
      <c r="N3543" s="2">
        <v>1.8657382472878357</v>
      </c>
      <c r="O3543" s="2">
        <v>1.7817445051422123</v>
      </c>
      <c r="P3543" s="2">
        <v>1.4128924821177424</v>
      </c>
      <c r="Q3543" s="2">
        <v>7.8794101659231899</v>
      </c>
      <c r="R3543" s="2">
        <v>1.4128924821177424</v>
      </c>
    </row>
    <row r="3544" spans="1:18" x14ac:dyDescent="0.25">
      <c r="A3544" s="7">
        <v>33603</v>
      </c>
      <c r="B3544" t="s">
        <v>132</v>
      </c>
      <c r="C3544" t="s">
        <v>133</v>
      </c>
      <c r="D3544" s="8">
        <v>16826.682000000001</v>
      </c>
      <c r="E3544" s="3">
        <v>0.59160157002653679</v>
      </c>
      <c r="F3544" s="3">
        <f t="shared" si="48"/>
        <v>0.89277995746555194</v>
      </c>
      <c r="G3544" s="3">
        <v>0.89277995746555194</v>
      </c>
      <c r="H3544" t="s">
        <v>58</v>
      </c>
      <c r="I3544" s="4" t="s">
        <v>1420</v>
      </c>
      <c r="J3544" s="4">
        <v>24492</v>
      </c>
      <c r="K3544" s="4">
        <v>8440</v>
      </c>
      <c r="L3544" s="4">
        <v>2549</v>
      </c>
      <c r="M3544" s="4">
        <v>3239</v>
      </c>
      <c r="N3544" s="2">
        <v>2.4176453738183903</v>
      </c>
      <c r="O3544" s="2">
        <v>1.6874820968203954</v>
      </c>
      <c r="P3544" s="2">
        <v>10.407479993467254</v>
      </c>
      <c r="Q3544" s="2">
        <v>13.224726441286952</v>
      </c>
      <c r="R3544" s="2">
        <v>10.407479993467254</v>
      </c>
    </row>
    <row r="3545" spans="1:18" x14ac:dyDescent="0.25">
      <c r="A3545" s="7">
        <v>33603</v>
      </c>
      <c r="B3545" t="s">
        <v>1322</v>
      </c>
      <c r="C3545" t="s">
        <v>1323</v>
      </c>
      <c r="D3545" s="8">
        <v>855.35900000000004</v>
      </c>
      <c r="E3545" s="3">
        <v>3.0073173507191051E-2</v>
      </c>
      <c r="F3545" s="3">
        <f t="shared" si="48"/>
        <v>5.6132887360199349E-2</v>
      </c>
      <c r="G3545" s="3">
        <v>5.6132887360199349E-2</v>
      </c>
      <c r="H3545" t="s">
        <v>136</v>
      </c>
      <c r="I3545" s="4" t="s">
        <v>1422</v>
      </c>
      <c r="J3545" s="4">
        <v>328.02600000000001</v>
      </c>
      <c r="K3545" s="4">
        <v>0</v>
      </c>
      <c r="L3545" s="4">
        <v>170.75200000000001</v>
      </c>
      <c r="M3545" s="4">
        <v>9.8629999999999995</v>
      </c>
      <c r="N3545" s="2">
        <v>0</v>
      </c>
      <c r="O3545" s="2">
        <v>-1.8685313460928183</v>
      </c>
      <c r="P3545" s="2">
        <v>52.054410321133084</v>
      </c>
      <c r="Q3545" s="2">
        <v>3.0067738532921169</v>
      </c>
      <c r="R3545" s="2">
        <v>52.054410321133084</v>
      </c>
    </row>
    <row r="3546" spans="1:18" x14ac:dyDescent="0.25">
      <c r="A3546" s="7">
        <v>33603</v>
      </c>
      <c r="B3546" t="s">
        <v>134</v>
      </c>
      <c r="C3546" t="s">
        <v>135</v>
      </c>
      <c r="D3546" s="8">
        <v>6357.4880000000003</v>
      </c>
      <c r="E3546" s="3">
        <v>0.22351999533983391</v>
      </c>
      <c r="F3546" s="3">
        <f t="shared" si="48"/>
        <v>0.16894617409231083</v>
      </c>
      <c r="G3546" s="3">
        <v>0.16894617409231083</v>
      </c>
      <c r="H3546" t="s">
        <v>136</v>
      </c>
      <c r="I3546" s="4" t="s">
        <v>1429</v>
      </c>
      <c r="J3546" s="4">
        <v>1564.93</v>
      </c>
      <c r="K3546" s="4">
        <v>54.989999999999995</v>
      </c>
      <c r="L3546" s="4">
        <v>320.17899999999997</v>
      </c>
      <c r="M3546" s="4">
        <v>70.147000000000006</v>
      </c>
      <c r="N3546" s="2">
        <v>0.13021795345400813</v>
      </c>
      <c r="O3546" s="2">
        <v>-0.62797542932378536</v>
      </c>
      <c r="P3546" s="2">
        <v>20.459637172269684</v>
      </c>
      <c r="Q3546" s="2">
        <v>4.4824369141111742</v>
      </c>
      <c r="R3546" s="2">
        <v>20.459637172269684</v>
      </c>
    </row>
    <row r="3547" spans="1:18" x14ac:dyDescent="0.25">
      <c r="A3547" s="7">
        <v>33603</v>
      </c>
      <c r="B3547" t="s">
        <v>137</v>
      </c>
      <c r="C3547" t="s">
        <v>138</v>
      </c>
      <c r="D3547" s="8">
        <v>293.37900000000002</v>
      </c>
      <c r="E3547" s="3">
        <v>1.0314777269387711E-2</v>
      </c>
      <c r="F3547" s="3">
        <f t="shared" si="48"/>
        <v>1.3723655785618603E-2</v>
      </c>
      <c r="G3547" s="3">
        <v>1.3723655785618603E-2</v>
      </c>
      <c r="H3547" t="s">
        <v>73</v>
      </c>
      <c r="I3547" s="4" t="s">
        <v>1430</v>
      </c>
      <c r="J3547" s="4">
        <v>1129.577</v>
      </c>
      <c r="K3547" s="4">
        <v>30.652000000000001</v>
      </c>
      <c r="L3547" s="4">
        <v>65.308000000000007</v>
      </c>
      <c r="M3547" s="4">
        <v>20.163</v>
      </c>
      <c r="N3547" s="2">
        <v>0.5646391334782449</v>
      </c>
      <c r="O3547" s="2">
        <v>-0.63839664001768426</v>
      </c>
      <c r="P3547" s="2">
        <v>5.7816333016695634</v>
      </c>
      <c r="Q3547" s="2">
        <v>1.7850044751265295</v>
      </c>
      <c r="R3547" s="2">
        <v>5.7816333016695634</v>
      </c>
    </row>
    <row r="3548" spans="1:18" x14ac:dyDescent="0.25">
      <c r="A3548" s="7">
        <v>33603</v>
      </c>
      <c r="B3548" t="s">
        <v>1194</v>
      </c>
      <c r="C3548" t="s">
        <v>1195</v>
      </c>
      <c r="D3548" s="8">
        <v>1554.2950000000001</v>
      </c>
      <c r="E3548" s="3">
        <v>5.4646742731834841E-2</v>
      </c>
      <c r="F3548" s="3">
        <f t="shared" si="48"/>
        <v>6.0558609454877718E-2</v>
      </c>
      <c r="G3548" s="3">
        <v>6.0558609454877718E-2</v>
      </c>
      <c r="H3548" t="s">
        <v>205</v>
      </c>
      <c r="I3548" s="4" t="s">
        <v>1420</v>
      </c>
      <c r="J3548" s="4">
        <v>1740.4</v>
      </c>
      <c r="K3548" s="4">
        <v>424</v>
      </c>
      <c r="L3548" s="4">
        <v>5.3</v>
      </c>
      <c r="M3548" s="4">
        <v>122.5</v>
      </c>
      <c r="N3548" s="2">
        <v>1.8073316283034953</v>
      </c>
      <c r="O3548" s="2">
        <v>1.7847399829497017</v>
      </c>
      <c r="P3548" s="2">
        <v>0.3045276947828085</v>
      </c>
      <c r="Q3548" s="2">
        <v>7.0386118133762343</v>
      </c>
      <c r="R3548" s="2">
        <v>0.3045276947828085</v>
      </c>
    </row>
    <row r="3549" spans="1:18" x14ac:dyDescent="0.25">
      <c r="A3549" s="7">
        <v>33603</v>
      </c>
      <c r="B3549" t="s">
        <v>139</v>
      </c>
      <c r="C3549" t="s">
        <v>140</v>
      </c>
      <c r="D3549" s="8">
        <v>3301.88</v>
      </c>
      <c r="E3549" s="3">
        <v>0.11608927963571317</v>
      </c>
      <c r="F3549" s="3">
        <f t="shared" si="48"/>
        <v>7.5955839680681148E-2</v>
      </c>
      <c r="G3549" s="3">
        <v>7.5955839680681148E-2</v>
      </c>
      <c r="H3549" t="s">
        <v>42</v>
      </c>
      <c r="I3549" s="4" t="s">
        <v>1420</v>
      </c>
      <c r="J3549" s="4">
        <v>1728.5</v>
      </c>
      <c r="K3549" s="4">
        <v>352.1</v>
      </c>
      <c r="L3549" s="4">
        <v>116.4</v>
      </c>
      <c r="M3549" s="4">
        <v>63.3</v>
      </c>
      <c r="N3549" s="2">
        <v>0.70405918816236757</v>
      </c>
      <c r="O3549" s="2">
        <v>0.47130573885222959</v>
      </c>
      <c r="P3549" s="2">
        <v>6.734162568701187</v>
      </c>
      <c r="Q3549" s="2">
        <v>3.6621347989586344</v>
      </c>
      <c r="R3549" s="2">
        <v>6.734162568701187</v>
      </c>
    </row>
    <row r="3550" spans="1:18" x14ac:dyDescent="0.25">
      <c r="A3550" s="7">
        <v>33603</v>
      </c>
      <c r="B3550" t="s">
        <v>141</v>
      </c>
      <c r="C3550" t="s">
        <v>142</v>
      </c>
      <c r="D3550" s="8">
        <v>2668.5889999999999</v>
      </c>
      <c r="E3550" s="3">
        <v>9.3823692761029531E-2</v>
      </c>
      <c r="F3550" s="3">
        <f t="shared" si="48"/>
        <v>0.16013385737988678</v>
      </c>
      <c r="G3550" s="3">
        <v>0.16013385737988678</v>
      </c>
      <c r="H3550" t="s">
        <v>58</v>
      </c>
      <c r="I3550" s="4" t="s">
        <v>1421</v>
      </c>
      <c r="J3550" s="4">
        <v>2905.6019999999999</v>
      </c>
      <c r="K3550" s="4">
        <v>646.86099999999999</v>
      </c>
      <c r="L3550" s="4">
        <v>51.709000000000003</v>
      </c>
      <c r="M3550" s="4">
        <v>161.203</v>
      </c>
      <c r="N3550" s="2">
        <v>1.489152405025991</v>
      </c>
      <c r="O3550" s="2">
        <v>1.3701120212163489</v>
      </c>
      <c r="P3550" s="2">
        <v>1.7796312089542892</v>
      </c>
      <c r="Q3550" s="2">
        <v>5.5480069190481016</v>
      </c>
      <c r="R3550" s="2">
        <v>1.7796312089542892</v>
      </c>
    </row>
    <row r="3551" spans="1:18" x14ac:dyDescent="0.25">
      <c r="A3551" s="7">
        <v>33603</v>
      </c>
      <c r="B3551" t="s">
        <v>143</v>
      </c>
      <c r="C3551" t="s">
        <v>144</v>
      </c>
      <c r="D3551" s="8">
        <v>979.18399999999997</v>
      </c>
      <c r="E3551" s="3">
        <v>3.4426679706959722E-2</v>
      </c>
      <c r="F3551" s="3">
        <f t="shared" si="48"/>
        <v>2.6981281053299406E-2</v>
      </c>
      <c r="G3551" s="3">
        <v>2.6981281053299406E-2</v>
      </c>
      <c r="H3551" t="s">
        <v>48</v>
      </c>
      <c r="I3551" s="4" t="s">
        <v>1420</v>
      </c>
      <c r="J3551" s="4">
        <v>1432</v>
      </c>
      <c r="K3551" s="4">
        <v>417.8</v>
      </c>
      <c r="L3551" s="4">
        <v>11</v>
      </c>
      <c r="M3551" s="4">
        <v>87.3</v>
      </c>
      <c r="N3551" s="2">
        <v>1.8340649692712905</v>
      </c>
      <c r="O3551" s="2">
        <v>1.7857769973661106</v>
      </c>
      <c r="P3551" s="2">
        <v>0.76815642458100553</v>
      </c>
      <c r="Q3551" s="2">
        <v>6.0963687150837984</v>
      </c>
      <c r="R3551" s="2">
        <v>0.76815642458100553</v>
      </c>
    </row>
    <row r="3552" spans="1:18" x14ac:dyDescent="0.25">
      <c r="A3552" s="7">
        <v>33603</v>
      </c>
      <c r="B3552" t="s">
        <v>1062</v>
      </c>
      <c r="C3552" t="s">
        <v>1063</v>
      </c>
      <c r="D3552" s="8">
        <v>191.352</v>
      </c>
      <c r="E3552" s="3">
        <v>6.7276569217697155E-3</v>
      </c>
      <c r="F3552" s="3">
        <f t="shared" si="48"/>
        <v>2.9950924764238608E-3</v>
      </c>
      <c r="G3552" s="3">
        <v>2.9950924764238608E-3</v>
      </c>
      <c r="H3552" t="s">
        <v>517</v>
      </c>
      <c r="I3552" s="4" t="s">
        <v>1420</v>
      </c>
      <c r="J3552" s="4">
        <v>2120.3580000000002</v>
      </c>
      <c r="K3552" s="4">
        <v>1138.078</v>
      </c>
      <c r="L3552" s="4">
        <v>54.064999999999998</v>
      </c>
      <c r="M3552" s="4">
        <v>41.776000000000003</v>
      </c>
      <c r="N3552" s="2">
        <v>10.416999231135357</v>
      </c>
      <c r="O3552" s="2">
        <v>9.9221341485739387</v>
      </c>
      <c r="P3552" s="2">
        <v>2.5498052687329209</v>
      </c>
      <c r="Q3552" s="2">
        <v>1.9702333285228251</v>
      </c>
      <c r="R3552" s="2">
        <v>2.5498052687329209</v>
      </c>
    </row>
    <row r="3553" spans="1:18" x14ac:dyDescent="0.25">
      <c r="A3553" s="7">
        <v>33603</v>
      </c>
      <c r="B3553" t="s">
        <v>145</v>
      </c>
      <c r="C3553" t="s">
        <v>146</v>
      </c>
      <c r="D3553" s="8">
        <v>9394.3690000000006</v>
      </c>
      <c r="E3553" s="3">
        <v>0.33029229706775387</v>
      </c>
      <c r="F3553" s="3">
        <f t="shared" si="48"/>
        <v>0.10692775982731945</v>
      </c>
      <c r="G3553" s="3">
        <v>0.10692775982731945</v>
      </c>
      <c r="H3553" t="s">
        <v>73</v>
      </c>
      <c r="I3553" s="4" t="s">
        <v>1420</v>
      </c>
      <c r="J3553" s="4">
        <v>110319</v>
      </c>
      <c r="K3553" s="4">
        <v>12722</v>
      </c>
      <c r="L3553" s="4">
        <v>9512</v>
      </c>
      <c r="M3553" s="4"/>
      <c r="N3553" s="2">
        <v>6.564499484004128</v>
      </c>
      <c r="O3553" s="2">
        <v>1.6563467492260062</v>
      </c>
      <c r="P3553" s="2">
        <v>8.6222681496387743</v>
      </c>
      <c r="Q3553" s="2" t="s">
        <v>39</v>
      </c>
      <c r="R3553" s="2">
        <v>8.6222681496387743</v>
      </c>
    </row>
    <row r="3554" spans="1:18" x14ac:dyDescent="0.25">
      <c r="A3554" s="7">
        <v>33603</v>
      </c>
      <c r="B3554" t="s">
        <v>1260</v>
      </c>
      <c r="C3554" t="s">
        <v>1261</v>
      </c>
      <c r="D3554" s="8">
        <v>8831.4079999999994</v>
      </c>
      <c r="E3554" s="3">
        <v>0.31049941030233513</v>
      </c>
      <c r="F3554" s="3">
        <f t="shared" si="48"/>
        <v>0.20030287048423234</v>
      </c>
      <c r="G3554" s="3">
        <v>0.20030287048423234</v>
      </c>
      <c r="H3554" t="s">
        <v>38</v>
      </c>
      <c r="I3554" s="4" t="s">
        <v>1420</v>
      </c>
      <c r="J3554" s="4">
        <v>46293</v>
      </c>
      <c r="K3554" s="4">
        <v>4326.4610000000002</v>
      </c>
      <c r="L3554" s="4">
        <v>2924.7150000000001</v>
      </c>
      <c r="M3554" s="4"/>
      <c r="N3554" s="2">
        <v>3.2874769289453312</v>
      </c>
      <c r="O3554" s="2">
        <v>1.065121732344612</v>
      </c>
      <c r="P3554" s="2">
        <v>6.3178342297971621</v>
      </c>
      <c r="Q3554" s="2" t="s">
        <v>39</v>
      </c>
      <c r="R3554" s="2">
        <v>6.3178342297971621</v>
      </c>
    </row>
    <row r="3555" spans="1:18" x14ac:dyDescent="0.25">
      <c r="A3555" s="7">
        <v>33603</v>
      </c>
      <c r="B3555" t="s">
        <v>147</v>
      </c>
      <c r="C3555" t="s">
        <v>148</v>
      </c>
      <c r="D3555" s="8">
        <v>7852.32</v>
      </c>
      <c r="E3555" s="3">
        <v>0.27607610581520325</v>
      </c>
      <c r="F3555" s="3">
        <f t="shared" si="48"/>
        <v>0.25694827780360308</v>
      </c>
      <c r="G3555" s="3">
        <v>0.25694827780360308</v>
      </c>
      <c r="H3555" t="s">
        <v>38</v>
      </c>
      <c r="I3555" s="4" t="s">
        <v>1420</v>
      </c>
      <c r="J3555" s="4">
        <v>115509</v>
      </c>
      <c r="K3555" s="4">
        <v>8220</v>
      </c>
      <c r="L3555" s="4">
        <v>12139</v>
      </c>
      <c r="M3555" s="4"/>
      <c r="N3555" s="2">
        <v>2.6933158584534733</v>
      </c>
      <c r="O3555" s="2">
        <v>-1.2840760157273918</v>
      </c>
      <c r="P3555" s="2">
        <v>10.509137816100909</v>
      </c>
      <c r="Q3555" s="2" t="s">
        <v>39</v>
      </c>
      <c r="R3555" s="2">
        <v>10.509137816100909</v>
      </c>
    </row>
    <row r="3556" spans="1:18" x14ac:dyDescent="0.25">
      <c r="A3556" s="7">
        <v>33603</v>
      </c>
      <c r="B3556" t="s">
        <v>149</v>
      </c>
      <c r="C3556" t="s">
        <v>150</v>
      </c>
      <c r="D3556" s="8">
        <v>865.14499999999998</v>
      </c>
      <c r="E3556" s="3">
        <v>3.0417234978387789E-2</v>
      </c>
      <c r="F3556" s="3">
        <f t="shared" si="48"/>
        <v>2.1359785090410668E-2</v>
      </c>
      <c r="G3556" s="3">
        <v>2.1359785090410668E-2</v>
      </c>
      <c r="H3556" t="s">
        <v>38</v>
      </c>
      <c r="I3556" s="4" t="s">
        <v>1420</v>
      </c>
      <c r="J3556" s="4">
        <v>32700.199000000001</v>
      </c>
      <c r="K3556" s="4">
        <v>5378.2300000000005</v>
      </c>
      <c r="L3556" s="4">
        <v>3890.3359999999998</v>
      </c>
      <c r="M3556" s="4"/>
      <c r="N3556" s="2">
        <v>11.778762341109584</v>
      </c>
      <c r="O3556" s="2">
        <v>3.2586092106070046</v>
      </c>
      <c r="P3556" s="2">
        <v>11.896979587188444</v>
      </c>
      <c r="Q3556" s="2" t="s">
        <v>39</v>
      </c>
      <c r="R3556" s="2">
        <v>11.896979587188444</v>
      </c>
    </row>
    <row r="3557" spans="1:18" x14ac:dyDescent="0.25">
      <c r="A3557" s="7">
        <v>33603</v>
      </c>
      <c r="B3557" t="s">
        <v>151</v>
      </c>
      <c r="C3557" t="s">
        <v>152</v>
      </c>
      <c r="D3557" s="8">
        <v>5254.2110000000002</v>
      </c>
      <c r="E3557" s="3">
        <v>0.18473038694441959</v>
      </c>
      <c r="F3557" s="3">
        <f t="shared" si="48"/>
        <v>0.15951281661361297</v>
      </c>
      <c r="G3557" s="3">
        <v>0.15951281661361297</v>
      </c>
      <c r="H3557" t="s">
        <v>38</v>
      </c>
      <c r="I3557" s="4" t="s">
        <v>1420</v>
      </c>
      <c r="J3557" s="4">
        <v>63959</v>
      </c>
      <c r="K3557" s="4">
        <v>32264</v>
      </c>
      <c r="L3557" s="4">
        <v>13935</v>
      </c>
      <c r="M3557" s="4"/>
      <c r="N3557" s="2">
        <v>21.770580296896085</v>
      </c>
      <c r="O3557" s="2">
        <v>12.367746288798921</v>
      </c>
      <c r="P3557" s="2">
        <v>21.787395049953876</v>
      </c>
      <c r="Q3557" s="2" t="s">
        <v>39</v>
      </c>
      <c r="R3557" s="2">
        <v>21.787395049953876</v>
      </c>
    </row>
    <row r="3558" spans="1:18" x14ac:dyDescent="0.25">
      <c r="A3558" s="7">
        <v>33603</v>
      </c>
      <c r="B3558" t="s">
        <v>153</v>
      </c>
      <c r="C3558" t="s">
        <v>154</v>
      </c>
      <c r="D3558" s="8">
        <v>1623.7070000000001</v>
      </c>
      <c r="E3558" s="3">
        <v>5.7087167301496398E-2</v>
      </c>
      <c r="F3558" s="3">
        <f t="shared" si="48"/>
        <v>4.097923817546336E-2</v>
      </c>
      <c r="G3558" s="3">
        <v>4.097923817546336E-2</v>
      </c>
      <c r="H3558" t="s">
        <v>35</v>
      </c>
      <c r="I3558" s="4" t="s">
        <v>1420</v>
      </c>
      <c r="J3558" s="4">
        <v>657.6</v>
      </c>
      <c r="K3558" s="4">
        <v>128.69999999999999</v>
      </c>
      <c r="L3558" s="4">
        <v>33.799999999999997</v>
      </c>
      <c r="M3558" s="4">
        <v>31</v>
      </c>
      <c r="N3558" s="2">
        <v>1.1511627906976742</v>
      </c>
      <c r="O3558" s="2">
        <v>0.84883720930232553</v>
      </c>
      <c r="P3558" s="2">
        <v>5.1399026763990259</v>
      </c>
      <c r="Q3558" s="2">
        <v>4.714111922141119</v>
      </c>
      <c r="R3558" s="2">
        <v>5.1399026763990259</v>
      </c>
    </row>
    <row r="3559" spans="1:18" x14ac:dyDescent="0.25">
      <c r="A3559" s="7">
        <v>33603</v>
      </c>
      <c r="B3559" t="s">
        <v>155</v>
      </c>
      <c r="C3559" t="s">
        <v>156</v>
      </c>
      <c r="D3559" s="8">
        <v>2337.5430000000001</v>
      </c>
      <c r="E3559" s="3">
        <v>8.2184598770247225E-2</v>
      </c>
      <c r="F3559" s="3">
        <f t="shared" si="48"/>
        <v>5.4279899123347686E-2</v>
      </c>
      <c r="G3559" s="3">
        <v>5.4279899123347686E-2</v>
      </c>
      <c r="H3559" t="s">
        <v>38</v>
      </c>
      <c r="I3559" s="4" t="s">
        <v>1420</v>
      </c>
      <c r="J3559" s="4">
        <v>32720.5</v>
      </c>
      <c r="K3559" s="4">
        <v>1649.0729999999999</v>
      </c>
      <c r="L3559" s="4">
        <v>2678.681</v>
      </c>
      <c r="M3559" s="4"/>
      <c r="N3559" s="2">
        <v>2.482676233605126</v>
      </c>
      <c r="O3559" s="2">
        <v>-1.5500728661070231</v>
      </c>
      <c r="P3559" s="2">
        <v>8.1865527727265786</v>
      </c>
      <c r="Q3559" s="2" t="s">
        <v>39</v>
      </c>
      <c r="R3559" s="2">
        <v>8.1865527727265786</v>
      </c>
    </row>
    <row r="3560" spans="1:18" x14ac:dyDescent="0.25">
      <c r="A3560" s="7">
        <v>33603</v>
      </c>
      <c r="B3560" t="s">
        <v>157</v>
      </c>
      <c r="C3560" t="s">
        <v>158</v>
      </c>
      <c r="D3560" s="8">
        <v>280.24700000000001</v>
      </c>
      <c r="E3560" s="3">
        <v>9.8530753237760643E-3</v>
      </c>
      <c r="F3560" s="3">
        <f t="shared" si="48"/>
        <v>1.1657534137832925E-2</v>
      </c>
      <c r="G3560" s="3">
        <v>1.1657534137832925E-2</v>
      </c>
      <c r="H3560" t="s">
        <v>159</v>
      </c>
      <c r="I3560" s="4" t="s">
        <v>1431</v>
      </c>
      <c r="J3560" s="4">
        <v>291.25900000000001</v>
      </c>
      <c r="K3560" s="4">
        <v>0</v>
      </c>
      <c r="L3560" s="4">
        <v>74.001000000000005</v>
      </c>
      <c r="M3560" s="4">
        <v>7.8559999999999999</v>
      </c>
      <c r="N3560" s="2">
        <v>0</v>
      </c>
      <c r="O3560" s="2">
        <v>-3.2595251728846413</v>
      </c>
      <c r="P3560" s="2">
        <v>25.407283551752908</v>
      </c>
      <c r="Q3560" s="2">
        <v>2.6972557071197798</v>
      </c>
      <c r="R3560" s="2">
        <v>25.407283551752908</v>
      </c>
    </row>
    <row r="3561" spans="1:18" x14ac:dyDescent="0.25">
      <c r="A3561" s="7">
        <v>33603</v>
      </c>
      <c r="B3561" t="s">
        <v>1130</v>
      </c>
      <c r="C3561" t="s">
        <v>1131</v>
      </c>
      <c r="D3561" s="8">
        <v>3449.8980000000001</v>
      </c>
      <c r="E3561" s="3">
        <v>0.12129337639062825</v>
      </c>
      <c r="F3561" s="3">
        <f t="shared" si="48"/>
        <v>9.5470089386989226E-2</v>
      </c>
      <c r="G3561" s="3">
        <v>9.5470089386989226E-2</v>
      </c>
      <c r="H3561" t="s">
        <v>35</v>
      </c>
      <c r="I3561" s="4" t="s">
        <v>1420</v>
      </c>
      <c r="J3561" s="4">
        <v>1769.538</v>
      </c>
      <c r="K3561" s="4">
        <v>451.774</v>
      </c>
      <c r="L3561" s="4">
        <v>411.74400000000003</v>
      </c>
      <c r="M3561" s="4">
        <v>88.588999999999999</v>
      </c>
      <c r="N3561" s="2">
        <v>1.430714955283626</v>
      </c>
      <c r="O3561" s="2">
        <v>0.12677028704618573</v>
      </c>
      <c r="P3561" s="2">
        <v>23.268446340231179</v>
      </c>
      <c r="Q3561" s="2">
        <v>5.0063349868722797</v>
      </c>
      <c r="R3561" s="2">
        <v>23.268446340231179</v>
      </c>
    </row>
    <row r="3562" spans="1:18" x14ac:dyDescent="0.25">
      <c r="A3562" s="7">
        <v>33603</v>
      </c>
      <c r="B3562" t="s">
        <v>160</v>
      </c>
      <c r="C3562" t="s">
        <v>161</v>
      </c>
      <c r="D3562" s="8">
        <v>11168</v>
      </c>
      <c r="E3562" s="3">
        <v>0.39265057330116315</v>
      </c>
      <c r="F3562" s="3">
        <f t="shared" si="48"/>
        <v>0.35356224375490364</v>
      </c>
      <c r="G3562" s="3">
        <v>0.35356224375490364</v>
      </c>
      <c r="H3562" t="s">
        <v>35</v>
      </c>
      <c r="I3562" s="4" t="s">
        <v>1420</v>
      </c>
      <c r="J3562" s="4">
        <v>9340</v>
      </c>
      <c r="K3562" s="4">
        <v>2638</v>
      </c>
      <c r="L3562" s="4">
        <v>328</v>
      </c>
      <c r="M3562" s="4">
        <v>627</v>
      </c>
      <c r="N3562" s="2">
        <v>1.8130584192439863</v>
      </c>
      <c r="O3562" s="2">
        <v>1.5876288659793814</v>
      </c>
      <c r="P3562" s="2">
        <v>3.5117773019271952</v>
      </c>
      <c r="Q3562" s="2">
        <v>6.7130620985010703</v>
      </c>
      <c r="R3562" s="2">
        <v>3.5117773019271952</v>
      </c>
    </row>
    <row r="3563" spans="1:18" x14ac:dyDescent="0.25">
      <c r="A3563" s="7">
        <v>33603</v>
      </c>
      <c r="B3563" t="s">
        <v>164</v>
      </c>
      <c r="C3563" t="s">
        <v>165</v>
      </c>
      <c r="D3563" s="8">
        <v>9176.31</v>
      </c>
      <c r="E3563" s="3">
        <v>0.32262566102159707</v>
      </c>
      <c r="F3563" s="3">
        <f t="shared" si="48"/>
        <v>0.37786036148586255</v>
      </c>
      <c r="G3563" s="3">
        <v>0.37786036148586255</v>
      </c>
      <c r="H3563" t="s">
        <v>61</v>
      </c>
      <c r="I3563" s="4" t="s">
        <v>1420</v>
      </c>
      <c r="J3563" s="4">
        <v>15115.5</v>
      </c>
      <c r="K3563" s="4">
        <v>3282.5</v>
      </c>
      <c r="L3563" s="4">
        <v>128.5</v>
      </c>
      <c r="M3563" s="4">
        <v>233.9</v>
      </c>
      <c r="N3563" s="2">
        <v>1.8466947960618847</v>
      </c>
      <c r="O3563" s="2">
        <v>1.7744022503516175</v>
      </c>
      <c r="P3563" s="2">
        <v>0.85012073699182955</v>
      </c>
      <c r="Q3563" s="2">
        <v>1.5474182130925209</v>
      </c>
      <c r="R3563" s="2">
        <v>0.85012073699182955</v>
      </c>
    </row>
    <row r="3564" spans="1:18" x14ac:dyDescent="0.25">
      <c r="A3564" s="7">
        <v>33603</v>
      </c>
      <c r="B3564" t="s">
        <v>169</v>
      </c>
      <c r="C3564" t="s">
        <v>170</v>
      </c>
      <c r="D3564" s="8">
        <v>2588.136</v>
      </c>
      <c r="E3564" s="3">
        <v>9.0995082752630671E-2</v>
      </c>
      <c r="F3564" s="3">
        <f t="shared" si="48"/>
        <v>0.12773171661301072</v>
      </c>
      <c r="G3564" s="3">
        <v>0.12773171661301072</v>
      </c>
      <c r="H3564" t="s">
        <v>35</v>
      </c>
      <c r="I3564" s="4" t="s">
        <v>1421</v>
      </c>
      <c r="J3564" s="4">
        <v>2779.9749999999999</v>
      </c>
      <c r="K3564" s="4">
        <v>880.78500000000008</v>
      </c>
      <c r="L3564" s="4">
        <v>84.316000000000003</v>
      </c>
      <c r="M3564" s="4">
        <v>211.136</v>
      </c>
      <c r="N3564" s="2">
        <v>2.010461058066519</v>
      </c>
      <c r="O3564" s="2">
        <v>1.8180031545237287</v>
      </c>
      <c r="P3564" s="2">
        <v>3.0329769152600297</v>
      </c>
      <c r="Q3564" s="2">
        <v>7.5948884432413957</v>
      </c>
      <c r="R3564" s="2">
        <v>3.0329769152600297</v>
      </c>
    </row>
    <row r="3565" spans="1:18" x14ac:dyDescent="0.25">
      <c r="A3565" s="7">
        <v>33603</v>
      </c>
      <c r="B3565" t="s">
        <v>173</v>
      </c>
      <c r="C3565" t="s">
        <v>174</v>
      </c>
      <c r="D3565" s="8">
        <v>25186.621999999999</v>
      </c>
      <c r="E3565" s="3">
        <v>0.88552485385204949</v>
      </c>
      <c r="F3565" s="3">
        <f t="shared" si="48"/>
        <v>1.1991806853569593</v>
      </c>
      <c r="G3565" s="3">
        <v>1.1991806853569593</v>
      </c>
      <c r="H3565" t="s">
        <v>92</v>
      </c>
      <c r="I3565" s="4" t="s">
        <v>1420</v>
      </c>
      <c r="J3565" s="4">
        <v>30941.7</v>
      </c>
      <c r="K3565" s="4">
        <v>9412.4</v>
      </c>
      <c r="L3565" s="4">
        <v>428.9</v>
      </c>
      <c r="M3565" s="4">
        <v>3102.4</v>
      </c>
      <c r="N3565" s="2">
        <v>1.6102234235467205</v>
      </c>
      <c r="O3565" s="2">
        <v>1.5368494884866735</v>
      </c>
      <c r="P3565" s="2">
        <v>1.3861552532666273</v>
      </c>
      <c r="Q3565" s="2">
        <v>10.026598409266459</v>
      </c>
      <c r="R3565" s="2">
        <v>1.3861552532666273</v>
      </c>
    </row>
    <row r="3566" spans="1:18" x14ac:dyDescent="0.25">
      <c r="A3566" s="7">
        <v>33603</v>
      </c>
      <c r="B3566" t="s">
        <v>175</v>
      </c>
      <c r="C3566" t="s">
        <v>176</v>
      </c>
      <c r="D3566" s="8">
        <v>953.86500000000001</v>
      </c>
      <c r="E3566" s="3">
        <v>3.3536500635916372E-2</v>
      </c>
      <c r="F3566" s="3">
        <f t="shared" si="48"/>
        <v>3.4275079018098738E-2</v>
      </c>
      <c r="G3566" s="3">
        <v>3.4275079018098738E-2</v>
      </c>
      <c r="H3566" t="s">
        <v>48</v>
      </c>
      <c r="I3566" s="4" t="s">
        <v>1420</v>
      </c>
      <c r="J3566" s="4">
        <v>714.93700000000001</v>
      </c>
      <c r="K3566" s="4">
        <v>136.73699999999999</v>
      </c>
      <c r="L3566" s="4">
        <v>1.3919999999999999</v>
      </c>
      <c r="M3566" s="4">
        <v>56.947000000000003</v>
      </c>
      <c r="N3566" s="2">
        <v>0.96765222068106549</v>
      </c>
      <c r="O3566" s="2">
        <v>0.95780139836385769</v>
      </c>
      <c r="P3566" s="2">
        <v>0.19470247028759174</v>
      </c>
      <c r="Q3566" s="2">
        <v>7.9653172237553802</v>
      </c>
      <c r="R3566" s="2">
        <v>0.19470247028759174</v>
      </c>
    </row>
    <row r="3567" spans="1:18" x14ac:dyDescent="0.25">
      <c r="A3567" s="7">
        <v>33603</v>
      </c>
      <c r="B3567" t="s">
        <v>177</v>
      </c>
      <c r="C3567" t="s">
        <v>178</v>
      </c>
      <c r="D3567" s="8">
        <v>1682.5250000000001</v>
      </c>
      <c r="E3567" s="3">
        <v>5.915512229974388E-2</v>
      </c>
      <c r="F3567" s="3">
        <f t="shared" ref="F3567:F3630" si="49">IF(ISNUMBER(VLOOKUP($C3567,$C$3002:$E$3501,3,FALSE)),VLOOKUP($C3567,$C$3002:$E$3501,3,FALSE),0)</f>
        <v>4.4183192305757735E-2</v>
      </c>
      <c r="G3567" s="3">
        <v>4.4183192305757735E-2</v>
      </c>
      <c r="H3567" t="s">
        <v>73</v>
      </c>
      <c r="I3567" s="4" t="s">
        <v>1420</v>
      </c>
      <c r="J3567" s="4">
        <v>9972.2999999999993</v>
      </c>
      <c r="K3567" s="4">
        <v>7255.9</v>
      </c>
      <c r="L3567" s="4">
        <v>774.2</v>
      </c>
      <c r="M3567" s="4">
        <v>55.8</v>
      </c>
      <c r="N3567" s="2">
        <v>7.4229156010230177</v>
      </c>
      <c r="O3567" s="2">
        <v>6.6308951406649612</v>
      </c>
      <c r="P3567" s="2">
        <v>7.7635049085968149</v>
      </c>
      <c r="Q3567" s="2">
        <v>0.55954995337083724</v>
      </c>
      <c r="R3567" s="2">
        <v>7.7635049085968149</v>
      </c>
    </row>
    <row r="3568" spans="1:18" x14ac:dyDescent="0.25">
      <c r="A3568" s="7">
        <v>33603</v>
      </c>
      <c r="B3568" t="s">
        <v>179</v>
      </c>
      <c r="C3568" t="s">
        <v>180</v>
      </c>
      <c r="D3568" s="8">
        <v>6844.1530000000002</v>
      </c>
      <c r="E3568" s="3">
        <v>0.24063042614710567</v>
      </c>
      <c r="F3568" s="3">
        <f t="shared" si="49"/>
        <v>0.28546752773243339</v>
      </c>
      <c r="G3568" s="3">
        <v>0.28546752773243339</v>
      </c>
      <c r="H3568" t="s">
        <v>61</v>
      </c>
      <c r="I3568" s="4" t="s">
        <v>1420</v>
      </c>
      <c r="J3568" s="4">
        <v>4510.3</v>
      </c>
      <c r="K3568" s="4">
        <v>1381.7</v>
      </c>
      <c r="L3568" s="4">
        <v>215.9</v>
      </c>
      <c r="M3568" s="4">
        <v>282.10000000000002</v>
      </c>
      <c r="N3568" s="2">
        <v>1.3508994915917092</v>
      </c>
      <c r="O3568" s="2">
        <v>1.1398122800156434</v>
      </c>
      <c r="P3568" s="2">
        <v>4.7868212757466244</v>
      </c>
      <c r="Q3568" s="2">
        <v>6.2545728665498972</v>
      </c>
      <c r="R3568" s="2">
        <v>4.7868212757466244</v>
      </c>
    </row>
    <row r="3569" spans="1:18" x14ac:dyDescent="0.25">
      <c r="A3569" s="7">
        <v>33603</v>
      </c>
      <c r="B3569" t="s">
        <v>181</v>
      </c>
      <c r="C3569" t="s">
        <v>182</v>
      </c>
      <c r="D3569" s="8">
        <v>1069.32</v>
      </c>
      <c r="E3569" s="3">
        <v>3.7595729856948402E-2</v>
      </c>
      <c r="F3569" s="3">
        <f t="shared" si="49"/>
        <v>5.0853813625751504E-2</v>
      </c>
      <c r="G3569" s="3">
        <v>5.0853813625751504E-2</v>
      </c>
      <c r="H3569" t="s">
        <v>48</v>
      </c>
      <c r="I3569" s="4" t="s">
        <v>1420</v>
      </c>
      <c r="J3569" s="4">
        <v>4128.3</v>
      </c>
      <c r="K3569" s="4">
        <v>871.2</v>
      </c>
      <c r="L3569" s="4">
        <v>83.8</v>
      </c>
      <c r="M3569" s="4">
        <v>563.9</v>
      </c>
      <c r="N3569" s="2">
        <v>10.106728538283063</v>
      </c>
      <c r="O3569" s="2">
        <v>9.1345707656612536</v>
      </c>
      <c r="P3569" s="2">
        <v>2.029891238524332</v>
      </c>
      <c r="Q3569" s="2">
        <v>13.659375529879124</v>
      </c>
      <c r="R3569" s="2">
        <v>2.029891238524332</v>
      </c>
    </row>
    <row r="3570" spans="1:18" x14ac:dyDescent="0.25">
      <c r="A3570" s="7">
        <v>33603</v>
      </c>
      <c r="B3570" t="s">
        <v>1132</v>
      </c>
      <c r="C3570" t="s">
        <v>1133</v>
      </c>
      <c r="D3570" s="8">
        <v>653.46600000000001</v>
      </c>
      <c r="E3570" s="3">
        <v>2.2974910416620514E-2</v>
      </c>
      <c r="F3570" s="3">
        <f t="shared" si="49"/>
        <v>2.5858172499392547E-2</v>
      </c>
      <c r="G3570" s="3">
        <v>2.5858172499392547E-2</v>
      </c>
      <c r="H3570" t="s">
        <v>35</v>
      </c>
      <c r="I3570" s="4" t="s">
        <v>1420</v>
      </c>
      <c r="J3570" s="4">
        <v>1673.4449999999999</v>
      </c>
      <c r="K3570" s="4">
        <v>663.60599999999999</v>
      </c>
      <c r="L3570" s="4">
        <v>36.872999999999998</v>
      </c>
      <c r="M3570" s="4">
        <v>60.228000000000002</v>
      </c>
      <c r="N3570" s="2">
        <v>4.2754812772208339</v>
      </c>
      <c r="O3570" s="2">
        <v>4.0379158827925679</v>
      </c>
      <c r="P3570" s="2">
        <v>2.2034186961627062</v>
      </c>
      <c r="Q3570" s="2">
        <v>3.59904269336608</v>
      </c>
      <c r="R3570" s="2">
        <v>2.2034186961627062</v>
      </c>
    </row>
    <row r="3571" spans="1:18" x14ac:dyDescent="0.25">
      <c r="A3571" s="7">
        <v>33603</v>
      </c>
      <c r="B3571" t="s">
        <v>1394</v>
      </c>
      <c r="C3571" t="s">
        <v>1395</v>
      </c>
      <c r="D3571" s="8">
        <v>3475.4879999999998</v>
      </c>
      <c r="E3571" s="3">
        <v>0.12219308342597716</v>
      </c>
      <c r="F3571" s="3">
        <f t="shared" si="49"/>
        <v>4.7998507582596953E-2</v>
      </c>
      <c r="G3571" s="3">
        <v>4.7998507582596953E-2</v>
      </c>
      <c r="H3571" t="s">
        <v>35</v>
      </c>
      <c r="I3571" s="4" t="s">
        <v>1432</v>
      </c>
      <c r="J3571" s="4">
        <v>279.23399999999998</v>
      </c>
      <c r="K3571" s="4">
        <v>2.367</v>
      </c>
      <c r="L3571" s="4">
        <v>74.584999999999994</v>
      </c>
      <c r="M3571" s="4">
        <v>14.048</v>
      </c>
      <c r="N3571" s="2">
        <v>3.0353158421174118E-2</v>
      </c>
      <c r="O3571" s="2">
        <v>-0.92608550691185132</v>
      </c>
      <c r="P3571" s="2">
        <v>26.710572494753503</v>
      </c>
      <c r="Q3571" s="2">
        <v>5.0309059784983203</v>
      </c>
      <c r="R3571" s="2">
        <v>26.710572494753503</v>
      </c>
    </row>
    <row r="3572" spans="1:18" x14ac:dyDescent="0.25">
      <c r="A3572" s="7">
        <v>33603</v>
      </c>
      <c r="B3572" t="s">
        <v>185</v>
      </c>
      <c r="C3572" t="s">
        <v>186</v>
      </c>
      <c r="D3572" s="8">
        <v>1051.6369999999999</v>
      </c>
      <c r="E3572" s="3">
        <v>3.6974021396374943E-2</v>
      </c>
      <c r="F3572" s="3">
        <f t="shared" si="49"/>
        <v>2.6252991918197386E-2</v>
      </c>
      <c r="G3572" s="3">
        <v>2.6252991918197386E-2</v>
      </c>
      <c r="H3572" t="s">
        <v>159</v>
      </c>
      <c r="I3572" s="4" t="s">
        <v>1420</v>
      </c>
      <c r="J3572" s="4">
        <v>5532.7690000000002</v>
      </c>
      <c r="K3572" s="4">
        <v>2870.3650000000002</v>
      </c>
      <c r="L3572" s="4">
        <v>75.483999999999995</v>
      </c>
      <c r="M3572" s="4">
        <v>107.667</v>
      </c>
      <c r="N3572" s="2">
        <v>4.7543222391169682</v>
      </c>
      <c r="O3572" s="2">
        <v>4.6292944952943165</v>
      </c>
      <c r="P3572" s="2">
        <v>1.3643078176587526</v>
      </c>
      <c r="Q3572" s="2">
        <v>1.9459876239185117</v>
      </c>
      <c r="R3572" s="2">
        <v>1.3643078176587526</v>
      </c>
    </row>
    <row r="3573" spans="1:18" x14ac:dyDescent="0.25">
      <c r="A3573" s="7">
        <v>33603</v>
      </c>
      <c r="B3573" t="s">
        <v>1134</v>
      </c>
      <c r="C3573" t="s">
        <v>1135</v>
      </c>
      <c r="D3573" s="8">
        <v>4082.1</v>
      </c>
      <c r="E3573" s="3">
        <v>0.14352067561539023</v>
      </c>
      <c r="F3573" s="3">
        <f t="shared" si="49"/>
        <v>0.10423832520205593</v>
      </c>
      <c r="G3573" s="3">
        <v>0.10423832520205593</v>
      </c>
      <c r="H3573" t="s">
        <v>517</v>
      </c>
      <c r="I3573" s="4" t="s">
        <v>1433</v>
      </c>
      <c r="J3573" s="4">
        <v>962.66399999999999</v>
      </c>
      <c r="K3573" s="4">
        <v>101.33199999999999</v>
      </c>
      <c r="L3573" s="4">
        <v>274.32</v>
      </c>
      <c r="M3573" s="4">
        <v>55.789000000000001</v>
      </c>
      <c r="N3573" s="2">
        <v>0.35906212683327837</v>
      </c>
      <c r="O3573" s="2">
        <v>-0.61296963640937863</v>
      </c>
      <c r="P3573" s="2">
        <v>28.495923811423303</v>
      </c>
      <c r="Q3573" s="2">
        <v>5.795272286072815</v>
      </c>
      <c r="R3573" s="2">
        <v>28.495923811423303</v>
      </c>
    </row>
    <row r="3574" spans="1:18" x14ac:dyDescent="0.25">
      <c r="A3574" s="7">
        <v>33603</v>
      </c>
      <c r="B3574" t="s">
        <v>1434</v>
      </c>
      <c r="C3574" t="s">
        <v>1435</v>
      </c>
      <c r="D3574" s="8">
        <v>1945.212</v>
      </c>
      <c r="E3574" s="3">
        <v>6.8390813663350841E-2</v>
      </c>
      <c r="F3574" s="3">
        <f t="shared" si="49"/>
        <v>0</v>
      </c>
      <c r="G3574" s="3">
        <v>0</v>
      </c>
      <c r="H3574" t="s">
        <v>55</v>
      </c>
      <c r="I3574" s="4" t="s">
        <v>1420</v>
      </c>
      <c r="J3574" s="4">
        <v>804.125</v>
      </c>
      <c r="K3574" s="4">
        <v>134.14600000000002</v>
      </c>
      <c r="L3574" s="4">
        <v>48.398000000000003</v>
      </c>
      <c r="M3574" s="4">
        <v>234.78700000000001</v>
      </c>
      <c r="N3574" s="2">
        <v>0.3984637228285085</v>
      </c>
      <c r="O3574" s="2">
        <v>0.25470358642895763</v>
      </c>
      <c r="P3574" s="2">
        <v>6.018715995647443</v>
      </c>
      <c r="Q3574" s="2">
        <v>29.197823721436343</v>
      </c>
      <c r="R3574" s="2">
        <v>6.018715995647443</v>
      </c>
    </row>
    <row r="3575" spans="1:18" x14ac:dyDescent="0.25">
      <c r="A3575" s="7">
        <v>33603</v>
      </c>
      <c r="B3575" t="s">
        <v>187</v>
      </c>
      <c r="C3575" t="s">
        <v>188</v>
      </c>
      <c r="D3575" s="8">
        <v>43.936999999999998</v>
      </c>
      <c r="E3575" s="3">
        <v>1.5447607663980304E-3</v>
      </c>
      <c r="F3575" s="3">
        <f t="shared" si="49"/>
        <v>2.0854354430195729E-3</v>
      </c>
      <c r="G3575" s="3">
        <v>2.0854354430195729E-3</v>
      </c>
      <c r="H3575" t="s">
        <v>15</v>
      </c>
      <c r="I3575" s="4" t="s">
        <v>1420</v>
      </c>
      <c r="J3575" s="4">
        <v>183.80500000000001</v>
      </c>
      <c r="K3575" s="4">
        <v>61.369</v>
      </c>
      <c r="L3575" s="4">
        <v>8.3469999999999995</v>
      </c>
      <c r="M3575" s="4">
        <v>9.8640000000000008</v>
      </c>
      <c r="N3575" s="2">
        <v>7.8627802690582964</v>
      </c>
      <c r="O3575" s="2">
        <v>6.7933376040999356</v>
      </c>
      <c r="P3575" s="2">
        <v>4.5412257555561597</v>
      </c>
      <c r="Q3575" s="2">
        <v>5.3665569489404534</v>
      </c>
      <c r="R3575" s="2">
        <v>4.5412257555561597</v>
      </c>
    </row>
    <row r="3576" spans="1:18" x14ac:dyDescent="0.25">
      <c r="A3576" s="7">
        <v>33603</v>
      </c>
      <c r="B3576" t="s">
        <v>1436</v>
      </c>
      <c r="C3576" t="s">
        <v>1437</v>
      </c>
      <c r="D3576" s="8">
        <v>1765.931</v>
      </c>
      <c r="E3576" s="3">
        <v>6.2087555476387571E-2</v>
      </c>
      <c r="F3576" s="3">
        <f t="shared" si="49"/>
        <v>0</v>
      </c>
      <c r="G3576" s="3">
        <v>0</v>
      </c>
      <c r="H3576" t="s">
        <v>38</v>
      </c>
      <c r="I3576" s="4" t="s">
        <v>1420</v>
      </c>
      <c r="J3576" s="4">
        <v>17634.699000000001</v>
      </c>
      <c r="K3576" s="4">
        <v>2650.76</v>
      </c>
      <c r="L3576" s="4">
        <v>2636.605</v>
      </c>
      <c r="M3576" s="4"/>
      <c r="N3576" s="2">
        <v>6.6477073239238829</v>
      </c>
      <c r="O3576" s="2">
        <v>3.5498610651339191E-2</v>
      </c>
      <c r="P3576" s="2">
        <v>14.951233361000376</v>
      </c>
      <c r="Q3576" s="2" t="s">
        <v>39</v>
      </c>
      <c r="R3576" s="2">
        <v>14.951233361000376</v>
      </c>
    </row>
    <row r="3577" spans="1:18" x14ac:dyDescent="0.25">
      <c r="A3577" s="7">
        <v>33603</v>
      </c>
      <c r="B3577" t="s">
        <v>189</v>
      </c>
      <c r="C3577" t="s">
        <v>190</v>
      </c>
      <c r="D3577" s="8">
        <v>16296.502</v>
      </c>
      <c r="E3577" s="3">
        <v>0.57296121535669342</v>
      </c>
      <c r="F3577" s="3">
        <f t="shared" si="49"/>
        <v>0.7084604568093037</v>
      </c>
      <c r="G3577" s="3">
        <v>0.7084604568093037</v>
      </c>
      <c r="H3577" t="s">
        <v>15</v>
      </c>
      <c r="I3577" s="4" t="s">
        <v>1420</v>
      </c>
      <c r="J3577" s="4">
        <v>15784</v>
      </c>
      <c r="K3577" s="4">
        <v>1317</v>
      </c>
      <c r="L3577" s="4">
        <v>3453</v>
      </c>
      <c r="M3577" s="4">
        <v>1850</v>
      </c>
      <c r="N3577" s="2">
        <v>0.47374100719424461</v>
      </c>
      <c r="O3577" s="2">
        <v>-0.76834532374100717</v>
      </c>
      <c r="P3577" s="2">
        <v>21.876583882412572</v>
      </c>
      <c r="Q3577" s="2">
        <v>11.720729853015714</v>
      </c>
      <c r="R3577" s="2">
        <v>21.876583882412572</v>
      </c>
    </row>
    <row r="3578" spans="1:18" x14ac:dyDescent="0.25">
      <c r="A3578" s="7">
        <v>33603</v>
      </c>
      <c r="B3578" t="s">
        <v>191</v>
      </c>
      <c r="C3578" t="s">
        <v>192</v>
      </c>
      <c r="D3578" s="8">
        <v>638.22400000000005</v>
      </c>
      <c r="E3578" s="3">
        <v>2.2439023951876934E-2</v>
      </c>
      <c r="F3578" s="3">
        <f t="shared" si="49"/>
        <v>1.72542629985982E-2</v>
      </c>
      <c r="G3578" s="3">
        <v>1.72542629985982E-2</v>
      </c>
      <c r="H3578" t="s">
        <v>15</v>
      </c>
      <c r="I3578" s="4" t="s">
        <v>1429</v>
      </c>
      <c r="J3578" s="4">
        <v>556.79100000000005</v>
      </c>
      <c r="K3578" s="4">
        <v>95.454999999999998</v>
      </c>
      <c r="L3578" s="4">
        <v>47.070999999999998</v>
      </c>
      <c r="M3578" s="4">
        <v>32.036000000000001</v>
      </c>
      <c r="N3578" s="2">
        <v>0.94404280359597681</v>
      </c>
      <c r="O3578" s="2">
        <v>0.47851413764797801</v>
      </c>
      <c r="P3578" s="2">
        <v>8.4539800391888509</v>
      </c>
      <c r="Q3578" s="2">
        <v>5.7536849553961895</v>
      </c>
      <c r="R3578" s="2">
        <v>8.4539800391888509</v>
      </c>
    </row>
    <row r="3579" spans="1:18" x14ac:dyDescent="0.25">
      <c r="A3579" s="7">
        <v>33603</v>
      </c>
      <c r="B3579" t="s">
        <v>193</v>
      </c>
      <c r="C3579" t="s">
        <v>194</v>
      </c>
      <c r="D3579" s="8">
        <v>45847.375</v>
      </c>
      <c r="E3579" s="3">
        <v>1.6119267620078273</v>
      </c>
      <c r="F3579" s="3">
        <f t="shared" si="49"/>
        <v>1.5949047168863295</v>
      </c>
      <c r="G3579" s="3">
        <v>1.5949047168863295</v>
      </c>
      <c r="H3579" t="s">
        <v>22</v>
      </c>
      <c r="I3579" s="4" t="s">
        <v>1420</v>
      </c>
      <c r="J3579" s="4">
        <v>9416</v>
      </c>
      <c r="K3579" s="4">
        <v>688</v>
      </c>
      <c r="L3579" s="4">
        <v>1583</v>
      </c>
      <c r="M3579" s="4">
        <v>628</v>
      </c>
      <c r="N3579" s="2">
        <v>0.22841965471447542</v>
      </c>
      <c r="O3579" s="2">
        <v>-0.29714475431606907</v>
      </c>
      <c r="P3579" s="2">
        <v>16.81180968564146</v>
      </c>
      <c r="Q3579" s="2">
        <v>6.6694987255734919</v>
      </c>
      <c r="R3579" s="2">
        <v>16.81180968564146</v>
      </c>
    </row>
    <row r="3580" spans="1:18" x14ac:dyDescent="0.25">
      <c r="A3580" s="7">
        <v>33603</v>
      </c>
      <c r="B3580" t="s">
        <v>197</v>
      </c>
      <c r="C3580" t="s">
        <v>198</v>
      </c>
      <c r="D3580" s="8">
        <v>438.86099999999999</v>
      </c>
      <c r="E3580" s="3">
        <v>1.5429711967184973E-2</v>
      </c>
      <c r="F3580" s="3">
        <f t="shared" si="49"/>
        <v>1.7360148040704008E-2</v>
      </c>
      <c r="G3580" s="3">
        <v>1.7360148040704008E-2</v>
      </c>
      <c r="H3580" t="s">
        <v>55</v>
      </c>
      <c r="I3580" s="4" t="s">
        <v>1422</v>
      </c>
      <c r="J3580" s="4">
        <v>705.24099999999999</v>
      </c>
      <c r="K3580" s="4">
        <v>173.20499999999998</v>
      </c>
      <c r="L3580" s="4">
        <v>18.683</v>
      </c>
      <c r="M3580" s="4">
        <v>24.652000000000001</v>
      </c>
      <c r="N3580" s="2">
        <v>2.6525720936643338</v>
      </c>
      <c r="O3580" s="2">
        <v>2.3664486883011469</v>
      </c>
      <c r="P3580" s="2">
        <v>2.6491653207910488</v>
      </c>
      <c r="Q3580" s="2">
        <v>3.4955426584671061</v>
      </c>
      <c r="R3580" s="2">
        <v>2.6491653207910488</v>
      </c>
    </row>
    <row r="3581" spans="1:18" x14ac:dyDescent="0.25">
      <c r="A3581" s="7">
        <v>33603</v>
      </c>
      <c r="B3581" t="s">
        <v>200</v>
      </c>
      <c r="C3581" t="s">
        <v>201</v>
      </c>
      <c r="D3581" s="8">
        <v>2266.3980000000001</v>
      </c>
      <c r="E3581" s="3">
        <v>7.9683244450985818E-2</v>
      </c>
      <c r="F3581" s="3">
        <f t="shared" si="49"/>
        <v>8.7624098655396887E-2</v>
      </c>
      <c r="G3581" s="3">
        <v>8.7624098655396887E-2</v>
      </c>
      <c r="H3581" t="s">
        <v>61</v>
      </c>
      <c r="I3581" s="4" t="s">
        <v>1433</v>
      </c>
      <c r="J3581" s="4">
        <v>1193.5219999999999</v>
      </c>
      <c r="K3581" s="4">
        <v>135.036</v>
      </c>
      <c r="L3581" s="4">
        <v>66.935000000000002</v>
      </c>
      <c r="M3581" s="4">
        <v>52.140999999999998</v>
      </c>
      <c r="N3581" s="2">
        <v>0.49815730933961949</v>
      </c>
      <c r="O3581" s="2">
        <v>0.25122938270785145</v>
      </c>
      <c r="P3581" s="2">
        <v>5.6081915540727358</v>
      </c>
      <c r="Q3581" s="2">
        <v>4.3686668532293496</v>
      </c>
      <c r="R3581" s="2">
        <v>5.6081915540727358</v>
      </c>
    </row>
    <row r="3582" spans="1:18" x14ac:dyDescent="0.25">
      <c r="A3582" s="7">
        <v>33603</v>
      </c>
      <c r="B3582" t="s">
        <v>203</v>
      </c>
      <c r="C3582" t="s">
        <v>204</v>
      </c>
      <c r="D3582" s="8">
        <v>3335.732</v>
      </c>
      <c r="E3582" s="3">
        <v>0.11727946652749245</v>
      </c>
      <c r="F3582" s="3">
        <f t="shared" si="49"/>
        <v>0.15457611966338194</v>
      </c>
      <c r="G3582" s="3">
        <v>0.15457611966338194</v>
      </c>
      <c r="H3582" t="s">
        <v>205</v>
      </c>
      <c r="I3582" s="4" t="s">
        <v>1421</v>
      </c>
      <c r="J3582" s="4">
        <v>3655.8919999999998</v>
      </c>
      <c r="K3582" s="4">
        <v>1180.2649999999999</v>
      </c>
      <c r="L3582" s="4">
        <v>141.012</v>
      </c>
      <c r="M3582" s="4">
        <v>466.30599999999998</v>
      </c>
      <c r="N3582" s="2">
        <v>1.5090702889860044</v>
      </c>
      <c r="O3582" s="2">
        <v>1.3287743219019221</v>
      </c>
      <c r="P3582" s="2">
        <v>3.8571161292510827</v>
      </c>
      <c r="Q3582" s="2">
        <v>12.754917267796751</v>
      </c>
      <c r="R3582" s="2">
        <v>3.8571161292510827</v>
      </c>
    </row>
    <row r="3583" spans="1:18" x14ac:dyDescent="0.25">
      <c r="A3583" s="7">
        <v>33603</v>
      </c>
      <c r="B3583" t="s">
        <v>1438</v>
      </c>
      <c r="C3583" t="s">
        <v>1439</v>
      </c>
      <c r="D3583" s="8">
        <v>1125.8910000000001</v>
      </c>
      <c r="E3583" s="3">
        <v>3.958468361610136E-2</v>
      </c>
      <c r="F3583" s="3">
        <f t="shared" si="49"/>
        <v>0</v>
      </c>
      <c r="G3583" s="3">
        <v>0</v>
      </c>
      <c r="H3583" t="s">
        <v>19</v>
      </c>
      <c r="I3583" s="4" t="s">
        <v>1429</v>
      </c>
      <c r="J3583" s="4">
        <v>773.16899999999998</v>
      </c>
      <c r="K3583" s="4">
        <v>178.57400000000001</v>
      </c>
      <c r="L3583" s="4">
        <v>15.74</v>
      </c>
      <c r="M3583" s="4">
        <v>93.39</v>
      </c>
      <c r="N3583" s="2">
        <v>1.1022065858099561</v>
      </c>
      <c r="O3583" s="2">
        <v>1.0050550874918991</v>
      </c>
      <c r="P3583" s="2">
        <v>2.0357774302901435</v>
      </c>
      <c r="Q3583" s="2">
        <v>12.078859861168773</v>
      </c>
      <c r="R3583" s="2">
        <v>2.0357774302901435</v>
      </c>
    </row>
    <row r="3584" spans="1:18" x14ac:dyDescent="0.25">
      <c r="A3584" s="7">
        <v>33603</v>
      </c>
      <c r="B3584" t="s">
        <v>206</v>
      </c>
      <c r="C3584" t="s">
        <v>207</v>
      </c>
      <c r="D3584" s="8">
        <v>1229.325</v>
      </c>
      <c r="E3584" s="3">
        <v>4.32212720293206E-2</v>
      </c>
      <c r="F3584" s="3">
        <f t="shared" si="49"/>
        <v>3.6114524876174649E-2</v>
      </c>
      <c r="G3584" s="3">
        <v>3.6114524876174649E-2</v>
      </c>
      <c r="H3584" t="s">
        <v>159</v>
      </c>
      <c r="I3584" s="4" t="s">
        <v>1420</v>
      </c>
      <c r="J3584" s="4">
        <v>1856.9</v>
      </c>
      <c r="K3584" s="4">
        <v>322.2</v>
      </c>
      <c r="L3584" s="4">
        <v>102.1</v>
      </c>
      <c r="M3584" s="4">
        <v>80.900000000000006</v>
      </c>
      <c r="N3584" s="2">
        <v>2.4171042760690171</v>
      </c>
      <c r="O3584" s="2">
        <v>1.6511627906976742</v>
      </c>
      <c r="P3584" s="2">
        <v>5.4984113307124769</v>
      </c>
      <c r="Q3584" s="2">
        <v>4.3567235715439709</v>
      </c>
      <c r="R3584" s="2">
        <v>5.4984113307124769</v>
      </c>
    </row>
    <row r="3585" spans="1:18" x14ac:dyDescent="0.25">
      <c r="A3585" s="7">
        <v>33603</v>
      </c>
      <c r="B3585" t="s">
        <v>210</v>
      </c>
      <c r="C3585" t="s">
        <v>211</v>
      </c>
      <c r="D3585" s="8">
        <v>3537.9180000000001</v>
      </c>
      <c r="E3585" s="3">
        <v>0.12438803107024576</v>
      </c>
      <c r="F3585" s="3">
        <f t="shared" si="49"/>
        <v>9.9536029559628231E-2</v>
      </c>
      <c r="G3585" s="3">
        <v>9.9536029559628231E-2</v>
      </c>
      <c r="H3585" t="s">
        <v>101</v>
      </c>
      <c r="I3585" s="4" t="s">
        <v>1420</v>
      </c>
      <c r="J3585" s="4">
        <v>6324</v>
      </c>
      <c r="K3585" s="4">
        <v>1982</v>
      </c>
      <c r="L3585" s="4">
        <v>16</v>
      </c>
      <c r="M3585" s="4">
        <v>509</v>
      </c>
      <c r="N3585" s="2">
        <v>2.4289215686274508</v>
      </c>
      <c r="O3585" s="2">
        <v>2.409313725490196</v>
      </c>
      <c r="P3585" s="2">
        <v>0.25300442757748259</v>
      </c>
      <c r="Q3585" s="2">
        <v>8.0487033523086655</v>
      </c>
      <c r="R3585" s="2">
        <v>0.25300442757748259</v>
      </c>
    </row>
    <row r="3586" spans="1:18" x14ac:dyDescent="0.25">
      <c r="A3586" s="7">
        <v>33603</v>
      </c>
      <c r="B3586" t="s">
        <v>1199</v>
      </c>
      <c r="C3586" t="s">
        <v>1200</v>
      </c>
      <c r="D3586" s="8">
        <v>2015.194</v>
      </c>
      <c r="E3586" s="3">
        <v>7.0851278600739989E-2</v>
      </c>
      <c r="F3586" s="3">
        <f t="shared" si="49"/>
        <v>6.4206099212190421E-2</v>
      </c>
      <c r="G3586" s="3">
        <v>6.4206099212190421E-2</v>
      </c>
      <c r="H3586" t="s">
        <v>136</v>
      </c>
      <c r="I3586" s="4" t="s">
        <v>1430</v>
      </c>
      <c r="J3586" s="4">
        <v>2168.8620000000001</v>
      </c>
      <c r="K3586" s="4">
        <v>242.76</v>
      </c>
      <c r="L3586" s="4">
        <v>282.45</v>
      </c>
      <c r="M3586" s="4">
        <v>15.13</v>
      </c>
      <c r="N3586" s="2">
        <v>0.59931713988757251</v>
      </c>
      <c r="O3586" s="2">
        <v>-9.7985241729023523E-2</v>
      </c>
      <c r="P3586" s="2">
        <v>13.022958583810309</v>
      </c>
      <c r="Q3586" s="2">
        <v>0.69760086165002666</v>
      </c>
      <c r="R3586" s="2">
        <v>13.022958583810309</v>
      </c>
    </row>
    <row r="3587" spans="1:18" x14ac:dyDescent="0.25">
      <c r="A3587" s="7">
        <v>33603</v>
      </c>
      <c r="B3587" t="s">
        <v>1398</v>
      </c>
      <c r="C3587" t="s">
        <v>1399</v>
      </c>
      <c r="D3587" s="8">
        <v>742.39</v>
      </c>
      <c r="E3587" s="3">
        <v>2.6101348416283178E-2</v>
      </c>
      <c r="F3587" s="3">
        <f t="shared" si="49"/>
        <v>1.8130882081096512E-2</v>
      </c>
      <c r="G3587" s="3">
        <v>1.8130882081096512E-2</v>
      </c>
      <c r="H3587" t="s">
        <v>517</v>
      </c>
      <c r="I3587" s="4" t="s">
        <v>1420</v>
      </c>
      <c r="J3587" s="4">
        <v>1523.1479999999999</v>
      </c>
      <c r="K3587" s="4">
        <v>887.46799999999996</v>
      </c>
      <c r="L3587" s="4">
        <v>34.597000000000001</v>
      </c>
      <c r="M3587" s="4">
        <v>118.26600000000001</v>
      </c>
      <c r="N3587" s="2">
        <v>3.7623068966101982</v>
      </c>
      <c r="O3587" s="2">
        <v>3.6156373471706433</v>
      </c>
      <c r="P3587" s="2">
        <v>2.2714142026907433</v>
      </c>
      <c r="Q3587" s="2">
        <v>7.7645770470105351</v>
      </c>
      <c r="R3587" s="2">
        <v>2.2714142026907433</v>
      </c>
    </row>
    <row r="3588" spans="1:18" x14ac:dyDescent="0.25">
      <c r="A3588" s="7">
        <v>33603</v>
      </c>
      <c r="B3588" t="s">
        <v>214</v>
      </c>
      <c r="C3588" t="s">
        <v>215</v>
      </c>
      <c r="D3588" s="8">
        <v>2420.1060000000002</v>
      </c>
      <c r="E3588" s="3">
        <v>8.5087393297778008E-2</v>
      </c>
      <c r="F3588" s="3">
        <f t="shared" si="49"/>
        <v>6.7543432140158857E-2</v>
      </c>
      <c r="G3588" s="3">
        <v>6.7543432140158857E-2</v>
      </c>
      <c r="H3588" t="s">
        <v>101</v>
      </c>
      <c r="I3588" s="4" t="s">
        <v>1420</v>
      </c>
      <c r="J3588" s="4">
        <v>1488.6320000000001</v>
      </c>
      <c r="K3588" s="4">
        <v>0</v>
      </c>
      <c r="L3588" s="4">
        <v>227.239</v>
      </c>
      <c r="M3588" s="4">
        <v>202.96899999999999</v>
      </c>
      <c r="N3588" s="2">
        <v>0</v>
      </c>
      <c r="O3588" s="2">
        <v>-0.63134395950312427</v>
      </c>
      <c r="P3588" s="2">
        <v>15.264954669790786</v>
      </c>
      <c r="Q3588" s="2">
        <v>13.634598745694031</v>
      </c>
      <c r="R3588" s="2">
        <v>15.264954669790786</v>
      </c>
    </row>
    <row r="3589" spans="1:18" x14ac:dyDescent="0.25">
      <c r="A3589" s="7">
        <v>33603</v>
      </c>
      <c r="B3589" t="s">
        <v>218</v>
      </c>
      <c r="C3589" t="s">
        <v>219</v>
      </c>
      <c r="D3589" s="8">
        <v>10681.44</v>
      </c>
      <c r="E3589" s="3">
        <v>0.37554383414057813</v>
      </c>
      <c r="F3589" s="3">
        <f t="shared" si="49"/>
        <v>0.33597428381888783</v>
      </c>
      <c r="G3589" s="3">
        <v>0.33597428381888783</v>
      </c>
      <c r="H3589" t="s">
        <v>61</v>
      </c>
      <c r="I3589" s="4" t="s">
        <v>1428</v>
      </c>
      <c r="J3589" s="4">
        <v>4149</v>
      </c>
      <c r="K3589" s="4">
        <v>1054.8</v>
      </c>
      <c r="L3589" s="4">
        <v>191.7</v>
      </c>
      <c r="M3589" s="4">
        <v>361.1</v>
      </c>
      <c r="N3589" s="2">
        <v>1.0876469375128892</v>
      </c>
      <c r="O3589" s="2">
        <v>0.88997731491029075</v>
      </c>
      <c r="P3589" s="2">
        <v>4.620390455531453</v>
      </c>
      <c r="Q3589" s="2">
        <v>8.7033020004820436</v>
      </c>
      <c r="R3589" s="2">
        <v>4.620390455531453</v>
      </c>
    </row>
    <row r="3590" spans="1:18" x14ac:dyDescent="0.25">
      <c r="A3590" s="7">
        <v>33603</v>
      </c>
      <c r="B3590" t="s">
        <v>220</v>
      </c>
      <c r="C3590" t="s">
        <v>221</v>
      </c>
      <c r="D3590" s="8">
        <v>7213.0069999999996</v>
      </c>
      <c r="E3590" s="3">
        <v>0.25359879421340464</v>
      </c>
      <c r="F3590" s="3">
        <f t="shared" si="49"/>
        <v>0.34966949152023247</v>
      </c>
      <c r="G3590" s="3">
        <v>0.34966949152023247</v>
      </c>
      <c r="H3590" t="s">
        <v>222</v>
      </c>
      <c r="I3590" s="4" t="s">
        <v>1420</v>
      </c>
      <c r="J3590" s="4">
        <v>6695.7120000000004</v>
      </c>
      <c r="K3590" s="4">
        <v>1371.575</v>
      </c>
      <c r="L3590" s="4">
        <v>1336.3030000000001</v>
      </c>
      <c r="M3590" s="4">
        <v>120.998</v>
      </c>
      <c r="N3590" s="2">
        <v>1.4914892437046068</v>
      </c>
      <c r="O3590" s="2">
        <v>3.8355765163369693E-2</v>
      </c>
      <c r="P3590" s="2">
        <v>19.957593755525924</v>
      </c>
      <c r="Q3590" s="2">
        <v>1.8070968404853733</v>
      </c>
      <c r="R3590" s="2">
        <v>19.957593755525924</v>
      </c>
    </row>
    <row r="3591" spans="1:18" x14ac:dyDescent="0.25">
      <c r="A3591" s="7">
        <v>33603</v>
      </c>
      <c r="B3591" t="s">
        <v>225</v>
      </c>
      <c r="C3591" t="s">
        <v>226</v>
      </c>
      <c r="D3591" s="8">
        <v>4427.5140000000001</v>
      </c>
      <c r="E3591" s="3">
        <v>0.15566492750706717</v>
      </c>
      <c r="F3591" s="3">
        <f t="shared" si="49"/>
        <v>0.21552295912457292</v>
      </c>
      <c r="G3591" s="3">
        <v>0.21552295912457292</v>
      </c>
      <c r="H3591" t="s">
        <v>15</v>
      </c>
      <c r="I3591" s="4" t="s">
        <v>1420</v>
      </c>
      <c r="J3591" s="4">
        <v>12042</v>
      </c>
      <c r="K3591" s="4">
        <v>5247</v>
      </c>
      <c r="L3591" s="4">
        <v>104</v>
      </c>
      <c r="M3591" s="4">
        <v>774</v>
      </c>
      <c r="N3591" s="2">
        <v>7.7733333333333334</v>
      </c>
      <c r="O3591" s="2">
        <v>7.619259259259259</v>
      </c>
      <c r="P3591" s="2">
        <v>0.86364391297126719</v>
      </c>
      <c r="Q3591" s="2">
        <v>6.4275037369207766</v>
      </c>
      <c r="R3591" s="2">
        <v>0.86364391297126719</v>
      </c>
    </row>
    <row r="3592" spans="1:18" x14ac:dyDescent="0.25">
      <c r="A3592" s="7">
        <v>33603</v>
      </c>
      <c r="B3592" t="s">
        <v>229</v>
      </c>
      <c r="C3592" t="s">
        <v>230</v>
      </c>
      <c r="D3592" s="8">
        <v>6106.2479999999996</v>
      </c>
      <c r="E3592" s="3">
        <v>0.21468676378215268</v>
      </c>
      <c r="F3592" s="3">
        <f t="shared" si="49"/>
        <v>0.37573638934082332</v>
      </c>
      <c r="G3592" s="3">
        <v>0.37573638934082332</v>
      </c>
      <c r="H3592" t="s">
        <v>222</v>
      </c>
      <c r="I3592" s="4" t="s">
        <v>1420</v>
      </c>
      <c r="J3592" s="4">
        <v>20159</v>
      </c>
      <c r="K3592" s="4">
        <v>11156</v>
      </c>
      <c r="L3592" s="4">
        <v>1244</v>
      </c>
      <c r="M3592" s="4">
        <v>363</v>
      </c>
      <c r="N3592" s="2">
        <v>5.3326959847036326</v>
      </c>
      <c r="O3592" s="2">
        <v>4.7380497131931163</v>
      </c>
      <c r="P3592" s="2">
        <v>6.1709410188997467</v>
      </c>
      <c r="Q3592" s="2">
        <v>1.8006845577657624</v>
      </c>
      <c r="R3592" s="2">
        <v>6.1709410188997467</v>
      </c>
    </row>
    <row r="3593" spans="1:18" x14ac:dyDescent="0.25">
      <c r="A3593" s="7">
        <v>33603</v>
      </c>
      <c r="B3593" t="s">
        <v>231</v>
      </c>
      <c r="C3593" t="s">
        <v>232</v>
      </c>
      <c r="D3593" s="8">
        <v>1883.5640000000001</v>
      </c>
      <c r="E3593" s="3">
        <v>6.6223359997262907E-2</v>
      </c>
      <c r="F3593" s="3">
        <f t="shared" si="49"/>
        <v>0.18580425434538181</v>
      </c>
      <c r="G3593" s="3">
        <v>0.18580425434538181</v>
      </c>
      <c r="H3593" t="s">
        <v>222</v>
      </c>
      <c r="I3593" s="4" t="s">
        <v>1420</v>
      </c>
      <c r="J3593" s="4">
        <v>2798.6</v>
      </c>
      <c r="K3593" s="4">
        <v>913.2</v>
      </c>
      <c r="L3593" s="4">
        <v>485.7</v>
      </c>
      <c r="M3593" s="4">
        <v>64.2</v>
      </c>
      <c r="N3593" s="2">
        <v>-3.9773519163763069</v>
      </c>
      <c r="O3593" s="2">
        <v>-1.8619337979094079</v>
      </c>
      <c r="P3593" s="2">
        <v>17.355106124490817</v>
      </c>
      <c r="Q3593" s="2">
        <v>2.2940041449296076</v>
      </c>
      <c r="R3593" s="2">
        <v>17.355106124490817</v>
      </c>
    </row>
    <row r="3594" spans="1:18" x14ac:dyDescent="0.25">
      <c r="A3594" s="7">
        <v>33603</v>
      </c>
      <c r="B3594" t="s">
        <v>1067</v>
      </c>
      <c r="C3594" t="s">
        <v>1068</v>
      </c>
      <c r="D3594" s="8">
        <v>5730.9949999999999</v>
      </c>
      <c r="E3594" s="3">
        <v>0.20149341621920661</v>
      </c>
      <c r="F3594" s="3">
        <f t="shared" si="49"/>
        <v>0.21405520157524527</v>
      </c>
      <c r="G3594" s="3">
        <v>0.21405520157524527</v>
      </c>
      <c r="H3594" t="s">
        <v>70</v>
      </c>
      <c r="I3594" s="4" t="s">
        <v>1420</v>
      </c>
      <c r="J3594" s="4">
        <v>12028.797</v>
      </c>
      <c r="K3594" s="4">
        <v>5407.0910000000003</v>
      </c>
      <c r="L3594" s="4">
        <v>29.085999999999999</v>
      </c>
      <c r="M3594" s="4">
        <v>412.19299999999998</v>
      </c>
      <c r="N3594" s="2">
        <v>3.6912930777302102</v>
      </c>
      <c r="O3594" s="2">
        <v>3.6714367537920962</v>
      </c>
      <c r="P3594" s="2">
        <v>0.24180306642468066</v>
      </c>
      <c r="Q3594" s="2">
        <v>3.4267183991882146</v>
      </c>
      <c r="R3594" s="2">
        <v>0.24180306642468066</v>
      </c>
    </row>
    <row r="3595" spans="1:18" x14ac:dyDescent="0.25">
      <c r="A3595" s="7">
        <v>33603</v>
      </c>
      <c r="B3595" t="s">
        <v>235</v>
      </c>
      <c r="C3595" t="s">
        <v>236</v>
      </c>
      <c r="D3595" s="8">
        <v>676.76</v>
      </c>
      <c r="E3595" s="3">
        <v>2.3793893444421132E-2</v>
      </c>
      <c r="F3595" s="3">
        <f t="shared" si="49"/>
        <v>2.0414908783344579E-2</v>
      </c>
      <c r="G3595" s="3">
        <v>2.0414908783344579E-2</v>
      </c>
      <c r="H3595" t="s">
        <v>159</v>
      </c>
      <c r="I3595" s="4" t="s">
        <v>1430</v>
      </c>
      <c r="J3595" s="4">
        <v>2347.4520000000002</v>
      </c>
      <c r="K3595" s="4">
        <v>1044.6000000000001</v>
      </c>
      <c r="L3595" s="4">
        <v>272.37599999999998</v>
      </c>
      <c r="M3595" s="4">
        <v>18.119</v>
      </c>
      <c r="N3595" s="2">
        <v>17.048292069916606</v>
      </c>
      <c r="O3595" s="2">
        <v>12.603006218073215</v>
      </c>
      <c r="P3595" s="2">
        <v>11.603048752434553</v>
      </c>
      <c r="Q3595" s="2">
        <v>0.77185816791994033</v>
      </c>
      <c r="R3595" s="2">
        <v>11.603048752434553</v>
      </c>
    </row>
    <row r="3596" spans="1:18" x14ac:dyDescent="0.25">
      <c r="A3596" s="7">
        <v>33603</v>
      </c>
      <c r="B3596" t="s">
        <v>237</v>
      </c>
      <c r="C3596" t="s">
        <v>238</v>
      </c>
      <c r="D3596" s="8">
        <v>5083.3980000000001</v>
      </c>
      <c r="E3596" s="3">
        <v>0.1787248512731005</v>
      </c>
      <c r="F3596" s="3">
        <f t="shared" si="49"/>
        <v>0.18816126447150197</v>
      </c>
      <c r="G3596" s="3">
        <v>0.18816126447150197</v>
      </c>
      <c r="H3596" t="s">
        <v>70</v>
      </c>
      <c r="I3596" s="4" t="s">
        <v>1420</v>
      </c>
      <c r="J3596" s="4">
        <v>9396.1450000000004</v>
      </c>
      <c r="K3596" s="4">
        <v>3314.732</v>
      </c>
      <c r="L3596" s="4">
        <v>58.625</v>
      </c>
      <c r="M3596" s="4">
        <v>324.5</v>
      </c>
      <c r="N3596" s="2">
        <v>3.2070954621009675</v>
      </c>
      <c r="O3596" s="2">
        <v>3.1503741430122241</v>
      </c>
      <c r="P3596" s="2">
        <v>0.62392608883749667</v>
      </c>
      <c r="Q3596" s="2">
        <v>3.4535439800045657</v>
      </c>
      <c r="R3596" s="2">
        <v>0.62392608883749667</v>
      </c>
    </row>
    <row r="3597" spans="1:18" x14ac:dyDescent="0.25">
      <c r="A3597" s="7">
        <v>33603</v>
      </c>
      <c r="B3597" t="s">
        <v>239</v>
      </c>
      <c r="C3597" t="s">
        <v>240</v>
      </c>
      <c r="D3597" s="8">
        <v>462.51400000000001</v>
      </c>
      <c r="E3597" s="3">
        <v>1.6261316910799982E-2</v>
      </c>
      <c r="F3597" s="3">
        <f t="shared" si="49"/>
        <v>1.7153104155796683E-2</v>
      </c>
      <c r="G3597" s="3">
        <v>1.7153104155796683E-2</v>
      </c>
      <c r="H3597" t="s">
        <v>136</v>
      </c>
      <c r="I3597" s="4" t="s">
        <v>1420</v>
      </c>
      <c r="J3597" s="4">
        <v>1213.8</v>
      </c>
      <c r="K3597" s="4">
        <v>200.79999999999998</v>
      </c>
      <c r="L3597" s="4">
        <v>210.9</v>
      </c>
      <c r="M3597" s="4">
        <v>67.599999999999994</v>
      </c>
      <c r="N3597" s="2">
        <v>2.1521972132904605</v>
      </c>
      <c r="O3597" s="2">
        <v>-0.10825294748124355</v>
      </c>
      <c r="P3597" s="2">
        <v>17.375185368264955</v>
      </c>
      <c r="Q3597" s="2">
        <v>5.5692865381446692</v>
      </c>
      <c r="R3597" s="2">
        <v>17.375185368264955</v>
      </c>
    </row>
    <row r="3598" spans="1:18" x14ac:dyDescent="0.25">
      <c r="A3598" s="7">
        <v>33603</v>
      </c>
      <c r="B3598" t="s">
        <v>241</v>
      </c>
      <c r="C3598" t="s">
        <v>242</v>
      </c>
      <c r="D3598" s="8">
        <v>2230.08</v>
      </c>
      <c r="E3598" s="3">
        <v>7.8406356599879823E-2</v>
      </c>
      <c r="F3598" s="3">
        <f t="shared" si="49"/>
        <v>0.10826200224630078</v>
      </c>
      <c r="G3598" s="3">
        <v>0.10826200224630078</v>
      </c>
      <c r="H3598" t="s">
        <v>48</v>
      </c>
      <c r="I3598" s="4" t="s">
        <v>1420</v>
      </c>
      <c r="J3598" s="4">
        <v>8655.8770000000004</v>
      </c>
      <c r="K3598" s="4">
        <v>3119.37</v>
      </c>
      <c r="L3598" s="4">
        <v>172.411</v>
      </c>
      <c r="M3598" s="4">
        <v>661.46900000000005</v>
      </c>
      <c r="N3598" s="2">
        <v>5.9900913097329838</v>
      </c>
      <c r="O3598" s="2">
        <v>5.6590123954642779</v>
      </c>
      <c r="P3598" s="2">
        <v>1.9918374533279528</v>
      </c>
      <c r="Q3598" s="2">
        <v>7.6418484227536974</v>
      </c>
      <c r="R3598" s="2">
        <v>1.9918374533279528</v>
      </c>
    </row>
    <row r="3599" spans="1:18" x14ac:dyDescent="0.25">
      <c r="A3599" s="7">
        <v>33603</v>
      </c>
      <c r="B3599" t="s">
        <v>1201</v>
      </c>
      <c r="C3599" t="s">
        <v>1202</v>
      </c>
      <c r="D3599" s="8">
        <v>1095.5260000000001</v>
      </c>
      <c r="E3599" s="3">
        <v>3.8517094552859073E-2</v>
      </c>
      <c r="F3599" s="3">
        <f t="shared" si="49"/>
        <v>2.5327383962141105E-2</v>
      </c>
      <c r="G3599" s="3">
        <v>2.5327383962141105E-2</v>
      </c>
      <c r="H3599" t="s">
        <v>55</v>
      </c>
      <c r="I3599" s="4" t="s">
        <v>1422</v>
      </c>
      <c r="J3599" s="4">
        <v>637.01499999999999</v>
      </c>
      <c r="K3599" s="4">
        <v>36.019000000000005</v>
      </c>
      <c r="L3599" s="4">
        <v>106.911</v>
      </c>
      <c r="M3599" s="4">
        <v>46.677999999999997</v>
      </c>
      <c r="N3599" s="2">
        <v>0.33056781784308154</v>
      </c>
      <c r="O3599" s="2">
        <v>-0.65061811106726253</v>
      </c>
      <c r="P3599" s="2">
        <v>16.783121276579045</v>
      </c>
      <c r="Q3599" s="2">
        <v>7.3276139494360422</v>
      </c>
      <c r="R3599" s="2">
        <v>16.783121276579045</v>
      </c>
    </row>
    <row r="3600" spans="1:18" x14ac:dyDescent="0.25">
      <c r="A3600" s="7">
        <v>33603</v>
      </c>
      <c r="B3600" t="s">
        <v>245</v>
      </c>
      <c r="C3600" t="s">
        <v>246</v>
      </c>
      <c r="D3600" s="8">
        <v>2412.5509999999999</v>
      </c>
      <c r="E3600" s="3">
        <v>8.4821770529037832E-2</v>
      </c>
      <c r="F3600" s="3">
        <f t="shared" si="49"/>
        <v>6.2839682282560594E-2</v>
      </c>
      <c r="G3600" s="3">
        <v>6.2839682282560594E-2</v>
      </c>
      <c r="H3600" t="s">
        <v>38</v>
      </c>
      <c r="I3600" s="4" t="s">
        <v>1420</v>
      </c>
      <c r="J3600" s="4">
        <v>98197</v>
      </c>
      <c r="K3600" s="4">
        <v>15328</v>
      </c>
      <c r="L3600" s="4">
        <v>14334</v>
      </c>
      <c r="M3600" s="4"/>
      <c r="N3600" s="2">
        <v>8.0631246712256708</v>
      </c>
      <c r="O3600" s="2">
        <v>0.52288269331930559</v>
      </c>
      <c r="P3600" s="2">
        <v>14.597187286780656</v>
      </c>
      <c r="Q3600" s="2" t="s">
        <v>39</v>
      </c>
      <c r="R3600" s="2">
        <v>14.597187286780656</v>
      </c>
    </row>
    <row r="3601" spans="1:18" x14ac:dyDescent="0.25">
      <c r="A3601" s="7">
        <v>33603</v>
      </c>
      <c r="B3601" t="s">
        <v>247</v>
      </c>
      <c r="C3601" t="s">
        <v>248</v>
      </c>
      <c r="D3601" s="8">
        <v>191.56800000000001</v>
      </c>
      <c r="E3601" s="3">
        <v>6.7352511663822737E-3</v>
      </c>
      <c r="F3601" s="3">
        <f t="shared" si="49"/>
        <v>7.9247910161466158E-3</v>
      </c>
      <c r="G3601" s="3">
        <v>7.9247910161466158E-3</v>
      </c>
      <c r="H3601" t="s">
        <v>48</v>
      </c>
      <c r="I3601" s="4" t="s">
        <v>1429</v>
      </c>
      <c r="J3601" s="4">
        <v>476.47500000000002</v>
      </c>
      <c r="K3601" s="4">
        <v>178.64400000000001</v>
      </c>
      <c r="L3601" s="4">
        <v>8.1769999999999996</v>
      </c>
      <c r="M3601" s="4">
        <v>47.23</v>
      </c>
      <c r="N3601" s="2">
        <v>2.7089026036059258</v>
      </c>
      <c r="O3601" s="2">
        <v>2.5849090936661261</v>
      </c>
      <c r="P3601" s="2">
        <v>1.7161446035993493</v>
      </c>
      <c r="Q3601" s="2">
        <v>9.9123773545306673</v>
      </c>
      <c r="R3601" s="2">
        <v>1.7161446035993493</v>
      </c>
    </row>
    <row r="3602" spans="1:18" x14ac:dyDescent="0.25">
      <c r="A3602" s="7">
        <v>33603</v>
      </c>
      <c r="B3602" t="s">
        <v>251</v>
      </c>
      <c r="C3602" t="s">
        <v>252</v>
      </c>
      <c r="D3602" s="8">
        <v>23923.817999999999</v>
      </c>
      <c r="E3602" s="3">
        <v>0.84112650906632225</v>
      </c>
      <c r="F3602" s="3">
        <f t="shared" si="49"/>
        <v>1.1577756802460928</v>
      </c>
      <c r="G3602" s="3">
        <v>1.1577756802460928</v>
      </c>
      <c r="H3602" t="s">
        <v>58</v>
      </c>
      <c r="I3602" s="4" t="s">
        <v>1420</v>
      </c>
      <c r="J3602" s="4">
        <v>34636</v>
      </c>
      <c r="K3602" s="4">
        <v>7697</v>
      </c>
      <c r="L3602" s="4">
        <v>1485</v>
      </c>
      <c r="M3602" s="4">
        <v>3698</v>
      </c>
      <c r="N3602" s="2">
        <v>1.6871985971065322</v>
      </c>
      <c r="O3602" s="2">
        <v>1.3616834721613327</v>
      </c>
      <c r="P3602" s="2">
        <v>4.2874465873657464</v>
      </c>
      <c r="Q3602" s="2">
        <v>10.676752511837396</v>
      </c>
      <c r="R3602" s="2">
        <v>4.2874465873657464</v>
      </c>
    </row>
    <row r="3603" spans="1:18" x14ac:dyDescent="0.25">
      <c r="A3603" s="7">
        <v>33603</v>
      </c>
      <c r="B3603" t="s">
        <v>255</v>
      </c>
      <c r="C3603" t="s">
        <v>256</v>
      </c>
      <c r="D3603" s="8">
        <v>3434.5250000000001</v>
      </c>
      <c r="E3603" s="3">
        <v>0.12075288415716132</v>
      </c>
      <c r="F3603" s="3">
        <f t="shared" si="49"/>
        <v>0.1289752523607289</v>
      </c>
      <c r="G3603" s="3">
        <v>0.1289752523607289</v>
      </c>
      <c r="H3603" t="s">
        <v>257</v>
      </c>
      <c r="I3603" s="4" t="s">
        <v>1420</v>
      </c>
      <c r="J3603" s="4">
        <v>43076</v>
      </c>
      <c r="K3603" s="4">
        <v>19438</v>
      </c>
      <c r="L3603" s="4">
        <v>2041</v>
      </c>
      <c r="M3603" s="4">
        <v>2348</v>
      </c>
      <c r="N3603" s="2">
        <v>26.997222222222224</v>
      </c>
      <c r="O3603" s="2">
        <v>24.162500000000001</v>
      </c>
      <c r="P3603" s="2">
        <v>4.7381372457981241</v>
      </c>
      <c r="Q3603" s="2">
        <v>5.450831089237627</v>
      </c>
      <c r="R3603" s="2">
        <v>4.7381372457981241</v>
      </c>
    </row>
    <row r="3604" spans="1:18" x14ac:dyDescent="0.25">
      <c r="A3604" s="7">
        <v>33603</v>
      </c>
      <c r="B3604" t="s">
        <v>258</v>
      </c>
      <c r="C3604" t="s">
        <v>259</v>
      </c>
      <c r="D3604" s="8">
        <v>6694.2259999999997</v>
      </c>
      <c r="E3604" s="3">
        <v>0.23535921173957311</v>
      </c>
      <c r="F3604" s="3">
        <f t="shared" si="49"/>
        <v>0.20194168009299618</v>
      </c>
      <c r="G3604" s="3">
        <v>0.20194168009299618</v>
      </c>
      <c r="H3604" t="s">
        <v>76</v>
      </c>
      <c r="I3604" s="4" t="s">
        <v>1420</v>
      </c>
      <c r="J3604" s="4">
        <v>13774.699000000001</v>
      </c>
      <c r="K3604" s="4">
        <v>1280.25</v>
      </c>
      <c r="L3604" s="4">
        <v>9.7569999999999997</v>
      </c>
      <c r="M3604" s="4">
        <v>46.335999999999999</v>
      </c>
      <c r="N3604" s="2"/>
      <c r="O3604" s="2"/>
      <c r="P3604" s="2">
        <v>7.0832763750409353E-2</v>
      </c>
      <c r="Q3604" s="2">
        <v>0.33638484586850137</v>
      </c>
      <c r="R3604" s="2">
        <v>7.0832763750409353E-2</v>
      </c>
    </row>
    <row r="3605" spans="1:18" x14ac:dyDescent="0.25">
      <c r="A3605" s="7">
        <v>33603</v>
      </c>
      <c r="B3605" t="s">
        <v>262</v>
      </c>
      <c r="C3605" t="s">
        <v>263</v>
      </c>
      <c r="D3605" s="8">
        <v>4374.2879999999996</v>
      </c>
      <c r="E3605" s="3">
        <v>0.15379357906378924</v>
      </c>
      <c r="F3605" s="3">
        <f t="shared" si="49"/>
        <v>0.13246623221031095</v>
      </c>
      <c r="G3605" s="3">
        <v>0.13246623221031095</v>
      </c>
      <c r="H3605" t="s">
        <v>35</v>
      </c>
      <c r="I3605" s="4" t="s">
        <v>1420</v>
      </c>
      <c r="J3605" s="4">
        <v>66737</v>
      </c>
      <c r="K3605" s="4">
        <v>1233</v>
      </c>
      <c r="L3605" s="4">
        <v>1863</v>
      </c>
      <c r="M3605" s="4">
        <v>0</v>
      </c>
      <c r="N3605" s="2"/>
      <c r="O3605" s="2"/>
      <c r="P3605" s="2">
        <v>2.7915549095704031</v>
      </c>
      <c r="Q3605" s="2">
        <v>0</v>
      </c>
      <c r="R3605" s="2">
        <v>2.7915549095704031</v>
      </c>
    </row>
    <row r="3606" spans="1:18" x14ac:dyDescent="0.25">
      <c r="A3606" s="7">
        <v>33603</v>
      </c>
      <c r="B3606" t="s">
        <v>1327</v>
      </c>
      <c r="C3606" t="s">
        <v>1328</v>
      </c>
      <c r="D3606" s="8">
        <v>1078.365</v>
      </c>
      <c r="E3606" s="3">
        <v>3.7913738850099285E-2</v>
      </c>
      <c r="F3606" s="3">
        <f t="shared" si="49"/>
        <v>2.6770101744000827E-2</v>
      </c>
      <c r="G3606" s="3">
        <v>2.6770101744000827E-2</v>
      </c>
      <c r="H3606" t="s">
        <v>55</v>
      </c>
      <c r="I3606" s="4" t="s">
        <v>1425</v>
      </c>
      <c r="J3606" s="4">
        <v>999.58199999999999</v>
      </c>
      <c r="K3606" s="4">
        <v>87.342000000000013</v>
      </c>
      <c r="L3606" s="4">
        <v>71.450999999999993</v>
      </c>
      <c r="M3606" s="4">
        <v>109.59</v>
      </c>
      <c r="N3606" s="2">
        <v>0.51719298661155755</v>
      </c>
      <c r="O3606" s="2">
        <v>9.4098071377393122E-2</v>
      </c>
      <c r="P3606" s="2">
        <v>7.1480879007425102</v>
      </c>
      <c r="Q3606" s="2">
        <v>10.963582777601037</v>
      </c>
      <c r="R3606" s="2">
        <v>7.1480879007425102</v>
      </c>
    </row>
    <row r="3607" spans="1:18" x14ac:dyDescent="0.25">
      <c r="A3607" s="7">
        <v>33603</v>
      </c>
      <c r="B3607" t="s">
        <v>264</v>
      </c>
      <c r="C3607" t="s">
        <v>265</v>
      </c>
      <c r="D3607" s="8">
        <v>3592.3440000000001</v>
      </c>
      <c r="E3607" s="3">
        <v>0.12630156976137122</v>
      </c>
      <c r="F3607" s="3">
        <f t="shared" si="49"/>
        <v>0.1930687407856497</v>
      </c>
      <c r="G3607" s="3">
        <v>0.1930687407856497</v>
      </c>
      <c r="H3607" t="s">
        <v>38</v>
      </c>
      <c r="I3607" s="4" t="s">
        <v>1420</v>
      </c>
      <c r="J3607" s="4">
        <v>216922</v>
      </c>
      <c r="K3607" s="4">
        <v>40787</v>
      </c>
      <c r="L3607" s="4">
        <v>16570</v>
      </c>
      <c r="M3607" s="4"/>
      <c r="N3607" s="2">
        <v>6.7427673995701767</v>
      </c>
      <c r="O3607" s="2">
        <v>4.0034716482063155</v>
      </c>
      <c r="P3607" s="2">
        <v>7.6386904048459812</v>
      </c>
      <c r="Q3607" s="2" t="s">
        <v>39</v>
      </c>
      <c r="R3607" s="2">
        <v>7.6386904048459812</v>
      </c>
    </row>
    <row r="3608" spans="1:18" x14ac:dyDescent="0.25">
      <c r="A3608" s="7">
        <v>33603</v>
      </c>
      <c r="B3608" t="s">
        <v>266</v>
      </c>
      <c r="C3608" t="s">
        <v>267</v>
      </c>
      <c r="D3608" s="8">
        <v>3465.4639999999999</v>
      </c>
      <c r="E3608" s="3">
        <v>0.12184065422229065</v>
      </c>
      <c r="F3608" s="3">
        <f t="shared" si="49"/>
        <v>0.12177534216287833</v>
      </c>
      <c r="G3608" s="3">
        <v>0.12177534216287833</v>
      </c>
      <c r="H3608" t="s">
        <v>73</v>
      </c>
      <c r="I3608" s="4" t="s">
        <v>1420</v>
      </c>
      <c r="J3608" s="4">
        <v>97402</v>
      </c>
      <c r="K3608" s="4">
        <v>86202</v>
      </c>
      <c r="L3608" s="4">
        <v>18700</v>
      </c>
      <c r="M3608" s="4">
        <v>328</v>
      </c>
      <c r="N3608" s="2"/>
      <c r="O3608" s="2"/>
      <c r="P3608" s="2">
        <v>19.198784419211105</v>
      </c>
      <c r="Q3608" s="2">
        <v>0.33674873205889</v>
      </c>
      <c r="R3608" s="2">
        <v>19.198784419211105</v>
      </c>
    </row>
    <row r="3609" spans="1:18" x14ac:dyDescent="0.25">
      <c r="A3609" s="7">
        <v>33603</v>
      </c>
      <c r="B3609" t="s">
        <v>1265</v>
      </c>
      <c r="C3609" t="s">
        <v>1266</v>
      </c>
      <c r="D3609" s="8">
        <v>4277.1459999999997</v>
      </c>
      <c r="E3609" s="3">
        <v>0.15037820818345063</v>
      </c>
      <c r="F3609" s="3">
        <f t="shared" si="49"/>
        <v>0.1125547545413218</v>
      </c>
      <c r="G3609" s="3">
        <v>0.1125547545413218</v>
      </c>
      <c r="H3609" t="s">
        <v>73</v>
      </c>
      <c r="I3609" s="4" t="s">
        <v>1420</v>
      </c>
      <c r="J3609" s="4">
        <v>21560.805</v>
      </c>
      <c r="K3609" s="4">
        <v>12462.487999999999</v>
      </c>
      <c r="L3609" s="4">
        <v>527.1</v>
      </c>
      <c r="M3609" s="4">
        <v>0</v>
      </c>
      <c r="N3609" s="2">
        <v>7.7905205916863105</v>
      </c>
      <c r="O3609" s="2">
        <v>7.461021104595301</v>
      </c>
      <c r="P3609" s="2">
        <v>2.4447139149025281</v>
      </c>
      <c r="Q3609" s="2">
        <v>0</v>
      </c>
      <c r="R3609" s="2">
        <v>2.4447139149025281</v>
      </c>
    </row>
    <row r="3610" spans="1:18" x14ac:dyDescent="0.25">
      <c r="A3610" s="7">
        <v>33603</v>
      </c>
      <c r="B3610" t="s">
        <v>268</v>
      </c>
      <c r="C3610" t="s">
        <v>269</v>
      </c>
      <c r="D3610" s="8">
        <v>413.3</v>
      </c>
      <c r="E3610" s="3">
        <v>1.4531024529492367E-2</v>
      </c>
      <c r="F3610" s="3">
        <f t="shared" si="49"/>
        <v>2.0380552949940289E-2</v>
      </c>
      <c r="G3610" s="3">
        <v>2.0380552949940289E-2</v>
      </c>
      <c r="H3610" t="s">
        <v>15</v>
      </c>
      <c r="I3610" s="4" t="s">
        <v>1420</v>
      </c>
      <c r="J3610" s="4">
        <v>1119.95</v>
      </c>
      <c r="K3610" s="4">
        <v>295.53100000000001</v>
      </c>
      <c r="L3610" s="4">
        <v>183.29599999999999</v>
      </c>
      <c r="M3610" s="4">
        <v>48.601999999999997</v>
      </c>
      <c r="N3610" s="2">
        <v>-35.371753441053258</v>
      </c>
      <c r="O3610" s="2">
        <v>-13.433273488928785</v>
      </c>
      <c r="P3610" s="2">
        <v>16.366444930577256</v>
      </c>
      <c r="Q3610" s="2">
        <v>4.3396580204473407</v>
      </c>
      <c r="R3610" s="2">
        <v>16.366444930577256</v>
      </c>
    </row>
    <row r="3611" spans="1:18" x14ac:dyDescent="0.25">
      <c r="A3611" s="7">
        <v>33603</v>
      </c>
      <c r="B3611" t="s">
        <v>270</v>
      </c>
      <c r="C3611" t="s">
        <v>271</v>
      </c>
      <c r="D3611" s="8">
        <v>2302.1909999999998</v>
      </c>
      <c r="E3611" s="3">
        <v>8.0941674068658501E-2</v>
      </c>
      <c r="F3611" s="3">
        <f t="shared" si="49"/>
        <v>9.2686085331415799E-2</v>
      </c>
      <c r="G3611" s="3">
        <v>9.2686085331415799E-2</v>
      </c>
      <c r="H3611" t="s">
        <v>42</v>
      </c>
      <c r="I3611" s="4" t="s">
        <v>1429</v>
      </c>
      <c r="J3611" s="4">
        <v>1602.681</v>
      </c>
      <c r="K3611" s="4">
        <v>410.69600000000003</v>
      </c>
      <c r="L3611" s="4">
        <v>113.86199999999999</v>
      </c>
      <c r="M3611" s="4">
        <v>109.128</v>
      </c>
      <c r="N3611" s="2">
        <v>1.3933801077530639</v>
      </c>
      <c r="O3611" s="2">
        <v>1.0070772320762145</v>
      </c>
      <c r="P3611" s="2">
        <v>7.1044705714986316</v>
      </c>
      <c r="Q3611" s="2">
        <v>6.8090905177012768</v>
      </c>
      <c r="R3611" s="2">
        <v>7.1044705714986316</v>
      </c>
    </row>
    <row r="3612" spans="1:18" x14ac:dyDescent="0.25">
      <c r="A3612" s="7">
        <v>33603</v>
      </c>
      <c r="B3612" t="s">
        <v>274</v>
      </c>
      <c r="C3612" t="s">
        <v>275</v>
      </c>
      <c r="D3612" s="8">
        <v>6055.7139999999999</v>
      </c>
      <c r="E3612" s="3">
        <v>0.21291006212821273</v>
      </c>
      <c r="F3612" s="3">
        <f t="shared" si="49"/>
        <v>0.19270827720024919</v>
      </c>
      <c r="G3612" s="3">
        <v>0.19270827720024919</v>
      </c>
      <c r="H3612" t="s">
        <v>76</v>
      </c>
      <c r="I3612" s="4" t="s">
        <v>1420</v>
      </c>
      <c r="J3612" s="4">
        <v>35672.898000000001</v>
      </c>
      <c r="K3612" s="4">
        <v>1837.3620000000001</v>
      </c>
      <c r="L3612" s="4">
        <v>81.731999999999999</v>
      </c>
      <c r="M3612" s="4">
        <v>31.725000000000001</v>
      </c>
      <c r="N3612" s="2"/>
      <c r="O3612" s="2"/>
      <c r="P3612" s="2">
        <v>0.22911511142156152</v>
      </c>
      <c r="Q3612" s="2">
        <v>8.8933060610887293E-2</v>
      </c>
      <c r="R3612" s="2">
        <v>0.22911511142156152</v>
      </c>
    </row>
    <row r="3613" spans="1:18" x14ac:dyDescent="0.25">
      <c r="A3613" s="7">
        <v>33603</v>
      </c>
      <c r="B3613" t="s">
        <v>278</v>
      </c>
      <c r="C3613" t="s">
        <v>279</v>
      </c>
      <c r="D3613" s="8">
        <v>53324.52</v>
      </c>
      <c r="E3613" s="3">
        <v>1.8748122626261945</v>
      </c>
      <c r="F3613" s="3">
        <f t="shared" si="49"/>
        <v>1.4120935554715119</v>
      </c>
      <c r="G3613" s="3">
        <v>1.4120935554715119</v>
      </c>
      <c r="H3613" t="s">
        <v>61</v>
      </c>
      <c r="I3613" s="4" t="s">
        <v>1420</v>
      </c>
      <c r="J3613" s="4">
        <v>10222.428</v>
      </c>
      <c r="K3613" s="4">
        <v>2287.5550000000003</v>
      </c>
      <c r="L3613" s="4">
        <v>1117.1959999999999</v>
      </c>
      <c r="M3613" s="4">
        <v>791.67700000000002</v>
      </c>
      <c r="N3613" s="2">
        <v>0.88454106859272241</v>
      </c>
      <c r="O3613" s="2">
        <v>0.45254894439570204</v>
      </c>
      <c r="P3613" s="2">
        <v>10.928871301416844</v>
      </c>
      <c r="Q3613" s="2">
        <v>7.7445104039862152</v>
      </c>
      <c r="R3613" s="2">
        <v>10.928871301416844</v>
      </c>
    </row>
    <row r="3614" spans="1:18" x14ac:dyDescent="0.25">
      <c r="A3614" s="7">
        <v>33603</v>
      </c>
      <c r="B3614" t="s">
        <v>282</v>
      </c>
      <c r="C3614" t="s">
        <v>283</v>
      </c>
      <c r="D3614" s="8">
        <v>7201.3890000000001</v>
      </c>
      <c r="E3614" s="3">
        <v>0.25319032229716065</v>
      </c>
      <c r="F3614" s="3">
        <f t="shared" si="49"/>
        <v>0.22322407366979902</v>
      </c>
      <c r="G3614" s="3">
        <v>0.22322407366979902</v>
      </c>
      <c r="H3614" t="s">
        <v>42</v>
      </c>
      <c r="I3614" s="4" t="s">
        <v>1420</v>
      </c>
      <c r="J3614" s="4">
        <v>4510.6000000000004</v>
      </c>
      <c r="K3614" s="4">
        <v>1057.2</v>
      </c>
      <c r="L3614" s="4">
        <v>245.4</v>
      </c>
      <c r="M3614" s="4">
        <v>260.7</v>
      </c>
      <c r="N3614" s="2">
        <v>1.421349825221834</v>
      </c>
      <c r="O3614" s="2">
        <v>1.0914224253831677</v>
      </c>
      <c r="P3614" s="2">
        <v>5.4405178911896419</v>
      </c>
      <c r="Q3614" s="2">
        <v>5.7797188844056215</v>
      </c>
      <c r="R3614" s="2">
        <v>5.4405178911896419</v>
      </c>
    </row>
    <row r="3615" spans="1:18" x14ac:dyDescent="0.25">
      <c r="A3615" s="7">
        <v>33603</v>
      </c>
      <c r="B3615" t="s">
        <v>286</v>
      </c>
      <c r="C3615" t="s">
        <v>287</v>
      </c>
      <c r="D3615" s="8">
        <v>872.14300000000003</v>
      </c>
      <c r="E3615" s="3">
        <v>3.066327444041873E-2</v>
      </c>
      <c r="F3615" s="3">
        <f t="shared" si="49"/>
        <v>0.10751535364467056</v>
      </c>
      <c r="G3615" s="3">
        <v>0.10751535364467056</v>
      </c>
      <c r="H3615" t="s">
        <v>70</v>
      </c>
      <c r="I3615" s="4" t="s">
        <v>1420</v>
      </c>
      <c r="J3615" s="4">
        <v>6332.2340000000004</v>
      </c>
      <c r="K3615" s="4">
        <v>145.02500000000001</v>
      </c>
      <c r="L3615" s="4">
        <v>408.26</v>
      </c>
      <c r="M3615" s="4">
        <v>376.5</v>
      </c>
      <c r="N3615" s="2">
        <v>-0.18096998163159367</v>
      </c>
      <c r="O3615" s="2">
        <v>0.32847876652158292</v>
      </c>
      <c r="P3615" s="2">
        <v>6.4473296470092532</v>
      </c>
      <c r="Q3615" s="2">
        <v>5.9457689024126399</v>
      </c>
      <c r="R3615" s="2">
        <v>6.4473296470092532</v>
      </c>
    </row>
    <row r="3616" spans="1:18" x14ac:dyDescent="0.25">
      <c r="A3616" s="7">
        <v>33603</v>
      </c>
      <c r="B3616" t="s">
        <v>1203</v>
      </c>
      <c r="C3616" t="s">
        <v>1204</v>
      </c>
      <c r="D3616" s="8">
        <v>2156.9810000000002</v>
      </c>
      <c r="E3616" s="3">
        <v>7.5836302493706695E-2</v>
      </c>
      <c r="F3616" s="3">
        <f t="shared" si="49"/>
        <v>6.7552748206095206E-2</v>
      </c>
      <c r="G3616" s="3">
        <v>6.7552748206095206E-2</v>
      </c>
      <c r="H3616" t="s">
        <v>222</v>
      </c>
      <c r="I3616" s="4" t="s">
        <v>1420</v>
      </c>
      <c r="J3616" s="4">
        <v>2793.5839999999998</v>
      </c>
      <c r="K3616" s="4">
        <v>2259.5639999999999</v>
      </c>
      <c r="L3616" s="4">
        <v>595.73699999999997</v>
      </c>
      <c r="M3616" s="4"/>
      <c r="N3616" s="2">
        <v>7.3065933710590132</v>
      </c>
      <c r="O3616" s="2">
        <v>5.3802004850444618</v>
      </c>
      <c r="P3616" s="2">
        <v>21.325186570369819</v>
      </c>
      <c r="Q3616" s="2" t="s">
        <v>39</v>
      </c>
      <c r="R3616" s="2">
        <v>21.325186570369819</v>
      </c>
    </row>
    <row r="3617" spans="1:18" x14ac:dyDescent="0.25">
      <c r="A3617" s="7">
        <v>33603</v>
      </c>
      <c r="B3617" t="s">
        <v>290</v>
      </c>
      <c r="C3617" t="s">
        <v>291</v>
      </c>
      <c r="D3617" s="8">
        <v>8480.4950000000008</v>
      </c>
      <c r="E3617" s="3">
        <v>0.2981618215998969</v>
      </c>
      <c r="F3617" s="3">
        <f t="shared" si="49"/>
        <v>0.33523767839077923</v>
      </c>
      <c r="G3617" s="3">
        <v>0.33523767839077923</v>
      </c>
      <c r="H3617" t="s">
        <v>70</v>
      </c>
      <c r="I3617" s="4" t="s">
        <v>1420</v>
      </c>
      <c r="J3617" s="4">
        <v>20084.199000000001</v>
      </c>
      <c r="K3617" s="4">
        <v>7780.0199999999995</v>
      </c>
      <c r="L3617" s="4">
        <v>268.78899999999999</v>
      </c>
      <c r="M3617" s="4">
        <v>1269.663</v>
      </c>
      <c r="N3617" s="2">
        <v>3.038540941695314</v>
      </c>
      <c r="O3617" s="2">
        <v>2.9335635276041754</v>
      </c>
      <c r="P3617" s="2">
        <v>1.3383107785378943</v>
      </c>
      <c r="Q3617" s="2">
        <v>6.3217009550642276</v>
      </c>
      <c r="R3617" s="2">
        <v>1.3383107785378943</v>
      </c>
    </row>
    <row r="3618" spans="1:18" x14ac:dyDescent="0.25">
      <c r="A3618" s="7">
        <v>33603</v>
      </c>
      <c r="B3618" t="s">
        <v>1267</v>
      </c>
      <c r="C3618" t="s">
        <v>1268</v>
      </c>
      <c r="D3618" s="8">
        <v>2220.826</v>
      </c>
      <c r="E3618" s="3">
        <v>7.8080999471895507E-2</v>
      </c>
      <c r="F3618" s="3">
        <f t="shared" si="49"/>
        <v>0.2205553616107159</v>
      </c>
      <c r="G3618" s="3">
        <v>0.2205553616107159</v>
      </c>
      <c r="H3618" t="s">
        <v>25</v>
      </c>
      <c r="I3618" s="4" t="s">
        <v>1420</v>
      </c>
      <c r="J3618" s="4">
        <v>2826.386</v>
      </c>
      <c r="K3618" s="4">
        <v>73.456000000000003</v>
      </c>
      <c r="L3618" s="4">
        <v>452.17399999999998</v>
      </c>
      <c r="M3618" s="4">
        <v>188.74600000000001</v>
      </c>
      <c r="N3618" s="2">
        <v>0.15652281381379463</v>
      </c>
      <c r="O3618" s="2">
        <v>-0.80698659063837763</v>
      </c>
      <c r="P3618" s="2">
        <v>15.998310209575054</v>
      </c>
      <c r="Q3618" s="2">
        <v>6.6779979804598533</v>
      </c>
      <c r="R3618" s="2">
        <v>15.998310209575054</v>
      </c>
    </row>
    <row r="3619" spans="1:18" x14ac:dyDescent="0.25">
      <c r="A3619" s="7">
        <v>33603</v>
      </c>
      <c r="B3619" t="s">
        <v>292</v>
      </c>
      <c r="C3619" t="s">
        <v>293</v>
      </c>
      <c r="D3619" s="8">
        <v>1315.5129999999999</v>
      </c>
      <c r="E3619" s="3">
        <v>4.6251516263890853E-2</v>
      </c>
      <c r="F3619" s="3">
        <f t="shared" si="49"/>
        <v>3.5559560011712781E-2</v>
      </c>
      <c r="G3619" s="3">
        <v>3.5559560011712781E-2</v>
      </c>
      <c r="H3619" t="s">
        <v>136</v>
      </c>
      <c r="I3619" s="4" t="s">
        <v>1430</v>
      </c>
      <c r="J3619" s="4">
        <v>1375.386</v>
      </c>
      <c r="K3619" s="4">
        <v>389.71000000000004</v>
      </c>
      <c r="L3619" s="4">
        <v>130.017</v>
      </c>
      <c r="M3619" s="4">
        <v>52.715000000000003</v>
      </c>
      <c r="N3619" s="2">
        <v>1.8575309818875121</v>
      </c>
      <c r="O3619" s="2">
        <v>1.2378122020972355</v>
      </c>
      <c r="P3619" s="2">
        <v>9.453128067320737</v>
      </c>
      <c r="Q3619" s="2">
        <v>3.8327422265458573</v>
      </c>
      <c r="R3619" s="2">
        <v>9.453128067320737</v>
      </c>
    </row>
    <row r="3620" spans="1:18" x14ac:dyDescent="0.25">
      <c r="A3620" s="7">
        <v>33603</v>
      </c>
      <c r="B3620" t="s">
        <v>298</v>
      </c>
      <c r="C3620" t="s">
        <v>299</v>
      </c>
      <c r="D3620" s="8">
        <v>539.50900000000001</v>
      </c>
      <c r="E3620" s="3">
        <v>1.8968348688318166E-2</v>
      </c>
      <c r="F3620" s="3">
        <f t="shared" si="49"/>
        <v>1.8689482483484759E-2</v>
      </c>
      <c r="G3620" s="3">
        <v>1.8689482483484759E-2</v>
      </c>
      <c r="H3620" t="s">
        <v>101</v>
      </c>
      <c r="I3620" s="4" t="s">
        <v>1420</v>
      </c>
      <c r="J3620" s="4">
        <v>2285.4659999999999</v>
      </c>
      <c r="K3620" s="4">
        <v>669.899</v>
      </c>
      <c r="L3620" s="4">
        <v>284.64499999999998</v>
      </c>
      <c r="M3620" s="4">
        <v>98.072999999999993</v>
      </c>
      <c r="N3620" s="2">
        <v>4.4130368906455857</v>
      </c>
      <c r="O3620" s="2">
        <v>2.5379051383399207</v>
      </c>
      <c r="P3620" s="2">
        <v>12.454571627843073</v>
      </c>
      <c r="Q3620" s="2">
        <v>4.2911598772416655</v>
      </c>
      <c r="R3620" s="2">
        <v>12.454571627843073</v>
      </c>
    </row>
    <row r="3621" spans="1:18" x14ac:dyDescent="0.25">
      <c r="A3621" s="7">
        <v>33603</v>
      </c>
      <c r="B3621" t="s">
        <v>300</v>
      </c>
      <c r="C3621" t="s">
        <v>301</v>
      </c>
      <c r="D3621" s="8">
        <v>8012.7939999999999</v>
      </c>
      <c r="E3621" s="3">
        <v>0.28171813734277584</v>
      </c>
      <c r="F3621" s="3">
        <f t="shared" si="49"/>
        <v>0.24327851886774302</v>
      </c>
      <c r="G3621" s="3">
        <v>0.24327851886774302</v>
      </c>
      <c r="H3621" t="s">
        <v>61</v>
      </c>
      <c r="I3621" s="4" t="s">
        <v>1432</v>
      </c>
      <c r="J3621" s="4">
        <v>9758.7000000000007</v>
      </c>
      <c r="K3621" s="4">
        <v>2514.7000000000003</v>
      </c>
      <c r="L3621" s="4">
        <v>535.9</v>
      </c>
      <c r="M3621" s="4">
        <v>369.6</v>
      </c>
      <c r="N3621" s="2">
        <v>2.0834299917149961</v>
      </c>
      <c r="O3621" s="2">
        <v>1.6394366197183101</v>
      </c>
      <c r="P3621" s="2">
        <v>5.4915101396702424</v>
      </c>
      <c r="Q3621" s="2">
        <v>3.7873897137938455</v>
      </c>
      <c r="R3621" s="2">
        <v>5.4915101396702424</v>
      </c>
    </row>
    <row r="3622" spans="1:18" x14ac:dyDescent="0.25">
      <c r="A3622" s="7">
        <v>33603</v>
      </c>
      <c r="B3622" t="s">
        <v>303</v>
      </c>
      <c r="C3622" t="s">
        <v>304</v>
      </c>
      <c r="D3622" s="8">
        <v>6234.7439999999997</v>
      </c>
      <c r="E3622" s="3">
        <v>0.2192044955216679</v>
      </c>
      <c r="F3622" s="3">
        <f t="shared" si="49"/>
        <v>0.30716023720845226</v>
      </c>
      <c r="G3622" s="3">
        <v>0.30716023720845226</v>
      </c>
      <c r="H3622" t="s">
        <v>58</v>
      </c>
      <c r="I3622" s="4" t="s">
        <v>1420</v>
      </c>
      <c r="J3622" s="4">
        <v>11473</v>
      </c>
      <c r="K3622" s="4">
        <v>3999</v>
      </c>
      <c r="L3622" s="4">
        <v>114</v>
      </c>
      <c r="M3622" s="4">
        <v>1385</v>
      </c>
      <c r="N3622" s="2">
        <v>2.7371663244353184</v>
      </c>
      <c r="O3622" s="2">
        <v>2.6591375770020536</v>
      </c>
      <c r="P3622" s="2">
        <v>0.99363723524797354</v>
      </c>
      <c r="Q3622" s="2">
        <v>12.071820796653011</v>
      </c>
      <c r="R3622" s="2">
        <v>0.99363723524797354</v>
      </c>
    </row>
    <row r="3623" spans="1:18" x14ac:dyDescent="0.25">
      <c r="A3623" s="7">
        <v>33603</v>
      </c>
      <c r="B3623" t="s">
        <v>1206</v>
      </c>
      <c r="C3623" t="s">
        <v>1207</v>
      </c>
      <c r="D3623" s="8">
        <v>3468.7249999999999</v>
      </c>
      <c r="E3623" s="3">
        <v>0.12195530622081636</v>
      </c>
      <c r="F3623" s="3">
        <f t="shared" si="49"/>
        <v>7.4332208442759978E-2</v>
      </c>
      <c r="G3623" s="3">
        <v>7.4332208442759978E-2</v>
      </c>
      <c r="H3623" t="s">
        <v>101</v>
      </c>
      <c r="I3623" s="4" t="s">
        <v>1420</v>
      </c>
      <c r="J3623" s="4">
        <v>7096</v>
      </c>
      <c r="K3623" s="4">
        <v>1762</v>
      </c>
      <c r="L3623" s="4">
        <v>135</v>
      </c>
      <c r="M3623" s="4">
        <v>314</v>
      </c>
      <c r="N3623" s="2">
        <v>2.303267973856209</v>
      </c>
      <c r="O3623" s="2">
        <v>2.126797385620915</v>
      </c>
      <c r="P3623" s="2">
        <v>1.9024802705749719</v>
      </c>
      <c r="Q3623" s="2">
        <v>4.4250281848928967</v>
      </c>
      <c r="R3623" s="2">
        <v>1.9024802705749719</v>
      </c>
    </row>
    <row r="3624" spans="1:18" x14ac:dyDescent="0.25">
      <c r="A3624" s="7">
        <v>33603</v>
      </c>
      <c r="B3624" t="s">
        <v>305</v>
      </c>
      <c r="C3624" t="s">
        <v>306</v>
      </c>
      <c r="D3624" s="8">
        <v>6535.8029999999999</v>
      </c>
      <c r="E3624" s="3">
        <v>0.22978929037727994</v>
      </c>
      <c r="F3624" s="3">
        <f t="shared" si="49"/>
        <v>0.24503439279773628</v>
      </c>
      <c r="G3624" s="3">
        <v>0.24503439279773628</v>
      </c>
      <c r="H3624" t="s">
        <v>70</v>
      </c>
      <c r="I3624" s="4" t="s">
        <v>1420</v>
      </c>
      <c r="J3624" s="4">
        <v>11107.897999999999</v>
      </c>
      <c r="K3624" s="4">
        <v>3420.2339999999999</v>
      </c>
      <c r="L3624" s="4">
        <v>317.86200000000002</v>
      </c>
      <c r="M3624" s="4">
        <v>774.25599999999997</v>
      </c>
      <c r="N3624" s="2">
        <v>2.3523997650512336</v>
      </c>
      <c r="O3624" s="2">
        <v>2.1337777368161142</v>
      </c>
      <c r="P3624" s="2">
        <v>2.8615855132987358</v>
      </c>
      <c r="Q3624" s="2">
        <v>6.9703196770442082</v>
      </c>
      <c r="R3624" s="2">
        <v>2.8615855132987358</v>
      </c>
    </row>
    <row r="3625" spans="1:18" x14ac:dyDescent="0.25">
      <c r="A3625" s="7">
        <v>33603</v>
      </c>
      <c r="B3625" t="s">
        <v>307</v>
      </c>
      <c r="C3625" t="s">
        <v>308</v>
      </c>
      <c r="D3625" s="8">
        <v>3754.846</v>
      </c>
      <c r="E3625" s="3">
        <v>0.13201490280780617</v>
      </c>
      <c r="F3625" s="3">
        <f t="shared" si="49"/>
        <v>0.17261479541382063</v>
      </c>
      <c r="G3625" s="3">
        <v>0.17261479541382063</v>
      </c>
      <c r="H3625" t="s">
        <v>70</v>
      </c>
      <c r="I3625" s="4" t="s">
        <v>1420</v>
      </c>
      <c r="J3625" s="4">
        <v>5011.0780000000004</v>
      </c>
      <c r="K3625" s="4">
        <v>1616.0530000000001</v>
      </c>
      <c r="L3625" s="4">
        <v>25.01</v>
      </c>
      <c r="M3625" s="4">
        <v>483.56200000000001</v>
      </c>
      <c r="N3625" s="2">
        <v>2.8370870251414551</v>
      </c>
      <c r="O3625" s="2">
        <v>2.7931803299409959</v>
      </c>
      <c r="P3625" s="2">
        <v>0.49909420687524714</v>
      </c>
      <c r="Q3625" s="2">
        <v>9.6498597706920535</v>
      </c>
      <c r="R3625" s="2">
        <v>0.49909420687524714</v>
      </c>
    </row>
    <row r="3626" spans="1:18" x14ac:dyDescent="0.25">
      <c r="A3626" s="7">
        <v>33603</v>
      </c>
      <c r="B3626" t="s">
        <v>309</v>
      </c>
      <c r="C3626" t="s">
        <v>310</v>
      </c>
      <c r="D3626" s="8">
        <v>2892.7539999999999</v>
      </c>
      <c r="E3626" s="3">
        <v>0.10170500685165051</v>
      </c>
      <c r="F3626" s="3">
        <f t="shared" si="49"/>
        <v>0.10606913665755668</v>
      </c>
      <c r="G3626" s="3">
        <v>0.10606913665755668</v>
      </c>
      <c r="H3626" t="s">
        <v>70</v>
      </c>
      <c r="I3626" s="4" t="s">
        <v>1420</v>
      </c>
      <c r="J3626" s="4">
        <v>7078.8440000000001</v>
      </c>
      <c r="K3626" s="4">
        <v>2895.2919999999999</v>
      </c>
      <c r="L3626" s="4">
        <v>17.417000000000002</v>
      </c>
      <c r="M3626" s="4">
        <v>434.50200000000001</v>
      </c>
      <c r="N3626" s="2">
        <v>4.1296891135542841</v>
      </c>
      <c r="O3626" s="2">
        <v>4.1048464395542954</v>
      </c>
      <c r="P3626" s="2">
        <v>0.2460429979810263</v>
      </c>
      <c r="Q3626" s="2">
        <v>6.1380360974192962</v>
      </c>
      <c r="R3626" s="2">
        <v>0.2460429979810263</v>
      </c>
    </row>
    <row r="3627" spans="1:18" x14ac:dyDescent="0.25">
      <c r="A3627" s="7">
        <v>33603</v>
      </c>
      <c r="B3627" t="s">
        <v>311</v>
      </c>
      <c r="C3627" t="s">
        <v>312</v>
      </c>
      <c r="D3627" s="8">
        <v>1509.789</v>
      </c>
      <c r="E3627" s="3">
        <v>5.3081976756249094E-2</v>
      </c>
      <c r="F3627" s="3">
        <f t="shared" si="49"/>
        <v>6.1481581645937373E-2</v>
      </c>
      <c r="G3627" s="3">
        <v>6.1481581645937373E-2</v>
      </c>
      <c r="H3627" t="s">
        <v>76</v>
      </c>
      <c r="I3627" s="4" t="s">
        <v>1420</v>
      </c>
      <c r="J3627" s="4">
        <v>14047.5</v>
      </c>
      <c r="K3627" s="4">
        <v>1876</v>
      </c>
      <c r="L3627" s="4">
        <v>294.5</v>
      </c>
      <c r="M3627" s="4">
        <v>34</v>
      </c>
      <c r="N3627" s="2">
        <v>19.340206185567009</v>
      </c>
      <c r="O3627" s="2">
        <v>16.304123711340207</v>
      </c>
      <c r="P3627" s="2">
        <v>2.0964584445630896</v>
      </c>
      <c r="Q3627" s="2">
        <v>0.24203594945719881</v>
      </c>
      <c r="R3627" s="2">
        <v>2.0964584445630896</v>
      </c>
    </row>
    <row r="3628" spans="1:18" x14ac:dyDescent="0.25">
      <c r="A3628" s="7">
        <v>33603</v>
      </c>
      <c r="B3628" t="s">
        <v>313</v>
      </c>
      <c r="C3628" t="s">
        <v>314</v>
      </c>
      <c r="D3628" s="8">
        <v>6423.5649999999996</v>
      </c>
      <c r="E3628" s="3">
        <v>0.22584316617901917</v>
      </c>
      <c r="F3628" s="3">
        <f t="shared" si="49"/>
        <v>0.20503070578059285</v>
      </c>
      <c r="G3628" s="3">
        <v>0.20503070578059285</v>
      </c>
      <c r="H3628" t="s">
        <v>15</v>
      </c>
      <c r="I3628" s="4" t="s">
        <v>1420</v>
      </c>
      <c r="J3628" s="4">
        <v>7148.6</v>
      </c>
      <c r="K3628" s="4">
        <v>1761.2</v>
      </c>
      <c r="L3628" s="4">
        <v>19.399999999999999</v>
      </c>
      <c r="M3628" s="4">
        <v>266.3</v>
      </c>
      <c r="N3628" s="2">
        <v>1.6299861175381769</v>
      </c>
      <c r="O3628" s="2">
        <v>1.6120314669134659</v>
      </c>
      <c r="P3628" s="2">
        <v>0.27138180902554343</v>
      </c>
      <c r="Q3628" s="2">
        <v>3.7252049352320729</v>
      </c>
      <c r="R3628" s="2">
        <v>0.27138180902554343</v>
      </c>
    </row>
    <row r="3629" spans="1:18" x14ac:dyDescent="0.25">
      <c r="A3629" s="7">
        <v>33603</v>
      </c>
      <c r="B3629" t="s">
        <v>1400</v>
      </c>
      <c r="C3629" t="s">
        <v>1401</v>
      </c>
      <c r="D3629" s="8">
        <v>2115.5309999999999</v>
      </c>
      <c r="E3629" s="3">
        <v>7.4378981015972692E-2</v>
      </c>
      <c r="F3629" s="3">
        <f t="shared" si="49"/>
        <v>3.2109070965785774E-2</v>
      </c>
      <c r="G3629" s="3">
        <v>3.2109070965785774E-2</v>
      </c>
      <c r="H3629" t="s">
        <v>257</v>
      </c>
      <c r="I3629" s="4" t="s">
        <v>1420</v>
      </c>
      <c r="J3629" s="4">
        <v>670.572</v>
      </c>
      <c r="K3629" s="4">
        <v>59.651000000000003</v>
      </c>
      <c r="L3629" s="4">
        <v>24.431999999999999</v>
      </c>
      <c r="M3629" s="4">
        <v>85.953999999999994</v>
      </c>
      <c r="N3629" s="2">
        <v>0.37174070196430353</v>
      </c>
      <c r="O3629" s="2">
        <v>0.21948225147073491</v>
      </c>
      <c r="P3629" s="2">
        <v>3.6434566310552778</v>
      </c>
      <c r="Q3629" s="2">
        <v>12.818012085204868</v>
      </c>
      <c r="R3629" s="2">
        <v>3.6434566310552778</v>
      </c>
    </row>
    <row r="3630" spans="1:18" x14ac:dyDescent="0.25">
      <c r="A3630" s="7">
        <v>33603</v>
      </c>
      <c r="B3630" t="s">
        <v>1402</v>
      </c>
      <c r="C3630" t="s">
        <v>1403</v>
      </c>
      <c r="D3630" s="8">
        <v>2623.55</v>
      </c>
      <c r="E3630" s="3">
        <v>9.2240187283691502E-2</v>
      </c>
      <c r="F3630" s="3">
        <f t="shared" si="49"/>
        <v>7.8346978419085181E-2</v>
      </c>
      <c r="G3630" s="3">
        <v>7.8346978419085181E-2</v>
      </c>
      <c r="H3630" t="s">
        <v>38</v>
      </c>
      <c r="I3630" s="4" t="s">
        <v>1420</v>
      </c>
      <c r="J3630" s="4">
        <v>21623.898000000001</v>
      </c>
      <c r="K3630" s="4">
        <v>3050.2570000000001</v>
      </c>
      <c r="L3630" s="4">
        <v>3538.848</v>
      </c>
      <c r="M3630" s="4"/>
      <c r="N3630" s="2">
        <v>4.2573705624140743</v>
      </c>
      <c r="O3630" s="2">
        <v>-0.68194678037308154</v>
      </c>
      <c r="P3630" s="2">
        <v>16.365449004615172</v>
      </c>
      <c r="Q3630" s="2" t="s">
        <v>39</v>
      </c>
      <c r="R3630" s="2">
        <v>16.365449004615172</v>
      </c>
    </row>
    <row r="3631" spans="1:18" x14ac:dyDescent="0.25">
      <c r="A3631" s="7">
        <v>33603</v>
      </c>
      <c r="B3631" t="s">
        <v>315</v>
      </c>
      <c r="C3631" t="s">
        <v>316</v>
      </c>
      <c r="D3631" s="8">
        <v>7428.0950000000003</v>
      </c>
      <c r="E3631" s="3">
        <v>0.26116097423759882</v>
      </c>
      <c r="F3631" s="3">
        <f t="shared" ref="F3631:F3694" si="50">IF(ISNUMBER(VLOOKUP($C3631,$C$3002:$E$3501,3,FALSE)),VLOOKUP($C3631,$C$3002:$E$3501,3,FALSE),0)</f>
        <v>0.18732077354714707</v>
      </c>
      <c r="G3631" s="3">
        <v>0.18732077354714707</v>
      </c>
      <c r="H3631" t="s">
        <v>25</v>
      </c>
      <c r="I3631" s="4" t="s">
        <v>1420</v>
      </c>
      <c r="J3631" s="4">
        <v>3852.6</v>
      </c>
      <c r="K3631" s="4">
        <v>785.3</v>
      </c>
      <c r="L3631" s="4">
        <v>207.6</v>
      </c>
      <c r="M3631" s="4">
        <v>313</v>
      </c>
      <c r="N3631" s="2">
        <v>1.2013155881903013</v>
      </c>
      <c r="O3631" s="2">
        <v>0.88373871806639115</v>
      </c>
      <c r="P3631" s="2">
        <v>5.3885687587603179</v>
      </c>
      <c r="Q3631" s="2">
        <v>8.12438353319836</v>
      </c>
      <c r="R3631" s="2">
        <v>5.3885687587603179</v>
      </c>
    </row>
    <row r="3632" spans="1:18" x14ac:dyDescent="0.25">
      <c r="A3632" s="7">
        <v>33603</v>
      </c>
      <c r="B3632" t="s">
        <v>1210</v>
      </c>
      <c r="C3632" t="s">
        <v>1211</v>
      </c>
      <c r="D3632" s="8">
        <v>870.62900000000002</v>
      </c>
      <c r="E3632" s="3">
        <v>3.0610044411051075E-2</v>
      </c>
      <c r="F3632" s="3">
        <f t="shared" si="50"/>
        <v>3.6535474723825331E-2</v>
      </c>
      <c r="G3632" s="3">
        <v>3.6535474723825331E-2</v>
      </c>
      <c r="H3632" t="s">
        <v>70</v>
      </c>
      <c r="I3632" s="4" t="s">
        <v>1420</v>
      </c>
      <c r="J3632" s="4">
        <v>2846.2539999999999</v>
      </c>
      <c r="K3632" s="4">
        <v>1800.84</v>
      </c>
      <c r="L3632" s="4">
        <v>128.51900000000001</v>
      </c>
      <c r="M3632" s="4">
        <v>102.374</v>
      </c>
      <c r="N3632" s="2">
        <v>6.9614630808660651</v>
      </c>
      <c r="O3632" s="2">
        <v>6.4646503303219713</v>
      </c>
      <c r="P3632" s="2">
        <v>4.5153735400986701</v>
      </c>
      <c r="Q3632" s="2">
        <v>3.5967977559276156</v>
      </c>
      <c r="R3632" s="2">
        <v>4.5153735400986701</v>
      </c>
    </row>
    <row r="3633" spans="1:18" x14ac:dyDescent="0.25">
      <c r="A3633" s="7">
        <v>33603</v>
      </c>
      <c r="B3633" t="s">
        <v>319</v>
      </c>
      <c r="C3633" t="s">
        <v>320</v>
      </c>
      <c r="D3633" s="8">
        <v>726.303</v>
      </c>
      <c r="E3633" s="3">
        <v>2.5535752985346948E-2</v>
      </c>
      <c r="F3633" s="3">
        <f t="shared" si="50"/>
        <v>2.8398095627433666E-2</v>
      </c>
      <c r="G3633" s="3">
        <v>2.8398095627433666E-2</v>
      </c>
      <c r="H3633" t="s">
        <v>15</v>
      </c>
      <c r="I3633" s="4" t="s">
        <v>1420</v>
      </c>
      <c r="J3633" s="4">
        <v>630.23699999999997</v>
      </c>
      <c r="K3633" s="4">
        <v>117.51899999999999</v>
      </c>
      <c r="L3633" s="4">
        <v>22.581</v>
      </c>
      <c r="M3633" s="4">
        <v>21.44</v>
      </c>
      <c r="N3633" s="2">
        <v>1.145130328867235</v>
      </c>
      <c r="O3633" s="2">
        <v>0.92509622411693049</v>
      </c>
      <c r="P3633" s="2">
        <v>3.5829378471908186</v>
      </c>
      <c r="Q3633" s="2">
        <v>3.4018948427337659</v>
      </c>
      <c r="R3633" s="2">
        <v>3.5829378471908186</v>
      </c>
    </row>
    <row r="3634" spans="1:18" x14ac:dyDescent="0.25">
      <c r="A3634" s="7">
        <v>33603</v>
      </c>
      <c r="B3634" t="s">
        <v>1072</v>
      </c>
      <c r="C3634" t="s">
        <v>1073</v>
      </c>
      <c r="D3634" s="8">
        <v>1030.44</v>
      </c>
      <c r="E3634" s="3">
        <v>3.6228765826687916E-2</v>
      </c>
      <c r="F3634" s="3">
        <f t="shared" si="50"/>
        <v>3.5668717037952331E-2</v>
      </c>
      <c r="G3634" s="3">
        <v>3.5668717037952331E-2</v>
      </c>
      <c r="H3634" t="s">
        <v>25</v>
      </c>
      <c r="I3634" s="4" t="s">
        <v>1420</v>
      </c>
      <c r="J3634" s="4">
        <v>1079.046</v>
      </c>
      <c r="K3634" s="4">
        <v>113.46900000000001</v>
      </c>
      <c r="L3634" s="4">
        <v>36.963000000000001</v>
      </c>
      <c r="M3634" s="4">
        <v>131.19499999999999</v>
      </c>
      <c r="N3634" s="2">
        <v>0.41167293717279385</v>
      </c>
      <c r="O3634" s="2">
        <v>0.27756876090687116</v>
      </c>
      <c r="P3634" s="2">
        <v>3.425525881195056</v>
      </c>
      <c r="Q3634" s="2">
        <v>12.158425127381037</v>
      </c>
      <c r="R3634" s="2">
        <v>3.425525881195056</v>
      </c>
    </row>
    <row r="3635" spans="1:18" x14ac:dyDescent="0.25">
      <c r="A3635" s="7">
        <v>33603</v>
      </c>
      <c r="B3635" t="s">
        <v>323</v>
      </c>
      <c r="C3635" t="s">
        <v>324</v>
      </c>
      <c r="D3635" s="8">
        <v>2605.3519999999999</v>
      </c>
      <c r="E3635" s="3">
        <v>9.1600372175083447E-2</v>
      </c>
      <c r="F3635" s="3">
        <f t="shared" si="50"/>
        <v>7.4402965099652135E-2</v>
      </c>
      <c r="G3635" s="3">
        <v>7.4402965099652135E-2</v>
      </c>
      <c r="H3635" t="s">
        <v>48</v>
      </c>
      <c r="I3635" s="4" t="s">
        <v>1420</v>
      </c>
      <c r="J3635" s="4">
        <v>2982.5</v>
      </c>
      <c r="K3635" s="4">
        <v>769.4</v>
      </c>
      <c r="L3635" s="4">
        <v>20.2</v>
      </c>
      <c r="M3635" s="4">
        <v>92.2</v>
      </c>
      <c r="N3635" s="2">
        <v>1.9201397554280011</v>
      </c>
      <c r="O3635" s="2">
        <v>1.8697279760419265</v>
      </c>
      <c r="P3635" s="2">
        <v>0.67728415758591776</v>
      </c>
      <c r="Q3635" s="2">
        <v>3.0913663034367143</v>
      </c>
      <c r="R3635" s="2">
        <v>0.67728415758591776</v>
      </c>
    </row>
    <row r="3636" spans="1:18" x14ac:dyDescent="0.25">
      <c r="A3636" s="7">
        <v>33603</v>
      </c>
      <c r="B3636" t="s">
        <v>327</v>
      </c>
      <c r="C3636" t="s">
        <v>328</v>
      </c>
      <c r="D3636" s="8">
        <v>5925.1270000000004</v>
      </c>
      <c r="E3636" s="3">
        <v>0.20831881388182319</v>
      </c>
      <c r="F3636" s="3">
        <f t="shared" si="50"/>
        <v>0.14217884444597889</v>
      </c>
      <c r="G3636" s="3">
        <v>0.14217884444597889</v>
      </c>
      <c r="H3636" t="s">
        <v>101</v>
      </c>
      <c r="I3636" s="4" t="s">
        <v>1420</v>
      </c>
      <c r="J3636" s="4">
        <v>12798</v>
      </c>
      <c r="K3636" s="4">
        <v>3202</v>
      </c>
      <c r="L3636" s="4">
        <v>465</v>
      </c>
      <c r="M3636" s="4">
        <v>864</v>
      </c>
      <c r="N3636" s="2">
        <v>2.3630996309963099</v>
      </c>
      <c r="O3636" s="2">
        <v>2.0199261992619926</v>
      </c>
      <c r="P3636" s="2">
        <v>3.6333802156586965</v>
      </c>
      <c r="Q3636" s="2">
        <v>6.7510548523206744</v>
      </c>
      <c r="R3636" s="2">
        <v>3.6333802156586965</v>
      </c>
    </row>
    <row r="3637" spans="1:18" x14ac:dyDescent="0.25">
      <c r="A3637" s="7">
        <v>33603</v>
      </c>
      <c r="B3637" t="s">
        <v>331</v>
      </c>
      <c r="C3637" t="s">
        <v>332</v>
      </c>
      <c r="D3637" s="8">
        <v>805.17899999999997</v>
      </c>
      <c r="E3637" s="3">
        <v>2.8308917976366157E-2</v>
      </c>
      <c r="F3637" s="3">
        <f t="shared" si="50"/>
        <v>2.5114341439655255E-2</v>
      </c>
      <c r="G3637" s="3">
        <v>2.5114341439655255E-2</v>
      </c>
      <c r="H3637" t="s">
        <v>15</v>
      </c>
      <c r="I3637" s="4" t="s">
        <v>1420</v>
      </c>
      <c r="J3637" s="4">
        <v>2041.2</v>
      </c>
      <c r="K3637" s="4">
        <v>482.5</v>
      </c>
      <c r="L3637" s="4">
        <v>51.5</v>
      </c>
      <c r="M3637" s="4">
        <v>123.9</v>
      </c>
      <c r="N3637" s="2">
        <v>3.5873605947955389</v>
      </c>
      <c r="O3637" s="2">
        <v>3.2044609665427508</v>
      </c>
      <c r="P3637" s="2">
        <v>2.5230256711738193</v>
      </c>
      <c r="Q3637" s="2">
        <v>6.0699588477366255</v>
      </c>
      <c r="R3637" s="2">
        <v>2.5230256711738193</v>
      </c>
    </row>
    <row r="3638" spans="1:18" x14ac:dyDescent="0.25">
      <c r="A3638" s="7">
        <v>33603</v>
      </c>
      <c r="B3638" t="s">
        <v>333</v>
      </c>
      <c r="C3638" t="s">
        <v>334</v>
      </c>
      <c r="D3638" s="8">
        <v>4637.4340000000002</v>
      </c>
      <c r="E3638" s="3">
        <v>0.16304540819719793</v>
      </c>
      <c r="F3638" s="3">
        <f t="shared" si="50"/>
        <v>0.19646955929465754</v>
      </c>
      <c r="G3638" s="3">
        <v>0.19646955929465754</v>
      </c>
      <c r="H3638" t="s">
        <v>19</v>
      </c>
      <c r="I3638" s="4" t="s">
        <v>1420</v>
      </c>
      <c r="J3638" s="4">
        <v>4085.2350000000001</v>
      </c>
      <c r="K3638" s="4">
        <v>442.65299999999996</v>
      </c>
      <c r="L3638" s="4">
        <v>78.674000000000007</v>
      </c>
      <c r="M3638" s="4">
        <v>253.072</v>
      </c>
      <c r="N3638" s="2">
        <v>0.53869341719036745</v>
      </c>
      <c r="O3638" s="2">
        <v>0.44294987562612864</v>
      </c>
      <c r="P3638" s="2">
        <v>1.9258133253044196</v>
      </c>
      <c r="Q3638" s="2">
        <v>6.1947966273666024</v>
      </c>
      <c r="R3638" s="2">
        <v>1.9258133253044196</v>
      </c>
    </row>
    <row r="3639" spans="1:18" x14ac:dyDescent="0.25">
      <c r="A3639" s="7">
        <v>33603</v>
      </c>
      <c r="B3639" t="s">
        <v>1330</v>
      </c>
      <c r="C3639" t="s">
        <v>1331</v>
      </c>
      <c r="D3639" s="8">
        <v>892.90300000000002</v>
      </c>
      <c r="E3639" s="3">
        <v>3.139316572818128E-2</v>
      </c>
      <c r="F3639" s="3">
        <f t="shared" si="50"/>
        <v>3.2732520275935817E-2</v>
      </c>
      <c r="G3639" s="3">
        <v>3.2732520275935817E-2</v>
      </c>
      <c r="H3639" t="s">
        <v>48</v>
      </c>
      <c r="I3639" s="4" t="s">
        <v>1420</v>
      </c>
      <c r="J3639" s="4">
        <v>1965.682</v>
      </c>
      <c r="K3639" s="4">
        <v>246.00900000000001</v>
      </c>
      <c r="L3639" s="4">
        <v>79.054000000000002</v>
      </c>
      <c r="M3639" s="4">
        <v>177.958</v>
      </c>
      <c r="N3639" s="2">
        <v>1.4127325037183367</v>
      </c>
      <c r="O3639" s="2">
        <v>0.95875661117396083</v>
      </c>
      <c r="P3639" s="2">
        <v>4.0217084960843108</v>
      </c>
      <c r="Q3639" s="2">
        <v>9.0532446245120006</v>
      </c>
      <c r="R3639" s="2">
        <v>4.0217084960843108</v>
      </c>
    </row>
    <row r="3640" spans="1:18" x14ac:dyDescent="0.25">
      <c r="A3640" s="7">
        <v>33603</v>
      </c>
      <c r="B3640" t="s">
        <v>335</v>
      </c>
      <c r="C3640" t="s">
        <v>336</v>
      </c>
      <c r="D3640" s="8">
        <v>1140.8030000000001</v>
      </c>
      <c r="E3640" s="3">
        <v>4.0108967762686867E-2</v>
      </c>
      <c r="F3640" s="3">
        <f t="shared" si="50"/>
        <v>5.5681126328622585E-2</v>
      </c>
      <c r="G3640" s="3">
        <v>5.5681126328622585E-2</v>
      </c>
      <c r="H3640" t="s">
        <v>257</v>
      </c>
      <c r="I3640" s="4" t="s">
        <v>1420</v>
      </c>
      <c r="J3640" s="4">
        <v>4179.3209999999999</v>
      </c>
      <c r="K3640" s="4">
        <v>2147.953</v>
      </c>
      <c r="L3640" s="4">
        <v>49.634999999999998</v>
      </c>
      <c r="M3640" s="4">
        <v>150.18100000000001</v>
      </c>
      <c r="N3640" s="2">
        <v>6.5486571605401229</v>
      </c>
      <c r="O3640" s="2">
        <v>6.3973304796660955</v>
      </c>
      <c r="P3640" s="2">
        <v>1.1876331107373663</v>
      </c>
      <c r="Q3640" s="2">
        <v>3.5934306075077749</v>
      </c>
      <c r="R3640" s="2">
        <v>1.1876331107373663</v>
      </c>
    </row>
    <row r="3641" spans="1:18" x14ac:dyDescent="0.25">
      <c r="A3641" s="7">
        <v>33603</v>
      </c>
      <c r="B3641" t="s">
        <v>337</v>
      </c>
      <c r="C3641" t="s">
        <v>338</v>
      </c>
      <c r="D3641" s="8">
        <v>532.19100000000003</v>
      </c>
      <c r="E3641" s="3">
        <v>1.8711058493527877E-2</v>
      </c>
      <c r="F3641" s="3">
        <f t="shared" si="50"/>
        <v>6.2797555486838689E-3</v>
      </c>
      <c r="G3641" s="3">
        <v>6.2797555486838689E-3</v>
      </c>
      <c r="H3641" t="s">
        <v>25</v>
      </c>
      <c r="I3641" s="4" t="s">
        <v>1421</v>
      </c>
      <c r="J3641" s="4">
        <v>944.04600000000005</v>
      </c>
      <c r="K3641" s="4">
        <v>172.80500000000001</v>
      </c>
      <c r="L3641" s="4">
        <v>241.06299999999999</v>
      </c>
      <c r="M3641" s="4">
        <v>82.766000000000005</v>
      </c>
      <c r="N3641" s="2">
        <v>0.9948073480055496</v>
      </c>
      <c r="O3641" s="2">
        <v>-0.39294904638270184</v>
      </c>
      <c r="P3641" s="2">
        <v>25.535090451100896</v>
      </c>
      <c r="Q3641" s="2">
        <v>8.7671575325778619</v>
      </c>
      <c r="R3641" s="2">
        <v>25.535090451100896</v>
      </c>
    </row>
    <row r="3642" spans="1:18" x14ac:dyDescent="0.25">
      <c r="A3642" s="7">
        <v>33603</v>
      </c>
      <c r="B3642" t="s">
        <v>339</v>
      </c>
      <c r="C3642" t="s">
        <v>340</v>
      </c>
      <c r="D3642" s="8">
        <v>3659.28</v>
      </c>
      <c r="E3642" s="3">
        <v>0.12865494178630735</v>
      </c>
      <c r="F3642" s="3">
        <f t="shared" si="50"/>
        <v>0.16212295106785729</v>
      </c>
      <c r="G3642" s="3">
        <v>0.16212295106785729</v>
      </c>
      <c r="H3642" t="s">
        <v>15</v>
      </c>
      <c r="I3642" s="4" t="s">
        <v>1440</v>
      </c>
      <c r="J3642" s="4">
        <v>11649.4</v>
      </c>
      <c r="K3642" s="4">
        <v>5695.4</v>
      </c>
      <c r="L3642" s="4">
        <v>278.5</v>
      </c>
      <c r="M3642" s="4">
        <v>351.9</v>
      </c>
      <c r="N3642" s="2">
        <v>8.1281575567289845</v>
      </c>
      <c r="O3642" s="2">
        <v>7.7306978735550151</v>
      </c>
      <c r="P3642" s="2">
        <v>2.3906810651192338</v>
      </c>
      <c r="Q3642" s="2">
        <v>3.0207564338077497</v>
      </c>
      <c r="R3642" s="2">
        <v>2.3906810651192338</v>
      </c>
    </row>
    <row r="3643" spans="1:18" x14ac:dyDescent="0.25">
      <c r="A3643" s="7">
        <v>33603</v>
      </c>
      <c r="B3643" t="s">
        <v>341</v>
      </c>
      <c r="C3643" t="s">
        <v>342</v>
      </c>
      <c r="D3643" s="8">
        <v>3267.8310000000001</v>
      </c>
      <c r="E3643" s="3">
        <v>0.11489216651157892</v>
      </c>
      <c r="F3643" s="3">
        <f t="shared" si="50"/>
        <v>0.10735770763133791</v>
      </c>
      <c r="G3643" s="3">
        <v>0.10735770763133791</v>
      </c>
      <c r="H3643" t="s">
        <v>101</v>
      </c>
      <c r="I3643" s="4" t="s">
        <v>1429</v>
      </c>
      <c r="J3643" s="4">
        <v>8410.6790000000001</v>
      </c>
      <c r="K3643" s="4">
        <v>2137.6439999999998</v>
      </c>
      <c r="L3643" s="4">
        <v>763.702</v>
      </c>
      <c r="M3643" s="4">
        <v>2144.5830000000001</v>
      </c>
      <c r="N3643" s="2">
        <v>29.907576075550892</v>
      </c>
      <c r="O3643" s="2">
        <v>19.222693249387895</v>
      </c>
      <c r="P3643" s="2">
        <v>9.080146799087208</v>
      </c>
      <c r="Q3643" s="2">
        <v>25.498333725493506</v>
      </c>
      <c r="R3643" s="2">
        <v>9.080146799087208</v>
      </c>
    </row>
    <row r="3644" spans="1:18" x14ac:dyDescent="0.25">
      <c r="A3644" s="7">
        <v>33603</v>
      </c>
      <c r="B3644" t="s">
        <v>1139</v>
      </c>
      <c r="C3644" t="s">
        <v>1140</v>
      </c>
      <c r="D3644" s="8">
        <v>3326.0430000000001</v>
      </c>
      <c r="E3644" s="3">
        <v>0.11693881543466339</v>
      </c>
      <c r="F3644" s="3">
        <f t="shared" si="50"/>
        <v>0.13372530988266443</v>
      </c>
      <c r="G3644" s="3">
        <v>0.13372530988266443</v>
      </c>
      <c r="H3644" t="s">
        <v>205</v>
      </c>
      <c r="I3644" s="4" t="s">
        <v>1420</v>
      </c>
      <c r="J3644" s="4">
        <v>1099.059</v>
      </c>
      <c r="K3644" s="4">
        <v>112.218</v>
      </c>
      <c r="L3644" s="4">
        <v>317.29899999999998</v>
      </c>
      <c r="M3644" s="4">
        <v>71.537000000000006</v>
      </c>
      <c r="N3644" s="2">
        <v>0.30828951489277534</v>
      </c>
      <c r="O3644" s="2">
        <v>-0.56340624502063164</v>
      </c>
      <c r="P3644" s="2">
        <v>28.870060660983622</v>
      </c>
      <c r="Q3644" s="2">
        <v>6.5089317315994872</v>
      </c>
      <c r="R3644" s="2">
        <v>28.870060660983622</v>
      </c>
    </row>
    <row r="3645" spans="1:18" x14ac:dyDescent="0.25">
      <c r="A3645" s="7">
        <v>33603</v>
      </c>
      <c r="B3645" t="s">
        <v>345</v>
      </c>
      <c r="C3645" t="s">
        <v>346</v>
      </c>
      <c r="D3645" s="8">
        <v>6885.31</v>
      </c>
      <c r="E3645" s="3">
        <v>0.24207744617265689</v>
      </c>
      <c r="F3645" s="3">
        <f t="shared" si="50"/>
        <v>0.30341227027169926</v>
      </c>
      <c r="G3645" s="3">
        <v>0.30341227027169926</v>
      </c>
      <c r="H3645" t="s">
        <v>25</v>
      </c>
      <c r="I3645" s="4" t="s">
        <v>1429</v>
      </c>
      <c r="J3645" s="4">
        <v>11874.703</v>
      </c>
      <c r="K3645" s="4">
        <v>173.34799999999998</v>
      </c>
      <c r="L3645" s="4">
        <v>1924.05</v>
      </c>
      <c r="M3645" s="4">
        <v>737.548</v>
      </c>
      <c r="N3645" s="2">
        <v>0.13501411686819711</v>
      </c>
      <c r="O3645" s="2">
        <v>-1.363554724769749</v>
      </c>
      <c r="P3645" s="2">
        <v>16.20293155963564</v>
      </c>
      <c r="Q3645" s="2">
        <v>6.2110858688423622</v>
      </c>
      <c r="R3645" s="2">
        <v>16.20293155963564</v>
      </c>
    </row>
    <row r="3646" spans="1:18" x14ac:dyDescent="0.25">
      <c r="A3646" s="7">
        <v>33603</v>
      </c>
      <c r="B3646" t="s">
        <v>1141</v>
      </c>
      <c r="C3646" t="s">
        <v>1142</v>
      </c>
      <c r="D3646" s="8">
        <v>4584.9359999999997</v>
      </c>
      <c r="E3646" s="3">
        <v>0.1611996551709475</v>
      </c>
      <c r="F3646" s="3">
        <f t="shared" si="50"/>
        <v>0.1464151095704688</v>
      </c>
      <c r="G3646" s="3">
        <v>0.1464151095704688</v>
      </c>
      <c r="H3646" t="s">
        <v>55</v>
      </c>
      <c r="I3646" s="4" t="s">
        <v>1422</v>
      </c>
      <c r="J3646" s="4">
        <v>3498.5059999999999</v>
      </c>
      <c r="K3646" s="4">
        <v>1313.6729999999998</v>
      </c>
      <c r="L3646" s="4">
        <v>41.616999999999997</v>
      </c>
      <c r="M3646" s="4">
        <v>287.94</v>
      </c>
      <c r="N3646" s="2">
        <v>2.4128352912653455</v>
      </c>
      <c r="O3646" s="2">
        <v>2.3363969642870259</v>
      </c>
      <c r="P3646" s="2">
        <v>1.189564917138916</v>
      </c>
      <c r="Q3646" s="2">
        <v>8.2303703352230926</v>
      </c>
      <c r="R3646" s="2">
        <v>1.189564917138916</v>
      </c>
    </row>
    <row r="3647" spans="1:18" x14ac:dyDescent="0.25">
      <c r="A3647" s="7">
        <v>33603</v>
      </c>
      <c r="B3647" t="s">
        <v>347</v>
      </c>
      <c r="C3647" t="s">
        <v>348</v>
      </c>
      <c r="D3647" s="8">
        <v>14919.35</v>
      </c>
      <c r="E3647" s="3">
        <v>0.52454256185357351</v>
      </c>
      <c r="F3647" s="3">
        <f t="shared" si="50"/>
        <v>0.5996365367322567</v>
      </c>
      <c r="G3647" s="3">
        <v>0.5996365367322567</v>
      </c>
      <c r="H3647" t="s">
        <v>222</v>
      </c>
      <c r="I3647" s="4" t="s">
        <v>1421</v>
      </c>
      <c r="J3647" s="4">
        <v>9428.5</v>
      </c>
      <c r="K3647" s="4">
        <v>2213.7999999999997</v>
      </c>
      <c r="L3647" s="4">
        <v>886.1</v>
      </c>
      <c r="M3647" s="4">
        <v>1411.4</v>
      </c>
      <c r="N3647" s="2">
        <v>1.2308462137217835</v>
      </c>
      <c r="O3647" s="2">
        <v>0.73818525519848766</v>
      </c>
      <c r="P3647" s="2">
        <v>9.3981015007689468</v>
      </c>
      <c r="Q3647" s="2">
        <v>14.969507344752614</v>
      </c>
      <c r="R3647" s="2">
        <v>9.3981015007689468</v>
      </c>
    </row>
    <row r="3648" spans="1:18" x14ac:dyDescent="0.25">
      <c r="A3648" s="7">
        <v>33603</v>
      </c>
      <c r="B3648" t="s">
        <v>351</v>
      </c>
      <c r="C3648" t="s">
        <v>352</v>
      </c>
      <c r="D3648" s="8">
        <v>6036.3549999999996</v>
      </c>
      <c r="E3648" s="3">
        <v>0.2122294279548122</v>
      </c>
      <c r="F3648" s="3">
        <f t="shared" si="50"/>
        <v>0.219821437391828</v>
      </c>
      <c r="G3648" s="3">
        <v>0.219821437391828</v>
      </c>
      <c r="H3648" t="s">
        <v>70</v>
      </c>
      <c r="I3648" s="4" t="s">
        <v>1420</v>
      </c>
      <c r="J3648" s="4">
        <v>11201.397999999999</v>
      </c>
      <c r="K3648" s="4">
        <v>4718.8969999999999</v>
      </c>
      <c r="L3648" s="4">
        <v>98.6</v>
      </c>
      <c r="M3648" s="4">
        <v>727.8</v>
      </c>
      <c r="N3648" s="2">
        <v>3.0539069376132537</v>
      </c>
      <c r="O3648" s="2">
        <v>2.9900964276469062</v>
      </c>
      <c r="P3648" s="2">
        <v>0.88024726913551332</v>
      </c>
      <c r="Q3648" s="2">
        <v>6.4974032705560498</v>
      </c>
      <c r="R3648" s="2">
        <v>0.88024726913551332</v>
      </c>
    </row>
    <row r="3649" spans="1:18" x14ac:dyDescent="0.25">
      <c r="A3649" s="7">
        <v>33603</v>
      </c>
      <c r="B3649" t="s">
        <v>353</v>
      </c>
      <c r="C3649" t="s">
        <v>354</v>
      </c>
      <c r="D3649" s="8">
        <v>3883.75</v>
      </c>
      <c r="E3649" s="3">
        <v>0.13654697923158959</v>
      </c>
      <c r="F3649" s="3">
        <f t="shared" si="50"/>
        <v>0.13993339988997452</v>
      </c>
      <c r="G3649" s="3">
        <v>0.13993339988997452</v>
      </c>
      <c r="H3649" t="s">
        <v>205</v>
      </c>
      <c r="I3649" s="4" t="s">
        <v>1420</v>
      </c>
      <c r="J3649" s="4">
        <v>3403.8069999999998</v>
      </c>
      <c r="K3649" s="4">
        <v>627.40200000000004</v>
      </c>
      <c r="L3649" s="4">
        <v>98.832999999999998</v>
      </c>
      <c r="M3649" s="4">
        <v>288.43799999999999</v>
      </c>
      <c r="N3649" s="2">
        <v>1.0953954777106762</v>
      </c>
      <c r="O3649" s="2">
        <v>0.9228406862873475</v>
      </c>
      <c r="P3649" s="2">
        <v>2.90360176120444</v>
      </c>
      <c r="Q3649" s="2">
        <v>8.4739822204960511</v>
      </c>
      <c r="R3649" s="2">
        <v>2.90360176120444</v>
      </c>
    </row>
    <row r="3650" spans="1:18" x14ac:dyDescent="0.25">
      <c r="A3650" s="7">
        <v>33603</v>
      </c>
      <c r="B3650" t="s">
        <v>1074</v>
      </c>
      <c r="C3650" t="s">
        <v>1075</v>
      </c>
      <c r="D3650" s="8">
        <v>2462.3319999999999</v>
      </c>
      <c r="E3650" s="3">
        <v>8.6571997802453407E-2</v>
      </c>
      <c r="F3650" s="3">
        <f t="shared" si="50"/>
        <v>0.10833207723983176</v>
      </c>
      <c r="G3650" s="3">
        <v>0.10833207723983176</v>
      </c>
      <c r="H3650" t="s">
        <v>15</v>
      </c>
      <c r="I3650" s="4" t="s">
        <v>1420</v>
      </c>
      <c r="J3650" s="4">
        <v>1356.62</v>
      </c>
      <c r="K3650" s="4">
        <v>141.06800000000001</v>
      </c>
      <c r="L3650" s="4">
        <v>127.363</v>
      </c>
      <c r="M3650" s="4">
        <v>50.415999999999997</v>
      </c>
      <c r="N3650" s="2">
        <v>0.56720330668896868</v>
      </c>
      <c r="O3650" s="2">
        <v>5.5104781510848112E-2</v>
      </c>
      <c r="P3650" s="2">
        <v>9.3882590555940499</v>
      </c>
      <c r="Q3650" s="2">
        <v>3.7162949094072038</v>
      </c>
      <c r="R3650" s="2">
        <v>9.3882590555940499</v>
      </c>
    </row>
    <row r="3651" spans="1:18" x14ac:dyDescent="0.25">
      <c r="A3651" s="7">
        <v>33603</v>
      </c>
      <c r="B3651" t="s">
        <v>355</v>
      </c>
      <c r="C3651" t="s">
        <v>356</v>
      </c>
      <c r="D3651" s="8">
        <v>14550.555</v>
      </c>
      <c r="E3651" s="3">
        <v>0.51157626814112711</v>
      </c>
      <c r="F3651" s="3">
        <f t="shared" si="50"/>
        <v>0.58280058781631261</v>
      </c>
      <c r="G3651" s="3">
        <v>0.58280058781631261</v>
      </c>
      <c r="H3651" t="s">
        <v>48</v>
      </c>
      <c r="I3651" s="4" t="s">
        <v>1420</v>
      </c>
      <c r="J3651" s="4">
        <v>24727</v>
      </c>
      <c r="K3651" s="4">
        <v>7652</v>
      </c>
      <c r="L3651" s="4">
        <v>536</v>
      </c>
      <c r="M3651" s="4">
        <v>1921</v>
      </c>
      <c r="N3651" s="2">
        <v>2.2433304016417472</v>
      </c>
      <c r="O3651" s="2">
        <v>2.0861917326297275</v>
      </c>
      <c r="P3651" s="2">
        <v>2.1676709669591943</v>
      </c>
      <c r="Q3651" s="2">
        <v>7.7688356856877094</v>
      </c>
      <c r="R3651" s="2">
        <v>2.1676709669591943</v>
      </c>
    </row>
    <row r="3652" spans="1:18" x14ac:dyDescent="0.25">
      <c r="A3652" s="7">
        <v>33603</v>
      </c>
      <c r="B3652" t="s">
        <v>357</v>
      </c>
      <c r="C3652" t="s">
        <v>358</v>
      </c>
      <c r="D3652" s="8">
        <v>2616.4279999999999</v>
      </c>
      <c r="E3652" s="3">
        <v>9.1989788162716316E-2</v>
      </c>
      <c r="F3652" s="3">
        <f t="shared" si="50"/>
        <v>0.11002373848120033</v>
      </c>
      <c r="G3652" s="3">
        <v>0.11002373848120033</v>
      </c>
      <c r="H3652" t="s">
        <v>222</v>
      </c>
      <c r="I3652" s="4" t="s">
        <v>1420</v>
      </c>
      <c r="J3652" s="4">
        <v>2470.5839999999998</v>
      </c>
      <c r="K3652" s="4">
        <v>453.30799999999999</v>
      </c>
      <c r="L3652" s="4">
        <v>36.021999999999998</v>
      </c>
      <c r="M3652" s="4">
        <v>105.961</v>
      </c>
      <c r="N3652" s="2">
        <v>1.0692083799172574</v>
      </c>
      <c r="O3652" s="2">
        <v>0.98424401956760688</v>
      </c>
      <c r="P3652" s="2">
        <v>1.4580358328233325</v>
      </c>
      <c r="Q3652" s="2">
        <v>4.2889049714561418</v>
      </c>
      <c r="R3652" s="2">
        <v>1.4580358328233325</v>
      </c>
    </row>
    <row r="3653" spans="1:18" x14ac:dyDescent="0.25">
      <c r="A3653" s="7">
        <v>33603</v>
      </c>
      <c r="B3653" t="s">
        <v>359</v>
      </c>
      <c r="C3653" t="s">
        <v>360</v>
      </c>
      <c r="D3653" s="8">
        <v>2702.8679999999999</v>
      </c>
      <c r="E3653" s="3">
        <v>9.5028892349334551E-2</v>
      </c>
      <c r="F3653" s="3">
        <f t="shared" si="50"/>
        <v>0.12861201667765948</v>
      </c>
      <c r="G3653" s="3">
        <v>0.12861201667765948</v>
      </c>
      <c r="H3653" t="s">
        <v>58</v>
      </c>
      <c r="I3653" s="4" t="s">
        <v>1440</v>
      </c>
      <c r="J3653" s="4">
        <v>3250.8</v>
      </c>
      <c r="K3653" s="4">
        <v>249</v>
      </c>
      <c r="L3653" s="4">
        <v>284.89999999999998</v>
      </c>
      <c r="M3653" s="4">
        <v>146.69999999999999</v>
      </c>
      <c r="N3653" s="2">
        <v>0.83585095669687826</v>
      </c>
      <c r="O3653" s="2">
        <v>-0.12051023833501168</v>
      </c>
      <c r="P3653" s="2">
        <v>8.7639965546942289</v>
      </c>
      <c r="Q3653" s="2">
        <v>4.5127353266888148</v>
      </c>
      <c r="R3653" s="2">
        <v>8.7639965546942289</v>
      </c>
    </row>
    <row r="3654" spans="1:18" x14ac:dyDescent="0.25">
      <c r="A3654" s="7">
        <v>33603</v>
      </c>
      <c r="B3654" t="s">
        <v>361</v>
      </c>
      <c r="C3654" t="s">
        <v>362</v>
      </c>
      <c r="D3654" s="8">
        <v>161.49100000000001</v>
      </c>
      <c r="E3654" s="3">
        <v>5.677787762623402E-3</v>
      </c>
      <c r="F3654" s="3">
        <f t="shared" si="50"/>
        <v>1.2714294124583353E-2</v>
      </c>
      <c r="G3654" s="3">
        <v>1.2714294124583353E-2</v>
      </c>
      <c r="H3654" t="s">
        <v>25</v>
      </c>
      <c r="I3654" s="4" t="s">
        <v>1420</v>
      </c>
      <c r="J3654" s="4">
        <v>599.91399999999999</v>
      </c>
      <c r="K3654" s="4">
        <v>281.71500000000003</v>
      </c>
      <c r="L3654" s="4">
        <v>26.366</v>
      </c>
      <c r="M3654" s="4">
        <v>22.321000000000002</v>
      </c>
      <c r="N3654" s="2">
        <v>47.25968797181681</v>
      </c>
      <c r="O3654" s="2">
        <v>42.836604596544213</v>
      </c>
      <c r="P3654" s="2">
        <v>4.3949632780698566</v>
      </c>
      <c r="Q3654" s="2">
        <v>3.7206999669952694</v>
      </c>
      <c r="R3654" s="2">
        <v>4.3949632780698566</v>
      </c>
    </row>
    <row r="3655" spans="1:18" x14ac:dyDescent="0.25">
      <c r="A3655" s="7">
        <v>33603</v>
      </c>
      <c r="B3655" t="s">
        <v>363</v>
      </c>
      <c r="C3655" t="s">
        <v>364</v>
      </c>
      <c r="D3655" s="8">
        <v>5107.6589999999997</v>
      </c>
      <c r="E3655" s="3">
        <v>0.17957783260895824</v>
      </c>
      <c r="F3655" s="3">
        <f t="shared" si="50"/>
        <v>0.18861838792152011</v>
      </c>
      <c r="G3655" s="3">
        <v>0.18861838792152011</v>
      </c>
      <c r="H3655" t="s">
        <v>70</v>
      </c>
      <c r="I3655" s="4" t="s">
        <v>1420</v>
      </c>
      <c r="J3655" s="4">
        <v>10463.598</v>
      </c>
      <c r="K3655" s="4">
        <v>5008.9440000000004</v>
      </c>
      <c r="L3655" s="4">
        <v>6.8410000000000002</v>
      </c>
      <c r="M3655" s="4">
        <v>271.65199999999999</v>
      </c>
      <c r="N3655" s="2">
        <v>3.1253979326843284</v>
      </c>
      <c r="O3655" s="2">
        <v>3.1211293987862665</v>
      </c>
      <c r="P3655" s="2">
        <v>6.5379040746787104E-2</v>
      </c>
      <c r="Q3655" s="2">
        <v>2.5961624290229803</v>
      </c>
      <c r="R3655" s="2">
        <v>6.5379040746787104E-2</v>
      </c>
    </row>
    <row r="3656" spans="1:18" x14ac:dyDescent="0.25">
      <c r="A3656" s="7">
        <v>33603</v>
      </c>
      <c r="B3656" t="s">
        <v>365</v>
      </c>
      <c r="C3656" t="s">
        <v>366</v>
      </c>
      <c r="D3656" s="8">
        <v>31296.657999999999</v>
      </c>
      <c r="E3656" s="3">
        <v>1.100344798183241</v>
      </c>
      <c r="F3656" s="3">
        <f t="shared" si="50"/>
        <v>1.1186965559678519</v>
      </c>
      <c r="G3656" s="3">
        <v>1.1186965559678519</v>
      </c>
      <c r="H3656" t="s">
        <v>48</v>
      </c>
      <c r="I3656" s="4" t="s">
        <v>1420</v>
      </c>
      <c r="J3656" s="4">
        <v>36117</v>
      </c>
      <c r="K3656" s="4">
        <v>8297</v>
      </c>
      <c r="L3656" s="4">
        <v>468</v>
      </c>
      <c r="M3656" s="4">
        <v>5065</v>
      </c>
      <c r="N3656" s="2">
        <v>1.3382258064516128</v>
      </c>
      <c r="O3656" s="2">
        <v>1.2627419354838709</v>
      </c>
      <c r="P3656" s="2">
        <v>1.2957886867680042</v>
      </c>
      <c r="Q3656" s="2">
        <v>14.023866877093891</v>
      </c>
      <c r="R3656" s="2">
        <v>1.2957886867680042</v>
      </c>
    </row>
    <row r="3657" spans="1:18" x14ac:dyDescent="0.25">
      <c r="A3657" s="7">
        <v>33603</v>
      </c>
      <c r="B3657" t="s">
        <v>367</v>
      </c>
      <c r="C3657" t="s">
        <v>368</v>
      </c>
      <c r="D3657" s="8">
        <v>7164.5</v>
      </c>
      <c r="E3657" s="3">
        <v>0.2518933589197872</v>
      </c>
      <c r="F3657" s="3">
        <f t="shared" si="50"/>
        <v>0.28194210116099883</v>
      </c>
      <c r="G3657" s="3">
        <v>0.28194210116099883</v>
      </c>
      <c r="H3657" t="s">
        <v>70</v>
      </c>
      <c r="I3657" s="4" t="s">
        <v>1420</v>
      </c>
      <c r="J3657" s="4">
        <v>10470.598</v>
      </c>
      <c r="K3657" s="4">
        <v>3351.8269999999998</v>
      </c>
      <c r="L3657" s="4">
        <v>102.28400000000001</v>
      </c>
      <c r="M3657" s="4">
        <v>756.50800000000004</v>
      </c>
      <c r="N3657" s="2">
        <v>2.4550742896067792</v>
      </c>
      <c r="O3657" s="2">
        <v>2.3801555009467021</v>
      </c>
      <c r="P3657" s="2">
        <v>0.97686875190891687</v>
      </c>
      <c r="Q3657" s="2">
        <v>7.2250696665080643</v>
      </c>
      <c r="R3657" s="2">
        <v>0.97686875190891687</v>
      </c>
    </row>
    <row r="3658" spans="1:18" x14ac:dyDescent="0.25">
      <c r="A3658" s="7">
        <v>33603</v>
      </c>
      <c r="B3658" t="s">
        <v>369</v>
      </c>
      <c r="C3658" t="s">
        <v>370</v>
      </c>
      <c r="D3658" s="8">
        <v>10260.875</v>
      </c>
      <c r="E3658" s="3">
        <v>0.36075738281890873</v>
      </c>
      <c r="F3658" s="3">
        <f t="shared" si="50"/>
        <v>0.34194288276529772</v>
      </c>
      <c r="G3658" s="3">
        <v>0.34194288276529772</v>
      </c>
      <c r="H3658" t="s">
        <v>205</v>
      </c>
      <c r="I3658" s="4" t="s">
        <v>1420</v>
      </c>
      <c r="J3658" s="4">
        <v>4777.3999999999996</v>
      </c>
      <c r="K3658" s="4">
        <v>198.2</v>
      </c>
      <c r="L3658" s="4">
        <v>310.5</v>
      </c>
      <c r="M3658" s="4">
        <v>226.2</v>
      </c>
      <c r="N3658" s="2">
        <v>0.1942946769924517</v>
      </c>
      <c r="O3658" s="2">
        <v>-0.11008724634839723</v>
      </c>
      <c r="P3658" s="2">
        <v>6.4993511114832341</v>
      </c>
      <c r="Q3658" s="2">
        <v>4.7347929836312641</v>
      </c>
      <c r="R3658" s="2">
        <v>6.4993511114832341</v>
      </c>
    </row>
    <row r="3659" spans="1:18" x14ac:dyDescent="0.25">
      <c r="A3659" s="7">
        <v>33603</v>
      </c>
      <c r="B3659" t="s">
        <v>1076</v>
      </c>
      <c r="C3659" t="s">
        <v>1077</v>
      </c>
      <c r="D3659" s="8">
        <v>1227.7940000000001</v>
      </c>
      <c r="E3659" s="3">
        <v>4.3167444304775107E-2</v>
      </c>
      <c r="F3659" s="3">
        <f t="shared" si="50"/>
        <v>4.8746746732069975E-2</v>
      </c>
      <c r="G3659" s="3">
        <v>4.8746746732069975E-2</v>
      </c>
      <c r="H3659" t="s">
        <v>15</v>
      </c>
      <c r="I3659" s="4" t="s">
        <v>1420</v>
      </c>
      <c r="J3659" s="4">
        <v>1075.441</v>
      </c>
      <c r="K3659" s="4">
        <v>92.911000000000001</v>
      </c>
      <c r="L3659" s="4">
        <v>43.069000000000003</v>
      </c>
      <c r="M3659" s="4">
        <v>52.12</v>
      </c>
      <c r="N3659" s="2">
        <v>0.46031093319593352</v>
      </c>
      <c r="O3659" s="2">
        <v>0.24693327520263172</v>
      </c>
      <c r="P3659" s="2">
        <v>4.0047757152647145</v>
      </c>
      <c r="Q3659" s="2">
        <v>4.8463839485383202</v>
      </c>
      <c r="R3659" s="2">
        <v>4.0047757152647145</v>
      </c>
    </row>
    <row r="3660" spans="1:18" x14ac:dyDescent="0.25">
      <c r="A3660" s="7">
        <v>33603</v>
      </c>
      <c r="B3660" t="s">
        <v>371</v>
      </c>
      <c r="C3660" t="s">
        <v>372</v>
      </c>
      <c r="D3660" s="8">
        <v>634.02200000000005</v>
      </c>
      <c r="E3660" s="3">
        <v>2.2291287767330775E-2</v>
      </c>
      <c r="F3660" s="3">
        <f t="shared" si="50"/>
        <v>2.7867943309319347E-2</v>
      </c>
      <c r="G3660" s="3">
        <v>2.7867943309319347E-2</v>
      </c>
      <c r="H3660" t="s">
        <v>70</v>
      </c>
      <c r="I3660" s="4" t="s">
        <v>1420</v>
      </c>
      <c r="J3660" s="4">
        <v>1333.451</v>
      </c>
      <c r="K3660" s="4">
        <v>426.41</v>
      </c>
      <c r="L3660" s="4">
        <v>107.21599999999999</v>
      </c>
      <c r="M3660" s="4">
        <v>112.08499999999999</v>
      </c>
      <c r="N3660" s="2">
        <v>3.527839827914288</v>
      </c>
      <c r="O3660" s="2">
        <v>2.6408041697691735</v>
      </c>
      <c r="P3660" s="2">
        <v>8.0404904267198418</v>
      </c>
      <c r="Q3660" s="2">
        <v>8.4056332028698453</v>
      </c>
      <c r="R3660" s="2">
        <v>8.0404904267198418</v>
      </c>
    </row>
    <row r="3661" spans="1:18" x14ac:dyDescent="0.25">
      <c r="A3661" s="7">
        <v>33603</v>
      </c>
      <c r="B3661" t="s">
        <v>373</v>
      </c>
      <c r="C3661" t="s">
        <v>374</v>
      </c>
      <c r="D3661" s="8">
        <v>15678.017</v>
      </c>
      <c r="E3661" s="3">
        <v>0.55121618582336884</v>
      </c>
      <c r="F3661" s="3">
        <f t="shared" si="50"/>
        <v>0.6140903903103887</v>
      </c>
      <c r="G3661" s="3">
        <v>0.6140903903103887</v>
      </c>
      <c r="H3661" t="s">
        <v>159</v>
      </c>
      <c r="I3661" s="4" t="s">
        <v>1420</v>
      </c>
      <c r="J3661" s="4">
        <v>24170</v>
      </c>
      <c r="K3661" s="4">
        <v>10207</v>
      </c>
      <c r="L3661" s="4">
        <v>924</v>
      </c>
      <c r="M3661" s="4">
        <v>2135</v>
      </c>
      <c r="N3661" s="2">
        <v>2.6497923156801662</v>
      </c>
      <c r="O3661" s="2">
        <v>2.4099169262720666</v>
      </c>
      <c r="P3661" s="2">
        <v>3.8229209764170458</v>
      </c>
      <c r="Q3661" s="2">
        <v>8.8332643773272661</v>
      </c>
      <c r="R3661" s="2">
        <v>3.8229209764170458</v>
      </c>
    </row>
    <row r="3662" spans="1:18" x14ac:dyDescent="0.25">
      <c r="A3662" s="7">
        <v>33603</v>
      </c>
      <c r="B3662" t="s">
        <v>375</v>
      </c>
      <c r="C3662" t="s">
        <v>376</v>
      </c>
      <c r="D3662" s="8">
        <v>2201.7089999999998</v>
      </c>
      <c r="E3662" s="3">
        <v>7.7408873665144207E-2</v>
      </c>
      <c r="F3662" s="3">
        <f t="shared" si="50"/>
        <v>7.6835412637744641E-2</v>
      </c>
      <c r="G3662" s="3">
        <v>7.6835412637744641E-2</v>
      </c>
      <c r="H3662" t="s">
        <v>15</v>
      </c>
      <c r="I3662" s="4" t="s">
        <v>1420</v>
      </c>
      <c r="J3662" s="4">
        <v>3087</v>
      </c>
      <c r="K3662" s="4">
        <v>927</v>
      </c>
      <c r="L3662" s="4">
        <v>122</v>
      </c>
      <c r="M3662" s="4">
        <v>170</v>
      </c>
      <c r="N3662" s="2">
        <v>2.8176291793313069</v>
      </c>
      <c r="O3662" s="2">
        <v>2.4468085106382977</v>
      </c>
      <c r="P3662" s="2">
        <v>3.9520570132815029</v>
      </c>
      <c r="Q3662" s="2">
        <v>5.50696469063816</v>
      </c>
      <c r="R3662" s="2">
        <v>3.9520570132815029</v>
      </c>
    </row>
    <row r="3663" spans="1:18" x14ac:dyDescent="0.25">
      <c r="A3663" s="7">
        <v>33603</v>
      </c>
      <c r="B3663" t="s">
        <v>377</v>
      </c>
      <c r="C3663" t="s">
        <v>378</v>
      </c>
      <c r="D3663" s="8">
        <v>802.80100000000004</v>
      </c>
      <c r="E3663" s="3">
        <v>2.8225310968548276E-2</v>
      </c>
      <c r="F3663" s="3">
        <f t="shared" si="50"/>
        <v>2.8536836843549136E-2</v>
      </c>
      <c r="G3663" s="3">
        <v>2.8536836843549136E-2</v>
      </c>
      <c r="H3663" t="s">
        <v>257</v>
      </c>
      <c r="I3663" s="4" t="s">
        <v>1441</v>
      </c>
      <c r="J3663" s="4">
        <v>1191.7929999999999</v>
      </c>
      <c r="K3663" s="4">
        <v>261.822</v>
      </c>
      <c r="L3663" s="4">
        <v>33.015000000000001</v>
      </c>
      <c r="M3663" s="4">
        <v>59.59</v>
      </c>
      <c r="N3663" s="2">
        <v>2.0176782466631731</v>
      </c>
      <c r="O3663" s="2">
        <v>1.7632548318485866</v>
      </c>
      <c r="P3663" s="2">
        <v>2.7701958309874284</v>
      </c>
      <c r="Q3663" s="2">
        <v>5.0000293675160039</v>
      </c>
      <c r="R3663" s="2">
        <v>2.7701958309874284</v>
      </c>
    </row>
    <row r="3664" spans="1:18" x14ac:dyDescent="0.25">
      <c r="A3664" s="7">
        <v>33603</v>
      </c>
      <c r="B3664" t="s">
        <v>1406</v>
      </c>
      <c r="C3664" t="s">
        <v>1407</v>
      </c>
      <c r="D3664" s="8">
        <v>788.59500000000003</v>
      </c>
      <c r="E3664" s="3">
        <v>2.7725848751113072E-2</v>
      </c>
      <c r="F3664" s="3">
        <f t="shared" si="50"/>
        <v>4.1101710359358279E-2</v>
      </c>
      <c r="G3664" s="3">
        <v>4.1101710359358279E-2</v>
      </c>
      <c r="H3664" t="s">
        <v>48</v>
      </c>
      <c r="I3664" s="4" t="s">
        <v>1420</v>
      </c>
      <c r="J3664" s="4">
        <v>875.03099999999995</v>
      </c>
      <c r="K3664" s="4">
        <v>289.87</v>
      </c>
      <c r="L3664" s="4">
        <v>0</v>
      </c>
      <c r="M3664" s="4">
        <v>56.865000000000002</v>
      </c>
      <c r="N3664" s="2">
        <v>3.1262605019359153</v>
      </c>
      <c r="O3664" s="2">
        <v>3.1262605019359153</v>
      </c>
      <c r="P3664" s="2">
        <v>0</v>
      </c>
      <c r="Q3664" s="2">
        <v>6.4986269057896244</v>
      </c>
      <c r="R3664" s="2">
        <v>0</v>
      </c>
    </row>
    <row r="3665" spans="1:18" x14ac:dyDescent="0.25">
      <c r="A3665" s="7">
        <v>33603</v>
      </c>
      <c r="B3665" t="s">
        <v>1334</v>
      </c>
      <c r="C3665" t="s">
        <v>1335</v>
      </c>
      <c r="D3665" s="8">
        <v>928.91399999999999</v>
      </c>
      <c r="E3665" s="3">
        <v>3.2659259907546263E-2</v>
      </c>
      <c r="F3665" s="3">
        <f t="shared" si="50"/>
        <v>2.278546128824048E-2</v>
      </c>
      <c r="G3665" s="3">
        <v>2.278546128824048E-2</v>
      </c>
      <c r="H3665" t="s">
        <v>48</v>
      </c>
      <c r="I3665" s="4" t="s">
        <v>1420</v>
      </c>
      <c r="J3665" s="4">
        <v>921.93200000000002</v>
      </c>
      <c r="K3665" s="4">
        <v>400.22300000000001</v>
      </c>
      <c r="L3665" s="4">
        <v>77.619</v>
      </c>
      <c r="M3665" s="4">
        <v>51.966000000000001</v>
      </c>
      <c r="N3665" s="2">
        <v>2.6009111113999404</v>
      </c>
      <c r="O3665" s="2">
        <v>2.0964920261505875</v>
      </c>
      <c r="P3665" s="2">
        <v>8.4191675741811753</v>
      </c>
      <c r="Q3665" s="2">
        <v>5.6366413141099345</v>
      </c>
      <c r="R3665" s="2">
        <v>8.4191675741811753</v>
      </c>
    </row>
    <row r="3666" spans="1:18" x14ac:dyDescent="0.25">
      <c r="A3666" s="7">
        <v>33603</v>
      </c>
      <c r="B3666" t="s">
        <v>381</v>
      </c>
      <c r="C3666" t="s">
        <v>382</v>
      </c>
      <c r="D3666" s="8">
        <v>10282.803</v>
      </c>
      <c r="E3666" s="3">
        <v>0.36152833928124289</v>
      </c>
      <c r="F3666" s="3">
        <f t="shared" si="50"/>
        <v>0.3760374573253516</v>
      </c>
      <c r="G3666" s="3">
        <v>0.3760374573253516</v>
      </c>
      <c r="H3666" t="s">
        <v>70</v>
      </c>
      <c r="I3666" s="4" t="s">
        <v>1420</v>
      </c>
      <c r="J3666" s="4">
        <v>18118.699000000001</v>
      </c>
      <c r="K3666" s="4">
        <v>6768.9259999999995</v>
      </c>
      <c r="L3666" s="4">
        <v>477.08699999999999</v>
      </c>
      <c r="M3666" s="4">
        <v>985.95299999999997</v>
      </c>
      <c r="N3666" s="2">
        <v>2.7715533725370407</v>
      </c>
      <c r="O3666" s="2">
        <v>2.5762089288478087</v>
      </c>
      <c r="P3666" s="2">
        <v>2.6331195192325891</v>
      </c>
      <c r="Q3666" s="2">
        <v>5.4416324262575362</v>
      </c>
      <c r="R3666" s="2">
        <v>2.6331195192325891</v>
      </c>
    </row>
    <row r="3667" spans="1:18" x14ac:dyDescent="0.25">
      <c r="A3667" s="7">
        <v>33603</v>
      </c>
      <c r="B3667" t="s">
        <v>1078</v>
      </c>
      <c r="C3667" t="s">
        <v>1079</v>
      </c>
      <c r="D3667" s="8">
        <v>2554.77</v>
      </c>
      <c r="E3667" s="3">
        <v>8.9821982911229642E-2</v>
      </c>
      <c r="F3667" s="3">
        <f t="shared" si="50"/>
        <v>0.15181024785321631</v>
      </c>
      <c r="G3667" s="3">
        <v>0.15181024785321631</v>
      </c>
      <c r="H3667" t="s">
        <v>58</v>
      </c>
      <c r="I3667" s="4" t="s">
        <v>1420</v>
      </c>
      <c r="J3667" s="4">
        <v>9487.2999999999993</v>
      </c>
      <c r="K3667" s="4">
        <v>4440.6000000000004</v>
      </c>
      <c r="L3667" s="4">
        <v>23.8</v>
      </c>
      <c r="M3667" s="4">
        <v>728.9</v>
      </c>
      <c r="N3667" s="2">
        <v>5.2495566851873754</v>
      </c>
      <c r="O3667" s="2">
        <v>5.2214209717460696</v>
      </c>
      <c r="P3667" s="2">
        <v>0.25086167824354666</v>
      </c>
      <c r="Q3667" s="2">
        <v>7.6829024063748381</v>
      </c>
      <c r="R3667" s="2">
        <v>0.25086167824354666</v>
      </c>
    </row>
    <row r="3668" spans="1:18" x14ac:dyDescent="0.25">
      <c r="A3668" s="7">
        <v>33603</v>
      </c>
      <c r="B3668" t="s">
        <v>1408</v>
      </c>
      <c r="C3668" t="s">
        <v>1409</v>
      </c>
      <c r="D3668" s="8">
        <v>622.77499999999998</v>
      </c>
      <c r="E3668" s="3">
        <v>2.1895859669379649E-2</v>
      </c>
      <c r="F3668" s="3">
        <f t="shared" si="50"/>
        <v>2.6526338926037063E-2</v>
      </c>
      <c r="G3668" s="3">
        <v>2.6526338926037063E-2</v>
      </c>
      <c r="H3668" t="s">
        <v>15</v>
      </c>
      <c r="I3668" s="4" t="s">
        <v>1420</v>
      </c>
      <c r="J3668" s="4">
        <v>2281.1149999999998</v>
      </c>
      <c r="K3668" s="4">
        <v>600.66599999999994</v>
      </c>
      <c r="L3668" s="4">
        <v>78.893000000000001</v>
      </c>
      <c r="M3668" s="4">
        <v>56</v>
      </c>
      <c r="N3668" s="2">
        <v>3.0522887109232077</v>
      </c>
      <c r="O3668" s="2">
        <v>2.6513933493231425</v>
      </c>
      <c r="P3668" s="2">
        <v>3.4585279567229192</v>
      </c>
      <c r="Q3668" s="2">
        <v>2.4549397991771573</v>
      </c>
      <c r="R3668" s="2">
        <v>3.4585279567229192</v>
      </c>
    </row>
    <row r="3669" spans="1:18" x14ac:dyDescent="0.25">
      <c r="A3669" s="7">
        <v>33603</v>
      </c>
      <c r="B3669" t="s">
        <v>383</v>
      </c>
      <c r="C3669" t="s">
        <v>384</v>
      </c>
      <c r="D3669" s="8">
        <v>12329.514999999999</v>
      </c>
      <c r="E3669" s="3">
        <v>0.43348774474169871</v>
      </c>
      <c r="F3669" s="3">
        <f t="shared" si="50"/>
        <v>0.38305490896352201</v>
      </c>
      <c r="G3669" s="3">
        <v>0.38305490896352201</v>
      </c>
      <c r="H3669" t="s">
        <v>15</v>
      </c>
      <c r="I3669" s="4" t="s">
        <v>1421</v>
      </c>
      <c r="J3669" s="4">
        <v>6364.4</v>
      </c>
      <c r="K3669" s="4">
        <v>1215.2</v>
      </c>
      <c r="L3669" s="4">
        <v>102.4</v>
      </c>
      <c r="M3669" s="4">
        <v>310.89999999999998</v>
      </c>
      <c r="N3669" s="2">
        <v>0.84050352745884638</v>
      </c>
      <c r="O3669" s="2">
        <v>0.76967768709365059</v>
      </c>
      <c r="P3669" s="2">
        <v>1.608949783168877</v>
      </c>
      <c r="Q3669" s="2">
        <v>4.8849852303437871</v>
      </c>
      <c r="R3669" s="2">
        <v>1.608949783168877</v>
      </c>
    </row>
    <row r="3670" spans="1:18" x14ac:dyDescent="0.25">
      <c r="A3670" s="7">
        <v>33603</v>
      </c>
      <c r="B3670" t="s">
        <v>387</v>
      </c>
      <c r="C3670" t="s">
        <v>388</v>
      </c>
      <c r="D3670" s="8">
        <v>8796.7250000000004</v>
      </c>
      <c r="E3670" s="3">
        <v>0.30928000666392147</v>
      </c>
      <c r="F3670" s="3">
        <f t="shared" si="50"/>
        <v>0.32783581406111822</v>
      </c>
      <c r="G3670" s="3">
        <v>0.32783581406111822</v>
      </c>
      <c r="H3670" t="s">
        <v>70</v>
      </c>
      <c r="I3670" s="4" t="s">
        <v>1420</v>
      </c>
      <c r="J3670" s="4">
        <v>18792.796999999999</v>
      </c>
      <c r="K3670" s="4">
        <v>8316.0879999999997</v>
      </c>
      <c r="L3670" s="4">
        <v>689.66099999999994</v>
      </c>
      <c r="M3670" s="4">
        <v>1016.865</v>
      </c>
      <c r="N3670" s="2">
        <v>4.9130291966490605</v>
      </c>
      <c r="O3670" s="2">
        <v>4.5055870641475542</v>
      </c>
      <c r="P3670" s="2">
        <v>3.6698156213787656</v>
      </c>
      <c r="Q3670" s="2">
        <v>5.4109295173038907</v>
      </c>
      <c r="R3670" s="2">
        <v>3.6698156213787656</v>
      </c>
    </row>
    <row r="3671" spans="1:18" x14ac:dyDescent="0.25">
      <c r="A3671" s="7">
        <v>33603</v>
      </c>
      <c r="B3671" t="s">
        <v>389</v>
      </c>
      <c r="C3671" t="s">
        <v>390</v>
      </c>
      <c r="D3671" s="8">
        <v>1457.1369999999999</v>
      </c>
      <c r="E3671" s="3">
        <v>5.1230809314858253E-2</v>
      </c>
      <c r="F3671" s="3">
        <f t="shared" si="50"/>
        <v>3.8207185950822904E-2</v>
      </c>
      <c r="G3671" s="3">
        <v>3.8207185950822904E-2</v>
      </c>
      <c r="H3671" t="s">
        <v>48</v>
      </c>
      <c r="I3671" s="4" t="s">
        <v>1420</v>
      </c>
      <c r="J3671" s="4">
        <v>1256.1110000000001</v>
      </c>
      <c r="K3671" s="4">
        <v>137.53700000000001</v>
      </c>
      <c r="L3671" s="4">
        <v>36.237000000000002</v>
      </c>
      <c r="M3671" s="4">
        <v>46.332999999999998</v>
      </c>
      <c r="N3671" s="2">
        <v>0.67532984056682988</v>
      </c>
      <c r="O3671" s="2">
        <v>0.49740006579625756</v>
      </c>
      <c r="P3671" s="2">
        <v>2.884856513476914</v>
      </c>
      <c r="Q3671" s="2">
        <v>3.6886071374265486</v>
      </c>
      <c r="R3671" s="2">
        <v>2.884856513476914</v>
      </c>
    </row>
    <row r="3672" spans="1:18" x14ac:dyDescent="0.25">
      <c r="A3672" s="7">
        <v>33603</v>
      </c>
      <c r="B3672" t="s">
        <v>391</v>
      </c>
      <c r="C3672" t="s">
        <v>392</v>
      </c>
      <c r="D3672" s="8">
        <v>3542.63</v>
      </c>
      <c r="E3672" s="3">
        <v>0.12455369811012712</v>
      </c>
      <c r="F3672" s="3">
        <f t="shared" si="50"/>
        <v>0.12551571991421004</v>
      </c>
      <c r="G3672" s="3">
        <v>0.12551571991421004</v>
      </c>
      <c r="H3672" t="s">
        <v>70</v>
      </c>
      <c r="I3672" s="4" t="s">
        <v>1420</v>
      </c>
      <c r="J3672" s="4">
        <v>10423.687</v>
      </c>
      <c r="K3672" s="4">
        <v>3108.7930000000001</v>
      </c>
      <c r="L3672" s="4">
        <v>216.83199999999999</v>
      </c>
      <c r="M3672" s="4">
        <v>694.48599999999999</v>
      </c>
      <c r="N3672" s="2">
        <v>3.6519342208668664</v>
      </c>
      <c r="O3672" s="2">
        <v>3.397219223445358</v>
      </c>
      <c r="P3672" s="2">
        <v>2.0801852549870308</v>
      </c>
      <c r="Q3672" s="2">
        <v>6.6625753440217457</v>
      </c>
      <c r="R3672" s="2">
        <v>2.0801852549870308</v>
      </c>
    </row>
    <row r="3673" spans="1:18" x14ac:dyDescent="0.25">
      <c r="A3673" s="7">
        <v>33603</v>
      </c>
      <c r="B3673" t="s">
        <v>393</v>
      </c>
      <c r="C3673" t="s">
        <v>394</v>
      </c>
      <c r="D3673" s="8">
        <v>5297.2169999999996</v>
      </c>
      <c r="E3673" s="3">
        <v>0.18624241511019587</v>
      </c>
      <c r="F3673" s="3">
        <f t="shared" si="50"/>
        <v>0.18837198933855973</v>
      </c>
      <c r="G3673" s="3">
        <v>0.18837198933855973</v>
      </c>
      <c r="H3673" t="s">
        <v>70</v>
      </c>
      <c r="I3673" s="4" t="s">
        <v>1420</v>
      </c>
      <c r="J3673" s="4">
        <v>14383.098</v>
      </c>
      <c r="K3673" s="4">
        <v>5890.4490000000005</v>
      </c>
      <c r="L3673" s="4">
        <v>603.26</v>
      </c>
      <c r="M3673" s="4">
        <v>421.81099999999998</v>
      </c>
      <c r="N3673" s="2">
        <v>3.4454041578003505</v>
      </c>
      <c r="O3673" s="2">
        <v>3.0925491356730661</v>
      </c>
      <c r="P3673" s="2">
        <v>4.1942285312941623</v>
      </c>
      <c r="Q3673" s="2">
        <v>2.9326852949204683</v>
      </c>
      <c r="R3673" s="2">
        <v>4.1942285312941623</v>
      </c>
    </row>
    <row r="3674" spans="1:18" x14ac:dyDescent="0.25">
      <c r="A3674" s="7">
        <v>33603</v>
      </c>
      <c r="B3674" t="s">
        <v>397</v>
      </c>
      <c r="C3674" t="s">
        <v>398</v>
      </c>
      <c r="D3674" s="8">
        <v>5693.2759999999998</v>
      </c>
      <c r="E3674" s="3">
        <v>0.20016727125373862</v>
      </c>
      <c r="F3674" s="3">
        <f t="shared" si="50"/>
        <v>0.17746669344191884</v>
      </c>
      <c r="G3674" s="3">
        <v>0.17746669344191884</v>
      </c>
      <c r="H3674" t="s">
        <v>70</v>
      </c>
      <c r="I3674" s="4" t="s">
        <v>1420</v>
      </c>
      <c r="J3674" s="4">
        <v>12538.297</v>
      </c>
      <c r="K3674" s="4">
        <v>5662.0450000000001</v>
      </c>
      <c r="L3674" s="4">
        <v>97.061000000000007</v>
      </c>
      <c r="M3674" s="4">
        <v>496.09300000000002</v>
      </c>
      <c r="N3674" s="2">
        <v>3.1619047672232252</v>
      </c>
      <c r="O3674" s="2">
        <v>3.1077021533952789</v>
      </c>
      <c r="P3674" s="2">
        <v>0.77411629346473454</v>
      </c>
      <c r="Q3674" s="2">
        <v>3.9566218602095646</v>
      </c>
      <c r="R3674" s="2">
        <v>0.77411629346473454</v>
      </c>
    </row>
    <row r="3675" spans="1:18" x14ac:dyDescent="0.25">
      <c r="A3675" s="7">
        <v>33603</v>
      </c>
      <c r="B3675" t="s">
        <v>399</v>
      </c>
      <c r="C3675" t="s">
        <v>400</v>
      </c>
      <c r="D3675" s="8">
        <v>75605.350000000006</v>
      </c>
      <c r="E3675" s="3">
        <v>2.6581737125837304</v>
      </c>
      <c r="F3675" s="3">
        <f t="shared" si="50"/>
        <v>2.9288364337076573</v>
      </c>
      <c r="G3675" s="3">
        <v>2.9288364337076573</v>
      </c>
      <c r="H3675" t="s">
        <v>58</v>
      </c>
      <c r="I3675" s="4" t="s">
        <v>1420</v>
      </c>
      <c r="J3675" s="4">
        <v>87560</v>
      </c>
      <c r="K3675" s="4">
        <v>13042</v>
      </c>
      <c r="L3675" s="4">
        <v>1587</v>
      </c>
      <c r="M3675" s="4">
        <v>7324</v>
      </c>
      <c r="N3675" s="2">
        <v>1.002767953252345</v>
      </c>
      <c r="O3675" s="2">
        <v>0.88074734737813321</v>
      </c>
      <c r="P3675" s="2">
        <v>1.8124714481498401</v>
      </c>
      <c r="Q3675" s="2">
        <v>8.3645500228414793</v>
      </c>
      <c r="R3675" s="2">
        <v>1.8124714481498401</v>
      </c>
    </row>
    <row r="3676" spans="1:18" x14ac:dyDescent="0.25">
      <c r="A3676" s="7">
        <v>33603</v>
      </c>
      <c r="B3676" t="s">
        <v>1273</v>
      </c>
      <c r="C3676" t="s">
        <v>1274</v>
      </c>
      <c r="D3676" s="8">
        <v>18836.171999999999</v>
      </c>
      <c r="E3676" s="3">
        <v>0.66225230431584148</v>
      </c>
      <c r="F3676" s="3">
        <f t="shared" si="50"/>
        <v>0.38575056944748448</v>
      </c>
      <c r="G3676" s="3">
        <v>0.38575056944748448</v>
      </c>
      <c r="H3676" t="s">
        <v>38</v>
      </c>
      <c r="I3676" s="4" t="s">
        <v>1420</v>
      </c>
      <c r="J3676" s="4">
        <v>147072</v>
      </c>
      <c r="K3676" s="4">
        <v>133937</v>
      </c>
      <c r="L3676" s="4">
        <v>14193</v>
      </c>
      <c r="M3676" s="4">
        <v>0</v>
      </c>
      <c r="N3676" s="2">
        <v>10.582049458797503</v>
      </c>
      <c r="O3676" s="2">
        <v>9.4606936872876677</v>
      </c>
      <c r="P3676" s="2">
        <v>9.6503753263707566</v>
      </c>
      <c r="Q3676" s="2">
        <v>0</v>
      </c>
      <c r="R3676" s="2">
        <v>9.6503753263707566</v>
      </c>
    </row>
    <row r="3677" spans="1:18" x14ac:dyDescent="0.25">
      <c r="A3677" s="7">
        <v>33603</v>
      </c>
      <c r="B3677" t="s">
        <v>401</v>
      </c>
      <c r="C3677" t="s">
        <v>402</v>
      </c>
      <c r="D3677" s="8">
        <v>149.81700000000001</v>
      </c>
      <c r="E3677" s="3">
        <v>5.267346968146523E-3</v>
      </c>
      <c r="F3677" s="3">
        <f t="shared" si="50"/>
        <v>5.7599190694356461E-3</v>
      </c>
      <c r="G3677" s="3">
        <v>5.7599190694356461E-3</v>
      </c>
      <c r="H3677" t="s">
        <v>159</v>
      </c>
      <c r="I3677" s="4" t="s">
        <v>1441</v>
      </c>
      <c r="J3677" s="4">
        <v>197.24299999999999</v>
      </c>
      <c r="K3677" s="4">
        <v>94.972999999999999</v>
      </c>
      <c r="L3677" s="4">
        <v>2.9079999999999999</v>
      </c>
      <c r="M3677" s="4"/>
      <c r="N3677" s="2">
        <v>296.79062499999998</v>
      </c>
      <c r="O3677" s="2">
        <v>287.703125</v>
      </c>
      <c r="P3677" s="2">
        <v>1.4743235501386616</v>
      </c>
      <c r="Q3677" s="2" t="s">
        <v>39</v>
      </c>
      <c r="R3677" s="2">
        <v>1.4743235501386616</v>
      </c>
    </row>
    <row r="3678" spans="1:18" x14ac:dyDescent="0.25">
      <c r="A3678" s="7">
        <v>33603</v>
      </c>
      <c r="B3678" t="s">
        <v>1442</v>
      </c>
      <c r="C3678" t="s">
        <v>1443</v>
      </c>
      <c r="D3678" s="8">
        <v>8252.75</v>
      </c>
      <c r="E3678" s="3">
        <v>0.29015463993653068</v>
      </c>
      <c r="F3678" s="3">
        <f t="shared" si="50"/>
        <v>0</v>
      </c>
      <c r="G3678" s="3">
        <v>0</v>
      </c>
      <c r="H3678" t="s">
        <v>38</v>
      </c>
      <c r="I3678" s="4" t="s">
        <v>1420</v>
      </c>
      <c r="J3678" s="4">
        <v>46860</v>
      </c>
      <c r="K3678" s="4">
        <v>30262</v>
      </c>
      <c r="L3678" s="4">
        <v>17943</v>
      </c>
      <c r="M3678" s="4">
        <v>0</v>
      </c>
      <c r="N3678" s="2">
        <v>9.6437221159974502</v>
      </c>
      <c r="O3678" s="2">
        <v>3.9257488846398982</v>
      </c>
      <c r="P3678" s="2">
        <v>38.290653008962863</v>
      </c>
      <c r="Q3678" s="2">
        <v>0</v>
      </c>
      <c r="R3678" s="2">
        <v>38.290653008962863</v>
      </c>
    </row>
    <row r="3679" spans="1:18" x14ac:dyDescent="0.25">
      <c r="A3679" s="7">
        <v>33603</v>
      </c>
      <c r="B3679" t="s">
        <v>403</v>
      </c>
      <c r="C3679" t="s">
        <v>404</v>
      </c>
      <c r="D3679" s="8">
        <v>1159.2380000000001</v>
      </c>
      <c r="E3679" s="3">
        <v>4.0757115445244789E-2</v>
      </c>
      <c r="F3679" s="3">
        <f t="shared" si="50"/>
        <v>3.3538473589990125E-2</v>
      </c>
      <c r="G3679" s="3">
        <v>3.3538473589990125E-2</v>
      </c>
      <c r="H3679" t="s">
        <v>48</v>
      </c>
      <c r="I3679" s="4" t="s">
        <v>1420</v>
      </c>
      <c r="J3679" s="4">
        <v>2492.69</v>
      </c>
      <c r="K3679" s="4">
        <v>1117.2650000000001</v>
      </c>
      <c r="L3679" s="4">
        <v>0.51700000000000002</v>
      </c>
      <c r="M3679" s="4">
        <v>227.40299999999999</v>
      </c>
      <c r="N3679" s="2">
        <v>3.1353903575237139</v>
      </c>
      <c r="O3679" s="2">
        <v>3.1339394959869793</v>
      </c>
      <c r="P3679" s="2">
        <v>2.0740645647874385E-2</v>
      </c>
      <c r="Q3679" s="2">
        <v>9.1227950527341939</v>
      </c>
      <c r="R3679" s="2">
        <v>2.0740645647874385E-2</v>
      </c>
    </row>
    <row r="3680" spans="1:18" x14ac:dyDescent="0.25">
      <c r="A3680" s="7">
        <v>33603</v>
      </c>
      <c r="B3680" t="s">
        <v>405</v>
      </c>
      <c r="C3680" t="s">
        <v>406</v>
      </c>
      <c r="D3680" s="8">
        <v>2079.364</v>
      </c>
      <c r="E3680" s="3">
        <v>7.3107402104387528E-2</v>
      </c>
      <c r="F3680" s="3">
        <f t="shared" si="50"/>
        <v>8.1975836044525185E-2</v>
      </c>
      <c r="G3680" s="3">
        <v>8.1975836044525185E-2</v>
      </c>
      <c r="H3680" t="s">
        <v>101</v>
      </c>
      <c r="I3680" s="4" t="s">
        <v>1432</v>
      </c>
      <c r="J3680" s="4">
        <v>5463.1859999999997</v>
      </c>
      <c r="K3680" s="4">
        <v>1953.1010000000001</v>
      </c>
      <c r="L3680" s="4">
        <v>78.177000000000007</v>
      </c>
      <c r="M3680" s="4">
        <v>915.87800000000004</v>
      </c>
      <c r="N3680" s="2">
        <v>2.3424656384178082</v>
      </c>
      <c r="O3680" s="2">
        <v>2.2487034949267195</v>
      </c>
      <c r="P3680" s="2">
        <v>1.4309781874532554</v>
      </c>
      <c r="Q3680" s="2">
        <v>16.764539958917744</v>
      </c>
      <c r="R3680" s="2">
        <v>1.4309781874532554</v>
      </c>
    </row>
    <row r="3681" spans="1:18" x14ac:dyDescent="0.25">
      <c r="A3681" s="7">
        <v>33603</v>
      </c>
      <c r="B3681" t="s">
        <v>407</v>
      </c>
      <c r="C3681" t="s">
        <v>408</v>
      </c>
      <c r="D3681" s="8">
        <v>3601.0520000000001</v>
      </c>
      <c r="E3681" s="3">
        <v>0.1266077303265849</v>
      </c>
      <c r="F3681" s="3">
        <f t="shared" si="50"/>
        <v>0.1148495060804527</v>
      </c>
      <c r="G3681" s="3">
        <v>0.1148495060804527</v>
      </c>
      <c r="H3681" t="s">
        <v>159</v>
      </c>
      <c r="I3681" s="4" t="s">
        <v>1420</v>
      </c>
      <c r="J3681" s="4">
        <v>1174.9449999999999</v>
      </c>
      <c r="K3681" s="4">
        <v>1.615</v>
      </c>
      <c r="L3681" s="4">
        <v>471.53</v>
      </c>
      <c r="M3681" s="4">
        <v>55.984999999999999</v>
      </c>
      <c r="N3681" s="2">
        <v>4.4714794367320268E-3</v>
      </c>
      <c r="O3681" s="2">
        <v>-1.3010620801931456</v>
      </c>
      <c r="P3681" s="2">
        <v>40.132091289379503</v>
      </c>
      <c r="Q3681" s="2">
        <v>4.7649038891182141</v>
      </c>
      <c r="R3681" s="2">
        <v>40.132091289379503</v>
      </c>
    </row>
    <row r="3682" spans="1:18" x14ac:dyDescent="0.25">
      <c r="A3682" s="7">
        <v>33603</v>
      </c>
      <c r="B3682" t="s">
        <v>413</v>
      </c>
      <c r="C3682" t="s">
        <v>414</v>
      </c>
      <c r="D3682" s="8">
        <v>1694.299</v>
      </c>
      <c r="E3682" s="3">
        <v>5.9569078948208044E-2</v>
      </c>
      <c r="F3682" s="3">
        <f t="shared" si="50"/>
        <v>4.9493259001027967E-2</v>
      </c>
      <c r="G3682" s="3">
        <v>4.9493259001027967E-2</v>
      </c>
      <c r="H3682" t="s">
        <v>38</v>
      </c>
      <c r="I3682" s="4" t="s">
        <v>1420</v>
      </c>
      <c r="J3682" s="4">
        <v>48963</v>
      </c>
      <c r="K3682" s="4">
        <v>9808</v>
      </c>
      <c r="L3682" s="4">
        <v>14803</v>
      </c>
      <c r="M3682" s="4"/>
      <c r="N3682" s="2">
        <v>11.118920757283755</v>
      </c>
      <c r="O3682" s="2">
        <v>-5.6626232853417982</v>
      </c>
      <c r="P3682" s="2">
        <v>30.233033106631542</v>
      </c>
      <c r="Q3682" s="2" t="s">
        <v>39</v>
      </c>
      <c r="R3682" s="2">
        <v>30.233033106631542</v>
      </c>
    </row>
    <row r="3683" spans="1:18" x14ac:dyDescent="0.25">
      <c r="A3683" s="7">
        <v>33603</v>
      </c>
      <c r="B3683" t="s">
        <v>1213</v>
      </c>
      <c r="C3683" t="s">
        <v>1214</v>
      </c>
      <c r="D3683" s="8">
        <v>3412.4270000000001</v>
      </c>
      <c r="E3683" s="3">
        <v>0.11997595074304875</v>
      </c>
      <c r="F3683" s="3">
        <f t="shared" si="50"/>
        <v>0.10940006194992988</v>
      </c>
      <c r="G3683" s="3">
        <v>0.10940006194992988</v>
      </c>
      <c r="H3683" t="s">
        <v>38</v>
      </c>
      <c r="I3683" s="4" t="s">
        <v>1420</v>
      </c>
      <c r="J3683" s="4">
        <v>29513.398000000001</v>
      </c>
      <c r="K3683" s="4">
        <v>4511.0940000000001</v>
      </c>
      <c r="L3683" s="4">
        <v>2504.37</v>
      </c>
      <c r="M3683" s="4"/>
      <c r="N3683" s="2">
        <v>7.0147273550006295</v>
      </c>
      <c r="O3683" s="2">
        <v>3.1204452260884574</v>
      </c>
      <c r="P3683" s="2">
        <v>8.4855359589566728</v>
      </c>
      <c r="Q3683" s="2" t="s">
        <v>39</v>
      </c>
      <c r="R3683" s="2">
        <v>8.4855359589566728</v>
      </c>
    </row>
    <row r="3684" spans="1:18" x14ac:dyDescent="0.25">
      <c r="A3684" s="7">
        <v>33603</v>
      </c>
      <c r="B3684" t="s">
        <v>1275</v>
      </c>
      <c r="C3684" t="s">
        <v>1276</v>
      </c>
      <c r="D3684" s="8">
        <v>2286.018</v>
      </c>
      <c r="E3684" s="3">
        <v>8.0373055003293198E-2</v>
      </c>
      <c r="F3684" s="3">
        <f t="shared" si="50"/>
        <v>4.7758516635231806E-2</v>
      </c>
      <c r="G3684" s="3">
        <v>4.7758516635231806E-2</v>
      </c>
      <c r="H3684" t="s">
        <v>38</v>
      </c>
      <c r="I3684" s="4" t="s">
        <v>1420</v>
      </c>
      <c r="J3684" s="4">
        <v>30215.199000000001</v>
      </c>
      <c r="K3684" s="4">
        <v>2211.8540000000003</v>
      </c>
      <c r="L3684" s="4">
        <v>5539.1049999999996</v>
      </c>
      <c r="M3684" s="4"/>
      <c r="N3684" s="2">
        <v>3.5970779131017414</v>
      </c>
      <c r="O3684" s="2">
        <v>-5.4110176727060999</v>
      </c>
      <c r="P3684" s="2">
        <v>18.332181098658324</v>
      </c>
      <c r="Q3684" s="2" t="s">
        <v>39</v>
      </c>
      <c r="R3684" s="2">
        <v>18.332181098658324</v>
      </c>
    </row>
    <row r="3685" spans="1:18" x14ac:dyDescent="0.25">
      <c r="A3685" s="7">
        <v>33603</v>
      </c>
      <c r="B3685" t="s">
        <v>415</v>
      </c>
      <c r="C3685" t="s">
        <v>416</v>
      </c>
      <c r="D3685" s="8">
        <v>1883.49</v>
      </c>
      <c r="E3685" s="3">
        <v>6.6220758265312304E-2</v>
      </c>
      <c r="F3685" s="3">
        <f t="shared" si="50"/>
        <v>6.6405554213426074E-2</v>
      </c>
      <c r="G3685" s="3">
        <v>6.6405554213426074E-2</v>
      </c>
      <c r="H3685" t="s">
        <v>38</v>
      </c>
      <c r="I3685" s="4" t="s">
        <v>1420</v>
      </c>
      <c r="J3685" s="4">
        <v>48922.097999999998</v>
      </c>
      <c r="K3685" s="4">
        <v>3677.7820000000002</v>
      </c>
      <c r="L3685" s="4">
        <v>9689.125</v>
      </c>
      <c r="M3685" s="4"/>
      <c r="N3685" s="2">
        <v>4.4469484362814153</v>
      </c>
      <c r="O3685" s="2">
        <v>-7.2685472803448468</v>
      </c>
      <c r="P3685" s="2">
        <v>19.805211542644798</v>
      </c>
      <c r="Q3685" s="2" t="s">
        <v>39</v>
      </c>
      <c r="R3685" s="2">
        <v>19.805211542644798</v>
      </c>
    </row>
    <row r="3686" spans="1:18" x14ac:dyDescent="0.25">
      <c r="A3686" s="7">
        <v>33603</v>
      </c>
      <c r="B3686" t="s">
        <v>419</v>
      </c>
      <c r="C3686" t="s">
        <v>420</v>
      </c>
      <c r="D3686" s="8">
        <v>3127.665</v>
      </c>
      <c r="E3686" s="3">
        <v>0.1099641346117463</v>
      </c>
      <c r="F3686" s="3">
        <f t="shared" si="50"/>
        <v>0.11873412379901353</v>
      </c>
      <c r="G3686" s="3">
        <v>0.11873412379901353</v>
      </c>
      <c r="H3686" t="s">
        <v>70</v>
      </c>
      <c r="I3686" s="4" t="s">
        <v>1420</v>
      </c>
      <c r="J3686" s="4">
        <v>7812.3440000000001</v>
      </c>
      <c r="K3686" s="4">
        <v>3609.7939999999999</v>
      </c>
      <c r="L3686" s="4">
        <v>53.798000000000002</v>
      </c>
      <c r="M3686" s="4">
        <v>226.15299999999999</v>
      </c>
      <c r="N3686" s="2">
        <v>3.8473567364026544</v>
      </c>
      <c r="O3686" s="2">
        <v>3.7900182573357077</v>
      </c>
      <c r="P3686" s="2">
        <v>0.68862815052690973</v>
      </c>
      <c r="Q3686" s="2">
        <v>2.8948162036899552</v>
      </c>
      <c r="R3686" s="2">
        <v>0.68862815052690973</v>
      </c>
    </row>
    <row r="3687" spans="1:18" x14ac:dyDescent="0.25">
      <c r="A3687" s="7">
        <v>33603</v>
      </c>
      <c r="B3687" t="s">
        <v>1277</v>
      </c>
      <c r="C3687" t="s">
        <v>1278</v>
      </c>
      <c r="D3687" s="8">
        <v>2998.98</v>
      </c>
      <c r="E3687" s="3">
        <v>0.10543975790819504</v>
      </c>
      <c r="F3687" s="3">
        <f t="shared" si="50"/>
        <v>5.5066493197944023E-2</v>
      </c>
      <c r="G3687" s="3">
        <v>5.5066493197944023E-2</v>
      </c>
      <c r="H3687" t="s">
        <v>38</v>
      </c>
      <c r="I3687" s="4" t="s">
        <v>1420</v>
      </c>
      <c r="J3687" s="4">
        <v>45444.796999999999</v>
      </c>
      <c r="K3687" s="4">
        <v>6478.0429999999997</v>
      </c>
      <c r="L3687" s="4">
        <v>3133.1640000000002</v>
      </c>
      <c r="M3687" s="4"/>
      <c r="N3687" s="2">
        <v>6.4991978891291149</v>
      </c>
      <c r="O3687" s="2">
        <v>3.355802135952525</v>
      </c>
      <c r="P3687" s="2">
        <v>6.8944394228452612</v>
      </c>
      <c r="Q3687" s="2" t="s">
        <v>39</v>
      </c>
      <c r="R3687" s="2">
        <v>6.8944394228452612</v>
      </c>
    </row>
    <row r="3688" spans="1:18" x14ac:dyDescent="0.25">
      <c r="A3688" s="7">
        <v>33603</v>
      </c>
      <c r="B3688" t="s">
        <v>421</v>
      </c>
      <c r="C3688" t="s">
        <v>422</v>
      </c>
      <c r="D3688" s="8">
        <v>790.49300000000005</v>
      </c>
      <c r="E3688" s="3">
        <v>2.7792579659791941E-2</v>
      </c>
      <c r="F3688" s="3">
        <f t="shared" si="50"/>
        <v>2.1740789465095264E-2</v>
      </c>
      <c r="G3688" s="3">
        <v>2.1740789465095264E-2</v>
      </c>
      <c r="H3688" t="s">
        <v>257</v>
      </c>
      <c r="I3688" s="4" t="s">
        <v>1433</v>
      </c>
      <c r="J3688" s="4">
        <v>915.024</v>
      </c>
      <c r="K3688" s="4">
        <v>233.953</v>
      </c>
      <c r="L3688" s="4">
        <v>27.681000000000001</v>
      </c>
      <c r="M3688" s="4">
        <v>25.713999999999999</v>
      </c>
      <c r="N3688" s="2">
        <v>2.6995096059539603</v>
      </c>
      <c r="O3688" s="2">
        <v>2.3801073097559566</v>
      </c>
      <c r="P3688" s="2">
        <v>3.0251665530084457</v>
      </c>
      <c r="Q3688" s="2">
        <v>2.8101995138925315</v>
      </c>
      <c r="R3688" s="2">
        <v>3.0251665530084457</v>
      </c>
    </row>
    <row r="3689" spans="1:18" x14ac:dyDescent="0.25">
      <c r="A3689" s="7">
        <v>33603</v>
      </c>
      <c r="B3689" t="s">
        <v>1217</v>
      </c>
      <c r="C3689" t="s">
        <v>1218</v>
      </c>
      <c r="D3689" s="8">
        <v>1218.009</v>
      </c>
      <c r="E3689" s="3">
        <v>4.2823417992118237E-2</v>
      </c>
      <c r="F3689" s="3">
        <f t="shared" si="50"/>
        <v>4.8935113040880523E-2</v>
      </c>
      <c r="G3689" s="3">
        <v>4.8935113040880523E-2</v>
      </c>
      <c r="H3689" t="s">
        <v>19</v>
      </c>
      <c r="I3689" s="4" t="s">
        <v>1420</v>
      </c>
      <c r="J3689" s="4">
        <v>2955.8029999999999</v>
      </c>
      <c r="K3689" s="4">
        <v>989.04500000000007</v>
      </c>
      <c r="L3689" s="4">
        <v>21.09</v>
      </c>
      <c r="M3689" s="4">
        <v>67.295000000000002</v>
      </c>
      <c r="N3689" s="2">
        <v>2.7585961643591093</v>
      </c>
      <c r="O3689" s="2">
        <v>2.6997729630827934</v>
      </c>
      <c r="P3689" s="2">
        <v>0.71351169208502729</v>
      </c>
      <c r="Q3689" s="2">
        <v>2.2767078861480283</v>
      </c>
      <c r="R3689" s="2">
        <v>0.71351169208502729</v>
      </c>
    </row>
    <row r="3690" spans="1:18" x14ac:dyDescent="0.25">
      <c r="A3690" s="7">
        <v>33603</v>
      </c>
      <c r="B3690" t="s">
        <v>423</v>
      </c>
      <c r="C3690" t="s">
        <v>424</v>
      </c>
      <c r="D3690" s="8">
        <v>3548.65</v>
      </c>
      <c r="E3690" s="3">
        <v>0.12476535252016231</v>
      </c>
      <c r="F3690" s="3">
        <f t="shared" si="50"/>
        <v>0.13425737085819009</v>
      </c>
      <c r="G3690" s="3">
        <v>0.13425737085819009</v>
      </c>
      <c r="H3690" t="s">
        <v>15</v>
      </c>
      <c r="I3690" s="4" t="s">
        <v>1440</v>
      </c>
      <c r="J3690" s="4">
        <v>2421.4349999999999</v>
      </c>
      <c r="K3690" s="4">
        <v>135.33600000000001</v>
      </c>
      <c r="L3690" s="4">
        <v>370.06400000000002</v>
      </c>
      <c r="M3690" s="4">
        <v>147.22900000000001</v>
      </c>
      <c r="N3690" s="2">
        <v>0.4993229756603294</v>
      </c>
      <c r="O3690" s="2">
        <v>-0.86603034987584815</v>
      </c>
      <c r="P3690" s="2">
        <v>15.282838482139724</v>
      </c>
      <c r="Q3690" s="2">
        <v>6.0802375450920643</v>
      </c>
      <c r="R3690" s="2">
        <v>15.282838482139724</v>
      </c>
    </row>
    <row r="3691" spans="1:18" x14ac:dyDescent="0.25">
      <c r="A3691" s="7">
        <v>33603</v>
      </c>
      <c r="B3691" t="s">
        <v>425</v>
      </c>
      <c r="C3691" t="s">
        <v>426</v>
      </c>
      <c r="D3691" s="8">
        <v>1688.5509999999999</v>
      </c>
      <c r="E3691" s="3">
        <v>5.9366987661018299E-2</v>
      </c>
      <c r="F3691" s="3">
        <f t="shared" si="50"/>
        <v>5.0355426820268924E-2</v>
      </c>
      <c r="G3691" s="3">
        <v>5.0355426820268924E-2</v>
      </c>
      <c r="H3691" t="s">
        <v>48</v>
      </c>
      <c r="I3691" s="4" t="s">
        <v>1420</v>
      </c>
      <c r="J3691" s="4">
        <v>2815.5810000000001</v>
      </c>
      <c r="K3691" s="4">
        <v>992.15499999999997</v>
      </c>
      <c r="L3691" s="4">
        <v>44.232999999999997</v>
      </c>
      <c r="M3691" s="4">
        <v>216.803</v>
      </c>
      <c r="N3691" s="2">
        <v>1.8051686713887256</v>
      </c>
      <c r="O3691" s="2">
        <v>1.7246892847590785</v>
      </c>
      <c r="P3691" s="2">
        <v>1.5710079020990693</v>
      </c>
      <c r="Q3691" s="2">
        <v>7.700115890823243</v>
      </c>
      <c r="R3691" s="2">
        <v>1.5710079020990693</v>
      </c>
    </row>
    <row r="3692" spans="1:18" x14ac:dyDescent="0.25">
      <c r="A3692" s="7">
        <v>33603</v>
      </c>
      <c r="B3692" t="s">
        <v>427</v>
      </c>
      <c r="C3692" t="s">
        <v>428</v>
      </c>
      <c r="D3692" s="8">
        <v>3453.056</v>
      </c>
      <c r="E3692" s="3">
        <v>0.12140440705954705</v>
      </c>
      <c r="F3692" s="3">
        <f t="shared" si="50"/>
        <v>0.17814581192656659</v>
      </c>
      <c r="G3692" s="3">
        <v>0.17814581192656659</v>
      </c>
      <c r="H3692" t="s">
        <v>55</v>
      </c>
      <c r="I3692" s="4" t="s">
        <v>1422</v>
      </c>
      <c r="J3692" s="4">
        <v>4618</v>
      </c>
      <c r="K3692" s="4">
        <v>546</v>
      </c>
      <c r="L3692" s="4">
        <v>69</v>
      </c>
      <c r="M3692" s="4">
        <v>359</v>
      </c>
      <c r="N3692" s="2">
        <v>0.84</v>
      </c>
      <c r="O3692" s="2">
        <v>0.73384615384615381</v>
      </c>
      <c r="P3692" s="2">
        <v>1.4941533131225639</v>
      </c>
      <c r="Q3692" s="2">
        <v>7.7739281074058031</v>
      </c>
      <c r="R3692" s="2">
        <v>1.4941533131225639</v>
      </c>
    </row>
    <row r="3693" spans="1:18" x14ac:dyDescent="0.25">
      <c r="A3693" s="7">
        <v>33603</v>
      </c>
      <c r="B3693" t="s">
        <v>429</v>
      </c>
      <c r="C3693" t="s">
        <v>430</v>
      </c>
      <c r="D3693" s="8">
        <v>13592.813</v>
      </c>
      <c r="E3693" s="3">
        <v>0.4779034578461232</v>
      </c>
      <c r="F3693" s="3">
        <f t="shared" si="50"/>
        <v>0.57242853444502351</v>
      </c>
      <c r="G3693" s="3">
        <v>0.57242853444502351</v>
      </c>
      <c r="H3693" t="s">
        <v>257</v>
      </c>
      <c r="I3693" s="4" t="s">
        <v>1420</v>
      </c>
      <c r="J3693" s="4">
        <v>174429.4</v>
      </c>
      <c r="K3693" s="4">
        <v>97413</v>
      </c>
      <c r="L3693" s="4">
        <v>12927.7</v>
      </c>
      <c r="M3693" s="4">
        <v>5847.3</v>
      </c>
      <c r="N3693" s="2">
        <v>8.2817282187308709</v>
      </c>
      <c r="O3693" s="2">
        <v>7.1826583010270015</v>
      </c>
      <c r="P3693" s="2">
        <v>7.4114226156829073</v>
      </c>
      <c r="Q3693" s="2">
        <v>3.3522445184126073</v>
      </c>
      <c r="R3693" s="2">
        <v>7.4114226156829073</v>
      </c>
    </row>
    <row r="3694" spans="1:18" x14ac:dyDescent="0.25">
      <c r="A3694" s="7">
        <v>33603</v>
      </c>
      <c r="B3694" t="s">
        <v>1143</v>
      </c>
      <c r="C3694" t="s">
        <v>1144</v>
      </c>
      <c r="D3694" s="8">
        <v>1630.08</v>
      </c>
      <c r="E3694" s="3">
        <v>5.7311232676106737E-2</v>
      </c>
      <c r="F3694" s="3">
        <f t="shared" si="50"/>
        <v>9.6977701520834833E-2</v>
      </c>
      <c r="G3694" s="3">
        <v>9.6977701520834833E-2</v>
      </c>
      <c r="H3694" t="s">
        <v>42</v>
      </c>
      <c r="I3694" s="4" t="s">
        <v>1420</v>
      </c>
      <c r="J3694" s="4">
        <v>5626.5940000000001</v>
      </c>
      <c r="K3694" s="4">
        <v>1889.0740000000001</v>
      </c>
      <c r="L3694" s="4">
        <v>85.084000000000003</v>
      </c>
      <c r="M3694" s="4">
        <v>467.47399999999999</v>
      </c>
      <c r="N3694" s="2">
        <v>3.5271490213431766</v>
      </c>
      <c r="O3694" s="2">
        <v>3.3682860295641555</v>
      </c>
      <c r="P3694" s="2">
        <v>1.5121759273905315</v>
      </c>
      <c r="Q3694" s="2">
        <v>8.3082945028555457</v>
      </c>
      <c r="R3694" s="2">
        <v>1.5121759273905315</v>
      </c>
    </row>
    <row r="3695" spans="1:18" x14ac:dyDescent="0.25">
      <c r="A3695" s="7">
        <v>33603</v>
      </c>
      <c r="B3695" t="s">
        <v>431</v>
      </c>
      <c r="C3695" t="s">
        <v>432</v>
      </c>
      <c r="D3695" s="8">
        <v>942.60500000000002</v>
      </c>
      <c r="E3695" s="3">
        <v>3.3140615476946897E-2</v>
      </c>
      <c r="F3695" s="3">
        <f t="shared" ref="F3695:F3758" si="51">IF(ISNUMBER(VLOOKUP($C3695,$C$3002:$E$3501,3,FALSE)),VLOOKUP($C3695,$C$3002:$E$3501,3,FALSE),0)</f>
        <v>3.6040996121613614E-2</v>
      </c>
      <c r="G3695" s="3">
        <v>3.6040996121613614E-2</v>
      </c>
      <c r="H3695" t="s">
        <v>15</v>
      </c>
      <c r="I3695" s="4" t="s">
        <v>1420</v>
      </c>
      <c r="J3695" s="4">
        <v>1634.682</v>
      </c>
      <c r="K3695" s="4">
        <v>500.43099999999998</v>
      </c>
      <c r="L3695" s="4">
        <v>232.77199999999999</v>
      </c>
      <c r="M3695" s="4">
        <v>119.45099999999999</v>
      </c>
      <c r="N3695" s="2">
        <v>5.4419517605863543</v>
      </c>
      <c r="O3695" s="2">
        <v>2.9106657387068009</v>
      </c>
      <c r="P3695" s="2">
        <v>14.239589106627465</v>
      </c>
      <c r="Q3695" s="2">
        <v>7.3072927945618771</v>
      </c>
      <c r="R3695" s="2">
        <v>14.239589106627465</v>
      </c>
    </row>
    <row r="3696" spans="1:18" x14ac:dyDescent="0.25">
      <c r="A3696" s="7">
        <v>33603</v>
      </c>
      <c r="B3696" t="s">
        <v>435</v>
      </c>
      <c r="C3696" t="s">
        <v>436</v>
      </c>
      <c r="D3696" s="8">
        <v>4257.4250000000002</v>
      </c>
      <c r="E3696" s="3">
        <v>0.14968484661861611</v>
      </c>
      <c r="F3696" s="3">
        <f t="shared" si="51"/>
        <v>0.19996767388742012</v>
      </c>
      <c r="G3696" s="3">
        <v>0.19996767388742012</v>
      </c>
      <c r="H3696" t="s">
        <v>35</v>
      </c>
      <c r="I3696" s="4" t="s">
        <v>1441</v>
      </c>
      <c r="J3696" s="4">
        <v>4427</v>
      </c>
      <c r="K3696" s="4">
        <v>846</v>
      </c>
      <c r="L3696" s="4">
        <v>161</v>
      </c>
      <c r="M3696" s="4">
        <v>497</v>
      </c>
      <c r="N3696" s="2">
        <v>1.0254545454545454</v>
      </c>
      <c r="O3696" s="2">
        <v>0.83030303030303032</v>
      </c>
      <c r="P3696" s="2">
        <v>3.6367743392816809</v>
      </c>
      <c r="Q3696" s="2">
        <v>11.226564264739102</v>
      </c>
      <c r="R3696" s="2">
        <v>3.6367743392816809</v>
      </c>
    </row>
    <row r="3697" spans="1:18" x14ac:dyDescent="0.25">
      <c r="A3697" s="7">
        <v>33603</v>
      </c>
      <c r="B3697" t="s">
        <v>437</v>
      </c>
      <c r="C3697" t="s">
        <v>438</v>
      </c>
      <c r="D3697" s="8">
        <v>6540.7619999999997</v>
      </c>
      <c r="E3697" s="3">
        <v>0.22996364157650989</v>
      </c>
      <c r="F3697" s="3">
        <f t="shared" si="51"/>
        <v>0.26101117321322875</v>
      </c>
      <c r="G3697" s="3">
        <v>0.26101117321322875</v>
      </c>
      <c r="H3697" t="s">
        <v>222</v>
      </c>
      <c r="I3697" s="4" t="s">
        <v>1420</v>
      </c>
      <c r="J3697" s="4">
        <v>3684.08</v>
      </c>
      <c r="K3697" s="4">
        <v>1335.7529999999999</v>
      </c>
      <c r="L3697" s="4">
        <v>70.673000000000002</v>
      </c>
      <c r="M3697" s="4">
        <v>192.392</v>
      </c>
      <c r="N3697" s="2">
        <v>1.7605812574139974</v>
      </c>
      <c r="O3697" s="2">
        <v>1.6674311321998152</v>
      </c>
      <c r="P3697" s="2">
        <v>1.9183351067294956</v>
      </c>
      <c r="Q3697" s="2">
        <v>5.2222535884128467</v>
      </c>
      <c r="R3697" s="2">
        <v>1.9183351067294956</v>
      </c>
    </row>
    <row r="3698" spans="1:18" x14ac:dyDescent="0.25">
      <c r="A3698" s="7">
        <v>33603</v>
      </c>
      <c r="B3698" t="s">
        <v>1146</v>
      </c>
      <c r="C3698" t="s">
        <v>1147</v>
      </c>
      <c r="D3698" s="8">
        <v>7619.6279999999997</v>
      </c>
      <c r="E3698" s="3">
        <v>0.26789499485508556</v>
      </c>
      <c r="F3698" s="3">
        <f t="shared" si="51"/>
        <v>0.10670599201381026</v>
      </c>
      <c r="G3698" s="3">
        <v>0.10670599201381026</v>
      </c>
      <c r="H3698" t="s">
        <v>55</v>
      </c>
      <c r="I3698" s="4" t="s">
        <v>1422</v>
      </c>
      <c r="J3698" s="4">
        <v>1147.414</v>
      </c>
      <c r="K3698" s="4">
        <v>80</v>
      </c>
      <c r="L3698" s="4">
        <v>192.58500000000001</v>
      </c>
      <c r="M3698" s="4">
        <v>236.52099999999999</v>
      </c>
      <c r="N3698" s="2">
        <v>0.1800155713469215</v>
      </c>
      <c r="O3698" s="2">
        <v>-0.25333816375116447</v>
      </c>
      <c r="P3698" s="2">
        <v>16.78426444160521</v>
      </c>
      <c r="Q3698" s="2">
        <v>20.613396733872865</v>
      </c>
      <c r="R3698" s="2">
        <v>16.78426444160521</v>
      </c>
    </row>
    <row r="3699" spans="1:18" x14ac:dyDescent="0.25">
      <c r="A3699" s="7">
        <v>33603</v>
      </c>
      <c r="B3699" t="s">
        <v>439</v>
      </c>
      <c r="C3699" t="s">
        <v>440</v>
      </c>
      <c r="D3699" s="8">
        <v>2252.8780000000002</v>
      </c>
      <c r="E3699" s="3">
        <v>7.9207900991903474E-2</v>
      </c>
      <c r="F3699" s="3">
        <f t="shared" si="51"/>
        <v>4.7817230572742841E-2</v>
      </c>
      <c r="G3699" s="3">
        <v>4.7817230572742841E-2</v>
      </c>
      <c r="H3699" t="s">
        <v>15</v>
      </c>
      <c r="I3699" s="4" t="s">
        <v>1420</v>
      </c>
      <c r="J3699" s="4">
        <v>6207</v>
      </c>
      <c r="K3699" s="4">
        <v>881</v>
      </c>
      <c r="L3699" s="4">
        <v>820</v>
      </c>
      <c r="M3699" s="4">
        <v>82</v>
      </c>
      <c r="N3699" s="2">
        <v>1.273121387283237</v>
      </c>
      <c r="O3699" s="2">
        <v>8.8150289017341038E-2</v>
      </c>
      <c r="P3699" s="2">
        <v>13.210890929595617</v>
      </c>
      <c r="Q3699" s="2">
        <v>1.3210890929595618</v>
      </c>
      <c r="R3699" s="2">
        <v>13.210890929595617</v>
      </c>
    </row>
    <row r="3700" spans="1:18" x14ac:dyDescent="0.25">
      <c r="A3700" s="7">
        <v>33603</v>
      </c>
      <c r="B3700" t="s">
        <v>441</v>
      </c>
      <c r="C3700" t="s">
        <v>442</v>
      </c>
      <c r="D3700" s="8">
        <v>66105.332999999999</v>
      </c>
      <c r="E3700" s="3">
        <v>2.3241669860954781</v>
      </c>
      <c r="F3700" s="3">
        <f t="shared" si="51"/>
        <v>2.2765402207731684</v>
      </c>
      <c r="G3700" s="3">
        <v>2.2765402207731684</v>
      </c>
      <c r="H3700" t="s">
        <v>15</v>
      </c>
      <c r="I3700" s="4" t="s">
        <v>1420</v>
      </c>
      <c r="J3700" s="4">
        <v>168259</v>
      </c>
      <c r="K3700" s="4">
        <v>107089</v>
      </c>
      <c r="L3700" s="4">
        <v>1971</v>
      </c>
      <c r="M3700" s="4">
        <v>5000</v>
      </c>
      <c r="N3700" s="2">
        <v>6.7406684710769813</v>
      </c>
      <c r="O3700" s="2">
        <v>6.6166047711965756</v>
      </c>
      <c r="P3700" s="2">
        <v>1.1714083644857036</v>
      </c>
      <c r="Q3700" s="2">
        <v>2.9716092452706842</v>
      </c>
      <c r="R3700" s="2">
        <v>1.1714083644857036</v>
      </c>
    </row>
    <row r="3701" spans="1:18" x14ac:dyDescent="0.25">
      <c r="A3701" s="7">
        <v>33603</v>
      </c>
      <c r="B3701" t="s">
        <v>447</v>
      </c>
      <c r="C3701" t="s">
        <v>448</v>
      </c>
      <c r="D3701" s="8">
        <v>12207.025</v>
      </c>
      <c r="E3701" s="3">
        <v>0.42918117519266041</v>
      </c>
      <c r="F3701" s="3">
        <f t="shared" si="51"/>
        <v>0.36652584489278844</v>
      </c>
      <c r="G3701" s="3">
        <v>0.36652584489278844</v>
      </c>
      <c r="H3701" t="s">
        <v>61</v>
      </c>
      <c r="I3701" s="4" t="s">
        <v>1432</v>
      </c>
      <c r="J3701" s="4">
        <v>4305</v>
      </c>
      <c r="K3701" s="4">
        <v>1122.4000000000001</v>
      </c>
      <c r="L3701" s="4">
        <v>0.5</v>
      </c>
      <c r="M3701" s="4">
        <v>695.3</v>
      </c>
      <c r="N3701" s="2">
        <v>0.98051891325238061</v>
      </c>
      <c r="O3701" s="2">
        <v>0.98008211758539354</v>
      </c>
      <c r="P3701" s="2">
        <v>1.1614401858304297E-2</v>
      </c>
      <c r="Q3701" s="2">
        <v>16.150987224157955</v>
      </c>
      <c r="R3701" s="2">
        <v>1.1614401858304297E-2</v>
      </c>
    </row>
    <row r="3702" spans="1:18" x14ac:dyDescent="0.25">
      <c r="A3702" s="7">
        <v>33603</v>
      </c>
      <c r="B3702" t="s">
        <v>449</v>
      </c>
      <c r="C3702" t="s">
        <v>450</v>
      </c>
      <c r="D3702" s="8">
        <v>17930.421999999999</v>
      </c>
      <c r="E3702" s="3">
        <v>0.63040745682591226</v>
      </c>
      <c r="F3702" s="3">
        <f t="shared" si="51"/>
        <v>0.94602263761850347</v>
      </c>
      <c r="G3702" s="3">
        <v>0.94602263761850347</v>
      </c>
      <c r="H3702" t="s">
        <v>257</v>
      </c>
      <c r="I3702" s="4" t="s">
        <v>1420</v>
      </c>
      <c r="J3702" s="4">
        <v>184325.5</v>
      </c>
      <c r="K3702" s="4">
        <v>94022.1</v>
      </c>
      <c r="L3702" s="4">
        <v>4281.5</v>
      </c>
      <c r="M3702" s="4">
        <v>11527.2</v>
      </c>
      <c r="N3702" s="2">
        <v>7.6707023569627903</v>
      </c>
      <c r="O3702" s="2">
        <v>7.3214003083876555</v>
      </c>
      <c r="P3702" s="2">
        <v>2.3227931024193613</v>
      </c>
      <c r="Q3702" s="2">
        <v>6.2537196426972947</v>
      </c>
      <c r="R3702" s="2">
        <v>2.3227931024193613</v>
      </c>
    </row>
    <row r="3703" spans="1:18" x14ac:dyDescent="0.25">
      <c r="A3703" s="7">
        <v>33603</v>
      </c>
      <c r="B3703" t="s">
        <v>1280</v>
      </c>
      <c r="C3703" t="s">
        <v>1281</v>
      </c>
      <c r="D3703" s="8">
        <v>8826.5519999999997</v>
      </c>
      <c r="E3703" s="3">
        <v>0.31032868043271206</v>
      </c>
      <c r="F3703" s="3">
        <f t="shared" si="51"/>
        <v>0.36850912172007677</v>
      </c>
      <c r="G3703" s="3">
        <v>0.36850912172007677</v>
      </c>
      <c r="H3703" t="s">
        <v>76</v>
      </c>
      <c r="I3703" s="4" t="s">
        <v>1420</v>
      </c>
      <c r="J3703" s="4">
        <v>12415.897999999999</v>
      </c>
      <c r="K3703" s="4">
        <v>643.4</v>
      </c>
      <c r="L3703" s="4">
        <v>34</v>
      </c>
      <c r="M3703" s="4">
        <v>0</v>
      </c>
      <c r="N3703" s="2"/>
      <c r="O3703" s="2"/>
      <c r="P3703" s="2">
        <v>0.27384245585780426</v>
      </c>
      <c r="Q3703" s="2">
        <v>0</v>
      </c>
      <c r="R3703" s="2">
        <v>0.27384245585780426</v>
      </c>
    </row>
    <row r="3704" spans="1:18" x14ac:dyDescent="0.25">
      <c r="A3704" s="7">
        <v>33603</v>
      </c>
      <c r="B3704" t="s">
        <v>451</v>
      </c>
      <c r="C3704" t="s">
        <v>452</v>
      </c>
      <c r="D3704" s="8">
        <v>134.16200000000001</v>
      </c>
      <c r="E3704" s="3">
        <v>4.7169400264354096E-3</v>
      </c>
      <c r="F3704" s="3">
        <f t="shared" si="51"/>
        <v>3.4774374708062923E-3</v>
      </c>
      <c r="G3704" s="3">
        <v>3.4774374708062923E-3</v>
      </c>
      <c r="H3704" t="s">
        <v>55</v>
      </c>
      <c r="I3704" s="4" t="s">
        <v>1422</v>
      </c>
      <c r="J3704" s="4">
        <v>237.244</v>
      </c>
      <c r="K3704" s="4">
        <v>26.984000000000002</v>
      </c>
      <c r="L3704" s="4">
        <v>7.242</v>
      </c>
      <c r="M3704" s="4">
        <v>6.984</v>
      </c>
      <c r="N3704" s="2">
        <v>1.9282549664141777</v>
      </c>
      <c r="O3704" s="2">
        <v>1.4107474631985137</v>
      </c>
      <c r="P3704" s="2">
        <v>3.0525534892347119</v>
      </c>
      <c r="Q3704" s="2">
        <v>2.9438046905295812</v>
      </c>
      <c r="R3704" s="2">
        <v>3.0525534892347119</v>
      </c>
    </row>
    <row r="3705" spans="1:18" x14ac:dyDescent="0.25">
      <c r="A3705" s="7">
        <v>33603</v>
      </c>
      <c r="B3705" t="s">
        <v>453</v>
      </c>
      <c r="C3705" t="s">
        <v>454</v>
      </c>
      <c r="D3705" s="8">
        <v>38.386000000000003</v>
      </c>
      <c r="E3705" s="3">
        <v>1.3495957115632568E-3</v>
      </c>
      <c r="F3705" s="3">
        <f t="shared" si="51"/>
        <v>1.7444219855251542E-3</v>
      </c>
      <c r="G3705" s="3">
        <v>1.7444219855251542E-3</v>
      </c>
      <c r="H3705" t="s">
        <v>15</v>
      </c>
      <c r="I3705" s="4" t="s">
        <v>1420</v>
      </c>
      <c r="J3705" s="4">
        <v>89.614999999999995</v>
      </c>
      <c r="K3705" s="4">
        <v>3.4079999999999999</v>
      </c>
      <c r="L3705" s="4">
        <v>8.0709999999999997</v>
      </c>
      <c r="M3705" s="4">
        <v>0.46</v>
      </c>
      <c r="N3705" s="2">
        <v>0.7050062060405462</v>
      </c>
      <c r="O3705" s="2">
        <v>-0.9646255688870502</v>
      </c>
      <c r="P3705" s="2">
        <v>9.0063047480890468</v>
      </c>
      <c r="Q3705" s="2">
        <v>0.51330692406405187</v>
      </c>
      <c r="R3705" s="2">
        <v>9.0063047480890468</v>
      </c>
    </row>
    <row r="3706" spans="1:18" x14ac:dyDescent="0.25">
      <c r="A3706" s="7">
        <v>33603</v>
      </c>
      <c r="B3706" t="s">
        <v>455</v>
      </c>
      <c r="C3706" t="s">
        <v>456</v>
      </c>
      <c r="D3706" s="8">
        <v>3718.5970000000002</v>
      </c>
      <c r="E3706" s="3">
        <v>0.13074044089595144</v>
      </c>
      <c r="F3706" s="3">
        <f t="shared" si="51"/>
        <v>0.13185927915350187</v>
      </c>
      <c r="G3706" s="3">
        <v>0.13185927915350187</v>
      </c>
      <c r="H3706" t="s">
        <v>55</v>
      </c>
      <c r="I3706" s="4" t="s">
        <v>1420</v>
      </c>
      <c r="J3706" s="4">
        <v>1466.9739999999999</v>
      </c>
      <c r="K3706" s="4">
        <v>15.744999999999999</v>
      </c>
      <c r="L3706" s="4">
        <v>185.511</v>
      </c>
      <c r="M3706" s="4">
        <v>27.863</v>
      </c>
      <c r="N3706" s="2">
        <v>4.3858793904059411E-2</v>
      </c>
      <c r="O3706" s="2">
        <v>-0.47289501466602413</v>
      </c>
      <c r="P3706" s="2">
        <v>12.64582739707725</v>
      </c>
      <c r="Q3706" s="2">
        <v>1.8993519994219394</v>
      </c>
      <c r="R3706" s="2">
        <v>12.64582739707725</v>
      </c>
    </row>
    <row r="3707" spans="1:18" x14ac:dyDescent="0.25">
      <c r="A3707" s="7">
        <v>33603</v>
      </c>
      <c r="B3707" t="s">
        <v>457</v>
      </c>
      <c r="C3707" t="s">
        <v>458</v>
      </c>
      <c r="D3707" s="8">
        <v>4687.95</v>
      </c>
      <c r="E3707" s="3">
        <v>0.16482147699742011</v>
      </c>
      <c r="F3707" s="3">
        <f t="shared" si="51"/>
        <v>0.14677225572751151</v>
      </c>
      <c r="G3707" s="3">
        <v>0.14677225572751151</v>
      </c>
      <c r="H3707" t="s">
        <v>48</v>
      </c>
      <c r="I3707" s="4" t="s">
        <v>1420</v>
      </c>
      <c r="J3707" s="4">
        <v>10622</v>
      </c>
      <c r="K3707" s="4">
        <v>5470</v>
      </c>
      <c r="L3707" s="4">
        <v>48</v>
      </c>
      <c r="M3707" s="4">
        <v>528</v>
      </c>
      <c r="N3707" s="2">
        <v>4.2634450506625097</v>
      </c>
      <c r="O3707" s="2">
        <v>4.2260327357755259</v>
      </c>
      <c r="P3707" s="2">
        <v>0.45189229900207117</v>
      </c>
      <c r="Q3707" s="2">
        <v>4.9708152890227826</v>
      </c>
      <c r="R3707" s="2">
        <v>0.45189229900207117</v>
      </c>
    </row>
    <row r="3708" spans="1:18" x14ac:dyDescent="0.25">
      <c r="A3708" s="7">
        <v>33603</v>
      </c>
      <c r="B3708" t="s">
        <v>459</v>
      </c>
      <c r="C3708" t="s">
        <v>460</v>
      </c>
      <c r="D3708" s="8">
        <v>2861.7890000000002</v>
      </c>
      <c r="E3708" s="3">
        <v>0.10061632266448446</v>
      </c>
      <c r="F3708" s="3">
        <f t="shared" si="51"/>
        <v>9.3861182077669872E-2</v>
      </c>
      <c r="G3708" s="3">
        <v>9.3861182077669872E-2</v>
      </c>
      <c r="H3708" t="s">
        <v>61</v>
      </c>
      <c r="I3708" s="4" t="s">
        <v>1430</v>
      </c>
      <c r="J3708" s="4">
        <v>893.72299999999996</v>
      </c>
      <c r="K3708" s="4">
        <v>137.37800000000001</v>
      </c>
      <c r="L3708" s="4">
        <v>104.58199999999999</v>
      </c>
      <c r="M3708" s="4">
        <v>36.768999999999998</v>
      </c>
      <c r="N3708" s="2">
        <v>0.52674603631065364</v>
      </c>
      <c r="O3708" s="2">
        <v>0.12574912290791979</v>
      </c>
      <c r="P3708" s="2">
        <v>11.701836027493977</v>
      </c>
      <c r="Q3708" s="2">
        <v>4.1141382732681153</v>
      </c>
      <c r="R3708" s="2">
        <v>11.701836027493977</v>
      </c>
    </row>
    <row r="3709" spans="1:18" x14ac:dyDescent="0.25">
      <c r="A3709" s="7">
        <v>33603</v>
      </c>
      <c r="B3709" t="s">
        <v>1220</v>
      </c>
      <c r="C3709" t="s">
        <v>1221</v>
      </c>
      <c r="D3709" s="8">
        <v>1436.7159999999999</v>
      </c>
      <c r="E3709" s="3">
        <v>5.0512836772112629E-2</v>
      </c>
      <c r="F3709" s="3">
        <f t="shared" si="51"/>
        <v>7.6331572525372496E-2</v>
      </c>
      <c r="G3709" s="3">
        <v>7.6331572525372496E-2</v>
      </c>
      <c r="H3709" t="s">
        <v>19</v>
      </c>
      <c r="I3709" s="4" t="s">
        <v>1425</v>
      </c>
      <c r="J3709" s="4">
        <v>1251.3389999999999</v>
      </c>
      <c r="K3709" s="4">
        <v>269.53900000000004</v>
      </c>
      <c r="L3709" s="4">
        <v>151.38499999999999</v>
      </c>
      <c r="M3709" s="4">
        <v>148.245</v>
      </c>
      <c r="N3709" s="2">
        <v>1.0727365350250535</v>
      </c>
      <c r="O3709" s="2">
        <v>0.47024034577315421</v>
      </c>
      <c r="P3709" s="2">
        <v>12.097840792942598</v>
      </c>
      <c r="Q3709" s="2">
        <v>11.846909590446716</v>
      </c>
      <c r="R3709" s="2">
        <v>12.097840792942598</v>
      </c>
    </row>
    <row r="3710" spans="1:18" x14ac:dyDescent="0.25">
      <c r="A3710" s="7">
        <v>33603</v>
      </c>
      <c r="B3710" t="s">
        <v>461</v>
      </c>
      <c r="C3710" t="s">
        <v>462</v>
      </c>
      <c r="D3710" s="8">
        <v>12301.421</v>
      </c>
      <c r="E3710" s="3">
        <v>0.43250000072250788</v>
      </c>
      <c r="F3710" s="3">
        <f t="shared" si="51"/>
        <v>0.27722930790280875</v>
      </c>
      <c r="G3710" s="3">
        <v>0.27722930790280875</v>
      </c>
      <c r="H3710" t="s">
        <v>42</v>
      </c>
      <c r="I3710" s="4" t="s">
        <v>1420</v>
      </c>
      <c r="J3710" s="4">
        <v>3886.7</v>
      </c>
      <c r="K3710" s="4">
        <v>1202.2</v>
      </c>
      <c r="L3710" s="4">
        <v>56.7</v>
      </c>
      <c r="M3710" s="4">
        <v>286</v>
      </c>
      <c r="N3710" s="2">
        <v>1.162669245647969</v>
      </c>
      <c r="O3710" s="2">
        <v>1.1078336557059962</v>
      </c>
      <c r="P3710" s="2">
        <v>1.4588211078807216</v>
      </c>
      <c r="Q3710" s="2">
        <v>7.3584274577405004</v>
      </c>
      <c r="R3710" s="2">
        <v>1.4588211078807216</v>
      </c>
    </row>
    <row r="3711" spans="1:18" x14ac:dyDescent="0.25">
      <c r="A3711" s="7">
        <v>33603</v>
      </c>
      <c r="B3711" t="s">
        <v>1282</v>
      </c>
      <c r="C3711" t="s">
        <v>1283</v>
      </c>
      <c r="D3711" s="8">
        <v>2770.1439999999998</v>
      </c>
      <c r="E3711" s="3">
        <v>9.7394218277827488E-2</v>
      </c>
      <c r="F3711" s="3">
        <f t="shared" si="51"/>
        <v>7.0870312896588947E-2</v>
      </c>
      <c r="G3711" s="3">
        <v>7.0870312896588947E-2</v>
      </c>
      <c r="H3711" t="s">
        <v>38</v>
      </c>
      <c r="I3711" s="4" t="s">
        <v>1420</v>
      </c>
      <c r="J3711" s="4">
        <v>24297.796999999999</v>
      </c>
      <c r="K3711" s="4">
        <v>5625.2579999999998</v>
      </c>
      <c r="L3711" s="4">
        <v>989.54700000000003</v>
      </c>
      <c r="M3711" s="4"/>
      <c r="N3711" s="2">
        <v>11.596748523930467</v>
      </c>
      <c r="O3711" s="2">
        <v>9.5567482765445124</v>
      </c>
      <c r="P3711" s="2">
        <v>4.0725790901948855</v>
      </c>
      <c r="Q3711" s="2" t="s">
        <v>39</v>
      </c>
      <c r="R3711" s="2">
        <v>4.0725790901948855</v>
      </c>
    </row>
    <row r="3712" spans="1:18" x14ac:dyDescent="0.25">
      <c r="A3712" s="7">
        <v>33603</v>
      </c>
      <c r="B3712" t="s">
        <v>465</v>
      </c>
      <c r="C3712" t="s">
        <v>466</v>
      </c>
      <c r="D3712" s="8">
        <v>1066.7159999999999</v>
      </c>
      <c r="E3712" s="3">
        <v>3.7504177019119227E-2</v>
      </c>
      <c r="F3712" s="3">
        <f t="shared" si="51"/>
        <v>4.3476398288645433E-2</v>
      </c>
      <c r="G3712" s="3">
        <v>4.3476398288645433E-2</v>
      </c>
      <c r="H3712" t="s">
        <v>15</v>
      </c>
      <c r="I3712" s="4" t="s">
        <v>1420</v>
      </c>
      <c r="J3712" s="4">
        <v>2270.6</v>
      </c>
      <c r="K3712" s="4">
        <v>384.3</v>
      </c>
      <c r="L3712" s="4">
        <v>61.1</v>
      </c>
      <c r="M3712" s="4">
        <v>211.2</v>
      </c>
      <c r="N3712" s="2">
        <v>1.5402805611222445</v>
      </c>
      <c r="O3712" s="2">
        <v>1.2953907815631263</v>
      </c>
      <c r="P3712" s="2">
        <v>2.6909186999031096</v>
      </c>
      <c r="Q3712" s="2">
        <v>9.3015062098123842</v>
      </c>
      <c r="R3712" s="2">
        <v>2.6909186999031096</v>
      </c>
    </row>
    <row r="3713" spans="1:18" x14ac:dyDescent="0.25">
      <c r="A3713" s="7">
        <v>33603</v>
      </c>
      <c r="B3713" t="s">
        <v>467</v>
      </c>
      <c r="C3713" t="s">
        <v>468</v>
      </c>
      <c r="D3713" s="8">
        <v>3780.5239999999999</v>
      </c>
      <c r="E3713" s="3">
        <v>0.13291770379466392</v>
      </c>
      <c r="F3713" s="3">
        <f t="shared" si="51"/>
        <v>5.0160062100950094E-2</v>
      </c>
      <c r="G3713" s="3">
        <v>5.0160062100950094E-2</v>
      </c>
      <c r="H3713" t="s">
        <v>257</v>
      </c>
      <c r="I3713" s="4" t="s">
        <v>1420</v>
      </c>
      <c r="J3713" s="4">
        <v>8510.5</v>
      </c>
      <c r="K3713" s="4">
        <v>2641.2</v>
      </c>
      <c r="L3713" s="4">
        <v>235.1</v>
      </c>
      <c r="M3713" s="4">
        <v>345.1</v>
      </c>
      <c r="N3713" s="2">
        <v>2.4851336093338352</v>
      </c>
      <c r="O3713" s="2">
        <v>2.263925479864509</v>
      </c>
      <c r="P3713" s="2">
        <v>2.7624698901357143</v>
      </c>
      <c r="Q3713" s="2">
        <v>4.0549908936020218</v>
      </c>
      <c r="R3713" s="2">
        <v>2.7624698901357143</v>
      </c>
    </row>
    <row r="3714" spans="1:18" x14ac:dyDescent="0.25">
      <c r="A3714" s="7">
        <v>33603</v>
      </c>
      <c r="B3714" t="s">
        <v>471</v>
      </c>
      <c r="C3714" t="s">
        <v>472</v>
      </c>
      <c r="D3714" s="8">
        <v>3499.819</v>
      </c>
      <c r="E3714" s="3">
        <v>0.12304852585962604</v>
      </c>
      <c r="F3714" s="3">
        <f t="shared" si="51"/>
        <v>9.3364794818046812E-2</v>
      </c>
      <c r="G3714" s="3">
        <v>9.3364794818046812E-2</v>
      </c>
      <c r="H3714" t="s">
        <v>48</v>
      </c>
      <c r="I3714" s="4" t="s">
        <v>1420</v>
      </c>
      <c r="J3714" s="4">
        <v>6007.1</v>
      </c>
      <c r="K3714" s="4">
        <v>2259.4</v>
      </c>
      <c r="L3714" s="4">
        <v>207.1</v>
      </c>
      <c r="M3714" s="4">
        <v>489.3</v>
      </c>
      <c r="N3714" s="2">
        <v>3.0466558791801512</v>
      </c>
      <c r="O3714" s="2">
        <v>2.7673948220064726</v>
      </c>
      <c r="P3714" s="2">
        <v>3.4475870220239382</v>
      </c>
      <c r="Q3714" s="2">
        <v>8.145361322435118</v>
      </c>
      <c r="R3714" s="2">
        <v>3.4475870220239382</v>
      </c>
    </row>
    <row r="3715" spans="1:18" x14ac:dyDescent="0.25">
      <c r="A3715" s="7">
        <v>33603</v>
      </c>
      <c r="B3715" t="s">
        <v>473</v>
      </c>
      <c r="C3715" t="s">
        <v>474</v>
      </c>
      <c r="D3715" s="8">
        <v>2870.53</v>
      </c>
      <c r="E3715" s="3">
        <v>0.10092364346151396</v>
      </c>
      <c r="F3715" s="3">
        <f t="shared" si="51"/>
        <v>8.1604602178017738E-2</v>
      </c>
      <c r="G3715" s="3">
        <v>8.1604602178017738E-2</v>
      </c>
      <c r="H3715" t="s">
        <v>15</v>
      </c>
      <c r="I3715" s="4" t="s">
        <v>1420</v>
      </c>
      <c r="J3715" s="4">
        <v>1216.5540000000001</v>
      </c>
      <c r="K3715" s="4">
        <v>30.744</v>
      </c>
      <c r="L3715" s="4">
        <v>140.96700000000001</v>
      </c>
      <c r="M3715" s="4">
        <v>32.777999999999999</v>
      </c>
      <c r="N3715" s="2">
        <v>0.1269940931058697</v>
      </c>
      <c r="O3715" s="2">
        <v>-0.45529761658887197</v>
      </c>
      <c r="P3715" s="2">
        <v>11.587401792275559</v>
      </c>
      <c r="Q3715" s="2">
        <v>2.6943316942774422</v>
      </c>
      <c r="R3715" s="2">
        <v>11.587401792275559</v>
      </c>
    </row>
    <row r="3716" spans="1:18" x14ac:dyDescent="0.25">
      <c r="A3716" s="7">
        <v>33603</v>
      </c>
      <c r="B3716" t="s">
        <v>475</v>
      </c>
      <c r="C3716" t="s">
        <v>476</v>
      </c>
      <c r="D3716" s="8">
        <v>1084.2370000000001</v>
      </c>
      <c r="E3716" s="3">
        <v>3.8120189796233279E-2</v>
      </c>
      <c r="F3716" s="3">
        <f t="shared" si="51"/>
        <v>7.6621688451897596E-2</v>
      </c>
      <c r="G3716" s="3">
        <v>7.6621688451897596E-2</v>
      </c>
      <c r="H3716" t="s">
        <v>19</v>
      </c>
      <c r="I3716" s="4" t="s">
        <v>1425</v>
      </c>
      <c r="J3716" s="4">
        <v>3212.8470000000002</v>
      </c>
      <c r="K3716" s="4">
        <v>766.68899999999996</v>
      </c>
      <c r="L3716" s="4">
        <v>55.746000000000002</v>
      </c>
      <c r="M3716" s="4">
        <v>161.90199999999999</v>
      </c>
      <c r="N3716" s="2">
        <v>1.8013632006315552</v>
      </c>
      <c r="O3716" s="2">
        <v>1.6703859817300102</v>
      </c>
      <c r="P3716" s="2">
        <v>1.7350966292512526</v>
      </c>
      <c r="Q3716" s="2">
        <v>5.0392066600121321</v>
      </c>
      <c r="R3716" s="2">
        <v>1.7350966292512526</v>
      </c>
    </row>
    <row r="3717" spans="1:18" x14ac:dyDescent="0.25">
      <c r="A3717" s="7">
        <v>33603</v>
      </c>
      <c r="B3717" t="s">
        <v>1444</v>
      </c>
      <c r="C3717" t="s">
        <v>1445</v>
      </c>
      <c r="D3717" s="8">
        <v>4055.9659999999999</v>
      </c>
      <c r="E3717" s="3">
        <v>0.14260184233435044</v>
      </c>
      <c r="F3717" s="3">
        <f t="shared" si="51"/>
        <v>0</v>
      </c>
      <c r="G3717" s="3">
        <v>0</v>
      </c>
      <c r="H3717" t="s">
        <v>48</v>
      </c>
      <c r="I3717" s="4" t="s">
        <v>1420</v>
      </c>
      <c r="J3717" s="4">
        <v>1649.1320000000001</v>
      </c>
      <c r="K3717" s="4">
        <v>189.62700000000001</v>
      </c>
      <c r="L3717" s="4">
        <v>80.971000000000004</v>
      </c>
      <c r="M3717" s="4">
        <v>71.242999999999995</v>
      </c>
      <c r="N3717" s="2">
        <v>0.52726453733285517</v>
      </c>
      <c r="O3717" s="2">
        <v>0.30212182636670259</v>
      </c>
      <c r="P3717" s="2">
        <v>4.9099162468498578</v>
      </c>
      <c r="Q3717" s="2">
        <v>4.3200301734488198</v>
      </c>
      <c r="R3717" s="2">
        <v>4.9099162468498578</v>
      </c>
    </row>
    <row r="3718" spans="1:18" x14ac:dyDescent="0.25">
      <c r="A3718" s="7">
        <v>33603</v>
      </c>
      <c r="B3718" t="s">
        <v>477</v>
      </c>
      <c r="C3718" t="s">
        <v>478</v>
      </c>
      <c r="D3718" s="8">
        <v>2319.768</v>
      </c>
      <c r="E3718" s="3">
        <v>8.1559655724005434E-2</v>
      </c>
      <c r="F3718" s="3">
        <f t="shared" si="51"/>
        <v>7.1555475463039281E-2</v>
      </c>
      <c r="G3718" s="3">
        <v>7.1555475463039281E-2</v>
      </c>
      <c r="H3718" t="s">
        <v>38</v>
      </c>
      <c r="I3718" s="4" t="s">
        <v>1420</v>
      </c>
      <c r="J3718" s="4">
        <v>39599.597999999998</v>
      </c>
      <c r="K3718" s="4">
        <v>5592.4490000000005</v>
      </c>
      <c r="L3718" s="4">
        <v>614.75699999999995</v>
      </c>
      <c r="M3718" s="4"/>
      <c r="N3718" s="2">
        <v>6.6752475862060745</v>
      </c>
      <c r="O3718" s="2">
        <v>5.9414625878353631</v>
      </c>
      <c r="P3718" s="2">
        <v>1.552432426207963</v>
      </c>
      <c r="Q3718" s="2" t="s">
        <v>39</v>
      </c>
      <c r="R3718" s="2">
        <v>1.552432426207963</v>
      </c>
    </row>
    <row r="3719" spans="1:18" x14ac:dyDescent="0.25">
      <c r="A3719" s="7">
        <v>33603</v>
      </c>
      <c r="B3719" t="s">
        <v>479</v>
      </c>
      <c r="C3719" t="s">
        <v>480</v>
      </c>
      <c r="D3719" s="8">
        <v>582.13800000000003</v>
      </c>
      <c r="E3719" s="3">
        <v>2.0467122084562372E-2</v>
      </c>
      <c r="F3719" s="3">
        <f t="shared" si="51"/>
        <v>2.9250674715393794E-2</v>
      </c>
      <c r="G3719" s="3">
        <v>2.9250674715393794E-2</v>
      </c>
      <c r="H3719" t="s">
        <v>15</v>
      </c>
      <c r="I3719" s="4" t="s">
        <v>1420</v>
      </c>
      <c r="J3719" s="4">
        <v>2363.2049999999999</v>
      </c>
      <c r="K3719" s="4">
        <v>722.01499999999999</v>
      </c>
      <c r="L3719" s="4">
        <v>245.15</v>
      </c>
      <c r="M3719" s="4">
        <v>54.847000000000001</v>
      </c>
      <c r="N3719" s="2">
        <v>2.8310649994314461</v>
      </c>
      <c r="O3719" s="2">
        <v>1.8698168472315349</v>
      </c>
      <c r="P3719" s="2">
        <v>10.373623955602667</v>
      </c>
      <c r="Q3719" s="2">
        <v>2.3208735594245953</v>
      </c>
      <c r="R3719" s="2">
        <v>10.373623955602667</v>
      </c>
    </row>
    <row r="3720" spans="1:18" x14ac:dyDescent="0.25">
      <c r="A3720" s="7">
        <v>33603</v>
      </c>
      <c r="B3720" t="s">
        <v>481</v>
      </c>
      <c r="C3720" t="s">
        <v>482</v>
      </c>
      <c r="D3720" s="8">
        <v>30778.404999999999</v>
      </c>
      <c r="E3720" s="3">
        <v>1.0821237794184624</v>
      </c>
      <c r="F3720" s="3">
        <f t="shared" si="51"/>
        <v>1.1596918813986394</v>
      </c>
      <c r="G3720" s="3">
        <v>1.1596918813986394</v>
      </c>
      <c r="H3720" t="s">
        <v>92</v>
      </c>
      <c r="I3720" s="4" t="s">
        <v>1420</v>
      </c>
      <c r="J3720" s="4">
        <v>42437</v>
      </c>
      <c r="K3720" s="4">
        <v>18340</v>
      </c>
      <c r="L3720" s="4">
        <v>517</v>
      </c>
      <c r="M3720" s="4">
        <v>3857</v>
      </c>
      <c r="N3720" s="2">
        <v>2.5493466777870446</v>
      </c>
      <c r="O3720" s="2">
        <v>2.4774812343619681</v>
      </c>
      <c r="P3720" s="2">
        <v>1.2182765039941561</v>
      </c>
      <c r="Q3720" s="2">
        <v>9.0887668779602713</v>
      </c>
      <c r="R3720" s="2">
        <v>1.2182765039941561</v>
      </c>
    </row>
    <row r="3721" spans="1:18" x14ac:dyDescent="0.25">
      <c r="A3721" s="7">
        <v>33603</v>
      </c>
      <c r="B3721" t="s">
        <v>483</v>
      </c>
      <c r="C3721" t="s">
        <v>484</v>
      </c>
      <c r="D3721" s="8">
        <v>3049.5</v>
      </c>
      <c r="E3721" s="3">
        <v>0.10721596734257674</v>
      </c>
      <c r="F3721" s="3">
        <f t="shared" si="51"/>
        <v>0.22143834288458536</v>
      </c>
      <c r="G3721" s="3">
        <v>0.22143834288458536</v>
      </c>
      <c r="H3721" t="s">
        <v>58</v>
      </c>
      <c r="I3721" s="4" t="s">
        <v>1420</v>
      </c>
      <c r="J3721" s="4">
        <v>5017.2</v>
      </c>
      <c r="K3721" s="4">
        <v>664</v>
      </c>
      <c r="L3721" s="4">
        <v>131.6</v>
      </c>
      <c r="M3721" s="4">
        <v>425.9</v>
      </c>
      <c r="N3721" s="2">
        <v>2.2417285617825793</v>
      </c>
      <c r="O3721" s="2">
        <v>1.7974341661039839</v>
      </c>
      <c r="P3721" s="2">
        <v>2.6229769592601451</v>
      </c>
      <c r="Q3721" s="2">
        <v>8.4887985330463209</v>
      </c>
      <c r="R3721" s="2">
        <v>2.6229769592601451</v>
      </c>
    </row>
    <row r="3722" spans="1:18" x14ac:dyDescent="0.25">
      <c r="A3722" s="7">
        <v>33603</v>
      </c>
      <c r="B3722" t="s">
        <v>485</v>
      </c>
      <c r="C3722" t="s">
        <v>486</v>
      </c>
      <c r="D3722" s="8">
        <v>519.89099999999996</v>
      </c>
      <c r="E3722" s="3">
        <v>1.8278608453090529E-2</v>
      </c>
      <c r="F3722" s="3">
        <f t="shared" si="51"/>
        <v>1.9171191258730073E-2</v>
      </c>
      <c r="G3722" s="3">
        <v>1.9171191258730073E-2</v>
      </c>
      <c r="H3722" t="s">
        <v>122</v>
      </c>
      <c r="I3722" s="4" t="s">
        <v>1433</v>
      </c>
      <c r="J3722" s="4">
        <v>655.07500000000005</v>
      </c>
      <c r="K3722" s="4">
        <v>135.75</v>
      </c>
      <c r="L3722" s="4">
        <v>34.774999999999999</v>
      </c>
      <c r="M3722" s="4">
        <v>20.045999999999999</v>
      </c>
      <c r="N3722" s="2">
        <v>1.4024629625803253</v>
      </c>
      <c r="O3722" s="2">
        <v>1.0431948261255863</v>
      </c>
      <c r="P3722" s="2">
        <v>5.3085524558256676</v>
      </c>
      <c r="Q3722" s="2">
        <v>3.0601076212647405</v>
      </c>
      <c r="R3722" s="2">
        <v>5.3085524558256676</v>
      </c>
    </row>
    <row r="3723" spans="1:18" x14ac:dyDescent="0.25">
      <c r="A3723" s="7">
        <v>33603</v>
      </c>
      <c r="B3723" t="s">
        <v>491</v>
      </c>
      <c r="C3723" t="s">
        <v>492</v>
      </c>
      <c r="D3723" s="8">
        <v>1428.04</v>
      </c>
      <c r="E3723" s="3">
        <v>5.020780128017488E-2</v>
      </c>
      <c r="F3723" s="3">
        <f t="shared" si="51"/>
        <v>6.1667175857079065E-2</v>
      </c>
      <c r="G3723" s="3">
        <v>6.1667175857079065E-2</v>
      </c>
      <c r="H3723" t="s">
        <v>222</v>
      </c>
      <c r="I3723" s="4" t="s">
        <v>1440</v>
      </c>
      <c r="J3723" s="4">
        <v>6208.348</v>
      </c>
      <c r="K3723" s="4">
        <v>2690.8670000000002</v>
      </c>
      <c r="L3723" s="4">
        <v>1858.873</v>
      </c>
      <c r="M3723" s="4">
        <v>171.768</v>
      </c>
      <c r="N3723" s="2">
        <v>10.136848568866922</v>
      </c>
      <c r="O3723" s="2">
        <v>3.1342304128022187</v>
      </c>
      <c r="P3723" s="2">
        <v>29.941507789189654</v>
      </c>
      <c r="Q3723" s="2">
        <v>2.7667263497471466</v>
      </c>
      <c r="R3723" s="2">
        <v>29.941507789189654</v>
      </c>
    </row>
    <row r="3724" spans="1:18" x14ac:dyDescent="0.25">
      <c r="A3724" s="7">
        <v>33603</v>
      </c>
      <c r="B3724" t="s">
        <v>1336</v>
      </c>
      <c r="C3724" t="s">
        <v>1337</v>
      </c>
      <c r="D3724" s="8">
        <v>873.10900000000004</v>
      </c>
      <c r="E3724" s="3">
        <v>3.0697237589936005E-2</v>
      </c>
      <c r="F3724" s="3">
        <f t="shared" si="51"/>
        <v>3.246512646145059E-2</v>
      </c>
      <c r="G3724" s="3">
        <v>3.246512646145059E-2</v>
      </c>
      <c r="H3724" t="s">
        <v>205</v>
      </c>
      <c r="I3724" s="4" t="s">
        <v>1420</v>
      </c>
      <c r="J3724" s="4">
        <v>351.55399999999997</v>
      </c>
      <c r="K3724" s="4">
        <v>15.661</v>
      </c>
      <c r="L3724" s="4">
        <v>71.423000000000002</v>
      </c>
      <c r="M3724" s="4">
        <v>16.899000000000001</v>
      </c>
      <c r="N3724" s="2">
        <v>0.1433461781369848</v>
      </c>
      <c r="O3724" s="2">
        <v>-0.51039330727760335</v>
      </c>
      <c r="P3724" s="2">
        <v>20.316366760156338</v>
      </c>
      <c r="Q3724" s="2">
        <v>4.8069428878636007</v>
      </c>
      <c r="R3724" s="2">
        <v>20.316366760156338</v>
      </c>
    </row>
    <row r="3725" spans="1:18" x14ac:dyDescent="0.25">
      <c r="A3725" s="7">
        <v>33603</v>
      </c>
      <c r="B3725" t="s">
        <v>493</v>
      </c>
      <c r="C3725" t="s">
        <v>494</v>
      </c>
      <c r="D3725" s="8">
        <v>1050.759</v>
      </c>
      <c r="E3725" s="3">
        <v>3.694315219836649E-2</v>
      </c>
      <c r="F3725" s="3">
        <f t="shared" si="51"/>
        <v>3.5122886462530492E-2</v>
      </c>
      <c r="G3725" s="3">
        <v>3.5122886462530492E-2</v>
      </c>
      <c r="H3725" t="s">
        <v>25</v>
      </c>
      <c r="I3725" s="4" t="s">
        <v>1429</v>
      </c>
      <c r="J3725" s="4">
        <v>2485.779</v>
      </c>
      <c r="K3725" s="4">
        <v>687.48099999999999</v>
      </c>
      <c r="L3725" s="4">
        <v>58.546999999999997</v>
      </c>
      <c r="M3725" s="4">
        <v>133.45500000000001</v>
      </c>
      <c r="N3725" s="2">
        <v>2.0749257533320455</v>
      </c>
      <c r="O3725" s="2">
        <v>1.8982217017577747</v>
      </c>
      <c r="P3725" s="2">
        <v>2.3552777620214829</v>
      </c>
      <c r="Q3725" s="2">
        <v>5.3687395379878904</v>
      </c>
      <c r="R3725" s="2">
        <v>2.3552777620214829</v>
      </c>
    </row>
    <row r="3726" spans="1:18" x14ac:dyDescent="0.25">
      <c r="A3726" s="7">
        <v>33603</v>
      </c>
      <c r="B3726" t="s">
        <v>495</v>
      </c>
      <c r="C3726" t="s">
        <v>496</v>
      </c>
      <c r="D3726" s="8">
        <v>202.88800000000001</v>
      </c>
      <c r="E3726" s="3">
        <v>7.1332458377441257E-3</v>
      </c>
      <c r="F3726" s="3">
        <f t="shared" si="51"/>
        <v>7.968644692383571E-3</v>
      </c>
      <c r="G3726" s="3">
        <v>7.968644692383571E-3</v>
      </c>
      <c r="H3726" t="s">
        <v>122</v>
      </c>
      <c r="I3726" s="4" t="s">
        <v>1431</v>
      </c>
      <c r="J3726" s="4">
        <v>739.84799999999996</v>
      </c>
      <c r="K3726" s="4">
        <v>285.649</v>
      </c>
      <c r="L3726" s="4">
        <v>6.5709999999999997</v>
      </c>
      <c r="M3726" s="4">
        <v>15.488</v>
      </c>
      <c r="N3726" s="2">
        <v>825.57514450867063</v>
      </c>
      <c r="O3726" s="2">
        <v>806.58381502890177</v>
      </c>
      <c r="P3726" s="2">
        <v>0.88815540489397826</v>
      </c>
      <c r="Q3726" s="2">
        <v>2.0934029692585505</v>
      </c>
      <c r="R3726" s="2">
        <v>0.88815540489397826</v>
      </c>
    </row>
    <row r="3727" spans="1:18" x14ac:dyDescent="0.25">
      <c r="A3727" s="7">
        <v>33603</v>
      </c>
      <c r="B3727" t="s">
        <v>497</v>
      </c>
      <c r="C3727" t="s">
        <v>498</v>
      </c>
      <c r="D3727" s="8">
        <v>2326.9659999999999</v>
      </c>
      <c r="E3727" s="3">
        <v>8.1812726894010965E-2</v>
      </c>
      <c r="F3727" s="3">
        <f t="shared" si="51"/>
        <v>4.0115888806396334E-2</v>
      </c>
      <c r="G3727" s="3">
        <v>4.0115888806396334E-2</v>
      </c>
      <c r="H3727" t="s">
        <v>159</v>
      </c>
      <c r="I3727" s="4" t="s">
        <v>1420</v>
      </c>
      <c r="J3727" s="4">
        <v>1950.127</v>
      </c>
      <c r="K3727" s="4">
        <v>417.98199999999997</v>
      </c>
      <c r="L3727" s="4">
        <v>120.614</v>
      </c>
      <c r="M3727" s="4">
        <v>56.003999999999998</v>
      </c>
      <c r="N3727" s="2">
        <v>1.4418293393860577</v>
      </c>
      <c r="O3727" s="2">
        <v>1.0257712221927096</v>
      </c>
      <c r="P3727" s="2">
        <v>6.1849305199097291</v>
      </c>
      <c r="Q3727" s="2">
        <v>2.8718129639761925</v>
      </c>
      <c r="R3727" s="2">
        <v>6.1849305199097291</v>
      </c>
    </row>
    <row r="3728" spans="1:18" x14ac:dyDescent="0.25">
      <c r="A3728" s="7">
        <v>33603</v>
      </c>
      <c r="B3728" t="s">
        <v>503</v>
      </c>
      <c r="C3728" t="s">
        <v>504</v>
      </c>
      <c r="D3728" s="8">
        <v>9968.518</v>
      </c>
      <c r="E3728" s="3">
        <v>0.35047853757727121</v>
      </c>
      <c r="F3728" s="3">
        <f t="shared" si="51"/>
        <v>0.40886536502763088</v>
      </c>
      <c r="G3728" s="3">
        <v>0.40886536502763088</v>
      </c>
      <c r="H3728" t="s">
        <v>61</v>
      </c>
      <c r="I3728" s="4" t="s">
        <v>1433</v>
      </c>
      <c r="J3728" s="4">
        <v>5931.9009999999998</v>
      </c>
      <c r="K3728" s="4">
        <v>1902.4829999999999</v>
      </c>
      <c r="L3728" s="4">
        <v>273.13600000000002</v>
      </c>
      <c r="M3728" s="4">
        <v>331.14299999999997</v>
      </c>
      <c r="N3728" s="2">
        <v>1.7339278716016076</v>
      </c>
      <c r="O3728" s="2">
        <v>1.4849910226848095</v>
      </c>
      <c r="P3728" s="2">
        <v>4.6045272839179221</v>
      </c>
      <c r="Q3728" s="2">
        <v>5.5824094164754268</v>
      </c>
      <c r="R3728" s="2">
        <v>4.6045272839179221</v>
      </c>
    </row>
    <row r="3729" spans="1:18" x14ac:dyDescent="0.25">
      <c r="A3729" s="7">
        <v>33603</v>
      </c>
      <c r="B3729" t="s">
        <v>1284</v>
      </c>
      <c r="C3729" t="s">
        <v>1285</v>
      </c>
      <c r="D3729" s="8">
        <v>474.45499999999998</v>
      </c>
      <c r="E3729" s="3">
        <v>1.6681145035422937E-2</v>
      </c>
      <c r="F3729" s="3">
        <f t="shared" si="51"/>
        <v>2.9349924900783964E-2</v>
      </c>
      <c r="G3729" s="3">
        <v>2.9349924900783964E-2</v>
      </c>
      <c r="H3729" t="s">
        <v>58</v>
      </c>
      <c r="I3729" s="4" t="s">
        <v>1421</v>
      </c>
      <c r="J3729" s="4">
        <v>575.16800000000001</v>
      </c>
      <c r="K3729" s="4">
        <v>7.5859999999999994</v>
      </c>
      <c r="L3729" s="4">
        <v>70.054000000000002</v>
      </c>
      <c r="M3729" s="4">
        <v>99.256</v>
      </c>
      <c r="N3729" s="2">
        <v>0.13723113659798475</v>
      </c>
      <c r="O3729" s="2">
        <v>-1.1300493858427252</v>
      </c>
      <c r="P3729" s="2">
        <v>12.179745743852232</v>
      </c>
      <c r="Q3729" s="2">
        <v>17.256871035940804</v>
      </c>
      <c r="R3729" s="2">
        <v>12.179745743852232</v>
      </c>
    </row>
    <row r="3730" spans="1:18" x14ac:dyDescent="0.25">
      <c r="A3730" s="7">
        <v>33603</v>
      </c>
      <c r="B3730" t="s">
        <v>505</v>
      </c>
      <c r="C3730" t="s">
        <v>506</v>
      </c>
      <c r="D3730" s="8">
        <v>2346.3209999999999</v>
      </c>
      <c r="E3730" s="3">
        <v>8.249322043325201E-2</v>
      </c>
      <c r="F3730" s="3">
        <f t="shared" si="51"/>
        <v>7.1760837911655662E-2</v>
      </c>
      <c r="G3730" s="3">
        <v>7.1760837911655662E-2</v>
      </c>
      <c r="H3730" t="s">
        <v>48</v>
      </c>
      <c r="I3730" s="4" t="s">
        <v>1420</v>
      </c>
      <c r="J3730" s="4">
        <v>3466.7539999999999</v>
      </c>
      <c r="K3730" s="4">
        <v>669.702</v>
      </c>
      <c r="L3730" s="4">
        <v>178.61799999999999</v>
      </c>
      <c r="M3730" s="4">
        <v>214.46899999999999</v>
      </c>
      <c r="N3730" s="2">
        <v>1.5076892598004012</v>
      </c>
      <c r="O3730" s="2">
        <v>1.1055694509794212</v>
      </c>
      <c r="P3730" s="2">
        <v>5.1523125090502528</v>
      </c>
      <c r="Q3730" s="2">
        <v>6.1864499182809052</v>
      </c>
      <c r="R3730" s="2">
        <v>5.1523125090502528</v>
      </c>
    </row>
    <row r="3731" spans="1:18" x14ac:dyDescent="0.25">
      <c r="A3731" s="7">
        <v>33603</v>
      </c>
      <c r="B3731" t="s">
        <v>507</v>
      </c>
      <c r="C3731" t="s">
        <v>508</v>
      </c>
      <c r="D3731" s="8">
        <v>4002.0039999999999</v>
      </c>
      <c r="E3731" s="3">
        <v>0.14070461720572602</v>
      </c>
      <c r="F3731" s="3">
        <f t="shared" si="51"/>
        <v>0.15369122973210109</v>
      </c>
      <c r="G3731" s="3">
        <v>0.15369122973210109</v>
      </c>
      <c r="H3731" t="s">
        <v>61</v>
      </c>
      <c r="I3731" s="4" t="s">
        <v>1420</v>
      </c>
      <c r="J3731" s="4">
        <v>2341.8220000000001</v>
      </c>
      <c r="K3731" s="4">
        <v>391.00799999999998</v>
      </c>
      <c r="L3731" s="4">
        <v>71.123999999999995</v>
      </c>
      <c r="M3731" s="4">
        <v>226.071</v>
      </c>
      <c r="N3731" s="2">
        <v>0.84444223679749131</v>
      </c>
      <c r="O3731" s="2">
        <v>0.69083896103335163</v>
      </c>
      <c r="P3731" s="2">
        <v>3.0371223773625831</v>
      </c>
      <c r="Q3731" s="2">
        <v>9.6536372106846713</v>
      </c>
      <c r="R3731" s="2">
        <v>3.0371223773625831</v>
      </c>
    </row>
    <row r="3732" spans="1:18" x14ac:dyDescent="0.25">
      <c r="A3732" s="7">
        <v>33603</v>
      </c>
      <c r="B3732" t="s">
        <v>509</v>
      </c>
      <c r="C3732" t="s">
        <v>510</v>
      </c>
      <c r="D3732" s="8">
        <v>3850.73</v>
      </c>
      <c r="E3732" s="3">
        <v>0.1353860442449846</v>
      </c>
      <c r="F3732" s="3">
        <f t="shared" si="51"/>
        <v>0.17074558358897249</v>
      </c>
      <c r="G3732" s="3">
        <v>0.17074558358897249</v>
      </c>
      <c r="H3732" t="s">
        <v>58</v>
      </c>
      <c r="I3732" s="4" t="s">
        <v>1420</v>
      </c>
      <c r="J3732" s="4">
        <v>8841.4349999999995</v>
      </c>
      <c r="K3732" s="4">
        <v>3266.1950000000002</v>
      </c>
      <c r="L3732" s="4">
        <v>120.17</v>
      </c>
      <c r="M3732" s="4">
        <v>1712.3150000000001</v>
      </c>
      <c r="N3732" s="2">
        <v>3.3558602294712423</v>
      </c>
      <c r="O3732" s="2">
        <v>3.2323912621329298</v>
      </c>
      <c r="P3732" s="2">
        <v>1.3591685060174057</v>
      </c>
      <c r="Q3732" s="2">
        <v>19.366935344771523</v>
      </c>
      <c r="R3732" s="2">
        <v>1.3591685060174057</v>
      </c>
    </row>
    <row r="3733" spans="1:18" x14ac:dyDescent="0.25">
      <c r="A3733" s="7">
        <v>33603</v>
      </c>
      <c r="B3733" t="s">
        <v>511</v>
      </c>
      <c r="C3733" t="s">
        <v>512</v>
      </c>
      <c r="D3733" s="8">
        <v>14338.179</v>
      </c>
      <c r="E3733" s="3">
        <v>0.50410943807706832</v>
      </c>
      <c r="F3733" s="3">
        <f t="shared" si="51"/>
        <v>0.35356556118326138</v>
      </c>
      <c r="G3733" s="3">
        <v>0.35356556118326138</v>
      </c>
      <c r="H3733" t="s">
        <v>25</v>
      </c>
      <c r="I3733" s="4" t="s">
        <v>1440</v>
      </c>
      <c r="J3733" s="4">
        <v>11973</v>
      </c>
      <c r="K3733" s="4">
        <v>1389</v>
      </c>
      <c r="L3733" s="4">
        <v>1120</v>
      </c>
      <c r="M3733" s="4">
        <v>862</v>
      </c>
      <c r="N3733" s="2">
        <v>0.73492063492063497</v>
      </c>
      <c r="O3733" s="2">
        <v>0.14232804232804233</v>
      </c>
      <c r="P3733" s="2">
        <v>9.3543806898855753</v>
      </c>
      <c r="Q3733" s="2">
        <v>7.1995322809655056</v>
      </c>
      <c r="R3733" s="2">
        <v>9.3543806898855753</v>
      </c>
    </row>
    <row r="3734" spans="1:18" x14ac:dyDescent="0.25">
      <c r="A3734" s="7">
        <v>33603</v>
      </c>
      <c r="B3734" t="s">
        <v>513</v>
      </c>
      <c r="C3734" t="s">
        <v>514</v>
      </c>
      <c r="D3734" s="8">
        <v>13780.038</v>
      </c>
      <c r="E3734" s="3">
        <v>0.48448601547383724</v>
      </c>
      <c r="F3734" s="3">
        <f t="shared" si="51"/>
        <v>0.33340609438346913</v>
      </c>
      <c r="G3734" s="3">
        <v>0.33340609438346913</v>
      </c>
      <c r="H3734" t="s">
        <v>61</v>
      </c>
      <c r="I3734" s="4" t="s">
        <v>1429</v>
      </c>
      <c r="J3734" s="4">
        <v>8122.0060000000003</v>
      </c>
      <c r="K3734" s="4">
        <v>1771.9839999999999</v>
      </c>
      <c r="L3734" s="4">
        <v>124.876</v>
      </c>
      <c r="M3734" s="4">
        <v>522.11400000000003</v>
      </c>
      <c r="N3734" s="2">
        <v>1.4149791105035197</v>
      </c>
      <c r="O3734" s="2">
        <v>1.3152621088809107</v>
      </c>
      <c r="P3734" s="2">
        <v>1.5375019422541671</v>
      </c>
      <c r="Q3734" s="2">
        <v>6.4283872727993563</v>
      </c>
      <c r="R3734" s="2">
        <v>1.5375019422541671</v>
      </c>
    </row>
    <row r="3735" spans="1:18" x14ac:dyDescent="0.25">
      <c r="A3735" s="7">
        <v>33603</v>
      </c>
      <c r="B3735" t="s">
        <v>515</v>
      </c>
      <c r="C3735" t="s">
        <v>516</v>
      </c>
      <c r="D3735" s="8">
        <v>1923.75</v>
      </c>
      <c r="E3735" s="3">
        <v>6.7636241080597487E-2</v>
      </c>
      <c r="F3735" s="3">
        <f t="shared" si="51"/>
        <v>8.0407873981101691E-2</v>
      </c>
      <c r="G3735" s="3">
        <v>8.0407873981101691E-2</v>
      </c>
      <c r="H3735" t="s">
        <v>517</v>
      </c>
      <c r="I3735" s="4" t="s">
        <v>1420</v>
      </c>
      <c r="J3735" s="4">
        <v>2186.8000000000002</v>
      </c>
      <c r="K3735" s="4">
        <v>791.2</v>
      </c>
      <c r="L3735" s="4">
        <v>349.9</v>
      </c>
      <c r="M3735" s="4">
        <v>78.5</v>
      </c>
      <c r="N3735" s="2">
        <v>3.1839034205231389</v>
      </c>
      <c r="O3735" s="2">
        <v>1.7758551307847086</v>
      </c>
      <c r="P3735" s="2">
        <v>16.000548747027619</v>
      </c>
      <c r="Q3735" s="2">
        <v>3.5897201390159132</v>
      </c>
      <c r="R3735" s="2">
        <v>16.000548747027619</v>
      </c>
    </row>
    <row r="3736" spans="1:18" x14ac:dyDescent="0.25">
      <c r="A3736" s="7">
        <v>33603</v>
      </c>
      <c r="B3736" t="s">
        <v>1286</v>
      </c>
      <c r="C3736" t="s">
        <v>1287</v>
      </c>
      <c r="D3736" s="8">
        <v>14142.073</v>
      </c>
      <c r="E3736" s="3">
        <v>0.4972146374567426</v>
      </c>
      <c r="F3736" s="3">
        <f t="shared" si="51"/>
        <v>0.20526247132339956</v>
      </c>
      <c r="G3736" s="3">
        <v>0.20526247132339956</v>
      </c>
      <c r="H3736" t="s">
        <v>55</v>
      </c>
      <c r="I3736" s="4" t="s">
        <v>1422</v>
      </c>
      <c r="J3736" s="4">
        <v>2510.2919999999999</v>
      </c>
      <c r="K3736" s="4">
        <v>272.41699999999997</v>
      </c>
      <c r="L3736" s="4">
        <v>395.19900000000001</v>
      </c>
      <c r="M3736" s="4">
        <v>431.66</v>
      </c>
      <c r="N3736" s="2">
        <v>0.6315480771905746</v>
      </c>
      <c r="O3736" s="2">
        <v>-0.28464719901332575</v>
      </c>
      <c r="P3736" s="2">
        <v>15.743148605819563</v>
      </c>
      <c r="Q3736" s="2">
        <v>17.195609116389647</v>
      </c>
      <c r="R3736" s="2">
        <v>15.743148605819563</v>
      </c>
    </row>
    <row r="3737" spans="1:18" x14ac:dyDescent="0.25">
      <c r="A3737" s="7">
        <v>33603</v>
      </c>
      <c r="B3737" t="s">
        <v>520</v>
      </c>
      <c r="C3737" t="s">
        <v>521</v>
      </c>
      <c r="D3737" s="8">
        <v>2117.1999999999998</v>
      </c>
      <c r="E3737" s="3">
        <v>7.4437660619020643E-2</v>
      </c>
      <c r="F3737" s="3">
        <f t="shared" si="51"/>
        <v>8.6717304608109627E-2</v>
      </c>
      <c r="G3737" s="3">
        <v>8.6717304608109627E-2</v>
      </c>
      <c r="H3737" t="s">
        <v>48</v>
      </c>
      <c r="I3737" s="4" t="s">
        <v>1420</v>
      </c>
      <c r="J3737" s="4">
        <v>927.09299999999996</v>
      </c>
      <c r="K3737" s="4">
        <v>52.48</v>
      </c>
      <c r="L3737" s="4">
        <v>158.327</v>
      </c>
      <c r="M3737" s="4">
        <v>138.41999999999999</v>
      </c>
      <c r="N3737" s="2">
        <v>-0.85033297146653264</v>
      </c>
      <c r="O3737" s="2">
        <v>1.7150379960140643</v>
      </c>
      <c r="P3737" s="2">
        <v>17.077790469780272</v>
      </c>
      <c r="Q3737" s="2">
        <v>14.930540948966284</v>
      </c>
      <c r="R3737" s="2">
        <v>17.077790469780272</v>
      </c>
    </row>
    <row r="3738" spans="1:18" x14ac:dyDescent="0.25">
      <c r="A3738" s="7">
        <v>33603</v>
      </c>
      <c r="B3738" t="s">
        <v>522</v>
      </c>
      <c r="C3738" t="s">
        <v>523</v>
      </c>
      <c r="D3738" s="8">
        <v>4547.549</v>
      </c>
      <c r="E3738" s="3">
        <v>0.15988518284071734</v>
      </c>
      <c r="F3738" s="3">
        <f t="shared" si="51"/>
        <v>0.14313817201630233</v>
      </c>
      <c r="G3738" s="3">
        <v>0.14313817201630233</v>
      </c>
      <c r="H3738" t="s">
        <v>15</v>
      </c>
      <c r="I3738" s="4" t="s">
        <v>1420</v>
      </c>
      <c r="J3738" s="4">
        <v>4806.7</v>
      </c>
      <c r="K3738" s="4">
        <v>808.19999999999993</v>
      </c>
      <c r="L3738" s="4">
        <v>508.2</v>
      </c>
      <c r="M3738" s="4">
        <v>240.2</v>
      </c>
      <c r="N3738" s="2">
        <v>1.0169875424688559</v>
      </c>
      <c r="O3738" s="2">
        <v>0.37750094375235926</v>
      </c>
      <c r="P3738" s="2">
        <v>10.572742213992967</v>
      </c>
      <c r="Q3738" s="2">
        <v>4.9971914203091519</v>
      </c>
      <c r="R3738" s="2">
        <v>10.572742213992967</v>
      </c>
    </row>
    <row r="3739" spans="1:18" x14ac:dyDescent="0.25">
      <c r="A3739" s="7">
        <v>33603</v>
      </c>
      <c r="B3739" t="s">
        <v>524</v>
      </c>
      <c r="C3739" t="s">
        <v>525</v>
      </c>
      <c r="D3739" s="8">
        <v>6061.3310000000001</v>
      </c>
      <c r="E3739" s="3">
        <v>0.21310754764667914</v>
      </c>
      <c r="F3739" s="3">
        <f t="shared" si="51"/>
        <v>0.16526137462702867</v>
      </c>
      <c r="G3739" s="3">
        <v>0.16526137462702867</v>
      </c>
      <c r="H3739" t="s">
        <v>15</v>
      </c>
      <c r="I3739" s="4" t="s">
        <v>1420</v>
      </c>
      <c r="J3739" s="4">
        <v>10382</v>
      </c>
      <c r="K3739" s="4">
        <v>2795</v>
      </c>
      <c r="L3739" s="4">
        <v>238</v>
      </c>
      <c r="M3739" s="4">
        <v>668</v>
      </c>
      <c r="N3739" s="2">
        <v>2.7241715399610138</v>
      </c>
      <c r="O3739" s="2">
        <v>2.4922027290448341</v>
      </c>
      <c r="P3739" s="2">
        <v>2.2924292043922172</v>
      </c>
      <c r="Q3739" s="2">
        <v>6.4342130610672319</v>
      </c>
      <c r="R3739" s="2">
        <v>2.2924292043922172</v>
      </c>
    </row>
    <row r="3740" spans="1:18" x14ac:dyDescent="0.25">
      <c r="A3740" s="7">
        <v>33603</v>
      </c>
      <c r="B3740" t="s">
        <v>526</v>
      </c>
      <c r="C3740" t="s">
        <v>527</v>
      </c>
      <c r="D3740" s="8">
        <v>1587.6880000000001</v>
      </c>
      <c r="E3740" s="3">
        <v>5.5820791853812425E-2</v>
      </c>
      <c r="F3740" s="3">
        <f t="shared" si="51"/>
        <v>4.4662583425574984E-2</v>
      </c>
      <c r="G3740" s="3">
        <v>4.4662583425574984E-2</v>
      </c>
      <c r="H3740" t="s">
        <v>528</v>
      </c>
      <c r="I3740" s="4" t="s">
        <v>1420</v>
      </c>
      <c r="J3740" s="4">
        <v>6400</v>
      </c>
      <c r="K3740" s="4">
        <v>3241</v>
      </c>
      <c r="L3740" s="4">
        <v>36</v>
      </c>
      <c r="M3740" s="4">
        <v>427</v>
      </c>
      <c r="N3740" s="2">
        <v>5.6660839160839158</v>
      </c>
      <c r="O3740" s="2">
        <v>5.6031468531468533</v>
      </c>
      <c r="P3740" s="2">
        <v>0.5625</v>
      </c>
      <c r="Q3740" s="2">
        <v>6.6718749999999991</v>
      </c>
      <c r="R3740" s="2">
        <v>0.5625</v>
      </c>
    </row>
    <row r="3741" spans="1:18" x14ac:dyDescent="0.25">
      <c r="A3741" s="7">
        <v>33603</v>
      </c>
      <c r="B3741" t="s">
        <v>531</v>
      </c>
      <c r="C3741" t="s">
        <v>532</v>
      </c>
      <c r="D3741" s="8">
        <v>2038.5709999999999</v>
      </c>
      <c r="E3741" s="3">
        <v>7.1673179787350064E-2</v>
      </c>
      <c r="F3741" s="3">
        <f t="shared" si="51"/>
        <v>5.3481444106266533E-2</v>
      </c>
      <c r="G3741" s="3">
        <v>5.3481444106266533E-2</v>
      </c>
      <c r="H3741" t="s">
        <v>73</v>
      </c>
      <c r="I3741" s="4" t="s">
        <v>1420</v>
      </c>
      <c r="J3741" s="4">
        <v>29982.3</v>
      </c>
      <c r="K3741" s="4">
        <v>13736.9</v>
      </c>
      <c r="L3741" s="4">
        <v>6612.3</v>
      </c>
      <c r="M3741" s="4">
        <v>150.4</v>
      </c>
      <c r="N3741" s="2">
        <v>8.2657801311751609</v>
      </c>
      <c r="O3741" s="2">
        <v>4.2870208797159872</v>
      </c>
      <c r="P3741" s="2">
        <v>22.054011867001535</v>
      </c>
      <c r="Q3741" s="2">
        <v>0.50162929461715744</v>
      </c>
      <c r="R3741" s="2">
        <v>22.054011867001535</v>
      </c>
    </row>
    <row r="3742" spans="1:18" x14ac:dyDescent="0.25">
      <c r="A3742" s="7">
        <v>33603</v>
      </c>
      <c r="B3742" t="s">
        <v>1288</v>
      </c>
      <c r="C3742" t="s">
        <v>1289</v>
      </c>
      <c r="D3742" s="8">
        <v>1536.7629999999999</v>
      </c>
      <c r="E3742" s="3">
        <v>5.4030343210782185E-2</v>
      </c>
      <c r="F3742" s="3">
        <f t="shared" si="51"/>
        <v>6.1192056494325305E-2</v>
      </c>
      <c r="G3742" s="3">
        <v>6.1192056494325305E-2</v>
      </c>
      <c r="H3742" t="s">
        <v>205</v>
      </c>
      <c r="I3742" s="4" t="s">
        <v>1421</v>
      </c>
      <c r="J3742" s="4">
        <v>2020.5709999999999</v>
      </c>
      <c r="K3742" s="4">
        <v>524.91099999999994</v>
      </c>
      <c r="L3742" s="4">
        <v>120.119</v>
      </c>
      <c r="M3742" s="4">
        <v>55.284999999999997</v>
      </c>
      <c r="N3742" s="2">
        <v>2.0191680386515052</v>
      </c>
      <c r="O3742" s="2">
        <v>1.5571079072486957</v>
      </c>
      <c r="P3742" s="2">
        <v>5.9448047111435338</v>
      </c>
      <c r="Q3742" s="2">
        <v>2.7361077635975177</v>
      </c>
      <c r="R3742" s="2">
        <v>5.9448047111435338</v>
      </c>
    </row>
    <row r="3743" spans="1:18" x14ac:dyDescent="0.25">
      <c r="A3743" s="7">
        <v>33603</v>
      </c>
      <c r="B3743" t="s">
        <v>1150</v>
      </c>
      <c r="C3743" t="s">
        <v>1151</v>
      </c>
      <c r="D3743" s="8">
        <v>3552.0230000000001</v>
      </c>
      <c r="E3743" s="3">
        <v>0.1248839422751538</v>
      </c>
      <c r="F3743" s="3">
        <f t="shared" si="51"/>
        <v>0.12017002494726127</v>
      </c>
      <c r="G3743" s="3">
        <v>0.12017002494726127</v>
      </c>
      <c r="H3743" t="s">
        <v>15</v>
      </c>
      <c r="I3743" s="4" t="s">
        <v>1420</v>
      </c>
      <c r="J3743" s="4">
        <v>2257.1390000000001</v>
      </c>
      <c r="K3743" s="4">
        <v>489.18899999999996</v>
      </c>
      <c r="L3743" s="4">
        <v>93.102000000000004</v>
      </c>
      <c r="M3743" s="4">
        <v>106.036</v>
      </c>
      <c r="N3743" s="2">
        <v>1.1812250535450828</v>
      </c>
      <c r="O3743" s="2">
        <v>0.95641538911036683</v>
      </c>
      <c r="P3743" s="2">
        <v>4.1247792005720516</v>
      </c>
      <c r="Q3743" s="2">
        <v>4.6978054962498978</v>
      </c>
      <c r="R3743" s="2">
        <v>4.1247792005720516</v>
      </c>
    </row>
    <row r="3744" spans="1:18" x14ac:dyDescent="0.25">
      <c r="A3744" s="7">
        <v>33603</v>
      </c>
      <c r="B3744" t="s">
        <v>537</v>
      </c>
      <c r="C3744" t="s">
        <v>538</v>
      </c>
      <c r="D3744" s="8">
        <v>3240.5340000000001</v>
      </c>
      <c r="E3744" s="3">
        <v>0.11393244384866688</v>
      </c>
      <c r="F3744" s="3">
        <f t="shared" si="51"/>
        <v>0.12043237445287366</v>
      </c>
      <c r="G3744" s="3">
        <v>0.12043237445287366</v>
      </c>
      <c r="H3744" t="s">
        <v>48</v>
      </c>
      <c r="I3744" s="4" t="s">
        <v>1420</v>
      </c>
      <c r="J3744" s="4">
        <v>4477.6400000000003</v>
      </c>
      <c r="K3744" s="4">
        <v>1270.402</v>
      </c>
      <c r="L3744" s="4">
        <v>31.148</v>
      </c>
      <c r="M3744" s="4">
        <v>439.642</v>
      </c>
      <c r="N3744" s="2">
        <v>2.6552672610911157</v>
      </c>
      <c r="O3744" s="2">
        <v>2.5901648252885385</v>
      </c>
      <c r="P3744" s="2">
        <v>0.69563430735834053</v>
      </c>
      <c r="Q3744" s="2">
        <v>9.818609803378564</v>
      </c>
      <c r="R3744" s="2">
        <v>0.69563430735834053</v>
      </c>
    </row>
    <row r="3745" spans="1:18" x14ac:dyDescent="0.25">
      <c r="A3745" s="7">
        <v>33603</v>
      </c>
      <c r="B3745" t="s">
        <v>539</v>
      </c>
      <c r="C3745" t="s">
        <v>540</v>
      </c>
      <c r="D3745" s="8">
        <v>2852.299</v>
      </c>
      <c r="E3745" s="3">
        <v>0.10028266812109012</v>
      </c>
      <c r="F3745" s="3">
        <f t="shared" si="51"/>
        <v>8.75599314109963E-2</v>
      </c>
      <c r="G3745" s="3">
        <v>8.75599314109963E-2</v>
      </c>
      <c r="H3745" t="s">
        <v>15</v>
      </c>
      <c r="I3745" s="4" t="s">
        <v>1420</v>
      </c>
      <c r="J3745" s="4">
        <v>2979.56</v>
      </c>
      <c r="K3745" s="4">
        <v>494.16700000000003</v>
      </c>
      <c r="L3745" s="4">
        <v>138.21700000000001</v>
      </c>
      <c r="M3745" s="4">
        <v>140.9</v>
      </c>
      <c r="N3745" s="2">
        <v>1.2567892003519856</v>
      </c>
      <c r="O3745" s="2">
        <v>0.90526910106358649</v>
      </c>
      <c r="P3745" s="2">
        <v>4.6388392917075008</v>
      </c>
      <c r="Q3745" s="2">
        <v>4.728886144262912</v>
      </c>
      <c r="R3745" s="2">
        <v>4.6388392917075008</v>
      </c>
    </row>
    <row r="3746" spans="1:18" x14ac:dyDescent="0.25">
      <c r="A3746" s="7">
        <v>33603</v>
      </c>
      <c r="B3746" t="s">
        <v>541</v>
      </c>
      <c r="C3746" t="s">
        <v>542</v>
      </c>
      <c r="D3746" s="8">
        <v>9992.2270000000008</v>
      </c>
      <c r="E3746" s="3">
        <v>0.35131211139911911</v>
      </c>
      <c r="F3746" s="3">
        <f t="shared" si="51"/>
        <v>0.34930993681931355</v>
      </c>
      <c r="G3746" s="3">
        <v>0.34930993681931355</v>
      </c>
      <c r="H3746" t="s">
        <v>29</v>
      </c>
      <c r="I3746" s="4" t="s">
        <v>1420</v>
      </c>
      <c r="J3746" s="4">
        <v>6292.1040000000003</v>
      </c>
      <c r="K3746" s="4">
        <v>535.78700000000003</v>
      </c>
      <c r="L3746" s="4">
        <v>2276.6489999999999</v>
      </c>
      <c r="M3746" s="4">
        <v>948.28899999999999</v>
      </c>
      <c r="N3746" s="2">
        <v>0.35762238751775477</v>
      </c>
      <c r="O3746" s="2">
        <v>-1.161975234148894</v>
      </c>
      <c r="P3746" s="2">
        <v>36.182634616338191</v>
      </c>
      <c r="Q3746" s="2">
        <v>15.071095455510589</v>
      </c>
      <c r="R3746" s="2">
        <v>36.182634616338191</v>
      </c>
    </row>
    <row r="3747" spans="1:18" x14ac:dyDescent="0.25">
      <c r="A3747" s="7">
        <v>33603</v>
      </c>
      <c r="B3747" t="s">
        <v>545</v>
      </c>
      <c r="C3747" t="s">
        <v>546</v>
      </c>
      <c r="D3747" s="8">
        <v>848.29</v>
      </c>
      <c r="E3747" s="3">
        <v>2.9824637788829132E-2</v>
      </c>
      <c r="F3747" s="3">
        <f t="shared" si="51"/>
        <v>2.9698891097492335E-2</v>
      </c>
      <c r="G3747" s="3">
        <v>2.9698891097492335E-2</v>
      </c>
      <c r="H3747" t="s">
        <v>136</v>
      </c>
      <c r="I3747" s="4" t="s">
        <v>1420</v>
      </c>
      <c r="J3747" s="4">
        <v>996.61500000000001</v>
      </c>
      <c r="K3747" s="4">
        <v>27.661000000000001</v>
      </c>
      <c r="L3747" s="4">
        <v>116.10299999999999</v>
      </c>
      <c r="M3747" s="4">
        <v>91.58</v>
      </c>
      <c r="N3747" s="2">
        <v>0.17736754022045104</v>
      </c>
      <c r="O3747" s="2">
        <v>-0.56710675652279852</v>
      </c>
      <c r="P3747" s="2">
        <v>11.649734350777381</v>
      </c>
      <c r="Q3747" s="2">
        <v>9.1891051208340233</v>
      </c>
      <c r="R3747" s="2">
        <v>11.649734350777381</v>
      </c>
    </row>
    <row r="3748" spans="1:18" x14ac:dyDescent="0.25">
      <c r="A3748" s="7">
        <v>33603</v>
      </c>
      <c r="B3748" t="s">
        <v>547</v>
      </c>
      <c r="C3748" t="s">
        <v>548</v>
      </c>
      <c r="D3748" s="8">
        <v>62.904000000000003</v>
      </c>
      <c r="E3748" s="3">
        <v>2.2116127921683712E-3</v>
      </c>
      <c r="F3748" s="3">
        <f t="shared" si="51"/>
        <v>1.6524428759877468E-3</v>
      </c>
      <c r="G3748" s="3">
        <v>1.6524428759877468E-3</v>
      </c>
      <c r="H3748" t="s">
        <v>15</v>
      </c>
      <c r="I3748" s="4" t="s">
        <v>1420</v>
      </c>
      <c r="J3748" s="4">
        <v>478.06700000000001</v>
      </c>
      <c r="K3748" s="4">
        <v>471.44100000000003</v>
      </c>
      <c r="L3748" s="4">
        <v>10.541</v>
      </c>
      <c r="M3748" s="4">
        <v>13.472</v>
      </c>
      <c r="N3748" s="2">
        <v>5.3275587347865887</v>
      </c>
      <c r="O3748" s="2">
        <v>5.2084392763105853</v>
      </c>
      <c r="P3748" s="2">
        <v>2.2049210675491091</v>
      </c>
      <c r="Q3748" s="2">
        <v>2.8180150480999524</v>
      </c>
      <c r="R3748" s="2">
        <v>2.2049210675491091</v>
      </c>
    </row>
    <row r="3749" spans="1:18" x14ac:dyDescent="0.25">
      <c r="A3749" s="7">
        <v>33603</v>
      </c>
      <c r="B3749" t="s">
        <v>549</v>
      </c>
      <c r="C3749" t="s">
        <v>550</v>
      </c>
      <c r="D3749" s="8">
        <v>50820.601999999999</v>
      </c>
      <c r="E3749" s="3">
        <v>1.7867781617845846</v>
      </c>
      <c r="F3749" s="3">
        <f t="shared" si="51"/>
        <v>2.9342055324500071</v>
      </c>
      <c r="G3749" s="3">
        <v>2.9342055324500071</v>
      </c>
      <c r="H3749" t="s">
        <v>136</v>
      </c>
      <c r="I3749" s="4" t="s">
        <v>1420</v>
      </c>
      <c r="J3749" s="4">
        <v>92473</v>
      </c>
      <c r="K3749" s="4">
        <v>26947</v>
      </c>
      <c r="L3749" s="4">
        <v>5151</v>
      </c>
      <c r="M3749" s="4">
        <v>6497</v>
      </c>
      <c r="N3749" s="2">
        <v>2.8398145220781958</v>
      </c>
      <c r="O3749" s="2">
        <v>2.2969754452523974</v>
      </c>
      <c r="P3749" s="2">
        <v>5.5702745666302595</v>
      </c>
      <c r="Q3749" s="2">
        <v>7.0258345679279355</v>
      </c>
      <c r="R3749" s="2">
        <v>5.5702745666302595</v>
      </c>
    </row>
    <row r="3750" spans="1:18" x14ac:dyDescent="0.25">
      <c r="A3750" s="7">
        <v>33603</v>
      </c>
      <c r="B3750" t="s">
        <v>551</v>
      </c>
      <c r="C3750" t="s">
        <v>552</v>
      </c>
      <c r="D3750" s="8">
        <v>3916.683</v>
      </c>
      <c r="E3750" s="3">
        <v>0.13770485542522562</v>
      </c>
      <c r="F3750" s="3">
        <f t="shared" si="51"/>
        <v>0.12921796996153884</v>
      </c>
      <c r="G3750" s="3">
        <v>0.12921796996153884</v>
      </c>
      <c r="H3750" t="s">
        <v>48</v>
      </c>
      <c r="I3750" s="4" t="s">
        <v>1420</v>
      </c>
      <c r="J3750" s="4">
        <v>1217.3720000000001</v>
      </c>
      <c r="K3750" s="4">
        <v>15.307</v>
      </c>
      <c r="L3750" s="4">
        <v>410.00099999999998</v>
      </c>
      <c r="M3750" s="4">
        <v>53.314</v>
      </c>
      <c r="N3750" s="2">
        <v>5.3973526279786466E-2</v>
      </c>
      <c r="O3750" s="2">
        <v>-1.3917179709593022</v>
      </c>
      <c r="P3750" s="2">
        <v>33.679187627118083</v>
      </c>
      <c r="Q3750" s="2">
        <v>4.3794337310205922</v>
      </c>
      <c r="R3750" s="2">
        <v>33.679187627118083</v>
      </c>
    </row>
    <row r="3751" spans="1:18" x14ac:dyDescent="0.25">
      <c r="A3751" s="7">
        <v>33603</v>
      </c>
      <c r="B3751" t="s">
        <v>553</v>
      </c>
      <c r="C3751" t="s">
        <v>554</v>
      </c>
      <c r="D3751" s="8">
        <v>7956.1210000000001</v>
      </c>
      <c r="E3751" s="3">
        <v>0.27972559741255587</v>
      </c>
      <c r="F3751" s="3">
        <f t="shared" si="51"/>
        <v>0.26673178302883538</v>
      </c>
      <c r="G3751" s="3">
        <v>0.26673178302883538</v>
      </c>
      <c r="H3751" t="s">
        <v>48</v>
      </c>
      <c r="I3751" s="4" t="s">
        <v>1420</v>
      </c>
      <c r="J3751" s="4">
        <v>14941</v>
      </c>
      <c r="K3751" s="4">
        <v>5050</v>
      </c>
      <c r="L3751" s="4">
        <v>238</v>
      </c>
      <c r="M3751" s="4">
        <v>1197</v>
      </c>
      <c r="N3751" s="2">
        <v>2.9952550415183867</v>
      </c>
      <c r="O3751" s="2">
        <v>2.8540925266903914</v>
      </c>
      <c r="P3751" s="2">
        <v>1.5929321999866142</v>
      </c>
      <c r="Q3751" s="2">
        <v>8.011511946991499</v>
      </c>
      <c r="R3751" s="2">
        <v>1.5929321999866142</v>
      </c>
    </row>
    <row r="3752" spans="1:18" x14ac:dyDescent="0.25">
      <c r="A3752" s="7">
        <v>33603</v>
      </c>
      <c r="B3752" t="s">
        <v>555</v>
      </c>
      <c r="C3752" t="s">
        <v>556</v>
      </c>
      <c r="D3752" s="8">
        <v>6607.8710000000001</v>
      </c>
      <c r="E3752" s="3">
        <v>0.23232309602884407</v>
      </c>
      <c r="F3752" s="3">
        <f t="shared" si="51"/>
        <v>0.24903725638735263</v>
      </c>
      <c r="G3752" s="3">
        <v>0.24903725638735263</v>
      </c>
      <c r="H3752" t="s">
        <v>15</v>
      </c>
      <c r="I3752" s="4" t="s">
        <v>1420</v>
      </c>
      <c r="J3752" s="4">
        <v>54019</v>
      </c>
      <c r="K3752" s="4">
        <v>15434</v>
      </c>
      <c r="L3752" s="4">
        <v>2853</v>
      </c>
      <c r="M3752" s="4">
        <v>791</v>
      </c>
      <c r="N3752" s="2">
        <v>6.7456293706293708</v>
      </c>
      <c r="O3752" s="2">
        <v>5.4986888111888108</v>
      </c>
      <c r="P3752" s="2">
        <v>5.2814750365612095</v>
      </c>
      <c r="Q3752" s="2">
        <v>1.4642995982894906</v>
      </c>
      <c r="R3752" s="2">
        <v>5.2814750365612095</v>
      </c>
    </row>
    <row r="3753" spans="1:18" x14ac:dyDescent="0.25">
      <c r="A3753" s="7">
        <v>33603</v>
      </c>
      <c r="B3753" t="s">
        <v>557</v>
      </c>
      <c r="C3753" t="s">
        <v>558</v>
      </c>
      <c r="D3753" s="8">
        <v>1932.0170000000001</v>
      </c>
      <c r="E3753" s="3">
        <v>6.792689672972721E-2</v>
      </c>
      <c r="F3753" s="3">
        <f t="shared" si="51"/>
        <v>5.8048179628264356E-2</v>
      </c>
      <c r="G3753" s="3">
        <v>5.8048179628264356E-2</v>
      </c>
      <c r="H3753" t="s">
        <v>76</v>
      </c>
      <c r="I3753" s="4" t="s">
        <v>1420</v>
      </c>
      <c r="J3753" s="4">
        <v>4925.2190000000001</v>
      </c>
      <c r="K3753" s="4">
        <v>0</v>
      </c>
      <c r="L3753" s="4">
        <v>156.69399999999999</v>
      </c>
      <c r="M3753" s="4"/>
      <c r="N3753" s="2"/>
      <c r="O3753" s="2"/>
      <c r="P3753" s="2">
        <v>3.181462590800531</v>
      </c>
      <c r="Q3753" s="2" t="s">
        <v>39</v>
      </c>
      <c r="R3753" s="2">
        <v>3.181462590800531</v>
      </c>
    </row>
    <row r="3754" spans="1:18" x14ac:dyDescent="0.25">
      <c r="A3754" s="7">
        <v>33603</v>
      </c>
      <c r="B3754" t="s">
        <v>559</v>
      </c>
      <c r="C3754" t="s">
        <v>560</v>
      </c>
      <c r="D3754" s="8">
        <v>38147.506999999998</v>
      </c>
      <c r="E3754" s="3">
        <v>1.3412106459133357</v>
      </c>
      <c r="F3754" s="3">
        <f t="shared" si="51"/>
        <v>1.0860352922352732</v>
      </c>
      <c r="G3754" s="3">
        <v>1.0860352922352732</v>
      </c>
      <c r="H3754" t="s">
        <v>22</v>
      </c>
      <c r="I3754" s="4" t="s">
        <v>1420</v>
      </c>
      <c r="J3754" s="4">
        <v>10513</v>
      </c>
      <c r="K3754" s="4">
        <v>1980</v>
      </c>
      <c r="L3754" s="4">
        <v>792</v>
      </c>
      <c r="M3754" s="4">
        <v>987</v>
      </c>
      <c r="N3754" s="2">
        <v>0.76095311299000767</v>
      </c>
      <c r="O3754" s="2">
        <v>0.4565718677940046</v>
      </c>
      <c r="P3754" s="2">
        <v>7.5335299153429087</v>
      </c>
      <c r="Q3754" s="2">
        <v>9.3883762960144583</v>
      </c>
      <c r="R3754" s="2">
        <v>7.5335299153429087</v>
      </c>
    </row>
    <row r="3755" spans="1:18" x14ac:dyDescent="0.25">
      <c r="A3755" s="7">
        <v>33603</v>
      </c>
      <c r="B3755" t="s">
        <v>1152</v>
      </c>
      <c r="C3755" t="s">
        <v>1153</v>
      </c>
      <c r="D3755" s="8">
        <v>1427.8320000000001</v>
      </c>
      <c r="E3755" s="3">
        <v>5.020048830388131E-2</v>
      </c>
      <c r="F3755" s="3">
        <f t="shared" si="51"/>
        <v>4.4797779992212232E-2</v>
      </c>
      <c r="G3755" s="3">
        <v>4.4797779992212232E-2</v>
      </c>
      <c r="H3755" t="s">
        <v>257</v>
      </c>
      <c r="I3755" s="4" t="s">
        <v>1421</v>
      </c>
      <c r="J3755" s="4">
        <v>2841</v>
      </c>
      <c r="K3755" s="4">
        <v>732.6</v>
      </c>
      <c r="L3755" s="4">
        <v>91.7</v>
      </c>
      <c r="M3755" s="4">
        <v>155.9</v>
      </c>
      <c r="N3755" s="2">
        <v>1.7209302325581397</v>
      </c>
      <c r="O3755" s="2">
        <v>1.5055203194738078</v>
      </c>
      <c r="P3755" s="2">
        <v>3.2277367124252025</v>
      </c>
      <c r="Q3755" s="2">
        <v>5.4875043998592048</v>
      </c>
      <c r="R3755" s="2">
        <v>3.2277367124252025</v>
      </c>
    </row>
    <row r="3756" spans="1:18" x14ac:dyDescent="0.25">
      <c r="A3756" s="7">
        <v>33603</v>
      </c>
      <c r="B3756" t="s">
        <v>1338</v>
      </c>
      <c r="C3756" t="s">
        <v>1339</v>
      </c>
      <c r="D3756" s="8">
        <v>1548.05</v>
      </c>
      <c r="E3756" s="3">
        <v>5.4427177650328229E-2</v>
      </c>
      <c r="F3756" s="3">
        <f t="shared" si="51"/>
        <v>6.0275810048429447E-2</v>
      </c>
      <c r="G3756" s="3">
        <v>6.0275810048429447E-2</v>
      </c>
      <c r="H3756" t="s">
        <v>159</v>
      </c>
      <c r="I3756" s="4" t="s">
        <v>1429</v>
      </c>
      <c r="J3756" s="4">
        <v>530.18299999999999</v>
      </c>
      <c r="K3756" s="4">
        <v>88.626999999999995</v>
      </c>
      <c r="L3756" s="4">
        <v>15.522</v>
      </c>
      <c r="M3756" s="4">
        <v>23.413</v>
      </c>
      <c r="N3756" s="2">
        <v>0.65732891291932738</v>
      </c>
      <c r="O3756" s="2">
        <v>0.54220531191360899</v>
      </c>
      <c r="P3756" s="2">
        <v>2.9276683711095983</v>
      </c>
      <c r="Q3756" s="2">
        <v>4.4160223922683306</v>
      </c>
      <c r="R3756" s="2">
        <v>2.9276683711095983</v>
      </c>
    </row>
    <row r="3757" spans="1:18" x14ac:dyDescent="0.25">
      <c r="A3757" s="7">
        <v>33603</v>
      </c>
      <c r="B3757" t="s">
        <v>1340</v>
      </c>
      <c r="C3757" t="s">
        <v>1341</v>
      </c>
      <c r="D3757" s="8">
        <v>641.1</v>
      </c>
      <c r="E3757" s="3">
        <v>2.2540139912551552E-2</v>
      </c>
      <c r="F3757" s="3">
        <f t="shared" si="51"/>
        <v>2.4126702117730124E-2</v>
      </c>
      <c r="G3757" s="3">
        <v>2.4126702117730124E-2</v>
      </c>
      <c r="H3757" t="s">
        <v>15</v>
      </c>
      <c r="I3757" s="4" t="s">
        <v>1440</v>
      </c>
      <c r="J3757" s="4">
        <v>1506.8820000000001</v>
      </c>
      <c r="K3757" s="4">
        <v>166.99700000000001</v>
      </c>
      <c r="L3757" s="4">
        <v>220.4</v>
      </c>
      <c r="M3757" s="4">
        <v>46.704000000000001</v>
      </c>
      <c r="N3757" s="2">
        <v>1.0981731856800905</v>
      </c>
      <c r="O3757" s="2">
        <v>-0.35117842018044548</v>
      </c>
      <c r="P3757" s="2">
        <v>14.626228198359263</v>
      </c>
      <c r="Q3757" s="2">
        <v>3.0993800443564923</v>
      </c>
      <c r="R3757" s="2">
        <v>14.626228198359263</v>
      </c>
    </row>
    <row r="3758" spans="1:18" x14ac:dyDescent="0.25">
      <c r="A3758" s="7">
        <v>33603</v>
      </c>
      <c r="B3758" t="s">
        <v>563</v>
      </c>
      <c r="C3758" t="s">
        <v>564</v>
      </c>
      <c r="D3758" s="8">
        <v>3898.6529999999998</v>
      </c>
      <c r="E3758" s="3">
        <v>0.13707094695131625</v>
      </c>
      <c r="F3758" s="3">
        <f t="shared" si="51"/>
        <v>4.4652176698260729E-2</v>
      </c>
      <c r="G3758" s="3">
        <v>4.4652176698260729E-2</v>
      </c>
      <c r="H3758" t="s">
        <v>73</v>
      </c>
      <c r="I3758" s="4" t="s">
        <v>1420</v>
      </c>
      <c r="J3758" s="4">
        <v>138930</v>
      </c>
      <c r="K3758" s="4">
        <v>31946</v>
      </c>
      <c r="L3758" s="4">
        <v>17313</v>
      </c>
      <c r="M3758" s="4"/>
      <c r="N3758" s="2">
        <v>13.496408956485002</v>
      </c>
      <c r="O3758" s="2">
        <v>6.1820870299957749</v>
      </c>
      <c r="P3758" s="2">
        <v>12.461671345281797</v>
      </c>
      <c r="Q3758" s="2" t="s">
        <v>39</v>
      </c>
      <c r="R3758" s="2">
        <v>12.461671345281797</v>
      </c>
    </row>
    <row r="3759" spans="1:18" x14ac:dyDescent="0.25">
      <c r="A3759" s="7">
        <v>33603</v>
      </c>
      <c r="B3759" t="s">
        <v>1342</v>
      </c>
      <c r="C3759" t="s">
        <v>1343</v>
      </c>
      <c r="D3759" s="8">
        <v>517.77</v>
      </c>
      <c r="E3759" s="3">
        <v>1.8204037190019992E-2</v>
      </c>
      <c r="F3759" s="3">
        <f t="shared" ref="F3759:F3822" si="52">IF(ISNUMBER(VLOOKUP($C3759,$C$3002:$E$3501,3,FALSE)),VLOOKUP($C3759,$C$3002:$E$3501,3,FALSE),0)</f>
        <v>1.1653216936545347E-2</v>
      </c>
      <c r="G3759" s="3">
        <v>1.1653216936545347E-2</v>
      </c>
      <c r="H3759" t="s">
        <v>159</v>
      </c>
      <c r="I3759" s="4" t="s">
        <v>1431</v>
      </c>
      <c r="J3759" s="4">
        <v>1373.0229999999999</v>
      </c>
      <c r="K3759" s="4">
        <v>765.27200000000005</v>
      </c>
      <c r="L3759" s="4">
        <v>50.868000000000002</v>
      </c>
      <c r="M3759" s="4">
        <v>0</v>
      </c>
      <c r="N3759" s="2">
        <v>6.3543380967010705</v>
      </c>
      <c r="O3759" s="2">
        <v>5.9319621698371705</v>
      </c>
      <c r="P3759" s="2">
        <v>3.7048177634314943</v>
      </c>
      <c r="Q3759" s="2">
        <v>0</v>
      </c>
      <c r="R3759" s="2">
        <v>3.7048177634314943</v>
      </c>
    </row>
    <row r="3760" spans="1:18" x14ac:dyDescent="0.25">
      <c r="A3760" s="7">
        <v>33603</v>
      </c>
      <c r="B3760" t="s">
        <v>571</v>
      </c>
      <c r="C3760" t="s">
        <v>572</v>
      </c>
      <c r="D3760" s="8">
        <v>15720.269</v>
      </c>
      <c r="E3760" s="3">
        <v>0.55270170445008093</v>
      </c>
      <c r="F3760" s="3">
        <f t="shared" si="52"/>
        <v>0.41603850857749841</v>
      </c>
      <c r="G3760" s="3">
        <v>0.41603850857749841</v>
      </c>
      <c r="H3760" t="s">
        <v>61</v>
      </c>
      <c r="I3760" s="4" t="s">
        <v>1420</v>
      </c>
      <c r="J3760" s="4">
        <v>3925.8</v>
      </c>
      <c r="K3760" s="4">
        <v>464.3</v>
      </c>
      <c r="L3760" s="4">
        <v>178</v>
      </c>
      <c r="M3760" s="4">
        <v>333.5</v>
      </c>
      <c r="N3760" s="2">
        <v>0.37123211001838968</v>
      </c>
      <c r="O3760" s="2">
        <v>0.22891180938674344</v>
      </c>
      <c r="P3760" s="2">
        <v>4.53410769779408</v>
      </c>
      <c r="Q3760" s="2">
        <v>8.4950838045748629</v>
      </c>
      <c r="R3760" s="2">
        <v>4.53410769779408</v>
      </c>
    </row>
    <row r="3761" spans="1:18" x14ac:dyDescent="0.25">
      <c r="A3761" s="7">
        <v>33603</v>
      </c>
      <c r="B3761" t="s">
        <v>573</v>
      </c>
      <c r="C3761" t="s">
        <v>574</v>
      </c>
      <c r="D3761" s="8">
        <v>1862.845</v>
      </c>
      <c r="E3761" s="3">
        <v>6.5494910209635146E-2</v>
      </c>
      <c r="F3761" s="3">
        <f t="shared" si="52"/>
        <v>9.8810648854867317E-2</v>
      </c>
      <c r="G3761" s="3">
        <v>9.8810648854867317E-2</v>
      </c>
      <c r="H3761" t="s">
        <v>58</v>
      </c>
      <c r="I3761" s="4" t="s">
        <v>1420</v>
      </c>
      <c r="J3761" s="4">
        <v>3421</v>
      </c>
      <c r="K3761" s="4">
        <v>983</v>
      </c>
      <c r="L3761" s="4">
        <v>192</v>
      </c>
      <c r="M3761" s="4">
        <v>504</v>
      </c>
      <c r="N3761" s="2">
        <v>2.014344262295082</v>
      </c>
      <c r="O3761" s="2">
        <v>1.6209016393442623</v>
      </c>
      <c r="P3761" s="2">
        <v>5.6123940368313354</v>
      </c>
      <c r="Q3761" s="2">
        <v>14.732534346682257</v>
      </c>
      <c r="R3761" s="2">
        <v>5.6123940368313354</v>
      </c>
    </row>
    <row r="3762" spans="1:18" x14ac:dyDescent="0.25">
      <c r="A3762" s="7">
        <v>33603</v>
      </c>
      <c r="B3762" t="s">
        <v>575</v>
      </c>
      <c r="C3762" t="s">
        <v>576</v>
      </c>
      <c r="D3762" s="8">
        <v>8113.9539999999997</v>
      </c>
      <c r="E3762" s="3">
        <v>0.28527477523632394</v>
      </c>
      <c r="F3762" s="3">
        <f t="shared" si="52"/>
        <v>0.30506834868561339</v>
      </c>
      <c r="G3762" s="3">
        <v>0.30506834868561339</v>
      </c>
      <c r="H3762" t="s">
        <v>42</v>
      </c>
      <c r="I3762" s="4" t="s">
        <v>1420</v>
      </c>
      <c r="J3762" s="4">
        <v>5650.4</v>
      </c>
      <c r="K3762" s="4">
        <v>1181.3000000000002</v>
      </c>
      <c r="L3762" s="4">
        <v>42.8</v>
      </c>
      <c r="M3762" s="4">
        <v>537</v>
      </c>
      <c r="N3762" s="2">
        <v>1.1727390052615907</v>
      </c>
      <c r="O3762" s="2">
        <v>1.1302491809788546</v>
      </c>
      <c r="P3762" s="2">
        <v>0.7574684978054651</v>
      </c>
      <c r="Q3762" s="2">
        <v>9.5037519467648313</v>
      </c>
      <c r="R3762" s="2">
        <v>0.7574684978054651</v>
      </c>
    </row>
    <row r="3763" spans="1:18" x14ac:dyDescent="0.25">
      <c r="A3763" s="7">
        <v>33603</v>
      </c>
      <c r="B3763" t="s">
        <v>1344</v>
      </c>
      <c r="C3763" t="s">
        <v>1345</v>
      </c>
      <c r="D3763" s="8">
        <v>943.52</v>
      </c>
      <c r="E3763" s="3">
        <v>3.3172785540930644E-2</v>
      </c>
      <c r="F3763" s="3">
        <f t="shared" si="52"/>
        <v>4.2154925696630492E-2</v>
      </c>
      <c r="G3763" s="3">
        <v>4.2154925696630492E-2</v>
      </c>
      <c r="H3763" t="s">
        <v>222</v>
      </c>
      <c r="I3763" s="4" t="s">
        <v>1441</v>
      </c>
      <c r="J3763" s="4">
        <v>500.834</v>
      </c>
      <c r="K3763" s="4">
        <v>97.238</v>
      </c>
      <c r="L3763" s="4">
        <v>241.91499999999999</v>
      </c>
      <c r="M3763" s="4">
        <v>4.2569999999999997</v>
      </c>
      <c r="N3763" s="2">
        <v>0.61078762068077463</v>
      </c>
      <c r="O3763" s="2">
        <v>-0.90876941727752969</v>
      </c>
      <c r="P3763" s="2">
        <v>48.302431544184302</v>
      </c>
      <c r="Q3763" s="2">
        <v>0.84998222964095882</v>
      </c>
      <c r="R3763" s="2">
        <v>48.302431544184302</v>
      </c>
    </row>
    <row r="3764" spans="1:18" x14ac:dyDescent="0.25">
      <c r="A3764" s="7">
        <v>33603</v>
      </c>
      <c r="B3764" t="s">
        <v>577</v>
      </c>
      <c r="C3764" t="s">
        <v>578</v>
      </c>
      <c r="D3764" s="8">
        <v>2832.567</v>
      </c>
      <c r="E3764" s="3">
        <v>9.9588919812316962E-2</v>
      </c>
      <c r="F3764" s="3">
        <f t="shared" si="52"/>
        <v>0.10283514389514561</v>
      </c>
      <c r="G3764" s="3">
        <v>0.10283514389514561</v>
      </c>
      <c r="H3764" t="s">
        <v>222</v>
      </c>
      <c r="I3764" s="4" t="s">
        <v>1420</v>
      </c>
      <c r="J3764" s="4">
        <v>2332.7510000000002</v>
      </c>
      <c r="K3764" s="4">
        <v>606.84</v>
      </c>
      <c r="L3764" s="4">
        <v>26.244</v>
      </c>
      <c r="M3764" s="4">
        <v>166.83099999999999</v>
      </c>
      <c r="N3764" s="2">
        <v>1.7176094309449343</v>
      </c>
      <c r="O3764" s="2">
        <v>1.643328002717199</v>
      </c>
      <c r="P3764" s="2">
        <v>1.1250236308975969</v>
      </c>
      <c r="Q3764" s="2">
        <v>7.1516848562062547</v>
      </c>
      <c r="R3764" s="2">
        <v>1.1250236308975969</v>
      </c>
    </row>
    <row r="3765" spans="1:18" x14ac:dyDescent="0.25">
      <c r="A3765" s="7">
        <v>33603</v>
      </c>
      <c r="B3765" t="s">
        <v>581</v>
      </c>
      <c r="C3765" t="s">
        <v>582</v>
      </c>
      <c r="D3765" s="8">
        <v>1731.423</v>
      </c>
      <c r="E3765" s="3">
        <v>6.087430458245164E-2</v>
      </c>
      <c r="F3765" s="3">
        <f t="shared" si="52"/>
        <v>5.5417958826976775E-2</v>
      </c>
      <c r="G3765" s="3">
        <v>5.5417958826976775E-2</v>
      </c>
      <c r="H3765" t="s">
        <v>19</v>
      </c>
      <c r="I3765" s="4" t="s">
        <v>1420</v>
      </c>
      <c r="J3765" s="4">
        <v>4114.3509999999997</v>
      </c>
      <c r="K3765" s="4">
        <v>4488.0479999999998</v>
      </c>
      <c r="L3765" s="4">
        <v>3.9729999999999999</v>
      </c>
      <c r="M3765" s="4">
        <v>208.07599999999999</v>
      </c>
      <c r="N3765" s="2">
        <v>4.8075480267625874</v>
      </c>
      <c r="O3765" s="2">
        <v>4.8032921925312406</v>
      </c>
      <c r="P3765" s="2">
        <v>9.6564439932324692E-2</v>
      </c>
      <c r="Q3765" s="2">
        <v>5.0573225279029428</v>
      </c>
      <c r="R3765" s="2">
        <v>9.6564439932324692E-2</v>
      </c>
    </row>
    <row r="3766" spans="1:18" x14ac:dyDescent="0.25">
      <c r="A3766" s="7">
        <v>33603</v>
      </c>
      <c r="B3766" t="s">
        <v>587</v>
      </c>
      <c r="C3766" t="s">
        <v>588</v>
      </c>
      <c r="D3766" s="8">
        <v>24434.021000000001</v>
      </c>
      <c r="E3766" s="3">
        <v>0.8590645015851236</v>
      </c>
      <c r="F3766" s="3">
        <f t="shared" si="52"/>
        <v>0.8892461691568867</v>
      </c>
      <c r="G3766" s="3">
        <v>0.8892461691568867</v>
      </c>
      <c r="H3766" t="s">
        <v>22</v>
      </c>
      <c r="I3766" s="4" t="s">
        <v>1420</v>
      </c>
      <c r="J3766" s="4">
        <v>8298.6</v>
      </c>
      <c r="K3766" s="4">
        <v>1085.7</v>
      </c>
      <c r="L3766" s="4">
        <v>782.4</v>
      </c>
      <c r="M3766" s="4">
        <v>1142.4000000000001</v>
      </c>
      <c r="N3766" s="2">
        <v>0.5222724648835867</v>
      </c>
      <c r="O3766" s="2">
        <v>0.14590148162401387</v>
      </c>
      <c r="P3766" s="2">
        <v>9.4280963054009099</v>
      </c>
      <c r="Q3766" s="2">
        <v>13.766177427517896</v>
      </c>
      <c r="R3766" s="2">
        <v>9.4280963054009099</v>
      </c>
    </row>
    <row r="3767" spans="1:18" x14ac:dyDescent="0.25">
      <c r="A3767" s="7">
        <v>33603</v>
      </c>
      <c r="B3767" t="s">
        <v>589</v>
      </c>
      <c r="C3767" t="s">
        <v>590</v>
      </c>
      <c r="D3767" s="8">
        <v>10395.914000000001</v>
      </c>
      <c r="E3767" s="3">
        <v>0.36550515688481272</v>
      </c>
      <c r="F3767" s="3">
        <f t="shared" si="52"/>
        <v>0.29467080110461547</v>
      </c>
      <c r="G3767" s="3">
        <v>0.29467080110461547</v>
      </c>
      <c r="H3767" t="s">
        <v>55</v>
      </c>
      <c r="I3767" s="4" t="s">
        <v>1422</v>
      </c>
      <c r="J3767" s="4">
        <v>3418.8560000000002</v>
      </c>
      <c r="K3767" s="4">
        <v>713.75800000000004</v>
      </c>
      <c r="L3767" s="4">
        <v>33.734999999999999</v>
      </c>
      <c r="M3767" s="4">
        <v>523.08199999999999</v>
      </c>
      <c r="N3767" s="2">
        <v>0.76487948527804339</v>
      </c>
      <c r="O3767" s="2">
        <v>0.7287282835600174</v>
      </c>
      <c r="P3767" s="2">
        <v>0.98673357403763118</v>
      </c>
      <c r="Q3767" s="2">
        <v>15.299913187335177</v>
      </c>
      <c r="R3767" s="2">
        <v>0.98673357403763118</v>
      </c>
    </row>
    <row r="3768" spans="1:18" x14ac:dyDescent="0.25">
      <c r="A3768" s="7">
        <v>33603</v>
      </c>
      <c r="B3768" t="s">
        <v>591</v>
      </c>
      <c r="C3768" t="s">
        <v>592</v>
      </c>
      <c r="D3768" s="8">
        <v>2276.8879999999999</v>
      </c>
      <c r="E3768" s="3">
        <v>8.0052057534253124E-2</v>
      </c>
      <c r="F3768" s="3">
        <f t="shared" si="52"/>
        <v>8.108740146376614E-2</v>
      </c>
      <c r="G3768" s="3">
        <v>8.108740146376614E-2</v>
      </c>
      <c r="H3768" t="s">
        <v>76</v>
      </c>
      <c r="I3768" s="4" t="s">
        <v>1420</v>
      </c>
      <c r="J3768" s="4">
        <v>34094.796999999999</v>
      </c>
      <c r="K3768" s="4">
        <v>929.88000000000011</v>
      </c>
      <c r="L3768" s="4">
        <v>541.04700000000003</v>
      </c>
      <c r="M3768" s="4">
        <v>64.2</v>
      </c>
      <c r="N3768" s="2">
        <v>3.4443571925977516</v>
      </c>
      <c r="O3768" s="2">
        <v>1.4402715837197937</v>
      </c>
      <c r="P3768" s="2">
        <v>1.5868902225756032</v>
      </c>
      <c r="Q3768" s="2">
        <v>0.18829852543190095</v>
      </c>
      <c r="R3768" s="2">
        <v>1.5868902225756032</v>
      </c>
    </row>
    <row r="3769" spans="1:18" x14ac:dyDescent="0.25">
      <c r="A3769" s="7">
        <v>33603</v>
      </c>
      <c r="B3769" t="s">
        <v>593</v>
      </c>
      <c r="C3769" t="s">
        <v>594</v>
      </c>
      <c r="D3769" s="8">
        <v>1758.6420000000001</v>
      </c>
      <c r="E3769" s="3">
        <v>6.1831284879253601E-2</v>
      </c>
      <c r="F3769" s="3">
        <f t="shared" si="52"/>
        <v>7.4189422690701404E-2</v>
      </c>
      <c r="G3769" s="3">
        <v>7.4189422690701404E-2</v>
      </c>
      <c r="H3769" t="s">
        <v>15</v>
      </c>
      <c r="I3769" s="4" t="s">
        <v>1428</v>
      </c>
      <c r="J3769" s="4">
        <v>4998.1390000000001</v>
      </c>
      <c r="K3769" s="4">
        <v>1389.4749999999999</v>
      </c>
      <c r="L3769" s="4">
        <v>758.32399999999996</v>
      </c>
      <c r="M3769" s="4">
        <v>255.142</v>
      </c>
      <c r="N3769" s="2">
        <v>2.3191157325499883</v>
      </c>
      <c r="O3769" s="2">
        <v>1.0534282471542544</v>
      </c>
      <c r="P3769" s="2">
        <v>15.17212706569385</v>
      </c>
      <c r="Q3769" s="2">
        <v>5.1047399842221273</v>
      </c>
      <c r="R3769" s="2">
        <v>15.17212706569385</v>
      </c>
    </row>
    <row r="3770" spans="1:18" x14ac:dyDescent="0.25">
      <c r="A3770" s="7">
        <v>33603</v>
      </c>
      <c r="B3770" t="s">
        <v>595</v>
      </c>
      <c r="C3770" t="s">
        <v>596</v>
      </c>
      <c r="D3770" s="8">
        <v>2824.3330000000001</v>
      </c>
      <c r="E3770" s="3">
        <v>9.9299424395003055E-2</v>
      </c>
      <c r="F3770" s="3">
        <f t="shared" si="52"/>
        <v>9.6570384940408052E-2</v>
      </c>
      <c r="G3770" s="3">
        <v>9.6570384940408052E-2</v>
      </c>
      <c r="H3770" t="s">
        <v>15</v>
      </c>
      <c r="I3770" s="4" t="s">
        <v>1420</v>
      </c>
      <c r="J3770" s="4">
        <v>6617</v>
      </c>
      <c r="K3770" s="4">
        <v>1653</v>
      </c>
      <c r="L3770" s="4">
        <v>266</v>
      </c>
      <c r="M3770" s="4">
        <v>312</v>
      </c>
      <c r="N3770" s="2">
        <v>1.922093023255814</v>
      </c>
      <c r="O3770" s="2">
        <v>1.6127906976744186</v>
      </c>
      <c r="P3770" s="2">
        <v>4.0199486171981258</v>
      </c>
      <c r="Q3770" s="2">
        <v>4.7151277013752457</v>
      </c>
      <c r="R3770" s="2">
        <v>4.0199486171981258</v>
      </c>
    </row>
    <row r="3771" spans="1:18" x14ac:dyDescent="0.25">
      <c r="A3771" s="7">
        <v>33603</v>
      </c>
      <c r="B3771" t="s">
        <v>1086</v>
      </c>
      <c r="C3771" t="s">
        <v>1087</v>
      </c>
      <c r="D3771" s="8">
        <v>799.83199999999999</v>
      </c>
      <c r="E3771" s="3">
        <v>2.8120925263665469E-2</v>
      </c>
      <c r="F3771" s="3">
        <f t="shared" si="52"/>
        <v>3.4353424860412228E-2</v>
      </c>
      <c r="G3771" s="3">
        <v>3.4353424860412228E-2</v>
      </c>
      <c r="H3771" t="s">
        <v>19</v>
      </c>
      <c r="I3771" s="4" t="s">
        <v>1422</v>
      </c>
      <c r="J3771" s="4">
        <v>672.774</v>
      </c>
      <c r="K3771" s="4">
        <v>20.045999999999999</v>
      </c>
      <c r="L3771" s="4">
        <v>11.977</v>
      </c>
      <c r="M3771" s="4">
        <v>59.692999999999998</v>
      </c>
      <c r="N3771" s="2">
        <v>0.17499781754692273</v>
      </c>
      <c r="O3771" s="2">
        <v>7.0440855521606283E-2</v>
      </c>
      <c r="P3771" s="2">
        <v>1.7802412102726921</v>
      </c>
      <c r="Q3771" s="2">
        <v>8.872667493095749</v>
      </c>
      <c r="R3771" s="2">
        <v>1.7802412102726921</v>
      </c>
    </row>
    <row r="3772" spans="1:18" x14ac:dyDescent="0.25">
      <c r="A3772" s="7">
        <v>33603</v>
      </c>
      <c r="B3772" t="s">
        <v>1088</v>
      </c>
      <c r="C3772" t="s">
        <v>1089</v>
      </c>
      <c r="D3772" s="8">
        <v>1248.6210000000001</v>
      </c>
      <c r="E3772" s="3">
        <v>4.3899691214709144E-2</v>
      </c>
      <c r="F3772" s="3">
        <f t="shared" si="52"/>
        <v>3.913283935110326E-2</v>
      </c>
      <c r="G3772" s="3">
        <v>3.913283935110326E-2</v>
      </c>
      <c r="H3772" t="s">
        <v>15</v>
      </c>
      <c r="I3772" s="4" t="s">
        <v>1430</v>
      </c>
      <c r="J3772" s="4">
        <v>2658.5650000000001</v>
      </c>
      <c r="K3772" s="4">
        <v>577.42599999999993</v>
      </c>
      <c r="L3772" s="4">
        <v>191.113</v>
      </c>
      <c r="M3772" s="4">
        <v>81.540999999999997</v>
      </c>
      <c r="N3772" s="2">
        <v>1.4416728044441669</v>
      </c>
      <c r="O3772" s="2">
        <v>0.96451657199925089</v>
      </c>
      <c r="P3772" s="2">
        <v>7.1885772963986208</v>
      </c>
      <c r="Q3772" s="2">
        <v>3.0671057506587198</v>
      </c>
      <c r="R3772" s="2">
        <v>7.1885772963986208</v>
      </c>
    </row>
    <row r="3773" spans="1:18" x14ac:dyDescent="0.25">
      <c r="A3773" s="7">
        <v>33603</v>
      </c>
      <c r="B3773" t="s">
        <v>1156</v>
      </c>
      <c r="C3773" t="s">
        <v>1157</v>
      </c>
      <c r="D3773" s="8">
        <v>1108.4059999999999</v>
      </c>
      <c r="E3773" s="3">
        <v>3.896993654642273E-2</v>
      </c>
      <c r="F3773" s="3">
        <f t="shared" si="52"/>
        <v>3.8371285043974863E-2</v>
      </c>
      <c r="G3773" s="3">
        <v>3.8371285043974863E-2</v>
      </c>
      <c r="H3773" t="s">
        <v>136</v>
      </c>
      <c r="I3773" s="4" t="s">
        <v>1420</v>
      </c>
      <c r="J3773" s="4">
        <v>725.53700000000003</v>
      </c>
      <c r="K3773" s="4">
        <v>163.297</v>
      </c>
      <c r="L3773" s="4">
        <v>224.81</v>
      </c>
      <c r="M3773" s="4">
        <v>38.805999999999997</v>
      </c>
      <c r="N3773" s="2">
        <v>1.0587544980062891</v>
      </c>
      <c r="O3773" s="2">
        <v>-0.39882646610691475</v>
      </c>
      <c r="P3773" s="2">
        <v>30.985325352118497</v>
      </c>
      <c r="Q3773" s="2">
        <v>5.3485900787968079</v>
      </c>
      <c r="R3773" s="2">
        <v>30.985325352118497</v>
      </c>
    </row>
    <row r="3774" spans="1:18" x14ac:dyDescent="0.25">
      <c r="A3774" s="7">
        <v>33603</v>
      </c>
      <c r="B3774" t="s">
        <v>599</v>
      </c>
      <c r="C3774" t="s">
        <v>600</v>
      </c>
      <c r="D3774" s="8">
        <v>891.04100000000005</v>
      </c>
      <c r="E3774" s="3">
        <v>3.1327700526937834E-2</v>
      </c>
      <c r="F3774" s="3">
        <f t="shared" si="52"/>
        <v>5.4150292196272244E-2</v>
      </c>
      <c r="G3774" s="3">
        <v>5.4150292196272244E-2</v>
      </c>
      <c r="H3774" t="s">
        <v>58</v>
      </c>
      <c r="I3774" s="4" t="s">
        <v>1420</v>
      </c>
      <c r="J3774" s="4">
        <v>1252.8</v>
      </c>
      <c r="K3774" s="4">
        <v>347.7</v>
      </c>
      <c r="L3774" s="4">
        <v>26.7</v>
      </c>
      <c r="M3774" s="4">
        <v>189.2</v>
      </c>
      <c r="N3774" s="2">
        <v>2.5250544662309369</v>
      </c>
      <c r="O3774" s="2">
        <v>2.3311546840958606</v>
      </c>
      <c r="P3774" s="2">
        <v>2.1312260536398466</v>
      </c>
      <c r="Q3774" s="2">
        <v>15.102171136653894</v>
      </c>
      <c r="R3774" s="2">
        <v>2.1312260536398466</v>
      </c>
    </row>
    <row r="3775" spans="1:18" x14ac:dyDescent="0.25">
      <c r="A3775" s="7">
        <v>33603</v>
      </c>
      <c r="B3775" t="s">
        <v>601</v>
      </c>
      <c r="C3775" t="s">
        <v>602</v>
      </c>
      <c r="D3775" s="8">
        <v>1597.145</v>
      </c>
      <c r="E3775" s="3">
        <v>5.6153286165390955E-2</v>
      </c>
      <c r="F3775" s="3">
        <f t="shared" si="52"/>
        <v>4.4623501392866409E-2</v>
      </c>
      <c r="G3775" s="3">
        <v>4.4623501392866409E-2</v>
      </c>
      <c r="H3775" t="s">
        <v>48</v>
      </c>
      <c r="I3775" s="4" t="s">
        <v>1420</v>
      </c>
      <c r="J3775" s="4">
        <v>2107.1</v>
      </c>
      <c r="K3775" s="4">
        <v>617</v>
      </c>
      <c r="L3775" s="4">
        <v>190.8</v>
      </c>
      <c r="M3775" s="4">
        <v>201.9</v>
      </c>
      <c r="N3775" s="2">
        <v>2.4092151503319013</v>
      </c>
      <c r="O3775" s="2">
        <v>1.6641936743459584</v>
      </c>
      <c r="P3775" s="2">
        <v>9.0550994257510329</v>
      </c>
      <c r="Q3775" s="2">
        <v>9.581889801148499</v>
      </c>
      <c r="R3775" s="2">
        <v>9.0550994257510329</v>
      </c>
    </row>
    <row r="3776" spans="1:18" x14ac:dyDescent="0.25">
      <c r="A3776" s="7">
        <v>33603</v>
      </c>
      <c r="B3776" t="s">
        <v>603</v>
      </c>
      <c r="C3776" t="s">
        <v>604</v>
      </c>
      <c r="D3776" s="8">
        <v>1242.491</v>
      </c>
      <c r="E3776" s="3">
        <v>4.3684169365287927E-2</v>
      </c>
      <c r="F3776" s="3">
        <f t="shared" si="52"/>
        <v>4.0917979361403865E-2</v>
      </c>
      <c r="G3776" s="3">
        <v>4.0917979361403865E-2</v>
      </c>
      <c r="H3776" t="s">
        <v>55</v>
      </c>
      <c r="I3776" s="4" t="s">
        <v>1422</v>
      </c>
      <c r="J3776" s="4">
        <v>1441.2280000000001</v>
      </c>
      <c r="K3776" s="4">
        <v>275.18299999999999</v>
      </c>
      <c r="L3776" s="4">
        <v>30.814</v>
      </c>
      <c r="M3776" s="4">
        <v>133.846</v>
      </c>
      <c r="N3776" s="2">
        <v>1.8166892226440008</v>
      </c>
      <c r="O3776" s="2">
        <v>1.6132629146723882</v>
      </c>
      <c r="P3776" s="2">
        <v>2.1380378399531512</v>
      </c>
      <c r="Q3776" s="2">
        <v>9.2869414138498563</v>
      </c>
      <c r="R3776" s="2">
        <v>2.1380378399531512</v>
      </c>
    </row>
    <row r="3777" spans="1:18" x14ac:dyDescent="0.25">
      <c r="A3777" s="7">
        <v>33603</v>
      </c>
      <c r="B3777" t="s">
        <v>1090</v>
      </c>
      <c r="C3777" t="s">
        <v>1091</v>
      </c>
      <c r="D3777" s="8">
        <v>393.91800000000001</v>
      </c>
      <c r="E3777" s="3">
        <v>1.3849581709674751E-2</v>
      </c>
      <c r="F3777" s="3">
        <f t="shared" si="52"/>
        <v>2.240491135579668E-2</v>
      </c>
      <c r="G3777" s="3">
        <v>2.240491135579668E-2</v>
      </c>
      <c r="H3777" t="s">
        <v>517</v>
      </c>
      <c r="I3777" s="4" t="s">
        <v>1441</v>
      </c>
      <c r="J3777" s="4">
        <v>260.70400000000001</v>
      </c>
      <c r="K3777" s="4">
        <v>2.331</v>
      </c>
      <c r="L3777" s="4">
        <v>14.2</v>
      </c>
      <c r="M3777" s="4">
        <v>35.408999999999999</v>
      </c>
      <c r="N3777" s="2">
        <v>3.8688154553451398E-2</v>
      </c>
      <c r="O3777" s="2">
        <v>-0.1969925810359994</v>
      </c>
      <c r="P3777" s="2">
        <v>5.4467902295323434</v>
      </c>
      <c r="Q3777" s="2">
        <v>13.582070087148642</v>
      </c>
      <c r="R3777" s="2">
        <v>5.4467902295323434</v>
      </c>
    </row>
    <row r="3778" spans="1:18" x14ac:dyDescent="0.25">
      <c r="A3778" s="7">
        <v>33603</v>
      </c>
      <c r="B3778" t="s">
        <v>611</v>
      </c>
      <c r="C3778" t="s">
        <v>612</v>
      </c>
      <c r="D3778" s="8">
        <v>155.11000000000001</v>
      </c>
      <c r="E3778" s="3">
        <v>5.4534411196940748E-3</v>
      </c>
      <c r="F3778" s="3">
        <f t="shared" si="52"/>
        <v>6.3755974172680528E-3</v>
      </c>
      <c r="G3778" s="3">
        <v>6.3755974172680528E-3</v>
      </c>
      <c r="H3778" t="s">
        <v>25</v>
      </c>
      <c r="I3778" s="4" t="s">
        <v>1421</v>
      </c>
      <c r="J3778" s="4">
        <v>357.28100000000001</v>
      </c>
      <c r="K3778" s="4">
        <v>83.394999999999996</v>
      </c>
      <c r="L3778" s="4">
        <v>50.185000000000002</v>
      </c>
      <c r="M3778" s="4">
        <v>17.18</v>
      </c>
      <c r="N3778" s="2">
        <v>1.447653930945892</v>
      </c>
      <c r="O3778" s="2">
        <v>0.57649244015484225</v>
      </c>
      <c r="P3778" s="2">
        <v>14.046366865296504</v>
      </c>
      <c r="Q3778" s="2">
        <v>4.8085400567060663</v>
      </c>
      <c r="R3778" s="2">
        <v>14.046366865296504</v>
      </c>
    </row>
    <row r="3779" spans="1:18" x14ac:dyDescent="0.25">
      <c r="A3779" s="7">
        <v>33603</v>
      </c>
      <c r="B3779" t="s">
        <v>619</v>
      </c>
      <c r="C3779" t="s">
        <v>620</v>
      </c>
      <c r="D3779" s="8">
        <v>3297.337</v>
      </c>
      <c r="E3779" s="3">
        <v>0.11592955438907034</v>
      </c>
      <c r="F3779" s="3">
        <f t="shared" si="52"/>
        <v>7.7597103277545279E-2</v>
      </c>
      <c r="G3779" s="3">
        <v>7.7597103277545279E-2</v>
      </c>
      <c r="H3779" t="s">
        <v>35</v>
      </c>
      <c r="I3779" s="4" t="s">
        <v>1429</v>
      </c>
      <c r="J3779" s="4">
        <v>2250.1999999999998</v>
      </c>
      <c r="K3779" s="4">
        <v>643.4</v>
      </c>
      <c r="L3779" s="4">
        <v>361.6</v>
      </c>
      <c r="M3779" s="4">
        <v>123.4</v>
      </c>
      <c r="N3779" s="2">
        <v>2.5450949367088604</v>
      </c>
      <c r="O3779" s="2">
        <v>1.1147151898734176</v>
      </c>
      <c r="P3779" s="2">
        <v>16.06968269487157</v>
      </c>
      <c r="Q3779" s="2">
        <v>5.4839569816016365</v>
      </c>
      <c r="R3779" s="2">
        <v>16.06968269487157</v>
      </c>
    </row>
    <row r="3780" spans="1:18" x14ac:dyDescent="0.25">
      <c r="A3780" s="7">
        <v>33603</v>
      </c>
      <c r="B3780" t="s">
        <v>1158</v>
      </c>
      <c r="C3780" t="s">
        <v>1159</v>
      </c>
      <c r="D3780" s="8">
        <v>988.11400000000003</v>
      </c>
      <c r="E3780" s="3">
        <v>3.4740645468025216E-2</v>
      </c>
      <c r="F3780" s="3">
        <f t="shared" si="52"/>
        <v>2.977142007912361E-2</v>
      </c>
      <c r="G3780" s="3">
        <v>2.977142007912361E-2</v>
      </c>
      <c r="H3780" t="s">
        <v>35</v>
      </c>
      <c r="I3780" s="4" t="s">
        <v>1432</v>
      </c>
      <c r="J3780" s="4">
        <v>1015.289</v>
      </c>
      <c r="K3780" s="4">
        <v>410.22699999999998</v>
      </c>
      <c r="L3780" s="4">
        <v>83.100999999999999</v>
      </c>
      <c r="M3780" s="4">
        <v>63.497</v>
      </c>
      <c r="N3780" s="2">
        <v>2.4461226558540292</v>
      </c>
      <c r="O3780" s="2">
        <v>1.9506037387078499</v>
      </c>
      <c r="P3780" s="2">
        <v>8.1849601443529867</v>
      </c>
      <c r="Q3780" s="2">
        <v>6.2540813502362385</v>
      </c>
      <c r="R3780" s="2">
        <v>8.1849601443529867</v>
      </c>
    </row>
    <row r="3781" spans="1:18" x14ac:dyDescent="0.25">
      <c r="A3781" s="7">
        <v>33603</v>
      </c>
      <c r="B3781" t="s">
        <v>1446</v>
      </c>
      <c r="C3781" t="s">
        <v>1447</v>
      </c>
      <c r="D3781" s="8">
        <v>6326.3410000000003</v>
      </c>
      <c r="E3781" s="3">
        <v>0.22242491229841099</v>
      </c>
      <c r="F3781" s="3">
        <f t="shared" si="52"/>
        <v>0</v>
      </c>
      <c r="G3781" s="3">
        <v>0</v>
      </c>
      <c r="H3781" t="s">
        <v>58</v>
      </c>
      <c r="I3781" s="4" t="s">
        <v>1420</v>
      </c>
      <c r="J3781" s="4">
        <v>11644</v>
      </c>
      <c r="K3781" s="4">
        <v>4492</v>
      </c>
      <c r="L3781" s="4">
        <v>200</v>
      </c>
      <c r="M3781" s="4">
        <v>960</v>
      </c>
      <c r="N3781" s="2">
        <v>3.6343042071197411</v>
      </c>
      <c r="O3781" s="2">
        <v>3.4724919093851132</v>
      </c>
      <c r="P3781" s="2">
        <v>1.7176228100309172</v>
      </c>
      <c r="Q3781" s="2">
        <v>8.244589488148403</v>
      </c>
      <c r="R3781" s="2">
        <v>1.7176228100309172</v>
      </c>
    </row>
    <row r="3782" spans="1:18" x14ac:dyDescent="0.25">
      <c r="A3782" s="7">
        <v>33603</v>
      </c>
      <c r="B3782" t="s">
        <v>1228</v>
      </c>
      <c r="C3782" t="s">
        <v>1229</v>
      </c>
      <c r="D3782" s="8">
        <v>5846.0609999999997</v>
      </c>
      <c r="E3782" s="3">
        <v>0.20553896876822808</v>
      </c>
      <c r="F3782" s="3">
        <f t="shared" si="52"/>
        <v>0.26060617428823007</v>
      </c>
      <c r="G3782" s="3">
        <v>0.26060617428823007</v>
      </c>
      <c r="H3782" t="s">
        <v>76</v>
      </c>
      <c r="I3782" s="4" t="s">
        <v>1420</v>
      </c>
      <c r="J3782" s="4">
        <v>2382.1999999999998</v>
      </c>
      <c r="K3782" s="4">
        <v>328.3</v>
      </c>
      <c r="L3782" s="4">
        <v>349</v>
      </c>
      <c r="M3782" s="4">
        <v>81.2</v>
      </c>
      <c r="N3782" s="2">
        <v>0.50883446993180403</v>
      </c>
      <c r="O3782" s="2">
        <v>-3.2083075015499049E-2</v>
      </c>
      <c r="P3782" s="2">
        <v>14.650323230627151</v>
      </c>
      <c r="Q3782" s="2">
        <v>3.4086138863235664</v>
      </c>
      <c r="R3782" s="2">
        <v>14.650323230627151</v>
      </c>
    </row>
    <row r="3783" spans="1:18" x14ac:dyDescent="0.25">
      <c r="A3783" s="7">
        <v>33603</v>
      </c>
      <c r="B3783" t="s">
        <v>623</v>
      </c>
      <c r="C3783" t="s">
        <v>624</v>
      </c>
      <c r="D3783" s="8">
        <v>2947.0349999999999</v>
      </c>
      <c r="E3783" s="3">
        <v>0.10361344755449439</v>
      </c>
      <c r="F3783" s="3">
        <f t="shared" si="52"/>
        <v>9.7709807970759538E-2</v>
      </c>
      <c r="G3783" s="3">
        <v>9.7709807970759538E-2</v>
      </c>
      <c r="H3783" t="s">
        <v>15</v>
      </c>
      <c r="I3783" s="4" t="s">
        <v>1420</v>
      </c>
      <c r="J3783" s="4">
        <v>3896.873</v>
      </c>
      <c r="K3783" s="4">
        <v>670.85</v>
      </c>
      <c r="L3783" s="4">
        <v>170.55500000000001</v>
      </c>
      <c r="M3783" s="4">
        <v>212.32599999999999</v>
      </c>
      <c r="N3783" s="2">
        <v>0.87973290005652005</v>
      </c>
      <c r="O3783" s="2">
        <v>0.65607210439558272</v>
      </c>
      <c r="P3783" s="2">
        <v>4.3767143553305434</v>
      </c>
      <c r="Q3783" s="2">
        <v>5.4486250899118343</v>
      </c>
      <c r="R3783" s="2">
        <v>4.3767143553305434</v>
      </c>
    </row>
    <row r="3784" spans="1:18" x14ac:dyDescent="0.25">
      <c r="A3784" s="7">
        <v>33603</v>
      </c>
      <c r="B3784" t="s">
        <v>625</v>
      </c>
      <c r="C3784" t="s">
        <v>626</v>
      </c>
      <c r="D3784" s="8">
        <v>3548.7350000000001</v>
      </c>
      <c r="E3784" s="3">
        <v>0.12476834099605152</v>
      </c>
      <c r="F3784" s="3">
        <f t="shared" si="52"/>
        <v>0.11499161016915006</v>
      </c>
      <c r="G3784" s="3">
        <v>0.11499161016915006</v>
      </c>
      <c r="H3784" t="s">
        <v>15</v>
      </c>
      <c r="I3784" s="4" t="s">
        <v>1420</v>
      </c>
      <c r="J3784" s="4">
        <v>3785.81</v>
      </c>
      <c r="K3784" s="4">
        <v>1501.34</v>
      </c>
      <c r="L3784" s="4">
        <v>70.3</v>
      </c>
      <c r="M3784" s="4">
        <v>112.99</v>
      </c>
      <c r="N3784" s="2">
        <v>4.2770782291607317</v>
      </c>
      <c r="O3784" s="2">
        <v>4.0768047404706289</v>
      </c>
      <c r="P3784" s="2">
        <v>1.856934183173482</v>
      </c>
      <c r="Q3784" s="2">
        <v>2.9845660505941924</v>
      </c>
      <c r="R3784" s="2">
        <v>1.856934183173482</v>
      </c>
    </row>
    <row r="3785" spans="1:18" x14ac:dyDescent="0.25">
      <c r="A3785" s="7">
        <v>33603</v>
      </c>
      <c r="B3785" t="s">
        <v>627</v>
      </c>
      <c r="C3785" t="s">
        <v>628</v>
      </c>
      <c r="D3785" s="8">
        <v>2126.0929999999998</v>
      </c>
      <c r="E3785" s="3">
        <v>7.4750325514110844E-2</v>
      </c>
      <c r="F3785" s="3">
        <f t="shared" si="52"/>
        <v>4.4885896342702868E-2</v>
      </c>
      <c r="G3785" s="3">
        <v>4.4885896342702868E-2</v>
      </c>
      <c r="H3785" t="s">
        <v>159</v>
      </c>
      <c r="I3785" s="4" t="s">
        <v>1420</v>
      </c>
      <c r="J3785" s="4">
        <v>1060.6949999999999</v>
      </c>
      <c r="K3785" s="4">
        <v>185.82499999999999</v>
      </c>
      <c r="L3785" s="4">
        <v>197.38300000000001</v>
      </c>
      <c r="M3785" s="4">
        <v>49.273000000000003</v>
      </c>
      <c r="N3785" s="2">
        <v>0.62914535094342172</v>
      </c>
      <c r="O3785" s="2">
        <v>-3.9131774337167136E-2</v>
      </c>
      <c r="P3785" s="2">
        <v>18.608836658983027</v>
      </c>
      <c r="Q3785" s="2">
        <v>4.6453504541833421</v>
      </c>
      <c r="R3785" s="2">
        <v>18.608836658983027</v>
      </c>
    </row>
    <row r="3786" spans="1:18" x14ac:dyDescent="0.25">
      <c r="A3786" s="7">
        <v>33603</v>
      </c>
      <c r="B3786" t="s">
        <v>629</v>
      </c>
      <c r="C3786" t="s">
        <v>630</v>
      </c>
      <c r="D3786" s="8">
        <v>744.25599999999997</v>
      </c>
      <c r="E3786" s="3">
        <v>2.6166954251686109E-2</v>
      </c>
      <c r="F3786" s="3">
        <f t="shared" si="52"/>
        <v>4.0382964511313006E-2</v>
      </c>
      <c r="G3786" s="3">
        <v>4.0382964511313006E-2</v>
      </c>
      <c r="H3786" t="s">
        <v>58</v>
      </c>
      <c r="I3786" s="4" t="s">
        <v>1420</v>
      </c>
      <c r="J3786" s="4">
        <v>1451.5</v>
      </c>
      <c r="K3786" s="4">
        <v>788.90000000000009</v>
      </c>
      <c r="L3786" s="4">
        <v>45</v>
      </c>
      <c r="M3786" s="4">
        <v>272.3</v>
      </c>
      <c r="N3786" s="2">
        <v>1.9498269896193772</v>
      </c>
      <c r="O3786" s="2">
        <v>1.8386060306475533</v>
      </c>
      <c r="P3786" s="2">
        <v>3.100241129865656</v>
      </c>
      <c r="Q3786" s="2">
        <v>18.759903548053739</v>
      </c>
      <c r="R3786" s="2">
        <v>3.100241129865656</v>
      </c>
    </row>
    <row r="3787" spans="1:18" x14ac:dyDescent="0.25">
      <c r="A3787" s="7">
        <v>33603</v>
      </c>
      <c r="B3787" t="s">
        <v>631</v>
      </c>
      <c r="C3787" t="s">
        <v>632</v>
      </c>
      <c r="D3787" s="8">
        <v>6477.2929999999997</v>
      </c>
      <c r="E3787" s="3">
        <v>0.2277321642093133</v>
      </c>
      <c r="F3787" s="3">
        <f t="shared" si="52"/>
        <v>0.23874922938638696</v>
      </c>
      <c r="G3787" s="3">
        <v>0.23874922938638696</v>
      </c>
      <c r="H3787" t="s">
        <v>55</v>
      </c>
      <c r="I3787" s="4" t="s">
        <v>1422</v>
      </c>
      <c r="J3787" s="4">
        <v>8728</v>
      </c>
      <c r="K3787" s="4">
        <v>3997</v>
      </c>
      <c r="L3787" s="4">
        <v>207</v>
      </c>
      <c r="M3787" s="4">
        <v>512</v>
      </c>
      <c r="N3787" s="2">
        <v>2.896376811594203</v>
      </c>
      <c r="O3787" s="2">
        <v>2.7463768115942031</v>
      </c>
      <c r="P3787" s="2">
        <v>2.3716773602199819</v>
      </c>
      <c r="Q3787" s="2">
        <v>5.8661778185151237</v>
      </c>
      <c r="R3787" s="2">
        <v>2.3716773602199819</v>
      </c>
    </row>
    <row r="3788" spans="1:18" x14ac:dyDescent="0.25">
      <c r="A3788" s="7">
        <v>33603</v>
      </c>
      <c r="B3788" t="s">
        <v>633</v>
      </c>
      <c r="C3788" t="s">
        <v>634</v>
      </c>
      <c r="D3788" s="8">
        <v>1635.0239999999999</v>
      </c>
      <c r="E3788" s="3">
        <v>5.7485056497238625E-2</v>
      </c>
      <c r="F3788" s="3">
        <f t="shared" si="52"/>
        <v>5.1049269233518491E-2</v>
      </c>
      <c r="G3788" s="3">
        <v>5.1049269233518491E-2</v>
      </c>
      <c r="H3788" t="s">
        <v>159</v>
      </c>
      <c r="I3788" s="4" t="s">
        <v>1420</v>
      </c>
      <c r="J3788" s="4">
        <v>2535.0680000000002</v>
      </c>
      <c r="K3788" s="4">
        <v>856.55399999999997</v>
      </c>
      <c r="L3788" s="4">
        <v>48.752000000000002</v>
      </c>
      <c r="M3788" s="4">
        <v>138.1</v>
      </c>
      <c r="N3788" s="2">
        <v>2.8160000526014715</v>
      </c>
      <c r="O3788" s="2">
        <v>2.6557233688612443</v>
      </c>
      <c r="P3788" s="2">
        <v>1.9231042323125058</v>
      </c>
      <c r="Q3788" s="2">
        <v>5.4475856268944263</v>
      </c>
      <c r="R3788" s="2">
        <v>1.9231042323125058</v>
      </c>
    </row>
    <row r="3789" spans="1:18" x14ac:dyDescent="0.25">
      <c r="A3789" s="7">
        <v>33603</v>
      </c>
      <c r="B3789" t="s">
        <v>637</v>
      </c>
      <c r="C3789" t="s">
        <v>638</v>
      </c>
      <c r="D3789" s="8">
        <v>872.827</v>
      </c>
      <c r="E3789" s="3">
        <v>3.068732288169183E-2</v>
      </c>
      <c r="F3789" s="3">
        <f t="shared" si="52"/>
        <v>4.9196280996666834E-2</v>
      </c>
      <c r="G3789" s="3">
        <v>4.9196280996666834E-2</v>
      </c>
      <c r="H3789" t="s">
        <v>58</v>
      </c>
      <c r="I3789" s="4" t="s">
        <v>1430</v>
      </c>
      <c r="J3789" s="4">
        <v>3126.1950000000002</v>
      </c>
      <c r="K3789" s="4">
        <v>834.20699999999999</v>
      </c>
      <c r="L3789" s="4">
        <v>71.599999999999994</v>
      </c>
      <c r="M3789" s="4">
        <v>76.320999999999998</v>
      </c>
      <c r="N3789" s="2">
        <v>3.5318272459006677</v>
      </c>
      <c r="O3789" s="2">
        <v>3.2286904575417976</v>
      </c>
      <c r="P3789" s="2">
        <v>2.2903241800335548</v>
      </c>
      <c r="Q3789" s="2">
        <v>2.441338432183533</v>
      </c>
      <c r="R3789" s="2">
        <v>2.2903241800335548</v>
      </c>
    </row>
    <row r="3790" spans="1:18" x14ac:dyDescent="0.25">
      <c r="A3790" s="7">
        <v>33603</v>
      </c>
      <c r="B3790" t="s">
        <v>639</v>
      </c>
      <c r="C3790" t="s">
        <v>640</v>
      </c>
      <c r="D3790" s="8">
        <v>13630.6</v>
      </c>
      <c r="E3790" s="3">
        <v>0.47923199359230256</v>
      </c>
      <c r="F3790" s="3">
        <f t="shared" si="52"/>
        <v>0.47529150547456506</v>
      </c>
      <c r="G3790" s="3">
        <v>0.47529150547456506</v>
      </c>
      <c r="H3790" t="s">
        <v>517</v>
      </c>
      <c r="I3790" s="4" t="s">
        <v>1420</v>
      </c>
      <c r="J3790" s="4">
        <v>11349.1</v>
      </c>
      <c r="K3790" s="4">
        <v>4614.7999999999993</v>
      </c>
      <c r="L3790" s="4">
        <v>220.2</v>
      </c>
      <c r="M3790" s="4">
        <v>1128.8</v>
      </c>
      <c r="N3790" s="2">
        <v>2.282746339533043</v>
      </c>
      <c r="O3790" s="2">
        <v>2.1738227146814402</v>
      </c>
      <c r="P3790" s="2">
        <v>1.9402419575120493</v>
      </c>
      <c r="Q3790" s="2">
        <v>9.9461631318782988</v>
      </c>
      <c r="R3790" s="2">
        <v>1.9402419575120493</v>
      </c>
    </row>
    <row r="3791" spans="1:18" x14ac:dyDescent="0.25">
      <c r="A3791" s="7">
        <v>33603</v>
      </c>
      <c r="B3791" t="s">
        <v>641</v>
      </c>
      <c r="C3791" t="s">
        <v>642</v>
      </c>
      <c r="D3791" s="8">
        <v>2812.14</v>
      </c>
      <c r="E3791" s="3">
        <v>9.8870736318332098E-2</v>
      </c>
      <c r="F3791" s="3">
        <f t="shared" si="52"/>
        <v>6.766245056302371E-2</v>
      </c>
      <c r="G3791" s="3">
        <v>6.766245056302371E-2</v>
      </c>
      <c r="H3791" t="s">
        <v>15</v>
      </c>
      <c r="I3791" s="4" t="s">
        <v>1420</v>
      </c>
      <c r="J3791" s="4">
        <v>14841</v>
      </c>
      <c r="K3791" s="4">
        <v>4277</v>
      </c>
      <c r="L3791" s="4">
        <v>229</v>
      </c>
      <c r="M3791" s="4"/>
      <c r="N3791" s="2">
        <v>2.7138324873096447</v>
      </c>
      <c r="O3791" s="2">
        <v>2.5685279187817258</v>
      </c>
      <c r="P3791" s="2">
        <v>1.5430227073647329</v>
      </c>
      <c r="Q3791" s="2" t="s">
        <v>39</v>
      </c>
      <c r="R3791" s="2">
        <v>1.5430227073647329</v>
      </c>
    </row>
    <row r="3792" spans="1:18" x14ac:dyDescent="0.25">
      <c r="A3792" s="7">
        <v>33603</v>
      </c>
      <c r="B3792" t="s">
        <v>645</v>
      </c>
      <c r="C3792" t="s">
        <v>646</v>
      </c>
      <c r="D3792" s="8">
        <v>2813.9569999999999</v>
      </c>
      <c r="E3792" s="3">
        <v>9.8934619385281253E-2</v>
      </c>
      <c r="F3792" s="3">
        <f t="shared" si="52"/>
        <v>0.11700901560872225</v>
      </c>
      <c r="G3792" s="3">
        <v>0.11700901560872225</v>
      </c>
      <c r="H3792" t="s">
        <v>222</v>
      </c>
      <c r="I3792" s="4" t="s">
        <v>1420</v>
      </c>
      <c r="J3792" s="4">
        <v>2525.2310000000002</v>
      </c>
      <c r="K3792" s="4">
        <v>568.15899999999999</v>
      </c>
      <c r="L3792" s="4">
        <v>16.629000000000001</v>
      </c>
      <c r="M3792" s="4">
        <v>51.222999999999999</v>
      </c>
      <c r="N3792" s="2">
        <v>1.6627762348072685</v>
      </c>
      <c r="O3792" s="2">
        <v>1.6141097417857551</v>
      </c>
      <c r="P3792" s="2">
        <v>0.65851401317344826</v>
      </c>
      <c r="Q3792" s="2">
        <v>2.0284480904915232</v>
      </c>
      <c r="R3792" s="2">
        <v>0.65851401317344826</v>
      </c>
    </row>
    <row r="3793" spans="1:18" x14ac:dyDescent="0.25">
      <c r="A3793" s="7">
        <v>33603</v>
      </c>
      <c r="B3793" t="s">
        <v>647</v>
      </c>
      <c r="C3793" t="s">
        <v>648</v>
      </c>
      <c r="D3793" s="8">
        <v>7834.75</v>
      </c>
      <c r="E3793" s="3">
        <v>0.27545837026963538</v>
      </c>
      <c r="F3793" s="3">
        <f t="shared" si="52"/>
        <v>0.22652809598151702</v>
      </c>
      <c r="G3793" s="3">
        <v>0.22652809598151702</v>
      </c>
      <c r="H3793" t="s">
        <v>92</v>
      </c>
      <c r="I3793" s="4" t="s">
        <v>1420</v>
      </c>
      <c r="J3793" s="4">
        <v>8834</v>
      </c>
      <c r="K3793" s="4">
        <v>3422</v>
      </c>
      <c r="L3793" s="4">
        <v>51</v>
      </c>
      <c r="M3793" s="4">
        <v>1377</v>
      </c>
      <c r="N3793" s="2">
        <v>1.8628198149156232</v>
      </c>
      <c r="O3793" s="2">
        <v>1.8350571584104518</v>
      </c>
      <c r="P3793" s="2">
        <v>0.57731491962870729</v>
      </c>
      <c r="Q3793" s="2">
        <v>15.587502829975097</v>
      </c>
      <c r="R3793" s="2">
        <v>0.57731491962870729</v>
      </c>
    </row>
    <row r="3794" spans="1:18" x14ac:dyDescent="0.25">
      <c r="A3794" s="7">
        <v>33603</v>
      </c>
      <c r="B3794" t="s">
        <v>1292</v>
      </c>
      <c r="C3794" t="s">
        <v>1293</v>
      </c>
      <c r="D3794" s="8">
        <v>1416.748</v>
      </c>
      <c r="E3794" s="3">
        <v>4.9810791047929473E-2</v>
      </c>
      <c r="F3794" s="3">
        <f t="shared" si="52"/>
        <v>5.8769561241306251E-2</v>
      </c>
      <c r="G3794" s="3">
        <v>5.8769561241306251E-2</v>
      </c>
      <c r="H3794" t="s">
        <v>35</v>
      </c>
      <c r="I3794" s="4" t="s">
        <v>1430</v>
      </c>
      <c r="J3794" s="4">
        <v>2756.9</v>
      </c>
      <c r="K3794" s="4">
        <v>579.20000000000005</v>
      </c>
      <c r="L3794" s="4">
        <v>160.5</v>
      </c>
      <c r="M3794" s="4">
        <v>72.900000000000006</v>
      </c>
      <c r="N3794" s="2">
        <v>1.907145209087916</v>
      </c>
      <c r="O3794" s="2">
        <v>1.3786631544287127</v>
      </c>
      <c r="P3794" s="2">
        <v>5.8217563205049148</v>
      </c>
      <c r="Q3794" s="2">
        <v>2.6442743661358774</v>
      </c>
      <c r="R3794" s="2">
        <v>5.8217563205049148</v>
      </c>
    </row>
    <row r="3795" spans="1:18" x14ac:dyDescent="0.25">
      <c r="A3795" s="7">
        <v>33603</v>
      </c>
      <c r="B3795" t="s">
        <v>649</v>
      </c>
      <c r="C3795" t="s">
        <v>650</v>
      </c>
      <c r="D3795" s="8">
        <v>2012.627</v>
      </c>
      <c r="E3795" s="3">
        <v>7.0761026628886114E-2</v>
      </c>
      <c r="F3795" s="3">
        <f t="shared" si="52"/>
        <v>6.8191603108208279E-2</v>
      </c>
      <c r="G3795" s="3">
        <v>6.8191603108208279E-2</v>
      </c>
      <c r="H3795" t="s">
        <v>48</v>
      </c>
      <c r="I3795" s="4" t="s">
        <v>1420</v>
      </c>
      <c r="J3795" s="4">
        <v>3986.2</v>
      </c>
      <c r="K3795" s="4">
        <v>1372.1000000000001</v>
      </c>
      <c r="L3795" s="4">
        <v>24.6</v>
      </c>
      <c r="M3795" s="4">
        <v>265.5</v>
      </c>
      <c r="N3795" s="2">
        <v>2.7814717210622342</v>
      </c>
      <c r="O3795" s="2">
        <v>2.7316034867220762</v>
      </c>
      <c r="P3795" s="2">
        <v>0.6171290953790578</v>
      </c>
      <c r="Q3795" s="2">
        <v>6.6604786513471472</v>
      </c>
      <c r="R3795" s="2">
        <v>0.6171290953790578</v>
      </c>
    </row>
    <row r="3796" spans="1:18" x14ac:dyDescent="0.25">
      <c r="A3796" s="7">
        <v>33603</v>
      </c>
      <c r="B3796" t="s">
        <v>651</v>
      </c>
      <c r="C3796" t="s">
        <v>652</v>
      </c>
      <c r="D3796" s="8">
        <v>2599.85</v>
      </c>
      <c r="E3796" s="3">
        <v>9.1406929888702457E-2</v>
      </c>
      <c r="F3796" s="3">
        <f t="shared" si="52"/>
        <v>7.8998921257733237E-2</v>
      </c>
      <c r="G3796" s="3">
        <v>7.8998921257733237E-2</v>
      </c>
      <c r="H3796" t="s">
        <v>48</v>
      </c>
      <c r="I3796" s="4" t="s">
        <v>1440</v>
      </c>
      <c r="J3796" s="4">
        <v>3461.8180000000002</v>
      </c>
      <c r="K3796" s="4">
        <v>987.71199999999999</v>
      </c>
      <c r="L3796" s="4">
        <v>171.61600000000001</v>
      </c>
      <c r="M3796" s="4">
        <v>302.62400000000002</v>
      </c>
      <c r="N3796" s="2">
        <v>2.0579734302335271</v>
      </c>
      <c r="O3796" s="2">
        <v>1.7003983798109779</v>
      </c>
      <c r="P3796" s="2">
        <v>4.9573952183505892</v>
      </c>
      <c r="Q3796" s="2">
        <v>8.7417651650086743</v>
      </c>
      <c r="R3796" s="2">
        <v>4.9573952183505892</v>
      </c>
    </row>
    <row r="3797" spans="1:18" x14ac:dyDescent="0.25">
      <c r="A3797" s="7">
        <v>33603</v>
      </c>
      <c r="B3797" t="s">
        <v>1160</v>
      </c>
      <c r="C3797" t="s">
        <v>1161</v>
      </c>
      <c r="D3797" s="8">
        <v>5600.52</v>
      </c>
      <c r="E3797" s="3">
        <v>0.19690610572928283</v>
      </c>
      <c r="F3797" s="3">
        <f t="shared" si="52"/>
        <v>0.11601910407559315</v>
      </c>
      <c r="G3797" s="3">
        <v>0.11601910407559315</v>
      </c>
      <c r="H3797" t="s">
        <v>35</v>
      </c>
      <c r="I3797" s="4" t="s">
        <v>1433</v>
      </c>
      <c r="J3797" s="4">
        <v>1163.4559999999999</v>
      </c>
      <c r="K3797" s="4">
        <v>89.197999999999993</v>
      </c>
      <c r="L3797" s="4">
        <v>110.35</v>
      </c>
      <c r="M3797" s="4">
        <v>77.188999999999993</v>
      </c>
      <c r="N3797" s="2">
        <v>0.30162278046982521</v>
      </c>
      <c r="O3797" s="2">
        <v>-7.1525427167624209E-2</v>
      </c>
      <c r="P3797" s="2">
        <v>9.4846732493536514</v>
      </c>
      <c r="Q3797" s="2">
        <v>6.6344580284944161</v>
      </c>
      <c r="R3797" s="2">
        <v>9.4846732493536514</v>
      </c>
    </row>
    <row r="3798" spans="1:18" x14ac:dyDescent="0.25">
      <c r="A3798" s="7">
        <v>33603</v>
      </c>
      <c r="B3798" t="s">
        <v>655</v>
      </c>
      <c r="C3798" t="s">
        <v>656</v>
      </c>
      <c r="D3798" s="8">
        <v>1783.681</v>
      </c>
      <c r="E3798" s="3">
        <v>6.2711619559132528E-2</v>
      </c>
      <c r="F3798" s="3">
        <f t="shared" si="52"/>
        <v>4.7450359351747046E-2</v>
      </c>
      <c r="G3798" s="3">
        <v>4.7450359351747046E-2</v>
      </c>
      <c r="H3798" t="s">
        <v>73</v>
      </c>
      <c r="I3798" s="4" t="s">
        <v>1420</v>
      </c>
      <c r="J3798" s="4">
        <v>29355</v>
      </c>
      <c r="K3798" s="4">
        <v>4231</v>
      </c>
      <c r="L3798" s="4">
        <v>2790</v>
      </c>
      <c r="M3798" s="4"/>
      <c r="N3798" s="2">
        <v>5.4104859335038364</v>
      </c>
      <c r="O3798" s="2">
        <v>1.8427109974424551</v>
      </c>
      <c r="P3798" s="2">
        <v>9.504343382728667</v>
      </c>
      <c r="Q3798" s="2" t="s">
        <v>39</v>
      </c>
      <c r="R3798" s="2">
        <v>9.504343382728667</v>
      </c>
    </row>
    <row r="3799" spans="1:18" x14ac:dyDescent="0.25">
      <c r="A3799" s="7">
        <v>33603</v>
      </c>
      <c r="B3799" t="s">
        <v>657</v>
      </c>
      <c r="C3799" t="s">
        <v>658</v>
      </c>
      <c r="D3799" s="8">
        <v>1413.8889999999999</v>
      </c>
      <c r="E3799" s="3">
        <v>4.9710272782432688E-2</v>
      </c>
      <c r="F3799" s="3">
        <f t="shared" si="52"/>
        <v>5.0230409759825539E-2</v>
      </c>
      <c r="G3799" s="3">
        <v>5.0230409759825539E-2</v>
      </c>
      <c r="H3799" t="s">
        <v>55</v>
      </c>
      <c r="I3799" s="4" t="s">
        <v>1422</v>
      </c>
      <c r="J3799" s="4">
        <v>1673.0989999999999</v>
      </c>
      <c r="K3799" s="4">
        <v>220.58100000000002</v>
      </c>
      <c r="L3799" s="4">
        <v>122.458</v>
      </c>
      <c r="M3799" s="4">
        <v>79.930999999999997</v>
      </c>
      <c r="N3799" s="2">
        <v>0.80676556430906987</v>
      </c>
      <c r="O3799" s="2">
        <v>0.35888067180173666</v>
      </c>
      <c r="P3799" s="2">
        <v>7.3192321554193747</v>
      </c>
      <c r="Q3799" s="2">
        <v>4.7774220174657929</v>
      </c>
      <c r="R3799" s="2">
        <v>7.3192321554193747</v>
      </c>
    </row>
    <row r="3800" spans="1:18" x14ac:dyDescent="0.25">
      <c r="A3800" s="7">
        <v>33603</v>
      </c>
      <c r="B3800" t="s">
        <v>659</v>
      </c>
      <c r="C3800" t="s">
        <v>660</v>
      </c>
      <c r="D3800" s="8">
        <v>64353.896999999997</v>
      </c>
      <c r="E3800" s="3">
        <v>2.262589053654549</v>
      </c>
      <c r="F3800" s="3">
        <f t="shared" si="52"/>
        <v>1.5805869233150922</v>
      </c>
      <c r="G3800" s="3">
        <v>1.5805869233150922</v>
      </c>
      <c r="H3800" t="s">
        <v>22</v>
      </c>
      <c r="I3800" s="4" t="s">
        <v>1420</v>
      </c>
      <c r="J3800" s="4">
        <v>9498.5</v>
      </c>
      <c r="K3800" s="4">
        <v>832.09999999999991</v>
      </c>
      <c r="L3800" s="4">
        <v>1411.8</v>
      </c>
      <c r="M3800" s="4">
        <v>1041.5</v>
      </c>
      <c r="N3800" s="2">
        <v>0.24821023744183268</v>
      </c>
      <c r="O3800" s="2">
        <v>-0.17292089249492901</v>
      </c>
      <c r="P3800" s="2">
        <v>14.863399484129072</v>
      </c>
      <c r="Q3800" s="2">
        <v>10.964889193030478</v>
      </c>
      <c r="R3800" s="2">
        <v>14.863399484129072</v>
      </c>
    </row>
    <row r="3801" spans="1:18" x14ac:dyDescent="0.25">
      <c r="A3801" s="7">
        <v>33603</v>
      </c>
      <c r="B3801" t="s">
        <v>661</v>
      </c>
      <c r="C3801" t="s">
        <v>662</v>
      </c>
      <c r="D3801" s="8">
        <v>439.12700000000001</v>
      </c>
      <c r="E3801" s="3">
        <v>1.5439064138791179E-2</v>
      </c>
      <c r="F3801" s="3">
        <f t="shared" si="52"/>
        <v>1.8057216993863243E-2</v>
      </c>
      <c r="G3801" s="3">
        <v>1.8057216993863243E-2</v>
      </c>
      <c r="H3801" t="s">
        <v>222</v>
      </c>
      <c r="I3801" s="4" t="s">
        <v>1429</v>
      </c>
      <c r="J3801" s="4">
        <v>594.31500000000005</v>
      </c>
      <c r="K3801" s="4">
        <v>0.245</v>
      </c>
      <c r="L3801" s="4">
        <v>128.15</v>
      </c>
      <c r="M3801" s="4">
        <v>9.09</v>
      </c>
      <c r="N3801" s="2">
        <v>6.6117932802590741E-3</v>
      </c>
      <c r="O3801" s="2">
        <v>-3.4517608959654567</v>
      </c>
      <c r="P3801" s="2">
        <v>21.562639341090161</v>
      </c>
      <c r="Q3801" s="2">
        <v>1.5294919360944952</v>
      </c>
      <c r="R3801" s="2">
        <v>21.562639341090161</v>
      </c>
    </row>
    <row r="3802" spans="1:18" x14ac:dyDescent="0.25">
      <c r="A3802" s="7">
        <v>33603</v>
      </c>
      <c r="B3802" t="s">
        <v>663</v>
      </c>
      <c r="C3802" t="s">
        <v>664</v>
      </c>
      <c r="D3802" s="8">
        <v>6073.4380000000001</v>
      </c>
      <c r="E3802" s="3">
        <v>0.21353321208892104</v>
      </c>
      <c r="F3802" s="3">
        <f t="shared" si="52"/>
        <v>9.4141163942225201E-2</v>
      </c>
      <c r="G3802" s="3">
        <v>9.4141163942225201E-2</v>
      </c>
      <c r="H3802" t="s">
        <v>73</v>
      </c>
      <c r="I3802" s="4" t="s">
        <v>1420</v>
      </c>
      <c r="J3802" s="4">
        <v>86259.342999999993</v>
      </c>
      <c r="K3802" s="4">
        <v>56256.950000000004</v>
      </c>
      <c r="L3802" s="4">
        <v>4428.5150000000003</v>
      </c>
      <c r="M3802" s="4">
        <v>188.946</v>
      </c>
      <c r="N3802" s="2">
        <v>8.8291442846082848</v>
      </c>
      <c r="O3802" s="2">
        <v>8.1341190850275744</v>
      </c>
      <c r="P3802" s="2">
        <v>5.1339540112193998</v>
      </c>
      <c r="Q3802" s="2">
        <v>0.21904409821438126</v>
      </c>
      <c r="R3802" s="2">
        <v>5.1339540112193998</v>
      </c>
    </row>
    <row r="3803" spans="1:18" x14ac:dyDescent="0.25">
      <c r="A3803" s="7">
        <v>33603</v>
      </c>
      <c r="B3803" t="s">
        <v>669</v>
      </c>
      <c r="C3803" t="s">
        <v>670</v>
      </c>
      <c r="D3803" s="8">
        <v>321.62099999999998</v>
      </c>
      <c r="E3803" s="3">
        <v>1.130772475247971E-2</v>
      </c>
      <c r="F3803" s="3">
        <f t="shared" si="52"/>
        <v>1.3648400150542545E-2</v>
      </c>
      <c r="G3803" s="3">
        <v>1.3648400150542545E-2</v>
      </c>
      <c r="H3803" t="s">
        <v>15</v>
      </c>
      <c r="I3803" s="4" t="s">
        <v>1420</v>
      </c>
      <c r="J3803" s="4">
        <v>598.4</v>
      </c>
      <c r="K3803" s="4">
        <v>162.80000000000001</v>
      </c>
      <c r="L3803" s="4">
        <v>16.2</v>
      </c>
      <c r="M3803" s="4">
        <v>15.5</v>
      </c>
      <c r="N3803" s="2">
        <v>3.8305882352941181</v>
      </c>
      <c r="O3803" s="2">
        <v>3.4494117647058831</v>
      </c>
      <c r="P3803" s="2">
        <v>2.7072192513368987</v>
      </c>
      <c r="Q3803" s="2">
        <v>2.59024064171123</v>
      </c>
      <c r="R3803" s="2">
        <v>2.7072192513368987</v>
      </c>
    </row>
    <row r="3804" spans="1:18" x14ac:dyDescent="0.25">
      <c r="A3804" s="7">
        <v>33603</v>
      </c>
      <c r="B3804" t="s">
        <v>1294</v>
      </c>
      <c r="C3804" t="s">
        <v>1295</v>
      </c>
      <c r="D3804" s="8">
        <v>1048.7280000000001</v>
      </c>
      <c r="E3804" s="3">
        <v>3.6871745203884518E-2</v>
      </c>
      <c r="F3804" s="3">
        <f t="shared" si="52"/>
        <v>4.5718934414308694E-2</v>
      </c>
      <c r="G3804" s="3">
        <v>4.5718934414308694E-2</v>
      </c>
      <c r="H3804" t="s">
        <v>22</v>
      </c>
      <c r="I3804" s="4" t="s">
        <v>1420</v>
      </c>
      <c r="J3804" s="4">
        <v>783.70600000000002</v>
      </c>
      <c r="K3804" s="4">
        <v>190.97800000000001</v>
      </c>
      <c r="L3804" s="4">
        <v>76.260999999999996</v>
      </c>
      <c r="M3804" s="4">
        <v>48.119</v>
      </c>
      <c r="N3804" s="2">
        <v>1.6705271076433232</v>
      </c>
      <c r="O3804" s="2">
        <v>1.0034551529889262</v>
      </c>
      <c r="P3804" s="2">
        <v>9.7308174238808931</v>
      </c>
      <c r="Q3804" s="2">
        <v>6.1399300247797006</v>
      </c>
      <c r="R3804" s="2">
        <v>9.7308174238808931</v>
      </c>
    </row>
    <row r="3805" spans="1:18" x14ac:dyDescent="0.25">
      <c r="A3805" s="7">
        <v>33603</v>
      </c>
      <c r="B3805" t="s">
        <v>671</v>
      </c>
      <c r="C3805" t="s">
        <v>672</v>
      </c>
      <c r="D3805" s="8">
        <v>27034.68</v>
      </c>
      <c r="E3805" s="3">
        <v>0.95049987473258335</v>
      </c>
      <c r="F3805" s="3">
        <f t="shared" si="52"/>
        <v>1.0571499890814804</v>
      </c>
      <c r="G3805" s="3">
        <v>1.0571499890814804</v>
      </c>
      <c r="H3805" t="s">
        <v>58</v>
      </c>
      <c r="I3805" s="4" t="s">
        <v>1420</v>
      </c>
      <c r="J3805" s="4">
        <v>42187</v>
      </c>
      <c r="K3805" s="4">
        <v>8229</v>
      </c>
      <c r="L3805" s="4">
        <v>870</v>
      </c>
      <c r="M3805" s="4">
        <v>5053</v>
      </c>
      <c r="N3805" s="2">
        <v>1.2740362285183464</v>
      </c>
      <c r="O3805" s="2">
        <v>1.1393404551788202</v>
      </c>
      <c r="P3805" s="2">
        <v>2.0622466636641619</v>
      </c>
      <c r="Q3805" s="2">
        <v>11.977623438500013</v>
      </c>
      <c r="R3805" s="2">
        <v>2.0622466636641619</v>
      </c>
    </row>
    <row r="3806" spans="1:18" x14ac:dyDescent="0.25">
      <c r="A3806" s="7">
        <v>33603</v>
      </c>
      <c r="B3806" t="s">
        <v>675</v>
      </c>
      <c r="C3806" t="s">
        <v>676</v>
      </c>
      <c r="D3806" s="8">
        <v>787.12199999999996</v>
      </c>
      <c r="E3806" s="3">
        <v>2.7674060221880206E-2</v>
      </c>
      <c r="F3806" s="3">
        <f t="shared" si="52"/>
        <v>3.4827180896443578E-2</v>
      </c>
      <c r="G3806" s="3">
        <v>3.4827180896443578E-2</v>
      </c>
      <c r="H3806" t="s">
        <v>61</v>
      </c>
      <c r="I3806" s="4" t="s">
        <v>1420</v>
      </c>
      <c r="J3806" s="4">
        <v>1986.309</v>
      </c>
      <c r="K3806" s="4">
        <v>266.3</v>
      </c>
      <c r="L3806" s="4">
        <v>14.715</v>
      </c>
      <c r="M3806" s="4">
        <v>354.529</v>
      </c>
      <c r="N3806" s="2">
        <v>1.374444518996031</v>
      </c>
      <c r="O3806" s="2">
        <v>1.298496523888909</v>
      </c>
      <c r="P3806" s="2">
        <v>0.74082129215545012</v>
      </c>
      <c r="Q3806" s="2">
        <v>17.848632815941528</v>
      </c>
      <c r="R3806" s="2">
        <v>0.74082129215545012</v>
      </c>
    </row>
    <row r="3807" spans="1:18" x14ac:dyDescent="0.25">
      <c r="A3807" s="7">
        <v>33603</v>
      </c>
      <c r="B3807" t="s">
        <v>677</v>
      </c>
      <c r="C3807" t="s">
        <v>678</v>
      </c>
      <c r="D3807" s="8">
        <v>4811.6660000000002</v>
      </c>
      <c r="E3807" s="3">
        <v>0.16917115091634266</v>
      </c>
      <c r="F3807" s="3">
        <f t="shared" si="52"/>
        <v>0.19994190701236692</v>
      </c>
      <c r="G3807" s="3">
        <v>0.19994190701236692</v>
      </c>
      <c r="H3807" t="s">
        <v>48</v>
      </c>
      <c r="I3807" s="4" t="s">
        <v>1420</v>
      </c>
      <c r="J3807" s="4">
        <v>5481.3</v>
      </c>
      <c r="K3807" s="4">
        <v>1765.1</v>
      </c>
      <c r="L3807" s="4">
        <v>208.3</v>
      </c>
      <c r="M3807" s="4">
        <v>376</v>
      </c>
      <c r="N3807" s="2">
        <v>2.0262886006199059</v>
      </c>
      <c r="O3807" s="2">
        <v>1.7871656526231201</v>
      </c>
      <c r="P3807" s="2">
        <v>3.8001933847809823</v>
      </c>
      <c r="Q3807" s="2">
        <v>6.8596865707040298</v>
      </c>
      <c r="R3807" s="2">
        <v>3.8001933847809823</v>
      </c>
    </row>
    <row r="3808" spans="1:18" x14ac:dyDescent="0.25">
      <c r="A3808" s="7">
        <v>33603</v>
      </c>
      <c r="B3808" t="s">
        <v>1346</v>
      </c>
      <c r="C3808" t="s">
        <v>1347</v>
      </c>
      <c r="D3808" s="8">
        <v>1836.634</v>
      </c>
      <c r="E3808" s="3">
        <v>6.457336972102512E-2</v>
      </c>
      <c r="F3808" s="3">
        <f t="shared" si="52"/>
        <v>4.3931113194787381E-2</v>
      </c>
      <c r="G3808" s="3">
        <v>4.3931113194787381E-2</v>
      </c>
      <c r="H3808" t="s">
        <v>136</v>
      </c>
      <c r="I3808" s="4" t="s">
        <v>1420</v>
      </c>
      <c r="J3808" s="4">
        <v>3592.373</v>
      </c>
      <c r="K3808" s="4">
        <v>625.76700000000005</v>
      </c>
      <c r="L3808" s="4">
        <v>706.61199999999997</v>
      </c>
      <c r="M3808" s="4">
        <v>135.417</v>
      </c>
      <c r="N3808" s="2">
        <v>1.9690901367233595</v>
      </c>
      <c r="O3808" s="2">
        <v>-0.25439355559401472</v>
      </c>
      <c r="P3808" s="2">
        <v>19.669783733482017</v>
      </c>
      <c r="Q3808" s="2">
        <v>3.7695695853409434</v>
      </c>
      <c r="R3808" s="2">
        <v>19.669783733482017</v>
      </c>
    </row>
    <row r="3809" spans="1:18" x14ac:dyDescent="0.25">
      <c r="A3809" s="7">
        <v>33603</v>
      </c>
      <c r="B3809" t="s">
        <v>1230</v>
      </c>
      <c r="C3809" t="s">
        <v>1231</v>
      </c>
      <c r="D3809" s="8">
        <v>2077.06</v>
      </c>
      <c r="E3809" s="3">
        <v>7.3026396828520232E-2</v>
      </c>
      <c r="F3809" s="3">
        <f t="shared" si="52"/>
        <v>9.9057910878085229E-2</v>
      </c>
      <c r="G3809" s="3">
        <v>9.9057910878085229E-2</v>
      </c>
      <c r="H3809" t="s">
        <v>205</v>
      </c>
      <c r="I3809" s="4" t="s">
        <v>1420</v>
      </c>
      <c r="J3809" s="4">
        <v>2116.973</v>
      </c>
      <c r="K3809" s="4">
        <v>100.483</v>
      </c>
      <c r="L3809" s="4">
        <v>267.49400000000003</v>
      </c>
      <c r="M3809" s="4">
        <v>120.28700000000001</v>
      </c>
      <c r="N3809" s="2">
        <v>0.48903976249574149</v>
      </c>
      <c r="O3809" s="2">
        <v>-0.8128242565824696</v>
      </c>
      <c r="P3809" s="2">
        <v>12.635683119246208</v>
      </c>
      <c r="Q3809" s="2">
        <v>5.6820280655445305</v>
      </c>
      <c r="R3809" s="2">
        <v>12.635683119246208</v>
      </c>
    </row>
    <row r="3810" spans="1:18" x14ac:dyDescent="0.25">
      <c r="A3810" s="7">
        <v>33603</v>
      </c>
      <c r="B3810" t="s">
        <v>679</v>
      </c>
      <c r="C3810" t="s">
        <v>680</v>
      </c>
      <c r="D3810" s="8">
        <v>13006.428</v>
      </c>
      <c r="E3810" s="3">
        <v>0.45728701744272043</v>
      </c>
      <c r="F3810" s="3">
        <f t="shared" si="52"/>
        <v>0.37438751388168834</v>
      </c>
      <c r="G3810" s="3">
        <v>0.37438751388168834</v>
      </c>
      <c r="H3810" t="s">
        <v>73</v>
      </c>
      <c r="I3810" s="4" t="s">
        <v>1420</v>
      </c>
      <c r="J3810" s="4">
        <v>103468</v>
      </c>
      <c r="K3810" s="4">
        <v>48436</v>
      </c>
      <c r="L3810" s="4">
        <v>18275</v>
      </c>
      <c r="M3810" s="4"/>
      <c r="N3810" s="2">
        <v>24.133532635774788</v>
      </c>
      <c r="O3810" s="2">
        <v>15.027902341803687</v>
      </c>
      <c r="P3810" s="2">
        <v>17.66246568987513</v>
      </c>
      <c r="Q3810" s="2" t="s">
        <v>39</v>
      </c>
      <c r="R3810" s="2">
        <v>17.66246568987513</v>
      </c>
    </row>
    <row r="3811" spans="1:18" x14ac:dyDescent="0.25">
      <c r="A3811" s="7">
        <v>33603</v>
      </c>
      <c r="B3811" t="s">
        <v>1410</v>
      </c>
      <c r="C3811" t="s">
        <v>1411</v>
      </c>
      <c r="D3811" s="8">
        <v>710.28300000000002</v>
      </c>
      <c r="E3811" s="3">
        <v>2.4972513176582205E-2</v>
      </c>
      <c r="F3811" s="3">
        <f t="shared" si="52"/>
        <v>2.2981644003592747E-2</v>
      </c>
      <c r="G3811" s="3">
        <v>2.2981644003592747E-2</v>
      </c>
      <c r="H3811" t="s">
        <v>15</v>
      </c>
      <c r="I3811" s="4" t="s">
        <v>1420</v>
      </c>
      <c r="J3811" s="4">
        <v>1034.1479999999999</v>
      </c>
      <c r="K3811" s="4">
        <v>193.572</v>
      </c>
      <c r="L3811" s="4">
        <v>254.90199999999999</v>
      </c>
      <c r="M3811" s="4">
        <v>66.106999999999999</v>
      </c>
      <c r="N3811" s="2">
        <v>3.9338305525636597</v>
      </c>
      <c r="O3811" s="2">
        <v>-1.2463673867539167</v>
      </c>
      <c r="P3811" s="2">
        <v>24.648502922212295</v>
      </c>
      <c r="Q3811" s="2">
        <v>6.3924119178299428</v>
      </c>
      <c r="R3811" s="2">
        <v>24.648502922212295</v>
      </c>
    </row>
    <row r="3812" spans="1:18" x14ac:dyDescent="0.25">
      <c r="A3812" s="7">
        <v>33603</v>
      </c>
      <c r="B3812" t="s">
        <v>1348</v>
      </c>
      <c r="C3812" t="s">
        <v>1349</v>
      </c>
      <c r="D3812" s="8">
        <v>2813.422</v>
      </c>
      <c r="E3812" s="3">
        <v>9.8915809566449242E-2</v>
      </c>
      <c r="F3812" s="3">
        <f t="shared" si="52"/>
        <v>9.9767522437090458E-2</v>
      </c>
      <c r="G3812" s="3">
        <v>9.9767522437090458E-2</v>
      </c>
      <c r="H3812" t="s">
        <v>48</v>
      </c>
      <c r="I3812" s="4" t="s">
        <v>1429</v>
      </c>
      <c r="J3812" s="4">
        <v>1925.8</v>
      </c>
      <c r="K3812" s="4">
        <v>339.2</v>
      </c>
      <c r="L3812" s="4">
        <v>60.9</v>
      </c>
      <c r="M3812" s="4">
        <v>163.6</v>
      </c>
      <c r="N3812" s="2">
        <v>0.99094361671048781</v>
      </c>
      <c r="O3812" s="2">
        <v>0.81302950628103998</v>
      </c>
      <c r="P3812" s="2">
        <v>3.1623221518330045</v>
      </c>
      <c r="Q3812" s="2">
        <v>8.4951708380932587</v>
      </c>
      <c r="R3812" s="2">
        <v>3.1623221518330045</v>
      </c>
    </row>
    <row r="3813" spans="1:18" x14ac:dyDescent="0.25">
      <c r="A3813" s="7">
        <v>33603</v>
      </c>
      <c r="B3813" t="s">
        <v>681</v>
      </c>
      <c r="C3813" t="s">
        <v>682</v>
      </c>
      <c r="D3813" s="8">
        <v>8626.0499999999993</v>
      </c>
      <c r="E3813" s="3">
        <v>0.30327932287110482</v>
      </c>
      <c r="F3813" s="3">
        <f t="shared" si="52"/>
        <v>0.31346462352658733</v>
      </c>
      <c r="G3813" s="3">
        <v>0.31346462352658733</v>
      </c>
      <c r="H3813" t="s">
        <v>25</v>
      </c>
      <c r="I3813" s="4" t="s">
        <v>1420</v>
      </c>
      <c r="J3813" s="4">
        <v>9375</v>
      </c>
      <c r="K3813" s="4">
        <v>1806</v>
      </c>
      <c r="L3813" s="4">
        <v>533</v>
      </c>
      <c r="M3813" s="4">
        <v>1317</v>
      </c>
      <c r="N3813" s="2">
        <v>1.1093366093366093</v>
      </c>
      <c r="O3813" s="2">
        <v>0.78194103194103193</v>
      </c>
      <c r="P3813" s="2">
        <v>5.6853333333333333</v>
      </c>
      <c r="Q3813" s="2">
        <v>14.048</v>
      </c>
      <c r="R3813" s="2">
        <v>5.6853333333333333</v>
      </c>
    </row>
    <row r="3814" spans="1:18" x14ac:dyDescent="0.25">
      <c r="A3814" s="7">
        <v>33603</v>
      </c>
      <c r="B3814" t="s">
        <v>687</v>
      </c>
      <c r="C3814" t="s">
        <v>688</v>
      </c>
      <c r="D3814" s="8">
        <v>421.89499999999998</v>
      </c>
      <c r="E3814" s="3">
        <v>1.4833212179700414E-2</v>
      </c>
      <c r="F3814" s="3">
        <f t="shared" si="52"/>
        <v>1.2204500818856753E-2</v>
      </c>
      <c r="G3814" s="3">
        <v>1.2204500818856753E-2</v>
      </c>
      <c r="H3814" t="s">
        <v>159</v>
      </c>
      <c r="I3814" s="4" t="s">
        <v>1420</v>
      </c>
      <c r="J3814" s="4">
        <v>1608.4970000000001</v>
      </c>
      <c r="K3814" s="4">
        <v>701.53499999999997</v>
      </c>
      <c r="L3814" s="4">
        <v>52.286000000000001</v>
      </c>
      <c r="M3814" s="4">
        <v>54.155999999999999</v>
      </c>
      <c r="N3814" s="2">
        <v>4.3433589856301733</v>
      </c>
      <c r="O3814" s="2">
        <v>4.0196447476767441</v>
      </c>
      <c r="P3814" s="2">
        <v>3.250612217492479</v>
      </c>
      <c r="Q3814" s="2">
        <v>3.3668698169782103</v>
      </c>
      <c r="R3814" s="2">
        <v>3.250612217492479</v>
      </c>
    </row>
    <row r="3815" spans="1:18" x14ac:dyDescent="0.25">
      <c r="A3815" s="7">
        <v>33603</v>
      </c>
      <c r="B3815" t="s">
        <v>1412</v>
      </c>
      <c r="C3815" t="s">
        <v>1413</v>
      </c>
      <c r="D3815" s="8">
        <v>2906.5909999999999</v>
      </c>
      <c r="E3815" s="3">
        <v>0.10219149556787259</v>
      </c>
      <c r="F3815" s="3">
        <f t="shared" si="52"/>
        <v>8.8957023191879953E-2</v>
      </c>
      <c r="G3815" s="3">
        <v>8.8957023191879953E-2</v>
      </c>
      <c r="H3815" t="s">
        <v>48</v>
      </c>
      <c r="I3815" s="4" t="s">
        <v>1420</v>
      </c>
      <c r="J3815" s="4">
        <v>1324.3989999999999</v>
      </c>
      <c r="K3815" s="4">
        <v>478.93200000000002</v>
      </c>
      <c r="L3815" s="4">
        <v>212.34899999999999</v>
      </c>
      <c r="M3815" s="4">
        <v>136.827</v>
      </c>
      <c r="N3815" s="2">
        <v>1.6434650122162133</v>
      </c>
      <c r="O3815" s="2">
        <v>0.91478504955115725</v>
      </c>
      <c r="P3815" s="2">
        <v>16.033612227130948</v>
      </c>
      <c r="Q3815" s="2">
        <v>10.33125213776211</v>
      </c>
      <c r="R3815" s="2">
        <v>16.033612227130948</v>
      </c>
    </row>
    <row r="3816" spans="1:18" x14ac:dyDescent="0.25">
      <c r="A3816" s="7">
        <v>33603</v>
      </c>
      <c r="B3816" t="s">
        <v>1350</v>
      </c>
      <c r="C3816" t="s">
        <v>1351</v>
      </c>
      <c r="D3816" s="8">
        <v>275.84399999999999</v>
      </c>
      <c r="E3816" s="3">
        <v>9.6982722727154431E-3</v>
      </c>
      <c r="F3816" s="3">
        <f t="shared" si="52"/>
        <v>5.9087034590727359E-3</v>
      </c>
      <c r="G3816" s="3">
        <v>5.9087034590727359E-3</v>
      </c>
      <c r="H3816" t="s">
        <v>205</v>
      </c>
      <c r="I3816" s="4" t="s">
        <v>1420</v>
      </c>
      <c r="J3816" s="4">
        <v>330.642</v>
      </c>
      <c r="K3816" s="4">
        <v>80.838999999999999</v>
      </c>
      <c r="L3816" s="4">
        <v>23.25</v>
      </c>
      <c r="M3816" s="4">
        <v>6.5270000000000001</v>
      </c>
      <c r="N3816" s="2">
        <v>2.0521679528838339</v>
      </c>
      <c r="O3816" s="2">
        <v>1.4619465881397236</v>
      </c>
      <c r="P3816" s="2">
        <v>7.0317745476981148</v>
      </c>
      <c r="Q3816" s="2">
        <v>1.9740383859279824</v>
      </c>
      <c r="R3816" s="2">
        <v>7.0317745476981148</v>
      </c>
    </row>
    <row r="3817" spans="1:18" x14ac:dyDescent="0.25">
      <c r="A3817" s="7">
        <v>33603</v>
      </c>
      <c r="B3817" t="s">
        <v>693</v>
      </c>
      <c r="C3817" t="s">
        <v>694</v>
      </c>
      <c r="D3817" s="8">
        <v>675.61</v>
      </c>
      <c r="E3817" s="3">
        <v>2.3753461123567233E-2</v>
      </c>
      <c r="F3817" s="3">
        <f t="shared" si="52"/>
        <v>2.0530382556731216E-2</v>
      </c>
      <c r="G3817" s="3">
        <v>2.0530382556731216E-2</v>
      </c>
      <c r="H3817" t="s">
        <v>29</v>
      </c>
      <c r="I3817" s="4" t="s">
        <v>1432</v>
      </c>
      <c r="J3817" s="4">
        <v>1148.9000000000001</v>
      </c>
      <c r="K3817" s="4">
        <v>45.4</v>
      </c>
      <c r="L3817" s="4">
        <v>159.19999999999999</v>
      </c>
      <c r="M3817" s="4">
        <v>183</v>
      </c>
      <c r="N3817" s="2">
        <v>0.24343163538873994</v>
      </c>
      <c r="O3817" s="2">
        <v>-0.61018766756032161</v>
      </c>
      <c r="P3817" s="2">
        <v>13.856732526764729</v>
      </c>
      <c r="Q3817" s="2">
        <v>15.928279223605186</v>
      </c>
      <c r="R3817" s="2">
        <v>13.856732526764729</v>
      </c>
    </row>
    <row r="3818" spans="1:18" x14ac:dyDescent="0.25">
      <c r="A3818" s="7">
        <v>33603</v>
      </c>
      <c r="B3818" t="s">
        <v>1162</v>
      </c>
      <c r="C3818" t="s">
        <v>1163</v>
      </c>
      <c r="D3818" s="8">
        <v>1145.5889999999999</v>
      </c>
      <c r="E3818" s="3">
        <v>4.0277236534518819E-2</v>
      </c>
      <c r="F3818" s="3">
        <f t="shared" si="52"/>
        <v>5.7690897138549385E-2</v>
      </c>
      <c r="G3818" s="3">
        <v>5.7690897138549385E-2</v>
      </c>
      <c r="H3818" t="s">
        <v>205</v>
      </c>
      <c r="I3818" s="4" t="s">
        <v>1441</v>
      </c>
      <c r="J3818" s="4">
        <v>1012</v>
      </c>
      <c r="K3818" s="4">
        <v>34.627000000000002</v>
      </c>
      <c r="L3818" s="4">
        <v>87.582999999999998</v>
      </c>
      <c r="M3818" s="4">
        <v>58.37</v>
      </c>
      <c r="N3818" s="2">
        <v>0.22279056001647107</v>
      </c>
      <c r="O3818" s="2">
        <v>-0.34071957998764668</v>
      </c>
      <c r="P3818" s="2">
        <v>8.6544466403162055</v>
      </c>
      <c r="Q3818" s="2">
        <v>5.7677865612648223</v>
      </c>
      <c r="R3818" s="2">
        <v>8.6544466403162055</v>
      </c>
    </row>
    <row r="3819" spans="1:18" x14ac:dyDescent="0.25">
      <c r="A3819" s="7">
        <v>33603</v>
      </c>
      <c r="B3819" t="s">
        <v>695</v>
      </c>
      <c r="C3819" t="s">
        <v>696</v>
      </c>
      <c r="D3819" s="8">
        <v>656.55700000000002</v>
      </c>
      <c r="E3819" s="3">
        <v>2.3083585463367817E-2</v>
      </c>
      <c r="F3819" s="3">
        <f t="shared" si="52"/>
        <v>2.5564739144509623E-2</v>
      </c>
      <c r="G3819" s="3">
        <v>2.5564739144509623E-2</v>
      </c>
      <c r="H3819" t="s">
        <v>15</v>
      </c>
      <c r="I3819" s="4" t="s">
        <v>1440</v>
      </c>
      <c r="J3819" s="4">
        <v>3443</v>
      </c>
      <c r="K3819" s="4">
        <v>1206</v>
      </c>
      <c r="L3819" s="4">
        <v>295</v>
      </c>
      <c r="M3819" s="4">
        <v>77</v>
      </c>
      <c r="N3819" s="2">
        <v>-201</v>
      </c>
      <c r="O3819" s="2">
        <v>-151.83333333333334</v>
      </c>
      <c r="P3819" s="2">
        <v>8.5681092070868416</v>
      </c>
      <c r="Q3819" s="2">
        <v>2.2364217252396164</v>
      </c>
      <c r="R3819" s="2">
        <v>8.5681092070868416</v>
      </c>
    </row>
    <row r="3820" spans="1:18" x14ac:dyDescent="0.25">
      <c r="A3820" s="7">
        <v>33603</v>
      </c>
      <c r="B3820" t="s">
        <v>699</v>
      </c>
      <c r="C3820" t="s">
        <v>700</v>
      </c>
      <c r="D3820" s="8">
        <v>1851.35</v>
      </c>
      <c r="E3820" s="3">
        <v>6.5090762793795526E-2</v>
      </c>
      <c r="F3820" s="3">
        <f t="shared" si="52"/>
        <v>7.2359520119682233E-2</v>
      </c>
      <c r="G3820" s="3">
        <v>7.2359520119682233E-2</v>
      </c>
      <c r="H3820" t="s">
        <v>222</v>
      </c>
      <c r="I3820" s="4" t="s">
        <v>1420</v>
      </c>
      <c r="J3820" s="4">
        <v>2127.9810000000002</v>
      </c>
      <c r="K3820" s="4">
        <v>266.596</v>
      </c>
      <c r="L3820" s="4">
        <v>85.197999999999993</v>
      </c>
      <c r="M3820" s="4">
        <v>39.707999999999998</v>
      </c>
      <c r="N3820" s="2">
        <v>1.4326956147893379</v>
      </c>
      <c r="O3820" s="2">
        <v>0.97483877901977656</v>
      </c>
      <c r="P3820" s="2">
        <v>4.0037011608656279</v>
      </c>
      <c r="Q3820" s="2">
        <v>1.8659941042706674</v>
      </c>
      <c r="R3820" s="2">
        <v>4.0037011608656279</v>
      </c>
    </row>
    <row r="3821" spans="1:18" x14ac:dyDescent="0.25">
      <c r="A3821" s="7">
        <v>33603</v>
      </c>
      <c r="B3821" t="s">
        <v>1352</v>
      </c>
      <c r="C3821" t="s">
        <v>1353</v>
      </c>
      <c r="D3821" s="8">
        <v>3478.6469999999999</v>
      </c>
      <c r="E3821" s="3">
        <v>0.12230414925343584</v>
      </c>
      <c r="F3821" s="3">
        <f t="shared" si="52"/>
        <v>6.7003282092746988E-2</v>
      </c>
      <c r="G3821" s="3">
        <v>6.7003282092746988E-2</v>
      </c>
      <c r="H3821" t="s">
        <v>159</v>
      </c>
      <c r="I3821" s="4" t="s">
        <v>1420</v>
      </c>
      <c r="J3821" s="4">
        <v>1039.558</v>
      </c>
      <c r="K3821" s="4">
        <v>177.75399999999999</v>
      </c>
      <c r="L3821" s="4">
        <v>26.266999999999999</v>
      </c>
      <c r="M3821" s="4">
        <v>57.094999999999999</v>
      </c>
      <c r="N3821" s="2">
        <v>0.77893269997633674</v>
      </c>
      <c r="O3821" s="2">
        <v>0.66382853787433937</v>
      </c>
      <c r="P3821" s="2">
        <v>2.5267469443744361</v>
      </c>
      <c r="Q3821" s="2">
        <v>5.4922380473239585</v>
      </c>
      <c r="R3821" s="2">
        <v>2.5267469443744361</v>
      </c>
    </row>
    <row r="3822" spans="1:18" x14ac:dyDescent="0.25">
      <c r="A3822" s="7">
        <v>33603</v>
      </c>
      <c r="B3822" t="s">
        <v>1232</v>
      </c>
      <c r="C3822" t="s">
        <v>1233</v>
      </c>
      <c r="D3822" s="8">
        <v>3312.8760000000002</v>
      </c>
      <c r="E3822" s="3">
        <v>0.11647588294015619</v>
      </c>
      <c r="F3822" s="3">
        <f t="shared" si="52"/>
        <v>0.12636393635665849</v>
      </c>
      <c r="G3822" s="3">
        <v>0.12636393635665849</v>
      </c>
      <c r="H3822" t="s">
        <v>48</v>
      </c>
      <c r="I3822" s="4" t="s">
        <v>1420</v>
      </c>
      <c r="J3822" s="4">
        <v>7905.28</v>
      </c>
      <c r="K3822" s="4">
        <v>825.99600000000009</v>
      </c>
      <c r="L3822" s="4">
        <v>41.375</v>
      </c>
      <c r="M3822" s="4">
        <v>179.517</v>
      </c>
      <c r="N3822" s="2">
        <v>1.8023513598435921</v>
      </c>
      <c r="O3822" s="2">
        <v>1.71206970289425</v>
      </c>
      <c r="P3822" s="2">
        <v>0.52338437095207258</v>
      </c>
      <c r="Q3822" s="2">
        <v>2.2708493563795336</v>
      </c>
      <c r="R3822" s="2">
        <v>0.52338437095207258</v>
      </c>
    </row>
    <row r="3823" spans="1:18" x14ac:dyDescent="0.25">
      <c r="A3823" s="7">
        <v>33603</v>
      </c>
      <c r="B3823" t="s">
        <v>701</v>
      </c>
      <c r="C3823" t="s">
        <v>702</v>
      </c>
      <c r="D3823" s="8">
        <v>2737.0210000000002</v>
      </c>
      <c r="E3823" s="3">
        <v>9.6229661961615601E-2</v>
      </c>
      <c r="F3823" s="3">
        <f t="shared" ref="F3823:F3886" si="53">IF(ISNUMBER(VLOOKUP($C3823,$C$3002:$E$3501,3,FALSE)),VLOOKUP($C3823,$C$3002:$E$3501,3,FALSE),0)</f>
        <v>0.12573262519574269</v>
      </c>
      <c r="G3823" s="3">
        <v>0.12573262519574269</v>
      </c>
      <c r="H3823" t="s">
        <v>48</v>
      </c>
      <c r="I3823" s="4" t="s">
        <v>1420</v>
      </c>
      <c r="J3823" s="4">
        <v>818.05700000000002</v>
      </c>
      <c r="K3823" s="4">
        <v>235.30799999999999</v>
      </c>
      <c r="L3823" s="4">
        <v>35.07</v>
      </c>
      <c r="M3823" s="4">
        <v>95.501999999999995</v>
      </c>
      <c r="N3823" s="2">
        <v>0.99291103347004905</v>
      </c>
      <c r="O3823" s="2">
        <v>0.84492885715732446</v>
      </c>
      <c r="P3823" s="2">
        <v>4.2869873370681999</v>
      </c>
      <c r="Q3823" s="2">
        <v>11.674247638000775</v>
      </c>
      <c r="R3823" s="2">
        <v>4.2869873370681999</v>
      </c>
    </row>
    <row r="3824" spans="1:18" x14ac:dyDescent="0.25">
      <c r="A3824" s="7">
        <v>33603</v>
      </c>
      <c r="B3824" t="s">
        <v>703</v>
      </c>
      <c r="C3824" t="s">
        <v>704</v>
      </c>
      <c r="D3824" s="8">
        <v>6317.9719999999998</v>
      </c>
      <c r="E3824" s="3">
        <v>0.22213067047821422</v>
      </c>
      <c r="F3824" s="3">
        <f t="shared" si="53"/>
        <v>0.21226474459072733</v>
      </c>
      <c r="G3824" s="3">
        <v>0.21226474459072733</v>
      </c>
      <c r="H3824" t="s">
        <v>70</v>
      </c>
      <c r="I3824" s="4" t="s">
        <v>1420</v>
      </c>
      <c r="J3824" s="4">
        <v>11281.797</v>
      </c>
      <c r="K3824" s="4">
        <v>3795.944</v>
      </c>
      <c r="L3824" s="4">
        <v>170.21100000000001</v>
      </c>
      <c r="M3824" s="4">
        <v>1196.547</v>
      </c>
      <c r="N3824" s="2">
        <v>2.7208844581876463</v>
      </c>
      <c r="O3824" s="2">
        <v>2.5988793747321006</v>
      </c>
      <c r="P3824" s="2">
        <v>1.5087224136367638</v>
      </c>
      <c r="Q3824" s="2">
        <v>10.605996544699394</v>
      </c>
      <c r="R3824" s="2">
        <v>1.5087224136367638</v>
      </c>
    </row>
    <row r="3825" spans="1:18" x14ac:dyDescent="0.25">
      <c r="A3825" s="7">
        <v>33603</v>
      </c>
      <c r="B3825" t="s">
        <v>705</v>
      </c>
      <c r="C3825" t="s">
        <v>706</v>
      </c>
      <c r="D3825" s="8">
        <v>2432.788</v>
      </c>
      <c r="E3825" s="3">
        <v>8.5533273900446835E-2</v>
      </c>
      <c r="F3825" s="3">
        <f t="shared" si="53"/>
        <v>8.1177608248564445E-2</v>
      </c>
      <c r="G3825" s="3">
        <v>8.1177608248564445E-2</v>
      </c>
      <c r="H3825" t="s">
        <v>70</v>
      </c>
      <c r="I3825" s="4" t="s">
        <v>1420</v>
      </c>
      <c r="J3825" s="4">
        <v>8241.473</v>
      </c>
      <c r="K3825" s="4">
        <v>3631.7469999999998</v>
      </c>
      <c r="L3825" s="4">
        <v>27.378</v>
      </c>
      <c r="M3825" s="4">
        <v>509.47</v>
      </c>
      <c r="N3825" s="2">
        <v>3.7986919121554057</v>
      </c>
      <c r="O3825" s="2">
        <v>3.7700553944764508</v>
      </c>
      <c r="P3825" s="2">
        <v>0.33219789714775499</v>
      </c>
      <c r="Q3825" s="2">
        <v>6.1817832807314916</v>
      </c>
      <c r="R3825" s="2">
        <v>0.33219789714775499</v>
      </c>
    </row>
    <row r="3826" spans="1:18" x14ac:dyDescent="0.25">
      <c r="A3826" s="7">
        <v>33603</v>
      </c>
      <c r="B3826" t="s">
        <v>1354</v>
      </c>
      <c r="C3826" t="s">
        <v>1355</v>
      </c>
      <c r="D3826" s="8">
        <v>1303.575</v>
      </c>
      <c r="E3826" s="3">
        <v>4.5831793614887519E-2</v>
      </c>
      <c r="F3826" s="3">
        <f t="shared" si="53"/>
        <v>5.791884536653339E-2</v>
      </c>
      <c r="G3826" s="3">
        <v>5.791884536653339E-2</v>
      </c>
      <c r="H3826" t="s">
        <v>70</v>
      </c>
      <c r="I3826" s="4" t="s">
        <v>1420</v>
      </c>
      <c r="J3826" s="4">
        <v>2279.6999999999998</v>
      </c>
      <c r="K3826" s="4">
        <v>698.1</v>
      </c>
      <c r="L3826" s="4">
        <v>75.900000000000006</v>
      </c>
      <c r="M3826" s="4">
        <v>209</v>
      </c>
      <c r="N3826" s="2">
        <v>2.2709824333116462</v>
      </c>
      <c r="O3826" s="2">
        <v>2.0240728692257646</v>
      </c>
      <c r="P3826" s="2">
        <v>3.32938544545335</v>
      </c>
      <c r="Q3826" s="2">
        <v>9.1678729657411075</v>
      </c>
      <c r="R3826" s="2">
        <v>3.32938544545335</v>
      </c>
    </row>
    <row r="3827" spans="1:18" x14ac:dyDescent="0.25">
      <c r="A3827" s="7">
        <v>33603</v>
      </c>
      <c r="B3827" t="s">
        <v>1296</v>
      </c>
      <c r="C3827" t="s">
        <v>1297</v>
      </c>
      <c r="D3827" s="8">
        <v>5459.7529999999997</v>
      </c>
      <c r="E3827" s="3">
        <v>0.1919569435469865</v>
      </c>
      <c r="F3827" s="3">
        <f t="shared" si="53"/>
        <v>0.13731463103315505</v>
      </c>
      <c r="G3827" s="3">
        <v>0.13731463103315505</v>
      </c>
      <c r="H3827" t="s">
        <v>159</v>
      </c>
      <c r="I3827" s="4" t="s">
        <v>1432</v>
      </c>
      <c r="J3827" s="4">
        <v>1872.8610000000001</v>
      </c>
      <c r="K3827" s="4">
        <v>178.82400000000001</v>
      </c>
      <c r="L3827" s="4">
        <v>260.05</v>
      </c>
      <c r="M3827" s="4">
        <v>106.492</v>
      </c>
      <c r="N3827" s="2">
        <v>0.3013097125641756</v>
      </c>
      <c r="O3827" s="2">
        <v>-0.13686184579663649</v>
      </c>
      <c r="P3827" s="2">
        <v>13.885173539306974</v>
      </c>
      <c r="Q3827" s="2">
        <v>5.6860599905705769</v>
      </c>
      <c r="R3827" s="2">
        <v>13.885173539306974</v>
      </c>
    </row>
    <row r="3828" spans="1:18" x14ac:dyDescent="0.25">
      <c r="A3828" s="7">
        <v>33603</v>
      </c>
      <c r="B3828" t="s">
        <v>707</v>
      </c>
      <c r="C3828" t="s">
        <v>708</v>
      </c>
      <c r="D3828" s="8">
        <v>512.01</v>
      </c>
      <c r="E3828" s="3">
        <v>1.8001524000351769E-2</v>
      </c>
      <c r="F3828" s="3">
        <f t="shared" si="53"/>
        <v>2.91456531135455E-2</v>
      </c>
      <c r="G3828" s="3">
        <v>2.91456531135455E-2</v>
      </c>
      <c r="H3828" t="s">
        <v>205</v>
      </c>
      <c r="I3828" s="4" t="s">
        <v>1420</v>
      </c>
      <c r="J3828" s="4">
        <v>1831.0329999999999</v>
      </c>
      <c r="K3828" s="4">
        <v>1289.2849999999999</v>
      </c>
      <c r="L3828" s="4">
        <v>353.26600000000002</v>
      </c>
      <c r="M3828" s="4">
        <v>195.14599999999999</v>
      </c>
      <c r="N3828" s="2">
        <v>11.178707059496764</v>
      </c>
      <c r="O3828" s="2">
        <v>8.1157247645967345</v>
      </c>
      <c r="P3828" s="2">
        <v>19.293262327877216</v>
      </c>
      <c r="Q3828" s="2">
        <v>10.657699779304906</v>
      </c>
      <c r="R3828" s="2">
        <v>19.293262327877216</v>
      </c>
    </row>
    <row r="3829" spans="1:18" x14ac:dyDescent="0.25">
      <c r="A3829" s="7">
        <v>33603</v>
      </c>
      <c r="B3829" t="s">
        <v>1356</v>
      </c>
      <c r="C3829" t="s">
        <v>1357</v>
      </c>
      <c r="D3829" s="8">
        <v>1456.1</v>
      </c>
      <c r="E3829" s="3">
        <v>5.1194349909010006E-2</v>
      </c>
      <c r="F3829" s="3">
        <f t="shared" si="53"/>
        <v>0.10464623255739575</v>
      </c>
      <c r="G3829" s="3">
        <v>0.10464623255739575</v>
      </c>
      <c r="H3829" t="s">
        <v>70</v>
      </c>
      <c r="I3829" s="4" t="s">
        <v>1420</v>
      </c>
      <c r="J3829" s="4">
        <v>4969.6450000000004</v>
      </c>
      <c r="K3829" s="4">
        <v>2324.1320000000001</v>
      </c>
      <c r="L3829" s="4">
        <v>38.253</v>
      </c>
      <c r="M3829" s="4">
        <v>346.77199999999999</v>
      </c>
      <c r="N3829" s="2">
        <v>5.5546494842404144</v>
      </c>
      <c r="O3829" s="2">
        <v>5.4632252421058674</v>
      </c>
      <c r="P3829" s="2">
        <v>0.7697330493425586</v>
      </c>
      <c r="Q3829" s="2">
        <v>6.9778022373831528</v>
      </c>
      <c r="R3829" s="2">
        <v>0.7697330493425586</v>
      </c>
    </row>
    <row r="3830" spans="1:18" x14ac:dyDescent="0.25">
      <c r="A3830" s="7">
        <v>33603</v>
      </c>
      <c r="B3830" t="s">
        <v>1164</v>
      </c>
      <c r="C3830" t="s">
        <v>1165</v>
      </c>
      <c r="D3830" s="8">
        <v>2945.3760000000002</v>
      </c>
      <c r="E3830" s="3">
        <v>0.10355511953684517</v>
      </c>
      <c r="F3830" s="3">
        <f t="shared" si="53"/>
        <v>8.2644047915393787E-2</v>
      </c>
      <c r="G3830" s="3">
        <v>8.2644047915393787E-2</v>
      </c>
      <c r="H3830" t="s">
        <v>55</v>
      </c>
      <c r="I3830" s="4" t="s">
        <v>1422</v>
      </c>
      <c r="J3830" s="4">
        <v>2041.875</v>
      </c>
      <c r="K3830" s="4">
        <v>645.73500000000001</v>
      </c>
      <c r="L3830" s="4">
        <v>14.651</v>
      </c>
      <c r="M3830" s="4">
        <v>145.761</v>
      </c>
      <c r="N3830" s="2">
        <v>1.7786295076187433</v>
      </c>
      <c r="O3830" s="2">
        <v>1.738274406972004</v>
      </c>
      <c r="P3830" s="2">
        <v>0.71752678298132844</v>
      </c>
      <c r="Q3830" s="2">
        <v>7.1385858585858584</v>
      </c>
      <c r="R3830" s="2">
        <v>0.71752678298132844</v>
      </c>
    </row>
    <row r="3831" spans="1:18" x14ac:dyDescent="0.25">
      <c r="A3831" s="7">
        <v>33603</v>
      </c>
      <c r="B3831" t="s">
        <v>709</v>
      </c>
      <c r="C3831" t="s">
        <v>710</v>
      </c>
      <c r="D3831" s="8">
        <v>8486.8209999999999</v>
      </c>
      <c r="E3831" s="3">
        <v>0.29838423452313312</v>
      </c>
      <c r="F3831" s="3">
        <f t="shared" si="53"/>
        <v>0.29517945830474007</v>
      </c>
      <c r="G3831" s="3">
        <v>0.29517945830474007</v>
      </c>
      <c r="H3831" t="s">
        <v>101</v>
      </c>
      <c r="I3831" s="4" t="s">
        <v>1420</v>
      </c>
      <c r="J3831" s="4">
        <v>10148.1</v>
      </c>
      <c r="K3831" s="4">
        <v>1708.8</v>
      </c>
      <c r="L3831" s="4">
        <v>464.7</v>
      </c>
      <c r="M3831" s="4">
        <v>659.4</v>
      </c>
      <c r="N3831" s="2">
        <v>1.4075782537067545</v>
      </c>
      <c r="O3831" s="2">
        <v>1.0247940691927511</v>
      </c>
      <c r="P3831" s="2">
        <v>4.5791823099890623</v>
      </c>
      <c r="Q3831" s="2">
        <v>6.4977680551039114</v>
      </c>
      <c r="R3831" s="2">
        <v>4.5791823099890623</v>
      </c>
    </row>
    <row r="3832" spans="1:18" x14ac:dyDescent="0.25">
      <c r="A3832" s="7">
        <v>33603</v>
      </c>
      <c r="B3832" t="s">
        <v>711</v>
      </c>
      <c r="C3832" t="s">
        <v>712</v>
      </c>
      <c r="D3832" s="8">
        <v>11052.855</v>
      </c>
      <c r="E3832" s="3">
        <v>0.38860224322749176</v>
      </c>
      <c r="F3832" s="3">
        <f t="shared" si="53"/>
        <v>0.31262567770585115</v>
      </c>
      <c r="G3832" s="3">
        <v>0.31262567770585115</v>
      </c>
      <c r="H3832" t="s">
        <v>25</v>
      </c>
      <c r="I3832" s="4" t="s">
        <v>1420</v>
      </c>
      <c r="J3832" s="4">
        <v>9534.2000000000007</v>
      </c>
      <c r="K3832" s="4">
        <v>2075.4</v>
      </c>
      <c r="L3832" s="4">
        <v>182.6</v>
      </c>
      <c r="M3832" s="4">
        <v>514</v>
      </c>
      <c r="N3832" s="2">
        <v>1.5183261394396079</v>
      </c>
      <c r="O3832" s="2">
        <v>1.3847391908698514</v>
      </c>
      <c r="P3832" s="2">
        <v>1.9152105053386752</v>
      </c>
      <c r="Q3832" s="2">
        <v>5.3911182899456689</v>
      </c>
      <c r="R3832" s="2">
        <v>1.9152105053386752</v>
      </c>
    </row>
    <row r="3833" spans="1:18" x14ac:dyDescent="0.25">
      <c r="A3833" s="7">
        <v>33603</v>
      </c>
      <c r="B3833" t="s">
        <v>1092</v>
      </c>
      <c r="C3833" t="s">
        <v>1093</v>
      </c>
      <c r="D3833" s="8">
        <v>1236.1130000000001</v>
      </c>
      <c r="E3833" s="3">
        <v>4.3459928197978219E-2</v>
      </c>
      <c r="F3833" s="3">
        <f t="shared" si="53"/>
        <v>3.70619460597892E-2</v>
      </c>
      <c r="G3833" s="3">
        <v>3.70619460597892E-2</v>
      </c>
      <c r="H3833" t="s">
        <v>15</v>
      </c>
      <c r="I3833" s="4" t="s">
        <v>1420</v>
      </c>
      <c r="J3833" s="4">
        <v>3127.8</v>
      </c>
      <c r="K3833" s="4">
        <v>550</v>
      </c>
      <c r="L3833" s="4">
        <v>203.1</v>
      </c>
      <c r="M3833" s="4">
        <v>117.4</v>
      </c>
      <c r="N3833" s="2">
        <v>1.0520275439938791</v>
      </c>
      <c r="O3833" s="2">
        <v>0.66354246365723035</v>
      </c>
      <c r="P3833" s="2">
        <v>6.4933819297909059</v>
      </c>
      <c r="Q3833" s="2">
        <v>3.7534369205192144</v>
      </c>
      <c r="R3833" s="2">
        <v>6.4933819297909059</v>
      </c>
    </row>
    <row r="3834" spans="1:18" x14ac:dyDescent="0.25">
      <c r="A3834" s="7">
        <v>33603</v>
      </c>
      <c r="B3834" t="s">
        <v>1448</v>
      </c>
      <c r="C3834" t="s">
        <v>1449</v>
      </c>
      <c r="D3834" s="8">
        <v>8639.16</v>
      </c>
      <c r="E3834" s="3">
        <v>0.30374025132883925</v>
      </c>
      <c r="F3834" s="3">
        <f t="shared" si="53"/>
        <v>0</v>
      </c>
      <c r="G3834" s="3">
        <v>0</v>
      </c>
      <c r="H3834" t="s">
        <v>136</v>
      </c>
      <c r="I3834" s="4" t="s">
        <v>1440</v>
      </c>
      <c r="J3834" s="4">
        <v>726.25</v>
      </c>
      <c r="K3834" s="4">
        <v>2.3890000000000002</v>
      </c>
      <c r="L3834" s="4">
        <v>346.76499999999999</v>
      </c>
      <c r="M3834" s="4">
        <v>86.902000000000001</v>
      </c>
      <c r="N3834" s="2">
        <v>9.706252793239346E-3</v>
      </c>
      <c r="O3834" s="2">
        <v>-1.3991630439198797</v>
      </c>
      <c r="P3834" s="2">
        <v>47.7473321858864</v>
      </c>
      <c r="Q3834" s="2">
        <v>11.965851979345956</v>
      </c>
      <c r="R3834" s="2">
        <v>47.7473321858864</v>
      </c>
    </row>
    <row r="3835" spans="1:18" x14ac:dyDescent="0.25">
      <c r="A3835" s="7">
        <v>33603</v>
      </c>
      <c r="B3835" t="s">
        <v>1094</v>
      </c>
      <c r="C3835" t="s">
        <v>1095</v>
      </c>
      <c r="D3835" s="8">
        <v>1930.8579999999999</v>
      </c>
      <c r="E3835" s="3">
        <v>6.788614798201445E-2</v>
      </c>
      <c r="F3835" s="3">
        <f t="shared" si="53"/>
        <v>6.0543340195586923E-2</v>
      </c>
      <c r="G3835" s="3">
        <v>6.0543340195586923E-2</v>
      </c>
      <c r="H3835" t="s">
        <v>48</v>
      </c>
      <c r="I3835" s="4" t="s">
        <v>1420</v>
      </c>
      <c r="J3835" s="4">
        <v>1181.577</v>
      </c>
      <c r="K3835" s="4">
        <v>74.777000000000001</v>
      </c>
      <c r="L3835" s="4">
        <v>38.295000000000002</v>
      </c>
      <c r="M3835" s="4">
        <v>217.721</v>
      </c>
      <c r="N3835" s="2">
        <v>0.39501014241643073</v>
      </c>
      <c r="O3835" s="2">
        <v>0.19271647720069307</v>
      </c>
      <c r="P3835" s="2">
        <v>3.2410075686984432</v>
      </c>
      <c r="Q3835" s="2">
        <v>18.426306537788058</v>
      </c>
      <c r="R3835" s="2">
        <v>3.2410075686984432</v>
      </c>
    </row>
    <row r="3836" spans="1:18" x14ac:dyDescent="0.25">
      <c r="A3836" s="7">
        <v>33603</v>
      </c>
      <c r="B3836" t="s">
        <v>719</v>
      </c>
      <c r="C3836" t="s">
        <v>720</v>
      </c>
      <c r="D3836" s="8">
        <v>16450.713</v>
      </c>
      <c r="E3836" s="3">
        <v>0.57838304894904169</v>
      </c>
      <c r="F3836" s="3">
        <f t="shared" si="53"/>
        <v>0.64675438069641222</v>
      </c>
      <c r="G3836" s="3">
        <v>0.64675438069641222</v>
      </c>
      <c r="H3836" t="s">
        <v>92</v>
      </c>
      <c r="I3836" s="4" t="s">
        <v>1420</v>
      </c>
      <c r="J3836" s="4">
        <v>27502.6</v>
      </c>
      <c r="K3836" s="4">
        <v>8406.5</v>
      </c>
      <c r="L3836" s="4">
        <v>158</v>
      </c>
      <c r="M3836" s="4">
        <v>2499.3000000000002</v>
      </c>
      <c r="N3836" s="2">
        <v>2.1036760841820774</v>
      </c>
      <c r="O3836" s="2">
        <v>2.0641375340957433</v>
      </c>
      <c r="P3836" s="2">
        <v>0.57449113901958371</v>
      </c>
      <c r="Q3836" s="2">
        <v>9.087504454124339</v>
      </c>
      <c r="R3836" s="2">
        <v>0.57449113901958371</v>
      </c>
    </row>
    <row r="3837" spans="1:18" x14ac:dyDescent="0.25">
      <c r="A3837" s="7">
        <v>33603</v>
      </c>
      <c r="B3837" t="s">
        <v>721</v>
      </c>
      <c r="C3837" t="s">
        <v>722</v>
      </c>
      <c r="D3837" s="8">
        <v>5363.6260000000002</v>
      </c>
      <c r="E3837" s="3">
        <v>0.18857725858461899</v>
      </c>
      <c r="F3837" s="3">
        <f t="shared" si="53"/>
        <v>0.24747174831202942</v>
      </c>
      <c r="G3837" s="3">
        <v>0.24747174831202942</v>
      </c>
      <c r="H3837" t="s">
        <v>58</v>
      </c>
      <c r="I3837" s="4" t="s">
        <v>1420</v>
      </c>
      <c r="J3837" s="4">
        <v>16115</v>
      </c>
      <c r="K3837" s="4">
        <v>6003</v>
      </c>
      <c r="L3837" s="4">
        <v>276</v>
      </c>
      <c r="M3837" s="4">
        <v>1068</v>
      </c>
      <c r="N3837" s="2">
        <v>3.9519420671494405</v>
      </c>
      <c r="O3837" s="2">
        <v>3.7702435813034891</v>
      </c>
      <c r="P3837" s="2">
        <v>1.7126900403350915</v>
      </c>
      <c r="Q3837" s="2">
        <v>6.6273658082531801</v>
      </c>
      <c r="R3837" s="2">
        <v>1.7126900403350915</v>
      </c>
    </row>
    <row r="3838" spans="1:18" x14ac:dyDescent="0.25">
      <c r="A3838" s="7">
        <v>33603</v>
      </c>
      <c r="B3838" t="s">
        <v>723</v>
      </c>
      <c r="C3838" t="s">
        <v>724</v>
      </c>
      <c r="D3838" s="8">
        <v>844.27599999999995</v>
      </c>
      <c r="E3838" s="3">
        <v>2.9683511409779085E-2</v>
      </c>
      <c r="F3838" s="3">
        <f t="shared" si="53"/>
        <v>4.4838634349659921E-2</v>
      </c>
      <c r="G3838" s="3">
        <v>4.4838634349659921E-2</v>
      </c>
      <c r="H3838" t="s">
        <v>55</v>
      </c>
      <c r="I3838" s="4" t="s">
        <v>1420</v>
      </c>
      <c r="J3838" s="4">
        <v>4729.1660000000002</v>
      </c>
      <c r="K3838" s="4">
        <v>2290.498</v>
      </c>
      <c r="L3838" s="4">
        <v>22.010999999999999</v>
      </c>
      <c r="M3838" s="4">
        <v>298.67399999999998</v>
      </c>
      <c r="N3838" s="2">
        <v>11.79210255354201</v>
      </c>
      <c r="O3838" s="2">
        <v>11.678783978583196</v>
      </c>
      <c r="P3838" s="2">
        <v>0.46543090261581005</v>
      </c>
      <c r="Q3838" s="2">
        <v>6.3155744585831828</v>
      </c>
      <c r="R3838" s="2">
        <v>0.46543090261581005</v>
      </c>
    </row>
    <row r="3839" spans="1:18" x14ac:dyDescent="0.25">
      <c r="A3839" s="7">
        <v>33603</v>
      </c>
      <c r="B3839" t="s">
        <v>725</v>
      </c>
      <c r="C3839" t="s">
        <v>726</v>
      </c>
      <c r="D3839" s="8">
        <v>448.149</v>
      </c>
      <c r="E3839" s="3">
        <v>1.575626448552498E-2</v>
      </c>
      <c r="F3839" s="3">
        <f t="shared" si="53"/>
        <v>1.784812811887233E-2</v>
      </c>
      <c r="G3839" s="3">
        <v>1.784812811887233E-2</v>
      </c>
      <c r="H3839" t="s">
        <v>70</v>
      </c>
      <c r="I3839" s="4" t="s">
        <v>1441</v>
      </c>
      <c r="J3839" s="4">
        <v>1051.8979999999999</v>
      </c>
      <c r="K3839" s="4">
        <v>377.18799999999999</v>
      </c>
      <c r="L3839" s="4">
        <v>5.3630000000000004</v>
      </c>
      <c r="M3839" s="4">
        <v>111.307</v>
      </c>
      <c r="N3839" s="2">
        <v>3.0807707072439618</v>
      </c>
      <c r="O3839" s="2">
        <v>3.0369671575473931</v>
      </c>
      <c r="P3839" s="2">
        <v>0.50984030771044353</v>
      </c>
      <c r="Q3839" s="2">
        <v>10.581539274720555</v>
      </c>
      <c r="R3839" s="2">
        <v>0.50984030771044353</v>
      </c>
    </row>
    <row r="3840" spans="1:18" x14ac:dyDescent="0.25">
      <c r="A3840" s="7">
        <v>33603</v>
      </c>
      <c r="B3840" t="s">
        <v>1358</v>
      </c>
      <c r="C3840" t="s">
        <v>1359</v>
      </c>
      <c r="D3840" s="8">
        <v>2005.61</v>
      </c>
      <c r="E3840" s="3">
        <v>7.0514319154597591E-2</v>
      </c>
      <c r="F3840" s="3">
        <f t="shared" si="53"/>
        <v>4.784331555736461E-2</v>
      </c>
      <c r="G3840" s="3">
        <v>4.784331555736461E-2</v>
      </c>
      <c r="H3840" t="s">
        <v>136</v>
      </c>
      <c r="I3840" s="4" t="s">
        <v>1432</v>
      </c>
      <c r="J3840" s="4">
        <v>955.572</v>
      </c>
      <c r="K3840" s="4">
        <v>112.447</v>
      </c>
      <c r="L3840" s="4">
        <v>176.501</v>
      </c>
      <c r="M3840" s="4">
        <v>46.631</v>
      </c>
      <c r="N3840" s="2">
        <v>0.68321120872978258</v>
      </c>
      <c r="O3840" s="2">
        <v>-0.38918255501683008</v>
      </c>
      <c r="P3840" s="2">
        <v>18.47071701556764</v>
      </c>
      <c r="Q3840" s="2">
        <v>4.8799043923430148</v>
      </c>
      <c r="R3840" s="2">
        <v>18.47071701556764</v>
      </c>
    </row>
    <row r="3841" spans="1:18" x14ac:dyDescent="0.25">
      <c r="A3841" s="7">
        <v>33603</v>
      </c>
      <c r="B3841" t="s">
        <v>1300</v>
      </c>
      <c r="C3841" t="s">
        <v>1301</v>
      </c>
      <c r="D3841" s="8">
        <v>2041.4670000000001</v>
      </c>
      <c r="E3841" s="3">
        <v>7.177499891882215E-2</v>
      </c>
      <c r="F3841" s="3">
        <f t="shared" si="53"/>
        <v>0.130765800233695</v>
      </c>
      <c r="G3841" s="3">
        <v>0.130765800233695</v>
      </c>
      <c r="H3841" t="s">
        <v>58</v>
      </c>
      <c r="I3841" s="4" t="s">
        <v>1420</v>
      </c>
      <c r="J3841" s="4">
        <v>4405</v>
      </c>
      <c r="K3841" s="4">
        <v>2362</v>
      </c>
      <c r="L3841" s="4">
        <v>10</v>
      </c>
      <c r="M3841" s="4">
        <v>527</v>
      </c>
      <c r="N3841" s="2">
        <v>3.8912685337726525</v>
      </c>
      <c r="O3841" s="2">
        <v>3.8747940691927512</v>
      </c>
      <c r="P3841" s="2">
        <v>0.22701475595913734</v>
      </c>
      <c r="Q3841" s="2">
        <v>11.963677639046539</v>
      </c>
      <c r="R3841" s="2">
        <v>0.22701475595913734</v>
      </c>
    </row>
    <row r="3842" spans="1:18" x14ac:dyDescent="0.25">
      <c r="A3842" s="7">
        <v>33603</v>
      </c>
      <c r="B3842" t="s">
        <v>1166</v>
      </c>
      <c r="C3842" t="s">
        <v>1167</v>
      </c>
      <c r="D3842" s="8">
        <v>444.87299999999999</v>
      </c>
      <c r="E3842" s="3">
        <v>1.5641085108901179E-2</v>
      </c>
      <c r="F3842" s="3">
        <f t="shared" si="53"/>
        <v>1.5079847764830484E-2</v>
      </c>
      <c r="G3842" s="3">
        <v>1.5079847764830484E-2</v>
      </c>
      <c r="H3842" t="s">
        <v>159</v>
      </c>
      <c r="I3842" s="4" t="s">
        <v>1420</v>
      </c>
      <c r="J3842" s="4">
        <v>214.96299999999999</v>
      </c>
      <c r="K3842" s="4">
        <v>3.4590000000000001</v>
      </c>
      <c r="L3842" s="4">
        <v>14.351000000000001</v>
      </c>
      <c r="M3842" s="4">
        <v>19.568999999999999</v>
      </c>
      <c r="N3842" s="2">
        <v>7.3551926511865276E-2</v>
      </c>
      <c r="O3842" s="2">
        <v>-0.23160670239006553</v>
      </c>
      <c r="P3842" s="2">
        <v>6.6760326195670894</v>
      </c>
      <c r="Q3842" s="2">
        <v>9.1034271014081494</v>
      </c>
      <c r="R3842" s="2">
        <v>6.6760326195670894</v>
      </c>
    </row>
    <row r="3843" spans="1:18" x14ac:dyDescent="0.25">
      <c r="A3843" s="7">
        <v>33603</v>
      </c>
      <c r="B3843" t="s">
        <v>727</v>
      </c>
      <c r="C3843" t="s">
        <v>728</v>
      </c>
      <c r="D3843" s="8">
        <v>342.75299999999999</v>
      </c>
      <c r="E3843" s="3">
        <v>1.2050695017074998E-2</v>
      </c>
      <c r="F3843" s="3">
        <f t="shared" si="53"/>
        <v>1.1919656422324901E-2</v>
      </c>
      <c r="G3843" s="3">
        <v>1.1919656422324901E-2</v>
      </c>
      <c r="H3843" t="s">
        <v>159</v>
      </c>
      <c r="I3843" s="4" t="s">
        <v>1421</v>
      </c>
      <c r="J3843" s="4">
        <v>957</v>
      </c>
      <c r="K3843" s="4">
        <v>190.7</v>
      </c>
      <c r="L3843" s="4">
        <v>79.599999999999994</v>
      </c>
      <c r="M3843" s="4">
        <v>36.1</v>
      </c>
      <c r="N3843" s="2">
        <v>22.975903614457827</v>
      </c>
      <c r="O3843" s="2">
        <v>13.385542168674696</v>
      </c>
      <c r="P3843" s="2">
        <v>8.3176593521421101</v>
      </c>
      <c r="Q3843" s="2">
        <v>3.7722048066875651</v>
      </c>
      <c r="R3843" s="2">
        <v>8.3176593521421101</v>
      </c>
    </row>
    <row r="3844" spans="1:18" x14ac:dyDescent="0.25">
      <c r="A3844" s="7">
        <v>33603</v>
      </c>
      <c r="B3844" t="s">
        <v>731</v>
      </c>
      <c r="C3844" t="s">
        <v>732</v>
      </c>
      <c r="D3844" s="8">
        <v>931.96400000000006</v>
      </c>
      <c r="E3844" s="3">
        <v>3.2766493454158781E-2</v>
      </c>
      <c r="F3844" s="3">
        <f t="shared" si="53"/>
        <v>2.9506752918083169E-2</v>
      </c>
      <c r="G3844" s="3">
        <v>2.9506752918083169E-2</v>
      </c>
      <c r="H3844" t="s">
        <v>15</v>
      </c>
      <c r="I3844" s="4" t="s">
        <v>1420</v>
      </c>
      <c r="J3844" s="4">
        <v>2106</v>
      </c>
      <c r="K3844" s="4">
        <v>1172</v>
      </c>
      <c r="L3844" s="4">
        <v>3</v>
      </c>
      <c r="M3844" s="4">
        <v>96</v>
      </c>
      <c r="N3844" s="2">
        <v>3.8552631578947367</v>
      </c>
      <c r="O3844" s="2">
        <v>3.8453947368421053</v>
      </c>
      <c r="P3844" s="2">
        <v>0.14245014245014245</v>
      </c>
      <c r="Q3844" s="2">
        <v>4.5584045584045585</v>
      </c>
      <c r="R3844" s="2">
        <v>0.14245014245014245</v>
      </c>
    </row>
    <row r="3845" spans="1:18" x14ac:dyDescent="0.25">
      <c r="A3845" s="7">
        <v>33603</v>
      </c>
      <c r="B3845" t="s">
        <v>737</v>
      </c>
      <c r="C3845" t="s">
        <v>738</v>
      </c>
      <c r="D3845" s="8">
        <v>1640.367</v>
      </c>
      <c r="E3845" s="3">
        <v>5.7672908575779835E-2</v>
      </c>
      <c r="F3845" s="3">
        <f t="shared" si="53"/>
        <v>4.9546701408545758E-2</v>
      </c>
      <c r="G3845" s="3">
        <v>4.9546701408545758E-2</v>
      </c>
      <c r="H3845" t="s">
        <v>15</v>
      </c>
      <c r="I3845" s="4" t="s">
        <v>1420</v>
      </c>
      <c r="J3845" s="4">
        <v>2737.6030000000001</v>
      </c>
      <c r="K3845" s="4">
        <v>1075.289</v>
      </c>
      <c r="L3845" s="4">
        <v>496.32299999999998</v>
      </c>
      <c r="M3845" s="4">
        <v>51.3</v>
      </c>
      <c r="N3845" s="2">
        <v>8.0794124276805164</v>
      </c>
      <c r="O3845" s="2">
        <v>4.3501840859568714</v>
      </c>
      <c r="P3845" s="2">
        <v>18.129838402427232</v>
      </c>
      <c r="Q3845" s="2">
        <v>1.8739020961037811</v>
      </c>
      <c r="R3845" s="2">
        <v>18.129838402427232</v>
      </c>
    </row>
    <row r="3846" spans="1:18" x14ac:dyDescent="0.25">
      <c r="A3846" s="7">
        <v>33603</v>
      </c>
      <c r="B3846" t="s">
        <v>739</v>
      </c>
      <c r="C3846" t="s">
        <v>740</v>
      </c>
      <c r="D3846" s="8">
        <v>17895.428</v>
      </c>
      <c r="E3846" s="3">
        <v>0.62917711888159822</v>
      </c>
      <c r="F3846" s="3">
        <f t="shared" si="53"/>
        <v>0.82142798123794192</v>
      </c>
      <c r="G3846" s="3">
        <v>0.82142798123794192</v>
      </c>
      <c r="H3846" t="s">
        <v>92</v>
      </c>
      <c r="I3846" s="4" t="s">
        <v>1420</v>
      </c>
      <c r="J3846" s="4">
        <v>21838</v>
      </c>
      <c r="K3846" s="4">
        <v>6471</v>
      </c>
      <c r="L3846" s="4">
        <v>86</v>
      </c>
      <c r="M3846" s="4">
        <v>1867</v>
      </c>
      <c r="N3846" s="2">
        <v>1.5536614645858344</v>
      </c>
      <c r="O3846" s="2">
        <v>1.5330132052821128</v>
      </c>
      <c r="P3846" s="2">
        <v>0.39380895686418171</v>
      </c>
      <c r="Q3846" s="2">
        <v>8.5493177030863627</v>
      </c>
      <c r="R3846" s="2">
        <v>0.39380895686418171</v>
      </c>
    </row>
    <row r="3847" spans="1:18" x14ac:dyDescent="0.25">
      <c r="A3847" s="7">
        <v>33603</v>
      </c>
      <c r="B3847" t="s">
        <v>1360</v>
      </c>
      <c r="C3847" t="s">
        <v>1361</v>
      </c>
      <c r="D3847" s="8">
        <v>6585.1620000000003</v>
      </c>
      <c r="E3847" s="3">
        <v>0.23152468074686913</v>
      </c>
      <c r="F3847" s="3">
        <f t="shared" si="53"/>
        <v>0.25708324714911995</v>
      </c>
      <c r="G3847" s="3">
        <v>0.25708324714911995</v>
      </c>
      <c r="H3847" t="s">
        <v>70</v>
      </c>
      <c r="I3847" s="4" t="s">
        <v>1420</v>
      </c>
      <c r="J3847" s="4">
        <v>13228.797</v>
      </c>
      <c r="K3847" s="4">
        <v>6006.9</v>
      </c>
      <c r="L3847" s="4">
        <v>80</v>
      </c>
      <c r="M3847" s="4">
        <v>911.5</v>
      </c>
      <c r="N3847" s="2">
        <v>3.5303555686159269</v>
      </c>
      <c r="O3847" s="2">
        <v>3.483338230972671</v>
      </c>
      <c r="P3847" s="2">
        <v>0.60474130792089409</v>
      </c>
      <c r="Q3847" s="2">
        <v>6.8902712771236869</v>
      </c>
      <c r="R3847" s="2">
        <v>0.60474130792089409</v>
      </c>
    </row>
    <row r="3848" spans="1:18" x14ac:dyDescent="0.25">
      <c r="A3848" s="7">
        <v>33603</v>
      </c>
      <c r="B3848" t="s">
        <v>1234</v>
      </c>
      <c r="C3848" t="s">
        <v>1235</v>
      </c>
      <c r="D3848" s="8">
        <v>2381.194</v>
      </c>
      <c r="E3848" s="3">
        <v>8.3719304194241576E-2</v>
      </c>
      <c r="F3848" s="3">
        <f t="shared" si="53"/>
        <v>6.1471447583967595E-2</v>
      </c>
      <c r="G3848" s="3">
        <v>6.1471447583967595E-2</v>
      </c>
      <c r="H3848" t="s">
        <v>15</v>
      </c>
      <c r="I3848" s="4" t="s">
        <v>1428</v>
      </c>
      <c r="J3848" s="4">
        <v>774.45899999999995</v>
      </c>
      <c r="K3848" s="4">
        <v>140.11199999999999</v>
      </c>
      <c r="L3848" s="4">
        <v>59.069000000000003</v>
      </c>
      <c r="M3848" s="4">
        <v>58.334000000000003</v>
      </c>
      <c r="N3848" s="2">
        <v>0.8905272791986576</v>
      </c>
      <c r="O3848" s="2">
        <v>0.51509508313418406</v>
      </c>
      <c r="P3848" s="2">
        <v>7.6271306809011206</v>
      </c>
      <c r="Q3848" s="2">
        <v>7.5322257214390955</v>
      </c>
      <c r="R3848" s="2">
        <v>7.6271306809011206</v>
      </c>
    </row>
    <row r="3849" spans="1:18" x14ac:dyDescent="0.25">
      <c r="A3849" s="7">
        <v>33603</v>
      </c>
      <c r="B3849" t="s">
        <v>743</v>
      </c>
      <c r="C3849" t="s">
        <v>744</v>
      </c>
      <c r="D3849" s="8">
        <v>1663.575</v>
      </c>
      <c r="E3849" s="3">
        <v>5.8488867969151377E-2</v>
      </c>
      <c r="F3849" s="3">
        <f t="shared" si="53"/>
        <v>5.1579194330512425E-2</v>
      </c>
      <c r="G3849" s="3">
        <v>5.1579194330512425E-2</v>
      </c>
      <c r="H3849" t="s">
        <v>70</v>
      </c>
      <c r="I3849" s="4" t="s">
        <v>1420</v>
      </c>
      <c r="J3849" s="4">
        <v>6176.5</v>
      </c>
      <c r="K3849" s="4">
        <v>2491.7999999999997</v>
      </c>
      <c r="L3849" s="4">
        <v>10.9</v>
      </c>
      <c r="M3849" s="4">
        <v>236.7</v>
      </c>
      <c r="N3849" s="2">
        <v>3.664411764705882</v>
      </c>
      <c r="O3849" s="2">
        <v>3.6483823529411761</v>
      </c>
      <c r="P3849" s="2">
        <v>0.17647535011738041</v>
      </c>
      <c r="Q3849" s="2">
        <v>3.8322674653930218</v>
      </c>
      <c r="R3849" s="2">
        <v>0.17647535011738041</v>
      </c>
    </row>
    <row r="3850" spans="1:18" x14ac:dyDescent="0.25">
      <c r="A3850" s="7">
        <v>33603</v>
      </c>
      <c r="B3850" t="s">
        <v>745</v>
      </c>
      <c r="C3850" t="s">
        <v>746</v>
      </c>
      <c r="D3850" s="8">
        <v>4563.0839999999998</v>
      </c>
      <c r="E3850" s="3">
        <v>0.16043137075764369</v>
      </c>
      <c r="F3850" s="3">
        <f t="shared" si="53"/>
        <v>0.21800562253027353</v>
      </c>
      <c r="G3850" s="3">
        <v>0.21800562253027353</v>
      </c>
      <c r="H3850" t="s">
        <v>15</v>
      </c>
      <c r="I3850" s="4" t="s">
        <v>1440</v>
      </c>
      <c r="J3850" s="4">
        <v>6640.8</v>
      </c>
      <c r="K3850" s="4">
        <v>718.2</v>
      </c>
      <c r="L3850" s="4">
        <v>1576</v>
      </c>
      <c r="M3850" s="4">
        <v>167.5</v>
      </c>
      <c r="N3850" s="2">
        <v>0.59785232664613341</v>
      </c>
      <c r="O3850" s="2">
        <v>-0.71405976858403397</v>
      </c>
      <c r="P3850" s="2">
        <v>23.732080472232262</v>
      </c>
      <c r="Q3850" s="2">
        <v>2.5222864715094566</v>
      </c>
      <c r="R3850" s="2">
        <v>23.732080472232262</v>
      </c>
    </row>
    <row r="3851" spans="1:18" x14ac:dyDescent="0.25">
      <c r="A3851" s="7">
        <v>33603</v>
      </c>
      <c r="B3851" t="s">
        <v>1096</v>
      </c>
      <c r="C3851" t="s">
        <v>1097</v>
      </c>
      <c r="D3851" s="8">
        <v>1477.319</v>
      </c>
      <c r="E3851" s="3">
        <v>5.194037896657424E-2</v>
      </c>
      <c r="F3851" s="3">
        <f t="shared" si="53"/>
        <v>5.2157199416582721E-2</v>
      </c>
      <c r="G3851" s="3">
        <v>5.2157199416582721E-2</v>
      </c>
      <c r="H3851" t="s">
        <v>15</v>
      </c>
      <c r="I3851" s="4" t="s">
        <v>1429</v>
      </c>
      <c r="J3851" s="4">
        <v>1890.4059999999999</v>
      </c>
      <c r="K3851" s="4">
        <v>517.63800000000003</v>
      </c>
      <c r="L3851" s="4">
        <v>38.843000000000004</v>
      </c>
      <c r="M3851" s="4">
        <v>112.047</v>
      </c>
      <c r="N3851" s="2">
        <v>1.8973748066476555</v>
      </c>
      <c r="O3851" s="2">
        <v>1.7549978373860964</v>
      </c>
      <c r="P3851" s="2">
        <v>2.0547437957772039</v>
      </c>
      <c r="Q3851" s="2">
        <v>5.9271394610469921</v>
      </c>
      <c r="R3851" s="2">
        <v>2.0547437957772039</v>
      </c>
    </row>
    <row r="3852" spans="1:18" x14ac:dyDescent="0.25">
      <c r="A3852" s="7">
        <v>33603</v>
      </c>
      <c r="B3852" t="s">
        <v>749</v>
      </c>
      <c r="C3852" t="s">
        <v>750</v>
      </c>
      <c r="D3852" s="8">
        <v>6414.65</v>
      </c>
      <c r="E3852" s="3">
        <v>0.22552972779605177</v>
      </c>
      <c r="F3852" s="3">
        <f t="shared" si="53"/>
        <v>0.23433300513454125</v>
      </c>
      <c r="G3852" s="3">
        <v>0.23433300513454125</v>
      </c>
      <c r="H3852" t="s">
        <v>55</v>
      </c>
      <c r="I3852" s="4" t="s">
        <v>1422</v>
      </c>
      <c r="J3852" s="4">
        <v>12520</v>
      </c>
      <c r="K3852" s="4">
        <v>4062</v>
      </c>
      <c r="L3852" s="4">
        <v>111</v>
      </c>
      <c r="M3852" s="4">
        <v>515</v>
      </c>
      <c r="N3852" s="2">
        <v>2.7353535353535352</v>
      </c>
      <c r="O3852" s="2">
        <v>2.6606060606060606</v>
      </c>
      <c r="P3852" s="2">
        <v>0.88658146964856221</v>
      </c>
      <c r="Q3852" s="2">
        <v>4.1134185303514377</v>
      </c>
      <c r="R3852" s="2">
        <v>0.88658146964856221</v>
      </c>
    </row>
    <row r="3853" spans="1:18" x14ac:dyDescent="0.25">
      <c r="A3853" s="7">
        <v>33603</v>
      </c>
      <c r="B3853" t="s">
        <v>751</v>
      </c>
      <c r="C3853" t="s">
        <v>752</v>
      </c>
      <c r="D3853" s="8">
        <v>2280.989</v>
      </c>
      <c r="E3853" s="3">
        <v>8.0196242706272111E-2</v>
      </c>
      <c r="F3853" s="3">
        <f t="shared" si="53"/>
        <v>0.12069558739874353</v>
      </c>
      <c r="G3853" s="3">
        <v>0.12069558739874353</v>
      </c>
      <c r="H3853" t="s">
        <v>58</v>
      </c>
      <c r="I3853" s="4" t="s">
        <v>1420</v>
      </c>
      <c r="J3853" s="4">
        <v>5107.95</v>
      </c>
      <c r="K3853" s="4">
        <v>2612.6089999999999</v>
      </c>
      <c r="L3853" s="4">
        <v>105.164</v>
      </c>
      <c r="M3853" s="4">
        <v>227.078</v>
      </c>
      <c r="N3853" s="2">
        <v>8.5754344158444447</v>
      </c>
      <c r="O3853" s="2">
        <v>8.2302518856962799</v>
      </c>
      <c r="P3853" s="2">
        <v>2.0588298632523814</v>
      </c>
      <c r="Q3853" s="2">
        <v>4.4455799293258558</v>
      </c>
      <c r="R3853" s="2">
        <v>2.0588298632523814</v>
      </c>
    </row>
    <row r="3854" spans="1:18" x14ac:dyDescent="0.25">
      <c r="A3854" s="7">
        <v>33603</v>
      </c>
      <c r="B3854" t="s">
        <v>753</v>
      </c>
      <c r="C3854" t="s">
        <v>754</v>
      </c>
      <c r="D3854" s="8">
        <v>873.16700000000003</v>
      </c>
      <c r="E3854" s="3">
        <v>3.0699276785248638E-2</v>
      </c>
      <c r="F3854" s="3">
        <f t="shared" si="53"/>
        <v>3.5142791032677423E-2</v>
      </c>
      <c r="G3854" s="3">
        <v>3.5142791032677423E-2</v>
      </c>
      <c r="H3854" t="s">
        <v>70</v>
      </c>
      <c r="I3854" s="4" t="s">
        <v>1421</v>
      </c>
      <c r="J3854" s="4">
        <v>1541.4469999999999</v>
      </c>
      <c r="K3854" s="4">
        <v>529.904</v>
      </c>
      <c r="L3854" s="4">
        <v>75.656999999999996</v>
      </c>
      <c r="M3854" s="4">
        <v>101.563</v>
      </c>
      <c r="N3854" s="2">
        <v>2.712018465538331</v>
      </c>
      <c r="O3854" s="2">
        <v>2.3248102522634104</v>
      </c>
      <c r="P3854" s="2">
        <v>4.9081804304656602</v>
      </c>
      <c r="Q3854" s="2">
        <v>6.5888090865271405</v>
      </c>
      <c r="R3854" s="2">
        <v>4.9081804304656602</v>
      </c>
    </row>
    <row r="3855" spans="1:18" x14ac:dyDescent="0.25">
      <c r="A3855" s="7">
        <v>33603</v>
      </c>
      <c r="B3855" t="s">
        <v>1414</v>
      </c>
      <c r="C3855" t="s">
        <v>1415</v>
      </c>
      <c r="D3855" s="8">
        <v>1003.518</v>
      </c>
      <c r="E3855" s="3">
        <v>3.5282227616228214E-2</v>
      </c>
      <c r="F3855" s="3">
        <f t="shared" si="53"/>
        <v>2.5267897472820721E-2</v>
      </c>
      <c r="G3855" s="3">
        <v>2.5267897472820721E-2</v>
      </c>
      <c r="H3855" t="s">
        <v>55</v>
      </c>
      <c r="I3855" s="4" t="s">
        <v>1422</v>
      </c>
      <c r="J3855" s="4">
        <v>856.92499999999995</v>
      </c>
      <c r="K3855" s="4">
        <v>316.94200000000001</v>
      </c>
      <c r="L3855" s="4">
        <v>14.42</v>
      </c>
      <c r="M3855" s="4">
        <v>65.801000000000002</v>
      </c>
      <c r="N3855" s="2">
        <v>2.7068469284048886</v>
      </c>
      <c r="O3855" s="2">
        <v>2.5836927465432278</v>
      </c>
      <c r="P3855" s="2">
        <v>1.6827610350964206</v>
      </c>
      <c r="Q3855" s="2">
        <v>7.6787350118155029</v>
      </c>
      <c r="R3855" s="2">
        <v>1.6827610350964206</v>
      </c>
    </row>
    <row r="3856" spans="1:18" x14ac:dyDescent="0.25">
      <c r="A3856" s="7">
        <v>33603</v>
      </c>
      <c r="B3856" t="s">
        <v>755</v>
      </c>
      <c r="C3856" t="s">
        <v>756</v>
      </c>
      <c r="D3856" s="8">
        <v>1428.9449999999999</v>
      </c>
      <c r="E3856" s="3">
        <v>5.0239619758759908E-2</v>
      </c>
      <c r="F3856" s="3">
        <f t="shared" si="53"/>
        <v>8.4231505550947494E-2</v>
      </c>
      <c r="G3856" s="3">
        <v>8.4231505550947494E-2</v>
      </c>
      <c r="H3856" t="s">
        <v>61</v>
      </c>
      <c r="I3856" s="4" t="s">
        <v>1420</v>
      </c>
      <c r="J3856" s="4">
        <v>2123</v>
      </c>
      <c r="K3856" s="4">
        <v>1006.1</v>
      </c>
      <c r="L3856" s="4">
        <v>105.1</v>
      </c>
      <c r="M3856" s="4">
        <v>79.2</v>
      </c>
      <c r="N3856" s="2">
        <v>2.7916204217536071</v>
      </c>
      <c r="O3856" s="2">
        <v>2.5</v>
      </c>
      <c r="P3856" s="2">
        <v>4.9505416862929819</v>
      </c>
      <c r="Q3856" s="2">
        <v>3.7305699481865289</v>
      </c>
      <c r="R3856" s="2">
        <v>4.9505416862929819</v>
      </c>
    </row>
    <row r="3857" spans="1:18" x14ac:dyDescent="0.25">
      <c r="A3857" s="7">
        <v>33603</v>
      </c>
      <c r="B3857" t="s">
        <v>757</v>
      </c>
      <c r="C3857" t="s">
        <v>758</v>
      </c>
      <c r="D3857" s="8">
        <v>26730.762999999999</v>
      </c>
      <c r="E3857" s="3">
        <v>0.93981459677001444</v>
      </c>
      <c r="F3857" s="3">
        <f t="shared" si="53"/>
        <v>0.93153388287627836</v>
      </c>
      <c r="G3857" s="3">
        <v>0.93153388287627836</v>
      </c>
      <c r="H3857" t="s">
        <v>61</v>
      </c>
      <c r="I3857" s="4" t="s">
        <v>1420</v>
      </c>
      <c r="J3857" s="4">
        <v>18775.099999999999</v>
      </c>
      <c r="K3857" s="4">
        <v>8034.4</v>
      </c>
      <c r="L3857" s="4">
        <v>2036</v>
      </c>
      <c r="M3857" s="4">
        <v>1457.8</v>
      </c>
      <c r="N3857" s="2">
        <v>2.4334867942815603</v>
      </c>
      <c r="O3857" s="2">
        <v>1.8168160891688878</v>
      </c>
      <c r="P3857" s="2">
        <v>10.844149964580749</v>
      </c>
      <c r="Q3857" s="2">
        <v>7.7645392035195551</v>
      </c>
      <c r="R3857" s="2">
        <v>10.844149964580749</v>
      </c>
    </row>
    <row r="3858" spans="1:18" x14ac:dyDescent="0.25">
      <c r="A3858" s="7">
        <v>33603</v>
      </c>
      <c r="B3858" t="s">
        <v>1098</v>
      </c>
      <c r="C3858" t="s">
        <v>1099</v>
      </c>
      <c r="D3858" s="8">
        <v>1405.338</v>
      </c>
      <c r="E3858" s="3">
        <v>4.9409632107979051E-2</v>
      </c>
      <c r="F3858" s="3">
        <f t="shared" si="53"/>
        <v>3.956955834450962E-2</v>
      </c>
      <c r="G3858" s="3">
        <v>3.956955834450962E-2</v>
      </c>
      <c r="H3858" t="s">
        <v>22</v>
      </c>
      <c r="I3858" s="4" t="s">
        <v>1420</v>
      </c>
      <c r="J3858" s="4">
        <v>697.89700000000005</v>
      </c>
      <c r="K3858" s="4">
        <v>59.637</v>
      </c>
      <c r="L3858" s="4">
        <v>63.024999999999999</v>
      </c>
      <c r="M3858" s="4">
        <v>26.617000000000001</v>
      </c>
      <c r="N3858" s="2">
        <v>0.37526192259046948</v>
      </c>
      <c r="O3858" s="2">
        <v>-2.1318768444698929E-2</v>
      </c>
      <c r="P3858" s="2">
        <v>9.030702238295909</v>
      </c>
      <c r="Q3858" s="2">
        <v>3.8138865763859138</v>
      </c>
      <c r="R3858" s="2">
        <v>9.030702238295909</v>
      </c>
    </row>
    <row r="3859" spans="1:18" x14ac:dyDescent="0.25">
      <c r="A3859" s="7">
        <v>33603</v>
      </c>
      <c r="B3859" t="s">
        <v>1450</v>
      </c>
      <c r="C3859" t="s">
        <v>1451</v>
      </c>
      <c r="D3859" s="8">
        <v>2539.6880000000001</v>
      </c>
      <c r="E3859" s="3">
        <v>8.9291721812865738E-2</v>
      </c>
      <c r="F3859" s="3">
        <f t="shared" si="53"/>
        <v>0</v>
      </c>
      <c r="G3859" s="3">
        <v>0</v>
      </c>
      <c r="H3859" t="s">
        <v>61</v>
      </c>
      <c r="I3859" s="4" t="s">
        <v>1429</v>
      </c>
      <c r="J3859" s="4">
        <v>1486.9</v>
      </c>
      <c r="K3859" s="4">
        <v>760.8</v>
      </c>
      <c r="L3859" s="4">
        <v>35.200000000000003</v>
      </c>
      <c r="M3859" s="4">
        <v>56.1</v>
      </c>
      <c r="N3859" s="2">
        <v>3.1886001676445934</v>
      </c>
      <c r="O3859" s="2">
        <v>3.0410729253981557</v>
      </c>
      <c r="P3859" s="2">
        <v>2.3673414486515569</v>
      </c>
      <c r="Q3859" s="2">
        <v>3.7729504337884192</v>
      </c>
      <c r="R3859" s="2">
        <v>2.3673414486515569</v>
      </c>
    </row>
    <row r="3860" spans="1:18" x14ac:dyDescent="0.25">
      <c r="A3860" s="7">
        <v>33603</v>
      </c>
      <c r="B3860" t="s">
        <v>759</v>
      </c>
      <c r="C3860" t="s">
        <v>760</v>
      </c>
      <c r="D3860" s="8">
        <v>27690.348000000002</v>
      </c>
      <c r="E3860" s="3">
        <v>0.97355220425400413</v>
      </c>
      <c r="F3860" s="3">
        <f t="shared" si="53"/>
        <v>0.60593519707815791</v>
      </c>
      <c r="G3860" s="3">
        <v>0.60593519707815791</v>
      </c>
      <c r="H3860" t="s">
        <v>22</v>
      </c>
      <c r="I3860" s="4" t="s">
        <v>1420</v>
      </c>
      <c r="J3860" s="4">
        <v>9634.6</v>
      </c>
      <c r="K3860" s="4">
        <v>2087.6999999999998</v>
      </c>
      <c r="L3860" s="4">
        <v>1548.1</v>
      </c>
      <c r="M3860" s="4">
        <v>593.79999999999995</v>
      </c>
      <c r="N3860" s="2">
        <v>1.4190456769983686</v>
      </c>
      <c r="O3860" s="2">
        <v>0.36677542142468728</v>
      </c>
      <c r="P3860" s="2">
        <v>16.068129450106905</v>
      </c>
      <c r="Q3860" s="2">
        <v>6.1632034542170917</v>
      </c>
      <c r="R3860" s="2">
        <v>16.068129450106905</v>
      </c>
    </row>
    <row r="3861" spans="1:18" x14ac:dyDescent="0.25">
      <c r="A3861" s="7">
        <v>33603</v>
      </c>
      <c r="B3861" t="s">
        <v>761</v>
      </c>
      <c r="C3861" t="s">
        <v>762</v>
      </c>
      <c r="D3861" s="8">
        <v>13571.09</v>
      </c>
      <c r="E3861" s="3">
        <v>0.477139708884463</v>
      </c>
      <c r="F3861" s="3">
        <f t="shared" si="53"/>
        <v>0.47741315996417627</v>
      </c>
      <c r="G3861" s="3">
        <v>0.47741315996417627</v>
      </c>
      <c r="H3861" t="s">
        <v>70</v>
      </c>
      <c r="I3861" s="4" t="s">
        <v>1420</v>
      </c>
      <c r="J3861" s="4">
        <v>22900.699000000001</v>
      </c>
      <c r="K3861" s="4">
        <v>9403.9449999999997</v>
      </c>
      <c r="L3861" s="4">
        <v>97.28</v>
      </c>
      <c r="M3861" s="4">
        <v>1753.6089999999999</v>
      </c>
      <c r="N3861" s="2">
        <v>2.5154104564544433</v>
      </c>
      <c r="O3861" s="2">
        <v>2.4893895546729157</v>
      </c>
      <c r="P3861" s="2">
        <v>0.42479052713631138</v>
      </c>
      <c r="Q3861" s="2">
        <v>7.6574474866465865</v>
      </c>
      <c r="R3861" s="2">
        <v>0.42479052713631138</v>
      </c>
    </row>
    <row r="3862" spans="1:18" x14ac:dyDescent="0.25">
      <c r="A3862" s="7">
        <v>33603</v>
      </c>
      <c r="B3862" t="s">
        <v>763</v>
      </c>
      <c r="C3862" t="s">
        <v>764</v>
      </c>
      <c r="D3862" s="8">
        <v>7183.8140000000003</v>
      </c>
      <c r="E3862" s="3">
        <v>0.25257241095889349</v>
      </c>
      <c r="F3862" s="3">
        <f t="shared" si="53"/>
        <v>0.30463544700702971</v>
      </c>
      <c r="G3862" s="3">
        <v>0.30463544700702971</v>
      </c>
      <c r="H3862" t="s">
        <v>22</v>
      </c>
      <c r="I3862" s="4" t="s">
        <v>1420</v>
      </c>
      <c r="J3862" s="4">
        <v>4146.93</v>
      </c>
      <c r="K3862" s="4">
        <v>657.00800000000004</v>
      </c>
      <c r="L3862" s="4">
        <v>188.11799999999999</v>
      </c>
      <c r="M3862" s="4">
        <v>258.13799999999998</v>
      </c>
      <c r="N3862" s="2">
        <v>0.77037030088632552</v>
      </c>
      <c r="O3862" s="2">
        <v>0.54979380826807156</v>
      </c>
      <c r="P3862" s="2">
        <v>4.5363196388653773</v>
      </c>
      <c r="Q3862" s="2">
        <v>6.2247976213729181</v>
      </c>
      <c r="R3862" s="2">
        <v>4.5363196388653773</v>
      </c>
    </row>
    <row r="3863" spans="1:18" x14ac:dyDescent="0.25">
      <c r="A3863" s="7">
        <v>33603</v>
      </c>
      <c r="B3863" t="s">
        <v>765</v>
      </c>
      <c r="C3863" t="s">
        <v>766</v>
      </c>
      <c r="D3863" s="8">
        <v>8343.6689999999999</v>
      </c>
      <c r="E3863" s="3">
        <v>0.29335121922323987</v>
      </c>
      <c r="F3863" s="3">
        <f t="shared" si="53"/>
        <v>0.27579136176447738</v>
      </c>
      <c r="G3863" s="3">
        <v>0.27579136176447738</v>
      </c>
      <c r="H3863" t="s">
        <v>22</v>
      </c>
      <c r="I3863" s="4" t="s">
        <v>1420</v>
      </c>
      <c r="J3863" s="4">
        <v>9227</v>
      </c>
      <c r="K3863" s="4">
        <v>2214</v>
      </c>
      <c r="L3863" s="4">
        <v>189</v>
      </c>
      <c r="M3863" s="4">
        <v>591</v>
      </c>
      <c r="N3863" s="2">
        <v>1.2731454859114433</v>
      </c>
      <c r="O3863" s="2">
        <v>1.1644623346751006</v>
      </c>
      <c r="P3863" s="2">
        <v>2.0483364040316463</v>
      </c>
      <c r="Q3863" s="2">
        <v>6.4051154221307023</v>
      </c>
      <c r="R3863" s="2">
        <v>2.0483364040316463</v>
      </c>
    </row>
    <row r="3864" spans="1:18" x14ac:dyDescent="0.25">
      <c r="A3864" s="7">
        <v>33603</v>
      </c>
      <c r="B3864" t="s">
        <v>767</v>
      </c>
      <c r="C3864" t="s">
        <v>768</v>
      </c>
      <c r="D3864" s="8">
        <v>2332.337</v>
      </c>
      <c r="E3864" s="3">
        <v>8.2001563411668615E-2</v>
      </c>
      <c r="F3864" s="3">
        <f t="shared" si="53"/>
        <v>8.8626325573251633E-2</v>
      </c>
      <c r="G3864" s="3">
        <v>8.8626325573251633E-2</v>
      </c>
      <c r="H3864" t="s">
        <v>48</v>
      </c>
      <c r="I3864" s="4" t="s">
        <v>1420</v>
      </c>
      <c r="J3864" s="4">
        <v>3051.1379999999999</v>
      </c>
      <c r="K3864" s="4">
        <v>479.94900000000001</v>
      </c>
      <c r="L3864" s="4">
        <v>182.499</v>
      </c>
      <c r="M3864" s="4">
        <v>366.04500000000002</v>
      </c>
      <c r="N3864" s="2">
        <v>0.87997191124540264</v>
      </c>
      <c r="O3864" s="2">
        <v>0.54536553883838712</v>
      </c>
      <c r="P3864" s="2">
        <v>5.9813420435260545</v>
      </c>
      <c r="Q3864" s="2">
        <v>11.996999152447382</v>
      </c>
      <c r="R3864" s="2">
        <v>5.9813420435260545</v>
      </c>
    </row>
    <row r="3865" spans="1:18" x14ac:dyDescent="0.25">
      <c r="A3865" s="7">
        <v>33603</v>
      </c>
      <c r="B3865" t="s">
        <v>771</v>
      </c>
      <c r="C3865" t="s">
        <v>772</v>
      </c>
      <c r="D3865" s="8">
        <v>5010.9889999999996</v>
      </c>
      <c r="E3865" s="3">
        <v>0.17617905655943966</v>
      </c>
      <c r="F3865" s="3">
        <f t="shared" si="53"/>
        <v>0.14214444316835051</v>
      </c>
      <c r="G3865" s="3">
        <v>0.14214444316835051</v>
      </c>
      <c r="H3865" t="s">
        <v>205</v>
      </c>
      <c r="I3865" s="4" t="s">
        <v>1420</v>
      </c>
      <c r="J3865" s="4">
        <v>6380.58</v>
      </c>
      <c r="K3865" s="4">
        <v>3043.8090000000002</v>
      </c>
      <c r="L3865" s="4">
        <v>118.471</v>
      </c>
      <c r="M3865" s="4">
        <v>250.41200000000001</v>
      </c>
      <c r="N3865" s="2">
        <v>3.2261955108127789</v>
      </c>
      <c r="O3865" s="2">
        <v>3.1006256710621574</v>
      </c>
      <c r="P3865" s="2">
        <v>1.8567434308479795</v>
      </c>
      <c r="Q3865" s="2">
        <v>3.9245961965840097</v>
      </c>
      <c r="R3865" s="2">
        <v>1.8567434308479795</v>
      </c>
    </row>
    <row r="3866" spans="1:18" x14ac:dyDescent="0.25">
      <c r="A3866" s="7">
        <v>33603</v>
      </c>
      <c r="B3866" t="s">
        <v>773</v>
      </c>
      <c r="C3866" t="s">
        <v>774</v>
      </c>
      <c r="D3866" s="8">
        <v>629.72400000000005</v>
      </c>
      <c r="E3866" s="3">
        <v>2.2140176362956815E-2</v>
      </c>
      <c r="F3866" s="3">
        <f t="shared" si="53"/>
        <v>3.2399096003862725E-2</v>
      </c>
      <c r="G3866" s="3">
        <v>3.2399096003862725E-2</v>
      </c>
      <c r="H3866" t="s">
        <v>101</v>
      </c>
      <c r="I3866" s="4" t="s">
        <v>1420</v>
      </c>
      <c r="J3866" s="4">
        <v>1240.085</v>
      </c>
      <c r="K3866" s="4">
        <v>82.043000000000006</v>
      </c>
      <c r="L3866" s="4">
        <v>59.601999999999997</v>
      </c>
      <c r="M3866" s="4">
        <v>77.209000000000003</v>
      </c>
      <c r="N3866" s="2">
        <v>0.65438607685804084</v>
      </c>
      <c r="O3866" s="2">
        <v>0.17899245457590895</v>
      </c>
      <c r="P3866" s="2">
        <v>4.8062834402480474</v>
      </c>
      <c r="Q3866" s="2">
        <v>6.2261054685767512</v>
      </c>
      <c r="R3866" s="2">
        <v>4.8062834402480474</v>
      </c>
    </row>
    <row r="3867" spans="1:18" x14ac:dyDescent="0.25">
      <c r="A3867" s="7">
        <v>33603</v>
      </c>
      <c r="B3867" t="s">
        <v>1238</v>
      </c>
      <c r="C3867" t="s">
        <v>1239</v>
      </c>
      <c r="D3867" s="8">
        <v>2604.096</v>
      </c>
      <c r="E3867" s="3">
        <v>9.1556213049003035E-2</v>
      </c>
      <c r="F3867" s="3">
        <f t="shared" si="53"/>
        <v>0.18262738497263897</v>
      </c>
      <c r="G3867" s="3">
        <v>0.18262738497263897</v>
      </c>
      <c r="H3867" t="s">
        <v>48</v>
      </c>
      <c r="I3867" s="4" t="s">
        <v>1420</v>
      </c>
      <c r="J3867" s="4">
        <v>2291.3000000000002</v>
      </c>
      <c r="K3867" s="4">
        <v>310</v>
      </c>
      <c r="L3867" s="4">
        <v>623.29999999999995</v>
      </c>
      <c r="M3867" s="4">
        <v>226</v>
      </c>
      <c r="N3867" s="2">
        <v>-3.7349397590361444</v>
      </c>
      <c r="O3867" s="2">
        <v>3.7746987951807225</v>
      </c>
      <c r="P3867" s="2">
        <v>27.202897918212365</v>
      </c>
      <c r="Q3867" s="2">
        <v>9.8633963252302177</v>
      </c>
      <c r="R3867" s="2">
        <v>27.202897918212365</v>
      </c>
    </row>
    <row r="3868" spans="1:18" x14ac:dyDescent="0.25">
      <c r="A3868" s="7">
        <v>33603</v>
      </c>
      <c r="B3868" t="s">
        <v>1302</v>
      </c>
      <c r="C3868" t="s">
        <v>1303</v>
      </c>
      <c r="D3868" s="8">
        <v>5061.7910000000002</v>
      </c>
      <c r="E3868" s="3">
        <v>0.17796518070206555</v>
      </c>
      <c r="F3868" s="3">
        <f t="shared" si="53"/>
        <v>9.3898991672104221E-2</v>
      </c>
      <c r="G3868" s="3">
        <v>9.3898991672104221E-2</v>
      </c>
      <c r="H3868" t="s">
        <v>38</v>
      </c>
      <c r="I3868" s="4" t="s">
        <v>1420</v>
      </c>
      <c r="J3868" s="4">
        <v>44891.699000000001</v>
      </c>
      <c r="K3868" s="4">
        <v>10773.796999999999</v>
      </c>
      <c r="L3868" s="4">
        <v>3674.2779999999998</v>
      </c>
      <c r="M3868" s="4"/>
      <c r="N3868" s="2">
        <v>10.471322381682713</v>
      </c>
      <c r="O3868" s="2">
        <v>6.9001998277748928</v>
      </c>
      <c r="P3868" s="2">
        <v>8.1847603941209695</v>
      </c>
      <c r="Q3868" s="2" t="s">
        <v>39</v>
      </c>
      <c r="R3868" s="2">
        <v>8.1847603941209695</v>
      </c>
    </row>
    <row r="3869" spans="1:18" x14ac:dyDescent="0.25">
      <c r="A3869" s="7">
        <v>33603</v>
      </c>
      <c r="B3869" t="s">
        <v>775</v>
      </c>
      <c r="C3869" t="s">
        <v>776</v>
      </c>
      <c r="D3869" s="8">
        <v>1110.5119999999999</v>
      </c>
      <c r="E3869" s="3">
        <v>3.9043980431395175E-2</v>
      </c>
      <c r="F3869" s="3">
        <f t="shared" si="53"/>
        <v>3.8180373858615849E-2</v>
      </c>
      <c r="G3869" s="3">
        <v>3.8180373858615849E-2</v>
      </c>
      <c r="H3869" t="s">
        <v>528</v>
      </c>
      <c r="I3869" s="4" t="s">
        <v>1420</v>
      </c>
      <c r="J3869" s="4">
        <v>1891.7809999999999</v>
      </c>
      <c r="K3869" s="4">
        <v>581.85400000000004</v>
      </c>
      <c r="L3869" s="4">
        <v>21.977</v>
      </c>
      <c r="M3869" s="4">
        <v>267.03800000000001</v>
      </c>
      <c r="N3869" s="2">
        <v>2.7424211002601715</v>
      </c>
      <c r="O3869" s="2">
        <v>2.6388380905697373</v>
      </c>
      <c r="P3869" s="2">
        <v>1.1617095213452298</v>
      </c>
      <c r="Q3869" s="2">
        <v>14.115693095553874</v>
      </c>
      <c r="R3869" s="2">
        <v>1.1617095213452298</v>
      </c>
    </row>
    <row r="3870" spans="1:18" x14ac:dyDescent="0.25">
      <c r="A3870" s="7">
        <v>33603</v>
      </c>
      <c r="B3870" t="s">
        <v>777</v>
      </c>
      <c r="C3870" t="s">
        <v>778</v>
      </c>
      <c r="D3870" s="8">
        <v>5361.585</v>
      </c>
      <c r="E3870" s="3">
        <v>0.18850550000473829</v>
      </c>
      <c r="F3870" s="3">
        <f t="shared" si="53"/>
        <v>0.22648855950656763</v>
      </c>
      <c r="G3870" s="3">
        <v>0.22648855950656763</v>
      </c>
      <c r="H3870" t="s">
        <v>48</v>
      </c>
      <c r="I3870" s="4" t="s">
        <v>1420</v>
      </c>
      <c r="J3870" s="4">
        <v>6056.2</v>
      </c>
      <c r="K3870" s="4">
        <v>1573.6</v>
      </c>
      <c r="L3870" s="4">
        <v>37.6</v>
      </c>
      <c r="M3870" s="4"/>
      <c r="N3870" s="2">
        <v>1.7149084568439406</v>
      </c>
      <c r="O3870" s="2">
        <v>1.6739319965126416</v>
      </c>
      <c r="P3870" s="2">
        <v>0.62085135893794785</v>
      </c>
      <c r="Q3870" s="2" t="s">
        <v>39</v>
      </c>
      <c r="R3870" s="2">
        <v>0.62085135893794785</v>
      </c>
    </row>
    <row r="3871" spans="1:18" x14ac:dyDescent="0.25">
      <c r="A3871" s="7">
        <v>33603</v>
      </c>
      <c r="B3871" t="s">
        <v>1362</v>
      </c>
      <c r="C3871" t="s">
        <v>1363</v>
      </c>
      <c r="D3871" s="8">
        <v>1264.5340000000001</v>
      </c>
      <c r="E3871" s="3">
        <v>4.4459169059707482E-2</v>
      </c>
      <c r="F3871" s="3">
        <f t="shared" si="53"/>
        <v>2.425789959264835E-2</v>
      </c>
      <c r="G3871" s="3">
        <v>2.425789959264835E-2</v>
      </c>
      <c r="H3871" t="s">
        <v>76</v>
      </c>
      <c r="I3871" s="4" t="s">
        <v>1420</v>
      </c>
      <c r="J3871" s="4">
        <v>2034</v>
      </c>
      <c r="K3871" s="4">
        <v>399.9</v>
      </c>
      <c r="L3871" s="4">
        <v>88</v>
      </c>
      <c r="M3871" s="4">
        <v>96.6</v>
      </c>
      <c r="N3871" s="2">
        <v>1.2987983111399806</v>
      </c>
      <c r="O3871" s="2">
        <v>1.0129912309191296</v>
      </c>
      <c r="P3871" s="2">
        <v>4.3264503441494595</v>
      </c>
      <c r="Q3871" s="2">
        <v>4.7492625368731565</v>
      </c>
      <c r="R3871" s="2">
        <v>4.3264503441494595</v>
      </c>
    </row>
    <row r="3872" spans="1:18" x14ac:dyDescent="0.25">
      <c r="A3872" s="7">
        <v>33603</v>
      </c>
      <c r="B3872" t="s">
        <v>1100</v>
      </c>
      <c r="C3872" t="s">
        <v>1101</v>
      </c>
      <c r="D3872" s="8">
        <v>2456.471</v>
      </c>
      <c r="E3872" s="3">
        <v>8.636593360025803E-2</v>
      </c>
      <c r="F3872" s="3">
        <f t="shared" si="53"/>
        <v>8.6082448797715566E-2</v>
      </c>
      <c r="G3872" s="3">
        <v>8.6082448797715566E-2</v>
      </c>
      <c r="H3872" t="s">
        <v>55</v>
      </c>
      <c r="I3872" s="4" t="s">
        <v>1441</v>
      </c>
      <c r="J3872" s="4">
        <v>1845.5029999999999</v>
      </c>
      <c r="K3872" s="4">
        <v>511.90299999999996</v>
      </c>
      <c r="L3872" s="4">
        <v>305.36599999999999</v>
      </c>
      <c r="M3872" s="4">
        <v>257.01</v>
      </c>
      <c r="N3872" s="2">
        <v>2.0270175021778729</v>
      </c>
      <c r="O3872" s="2">
        <v>0.81783875821652008</v>
      </c>
      <c r="P3872" s="2">
        <v>16.546491661081017</v>
      </c>
      <c r="Q3872" s="2">
        <v>13.9262845955818</v>
      </c>
      <c r="R3872" s="2">
        <v>16.546491661081017</v>
      </c>
    </row>
    <row r="3873" spans="1:18" x14ac:dyDescent="0.25">
      <c r="A3873" s="7">
        <v>33603</v>
      </c>
      <c r="B3873" t="s">
        <v>779</v>
      </c>
      <c r="C3873" t="s">
        <v>780</v>
      </c>
      <c r="D3873" s="8">
        <v>1302.4680000000001</v>
      </c>
      <c r="E3873" s="3">
        <v>4.5792873111248161E-2</v>
      </c>
      <c r="F3873" s="3">
        <f t="shared" si="53"/>
        <v>5.3187283643798343E-2</v>
      </c>
      <c r="G3873" s="3">
        <v>5.3187283643798343E-2</v>
      </c>
      <c r="H3873" t="s">
        <v>159</v>
      </c>
      <c r="I3873" s="4" t="s">
        <v>1420</v>
      </c>
      <c r="J3873" s="4">
        <v>1889.3</v>
      </c>
      <c r="K3873" s="4">
        <v>644.4</v>
      </c>
      <c r="L3873" s="4">
        <v>245.2</v>
      </c>
      <c r="M3873" s="4">
        <v>175.8</v>
      </c>
      <c r="N3873" s="2">
        <v>1.9403794037940378</v>
      </c>
      <c r="O3873" s="2">
        <v>1.2020475760313158</v>
      </c>
      <c r="P3873" s="2">
        <v>12.97835177049701</v>
      </c>
      <c r="Q3873" s="2">
        <v>9.3050336103318703</v>
      </c>
      <c r="R3873" s="2">
        <v>12.97835177049701</v>
      </c>
    </row>
    <row r="3874" spans="1:18" x14ac:dyDescent="0.25">
      <c r="A3874" s="7">
        <v>33603</v>
      </c>
      <c r="B3874" t="s">
        <v>783</v>
      </c>
      <c r="C3874" t="s">
        <v>784</v>
      </c>
      <c r="D3874" s="8">
        <v>31780.348999999998</v>
      </c>
      <c r="E3874" s="3">
        <v>1.1173506674929305</v>
      </c>
      <c r="F3874" s="3">
        <f t="shared" si="53"/>
        <v>1.365144082357572</v>
      </c>
      <c r="G3874" s="3">
        <v>1.365144082357572</v>
      </c>
      <c r="H3874" t="s">
        <v>42</v>
      </c>
      <c r="I3874" s="4" t="s">
        <v>1429</v>
      </c>
      <c r="J3874" s="4">
        <v>20468</v>
      </c>
      <c r="K3874" s="4">
        <v>6080</v>
      </c>
      <c r="L3874" s="4">
        <v>1384</v>
      </c>
      <c r="M3874" s="4">
        <v>1979</v>
      </c>
      <c r="N3874" s="2">
        <v>1.7131586362355593</v>
      </c>
      <c r="O3874" s="2">
        <v>1.3231896308819386</v>
      </c>
      <c r="P3874" s="2">
        <v>6.7617744772327528</v>
      </c>
      <c r="Q3874" s="2">
        <v>9.6687512214188001</v>
      </c>
      <c r="R3874" s="2">
        <v>6.7617744772327528</v>
      </c>
    </row>
    <row r="3875" spans="1:18" x14ac:dyDescent="0.25">
      <c r="A3875" s="7">
        <v>33603</v>
      </c>
      <c r="B3875" t="s">
        <v>1364</v>
      </c>
      <c r="C3875" t="s">
        <v>1365</v>
      </c>
      <c r="D3875" s="8">
        <v>4349.9179999999997</v>
      </c>
      <c r="E3875" s="3">
        <v>0.15293676544708534</v>
      </c>
      <c r="F3875" s="3">
        <f t="shared" si="53"/>
        <v>0.17028668781421522</v>
      </c>
      <c r="G3875" s="3">
        <v>0.17028668781421522</v>
      </c>
      <c r="H3875" t="s">
        <v>70</v>
      </c>
      <c r="I3875" s="4" t="s">
        <v>1420</v>
      </c>
      <c r="J3875" s="4">
        <v>7523.2849999999999</v>
      </c>
      <c r="K3875" s="4">
        <v>3018.6870000000004</v>
      </c>
      <c r="L3875" s="4">
        <v>38.433</v>
      </c>
      <c r="M3875" s="4">
        <v>287.06099999999998</v>
      </c>
      <c r="N3875" s="2">
        <v>2.822094269030778</v>
      </c>
      <c r="O3875" s="2">
        <v>2.7861642275784315</v>
      </c>
      <c r="P3875" s="2">
        <v>0.51085396871180611</v>
      </c>
      <c r="Q3875" s="2">
        <v>3.8156337291489018</v>
      </c>
      <c r="R3875" s="2">
        <v>0.51085396871180611</v>
      </c>
    </row>
    <row r="3876" spans="1:18" x14ac:dyDescent="0.25">
      <c r="A3876" s="7">
        <v>33603</v>
      </c>
      <c r="B3876" t="s">
        <v>785</v>
      </c>
      <c r="C3876" t="s">
        <v>786</v>
      </c>
      <c r="D3876" s="8">
        <v>2949.21</v>
      </c>
      <c r="E3876" s="3">
        <v>0.10368991737871808</v>
      </c>
      <c r="F3876" s="3">
        <f t="shared" si="53"/>
        <v>7.9624415557966857E-2</v>
      </c>
      <c r="G3876" s="3">
        <v>7.9624415557966857E-2</v>
      </c>
      <c r="H3876" t="s">
        <v>76</v>
      </c>
      <c r="I3876" s="4" t="s">
        <v>1420</v>
      </c>
      <c r="J3876" s="4">
        <v>18873</v>
      </c>
      <c r="K3876" s="4">
        <v>940.99599999999998</v>
      </c>
      <c r="L3876" s="4">
        <v>501.64400000000001</v>
      </c>
      <c r="M3876" s="4">
        <v>36.655000000000001</v>
      </c>
      <c r="N3876" s="2">
        <v>2.0620185954986008</v>
      </c>
      <c r="O3876" s="2">
        <v>0.96275860255463497</v>
      </c>
      <c r="P3876" s="2">
        <v>2.6579981984846075</v>
      </c>
      <c r="Q3876" s="2">
        <v>0.19421925502039952</v>
      </c>
      <c r="R3876" s="2">
        <v>2.6579981984846075</v>
      </c>
    </row>
    <row r="3877" spans="1:18" x14ac:dyDescent="0.25">
      <c r="A3877" s="7">
        <v>33603</v>
      </c>
      <c r="B3877" t="s">
        <v>787</v>
      </c>
      <c r="C3877" t="s">
        <v>788</v>
      </c>
      <c r="D3877" s="8">
        <v>957.79300000000001</v>
      </c>
      <c r="E3877" s="3">
        <v>3.3674603380537342E-2</v>
      </c>
      <c r="F3877" s="3">
        <f t="shared" si="53"/>
        <v>4.1439997163407911E-2</v>
      </c>
      <c r="G3877" s="3">
        <v>4.1439997163407911E-2</v>
      </c>
      <c r="H3877" t="s">
        <v>70</v>
      </c>
      <c r="I3877" s="4" t="s">
        <v>1420</v>
      </c>
      <c r="J3877" s="4">
        <v>2101.547</v>
      </c>
      <c r="K3877" s="4">
        <v>732.06600000000003</v>
      </c>
      <c r="L3877" s="4">
        <v>42.378</v>
      </c>
      <c r="M3877" s="4">
        <v>162.37</v>
      </c>
      <c r="N3877" s="2">
        <v>2.1476587642687619</v>
      </c>
      <c r="O3877" s="2">
        <v>2.0233346143803885</v>
      </c>
      <c r="P3877" s="2">
        <v>2.0165145009842749</v>
      </c>
      <c r="Q3877" s="2">
        <v>7.7262131182409917</v>
      </c>
      <c r="R3877" s="2">
        <v>2.0165145009842749</v>
      </c>
    </row>
    <row r="3878" spans="1:18" x14ac:dyDescent="0.25">
      <c r="A3878" s="7">
        <v>33603</v>
      </c>
      <c r="B3878" t="s">
        <v>789</v>
      </c>
      <c r="C3878" t="s">
        <v>790</v>
      </c>
      <c r="D3878" s="8">
        <v>6659.3419999999996</v>
      </c>
      <c r="E3878" s="3">
        <v>0.23413274123464495</v>
      </c>
      <c r="F3878" s="3">
        <f t="shared" si="53"/>
        <v>0.26185866254809192</v>
      </c>
      <c r="G3878" s="3">
        <v>0.26185866254809192</v>
      </c>
      <c r="H3878" t="s">
        <v>70</v>
      </c>
      <c r="I3878" s="4" t="s">
        <v>1420</v>
      </c>
      <c r="J3878" s="4">
        <v>14492.5</v>
      </c>
      <c r="K3878" s="4">
        <v>5991.4390000000003</v>
      </c>
      <c r="L3878" s="4">
        <v>43.085999999999999</v>
      </c>
      <c r="M3878" s="4">
        <v>783.17499999999995</v>
      </c>
      <c r="N3878" s="2">
        <v>3.3289249099350382</v>
      </c>
      <c r="O3878" s="2">
        <v>3.3049857429553757</v>
      </c>
      <c r="P3878" s="2">
        <v>0.2972986027255477</v>
      </c>
      <c r="Q3878" s="2">
        <v>5.4040020700362259</v>
      </c>
      <c r="R3878" s="2">
        <v>0.2972986027255477</v>
      </c>
    </row>
    <row r="3879" spans="1:18" x14ac:dyDescent="0.25">
      <c r="A3879" s="7">
        <v>33603</v>
      </c>
      <c r="B3879" t="s">
        <v>791</v>
      </c>
      <c r="C3879" t="s">
        <v>792</v>
      </c>
      <c r="D3879" s="8">
        <v>581.74300000000005</v>
      </c>
      <c r="E3879" s="3">
        <v>2.0453234461312551E-2</v>
      </c>
      <c r="F3879" s="3">
        <f t="shared" si="53"/>
        <v>1.0023859726390113E-2</v>
      </c>
      <c r="G3879" s="3">
        <v>1.0023859726390113E-2</v>
      </c>
      <c r="H3879" t="s">
        <v>159</v>
      </c>
      <c r="I3879" s="4" t="s">
        <v>1420</v>
      </c>
      <c r="J3879" s="4">
        <v>3634.8420000000001</v>
      </c>
      <c r="K3879" s="4"/>
      <c r="L3879" s="4">
        <v>126.22799999999999</v>
      </c>
      <c r="M3879" s="4"/>
      <c r="N3879" s="2"/>
      <c r="O3879" s="2"/>
      <c r="P3879" s="2">
        <v>3.4727231610067228</v>
      </c>
      <c r="Q3879" s="2" t="s">
        <v>39</v>
      </c>
      <c r="R3879" s="2">
        <v>3.4727231610067228</v>
      </c>
    </row>
    <row r="3880" spans="1:18" x14ac:dyDescent="0.25">
      <c r="A3880" s="7">
        <v>33603</v>
      </c>
      <c r="B3880" t="s">
        <v>793</v>
      </c>
      <c r="C3880" t="s">
        <v>794</v>
      </c>
      <c r="D3880" s="8">
        <v>5595.1090000000004</v>
      </c>
      <c r="E3880" s="3">
        <v>0.19671586287003029</v>
      </c>
      <c r="F3880" s="3">
        <f t="shared" si="53"/>
        <v>0.18222593069711848</v>
      </c>
      <c r="G3880" s="3">
        <v>0.18222593069711848</v>
      </c>
      <c r="H3880" t="s">
        <v>61</v>
      </c>
      <c r="I3880" s="4" t="s">
        <v>1429</v>
      </c>
      <c r="J3880" s="4">
        <v>3016.1</v>
      </c>
      <c r="K3880" s="4">
        <v>814.7</v>
      </c>
      <c r="L3880" s="4">
        <v>30.2</v>
      </c>
      <c r="M3880" s="4">
        <v>240.6</v>
      </c>
      <c r="N3880" s="2">
        <v>1.236454697222644</v>
      </c>
      <c r="O3880" s="2">
        <v>1.1906207315222341</v>
      </c>
      <c r="P3880" s="2">
        <v>1.0012930605749146</v>
      </c>
      <c r="Q3880" s="2">
        <v>7.9771890852425322</v>
      </c>
      <c r="R3880" s="2">
        <v>1.0012930605749146</v>
      </c>
    </row>
    <row r="3881" spans="1:18" x14ac:dyDescent="0.25">
      <c r="A3881" s="7">
        <v>33603</v>
      </c>
      <c r="B3881" t="s">
        <v>795</v>
      </c>
      <c r="C3881" t="s">
        <v>796</v>
      </c>
      <c r="D3881" s="8">
        <v>362.73599999999999</v>
      </c>
      <c r="E3881" s="3">
        <v>1.2753268119356261E-2</v>
      </c>
      <c r="F3881" s="3">
        <f t="shared" si="53"/>
        <v>1.5764964887056743E-2</v>
      </c>
      <c r="G3881" s="3">
        <v>1.5764964887056743E-2</v>
      </c>
      <c r="H3881" t="s">
        <v>48</v>
      </c>
      <c r="I3881" s="4" t="s">
        <v>1420</v>
      </c>
      <c r="J3881" s="4">
        <v>3198.9</v>
      </c>
      <c r="K3881" s="4">
        <v>2529.2999999999997</v>
      </c>
      <c r="L3881" s="4">
        <v>48.6</v>
      </c>
      <c r="M3881" s="4">
        <v>160.80000000000001</v>
      </c>
      <c r="N3881" s="2">
        <v>8.9342988343341556</v>
      </c>
      <c r="O3881" s="2">
        <v>8.7626280466266326</v>
      </c>
      <c r="P3881" s="2">
        <v>1.5192722498358811</v>
      </c>
      <c r="Q3881" s="2">
        <v>5.0267279377285945</v>
      </c>
      <c r="R3881" s="2">
        <v>1.5192722498358811</v>
      </c>
    </row>
    <row r="3882" spans="1:18" x14ac:dyDescent="0.25">
      <c r="A3882" s="7">
        <v>33603</v>
      </c>
      <c r="B3882" t="s">
        <v>797</v>
      </c>
      <c r="C3882" t="s">
        <v>798</v>
      </c>
      <c r="D3882" s="8">
        <v>15526.325999999999</v>
      </c>
      <c r="E3882" s="3">
        <v>0.54588295175150037</v>
      </c>
      <c r="F3882" s="3">
        <f t="shared" si="53"/>
        <v>0.69516211351684742</v>
      </c>
      <c r="G3882" s="3">
        <v>0.69516211351684742</v>
      </c>
      <c r="H3882" t="s">
        <v>92</v>
      </c>
      <c r="I3882" s="4" t="s">
        <v>1420</v>
      </c>
      <c r="J3882" s="4">
        <v>27854.106</v>
      </c>
      <c r="K3882" s="4">
        <v>9502.3950000000004</v>
      </c>
      <c r="L3882" s="4">
        <v>817</v>
      </c>
      <c r="M3882" s="4">
        <v>2654.4</v>
      </c>
      <c r="N3882" s="2">
        <v>2.2155765202485296</v>
      </c>
      <c r="O3882" s="2">
        <v>2.0250849634312167</v>
      </c>
      <c r="P3882" s="2">
        <v>2.9331402702352034</v>
      </c>
      <c r="Q3882" s="2">
        <v>9.5296542635401771</v>
      </c>
      <c r="R3882" s="2">
        <v>2.9331402702352034</v>
      </c>
    </row>
    <row r="3883" spans="1:18" x14ac:dyDescent="0.25">
      <c r="A3883" s="7">
        <v>33603</v>
      </c>
      <c r="B3883" t="s">
        <v>801</v>
      </c>
      <c r="C3883" t="s">
        <v>802</v>
      </c>
      <c r="D3883" s="8"/>
      <c r="E3883" s="3" t="s">
        <v>39</v>
      </c>
      <c r="F3883" s="3">
        <f t="shared" si="53"/>
        <v>0.10371289908324592</v>
      </c>
      <c r="G3883" s="3">
        <v>0.10371289908324592</v>
      </c>
      <c r="H3883" t="s">
        <v>55</v>
      </c>
      <c r="I3883" s="4" t="s">
        <v>1429</v>
      </c>
      <c r="J3883" s="4">
        <v>3078.145</v>
      </c>
      <c r="K3883" s="4">
        <v>607.68500000000006</v>
      </c>
      <c r="L3883" s="4">
        <v>186.29300000000001</v>
      </c>
      <c r="M3883" s="4">
        <v>139.453</v>
      </c>
      <c r="N3883" s="2">
        <v>1.1210390482462695</v>
      </c>
      <c r="O3883" s="2">
        <v>0.77737131345778165</v>
      </c>
      <c r="P3883" s="2">
        <v>6.0521190522213866</v>
      </c>
      <c r="Q3883" s="2">
        <v>4.5304233556248974</v>
      </c>
      <c r="R3883" s="2">
        <v>6.0521190522213866</v>
      </c>
    </row>
    <row r="3884" spans="1:18" x14ac:dyDescent="0.25">
      <c r="A3884" s="7">
        <v>33603</v>
      </c>
      <c r="B3884" t="s">
        <v>803</v>
      </c>
      <c r="C3884" t="s">
        <v>804</v>
      </c>
      <c r="D3884" s="8">
        <v>6193.8649999999998</v>
      </c>
      <c r="E3884" s="3">
        <v>0.21776724957020141</v>
      </c>
      <c r="F3884" s="3">
        <f t="shared" si="53"/>
        <v>0.25956890987360981</v>
      </c>
      <c r="G3884" s="3">
        <v>0.25956890987360981</v>
      </c>
      <c r="H3884" t="s">
        <v>61</v>
      </c>
      <c r="I3884" s="4" t="s">
        <v>1421</v>
      </c>
      <c r="J3884" s="4">
        <v>4632.1000000000004</v>
      </c>
      <c r="K3884" s="4">
        <v>2248.4</v>
      </c>
      <c r="L3884" s="4">
        <v>157.5</v>
      </c>
      <c r="M3884" s="4">
        <v>404.3</v>
      </c>
      <c r="N3884" s="2">
        <v>2.0279606746640209</v>
      </c>
      <c r="O3884" s="2">
        <v>1.8859024082258502</v>
      </c>
      <c r="P3884" s="2">
        <v>3.400185660931327</v>
      </c>
      <c r="Q3884" s="2">
        <v>8.7282226204097491</v>
      </c>
      <c r="R3884" s="2">
        <v>3.400185660931327</v>
      </c>
    </row>
    <row r="3885" spans="1:18" x14ac:dyDescent="0.25">
      <c r="A3885" s="7">
        <v>33603</v>
      </c>
      <c r="B3885" t="s">
        <v>1304</v>
      </c>
      <c r="C3885" t="s">
        <v>1305</v>
      </c>
      <c r="D3885" s="8">
        <v>1435.9559999999999</v>
      </c>
      <c r="E3885" s="3">
        <v>5.0486116281809192E-2</v>
      </c>
      <c r="F3885" s="3">
        <f t="shared" si="53"/>
        <v>3.6229180653527843E-2</v>
      </c>
      <c r="G3885" s="3">
        <v>3.6229180653527843E-2</v>
      </c>
      <c r="H3885" t="s">
        <v>15</v>
      </c>
      <c r="I3885" s="4" t="s">
        <v>1429</v>
      </c>
      <c r="J3885" s="4">
        <v>1234.8599999999999</v>
      </c>
      <c r="K3885" s="4">
        <v>265.34000000000003</v>
      </c>
      <c r="L3885" s="4">
        <v>98.828999999999994</v>
      </c>
      <c r="M3885" s="4">
        <v>136.52699999999999</v>
      </c>
      <c r="N3885" s="2">
        <v>2.381289992551177</v>
      </c>
      <c r="O3885" s="2">
        <v>1.4943505613540704</v>
      </c>
      <c r="P3885" s="2">
        <v>8.0032554297653178</v>
      </c>
      <c r="Q3885" s="2">
        <v>11.056071133569798</v>
      </c>
      <c r="R3885" s="2">
        <v>8.0032554297653178</v>
      </c>
    </row>
    <row r="3886" spans="1:18" x14ac:dyDescent="0.25">
      <c r="A3886" s="7">
        <v>33603</v>
      </c>
      <c r="B3886" t="s">
        <v>809</v>
      </c>
      <c r="C3886" t="s">
        <v>810</v>
      </c>
      <c r="D3886" s="8">
        <v>5546.1</v>
      </c>
      <c r="E3886" s="3">
        <v>0.1949927779893966</v>
      </c>
      <c r="F3886" s="3">
        <f t="shared" si="53"/>
        <v>0.20827174239773633</v>
      </c>
      <c r="G3886" s="3">
        <v>0.20827174239773633</v>
      </c>
      <c r="H3886" t="s">
        <v>15</v>
      </c>
      <c r="I3886" s="4" t="s">
        <v>1420</v>
      </c>
      <c r="J3886" s="4">
        <v>6087.0829999999996</v>
      </c>
      <c r="K3886" s="4">
        <v>1143.7170000000001</v>
      </c>
      <c r="L3886" s="4">
        <v>138.036</v>
      </c>
      <c r="M3886" s="4">
        <v>348.536</v>
      </c>
      <c r="N3886" s="2">
        <v>1.0141124187689141</v>
      </c>
      <c r="O3886" s="2">
        <v>0.89171848579669655</v>
      </c>
      <c r="P3886" s="2">
        <v>2.2676871664145208</v>
      </c>
      <c r="Q3886" s="2">
        <v>5.725829596869306</v>
      </c>
      <c r="R3886" s="2">
        <v>2.2676871664145208</v>
      </c>
    </row>
    <row r="3887" spans="1:18" x14ac:dyDescent="0.25">
      <c r="A3887" s="7">
        <v>33603</v>
      </c>
      <c r="B3887" t="s">
        <v>1240</v>
      </c>
      <c r="C3887" t="s">
        <v>1241</v>
      </c>
      <c r="D3887" s="8">
        <v>3013.5140000000001</v>
      </c>
      <c r="E3887" s="3">
        <v>0.10595075212670858</v>
      </c>
      <c r="F3887" s="3">
        <f t="shared" ref="F3887:F3950" si="54">IF(ISNUMBER(VLOOKUP($C3887,$C$3002:$E$3501,3,FALSE)),VLOOKUP($C3887,$C$3002:$E$3501,3,FALSE),0)</f>
        <v>5.9801054239468347E-2</v>
      </c>
      <c r="G3887" s="3">
        <v>5.9801054239468347E-2</v>
      </c>
      <c r="H3887" t="s">
        <v>159</v>
      </c>
      <c r="I3887" s="4" t="s">
        <v>1420</v>
      </c>
      <c r="J3887" s="4">
        <v>1430.8209999999999</v>
      </c>
      <c r="K3887" s="4">
        <v>210.78800000000001</v>
      </c>
      <c r="L3887" s="4">
        <v>84.716999999999999</v>
      </c>
      <c r="M3887" s="4">
        <v>37.729999999999997</v>
      </c>
      <c r="N3887" s="2">
        <v>0.49102569179628264</v>
      </c>
      <c r="O3887" s="2">
        <v>0.2936794314213767</v>
      </c>
      <c r="P3887" s="2">
        <v>5.9208664116615566</v>
      </c>
      <c r="Q3887" s="2">
        <v>2.6369475986164588</v>
      </c>
      <c r="R3887" s="2">
        <v>5.9208664116615566</v>
      </c>
    </row>
    <row r="3888" spans="1:18" x14ac:dyDescent="0.25">
      <c r="A3888" s="7">
        <v>33603</v>
      </c>
      <c r="B3888" t="s">
        <v>821</v>
      </c>
      <c r="C3888" t="s">
        <v>822</v>
      </c>
      <c r="D3888" s="8">
        <v>3278.3850000000002</v>
      </c>
      <c r="E3888" s="3">
        <v>0.1152632297413981</v>
      </c>
      <c r="F3888" s="3">
        <f t="shared" si="54"/>
        <v>0.15410854404182542</v>
      </c>
      <c r="G3888" s="3">
        <v>0.15410854404182542</v>
      </c>
      <c r="H3888" t="s">
        <v>48</v>
      </c>
      <c r="I3888" s="4" t="s">
        <v>1420</v>
      </c>
      <c r="J3888" s="4">
        <v>6685.3</v>
      </c>
      <c r="K3888" s="4">
        <v>2096.3000000000002</v>
      </c>
      <c r="L3888" s="4">
        <v>67</v>
      </c>
      <c r="M3888" s="4">
        <v>397.5</v>
      </c>
      <c r="N3888" s="2">
        <v>3.5416455482344995</v>
      </c>
      <c r="O3888" s="2">
        <v>3.4284507518161855</v>
      </c>
      <c r="P3888" s="2">
        <v>1.002198854202504</v>
      </c>
      <c r="Q3888" s="2">
        <v>5.9458812618730645</v>
      </c>
      <c r="R3888" s="2">
        <v>1.002198854202504</v>
      </c>
    </row>
    <row r="3889" spans="1:18" x14ac:dyDescent="0.25">
      <c r="A3889" s="7">
        <v>33603</v>
      </c>
      <c r="B3889" t="s">
        <v>823</v>
      </c>
      <c r="C3889" t="s">
        <v>824</v>
      </c>
      <c r="D3889" s="8">
        <v>1887.335</v>
      </c>
      <c r="E3889" s="3">
        <v>6.6355942851123825E-2</v>
      </c>
      <c r="F3889" s="3">
        <f t="shared" si="54"/>
        <v>6.9542205447858357E-2</v>
      </c>
      <c r="G3889" s="3">
        <v>6.9542205447858357E-2</v>
      </c>
      <c r="H3889" t="s">
        <v>19</v>
      </c>
      <c r="I3889" s="4" t="s">
        <v>1425</v>
      </c>
      <c r="J3889" s="4">
        <v>1734.479</v>
      </c>
      <c r="K3889" s="4">
        <v>503.88499999999999</v>
      </c>
      <c r="L3889" s="4">
        <v>27.385000000000002</v>
      </c>
      <c r="M3889" s="4">
        <v>88.25</v>
      </c>
      <c r="N3889" s="2">
        <v>1.5847084760368215</v>
      </c>
      <c r="O3889" s="2">
        <v>1.4985831863054973</v>
      </c>
      <c r="P3889" s="2">
        <v>1.5788602802340068</v>
      </c>
      <c r="Q3889" s="2">
        <v>5.0879831926474752</v>
      </c>
      <c r="R3889" s="2">
        <v>1.5788602802340068</v>
      </c>
    </row>
    <row r="3890" spans="1:18" x14ac:dyDescent="0.25">
      <c r="A3890" s="7">
        <v>33603</v>
      </c>
      <c r="B3890" t="s">
        <v>825</v>
      </c>
      <c r="C3890" t="s">
        <v>826</v>
      </c>
      <c r="D3890" s="8">
        <v>6167.5879999999997</v>
      </c>
      <c r="E3890" s="3">
        <v>0.21684338861795976</v>
      </c>
      <c r="F3890" s="3">
        <f t="shared" si="54"/>
        <v>0.29786643894190329</v>
      </c>
      <c r="G3890" s="3">
        <v>0.29786643894190329</v>
      </c>
      <c r="H3890" t="s">
        <v>15</v>
      </c>
      <c r="I3890" s="4" t="s">
        <v>1421</v>
      </c>
      <c r="J3890" s="4">
        <v>9478.9</v>
      </c>
      <c r="K3890" s="4">
        <v>1015.0999999999999</v>
      </c>
      <c r="L3890" s="4">
        <v>503.8</v>
      </c>
      <c r="M3890" s="4">
        <v>483.9</v>
      </c>
      <c r="N3890" s="2">
        <v>0.63455647933987613</v>
      </c>
      <c r="O3890" s="2">
        <v>0.31962242920547596</v>
      </c>
      <c r="P3890" s="2">
        <v>5.3149627066431764</v>
      </c>
      <c r="Q3890" s="2">
        <v>5.1050227347055044</v>
      </c>
      <c r="R3890" s="2">
        <v>5.3149627066431764</v>
      </c>
    </row>
    <row r="3891" spans="1:18" x14ac:dyDescent="0.25">
      <c r="A3891" s="7">
        <v>33603</v>
      </c>
      <c r="B3891" t="s">
        <v>827</v>
      </c>
      <c r="C3891" t="s">
        <v>828</v>
      </c>
      <c r="D3891" s="8">
        <v>2903.886</v>
      </c>
      <c r="E3891" s="3">
        <v>0.10209639171751626</v>
      </c>
      <c r="F3891" s="3">
        <f t="shared" si="54"/>
        <v>0.10140137862542961</v>
      </c>
      <c r="G3891" s="3">
        <v>0.10140137862542961</v>
      </c>
      <c r="H3891" t="s">
        <v>48</v>
      </c>
      <c r="I3891" s="4" t="s">
        <v>1420</v>
      </c>
      <c r="J3891" s="4">
        <v>2897</v>
      </c>
      <c r="K3891" s="4">
        <v>753</v>
      </c>
      <c r="L3891" s="4">
        <v>208</v>
      </c>
      <c r="M3891" s="4">
        <v>265</v>
      </c>
      <c r="N3891" s="2">
        <v>1.7036199095022624</v>
      </c>
      <c r="O3891" s="2">
        <v>1.2330316742081449</v>
      </c>
      <c r="P3891" s="2">
        <v>7.1798412150500521</v>
      </c>
      <c r="Q3891" s="2">
        <v>9.1473938557128065</v>
      </c>
      <c r="R3891" s="2">
        <v>7.1798412150500521</v>
      </c>
    </row>
    <row r="3892" spans="1:18" x14ac:dyDescent="0.25">
      <c r="A3892" s="7">
        <v>33603</v>
      </c>
      <c r="B3892" t="s">
        <v>1102</v>
      </c>
      <c r="C3892" t="s">
        <v>1103</v>
      </c>
      <c r="D3892" s="8">
        <v>418.99700000000001</v>
      </c>
      <c r="E3892" s="3">
        <v>1.4731322731148593E-2</v>
      </c>
      <c r="F3892" s="3">
        <f t="shared" si="54"/>
        <v>3.7131384834183052E-2</v>
      </c>
      <c r="G3892" s="3">
        <v>3.7131384834183052E-2</v>
      </c>
      <c r="H3892" t="s">
        <v>58</v>
      </c>
      <c r="I3892" s="4" t="s">
        <v>1420</v>
      </c>
      <c r="J3892" s="4">
        <v>895.88900000000001</v>
      </c>
      <c r="K3892" s="4">
        <v>353.62099999999998</v>
      </c>
      <c r="L3892" s="4">
        <v>234.58099999999999</v>
      </c>
      <c r="M3892" s="4">
        <v>57.619</v>
      </c>
      <c r="N3892" s="2">
        <v>11.81138314572965</v>
      </c>
      <c r="O3892" s="2">
        <v>3.9760847055679878</v>
      </c>
      <c r="P3892" s="2">
        <v>26.184158975051595</v>
      </c>
      <c r="Q3892" s="2">
        <v>6.4314887223752049</v>
      </c>
      <c r="R3892" s="2">
        <v>26.184158975051595</v>
      </c>
    </row>
    <row r="3893" spans="1:18" x14ac:dyDescent="0.25">
      <c r="A3893" s="7">
        <v>33603</v>
      </c>
      <c r="B3893" t="s">
        <v>831</v>
      </c>
      <c r="C3893" t="s">
        <v>832</v>
      </c>
      <c r="D3893" s="8">
        <v>46236.383000000002</v>
      </c>
      <c r="E3893" s="3">
        <v>1.6256037152867262</v>
      </c>
      <c r="F3893" s="3">
        <f t="shared" si="54"/>
        <v>1.9154203298884582</v>
      </c>
      <c r="G3893" s="3">
        <v>1.9154203298884582</v>
      </c>
      <c r="H3893" t="s">
        <v>58</v>
      </c>
      <c r="I3893" s="4" t="s">
        <v>1420</v>
      </c>
      <c r="J3893" s="4">
        <v>63320</v>
      </c>
      <c r="K3893" s="4">
        <v>7398</v>
      </c>
      <c r="L3893" s="4">
        <v>5277</v>
      </c>
      <c r="M3893" s="4">
        <v>6035</v>
      </c>
      <c r="N3893" s="2">
        <v>0.85605183985188615</v>
      </c>
      <c r="O3893" s="2">
        <v>0.24542929877343209</v>
      </c>
      <c r="P3893" s="2">
        <v>8.3338597599494637</v>
      </c>
      <c r="Q3893" s="2">
        <v>9.5309538850284277</v>
      </c>
      <c r="R3893" s="2">
        <v>8.3338597599494637</v>
      </c>
    </row>
    <row r="3894" spans="1:18" x14ac:dyDescent="0.25">
      <c r="A3894" s="7">
        <v>33603</v>
      </c>
      <c r="B3894" t="s">
        <v>1170</v>
      </c>
      <c r="C3894" t="s">
        <v>1171</v>
      </c>
      <c r="D3894" s="8">
        <v>6127.2290000000003</v>
      </c>
      <c r="E3894" s="3">
        <v>0.21542442510722715</v>
      </c>
      <c r="F3894" s="3">
        <f t="shared" si="54"/>
        <v>0.15267923230606922</v>
      </c>
      <c r="G3894" s="3">
        <v>0.15267923230606922</v>
      </c>
      <c r="H3894" t="s">
        <v>159</v>
      </c>
      <c r="I3894" s="4" t="s">
        <v>1420</v>
      </c>
      <c r="J3894" s="4">
        <v>1244.5309999999999</v>
      </c>
      <c r="K3894" s="4">
        <v>54.222999999999999</v>
      </c>
      <c r="L3894" s="4">
        <v>153.321</v>
      </c>
      <c r="M3894" s="4">
        <v>122.51300000000001</v>
      </c>
      <c r="N3894" s="2">
        <v>0.16971736204576043</v>
      </c>
      <c r="O3894" s="2">
        <v>-0.31017559235030828</v>
      </c>
      <c r="P3894" s="2">
        <v>12.319580629168739</v>
      </c>
      <c r="Q3894" s="2">
        <v>9.8441099498525961</v>
      </c>
      <c r="R3894" s="2">
        <v>12.319580629168739</v>
      </c>
    </row>
    <row r="3895" spans="1:18" x14ac:dyDescent="0.25">
      <c r="A3895" s="7">
        <v>33603</v>
      </c>
      <c r="B3895" t="s">
        <v>833</v>
      </c>
      <c r="C3895" t="s">
        <v>834</v>
      </c>
      <c r="D3895" s="8">
        <v>1445.271</v>
      </c>
      <c r="E3895" s="3">
        <v>5.0813618080725771E-2</v>
      </c>
      <c r="F3895" s="3">
        <f t="shared" si="54"/>
        <v>4.1775011983323805E-2</v>
      </c>
      <c r="G3895" s="3">
        <v>4.1775011983323805E-2</v>
      </c>
      <c r="H3895" t="s">
        <v>159</v>
      </c>
      <c r="I3895" s="4" t="s">
        <v>1420</v>
      </c>
      <c r="J3895" s="4">
        <v>818.22</v>
      </c>
      <c r="K3895" s="4">
        <v>198.636</v>
      </c>
      <c r="L3895" s="4">
        <v>13.417999999999999</v>
      </c>
      <c r="M3895" s="4">
        <v>89.531999999999996</v>
      </c>
      <c r="N3895" s="2">
        <v>1.210707885850816</v>
      </c>
      <c r="O3895" s="2">
        <v>1.1289237258176588</v>
      </c>
      <c r="P3895" s="2">
        <v>1.639901249052822</v>
      </c>
      <c r="Q3895" s="2">
        <v>10.942289359829873</v>
      </c>
      <c r="R3895" s="2">
        <v>1.639901249052822</v>
      </c>
    </row>
    <row r="3896" spans="1:18" x14ac:dyDescent="0.25">
      <c r="A3896" s="7">
        <v>33603</v>
      </c>
      <c r="B3896" t="s">
        <v>1366</v>
      </c>
      <c r="C3896" t="s">
        <v>1367</v>
      </c>
      <c r="D3896" s="8">
        <v>495.572</v>
      </c>
      <c r="E3896" s="3">
        <v>1.7423587921920135E-2</v>
      </c>
      <c r="F3896" s="3">
        <f t="shared" si="54"/>
        <v>1.3455262198203621E-2</v>
      </c>
      <c r="G3896" s="3">
        <v>1.3455262198203621E-2</v>
      </c>
      <c r="H3896" t="s">
        <v>517</v>
      </c>
      <c r="I3896" s="4" t="s">
        <v>1420</v>
      </c>
      <c r="J3896" s="4">
        <v>237.52</v>
      </c>
      <c r="K3896" s="4">
        <v>30.7</v>
      </c>
      <c r="L3896" s="4">
        <v>2.5720000000000001</v>
      </c>
      <c r="M3896" s="4">
        <v>43.905000000000001</v>
      </c>
      <c r="N3896" s="2">
        <v>0.6375511390775237</v>
      </c>
      <c r="O3896" s="2">
        <v>0.58413805993396051</v>
      </c>
      <c r="P3896" s="2">
        <v>1.0828561805321657</v>
      </c>
      <c r="Q3896" s="2">
        <v>18.484759178174471</v>
      </c>
      <c r="R3896" s="2">
        <v>1.0828561805321657</v>
      </c>
    </row>
    <row r="3897" spans="1:18" x14ac:dyDescent="0.25">
      <c r="A3897" s="7">
        <v>33603</v>
      </c>
      <c r="B3897" t="s">
        <v>837</v>
      </c>
      <c r="C3897" t="s">
        <v>838</v>
      </c>
      <c r="D3897" s="8">
        <v>1492.2429999999999</v>
      </c>
      <c r="E3897" s="3">
        <v>5.2465085015638221E-2</v>
      </c>
      <c r="F3897" s="3">
        <f t="shared" si="54"/>
        <v>5.0208596532267259E-2</v>
      </c>
      <c r="G3897" s="3">
        <v>5.0208596532267259E-2</v>
      </c>
      <c r="H3897" t="s">
        <v>101</v>
      </c>
      <c r="I3897" s="4" t="s">
        <v>1420</v>
      </c>
      <c r="J3897" s="4">
        <v>5080.0929999999998</v>
      </c>
      <c r="K3897" s="4">
        <v>2031.529</v>
      </c>
      <c r="L3897" s="4">
        <v>72.129000000000005</v>
      </c>
      <c r="M3897" s="4">
        <v>640.50599999999997</v>
      </c>
      <c r="N3897" s="2">
        <v>2.1772478436819451</v>
      </c>
      <c r="O3897" s="2">
        <v>2.0999451274928411</v>
      </c>
      <c r="P3897" s="2">
        <v>1.4198362116599048</v>
      </c>
      <c r="Q3897" s="2">
        <v>12.608155008185873</v>
      </c>
      <c r="R3897" s="2">
        <v>1.4198362116599048</v>
      </c>
    </row>
    <row r="3898" spans="1:18" x14ac:dyDescent="0.25">
      <c r="A3898" s="7">
        <v>33603</v>
      </c>
      <c r="B3898" t="s">
        <v>839</v>
      </c>
      <c r="C3898" t="s">
        <v>840</v>
      </c>
      <c r="D3898" s="8">
        <v>669.46699999999998</v>
      </c>
      <c r="E3898" s="3">
        <v>2.3537482213127667E-2</v>
      </c>
      <c r="F3898" s="3">
        <f t="shared" si="54"/>
        <v>3.473888276905663E-2</v>
      </c>
      <c r="G3898" s="3">
        <v>3.473888276905663E-2</v>
      </c>
      <c r="H3898" t="s">
        <v>48</v>
      </c>
      <c r="I3898" s="4" t="s">
        <v>1420</v>
      </c>
      <c r="J3898" s="4">
        <v>2697.8</v>
      </c>
      <c r="K3898" s="4">
        <v>807.69999999999993</v>
      </c>
      <c r="L3898" s="4">
        <v>47.1</v>
      </c>
      <c r="M3898" s="4">
        <v>140.19999999999999</v>
      </c>
      <c r="N3898" s="2">
        <v>-673.08333333333326</v>
      </c>
      <c r="O3898" s="2">
        <v>-633.83333333333326</v>
      </c>
      <c r="P3898" s="2">
        <v>1.7458670027429755</v>
      </c>
      <c r="Q3898" s="2">
        <v>5.1968270442582831</v>
      </c>
      <c r="R3898" s="2">
        <v>1.7458670027429755</v>
      </c>
    </row>
    <row r="3899" spans="1:18" x14ac:dyDescent="0.25">
      <c r="A3899" s="7">
        <v>33603</v>
      </c>
      <c r="B3899" t="s">
        <v>841</v>
      </c>
      <c r="C3899" t="s">
        <v>842</v>
      </c>
      <c r="D3899" s="8">
        <v>3058.9650000000001</v>
      </c>
      <c r="E3899" s="3">
        <v>0.10754874292247428</v>
      </c>
      <c r="F3899" s="3">
        <f t="shared" si="54"/>
        <v>9.370535383330042E-2</v>
      </c>
      <c r="G3899" s="3">
        <v>9.370535383330042E-2</v>
      </c>
      <c r="H3899" t="s">
        <v>76</v>
      </c>
      <c r="I3899" s="4" t="s">
        <v>1420</v>
      </c>
      <c r="J3899" s="4">
        <v>11907.199000000001</v>
      </c>
      <c r="K3899" s="4">
        <v>824.47700000000009</v>
      </c>
      <c r="L3899" s="4">
        <v>60.286999999999999</v>
      </c>
      <c r="M3899" s="4">
        <v>21.902999999999999</v>
      </c>
      <c r="N3899" s="2">
        <v>2.112018218426432</v>
      </c>
      <c r="O3899" s="2">
        <v>1.9575842653455404</v>
      </c>
      <c r="P3899" s="2">
        <v>0.50630715082531164</v>
      </c>
      <c r="Q3899" s="2">
        <v>0.18394754299478824</v>
      </c>
      <c r="R3899" s="2">
        <v>0.50630715082531164</v>
      </c>
    </row>
    <row r="3900" spans="1:18" x14ac:dyDescent="0.25">
      <c r="A3900" s="7">
        <v>33603</v>
      </c>
      <c r="B3900" t="s">
        <v>1104</v>
      </c>
      <c r="C3900" t="s">
        <v>1105</v>
      </c>
      <c r="D3900" s="8">
        <v>602.23</v>
      </c>
      <c r="E3900" s="3">
        <v>2.1173527467689784E-2</v>
      </c>
      <c r="F3900" s="3">
        <f t="shared" si="54"/>
        <v>2.4261171576782092E-2</v>
      </c>
      <c r="G3900" s="3">
        <v>2.4261171576782092E-2</v>
      </c>
      <c r="H3900" t="s">
        <v>205</v>
      </c>
      <c r="I3900" s="4" t="s">
        <v>1421</v>
      </c>
      <c r="J3900" s="4">
        <v>257.96800000000002</v>
      </c>
      <c r="K3900" s="4">
        <v>9.6940000000000008</v>
      </c>
      <c r="L3900" s="4">
        <v>48.848999999999997</v>
      </c>
      <c r="M3900" s="4">
        <v>28.73</v>
      </c>
      <c r="N3900" s="2">
        <v>0.17127813703664443</v>
      </c>
      <c r="O3900" s="2">
        <v>-0.69180889784091304</v>
      </c>
      <c r="P3900" s="2">
        <v>18.936069590026666</v>
      </c>
      <c r="Q3900" s="2">
        <v>11.137040253054643</v>
      </c>
      <c r="R3900" s="2">
        <v>18.936069590026666</v>
      </c>
    </row>
    <row r="3901" spans="1:18" x14ac:dyDescent="0.25">
      <c r="A3901" s="7">
        <v>33603</v>
      </c>
      <c r="B3901" t="s">
        <v>1242</v>
      </c>
      <c r="C3901" t="s">
        <v>1243</v>
      </c>
      <c r="D3901" s="8">
        <v>1466.4369999999999</v>
      </c>
      <c r="E3901" s="3">
        <v>5.1557783735676738E-2</v>
      </c>
      <c r="F3901" s="3">
        <f t="shared" si="54"/>
        <v>6.7451816584414084E-2</v>
      </c>
      <c r="G3901" s="3">
        <v>6.7451816584414084E-2</v>
      </c>
      <c r="H3901" t="s">
        <v>205</v>
      </c>
      <c r="I3901" s="4" t="s">
        <v>1420</v>
      </c>
      <c r="J3901" s="4">
        <v>903.82399999999996</v>
      </c>
      <c r="K3901" s="4">
        <v>259.09999999999997</v>
      </c>
      <c r="L3901" s="4">
        <v>19.983000000000001</v>
      </c>
      <c r="M3901" s="4">
        <v>168.49299999999999</v>
      </c>
      <c r="N3901" s="2">
        <v>1.6471605393481286</v>
      </c>
      <c r="O3901" s="2">
        <v>1.5201238390092877</v>
      </c>
      <c r="P3901" s="2">
        <v>2.2109392979164086</v>
      </c>
      <c r="Q3901" s="2">
        <v>18.642235656499494</v>
      </c>
      <c r="R3901" s="2">
        <v>2.2109392979164086</v>
      </c>
    </row>
    <row r="3902" spans="1:18" x14ac:dyDescent="0.25">
      <c r="A3902" s="7">
        <v>33603</v>
      </c>
      <c r="B3902" t="s">
        <v>845</v>
      </c>
      <c r="C3902" t="s">
        <v>846</v>
      </c>
      <c r="D3902" s="8">
        <v>2517.3679999999999</v>
      </c>
      <c r="E3902" s="3">
        <v>8.8506983202901374E-2</v>
      </c>
      <c r="F3902" s="3">
        <f t="shared" si="54"/>
        <v>5.1093168353979534E-2</v>
      </c>
      <c r="G3902" s="3">
        <v>5.1093168353979534E-2</v>
      </c>
      <c r="H3902" t="s">
        <v>101</v>
      </c>
      <c r="I3902" s="4" t="s">
        <v>1420</v>
      </c>
      <c r="J3902" s="4">
        <v>5220.6000000000004</v>
      </c>
      <c r="K3902" s="4">
        <v>1844.4</v>
      </c>
      <c r="L3902" s="4">
        <v>163.6</v>
      </c>
      <c r="M3902" s="4">
        <v>295.5</v>
      </c>
      <c r="N3902" s="2">
        <v>3.48</v>
      </c>
      <c r="O3902" s="2">
        <v>3.1713207547169815</v>
      </c>
      <c r="P3902" s="2">
        <v>3.1337394169252573</v>
      </c>
      <c r="Q3902" s="2">
        <v>5.6602689346052166</v>
      </c>
      <c r="R3902" s="2">
        <v>3.1337394169252573</v>
      </c>
    </row>
    <row r="3903" spans="1:18" x14ac:dyDescent="0.25">
      <c r="A3903" s="7">
        <v>33603</v>
      </c>
      <c r="B3903" t="s">
        <v>1416</v>
      </c>
      <c r="C3903" t="s">
        <v>1417</v>
      </c>
      <c r="D3903" s="8">
        <v>576.9</v>
      </c>
      <c r="E3903" s="3">
        <v>2.0282961652707831E-2</v>
      </c>
      <c r="F3903" s="3">
        <f t="shared" si="54"/>
        <v>4.4939793192461441E-2</v>
      </c>
      <c r="G3903" s="3">
        <v>4.4939793192461441E-2</v>
      </c>
      <c r="H3903" t="s">
        <v>58</v>
      </c>
      <c r="I3903" s="4" t="s">
        <v>1420</v>
      </c>
      <c r="J3903" s="4">
        <v>911.9</v>
      </c>
      <c r="K3903" s="4">
        <v>460.8</v>
      </c>
      <c r="L3903" s="4">
        <v>28.2</v>
      </c>
      <c r="M3903" s="4">
        <v>136.6</v>
      </c>
      <c r="N3903" s="2">
        <v>2.6868804664723034</v>
      </c>
      <c r="O3903" s="2">
        <v>2.5224489795918368</v>
      </c>
      <c r="P3903" s="2">
        <v>3.0924443469678691</v>
      </c>
      <c r="Q3903" s="2">
        <v>14.979712687794713</v>
      </c>
      <c r="R3903" s="2">
        <v>3.0924443469678691</v>
      </c>
    </row>
    <row r="3904" spans="1:18" x14ac:dyDescent="0.25">
      <c r="A3904" s="7">
        <v>33603</v>
      </c>
      <c r="B3904" t="s">
        <v>847</v>
      </c>
      <c r="C3904" t="s">
        <v>848</v>
      </c>
      <c r="D3904" s="8">
        <v>13267.627</v>
      </c>
      <c r="E3904" s="3">
        <v>0.46647039289899639</v>
      </c>
      <c r="F3904" s="3">
        <f t="shared" si="54"/>
        <v>0.4477328101101084</v>
      </c>
      <c r="G3904" s="3">
        <v>0.4477328101101084</v>
      </c>
      <c r="H3904" t="s">
        <v>22</v>
      </c>
      <c r="I3904" s="4" t="s">
        <v>1420</v>
      </c>
      <c r="J3904" s="4">
        <v>4013.2</v>
      </c>
      <c r="K3904" s="4">
        <v>1359.8000000000002</v>
      </c>
      <c r="L3904" s="4">
        <v>927.2</v>
      </c>
      <c r="M3904" s="4">
        <v>339.4</v>
      </c>
      <c r="N3904" s="2">
        <v>1.381068454194597</v>
      </c>
      <c r="O3904" s="2">
        <v>0.43936624009750164</v>
      </c>
      <c r="P3904" s="2">
        <v>23.103757599920264</v>
      </c>
      <c r="Q3904" s="2">
        <v>8.4570915977274996</v>
      </c>
      <c r="R3904" s="2">
        <v>23.103757599920264</v>
      </c>
    </row>
    <row r="3905" spans="1:18" x14ac:dyDescent="0.25">
      <c r="A3905" s="7">
        <v>33603</v>
      </c>
      <c r="B3905" t="s">
        <v>849</v>
      </c>
      <c r="C3905" t="s">
        <v>850</v>
      </c>
      <c r="D3905" s="8">
        <v>14967.63</v>
      </c>
      <c r="E3905" s="3">
        <v>0.5262400161586398</v>
      </c>
      <c r="F3905" s="3">
        <f t="shared" si="54"/>
        <v>0.62628884704744292</v>
      </c>
      <c r="G3905" s="3">
        <v>0.62628884704744292</v>
      </c>
      <c r="H3905" t="s">
        <v>58</v>
      </c>
      <c r="I3905" s="4" t="s">
        <v>1420</v>
      </c>
      <c r="J3905" s="4">
        <v>6853.5190000000002</v>
      </c>
      <c r="K3905" s="4">
        <v>741.65</v>
      </c>
      <c r="L3905" s="4">
        <v>1465.6</v>
      </c>
      <c r="M3905" s="4">
        <v>921.31299999999999</v>
      </c>
      <c r="N3905" s="2">
        <v>0.5463235039546116</v>
      </c>
      <c r="O3905" s="2">
        <v>-0.53328510845808819</v>
      </c>
      <c r="P3905" s="2">
        <v>21.384634667241748</v>
      </c>
      <c r="Q3905" s="2">
        <v>13.442918885903724</v>
      </c>
      <c r="R3905" s="2">
        <v>21.384634667241748</v>
      </c>
    </row>
    <row r="3906" spans="1:18" x14ac:dyDescent="0.25">
      <c r="A3906" s="7">
        <v>33603</v>
      </c>
      <c r="B3906" t="s">
        <v>851</v>
      </c>
      <c r="C3906" t="s">
        <v>852</v>
      </c>
      <c r="D3906" s="8">
        <v>372.94099999999997</v>
      </c>
      <c r="E3906" s="3">
        <v>1.3112061018759769E-2</v>
      </c>
      <c r="F3906" s="3">
        <f t="shared" si="54"/>
        <v>1.2791412972846684E-2</v>
      </c>
      <c r="G3906" s="3">
        <v>1.2791412972846684E-2</v>
      </c>
      <c r="H3906" t="s">
        <v>25</v>
      </c>
      <c r="I3906" s="4" t="s">
        <v>1429</v>
      </c>
      <c r="J3906" s="4">
        <v>394.21100000000001</v>
      </c>
      <c r="K3906" s="4">
        <v>2.6120000000000001</v>
      </c>
      <c r="L3906" s="4">
        <v>112.398</v>
      </c>
      <c r="M3906" s="4">
        <v>19.933</v>
      </c>
      <c r="N3906" s="2">
        <v>0.10419242889624637</v>
      </c>
      <c r="O3906" s="2">
        <v>-4.3793529857593043</v>
      </c>
      <c r="P3906" s="2">
        <v>28.512141974729268</v>
      </c>
      <c r="Q3906" s="2">
        <v>5.056429171179901</v>
      </c>
      <c r="R3906" s="2">
        <v>28.512141974729268</v>
      </c>
    </row>
    <row r="3907" spans="1:18" x14ac:dyDescent="0.25">
      <c r="A3907" s="7">
        <v>33603</v>
      </c>
      <c r="B3907" t="s">
        <v>853</v>
      </c>
      <c r="C3907" t="s">
        <v>854</v>
      </c>
      <c r="D3907" s="8">
        <v>2571.7869999999998</v>
      </c>
      <c r="E3907" s="3">
        <v>9.0420275784247717E-2</v>
      </c>
      <c r="F3907" s="3">
        <f t="shared" si="54"/>
        <v>0.12674571328315246</v>
      </c>
      <c r="G3907" s="3">
        <v>0.12674571328315246</v>
      </c>
      <c r="H3907" t="s">
        <v>42</v>
      </c>
      <c r="I3907" s="4" t="s">
        <v>1420</v>
      </c>
      <c r="J3907" s="4">
        <v>6492.6</v>
      </c>
      <c r="K3907" s="4">
        <v>2491.1</v>
      </c>
      <c r="L3907" s="4">
        <v>184.6</v>
      </c>
      <c r="M3907" s="4">
        <v>314.60000000000002</v>
      </c>
      <c r="N3907" s="2">
        <v>3.7163956437416084</v>
      </c>
      <c r="O3907" s="2">
        <v>3.4409965687005819</v>
      </c>
      <c r="P3907" s="2">
        <v>2.8432369158734554</v>
      </c>
      <c r="Q3907" s="2">
        <v>4.8455164340941996</v>
      </c>
      <c r="R3907" s="2">
        <v>2.8432369158734554</v>
      </c>
    </row>
    <row r="3908" spans="1:18" x14ac:dyDescent="0.25">
      <c r="A3908" s="7">
        <v>33603</v>
      </c>
      <c r="B3908" t="s">
        <v>855</v>
      </c>
      <c r="C3908" t="s">
        <v>856</v>
      </c>
      <c r="D3908" s="8">
        <v>10852.116</v>
      </c>
      <c r="E3908" s="3">
        <v>0.38154455309193458</v>
      </c>
      <c r="F3908" s="3">
        <f t="shared" si="54"/>
        <v>0.37491884774962869</v>
      </c>
      <c r="G3908" s="3">
        <v>0.37491884774962869</v>
      </c>
      <c r="H3908" t="s">
        <v>222</v>
      </c>
      <c r="I3908" s="4" t="s">
        <v>1422</v>
      </c>
      <c r="J3908" s="4">
        <v>11876</v>
      </c>
      <c r="K3908" s="4">
        <v>3581</v>
      </c>
      <c r="L3908" s="4">
        <v>266</v>
      </c>
      <c r="M3908" s="4">
        <v>215</v>
      </c>
      <c r="N3908" s="2">
        <v>3.935164835164835</v>
      </c>
      <c r="O3908" s="2">
        <v>3.6428571428571428</v>
      </c>
      <c r="P3908" s="2">
        <v>2.2398113843044798</v>
      </c>
      <c r="Q3908" s="2">
        <v>1.8103738632536208</v>
      </c>
      <c r="R3908" s="2">
        <v>2.2398113843044798</v>
      </c>
    </row>
    <row r="3909" spans="1:18" x14ac:dyDescent="0.25">
      <c r="A3909" s="7">
        <v>33603</v>
      </c>
      <c r="B3909" t="s">
        <v>859</v>
      </c>
      <c r="C3909" t="s">
        <v>860</v>
      </c>
      <c r="D3909" s="8">
        <v>9610.3080000000009</v>
      </c>
      <c r="E3909" s="3">
        <v>0.33788439700937994</v>
      </c>
      <c r="F3909" s="3">
        <f t="shared" si="54"/>
        <v>0.25758649648657905</v>
      </c>
      <c r="G3909" s="3">
        <v>0.25758649648657905</v>
      </c>
      <c r="H3909" t="s">
        <v>55</v>
      </c>
      <c r="I3909" s="4" t="s">
        <v>1422</v>
      </c>
      <c r="J3909" s="4">
        <v>15999</v>
      </c>
      <c r="K3909" s="4">
        <v>4071</v>
      </c>
      <c r="L3909" s="4">
        <v>565</v>
      </c>
      <c r="M3909" s="4">
        <v>1329</v>
      </c>
      <c r="N3909" s="2">
        <v>1.9600385170919596</v>
      </c>
      <c r="O3909" s="2">
        <v>1.6880115551275878</v>
      </c>
      <c r="P3909" s="2">
        <v>3.5314707169198072</v>
      </c>
      <c r="Q3909" s="2">
        <v>8.3067691730733166</v>
      </c>
      <c r="R3909" s="2">
        <v>3.5314707169198072</v>
      </c>
    </row>
    <row r="3910" spans="1:18" x14ac:dyDescent="0.25">
      <c r="A3910" s="7">
        <v>33603</v>
      </c>
      <c r="B3910" t="s">
        <v>861</v>
      </c>
      <c r="C3910" t="s">
        <v>862</v>
      </c>
      <c r="D3910" s="8">
        <v>13032.636</v>
      </c>
      <c r="E3910" s="3">
        <v>0.45820845245571079</v>
      </c>
      <c r="F3910" s="3">
        <f t="shared" si="54"/>
        <v>0.39562750799742474</v>
      </c>
      <c r="G3910" s="3">
        <v>0.39562750799742474</v>
      </c>
      <c r="H3910" t="s">
        <v>55</v>
      </c>
      <c r="I3910" s="4" t="s">
        <v>1420</v>
      </c>
      <c r="J3910" s="4">
        <v>106434.8</v>
      </c>
      <c r="K3910" s="4">
        <v>33966.699999999997</v>
      </c>
      <c r="L3910" s="4">
        <v>5984.2</v>
      </c>
      <c r="M3910" s="4">
        <v>1227.9000000000001</v>
      </c>
      <c r="N3910" s="2"/>
      <c r="O3910" s="2"/>
      <c r="P3910" s="2">
        <v>5.6224092120246389</v>
      </c>
      <c r="Q3910" s="2">
        <v>1.1536640271790806</v>
      </c>
      <c r="R3910" s="2">
        <v>5.6224092120246389</v>
      </c>
    </row>
    <row r="3911" spans="1:18" x14ac:dyDescent="0.25">
      <c r="A3911" s="7">
        <v>33603</v>
      </c>
      <c r="B3911" t="s">
        <v>1306</v>
      </c>
      <c r="C3911" t="s">
        <v>1307</v>
      </c>
      <c r="D3911" s="8">
        <v>3827.107</v>
      </c>
      <c r="E3911" s="3">
        <v>0.13455549405756578</v>
      </c>
      <c r="F3911" s="3">
        <f t="shared" si="54"/>
        <v>0.1168637758685634</v>
      </c>
      <c r="G3911" s="3">
        <v>0.1168637758685634</v>
      </c>
      <c r="H3911" t="s">
        <v>38</v>
      </c>
      <c r="I3911" s="4" t="s">
        <v>1420</v>
      </c>
      <c r="J3911" s="4">
        <v>76411</v>
      </c>
      <c r="K3911" s="4">
        <v>16362</v>
      </c>
      <c r="L3911" s="4">
        <v>9358</v>
      </c>
      <c r="M3911" s="4"/>
      <c r="N3911" s="2">
        <v>115.55084745762713</v>
      </c>
      <c r="O3911" s="2">
        <v>49.463276836158194</v>
      </c>
      <c r="P3911" s="2">
        <v>12.24692779835364</v>
      </c>
      <c r="Q3911" s="2" t="s">
        <v>39</v>
      </c>
      <c r="R3911" s="2">
        <v>12.24692779835364</v>
      </c>
    </row>
    <row r="3912" spans="1:18" x14ac:dyDescent="0.25">
      <c r="A3912" s="7">
        <v>33603</v>
      </c>
      <c r="B3912" t="s">
        <v>865</v>
      </c>
      <c r="C3912" t="s">
        <v>866</v>
      </c>
      <c r="D3912" s="8">
        <v>1916.6959999999999</v>
      </c>
      <c r="E3912" s="3">
        <v>6.7388232740333648E-2</v>
      </c>
      <c r="F3912" s="3">
        <f t="shared" si="54"/>
        <v>0.12489999612215355</v>
      </c>
      <c r="G3912" s="3">
        <v>0.12489999612215355</v>
      </c>
      <c r="H3912" t="s">
        <v>70</v>
      </c>
      <c r="I3912" s="4" t="s">
        <v>1420</v>
      </c>
      <c r="J3912" s="4">
        <v>6701</v>
      </c>
      <c r="K3912" s="4">
        <v>2617</v>
      </c>
      <c r="L3912" s="4">
        <v>103</v>
      </c>
      <c r="M3912" s="4">
        <v>529</v>
      </c>
      <c r="N3912" s="2">
        <v>5.1414538310412574</v>
      </c>
      <c r="O3912" s="2">
        <v>4.9390962671905694</v>
      </c>
      <c r="P3912" s="2">
        <v>1.5370840173108491</v>
      </c>
      <c r="Q3912" s="2">
        <v>7.8943441277421282</v>
      </c>
      <c r="R3912" s="2">
        <v>1.5370840173108491</v>
      </c>
    </row>
    <row r="3913" spans="1:18" x14ac:dyDescent="0.25">
      <c r="A3913" s="7">
        <v>33603</v>
      </c>
      <c r="B3913" t="s">
        <v>1172</v>
      </c>
      <c r="C3913" t="s">
        <v>1173</v>
      </c>
      <c r="D3913" s="8">
        <v>1367.6569999999999</v>
      </c>
      <c r="E3913" s="3">
        <v>4.8084823167026225E-2</v>
      </c>
      <c r="F3913" s="3">
        <f t="shared" si="54"/>
        <v>4.689875735986708E-2</v>
      </c>
      <c r="G3913" s="3">
        <v>4.689875735986708E-2</v>
      </c>
      <c r="H3913" t="s">
        <v>517</v>
      </c>
      <c r="I3913" s="4" t="s">
        <v>1420</v>
      </c>
      <c r="J3913" s="4">
        <v>2123.4520000000002</v>
      </c>
      <c r="K3913" s="4">
        <v>800.51299999999992</v>
      </c>
      <c r="L3913" s="4">
        <v>38.421999999999997</v>
      </c>
      <c r="M3913" s="4">
        <v>38.488999999999997</v>
      </c>
      <c r="N3913" s="2">
        <v>4.7372118070349849</v>
      </c>
      <c r="O3913" s="2">
        <v>4.5098411683946402</v>
      </c>
      <c r="P3913" s="2">
        <v>1.8094122212322195</v>
      </c>
      <c r="Q3913" s="2">
        <v>1.8125674609079929</v>
      </c>
      <c r="R3913" s="2">
        <v>1.8094122212322195</v>
      </c>
    </row>
    <row r="3914" spans="1:18" x14ac:dyDescent="0.25">
      <c r="A3914" s="7">
        <v>33603</v>
      </c>
      <c r="B3914" t="s">
        <v>869</v>
      </c>
      <c r="C3914" t="s">
        <v>870</v>
      </c>
      <c r="D3914" s="8">
        <v>479.95400000000001</v>
      </c>
      <c r="E3914" s="3">
        <v>1.6874481846184321E-2</v>
      </c>
      <c r="F3914" s="3">
        <f t="shared" si="54"/>
        <v>1.5154876178786143E-2</v>
      </c>
      <c r="G3914" s="3">
        <v>1.5154876178786143E-2</v>
      </c>
      <c r="H3914" t="s">
        <v>136</v>
      </c>
      <c r="I3914" s="4" t="s">
        <v>1420</v>
      </c>
      <c r="J3914" s="4">
        <v>292.79000000000002</v>
      </c>
      <c r="K3914" s="4">
        <v>10.155999999999999</v>
      </c>
      <c r="L3914" s="4">
        <v>27.297000000000001</v>
      </c>
      <c r="M3914" s="4">
        <v>21.55</v>
      </c>
      <c r="N3914" s="2">
        <v>0.16104785766388632</v>
      </c>
      <c r="O3914" s="2">
        <v>-0.27181186768576959</v>
      </c>
      <c r="P3914" s="2">
        <v>9.3230643123057479</v>
      </c>
      <c r="Q3914" s="2">
        <v>7.3602240513678741</v>
      </c>
      <c r="R3914" s="2">
        <v>9.3230643123057479</v>
      </c>
    </row>
    <row r="3915" spans="1:18" x14ac:dyDescent="0.25">
      <c r="A3915" s="7">
        <v>33603</v>
      </c>
      <c r="B3915" t="s">
        <v>1368</v>
      </c>
      <c r="C3915" t="s">
        <v>1369</v>
      </c>
      <c r="D3915" s="8">
        <v>682.32600000000002</v>
      </c>
      <c r="E3915" s="3">
        <v>2.3989585877353999E-2</v>
      </c>
      <c r="F3915" s="3">
        <f t="shared" si="54"/>
        <v>1.6322656404963394E-2</v>
      </c>
      <c r="G3915" s="3">
        <v>1.6322656404963394E-2</v>
      </c>
      <c r="H3915" t="s">
        <v>38</v>
      </c>
      <c r="I3915" s="4" t="s">
        <v>1420</v>
      </c>
      <c r="J3915" s="4">
        <v>22815.5</v>
      </c>
      <c r="K3915" s="4">
        <v>4898.2510000000002</v>
      </c>
      <c r="L3915" s="4">
        <v>2175.2649999999999</v>
      </c>
      <c r="M3915" s="4"/>
      <c r="N3915" s="2">
        <v>22.558655024086512</v>
      </c>
      <c r="O3915" s="2">
        <v>12.540578628865127</v>
      </c>
      <c r="P3915" s="2">
        <v>9.5341544125704019</v>
      </c>
      <c r="Q3915" s="2" t="s">
        <v>39</v>
      </c>
      <c r="R3915" s="2">
        <v>9.5341544125704019</v>
      </c>
    </row>
    <row r="3916" spans="1:18" x14ac:dyDescent="0.25">
      <c r="A3916" s="7">
        <v>33603</v>
      </c>
      <c r="B3916" t="s">
        <v>873</v>
      </c>
      <c r="C3916" t="s">
        <v>874</v>
      </c>
      <c r="D3916" s="8">
        <v>2344.4499999999998</v>
      </c>
      <c r="E3916" s="3">
        <v>8.2427438805149716E-2</v>
      </c>
      <c r="F3916" s="3">
        <f t="shared" si="54"/>
        <v>7.3662996798961614E-2</v>
      </c>
      <c r="G3916" s="3">
        <v>7.3662996798961614E-2</v>
      </c>
      <c r="H3916" t="s">
        <v>48</v>
      </c>
      <c r="I3916" s="4" t="s">
        <v>1420</v>
      </c>
      <c r="J3916" s="4">
        <v>1611.9059999999999</v>
      </c>
      <c r="K3916" s="4">
        <v>114.91900000000001</v>
      </c>
      <c r="L3916" s="4">
        <v>100.76600000000001</v>
      </c>
      <c r="M3916" s="4">
        <v>50.956000000000003</v>
      </c>
      <c r="N3916" s="2">
        <v>0.41752895696783854</v>
      </c>
      <c r="O3916" s="2">
        <v>5.1421325698673165E-2</v>
      </c>
      <c r="P3916" s="2">
        <v>6.2513570890610257</v>
      </c>
      <c r="Q3916" s="2">
        <v>3.1612265231347241</v>
      </c>
      <c r="R3916" s="2">
        <v>6.2513570890610257</v>
      </c>
    </row>
    <row r="3917" spans="1:18" x14ac:dyDescent="0.25">
      <c r="A3917" s="7">
        <v>33603</v>
      </c>
      <c r="B3917" t="s">
        <v>1108</v>
      </c>
      <c r="C3917" t="s">
        <v>1109</v>
      </c>
      <c r="D3917" s="8">
        <v>969.39400000000001</v>
      </c>
      <c r="E3917" s="3">
        <v>3.4082477601603489E-2</v>
      </c>
      <c r="F3917" s="3">
        <f t="shared" si="54"/>
        <v>2.064217534796739E-2</v>
      </c>
      <c r="G3917" s="3">
        <v>2.064217534796739E-2</v>
      </c>
      <c r="H3917" t="s">
        <v>517</v>
      </c>
      <c r="I3917" s="4" t="s">
        <v>1440</v>
      </c>
      <c r="J3917" s="4">
        <v>429.37400000000002</v>
      </c>
      <c r="K3917" s="4">
        <v>577.34900000000005</v>
      </c>
      <c r="L3917" s="4">
        <v>4.6680000000000001</v>
      </c>
      <c r="M3917" s="4">
        <v>55.968000000000004</v>
      </c>
      <c r="N3917" s="2">
        <v>3.6523969786302617</v>
      </c>
      <c r="O3917" s="2">
        <v>3.6228665055606868</v>
      </c>
      <c r="P3917" s="2">
        <v>1.087164104021203</v>
      </c>
      <c r="Q3917" s="2">
        <v>13.034790182917458</v>
      </c>
      <c r="R3917" s="2">
        <v>1.087164104021203</v>
      </c>
    </row>
    <row r="3918" spans="1:18" x14ac:dyDescent="0.25">
      <c r="A3918" s="7">
        <v>33603</v>
      </c>
      <c r="B3918" t="s">
        <v>877</v>
      </c>
      <c r="C3918" t="s">
        <v>878</v>
      </c>
      <c r="D3918" s="8">
        <v>175.26599999999999</v>
      </c>
      <c r="E3918" s="3">
        <v>6.1620966493733578E-3</v>
      </c>
      <c r="F3918" s="3">
        <f t="shared" si="54"/>
        <v>7.8373563290171835E-3</v>
      </c>
      <c r="G3918" s="3">
        <v>7.8373563290171835E-3</v>
      </c>
      <c r="H3918" t="s">
        <v>159</v>
      </c>
      <c r="I3918" s="4" t="s">
        <v>1432</v>
      </c>
      <c r="J3918" s="4">
        <v>180.28100000000001</v>
      </c>
      <c r="K3918" s="4">
        <v>0</v>
      </c>
      <c r="L3918" s="4">
        <v>17.257000000000001</v>
      </c>
      <c r="M3918" s="4">
        <v>2.4260000000000002</v>
      </c>
      <c r="N3918" s="2">
        <v>0</v>
      </c>
      <c r="O3918" s="2">
        <v>-2.9717582228345103</v>
      </c>
      <c r="P3918" s="2">
        <v>9.5722788313799025</v>
      </c>
      <c r="Q3918" s="2">
        <v>1.3456770264198668</v>
      </c>
      <c r="R3918" s="2">
        <v>9.5722788313799025</v>
      </c>
    </row>
    <row r="3919" spans="1:18" x14ac:dyDescent="0.25">
      <c r="A3919" s="7">
        <v>33603</v>
      </c>
      <c r="B3919" t="s">
        <v>881</v>
      </c>
      <c r="C3919" t="s">
        <v>882</v>
      </c>
      <c r="D3919" s="8">
        <v>1366.5809999999999</v>
      </c>
      <c r="E3919" s="3">
        <v>4.8046992578122928E-2</v>
      </c>
      <c r="F3919" s="3">
        <f t="shared" si="54"/>
        <v>5.955665520236747E-2</v>
      </c>
      <c r="G3919" s="3">
        <v>5.955665520236747E-2</v>
      </c>
      <c r="H3919" t="s">
        <v>15</v>
      </c>
      <c r="I3919" s="4" t="s">
        <v>1420</v>
      </c>
      <c r="J3919" s="4">
        <v>915.37400000000002</v>
      </c>
      <c r="K3919" s="4">
        <v>7.7190000000000003</v>
      </c>
      <c r="L3919" s="4">
        <v>10.93</v>
      </c>
      <c r="M3919" s="4">
        <v>23.446999999999999</v>
      </c>
      <c r="N3919" s="2">
        <v>5.2187846499175169E-2</v>
      </c>
      <c r="O3919" s="2">
        <v>-2.1709441003867267E-2</v>
      </c>
      <c r="P3919" s="2">
        <v>1.1940474603823137</v>
      </c>
      <c r="Q3919" s="2">
        <v>2.5614666791934226</v>
      </c>
      <c r="R3919" s="2">
        <v>1.1940474603823137</v>
      </c>
    </row>
    <row r="3920" spans="1:18" x14ac:dyDescent="0.25">
      <c r="A3920" s="7">
        <v>33603</v>
      </c>
      <c r="B3920" t="s">
        <v>883</v>
      </c>
      <c r="C3920" t="s">
        <v>884</v>
      </c>
      <c r="D3920" s="8">
        <v>1416.9870000000001</v>
      </c>
      <c r="E3920" s="3">
        <v>4.981919393895911E-2</v>
      </c>
      <c r="F3920" s="3">
        <f t="shared" si="54"/>
        <v>9.1330120573324319E-2</v>
      </c>
      <c r="G3920" s="3">
        <v>9.1330120573324319E-2</v>
      </c>
      <c r="H3920" t="s">
        <v>70</v>
      </c>
      <c r="I3920" s="4" t="s">
        <v>1420</v>
      </c>
      <c r="J3920" s="4">
        <v>3208.4520000000002</v>
      </c>
      <c r="K3920" s="4">
        <v>1394.318</v>
      </c>
      <c r="L3920" s="4">
        <v>23.669</v>
      </c>
      <c r="M3920" s="4">
        <v>477.82499999999999</v>
      </c>
      <c r="N3920" s="2">
        <v>3.2903560750332144</v>
      </c>
      <c r="O3920" s="2">
        <v>3.2345012141335046</v>
      </c>
      <c r="P3920" s="2">
        <v>0.73770777932785025</v>
      </c>
      <c r="Q3920" s="2">
        <v>14.892695916909462</v>
      </c>
      <c r="R3920" s="2">
        <v>0.73770777932785025</v>
      </c>
    </row>
    <row r="3921" spans="1:18" x14ac:dyDescent="0.25">
      <c r="A3921" s="7">
        <v>33603</v>
      </c>
      <c r="B3921" t="s">
        <v>885</v>
      </c>
      <c r="C3921" t="s">
        <v>886</v>
      </c>
      <c r="D3921" s="8">
        <v>10850.606</v>
      </c>
      <c r="E3921" s="3">
        <v>0.38149146369672643</v>
      </c>
      <c r="F3921" s="3">
        <f t="shared" si="54"/>
        <v>0.39985713826519903</v>
      </c>
      <c r="G3921" s="3">
        <v>0.39985713826519903</v>
      </c>
      <c r="H3921" t="s">
        <v>70</v>
      </c>
      <c r="I3921" s="4" t="s">
        <v>1420</v>
      </c>
      <c r="J3921" s="4">
        <v>22738.898000000001</v>
      </c>
      <c r="K3921" s="4">
        <v>8510.09</v>
      </c>
      <c r="L3921" s="4">
        <v>106.286</v>
      </c>
      <c r="M3921" s="4">
        <v>1123.021</v>
      </c>
      <c r="N3921" s="2">
        <v>2.7272502941938068</v>
      </c>
      <c r="O3921" s="2">
        <v>2.6931885481054945</v>
      </c>
      <c r="P3921" s="2">
        <v>0.46741930941420295</v>
      </c>
      <c r="Q3921" s="2">
        <v>4.9387661618430228</v>
      </c>
      <c r="R3921" s="2">
        <v>0.46741930941420295</v>
      </c>
    </row>
    <row r="3922" spans="1:18" x14ac:dyDescent="0.25">
      <c r="A3922" s="7">
        <v>33603</v>
      </c>
      <c r="B3922" t="s">
        <v>889</v>
      </c>
      <c r="C3922" t="s">
        <v>890</v>
      </c>
      <c r="D3922" s="8">
        <v>553.26599999999996</v>
      </c>
      <c r="E3922" s="3">
        <v>1.9452024721350405E-2</v>
      </c>
      <c r="F3922" s="3">
        <f t="shared" si="54"/>
        <v>1.7994094966616473E-2</v>
      </c>
      <c r="G3922" s="3">
        <v>1.7994094966616473E-2</v>
      </c>
      <c r="H3922" t="s">
        <v>159</v>
      </c>
      <c r="I3922" s="4" t="s">
        <v>1420</v>
      </c>
      <c r="J3922" s="4">
        <v>1251.298</v>
      </c>
      <c r="K3922" s="4">
        <v>342.30200000000002</v>
      </c>
      <c r="L3922" s="4">
        <v>5.7539999999999996</v>
      </c>
      <c r="M3922" s="4">
        <v>115.946</v>
      </c>
      <c r="N3922" s="2">
        <v>2.2142570670806649</v>
      </c>
      <c r="O3922" s="2">
        <v>2.177036030791125</v>
      </c>
      <c r="P3922" s="2">
        <v>0.45984249954846879</v>
      </c>
      <c r="Q3922" s="2">
        <v>9.266058125242747</v>
      </c>
      <c r="R3922" s="2">
        <v>0.45984249954846879</v>
      </c>
    </row>
    <row r="3923" spans="1:18" x14ac:dyDescent="0.25">
      <c r="A3923" s="7">
        <v>33603</v>
      </c>
      <c r="B3923" t="s">
        <v>1370</v>
      </c>
      <c r="C3923" t="s">
        <v>1371</v>
      </c>
      <c r="D3923" s="8">
        <v>5181.3710000000001</v>
      </c>
      <c r="E3923" s="3">
        <v>0.18216943890007353</v>
      </c>
      <c r="F3923" s="3">
        <f t="shared" si="54"/>
        <v>0.22709564889604894</v>
      </c>
      <c r="G3923" s="3">
        <v>0.22709564889604894</v>
      </c>
      <c r="H3923" t="s">
        <v>92</v>
      </c>
      <c r="I3923" s="4" t="s">
        <v>1420</v>
      </c>
      <c r="J3923" s="4">
        <v>10463.799999999999</v>
      </c>
      <c r="K3923" s="4">
        <v>4192.6000000000004</v>
      </c>
      <c r="L3923" s="4">
        <v>73.8</v>
      </c>
      <c r="M3923" s="4">
        <v>1244</v>
      </c>
      <c r="N3923" s="2">
        <v>1.9687265214124721</v>
      </c>
      <c r="O3923" s="2">
        <v>1.9340721262208866</v>
      </c>
      <c r="P3923" s="2">
        <v>0.70528870964659118</v>
      </c>
      <c r="Q3923" s="2">
        <v>11.888606433609205</v>
      </c>
      <c r="R3923" s="2">
        <v>0.70528870964659118</v>
      </c>
    </row>
    <row r="3924" spans="1:18" x14ac:dyDescent="0.25">
      <c r="A3924" s="7">
        <v>33603</v>
      </c>
      <c r="B3924" t="s">
        <v>891</v>
      </c>
      <c r="C3924" t="s">
        <v>892</v>
      </c>
      <c r="D3924" s="8">
        <v>1025.0730000000001</v>
      </c>
      <c r="E3924" s="3">
        <v>3.6040069943189763E-2</v>
      </c>
      <c r="F3924" s="3">
        <f t="shared" si="54"/>
        <v>3.3153742788930997E-2</v>
      </c>
      <c r="G3924" s="3">
        <v>3.3153742788930997E-2</v>
      </c>
      <c r="H3924" t="s">
        <v>15</v>
      </c>
      <c r="I3924" s="4" t="s">
        <v>1420</v>
      </c>
      <c r="J3924" s="4">
        <v>1180.1980000000001</v>
      </c>
      <c r="K3924" s="4">
        <v>303.31799999999998</v>
      </c>
      <c r="L3924" s="4">
        <v>18.352</v>
      </c>
      <c r="M3924" s="4">
        <v>48.13</v>
      </c>
      <c r="N3924" s="2">
        <v>1.924069422242521</v>
      </c>
      <c r="O3924" s="2">
        <v>1.8076552231610463</v>
      </c>
      <c r="P3924" s="2">
        <v>1.5549933146810957</v>
      </c>
      <c r="Q3924" s="2">
        <v>4.0781292630558603</v>
      </c>
      <c r="R3924" s="2">
        <v>1.5549933146810957</v>
      </c>
    </row>
    <row r="3925" spans="1:18" x14ac:dyDescent="0.25">
      <c r="A3925" s="7">
        <v>33603</v>
      </c>
      <c r="B3925" t="s">
        <v>893</v>
      </c>
      <c r="C3925" t="s">
        <v>894</v>
      </c>
      <c r="D3925" s="8">
        <v>181.61099999999999</v>
      </c>
      <c r="E3925" s="3">
        <v>6.3851775848672585E-3</v>
      </c>
      <c r="F3925" s="3">
        <f t="shared" si="54"/>
        <v>9.2669407301178529E-3</v>
      </c>
      <c r="G3925" s="3">
        <v>9.2669407301178529E-3</v>
      </c>
      <c r="H3925" t="s">
        <v>257</v>
      </c>
      <c r="I3925" s="4" t="s">
        <v>1420</v>
      </c>
      <c r="J3925" s="4">
        <v>579.34299999999996</v>
      </c>
      <c r="K3925" s="4">
        <v>215.459</v>
      </c>
      <c r="L3925" s="4">
        <v>11.14</v>
      </c>
      <c r="M3925" s="4">
        <v>19.428000000000001</v>
      </c>
      <c r="N3925" s="2">
        <v>5.4052582724969271</v>
      </c>
      <c r="O3925" s="2">
        <v>5.1257871102079733</v>
      </c>
      <c r="P3925" s="2">
        <v>1.9228678002495934</v>
      </c>
      <c r="Q3925" s="2">
        <v>3.3534538261444431</v>
      </c>
      <c r="R3925" s="2">
        <v>1.9228678002495934</v>
      </c>
    </row>
    <row r="3926" spans="1:18" x14ac:dyDescent="0.25">
      <c r="A3926" s="7">
        <v>33603</v>
      </c>
      <c r="B3926" t="s">
        <v>1372</v>
      </c>
      <c r="C3926" t="s">
        <v>1373</v>
      </c>
      <c r="D3926" s="8">
        <v>2628.201</v>
      </c>
      <c r="E3926" s="3">
        <v>9.2403709652640623E-2</v>
      </c>
      <c r="F3926" s="3">
        <f t="shared" si="54"/>
        <v>7.3758293336856837E-2</v>
      </c>
      <c r="G3926" s="3">
        <v>7.3758293336856837E-2</v>
      </c>
      <c r="H3926" t="s">
        <v>35</v>
      </c>
      <c r="I3926" s="4" t="s">
        <v>1420</v>
      </c>
      <c r="J3926" s="4">
        <v>375.09300000000002</v>
      </c>
      <c r="K3926" s="4">
        <v>0</v>
      </c>
      <c r="L3926" s="4">
        <v>263.31400000000002</v>
      </c>
      <c r="M3926" s="4">
        <v>7.3849999999999998</v>
      </c>
      <c r="N3926" s="2">
        <v>0</v>
      </c>
      <c r="O3926" s="2">
        <v>-2.5417635986292777</v>
      </c>
      <c r="P3926" s="2">
        <v>70.199657151693046</v>
      </c>
      <c r="Q3926" s="2">
        <v>1.968845059758513</v>
      </c>
      <c r="R3926" s="2">
        <v>70.199657151693046</v>
      </c>
    </row>
    <row r="3927" spans="1:18" x14ac:dyDescent="0.25">
      <c r="A3927" s="7">
        <v>33603</v>
      </c>
      <c r="B3927" t="s">
        <v>899</v>
      </c>
      <c r="C3927" t="s">
        <v>900</v>
      </c>
      <c r="D3927" s="8">
        <v>3098.7179999999998</v>
      </c>
      <c r="E3927" s="3">
        <v>0.10894640035804386</v>
      </c>
      <c r="F3927" s="3">
        <f t="shared" si="54"/>
        <v>0.12043555554855925</v>
      </c>
      <c r="G3927" s="3">
        <v>0.12043555554855925</v>
      </c>
      <c r="H3927" t="s">
        <v>76</v>
      </c>
      <c r="I3927" s="4" t="s">
        <v>1420</v>
      </c>
      <c r="J3927" s="4">
        <v>12982.397999999999</v>
      </c>
      <c r="K3927" s="4">
        <v>486.779</v>
      </c>
      <c r="L3927" s="4">
        <v>24.167000000000002</v>
      </c>
      <c r="M3927" s="4">
        <v>94.388000000000005</v>
      </c>
      <c r="N3927" s="2"/>
      <c r="O3927" s="2"/>
      <c r="P3927" s="2">
        <v>0.18615204987553149</v>
      </c>
      <c r="Q3927" s="2">
        <v>0.72704595868960431</v>
      </c>
      <c r="R3927" s="2">
        <v>0.18615204987553149</v>
      </c>
    </row>
    <row r="3928" spans="1:18" x14ac:dyDescent="0.25">
      <c r="A3928" s="7">
        <v>33603</v>
      </c>
      <c r="B3928" t="s">
        <v>903</v>
      </c>
      <c r="C3928" t="s">
        <v>904</v>
      </c>
      <c r="D3928" s="8">
        <v>1849.2260000000001</v>
      </c>
      <c r="E3928" s="3">
        <v>6.5016086055105379E-2</v>
      </c>
      <c r="F3928" s="3">
        <f t="shared" si="54"/>
        <v>5.4265129750521772E-2</v>
      </c>
      <c r="G3928" s="3">
        <v>5.4265129750521772E-2</v>
      </c>
      <c r="H3928" t="s">
        <v>15</v>
      </c>
      <c r="I3928" s="4" t="s">
        <v>1420</v>
      </c>
      <c r="J3928" s="4">
        <v>1547.9</v>
      </c>
      <c r="K3928" s="4">
        <v>415</v>
      </c>
      <c r="L3928" s="4">
        <v>58.3</v>
      </c>
      <c r="M3928" s="4">
        <v>61.1</v>
      </c>
      <c r="N3928" s="2">
        <v>1.5624999999999998</v>
      </c>
      <c r="O3928" s="2">
        <v>1.3429969879518071</v>
      </c>
      <c r="P3928" s="2">
        <v>3.7663931778538662</v>
      </c>
      <c r="Q3928" s="2">
        <v>3.9472834162413588</v>
      </c>
      <c r="R3928" s="2">
        <v>3.7663931778538662</v>
      </c>
    </row>
    <row r="3929" spans="1:18" x14ac:dyDescent="0.25">
      <c r="A3929" s="7">
        <v>33603</v>
      </c>
      <c r="B3929" t="s">
        <v>911</v>
      </c>
      <c r="C3929" t="s">
        <v>912</v>
      </c>
      <c r="D3929" s="8">
        <v>1797.432</v>
      </c>
      <c r="E3929" s="3">
        <v>6.3195084640925533E-2</v>
      </c>
      <c r="F3929" s="3">
        <f t="shared" si="54"/>
        <v>3.1369557107336063E-2</v>
      </c>
      <c r="G3929" s="3">
        <v>3.1369557107336063E-2</v>
      </c>
      <c r="H3929" t="s">
        <v>48</v>
      </c>
      <c r="I3929" s="4" t="s">
        <v>1420</v>
      </c>
      <c r="J3929" s="4">
        <v>6902.9</v>
      </c>
      <c r="K3929" s="4">
        <v>4174</v>
      </c>
      <c r="L3929" s="4">
        <v>64.099999999999994</v>
      </c>
      <c r="M3929" s="4">
        <v>430.1</v>
      </c>
      <c r="N3929" s="2">
        <v>7.7139160968397702</v>
      </c>
      <c r="O3929" s="2">
        <v>7.5954537054148945</v>
      </c>
      <c r="P3929" s="2">
        <v>0.9285952280925408</v>
      </c>
      <c r="Q3929" s="2">
        <v>6.2307146271856757</v>
      </c>
      <c r="R3929" s="2">
        <v>0.9285952280925408</v>
      </c>
    </row>
    <row r="3930" spans="1:18" x14ac:dyDescent="0.25">
      <c r="A3930" s="7">
        <v>33603</v>
      </c>
      <c r="B3930" t="s">
        <v>1374</v>
      </c>
      <c r="C3930" t="s">
        <v>1375</v>
      </c>
      <c r="D3930" s="8">
        <v>1499.355</v>
      </c>
      <c r="E3930" s="3">
        <v>5.2715132551214676E-2</v>
      </c>
      <c r="F3930" s="3">
        <f t="shared" si="54"/>
        <v>3.3079077928767964E-2</v>
      </c>
      <c r="G3930" s="3">
        <v>3.3079077928767964E-2</v>
      </c>
      <c r="H3930" t="s">
        <v>159</v>
      </c>
      <c r="I3930" s="4" t="s">
        <v>1431</v>
      </c>
      <c r="J3930" s="4">
        <v>332.09</v>
      </c>
      <c r="K3930" s="4">
        <v>5</v>
      </c>
      <c r="L3930" s="4">
        <v>88.350999999999999</v>
      </c>
      <c r="M3930" s="4">
        <v>3.5310000000000001</v>
      </c>
      <c r="N3930" s="2">
        <v>4.5676283046790785E-2</v>
      </c>
      <c r="O3930" s="2">
        <v>-0.76143277364661177</v>
      </c>
      <c r="P3930" s="2">
        <v>26.604534915233824</v>
      </c>
      <c r="Q3930" s="2">
        <v>1.0632659821132826</v>
      </c>
      <c r="R3930" s="2">
        <v>26.604534915233824</v>
      </c>
    </row>
    <row r="3931" spans="1:18" x14ac:dyDescent="0.25">
      <c r="A3931" s="7">
        <v>33603</v>
      </c>
      <c r="B3931" t="s">
        <v>917</v>
      </c>
      <c r="C3931" t="s">
        <v>918</v>
      </c>
      <c r="D3931" s="8">
        <v>3235.989</v>
      </c>
      <c r="E3931" s="3">
        <v>0.11377264828494428</v>
      </c>
      <c r="F3931" s="3">
        <f t="shared" si="54"/>
        <v>0.1345144942780333</v>
      </c>
      <c r="G3931" s="3">
        <v>0.1345144942780333</v>
      </c>
      <c r="H3931" t="s">
        <v>58</v>
      </c>
      <c r="I3931" s="4" t="s">
        <v>1420</v>
      </c>
      <c r="J3931" s="4">
        <v>7143</v>
      </c>
      <c r="K3931" s="4">
        <v>1050</v>
      </c>
      <c r="L3931" s="4">
        <v>366</v>
      </c>
      <c r="M3931" s="4">
        <v>674</v>
      </c>
      <c r="N3931" s="2">
        <v>1.5671641791044777</v>
      </c>
      <c r="O3931" s="2">
        <v>1.0208955223880598</v>
      </c>
      <c r="P3931" s="2">
        <v>5.1238975220495595</v>
      </c>
      <c r="Q3931" s="2">
        <v>9.4358112837743242</v>
      </c>
      <c r="R3931" s="2">
        <v>5.1238975220495595</v>
      </c>
    </row>
    <row r="3932" spans="1:18" x14ac:dyDescent="0.25">
      <c r="A3932" s="7">
        <v>33603</v>
      </c>
      <c r="B3932" t="s">
        <v>1308</v>
      </c>
      <c r="C3932" t="s">
        <v>1309</v>
      </c>
      <c r="D3932" s="8">
        <v>5097.0219999999999</v>
      </c>
      <c r="E3932" s="3">
        <v>0.17920385122032964</v>
      </c>
      <c r="F3932" s="3">
        <f t="shared" si="54"/>
        <v>0.13107536628812624</v>
      </c>
      <c r="G3932" s="3">
        <v>0.13107536628812624</v>
      </c>
      <c r="H3932" t="s">
        <v>38</v>
      </c>
      <c r="I3932" s="4" t="s">
        <v>1420</v>
      </c>
      <c r="J3932" s="4">
        <v>34553.597999999998</v>
      </c>
      <c r="K3932" s="4">
        <v>3418.2819999999997</v>
      </c>
      <c r="L3932" s="4">
        <v>4035.645</v>
      </c>
      <c r="M3932" s="4"/>
      <c r="N3932" s="2">
        <v>3.7517569132326871</v>
      </c>
      <c r="O3932" s="2">
        <v>-0.67759064443017647</v>
      </c>
      <c r="P3932" s="2">
        <v>11.679377065161203</v>
      </c>
      <c r="Q3932" s="2" t="s">
        <v>39</v>
      </c>
      <c r="R3932" s="2">
        <v>11.679377065161203</v>
      </c>
    </row>
    <row r="3933" spans="1:18" x14ac:dyDescent="0.25">
      <c r="A3933" s="7">
        <v>33603</v>
      </c>
      <c r="B3933" t="s">
        <v>1110</v>
      </c>
      <c r="C3933" t="s">
        <v>1111</v>
      </c>
      <c r="D3933" s="8">
        <v>2046.203</v>
      </c>
      <c r="E3933" s="3">
        <v>7.1941509763660455E-2</v>
      </c>
      <c r="F3933" s="3">
        <f t="shared" si="54"/>
        <v>8.1157976343761998E-2</v>
      </c>
      <c r="G3933" s="3">
        <v>8.1157976343761998E-2</v>
      </c>
      <c r="H3933" t="s">
        <v>19</v>
      </c>
      <c r="I3933" s="4" t="s">
        <v>1425</v>
      </c>
      <c r="J3933" s="4">
        <v>2484.3000000000002</v>
      </c>
      <c r="K3933" s="4">
        <v>772.01800000000003</v>
      </c>
      <c r="L3933" s="4">
        <v>1.546</v>
      </c>
      <c r="M3933" s="4">
        <v>158.482</v>
      </c>
      <c r="N3933" s="2">
        <v>2.2449431798355297</v>
      </c>
      <c r="O3933" s="2">
        <v>2.240447582380515</v>
      </c>
      <c r="P3933" s="2">
        <v>6.2230809483556734E-2</v>
      </c>
      <c r="Q3933" s="2">
        <v>6.3793422694521595</v>
      </c>
      <c r="R3933" s="2">
        <v>6.2230809483556734E-2</v>
      </c>
    </row>
    <row r="3934" spans="1:18" x14ac:dyDescent="0.25">
      <c r="A3934" s="7">
        <v>33603</v>
      </c>
      <c r="B3934" t="s">
        <v>1112</v>
      </c>
      <c r="C3934" t="s">
        <v>1113</v>
      </c>
      <c r="D3934" s="8">
        <v>10865.9</v>
      </c>
      <c r="E3934" s="3">
        <v>0.3820291784055434</v>
      </c>
      <c r="F3934" s="3">
        <f t="shared" si="54"/>
        <v>0.30274374029126205</v>
      </c>
      <c r="G3934" s="3">
        <v>0.30274374029126205</v>
      </c>
      <c r="H3934" t="s">
        <v>22</v>
      </c>
      <c r="I3934" s="4" t="s">
        <v>1428</v>
      </c>
      <c r="J3934" s="4">
        <v>2272.8000000000002</v>
      </c>
      <c r="K3934" s="4">
        <v>583.6</v>
      </c>
      <c r="L3934" s="4">
        <v>722.7</v>
      </c>
      <c r="M3934" s="4">
        <v>247.7</v>
      </c>
      <c r="N3934" s="2">
        <v>1.0351188364668322</v>
      </c>
      <c r="O3934" s="2">
        <v>-0.24671869457254353</v>
      </c>
      <c r="P3934" s="2">
        <v>31.797782470960929</v>
      </c>
      <c r="Q3934" s="2">
        <v>10.898451249560011</v>
      </c>
      <c r="R3934" s="2">
        <v>31.797782470960929</v>
      </c>
    </row>
    <row r="3935" spans="1:18" x14ac:dyDescent="0.25">
      <c r="A3935" s="7">
        <v>33603</v>
      </c>
      <c r="B3935" t="s">
        <v>1176</v>
      </c>
      <c r="C3935" t="s">
        <v>1177</v>
      </c>
      <c r="D3935" s="8">
        <v>4337.5240000000003</v>
      </c>
      <c r="E3935" s="3">
        <v>0.15250101050389994</v>
      </c>
      <c r="F3935" s="3">
        <f t="shared" si="54"/>
        <v>0.14104014852321267</v>
      </c>
      <c r="G3935" s="3">
        <v>0.14104014852321267</v>
      </c>
      <c r="H3935" t="s">
        <v>19</v>
      </c>
      <c r="I3935" s="4" t="s">
        <v>1429</v>
      </c>
      <c r="J3935" s="4">
        <v>2160.1309999999999</v>
      </c>
      <c r="K3935" s="4">
        <v>556.73800000000006</v>
      </c>
      <c r="L3935" s="4">
        <v>70.200999999999993</v>
      </c>
      <c r="M3935" s="4">
        <v>134.92099999999999</v>
      </c>
      <c r="N3935" s="2">
        <v>1.4889426741371703</v>
      </c>
      <c r="O3935" s="2">
        <v>1.3011967960632764</v>
      </c>
      <c r="P3935" s="2">
        <v>3.2498491989606184</v>
      </c>
      <c r="Q3935" s="2">
        <v>6.245963786455544</v>
      </c>
      <c r="R3935" s="2">
        <v>3.2498491989606184</v>
      </c>
    </row>
    <row r="3936" spans="1:18" x14ac:dyDescent="0.25">
      <c r="A3936" s="7">
        <v>33603</v>
      </c>
      <c r="B3936" t="s">
        <v>921</v>
      </c>
      <c r="C3936" t="s">
        <v>922</v>
      </c>
      <c r="D3936" s="8">
        <v>1221.8510000000001</v>
      </c>
      <c r="E3936" s="3">
        <v>4.2958497102310131E-2</v>
      </c>
      <c r="F3936" s="3">
        <f t="shared" si="54"/>
        <v>5.6282853299662518E-2</v>
      </c>
      <c r="G3936" s="3">
        <v>5.6282853299662518E-2</v>
      </c>
      <c r="H3936" t="s">
        <v>25</v>
      </c>
      <c r="I3936" s="4" t="s">
        <v>1421</v>
      </c>
      <c r="J3936" s="4">
        <v>1931.9179999999999</v>
      </c>
      <c r="K3936" s="4">
        <v>141.13499999999999</v>
      </c>
      <c r="L3936" s="4">
        <v>114.869</v>
      </c>
      <c r="M3936" s="4">
        <v>138.44</v>
      </c>
      <c r="N3936" s="2">
        <v>0.7033995026090597</v>
      </c>
      <c r="O3936" s="2">
        <v>0.13090651741615869</v>
      </c>
      <c r="P3936" s="2">
        <v>5.9458527742895919</v>
      </c>
      <c r="Q3936" s="2">
        <v>7.1659356142444963</v>
      </c>
      <c r="R3936" s="2">
        <v>5.9458527742895919</v>
      </c>
    </row>
    <row r="3937" spans="1:18" x14ac:dyDescent="0.25">
      <c r="A3937" s="7">
        <v>33603</v>
      </c>
      <c r="B3937" t="s">
        <v>923</v>
      </c>
      <c r="C3937" t="s">
        <v>924</v>
      </c>
      <c r="D3937" s="8">
        <v>4406.4870000000001</v>
      </c>
      <c r="E3937" s="3">
        <v>0.15492564888915855</v>
      </c>
      <c r="F3937" s="3">
        <f t="shared" si="54"/>
        <v>0.18485724215978397</v>
      </c>
      <c r="G3937" s="3">
        <v>0.18485724215978397</v>
      </c>
      <c r="H3937" t="s">
        <v>55</v>
      </c>
      <c r="I3937" s="4" t="s">
        <v>1422</v>
      </c>
      <c r="J3937" s="4">
        <v>9485</v>
      </c>
      <c r="K3937" s="4">
        <v>4680</v>
      </c>
      <c r="L3937" s="4">
        <v>96</v>
      </c>
      <c r="M3937" s="4">
        <v>1009</v>
      </c>
      <c r="N3937" s="2">
        <v>3.65625</v>
      </c>
      <c r="O3937" s="2">
        <v>3.5812499999999998</v>
      </c>
      <c r="P3937" s="2">
        <v>1.0121244069583553</v>
      </c>
      <c r="Q3937" s="2">
        <v>10.637849235635214</v>
      </c>
      <c r="R3937" s="2">
        <v>1.0121244069583553</v>
      </c>
    </row>
    <row r="3938" spans="1:18" x14ac:dyDescent="0.25">
      <c r="A3938" s="7">
        <v>33603</v>
      </c>
      <c r="B3938" t="s">
        <v>925</v>
      </c>
      <c r="C3938" t="s">
        <v>926</v>
      </c>
      <c r="D3938" s="8">
        <v>583.29600000000005</v>
      </c>
      <c r="E3938" s="3">
        <v>2.0507835673735254E-2</v>
      </c>
      <c r="F3938" s="3">
        <f t="shared" si="54"/>
        <v>2.4510296813187265E-2</v>
      </c>
      <c r="G3938" s="3">
        <v>2.4510296813187265E-2</v>
      </c>
      <c r="H3938" t="s">
        <v>25</v>
      </c>
      <c r="I3938" s="4" t="s">
        <v>1432</v>
      </c>
      <c r="J3938" s="4">
        <v>926.75</v>
      </c>
      <c r="K3938" s="4">
        <v>139.99700000000001</v>
      </c>
      <c r="L3938" s="4">
        <v>18.402000000000001</v>
      </c>
      <c r="M3938" s="4">
        <v>65.507000000000005</v>
      </c>
      <c r="N3938" s="2">
        <v>1.0475680933852143</v>
      </c>
      <c r="O3938" s="2">
        <v>0.90986979946123936</v>
      </c>
      <c r="P3938" s="2">
        <v>1.9856487725923928</v>
      </c>
      <c r="Q3938" s="2">
        <v>7.0684650660911803</v>
      </c>
      <c r="R3938" s="2">
        <v>1.9856487725923928</v>
      </c>
    </row>
    <row r="3939" spans="1:18" x14ac:dyDescent="0.25">
      <c r="A3939" s="7">
        <v>33603</v>
      </c>
      <c r="B3939" t="s">
        <v>1114</v>
      </c>
      <c r="C3939" t="s">
        <v>1115</v>
      </c>
      <c r="D3939" s="8">
        <v>7115.8540000000003</v>
      </c>
      <c r="E3939" s="3">
        <v>0.25018303658912744</v>
      </c>
      <c r="F3939" s="3">
        <f t="shared" si="54"/>
        <v>0.21553395662680022</v>
      </c>
      <c r="G3939" s="3">
        <v>0.21553395662680022</v>
      </c>
      <c r="H3939" t="s">
        <v>222</v>
      </c>
      <c r="I3939" s="4" t="s">
        <v>1420</v>
      </c>
      <c r="J3939" s="4">
        <v>13010</v>
      </c>
      <c r="K3939" s="4">
        <v>9910</v>
      </c>
      <c r="L3939" s="4">
        <v>35</v>
      </c>
      <c r="M3939" s="4">
        <v>592</v>
      </c>
      <c r="N3939" s="2">
        <v>6.6465459423205902</v>
      </c>
      <c r="O3939" s="2">
        <v>6.6230717639168342</v>
      </c>
      <c r="P3939" s="2">
        <v>0.26902382782475021</v>
      </c>
      <c r="Q3939" s="2">
        <v>4.550345887778632</v>
      </c>
      <c r="R3939" s="2">
        <v>0.26902382782475021</v>
      </c>
    </row>
    <row r="3940" spans="1:18" x14ac:dyDescent="0.25">
      <c r="A3940" s="7">
        <v>33603</v>
      </c>
      <c r="B3940" t="s">
        <v>1178</v>
      </c>
      <c r="C3940" t="s">
        <v>1179</v>
      </c>
      <c r="D3940" s="8">
        <v>2828.0709999999999</v>
      </c>
      <c r="E3940" s="3">
        <v>9.9430847017048143E-2</v>
      </c>
      <c r="F3940" s="3">
        <f t="shared" si="54"/>
        <v>7.8763974619240937E-2</v>
      </c>
      <c r="G3940" s="3">
        <v>7.8763974619240937E-2</v>
      </c>
      <c r="H3940" t="s">
        <v>48</v>
      </c>
      <c r="I3940" s="4" t="s">
        <v>1420</v>
      </c>
      <c r="J3940" s="4">
        <v>10068.457</v>
      </c>
      <c r="K3940" s="4">
        <v>1203.646</v>
      </c>
      <c r="L3940" s="4">
        <v>171.39099999999999</v>
      </c>
      <c r="M3940" s="4">
        <v>387.35599999999999</v>
      </c>
      <c r="N3940" s="2">
        <v>3.0682008784160977</v>
      </c>
      <c r="O3940" s="2">
        <v>2.6313099513888707</v>
      </c>
      <c r="P3940" s="2">
        <v>1.7022568602120463</v>
      </c>
      <c r="Q3940" s="2">
        <v>3.8472230650634947</v>
      </c>
      <c r="R3940" s="2">
        <v>1.7022568602120463</v>
      </c>
    </row>
    <row r="3941" spans="1:18" x14ac:dyDescent="0.25">
      <c r="A3941" s="7">
        <v>33603</v>
      </c>
      <c r="B3941" t="s">
        <v>927</v>
      </c>
      <c r="C3941" t="s">
        <v>928</v>
      </c>
      <c r="D3941" s="8">
        <v>2871.248</v>
      </c>
      <c r="E3941" s="3">
        <v>0.10094888729314275</v>
      </c>
      <c r="F3941" s="3">
        <f t="shared" si="54"/>
        <v>0.13485687106225011</v>
      </c>
      <c r="G3941" s="3">
        <v>0.13485687106225011</v>
      </c>
      <c r="H3941" t="s">
        <v>35</v>
      </c>
      <c r="I3941" s="4" t="s">
        <v>1432</v>
      </c>
      <c r="J3941" s="4">
        <v>4236</v>
      </c>
      <c r="K3941" s="4">
        <v>1305</v>
      </c>
      <c r="L3941" s="4">
        <v>200</v>
      </c>
      <c r="M3941" s="4">
        <v>421</v>
      </c>
      <c r="N3941" s="2">
        <v>2.0263975155279503</v>
      </c>
      <c r="O3941" s="2">
        <v>1.7158385093167703</v>
      </c>
      <c r="P3941" s="2">
        <v>4.7214353163361666</v>
      </c>
      <c r="Q3941" s="2">
        <v>9.9386213408876287</v>
      </c>
      <c r="R3941" s="2">
        <v>4.7214353163361666</v>
      </c>
    </row>
    <row r="3942" spans="1:18" x14ac:dyDescent="0.25">
      <c r="A3942" s="7">
        <v>33603</v>
      </c>
      <c r="B3942" t="s">
        <v>929</v>
      </c>
      <c r="C3942" t="s">
        <v>930</v>
      </c>
      <c r="D3942" s="8">
        <v>3885.511</v>
      </c>
      <c r="E3942" s="3">
        <v>0.13660889342030585</v>
      </c>
      <c r="F3942" s="3">
        <f t="shared" si="54"/>
        <v>0.26331692225458692</v>
      </c>
      <c r="G3942" s="3">
        <v>0.26331692225458692</v>
      </c>
      <c r="H3942" t="s">
        <v>257</v>
      </c>
      <c r="I3942" s="4" t="s">
        <v>1420</v>
      </c>
      <c r="J3942" s="4">
        <v>18696</v>
      </c>
      <c r="K3942" s="4">
        <v>9289</v>
      </c>
      <c r="L3942" s="4">
        <v>231</v>
      </c>
      <c r="M3942" s="4">
        <v>894</v>
      </c>
      <c r="N3942" s="2">
        <v>13.346264367816092</v>
      </c>
      <c r="O3942" s="2">
        <v>13.014367816091953</v>
      </c>
      <c r="P3942" s="2">
        <v>1.235558408215661</v>
      </c>
      <c r="Q3942" s="2">
        <v>4.7817715019255456</v>
      </c>
      <c r="R3942" s="2">
        <v>1.235558408215661</v>
      </c>
    </row>
    <row r="3943" spans="1:18" x14ac:dyDescent="0.25">
      <c r="A3943" s="7">
        <v>33603</v>
      </c>
      <c r="B3943" t="s">
        <v>931</v>
      </c>
      <c r="C3943" t="s">
        <v>932</v>
      </c>
      <c r="D3943" s="8">
        <v>15832.696</v>
      </c>
      <c r="E3943" s="3">
        <v>0.55665447361237763</v>
      </c>
      <c r="F3943" s="3">
        <f t="shared" si="54"/>
        <v>0.70978156584752594</v>
      </c>
      <c r="G3943" s="3">
        <v>0.70978156584752594</v>
      </c>
      <c r="H3943" t="s">
        <v>58</v>
      </c>
      <c r="I3943" s="4" t="s">
        <v>1420</v>
      </c>
      <c r="J3943" s="4">
        <v>26182</v>
      </c>
      <c r="K3943" s="4">
        <v>6504</v>
      </c>
      <c r="L3943" s="4">
        <v>883</v>
      </c>
      <c r="M3943" s="4">
        <v>2795</v>
      </c>
      <c r="N3943" s="2">
        <v>2.5984818218138233</v>
      </c>
      <c r="O3943" s="2">
        <v>2.2457051538154214</v>
      </c>
      <c r="P3943" s="2">
        <v>3.3725460239859442</v>
      </c>
      <c r="Q3943" s="2">
        <v>10.67527308838133</v>
      </c>
      <c r="R3943" s="2">
        <v>3.3725460239859442</v>
      </c>
    </row>
    <row r="3944" spans="1:18" x14ac:dyDescent="0.25">
      <c r="A3944" s="7">
        <v>33603</v>
      </c>
      <c r="B3944" t="s">
        <v>937</v>
      </c>
      <c r="C3944" t="s">
        <v>938</v>
      </c>
      <c r="D3944" s="8">
        <v>2525.6210000000001</v>
      </c>
      <c r="E3944" s="3">
        <v>8.8797146632472887E-2</v>
      </c>
      <c r="F3944" s="3">
        <f t="shared" si="54"/>
        <v>0.14122083475815375</v>
      </c>
      <c r="G3944" s="3">
        <v>0.14122083475815375</v>
      </c>
      <c r="H3944" t="s">
        <v>29</v>
      </c>
      <c r="I3944" s="4" t="s">
        <v>1420</v>
      </c>
      <c r="J3944" s="4">
        <v>5009</v>
      </c>
      <c r="K3944" s="4">
        <v>926</v>
      </c>
      <c r="L3944" s="4">
        <v>601</v>
      </c>
      <c r="M3944" s="4">
        <v>504</v>
      </c>
      <c r="N3944" s="2">
        <v>2.7155425219941347</v>
      </c>
      <c r="O3944" s="2">
        <v>0.95307917888563054</v>
      </c>
      <c r="P3944" s="2">
        <v>11.998402874825315</v>
      </c>
      <c r="Q3944" s="2">
        <v>10.061888600519065</v>
      </c>
      <c r="R3944" s="2">
        <v>11.998402874825315</v>
      </c>
    </row>
    <row r="3945" spans="1:18" x14ac:dyDescent="0.25">
      <c r="A3945" s="7">
        <v>33603</v>
      </c>
      <c r="B3945" t="s">
        <v>941</v>
      </c>
      <c r="C3945" t="s">
        <v>942</v>
      </c>
      <c r="D3945" s="8">
        <v>3411.2370000000001</v>
      </c>
      <c r="E3945" s="3">
        <v>0.11993411208059994</v>
      </c>
      <c r="F3945" s="3">
        <f t="shared" si="54"/>
        <v>0.10546559191755359</v>
      </c>
      <c r="G3945" s="3">
        <v>0.10546559191755359</v>
      </c>
      <c r="H3945" t="s">
        <v>15</v>
      </c>
      <c r="I3945" s="4" t="s">
        <v>1420</v>
      </c>
      <c r="J3945" s="4">
        <v>15737.3</v>
      </c>
      <c r="K3945" s="4">
        <v>7483.7999999999993</v>
      </c>
      <c r="L3945" s="4">
        <v>50.1</v>
      </c>
      <c r="M3945" s="4">
        <v>155.6</v>
      </c>
      <c r="N3945" s="2">
        <v>5.1449195655162931</v>
      </c>
      <c r="O3945" s="2">
        <v>5.1104771071084834</v>
      </c>
      <c r="P3945" s="2">
        <v>0.31835194093014685</v>
      </c>
      <c r="Q3945" s="2">
        <v>0.98873377262935824</v>
      </c>
      <c r="R3945" s="2">
        <v>0.31835194093014685</v>
      </c>
    </row>
    <row r="3946" spans="1:18" x14ac:dyDescent="0.25">
      <c r="A3946" s="7">
        <v>33603</v>
      </c>
      <c r="B3946" t="s">
        <v>943</v>
      </c>
      <c r="C3946" t="s">
        <v>944</v>
      </c>
      <c r="D3946" s="8">
        <v>982.15800000000002</v>
      </c>
      <c r="E3946" s="3">
        <v>3.4531241204541888E-2</v>
      </c>
      <c r="F3946" s="3">
        <f t="shared" si="54"/>
        <v>3.6507390193344057E-2</v>
      </c>
      <c r="G3946" s="3">
        <v>3.6507390193344057E-2</v>
      </c>
      <c r="H3946" t="s">
        <v>15</v>
      </c>
      <c r="I3946" s="4" t="s">
        <v>1420</v>
      </c>
      <c r="J3946" s="4">
        <v>599.67200000000003</v>
      </c>
      <c r="K3946" s="4">
        <v>145.23899999999998</v>
      </c>
      <c r="L3946" s="4">
        <v>101.491</v>
      </c>
      <c r="M3946" s="4">
        <v>40.292000000000002</v>
      </c>
      <c r="N3946" s="2">
        <v>1.3280937097083916</v>
      </c>
      <c r="O3946" s="2">
        <v>0.4000402344571547</v>
      </c>
      <c r="P3946" s="2">
        <v>16.924418682212941</v>
      </c>
      <c r="Q3946" s="2">
        <v>6.7190063901599544</v>
      </c>
      <c r="R3946" s="2">
        <v>16.924418682212941</v>
      </c>
    </row>
    <row r="3947" spans="1:18" x14ac:dyDescent="0.25">
      <c r="A3947" s="7">
        <v>33603</v>
      </c>
      <c r="B3947" t="s">
        <v>947</v>
      </c>
      <c r="C3947" t="s">
        <v>948</v>
      </c>
      <c r="D3947" s="8">
        <v>8102.5</v>
      </c>
      <c r="E3947" s="3">
        <v>0.28487206932061915</v>
      </c>
      <c r="F3947" s="3">
        <f t="shared" si="54"/>
        <v>0.22406842735320071</v>
      </c>
      <c r="G3947" s="3">
        <v>0.22406842735320071</v>
      </c>
      <c r="H3947" t="s">
        <v>222</v>
      </c>
      <c r="I3947" s="4" t="s">
        <v>1420</v>
      </c>
      <c r="J3947" s="4">
        <v>24889</v>
      </c>
      <c r="K3947" s="4">
        <v>8761</v>
      </c>
      <c r="L3947" s="4">
        <v>199</v>
      </c>
      <c r="M3947" s="4">
        <v>527</v>
      </c>
      <c r="N3947" s="2">
        <v>4.1189468735307946</v>
      </c>
      <c r="O3947" s="2">
        <v>4.0253878702397747</v>
      </c>
      <c r="P3947" s="2">
        <v>0.79955000200891968</v>
      </c>
      <c r="Q3947" s="2">
        <v>2.1174012616015108</v>
      </c>
      <c r="R3947" s="2">
        <v>0.79955000200891968</v>
      </c>
    </row>
    <row r="3948" spans="1:18" x14ac:dyDescent="0.25">
      <c r="A3948" s="7">
        <v>33603</v>
      </c>
      <c r="B3948" t="s">
        <v>949</v>
      </c>
      <c r="C3948" t="s">
        <v>950</v>
      </c>
      <c r="D3948" s="8">
        <v>3984.0889999999999</v>
      </c>
      <c r="E3948" s="3">
        <v>0.14007475196390204</v>
      </c>
      <c r="F3948" s="3">
        <f t="shared" si="54"/>
        <v>0.15618938961821294</v>
      </c>
      <c r="G3948" s="3">
        <v>0.15618938961821294</v>
      </c>
      <c r="H3948" t="s">
        <v>222</v>
      </c>
      <c r="I3948" s="4" t="s">
        <v>1420</v>
      </c>
      <c r="J3948" s="4">
        <v>4052.2240000000002</v>
      </c>
      <c r="K3948" s="4">
        <v>1091.4549999999999</v>
      </c>
      <c r="L3948" s="4">
        <v>34.101999999999997</v>
      </c>
      <c r="M3948" s="4">
        <v>216.999</v>
      </c>
      <c r="N3948" s="2">
        <v>1.9856008441198141</v>
      </c>
      <c r="O3948" s="2">
        <v>1.9235616762327514</v>
      </c>
      <c r="P3948" s="2">
        <v>0.84156255922673562</v>
      </c>
      <c r="Q3948" s="2">
        <v>5.3550593451892095</v>
      </c>
      <c r="R3948" s="2">
        <v>0.84156255922673562</v>
      </c>
    </row>
    <row r="3949" spans="1:18" x14ac:dyDescent="0.25">
      <c r="A3949" s="7">
        <v>33603</v>
      </c>
      <c r="B3949" t="s">
        <v>951</v>
      </c>
      <c r="C3949" t="s">
        <v>952</v>
      </c>
      <c r="D3949" s="8">
        <v>709.98299999999995</v>
      </c>
      <c r="E3949" s="3">
        <v>2.4961965614620319E-2</v>
      </c>
      <c r="F3949" s="3">
        <f t="shared" si="54"/>
        <v>2.8172419610653646E-2</v>
      </c>
      <c r="G3949" s="3">
        <v>2.8172419610653646E-2</v>
      </c>
      <c r="H3949" t="s">
        <v>15</v>
      </c>
      <c r="I3949" s="4" t="s">
        <v>1420</v>
      </c>
      <c r="J3949" s="4">
        <v>1759.1389999999999</v>
      </c>
      <c r="K3949" s="4">
        <v>273.10399999999998</v>
      </c>
      <c r="L3949" s="4">
        <v>2.2730000000000001</v>
      </c>
      <c r="M3949" s="4">
        <v>144.678</v>
      </c>
      <c r="N3949" s="2">
        <v>1.8361043693399934</v>
      </c>
      <c r="O3949" s="2">
        <v>1.8208227724702666</v>
      </c>
      <c r="P3949" s="2">
        <v>0.12921093785084636</v>
      </c>
      <c r="Q3949" s="2">
        <v>8.2243643054926299</v>
      </c>
      <c r="R3949" s="2">
        <v>0.12921093785084636</v>
      </c>
    </row>
    <row r="3950" spans="1:18" x14ac:dyDescent="0.25">
      <c r="A3950" s="7">
        <v>33603</v>
      </c>
      <c r="B3950" t="s">
        <v>1116</v>
      </c>
      <c r="C3950" t="s">
        <v>1117</v>
      </c>
      <c r="D3950" s="8">
        <v>1177.808</v>
      </c>
      <c r="E3950" s="3">
        <v>4.1410009530685563E-2</v>
      </c>
      <c r="F3950" s="3">
        <f t="shared" si="54"/>
        <v>3.4508934995213118E-2</v>
      </c>
      <c r="G3950" s="3">
        <v>3.4508934995213118E-2</v>
      </c>
      <c r="H3950" t="s">
        <v>55</v>
      </c>
      <c r="I3950" s="4" t="s">
        <v>1422</v>
      </c>
      <c r="J3950" s="4">
        <v>1105.319</v>
      </c>
      <c r="K3950" s="4">
        <v>314.32599999999996</v>
      </c>
      <c r="L3950" s="4">
        <v>67.293999999999997</v>
      </c>
      <c r="M3950" s="4">
        <v>89.531999999999996</v>
      </c>
      <c r="N3950" s="2">
        <v>1.5329087255915572</v>
      </c>
      <c r="O3950" s="2">
        <v>1.2047285566587986</v>
      </c>
      <c r="P3950" s="2">
        <v>6.0881971629909559</v>
      </c>
      <c r="Q3950" s="2">
        <v>8.1001050375502448</v>
      </c>
      <c r="R3950" s="2">
        <v>6.0881971629909559</v>
      </c>
    </row>
    <row r="3951" spans="1:18" x14ac:dyDescent="0.25">
      <c r="A3951" s="7">
        <v>33603</v>
      </c>
      <c r="B3951" t="s">
        <v>1376</v>
      </c>
      <c r="C3951" t="s">
        <v>1377</v>
      </c>
      <c r="D3951" s="8">
        <v>2937.9070000000002</v>
      </c>
      <c r="E3951" s="3">
        <v>0.10329252040253407</v>
      </c>
      <c r="F3951" s="3">
        <f t="shared" ref="F3951:F4001" si="55">IF(ISNUMBER(VLOOKUP($C3951,$C$3002:$E$3501,3,FALSE)),VLOOKUP($C3951,$C$3002:$E$3501,3,FALSE),0)</f>
        <v>0.11397497743226206</v>
      </c>
      <c r="G3951" s="3">
        <v>0.11397497743226206</v>
      </c>
      <c r="H3951" t="s">
        <v>76</v>
      </c>
      <c r="I3951" s="4" t="s">
        <v>1420</v>
      </c>
      <c r="J3951" s="4">
        <v>6160.7380000000003</v>
      </c>
      <c r="K3951" s="4">
        <v>678.62400000000002</v>
      </c>
      <c r="L3951" s="4">
        <v>14.718999999999999</v>
      </c>
      <c r="M3951" s="4">
        <v>122.191</v>
      </c>
      <c r="N3951" s="2"/>
      <c r="O3951" s="2"/>
      <c r="P3951" s="2">
        <v>0.2389161817951031</v>
      </c>
      <c r="Q3951" s="2">
        <v>1.9833825103421052</v>
      </c>
      <c r="R3951" s="2">
        <v>0.2389161817951031</v>
      </c>
    </row>
    <row r="3952" spans="1:18" x14ac:dyDescent="0.25">
      <c r="A3952" s="7">
        <v>33603</v>
      </c>
      <c r="B3952" t="s">
        <v>955</v>
      </c>
      <c r="C3952" t="s">
        <v>956</v>
      </c>
      <c r="D3952" s="8">
        <v>9469.1059999999998</v>
      </c>
      <c r="E3952" s="3">
        <v>0.33291994086223892</v>
      </c>
      <c r="F3952" s="3">
        <f t="shared" si="55"/>
        <v>0.29411456380187939</v>
      </c>
      <c r="G3952" s="3">
        <v>0.29411456380187939</v>
      </c>
      <c r="H3952" t="s">
        <v>55</v>
      </c>
      <c r="I3952" s="4" t="s">
        <v>1422</v>
      </c>
      <c r="J3952" s="4">
        <v>4548.2759999999998</v>
      </c>
      <c r="K3952" s="4">
        <v>684.63900000000001</v>
      </c>
      <c r="L3952" s="4">
        <v>444.59300000000002</v>
      </c>
      <c r="M3952" s="4">
        <v>548.53800000000001</v>
      </c>
      <c r="N3952" s="2">
        <v>1.0009429907279888</v>
      </c>
      <c r="O3952" s="2">
        <v>0.35094752293148768</v>
      </c>
      <c r="P3952" s="2">
        <v>9.7749784753607756</v>
      </c>
      <c r="Q3952" s="2">
        <v>12.060349899610316</v>
      </c>
      <c r="R3952" s="2">
        <v>9.7749784753607756</v>
      </c>
    </row>
    <row r="3953" spans="1:18" x14ac:dyDescent="0.25">
      <c r="A3953" s="7">
        <v>33603</v>
      </c>
      <c r="B3953" t="s">
        <v>959</v>
      </c>
      <c r="C3953" t="s">
        <v>960</v>
      </c>
      <c r="D3953" s="8">
        <v>3078.47</v>
      </c>
      <c r="E3953" s="3">
        <v>0.10823451024269624</v>
      </c>
      <c r="F3953" s="3">
        <f t="shared" si="55"/>
        <v>0.11320083507506357</v>
      </c>
      <c r="G3953" s="3">
        <v>0.11320083507506357</v>
      </c>
      <c r="H3953" t="s">
        <v>76</v>
      </c>
      <c r="I3953" s="4" t="s">
        <v>1420</v>
      </c>
      <c r="J3953" s="4">
        <v>33682.300000000003</v>
      </c>
      <c r="K3953" s="4">
        <v>7729</v>
      </c>
      <c r="L3953" s="4">
        <v>527.1</v>
      </c>
      <c r="M3953" s="4">
        <v>243.5</v>
      </c>
      <c r="N3953" s="2">
        <v>8.227592080051096</v>
      </c>
      <c r="O3953" s="2">
        <v>7.6664892484564611</v>
      </c>
      <c r="P3953" s="2">
        <v>1.5649168851295785</v>
      </c>
      <c r="Q3953" s="2">
        <v>0.72293162877831973</v>
      </c>
      <c r="R3953" s="2">
        <v>1.5649168851295785</v>
      </c>
    </row>
    <row r="3954" spans="1:18" x14ac:dyDescent="0.25">
      <c r="A3954" s="7">
        <v>33603</v>
      </c>
      <c r="B3954" t="s">
        <v>1452</v>
      </c>
      <c r="C3954" t="s">
        <v>1453</v>
      </c>
      <c r="D3954" s="8">
        <v>583.31899999999996</v>
      </c>
      <c r="E3954" s="3">
        <v>2.0508644320152328E-2</v>
      </c>
      <c r="F3954" s="3">
        <f t="shared" si="55"/>
        <v>0</v>
      </c>
      <c r="G3954" s="3">
        <v>0</v>
      </c>
      <c r="H3954" t="s">
        <v>70</v>
      </c>
      <c r="I3954" s="4" t="s">
        <v>1420</v>
      </c>
      <c r="J3954" s="4">
        <v>4606.93</v>
      </c>
      <c r="K3954" s="4">
        <v>2119.7719999999999</v>
      </c>
      <c r="L3954" s="4">
        <v>29.852</v>
      </c>
      <c r="M3954" s="4"/>
      <c r="N3954" s="2">
        <v>6.5571991561338061</v>
      </c>
      <c r="O3954" s="2">
        <v>6.464856437573081</v>
      </c>
      <c r="P3954" s="2">
        <v>0.64798032529254834</v>
      </c>
      <c r="Q3954" s="2" t="s">
        <v>39</v>
      </c>
      <c r="R3954" s="2">
        <v>0.64798032529254834</v>
      </c>
    </row>
    <row r="3955" spans="1:18" x14ac:dyDescent="0.25">
      <c r="A3955" s="7">
        <v>33603</v>
      </c>
      <c r="B3955" t="s">
        <v>1244</v>
      </c>
      <c r="C3955" t="s">
        <v>1245</v>
      </c>
      <c r="D3955" s="8">
        <v>652.43399999999997</v>
      </c>
      <c r="E3955" s="3">
        <v>2.2938626803471623E-2</v>
      </c>
      <c r="F3955" s="3">
        <f t="shared" si="55"/>
        <v>6.1721708925974748E-2</v>
      </c>
      <c r="G3955" s="3">
        <v>6.1721708925974748E-2</v>
      </c>
      <c r="H3955" t="s">
        <v>35</v>
      </c>
      <c r="I3955" s="4" t="s">
        <v>1431</v>
      </c>
      <c r="J3955" s="4">
        <v>569.66999999999996</v>
      </c>
      <c r="K3955" s="4">
        <v>28.268000000000001</v>
      </c>
      <c r="L3955" s="4">
        <v>79.501000000000005</v>
      </c>
      <c r="M3955" s="4">
        <v>23.494</v>
      </c>
      <c r="N3955" s="2">
        <v>0.237494328970141</v>
      </c>
      <c r="O3955" s="2">
        <v>-0.43043536706265861</v>
      </c>
      <c r="P3955" s="2">
        <v>13.95562343110924</v>
      </c>
      <c r="Q3955" s="2">
        <v>4.1241420471501051</v>
      </c>
      <c r="R3955" s="2">
        <v>13.95562343110924</v>
      </c>
    </row>
    <row r="3956" spans="1:18" x14ac:dyDescent="0.25">
      <c r="A3956" s="7">
        <v>33603</v>
      </c>
      <c r="B3956" t="s">
        <v>961</v>
      </c>
      <c r="C3956" t="s">
        <v>962</v>
      </c>
      <c r="D3956" s="8">
        <v>2252.3739999999998</v>
      </c>
      <c r="E3956" s="3">
        <v>7.9190181087807482E-2</v>
      </c>
      <c r="F3956" s="3">
        <f t="shared" si="55"/>
        <v>7.7190468360479714E-2</v>
      </c>
      <c r="G3956" s="3">
        <v>7.7190468360479714E-2</v>
      </c>
      <c r="H3956" t="s">
        <v>76</v>
      </c>
      <c r="I3956" s="4" t="s">
        <v>1420</v>
      </c>
      <c r="J3956" s="4">
        <v>52709</v>
      </c>
      <c r="K3956" s="4">
        <v>996</v>
      </c>
      <c r="L3956" s="4">
        <v>1062</v>
      </c>
      <c r="M3956" s="4">
        <v>0</v>
      </c>
      <c r="N3956" s="2">
        <v>3.0835913312693499</v>
      </c>
      <c r="O3956" s="2">
        <v>-0.2043343653250774</v>
      </c>
      <c r="P3956" s="2">
        <v>2.0148361759851259</v>
      </c>
      <c r="Q3956" s="2">
        <v>0</v>
      </c>
      <c r="R3956" s="2">
        <v>2.0148361759851259</v>
      </c>
    </row>
    <row r="3957" spans="1:18" x14ac:dyDescent="0.25">
      <c r="A3957" s="7">
        <v>33603</v>
      </c>
      <c r="B3957" t="s">
        <v>1180</v>
      </c>
      <c r="C3957" t="s">
        <v>1181</v>
      </c>
      <c r="D3957" s="8">
        <v>2645.8119999999999</v>
      </c>
      <c r="E3957" s="3">
        <v>9.302288669834323E-2</v>
      </c>
      <c r="F3957" s="3">
        <f t="shared" si="55"/>
        <v>0.1027752938520326</v>
      </c>
      <c r="G3957" s="3">
        <v>0.1027752938520326</v>
      </c>
      <c r="H3957" t="s">
        <v>222</v>
      </c>
      <c r="I3957" s="4" t="s">
        <v>1420</v>
      </c>
      <c r="J3957" s="4">
        <v>2795.2979999999998</v>
      </c>
      <c r="K3957" s="4">
        <v>918.28399999999999</v>
      </c>
      <c r="L3957" s="4">
        <v>16.957000000000001</v>
      </c>
      <c r="M3957" s="4">
        <v>93.930999999999997</v>
      </c>
      <c r="N3957" s="2">
        <v>2.1605513113407979</v>
      </c>
      <c r="O3957" s="2">
        <v>2.1206546469249896</v>
      </c>
      <c r="P3957" s="2">
        <v>0.60662584096579331</v>
      </c>
      <c r="Q3957" s="2">
        <v>3.3603215113379687</v>
      </c>
      <c r="R3957" s="2">
        <v>0.60662584096579331</v>
      </c>
    </row>
    <row r="3958" spans="1:18" x14ac:dyDescent="0.25">
      <c r="A3958" s="7">
        <v>33603</v>
      </c>
      <c r="B3958" t="s">
        <v>963</v>
      </c>
      <c r="C3958" t="s">
        <v>964</v>
      </c>
      <c r="D3958" s="8">
        <v>2570.4</v>
      </c>
      <c r="E3958" s="3">
        <v>9.0371510889443937E-2</v>
      </c>
      <c r="F3958" s="3">
        <f t="shared" si="55"/>
        <v>0.10292775922382015</v>
      </c>
      <c r="G3958" s="3">
        <v>0.10292775922382015</v>
      </c>
      <c r="H3958" t="s">
        <v>257</v>
      </c>
      <c r="I3958" s="4" t="s">
        <v>1420</v>
      </c>
      <c r="J3958" s="4">
        <v>5635</v>
      </c>
      <c r="K3958" s="4">
        <v>1650</v>
      </c>
      <c r="L3958" s="4">
        <v>75</v>
      </c>
      <c r="M3958" s="4">
        <v>537</v>
      </c>
      <c r="N3958" s="2">
        <v>2.0345252774352649</v>
      </c>
      <c r="O3958" s="2">
        <v>1.9420468557336621</v>
      </c>
      <c r="P3958" s="2">
        <v>1.3309671694764862</v>
      </c>
      <c r="Q3958" s="2">
        <v>9.5297249334516412</v>
      </c>
      <c r="R3958" s="2">
        <v>1.3309671694764862</v>
      </c>
    </row>
    <row r="3959" spans="1:18" x14ac:dyDescent="0.25">
      <c r="A3959" s="7">
        <v>33603</v>
      </c>
      <c r="B3959" t="s">
        <v>965</v>
      </c>
      <c r="C3959" t="s">
        <v>966</v>
      </c>
      <c r="D3959" s="8">
        <v>889.74</v>
      </c>
      <c r="E3959" s="3">
        <v>3.1281959266563117E-2</v>
      </c>
      <c r="F3959" s="3">
        <f t="shared" si="55"/>
        <v>5.9598781998089392E-2</v>
      </c>
      <c r="G3959" s="3">
        <v>5.9598781998089392E-2</v>
      </c>
      <c r="H3959" t="s">
        <v>70</v>
      </c>
      <c r="I3959" s="4" t="s">
        <v>1420</v>
      </c>
      <c r="J3959" s="4">
        <v>3163.0920000000001</v>
      </c>
      <c r="K3959" s="4">
        <v>1120.3310000000001</v>
      </c>
      <c r="L3959" s="4">
        <v>18.981000000000002</v>
      </c>
      <c r="M3959" s="4">
        <v>228.70099999999999</v>
      </c>
      <c r="N3959" s="2">
        <v>4.1872297325075962</v>
      </c>
      <c r="O3959" s="2">
        <v>4.1162883700417483</v>
      </c>
      <c r="P3959" s="2">
        <v>0.60007739262721416</v>
      </c>
      <c r="Q3959" s="2">
        <v>7.2302987077201673</v>
      </c>
      <c r="R3959" s="2">
        <v>0.60007739262721416</v>
      </c>
    </row>
    <row r="3960" spans="1:18" x14ac:dyDescent="0.25">
      <c r="A3960" s="7">
        <v>33603</v>
      </c>
      <c r="B3960" t="s">
        <v>1378</v>
      </c>
      <c r="C3960" t="s">
        <v>1379</v>
      </c>
      <c r="D3960" s="8">
        <v>1618.134</v>
      </c>
      <c r="E3960" s="3">
        <v>5.6891228758784412E-2</v>
      </c>
      <c r="F3960" s="3">
        <f t="shared" si="55"/>
        <v>9.1946344251845682E-2</v>
      </c>
      <c r="G3960" s="3">
        <v>9.1946344251845682E-2</v>
      </c>
      <c r="H3960" t="s">
        <v>205</v>
      </c>
      <c r="I3960" s="4" t="s">
        <v>1429</v>
      </c>
      <c r="J3960" s="4">
        <v>2392.9659999999999</v>
      </c>
      <c r="K3960" s="4">
        <v>795.49599999999998</v>
      </c>
      <c r="L3960" s="4">
        <v>22.709</v>
      </c>
      <c r="M3960" s="4">
        <v>66.718999999999994</v>
      </c>
      <c r="N3960" s="2">
        <v>2.4271426392067124</v>
      </c>
      <c r="O3960" s="2">
        <v>2.3578550724637681</v>
      </c>
      <c r="P3960" s="2">
        <v>0.94898966387320183</v>
      </c>
      <c r="Q3960" s="2">
        <v>2.7881298773154315</v>
      </c>
      <c r="R3960" s="2">
        <v>0.94898966387320183</v>
      </c>
    </row>
    <row r="3961" spans="1:18" x14ac:dyDescent="0.25">
      <c r="A3961" s="7">
        <v>33603</v>
      </c>
      <c r="B3961" t="s">
        <v>1418</v>
      </c>
      <c r="C3961" t="s">
        <v>1419</v>
      </c>
      <c r="D3961" s="8">
        <v>2197.0909999999999</v>
      </c>
      <c r="E3961" s="3">
        <v>7.7246511528010903E-2</v>
      </c>
      <c r="F3961" s="3">
        <f t="shared" si="55"/>
        <v>5.9396327979814124E-2</v>
      </c>
      <c r="G3961" s="3">
        <v>5.9396327979814124E-2</v>
      </c>
      <c r="H3961" t="s">
        <v>38</v>
      </c>
      <c r="I3961" s="4" t="s">
        <v>1420</v>
      </c>
      <c r="J3961" s="4">
        <v>18875.098000000002</v>
      </c>
      <c r="K3961" s="4">
        <v>3637.5940000000001</v>
      </c>
      <c r="L3961" s="4">
        <v>1500.0630000000001</v>
      </c>
      <c r="M3961" s="4"/>
      <c r="N3961" s="2">
        <v>6.9695589029862468</v>
      </c>
      <c r="O3961" s="2">
        <v>4.09546755670344</v>
      </c>
      <c r="P3961" s="2">
        <v>7.9473123795171814</v>
      </c>
      <c r="Q3961" s="2" t="s">
        <v>39</v>
      </c>
      <c r="R3961" s="2">
        <v>7.9473123795171814</v>
      </c>
    </row>
    <row r="3962" spans="1:18" x14ac:dyDescent="0.25">
      <c r="A3962" s="7">
        <v>33603</v>
      </c>
      <c r="B3962" t="s">
        <v>969</v>
      </c>
      <c r="C3962" t="s">
        <v>970</v>
      </c>
      <c r="D3962" s="8">
        <v>17004.356</v>
      </c>
      <c r="E3962" s="3">
        <v>0.5978483284399243</v>
      </c>
      <c r="F3962" s="3">
        <f t="shared" si="55"/>
        <v>0.65820100819029104</v>
      </c>
      <c r="G3962" s="3">
        <v>0.65820100819029104</v>
      </c>
      <c r="H3962" t="s">
        <v>61</v>
      </c>
      <c r="I3962" s="4" t="s">
        <v>1420</v>
      </c>
      <c r="J3962" s="4">
        <v>16849.601999999999</v>
      </c>
      <c r="K3962" s="4">
        <v>3421.6539999999995</v>
      </c>
      <c r="L3962" s="4">
        <v>1251.298</v>
      </c>
      <c r="M3962" s="4"/>
      <c r="N3962" s="2"/>
      <c r="O3962" s="2"/>
      <c r="P3962" s="2">
        <v>7.4262763001761112</v>
      </c>
      <c r="Q3962" s="2" t="s">
        <v>39</v>
      </c>
      <c r="R3962" s="2">
        <v>7.4262763001761112</v>
      </c>
    </row>
    <row r="3963" spans="1:18" x14ac:dyDescent="0.25">
      <c r="A3963" s="7">
        <v>33603</v>
      </c>
      <c r="B3963" t="s">
        <v>971</v>
      </c>
      <c r="C3963" t="s">
        <v>972</v>
      </c>
      <c r="D3963" s="8">
        <v>3455.6849999999999</v>
      </c>
      <c r="E3963" s="3">
        <v>0.12149683886087304</v>
      </c>
      <c r="F3963" s="3">
        <f t="shared" si="55"/>
        <v>0.10953262275157051</v>
      </c>
      <c r="G3963" s="3">
        <v>0.10953262275157051</v>
      </c>
      <c r="H3963" t="s">
        <v>48</v>
      </c>
      <c r="I3963" s="4" t="s">
        <v>1420</v>
      </c>
      <c r="J3963" s="4">
        <v>4697.7139999999999</v>
      </c>
      <c r="K3963" s="4">
        <v>1749.3109999999999</v>
      </c>
      <c r="L3963" s="4">
        <v>60.93</v>
      </c>
      <c r="M3963" s="4">
        <v>482.63799999999998</v>
      </c>
      <c r="N3963" s="2">
        <v>3.5993164777824416</v>
      </c>
      <c r="O3963" s="2">
        <v>3.4739492029003398</v>
      </c>
      <c r="P3963" s="2">
        <v>1.2970138241706497</v>
      </c>
      <c r="Q3963" s="2">
        <v>10.273890662564813</v>
      </c>
      <c r="R3963" s="2">
        <v>1.2970138241706497</v>
      </c>
    </row>
    <row r="3964" spans="1:18" x14ac:dyDescent="0.25">
      <c r="A3964" s="7">
        <v>33603</v>
      </c>
      <c r="B3964" t="s">
        <v>973</v>
      </c>
      <c r="C3964" t="s">
        <v>974</v>
      </c>
      <c r="D3964" s="8">
        <v>2584.0419999999999</v>
      </c>
      <c r="E3964" s="3">
        <v>9.0851143690390795E-2</v>
      </c>
      <c r="F3964" s="3">
        <f t="shared" si="55"/>
        <v>9.3520214064399532E-2</v>
      </c>
      <c r="G3964" s="3">
        <v>9.3520214064399532E-2</v>
      </c>
      <c r="H3964" t="s">
        <v>48</v>
      </c>
      <c r="I3964" s="4" t="s">
        <v>1420</v>
      </c>
      <c r="J3964" s="4">
        <v>6826</v>
      </c>
      <c r="K3964" s="4">
        <v>2442</v>
      </c>
      <c r="L3964" s="4">
        <v>64</v>
      </c>
      <c r="M3964" s="4">
        <v>400</v>
      </c>
      <c r="N3964" s="2">
        <v>4.5055350553505535</v>
      </c>
      <c r="O3964" s="2">
        <v>4.3874538745387452</v>
      </c>
      <c r="P3964" s="2">
        <v>0.93759156167594493</v>
      </c>
      <c r="Q3964" s="2">
        <v>5.8599472604746561</v>
      </c>
      <c r="R3964" s="2">
        <v>0.93759156167594493</v>
      </c>
    </row>
    <row r="3965" spans="1:18" x14ac:dyDescent="0.25">
      <c r="A3965" s="7">
        <v>33603</v>
      </c>
      <c r="B3965" t="s">
        <v>975</v>
      </c>
      <c r="C3965" t="s">
        <v>976</v>
      </c>
      <c r="D3965" s="8">
        <v>10497.177</v>
      </c>
      <c r="E3965" s="3">
        <v>0.36906541610796778</v>
      </c>
      <c r="F3965" s="3">
        <f t="shared" si="55"/>
        <v>0.32136387488880108</v>
      </c>
      <c r="G3965" s="3">
        <v>0.32136387488880108</v>
      </c>
      <c r="H3965" t="s">
        <v>101</v>
      </c>
      <c r="I3965" s="4" t="s">
        <v>1420</v>
      </c>
      <c r="J3965" s="4">
        <v>13326</v>
      </c>
      <c r="K3965" s="4">
        <v>4050</v>
      </c>
      <c r="L3965" s="4">
        <v>144</v>
      </c>
      <c r="M3965" s="4">
        <v>1231</v>
      </c>
      <c r="N3965" s="2">
        <v>2.0887055183084065</v>
      </c>
      <c r="O3965" s="2">
        <v>2.0144404332129966</v>
      </c>
      <c r="P3965" s="2">
        <v>1.0805943268797837</v>
      </c>
      <c r="Q3965" s="2">
        <v>9.2375806693681515</v>
      </c>
      <c r="R3965" s="2">
        <v>1.0805943268797837</v>
      </c>
    </row>
    <row r="3966" spans="1:18" x14ac:dyDescent="0.25">
      <c r="A3966" s="7">
        <v>33603</v>
      </c>
      <c r="B3966" t="s">
        <v>979</v>
      </c>
      <c r="C3966" t="s">
        <v>980</v>
      </c>
      <c r="D3966" s="8">
        <v>666.97500000000002</v>
      </c>
      <c r="E3966" s="3">
        <v>2.3449867131764269E-2</v>
      </c>
      <c r="F3966" s="3">
        <f t="shared" si="55"/>
        <v>1.837878032345153E-2</v>
      </c>
      <c r="G3966" s="3">
        <v>1.837878032345153E-2</v>
      </c>
      <c r="H3966" t="s">
        <v>136</v>
      </c>
      <c r="I3966" s="4" t="s">
        <v>1420</v>
      </c>
      <c r="J3966" s="4">
        <v>8432</v>
      </c>
      <c r="K3966" s="4">
        <v>3285.3999999999996</v>
      </c>
      <c r="L3966" s="4">
        <v>813.6</v>
      </c>
      <c r="M3966" s="4">
        <v>248.3</v>
      </c>
      <c r="N3966" s="2">
        <v>3.467074715069649</v>
      </c>
      <c r="O3966" s="2">
        <v>2.6084845926551283</v>
      </c>
      <c r="P3966" s="2">
        <v>9.6489563567362442</v>
      </c>
      <c r="Q3966" s="2">
        <v>2.9447343453510437</v>
      </c>
      <c r="R3966" s="2">
        <v>9.6489563567362442</v>
      </c>
    </row>
    <row r="3967" spans="1:18" x14ac:dyDescent="0.25">
      <c r="A3967" s="7">
        <v>33603</v>
      </c>
      <c r="B3967" t="s">
        <v>981</v>
      </c>
      <c r="C3967" t="s">
        <v>982</v>
      </c>
      <c r="D3967" s="8">
        <v>3462.7289999999998</v>
      </c>
      <c r="E3967" s="3">
        <v>0.12174449561573814</v>
      </c>
      <c r="F3967" s="3">
        <f t="shared" si="55"/>
        <v>0.10952448823546021</v>
      </c>
      <c r="G3967" s="3">
        <v>0.10952448823546021</v>
      </c>
      <c r="H3967" t="s">
        <v>101</v>
      </c>
      <c r="I3967" s="4" t="s">
        <v>1420</v>
      </c>
      <c r="J3967" s="4">
        <v>9876.2860000000001</v>
      </c>
      <c r="K3967" s="4">
        <v>2979.7460000000001</v>
      </c>
      <c r="L3967" s="4">
        <v>1176.4549999999999</v>
      </c>
      <c r="M3967" s="4">
        <v>2122.422</v>
      </c>
      <c r="N3967" s="2">
        <v>12.654730002335803</v>
      </c>
      <c r="O3967" s="2">
        <v>7.6584248189752202</v>
      </c>
      <c r="P3967" s="2">
        <v>11.911917091100845</v>
      </c>
      <c r="Q3967" s="2">
        <v>21.490082405471046</v>
      </c>
      <c r="R3967" s="2">
        <v>11.911917091100845</v>
      </c>
    </row>
    <row r="3968" spans="1:18" x14ac:dyDescent="0.25">
      <c r="A3968" s="7">
        <v>33603</v>
      </c>
      <c r="B3968" t="s">
        <v>1454</v>
      </c>
      <c r="C3968" t="s">
        <v>1455</v>
      </c>
      <c r="D3968" s="8">
        <v>1396.7270000000001</v>
      </c>
      <c r="E3968" s="3">
        <v>4.9106881921133036E-2</v>
      </c>
      <c r="F3968" s="3">
        <f t="shared" si="55"/>
        <v>0</v>
      </c>
      <c r="G3968" s="3">
        <v>0</v>
      </c>
      <c r="H3968" t="s">
        <v>48</v>
      </c>
      <c r="I3968" s="4" t="s">
        <v>1420</v>
      </c>
      <c r="J3968" s="4">
        <v>5627</v>
      </c>
      <c r="K3968" s="4">
        <v>2042</v>
      </c>
      <c r="L3968" s="4">
        <v>79</v>
      </c>
      <c r="M3968" s="4">
        <v>432</v>
      </c>
      <c r="N3968" s="2">
        <v>53.736842105263158</v>
      </c>
      <c r="O3968" s="2">
        <v>51.657894736842103</v>
      </c>
      <c r="P3968" s="2">
        <v>1.4039452639061667</v>
      </c>
      <c r="Q3968" s="2">
        <v>7.677270303891949</v>
      </c>
      <c r="R3968" s="2">
        <v>1.4039452639061667</v>
      </c>
    </row>
    <row r="3969" spans="1:18" x14ac:dyDescent="0.25">
      <c r="A3969" s="7">
        <v>33603</v>
      </c>
      <c r="B3969" t="s">
        <v>983</v>
      </c>
      <c r="C3969" t="s">
        <v>984</v>
      </c>
      <c r="D3969" s="8">
        <v>6612.9669999999996</v>
      </c>
      <c r="E3969" s="3">
        <v>0.23250226394803661</v>
      </c>
      <c r="F3969" s="3">
        <f t="shared" si="55"/>
        <v>0.26359213247561392</v>
      </c>
      <c r="G3969" s="3">
        <v>0.26359213247561392</v>
      </c>
      <c r="H3969" t="s">
        <v>15</v>
      </c>
      <c r="I3969" s="4" t="s">
        <v>1420</v>
      </c>
      <c r="J3969" s="4">
        <v>15985</v>
      </c>
      <c r="K3969" s="4">
        <v>3393</v>
      </c>
      <c r="L3969" s="4">
        <v>523</v>
      </c>
      <c r="M3969" s="4">
        <v>1048</v>
      </c>
      <c r="N3969" s="2">
        <v>2.8803056027164686</v>
      </c>
      <c r="O3969" s="2">
        <v>2.4363327674023769</v>
      </c>
      <c r="P3969" s="2">
        <v>3.2718173287456991</v>
      </c>
      <c r="Q3969" s="2">
        <v>6.5561463872380363</v>
      </c>
      <c r="R3969" s="2">
        <v>3.2718173287456991</v>
      </c>
    </row>
    <row r="3970" spans="1:18" x14ac:dyDescent="0.25">
      <c r="A3970" s="7">
        <v>33603</v>
      </c>
      <c r="B3970" t="s">
        <v>985</v>
      </c>
      <c r="C3970" t="s">
        <v>986</v>
      </c>
      <c r="D3970" s="8">
        <v>5483.8919999999998</v>
      </c>
      <c r="E3970" s="3">
        <v>0.19280563554097979</v>
      </c>
      <c r="F3970" s="3">
        <f t="shared" si="55"/>
        <v>0.27974596358812098</v>
      </c>
      <c r="G3970" s="3">
        <v>0.27974596358812098</v>
      </c>
      <c r="H3970" t="s">
        <v>58</v>
      </c>
      <c r="I3970" s="4" t="s">
        <v>1420</v>
      </c>
      <c r="J3970" s="4">
        <v>9836</v>
      </c>
      <c r="K3970" s="4">
        <v>4726</v>
      </c>
      <c r="L3970" s="4">
        <v>175</v>
      </c>
      <c r="M3970" s="4">
        <v>1470</v>
      </c>
      <c r="N3970" s="2">
        <v>3.2414266117969821</v>
      </c>
      <c r="O3970" s="2">
        <v>3.1213991769547325</v>
      </c>
      <c r="P3970" s="2">
        <v>1.7791785278568524</v>
      </c>
      <c r="Q3970" s="2">
        <v>14.945099633997561</v>
      </c>
      <c r="R3970" s="2">
        <v>1.7791785278568524</v>
      </c>
    </row>
    <row r="3971" spans="1:18" x14ac:dyDescent="0.25">
      <c r="A3971" s="7">
        <v>33603</v>
      </c>
      <c r="B3971" t="s">
        <v>1184</v>
      </c>
      <c r="C3971" t="s">
        <v>1185</v>
      </c>
      <c r="D3971" s="8">
        <v>565.58299999999997</v>
      </c>
      <c r="E3971" s="3">
        <v>1.9885072456965594E-2</v>
      </c>
      <c r="F3971" s="3">
        <f t="shared" si="55"/>
        <v>3.2586507983967603E-2</v>
      </c>
      <c r="G3971" s="3">
        <v>3.2586507983967603E-2</v>
      </c>
      <c r="H3971" t="s">
        <v>101</v>
      </c>
      <c r="I3971" s="4" t="s">
        <v>1420</v>
      </c>
      <c r="J3971" s="4">
        <v>6453.625</v>
      </c>
      <c r="K3971" s="4">
        <v>2219.41</v>
      </c>
      <c r="L3971" s="4">
        <v>319.60300000000001</v>
      </c>
      <c r="M3971" s="4">
        <v>305.56099999999998</v>
      </c>
      <c r="N3971" s="2">
        <v>30.714226404649871</v>
      </c>
      <c r="O3971" s="2">
        <v>26.291267644616656</v>
      </c>
      <c r="P3971" s="2">
        <v>4.9523020008134964</v>
      </c>
      <c r="Q3971" s="2">
        <v>4.7347188595556755</v>
      </c>
      <c r="R3971" s="2">
        <v>4.9523020008134964</v>
      </c>
    </row>
    <row r="3972" spans="1:18" x14ac:dyDescent="0.25">
      <c r="A3972" s="7">
        <v>33603</v>
      </c>
      <c r="B3972" t="s">
        <v>987</v>
      </c>
      <c r="C3972" t="s">
        <v>988</v>
      </c>
      <c r="D3972" s="8">
        <v>610.97900000000004</v>
      </c>
      <c r="E3972" s="3">
        <v>2.1481129533038271E-2</v>
      </c>
      <c r="F3972" s="3">
        <f t="shared" si="55"/>
        <v>2.8615546239655253E-2</v>
      </c>
      <c r="G3972" s="3">
        <v>2.8615546239655253E-2</v>
      </c>
      <c r="H3972" t="s">
        <v>76</v>
      </c>
      <c r="I3972" s="4" t="s">
        <v>1420</v>
      </c>
      <c r="J3972" s="4">
        <v>14486</v>
      </c>
      <c r="K3972" s="4">
        <v>677</v>
      </c>
      <c r="L3972" s="4">
        <v>87</v>
      </c>
      <c r="M3972" s="4"/>
      <c r="N3972" s="2">
        <v>-7.7816091954022992</v>
      </c>
      <c r="O3972" s="2">
        <v>-6.7816091954022992</v>
      </c>
      <c r="P3972" s="2">
        <v>0.6005798702195223</v>
      </c>
      <c r="Q3972" s="2" t="s">
        <v>39</v>
      </c>
      <c r="R3972" s="2">
        <v>0.6005798702195223</v>
      </c>
    </row>
    <row r="3973" spans="1:18" x14ac:dyDescent="0.25">
      <c r="A3973" s="7">
        <v>33603</v>
      </c>
      <c r="B3973" t="s">
        <v>989</v>
      </c>
      <c r="C3973" t="s">
        <v>990</v>
      </c>
      <c r="D3973" s="8">
        <v>90.628</v>
      </c>
      <c r="E3973" s="3">
        <v>3.1863481516061802E-3</v>
      </c>
      <c r="F3973" s="3">
        <f t="shared" si="55"/>
        <v>2.0331745853278643E-3</v>
      </c>
      <c r="G3973" s="3">
        <v>2.0331745853278643E-3</v>
      </c>
      <c r="H3973" t="s">
        <v>15</v>
      </c>
      <c r="I3973" s="4" t="s">
        <v>1420</v>
      </c>
      <c r="J3973" s="4">
        <v>1626</v>
      </c>
      <c r="K3973" s="4">
        <v>2660</v>
      </c>
      <c r="L3973" s="4">
        <v>239</v>
      </c>
      <c r="M3973" s="4">
        <v>49</v>
      </c>
      <c r="N3973" s="2">
        <v>14</v>
      </c>
      <c r="O3973" s="2">
        <v>12.742105263157894</v>
      </c>
      <c r="P3973" s="2">
        <v>14.698646986469866</v>
      </c>
      <c r="Q3973" s="2">
        <v>3.0135301353013531</v>
      </c>
      <c r="R3973" s="2">
        <v>14.698646986469866</v>
      </c>
    </row>
    <row r="3974" spans="1:18" x14ac:dyDescent="0.25">
      <c r="A3974" s="7">
        <v>33603</v>
      </c>
      <c r="B3974" t="s">
        <v>991</v>
      </c>
      <c r="C3974" t="s">
        <v>992</v>
      </c>
      <c r="D3974" s="8">
        <v>718.93799999999999</v>
      </c>
      <c r="E3974" s="3">
        <v>2.5276810339182637E-2</v>
      </c>
      <c r="F3974" s="3">
        <f t="shared" si="55"/>
        <v>1.9542107015668962E-2</v>
      </c>
      <c r="G3974" s="3">
        <v>1.9542107015668962E-2</v>
      </c>
      <c r="H3974" t="s">
        <v>76</v>
      </c>
      <c r="I3974" s="4" t="s">
        <v>1420</v>
      </c>
      <c r="J3974" s="4">
        <v>5329.2659999999996</v>
      </c>
      <c r="K3974" s="4">
        <v>503.31600000000003</v>
      </c>
      <c r="L3974" s="4">
        <v>78.295000000000002</v>
      </c>
      <c r="M3974" s="4">
        <v>7.6420000000000003</v>
      </c>
      <c r="N3974" s="2"/>
      <c r="O3974" s="2"/>
      <c r="P3974" s="2">
        <v>1.4691516617860696</v>
      </c>
      <c r="Q3974" s="2">
        <v>0.14339685802885427</v>
      </c>
      <c r="R3974" s="2">
        <v>1.4691516617860696</v>
      </c>
    </row>
    <row r="3975" spans="1:18" x14ac:dyDescent="0.25">
      <c r="A3975" s="7">
        <v>33603</v>
      </c>
      <c r="B3975" t="s">
        <v>1246</v>
      </c>
      <c r="C3975" t="s">
        <v>1247</v>
      </c>
      <c r="D3975" s="8">
        <v>6909.5950000000003</v>
      </c>
      <c r="E3975" s="3">
        <v>0.24293127131347161</v>
      </c>
      <c r="F3975" s="3">
        <f t="shared" si="55"/>
        <v>0.17663815434849692</v>
      </c>
      <c r="G3975" s="3">
        <v>0.17663815434849692</v>
      </c>
      <c r="H3975" t="s">
        <v>61</v>
      </c>
      <c r="I3975" s="4" t="s">
        <v>1420</v>
      </c>
      <c r="J3975" s="4">
        <v>656.51300000000003</v>
      </c>
      <c r="K3975" s="4">
        <v>1.25</v>
      </c>
      <c r="L3975" s="4">
        <v>41.533999999999999</v>
      </c>
      <c r="M3975" s="4">
        <v>30.035</v>
      </c>
      <c r="N3975" s="2">
        <v>2.8022570499182859E-3</v>
      </c>
      <c r="O3975" s="2">
        <v>-9.0308898399126591E-2</v>
      </c>
      <c r="P3975" s="2">
        <v>6.3264550740046266</v>
      </c>
      <c r="Q3975" s="2">
        <v>4.5749284477230461</v>
      </c>
      <c r="R3975" s="2">
        <v>6.3264550740046266</v>
      </c>
    </row>
    <row r="3976" spans="1:18" x14ac:dyDescent="0.25">
      <c r="A3976" s="7">
        <v>33603</v>
      </c>
      <c r="B3976" t="s">
        <v>995</v>
      </c>
      <c r="C3976" t="s">
        <v>996</v>
      </c>
      <c r="D3976" s="8">
        <v>327.53399999999999</v>
      </c>
      <c r="E3976" s="3">
        <v>1.1515617198748494E-2</v>
      </c>
      <c r="F3976" s="3">
        <f t="shared" si="55"/>
        <v>2.2658308349265351E-2</v>
      </c>
      <c r="G3976" s="3">
        <v>2.2658308349265351E-2</v>
      </c>
      <c r="H3976" t="s">
        <v>257</v>
      </c>
      <c r="I3976" s="4" t="s">
        <v>1422</v>
      </c>
      <c r="J3976" s="4">
        <v>3179.8</v>
      </c>
      <c r="K3976" s="4">
        <v>1266.5</v>
      </c>
      <c r="L3976" s="4">
        <v>223.8</v>
      </c>
      <c r="M3976" s="4">
        <v>117.5</v>
      </c>
      <c r="N3976" s="2">
        <v>6.1660175267770203</v>
      </c>
      <c r="O3976" s="2">
        <v>5.0764362220058423</v>
      </c>
      <c r="P3976" s="2">
        <v>7.0381785017925651</v>
      </c>
      <c r="Q3976" s="2">
        <v>3.6952009560349706</v>
      </c>
      <c r="R3976" s="2">
        <v>7.0381785017925651</v>
      </c>
    </row>
    <row r="3977" spans="1:18" x14ac:dyDescent="0.25">
      <c r="A3977" s="7">
        <v>33603</v>
      </c>
      <c r="B3977" t="s">
        <v>997</v>
      </c>
      <c r="C3977" t="s">
        <v>998</v>
      </c>
      <c r="D3977" s="8">
        <v>20765.642</v>
      </c>
      <c r="E3977" s="3">
        <v>0.73008965224451217</v>
      </c>
      <c r="F3977" s="3">
        <f t="shared" si="55"/>
        <v>0.95818542063965495</v>
      </c>
      <c r="G3977" s="3">
        <v>0.95818542063965495</v>
      </c>
      <c r="H3977" t="s">
        <v>92</v>
      </c>
      <c r="I3977" s="4" t="s">
        <v>1420</v>
      </c>
      <c r="J3977" s="4">
        <v>27881.599999999999</v>
      </c>
      <c r="K3977" s="4">
        <v>9973.7999999999993</v>
      </c>
      <c r="L3977" s="4">
        <v>245.3</v>
      </c>
      <c r="M3977" s="4">
        <v>2545.3000000000002</v>
      </c>
      <c r="N3977" s="2">
        <v>1.9875650146469777</v>
      </c>
      <c r="O3977" s="2">
        <v>1.9386819712640242</v>
      </c>
      <c r="P3977" s="2">
        <v>0.87979169057729834</v>
      </c>
      <c r="Q3977" s="2">
        <v>9.1289596005968097</v>
      </c>
      <c r="R3977" s="2">
        <v>0.87979169057729834</v>
      </c>
    </row>
    <row r="3978" spans="1:18" x14ac:dyDescent="0.25">
      <c r="A3978" s="7">
        <v>33603</v>
      </c>
      <c r="B3978" t="s">
        <v>999</v>
      </c>
      <c r="C3978" t="s">
        <v>1000</v>
      </c>
      <c r="D3978" s="8">
        <v>2286.3629999999998</v>
      </c>
      <c r="E3978" s="3">
        <v>8.0385184699549361E-2</v>
      </c>
      <c r="F3978" s="3">
        <f t="shared" si="55"/>
        <v>4.7608005365079684E-2</v>
      </c>
      <c r="G3978" s="3">
        <v>4.7608005365079684E-2</v>
      </c>
      <c r="H3978" t="s">
        <v>159</v>
      </c>
      <c r="I3978" s="4" t="s">
        <v>1420</v>
      </c>
      <c r="J3978" s="4">
        <v>2126.913</v>
      </c>
      <c r="K3978" s="4">
        <v>691.70699999999999</v>
      </c>
      <c r="L3978" s="4">
        <v>162.292</v>
      </c>
      <c r="M3978" s="4">
        <v>110.762</v>
      </c>
      <c r="N3978" s="2">
        <v>1.7509574858560417</v>
      </c>
      <c r="O3978" s="2">
        <v>1.3401384652381372</v>
      </c>
      <c r="P3978" s="2">
        <v>7.6304014315583206</v>
      </c>
      <c r="Q3978" s="2">
        <v>5.2076413092590057</v>
      </c>
      <c r="R3978" s="2">
        <v>7.6304014315583206</v>
      </c>
    </row>
    <row r="3979" spans="1:18" x14ac:dyDescent="0.25">
      <c r="A3979" s="7">
        <v>33603</v>
      </c>
      <c r="B3979" t="s">
        <v>1380</v>
      </c>
      <c r="C3979" t="s">
        <v>1381</v>
      </c>
      <c r="D3979" s="8">
        <v>3631.92</v>
      </c>
      <c r="E3979" s="3">
        <v>0.12769300413538331</v>
      </c>
      <c r="F3979" s="3">
        <f t="shared" si="55"/>
        <v>7.6279720665697506E-2</v>
      </c>
      <c r="G3979" s="3">
        <v>7.6279720665697506E-2</v>
      </c>
      <c r="H3979" t="s">
        <v>38</v>
      </c>
      <c r="I3979" s="4" t="s">
        <v>1420</v>
      </c>
      <c r="J3979" s="4">
        <v>46084.898000000001</v>
      </c>
      <c r="K3979" s="4">
        <v>5562.1809999999996</v>
      </c>
      <c r="L3979" s="4">
        <v>3834.424</v>
      </c>
      <c r="M3979" s="4"/>
      <c r="N3979" s="2">
        <v>6.1285915606244741</v>
      </c>
      <c r="O3979" s="2">
        <v>1.9036987413767834</v>
      </c>
      <c r="P3979" s="2">
        <v>8.3203482407620815</v>
      </c>
      <c r="Q3979" s="2" t="s">
        <v>39</v>
      </c>
      <c r="R3979" s="2">
        <v>8.3203482407620815</v>
      </c>
    </row>
    <row r="3980" spans="1:18" x14ac:dyDescent="0.25">
      <c r="A3980" s="7">
        <v>33603</v>
      </c>
      <c r="B3980" t="s">
        <v>1001</v>
      </c>
      <c r="C3980" t="s">
        <v>1002</v>
      </c>
      <c r="D3980" s="8">
        <v>67623.471999999994</v>
      </c>
      <c r="E3980" s="3">
        <v>2.3775425366596661</v>
      </c>
      <c r="F3980" s="3">
        <f t="shared" si="55"/>
        <v>1.5557410209070761</v>
      </c>
      <c r="G3980" s="3">
        <v>1.5557410209070761</v>
      </c>
      <c r="H3980" t="s">
        <v>19</v>
      </c>
      <c r="I3980" s="4" t="s">
        <v>1422</v>
      </c>
      <c r="J3980" s="4">
        <v>15443.388999999999</v>
      </c>
      <c r="K3980" s="4">
        <v>3771.9339999999997</v>
      </c>
      <c r="L3980" s="4">
        <v>30.649000000000001</v>
      </c>
      <c r="M3980" s="4">
        <v>1805.3030000000001</v>
      </c>
      <c r="N3980" s="2">
        <v>1.3056490733260087</v>
      </c>
      <c r="O3980" s="2">
        <v>1.295039969760472</v>
      </c>
      <c r="P3980" s="2">
        <v>0.19846032499731764</v>
      </c>
      <c r="Q3980" s="2">
        <v>11.689811090039887</v>
      </c>
      <c r="R3980" s="2">
        <v>0.19846032499731764</v>
      </c>
    </row>
    <row r="3981" spans="1:18" x14ac:dyDescent="0.25">
      <c r="A3981" s="7">
        <v>33603</v>
      </c>
      <c r="B3981" t="s">
        <v>1003</v>
      </c>
      <c r="C3981" t="s">
        <v>1004</v>
      </c>
      <c r="D3981" s="8">
        <v>4676.6980000000003</v>
      </c>
      <c r="E3981" s="3">
        <v>0.16442587310676965</v>
      </c>
      <c r="F3981" s="3">
        <f t="shared" si="55"/>
        <v>0.14365623617081147</v>
      </c>
      <c r="G3981" s="3">
        <v>0.14365623617081147</v>
      </c>
      <c r="H3981" t="s">
        <v>19</v>
      </c>
      <c r="I3981" s="4" t="s">
        <v>1441</v>
      </c>
      <c r="J3981" s="4">
        <v>2094.6370000000002</v>
      </c>
      <c r="K3981" s="4">
        <v>141.703</v>
      </c>
      <c r="L3981" s="4">
        <v>135.137</v>
      </c>
      <c r="M3981" s="4">
        <v>202.452</v>
      </c>
      <c r="N3981" s="2">
        <v>0.34947062609900886</v>
      </c>
      <c r="O3981" s="2">
        <v>1.6193193728898422E-2</v>
      </c>
      <c r="P3981" s="2">
        <v>6.4515713223818727</v>
      </c>
      <c r="Q3981" s="2">
        <v>9.665254647941385</v>
      </c>
      <c r="R3981" s="2">
        <v>6.4515713223818727</v>
      </c>
    </row>
    <row r="3982" spans="1:18" x14ac:dyDescent="0.25">
      <c r="A3982" s="7">
        <v>33603</v>
      </c>
      <c r="B3982" t="s">
        <v>1009</v>
      </c>
      <c r="C3982" t="s">
        <v>1010</v>
      </c>
      <c r="D3982" s="8">
        <v>488.31</v>
      </c>
      <c r="E3982" s="3">
        <v>1.7168266605362734E-2</v>
      </c>
      <c r="F3982" s="3">
        <f t="shared" si="55"/>
        <v>1.9922702392336841E-2</v>
      </c>
      <c r="G3982" s="3">
        <v>1.9922702392336841E-2</v>
      </c>
      <c r="H3982" t="s">
        <v>25</v>
      </c>
      <c r="I3982" s="4" t="s">
        <v>1429</v>
      </c>
      <c r="J3982" s="4">
        <v>1417.9</v>
      </c>
      <c r="K3982" s="4">
        <v>527.9</v>
      </c>
      <c r="L3982" s="4">
        <v>233.2</v>
      </c>
      <c r="M3982" s="4">
        <v>129.69999999999999</v>
      </c>
      <c r="N3982" s="2">
        <v>9.1968641114982574</v>
      </c>
      <c r="O3982" s="2">
        <v>5.1341463414634143</v>
      </c>
      <c r="P3982" s="2">
        <v>16.446858029480214</v>
      </c>
      <c r="Q3982" s="2">
        <v>9.1473305592778047</v>
      </c>
      <c r="R3982" s="2">
        <v>16.446858029480214</v>
      </c>
    </row>
    <row r="3983" spans="1:18" x14ac:dyDescent="0.25">
      <c r="A3983" s="7">
        <v>33603</v>
      </c>
      <c r="B3983" t="s">
        <v>1013</v>
      </c>
      <c r="C3983" t="s">
        <v>1014</v>
      </c>
      <c r="D3983" s="8">
        <v>10447.859</v>
      </c>
      <c r="E3983" s="3">
        <v>0.3673314672385134</v>
      </c>
      <c r="F3983" s="3">
        <f t="shared" si="55"/>
        <v>0.41208904195117591</v>
      </c>
      <c r="G3983" s="3">
        <v>0.41208904195117591</v>
      </c>
      <c r="H3983" t="s">
        <v>22</v>
      </c>
      <c r="I3983" s="4" t="s">
        <v>1420</v>
      </c>
      <c r="J3983" s="4">
        <v>3602</v>
      </c>
      <c r="K3983" s="4">
        <v>576.29999999999995</v>
      </c>
      <c r="L3983" s="4">
        <v>535.70000000000005</v>
      </c>
      <c r="M3983" s="4">
        <v>326</v>
      </c>
      <c r="N3983" s="2">
        <v>0.67672616251761386</v>
      </c>
      <c r="O3983" s="2">
        <v>4.7674964772193407E-2</v>
      </c>
      <c r="P3983" s="2">
        <v>14.872293170460857</v>
      </c>
      <c r="Q3983" s="2">
        <v>9.050527484730706</v>
      </c>
      <c r="R3983" s="2">
        <v>14.872293170460857</v>
      </c>
    </row>
    <row r="3984" spans="1:18" x14ac:dyDescent="0.25">
      <c r="A3984" s="7">
        <v>33603</v>
      </c>
      <c r="B3984" t="s">
        <v>1015</v>
      </c>
      <c r="C3984" t="s">
        <v>1016</v>
      </c>
      <c r="D3984" s="8">
        <v>20793.785</v>
      </c>
      <c r="E3984" s="3">
        <v>0.73107911903215683</v>
      </c>
      <c r="F3984" s="3">
        <f t="shared" si="55"/>
        <v>0.7772450615975286</v>
      </c>
      <c r="G3984" s="3">
        <v>0.7772450615975286</v>
      </c>
      <c r="H3984" t="s">
        <v>205</v>
      </c>
      <c r="I3984" s="4" t="s">
        <v>1420</v>
      </c>
      <c r="J3984" s="4">
        <v>12572.31</v>
      </c>
      <c r="K3984" s="4">
        <v>4295.0990000000002</v>
      </c>
      <c r="L3984" s="4">
        <v>222.148</v>
      </c>
      <c r="M3984" s="4">
        <v>1409.78</v>
      </c>
      <c r="N3984" s="2">
        <v>2.1413759132421228</v>
      </c>
      <c r="O3984" s="2">
        <v>2.0306212190255493</v>
      </c>
      <c r="P3984" s="2">
        <v>1.7669624754718904</v>
      </c>
      <c r="Q3984" s="2">
        <v>11.213372880560533</v>
      </c>
      <c r="R3984" s="2">
        <v>1.7669624754718904</v>
      </c>
    </row>
    <row r="3985" spans="1:18" x14ac:dyDescent="0.25">
      <c r="A3985" s="7">
        <v>33603</v>
      </c>
      <c r="B3985" t="s">
        <v>1017</v>
      </c>
      <c r="C3985" t="s">
        <v>1018</v>
      </c>
      <c r="D3985" s="8">
        <v>5103.759</v>
      </c>
      <c r="E3985" s="3">
        <v>0.17944071430345374</v>
      </c>
      <c r="F3985" s="3">
        <f t="shared" si="55"/>
        <v>0.11304109862742327</v>
      </c>
      <c r="G3985" s="3">
        <v>0.11304109862742327</v>
      </c>
      <c r="H3985" t="s">
        <v>38</v>
      </c>
      <c r="I3985" s="4" t="s">
        <v>1420</v>
      </c>
      <c r="J3985" s="4">
        <v>38501.597999999998</v>
      </c>
      <c r="K3985" s="4">
        <v>8916.4969999999994</v>
      </c>
      <c r="L3985" s="4">
        <v>2797.5</v>
      </c>
      <c r="M3985" s="4"/>
      <c r="N3985" s="2">
        <v>7.929299244108492</v>
      </c>
      <c r="O3985" s="2">
        <v>5.4415269008448197</v>
      </c>
      <c r="P3985" s="2">
        <v>7.2659321828667993</v>
      </c>
      <c r="Q3985" s="2" t="s">
        <v>39</v>
      </c>
      <c r="R3985" s="2">
        <v>7.2659321828667993</v>
      </c>
    </row>
    <row r="3986" spans="1:18" x14ac:dyDescent="0.25">
      <c r="A3986" s="7">
        <v>33603</v>
      </c>
      <c r="B3986" t="s">
        <v>1248</v>
      </c>
      <c r="C3986" t="s">
        <v>1249</v>
      </c>
      <c r="D3986" s="8">
        <v>3016.116</v>
      </c>
      <c r="E3986" s="3">
        <v>0.106042234647458</v>
      </c>
      <c r="F3986" s="3">
        <f t="shared" si="55"/>
        <v>0.13528627353557965</v>
      </c>
      <c r="G3986" s="3">
        <v>0.13528627353557965</v>
      </c>
      <c r="H3986" t="s">
        <v>38</v>
      </c>
      <c r="I3986" s="4" t="s">
        <v>1420</v>
      </c>
      <c r="J3986" s="4">
        <v>53547</v>
      </c>
      <c r="K3986" s="4">
        <v>5437</v>
      </c>
      <c r="L3986" s="4">
        <v>2767</v>
      </c>
      <c r="M3986" s="4"/>
      <c r="N3986" s="2">
        <v>6.2638248847926263</v>
      </c>
      <c r="O3986" s="2">
        <v>3.0760368663594471</v>
      </c>
      <c r="P3986" s="2">
        <v>5.1674230115599382</v>
      </c>
      <c r="Q3986" s="2" t="s">
        <v>39</v>
      </c>
      <c r="R3986" s="2">
        <v>5.1674230115599382</v>
      </c>
    </row>
    <row r="3987" spans="1:18" x14ac:dyDescent="0.25">
      <c r="A3987" s="7">
        <v>33603</v>
      </c>
      <c r="B3987" t="s">
        <v>1019</v>
      </c>
      <c r="C3987" t="s">
        <v>1020</v>
      </c>
      <c r="D3987" s="8">
        <v>961.63699999999994</v>
      </c>
      <c r="E3987" s="3">
        <v>3.3809752807808978E-2</v>
      </c>
      <c r="F3987" s="3">
        <f t="shared" si="55"/>
        <v>2.7499708761601151E-2</v>
      </c>
      <c r="G3987" s="3">
        <v>2.7499708761601151E-2</v>
      </c>
      <c r="H3987" t="s">
        <v>517</v>
      </c>
      <c r="I3987" s="4" t="s">
        <v>1420</v>
      </c>
      <c r="J3987" s="4">
        <v>880.32899999999995</v>
      </c>
      <c r="K3987" s="4">
        <v>253.209</v>
      </c>
      <c r="L3987" s="4">
        <v>134.73500000000001</v>
      </c>
      <c r="M3987" s="4">
        <v>69.369</v>
      </c>
      <c r="N3987" s="2">
        <v>1.7373187784311168</v>
      </c>
      <c r="O3987" s="2">
        <v>0.81287436448091543</v>
      </c>
      <c r="P3987" s="2">
        <v>15.305073444132821</v>
      </c>
      <c r="Q3987" s="2">
        <v>7.8798949029283376</v>
      </c>
      <c r="R3987" s="2">
        <v>15.305073444132821</v>
      </c>
    </row>
    <row r="3988" spans="1:18" x14ac:dyDescent="0.25">
      <c r="A3988" s="7">
        <v>33603</v>
      </c>
      <c r="B3988" t="s">
        <v>1025</v>
      </c>
      <c r="C3988" t="s">
        <v>1026</v>
      </c>
      <c r="D3988" s="8">
        <v>167.06299999999999</v>
      </c>
      <c r="E3988" s="3">
        <v>5.8736911467955066E-3</v>
      </c>
      <c r="F3988" s="3">
        <f t="shared" si="55"/>
        <v>7.7795058317636657E-3</v>
      </c>
      <c r="G3988" s="3">
        <v>7.7795058317636657E-3</v>
      </c>
      <c r="H3988" t="s">
        <v>58</v>
      </c>
      <c r="I3988" s="4" t="s">
        <v>1420</v>
      </c>
      <c r="J3988" s="4">
        <v>320.72399999999999</v>
      </c>
      <c r="K3988" s="4">
        <v>38.352000000000004</v>
      </c>
      <c r="L3988" s="4">
        <v>13.849</v>
      </c>
      <c r="M3988" s="4">
        <v>15.614000000000001</v>
      </c>
      <c r="N3988" s="2">
        <v>2.3778287556575113</v>
      </c>
      <c r="O3988" s="2">
        <v>1.5191890383780768</v>
      </c>
      <c r="P3988" s="2">
        <v>4.3180429278756813</v>
      </c>
      <c r="Q3988" s="2">
        <v>4.8683603347426452</v>
      </c>
      <c r="R3988" s="2">
        <v>4.3180429278756813</v>
      </c>
    </row>
    <row r="3989" spans="1:18" x14ac:dyDescent="0.25">
      <c r="A3989" s="7">
        <v>33603</v>
      </c>
      <c r="B3989" t="s">
        <v>1382</v>
      </c>
      <c r="C3989" t="s">
        <v>1383</v>
      </c>
      <c r="D3989" s="8">
        <v>515.07000000000005</v>
      </c>
      <c r="E3989" s="3">
        <v>1.8109109132363015E-2</v>
      </c>
      <c r="F3989" s="3">
        <f t="shared" si="55"/>
        <v>2.8273351232334761E-2</v>
      </c>
      <c r="G3989" s="3">
        <v>2.8273351232334761E-2</v>
      </c>
      <c r="H3989" t="s">
        <v>19</v>
      </c>
      <c r="I3989" s="4" t="s">
        <v>1430</v>
      </c>
      <c r="J3989" s="4">
        <v>1207.6410000000001</v>
      </c>
      <c r="K3989" s="4">
        <v>492.69299999999998</v>
      </c>
      <c r="L3989" s="4">
        <v>3.9340000000000002</v>
      </c>
      <c r="M3989" s="4">
        <v>68.322999999999993</v>
      </c>
      <c r="N3989" s="2">
        <v>5.1875526448787062</v>
      </c>
      <c r="O3989" s="2">
        <v>5.1461316543126685</v>
      </c>
      <c r="P3989" s="2">
        <v>0.32575906250284647</v>
      </c>
      <c r="Q3989" s="2">
        <v>5.6575588274992308</v>
      </c>
      <c r="R3989" s="2">
        <v>0.32575906250284647</v>
      </c>
    </row>
    <row r="3990" spans="1:18" x14ac:dyDescent="0.25">
      <c r="A3990" s="7">
        <v>33603</v>
      </c>
      <c r="B3990" t="s">
        <v>1027</v>
      </c>
      <c r="C3990" t="s">
        <v>1028</v>
      </c>
      <c r="D3990" s="8">
        <v>5562.1229999999996</v>
      </c>
      <c r="E3990" s="3">
        <v>0.19555612327378091</v>
      </c>
      <c r="F3990" s="3">
        <f t="shared" si="55"/>
        <v>0.19994576977141365</v>
      </c>
      <c r="G3990" s="3">
        <v>0.19994576977141365</v>
      </c>
      <c r="H3990" t="s">
        <v>528</v>
      </c>
      <c r="I3990" s="4" t="s">
        <v>1420</v>
      </c>
      <c r="J3990" s="4">
        <v>16927.521000000001</v>
      </c>
      <c r="K3990" s="4">
        <v>5522.7460000000001</v>
      </c>
      <c r="L3990" s="4">
        <v>615.91999999999996</v>
      </c>
      <c r="M3990" s="4">
        <v>663.37099999999998</v>
      </c>
      <c r="N3990" s="2">
        <v>4.9788513046308243</v>
      </c>
      <c r="O3990" s="2">
        <v>4.4235887422120168</v>
      </c>
      <c r="P3990" s="2">
        <v>3.6385717672422317</v>
      </c>
      <c r="Q3990" s="2">
        <v>3.9188904270152731</v>
      </c>
      <c r="R3990" s="2">
        <v>3.6385717672422317</v>
      </c>
    </row>
    <row r="3991" spans="1:18" x14ac:dyDescent="0.25">
      <c r="A3991" s="7">
        <v>33603</v>
      </c>
      <c r="B3991" t="s">
        <v>1029</v>
      </c>
      <c r="C3991" t="s">
        <v>1030</v>
      </c>
      <c r="D3991" s="8">
        <v>2707.2550000000001</v>
      </c>
      <c r="E3991" s="3">
        <v>9.5183132863757208E-2</v>
      </c>
      <c r="F3991" s="3">
        <f t="shared" si="55"/>
        <v>7.4184423826052628E-2</v>
      </c>
      <c r="G3991" s="3">
        <v>7.4184423826052628E-2</v>
      </c>
      <c r="H3991" t="s">
        <v>159</v>
      </c>
      <c r="I3991" s="4" t="s">
        <v>1420</v>
      </c>
      <c r="J3991" s="4">
        <v>6445</v>
      </c>
      <c r="K3991" s="4">
        <v>3024</v>
      </c>
      <c r="L3991" s="4">
        <v>42</v>
      </c>
      <c r="M3991" s="4">
        <v>287</v>
      </c>
      <c r="N3991" s="2">
        <v>4.3953488372093021</v>
      </c>
      <c r="O3991" s="2">
        <v>4.3343023255813957</v>
      </c>
      <c r="P3991" s="2">
        <v>0.6516679596586501</v>
      </c>
      <c r="Q3991" s="2">
        <v>4.4530643910007761</v>
      </c>
      <c r="R3991" s="2">
        <v>0.6516679596586501</v>
      </c>
    </row>
    <row r="3992" spans="1:18" x14ac:dyDescent="0.25">
      <c r="A3992" s="7">
        <v>33603</v>
      </c>
      <c r="B3992" t="s">
        <v>1033</v>
      </c>
      <c r="C3992" t="s">
        <v>1034</v>
      </c>
      <c r="D3992" s="8">
        <v>1602.309</v>
      </c>
      <c r="E3992" s="3">
        <v>5.6334844865294907E-2</v>
      </c>
      <c r="F3992" s="3">
        <f t="shared" si="55"/>
        <v>4.8635135717730114E-2</v>
      </c>
      <c r="G3992" s="3">
        <v>4.8635135717730114E-2</v>
      </c>
      <c r="H3992" t="s">
        <v>58</v>
      </c>
      <c r="I3992" s="4" t="s">
        <v>1420</v>
      </c>
      <c r="J3992" s="4">
        <v>4247.3999999999996</v>
      </c>
      <c r="K3992" s="4">
        <v>1586</v>
      </c>
      <c r="L3992" s="4">
        <v>48.2</v>
      </c>
      <c r="M3992" s="4">
        <v>317.10000000000002</v>
      </c>
      <c r="N3992" s="2">
        <v>3.6351134540453813</v>
      </c>
      <c r="O3992" s="2">
        <v>3.524639009855604</v>
      </c>
      <c r="P3992" s="2">
        <v>1.1348118849178321</v>
      </c>
      <c r="Q3992" s="2">
        <v>7.4657437491171086</v>
      </c>
      <c r="R3992" s="2">
        <v>1.1348118849178321</v>
      </c>
    </row>
    <row r="3993" spans="1:18" x14ac:dyDescent="0.25">
      <c r="A3993" s="7">
        <v>33603</v>
      </c>
      <c r="B3993" t="s">
        <v>1035</v>
      </c>
      <c r="C3993" t="s">
        <v>1036</v>
      </c>
      <c r="D3993" s="8">
        <v>2873.4380000000001</v>
      </c>
      <c r="E3993" s="3">
        <v>0.10102588449546453</v>
      </c>
      <c r="F3993" s="3">
        <f t="shared" si="55"/>
        <v>0.11426513880301123</v>
      </c>
      <c r="G3993" s="3">
        <v>0.11426513880301123</v>
      </c>
      <c r="H3993" t="s">
        <v>19</v>
      </c>
      <c r="I3993" s="4" t="s">
        <v>1429</v>
      </c>
      <c r="J3993" s="4">
        <v>1817.4659999999999</v>
      </c>
      <c r="K3993" s="4">
        <v>99.927999999999997</v>
      </c>
      <c r="L3993" s="4">
        <v>102.521</v>
      </c>
      <c r="M3993" s="4">
        <v>154.71700000000001</v>
      </c>
      <c r="N3993" s="2">
        <v>0.35494366537374084</v>
      </c>
      <c r="O3993" s="2">
        <v>-9.2103206740264121E-3</v>
      </c>
      <c r="P3993" s="2">
        <v>5.6408758128075025</v>
      </c>
      <c r="Q3993" s="2">
        <v>8.5127864840387666</v>
      </c>
      <c r="R3993" s="2">
        <v>5.6408758128075025</v>
      </c>
    </row>
    <row r="3994" spans="1:18" x14ac:dyDescent="0.25">
      <c r="A3994" s="7">
        <v>33603</v>
      </c>
      <c r="B3994" t="s">
        <v>1310</v>
      </c>
      <c r="C3994" t="s">
        <v>1311</v>
      </c>
      <c r="D3994" s="8">
        <v>1383.8</v>
      </c>
      <c r="E3994" s="3">
        <v>4.8652387476195345E-2</v>
      </c>
      <c r="F3994" s="3">
        <f t="shared" si="55"/>
        <v>4.0957743057473642E-2</v>
      </c>
      <c r="G3994" s="3">
        <v>4.0957743057473642E-2</v>
      </c>
      <c r="H3994" t="s">
        <v>48</v>
      </c>
      <c r="I3994" s="4" t="s">
        <v>1432</v>
      </c>
      <c r="J3994" s="4">
        <v>622.35</v>
      </c>
      <c r="K3994" s="4">
        <v>60.054000000000002</v>
      </c>
      <c r="L3994" s="4">
        <v>6.0229999999999997</v>
      </c>
      <c r="M3994" s="4">
        <v>45.12</v>
      </c>
      <c r="N3994" s="2">
        <v>0.50869509974164584</v>
      </c>
      <c r="O3994" s="2">
        <v>0.45767650671297277</v>
      </c>
      <c r="P3994" s="2">
        <v>0.96778340162288101</v>
      </c>
      <c r="Q3994" s="2">
        <v>7.2499397445167508</v>
      </c>
      <c r="R3994" s="2">
        <v>0.96778340162288101</v>
      </c>
    </row>
    <row r="3995" spans="1:18" x14ac:dyDescent="0.25">
      <c r="A3995" s="7">
        <v>33603</v>
      </c>
      <c r="B3995" t="s">
        <v>1037</v>
      </c>
      <c r="C3995" t="s">
        <v>1038</v>
      </c>
      <c r="D3995" s="8">
        <v>3160.473</v>
      </c>
      <c r="E3995" s="3">
        <v>0.1111176159878982</v>
      </c>
      <c r="F3995" s="3">
        <f t="shared" si="55"/>
        <v>9.1225235304148264E-2</v>
      </c>
      <c r="G3995" s="3">
        <v>9.1225235304148264E-2</v>
      </c>
      <c r="H3995" t="s">
        <v>61</v>
      </c>
      <c r="I3995" s="4" t="s">
        <v>1420</v>
      </c>
      <c r="J3995" s="4">
        <v>625.07399999999996</v>
      </c>
      <c r="K3995" s="4">
        <v>0</v>
      </c>
      <c r="L3995" s="4">
        <v>144.91</v>
      </c>
      <c r="M3995" s="4">
        <v>45.234999999999999</v>
      </c>
      <c r="N3995" s="2">
        <v>0</v>
      </c>
      <c r="O3995" s="2">
        <v>-0.6378080985915493</v>
      </c>
      <c r="P3995" s="2">
        <v>23.182855149950246</v>
      </c>
      <c r="Q3995" s="2">
        <v>7.2367431696087188</v>
      </c>
      <c r="R3995" s="2">
        <v>23.182855149950246</v>
      </c>
    </row>
    <row r="3996" spans="1:18" x14ac:dyDescent="0.25">
      <c r="A3996" s="7">
        <v>33603</v>
      </c>
      <c r="B3996" t="s">
        <v>1039</v>
      </c>
      <c r="C3996" t="s">
        <v>1040</v>
      </c>
      <c r="D3996" s="8">
        <v>26709.596000000001</v>
      </c>
      <c r="E3996" s="3">
        <v>0.93907039595652364</v>
      </c>
      <c r="F3996" s="3">
        <f t="shared" si="55"/>
        <v>0.75099870453604667</v>
      </c>
      <c r="G3996" s="3">
        <v>0.75099870453604667</v>
      </c>
      <c r="H3996" t="s">
        <v>22</v>
      </c>
      <c r="I3996" s="4" t="s">
        <v>1420</v>
      </c>
      <c r="J3996" s="4">
        <v>5938.7969999999996</v>
      </c>
      <c r="K3996" s="4">
        <v>109.97</v>
      </c>
      <c r="L3996" s="4">
        <v>2064.6030000000001</v>
      </c>
      <c r="M3996" s="4">
        <v>227.911</v>
      </c>
      <c r="N3996" s="2">
        <v>5.8807958352607111E-2</v>
      </c>
      <c r="O3996" s="2">
        <v>-1.045266673262085</v>
      </c>
      <c r="P3996" s="2">
        <v>34.76466698558648</v>
      </c>
      <c r="Q3996" s="2">
        <v>3.8376627455021621</v>
      </c>
      <c r="R3996" s="2">
        <v>34.76466698558648</v>
      </c>
    </row>
    <row r="3997" spans="1:18" x14ac:dyDescent="0.25">
      <c r="A3997" s="7">
        <v>33603</v>
      </c>
      <c r="B3997" t="s">
        <v>1041</v>
      </c>
      <c r="C3997" t="s">
        <v>1042</v>
      </c>
      <c r="D3997" s="8">
        <v>2689.2629999999999</v>
      </c>
      <c r="E3997" s="3">
        <v>9.4550560414362994E-2</v>
      </c>
      <c r="F3997" s="3">
        <f t="shared" si="55"/>
        <v>9.6632325417828735E-2</v>
      </c>
      <c r="G3997" s="3">
        <v>9.6632325417828735E-2</v>
      </c>
      <c r="H3997" t="s">
        <v>70</v>
      </c>
      <c r="I3997" s="4" t="s">
        <v>1420</v>
      </c>
      <c r="J3997" s="4">
        <v>4750.9139999999998</v>
      </c>
      <c r="K3997" s="4">
        <v>1303.1319999999998</v>
      </c>
      <c r="L3997" s="4">
        <v>23.809000000000001</v>
      </c>
      <c r="M3997" s="4">
        <v>342.32799999999997</v>
      </c>
      <c r="N3997" s="2">
        <v>2.0014836818040096</v>
      </c>
      <c r="O3997" s="2">
        <v>1.9649153794523893</v>
      </c>
      <c r="P3997" s="2">
        <v>0.50114567428499024</v>
      </c>
      <c r="Q3997" s="2">
        <v>7.2055187696514809</v>
      </c>
      <c r="R3997" s="2">
        <v>0.50114567428499024</v>
      </c>
    </row>
    <row r="3998" spans="1:18" x14ac:dyDescent="0.25">
      <c r="A3998" s="7">
        <v>33603</v>
      </c>
      <c r="B3998" t="s">
        <v>1043</v>
      </c>
      <c r="C3998" t="s">
        <v>1044</v>
      </c>
      <c r="D3998" s="8">
        <v>6359.95</v>
      </c>
      <c r="E3998" s="3">
        <v>0.22360655566500115</v>
      </c>
      <c r="F3998" s="3">
        <f t="shared" si="55"/>
        <v>0.14879347848190641</v>
      </c>
      <c r="G3998" s="3">
        <v>0.14879347848190641</v>
      </c>
      <c r="H3998" t="s">
        <v>25</v>
      </c>
      <c r="I3998" s="4" t="s">
        <v>1420</v>
      </c>
      <c r="J3998" s="4">
        <v>31658</v>
      </c>
      <c r="K3998" s="4">
        <v>9886</v>
      </c>
      <c r="L3998" s="4">
        <v>797</v>
      </c>
      <c r="M3998" s="4">
        <v>498</v>
      </c>
      <c r="N3998" s="2">
        <v>3.9339434938320732</v>
      </c>
      <c r="O3998" s="2">
        <v>3.6167926780740149</v>
      </c>
      <c r="P3998" s="2">
        <v>2.5175311137785079</v>
      </c>
      <c r="Q3998" s="2">
        <v>1.5730621012066459</v>
      </c>
      <c r="R3998" s="2">
        <v>2.5175311137785079</v>
      </c>
    </row>
    <row r="3999" spans="1:18" x14ac:dyDescent="0.25">
      <c r="A3999" s="7">
        <v>33603</v>
      </c>
      <c r="B3999" t="s">
        <v>1045</v>
      </c>
      <c r="C3999" t="s">
        <v>1046</v>
      </c>
      <c r="D3999" s="8">
        <v>747.79</v>
      </c>
      <c r="E3999" s="3">
        <v>2.6291204531597136E-2</v>
      </c>
      <c r="F3999" s="3">
        <f t="shared" si="55"/>
        <v>3.3826817191776125E-2</v>
      </c>
      <c r="G3999" s="3">
        <v>3.3826817191776125E-2</v>
      </c>
      <c r="H3999" t="s">
        <v>101</v>
      </c>
      <c r="I3999" s="4" t="s">
        <v>1420</v>
      </c>
      <c r="J3999" s="4">
        <v>1097.771</v>
      </c>
      <c r="K3999" s="4">
        <v>156.70699999999999</v>
      </c>
      <c r="L3999" s="4">
        <v>12.72</v>
      </c>
      <c r="M3999" s="4">
        <v>110.497</v>
      </c>
      <c r="N3999" s="2">
        <v>0.86295252045772441</v>
      </c>
      <c r="O3999" s="2">
        <v>0.79290615328700287</v>
      </c>
      <c r="P3999" s="2">
        <v>1.158711607429965</v>
      </c>
      <c r="Q3999" s="2">
        <v>10.065578340109186</v>
      </c>
      <c r="R3999" s="2">
        <v>1.158711607429965</v>
      </c>
    </row>
    <row r="4000" spans="1:18" x14ac:dyDescent="0.25">
      <c r="A4000" s="7">
        <v>33603</v>
      </c>
      <c r="B4000" t="s">
        <v>1047</v>
      </c>
      <c r="C4000" t="s">
        <v>1048</v>
      </c>
      <c r="D4000" s="8">
        <v>214.94399999999999</v>
      </c>
      <c r="E4000" s="3">
        <v>7.5571171944524727E-3</v>
      </c>
      <c r="F4000" s="3">
        <f t="shared" si="55"/>
        <v>8.3444229812989958E-3</v>
      </c>
      <c r="G4000" s="3">
        <v>8.3444229812989958E-3</v>
      </c>
      <c r="H4000" t="s">
        <v>159</v>
      </c>
      <c r="I4000" s="4" t="s">
        <v>1420</v>
      </c>
      <c r="J4000" s="4">
        <v>686.9</v>
      </c>
      <c r="K4000" s="4">
        <v>149.5</v>
      </c>
      <c r="L4000" s="4">
        <v>36.299999999999997</v>
      </c>
      <c r="M4000" s="4">
        <v>36.700000000000003</v>
      </c>
      <c r="N4000" s="2">
        <v>-35.595238095238095</v>
      </c>
      <c r="O4000" s="2">
        <v>-26.952380952380953</v>
      </c>
      <c r="P4000" s="2">
        <v>5.284612025040035</v>
      </c>
      <c r="Q4000" s="2">
        <v>5.3428446644344163</v>
      </c>
      <c r="R4000" s="2">
        <v>5.284612025040035</v>
      </c>
    </row>
    <row r="4001" spans="1:18" x14ac:dyDescent="0.25">
      <c r="A4001" s="7">
        <v>33603</v>
      </c>
      <c r="B4001" t="s">
        <v>1049</v>
      </c>
      <c r="C4001" t="s">
        <v>1050</v>
      </c>
      <c r="D4001" s="8">
        <v>452.01600000000002</v>
      </c>
      <c r="E4001" s="3">
        <v>1.5892222559213701E-2</v>
      </c>
      <c r="F4001" s="3">
        <f t="shared" si="55"/>
        <v>1.9719612154924453E-2</v>
      </c>
      <c r="G4001" s="3">
        <v>1.9719612154924453E-2</v>
      </c>
      <c r="H4001" t="s">
        <v>15</v>
      </c>
      <c r="I4001" s="4" t="s">
        <v>1430</v>
      </c>
      <c r="J4001" s="4">
        <v>441.13200000000001</v>
      </c>
      <c r="K4001" s="4">
        <v>18.163999999999998</v>
      </c>
      <c r="L4001" s="4">
        <v>69.722999999999999</v>
      </c>
      <c r="M4001" s="4">
        <v>9.9250000000000007</v>
      </c>
      <c r="N4001" s="2">
        <v>0.49086585234028751</v>
      </c>
      <c r="O4001" s="2">
        <v>-1.3933358555831803</v>
      </c>
      <c r="P4001" s="2">
        <v>15.805473191697722</v>
      </c>
      <c r="Q4001" s="2">
        <v>2.2498934559270243</v>
      </c>
      <c r="R4001" s="2">
        <v>15.805473191697722</v>
      </c>
    </row>
    <row r="4002" spans="1:18" x14ac:dyDescent="0.25">
      <c r="A4002" s="7">
        <v>33969</v>
      </c>
      <c r="B4002" t="s">
        <v>13</v>
      </c>
      <c r="C4002" t="s">
        <v>14</v>
      </c>
      <c r="D4002" s="8">
        <v>22040.296875</v>
      </c>
      <c r="E4002" s="3">
        <v>0.72694161064086582</v>
      </c>
      <c r="F4002" s="3">
        <f>IF(ISNUMBER(VLOOKUP($C4002,$C$3502:$E$4001,3,FALSE)),VLOOKUP($C4002,$C$3502:$E$4001,3,FALSE),0)</f>
        <v>0.73386719124408217</v>
      </c>
      <c r="G4002" s="3">
        <v>0.73386719124408217</v>
      </c>
      <c r="H4002" t="s">
        <v>15</v>
      </c>
      <c r="I4002" s="4" t="s">
        <v>1456</v>
      </c>
      <c r="J4002" s="4">
        <v>11955</v>
      </c>
      <c r="K4002" s="4">
        <v>1426</v>
      </c>
      <c r="L4002" s="4">
        <v>722</v>
      </c>
      <c r="M4002" s="4">
        <v>1318</v>
      </c>
      <c r="N4002" s="2">
        <v>0.46540469973890342</v>
      </c>
      <c r="O4002" s="2">
        <v>0.2297650130548303</v>
      </c>
      <c r="P4002" s="2">
        <v>6.0393140945211208</v>
      </c>
      <c r="Q4002" s="2">
        <v>11.024675867837724</v>
      </c>
      <c r="R4002" s="2">
        <v>6.0393140945211208</v>
      </c>
    </row>
    <row r="4003" spans="1:18" x14ac:dyDescent="0.25">
      <c r="A4003" s="7">
        <v>33969</v>
      </c>
      <c r="B4003" t="s">
        <v>20</v>
      </c>
      <c r="C4003" t="s">
        <v>21</v>
      </c>
      <c r="D4003" s="8">
        <v>25395.080078125</v>
      </c>
      <c r="E4003" s="3">
        <v>0.83759036999568326</v>
      </c>
      <c r="F4003" s="3">
        <f t="shared" ref="F4003:F4066" si="56">IF(ISNUMBER(VLOOKUP($C4003,$C$3502:$E$4001,3,FALSE)),VLOOKUP($C4003,$C$3502:$E$4001,3,FALSE),0)</f>
        <v>1.0297980980134205</v>
      </c>
      <c r="G4003" s="3">
        <v>1.0297980980134205</v>
      </c>
      <c r="H4003" t="s">
        <v>22</v>
      </c>
      <c r="I4003" s="4" t="s">
        <v>1456</v>
      </c>
      <c r="J4003" s="4">
        <v>6941.2359999999999</v>
      </c>
      <c r="K4003" s="4">
        <v>1026.2809999999999</v>
      </c>
      <c r="L4003" s="4">
        <v>258.17700000000002</v>
      </c>
      <c r="M4003" s="4">
        <v>1007.247</v>
      </c>
      <c r="N4003" s="2">
        <v>0.47320354076966276</v>
      </c>
      <c r="O4003" s="2">
        <v>0.35416180605442471</v>
      </c>
      <c r="P4003" s="2">
        <v>3.7194672533825393</v>
      </c>
      <c r="Q4003" s="2">
        <v>14.511061142424778</v>
      </c>
      <c r="R4003" s="2">
        <v>3.7194672533825393</v>
      </c>
    </row>
    <row r="4004" spans="1:18" x14ac:dyDescent="0.25">
      <c r="A4004" s="7">
        <v>33969</v>
      </c>
      <c r="B4004" t="s">
        <v>27</v>
      </c>
      <c r="C4004" t="s">
        <v>28</v>
      </c>
      <c r="D4004" s="8">
        <v>1599.0963134765625</v>
      </c>
      <c r="E4004" s="3">
        <v>5.2742014151682032E-2</v>
      </c>
      <c r="F4004" s="3">
        <f t="shared" si="56"/>
        <v>5.1702144700395088E-2</v>
      </c>
      <c r="G4004" s="3">
        <v>5.1702144700395088E-2</v>
      </c>
      <c r="H4004" t="s">
        <v>29</v>
      </c>
      <c r="I4004" s="4" t="s">
        <v>1456</v>
      </c>
      <c r="J4004" s="4">
        <v>1448.095</v>
      </c>
      <c r="K4004" s="4">
        <v>66.418999999999997</v>
      </c>
      <c r="L4004" s="4">
        <v>363.78300000000002</v>
      </c>
      <c r="M4004" s="4">
        <v>222.06399999999999</v>
      </c>
      <c r="N4004" s="2">
        <v>0.15729482922762861</v>
      </c>
      <c r="O4004" s="2">
        <v>-0.7042234842205477</v>
      </c>
      <c r="P4004" s="2">
        <v>25.121487195246168</v>
      </c>
      <c r="Q4004" s="2">
        <v>15.334905513795711</v>
      </c>
      <c r="R4004" s="2">
        <v>25.121487195246168</v>
      </c>
    </row>
    <row r="4005" spans="1:18" x14ac:dyDescent="0.25">
      <c r="A4005" s="7">
        <v>33969</v>
      </c>
      <c r="B4005" t="s">
        <v>31</v>
      </c>
      <c r="C4005" t="s">
        <v>32</v>
      </c>
      <c r="D4005" s="8">
        <v>603.5872802734375</v>
      </c>
      <c r="E4005" s="3">
        <v>1.9907749526822668E-2</v>
      </c>
      <c r="F4005" s="3">
        <f t="shared" si="56"/>
        <v>1.9599620271737075E-2</v>
      </c>
      <c r="G4005" s="3">
        <v>1.9599620271737075E-2</v>
      </c>
      <c r="H4005" t="s">
        <v>15</v>
      </c>
      <c r="I4005" s="4" t="s">
        <v>1456</v>
      </c>
      <c r="J4005" s="4">
        <v>1017.389</v>
      </c>
      <c r="K4005" s="4">
        <v>357.19200000000001</v>
      </c>
      <c r="L4005" s="4">
        <v>26.268999999999998</v>
      </c>
      <c r="M4005" s="4">
        <v>52.277999999999999</v>
      </c>
      <c r="N4005" s="2">
        <v>2.9465938526010134</v>
      </c>
      <c r="O4005" s="2">
        <v>2.7298922637805019</v>
      </c>
      <c r="P4005" s="2">
        <v>2.5820015746189506</v>
      </c>
      <c r="Q4005" s="2">
        <v>5.1384475357999744</v>
      </c>
      <c r="R4005" s="2">
        <v>2.5820015746189506</v>
      </c>
    </row>
    <row r="4006" spans="1:18" x14ac:dyDescent="0.25">
      <c r="A4006" s="7">
        <v>33969</v>
      </c>
      <c r="B4006" t="s">
        <v>33</v>
      </c>
      <c r="C4006" t="s">
        <v>34</v>
      </c>
      <c r="D4006" s="8">
        <v>5127.55517578125</v>
      </c>
      <c r="E4006" s="3">
        <v>0.16911901138501928</v>
      </c>
      <c r="F4006" s="3">
        <f t="shared" si="56"/>
        <v>0.17026788640913959</v>
      </c>
      <c r="G4006" s="3">
        <v>0.17026788640913959</v>
      </c>
      <c r="H4006" t="s">
        <v>35</v>
      </c>
      <c r="I4006" s="4" t="s">
        <v>1456</v>
      </c>
      <c r="J4006" s="4">
        <v>89928.187999999995</v>
      </c>
      <c r="K4006" s="4">
        <v>980.2</v>
      </c>
      <c r="L4006" s="4">
        <v>2415</v>
      </c>
      <c r="M4006" s="4">
        <v>198.9</v>
      </c>
      <c r="N4006" s="2">
        <v>-28.577259475218664</v>
      </c>
      <c r="O4006" s="2">
        <v>41.830903790087469</v>
      </c>
      <c r="P4006" s="2">
        <v>2.6854761045557818</v>
      </c>
      <c r="Q4006" s="2">
        <v>0.22117647917024638</v>
      </c>
      <c r="R4006" s="2">
        <v>2.6854761045557818</v>
      </c>
    </row>
    <row r="4007" spans="1:18" x14ac:dyDescent="0.25">
      <c r="A4007" s="7">
        <v>33969</v>
      </c>
      <c r="B4007" t="s">
        <v>36</v>
      </c>
      <c r="C4007" t="s">
        <v>37</v>
      </c>
      <c r="D4007" s="8">
        <v>2245.493408203125</v>
      </c>
      <c r="E4007" s="3">
        <v>7.4061733564676713E-2</v>
      </c>
      <c r="F4007" s="3">
        <f t="shared" si="56"/>
        <v>7.1019652848191575E-2</v>
      </c>
      <c r="G4007" s="3">
        <v>7.1019652848191575E-2</v>
      </c>
      <c r="H4007" t="s">
        <v>38</v>
      </c>
      <c r="I4007" s="4" t="s">
        <v>1456</v>
      </c>
      <c r="J4007" s="4">
        <v>48140.5</v>
      </c>
      <c r="K4007" s="4">
        <v>4978.5820000000003</v>
      </c>
      <c r="L4007" s="4">
        <v>1909.48</v>
      </c>
      <c r="M4007" s="4"/>
      <c r="N4007" s="2">
        <v>6.4487399355460457</v>
      </c>
      <c r="O4007" s="2">
        <v>3.9753971379128115</v>
      </c>
      <c r="P4007" s="2">
        <v>3.9664731359250527</v>
      </c>
      <c r="Q4007" s="2" t="s">
        <v>39</v>
      </c>
      <c r="R4007" s="2">
        <v>3.9664731359250527</v>
      </c>
    </row>
    <row r="4008" spans="1:18" x14ac:dyDescent="0.25">
      <c r="A4008" s="7">
        <v>33969</v>
      </c>
      <c r="B4008" t="s">
        <v>1055</v>
      </c>
      <c r="C4008" t="s">
        <v>1056</v>
      </c>
      <c r="D4008" s="8">
        <v>5329.1259765625</v>
      </c>
      <c r="E4008" s="3">
        <v>0.17576729763130383</v>
      </c>
      <c r="F4008" s="3">
        <f t="shared" si="56"/>
        <v>0.14680149476363505</v>
      </c>
      <c r="G4008" s="3">
        <v>0.14680149476363505</v>
      </c>
      <c r="H4008" t="s">
        <v>48</v>
      </c>
      <c r="I4008" s="4" t="s">
        <v>1457</v>
      </c>
      <c r="J4008" s="4">
        <v>4491.6000000000004</v>
      </c>
      <c r="K4008" s="4">
        <v>1077</v>
      </c>
      <c r="L4008" s="4">
        <v>116.8</v>
      </c>
      <c r="M4008" s="4">
        <v>427.5</v>
      </c>
      <c r="N4008" s="2">
        <v>1.3265180440941002</v>
      </c>
      <c r="O4008" s="2">
        <v>1.1826579628033009</v>
      </c>
      <c r="P4008" s="2">
        <v>2.600409653575563</v>
      </c>
      <c r="Q4008" s="2">
        <v>9.5177664974619276</v>
      </c>
      <c r="R4008" s="2">
        <v>2.600409653575563</v>
      </c>
    </row>
    <row r="4009" spans="1:18" x14ac:dyDescent="0.25">
      <c r="A4009" s="7">
        <v>33969</v>
      </c>
      <c r="B4009" t="s">
        <v>40</v>
      </c>
      <c r="C4009" t="s">
        <v>41</v>
      </c>
      <c r="D4009" s="8">
        <v>732.79351806640625</v>
      </c>
      <c r="E4009" s="3">
        <v>2.4169279720302306E-2</v>
      </c>
      <c r="F4009" s="3">
        <f t="shared" si="56"/>
        <v>3.1482011358440233E-2</v>
      </c>
      <c r="G4009" s="3">
        <v>3.1482011358440233E-2</v>
      </c>
      <c r="H4009" t="s">
        <v>42</v>
      </c>
      <c r="I4009" s="4" t="s">
        <v>1457</v>
      </c>
      <c r="J4009" s="4">
        <v>610.4</v>
      </c>
      <c r="K4009" s="4">
        <v>119.992</v>
      </c>
      <c r="L4009" s="4">
        <v>80.158000000000001</v>
      </c>
      <c r="M4009" s="4">
        <v>21.797999999999998</v>
      </c>
      <c r="N4009" s="2">
        <v>1.4123518402994386</v>
      </c>
      <c r="O4009" s="2">
        <v>0.46886145081745312</v>
      </c>
      <c r="P4009" s="2">
        <v>13.132044560943646</v>
      </c>
      <c r="Q4009" s="2">
        <v>3.5711009174311927</v>
      </c>
      <c r="R4009" s="2">
        <v>13.132044560943646</v>
      </c>
    </row>
    <row r="4010" spans="1:18" x14ac:dyDescent="0.25">
      <c r="A4010" s="7">
        <v>33969</v>
      </c>
      <c r="B4010" t="s">
        <v>43</v>
      </c>
      <c r="C4010" t="s">
        <v>44</v>
      </c>
      <c r="D4010" s="8">
        <v>6679.685546875</v>
      </c>
      <c r="E4010" s="3">
        <v>0.22031197662893665</v>
      </c>
      <c r="F4010" s="3">
        <f t="shared" si="56"/>
        <v>0.18345771811809833</v>
      </c>
      <c r="G4010" s="3">
        <v>0.18345771811809833</v>
      </c>
      <c r="H4010" t="s">
        <v>19</v>
      </c>
      <c r="I4010" s="4" t="s">
        <v>1458</v>
      </c>
      <c r="J4010" s="4">
        <v>2945.5729999999999</v>
      </c>
      <c r="K4010" s="4">
        <v>545.04100000000005</v>
      </c>
      <c r="L4010" s="4">
        <v>39.540999999999997</v>
      </c>
      <c r="M4010" s="4">
        <v>331.16</v>
      </c>
      <c r="N4010" s="2">
        <v>0.78373885772543028</v>
      </c>
      <c r="O4010" s="2">
        <v>0.72688108340511082</v>
      </c>
      <c r="P4010" s="2">
        <v>1.3423873725078277</v>
      </c>
      <c r="Q4010" s="2">
        <v>11.242634285417473</v>
      </c>
      <c r="R4010" s="2">
        <v>1.3423873725078277</v>
      </c>
    </row>
    <row r="4011" spans="1:18" x14ac:dyDescent="0.25">
      <c r="A4011" s="7">
        <v>33969</v>
      </c>
      <c r="B4011" t="s">
        <v>46</v>
      </c>
      <c r="C4011" t="s">
        <v>47</v>
      </c>
      <c r="D4011" s="8">
        <v>3944.598388671875</v>
      </c>
      <c r="E4011" s="3">
        <v>0.13010227231762261</v>
      </c>
      <c r="F4011" s="3">
        <f t="shared" si="56"/>
        <v>0.15710241956831281</v>
      </c>
      <c r="G4011" s="3">
        <v>0.15710241956831281</v>
      </c>
      <c r="H4011" t="s">
        <v>48</v>
      </c>
      <c r="I4011" s="4" t="s">
        <v>1456</v>
      </c>
      <c r="J4011" s="4">
        <v>10146</v>
      </c>
      <c r="K4011" s="4">
        <v>2786</v>
      </c>
      <c r="L4011" s="4">
        <v>149</v>
      </c>
      <c r="M4011" s="4">
        <v>389</v>
      </c>
      <c r="N4011" s="2">
        <v>4.5672131147540984</v>
      </c>
      <c r="O4011" s="2">
        <v>4.3229508196721316</v>
      </c>
      <c r="P4011" s="2">
        <v>1.4685590380445497</v>
      </c>
      <c r="Q4011" s="2">
        <v>3.8340232603981867</v>
      </c>
      <c r="R4011" s="2">
        <v>1.4685590380445497</v>
      </c>
    </row>
    <row r="4012" spans="1:18" x14ac:dyDescent="0.25">
      <c r="A4012" s="7">
        <v>33969</v>
      </c>
      <c r="B4012" t="s">
        <v>49</v>
      </c>
      <c r="C4012" t="s">
        <v>50</v>
      </c>
      <c r="D4012" s="8">
        <v>6140.4111328125</v>
      </c>
      <c r="E4012" s="3">
        <v>0.20252541897232598</v>
      </c>
      <c r="F4012" s="3">
        <f t="shared" si="56"/>
        <v>0.19256873729931584</v>
      </c>
      <c r="G4012" s="3">
        <v>0.19256873729931584</v>
      </c>
      <c r="H4012" t="s">
        <v>48</v>
      </c>
      <c r="I4012" s="4" t="s">
        <v>1456</v>
      </c>
      <c r="J4012" s="4">
        <v>11023.1</v>
      </c>
      <c r="K4012" s="4">
        <v>1313.4</v>
      </c>
      <c r="L4012" s="4">
        <v>548.20000000000005</v>
      </c>
      <c r="M4012" s="4">
        <v>788.8</v>
      </c>
      <c r="N4012" s="2">
        <v>1.0390000791076657</v>
      </c>
      <c r="O4012" s="2">
        <v>0.60533185665691014</v>
      </c>
      <c r="P4012" s="2">
        <v>4.9731926590523541</v>
      </c>
      <c r="Q4012" s="2">
        <v>7.1558817392566514</v>
      </c>
      <c r="R4012" s="2">
        <v>4.9731926590523541</v>
      </c>
    </row>
    <row r="4013" spans="1:18" x14ac:dyDescent="0.25">
      <c r="A4013" s="7">
        <v>33969</v>
      </c>
      <c r="B4013" t="s">
        <v>1253</v>
      </c>
      <c r="C4013" t="s">
        <v>1254</v>
      </c>
      <c r="D4013" s="8">
        <v>1147.449951171875</v>
      </c>
      <c r="E4013" s="3">
        <v>3.7845638848032333E-2</v>
      </c>
      <c r="F4013" s="3">
        <f t="shared" si="56"/>
        <v>2.9406602749739694E-2</v>
      </c>
      <c r="G4013" s="3">
        <v>2.9406602749739694E-2</v>
      </c>
      <c r="H4013" t="s">
        <v>76</v>
      </c>
      <c r="I4013" s="4" t="s">
        <v>1456</v>
      </c>
      <c r="J4013" s="4">
        <v>2625.8</v>
      </c>
      <c r="K4013" s="4">
        <v>131.79999999999998</v>
      </c>
      <c r="L4013" s="4">
        <v>818.7</v>
      </c>
      <c r="M4013" s="4">
        <v>18.3</v>
      </c>
      <c r="N4013" s="2">
        <v>0.94277539341917005</v>
      </c>
      <c r="O4013" s="2">
        <v>-4.9134477825464948</v>
      </c>
      <c r="P4013" s="2">
        <v>31.179069236042352</v>
      </c>
      <c r="Q4013" s="2">
        <v>0.69693045928859776</v>
      </c>
      <c r="R4013" s="2">
        <v>31.179069236042352</v>
      </c>
    </row>
    <row r="4014" spans="1:18" x14ac:dyDescent="0.25">
      <c r="A4014" s="7">
        <v>33969</v>
      </c>
      <c r="B4014" t="s">
        <v>51</v>
      </c>
      <c r="C4014" t="s">
        <v>52</v>
      </c>
      <c r="D4014" s="8">
        <v>1129.039794921875</v>
      </c>
      <c r="E4014" s="3">
        <v>3.7238427941916764E-2</v>
      </c>
      <c r="F4014" s="3">
        <f t="shared" si="56"/>
        <v>3.8234208941041278E-2</v>
      </c>
      <c r="G4014" s="3">
        <v>3.8234208941041278E-2</v>
      </c>
      <c r="H4014" t="s">
        <v>48</v>
      </c>
      <c r="I4014" s="4" t="s">
        <v>1456</v>
      </c>
      <c r="J4014" s="4">
        <v>1535.9</v>
      </c>
      <c r="K4014" s="4">
        <v>451</v>
      </c>
      <c r="L4014" s="4">
        <v>231.3</v>
      </c>
      <c r="M4014" s="4">
        <v>69.599999999999994</v>
      </c>
      <c r="N4014" s="2">
        <v>2.3163841807909606</v>
      </c>
      <c r="O4014" s="2">
        <v>1.1284026707755521</v>
      </c>
      <c r="P4014" s="2">
        <v>15.05957419102806</v>
      </c>
      <c r="Q4014" s="2">
        <v>4.5315450224623994</v>
      </c>
      <c r="R4014" s="2">
        <v>15.05957419102806</v>
      </c>
    </row>
    <row r="4015" spans="1:18" x14ac:dyDescent="0.25">
      <c r="A4015" s="7">
        <v>33969</v>
      </c>
      <c r="B4015" t="s">
        <v>1459</v>
      </c>
      <c r="C4015" t="s">
        <v>1460</v>
      </c>
      <c r="D4015" s="8">
        <v>1736.5400390625</v>
      </c>
      <c r="E4015" s="3">
        <v>5.7275236359013236E-2</v>
      </c>
      <c r="F4015" s="3">
        <f t="shared" si="56"/>
        <v>0</v>
      </c>
      <c r="G4015" s="3">
        <v>0</v>
      </c>
      <c r="H4015" t="s">
        <v>22</v>
      </c>
      <c r="I4015" s="4" t="s">
        <v>1456</v>
      </c>
      <c r="J4015" s="4">
        <v>885.8</v>
      </c>
      <c r="K4015" s="4">
        <v>119.8</v>
      </c>
      <c r="L4015" s="4">
        <v>121.3</v>
      </c>
      <c r="M4015" s="4">
        <v>65.599999999999994</v>
      </c>
      <c r="N4015" s="2">
        <v>0.65536105032822756</v>
      </c>
      <c r="O4015" s="2">
        <v>-8.2056892778993428E-3</v>
      </c>
      <c r="P4015" s="2">
        <v>13.693836080379318</v>
      </c>
      <c r="Q4015" s="2">
        <v>7.4057349288778509</v>
      </c>
      <c r="R4015" s="2">
        <v>13.693836080379318</v>
      </c>
    </row>
    <row r="4016" spans="1:18" x14ac:dyDescent="0.25">
      <c r="A4016" s="7">
        <v>33969</v>
      </c>
      <c r="B4016" t="s">
        <v>59</v>
      </c>
      <c r="C4016" t="s">
        <v>60</v>
      </c>
      <c r="D4016" s="8">
        <v>68853.8671875</v>
      </c>
      <c r="E4016" s="3">
        <v>2.2709649237487191</v>
      </c>
      <c r="F4016" s="3">
        <f t="shared" si="56"/>
        <v>2.5953331315003436</v>
      </c>
      <c r="G4016" s="3">
        <v>2.5953331315003436</v>
      </c>
      <c r="H4016" t="s">
        <v>61</v>
      </c>
      <c r="I4016" s="4" t="s">
        <v>1456</v>
      </c>
      <c r="J4016" s="4">
        <v>50014</v>
      </c>
      <c r="K4016" s="4">
        <v>18203</v>
      </c>
      <c r="L4016" s="4">
        <v>1021</v>
      </c>
      <c r="M4016" s="4">
        <v>1573</v>
      </c>
      <c r="N4016" s="2">
        <v>1.5760173160173161</v>
      </c>
      <c r="O4016" s="2">
        <v>1.4876190476190476</v>
      </c>
      <c r="P4016" s="2">
        <v>2.0414284000479865</v>
      </c>
      <c r="Q4016" s="2">
        <v>3.1451193665773585</v>
      </c>
      <c r="R4016" s="2">
        <v>2.0414284000479865</v>
      </c>
    </row>
    <row r="4017" spans="1:18" x14ac:dyDescent="0.25">
      <c r="A4017" s="7">
        <v>33969</v>
      </c>
      <c r="B4017" t="s">
        <v>1387</v>
      </c>
      <c r="C4017" t="s">
        <v>1388</v>
      </c>
      <c r="D4017" s="8">
        <v>3518.18505859375</v>
      </c>
      <c r="E4017" s="3">
        <v>0.11603814265894589</v>
      </c>
      <c r="F4017" s="3">
        <f t="shared" si="56"/>
        <v>0.12449737412925065</v>
      </c>
      <c r="G4017" s="3">
        <v>0.12449737412925065</v>
      </c>
      <c r="H4017" t="s">
        <v>22</v>
      </c>
      <c r="I4017" s="4" t="s">
        <v>1456</v>
      </c>
      <c r="J4017" s="4">
        <v>698.38099999999997</v>
      </c>
      <c r="K4017" s="4">
        <v>232.49600000000001</v>
      </c>
      <c r="L4017" s="4">
        <v>130.62200000000001</v>
      </c>
      <c r="M4017" s="4">
        <v>41.398000000000003</v>
      </c>
      <c r="N4017" s="2">
        <v>2.0898516853932585</v>
      </c>
      <c r="O4017" s="2">
        <v>0.91572134831460672</v>
      </c>
      <c r="P4017" s="2">
        <v>18.703544340410179</v>
      </c>
      <c r="Q4017" s="2">
        <v>5.9277099462900624</v>
      </c>
      <c r="R4017" s="2">
        <v>18.703544340410179</v>
      </c>
    </row>
    <row r="4018" spans="1:18" x14ac:dyDescent="0.25">
      <c r="A4018" s="7">
        <v>33969</v>
      </c>
      <c r="B4018" t="s">
        <v>62</v>
      </c>
      <c r="C4018" t="s">
        <v>63</v>
      </c>
      <c r="D4018" s="8">
        <v>1446.2745361328125</v>
      </c>
      <c r="E4018" s="3">
        <v>4.7701587083329965E-2</v>
      </c>
      <c r="F4018" s="3">
        <f t="shared" si="56"/>
        <v>6.1118902544347792E-2</v>
      </c>
      <c r="G4018" s="3">
        <v>6.1118902544347792E-2</v>
      </c>
      <c r="H4018" t="s">
        <v>48</v>
      </c>
      <c r="I4018" s="4" t="s">
        <v>1456</v>
      </c>
      <c r="J4018" s="4">
        <v>6049.8</v>
      </c>
      <c r="K4018" s="4">
        <v>1608.9</v>
      </c>
      <c r="L4018" s="4">
        <v>67.099999999999994</v>
      </c>
      <c r="M4018" s="4"/>
      <c r="N4018" s="2">
        <v>5.2338972023422254</v>
      </c>
      <c r="O4018" s="2">
        <v>5.0156148340923892</v>
      </c>
      <c r="P4018" s="2">
        <v>1.1091275744652713</v>
      </c>
      <c r="Q4018" s="2" t="s">
        <v>39</v>
      </c>
      <c r="R4018" s="2">
        <v>1.1091275744652713</v>
      </c>
    </row>
    <row r="4019" spans="1:18" x14ac:dyDescent="0.25">
      <c r="A4019" s="7">
        <v>33969</v>
      </c>
      <c r="B4019" t="s">
        <v>1124</v>
      </c>
      <c r="C4019" t="s">
        <v>1125</v>
      </c>
      <c r="D4019" s="8">
        <v>820.2578125</v>
      </c>
      <c r="E4019" s="3">
        <v>2.7054060965751095E-2</v>
      </c>
      <c r="F4019" s="3">
        <f t="shared" si="56"/>
        <v>6.1593824100951662E-2</v>
      </c>
      <c r="G4019" s="3">
        <v>6.1593824100951662E-2</v>
      </c>
      <c r="H4019" t="s">
        <v>25</v>
      </c>
      <c r="I4019" s="4" t="s">
        <v>1456</v>
      </c>
      <c r="J4019" s="4">
        <v>2701.0239999999999</v>
      </c>
      <c r="K4019" s="4">
        <v>434.39600000000002</v>
      </c>
      <c r="L4019" s="4">
        <v>294.96899999999999</v>
      </c>
      <c r="M4019" s="4">
        <v>409.66199999999998</v>
      </c>
      <c r="N4019" s="2">
        <v>2.0616898988604597</v>
      </c>
      <c r="O4019" s="2">
        <v>0.66173546148771478</v>
      </c>
      <c r="P4019" s="2">
        <v>10.920636025448127</v>
      </c>
      <c r="Q4019" s="2">
        <v>15.166914473918039</v>
      </c>
      <c r="R4019" s="2">
        <v>10.920636025448127</v>
      </c>
    </row>
    <row r="4020" spans="1:18" x14ac:dyDescent="0.25">
      <c r="A4020" s="7">
        <v>33969</v>
      </c>
      <c r="B4020" t="s">
        <v>1423</v>
      </c>
      <c r="C4020" t="s">
        <v>1424</v>
      </c>
      <c r="D4020" s="8">
        <v>3816.884521484375</v>
      </c>
      <c r="E4020" s="3">
        <v>0.12588996406964423</v>
      </c>
      <c r="F4020" s="3">
        <f t="shared" si="56"/>
        <v>0.13868426687046653</v>
      </c>
      <c r="G4020" s="3">
        <v>0.13868426687046653</v>
      </c>
      <c r="H4020" t="s">
        <v>70</v>
      </c>
      <c r="I4020" s="4" t="s">
        <v>1456</v>
      </c>
      <c r="J4020" s="4">
        <v>5797.3590000000004</v>
      </c>
      <c r="K4020" s="4">
        <v>1972.7220000000002</v>
      </c>
      <c r="L4020" s="4">
        <v>2.2570000000000001</v>
      </c>
      <c r="M4020" s="4">
        <v>315.40899999999999</v>
      </c>
      <c r="N4020" s="2">
        <v>2.4515821955005328</v>
      </c>
      <c r="O4020" s="2">
        <v>2.4487773294244994</v>
      </c>
      <c r="P4020" s="2">
        <v>3.8931520369878764E-2</v>
      </c>
      <c r="Q4020" s="2">
        <v>5.440563539363354</v>
      </c>
      <c r="R4020" s="2">
        <v>3.8931520369878764E-2</v>
      </c>
    </row>
    <row r="4021" spans="1:18" x14ac:dyDescent="0.25">
      <c r="A4021" s="7">
        <v>33969</v>
      </c>
      <c r="B4021" t="s">
        <v>66</v>
      </c>
      <c r="C4021" t="s">
        <v>67</v>
      </c>
      <c r="D4021" s="8">
        <v>5190.51416015625</v>
      </c>
      <c r="E4021" s="3">
        <v>0.17119554899998166</v>
      </c>
      <c r="F4021" s="3">
        <f t="shared" si="56"/>
        <v>0.20858573751653867</v>
      </c>
      <c r="G4021" s="3">
        <v>0.20858573751653867</v>
      </c>
      <c r="H4021" t="s">
        <v>22</v>
      </c>
      <c r="I4021" s="4" t="s">
        <v>1456</v>
      </c>
      <c r="J4021" s="4">
        <v>5412.2</v>
      </c>
      <c r="K4021" s="4">
        <v>674.6</v>
      </c>
      <c r="L4021" s="4">
        <v>471.6</v>
      </c>
      <c r="M4021" s="4">
        <v>410</v>
      </c>
      <c r="N4021" s="2">
        <v>0.82479520723804867</v>
      </c>
      <c r="O4021" s="2">
        <v>0.24819660105147329</v>
      </c>
      <c r="P4021" s="2">
        <v>8.7136469457891437</v>
      </c>
      <c r="Q4021" s="2">
        <v>7.5754776246258455</v>
      </c>
      <c r="R4021" s="2">
        <v>8.7136469457891437</v>
      </c>
    </row>
    <row r="4022" spans="1:18" x14ac:dyDescent="0.25">
      <c r="A4022" s="7">
        <v>33969</v>
      </c>
      <c r="B4022" t="s">
        <v>68</v>
      </c>
      <c r="C4022" t="s">
        <v>69</v>
      </c>
      <c r="D4022" s="8">
        <v>6112.7216796875</v>
      </c>
      <c r="E4022" s="3">
        <v>0.20161215470158542</v>
      </c>
      <c r="F4022" s="3">
        <f t="shared" si="56"/>
        <v>0.22221336336399541</v>
      </c>
      <c r="G4022" s="3">
        <v>0.22221336336399541</v>
      </c>
      <c r="H4022" t="s">
        <v>70</v>
      </c>
      <c r="I4022" s="4" t="s">
        <v>1456</v>
      </c>
      <c r="J4022" s="4">
        <v>14276.797</v>
      </c>
      <c r="K4022" s="4">
        <v>5863.9979999999996</v>
      </c>
      <c r="L4022" s="4">
        <v>145.21199999999999</v>
      </c>
      <c r="M4022" s="4">
        <v>625.63599999999997</v>
      </c>
      <c r="N4022" s="2">
        <v>3.7416129522127459</v>
      </c>
      <c r="O4022" s="2">
        <v>3.6489582309770436</v>
      </c>
      <c r="P4022" s="2">
        <v>1.0171188957859385</v>
      </c>
      <c r="Q4022" s="2">
        <v>4.3821874052001997</v>
      </c>
      <c r="R4022" s="2">
        <v>1.0171188957859385</v>
      </c>
    </row>
    <row r="4023" spans="1:18" x14ac:dyDescent="0.25">
      <c r="A4023" s="7">
        <v>33969</v>
      </c>
      <c r="B4023" t="s">
        <v>71</v>
      </c>
      <c r="C4023" t="s">
        <v>72</v>
      </c>
      <c r="D4023" s="8">
        <v>11939.4033203125</v>
      </c>
      <c r="E4023" s="3">
        <v>0.39379002601383384</v>
      </c>
      <c r="F4023" s="3">
        <f t="shared" si="56"/>
        <v>0.34031367632190179</v>
      </c>
      <c r="G4023" s="3">
        <v>0.34031367632190179</v>
      </c>
      <c r="H4023" t="s">
        <v>73</v>
      </c>
      <c r="I4023" s="4" t="s">
        <v>1456</v>
      </c>
      <c r="J4023" s="4">
        <v>175752</v>
      </c>
      <c r="K4023" s="4">
        <v>89768</v>
      </c>
      <c r="L4023" s="4">
        <v>35321</v>
      </c>
      <c r="M4023" s="4">
        <v>570</v>
      </c>
      <c r="N4023" s="2"/>
      <c r="O4023" s="2"/>
      <c r="P4023" s="2">
        <v>20.097068596658929</v>
      </c>
      <c r="Q4023" s="2">
        <v>0.32432063362010105</v>
      </c>
      <c r="R4023" s="2">
        <v>20.097068596658929</v>
      </c>
    </row>
    <row r="4024" spans="1:18" x14ac:dyDescent="0.25">
      <c r="A4024" s="7">
        <v>33969</v>
      </c>
      <c r="B4024" t="s">
        <v>74</v>
      </c>
      <c r="C4024" t="s">
        <v>75</v>
      </c>
      <c r="D4024" s="8">
        <v>6163.35302734375</v>
      </c>
      <c r="E4024" s="3">
        <v>0.20328209742617281</v>
      </c>
      <c r="F4024" s="3">
        <f t="shared" si="56"/>
        <v>0.17027210543392435</v>
      </c>
      <c r="G4024" s="3">
        <v>0.17027210543392435</v>
      </c>
      <c r="H4024" t="s">
        <v>76</v>
      </c>
      <c r="I4024" s="4" t="s">
        <v>1456</v>
      </c>
      <c r="J4024" s="4">
        <v>39742</v>
      </c>
      <c r="K4024" s="4">
        <v>7471</v>
      </c>
      <c r="L4024" s="4">
        <v>17</v>
      </c>
      <c r="M4024" s="4">
        <v>0</v>
      </c>
      <c r="N4024" s="2"/>
      <c r="O4024" s="2"/>
      <c r="P4024" s="2">
        <v>4.2775904584570479E-2</v>
      </c>
      <c r="Q4024" s="2">
        <v>0</v>
      </c>
      <c r="R4024" s="2">
        <v>4.2775904584570479E-2</v>
      </c>
    </row>
    <row r="4025" spans="1:18" x14ac:dyDescent="0.25">
      <c r="A4025" s="7">
        <v>33969</v>
      </c>
      <c r="B4025" t="s">
        <v>1315</v>
      </c>
      <c r="C4025" t="s">
        <v>1316</v>
      </c>
      <c r="D4025" s="8">
        <v>1816.1483154296875</v>
      </c>
      <c r="E4025" s="3">
        <v>5.9900907372925402E-2</v>
      </c>
      <c r="F4025" s="3">
        <f t="shared" si="56"/>
        <v>5.1981690250924958E-2</v>
      </c>
      <c r="G4025" s="3">
        <v>5.1981690250924958E-2</v>
      </c>
      <c r="H4025" t="s">
        <v>159</v>
      </c>
      <c r="I4025" s="4" t="s">
        <v>1461</v>
      </c>
      <c r="J4025" s="4">
        <v>1548.4</v>
      </c>
      <c r="K4025" s="4">
        <v>283.36700000000002</v>
      </c>
      <c r="L4025" s="4">
        <v>235.18600000000001</v>
      </c>
      <c r="M4025" s="4">
        <v>77.099000000000004</v>
      </c>
      <c r="N4025" s="2">
        <v>1.1555199425842784</v>
      </c>
      <c r="O4025" s="2">
        <v>0.19647350027933078</v>
      </c>
      <c r="P4025" s="2">
        <v>15.188969258589511</v>
      </c>
      <c r="Q4025" s="2">
        <v>4.979268922758977</v>
      </c>
      <c r="R4025" s="2">
        <v>15.188969258589511</v>
      </c>
    </row>
    <row r="4026" spans="1:18" x14ac:dyDescent="0.25">
      <c r="A4026" s="7">
        <v>33969</v>
      </c>
      <c r="B4026" t="s">
        <v>79</v>
      </c>
      <c r="C4026" t="s">
        <v>80</v>
      </c>
      <c r="D4026" s="8">
        <v>24548.96484375</v>
      </c>
      <c r="E4026" s="3">
        <v>0.8096834695236661</v>
      </c>
      <c r="F4026" s="3">
        <f t="shared" si="56"/>
        <v>0.73418277429798184</v>
      </c>
      <c r="G4026" s="3">
        <v>0.73418277429798184</v>
      </c>
      <c r="H4026" t="s">
        <v>76</v>
      </c>
      <c r="I4026" s="4" t="s">
        <v>1456</v>
      </c>
      <c r="J4026" s="4">
        <v>79835.187999999995</v>
      </c>
      <c r="K4026" s="4">
        <v>19050.578000000001</v>
      </c>
      <c r="L4026" s="4">
        <v>136.62799999999999</v>
      </c>
      <c r="M4026" s="4">
        <v>1785.54</v>
      </c>
      <c r="N4026" s="2"/>
      <c r="O4026" s="2"/>
      <c r="P4026" s="2">
        <v>0.17113756906290495</v>
      </c>
      <c r="Q4026" s="2">
        <v>2.2365325926206876</v>
      </c>
      <c r="R4026" s="2">
        <v>0.17113756906290495</v>
      </c>
    </row>
    <row r="4027" spans="1:18" x14ac:dyDescent="0.25">
      <c r="A4027" s="7">
        <v>33969</v>
      </c>
      <c r="B4027" t="s">
        <v>88</v>
      </c>
      <c r="C4027" t="s">
        <v>89</v>
      </c>
      <c r="D4027" s="8">
        <v>3089.012451171875</v>
      </c>
      <c r="E4027" s="3">
        <v>0.1018830054458861</v>
      </c>
      <c r="F4027" s="3">
        <f t="shared" si="56"/>
        <v>8.2478840590443969E-2</v>
      </c>
      <c r="G4027" s="3">
        <v>8.2478840590443969E-2</v>
      </c>
      <c r="H4027" t="s">
        <v>19</v>
      </c>
      <c r="I4027" s="4" t="s">
        <v>1458</v>
      </c>
      <c r="J4027" s="4">
        <v>6545.0020000000004</v>
      </c>
      <c r="K4027" s="4">
        <v>2241.3759999999997</v>
      </c>
      <c r="L4027" s="4">
        <v>54.048000000000002</v>
      </c>
      <c r="M4027" s="4">
        <v>386.10599999999999</v>
      </c>
      <c r="N4027" s="2">
        <v>2.287293415312396</v>
      </c>
      <c r="O4027" s="2">
        <v>2.2321381738398345</v>
      </c>
      <c r="P4027" s="2">
        <v>0.82579042756595034</v>
      </c>
      <c r="Q4027" s="2">
        <v>5.8992495342247411</v>
      </c>
      <c r="R4027" s="2">
        <v>0.82579042756595034</v>
      </c>
    </row>
    <row r="4028" spans="1:18" x14ac:dyDescent="0.25">
      <c r="A4028" s="7">
        <v>33969</v>
      </c>
      <c r="B4028" t="s">
        <v>90</v>
      </c>
      <c r="C4028" t="s">
        <v>91</v>
      </c>
      <c r="D4028" s="8">
        <v>19249.68359375</v>
      </c>
      <c r="E4028" s="3">
        <v>0.63490052222663962</v>
      </c>
      <c r="F4028" s="3">
        <f t="shared" si="56"/>
        <v>0.59527612966281884</v>
      </c>
      <c r="G4028" s="3">
        <v>0.59527612966281884</v>
      </c>
      <c r="H4028" t="s">
        <v>92</v>
      </c>
      <c r="I4028" s="4" t="s">
        <v>1456</v>
      </c>
      <c r="J4028" s="4">
        <v>22817.7</v>
      </c>
      <c r="K4028" s="4">
        <v>6703.9000000000005</v>
      </c>
      <c r="L4028" s="4">
        <v>92.4</v>
      </c>
      <c r="M4028" s="4">
        <v>2236.5</v>
      </c>
      <c r="N4028" s="2">
        <v>1.5422609735897672</v>
      </c>
      <c r="O4028" s="2">
        <v>1.5210039569338365</v>
      </c>
      <c r="P4028" s="2">
        <v>0.4049487897553215</v>
      </c>
      <c r="Q4028" s="2">
        <v>9.8016013883958504</v>
      </c>
      <c r="R4028" s="2">
        <v>0.4049487897553215</v>
      </c>
    </row>
    <row r="4029" spans="1:18" x14ac:dyDescent="0.25">
      <c r="A4029" s="7">
        <v>33969</v>
      </c>
      <c r="B4029" t="s">
        <v>1426</v>
      </c>
      <c r="C4029" t="s">
        <v>1427</v>
      </c>
      <c r="D4029" s="8">
        <v>9627.6708984375</v>
      </c>
      <c r="E4029" s="3">
        <v>0.31754357163713781</v>
      </c>
      <c r="F4029" s="3">
        <f t="shared" si="56"/>
        <v>0.35118803691190748</v>
      </c>
      <c r="G4029" s="3">
        <v>0.35118803691190748</v>
      </c>
      <c r="H4029" t="s">
        <v>22</v>
      </c>
      <c r="I4029" s="4" t="s">
        <v>1456</v>
      </c>
      <c r="J4029" s="4">
        <v>1374.33</v>
      </c>
      <c r="K4029" s="4">
        <v>131.90800000000002</v>
      </c>
      <c r="L4029" s="4">
        <v>555.41399999999999</v>
      </c>
      <c r="M4029" s="4">
        <v>219.77500000000001</v>
      </c>
      <c r="N4029" s="2">
        <v>0.28282403794200639</v>
      </c>
      <c r="O4029" s="2">
        <v>-0.90803952006449451</v>
      </c>
      <c r="P4029" s="2">
        <v>40.413437820610767</v>
      </c>
      <c r="Q4029" s="2">
        <v>15.991428550639222</v>
      </c>
      <c r="R4029" s="2">
        <v>40.413437820610767</v>
      </c>
    </row>
    <row r="4030" spans="1:18" x14ac:dyDescent="0.25">
      <c r="A4030" s="7">
        <v>33969</v>
      </c>
      <c r="B4030" t="s">
        <v>95</v>
      </c>
      <c r="C4030" t="s">
        <v>96</v>
      </c>
      <c r="D4030" s="8">
        <v>24194.771484375</v>
      </c>
      <c r="E4030" s="3">
        <v>0.79800132691902559</v>
      </c>
      <c r="F4030" s="3">
        <f t="shared" si="56"/>
        <v>0.85725158663511447</v>
      </c>
      <c r="G4030" s="3">
        <v>0.85725158663511447</v>
      </c>
      <c r="H4030" t="s">
        <v>58</v>
      </c>
      <c r="I4030" s="4" t="s">
        <v>1456</v>
      </c>
      <c r="J4030" s="4">
        <v>28453</v>
      </c>
      <c r="K4030" s="4">
        <v>5377</v>
      </c>
      <c r="L4030" s="4">
        <v>1288</v>
      </c>
      <c r="M4030" s="4">
        <v>2334</v>
      </c>
      <c r="N4030" s="2">
        <v>1.5411292633992548</v>
      </c>
      <c r="O4030" s="2">
        <v>1.171969045571797</v>
      </c>
      <c r="P4030" s="2">
        <v>4.5267634344357361</v>
      </c>
      <c r="Q4030" s="2">
        <v>8.203001440972832</v>
      </c>
      <c r="R4030" s="2">
        <v>4.5267634344357361</v>
      </c>
    </row>
    <row r="4031" spans="1:18" x14ac:dyDescent="0.25">
      <c r="A4031" s="7">
        <v>33969</v>
      </c>
      <c r="B4031" t="s">
        <v>97</v>
      </c>
      <c r="C4031" t="s">
        <v>98</v>
      </c>
      <c r="D4031" s="8">
        <v>6085.93994140625</v>
      </c>
      <c r="E4031" s="3">
        <v>0.20072882903349895</v>
      </c>
      <c r="F4031" s="3">
        <f t="shared" si="56"/>
        <v>0.21859526834274937</v>
      </c>
      <c r="G4031" s="3">
        <v>0.21859526834274937</v>
      </c>
      <c r="H4031" t="s">
        <v>15</v>
      </c>
      <c r="I4031" s="4" t="s">
        <v>1456</v>
      </c>
      <c r="J4031" s="4">
        <v>3005.1289999999999</v>
      </c>
      <c r="K4031" s="4">
        <v>353.81400000000002</v>
      </c>
      <c r="L4031" s="4">
        <v>477.97699999999998</v>
      </c>
      <c r="M4031" s="4">
        <v>312.46300000000002</v>
      </c>
      <c r="N4031" s="2">
        <v>0.44225699639633559</v>
      </c>
      <c r="O4031" s="2">
        <v>-0.15520006399847996</v>
      </c>
      <c r="P4031" s="2">
        <v>15.905373779295331</v>
      </c>
      <c r="Q4031" s="2">
        <v>10.397656806080539</v>
      </c>
      <c r="R4031" s="2">
        <v>15.905373779295331</v>
      </c>
    </row>
    <row r="4032" spans="1:18" x14ac:dyDescent="0.25">
      <c r="A4032" s="7">
        <v>33969</v>
      </c>
      <c r="B4032" t="s">
        <v>99</v>
      </c>
      <c r="C4032" t="s">
        <v>100</v>
      </c>
      <c r="D4032" s="8">
        <v>5089.5</v>
      </c>
      <c r="E4032" s="3">
        <v>0.16786386083362076</v>
      </c>
      <c r="F4032" s="3">
        <f t="shared" si="56"/>
        <v>0.16855004015094702</v>
      </c>
      <c r="G4032" s="3">
        <v>0.16855004015094702</v>
      </c>
      <c r="H4032" t="s">
        <v>101</v>
      </c>
      <c r="I4032" s="4" t="s">
        <v>1456</v>
      </c>
      <c r="J4032" s="4">
        <v>18706</v>
      </c>
      <c r="K4032" s="4">
        <v>8500</v>
      </c>
      <c r="L4032" s="4">
        <v>858</v>
      </c>
      <c r="M4032" s="4">
        <v>3299</v>
      </c>
      <c r="N4032" s="2">
        <v>8.9005235602094235</v>
      </c>
      <c r="O4032" s="2">
        <v>8.002094240837696</v>
      </c>
      <c r="P4032" s="2">
        <v>4.5867636052603444</v>
      </c>
      <c r="Q4032" s="2">
        <v>17.636052603442746</v>
      </c>
      <c r="R4032" s="2">
        <v>4.5867636052603444</v>
      </c>
    </row>
    <row r="4033" spans="1:18" x14ac:dyDescent="0.25">
      <c r="A4033" s="7">
        <v>33969</v>
      </c>
      <c r="B4033" t="s">
        <v>104</v>
      </c>
      <c r="C4033" t="s">
        <v>105</v>
      </c>
      <c r="D4033" s="8">
        <v>404.81948852539062</v>
      </c>
      <c r="E4033" s="3">
        <v>1.3351913210445763E-2</v>
      </c>
      <c r="F4033" s="3">
        <f t="shared" si="56"/>
        <v>1.1444667265284871E-2</v>
      </c>
      <c r="G4033" s="3">
        <v>1.1444667265284871E-2</v>
      </c>
      <c r="H4033" t="s">
        <v>25</v>
      </c>
      <c r="I4033" s="4" t="s">
        <v>1457</v>
      </c>
      <c r="J4033" s="4">
        <v>313.93200000000002</v>
      </c>
      <c r="K4033" s="4">
        <v>62.024999999999999</v>
      </c>
      <c r="L4033" s="4">
        <v>7.4329999999999998</v>
      </c>
      <c r="M4033" s="4">
        <v>17.844000000000001</v>
      </c>
      <c r="N4033" s="2">
        <v>0.98843046325954964</v>
      </c>
      <c r="O4033" s="2">
        <v>0.8699781676786027</v>
      </c>
      <c r="P4033" s="2">
        <v>2.3677102047577181</v>
      </c>
      <c r="Q4033" s="2">
        <v>5.6840334849585261</v>
      </c>
      <c r="R4033" s="2">
        <v>2.3677102047577181</v>
      </c>
    </row>
    <row r="4034" spans="1:18" x14ac:dyDescent="0.25">
      <c r="A4034" s="7">
        <v>33969</v>
      </c>
      <c r="B4034" t="s">
        <v>106</v>
      </c>
      <c r="C4034" t="s">
        <v>107</v>
      </c>
      <c r="D4034" s="8">
        <v>16286.5166015625</v>
      </c>
      <c r="E4034" s="3">
        <v>0.53716820046549596</v>
      </c>
      <c r="F4034" s="3">
        <f t="shared" si="56"/>
        <v>0.61635374463373516</v>
      </c>
      <c r="G4034" s="3">
        <v>0.61635374463373516</v>
      </c>
      <c r="H4034" t="s">
        <v>61</v>
      </c>
      <c r="I4034" s="4" t="s">
        <v>1456</v>
      </c>
      <c r="J4034" s="4">
        <v>10537.9</v>
      </c>
      <c r="K4034" s="4">
        <v>2642.5</v>
      </c>
      <c r="L4034" s="4">
        <v>215</v>
      </c>
      <c r="M4034" s="4">
        <v>737.2</v>
      </c>
      <c r="N4034" s="2">
        <v>1.1348507622933219</v>
      </c>
      <c r="O4034" s="2">
        <v>1.0425166416147735</v>
      </c>
      <c r="P4034" s="2">
        <v>2.0402546997029769</v>
      </c>
      <c r="Q4034" s="2">
        <v>6.9957012307955102</v>
      </c>
      <c r="R4034" s="2">
        <v>2.0402546997029769</v>
      </c>
    </row>
    <row r="4035" spans="1:18" x14ac:dyDescent="0.25">
      <c r="A4035" s="7">
        <v>33969</v>
      </c>
      <c r="B4035" t="s">
        <v>108</v>
      </c>
      <c r="C4035" t="s">
        <v>109</v>
      </c>
      <c r="D4035" s="8">
        <v>7041</v>
      </c>
      <c r="E4035" s="3">
        <v>0.232228989906577</v>
      </c>
      <c r="F4035" s="3">
        <f t="shared" si="56"/>
        <v>0.23485461637531646</v>
      </c>
      <c r="G4035" s="3">
        <v>0.23485461637531646</v>
      </c>
      <c r="H4035" t="s">
        <v>25</v>
      </c>
      <c r="I4035" s="4" t="s">
        <v>1457</v>
      </c>
      <c r="J4035" s="4">
        <v>4223.6930000000002</v>
      </c>
      <c r="K4035" s="4">
        <v>184.46100000000001</v>
      </c>
      <c r="L4035" s="4">
        <v>1435.5</v>
      </c>
      <c r="M4035" s="4">
        <v>194.85300000000001</v>
      </c>
      <c r="N4035" s="2">
        <v>0.18031554560650642</v>
      </c>
      <c r="O4035" s="2">
        <v>-1.2229239777514931</v>
      </c>
      <c r="P4035" s="2">
        <v>33.986845161331566</v>
      </c>
      <c r="Q4035" s="2">
        <v>4.6133324557442981</v>
      </c>
      <c r="R4035" s="2">
        <v>33.986845161331566</v>
      </c>
    </row>
    <row r="4036" spans="1:18" x14ac:dyDescent="0.25">
      <c r="A4036" s="7">
        <v>33969</v>
      </c>
      <c r="B4036" t="s">
        <v>110</v>
      </c>
      <c r="C4036" t="s">
        <v>111</v>
      </c>
      <c r="D4036" s="8">
        <v>1153.5562744140625</v>
      </c>
      <c r="E4036" s="3">
        <v>3.8047039966989334E-2</v>
      </c>
      <c r="F4036" s="3">
        <f t="shared" si="56"/>
        <v>3.5949009324918804E-2</v>
      </c>
      <c r="G4036" s="3">
        <v>3.5949009324918804E-2</v>
      </c>
      <c r="H4036" t="s">
        <v>22</v>
      </c>
      <c r="I4036" s="4" t="s">
        <v>1462</v>
      </c>
      <c r="J4036" s="4">
        <v>801.25099999999998</v>
      </c>
      <c r="K4036" s="4">
        <v>153.19200000000001</v>
      </c>
      <c r="L4036" s="4">
        <v>12.372</v>
      </c>
      <c r="M4036" s="4">
        <v>29.474</v>
      </c>
      <c r="N4036" s="2">
        <v>1.2478983382209188</v>
      </c>
      <c r="O4036" s="2">
        <v>1.1471163245356792</v>
      </c>
      <c r="P4036" s="2">
        <v>1.5440854363988314</v>
      </c>
      <c r="Q4036" s="2">
        <v>3.6784977491447748</v>
      </c>
      <c r="R4036" s="2">
        <v>1.5440854363988314</v>
      </c>
    </row>
    <row r="4037" spans="1:18" x14ac:dyDescent="0.25">
      <c r="A4037" s="7">
        <v>33969</v>
      </c>
      <c r="B4037" t="s">
        <v>113</v>
      </c>
      <c r="C4037" t="s">
        <v>114</v>
      </c>
      <c r="D4037" s="8">
        <v>8654.990234375</v>
      </c>
      <c r="E4037" s="3">
        <v>0.2854622411277084</v>
      </c>
      <c r="F4037" s="3">
        <f t="shared" si="56"/>
        <v>0.3635475293846866</v>
      </c>
      <c r="G4037" s="3">
        <v>0.3635475293846866</v>
      </c>
      <c r="H4037" t="s">
        <v>61</v>
      </c>
      <c r="I4037" s="4" t="s">
        <v>1463</v>
      </c>
      <c r="J4037" s="4">
        <v>7524.53</v>
      </c>
      <c r="K4037" s="4">
        <v>1592.752</v>
      </c>
      <c r="L4037" s="4">
        <v>1403.4849999999999</v>
      </c>
      <c r="M4037" s="4">
        <v>479.52800000000002</v>
      </c>
      <c r="N4037" s="2">
        <v>1.5276760553923947</v>
      </c>
      <c r="O4037" s="2">
        <v>0.18153401406870151</v>
      </c>
      <c r="P4037" s="2">
        <v>18.652128438586864</v>
      </c>
      <c r="Q4037" s="2">
        <v>6.3728631555725084</v>
      </c>
      <c r="R4037" s="2">
        <v>18.652128438586864</v>
      </c>
    </row>
    <row r="4038" spans="1:18" x14ac:dyDescent="0.25">
      <c r="A4038" s="7">
        <v>33969</v>
      </c>
      <c r="B4038" t="s">
        <v>116</v>
      </c>
      <c r="C4038" t="s">
        <v>117</v>
      </c>
      <c r="D4038" s="8">
        <v>685.76702880859375</v>
      </c>
      <c r="E4038" s="3">
        <v>2.2618233832048605E-2</v>
      </c>
      <c r="F4038" s="3">
        <f t="shared" si="56"/>
        <v>1.6721823466055951E-2</v>
      </c>
      <c r="G4038" s="3">
        <v>1.6721823466055951E-2</v>
      </c>
      <c r="H4038" t="s">
        <v>48</v>
      </c>
      <c r="I4038" s="4" t="s">
        <v>1456</v>
      </c>
      <c r="J4038" s="4">
        <v>1959.5</v>
      </c>
      <c r="K4038" s="4">
        <v>445.1</v>
      </c>
      <c r="L4038" s="4">
        <v>182.4</v>
      </c>
      <c r="M4038" s="4">
        <v>67.599999999999994</v>
      </c>
      <c r="N4038" s="2">
        <v>4.4823766364551867</v>
      </c>
      <c r="O4038" s="2">
        <v>2.6455186304128908</v>
      </c>
      <c r="P4038" s="2">
        <v>9.3084970655779546</v>
      </c>
      <c r="Q4038" s="2">
        <v>3.4498596580760399</v>
      </c>
      <c r="R4038" s="2">
        <v>9.3084970655779546</v>
      </c>
    </row>
    <row r="4039" spans="1:18" x14ac:dyDescent="0.25">
      <c r="A4039" s="7">
        <v>33969</v>
      </c>
      <c r="B4039" t="s">
        <v>118</v>
      </c>
      <c r="C4039" t="s">
        <v>119</v>
      </c>
      <c r="D4039" s="8">
        <v>1183.4549560546875</v>
      </c>
      <c r="E4039" s="3">
        <v>3.9033169868557392E-2</v>
      </c>
      <c r="F4039" s="3">
        <f t="shared" si="56"/>
        <v>3.815626245814293E-2</v>
      </c>
      <c r="G4039" s="3">
        <v>3.815626245814293E-2</v>
      </c>
      <c r="H4039" t="s">
        <v>15</v>
      </c>
      <c r="I4039" s="4" t="s">
        <v>1456</v>
      </c>
      <c r="J4039" s="4">
        <v>2009.8</v>
      </c>
      <c r="K4039" s="4">
        <v>759.9</v>
      </c>
      <c r="L4039" s="4">
        <v>15.2</v>
      </c>
      <c r="M4039" s="4">
        <v>115.8</v>
      </c>
      <c r="N4039" s="2">
        <v>2.6766467065868267</v>
      </c>
      <c r="O4039" s="2">
        <v>2.6231067277210287</v>
      </c>
      <c r="P4039" s="2">
        <v>0.75629415862274851</v>
      </c>
      <c r="Q4039" s="2">
        <v>5.7617673400338338</v>
      </c>
      <c r="R4039" s="2">
        <v>0.75629415862274851</v>
      </c>
    </row>
    <row r="4040" spans="1:18" x14ac:dyDescent="0.25">
      <c r="A4040" s="7">
        <v>33969</v>
      </c>
      <c r="B4040" t="s">
        <v>124</v>
      </c>
      <c r="C4040" t="s">
        <v>125</v>
      </c>
      <c r="D4040" s="8">
        <v>1036.675048828125</v>
      </c>
      <c r="E4040" s="3">
        <v>3.4192018101222396E-2</v>
      </c>
      <c r="F4040" s="3">
        <f t="shared" si="56"/>
        <v>3.0999179130364943E-2</v>
      </c>
      <c r="G4040" s="3">
        <v>3.0999179130364943E-2</v>
      </c>
      <c r="H4040" t="s">
        <v>48</v>
      </c>
      <c r="I4040" s="4" t="s">
        <v>1456</v>
      </c>
      <c r="J4040" s="4">
        <v>2945.9160000000002</v>
      </c>
      <c r="K4040" s="4">
        <v>868.76900000000001</v>
      </c>
      <c r="L4040" s="4">
        <v>33.247999999999998</v>
      </c>
      <c r="M4040" s="4">
        <v>134.57400000000001</v>
      </c>
      <c r="N4040" s="2">
        <v>5.8233168887578097</v>
      </c>
      <c r="O4040" s="2">
        <v>5.6004571413250401</v>
      </c>
      <c r="P4040" s="2">
        <v>1.1286133073719684</v>
      </c>
      <c r="Q4040" s="2">
        <v>4.5681546928018317</v>
      </c>
      <c r="R4040" s="2">
        <v>1.1286133073719684</v>
      </c>
    </row>
    <row r="4041" spans="1:18" x14ac:dyDescent="0.25">
      <c r="A4041" s="7">
        <v>33969</v>
      </c>
      <c r="B4041" t="s">
        <v>1320</v>
      </c>
      <c r="C4041" t="s">
        <v>1321</v>
      </c>
      <c r="D4041" s="8">
        <v>1581.3658447265625</v>
      </c>
      <c r="E4041" s="3">
        <v>5.2157220962023937E-2</v>
      </c>
      <c r="F4041" s="3">
        <f t="shared" si="56"/>
        <v>6.2897748869219949E-2</v>
      </c>
      <c r="G4041" s="3">
        <v>6.2897748869219949E-2</v>
      </c>
      <c r="H4041" t="s">
        <v>48</v>
      </c>
      <c r="I4041" s="4" t="s">
        <v>1457</v>
      </c>
      <c r="J4041" s="4">
        <v>5668.3950000000004</v>
      </c>
      <c r="K4041" s="4">
        <v>1750.9480000000001</v>
      </c>
      <c r="L4041" s="4">
        <v>53.283999999999999</v>
      </c>
      <c r="M4041" s="4">
        <v>504.42700000000002</v>
      </c>
      <c r="N4041" s="2">
        <v>7.4576337601049474</v>
      </c>
      <c r="O4041" s="2">
        <v>7.2306866678592421</v>
      </c>
      <c r="P4041" s="2">
        <v>0.94001917650410727</v>
      </c>
      <c r="Q4041" s="2">
        <v>8.8989387648531899</v>
      </c>
      <c r="R4041" s="2">
        <v>0.94001917650410727</v>
      </c>
    </row>
    <row r="4042" spans="1:18" x14ac:dyDescent="0.25">
      <c r="A4042" s="7">
        <v>33969</v>
      </c>
      <c r="B4042" t="s">
        <v>128</v>
      </c>
      <c r="C4042" t="s">
        <v>129</v>
      </c>
      <c r="D4042" s="8">
        <v>68331.3828125</v>
      </c>
      <c r="E4042" s="3">
        <v>2.2537321416654614</v>
      </c>
      <c r="F4042" s="3">
        <f t="shared" si="56"/>
        <v>1.8011156385520761</v>
      </c>
      <c r="G4042" s="3">
        <v>1.8011156385520761</v>
      </c>
      <c r="H4042" t="s">
        <v>92</v>
      </c>
      <c r="I4042" s="4" t="s">
        <v>1456</v>
      </c>
      <c r="J4042" s="4">
        <v>57188</v>
      </c>
      <c r="K4042" s="4">
        <v>16204</v>
      </c>
      <c r="L4042" s="4">
        <v>1310</v>
      </c>
      <c r="M4042" s="4">
        <v>4183</v>
      </c>
      <c r="N4042" s="2">
        <v>1.6300171008952822</v>
      </c>
      <c r="O4042" s="2">
        <v>1.4982396137209537</v>
      </c>
      <c r="P4042" s="2">
        <v>2.29069035461985</v>
      </c>
      <c r="Q4042" s="2">
        <v>7.3144715674617053</v>
      </c>
      <c r="R4042" s="2">
        <v>2.29069035461985</v>
      </c>
    </row>
    <row r="4043" spans="1:18" x14ac:dyDescent="0.25">
      <c r="A4043" s="7">
        <v>33969</v>
      </c>
      <c r="B4043" t="s">
        <v>130</v>
      </c>
      <c r="C4043" t="s">
        <v>131</v>
      </c>
      <c r="D4043" s="8">
        <v>22190.6015625</v>
      </c>
      <c r="E4043" s="3">
        <v>0.73189901807679092</v>
      </c>
      <c r="F4043" s="3">
        <f t="shared" si="56"/>
        <v>0.68199519563756084</v>
      </c>
      <c r="G4043" s="3">
        <v>0.68199519563756084</v>
      </c>
      <c r="H4043" t="s">
        <v>92</v>
      </c>
      <c r="I4043" s="4" t="s">
        <v>1456</v>
      </c>
      <c r="J4043" s="4">
        <v>23810</v>
      </c>
      <c r="K4043" s="4">
        <v>6995.4000000000005</v>
      </c>
      <c r="L4043" s="4">
        <v>505.2</v>
      </c>
      <c r="M4043" s="4">
        <v>2144.3000000000002</v>
      </c>
      <c r="N4043" s="2">
        <v>1.7317061095157937</v>
      </c>
      <c r="O4043" s="2">
        <v>1.606644222200218</v>
      </c>
      <c r="P4043" s="2">
        <v>2.1217975640487192</v>
      </c>
      <c r="Q4043" s="2">
        <v>9.0058798824023523</v>
      </c>
      <c r="R4043" s="2">
        <v>2.1217975640487192</v>
      </c>
    </row>
    <row r="4044" spans="1:18" x14ac:dyDescent="0.25">
      <c r="A4044" s="7">
        <v>33969</v>
      </c>
      <c r="B4044" t="s">
        <v>132</v>
      </c>
      <c r="C4044" t="s">
        <v>133</v>
      </c>
      <c r="D4044" s="8">
        <v>18236.298828125</v>
      </c>
      <c r="E4044" s="3">
        <v>0.60147667326941667</v>
      </c>
      <c r="F4044" s="3">
        <f t="shared" si="56"/>
        <v>0.59160157002653679</v>
      </c>
      <c r="G4044" s="3">
        <v>0.59160157002653679</v>
      </c>
      <c r="H4044" t="s">
        <v>58</v>
      </c>
      <c r="I4044" s="4" t="s">
        <v>1456</v>
      </c>
      <c r="J4044" s="4">
        <v>24256</v>
      </c>
      <c r="K4044" s="4">
        <v>8397</v>
      </c>
      <c r="L4044" s="4">
        <v>2915</v>
      </c>
      <c r="M4044" s="4">
        <v>2278</v>
      </c>
      <c r="N4044" s="2">
        <v>2.3626899268429939</v>
      </c>
      <c r="O4044" s="2">
        <v>1.5424873382104671</v>
      </c>
      <c r="P4044" s="2">
        <v>12.01764511873351</v>
      </c>
      <c r="Q4044" s="2">
        <v>9.3914907651715041</v>
      </c>
      <c r="R4044" s="2">
        <v>12.01764511873351</v>
      </c>
    </row>
    <row r="4045" spans="1:18" x14ac:dyDescent="0.25">
      <c r="A4045" s="7">
        <v>33969</v>
      </c>
      <c r="B4045" t="s">
        <v>1322</v>
      </c>
      <c r="C4045" t="s">
        <v>1323</v>
      </c>
      <c r="D4045" s="8">
        <v>1110.7862548828125</v>
      </c>
      <c r="E4045" s="3">
        <v>3.663638261234841E-2</v>
      </c>
      <c r="F4045" s="3">
        <f t="shared" si="56"/>
        <v>3.0073173507191051E-2</v>
      </c>
      <c r="G4045" s="3">
        <v>3.0073173507191051E-2</v>
      </c>
      <c r="H4045" t="s">
        <v>136</v>
      </c>
      <c r="I4045" s="4" t="s">
        <v>1458</v>
      </c>
      <c r="J4045" s="4">
        <v>358.28300000000002</v>
      </c>
      <c r="K4045" s="4">
        <v>0</v>
      </c>
      <c r="L4045" s="4">
        <v>153.339</v>
      </c>
      <c r="M4045" s="4">
        <v>11.007999999999999</v>
      </c>
      <c r="N4045" s="2">
        <v>0</v>
      </c>
      <c r="O4045" s="2">
        <v>-1.9170969556791899</v>
      </c>
      <c r="P4045" s="2">
        <v>42.798290736652312</v>
      </c>
      <c r="Q4045" s="2">
        <v>3.0724315694576632</v>
      </c>
      <c r="R4045" s="2">
        <v>42.798290736652312</v>
      </c>
    </row>
    <row r="4046" spans="1:18" x14ac:dyDescent="0.25">
      <c r="A4046" s="7">
        <v>33969</v>
      </c>
      <c r="B4046" t="s">
        <v>134</v>
      </c>
      <c r="C4046" t="s">
        <v>135</v>
      </c>
      <c r="D4046" s="8">
        <v>7561.9716796875</v>
      </c>
      <c r="E4046" s="3">
        <v>0.24941187968697201</v>
      </c>
      <c r="F4046" s="3">
        <f t="shared" si="56"/>
        <v>0.22351999533983391</v>
      </c>
      <c r="G4046" s="3">
        <v>0.22351999533983391</v>
      </c>
      <c r="H4046" t="s">
        <v>136</v>
      </c>
      <c r="I4046" s="4" t="s">
        <v>1463</v>
      </c>
      <c r="J4046" s="4">
        <v>2169.3000000000002</v>
      </c>
      <c r="K4046" s="4">
        <v>341.476</v>
      </c>
      <c r="L4046" s="4">
        <v>413.52199999999999</v>
      </c>
      <c r="M4046" s="4">
        <v>56.442999999999998</v>
      </c>
      <c r="N4046" s="2">
        <v>0.72660806580999615</v>
      </c>
      <c r="O4046" s="2">
        <v>-0.15330273491942911</v>
      </c>
      <c r="P4046" s="2">
        <v>19.062462545521594</v>
      </c>
      <c r="Q4046" s="2">
        <v>2.601899230166413</v>
      </c>
      <c r="R4046" s="2">
        <v>19.062462545521594</v>
      </c>
    </row>
    <row r="4047" spans="1:18" x14ac:dyDescent="0.25">
      <c r="A4047" s="7">
        <v>33969</v>
      </c>
      <c r="B4047" t="s">
        <v>137</v>
      </c>
      <c r="C4047" t="s">
        <v>138</v>
      </c>
      <c r="D4047" s="8">
        <v>251.13679504394531</v>
      </c>
      <c r="E4047" s="3">
        <v>8.283091072494031E-3</v>
      </c>
      <c r="F4047" s="3">
        <f t="shared" si="56"/>
        <v>1.0314777269387711E-2</v>
      </c>
      <c r="G4047" s="3">
        <v>1.0314777269387711E-2</v>
      </c>
      <c r="H4047" t="s">
        <v>73</v>
      </c>
      <c r="I4047" s="4" t="s">
        <v>1464</v>
      </c>
      <c r="J4047" s="4">
        <v>1562.095</v>
      </c>
      <c r="K4047" s="4">
        <v>270.12</v>
      </c>
      <c r="L4047" s="4">
        <v>54.503999999999998</v>
      </c>
      <c r="M4047" s="4">
        <v>20.076000000000001</v>
      </c>
      <c r="N4047" s="2">
        <v>4.0851141055306019</v>
      </c>
      <c r="O4047" s="2">
        <v>3.2608320856585453</v>
      </c>
      <c r="P4047" s="2">
        <v>3.4891603903731845</v>
      </c>
      <c r="Q4047" s="2">
        <v>1.285197123094306</v>
      </c>
      <c r="R4047" s="2">
        <v>3.4891603903731845</v>
      </c>
    </row>
    <row r="4048" spans="1:18" x14ac:dyDescent="0.25">
      <c r="A4048" s="7">
        <v>33969</v>
      </c>
      <c r="B4048" t="s">
        <v>1194</v>
      </c>
      <c r="C4048" t="s">
        <v>1195</v>
      </c>
      <c r="D4048" s="8">
        <v>1692.62744140625</v>
      </c>
      <c r="E4048" s="3">
        <v>5.5826894049982582E-2</v>
      </c>
      <c r="F4048" s="3">
        <f t="shared" si="56"/>
        <v>5.4646742731834841E-2</v>
      </c>
      <c r="G4048" s="3">
        <v>5.4646742731834841E-2</v>
      </c>
      <c r="H4048" t="s">
        <v>205</v>
      </c>
      <c r="I4048" s="4" t="s">
        <v>1456</v>
      </c>
      <c r="J4048" s="4">
        <v>1684</v>
      </c>
      <c r="K4048" s="4">
        <v>427.5</v>
      </c>
      <c r="L4048" s="4">
        <v>3.9</v>
      </c>
      <c r="M4048" s="4">
        <v>87.8</v>
      </c>
      <c r="N4048" s="2">
        <v>1.6047297297297298</v>
      </c>
      <c r="O4048" s="2">
        <v>1.5900900900900903</v>
      </c>
      <c r="P4048" s="2">
        <v>0.23159144893111638</v>
      </c>
      <c r="Q4048" s="2">
        <v>5.2137767220902607</v>
      </c>
      <c r="R4048" s="2">
        <v>0.23159144893111638</v>
      </c>
    </row>
    <row r="4049" spans="1:18" x14ac:dyDescent="0.25">
      <c r="A4049" s="7">
        <v>33969</v>
      </c>
      <c r="B4049" t="s">
        <v>139</v>
      </c>
      <c r="C4049" t="s">
        <v>140</v>
      </c>
      <c r="D4049" s="8">
        <v>3985.1171875</v>
      </c>
      <c r="E4049" s="3">
        <v>0.13143867903883882</v>
      </c>
      <c r="F4049" s="3">
        <f t="shared" si="56"/>
        <v>0.11608927963571317</v>
      </c>
      <c r="G4049" s="3">
        <v>0.11608927963571317</v>
      </c>
      <c r="H4049" t="s">
        <v>42</v>
      </c>
      <c r="I4049" s="4" t="s">
        <v>1456</v>
      </c>
      <c r="J4049" s="4">
        <v>1735.7</v>
      </c>
      <c r="K4049" s="4">
        <v>215</v>
      </c>
      <c r="L4049" s="4">
        <v>147.4</v>
      </c>
      <c r="M4049" s="4">
        <v>63.4</v>
      </c>
      <c r="N4049" s="2">
        <v>0.41926677067082685</v>
      </c>
      <c r="O4049" s="2">
        <v>0.13182527301092042</v>
      </c>
      <c r="P4049" s="2">
        <v>8.4922509650285196</v>
      </c>
      <c r="Q4049" s="2">
        <v>3.6527049605346544</v>
      </c>
      <c r="R4049" s="2">
        <v>8.4922509650285196</v>
      </c>
    </row>
    <row r="4050" spans="1:18" x14ac:dyDescent="0.25">
      <c r="A4050" s="7">
        <v>33969</v>
      </c>
      <c r="B4050" t="s">
        <v>141</v>
      </c>
      <c r="C4050" t="s">
        <v>142</v>
      </c>
      <c r="D4050" s="8">
        <v>2722.713623046875</v>
      </c>
      <c r="E4050" s="3">
        <v>8.9801595580890847E-2</v>
      </c>
      <c r="F4050" s="3">
        <f t="shared" si="56"/>
        <v>9.3823692761029531E-2</v>
      </c>
      <c r="G4050" s="3">
        <v>9.3823692761029531E-2</v>
      </c>
      <c r="H4050" t="s">
        <v>58</v>
      </c>
      <c r="I4050" s="4" t="s">
        <v>1457</v>
      </c>
      <c r="J4050" s="4">
        <v>3212.9380000000001</v>
      </c>
      <c r="K4050" s="4">
        <v>838.90100000000007</v>
      </c>
      <c r="L4050" s="4">
        <v>6.6920000000000002</v>
      </c>
      <c r="M4050" s="4">
        <v>137.875</v>
      </c>
      <c r="N4050" s="2">
        <v>2.5481239160082985</v>
      </c>
      <c r="O4050" s="2">
        <v>2.5277972681131029</v>
      </c>
      <c r="P4050" s="2">
        <v>0.20828288625550823</v>
      </c>
      <c r="Q4050" s="2">
        <v>4.2912437152537644</v>
      </c>
      <c r="R4050" s="2">
        <v>0.20828288625550823</v>
      </c>
    </row>
    <row r="4051" spans="1:18" x14ac:dyDescent="0.25">
      <c r="A4051" s="7">
        <v>33969</v>
      </c>
      <c r="B4051" t="s">
        <v>143</v>
      </c>
      <c r="C4051" t="s">
        <v>144</v>
      </c>
      <c r="D4051" s="8">
        <v>934.9259033203125</v>
      </c>
      <c r="E4051" s="3">
        <v>3.0836088363239634E-2</v>
      </c>
      <c r="F4051" s="3">
        <f t="shared" si="56"/>
        <v>3.4426679706959722E-2</v>
      </c>
      <c r="G4051" s="3">
        <v>3.4426679706959722E-2</v>
      </c>
      <c r="H4051" t="s">
        <v>48</v>
      </c>
      <c r="I4051" s="4" t="s">
        <v>1456</v>
      </c>
      <c r="J4051" s="4">
        <v>1563.9</v>
      </c>
      <c r="K4051" s="4">
        <v>541.5</v>
      </c>
      <c r="L4051" s="4">
        <v>14.5</v>
      </c>
      <c r="M4051" s="4">
        <v>110.2</v>
      </c>
      <c r="N4051" s="2">
        <v>2.2732997481108312</v>
      </c>
      <c r="O4051" s="2">
        <v>2.2124265323257766</v>
      </c>
      <c r="P4051" s="2">
        <v>0.92716925634631375</v>
      </c>
      <c r="Q4051" s="2">
        <v>7.0464863482319835</v>
      </c>
      <c r="R4051" s="2">
        <v>0.92716925634631375</v>
      </c>
    </row>
    <row r="4052" spans="1:18" x14ac:dyDescent="0.25">
      <c r="A4052" s="7">
        <v>33969</v>
      </c>
      <c r="B4052" t="s">
        <v>1062</v>
      </c>
      <c r="C4052" t="s">
        <v>1063</v>
      </c>
      <c r="D4052" s="8">
        <v>362.13980102539062</v>
      </c>
      <c r="E4052" s="3">
        <v>1.1944235221857016E-2</v>
      </c>
      <c r="F4052" s="3">
        <f t="shared" si="56"/>
        <v>6.7276569217697155E-3</v>
      </c>
      <c r="G4052" s="3">
        <v>6.7276569217697155E-3</v>
      </c>
      <c r="H4052" t="s">
        <v>517</v>
      </c>
      <c r="I4052" s="4" t="s">
        <v>1456</v>
      </c>
      <c r="J4052" s="4">
        <v>1924.636</v>
      </c>
      <c r="K4052" s="4">
        <v>1021.456</v>
      </c>
      <c r="L4052" s="4">
        <v>36.609000000000002</v>
      </c>
      <c r="M4052" s="4">
        <v>40.152000000000001</v>
      </c>
      <c r="N4052" s="2">
        <v>7.3326728977329836</v>
      </c>
      <c r="O4052" s="2">
        <v>7.069869779328366</v>
      </c>
      <c r="P4052" s="2">
        <v>1.9021259084834745</v>
      </c>
      <c r="Q4052" s="2">
        <v>2.08621266566769</v>
      </c>
      <c r="R4052" s="2">
        <v>1.9021259084834745</v>
      </c>
    </row>
    <row r="4053" spans="1:18" x14ac:dyDescent="0.25">
      <c r="A4053" s="7">
        <v>33969</v>
      </c>
      <c r="B4053" t="s">
        <v>145</v>
      </c>
      <c r="C4053" t="s">
        <v>146</v>
      </c>
      <c r="D4053" s="8">
        <v>12997.361328125</v>
      </c>
      <c r="E4053" s="3">
        <v>0.42868400691397174</v>
      </c>
      <c r="F4053" s="3">
        <f t="shared" si="56"/>
        <v>0.33029229706775387</v>
      </c>
      <c r="G4053" s="3">
        <v>0.33029229706775387</v>
      </c>
      <c r="H4053" t="s">
        <v>73</v>
      </c>
      <c r="I4053" s="4" t="s">
        <v>1456</v>
      </c>
      <c r="J4053" s="4">
        <v>118059</v>
      </c>
      <c r="K4053" s="4">
        <v>25023</v>
      </c>
      <c r="L4053" s="4">
        <v>12363</v>
      </c>
      <c r="M4053" s="4"/>
      <c r="N4053" s="2">
        <v>8.3077689243027883</v>
      </c>
      <c r="O4053" s="2">
        <v>4.2031872509960158</v>
      </c>
      <c r="P4053" s="2">
        <v>10.471882702716439</v>
      </c>
      <c r="Q4053" s="2" t="s">
        <v>39</v>
      </c>
      <c r="R4053" s="2">
        <v>10.471882702716439</v>
      </c>
    </row>
    <row r="4054" spans="1:18" x14ac:dyDescent="0.25">
      <c r="A4054" s="7">
        <v>33969</v>
      </c>
      <c r="B4054" t="s">
        <v>1260</v>
      </c>
      <c r="C4054" t="s">
        <v>1261</v>
      </c>
      <c r="D4054" s="8">
        <v>14463.1044921875</v>
      </c>
      <c r="E4054" s="3">
        <v>0.47702771582644221</v>
      </c>
      <c r="F4054" s="3">
        <f t="shared" si="56"/>
        <v>0.31049941030233513</v>
      </c>
      <c r="G4054" s="3">
        <v>0.31049941030233513</v>
      </c>
      <c r="H4054" t="s">
        <v>38</v>
      </c>
      <c r="I4054" s="4" t="s">
        <v>1456</v>
      </c>
      <c r="J4054" s="4">
        <v>61417.398000000001</v>
      </c>
      <c r="K4054" s="4">
        <v>6511.91</v>
      </c>
      <c r="L4054" s="4">
        <v>4095.0039999999999</v>
      </c>
      <c r="M4054" s="4"/>
      <c r="N4054" s="2">
        <v>2.8844954455171874</v>
      </c>
      <c r="O4054" s="2">
        <v>1.0705851814971588</v>
      </c>
      <c r="P4054" s="2">
        <v>6.6674983528282983</v>
      </c>
      <c r="Q4054" s="2" t="s">
        <v>39</v>
      </c>
      <c r="R4054" s="2">
        <v>6.6674983528282983</v>
      </c>
    </row>
    <row r="4055" spans="1:18" x14ac:dyDescent="0.25">
      <c r="A4055" s="7">
        <v>33969</v>
      </c>
      <c r="B4055" t="s">
        <v>147</v>
      </c>
      <c r="C4055" t="s">
        <v>148</v>
      </c>
      <c r="D4055" s="8">
        <v>16210.0390625</v>
      </c>
      <c r="E4055" s="3">
        <v>0.53464578864231382</v>
      </c>
      <c r="F4055" s="3">
        <f t="shared" si="56"/>
        <v>0.27607610581520325</v>
      </c>
      <c r="G4055" s="3">
        <v>0.27607610581520325</v>
      </c>
      <c r="H4055" t="s">
        <v>38</v>
      </c>
      <c r="I4055" s="4" t="s">
        <v>1456</v>
      </c>
      <c r="J4055" s="4">
        <v>180646</v>
      </c>
      <c r="K4055" s="4">
        <v>19830</v>
      </c>
      <c r="L4055" s="4">
        <v>18624</v>
      </c>
      <c r="M4055" s="4"/>
      <c r="N4055" s="2">
        <v>3.7807435653002859</v>
      </c>
      <c r="O4055" s="2">
        <v>0.22993326978074358</v>
      </c>
      <c r="P4055" s="2">
        <v>10.309666419405909</v>
      </c>
      <c r="Q4055" s="2" t="s">
        <v>39</v>
      </c>
      <c r="R4055" s="2">
        <v>10.309666419405909</v>
      </c>
    </row>
    <row r="4056" spans="1:18" x14ac:dyDescent="0.25">
      <c r="A4056" s="7">
        <v>33969</v>
      </c>
      <c r="B4056" t="s">
        <v>149</v>
      </c>
      <c r="C4056" t="s">
        <v>150</v>
      </c>
      <c r="D4056" s="8">
        <v>2668.931884765625</v>
      </c>
      <c r="E4056" s="3">
        <v>8.8027745452148545E-2</v>
      </c>
      <c r="F4056" s="3">
        <f t="shared" si="56"/>
        <v>3.0417234978387789E-2</v>
      </c>
      <c r="G4056" s="3">
        <v>3.0417234978387789E-2</v>
      </c>
      <c r="H4056" t="s">
        <v>38</v>
      </c>
      <c r="I4056" s="4" t="s">
        <v>1456</v>
      </c>
      <c r="J4056" s="4">
        <v>32346.098000000002</v>
      </c>
      <c r="K4056" s="4">
        <v>3808.9989999999998</v>
      </c>
      <c r="L4056" s="4">
        <v>4247.7039999999997</v>
      </c>
      <c r="M4056" s="4"/>
      <c r="N4056" s="2">
        <v>4.8282773097526404</v>
      </c>
      <c r="O4056" s="2">
        <v>-0.55610132666746093</v>
      </c>
      <c r="P4056" s="2">
        <v>13.132044551401531</v>
      </c>
      <c r="Q4056" s="2" t="s">
        <v>39</v>
      </c>
      <c r="R4056" s="2">
        <v>13.132044551401531</v>
      </c>
    </row>
    <row r="4057" spans="1:18" x14ac:dyDescent="0.25">
      <c r="A4057" s="7">
        <v>33969</v>
      </c>
      <c r="B4057" t="s">
        <v>151</v>
      </c>
      <c r="C4057" t="s">
        <v>152</v>
      </c>
      <c r="D4057" s="8">
        <v>5676.869140625</v>
      </c>
      <c r="E4057" s="3">
        <v>0.18723669739513729</v>
      </c>
      <c r="F4057" s="3">
        <f t="shared" si="56"/>
        <v>0.18473038694441959</v>
      </c>
      <c r="G4057" s="3">
        <v>0.18473038694441959</v>
      </c>
      <c r="H4057" t="s">
        <v>38</v>
      </c>
      <c r="I4057" s="4" t="s">
        <v>1456</v>
      </c>
      <c r="J4057" s="4">
        <v>72448</v>
      </c>
      <c r="K4057" s="4">
        <v>33222</v>
      </c>
      <c r="L4057" s="4">
        <v>11709</v>
      </c>
      <c r="M4057" s="4"/>
      <c r="N4057" s="2">
        <v>20.634782608695652</v>
      </c>
      <c r="O4057" s="2">
        <v>13.362111801242236</v>
      </c>
      <c r="P4057" s="2">
        <v>16.16193683745583</v>
      </c>
      <c r="Q4057" s="2" t="s">
        <v>39</v>
      </c>
      <c r="R4057" s="2">
        <v>16.16193683745583</v>
      </c>
    </row>
    <row r="4058" spans="1:18" x14ac:dyDescent="0.25">
      <c r="A4058" s="7">
        <v>33969</v>
      </c>
      <c r="B4058" t="s">
        <v>153</v>
      </c>
      <c r="C4058" t="s">
        <v>154</v>
      </c>
      <c r="D4058" s="8">
        <v>1750.2918701171875</v>
      </c>
      <c r="E4058" s="3">
        <v>5.7728804578754178E-2</v>
      </c>
      <c r="F4058" s="3">
        <f t="shared" si="56"/>
        <v>5.7087167301496398E-2</v>
      </c>
      <c r="G4058" s="3">
        <v>5.7087167301496398E-2</v>
      </c>
      <c r="H4058" t="s">
        <v>35</v>
      </c>
      <c r="I4058" s="4" t="s">
        <v>1456</v>
      </c>
      <c r="J4058" s="4">
        <v>712.5</v>
      </c>
      <c r="K4058" s="4">
        <v>133</v>
      </c>
      <c r="L4058" s="4">
        <v>49.8</v>
      </c>
      <c r="M4058" s="4">
        <v>30</v>
      </c>
      <c r="N4058" s="2">
        <v>0.92618384401114207</v>
      </c>
      <c r="O4058" s="2">
        <v>0.57938718662952648</v>
      </c>
      <c r="P4058" s="2">
        <v>6.9894736842105258</v>
      </c>
      <c r="Q4058" s="2">
        <v>4.2105263157894735</v>
      </c>
      <c r="R4058" s="2">
        <v>6.9894736842105258</v>
      </c>
    </row>
    <row r="4059" spans="1:18" x14ac:dyDescent="0.25">
      <c r="A4059" s="7">
        <v>33969</v>
      </c>
      <c r="B4059" t="s">
        <v>155</v>
      </c>
      <c r="C4059" t="s">
        <v>156</v>
      </c>
      <c r="D4059" s="8">
        <v>3986.523681640625</v>
      </c>
      <c r="E4059" s="3">
        <v>0.13148506857350531</v>
      </c>
      <c r="F4059" s="3">
        <f t="shared" si="56"/>
        <v>8.2184598770247225E-2</v>
      </c>
      <c r="G4059" s="3">
        <v>8.2184598770247225E-2</v>
      </c>
      <c r="H4059" t="s">
        <v>38</v>
      </c>
      <c r="I4059" s="4" t="s">
        <v>1456</v>
      </c>
      <c r="J4059" s="4">
        <v>39464.796999999999</v>
      </c>
      <c r="K4059" s="4">
        <v>1809.5079999999998</v>
      </c>
      <c r="L4059" s="4">
        <v>4221.67</v>
      </c>
      <c r="M4059" s="4"/>
      <c r="N4059" s="2">
        <v>1.7067207432384635</v>
      </c>
      <c r="O4059" s="2">
        <v>-2.27514159730246</v>
      </c>
      <c r="P4059" s="2">
        <v>10.697305753276776</v>
      </c>
      <c r="Q4059" s="2" t="s">
        <v>39</v>
      </c>
      <c r="R4059" s="2">
        <v>10.697305753276776</v>
      </c>
    </row>
    <row r="4060" spans="1:18" x14ac:dyDescent="0.25">
      <c r="A4060" s="7">
        <v>33969</v>
      </c>
      <c r="B4060" t="s">
        <v>157</v>
      </c>
      <c r="C4060" t="s">
        <v>158</v>
      </c>
      <c r="D4060" s="8">
        <v>507.54000854492187</v>
      </c>
      <c r="E4060" s="3">
        <v>1.6739881198915309E-2</v>
      </c>
      <c r="F4060" s="3">
        <f t="shared" si="56"/>
        <v>9.8530753237760643E-3</v>
      </c>
      <c r="G4060" s="3">
        <v>9.8530753237760643E-3</v>
      </c>
      <c r="H4060" t="s">
        <v>159</v>
      </c>
      <c r="I4060" s="4" t="s">
        <v>1465</v>
      </c>
      <c r="J4060" s="4">
        <v>318.58300000000003</v>
      </c>
      <c r="K4060" s="4">
        <v>0</v>
      </c>
      <c r="L4060" s="4">
        <v>50.185000000000002</v>
      </c>
      <c r="M4060" s="4">
        <v>9.8979999999999997</v>
      </c>
      <c r="N4060" s="2">
        <v>0</v>
      </c>
      <c r="O4060" s="2">
        <v>-1.3660614639192095</v>
      </c>
      <c r="P4060" s="2">
        <v>15.752566835016307</v>
      </c>
      <c r="Q4060" s="2">
        <v>3.1068826648000676</v>
      </c>
      <c r="R4060" s="2">
        <v>15.752566835016307</v>
      </c>
    </row>
    <row r="4061" spans="1:18" x14ac:dyDescent="0.25">
      <c r="A4061" s="7">
        <v>33969</v>
      </c>
      <c r="B4061" t="s">
        <v>1130</v>
      </c>
      <c r="C4061" t="s">
        <v>1131</v>
      </c>
      <c r="D4061" s="8">
        <v>3239.697998046875</v>
      </c>
      <c r="E4061" s="3">
        <v>0.10685297453327447</v>
      </c>
      <c r="F4061" s="3">
        <f t="shared" si="56"/>
        <v>0.12129337639062825</v>
      </c>
      <c r="G4061" s="3">
        <v>0.12129337639062825</v>
      </c>
      <c r="H4061" t="s">
        <v>35</v>
      </c>
      <c r="I4061" s="4" t="s">
        <v>1456</v>
      </c>
      <c r="J4061" s="4">
        <v>1873.6890000000001</v>
      </c>
      <c r="K4061" s="4">
        <v>486.59400000000005</v>
      </c>
      <c r="L4061" s="4">
        <v>416.77300000000002</v>
      </c>
      <c r="M4061" s="4">
        <v>119.331</v>
      </c>
      <c r="N4061" s="2">
        <v>1.4216463370097145</v>
      </c>
      <c r="O4061" s="2">
        <v>0.20399094295522616</v>
      </c>
      <c r="P4061" s="2">
        <v>22.243445950742093</v>
      </c>
      <c r="Q4061" s="2">
        <v>6.3687730461138434</v>
      </c>
      <c r="R4061" s="2">
        <v>22.243445950742093</v>
      </c>
    </row>
    <row r="4062" spans="1:18" x14ac:dyDescent="0.25">
      <c r="A4062" s="7">
        <v>33969</v>
      </c>
      <c r="B4062" t="s">
        <v>160</v>
      </c>
      <c r="C4062" t="s">
        <v>161</v>
      </c>
      <c r="D4062" s="8">
        <v>9043.40625</v>
      </c>
      <c r="E4062" s="3">
        <v>0.2982731286397281</v>
      </c>
      <c r="F4062" s="3">
        <f t="shared" si="56"/>
        <v>0.39265057330116315</v>
      </c>
      <c r="G4062" s="3">
        <v>0.39265057330116315</v>
      </c>
      <c r="H4062" t="s">
        <v>35</v>
      </c>
      <c r="I4062" s="4" t="s">
        <v>1456</v>
      </c>
      <c r="J4062" s="4">
        <v>9155</v>
      </c>
      <c r="K4062" s="4">
        <v>2933</v>
      </c>
      <c r="L4062" s="4">
        <v>32</v>
      </c>
      <c r="M4062" s="4">
        <v>640</v>
      </c>
      <c r="N4062" s="2">
        <v>2.0439024390243903</v>
      </c>
      <c r="O4062" s="2">
        <v>2.0216027874564459</v>
      </c>
      <c r="P4062" s="2">
        <v>0.34953577280174769</v>
      </c>
      <c r="Q4062" s="2">
        <v>6.9907154560349527</v>
      </c>
      <c r="R4062" s="2">
        <v>0.34953577280174769</v>
      </c>
    </row>
    <row r="4063" spans="1:18" x14ac:dyDescent="0.25">
      <c r="A4063" s="7">
        <v>33969</v>
      </c>
      <c r="B4063" t="s">
        <v>164</v>
      </c>
      <c r="C4063" t="s">
        <v>165</v>
      </c>
      <c r="D4063" s="8">
        <v>8204.3681640625</v>
      </c>
      <c r="E4063" s="3">
        <v>0.27059964941938819</v>
      </c>
      <c r="F4063" s="3">
        <f t="shared" si="56"/>
        <v>0.32262566102159707</v>
      </c>
      <c r="G4063" s="3">
        <v>0.32262566102159707</v>
      </c>
      <c r="H4063" t="s">
        <v>61</v>
      </c>
      <c r="I4063" s="4" t="s">
        <v>1456</v>
      </c>
      <c r="J4063" s="4">
        <v>14963</v>
      </c>
      <c r="K4063" s="4">
        <v>3231.5</v>
      </c>
      <c r="L4063" s="4">
        <v>140.19999999999999</v>
      </c>
      <c r="M4063" s="4">
        <v>288.5</v>
      </c>
      <c r="N4063" s="2">
        <v>1.6404386009442102</v>
      </c>
      <c r="O4063" s="2">
        <v>1.5692674755063709</v>
      </c>
      <c r="P4063" s="2">
        <v>0.93697787876762662</v>
      </c>
      <c r="Q4063" s="2">
        <v>1.9280892869077058</v>
      </c>
      <c r="R4063" s="2">
        <v>0.93697787876762662</v>
      </c>
    </row>
    <row r="4064" spans="1:18" x14ac:dyDescent="0.25">
      <c r="A4064" s="7">
        <v>33969</v>
      </c>
      <c r="B4064" t="s">
        <v>169</v>
      </c>
      <c r="C4064" t="s">
        <v>170</v>
      </c>
      <c r="D4064" s="8">
        <v>3003.63232421875</v>
      </c>
      <c r="E4064" s="3">
        <v>9.9066965019750694E-2</v>
      </c>
      <c r="F4064" s="3">
        <f t="shared" si="56"/>
        <v>9.0995082752630671E-2</v>
      </c>
      <c r="G4064" s="3">
        <v>9.0995082752630671E-2</v>
      </c>
      <c r="H4064" t="s">
        <v>35</v>
      </c>
      <c r="I4064" s="4" t="s">
        <v>1457</v>
      </c>
      <c r="J4064" s="4">
        <v>3177.6750000000002</v>
      </c>
      <c r="K4064" s="4">
        <v>970.15499999999997</v>
      </c>
      <c r="L4064" s="4">
        <v>100.461</v>
      </c>
      <c r="M4064" s="4">
        <v>185.559</v>
      </c>
      <c r="N4064" s="2">
        <v>2.0887175600787127</v>
      </c>
      <c r="O4064" s="2">
        <v>1.8724277354598966</v>
      </c>
      <c r="P4064" s="2">
        <v>3.1614623899549192</v>
      </c>
      <c r="Q4064" s="2">
        <v>5.8394580943614427</v>
      </c>
      <c r="R4064" s="2">
        <v>3.1614623899549192</v>
      </c>
    </row>
    <row r="4065" spans="1:18" x14ac:dyDescent="0.25">
      <c r="A4065" s="7">
        <v>33969</v>
      </c>
      <c r="B4065" t="s">
        <v>173</v>
      </c>
      <c r="C4065" t="s">
        <v>174</v>
      </c>
      <c r="D4065" s="8">
        <v>25368.615234375</v>
      </c>
      <c r="E4065" s="3">
        <v>0.83671749626580139</v>
      </c>
      <c r="F4065" s="3">
        <f t="shared" si="56"/>
        <v>0.88552485385204949</v>
      </c>
      <c r="G4065" s="3">
        <v>0.88552485385204949</v>
      </c>
      <c r="H4065" t="s">
        <v>92</v>
      </c>
      <c r="I4065" s="4" t="s">
        <v>1456</v>
      </c>
      <c r="J4065" s="4">
        <v>31462.7</v>
      </c>
      <c r="K4065" s="4">
        <v>8994.2999999999993</v>
      </c>
      <c r="L4065" s="4">
        <v>346.1</v>
      </c>
      <c r="M4065" s="4">
        <v>3189.3</v>
      </c>
      <c r="N4065" s="2">
        <v>1.4488007602970312</v>
      </c>
      <c r="O4065" s="2">
        <v>1.3930510139978414</v>
      </c>
      <c r="P4065" s="2">
        <v>1.1000327371776739</v>
      </c>
      <c r="Q4065" s="2">
        <v>10.136765121874474</v>
      </c>
      <c r="R4065" s="2">
        <v>1.1000327371776739</v>
      </c>
    </row>
    <row r="4066" spans="1:18" x14ac:dyDescent="0.25">
      <c r="A4066" s="7">
        <v>33969</v>
      </c>
      <c r="B4066" t="s">
        <v>175</v>
      </c>
      <c r="C4066" t="s">
        <v>176</v>
      </c>
      <c r="D4066" s="8">
        <v>1285.1939697265625</v>
      </c>
      <c r="E4066" s="3">
        <v>4.2388765434401864E-2</v>
      </c>
      <c r="F4066" s="3">
        <f t="shared" si="56"/>
        <v>3.3536500635916372E-2</v>
      </c>
      <c r="G4066" s="3">
        <v>3.3536500635916372E-2</v>
      </c>
      <c r="H4066" t="s">
        <v>48</v>
      </c>
      <c r="I4066" s="4" t="s">
        <v>1456</v>
      </c>
      <c r="J4066" s="4">
        <v>742.67</v>
      </c>
      <c r="K4066" s="4">
        <v>138.535</v>
      </c>
      <c r="L4066" s="4">
        <v>0.10100000000000001</v>
      </c>
      <c r="M4066" s="4">
        <v>70.688000000000002</v>
      </c>
      <c r="N4066" s="2">
        <v>0.94315280661742185</v>
      </c>
      <c r="O4066" s="2">
        <v>0.94246519385914151</v>
      </c>
      <c r="P4066" s="2">
        <v>1.3599579894165647E-2</v>
      </c>
      <c r="Q4066" s="2">
        <v>9.5180901342453588</v>
      </c>
      <c r="R4066" s="2">
        <v>1.3599579894165647E-2</v>
      </c>
    </row>
    <row r="4067" spans="1:18" x14ac:dyDescent="0.25">
      <c r="A4067" s="7">
        <v>33969</v>
      </c>
      <c r="B4067" t="s">
        <v>177</v>
      </c>
      <c r="C4067" t="s">
        <v>178</v>
      </c>
      <c r="D4067" s="8">
        <v>1713.9539794921875</v>
      </c>
      <c r="E4067" s="3">
        <v>5.653029419170981E-2</v>
      </c>
      <c r="F4067" s="3">
        <f t="shared" ref="F4067:F4130" si="57">IF(ISNUMBER(VLOOKUP($C4067,$C$3502:$E$4001,3,FALSE)),VLOOKUP($C4067,$C$3502:$E$4001,3,FALSE),0)</f>
        <v>5.915512229974388E-2</v>
      </c>
      <c r="G4067" s="3">
        <v>5.915512229974388E-2</v>
      </c>
      <c r="H4067" t="s">
        <v>73</v>
      </c>
      <c r="I4067" s="4" t="s">
        <v>1456</v>
      </c>
      <c r="J4067" s="4">
        <v>11423.4</v>
      </c>
      <c r="K4067" s="4">
        <v>8497.5</v>
      </c>
      <c r="L4067" s="4">
        <v>1132.9000000000001</v>
      </c>
      <c r="M4067" s="4">
        <v>35.5</v>
      </c>
      <c r="N4067" s="2">
        <v>9.1165111039588016</v>
      </c>
      <c r="O4067" s="2">
        <v>7.9010835747237422</v>
      </c>
      <c r="P4067" s="2">
        <v>9.9173626065794789</v>
      </c>
      <c r="Q4067" s="2">
        <v>0.31076562144370329</v>
      </c>
      <c r="R4067" s="2">
        <v>9.9173626065794789</v>
      </c>
    </row>
    <row r="4068" spans="1:18" x14ac:dyDescent="0.25">
      <c r="A4068" s="7">
        <v>33969</v>
      </c>
      <c r="B4068" t="s">
        <v>179</v>
      </c>
      <c r="C4068" t="s">
        <v>180</v>
      </c>
      <c r="D4068" s="8">
        <v>7625.947265625</v>
      </c>
      <c r="E4068" s="3">
        <v>0.25152194724853244</v>
      </c>
      <c r="F4068" s="3">
        <f t="shared" si="57"/>
        <v>0.24063042614710567</v>
      </c>
      <c r="G4068" s="3">
        <v>0.24063042614710567</v>
      </c>
      <c r="H4068" t="s">
        <v>61</v>
      </c>
      <c r="I4068" s="4" t="s">
        <v>1456</v>
      </c>
      <c r="J4068" s="4">
        <v>5171.2</v>
      </c>
      <c r="K4068" s="4">
        <v>1450.4</v>
      </c>
      <c r="L4068" s="4">
        <v>158</v>
      </c>
      <c r="M4068" s="4">
        <v>297.39999999999998</v>
      </c>
      <c r="N4068" s="2">
        <v>1.3482059862427962</v>
      </c>
      <c r="O4068" s="2">
        <v>1.2013385387618518</v>
      </c>
      <c r="P4068" s="2">
        <v>3.0553836633663365</v>
      </c>
      <c r="Q4068" s="2">
        <v>5.7510829207920793</v>
      </c>
      <c r="R4068" s="2">
        <v>3.0553836633663365</v>
      </c>
    </row>
    <row r="4069" spans="1:18" x14ac:dyDescent="0.25">
      <c r="A4069" s="7">
        <v>33969</v>
      </c>
      <c r="B4069" t="s">
        <v>181</v>
      </c>
      <c r="C4069" t="s">
        <v>182</v>
      </c>
      <c r="D4069" s="8">
        <v>1448.14404296875</v>
      </c>
      <c r="E4069" s="3">
        <v>4.7763247882099062E-2</v>
      </c>
      <c r="F4069" s="3">
        <f t="shared" si="57"/>
        <v>3.7595729856948402E-2</v>
      </c>
      <c r="G4069" s="3">
        <v>3.7595729856948402E-2</v>
      </c>
      <c r="H4069" t="s">
        <v>48</v>
      </c>
      <c r="I4069" s="4" t="s">
        <v>1456</v>
      </c>
      <c r="J4069" s="4">
        <v>5070.7</v>
      </c>
      <c r="K4069" s="4">
        <v>796</v>
      </c>
      <c r="L4069" s="4">
        <v>208.2</v>
      </c>
      <c r="M4069" s="4">
        <v>328.7</v>
      </c>
      <c r="N4069" s="2">
        <v>10.655957161981258</v>
      </c>
      <c r="O4069" s="2">
        <v>7.8688085676037476</v>
      </c>
      <c r="P4069" s="2">
        <v>4.1059419803971844</v>
      </c>
      <c r="Q4069" s="2">
        <v>6.482339716409963</v>
      </c>
      <c r="R4069" s="2">
        <v>4.1059419803971844</v>
      </c>
    </row>
    <row r="4070" spans="1:18" x14ac:dyDescent="0.25">
      <c r="A4070" s="7">
        <v>33969</v>
      </c>
      <c r="B4070" t="s">
        <v>1132</v>
      </c>
      <c r="C4070" t="s">
        <v>1133</v>
      </c>
      <c r="D4070" s="8">
        <v>966.2769775390625</v>
      </c>
      <c r="E4070" s="3">
        <v>3.1870121639522325E-2</v>
      </c>
      <c r="F4070" s="3">
        <f t="shared" si="57"/>
        <v>2.2974910416620514E-2</v>
      </c>
      <c r="G4070" s="3">
        <v>2.2974910416620514E-2</v>
      </c>
      <c r="H4070" t="s">
        <v>35</v>
      </c>
      <c r="I4070" s="4" t="s">
        <v>1456</v>
      </c>
      <c r="J4070" s="4">
        <v>1854.47</v>
      </c>
      <c r="K4070" s="4">
        <v>742.101</v>
      </c>
      <c r="L4070" s="4">
        <v>49.597000000000001</v>
      </c>
      <c r="M4070" s="4">
        <v>77.608999999999995</v>
      </c>
      <c r="N4070" s="2">
        <v>4.0840978509121921</v>
      </c>
      <c r="O4070" s="2">
        <v>3.8111444374122891</v>
      </c>
      <c r="P4070" s="2">
        <v>2.6744568529013679</v>
      </c>
      <c r="Q4070" s="2">
        <v>4.1849692904172082</v>
      </c>
      <c r="R4070" s="2">
        <v>2.6744568529013679</v>
      </c>
    </row>
    <row r="4071" spans="1:18" x14ac:dyDescent="0.25">
      <c r="A4071" s="7">
        <v>33969</v>
      </c>
      <c r="B4071" t="s">
        <v>1394</v>
      </c>
      <c r="C4071" t="s">
        <v>1395</v>
      </c>
      <c r="D4071" s="8">
        <v>1867.141357421875</v>
      </c>
      <c r="E4071" s="3">
        <v>6.1582779640232517E-2</v>
      </c>
      <c r="F4071" s="3">
        <f t="shared" si="57"/>
        <v>0.12219308342597716</v>
      </c>
      <c r="G4071" s="3">
        <v>0.12219308342597716</v>
      </c>
      <c r="H4071" t="s">
        <v>35</v>
      </c>
      <c r="I4071" s="4" t="s">
        <v>1466</v>
      </c>
      <c r="J4071" s="4">
        <v>354.40899999999999</v>
      </c>
      <c r="K4071" s="4">
        <v>2.4359999999999999</v>
      </c>
      <c r="L4071" s="4">
        <v>93.623000000000005</v>
      </c>
      <c r="M4071" s="4">
        <v>14.912000000000001</v>
      </c>
      <c r="N4071" s="2">
        <v>2.3846349628991521E-2</v>
      </c>
      <c r="O4071" s="2">
        <v>-0.89264248096011922</v>
      </c>
      <c r="P4071" s="2">
        <v>26.416654204605415</v>
      </c>
      <c r="Q4071" s="2">
        <v>4.207568092232421</v>
      </c>
      <c r="R4071" s="2">
        <v>26.416654204605415</v>
      </c>
    </row>
    <row r="4072" spans="1:18" x14ac:dyDescent="0.25">
      <c r="A4072" s="7">
        <v>33969</v>
      </c>
      <c r="B4072" t="s">
        <v>185</v>
      </c>
      <c r="C4072" t="s">
        <v>186</v>
      </c>
      <c r="D4072" s="8">
        <v>1512.1324462890625</v>
      </c>
      <c r="E4072" s="3">
        <v>4.987373819154528E-2</v>
      </c>
      <c r="F4072" s="3">
        <f t="shared" si="57"/>
        <v>3.6974021396374943E-2</v>
      </c>
      <c r="G4072" s="3">
        <v>3.6974021396374943E-2</v>
      </c>
      <c r="H4072" t="s">
        <v>159</v>
      </c>
      <c r="I4072" s="4" t="s">
        <v>1456</v>
      </c>
      <c r="J4072" s="4">
        <v>5391.9</v>
      </c>
      <c r="K4072" s="4">
        <v>2563.8000000000002</v>
      </c>
      <c r="L4072" s="4">
        <v>66.3</v>
      </c>
      <c r="M4072" s="4">
        <v>184</v>
      </c>
      <c r="N4072" s="2">
        <v>4.6981858163826278</v>
      </c>
      <c r="O4072" s="2">
        <v>4.5766904892798239</v>
      </c>
      <c r="P4072" s="2">
        <v>1.2296222110944193</v>
      </c>
      <c r="Q4072" s="2">
        <v>3.4125261967024612</v>
      </c>
      <c r="R4072" s="2">
        <v>1.2296222110944193</v>
      </c>
    </row>
    <row r="4073" spans="1:18" x14ac:dyDescent="0.25">
      <c r="A4073" s="7">
        <v>33969</v>
      </c>
      <c r="B4073" t="s">
        <v>1134</v>
      </c>
      <c r="C4073" t="s">
        <v>1135</v>
      </c>
      <c r="D4073" s="8">
        <v>4259.2919921875</v>
      </c>
      <c r="E4073" s="3">
        <v>0.14048161867105174</v>
      </c>
      <c r="F4073" s="3">
        <f t="shared" si="57"/>
        <v>0.14352067561539023</v>
      </c>
      <c r="G4073" s="3">
        <v>0.14352067561539023</v>
      </c>
      <c r="H4073" t="s">
        <v>517</v>
      </c>
      <c r="I4073" s="4" t="s">
        <v>1467</v>
      </c>
      <c r="J4073" s="4">
        <v>1005.8339999999999</v>
      </c>
      <c r="K4073" s="4">
        <v>37.167000000000002</v>
      </c>
      <c r="L4073" s="4">
        <v>334.76400000000001</v>
      </c>
      <c r="M4073" s="4">
        <v>71.921000000000006</v>
      </c>
      <c r="N4073" s="2">
        <v>0.11457928712798032</v>
      </c>
      <c r="O4073" s="2">
        <v>-0.91743891385975618</v>
      </c>
      <c r="P4073" s="2">
        <v>33.282231461652721</v>
      </c>
      <c r="Q4073" s="2">
        <v>7.1503846559173789</v>
      </c>
      <c r="R4073" s="2">
        <v>33.282231461652721</v>
      </c>
    </row>
    <row r="4074" spans="1:18" x14ac:dyDescent="0.25">
      <c r="A4074" s="7">
        <v>33969</v>
      </c>
      <c r="B4074" t="s">
        <v>1434</v>
      </c>
      <c r="C4074" t="s">
        <v>1435</v>
      </c>
      <c r="D4074" s="8">
        <v>3711.46875</v>
      </c>
      <c r="E4074" s="3">
        <v>0.12241310025313537</v>
      </c>
      <c r="F4074" s="3">
        <f t="shared" si="57"/>
        <v>6.8390813663350841E-2</v>
      </c>
      <c r="G4074" s="3">
        <v>6.8390813663350841E-2</v>
      </c>
      <c r="H4074" t="s">
        <v>55</v>
      </c>
      <c r="I4074" s="4" t="s">
        <v>1456</v>
      </c>
      <c r="J4074" s="4">
        <v>1437.42</v>
      </c>
      <c r="K4074" s="4">
        <v>291.53199999999998</v>
      </c>
      <c r="L4074" s="4">
        <v>35.402999999999999</v>
      </c>
      <c r="M4074" s="4">
        <v>308.60399999999998</v>
      </c>
      <c r="N4074" s="2">
        <v>0.60944950695406941</v>
      </c>
      <c r="O4074" s="2">
        <v>0.53543930946393137</v>
      </c>
      <c r="P4074" s="2">
        <v>2.4629544600742999</v>
      </c>
      <c r="Q4074" s="2">
        <v>21.469299160996783</v>
      </c>
      <c r="R4074" s="2">
        <v>2.4629544600742999</v>
      </c>
    </row>
    <row r="4075" spans="1:18" x14ac:dyDescent="0.25">
      <c r="A4075" s="7">
        <v>33969</v>
      </c>
      <c r="B4075" t="s">
        <v>1436</v>
      </c>
      <c r="C4075" t="s">
        <v>1437</v>
      </c>
      <c r="D4075" s="8">
        <v>2863.3359375</v>
      </c>
      <c r="E4075" s="3">
        <v>9.4439655237725711E-2</v>
      </c>
      <c r="F4075" s="3">
        <f t="shared" si="57"/>
        <v>6.2087555476387571E-2</v>
      </c>
      <c r="G4075" s="3">
        <v>6.2087555476387571E-2</v>
      </c>
      <c r="H4075" t="s">
        <v>38</v>
      </c>
      <c r="I4075" s="4" t="s">
        <v>1456</v>
      </c>
      <c r="J4075" s="4">
        <v>23386.699000000001</v>
      </c>
      <c r="K4075" s="4">
        <v>2443.3009999999999</v>
      </c>
      <c r="L4075" s="4">
        <v>2827.2</v>
      </c>
      <c r="M4075" s="4"/>
      <c r="N4075" s="2">
        <v>3.9790000472275016</v>
      </c>
      <c r="O4075" s="2">
        <v>-0.62519277777506344</v>
      </c>
      <c r="P4075" s="2">
        <v>12.08892285311407</v>
      </c>
      <c r="Q4075" s="2" t="s">
        <v>39</v>
      </c>
      <c r="R4075" s="2">
        <v>12.08892285311407</v>
      </c>
    </row>
    <row r="4076" spans="1:18" x14ac:dyDescent="0.25">
      <c r="A4076" s="7">
        <v>33969</v>
      </c>
      <c r="B4076" t="s">
        <v>189</v>
      </c>
      <c r="C4076" t="s">
        <v>190</v>
      </c>
      <c r="D4076" s="8">
        <v>13619.2275390625</v>
      </c>
      <c r="E4076" s="3">
        <v>0.44919463921379366</v>
      </c>
      <c r="F4076" s="3">
        <f t="shared" si="57"/>
        <v>0.57296121535669342</v>
      </c>
      <c r="G4076" s="3">
        <v>0.57296121535669342</v>
      </c>
      <c r="H4076" t="s">
        <v>15</v>
      </c>
      <c r="I4076" s="4" t="s">
        <v>1456</v>
      </c>
      <c r="J4076" s="4">
        <v>18147</v>
      </c>
      <c r="K4076" s="4">
        <v>1793</v>
      </c>
      <c r="L4076" s="4">
        <v>3614</v>
      </c>
      <c r="M4076" s="4">
        <v>2160</v>
      </c>
      <c r="N4076" s="2">
        <v>0.59746751082972338</v>
      </c>
      <c r="O4076" s="2">
        <v>-0.60679773408863713</v>
      </c>
      <c r="P4076" s="2">
        <v>19.915137488290075</v>
      </c>
      <c r="Q4076" s="2">
        <v>11.902793850223176</v>
      </c>
      <c r="R4076" s="2">
        <v>19.915137488290075</v>
      </c>
    </row>
    <row r="4077" spans="1:18" x14ac:dyDescent="0.25">
      <c r="A4077" s="7">
        <v>33969</v>
      </c>
      <c r="B4077" t="s">
        <v>191</v>
      </c>
      <c r="C4077" t="s">
        <v>192</v>
      </c>
      <c r="D4077" s="8">
        <v>672.57598876953125</v>
      </c>
      <c r="E4077" s="3">
        <v>2.2183161838853223E-2</v>
      </c>
      <c r="F4077" s="3">
        <f t="shared" si="57"/>
        <v>2.2439023951876934E-2</v>
      </c>
      <c r="G4077" s="3">
        <v>2.2439023951876934E-2</v>
      </c>
      <c r="H4077" t="s">
        <v>15</v>
      </c>
      <c r="I4077" s="4" t="s">
        <v>1463</v>
      </c>
      <c r="J4077" s="4">
        <v>613.85299999999995</v>
      </c>
      <c r="K4077" s="4">
        <v>106.85300000000001</v>
      </c>
      <c r="L4077" s="4">
        <v>78.941999999999993</v>
      </c>
      <c r="M4077" s="4">
        <v>40.223999999999997</v>
      </c>
      <c r="N4077" s="2">
        <v>0.77736713833618276</v>
      </c>
      <c r="O4077" s="2">
        <v>0.20305554545123869</v>
      </c>
      <c r="P4077" s="2">
        <v>12.860082136928547</v>
      </c>
      <c r="Q4077" s="2">
        <v>6.5527088732970267</v>
      </c>
      <c r="R4077" s="2">
        <v>12.860082136928547</v>
      </c>
    </row>
    <row r="4078" spans="1:18" x14ac:dyDescent="0.25">
      <c r="A4078" s="7">
        <v>33969</v>
      </c>
      <c r="B4078" t="s">
        <v>193</v>
      </c>
      <c r="C4078" t="s">
        <v>194</v>
      </c>
      <c r="D4078" s="8">
        <v>34963.921875</v>
      </c>
      <c r="E4078" s="3">
        <v>1.1531936174128281</v>
      </c>
      <c r="F4078" s="3">
        <f t="shared" si="57"/>
        <v>1.6119267620078273</v>
      </c>
      <c r="G4078" s="3">
        <v>1.6119267620078273</v>
      </c>
      <c r="H4078" t="s">
        <v>22</v>
      </c>
      <c r="I4078" s="4" t="s">
        <v>1456</v>
      </c>
      <c r="J4078" s="4">
        <v>10804</v>
      </c>
      <c r="K4078" s="4">
        <v>551</v>
      </c>
      <c r="L4078" s="4">
        <v>2385</v>
      </c>
      <c r="M4078" s="4">
        <v>647</v>
      </c>
      <c r="N4078" s="2">
        <v>0.17267314321529301</v>
      </c>
      <c r="O4078" s="2">
        <v>-0.57474146035725482</v>
      </c>
      <c r="P4078" s="2">
        <v>22.075157349129952</v>
      </c>
      <c r="Q4078" s="2">
        <v>5.9885227693446872</v>
      </c>
      <c r="R4078" s="2">
        <v>22.075157349129952</v>
      </c>
    </row>
    <row r="4079" spans="1:18" x14ac:dyDescent="0.25">
      <c r="A4079" s="7">
        <v>33969</v>
      </c>
      <c r="B4079" t="s">
        <v>197</v>
      </c>
      <c r="C4079" t="s">
        <v>198</v>
      </c>
      <c r="D4079" s="8">
        <v>489.26181030273437</v>
      </c>
      <c r="E4079" s="3">
        <v>1.6137022582938119E-2</v>
      </c>
      <c r="F4079" s="3">
        <f t="shared" si="57"/>
        <v>1.5429711967184973E-2</v>
      </c>
      <c r="G4079" s="3">
        <v>1.5429711967184973E-2</v>
      </c>
      <c r="H4079" t="s">
        <v>55</v>
      </c>
      <c r="I4079" s="4" t="s">
        <v>1458</v>
      </c>
      <c r="J4079" s="4">
        <v>760.202</v>
      </c>
      <c r="K4079" s="4">
        <v>231.53399999999999</v>
      </c>
      <c r="L4079" s="4">
        <v>21.625</v>
      </c>
      <c r="M4079" s="4">
        <v>24.279</v>
      </c>
      <c r="N4079" s="2">
        <v>3.9397301298303526</v>
      </c>
      <c r="O4079" s="2">
        <v>3.571764025251408</v>
      </c>
      <c r="P4079" s="2">
        <v>2.844638661829356</v>
      </c>
      <c r="Q4079" s="2">
        <v>3.1937563963262394</v>
      </c>
      <c r="R4079" s="2">
        <v>2.844638661829356</v>
      </c>
    </row>
    <row r="4080" spans="1:18" x14ac:dyDescent="0.25">
      <c r="A4080" s="7">
        <v>33969</v>
      </c>
      <c r="B4080" t="s">
        <v>200</v>
      </c>
      <c r="C4080" t="s">
        <v>201</v>
      </c>
      <c r="D4080" s="8">
        <v>2273.2861328125</v>
      </c>
      <c r="E4080" s="3">
        <v>7.4978403975525576E-2</v>
      </c>
      <c r="F4080" s="3">
        <f t="shared" si="57"/>
        <v>7.9683244450985818E-2</v>
      </c>
      <c r="G4080" s="3">
        <v>7.9683244450985818E-2</v>
      </c>
      <c r="H4080" t="s">
        <v>61</v>
      </c>
      <c r="I4080" s="4" t="s">
        <v>1467</v>
      </c>
      <c r="J4080" s="4">
        <v>1310.998</v>
      </c>
      <c r="K4080" s="4">
        <v>160.797</v>
      </c>
      <c r="L4080" s="4">
        <v>93.058000000000007</v>
      </c>
      <c r="M4080" s="4">
        <v>33.616</v>
      </c>
      <c r="N4080" s="2">
        <v>0.53753631279313496</v>
      </c>
      <c r="O4080" s="2">
        <v>0.22644808231679794</v>
      </c>
      <c r="P4080" s="2">
        <v>7.0982564428015911</v>
      </c>
      <c r="Q4080" s="2">
        <v>2.5641534159472403</v>
      </c>
      <c r="R4080" s="2">
        <v>7.0982564428015911</v>
      </c>
    </row>
    <row r="4081" spans="1:18" x14ac:dyDescent="0.25">
      <c r="A4081" s="7">
        <v>33969</v>
      </c>
      <c r="B4081" t="s">
        <v>203</v>
      </c>
      <c r="C4081" t="s">
        <v>204</v>
      </c>
      <c r="D4081" s="8">
        <v>4428.52734375</v>
      </c>
      <c r="E4081" s="3">
        <v>0.14606340460342554</v>
      </c>
      <c r="F4081" s="3">
        <f t="shared" si="57"/>
        <v>0.11727946652749245</v>
      </c>
      <c r="G4081" s="3">
        <v>0.11727946652749245</v>
      </c>
      <c r="H4081" t="s">
        <v>205</v>
      </c>
      <c r="I4081" s="4" t="s">
        <v>1457</v>
      </c>
      <c r="J4081" s="4">
        <v>4067.5239999999999</v>
      </c>
      <c r="K4081" s="4">
        <v>1124.03</v>
      </c>
      <c r="L4081" s="4">
        <v>388.96499999999997</v>
      </c>
      <c r="M4081" s="4">
        <v>534.46199999999999</v>
      </c>
      <c r="N4081" s="2">
        <v>1.566878412643981</v>
      </c>
      <c r="O4081" s="2">
        <v>1.024667918463162</v>
      </c>
      <c r="P4081" s="2">
        <v>9.5626971100846596</v>
      </c>
      <c r="Q4081" s="2">
        <v>13.139738081447092</v>
      </c>
      <c r="R4081" s="2">
        <v>9.5626971100846596</v>
      </c>
    </row>
    <row r="4082" spans="1:18" x14ac:dyDescent="0.25">
      <c r="A4082" s="7">
        <v>33969</v>
      </c>
      <c r="B4082" t="s">
        <v>1438</v>
      </c>
      <c r="C4082" t="s">
        <v>1439</v>
      </c>
      <c r="D4082" s="8">
        <v>1082.916015625</v>
      </c>
      <c r="E4082" s="3">
        <v>3.5717155583333153E-2</v>
      </c>
      <c r="F4082" s="3">
        <f t="shared" si="57"/>
        <v>3.958468361610136E-2</v>
      </c>
      <c r="G4082" s="3">
        <v>3.958468361610136E-2</v>
      </c>
      <c r="H4082" t="s">
        <v>19</v>
      </c>
      <c r="I4082" s="4" t="s">
        <v>1463</v>
      </c>
      <c r="J4082" s="4">
        <v>834.68299999999999</v>
      </c>
      <c r="K4082" s="4">
        <v>205.15699999999998</v>
      </c>
      <c r="L4082" s="4">
        <v>19.507000000000001</v>
      </c>
      <c r="M4082" s="4">
        <v>102.05</v>
      </c>
      <c r="N4082" s="2">
        <v>1.3191425062530944</v>
      </c>
      <c r="O4082" s="2">
        <v>1.193714113025083</v>
      </c>
      <c r="P4082" s="2">
        <v>2.3370549058744459</v>
      </c>
      <c r="Q4082" s="2">
        <v>12.226198448992012</v>
      </c>
      <c r="R4082" s="2">
        <v>2.3370549058744459</v>
      </c>
    </row>
    <row r="4083" spans="1:18" x14ac:dyDescent="0.25">
      <c r="A4083" s="7">
        <v>33969</v>
      </c>
      <c r="B4083" t="s">
        <v>206</v>
      </c>
      <c r="C4083" t="s">
        <v>207</v>
      </c>
      <c r="D4083" s="8">
        <v>1545.89501953125</v>
      </c>
      <c r="E4083" s="3">
        <v>5.0987308462910143E-2</v>
      </c>
      <c r="F4083" s="3">
        <f t="shared" si="57"/>
        <v>4.32212720293206E-2</v>
      </c>
      <c r="G4083" s="3">
        <v>4.32212720293206E-2</v>
      </c>
      <c r="H4083" t="s">
        <v>159</v>
      </c>
      <c r="I4083" s="4" t="s">
        <v>1456</v>
      </c>
      <c r="J4083" s="4">
        <v>1908</v>
      </c>
      <c r="K4083" s="4">
        <v>320.5</v>
      </c>
      <c r="L4083" s="4">
        <v>195.5</v>
      </c>
      <c r="M4083" s="4">
        <v>88.6</v>
      </c>
      <c r="N4083" s="2">
        <v>1.6377107818088912</v>
      </c>
      <c r="O4083" s="2">
        <v>0.63873275421563624</v>
      </c>
      <c r="P4083" s="2">
        <v>10.246331236897275</v>
      </c>
      <c r="Q4083" s="2">
        <v>4.6436058700209646</v>
      </c>
      <c r="R4083" s="2">
        <v>10.246331236897275</v>
      </c>
    </row>
    <row r="4084" spans="1:18" x14ac:dyDescent="0.25">
      <c r="A4084" s="7">
        <v>33969</v>
      </c>
      <c r="B4084" t="s">
        <v>210</v>
      </c>
      <c r="C4084" t="s">
        <v>211</v>
      </c>
      <c r="D4084" s="8">
        <v>3829.0439453125</v>
      </c>
      <c r="E4084" s="3">
        <v>0.12629101089728967</v>
      </c>
      <c r="F4084" s="3">
        <f t="shared" si="57"/>
        <v>0.12438803107024576</v>
      </c>
      <c r="G4084" s="3">
        <v>0.12438803107024576</v>
      </c>
      <c r="H4084" t="s">
        <v>101</v>
      </c>
      <c r="I4084" s="4" t="s">
        <v>1456</v>
      </c>
      <c r="J4084" s="4">
        <v>6537</v>
      </c>
      <c r="K4084" s="4">
        <v>1567</v>
      </c>
      <c r="L4084" s="4">
        <v>57</v>
      </c>
      <c r="M4084" s="4">
        <v>487</v>
      </c>
      <c r="N4084" s="2">
        <v>1.6759358288770054</v>
      </c>
      <c r="O4084" s="2">
        <v>1.6149732620320856</v>
      </c>
      <c r="P4084" s="2">
        <v>0.87195961450206516</v>
      </c>
      <c r="Q4084" s="2">
        <v>7.4499005660088731</v>
      </c>
      <c r="R4084" s="2">
        <v>0.87195961450206516</v>
      </c>
    </row>
    <row r="4085" spans="1:18" x14ac:dyDescent="0.25">
      <c r="A4085" s="7">
        <v>33969</v>
      </c>
      <c r="B4085" t="s">
        <v>1199</v>
      </c>
      <c r="C4085" t="s">
        <v>1200</v>
      </c>
      <c r="D4085" s="8">
        <v>3396.490966796875</v>
      </c>
      <c r="E4085" s="3">
        <v>0.1120243809751529</v>
      </c>
      <c r="F4085" s="3">
        <f t="shared" si="57"/>
        <v>7.0851278600739989E-2</v>
      </c>
      <c r="G4085" s="3">
        <v>7.0851278600739989E-2</v>
      </c>
      <c r="H4085" t="s">
        <v>136</v>
      </c>
      <c r="I4085" s="4" t="s">
        <v>1464</v>
      </c>
      <c r="J4085" s="4">
        <v>2348.819</v>
      </c>
      <c r="K4085" s="4">
        <v>238.809</v>
      </c>
      <c r="L4085" s="4">
        <v>228.5</v>
      </c>
      <c r="M4085" s="4">
        <v>221.857</v>
      </c>
      <c r="N4085" s="2">
        <v>0.41228344281681872</v>
      </c>
      <c r="O4085" s="2">
        <v>1.7797612368037147E-2</v>
      </c>
      <c r="P4085" s="2">
        <v>9.7282932401347235</v>
      </c>
      <c r="Q4085" s="2">
        <v>9.4454702554773267</v>
      </c>
      <c r="R4085" s="2">
        <v>9.7282932401347235</v>
      </c>
    </row>
    <row r="4086" spans="1:18" x14ac:dyDescent="0.25">
      <c r="A4086" s="7">
        <v>33969</v>
      </c>
      <c r="B4086" t="s">
        <v>1398</v>
      </c>
      <c r="C4086" t="s">
        <v>1399</v>
      </c>
      <c r="D4086" s="8">
        <v>1867.029541015625</v>
      </c>
      <c r="E4086" s="3">
        <v>6.1579091668200359E-2</v>
      </c>
      <c r="F4086" s="3">
        <f t="shared" si="57"/>
        <v>2.6101348416283178E-2</v>
      </c>
      <c r="G4086" s="3">
        <v>2.6101348416283178E-2</v>
      </c>
      <c r="H4086" t="s">
        <v>517</v>
      </c>
      <c r="I4086" s="4" t="s">
        <v>1456</v>
      </c>
      <c r="J4086" s="4">
        <v>1596.537</v>
      </c>
      <c r="K4086" s="4">
        <v>881.32500000000005</v>
      </c>
      <c r="L4086" s="4">
        <v>43.756</v>
      </c>
      <c r="M4086" s="4">
        <v>117.771</v>
      </c>
      <c r="N4086" s="2">
        <v>3.2566281755196305</v>
      </c>
      <c r="O4086" s="2">
        <v>3.094943187066975</v>
      </c>
      <c r="P4086" s="2">
        <v>2.7406818633078971</v>
      </c>
      <c r="Q4086" s="2">
        <v>7.3766533440815962</v>
      </c>
      <c r="R4086" s="2">
        <v>2.7406818633078971</v>
      </c>
    </row>
    <row r="4087" spans="1:18" x14ac:dyDescent="0.25">
      <c r="A4087" s="7">
        <v>33969</v>
      </c>
      <c r="B4087" t="s">
        <v>214</v>
      </c>
      <c r="C4087" t="s">
        <v>215</v>
      </c>
      <c r="D4087" s="8">
        <v>2701.843994140625</v>
      </c>
      <c r="E4087" s="3">
        <v>8.9113265394749175E-2</v>
      </c>
      <c r="F4087" s="3">
        <f t="shared" si="57"/>
        <v>8.5087393297778008E-2</v>
      </c>
      <c r="G4087" s="3">
        <v>8.5087393297778008E-2</v>
      </c>
      <c r="H4087" t="s">
        <v>101</v>
      </c>
      <c r="I4087" s="4" t="s">
        <v>1456</v>
      </c>
      <c r="J4087" s="4">
        <v>1659.5229999999999</v>
      </c>
      <c r="K4087" s="4">
        <v>0</v>
      </c>
      <c r="L4087" s="4">
        <v>315.93400000000003</v>
      </c>
      <c r="M4087" s="4">
        <v>211.07300000000001</v>
      </c>
      <c r="N4087" s="2">
        <v>0</v>
      </c>
      <c r="O4087" s="2">
        <v>-0.77151348354941041</v>
      </c>
      <c r="P4087" s="2">
        <v>19.037639128834012</v>
      </c>
      <c r="Q4087" s="2">
        <v>12.718895730881707</v>
      </c>
      <c r="R4087" s="2">
        <v>19.037639128834012</v>
      </c>
    </row>
    <row r="4088" spans="1:18" x14ac:dyDescent="0.25">
      <c r="A4088" s="7">
        <v>33969</v>
      </c>
      <c r="B4088" t="s">
        <v>218</v>
      </c>
      <c r="C4088" t="s">
        <v>219</v>
      </c>
      <c r="D4088" s="8">
        <v>10597.470703125</v>
      </c>
      <c r="E4088" s="3">
        <v>0.34952988452652484</v>
      </c>
      <c r="F4088" s="3">
        <f t="shared" si="57"/>
        <v>0.37554383414057813</v>
      </c>
      <c r="G4088" s="3">
        <v>0.37554383414057813</v>
      </c>
      <c r="H4088" t="s">
        <v>61</v>
      </c>
      <c r="I4088" s="4" t="s">
        <v>1462</v>
      </c>
      <c r="J4088" s="4">
        <v>4353.8</v>
      </c>
      <c r="K4088" s="4">
        <v>987</v>
      </c>
      <c r="L4088" s="4">
        <v>117.7</v>
      </c>
      <c r="M4088" s="4">
        <v>336.5</v>
      </c>
      <c r="N4088" s="2">
        <v>0.9033498077979133</v>
      </c>
      <c r="O4088" s="2">
        <v>0.79562511440600403</v>
      </c>
      <c r="P4088" s="2">
        <v>2.7033855482566955</v>
      </c>
      <c r="Q4088" s="2">
        <v>7.7288805181680367</v>
      </c>
      <c r="R4088" s="2">
        <v>2.7033855482566955</v>
      </c>
    </row>
    <row r="4089" spans="1:18" x14ac:dyDescent="0.25">
      <c r="A4089" s="7">
        <v>33969</v>
      </c>
      <c r="B4089" t="s">
        <v>220</v>
      </c>
      <c r="C4089" t="s">
        <v>221</v>
      </c>
      <c r="D4089" s="8">
        <v>8349.44140625</v>
      </c>
      <c r="E4089" s="3">
        <v>0.27538451129918867</v>
      </c>
      <c r="F4089" s="3">
        <f t="shared" si="57"/>
        <v>0.25359879421340464</v>
      </c>
      <c r="G4089" s="3">
        <v>0.25359879421340464</v>
      </c>
      <c r="H4089" t="s">
        <v>222</v>
      </c>
      <c r="I4089" s="4" t="s">
        <v>1456</v>
      </c>
      <c r="J4089" s="4">
        <v>6522.1589999999997</v>
      </c>
      <c r="K4089" s="4">
        <v>964.16300000000001</v>
      </c>
      <c r="L4089" s="4">
        <v>1197.7729999999999</v>
      </c>
      <c r="M4089" s="4">
        <v>114.736</v>
      </c>
      <c r="N4089" s="2">
        <v>1.0962900720654754</v>
      </c>
      <c r="O4089" s="2">
        <v>-0.26562347210504406</v>
      </c>
      <c r="P4089" s="2">
        <v>18.364670349189584</v>
      </c>
      <c r="Q4089" s="2">
        <v>1.7591720778349627</v>
      </c>
      <c r="R4089" s="2">
        <v>18.364670349189584</v>
      </c>
    </row>
    <row r="4090" spans="1:18" x14ac:dyDescent="0.25">
      <c r="A4090" s="7">
        <v>33969</v>
      </c>
      <c r="B4090" t="s">
        <v>225</v>
      </c>
      <c r="C4090" t="s">
        <v>226</v>
      </c>
      <c r="D4090" s="8">
        <v>5413.55078125</v>
      </c>
      <c r="E4090" s="3">
        <v>0.17855182924835228</v>
      </c>
      <c r="F4090" s="3">
        <f t="shared" si="57"/>
        <v>0.15566492750706717</v>
      </c>
      <c r="G4090" s="3">
        <v>0.15566492750706717</v>
      </c>
      <c r="H4090" t="s">
        <v>15</v>
      </c>
      <c r="I4090" s="4" t="s">
        <v>1456</v>
      </c>
      <c r="J4090" s="4">
        <v>13935</v>
      </c>
      <c r="K4090" s="4">
        <v>5672</v>
      </c>
      <c r="L4090" s="4">
        <v>119</v>
      </c>
      <c r="M4090" s="4">
        <v>640</v>
      </c>
      <c r="N4090" s="2">
        <v>8.4029629629629632</v>
      </c>
      <c r="O4090" s="2">
        <v>8.2266666666666666</v>
      </c>
      <c r="P4090" s="2">
        <v>0.85396483674201662</v>
      </c>
      <c r="Q4090" s="2">
        <v>4.5927520631503409</v>
      </c>
      <c r="R4090" s="2">
        <v>0.85396483674201662</v>
      </c>
    </row>
    <row r="4091" spans="1:18" x14ac:dyDescent="0.25">
      <c r="A4091" s="7">
        <v>33969</v>
      </c>
      <c r="B4091" t="s">
        <v>229</v>
      </c>
      <c r="C4091" t="s">
        <v>230</v>
      </c>
      <c r="D4091" s="8">
        <v>4633.66162109375</v>
      </c>
      <c r="E4091" s="3">
        <v>0.15282922281429823</v>
      </c>
      <c r="F4091" s="3">
        <f t="shared" si="57"/>
        <v>0.21468676378215268</v>
      </c>
      <c r="G4091" s="3">
        <v>0.21468676378215268</v>
      </c>
      <c r="H4091" t="s">
        <v>222</v>
      </c>
      <c r="I4091" s="4" t="s">
        <v>1456</v>
      </c>
      <c r="J4091" s="4">
        <v>10641</v>
      </c>
      <c r="K4091" s="4">
        <v>2895</v>
      </c>
      <c r="L4091" s="4">
        <v>769</v>
      </c>
      <c r="M4091" s="4">
        <v>259</v>
      </c>
      <c r="N4091" s="2">
        <v>2.6462522851919563</v>
      </c>
      <c r="O4091" s="2">
        <v>1.9433272394881169</v>
      </c>
      <c r="P4091" s="2">
        <v>7.2267644018419324</v>
      </c>
      <c r="Q4091" s="2">
        <v>2.4339817686307677</v>
      </c>
      <c r="R4091" s="2">
        <v>7.2267644018419324</v>
      </c>
    </row>
    <row r="4092" spans="1:18" x14ac:dyDescent="0.25">
      <c r="A4092" s="7">
        <v>33969</v>
      </c>
      <c r="B4092" t="s">
        <v>231</v>
      </c>
      <c r="C4092" t="s">
        <v>232</v>
      </c>
      <c r="D4092" s="8">
        <v>2529.351318359375</v>
      </c>
      <c r="E4092" s="3">
        <v>8.3424045133001931E-2</v>
      </c>
      <c r="F4092" s="3">
        <f t="shared" si="57"/>
        <v>6.6223359997262907E-2</v>
      </c>
      <c r="G4092" s="3">
        <v>6.6223359997262907E-2</v>
      </c>
      <c r="H4092" t="s">
        <v>222</v>
      </c>
      <c r="I4092" s="4" t="s">
        <v>1456</v>
      </c>
      <c r="J4092" s="4">
        <v>3175</v>
      </c>
      <c r="K4092" s="4">
        <v>1191.7</v>
      </c>
      <c r="L4092" s="4">
        <v>477.7</v>
      </c>
      <c r="M4092" s="4">
        <v>71.5</v>
      </c>
      <c r="N4092" s="2">
        <v>5.1255913978494627</v>
      </c>
      <c r="O4092" s="2">
        <v>3.0709677419354837</v>
      </c>
      <c r="P4092" s="2">
        <v>15.045669291338582</v>
      </c>
      <c r="Q4092" s="2">
        <v>2.2519685039370079</v>
      </c>
      <c r="R4092" s="2">
        <v>15.045669291338582</v>
      </c>
    </row>
    <row r="4093" spans="1:18" x14ac:dyDescent="0.25">
      <c r="A4093" s="7">
        <v>33969</v>
      </c>
      <c r="B4093" t="s">
        <v>1067</v>
      </c>
      <c r="C4093" t="s">
        <v>1068</v>
      </c>
      <c r="D4093" s="8">
        <v>5941.45458984375</v>
      </c>
      <c r="E4093" s="3">
        <v>0.19596335719005964</v>
      </c>
      <c r="F4093" s="3">
        <f t="shared" si="57"/>
        <v>0.20149341621920661</v>
      </c>
      <c r="G4093" s="3">
        <v>0.20149341621920661</v>
      </c>
      <c r="H4093" t="s">
        <v>70</v>
      </c>
      <c r="I4093" s="4" t="s">
        <v>1456</v>
      </c>
      <c r="J4093" s="4">
        <v>12417.5</v>
      </c>
      <c r="K4093" s="4">
        <v>5321.2030000000004</v>
      </c>
      <c r="L4093" s="4">
        <v>71.388000000000005</v>
      </c>
      <c r="M4093" s="4">
        <v>386.53199999999998</v>
      </c>
      <c r="N4093" s="2">
        <v>3.7806221554052812</v>
      </c>
      <c r="O4093" s="2">
        <v>3.7299022233842565</v>
      </c>
      <c r="P4093" s="2">
        <v>0.57489832897121007</v>
      </c>
      <c r="Q4093" s="2">
        <v>3.1128004831890479</v>
      </c>
      <c r="R4093" s="2">
        <v>0.57489832897121007</v>
      </c>
    </row>
    <row r="4094" spans="1:18" x14ac:dyDescent="0.25">
      <c r="A4094" s="7">
        <v>33969</v>
      </c>
      <c r="B4094" t="s">
        <v>235</v>
      </c>
      <c r="C4094" t="s">
        <v>236</v>
      </c>
      <c r="D4094" s="8">
        <v>994.75201416015625</v>
      </c>
      <c r="E4094" s="3">
        <v>3.2809296329490999E-2</v>
      </c>
      <c r="F4094" s="3">
        <f t="shared" si="57"/>
        <v>2.3793893444421132E-2</v>
      </c>
      <c r="G4094" s="3">
        <v>2.3793893444421132E-2</v>
      </c>
      <c r="H4094" t="s">
        <v>159</v>
      </c>
      <c r="I4094" s="4" t="s">
        <v>1464</v>
      </c>
      <c r="J4094" s="4">
        <v>2272.0929999999998</v>
      </c>
      <c r="K4094" s="4">
        <v>865.55799999999999</v>
      </c>
      <c r="L4094" s="4">
        <v>136.381</v>
      </c>
      <c r="M4094" s="4">
        <v>18.018999999999998</v>
      </c>
      <c r="N4094" s="2">
        <v>8.0207385442246206</v>
      </c>
      <c r="O4094" s="2">
        <v>6.756956864198675</v>
      </c>
      <c r="P4094" s="2">
        <v>6.0024391607209742</v>
      </c>
      <c r="Q4094" s="2">
        <v>0.79305732643866256</v>
      </c>
      <c r="R4094" s="2">
        <v>6.0024391607209742</v>
      </c>
    </row>
    <row r="4095" spans="1:18" x14ac:dyDescent="0.25">
      <c r="A4095" s="7">
        <v>33969</v>
      </c>
      <c r="B4095" t="s">
        <v>237</v>
      </c>
      <c r="C4095" t="s">
        <v>238</v>
      </c>
      <c r="D4095" s="8">
        <v>5486.30517578125</v>
      </c>
      <c r="E4095" s="3">
        <v>0.18095144287614051</v>
      </c>
      <c r="F4095" s="3">
        <f t="shared" si="57"/>
        <v>0.1787248512731005</v>
      </c>
      <c r="G4095" s="3">
        <v>0.1787248512731005</v>
      </c>
      <c r="H4095" t="s">
        <v>70</v>
      </c>
      <c r="I4095" s="4" t="s">
        <v>1456</v>
      </c>
      <c r="J4095" s="4">
        <v>9829.4840000000004</v>
      </c>
      <c r="K4095" s="4">
        <v>3700.9210000000003</v>
      </c>
      <c r="L4095" s="4">
        <v>316.21199999999999</v>
      </c>
      <c r="M4095" s="4">
        <v>424.78899999999999</v>
      </c>
      <c r="N4095" s="2">
        <v>3.5167755962301945</v>
      </c>
      <c r="O4095" s="2">
        <v>3.2162972437241177</v>
      </c>
      <c r="P4095" s="2">
        <v>3.2169745634664038</v>
      </c>
      <c r="Q4095" s="2">
        <v>4.3215798509870913</v>
      </c>
      <c r="R4095" s="2">
        <v>3.2169745634664038</v>
      </c>
    </row>
    <row r="4096" spans="1:18" x14ac:dyDescent="0.25">
      <c r="A4096" s="7">
        <v>33969</v>
      </c>
      <c r="B4096" t="s">
        <v>239</v>
      </c>
      <c r="C4096" t="s">
        <v>240</v>
      </c>
      <c r="D4096" s="8">
        <v>652.760986328125</v>
      </c>
      <c r="E4096" s="3">
        <v>2.1529615751370745E-2</v>
      </c>
      <c r="F4096" s="3">
        <f t="shared" si="57"/>
        <v>1.6261316910799982E-2</v>
      </c>
      <c r="G4096" s="3">
        <v>1.6261316910799982E-2</v>
      </c>
      <c r="H4096" t="s">
        <v>136</v>
      </c>
      <c r="I4096" s="4" t="s">
        <v>1456</v>
      </c>
      <c r="J4096" s="4">
        <v>530.1</v>
      </c>
      <c r="K4096" s="4">
        <v>187.6</v>
      </c>
      <c r="L4096" s="4">
        <v>152.80000000000001</v>
      </c>
      <c r="M4096" s="4">
        <v>19.3</v>
      </c>
      <c r="N4096" s="2">
        <v>2.8125937031484254</v>
      </c>
      <c r="O4096" s="2">
        <v>0.52173913043478237</v>
      </c>
      <c r="P4096" s="2">
        <v>28.824750047160911</v>
      </c>
      <c r="Q4096" s="2">
        <v>3.6408224863233349</v>
      </c>
      <c r="R4096" s="2">
        <v>28.824750047160911</v>
      </c>
    </row>
    <row r="4097" spans="1:18" x14ac:dyDescent="0.25">
      <c r="A4097" s="7">
        <v>33969</v>
      </c>
      <c r="B4097" t="s">
        <v>241</v>
      </c>
      <c r="C4097" t="s">
        <v>242</v>
      </c>
      <c r="D4097" s="8">
        <v>2670.300048828125</v>
      </c>
      <c r="E4097" s="3">
        <v>8.8072870769328043E-2</v>
      </c>
      <c r="F4097" s="3">
        <f t="shared" si="57"/>
        <v>7.8406356599879823E-2</v>
      </c>
      <c r="G4097" s="3">
        <v>7.8406356599879823E-2</v>
      </c>
      <c r="H4097" t="s">
        <v>48</v>
      </c>
      <c r="I4097" s="4" t="s">
        <v>1456</v>
      </c>
      <c r="J4097" s="4">
        <v>9381.4320000000007</v>
      </c>
      <c r="K4097" s="4">
        <v>3422.1350000000002</v>
      </c>
      <c r="L4097" s="4">
        <v>91.61</v>
      </c>
      <c r="M4097" s="4">
        <v>718.28899999999999</v>
      </c>
      <c r="N4097" s="2">
        <v>7.0724118618392096</v>
      </c>
      <c r="O4097" s="2">
        <v>6.8830845411276975</v>
      </c>
      <c r="P4097" s="2">
        <v>0.976503373898569</v>
      </c>
      <c r="Q4097" s="2">
        <v>7.6564963643077082</v>
      </c>
      <c r="R4097" s="2">
        <v>0.976503373898569</v>
      </c>
    </row>
    <row r="4098" spans="1:18" x14ac:dyDescent="0.25">
      <c r="A4098" s="7">
        <v>33969</v>
      </c>
      <c r="B4098" t="s">
        <v>1201</v>
      </c>
      <c r="C4098" t="s">
        <v>1202</v>
      </c>
      <c r="D4098" s="8">
        <v>1853.8974609375</v>
      </c>
      <c r="E4098" s="3">
        <v>6.1145964315279577E-2</v>
      </c>
      <c r="F4098" s="3">
        <f t="shared" si="57"/>
        <v>3.8517094552859073E-2</v>
      </c>
      <c r="G4098" s="3">
        <v>3.8517094552859073E-2</v>
      </c>
      <c r="H4098" t="s">
        <v>55</v>
      </c>
      <c r="I4098" s="4" t="s">
        <v>1458</v>
      </c>
      <c r="J4098" s="4">
        <v>737.25099999999998</v>
      </c>
      <c r="K4098" s="4">
        <v>31.073999999999998</v>
      </c>
      <c r="L4098" s="4">
        <v>149.548</v>
      </c>
      <c r="M4098" s="4">
        <v>64.988</v>
      </c>
      <c r="N4098" s="2">
        <v>0.2180325568341285</v>
      </c>
      <c r="O4098" s="2">
        <v>-0.8312798203760875</v>
      </c>
      <c r="P4098" s="2">
        <v>20.284543527238348</v>
      </c>
      <c r="Q4098" s="2">
        <v>8.8149083554990106</v>
      </c>
      <c r="R4098" s="2">
        <v>20.284543527238348</v>
      </c>
    </row>
    <row r="4099" spans="1:18" x14ac:dyDescent="0.25">
      <c r="A4099" s="7">
        <v>33969</v>
      </c>
      <c r="B4099" t="s">
        <v>245</v>
      </c>
      <c r="C4099" t="s">
        <v>246</v>
      </c>
      <c r="D4099" s="8">
        <v>4448.73583984375</v>
      </c>
      <c r="E4099" s="3">
        <v>0.14672992905100152</v>
      </c>
      <c r="F4099" s="3">
        <f t="shared" si="57"/>
        <v>8.4821770529037832E-2</v>
      </c>
      <c r="G4099" s="3">
        <v>8.4821770529037832E-2</v>
      </c>
      <c r="H4099" t="s">
        <v>38</v>
      </c>
      <c r="I4099" s="4" t="s">
        <v>1456</v>
      </c>
      <c r="J4099" s="4">
        <v>95862</v>
      </c>
      <c r="K4099" s="4">
        <v>16793</v>
      </c>
      <c r="L4099" s="4">
        <v>14921</v>
      </c>
      <c r="M4099" s="4"/>
      <c r="N4099" s="2">
        <v>7.7032110091743116</v>
      </c>
      <c r="O4099" s="2">
        <v>0.85871559633027528</v>
      </c>
      <c r="P4099" s="2">
        <v>15.565083140347582</v>
      </c>
      <c r="Q4099" s="2" t="s">
        <v>39</v>
      </c>
      <c r="R4099" s="2">
        <v>15.565083140347582</v>
      </c>
    </row>
    <row r="4100" spans="1:18" x14ac:dyDescent="0.25">
      <c r="A4100" s="7">
        <v>33969</v>
      </c>
      <c r="B4100" t="s">
        <v>247</v>
      </c>
      <c r="C4100" t="s">
        <v>248</v>
      </c>
      <c r="D4100" s="8">
        <v>184.81500244140625</v>
      </c>
      <c r="E4100" s="3">
        <v>6.0956400137124472E-3</v>
      </c>
      <c r="F4100" s="3">
        <f t="shared" si="57"/>
        <v>6.7352511663822737E-3</v>
      </c>
      <c r="G4100" s="3">
        <v>6.7352511663822737E-3</v>
      </c>
      <c r="H4100" t="s">
        <v>48</v>
      </c>
      <c r="I4100" s="4" t="s">
        <v>1463</v>
      </c>
      <c r="J4100" s="4">
        <v>468.233</v>
      </c>
      <c r="K4100" s="4">
        <v>183.886</v>
      </c>
      <c r="L4100" s="4">
        <v>19.062000000000001</v>
      </c>
      <c r="M4100" s="4">
        <v>35.960999999999999</v>
      </c>
      <c r="N4100" s="2">
        <v>2.8882466583944586</v>
      </c>
      <c r="O4100" s="2">
        <v>2.5888450845807087</v>
      </c>
      <c r="P4100" s="2">
        <v>4.0710500968534893</v>
      </c>
      <c r="Q4100" s="2">
        <v>7.6801506942056621</v>
      </c>
      <c r="R4100" s="2">
        <v>4.0710500968534893</v>
      </c>
    </row>
    <row r="4101" spans="1:18" x14ac:dyDescent="0.25">
      <c r="A4101" s="7">
        <v>33969</v>
      </c>
      <c r="B4101" t="s">
        <v>251</v>
      </c>
      <c r="C4101" t="s">
        <v>252</v>
      </c>
      <c r="D4101" s="8">
        <v>22599.59375</v>
      </c>
      <c r="E4101" s="3">
        <v>0.74538855686145311</v>
      </c>
      <c r="F4101" s="3">
        <f t="shared" si="57"/>
        <v>0.84112650906632225</v>
      </c>
      <c r="G4101" s="3">
        <v>0.84112650906632225</v>
      </c>
      <c r="H4101" t="s">
        <v>58</v>
      </c>
      <c r="I4101" s="4" t="s">
        <v>1456</v>
      </c>
      <c r="J4101" s="4">
        <v>33970</v>
      </c>
      <c r="K4101" s="4">
        <v>7841</v>
      </c>
      <c r="L4101" s="4">
        <v>1695</v>
      </c>
      <c r="M4101" s="4">
        <v>3342</v>
      </c>
      <c r="N4101" s="2">
        <v>1.5594669848846461</v>
      </c>
      <c r="O4101" s="2">
        <v>1.222354813046937</v>
      </c>
      <c r="P4101" s="2">
        <v>4.9896967912864287</v>
      </c>
      <c r="Q4101" s="2">
        <v>9.8380924345010303</v>
      </c>
      <c r="R4101" s="2">
        <v>4.9896967912864287</v>
      </c>
    </row>
    <row r="4102" spans="1:18" x14ac:dyDescent="0.25">
      <c r="A4102" s="7">
        <v>33969</v>
      </c>
      <c r="B4102" t="s">
        <v>255</v>
      </c>
      <c r="C4102" t="s">
        <v>256</v>
      </c>
      <c r="D4102" s="8">
        <v>9468.7998046875</v>
      </c>
      <c r="E4102" s="3">
        <v>0.31230362367137793</v>
      </c>
      <c r="F4102" s="3">
        <f t="shared" si="57"/>
        <v>0.12075288415716132</v>
      </c>
      <c r="G4102" s="3">
        <v>0.12075288415716132</v>
      </c>
      <c r="H4102" t="s">
        <v>257</v>
      </c>
      <c r="I4102" s="4" t="s">
        <v>1456</v>
      </c>
      <c r="J4102" s="4">
        <v>40653</v>
      </c>
      <c r="K4102" s="4">
        <v>15551</v>
      </c>
      <c r="L4102" s="4">
        <v>2357</v>
      </c>
      <c r="M4102" s="4">
        <v>2289</v>
      </c>
      <c r="N4102" s="2">
        <v>5.9309687261632345</v>
      </c>
      <c r="O4102" s="2">
        <v>5.0320366132723109</v>
      </c>
      <c r="P4102" s="2">
        <v>5.797850097163801</v>
      </c>
      <c r="Q4102" s="2">
        <v>5.6305807689469409</v>
      </c>
      <c r="R4102" s="2">
        <v>5.797850097163801</v>
      </c>
    </row>
    <row r="4103" spans="1:18" x14ac:dyDescent="0.25">
      <c r="A4103" s="7">
        <v>33969</v>
      </c>
      <c r="B4103" t="s">
        <v>258</v>
      </c>
      <c r="C4103" t="s">
        <v>259</v>
      </c>
      <c r="D4103" s="8">
        <v>7778.33984375</v>
      </c>
      <c r="E4103" s="3">
        <v>0.25654821830196628</v>
      </c>
      <c r="F4103" s="3">
        <f t="shared" si="57"/>
        <v>0.23535921173957311</v>
      </c>
      <c r="G4103" s="3">
        <v>0.23535921173957311</v>
      </c>
      <c r="H4103" t="s">
        <v>76</v>
      </c>
      <c r="I4103" s="4" t="s">
        <v>1456</v>
      </c>
      <c r="J4103" s="4">
        <v>15019.199000000001</v>
      </c>
      <c r="K4103" s="4">
        <v>1361.3489999999999</v>
      </c>
      <c r="L4103" s="4">
        <v>6.7439999999999998</v>
      </c>
      <c r="M4103" s="4">
        <v>33.075000000000003</v>
      </c>
      <c r="N4103" s="2"/>
      <c r="O4103" s="2"/>
      <c r="P4103" s="2">
        <v>4.4902527757971648E-2</v>
      </c>
      <c r="Q4103" s="2">
        <v>0.22021813546781024</v>
      </c>
      <c r="R4103" s="2">
        <v>4.4902527757971648E-2</v>
      </c>
    </row>
    <row r="4104" spans="1:18" x14ac:dyDescent="0.25">
      <c r="A4104" s="7">
        <v>33969</v>
      </c>
      <c r="B4104" t="s">
        <v>262</v>
      </c>
      <c r="C4104" t="s">
        <v>263</v>
      </c>
      <c r="D4104" s="8">
        <v>4204.5849609375</v>
      </c>
      <c r="E4104" s="3">
        <v>0.13867725017112628</v>
      </c>
      <c r="F4104" s="3">
        <f t="shared" si="57"/>
        <v>0.15379357906378924</v>
      </c>
      <c r="G4104" s="3">
        <v>0.15379357906378924</v>
      </c>
      <c r="H4104" t="s">
        <v>35</v>
      </c>
      <c r="I4104" s="4" t="s">
        <v>1456</v>
      </c>
      <c r="J4104" s="4">
        <v>69827</v>
      </c>
      <c r="K4104" s="4">
        <v>1367</v>
      </c>
      <c r="L4104" s="4">
        <v>1011</v>
      </c>
      <c r="M4104" s="4">
        <v>0</v>
      </c>
      <c r="N4104" s="2"/>
      <c r="O4104" s="2"/>
      <c r="P4104" s="2">
        <v>1.4478640067595629</v>
      </c>
      <c r="Q4104" s="2">
        <v>0</v>
      </c>
      <c r="R4104" s="2">
        <v>1.4478640067595629</v>
      </c>
    </row>
    <row r="4105" spans="1:18" x14ac:dyDescent="0.25">
      <c r="A4105" s="7">
        <v>33969</v>
      </c>
      <c r="B4105" t="s">
        <v>1327</v>
      </c>
      <c r="C4105" t="s">
        <v>1328</v>
      </c>
      <c r="D4105" s="8">
        <v>2447.361083984375</v>
      </c>
      <c r="E4105" s="3">
        <v>8.0719811457230062E-2</v>
      </c>
      <c r="F4105" s="3">
        <f t="shared" si="57"/>
        <v>3.7913738850099285E-2</v>
      </c>
      <c r="G4105" s="3">
        <v>3.7913738850099285E-2</v>
      </c>
      <c r="H4105" t="s">
        <v>55</v>
      </c>
      <c r="I4105" s="4" t="s">
        <v>1461</v>
      </c>
      <c r="J4105" s="4">
        <v>1262.93</v>
      </c>
      <c r="K4105" s="4">
        <v>84.215000000000003</v>
      </c>
      <c r="L4105" s="4">
        <v>141.41200000000001</v>
      </c>
      <c r="M4105" s="4">
        <v>189.649</v>
      </c>
      <c r="N4105" s="2">
        <v>0.38145170422375724</v>
      </c>
      <c r="O4105" s="2">
        <v>-0.25907371758577741</v>
      </c>
      <c r="P4105" s="2">
        <v>11.197136816767358</v>
      </c>
      <c r="Q4105" s="2">
        <v>15.016588409492213</v>
      </c>
      <c r="R4105" s="2">
        <v>11.197136816767358</v>
      </c>
    </row>
    <row r="4106" spans="1:18" x14ac:dyDescent="0.25">
      <c r="A4106" s="7">
        <v>33969</v>
      </c>
      <c r="B4106" t="s">
        <v>264</v>
      </c>
      <c r="C4106" t="s">
        <v>265</v>
      </c>
      <c r="D4106" s="8">
        <v>8154.38037109375</v>
      </c>
      <c r="E4106" s="3">
        <v>0.26895093266483744</v>
      </c>
      <c r="F4106" s="3">
        <f t="shared" si="57"/>
        <v>0.12630156976137122</v>
      </c>
      <c r="G4106" s="3">
        <v>0.12630156976137122</v>
      </c>
      <c r="H4106" t="s">
        <v>38</v>
      </c>
      <c r="I4106" s="4" t="s">
        <v>1456</v>
      </c>
      <c r="J4106" s="4">
        <v>213701</v>
      </c>
      <c r="K4106" s="4">
        <v>38256</v>
      </c>
      <c r="L4106" s="4">
        <v>18069</v>
      </c>
      <c r="M4106" s="4"/>
      <c r="N4106" s="2">
        <v>5.6036326351252379</v>
      </c>
      <c r="O4106" s="2">
        <v>2.9569356964991944</v>
      </c>
      <c r="P4106" s="2">
        <v>8.4552716178211611</v>
      </c>
      <c r="Q4106" s="2" t="s">
        <v>39</v>
      </c>
      <c r="R4106" s="2">
        <v>8.4552716178211611</v>
      </c>
    </row>
    <row r="4107" spans="1:18" x14ac:dyDescent="0.25">
      <c r="A4107" s="7">
        <v>33969</v>
      </c>
      <c r="B4107" t="s">
        <v>266</v>
      </c>
      <c r="C4107" t="s">
        <v>267</v>
      </c>
      <c r="D4107" s="8">
        <v>4186.1630859375</v>
      </c>
      <c r="E4107" s="3">
        <v>0.13806965275265801</v>
      </c>
      <c r="F4107" s="3">
        <f t="shared" si="57"/>
        <v>0.12184065422229065</v>
      </c>
      <c r="G4107" s="3">
        <v>0.12184065422229065</v>
      </c>
      <c r="H4107" t="s">
        <v>73</v>
      </c>
      <c r="I4107" s="4" t="s">
        <v>1456</v>
      </c>
      <c r="J4107" s="4">
        <v>159459</v>
      </c>
      <c r="K4107" s="4">
        <v>148187</v>
      </c>
      <c r="L4107" s="4">
        <v>37677</v>
      </c>
      <c r="M4107" s="4">
        <v>203</v>
      </c>
      <c r="N4107" s="2"/>
      <c r="O4107" s="2"/>
      <c r="P4107" s="2">
        <v>23.628017233269993</v>
      </c>
      <c r="Q4107" s="2">
        <v>0.12730545155808076</v>
      </c>
      <c r="R4107" s="2">
        <v>23.628017233269993</v>
      </c>
    </row>
    <row r="4108" spans="1:18" x14ac:dyDescent="0.25">
      <c r="A4108" s="7">
        <v>33969</v>
      </c>
      <c r="B4108" t="s">
        <v>1265</v>
      </c>
      <c r="C4108" t="s">
        <v>1266</v>
      </c>
      <c r="D4108" s="8">
        <v>5368.60400390625</v>
      </c>
      <c r="E4108" s="3">
        <v>0.17706937722419452</v>
      </c>
      <c r="F4108" s="3">
        <f t="shared" si="57"/>
        <v>0.15037820818345063</v>
      </c>
      <c r="G4108" s="3">
        <v>0.15037820818345063</v>
      </c>
      <c r="H4108" t="s">
        <v>73</v>
      </c>
      <c r="I4108" s="4" t="s">
        <v>1456</v>
      </c>
      <c r="J4108" s="4">
        <v>23397.106</v>
      </c>
      <c r="K4108" s="4">
        <v>13052.4</v>
      </c>
      <c r="L4108" s="4">
        <v>505.9</v>
      </c>
      <c r="M4108" s="4">
        <v>0</v>
      </c>
      <c r="N4108" s="2">
        <v>7.9172775396291515</v>
      </c>
      <c r="O4108" s="2">
        <v>7.610410549091136</v>
      </c>
      <c r="P4108" s="2">
        <v>2.16223322662213</v>
      </c>
      <c r="Q4108" s="2">
        <v>0</v>
      </c>
      <c r="R4108" s="2">
        <v>2.16223322662213</v>
      </c>
    </row>
    <row r="4109" spans="1:18" x14ac:dyDescent="0.25">
      <c r="A4109" s="7">
        <v>33969</v>
      </c>
      <c r="B4109" t="s">
        <v>268</v>
      </c>
      <c r="C4109" t="s">
        <v>269</v>
      </c>
      <c r="D4109" s="8">
        <v>338.34451293945312</v>
      </c>
      <c r="E4109" s="3">
        <v>1.1159409811157787E-2</v>
      </c>
      <c r="F4109" s="3">
        <f t="shared" si="57"/>
        <v>1.4531024529492367E-2</v>
      </c>
      <c r="G4109" s="3">
        <v>1.4531024529492367E-2</v>
      </c>
      <c r="H4109" t="s">
        <v>15</v>
      </c>
      <c r="I4109" s="4" t="s">
        <v>1456</v>
      </c>
      <c r="J4109" s="4">
        <v>958.69100000000003</v>
      </c>
      <c r="K4109" s="4">
        <v>232.01999999999998</v>
      </c>
      <c r="L4109" s="4">
        <v>191.92400000000001</v>
      </c>
      <c r="M4109" s="4">
        <v>37.283999999999999</v>
      </c>
      <c r="N4109" s="2">
        <v>2.5975392676018494</v>
      </c>
      <c r="O4109" s="2">
        <v>0.4488877444779058</v>
      </c>
      <c r="P4109" s="2">
        <v>20.019380592912629</v>
      </c>
      <c r="Q4109" s="2">
        <v>3.8890528856534585</v>
      </c>
      <c r="R4109" s="2">
        <v>20.019380592912629</v>
      </c>
    </row>
    <row r="4110" spans="1:18" x14ac:dyDescent="0.25">
      <c r="A4110" s="7">
        <v>33969</v>
      </c>
      <c r="B4110" t="s">
        <v>270</v>
      </c>
      <c r="C4110" t="s">
        <v>271</v>
      </c>
      <c r="D4110" s="8">
        <v>2544.526611328125</v>
      </c>
      <c r="E4110" s="3">
        <v>8.3924562525086746E-2</v>
      </c>
      <c r="F4110" s="3">
        <f t="shared" si="57"/>
        <v>8.0941674068658501E-2</v>
      </c>
      <c r="G4110" s="3">
        <v>8.0941674068658501E-2</v>
      </c>
      <c r="H4110" t="s">
        <v>42</v>
      </c>
      <c r="I4110" s="4" t="s">
        <v>1463</v>
      </c>
      <c r="J4110" s="4">
        <v>1614.825</v>
      </c>
      <c r="K4110" s="4">
        <v>334.76300000000003</v>
      </c>
      <c r="L4110" s="4">
        <v>69.024000000000001</v>
      </c>
      <c r="M4110" s="4">
        <v>124.742</v>
      </c>
      <c r="N4110" s="2">
        <v>1.0749014243696942</v>
      </c>
      <c r="O4110" s="2">
        <v>0.85327001374279166</v>
      </c>
      <c r="P4110" s="2">
        <v>4.2743950582880501</v>
      </c>
      <c r="Q4110" s="2">
        <v>7.7247999009180557</v>
      </c>
      <c r="R4110" s="2">
        <v>4.2743950582880501</v>
      </c>
    </row>
    <row r="4111" spans="1:18" x14ac:dyDescent="0.25">
      <c r="A4111" s="7">
        <v>33969</v>
      </c>
      <c r="B4111" t="s">
        <v>274</v>
      </c>
      <c r="C4111" t="s">
        <v>275</v>
      </c>
      <c r="D4111" s="8">
        <v>6056.2041015625</v>
      </c>
      <c r="E4111" s="3">
        <v>0.19974807004316547</v>
      </c>
      <c r="F4111" s="3">
        <f t="shared" si="57"/>
        <v>0.21291006212821273</v>
      </c>
      <c r="G4111" s="3">
        <v>0.21291006212821273</v>
      </c>
      <c r="H4111" t="s">
        <v>76</v>
      </c>
      <c r="I4111" s="4" t="s">
        <v>1456</v>
      </c>
      <c r="J4111" s="4">
        <v>36680.5</v>
      </c>
      <c r="K4111" s="4">
        <v>925.82299999999998</v>
      </c>
      <c r="L4111" s="4">
        <v>84.12</v>
      </c>
      <c r="M4111" s="4">
        <v>31.885000000000002</v>
      </c>
      <c r="N4111" s="2"/>
      <c r="O4111" s="2"/>
      <c r="P4111" s="2">
        <v>0.22933166123689699</v>
      </c>
      <c r="Q4111" s="2">
        <v>8.6926295988331681E-2</v>
      </c>
      <c r="R4111" s="2">
        <v>0.22933166123689699</v>
      </c>
    </row>
    <row r="4112" spans="1:18" x14ac:dyDescent="0.25">
      <c r="A4112" s="7">
        <v>33969</v>
      </c>
      <c r="B4112" t="s">
        <v>278</v>
      </c>
      <c r="C4112" t="s">
        <v>279</v>
      </c>
      <c r="D4112" s="8">
        <v>54721.03515625</v>
      </c>
      <c r="E4112" s="3">
        <v>1.8048303821869376</v>
      </c>
      <c r="F4112" s="3">
        <f t="shared" si="57"/>
        <v>1.8748122626261945</v>
      </c>
      <c r="G4112" s="3">
        <v>1.8748122626261945</v>
      </c>
      <c r="H4112" t="s">
        <v>61</v>
      </c>
      <c r="I4112" s="4" t="s">
        <v>1456</v>
      </c>
      <c r="J4112" s="4">
        <v>11051.933999999999</v>
      </c>
      <c r="K4112" s="4">
        <v>3207.348</v>
      </c>
      <c r="L4112" s="4">
        <v>1062.9880000000001</v>
      </c>
      <c r="M4112" s="4">
        <v>1083.27</v>
      </c>
      <c r="N4112" s="2">
        <v>1.0413781974585596</v>
      </c>
      <c r="O4112" s="2">
        <v>0.69624180210636211</v>
      </c>
      <c r="P4112" s="2">
        <v>9.6181175168074677</v>
      </c>
      <c r="Q4112" s="2">
        <v>9.8016329087741578</v>
      </c>
      <c r="R4112" s="2">
        <v>9.6181175168074677</v>
      </c>
    </row>
    <row r="4113" spans="1:18" x14ac:dyDescent="0.25">
      <c r="A4113" s="7">
        <v>33969</v>
      </c>
      <c r="B4113" t="s">
        <v>282</v>
      </c>
      <c r="C4113" t="s">
        <v>283</v>
      </c>
      <c r="D4113" s="8">
        <v>8933.3798828125</v>
      </c>
      <c r="E4113" s="3">
        <v>0.29464419636944783</v>
      </c>
      <c r="F4113" s="3">
        <f t="shared" si="57"/>
        <v>0.25319032229716065</v>
      </c>
      <c r="G4113" s="3">
        <v>0.25319032229716065</v>
      </c>
      <c r="H4113" t="s">
        <v>42</v>
      </c>
      <c r="I4113" s="4" t="s">
        <v>1456</v>
      </c>
      <c r="J4113" s="4">
        <v>5434.1</v>
      </c>
      <c r="K4113" s="4">
        <v>1137.9000000000001</v>
      </c>
      <c r="L4113" s="4">
        <v>220.5</v>
      </c>
      <c r="M4113" s="4">
        <v>318.5</v>
      </c>
      <c r="N4113" s="2">
        <v>1.2061691753232988</v>
      </c>
      <c r="O4113" s="2">
        <v>0.97244011023955912</v>
      </c>
      <c r="P4113" s="2">
        <v>4.05770964833183</v>
      </c>
      <c r="Q4113" s="2">
        <v>5.8611361587015329</v>
      </c>
      <c r="R4113" s="2">
        <v>4.05770964833183</v>
      </c>
    </row>
    <row r="4114" spans="1:18" x14ac:dyDescent="0.25">
      <c r="A4114" s="7">
        <v>33969</v>
      </c>
      <c r="B4114" t="s">
        <v>286</v>
      </c>
      <c r="C4114" t="s">
        <v>287</v>
      </c>
      <c r="D4114" s="8">
        <v>966.94091796875</v>
      </c>
      <c r="E4114" s="3">
        <v>3.1892019980005848E-2</v>
      </c>
      <c r="F4114" s="3">
        <f t="shared" si="57"/>
        <v>3.066327444041873E-2</v>
      </c>
      <c r="G4114" s="3">
        <v>3.066327444041873E-2</v>
      </c>
      <c r="H4114" t="s">
        <v>70</v>
      </c>
      <c r="I4114" s="4" t="s">
        <v>1456</v>
      </c>
      <c r="J4114" s="4">
        <v>6530.9489999999996</v>
      </c>
      <c r="K4114" s="4">
        <v>6.8140000000000001</v>
      </c>
      <c r="L4114" s="4">
        <v>820.63800000000003</v>
      </c>
      <c r="M4114" s="4">
        <v>294.5</v>
      </c>
      <c r="N4114" s="2">
        <v>1.2832657550344734E-2</v>
      </c>
      <c r="O4114" s="2">
        <v>-1.5326569853612788</v>
      </c>
      <c r="P4114" s="2">
        <v>12.565371433768663</v>
      </c>
      <c r="Q4114" s="2">
        <v>4.5092987251929246</v>
      </c>
      <c r="R4114" s="2">
        <v>12.565371433768663</v>
      </c>
    </row>
    <row r="4115" spans="1:18" x14ac:dyDescent="0.25">
      <c r="A4115" s="7">
        <v>33969</v>
      </c>
      <c r="B4115" t="s">
        <v>1203</v>
      </c>
      <c r="C4115" t="s">
        <v>1204</v>
      </c>
      <c r="D4115" s="8">
        <v>2627.365966796875</v>
      </c>
      <c r="E4115" s="3">
        <v>8.6656802241749112E-2</v>
      </c>
      <c r="F4115" s="3">
        <f t="shared" si="57"/>
        <v>7.5836302493706695E-2</v>
      </c>
      <c r="G4115" s="3">
        <v>7.5836302493706695E-2</v>
      </c>
      <c r="H4115" t="s">
        <v>222</v>
      </c>
      <c r="I4115" s="4" t="s">
        <v>1456</v>
      </c>
      <c r="J4115" s="4">
        <v>4271.8980000000001</v>
      </c>
      <c r="K4115" s="4">
        <v>4060.7190000000001</v>
      </c>
      <c r="L4115" s="4">
        <v>347.87200000000001</v>
      </c>
      <c r="M4115" s="4"/>
      <c r="N4115" s="2">
        <v>10.224570883261615</v>
      </c>
      <c r="O4115" s="2">
        <v>9.3486565630877774</v>
      </c>
      <c r="P4115" s="2">
        <v>8.1432655929518916</v>
      </c>
      <c r="Q4115" s="2" t="s">
        <v>39</v>
      </c>
      <c r="R4115" s="2">
        <v>8.1432655929518916</v>
      </c>
    </row>
    <row r="4116" spans="1:18" x14ac:dyDescent="0.25">
      <c r="A4116" s="7">
        <v>33969</v>
      </c>
      <c r="B4116" t="s">
        <v>290</v>
      </c>
      <c r="C4116" t="s">
        <v>291</v>
      </c>
      <c r="D4116" s="8">
        <v>4959.34130859375</v>
      </c>
      <c r="E4116" s="3">
        <v>0.16357091644605717</v>
      </c>
      <c r="F4116" s="3">
        <f t="shared" si="57"/>
        <v>0.2981618215998969</v>
      </c>
      <c r="G4116" s="3">
        <v>0.2981618215998969</v>
      </c>
      <c r="H4116" t="s">
        <v>70</v>
      </c>
      <c r="I4116" s="4" t="s">
        <v>1456</v>
      </c>
      <c r="J4116" s="4">
        <v>20878.199000000001</v>
      </c>
      <c r="K4116" s="4">
        <v>8482.5869999999995</v>
      </c>
      <c r="L4116" s="4">
        <v>428.87400000000002</v>
      </c>
      <c r="M4116" s="4">
        <v>1273.703</v>
      </c>
      <c r="N4116" s="2">
        <v>3.6803940812320697</v>
      </c>
      <c r="O4116" s="2">
        <v>3.4943157856373035</v>
      </c>
      <c r="P4116" s="2">
        <v>2.054171434997818</v>
      </c>
      <c r="Q4116" s="2">
        <v>6.1006363623605653</v>
      </c>
      <c r="R4116" s="2">
        <v>2.054171434997818</v>
      </c>
    </row>
    <row r="4117" spans="1:18" x14ac:dyDescent="0.25">
      <c r="A4117" s="7">
        <v>33969</v>
      </c>
      <c r="B4117" t="s">
        <v>1267</v>
      </c>
      <c r="C4117" t="s">
        <v>1268</v>
      </c>
      <c r="D4117" s="8">
        <v>3891.6591796875</v>
      </c>
      <c r="E4117" s="3">
        <v>0.12835621081657239</v>
      </c>
      <c r="F4117" s="3">
        <f t="shared" si="57"/>
        <v>7.8080999471895507E-2</v>
      </c>
      <c r="G4117" s="3">
        <v>7.8080999471895507E-2</v>
      </c>
      <c r="H4117" t="s">
        <v>25</v>
      </c>
      <c r="I4117" s="4" t="s">
        <v>1456</v>
      </c>
      <c r="J4117" s="4">
        <v>3142.393</v>
      </c>
      <c r="K4117" s="4">
        <v>0</v>
      </c>
      <c r="L4117" s="4">
        <v>356.74700000000001</v>
      </c>
      <c r="M4117" s="4">
        <v>159.215</v>
      </c>
      <c r="N4117" s="2">
        <v>0</v>
      </c>
      <c r="O4117" s="2">
        <v>-0.74033099870298313</v>
      </c>
      <c r="P4117" s="2">
        <v>11.352717499052474</v>
      </c>
      <c r="Q4117" s="2">
        <v>5.0666800747073966</v>
      </c>
      <c r="R4117" s="2">
        <v>11.352717499052474</v>
      </c>
    </row>
    <row r="4118" spans="1:18" x14ac:dyDescent="0.25">
      <c r="A4118" s="7">
        <v>33969</v>
      </c>
      <c r="B4118" t="s">
        <v>292</v>
      </c>
      <c r="C4118" t="s">
        <v>293</v>
      </c>
      <c r="D4118" s="8">
        <v>1295.5849609375</v>
      </c>
      <c r="E4118" s="3">
        <v>4.2731485132320363E-2</v>
      </c>
      <c r="F4118" s="3">
        <f t="shared" si="57"/>
        <v>4.6251516263890853E-2</v>
      </c>
      <c r="G4118" s="3">
        <v>4.6251516263890853E-2</v>
      </c>
      <c r="H4118" t="s">
        <v>136</v>
      </c>
      <c r="I4118" s="4" t="s">
        <v>1464</v>
      </c>
      <c r="J4118" s="4">
        <v>1453.646</v>
      </c>
      <c r="K4118" s="4">
        <v>312.03899999999999</v>
      </c>
      <c r="L4118" s="4">
        <v>155.06700000000001</v>
      </c>
      <c r="M4118" s="4">
        <v>95.423000000000002</v>
      </c>
      <c r="N4118" s="2">
        <v>1.1856441004479807</v>
      </c>
      <c r="O4118" s="2">
        <v>0.59644123245978997</v>
      </c>
      <c r="P4118" s="2">
        <v>10.667452736085679</v>
      </c>
      <c r="Q4118" s="2">
        <v>6.5643905049785163</v>
      </c>
      <c r="R4118" s="2">
        <v>10.667452736085679</v>
      </c>
    </row>
    <row r="4119" spans="1:18" x14ac:dyDescent="0.25">
      <c r="A4119" s="7">
        <v>33969</v>
      </c>
      <c r="B4119" t="s">
        <v>298</v>
      </c>
      <c r="C4119" t="s">
        <v>299</v>
      </c>
      <c r="D4119" s="8">
        <v>622.673583984375</v>
      </c>
      <c r="E4119" s="3">
        <v>2.0537261390455839E-2</v>
      </c>
      <c r="F4119" s="3">
        <f t="shared" si="57"/>
        <v>1.8968348688318166E-2</v>
      </c>
      <c r="G4119" s="3">
        <v>1.8968348688318166E-2</v>
      </c>
      <c r="H4119" t="s">
        <v>101</v>
      </c>
      <c r="I4119" s="4" t="s">
        <v>1456</v>
      </c>
      <c r="J4119" s="4">
        <v>2293.067</v>
      </c>
      <c r="K4119" s="4">
        <v>505.89100000000002</v>
      </c>
      <c r="L4119" s="4">
        <v>152.06399999999999</v>
      </c>
      <c r="M4119" s="4">
        <v>148.70599999999999</v>
      </c>
      <c r="N4119" s="2">
        <v>2.6997555821201384</v>
      </c>
      <c r="O4119" s="2">
        <v>1.8882455278999275</v>
      </c>
      <c r="P4119" s="2">
        <v>6.6314678114507766</v>
      </c>
      <c r="Q4119" s="2">
        <v>6.4850263860584967</v>
      </c>
      <c r="R4119" s="2">
        <v>6.6314678114507766</v>
      </c>
    </row>
    <row r="4120" spans="1:18" x14ac:dyDescent="0.25">
      <c r="A4120" s="7">
        <v>33969</v>
      </c>
      <c r="B4120" t="s">
        <v>300</v>
      </c>
      <c r="C4120" t="s">
        <v>301</v>
      </c>
      <c r="D4120" s="8">
        <v>8181.013671875</v>
      </c>
      <c r="E4120" s="3">
        <v>0.26982936250978956</v>
      </c>
      <c r="F4120" s="3">
        <f t="shared" si="57"/>
        <v>0.28171813734277584</v>
      </c>
      <c r="G4120" s="3">
        <v>0.28171813734277584</v>
      </c>
      <c r="H4120" t="s">
        <v>61</v>
      </c>
      <c r="I4120" s="4" t="s">
        <v>1466</v>
      </c>
      <c r="J4120" s="4">
        <v>9988.7000000000007</v>
      </c>
      <c r="K4120" s="4">
        <v>2869.2999999999997</v>
      </c>
      <c r="L4120" s="4">
        <v>447</v>
      </c>
      <c r="M4120" s="4">
        <v>341</v>
      </c>
      <c r="N4120" s="2">
        <v>2.365262550490479</v>
      </c>
      <c r="O4120" s="2">
        <v>1.9967850960349518</v>
      </c>
      <c r="P4120" s="2">
        <v>4.4750568142000455</v>
      </c>
      <c r="Q4120" s="2">
        <v>3.4138576591548446</v>
      </c>
      <c r="R4120" s="2">
        <v>4.4750568142000455</v>
      </c>
    </row>
    <row r="4121" spans="1:18" x14ac:dyDescent="0.25">
      <c r="A4121" s="7">
        <v>33969</v>
      </c>
      <c r="B4121" t="s">
        <v>303</v>
      </c>
      <c r="C4121" t="s">
        <v>304</v>
      </c>
      <c r="D4121" s="8">
        <v>6538.3037109375</v>
      </c>
      <c r="E4121" s="3">
        <v>0.2156488661402414</v>
      </c>
      <c r="F4121" s="3">
        <f t="shared" si="57"/>
        <v>0.2192044955216679</v>
      </c>
      <c r="G4121" s="3">
        <v>0.2192044955216679</v>
      </c>
      <c r="H4121" t="s">
        <v>58</v>
      </c>
      <c r="I4121" s="4" t="s">
        <v>1456</v>
      </c>
      <c r="J4121" s="4">
        <v>11468</v>
      </c>
      <c r="K4121" s="4">
        <v>3822</v>
      </c>
      <c r="L4121" s="4">
        <v>131</v>
      </c>
      <c r="M4121" s="4">
        <v>1152</v>
      </c>
      <c r="N4121" s="2">
        <v>2.5720053835800809</v>
      </c>
      <c r="O4121" s="2">
        <v>2.4838492597577391</v>
      </c>
      <c r="P4121" s="2">
        <v>1.1423090338332753</v>
      </c>
      <c r="Q4121" s="2">
        <v>10.045343564701779</v>
      </c>
      <c r="R4121" s="2">
        <v>1.1423090338332753</v>
      </c>
    </row>
    <row r="4122" spans="1:18" x14ac:dyDescent="0.25">
      <c r="A4122" s="7">
        <v>33969</v>
      </c>
      <c r="B4122" t="s">
        <v>1206</v>
      </c>
      <c r="C4122" t="s">
        <v>1207</v>
      </c>
      <c r="D4122" s="8">
        <v>3787.7451171875</v>
      </c>
      <c r="E4122" s="3">
        <v>0.12492887694759586</v>
      </c>
      <c r="F4122" s="3">
        <f t="shared" si="57"/>
        <v>0.12195530622081636</v>
      </c>
      <c r="G4122" s="3">
        <v>0.12195530622081636</v>
      </c>
      <c r="H4122" t="s">
        <v>101</v>
      </c>
      <c r="I4122" s="4" t="s">
        <v>1456</v>
      </c>
      <c r="J4122" s="4">
        <v>7315</v>
      </c>
      <c r="K4122" s="4">
        <v>1911</v>
      </c>
      <c r="L4122" s="4">
        <v>40</v>
      </c>
      <c r="M4122" s="4">
        <v>466</v>
      </c>
      <c r="N4122" s="2">
        <v>2.3051869722557297</v>
      </c>
      <c r="O4122" s="2">
        <v>2.2569360675512664</v>
      </c>
      <c r="P4122" s="2">
        <v>0.54682159945317843</v>
      </c>
      <c r="Q4122" s="2">
        <v>6.3704716336295277</v>
      </c>
      <c r="R4122" s="2">
        <v>0.54682159945317843</v>
      </c>
    </row>
    <row r="4123" spans="1:18" x14ac:dyDescent="0.25">
      <c r="A4123" s="7">
        <v>33969</v>
      </c>
      <c r="B4123" t="s">
        <v>305</v>
      </c>
      <c r="C4123" t="s">
        <v>306</v>
      </c>
      <c r="D4123" s="8">
        <v>7632.03173828125</v>
      </c>
      <c r="E4123" s="3">
        <v>0.25172262768299841</v>
      </c>
      <c r="F4123" s="3">
        <f t="shared" si="57"/>
        <v>0.22978929037727994</v>
      </c>
      <c r="G4123" s="3">
        <v>0.22978929037727994</v>
      </c>
      <c r="H4123" t="s">
        <v>70</v>
      </c>
      <c r="I4123" s="4" t="s">
        <v>1456</v>
      </c>
      <c r="J4123" s="4">
        <v>11596.098</v>
      </c>
      <c r="K4123" s="4">
        <v>3546.4589999999998</v>
      </c>
      <c r="L4123" s="4">
        <v>282.45400000000001</v>
      </c>
      <c r="M4123" s="4">
        <v>821.19100000000003</v>
      </c>
      <c r="N4123" s="2">
        <v>2.2452536694320355</v>
      </c>
      <c r="O4123" s="2">
        <v>2.066432800518633</v>
      </c>
      <c r="P4123" s="2">
        <v>2.4357676176934691</v>
      </c>
      <c r="Q4123" s="2">
        <v>7.0816148673458947</v>
      </c>
      <c r="R4123" s="2">
        <v>2.4357676176934691</v>
      </c>
    </row>
    <row r="4124" spans="1:18" x14ac:dyDescent="0.25">
      <c r="A4124" s="7">
        <v>33969</v>
      </c>
      <c r="B4124" t="s">
        <v>307</v>
      </c>
      <c r="C4124" t="s">
        <v>308</v>
      </c>
      <c r="D4124" s="8">
        <v>4211.34326171875</v>
      </c>
      <c r="E4124" s="3">
        <v>0.13890015506587342</v>
      </c>
      <c r="F4124" s="3">
        <f t="shared" si="57"/>
        <v>0.13201490280780617</v>
      </c>
      <c r="G4124" s="3">
        <v>0.13201490280780617</v>
      </c>
      <c r="H4124" t="s">
        <v>70</v>
      </c>
      <c r="I4124" s="4" t="s">
        <v>1456</v>
      </c>
      <c r="J4124" s="4">
        <v>5241.8090000000002</v>
      </c>
      <c r="K4124" s="4">
        <v>1602.0169999999998</v>
      </c>
      <c r="L4124" s="4">
        <v>43.354999999999997</v>
      </c>
      <c r="M4124" s="4">
        <v>437.375</v>
      </c>
      <c r="N4124" s="2">
        <v>2.542460383586862</v>
      </c>
      <c r="O4124" s="2">
        <v>2.4736543909348438</v>
      </c>
      <c r="P4124" s="2">
        <v>0.82709995728573837</v>
      </c>
      <c r="Q4124" s="2">
        <v>8.3439705643605109</v>
      </c>
      <c r="R4124" s="2">
        <v>0.82709995728573837</v>
      </c>
    </row>
    <row r="4125" spans="1:18" x14ac:dyDescent="0.25">
      <c r="A4125" s="7">
        <v>33969</v>
      </c>
      <c r="B4125" t="s">
        <v>309</v>
      </c>
      <c r="C4125" t="s">
        <v>310</v>
      </c>
      <c r="D4125" s="8">
        <v>3360.950927734375</v>
      </c>
      <c r="E4125" s="3">
        <v>0.11085218563745589</v>
      </c>
      <c r="F4125" s="3">
        <f t="shared" si="57"/>
        <v>0.10170500685165051</v>
      </c>
      <c r="G4125" s="3">
        <v>0.10170500685165051</v>
      </c>
      <c r="H4125" t="s">
        <v>70</v>
      </c>
      <c r="I4125" s="4" t="s">
        <v>1456</v>
      </c>
      <c r="J4125" s="4">
        <v>7374.9530000000004</v>
      </c>
      <c r="K4125" s="4">
        <v>2678.62</v>
      </c>
      <c r="L4125" s="4">
        <v>27.122</v>
      </c>
      <c r="M4125" s="4">
        <v>415.01</v>
      </c>
      <c r="N4125" s="2">
        <v>3.5299435445186522</v>
      </c>
      <c r="O4125" s="2">
        <v>3.4942015845488044</v>
      </c>
      <c r="P4125" s="2">
        <v>0.36775827588324966</v>
      </c>
      <c r="Q4125" s="2">
        <v>5.6272900993402937</v>
      </c>
      <c r="R4125" s="2">
        <v>0.36775827588324966</v>
      </c>
    </row>
    <row r="4126" spans="1:18" x14ac:dyDescent="0.25">
      <c r="A4126" s="7">
        <v>33969</v>
      </c>
      <c r="B4126" t="s">
        <v>311</v>
      </c>
      <c r="C4126" t="s">
        <v>312</v>
      </c>
      <c r="D4126" s="8">
        <v>1476.1363525390625</v>
      </c>
      <c r="E4126" s="3">
        <v>4.86865010814551E-2</v>
      </c>
      <c r="F4126" s="3">
        <f t="shared" si="57"/>
        <v>5.3081976756249094E-2</v>
      </c>
      <c r="G4126" s="3">
        <v>5.3081976756249094E-2</v>
      </c>
      <c r="H4126" t="s">
        <v>76</v>
      </c>
      <c r="I4126" s="4" t="s">
        <v>1456</v>
      </c>
      <c r="J4126" s="4">
        <v>12923.297</v>
      </c>
      <c r="K4126" s="4">
        <v>2091.8000000000002</v>
      </c>
      <c r="L4126" s="4">
        <v>121.8</v>
      </c>
      <c r="M4126" s="4">
        <v>4.8</v>
      </c>
      <c r="N4126" s="2">
        <v>10.269023073146785</v>
      </c>
      <c r="O4126" s="2">
        <v>9.6710849288168887</v>
      </c>
      <c r="P4126" s="2">
        <v>0.94248394972273708</v>
      </c>
      <c r="Q4126" s="2">
        <v>3.7142224619615256E-2</v>
      </c>
      <c r="R4126" s="2">
        <v>0.94248394972273708</v>
      </c>
    </row>
    <row r="4127" spans="1:18" x14ac:dyDescent="0.25">
      <c r="A4127" s="7">
        <v>33969</v>
      </c>
      <c r="B4127" t="s">
        <v>313</v>
      </c>
      <c r="C4127" t="s">
        <v>314</v>
      </c>
      <c r="D4127" s="8">
        <v>5372.37255859375</v>
      </c>
      <c r="E4127" s="3">
        <v>0.17719367315495516</v>
      </c>
      <c r="F4127" s="3">
        <f t="shared" si="57"/>
        <v>0.22584316617901917</v>
      </c>
      <c r="G4127" s="3">
        <v>0.22584316617901917</v>
      </c>
      <c r="H4127" t="s">
        <v>15</v>
      </c>
      <c r="I4127" s="4" t="s">
        <v>1456</v>
      </c>
      <c r="J4127" s="4">
        <v>7575.6</v>
      </c>
      <c r="K4127" s="4">
        <v>2072.8000000000002</v>
      </c>
      <c r="L4127" s="4">
        <v>17.8</v>
      </c>
      <c r="M4127" s="4">
        <v>273.5</v>
      </c>
      <c r="N4127" s="2">
        <v>2.1934391534391535</v>
      </c>
      <c r="O4127" s="2">
        <v>2.1746031746031744</v>
      </c>
      <c r="P4127" s="2">
        <v>0.2349648872696552</v>
      </c>
      <c r="Q4127" s="2">
        <v>3.6102750937219494</v>
      </c>
      <c r="R4127" s="2">
        <v>0.2349648872696552</v>
      </c>
    </row>
    <row r="4128" spans="1:18" x14ac:dyDescent="0.25">
      <c r="A4128" s="7">
        <v>33969</v>
      </c>
      <c r="B4128" t="s">
        <v>1400</v>
      </c>
      <c r="C4128" t="s">
        <v>1401</v>
      </c>
      <c r="D4128" s="8">
        <v>2839.3740234375</v>
      </c>
      <c r="E4128" s="3">
        <v>9.3649334104511317E-2</v>
      </c>
      <c r="F4128" s="3">
        <f t="shared" si="57"/>
        <v>7.4378981015972692E-2</v>
      </c>
      <c r="G4128" s="3">
        <v>7.4378981015972692E-2</v>
      </c>
      <c r="H4128" t="s">
        <v>257</v>
      </c>
      <c r="I4128" s="4" t="s">
        <v>1456</v>
      </c>
      <c r="J4128" s="4">
        <v>796.85799999999995</v>
      </c>
      <c r="K4128" s="4">
        <v>53.392000000000003</v>
      </c>
      <c r="L4128" s="4">
        <v>55.110999999999997</v>
      </c>
      <c r="M4128" s="4">
        <v>110.15600000000001</v>
      </c>
      <c r="N4128" s="2">
        <v>0.25580314579610297</v>
      </c>
      <c r="O4128" s="2">
        <v>-8.2357957675962597E-3</v>
      </c>
      <c r="P4128" s="2">
        <v>6.916037738216847</v>
      </c>
      <c r="Q4128" s="2">
        <v>13.823792946798552</v>
      </c>
      <c r="R4128" s="2">
        <v>6.916037738216847</v>
      </c>
    </row>
    <row r="4129" spans="1:18" x14ac:dyDescent="0.25">
      <c r="A4129" s="7">
        <v>33969</v>
      </c>
      <c r="B4129" t="s">
        <v>1402</v>
      </c>
      <c r="C4129" t="s">
        <v>1403</v>
      </c>
      <c r="D4129" s="8">
        <v>3336.10009765625</v>
      </c>
      <c r="E4129" s="3">
        <v>0.11003254593181991</v>
      </c>
      <c r="F4129" s="3">
        <f t="shared" si="57"/>
        <v>9.2240187283691502E-2</v>
      </c>
      <c r="G4129" s="3">
        <v>9.2240187283691502E-2</v>
      </c>
      <c r="H4129" t="s">
        <v>38</v>
      </c>
      <c r="I4129" s="4" t="s">
        <v>1456</v>
      </c>
      <c r="J4129" s="4">
        <v>23699.098000000002</v>
      </c>
      <c r="K4129" s="4">
        <v>3031.4009999999998</v>
      </c>
      <c r="L4129" s="4">
        <v>4174.3540000000003</v>
      </c>
      <c r="M4129" s="4"/>
      <c r="N4129" s="2">
        <v>3.8978702776238352</v>
      </c>
      <c r="O4129" s="2">
        <v>-1.4696447376711286</v>
      </c>
      <c r="P4129" s="2">
        <v>17.613978388544577</v>
      </c>
      <c r="Q4129" s="2" t="s">
        <v>39</v>
      </c>
      <c r="R4129" s="2">
        <v>17.613978388544577</v>
      </c>
    </row>
    <row r="4130" spans="1:18" x14ac:dyDescent="0.25">
      <c r="A4130" s="7">
        <v>33969</v>
      </c>
      <c r="B4130" t="s">
        <v>315</v>
      </c>
      <c r="C4130" t="s">
        <v>316</v>
      </c>
      <c r="D4130" s="8">
        <v>7271.1748046875</v>
      </c>
      <c r="E4130" s="3">
        <v>0.23982070449179529</v>
      </c>
      <c r="F4130" s="3">
        <f t="shared" si="57"/>
        <v>0.26116097423759882</v>
      </c>
      <c r="G4130" s="3">
        <v>0.26116097423759882</v>
      </c>
      <c r="H4130" t="s">
        <v>25</v>
      </c>
      <c r="I4130" s="4" t="s">
        <v>1456</v>
      </c>
      <c r="J4130" s="4">
        <v>4286.3</v>
      </c>
      <c r="K4130" s="4">
        <v>919.1</v>
      </c>
      <c r="L4130" s="4">
        <v>133.1</v>
      </c>
      <c r="M4130" s="4">
        <v>377.4</v>
      </c>
      <c r="N4130" s="2">
        <v>1.2423628007569614</v>
      </c>
      <c r="O4130" s="2">
        <v>1.0624493106244932</v>
      </c>
      <c r="P4130" s="2">
        <v>3.1052422835545808</v>
      </c>
      <c r="Q4130" s="2">
        <v>8.804796677787369</v>
      </c>
      <c r="R4130" s="2">
        <v>3.1052422835545808</v>
      </c>
    </row>
    <row r="4131" spans="1:18" x14ac:dyDescent="0.25">
      <c r="A4131" s="7">
        <v>33969</v>
      </c>
      <c r="B4131" t="s">
        <v>1210</v>
      </c>
      <c r="C4131" t="s">
        <v>1211</v>
      </c>
      <c r="D4131" s="8">
        <v>982.572509765625</v>
      </c>
      <c r="E4131" s="3">
        <v>3.240758719682451E-2</v>
      </c>
      <c r="F4131" s="3">
        <f t="shared" ref="F4131:F4194" si="58">IF(ISNUMBER(VLOOKUP($C4131,$C$3502:$E$4001,3,FALSE)),VLOOKUP($C4131,$C$3502:$E$4001,3,FALSE),0)</f>
        <v>3.0610044411051075E-2</v>
      </c>
      <c r="G4131" s="3">
        <v>3.0610044411051075E-2</v>
      </c>
      <c r="H4131" t="s">
        <v>70</v>
      </c>
      <c r="I4131" s="4" t="s">
        <v>1456</v>
      </c>
      <c r="J4131" s="4">
        <v>3192.2220000000002</v>
      </c>
      <c r="K4131" s="4">
        <v>2032.8059999999998</v>
      </c>
      <c r="L4131" s="4">
        <v>216.39500000000001</v>
      </c>
      <c r="M4131" s="4">
        <v>64.057000000000002</v>
      </c>
      <c r="N4131" s="2">
        <v>6.9958048696549939</v>
      </c>
      <c r="O4131" s="2">
        <v>6.2510918007399123</v>
      </c>
      <c r="P4131" s="2">
        <v>6.778820520627951</v>
      </c>
      <c r="Q4131" s="2">
        <v>2.0066586847656587</v>
      </c>
      <c r="R4131" s="2">
        <v>6.778820520627951</v>
      </c>
    </row>
    <row r="4132" spans="1:18" x14ac:dyDescent="0.25">
      <c r="A4132" s="7">
        <v>33969</v>
      </c>
      <c r="B4132" t="s">
        <v>319</v>
      </c>
      <c r="C4132" t="s">
        <v>320</v>
      </c>
      <c r="D4132" s="8">
        <v>707.7576904296875</v>
      </c>
      <c r="E4132" s="3">
        <v>2.3343538353514864E-2</v>
      </c>
      <c r="F4132" s="3">
        <f t="shared" si="58"/>
        <v>2.5535752985346948E-2</v>
      </c>
      <c r="G4132" s="3">
        <v>2.5535752985346948E-2</v>
      </c>
      <c r="H4132" t="s">
        <v>15</v>
      </c>
      <c r="I4132" s="4" t="s">
        <v>1456</v>
      </c>
      <c r="J4132" s="4">
        <v>630.21100000000001</v>
      </c>
      <c r="K4132" s="4">
        <v>153.30199999999999</v>
      </c>
      <c r="L4132" s="4">
        <v>49.103999999999999</v>
      </c>
      <c r="M4132" s="4">
        <v>23.173999999999999</v>
      </c>
      <c r="N4132" s="2">
        <v>1.4141337736493031</v>
      </c>
      <c r="O4132" s="2">
        <v>0.96117409392382402</v>
      </c>
      <c r="P4132" s="2">
        <v>7.7916761211721157</v>
      </c>
      <c r="Q4132" s="2">
        <v>3.6771811345723888</v>
      </c>
      <c r="R4132" s="2">
        <v>7.7916761211721157</v>
      </c>
    </row>
    <row r="4133" spans="1:18" x14ac:dyDescent="0.25">
      <c r="A4133" s="7">
        <v>33969</v>
      </c>
      <c r="B4133" t="s">
        <v>1072</v>
      </c>
      <c r="C4133" t="s">
        <v>1073</v>
      </c>
      <c r="D4133" s="8">
        <v>595.8250732421875</v>
      </c>
      <c r="E4133" s="3">
        <v>1.9651733407192937E-2</v>
      </c>
      <c r="F4133" s="3">
        <f t="shared" si="58"/>
        <v>3.6228765826687916E-2</v>
      </c>
      <c r="G4133" s="3">
        <v>3.6228765826687916E-2</v>
      </c>
      <c r="H4133" t="s">
        <v>25</v>
      </c>
      <c r="I4133" s="4" t="s">
        <v>1456</v>
      </c>
      <c r="J4133" s="4">
        <v>1021.264</v>
      </c>
      <c r="K4133" s="4">
        <v>111.791</v>
      </c>
      <c r="L4133" s="4">
        <v>54.953000000000003</v>
      </c>
      <c r="M4133" s="4">
        <v>127.262</v>
      </c>
      <c r="N4133" s="2">
        <v>0.74846679164434915</v>
      </c>
      <c r="O4133" s="2">
        <v>0.38054365291912151</v>
      </c>
      <c r="P4133" s="2">
        <v>5.3808809475316863</v>
      </c>
      <c r="Q4133" s="2">
        <v>12.461224521769102</v>
      </c>
      <c r="R4133" s="2">
        <v>5.3808809475316863</v>
      </c>
    </row>
    <row r="4134" spans="1:18" x14ac:dyDescent="0.25">
      <c r="A4134" s="7">
        <v>33969</v>
      </c>
      <c r="B4134" t="s">
        <v>323</v>
      </c>
      <c r="C4134" t="s">
        <v>324</v>
      </c>
      <c r="D4134" s="8">
        <v>3443.12646484375</v>
      </c>
      <c r="E4134" s="3">
        <v>0.11356253103980507</v>
      </c>
      <c r="F4134" s="3">
        <f t="shared" si="58"/>
        <v>9.1600372175083447E-2</v>
      </c>
      <c r="G4134" s="3">
        <v>9.1600372175083447E-2</v>
      </c>
      <c r="H4134" t="s">
        <v>48</v>
      </c>
      <c r="I4134" s="4" t="s">
        <v>1456</v>
      </c>
      <c r="J4134" s="4">
        <v>3825.1</v>
      </c>
      <c r="K4134" s="4">
        <v>1319.3</v>
      </c>
      <c r="L4134" s="4">
        <v>26.9</v>
      </c>
      <c r="M4134" s="4">
        <v>150.6</v>
      </c>
      <c r="N4134" s="2">
        <v>2.9085097001763667</v>
      </c>
      <c r="O4134" s="2">
        <v>2.8492063492063489</v>
      </c>
      <c r="P4134" s="2">
        <v>0.70324958824605888</v>
      </c>
      <c r="Q4134" s="2">
        <v>3.9371519698831401</v>
      </c>
      <c r="R4134" s="2">
        <v>0.70324958824605888</v>
      </c>
    </row>
    <row r="4135" spans="1:18" x14ac:dyDescent="0.25">
      <c r="A4135" s="7">
        <v>33969</v>
      </c>
      <c r="B4135" t="s">
        <v>327</v>
      </c>
      <c r="C4135" t="s">
        <v>328</v>
      </c>
      <c r="D4135" s="8">
        <v>7113.97509765625</v>
      </c>
      <c r="E4135" s="3">
        <v>0.23463588285034137</v>
      </c>
      <c r="F4135" s="3">
        <f t="shared" si="58"/>
        <v>0.20831881388182319</v>
      </c>
      <c r="G4135" s="3">
        <v>0.20831881388182319</v>
      </c>
      <c r="H4135" t="s">
        <v>101</v>
      </c>
      <c r="I4135" s="4" t="s">
        <v>1456</v>
      </c>
      <c r="J4135" s="4">
        <v>13049</v>
      </c>
      <c r="K4135" s="4">
        <v>3459</v>
      </c>
      <c r="L4135" s="4">
        <v>530</v>
      </c>
      <c r="M4135" s="4">
        <v>1041</v>
      </c>
      <c r="N4135" s="2">
        <v>2.3183646112600536</v>
      </c>
      <c r="O4135" s="2">
        <v>1.9631367292225201</v>
      </c>
      <c r="P4135" s="2">
        <v>4.0616139167752321</v>
      </c>
      <c r="Q4135" s="2">
        <v>7.9776228063453134</v>
      </c>
      <c r="R4135" s="2">
        <v>4.0616139167752321</v>
      </c>
    </row>
    <row r="4136" spans="1:18" x14ac:dyDescent="0.25">
      <c r="A4136" s="7">
        <v>33969</v>
      </c>
      <c r="B4136" t="s">
        <v>331</v>
      </c>
      <c r="C4136" t="s">
        <v>332</v>
      </c>
      <c r="D4136" s="8">
        <v>1343.08203125</v>
      </c>
      <c r="E4136" s="3">
        <v>4.4298051907237783E-2</v>
      </c>
      <c r="F4136" s="3">
        <f t="shared" si="58"/>
        <v>2.8308917976366157E-2</v>
      </c>
      <c r="G4136" s="3">
        <v>2.8308917976366157E-2</v>
      </c>
      <c r="H4136" t="s">
        <v>15</v>
      </c>
      <c r="I4136" s="4" t="s">
        <v>1456</v>
      </c>
      <c r="J4136" s="4">
        <v>2230.5</v>
      </c>
      <c r="K4136" s="4">
        <v>488</v>
      </c>
      <c r="L4136" s="4">
        <v>54.2</v>
      </c>
      <c r="M4136" s="4">
        <v>139.30000000000001</v>
      </c>
      <c r="N4136" s="2">
        <v>1.944998007174173</v>
      </c>
      <c r="O4136" s="2">
        <v>1.7289756875249103</v>
      </c>
      <c r="P4136" s="2">
        <v>2.4299484420533513</v>
      </c>
      <c r="Q4136" s="2">
        <v>6.2452364940596281</v>
      </c>
      <c r="R4136" s="2">
        <v>2.4299484420533513</v>
      </c>
    </row>
    <row r="4137" spans="1:18" x14ac:dyDescent="0.25">
      <c r="A4137" s="7">
        <v>33969</v>
      </c>
      <c r="B4137" t="s">
        <v>333</v>
      </c>
      <c r="C4137" t="s">
        <v>334</v>
      </c>
      <c r="D4137" s="8">
        <v>5563.9404296875</v>
      </c>
      <c r="E4137" s="3">
        <v>0.18351203889883458</v>
      </c>
      <c r="F4137" s="3">
        <f t="shared" si="58"/>
        <v>0.16304540819719793</v>
      </c>
      <c r="G4137" s="3">
        <v>0.16304540819719793</v>
      </c>
      <c r="H4137" t="s">
        <v>19</v>
      </c>
      <c r="I4137" s="4" t="s">
        <v>1456</v>
      </c>
      <c r="J4137" s="4">
        <v>4214.0619999999999</v>
      </c>
      <c r="K4137" s="4">
        <v>383.24099999999999</v>
      </c>
      <c r="L4137" s="4">
        <v>145.13800000000001</v>
      </c>
      <c r="M4137" s="4">
        <v>304.34500000000003</v>
      </c>
      <c r="N4137" s="2">
        <v>0.4414466197007883</v>
      </c>
      <c r="O4137" s="2">
        <v>0.27426544782686818</v>
      </c>
      <c r="P4137" s="2">
        <v>3.4441353734235522</v>
      </c>
      <c r="Q4137" s="2">
        <v>7.2221291476015317</v>
      </c>
      <c r="R4137" s="2">
        <v>3.4441353734235522</v>
      </c>
    </row>
    <row r="4138" spans="1:18" x14ac:dyDescent="0.25">
      <c r="A4138" s="7">
        <v>33969</v>
      </c>
      <c r="B4138" t="s">
        <v>1330</v>
      </c>
      <c r="C4138" t="s">
        <v>1331</v>
      </c>
      <c r="D4138" s="8">
        <v>1489.7294921875</v>
      </c>
      <c r="E4138" s="3">
        <v>4.9134835279753028E-2</v>
      </c>
      <c r="F4138" s="3">
        <f t="shared" si="58"/>
        <v>3.139316572818128E-2</v>
      </c>
      <c r="G4138" s="3">
        <v>3.139316572818128E-2</v>
      </c>
      <c r="H4138" t="s">
        <v>48</v>
      </c>
      <c r="I4138" s="4" t="s">
        <v>1456</v>
      </c>
      <c r="J4138" s="4">
        <v>1683.181</v>
      </c>
      <c r="K4138" s="4">
        <v>238.97</v>
      </c>
      <c r="L4138" s="4">
        <v>89.617999999999995</v>
      </c>
      <c r="M4138" s="4">
        <v>156.32400000000001</v>
      </c>
      <c r="N4138" s="2">
        <v>0.94588764293998207</v>
      </c>
      <c r="O4138" s="2">
        <v>0.59116295454815337</v>
      </c>
      <c r="P4138" s="2">
        <v>5.3243234090688993</v>
      </c>
      <c r="Q4138" s="2">
        <v>9.2874147224808272</v>
      </c>
      <c r="R4138" s="2">
        <v>5.3243234090688993</v>
      </c>
    </row>
    <row r="4139" spans="1:18" x14ac:dyDescent="0.25">
      <c r="A4139" s="7">
        <v>33969</v>
      </c>
      <c r="B4139" t="s">
        <v>335</v>
      </c>
      <c r="C4139" t="s">
        <v>336</v>
      </c>
      <c r="D4139" s="8">
        <v>2158.193115234375</v>
      </c>
      <c r="E4139" s="3">
        <v>7.1182361479080761E-2</v>
      </c>
      <c r="F4139" s="3">
        <f t="shared" si="58"/>
        <v>4.0108967762686867E-2</v>
      </c>
      <c r="G4139" s="3">
        <v>4.0108967762686867E-2</v>
      </c>
      <c r="H4139" t="s">
        <v>257</v>
      </c>
      <c r="I4139" s="4" t="s">
        <v>1456</v>
      </c>
      <c r="J4139" s="4">
        <v>4342.884</v>
      </c>
      <c r="K4139" s="4">
        <v>1862.7470000000001</v>
      </c>
      <c r="L4139" s="4">
        <v>41.673999999999999</v>
      </c>
      <c r="M4139" s="4">
        <v>113.90900000000001</v>
      </c>
      <c r="N4139" s="2">
        <v>5.0803391716531481</v>
      </c>
      <c r="O4139" s="2">
        <v>4.9666801215301453</v>
      </c>
      <c r="P4139" s="2">
        <v>0.95959274988694154</v>
      </c>
      <c r="Q4139" s="2">
        <v>2.6228883847691993</v>
      </c>
      <c r="R4139" s="2">
        <v>0.95959274988694154</v>
      </c>
    </row>
    <row r="4140" spans="1:18" x14ac:dyDescent="0.25">
      <c r="A4140" s="7">
        <v>33969</v>
      </c>
      <c r="B4140" t="s">
        <v>337</v>
      </c>
      <c r="C4140" t="s">
        <v>338</v>
      </c>
      <c r="D4140" s="8">
        <v>394.91290283203125</v>
      </c>
      <c r="E4140" s="3">
        <v>1.3025170362982079E-2</v>
      </c>
      <c r="F4140" s="3">
        <f t="shared" si="58"/>
        <v>1.8711058493527877E-2</v>
      </c>
      <c r="G4140" s="3">
        <v>1.8711058493527877E-2</v>
      </c>
      <c r="H4140" t="s">
        <v>25</v>
      </c>
      <c r="I4140" s="4" t="s">
        <v>1457</v>
      </c>
      <c r="J4140" s="4">
        <v>940.45399999999995</v>
      </c>
      <c r="K4140" s="4">
        <v>167.91400000000002</v>
      </c>
      <c r="L4140" s="4">
        <v>216.32300000000001</v>
      </c>
      <c r="M4140" s="4">
        <v>93.606999999999999</v>
      </c>
      <c r="N4140" s="2">
        <v>2.2033644761704809</v>
      </c>
      <c r="O4140" s="2">
        <v>-0.63522202393449501</v>
      </c>
      <c r="P4140" s="2">
        <v>23.001975641551848</v>
      </c>
      <c r="Q4140" s="2">
        <v>9.9533842165592379</v>
      </c>
      <c r="R4140" s="2">
        <v>23.001975641551848</v>
      </c>
    </row>
    <row r="4141" spans="1:18" x14ac:dyDescent="0.25">
      <c r="A4141" s="7">
        <v>33969</v>
      </c>
      <c r="B4141" t="s">
        <v>339</v>
      </c>
      <c r="C4141" t="s">
        <v>340</v>
      </c>
      <c r="D4141" s="8">
        <v>3339.04345703125</v>
      </c>
      <c r="E4141" s="3">
        <v>0.11012962495107687</v>
      </c>
      <c r="F4141" s="3">
        <f t="shared" si="58"/>
        <v>0.12865494178630735</v>
      </c>
      <c r="G4141" s="3">
        <v>0.12865494178630735</v>
      </c>
      <c r="H4141" t="s">
        <v>15</v>
      </c>
      <c r="I4141" s="4" t="s">
        <v>1468</v>
      </c>
      <c r="J4141" s="4">
        <v>11445.6</v>
      </c>
      <c r="K4141" s="4">
        <v>5562.3</v>
      </c>
      <c r="L4141" s="4">
        <v>216.8</v>
      </c>
      <c r="M4141" s="4">
        <v>348.9</v>
      </c>
      <c r="N4141" s="2">
        <v>9.3186463394203383</v>
      </c>
      <c r="O4141" s="2">
        <v>8.9554364215111413</v>
      </c>
      <c r="P4141" s="2">
        <v>1.8941776752638571</v>
      </c>
      <c r="Q4141" s="2">
        <v>3.0483329838540572</v>
      </c>
      <c r="R4141" s="2">
        <v>1.8941776752638571</v>
      </c>
    </row>
    <row r="4142" spans="1:18" x14ac:dyDescent="0.25">
      <c r="A4142" s="7">
        <v>33969</v>
      </c>
      <c r="B4142" t="s">
        <v>341</v>
      </c>
      <c r="C4142" t="s">
        <v>342</v>
      </c>
      <c r="D4142" s="8">
        <v>2530.319091796875</v>
      </c>
      <c r="E4142" s="3">
        <v>8.3455964611463665E-2</v>
      </c>
      <c r="F4142" s="3">
        <f t="shared" si="58"/>
        <v>0.11489216651157892</v>
      </c>
      <c r="G4142" s="3">
        <v>0.11489216651157892</v>
      </c>
      <c r="H4142" t="s">
        <v>101</v>
      </c>
      <c r="I4142" s="4" t="s">
        <v>1463</v>
      </c>
      <c r="J4142" s="4">
        <v>10161.574000000001</v>
      </c>
      <c r="K4142" s="4">
        <v>3655.1509999999998</v>
      </c>
      <c r="L4142" s="4">
        <v>50.412999999999997</v>
      </c>
      <c r="M4142" s="4">
        <v>2481.0079999999998</v>
      </c>
      <c r="N4142" s="2">
        <v>-94.018339892481407</v>
      </c>
      <c r="O4142" s="2">
        <v>-92.72160917766287</v>
      </c>
      <c r="P4142" s="2">
        <v>0.49611408626262021</v>
      </c>
      <c r="Q4142" s="2">
        <v>24.41558758515167</v>
      </c>
      <c r="R4142" s="2">
        <v>0.49611408626262021</v>
      </c>
    </row>
    <row r="4143" spans="1:18" x14ac:dyDescent="0.25">
      <c r="A4143" s="7">
        <v>33969</v>
      </c>
      <c r="B4143" t="s">
        <v>1139</v>
      </c>
      <c r="C4143" t="s">
        <v>1140</v>
      </c>
      <c r="D4143" s="8">
        <v>3917.509765625</v>
      </c>
      <c r="E4143" s="3">
        <v>0.1292088248572994</v>
      </c>
      <c r="F4143" s="3">
        <f t="shared" si="58"/>
        <v>0.11693881543466339</v>
      </c>
      <c r="G4143" s="3">
        <v>0.11693881543466339</v>
      </c>
      <c r="H4143" t="s">
        <v>205</v>
      </c>
      <c r="I4143" s="4" t="s">
        <v>1456</v>
      </c>
      <c r="J4143" s="4">
        <v>1199.556</v>
      </c>
      <c r="K4143" s="4">
        <v>121.03</v>
      </c>
      <c r="L4143" s="4">
        <v>380.91899999999998</v>
      </c>
      <c r="M4143" s="4">
        <v>64.114000000000004</v>
      </c>
      <c r="N4143" s="2">
        <v>0.31126393268078406</v>
      </c>
      <c r="O4143" s="2">
        <v>-0.66838033711043787</v>
      </c>
      <c r="P4143" s="2">
        <v>31.754999349759412</v>
      </c>
      <c r="Q4143" s="2">
        <v>5.3448109133712816</v>
      </c>
      <c r="R4143" s="2">
        <v>31.754999349759412</v>
      </c>
    </row>
    <row r="4144" spans="1:18" x14ac:dyDescent="0.25">
      <c r="A4144" s="7">
        <v>33969</v>
      </c>
      <c r="B4144" t="s">
        <v>345</v>
      </c>
      <c r="C4144" t="s">
        <v>346</v>
      </c>
      <c r="D4144" s="8">
        <v>4439.576171875</v>
      </c>
      <c r="E4144" s="3">
        <v>0.1464278213333105</v>
      </c>
      <c r="F4144" s="3">
        <f t="shared" si="58"/>
        <v>0.24207744617265689</v>
      </c>
      <c r="G4144" s="3">
        <v>0.24207744617265689</v>
      </c>
      <c r="H4144" t="s">
        <v>25</v>
      </c>
      <c r="I4144" s="4" t="s">
        <v>1463</v>
      </c>
      <c r="J4144" s="4">
        <v>11284.308999999999</v>
      </c>
      <c r="K4144" s="4">
        <v>90.697000000000003</v>
      </c>
      <c r="L4144" s="4">
        <v>1337.172</v>
      </c>
      <c r="M4144" s="4">
        <v>710.43600000000004</v>
      </c>
      <c r="N4144" s="2">
        <v>0.93632374954834052</v>
      </c>
      <c r="O4144" s="2">
        <v>-12.868167036597326</v>
      </c>
      <c r="P4144" s="2">
        <v>11.849835023128135</v>
      </c>
      <c r="Q4144" s="2">
        <v>6.2957864766021565</v>
      </c>
      <c r="R4144" s="2">
        <v>11.849835023128135</v>
      </c>
    </row>
    <row r="4145" spans="1:18" x14ac:dyDescent="0.25">
      <c r="A4145" s="7">
        <v>33969</v>
      </c>
      <c r="B4145" t="s">
        <v>1141</v>
      </c>
      <c r="C4145" t="s">
        <v>1142</v>
      </c>
      <c r="D4145" s="8">
        <v>5568.91552734375</v>
      </c>
      <c r="E4145" s="3">
        <v>0.18367612949724355</v>
      </c>
      <c r="F4145" s="3">
        <f t="shared" si="58"/>
        <v>0.1611996551709475</v>
      </c>
      <c r="G4145" s="3">
        <v>0.1611996551709475</v>
      </c>
      <c r="H4145" t="s">
        <v>55</v>
      </c>
      <c r="I4145" s="4" t="s">
        <v>1458</v>
      </c>
      <c r="J4145" s="4">
        <v>4107.1139999999996</v>
      </c>
      <c r="K4145" s="4">
        <v>1528.703</v>
      </c>
      <c r="L4145" s="4">
        <v>92.584000000000003</v>
      </c>
      <c r="M4145" s="4">
        <v>344.05</v>
      </c>
      <c r="N4145" s="2">
        <v>2.4150469753914354</v>
      </c>
      <c r="O4145" s="2">
        <v>2.2687826525179662</v>
      </c>
      <c r="P4145" s="2">
        <v>2.2542349688856946</v>
      </c>
      <c r="Q4145" s="2">
        <v>8.3769284222449159</v>
      </c>
      <c r="R4145" s="2">
        <v>2.2542349688856946</v>
      </c>
    </row>
    <row r="4146" spans="1:18" x14ac:dyDescent="0.25">
      <c r="A4146" s="7">
        <v>33969</v>
      </c>
      <c r="B4146" t="s">
        <v>347</v>
      </c>
      <c r="C4146" t="s">
        <v>348</v>
      </c>
      <c r="D4146" s="8">
        <v>23026.5</v>
      </c>
      <c r="E4146" s="3">
        <v>0.75946894419596589</v>
      </c>
      <c r="F4146" s="3">
        <f t="shared" si="58"/>
        <v>0.52454256185357351</v>
      </c>
      <c r="G4146" s="3">
        <v>0.52454256185357351</v>
      </c>
      <c r="H4146" t="s">
        <v>222</v>
      </c>
      <c r="I4146" s="4" t="s">
        <v>1457</v>
      </c>
      <c r="J4146" s="4">
        <v>10861.7</v>
      </c>
      <c r="K4146" s="4">
        <v>2222.4</v>
      </c>
      <c r="L4146" s="4">
        <v>764.8</v>
      </c>
      <c r="M4146" s="4">
        <v>1150.4000000000001</v>
      </c>
      <c r="N4146" s="2">
        <v>1.0858455074021596</v>
      </c>
      <c r="O4146" s="2">
        <v>0.71217081155030049</v>
      </c>
      <c r="P4146" s="2">
        <v>7.0412550521557389</v>
      </c>
      <c r="Q4146" s="2">
        <v>10.591343896443467</v>
      </c>
      <c r="R4146" s="2">
        <v>7.0412550521557389</v>
      </c>
    </row>
    <row r="4147" spans="1:18" x14ac:dyDescent="0.25">
      <c r="A4147" s="7">
        <v>33969</v>
      </c>
      <c r="B4147" t="s">
        <v>351</v>
      </c>
      <c r="C4147" t="s">
        <v>352</v>
      </c>
      <c r="D4147" s="8">
        <v>6471.79833984375</v>
      </c>
      <c r="E4147" s="3">
        <v>0.21345536022453859</v>
      </c>
      <c r="F4147" s="3">
        <f t="shared" si="58"/>
        <v>0.2122294279548122</v>
      </c>
      <c r="G4147" s="3">
        <v>0.2122294279548122</v>
      </c>
      <c r="H4147" t="s">
        <v>70</v>
      </c>
      <c r="I4147" s="4" t="s">
        <v>1456</v>
      </c>
      <c r="J4147" s="4">
        <v>12615.098</v>
      </c>
      <c r="K4147" s="4">
        <v>4825.4979999999996</v>
      </c>
      <c r="L4147" s="4">
        <v>133.6</v>
      </c>
      <c r="M4147" s="4">
        <v>716.5</v>
      </c>
      <c r="N4147" s="2">
        <v>3.2617939705285921</v>
      </c>
      <c r="O4147" s="2">
        <v>3.1714870893605509</v>
      </c>
      <c r="P4147" s="2">
        <v>1.0590484513081071</v>
      </c>
      <c r="Q4147" s="2">
        <v>5.6797022107953499</v>
      </c>
      <c r="R4147" s="2">
        <v>1.0590484513081071</v>
      </c>
    </row>
    <row r="4148" spans="1:18" x14ac:dyDescent="0.25">
      <c r="A4148" s="7">
        <v>33969</v>
      </c>
      <c r="B4148" t="s">
        <v>353</v>
      </c>
      <c r="C4148" t="s">
        <v>354</v>
      </c>
      <c r="D4148" s="8">
        <v>5077.19970703125</v>
      </c>
      <c r="E4148" s="3">
        <v>0.16745816780540207</v>
      </c>
      <c r="F4148" s="3">
        <f t="shared" si="58"/>
        <v>0.13654697923158959</v>
      </c>
      <c r="G4148" s="3">
        <v>0.13654697923158959</v>
      </c>
      <c r="H4148" t="s">
        <v>205</v>
      </c>
      <c r="I4148" s="4" t="s">
        <v>1456</v>
      </c>
      <c r="J4148" s="4">
        <v>3410.2469999999998</v>
      </c>
      <c r="K4148" s="4">
        <v>567.56399999999996</v>
      </c>
      <c r="L4148" s="4">
        <v>12.348000000000001</v>
      </c>
      <c r="M4148" s="4">
        <v>228.00200000000001</v>
      </c>
      <c r="N4148" s="2">
        <v>0.88564665200898185</v>
      </c>
      <c r="O4148" s="2">
        <v>0.86637840233316221</v>
      </c>
      <c r="P4148" s="2">
        <v>0.36208520966369889</v>
      </c>
      <c r="Q4148" s="2">
        <v>6.6857913810935106</v>
      </c>
      <c r="R4148" s="2">
        <v>0.36208520966369889</v>
      </c>
    </row>
    <row r="4149" spans="1:18" x14ac:dyDescent="0.25">
      <c r="A4149" s="7">
        <v>33969</v>
      </c>
      <c r="B4149" t="s">
        <v>1074</v>
      </c>
      <c r="C4149" t="s">
        <v>1075</v>
      </c>
      <c r="D4149" s="8">
        <v>2618.7744140625</v>
      </c>
      <c r="E4149" s="3">
        <v>8.6373432320824103E-2</v>
      </c>
      <c r="F4149" s="3">
        <f t="shared" si="58"/>
        <v>8.6571997802453407E-2</v>
      </c>
      <c r="G4149" s="3">
        <v>8.6571997802453407E-2</v>
      </c>
      <c r="H4149" t="s">
        <v>15</v>
      </c>
      <c r="I4149" s="4" t="s">
        <v>1456</v>
      </c>
      <c r="J4149" s="4">
        <v>1426.124</v>
      </c>
      <c r="K4149" s="4">
        <v>225.95599999999999</v>
      </c>
      <c r="L4149" s="4">
        <v>101.21299999999999</v>
      </c>
      <c r="M4149" s="4">
        <v>47.825000000000003</v>
      </c>
      <c r="N4149" s="2">
        <v>0.7800597241641205</v>
      </c>
      <c r="O4149" s="2">
        <v>0.43064574594790528</v>
      </c>
      <c r="P4149" s="2">
        <v>7.0970686980935742</v>
      </c>
      <c r="Q4149" s="2">
        <v>3.3534952079903291</v>
      </c>
      <c r="R4149" s="2">
        <v>7.0970686980935742</v>
      </c>
    </row>
    <row r="4150" spans="1:18" x14ac:dyDescent="0.25">
      <c r="A4150" s="7">
        <v>33969</v>
      </c>
      <c r="B4150" t="s">
        <v>355</v>
      </c>
      <c r="C4150" t="s">
        <v>356</v>
      </c>
      <c r="D4150" s="8">
        <v>15605.720703125</v>
      </c>
      <c r="E4150" s="3">
        <v>0.5147139263813203</v>
      </c>
      <c r="F4150" s="3">
        <f t="shared" si="58"/>
        <v>0.51157626814112711</v>
      </c>
      <c r="G4150" s="3">
        <v>0.51157626814112711</v>
      </c>
      <c r="H4150" t="s">
        <v>48</v>
      </c>
      <c r="I4150" s="4" t="s">
        <v>1456</v>
      </c>
      <c r="J4150" s="4">
        <v>25360</v>
      </c>
      <c r="K4150" s="4">
        <v>7469</v>
      </c>
      <c r="L4150" s="4">
        <v>606</v>
      </c>
      <c r="M4150" s="4">
        <v>1608</v>
      </c>
      <c r="N4150" s="2">
        <v>2.3210068365444374</v>
      </c>
      <c r="O4150" s="2">
        <v>2.132691112492231</v>
      </c>
      <c r="P4150" s="2">
        <v>2.3895899053627758</v>
      </c>
      <c r="Q4150" s="2">
        <v>6.3406940063091488</v>
      </c>
      <c r="R4150" s="2">
        <v>2.3895899053627758</v>
      </c>
    </row>
    <row r="4151" spans="1:18" x14ac:dyDescent="0.25">
      <c r="A4151" s="7">
        <v>33969</v>
      </c>
      <c r="B4151" t="s">
        <v>357</v>
      </c>
      <c r="C4151" t="s">
        <v>358</v>
      </c>
      <c r="D4151" s="8">
        <v>2716.281005859375</v>
      </c>
      <c r="E4151" s="3">
        <v>8.958943250861294E-2</v>
      </c>
      <c r="F4151" s="3">
        <f t="shared" si="58"/>
        <v>9.1989788162716316E-2</v>
      </c>
      <c r="G4151" s="3">
        <v>9.1989788162716316E-2</v>
      </c>
      <c r="H4151" t="s">
        <v>222</v>
      </c>
      <c r="I4151" s="4" t="s">
        <v>1456</v>
      </c>
      <c r="J4151" s="4">
        <v>2372.0349999999999</v>
      </c>
      <c r="K4151" s="4">
        <v>340.036</v>
      </c>
      <c r="L4151" s="4">
        <v>16.416</v>
      </c>
      <c r="M4151" s="4">
        <v>125.626</v>
      </c>
      <c r="N4151" s="2">
        <v>0.73920387475733862</v>
      </c>
      <c r="O4151" s="2">
        <v>0.70351715097510237</v>
      </c>
      <c r="P4151" s="2">
        <v>0.69206398725145291</v>
      </c>
      <c r="Q4151" s="2">
        <v>5.2961275866502815</v>
      </c>
      <c r="R4151" s="2">
        <v>0.69206398725145291</v>
      </c>
    </row>
    <row r="4152" spans="1:18" x14ac:dyDescent="0.25">
      <c r="A4152" s="7">
        <v>33969</v>
      </c>
      <c r="B4152" t="s">
        <v>359</v>
      </c>
      <c r="C4152" t="s">
        <v>360</v>
      </c>
      <c r="D4152" s="8">
        <v>2464.68603515625</v>
      </c>
      <c r="E4152" s="3">
        <v>8.1291229709016075E-2</v>
      </c>
      <c r="F4152" s="3">
        <f t="shared" si="58"/>
        <v>9.5028892349334551E-2</v>
      </c>
      <c r="G4152" s="3">
        <v>9.5028892349334551E-2</v>
      </c>
      <c r="H4152" t="s">
        <v>58</v>
      </c>
      <c r="I4152" s="4" t="s">
        <v>1468</v>
      </c>
      <c r="J4152" s="4">
        <v>3187.8</v>
      </c>
      <c r="K4152" s="4">
        <v>120.4</v>
      </c>
      <c r="L4152" s="4">
        <v>155.19999999999999</v>
      </c>
      <c r="M4152" s="4">
        <v>88.5</v>
      </c>
      <c r="N4152" s="2">
        <v>0.56367041198501877</v>
      </c>
      <c r="O4152" s="2">
        <v>-0.16292134831460667</v>
      </c>
      <c r="P4152" s="2">
        <v>4.8685613903005205</v>
      </c>
      <c r="Q4152" s="2">
        <v>2.7762092979484283</v>
      </c>
      <c r="R4152" s="2">
        <v>4.8685613903005205</v>
      </c>
    </row>
    <row r="4153" spans="1:18" x14ac:dyDescent="0.25">
      <c r="A4153" s="7">
        <v>33969</v>
      </c>
      <c r="B4153" t="s">
        <v>361</v>
      </c>
      <c r="C4153" t="s">
        <v>362</v>
      </c>
      <c r="D4153" s="8">
        <v>970.530029296875</v>
      </c>
      <c r="E4153" s="3">
        <v>3.2010397440365559E-2</v>
      </c>
      <c r="F4153" s="3">
        <f t="shared" si="58"/>
        <v>5.677787762623402E-3</v>
      </c>
      <c r="G4153" s="3">
        <v>5.677787762623402E-3</v>
      </c>
      <c r="H4153" t="s">
        <v>25</v>
      </c>
      <c r="I4153" s="4" t="s">
        <v>1456</v>
      </c>
      <c r="J4153" s="4">
        <v>547.66899999999998</v>
      </c>
      <c r="K4153" s="4">
        <v>140.40899999999999</v>
      </c>
      <c r="L4153" s="4">
        <v>69.838999999999999</v>
      </c>
      <c r="M4153" s="4">
        <v>21.818999999999999</v>
      </c>
      <c r="N4153" s="2">
        <v>1.7201925904145841</v>
      </c>
      <c r="O4153" s="2">
        <v>0.86457414485935502</v>
      </c>
      <c r="P4153" s="2">
        <v>12.752045487329026</v>
      </c>
      <c r="Q4153" s="2">
        <v>3.9839757225623504</v>
      </c>
      <c r="R4153" s="2">
        <v>12.752045487329026</v>
      </c>
    </row>
    <row r="4154" spans="1:18" x14ac:dyDescent="0.25">
      <c r="A4154" s="7">
        <v>33969</v>
      </c>
      <c r="B4154" t="s">
        <v>363</v>
      </c>
      <c r="C4154" t="s">
        <v>364</v>
      </c>
      <c r="D4154" s="8">
        <v>4814.806640625</v>
      </c>
      <c r="E4154" s="3">
        <v>0.1588038180298002</v>
      </c>
      <c r="F4154" s="3">
        <f t="shared" si="58"/>
        <v>0.17957783260895824</v>
      </c>
      <c r="G4154" s="3">
        <v>0.17957783260895824</v>
      </c>
      <c r="H4154" t="s">
        <v>70</v>
      </c>
      <c r="I4154" s="4" t="s">
        <v>1456</v>
      </c>
      <c r="J4154" s="4">
        <v>10445.897999999999</v>
      </c>
      <c r="K4154" s="4">
        <v>4705.192</v>
      </c>
      <c r="L4154" s="4">
        <v>9.4139999999999997</v>
      </c>
      <c r="M4154" s="4">
        <v>415.93700000000001</v>
      </c>
      <c r="N4154" s="2">
        <v>2.8137852508651813</v>
      </c>
      <c r="O4154" s="2">
        <v>2.8081555179336357</v>
      </c>
      <c r="P4154" s="2">
        <v>9.01215003248165E-2</v>
      </c>
      <c r="Q4154" s="2">
        <v>3.9818213809861058</v>
      </c>
      <c r="R4154" s="2">
        <v>9.01215003248165E-2</v>
      </c>
    </row>
    <row r="4155" spans="1:18" x14ac:dyDescent="0.25">
      <c r="A4155" s="7">
        <v>33969</v>
      </c>
      <c r="B4155" t="s">
        <v>365</v>
      </c>
      <c r="C4155" t="s">
        <v>366</v>
      </c>
      <c r="D4155" s="8">
        <v>31809.751953125</v>
      </c>
      <c r="E4155" s="3">
        <v>1.049161563024142</v>
      </c>
      <c r="F4155" s="3">
        <f t="shared" si="58"/>
        <v>1.100344798183241</v>
      </c>
      <c r="G4155" s="3">
        <v>1.100344798183241</v>
      </c>
      <c r="H4155" t="s">
        <v>48</v>
      </c>
      <c r="I4155" s="4" t="s">
        <v>1456</v>
      </c>
      <c r="J4155" s="4">
        <v>38870</v>
      </c>
      <c r="K4155" s="4">
        <v>10992</v>
      </c>
      <c r="L4155" s="4">
        <v>1674</v>
      </c>
      <c r="M4155" s="4">
        <v>4448</v>
      </c>
      <c r="N4155" s="2">
        <v>2.2724829439735372</v>
      </c>
      <c r="O4155" s="2">
        <v>1.926400661567087</v>
      </c>
      <c r="P4155" s="2">
        <v>4.3066632364291229</v>
      </c>
      <c r="Q4155" s="2">
        <v>11.443272446616929</v>
      </c>
      <c r="R4155" s="2">
        <v>4.3066632364291229</v>
      </c>
    </row>
    <row r="4156" spans="1:18" x14ac:dyDescent="0.25">
      <c r="A4156" s="7">
        <v>33969</v>
      </c>
      <c r="B4156" t="s">
        <v>367</v>
      </c>
      <c r="C4156" t="s">
        <v>368</v>
      </c>
      <c r="D4156" s="8">
        <v>7400.53125</v>
      </c>
      <c r="E4156" s="3">
        <v>0.24408718888787925</v>
      </c>
      <c r="F4156" s="3">
        <f t="shared" si="58"/>
        <v>0.2518933589197872</v>
      </c>
      <c r="G4156" s="3">
        <v>0.2518933589197872</v>
      </c>
      <c r="H4156" t="s">
        <v>70</v>
      </c>
      <c r="I4156" s="4" t="s">
        <v>1456</v>
      </c>
      <c r="J4156" s="4">
        <v>10801.797</v>
      </c>
      <c r="K4156" s="4">
        <v>3335.2640000000001</v>
      </c>
      <c r="L4156" s="4">
        <v>150.578</v>
      </c>
      <c r="M4156" s="4">
        <v>587.85699999999997</v>
      </c>
      <c r="N4156" s="2">
        <v>2.3145401993747416</v>
      </c>
      <c r="O4156" s="2">
        <v>2.2100450727096712</v>
      </c>
      <c r="P4156" s="2">
        <v>1.3940087931665444</v>
      </c>
      <c r="Q4156" s="2">
        <v>5.4422148462890014</v>
      </c>
      <c r="R4156" s="2">
        <v>1.3940087931665444</v>
      </c>
    </row>
    <row r="4157" spans="1:18" x14ac:dyDescent="0.25">
      <c r="A4157" s="7">
        <v>33969</v>
      </c>
      <c r="B4157" t="s">
        <v>369</v>
      </c>
      <c r="C4157" t="s">
        <v>370</v>
      </c>
      <c r="D4157" s="8">
        <v>10293.0712890625</v>
      </c>
      <c r="E4157" s="3">
        <v>0.339490065117934</v>
      </c>
      <c r="F4157" s="3">
        <f t="shared" si="58"/>
        <v>0.36075738281890873</v>
      </c>
      <c r="G4157" s="3">
        <v>0.36075738281890873</v>
      </c>
      <c r="H4157" t="s">
        <v>205</v>
      </c>
      <c r="I4157" s="4" t="s">
        <v>1456</v>
      </c>
      <c r="J4157" s="4">
        <v>4914.8999999999996</v>
      </c>
      <c r="K4157" s="4">
        <v>136.1</v>
      </c>
      <c r="L4157" s="4">
        <v>539.5</v>
      </c>
      <c r="M4157" s="4">
        <v>196.9</v>
      </c>
      <c r="N4157" s="2">
        <v>0.12663999255606215</v>
      </c>
      <c r="O4157" s="2">
        <v>-0.37536056573927606</v>
      </c>
      <c r="P4157" s="2">
        <v>10.976825571222202</v>
      </c>
      <c r="Q4157" s="2">
        <v>4.0061852733524592</v>
      </c>
      <c r="R4157" s="2">
        <v>10.976825571222202</v>
      </c>
    </row>
    <row r="4158" spans="1:18" x14ac:dyDescent="0.25">
      <c r="A4158" s="7">
        <v>33969</v>
      </c>
      <c r="B4158" t="s">
        <v>1076</v>
      </c>
      <c r="C4158" t="s">
        <v>1077</v>
      </c>
      <c r="D4158" s="8">
        <v>1352.6834716796875</v>
      </c>
      <c r="E4158" s="3">
        <v>4.4614730335392087E-2</v>
      </c>
      <c r="F4158" s="3">
        <f t="shared" si="58"/>
        <v>4.3167444304775107E-2</v>
      </c>
      <c r="G4158" s="3">
        <v>4.3167444304775107E-2</v>
      </c>
      <c r="H4158" t="s">
        <v>15</v>
      </c>
      <c r="I4158" s="4" t="s">
        <v>1456</v>
      </c>
      <c r="J4158" s="4">
        <v>1253.5730000000001</v>
      </c>
      <c r="K4158" s="4">
        <v>105.325</v>
      </c>
      <c r="L4158" s="4">
        <v>62.24</v>
      </c>
      <c r="M4158" s="4">
        <v>90.837000000000003</v>
      </c>
      <c r="N4158" s="2">
        <v>0.50438417960051529</v>
      </c>
      <c r="O4158" s="2">
        <v>0.20632701047318491</v>
      </c>
      <c r="P4158" s="2">
        <v>4.965008021072566</v>
      </c>
      <c r="Q4158" s="2">
        <v>7.2462473266415275</v>
      </c>
      <c r="R4158" s="2">
        <v>4.965008021072566</v>
      </c>
    </row>
    <row r="4159" spans="1:18" x14ac:dyDescent="0.25">
      <c r="A4159" s="7">
        <v>33969</v>
      </c>
      <c r="B4159" t="s">
        <v>371</v>
      </c>
      <c r="C4159" t="s">
        <v>372</v>
      </c>
      <c r="D4159" s="8">
        <v>619.2498779296875</v>
      </c>
      <c r="E4159" s="3">
        <v>2.0424339390907893E-2</v>
      </c>
      <c r="F4159" s="3">
        <f t="shared" si="58"/>
        <v>2.2291287767330775E-2</v>
      </c>
      <c r="G4159" s="3">
        <v>2.2291287767330775E-2</v>
      </c>
      <c r="H4159" t="s">
        <v>70</v>
      </c>
      <c r="I4159" s="4" t="s">
        <v>1456</v>
      </c>
      <c r="J4159" s="4">
        <v>1425.066</v>
      </c>
      <c r="K4159" s="4">
        <v>467.98700000000002</v>
      </c>
      <c r="L4159" s="4">
        <v>105.44</v>
      </c>
      <c r="M4159" s="4">
        <v>82.891000000000005</v>
      </c>
      <c r="N4159" s="2">
        <v>3.1289664763382055</v>
      </c>
      <c r="O4159" s="2">
        <v>2.4239934209646581</v>
      </c>
      <c r="P4159" s="2">
        <v>7.3989555571461256</v>
      </c>
      <c r="Q4159" s="2">
        <v>5.8166428782947603</v>
      </c>
      <c r="R4159" s="2">
        <v>7.3989555571461256</v>
      </c>
    </row>
    <row r="4160" spans="1:18" x14ac:dyDescent="0.25">
      <c r="A4160" s="7">
        <v>33969</v>
      </c>
      <c r="B4160" t="s">
        <v>373</v>
      </c>
      <c r="C4160" t="s">
        <v>374</v>
      </c>
      <c r="D4160" s="8">
        <v>13199.59765625</v>
      </c>
      <c r="E4160" s="3">
        <v>0.43535424384095422</v>
      </c>
      <c r="F4160" s="3">
        <f t="shared" si="58"/>
        <v>0.55121618582336884</v>
      </c>
      <c r="G4160" s="3">
        <v>0.55121618582336884</v>
      </c>
      <c r="H4160" t="s">
        <v>159</v>
      </c>
      <c r="I4160" s="4" t="s">
        <v>1456</v>
      </c>
      <c r="J4160" s="4">
        <v>23138</v>
      </c>
      <c r="K4160" s="4">
        <v>8938</v>
      </c>
      <c r="L4160" s="4">
        <v>560</v>
      </c>
      <c r="M4160" s="4">
        <v>2092</v>
      </c>
      <c r="N4160" s="2">
        <v>2.307176045431079</v>
      </c>
      <c r="O4160" s="2">
        <v>2.1626226122870418</v>
      </c>
      <c r="P4160" s="2">
        <v>2.4202610424410063</v>
      </c>
      <c r="Q4160" s="2">
        <v>9.0414037514046157</v>
      </c>
      <c r="R4160" s="2">
        <v>2.4202610424410063</v>
      </c>
    </row>
    <row r="4161" spans="1:18" x14ac:dyDescent="0.25">
      <c r="A4161" s="7">
        <v>33969</v>
      </c>
      <c r="B4161" t="s">
        <v>375</v>
      </c>
      <c r="C4161" t="s">
        <v>376</v>
      </c>
      <c r="D4161" s="8">
        <v>2829.69384765625</v>
      </c>
      <c r="E4161" s="3">
        <v>9.3330058796487203E-2</v>
      </c>
      <c r="F4161" s="3">
        <f t="shared" si="58"/>
        <v>7.7408873665144207E-2</v>
      </c>
      <c r="G4161" s="3">
        <v>7.7408873665144207E-2</v>
      </c>
      <c r="H4161" t="s">
        <v>15</v>
      </c>
      <c r="I4161" s="4" t="s">
        <v>1456</v>
      </c>
      <c r="J4161" s="4">
        <v>3096</v>
      </c>
      <c r="K4161" s="4">
        <v>882</v>
      </c>
      <c r="L4161" s="4">
        <v>216</v>
      </c>
      <c r="M4161" s="4">
        <v>172</v>
      </c>
      <c r="N4161" s="2">
        <v>2.2105263157894739</v>
      </c>
      <c r="O4161" s="2">
        <v>1.6691729323308271</v>
      </c>
      <c r="P4161" s="2">
        <v>6.9767441860465116</v>
      </c>
      <c r="Q4161" s="2">
        <v>5.5555555555555554</v>
      </c>
      <c r="R4161" s="2">
        <v>6.9767441860465116</v>
      </c>
    </row>
    <row r="4162" spans="1:18" x14ac:dyDescent="0.25">
      <c r="A4162" s="7">
        <v>33969</v>
      </c>
      <c r="B4162" t="s">
        <v>377</v>
      </c>
      <c r="C4162" t="s">
        <v>378</v>
      </c>
      <c r="D4162" s="8">
        <v>1346.1429443359375</v>
      </c>
      <c r="E4162" s="3">
        <v>4.4399008128532924E-2</v>
      </c>
      <c r="F4162" s="3">
        <f t="shared" si="58"/>
        <v>2.8225310968548276E-2</v>
      </c>
      <c r="G4162" s="3">
        <v>2.8225310968548276E-2</v>
      </c>
      <c r="H4162" t="s">
        <v>257</v>
      </c>
      <c r="I4162" s="4" t="s">
        <v>1469</v>
      </c>
      <c r="J4162" s="4">
        <v>1241.193</v>
      </c>
      <c r="K4162" s="4">
        <v>210.94799999999998</v>
      </c>
      <c r="L4162" s="4">
        <v>29.832000000000001</v>
      </c>
      <c r="M4162" s="4">
        <v>51.710999999999999</v>
      </c>
      <c r="N4162" s="2">
        <v>1.3165817855002995</v>
      </c>
      <c r="O4162" s="2">
        <v>1.1303924505692031</v>
      </c>
      <c r="P4162" s="2">
        <v>2.4034940577331647</v>
      </c>
      <c r="Q4162" s="2">
        <v>4.1662336155618016</v>
      </c>
      <c r="R4162" s="2">
        <v>2.4034940577331647</v>
      </c>
    </row>
    <row r="4163" spans="1:18" x14ac:dyDescent="0.25">
      <c r="A4163" s="7">
        <v>33969</v>
      </c>
      <c r="B4163" t="s">
        <v>1406</v>
      </c>
      <c r="C4163" t="s">
        <v>1407</v>
      </c>
      <c r="D4163" s="8">
        <v>519.21929931640625</v>
      </c>
      <c r="E4163" s="3">
        <v>1.7125092092067848E-2</v>
      </c>
      <c r="F4163" s="3">
        <f t="shared" si="58"/>
        <v>2.7725848751113072E-2</v>
      </c>
      <c r="G4163" s="3">
        <v>2.7725848751113072E-2</v>
      </c>
      <c r="H4163" t="s">
        <v>48</v>
      </c>
      <c r="I4163" s="4" t="s">
        <v>1456</v>
      </c>
      <c r="J4163" s="4">
        <v>936.58500000000004</v>
      </c>
      <c r="K4163" s="4">
        <v>266.90600000000001</v>
      </c>
      <c r="L4163" s="4">
        <v>60.292999999999999</v>
      </c>
      <c r="M4163" s="4">
        <v>69.11</v>
      </c>
      <c r="N4163" s="2">
        <v>3.4231445024432161</v>
      </c>
      <c r="O4163" s="2">
        <v>2.649869823395878</v>
      </c>
      <c r="P4163" s="2">
        <v>6.4375363688293108</v>
      </c>
      <c r="Q4163" s="2">
        <v>7.3789351740632183</v>
      </c>
      <c r="R4163" s="2">
        <v>6.4375363688293108</v>
      </c>
    </row>
    <row r="4164" spans="1:18" x14ac:dyDescent="0.25">
      <c r="A4164" s="7">
        <v>33969</v>
      </c>
      <c r="B4164" t="s">
        <v>1334</v>
      </c>
      <c r="C4164" t="s">
        <v>1335</v>
      </c>
      <c r="D4164" s="8">
        <v>1158.5804443359375</v>
      </c>
      <c r="E4164" s="3">
        <v>3.8212749085875297E-2</v>
      </c>
      <c r="F4164" s="3">
        <f t="shared" si="58"/>
        <v>3.2659259907546263E-2</v>
      </c>
      <c r="G4164" s="3">
        <v>3.2659259907546263E-2</v>
      </c>
      <c r="H4164" t="s">
        <v>48</v>
      </c>
      <c r="I4164" s="4" t="s">
        <v>1456</v>
      </c>
      <c r="J4164" s="4">
        <v>832.35699999999997</v>
      </c>
      <c r="K4164" s="4">
        <v>227.70999999999998</v>
      </c>
      <c r="L4164" s="4">
        <v>36.485999999999997</v>
      </c>
      <c r="M4164" s="4">
        <v>57.151000000000003</v>
      </c>
      <c r="N4164" s="2">
        <v>1.3785483802616521</v>
      </c>
      <c r="O4164" s="2">
        <v>1.157663411651461</v>
      </c>
      <c r="P4164" s="2">
        <v>4.3834556566473273</v>
      </c>
      <c r="Q4164" s="2">
        <v>6.8661643982089418</v>
      </c>
      <c r="R4164" s="2">
        <v>4.3834556566473273</v>
      </c>
    </row>
    <row r="4165" spans="1:18" x14ac:dyDescent="0.25">
      <c r="A4165" s="7">
        <v>33969</v>
      </c>
      <c r="B4165" t="s">
        <v>381</v>
      </c>
      <c r="C4165" t="s">
        <v>382</v>
      </c>
      <c r="D4165" s="8">
        <v>9850.1923828125</v>
      </c>
      <c r="E4165" s="3">
        <v>0.32488286144667039</v>
      </c>
      <c r="F4165" s="3">
        <f t="shared" si="58"/>
        <v>0.36152833928124289</v>
      </c>
      <c r="G4165" s="3">
        <v>0.36152833928124289</v>
      </c>
      <c r="H4165" t="s">
        <v>70</v>
      </c>
      <c r="I4165" s="4" t="s">
        <v>1456</v>
      </c>
      <c r="J4165" s="4">
        <v>19139.898000000001</v>
      </c>
      <c r="K4165" s="4">
        <v>7291.143</v>
      </c>
      <c r="L4165" s="4">
        <v>496.33800000000002</v>
      </c>
      <c r="M4165" s="4">
        <v>843.96199999999999</v>
      </c>
      <c r="N4165" s="2">
        <v>2.8637650682502236</v>
      </c>
      <c r="O4165" s="2">
        <v>2.6688168377128196</v>
      </c>
      <c r="P4165" s="2">
        <v>2.5932113117844202</v>
      </c>
      <c r="Q4165" s="2">
        <v>4.4094383366097345</v>
      </c>
      <c r="R4165" s="2">
        <v>2.5932113117844202</v>
      </c>
    </row>
    <row r="4166" spans="1:18" x14ac:dyDescent="0.25">
      <c r="A4166" s="7">
        <v>33969</v>
      </c>
      <c r="B4166" t="s">
        <v>1078</v>
      </c>
      <c r="C4166" t="s">
        <v>1079</v>
      </c>
      <c r="D4166" s="8">
        <v>2482.928466796875</v>
      </c>
      <c r="E4166" s="3">
        <v>8.1892908657083402E-2</v>
      </c>
      <c r="F4166" s="3">
        <f t="shared" si="58"/>
        <v>8.9821982911229642E-2</v>
      </c>
      <c r="G4166" s="3">
        <v>8.9821982911229642E-2</v>
      </c>
      <c r="H4166" t="s">
        <v>58</v>
      </c>
      <c r="I4166" s="4" t="s">
        <v>1456</v>
      </c>
      <c r="J4166" s="4">
        <v>10579.8</v>
      </c>
      <c r="K4166" s="4">
        <v>4642.9000000000005</v>
      </c>
      <c r="L4166" s="4">
        <v>43.5</v>
      </c>
      <c r="M4166" s="4">
        <v>573.5</v>
      </c>
      <c r="N4166" s="2">
        <v>6.3263387382477188</v>
      </c>
      <c r="O4166" s="2">
        <v>6.267066357814417</v>
      </c>
      <c r="P4166" s="2">
        <v>0.41116089151023655</v>
      </c>
      <c r="Q4166" s="2">
        <v>5.4207073857728885</v>
      </c>
      <c r="R4166" s="2">
        <v>0.41116089151023655</v>
      </c>
    </row>
    <row r="4167" spans="1:18" x14ac:dyDescent="0.25">
      <c r="A4167" s="7">
        <v>33969</v>
      </c>
      <c r="B4167" t="s">
        <v>1408</v>
      </c>
      <c r="C4167" t="s">
        <v>1409</v>
      </c>
      <c r="D4167" s="8">
        <v>157.92179870605469</v>
      </c>
      <c r="E4167" s="3">
        <v>5.2086379488335268E-3</v>
      </c>
      <c r="F4167" s="3">
        <f t="shared" si="58"/>
        <v>2.1895859669379649E-2</v>
      </c>
      <c r="G4167" s="3">
        <v>2.1895859669379649E-2</v>
      </c>
      <c r="H4167" t="s">
        <v>15</v>
      </c>
      <c r="I4167" s="4" t="s">
        <v>1456</v>
      </c>
      <c r="J4167" s="4">
        <v>907.58399999999995</v>
      </c>
      <c r="K4167" s="4">
        <v>517.404</v>
      </c>
      <c r="L4167" s="4">
        <v>86.835999999999999</v>
      </c>
      <c r="M4167" s="4">
        <v>68.454999999999998</v>
      </c>
      <c r="N4167" s="2">
        <v>-5.211668244726928</v>
      </c>
      <c r="O4167" s="2">
        <v>-4.3369930901105977</v>
      </c>
      <c r="P4167" s="2">
        <v>9.5678196177984631</v>
      </c>
      <c r="Q4167" s="2">
        <v>7.5425525350821516</v>
      </c>
      <c r="R4167" s="2">
        <v>9.5678196177984631</v>
      </c>
    </row>
    <row r="4168" spans="1:18" x14ac:dyDescent="0.25">
      <c r="A4168" s="7">
        <v>33969</v>
      </c>
      <c r="B4168" t="s">
        <v>383</v>
      </c>
      <c r="C4168" t="s">
        <v>384</v>
      </c>
      <c r="D4168" s="8">
        <v>12378.5751953125</v>
      </c>
      <c r="E4168" s="3">
        <v>0.40827496294418852</v>
      </c>
      <c r="F4168" s="3">
        <f t="shared" si="58"/>
        <v>0.43348774474169871</v>
      </c>
      <c r="G4168" s="3">
        <v>0.43348774474169871</v>
      </c>
      <c r="H4168" t="s">
        <v>15</v>
      </c>
      <c r="I4168" s="4" t="s">
        <v>1457</v>
      </c>
      <c r="J4168" s="4">
        <v>6627</v>
      </c>
      <c r="K4168" s="4">
        <v>881.6</v>
      </c>
      <c r="L4168" s="4">
        <v>80.2</v>
      </c>
      <c r="M4168" s="4">
        <v>345.5</v>
      </c>
      <c r="N4168" s="2">
        <v>0.59307097208207205</v>
      </c>
      <c r="O4168" s="2">
        <v>0.53911873528422471</v>
      </c>
      <c r="P4168" s="2">
        <v>1.2102006941300738</v>
      </c>
      <c r="Q4168" s="2">
        <v>5.213520446657613</v>
      </c>
      <c r="R4168" s="2">
        <v>1.2102006941300738</v>
      </c>
    </row>
    <row r="4169" spans="1:18" x14ac:dyDescent="0.25">
      <c r="A4169" s="7">
        <v>33969</v>
      </c>
      <c r="B4169" t="s">
        <v>387</v>
      </c>
      <c r="C4169" t="s">
        <v>388</v>
      </c>
      <c r="D4169" s="8">
        <v>9235.9296875</v>
      </c>
      <c r="E4169" s="3">
        <v>0.30462301124503516</v>
      </c>
      <c r="F4169" s="3">
        <f t="shared" si="58"/>
        <v>0.30928000666392147</v>
      </c>
      <c r="G4169" s="3">
        <v>0.30928000666392147</v>
      </c>
      <c r="H4169" t="s">
        <v>70</v>
      </c>
      <c r="I4169" s="4" t="s">
        <v>1456</v>
      </c>
      <c r="J4169" s="4">
        <v>19428.598000000002</v>
      </c>
      <c r="K4169" s="4">
        <v>8378.512999999999</v>
      </c>
      <c r="L4169" s="4">
        <v>106.392</v>
      </c>
      <c r="M4169" s="4">
        <v>991.10799999999995</v>
      </c>
      <c r="N4169" s="2">
        <v>4.7721617400635408</v>
      </c>
      <c r="O4169" s="2">
        <v>4.711563895094053</v>
      </c>
      <c r="P4169" s="2">
        <v>0.54760513342239103</v>
      </c>
      <c r="Q4169" s="2">
        <v>5.1012841997142555</v>
      </c>
      <c r="R4169" s="2">
        <v>0.54760513342239103</v>
      </c>
    </row>
    <row r="4170" spans="1:18" x14ac:dyDescent="0.25">
      <c r="A4170" s="7">
        <v>33969</v>
      </c>
      <c r="B4170" t="s">
        <v>389</v>
      </c>
      <c r="C4170" t="s">
        <v>390</v>
      </c>
      <c r="D4170" s="8">
        <v>2257.920654296875</v>
      </c>
      <c r="E4170" s="3">
        <v>7.4471613810049825E-2</v>
      </c>
      <c r="F4170" s="3">
        <f t="shared" si="58"/>
        <v>5.1230809314858253E-2</v>
      </c>
      <c r="G4170" s="3">
        <v>5.1230809314858253E-2</v>
      </c>
      <c r="H4170" t="s">
        <v>48</v>
      </c>
      <c r="I4170" s="4" t="s">
        <v>1456</v>
      </c>
      <c r="J4170" s="4">
        <v>1279.4570000000001</v>
      </c>
      <c r="K4170" s="4">
        <v>165.45500000000001</v>
      </c>
      <c r="L4170" s="4">
        <v>31.326000000000001</v>
      </c>
      <c r="M4170" s="4">
        <v>54.112000000000002</v>
      </c>
      <c r="N4170" s="2">
        <v>0.77830044452807112</v>
      </c>
      <c r="O4170" s="2">
        <v>0.63094291695086679</v>
      </c>
      <c r="P4170" s="2">
        <v>2.4483823997211314</v>
      </c>
      <c r="Q4170" s="2">
        <v>4.2292941458759454</v>
      </c>
      <c r="R4170" s="2">
        <v>2.4483823997211314</v>
      </c>
    </row>
    <row r="4171" spans="1:18" x14ac:dyDescent="0.25">
      <c r="A4171" s="7">
        <v>33969</v>
      </c>
      <c r="B4171" t="s">
        <v>391</v>
      </c>
      <c r="C4171" t="s">
        <v>392</v>
      </c>
      <c r="D4171" s="8">
        <v>5499.7041015625</v>
      </c>
      <c r="E4171" s="3">
        <v>0.18139337143742623</v>
      </c>
      <c r="F4171" s="3">
        <f t="shared" si="58"/>
        <v>0.12455369811012712</v>
      </c>
      <c r="G4171" s="3">
        <v>0.12455369811012712</v>
      </c>
      <c r="H4171" t="s">
        <v>70</v>
      </c>
      <c r="I4171" s="4" t="s">
        <v>1456</v>
      </c>
      <c r="J4171" s="4">
        <v>10663.897999999999</v>
      </c>
      <c r="K4171" s="4">
        <v>2458.924</v>
      </c>
      <c r="L4171" s="4">
        <v>141.68899999999999</v>
      </c>
      <c r="M4171" s="4">
        <v>623.00099999999998</v>
      </c>
      <c r="N4171" s="2">
        <v>2.5074506932667919</v>
      </c>
      <c r="O4171" s="2">
        <v>2.3629654707555319</v>
      </c>
      <c r="P4171" s="2">
        <v>1.3286792503079081</v>
      </c>
      <c r="Q4171" s="2">
        <v>5.8421507782613826</v>
      </c>
      <c r="R4171" s="2">
        <v>1.3286792503079081</v>
      </c>
    </row>
    <row r="4172" spans="1:18" x14ac:dyDescent="0.25">
      <c r="A4172" s="7">
        <v>33969</v>
      </c>
      <c r="B4172" t="s">
        <v>393</v>
      </c>
      <c r="C4172" t="s">
        <v>394</v>
      </c>
      <c r="D4172" s="8">
        <v>5779.455078125</v>
      </c>
      <c r="E4172" s="3">
        <v>0.19062022653080615</v>
      </c>
      <c r="F4172" s="3">
        <f t="shared" si="58"/>
        <v>0.18624241511019587</v>
      </c>
      <c r="G4172" s="3">
        <v>0.18624241511019587</v>
      </c>
      <c r="H4172" t="s">
        <v>70</v>
      </c>
      <c r="I4172" s="4" t="s">
        <v>1456</v>
      </c>
      <c r="J4172" s="4">
        <v>14239.5</v>
      </c>
      <c r="K4172" s="4">
        <v>5618.3730000000005</v>
      </c>
      <c r="L4172" s="4">
        <v>416.779</v>
      </c>
      <c r="M4172" s="4">
        <v>445.54300000000001</v>
      </c>
      <c r="N4172" s="2">
        <v>3.5255345837754604</v>
      </c>
      <c r="O4172" s="2">
        <v>3.2640053513283886</v>
      </c>
      <c r="P4172" s="2">
        <v>2.9269215913480107</v>
      </c>
      <c r="Q4172" s="2">
        <v>3.1289230661188947</v>
      </c>
      <c r="R4172" s="2">
        <v>2.9269215913480107</v>
      </c>
    </row>
    <row r="4173" spans="1:18" x14ac:dyDescent="0.25">
      <c r="A4173" s="7">
        <v>33969</v>
      </c>
      <c r="B4173" t="s">
        <v>397</v>
      </c>
      <c r="C4173" t="s">
        <v>398</v>
      </c>
      <c r="D4173" s="8">
        <v>5761.45068359375</v>
      </c>
      <c r="E4173" s="3">
        <v>0.19002639861490334</v>
      </c>
      <c r="F4173" s="3">
        <f t="shared" si="58"/>
        <v>0.20016727125373862</v>
      </c>
      <c r="G4173" s="3">
        <v>0.20016727125373862</v>
      </c>
      <c r="H4173" t="s">
        <v>70</v>
      </c>
      <c r="I4173" s="4" t="s">
        <v>1456</v>
      </c>
      <c r="J4173" s="4">
        <v>12505.199000000001</v>
      </c>
      <c r="K4173" s="4">
        <v>5623.4490000000005</v>
      </c>
      <c r="L4173" s="4">
        <v>50.369</v>
      </c>
      <c r="M4173" s="4">
        <v>594.476</v>
      </c>
      <c r="N4173" s="2">
        <v>3.2854195805421478</v>
      </c>
      <c r="O4173" s="2">
        <v>3.2559922133067865</v>
      </c>
      <c r="P4173" s="2">
        <v>0.40278447388162314</v>
      </c>
      <c r="Q4173" s="2">
        <v>4.7538307866991962</v>
      </c>
      <c r="R4173" s="2">
        <v>0.40278447388162314</v>
      </c>
    </row>
    <row r="4174" spans="1:18" x14ac:dyDescent="0.25">
      <c r="A4174" s="7">
        <v>33969</v>
      </c>
      <c r="B4174" t="s">
        <v>399</v>
      </c>
      <c r="C4174" t="s">
        <v>400</v>
      </c>
      <c r="D4174" s="8">
        <v>75917.25</v>
      </c>
      <c r="E4174" s="3">
        <v>2.5039321522489821</v>
      </c>
      <c r="F4174" s="3">
        <f t="shared" si="58"/>
        <v>2.6581737125837304</v>
      </c>
      <c r="G4174" s="3">
        <v>2.6581737125837304</v>
      </c>
      <c r="H4174" t="s">
        <v>58</v>
      </c>
      <c r="I4174" s="4" t="s">
        <v>1456</v>
      </c>
      <c r="J4174" s="4">
        <v>85030</v>
      </c>
      <c r="K4174" s="4">
        <v>13424</v>
      </c>
      <c r="L4174" s="4">
        <v>1515</v>
      </c>
      <c r="M4174" s="4">
        <v>7225</v>
      </c>
      <c r="N4174" s="2">
        <v>1.1228774571309075</v>
      </c>
      <c r="O4174" s="2">
        <v>0.99615223755750737</v>
      </c>
      <c r="P4174" s="2">
        <v>1.7817240973773962</v>
      </c>
      <c r="Q4174" s="2">
        <v>8.4970010584499587</v>
      </c>
      <c r="R4174" s="2">
        <v>1.7817240973773962</v>
      </c>
    </row>
    <row r="4175" spans="1:18" x14ac:dyDescent="0.25">
      <c r="A4175" s="7">
        <v>33969</v>
      </c>
      <c r="B4175" t="s">
        <v>1273</v>
      </c>
      <c r="C4175" t="s">
        <v>1274</v>
      </c>
      <c r="D4175" s="8">
        <v>20872.37109375</v>
      </c>
      <c r="E4175" s="3">
        <v>0.68842063003221121</v>
      </c>
      <c r="F4175" s="3">
        <f t="shared" si="58"/>
        <v>0.66225230431584148</v>
      </c>
      <c r="G4175" s="3">
        <v>0.66225230431584148</v>
      </c>
      <c r="H4175" t="s">
        <v>38</v>
      </c>
      <c r="I4175" s="4" t="s">
        <v>1456</v>
      </c>
      <c r="J4175" s="4">
        <v>180978</v>
      </c>
      <c r="K4175" s="4">
        <v>166300</v>
      </c>
      <c r="L4175" s="4">
        <v>19979</v>
      </c>
      <c r="M4175" s="4">
        <v>0</v>
      </c>
      <c r="N4175" s="2">
        <v>12.000288641939674</v>
      </c>
      <c r="O4175" s="2">
        <v>10.558594313753789</v>
      </c>
      <c r="P4175" s="2">
        <v>11.039463360187426</v>
      </c>
      <c r="Q4175" s="2">
        <v>0</v>
      </c>
      <c r="R4175" s="2">
        <v>11.039463360187426</v>
      </c>
    </row>
    <row r="4176" spans="1:18" x14ac:dyDescent="0.25">
      <c r="A4176" s="7">
        <v>33969</v>
      </c>
      <c r="B4176" t="s">
        <v>401</v>
      </c>
      <c r="C4176" t="s">
        <v>402</v>
      </c>
      <c r="D4176" s="8">
        <v>103.80930328369141</v>
      </c>
      <c r="E4176" s="3">
        <v>3.4238786599172224E-3</v>
      </c>
      <c r="F4176" s="3">
        <f t="shared" si="58"/>
        <v>5.267346968146523E-3</v>
      </c>
      <c r="G4176" s="3">
        <v>5.267346968146523E-3</v>
      </c>
      <c r="H4176" t="s">
        <v>159</v>
      </c>
      <c r="I4176" s="4" t="s">
        <v>1469</v>
      </c>
      <c r="J4176" s="4">
        <v>179.249</v>
      </c>
      <c r="K4176" s="4">
        <v>89.587999999999994</v>
      </c>
      <c r="L4176" s="4">
        <v>8.7379999999999995</v>
      </c>
      <c r="M4176" s="4">
        <v>3.5990000000000002</v>
      </c>
      <c r="N4176" s="2">
        <v>11.884850092862827</v>
      </c>
      <c r="O4176" s="2">
        <v>10.725656672857522</v>
      </c>
      <c r="P4176" s="2">
        <v>4.874783122918398</v>
      </c>
      <c r="Q4176" s="2">
        <v>2.0078215220168594</v>
      </c>
      <c r="R4176" s="2">
        <v>4.874783122918398</v>
      </c>
    </row>
    <row r="4177" spans="1:18" x14ac:dyDescent="0.25">
      <c r="A4177" s="7">
        <v>33969</v>
      </c>
      <c r="B4177" t="s">
        <v>1442</v>
      </c>
      <c r="C4177" t="s">
        <v>1443</v>
      </c>
      <c r="D4177" s="8">
        <v>8723.609375</v>
      </c>
      <c r="E4177" s="3">
        <v>0.28772546420903222</v>
      </c>
      <c r="F4177" s="3">
        <f t="shared" si="58"/>
        <v>0.29015463993653068</v>
      </c>
      <c r="G4177" s="3">
        <v>0.29015463993653068</v>
      </c>
      <c r="H4177" t="s">
        <v>38</v>
      </c>
      <c r="I4177" s="4" t="s">
        <v>1456</v>
      </c>
      <c r="J4177" s="4">
        <v>59502</v>
      </c>
      <c r="K4177" s="4">
        <v>29631</v>
      </c>
      <c r="L4177" s="4">
        <v>18995</v>
      </c>
      <c r="M4177" s="4">
        <v>0</v>
      </c>
      <c r="N4177" s="2">
        <v>10.609022556390977</v>
      </c>
      <c r="O4177" s="2">
        <v>3.808091657715718</v>
      </c>
      <c r="P4177" s="2">
        <v>31.923296695909382</v>
      </c>
      <c r="Q4177" s="2">
        <v>0</v>
      </c>
      <c r="R4177" s="2">
        <v>31.923296695909382</v>
      </c>
    </row>
    <row r="4178" spans="1:18" x14ac:dyDescent="0.25">
      <c r="A4178" s="7">
        <v>33969</v>
      </c>
      <c r="B4178" t="s">
        <v>403</v>
      </c>
      <c r="C4178" t="s">
        <v>404</v>
      </c>
      <c r="D4178" s="8">
        <v>1033.0679931640625</v>
      </c>
      <c r="E4178" s="3">
        <v>3.4073048793822586E-2</v>
      </c>
      <c r="F4178" s="3">
        <f t="shared" si="58"/>
        <v>4.0757115445244789E-2</v>
      </c>
      <c r="G4178" s="3">
        <v>4.0757115445244789E-2</v>
      </c>
      <c r="H4178" t="s">
        <v>48</v>
      </c>
      <c r="I4178" s="4" t="s">
        <v>1456</v>
      </c>
      <c r="J4178" s="4">
        <v>2573.4989999999998</v>
      </c>
      <c r="K4178" s="4">
        <v>1084.114</v>
      </c>
      <c r="L4178" s="4">
        <v>0.28000000000000003</v>
      </c>
      <c r="M4178" s="4">
        <v>149.13</v>
      </c>
      <c r="N4178" s="2">
        <v>3.0867882839660488</v>
      </c>
      <c r="O4178" s="2">
        <v>3.0859910424217922</v>
      </c>
      <c r="P4178" s="2">
        <v>1.0880128572033642E-2</v>
      </c>
      <c r="Q4178" s="2">
        <v>5.7948341926692031</v>
      </c>
      <c r="R4178" s="2">
        <v>1.0880128572033642E-2</v>
      </c>
    </row>
    <row r="4179" spans="1:18" x14ac:dyDescent="0.25">
      <c r="A4179" s="7">
        <v>33969</v>
      </c>
      <c r="B4179" t="s">
        <v>405</v>
      </c>
      <c r="C4179" t="s">
        <v>406</v>
      </c>
      <c r="D4179" s="8">
        <v>2969.4326171875</v>
      </c>
      <c r="E4179" s="3">
        <v>9.7938977032395486E-2</v>
      </c>
      <c r="F4179" s="3">
        <f t="shared" si="58"/>
        <v>7.3107402104387528E-2</v>
      </c>
      <c r="G4179" s="3">
        <v>7.3107402104387528E-2</v>
      </c>
      <c r="H4179" t="s">
        <v>101</v>
      </c>
      <c r="I4179" s="4" t="s">
        <v>1466</v>
      </c>
      <c r="J4179" s="4">
        <v>5793.0640000000003</v>
      </c>
      <c r="K4179" s="4">
        <v>2016.076</v>
      </c>
      <c r="L4179" s="4">
        <v>155.45599999999999</v>
      </c>
      <c r="M4179" s="4">
        <v>1023.723</v>
      </c>
      <c r="N4179" s="2">
        <v>2.1760552282721091</v>
      </c>
      <c r="O4179" s="2">
        <v>2.0082635172620731</v>
      </c>
      <c r="P4179" s="2">
        <v>2.6834849399212573</v>
      </c>
      <c r="Q4179" s="2">
        <v>17.671529263270696</v>
      </c>
      <c r="R4179" s="2">
        <v>2.6834849399212573</v>
      </c>
    </row>
    <row r="4180" spans="1:18" x14ac:dyDescent="0.25">
      <c r="A4180" s="7">
        <v>33969</v>
      </c>
      <c r="B4180" t="s">
        <v>407</v>
      </c>
      <c r="C4180" t="s">
        <v>408</v>
      </c>
      <c r="D4180" s="8">
        <v>3445.80078125</v>
      </c>
      <c r="E4180" s="3">
        <v>0.11365073637963094</v>
      </c>
      <c r="F4180" s="3">
        <f t="shared" si="58"/>
        <v>0.1266077303265849</v>
      </c>
      <c r="G4180" s="3">
        <v>0.1266077303265849</v>
      </c>
      <c r="H4180" t="s">
        <v>159</v>
      </c>
      <c r="I4180" s="4" t="s">
        <v>1456</v>
      </c>
      <c r="J4180" s="4">
        <v>1285.307</v>
      </c>
      <c r="K4180" s="4">
        <v>1.4339999999999999</v>
      </c>
      <c r="L4180" s="4">
        <v>425.613</v>
      </c>
      <c r="M4180" s="4">
        <v>34.749000000000002</v>
      </c>
      <c r="N4180" s="2">
        <v>4.0845973082674642E-3</v>
      </c>
      <c r="O4180" s="2">
        <v>-1.2082290108951079</v>
      </c>
      <c r="P4180" s="2">
        <v>33.113723024927118</v>
      </c>
      <c r="Q4180" s="2">
        <v>2.7035564265969145</v>
      </c>
      <c r="R4180" s="2">
        <v>33.113723024927118</v>
      </c>
    </row>
    <row r="4181" spans="1:18" x14ac:dyDescent="0.25">
      <c r="A4181" s="7">
        <v>33969</v>
      </c>
      <c r="B4181" t="s">
        <v>413</v>
      </c>
      <c r="C4181" t="s">
        <v>414</v>
      </c>
      <c r="D4181" s="8">
        <v>3025.664306640625</v>
      </c>
      <c r="E4181" s="3">
        <v>9.9793632399877291E-2</v>
      </c>
      <c r="F4181" s="3">
        <f t="shared" si="58"/>
        <v>5.9569078948208044E-2</v>
      </c>
      <c r="G4181" s="3">
        <v>5.9569078948208044E-2</v>
      </c>
      <c r="H4181" t="s">
        <v>38</v>
      </c>
      <c r="I4181" s="4" t="s">
        <v>1456</v>
      </c>
      <c r="J4181" s="4">
        <v>49281</v>
      </c>
      <c r="K4181" s="4">
        <v>12836</v>
      </c>
      <c r="L4181" s="4">
        <v>16230</v>
      </c>
      <c r="M4181" s="4"/>
      <c r="N4181" s="2">
        <v>18.078873239436621</v>
      </c>
      <c r="O4181" s="2">
        <v>-4.7802816901408454</v>
      </c>
      <c r="P4181" s="2">
        <v>32.933584951604068</v>
      </c>
      <c r="Q4181" s="2" t="s">
        <v>39</v>
      </c>
      <c r="R4181" s="2">
        <v>32.933584951604068</v>
      </c>
    </row>
    <row r="4182" spans="1:18" x14ac:dyDescent="0.25">
      <c r="A4182" s="7">
        <v>33969</v>
      </c>
      <c r="B4182" t="s">
        <v>1213</v>
      </c>
      <c r="C4182" t="s">
        <v>1214</v>
      </c>
      <c r="D4182" s="8">
        <v>5252.6416015625</v>
      </c>
      <c r="E4182" s="3">
        <v>0.17324466034258262</v>
      </c>
      <c r="F4182" s="3">
        <f t="shared" si="58"/>
        <v>0.11997595074304875</v>
      </c>
      <c r="G4182" s="3">
        <v>0.11997595074304875</v>
      </c>
      <c r="H4182" t="s">
        <v>38</v>
      </c>
      <c r="I4182" s="4" t="s">
        <v>1456</v>
      </c>
      <c r="J4182" s="4">
        <v>40937.199000000001</v>
      </c>
      <c r="K4182" s="4">
        <v>6094.8710000000001</v>
      </c>
      <c r="L4182" s="4">
        <v>3355.6219999999998</v>
      </c>
      <c r="M4182" s="4"/>
      <c r="N4182" s="2">
        <v>6.4684292580835852</v>
      </c>
      <c r="O4182" s="2">
        <v>2.9071391956903114</v>
      </c>
      <c r="P4182" s="2">
        <v>8.196999506487975</v>
      </c>
      <c r="Q4182" s="2" t="s">
        <v>39</v>
      </c>
      <c r="R4182" s="2">
        <v>8.196999506487975</v>
      </c>
    </row>
    <row r="4183" spans="1:18" x14ac:dyDescent="0.25">
      <c r="A4183" s="7">
        <v>33969</v>
      </c>
      <c r="B4183" t="s">
        <v>1275</v>
      </c>
      <c r="C4183" t="s">
        <v>1276</v>
      </c>
      <c r="D4183" s="8">
        <v>3260.751953125</v>
      </c>
      <c r="E4183" s="3">
        <v>0.10754738423663074</v>
      </c>
      <c r="F4183" s="3">
        <f t="shared" si="58"/>
        <v>8.0373055003293198E-2</v>
      </c>
      <c r="G4183" s="3">
        <v>8.0373055003293198E-2</v>
      </c>
      <c r="H4183" t="s">
        <v>38</v>
      </c>
      <c r="I4183" s="4" t="s">
        <v>1456</v>
      </c>
      <c r="J4183" s="4">
        <v>31480.296999999999</v>
      </c>
      <c r="K4183" s="4">
        <v>1665.7850000000001</v>
      </c>
      <c r="L4183" s="4">
        <v>5287.1130000000003</v>
      </c>
      <c r="M4183" s="4"/>
      <c r="N4183" s="2">
        <v>2.2051198212378065</v>
      </c>
      <c r="O4183" s="2">
        <v>-4.7938132183946092</v>
      </c>
      <c r="P4183" s="2">
        <v>16.794990847767416</v>
      </c>
      <c r="Q4183" s="2" t="s">
        <v>39</v>
      </c>
      <c r="R4183" s="2">
        <v>16.794990847767416</v>
      </c>
    </row>
    <row r="4184" spans="1:18" x14ac:dyDescent="0.25">
      <c r="A4184" s="7">
        <v>33969</v>
      </c>
      <c r="B4184" t="s">
        <v>415</v>
      </c>
      <c r="C4184" t="s">
        <v>416</v>
      </c>
      <c r="D4184" s="8">
        <v>3514.898681640625</v>
      </c>
      <c r="E4184" s="3">
        <v>0.11592975010103135</v>
      </c>
      <c r="F4184" s="3">
        <f t="shared" si="58"/>
        <v>6.6220758265312304E-2</v>
      </c>
      <c r="G4184" s="3">
        <v>6.6220758265312304E-2</v>
      </c>
      <c r="H4184" t="s">
        <v>38</v>
      </c>
      <c r="I4184" s="4" t="s">
        <v>1456</v>
      </c>
      <c r="J4184" s="4">
        <v>50863.097999999998</v>
      </c>
      <c r="K4184" s="4">
        <v>3032.8630000000003</v>
      </c>
      <c r="L4184" s="4">
        <v>10010.124</v>
      </c>
      <c r="M4184" s="4"/>
      <c r="N4184" s="2">
        <v>2.4906896721634584</v>
      </c>
      <c r="O4184" s="2">
        <v>-5.7299627159844944</v>
      </c>
      <c r="P4184" s="2">
        <v>19.680523589027157</v>
      </c>
      <c r="Q4184" s="2" t="s">
        <v>39</v>
      </c>
      <c r="R4184" s="2">
        <v>19.680523589027157</v>
      </c>
    </row>
    <row r="4185" spans="1:18" x14ac:dyDescent="0.25">
      <c r="A4185" s="7">
        <v>33969</v>
      </c>
      <c r="B4185" t="s">
        <v>419</v>
      </c>
      <c r="C4185" t="s">
        <v>420</v>
      </c>
      <c r="D4185" s="8">
        <v>3528.158203125</v>
      </c>
      <c r="E4185" s="3">
        <v>0.11636708077578789</v>
      </c>
      <c r="F4185" s="3">
        <f t="shared" si="58"/>
        <v>0.1099641346117463</v>
      </c>
      <c r="G4185" s="3">
        <v>0.1099641346117463</v>
      </c>
      <c r="H4185" t="s">
        <v>70</v>
      </c>
      <c r="I4185" s="4" t="s">
        <v>1456</v>
      </c>
      <c r="J4185" s="4">
        <v>7830.0230000000001</v>
      </c>
      <c r="K4185" s="4">
        <v>3574.4830000000002</v>
      </c>
      <c r="L4185" s="4">
        <v>14.212</v>
      </c>
      <c r="M4185" s="4">
        <v>241.50800000000001</v>
      </c>
      <c r="N4185" s="2">
        <v>3.9351514344187852</v>
      </c>
      <c r="O4185" s="2">
        <v>3.9195054312944286</v>
      </c>
      <c r="P4185" s="2">
        <v>0.1815064911048154</v>
      </c>
      <c r="Q4185" s="2">
        <v>3.0843842987434389</v>
      </c>
      <c r="R4185" s="2">
        <v>0.1815064911048154</v>
      </c>
    </row>
    <row r="4186" spans="1:18" x14ac:dyDescent="0.25">
      <c r="A4186" s="7">
        <v>33969</v>
      </c>
      <c r="B4186" t="s">
        <v>1277</v>
      </c>
      <c r="C4186" t="s">
        <v>1278</v>
      </c>
      <c r="D4186" s="8">
        <v>4040.695068359375</v>
      </c>
      <c r="E4186" s="3">
        <v>0.13327177023797543</v>
      </c>
      <c r="F4186" s="3">
        <f t="shared" si="58"/>
        <v>0.10543975790819504</v>
      </c>
      <c r="G4186" s="3">
        <v>0.10543975790819504</v>
      </c>
      <c r="H4186" t="s">
        <v>38</v>
      </c>
      <c r="I4186" s="4" t="s">
        <v>1456</v>
      </c>
      <c r="J4186" s="4">
        <v>46938.5</v>
      </c>
      <c r="K4186" s="4">
        <v>10210.699000000001</v>
      </c>
      <c r="L4186" s="4">
        <v>3036.6750000000002</v>
      </c>
      <c r="M4186" s="4"/>
      <c r="N4186" s="2">
        <v>6.357255148806245</v>
      </c>
      <c r="O4186" s="2">
        <v>4.4665993005630247</v>
      </c>
      <c r="P4186" s="2">
        <v>6.4694760164896632</v>
      </c>
      <c r="Q4186" s="2" t="s">
        <v>39</v>
      </c>
      <c r="R4186" s="2">
        <v>6.4694760164896632</v>
      </c>
    </row>
    <row r="4187" spans="1:18" x14ac:dyDescent="0.25">
      <c r="A4187" s="7">
        <v>33969</v>
      </c>
      <c r="B4187" t="s">
        <v>421</v>
      </c>
      <c r="C4187" t="s">
        <v>422</v>
      </c>
      <c r="D4187" s="8">
        <v>1107.2550048828125</v>
      </c>
      <c r="E4187" s="3">
        <v>3.6519913556730232E-2</v>
      </c>
      <c r="F4187" s="3">
        <f t="shared" si="58"/>
        <v>2.7792579659791941E-2</v>
      </c>
      <c r="G4187" s="3">
        <v>2.7792579659791941E-2</v>
      </c>
      <c r="H4187" t="s">
        <v>257</v>
      </c>
      <c r="I4187" s="4" t="s">
        <v>1467</v>
      </c>
      <c r="J4187" s="4">
        <v>1061.9100000000001</v>
      </c>
      <c r="K4187" s="4">
        <v>299.54899999999998</v>
      </c>
      <c r="L4187" s="4">
        <v>34.834000000000003</v>
      </c>
      <c r="M4187" s="4">
        <v>42.161999999999999</v>
      </c>
      <c r="N4187" s="2">
        <v>2.5869353069701964</v>
      </c>
      <c r="O4187" s="2">
        <v>2.2861053776998608</v>
      </c>
      <c r="P4187" s="2">
        <v>3.2803156576357697</v>
      </c>
      <c r="Q4187" s="2">
        <v>3.9703929711557473</v>
      </c>
      <c r="R4187" s="2">
        <v>3.2803156576357697</v>
      </c>
    </row>
    <row r="4188" spans="1:18" x14ac:dyDescent="0.25">
      <c r="A4188" s="7">
        <v>33969</v>
      </c>
      <c r="B4188" t="s">
        <v>1217</v>
      </c>
      <c r="C4188" t="s">
        <v>1218</v>
      </c>
      <c r="D4188" s="8">
        <v>1155.987060546875</v>
      </c>
      <c r="E4188" s="3">
        <v>3.8127213096985357E-2</v>
      </c>
      <c r="F4188" s="3">
        <f t="shared" si="58"/>
        <v>4.2823417992118237E-2</v>
      </c>
      <c r="G4188" s="3">
        <v>4.2823417992118237E-2</v>
      </c>
      <c r="H4188" t="s">
        <v>19</v>
      </c>
      <c r="I4188" s="4" t="s">
        <v>1456</v>
      </c>
      <c r="J4188" s="4">
        <v>3117.7049999999999</v>
      </c>
      <c r="K4188" s="4">
        <v>1085.5840000000001</v>
      </c>
      <c r="L4188" s="4">
        <v>4.7119999999999997</v>
      </c>
      <c r="M4188" s="4">
        <v>66.376000000000005</v>
      </c>
      <c r="N4188" s="2">
        <v>3.5767180426603056</v>
      </c>
      <c r="O4188" s="2">
        <v>3.5611932233768462</v>
      </c>
      <c r="P4188" s="2">
        <v>0.15113681377808355</v>
      </c>
      <c r="Q4188" s="2">
        <v>2.129001942133717</v>
      </c>
      <c r="R4188" s="2">
        <v>0.15113681377808355</v>
      </c>
    </row>
    <row r="4189" spans="1:18" x14ac:dyDescent="0.25">
      <c r="A4189" s="7">
        <v>33969</v>
      </c>
      <c r="B4189" t="s">
        <v>423</v>
      </c>
      <c r="C4189" t="s">
        <v>424</v>
      </c>
      <c r="D4189" s="8">
        <v>3411.97509765625</v>
      </c>
      <c r="E4189" s="3">
        <v>0.11253508457819988</v>
      </c>
      <c r="F4189" s="3">
        <f t="shared" si="58"/>
        <v>0.12476535252016231</v>
      </c>
      <c r="G4189" s="3">
        <v>0.12476535252016231</v>
      </c>
      <c r="H4189" t="s">
        <v>15</v>
      </c>
      <c r="I4189" s="4" t="s">
        <v>1468</v>
      </c>
      <c r="J4189" s="4">
        <v>2365.4960000000001</v>
      </c>
      <c r="K4189" s="4">
        <v>147.91200000000001</v>
      </c>
      <c r="L4189" s="4">
        <v>342.93</v>
      </c>
      <c r="M4189" s="4">
        <v>287.04599999999999</v>
      </c>
      <c r="N4189" s="2">
        <v>0.43161663646470749</v>
      </c>
      <c r="O4189" s="2">
        <v>-0.56907494462974151</v>
      </c>
      <c r="P4189" s="2">
        <v>14.497170995004852</v>
      </c>
      <c r="Q4189" s="2">
        <v>12.134706632351101</v>
      </c>
      <c r="R4189" s="2">
        <v>14.497170995004852</v>
      </c>
    </row>
    <row r="4190" spans="1:18" x14ac:dyDescent="0.25">
      <c r="A4190" s="7">
        <v>33969</v>
      </c>
      <c r="B4190" t="s">
        <v>425</v>
      </c>
      <c r="C4190" t="s">
        <v>426</v>
      </c>
      <c r="D4190" s="8">
        <v>1775.7135009765625</v>
      </c>
      <c r="E4190" s="3">
        <v>5.8567270656903668E-2</v>
      </c>
      <c r="F4190" s="3">
        <f t="shared" si="58"/>
        <v>5.9366987661018299E-2</v>
      </c>
      <c r="G4190" s="3">
        <v>5.9366987661018299E-2</v>
      </c>
      <c r="H4190" t="s">
        <v>48</v>
      </c>
      <c r="I4190" s="4" t="s">
        <v>1456</v>
      </c>
      <c r="J4190" s="4">
        <v>2826.6410000000001</v>
      </c>
      <c r="K4190" s="4">
        <v>906.86</v>
      </c>
      <c r="L4190" s="4">
        <v>24.277999999999999</v>
      </c>
      <c r="M4190" s="4">
        <v>314.48</v>
      </c>
      <c r="N4190" s="2">
        <v>1.6737539958509593</v>
      </c>
      <c r="O4190" s="2">
        <v>1.6289450953467255</v>
      </c>
      <c r="P4190" s="2">
        <v>0.858899308401739</v>
      </c>
      <c r="Q4190" s="2">
        <v>11.125572720412674</v>
      </c>
      <c r="R4190" s="2">
        <v>0.858899308401739</v>
      </c>
    </row>
    <row r="4191" spans="1:18" x14ac:dyDescent="0.25">
      <c r="A4191" s="7">
        <v>33969</v>
      </c>
      <c r="B4191" t="s">
        <v>427</v>
      </c>
      <c r="C4191" t="s">
        <v>428</v>
      </c>
      <c r="D4191" s="8">
        <v>4147.0810546875</v>
      </c>
      <c r="E4191" s="3">
        <v>0.13678063405635282</v>
      </c>
      <c r="F4191" s="3">
        <f t="shared" si="58"/>
        <v>0.12140440705954705</v>
      </c>
      <c r="G4191" s="3">
        <v>0.12140440705954705</v>
      </c>
      <c r="H4191" t="s">
        <v>55</v>
      </c>
      <c r="I4191" s="4" t="s">
        <v>1458</v>
      </c>
      <c r="J4191" s="4">
        <v>4692</v>
      </c>
      <c r="K4191" s="4">
        <v>557</v>
      </c>
      <c r="L4191" s="4">
        <v>49</v>
      </c>
      <c r="M4191" s="4">
        <v>330</v>
      </c>
      <c r="N4191" s="2">
        <v>0.72056921086675296</v>
      </c>
      <c r="O4191" s="2">
        <v>0.65717981888745147</v>
      </c>
      <c r="P4191" s="2">
        <v>1.0443307757885762</v>
      </c>
      <c r="Q4191" s="2">
        <v>7.0332480818414327</v>
      </c>
      <c r="R4191" s="2">
        <v>1.0443307757885762</v>
      </c>
    </row>
    <row r="4192" spans="1:18" x14ac:dyDescent="0.25">
      <c r="A4192" s="7">
        <v>33969</v>
      </c>
      <c r="B4192" t="s">
        <v>429</v>
      </c>
      <c r="C4192" t="s">
        <v>430</v>
      </c>
      <c r="D4192" s="8">
        <v>20987.3125</v>
      </c>
      <c r="E4192" s="3">
        <v>0.69221167202509271</v>
      </c>
      <c r="F4192" s="3">
        <f t="shared" si="58"/>
        <v>0.4779034578461232</v>
      </c>
      <c r="G4192" s="3">
        <v>0.4779034578461232</v>
      </c>
      <c r="H4192" t="s">
        <v>257</v>
      </c>
      <c r="I4192" s="4" t="s">
        <v>1456</v>
      </c>
      <c r="J4192" s="4">
        <v>180545.2</v>
      </c>
      <c r="K4192" s="4">
        <v>98504.4</v>
      </c>
      <c r="L4192" s="4">
        <v>12217</v>
      </c>
      <c r="M4192" s="4">
        <v>5789.5</v>
      </c>
      <c r="N4192" s="2">
        <v>7.098495330335524</v>
      </c>
      <c r="O4192" s="2">
        <v>6.2181050386256196</v>
      </c>
      <c r="P4192" s="2">
        <v>6.7667265593325103</v>
      </c>
      <c r="Q4192" s="2">
        <v>3.2066762229070616</v>
      </c>
      <c r="R4192" s="2">
        <v>6.7667265593325103</v>
      </c>
    </row>
    <row r="4193" spans="1:18" x14ac:dyDescent="0.25">
      <c r="A4193" s="7">
        <v>33969</v>
      </c>
      <c r="B4193" t="s">
        <v>1143</v>
      </c>
      <c r="C4193" t="s">
        <v>1144</v>
      </c>
      <c r="D4193" s="8">
        <v>1509.1929931640625</v>
      </c>
      <c r="E4193" s="3">
        <v>4.9776788009739219E-2</v>
      </c>
      <c r="F4193" s="3">
        <f t="shared" si="58"/>
        <v>5.7311232676106737E-2</v>
      </c>
      <c r="G4193" s="3">
        <v>5.7311232676106737E-2</v>
      </c>
      <c r="H4193" t="s">
        <v>42</v>
      </c>
      <c r="I4193" s="4" t="s">
        <v>1456</v>
      </c>
      <c r="J4193" s="4">
        <v>6336.3360000000002</v>
      </c>
      <c r="K4193" s="4">
        <v>2366.6019999999999</v>
      </c>
      <c r="L4193" s="4">
        <v>375.49200000000002</v>
      </c>
      <c r="M4193" s="4">
        <v>469.68099999999998</v>
      </c>
      <c r="N4193" s="2">
        <v>5.8324017665266856</v>
      </c>
      <c r="O4193" s="2">
        <v>4.9070158317067882</v>
      </c>
      <c r="P4193" s="2">
        <v>5.9260114993901842</v>
      </c>
      <c r="Q4193" s="2">
        <v>7.4125014835071878</v>
      </c>
      <c r="R4193" s="2">
        <v>5.9260114993901842</v>
      </c>
    </row>
    <row r="4194" spans="1:18" x14ac:dyDescent="0.25">
      <c r="A4194" s="7">
        <v>33969</v>
      </c>
      <c r="B4194" t="s">
        <v>431</v>
      </c>
      <c r="C4194" t="s">
        <v>432</v>
      </c>
      <c r="D4194" s="8">
        <v>1028.989501953125</v>
      </c>
      <c r="E4194" s="3">
        <v>3.3938530416566678E-2</v>
      </c>
      <c r="F4194" s="3">
        <f t="shared" si="58"/>
        <v>3.3140615476946897E-2</v>
      </c>
      <c r="G4194" s="3">
        <v>3.3140615476946897E-2</v>
      </c>
      <c r="H4194" t="s">
        <v>15</v>
      </c>
      <c r="I4194" s="4" t="s">
        <v>1456</v>
      </c>
      <c r="J4194" s="4">
        <v>1763.2639999999999</v>
      </c>
      <c r="K4194" s="4">
        <v>494.50699999999995</v>
      </c>
      <c r="L4194" s="4">
        <v>270.66899999999998</v>
      </c>
      <c r="M4194" s="4">
        <v>55.994999999999997</v>
      </c>
      <c r="N4194" s="2">
        <v>3.6790938174242984</v>
      </c>
      <c r="O4194" s="2">
        <v>1.6653374004910346</v>
      </c>
      <c r="P4194" s="2">
        <v>15.350452342927662</v>
      </c>
      <c r="Q4194" s="2">
        <v>3.1756447134405286</v>
      </c>
      <c r="R4194" s="2">
        <v>15.350452342927662</v>
      </c>
    </row>
    <row r="4195" spans="1:18" x14ac:dyDescent="0.25">
      <c r="A4195" s="7">
        <v>33969</v>
      </c>
      <c r="B4195" t="s">
        <v>435</v>
      </c>
      <c r="C4195" t="s">
        <v>436</v>
      </c>
      <c r="D4195" s="8">
        <v>3255.541015625</v>
      </c>
      <c r="E4195" s="3">
        <v>0.10737551507712337</v>
      </c>
      <c r="F4195" s="3">
        <f t="shared" ref="F4195:F4258" si="59">IF(ISNUMBER(VLOOKUP($C4195,$C$3502:$E$4001,3,FALSE)),VLOOKUP($C4195,$C$3502:$E$4001,3,FALSE),0)</f>
        <v>0.14968484661861611</v>
      </c>
      <c r="G4195" s="3">
        <v>0.14968484661861611</v>
      </c>
      <c r="H4195" t="s">
        <v>35</v>
      </c>
      <c r="I4195" s="4" t="s">
        <v>1469</v>
      </c>
      <c r="J4195" s="4">
        <v>3764</v>
      </c>
      <c r="K4195" s="4">
        <v>703</v>
      </c>
      <c r="L4195" s="4">
        <v>0</v>
      </c>
      <c r="M4195" s="4">
        <v>304</v>
      </c>
      <c r="N4195" s="2">
        <v>0.98184357541899436</v>
      </c>
      <c r="O4195" s="2">
        <v>0.98184357541899436</v>
      </c>
      <c r="P4195" s="2">
        <v>0</v>
      </c>
      <c r="Q4195" s="2">
        <v>8.0765143464399571</v>
      </c>
      <c r="R4195" s="2">
        <v>0</v>
      </c>
    </row>
    <row r="4196" spans="1:18" x14ac:dyDescent="0.25">
      <c r="A4196" s="7">
        <v>33969</v>
      </c>
      <c r="B4196" t="s">
        <v>437</v>
      </c>
      <c r="C4196" t="s">
        <v>438</v>
      </c>
      <c r="D4196" s="8">
        <v>7328.4013671875</v>
      </c>
      <c r="E4196" s="3">
        <v>0.24170817314755449</v>
      </c>
      <c r="F4196" s="3">
        <f t="shared" si="59"/>
        <v>0.22996364157650989</v>
      </c>
      <c r="G4196" s="3">
        <v>0.22996364157650989</v>
      </c>
      <c r="H4196" t="s">
        <v>222</v>
      </c>
      <c r="I4196" s="4" t="s">
        <v>1456</v>
      </c>
      <c r="J4196" s="4">
        <v>3609.009</v>
      </c>
      <c r="K4196" s="4">
        <v>1081.0230000000001</v>
      </c>
      <c r="L4196" s="4">
        <v>73.328999999999994</v>
      </c>
      <c r="M4196" s="4">
        <v>154.072</v>
      </c>
      <c r="N4196" s="2">
        <v>1.3261580020462393</v>
      </c>
      <c r="O4196" s="2">
        <v>1.2362007669716399</v>
      </c>
      <c r="P4196" s="2">
        <v>2.0318320070689766</v>
      </c>
      <c r="Q4196" s="2">
        <v>4.269094369119057</v>
      </c>
      <c r="R4196" s="2">
        <v>2.0318320070689766</v>
      </c>
    </row>
    <row r="4197" spans="1:18" x14ac:dyDescent="0.25">
      <c r="A4197" s="7">
        <v>33969</v>
      </c>
      <c r="B4197" t="s">
        <v>1146</v>
      </c>
      <c r="C4197" t="s">
        <v>1147</v>
      </c>
      <c r="D4197" s="8">
        <v>4747.775390625</v>
      </c>
      <c r="E4197" s="3">
        <v>0.15659296737226927</v>
      </c>
      <c r="F4197" s="3">
        <f t="shared" si="59"/>
        <v>0.26789499485508556</v>
      </c>
      <c r="G4197" s="3">
        <v>0.26789499485508556</v>
      </c>
      <c r="H4197" t="s">
        <v>55</v>
      </c>
      <c r="I4197" s="4" t="s">
        <v>1458</v>
      </c>
      <c r="J4197" s="4">
        <v>1379.248</v>
      </c>
      <c r="K4197" s="4">
        <v>75</v>
      </c>
      <c r="L4197" s="4">
        <v>243.30199999999999</v>
      </c>
      <c r="M4197" s="4">
        <v>205.50700000000001</v>
      </c>
      <c r="N4197" s="2">
        <v>0.17131579668698091</v>
      </c>
      <c r="O4197" s="2">
        <v>-0.38443721618683013</v>
      </c>
      <c r="P4197" s="2">
        <v>17.640192336693616</v>
      </c>
      <c r="Q4197" s="2">
        <v>14.899930976880155</v>
      </c>
      <c r="R4197" s="2">
        <v>17.640192336693616</v>
      </c>
    </row>
    <row r="4198" spans="1:18" x14ac:dyDescent="0.25">
      <c r="A4198" s="7">
        <v>33969</v>
      </c>
      <c r="B4198" t="s">
        <v>439</v>
      </c>
      <c r="C4198" t="s">
        <v>440</v>
      </c>
      <c r="D4198" s="8">
        <v>3204.188720703125</v>
      </c>
      <c r="E4198" s="3">
        <v>0.10568179379050334</v>
      </c>
      <c r="F4198" s="3">
        <f t="shared" si="59"/>
        <v>7.9207900991903474E-2</v>
      </c>
      <c r="G4198" s="3">
        <v>7.9207900991903474E-2</v>
      </c>
      <c r="H4198" t="s">
        <v>15</v>
      </c>
      <c r="I4198" s="4" t="s">
        <v>1456</v>
      </c>
      <c r="J4198" s="4">
        <v>4222</v>
      </c>
      <c r="K4198" s="4">
        <v>183</v>
      </c>
      <c r="L4198" s="4">
        <v>945</v>
      </c>
      <c r="M4198" s="4">
        <v>18</v>
      </c>
      <c r="N4198" s="2">
        <v>0.79220779220779225</v>
      </c>
      <c r="O4198" s="2">
        <v>-3.2987012987012987</v>
      </c>
      <c r="P4198" s="2">
        <v>22.382756987209852</v>
      </c>
      <c r="Q4198" s="2">
        <v>0.42633822832780671</v>
      </c>
      <c r="R4198" s="2">
        <v>22.382756987209852</v>
      </c>
    </row>
    <row r="4199" spans="1:18" x14ac:dyDescent="0.25">
      <c r="A4199" s="7">
        <v>33969</v>
      </c>
      <c r="B4199" t="s">
        <v>441</v>
      </c>
      <c r="C4199" t="s">
        <v>442</v>
      </c>
      <c r="D4199" s="8">
        <v>73139.1796875</v>
      </c>
      <c r="E4199" s="3">
        <v>2.4123047608896124</v>
      </c>
      <c r="F4199" s="3">
        <f t="shared" si="59"/>
        <v>2.3241669860954781</v>
      </c>
      <c r="G4199" s="3">
        <v>2.3241669860954781</v>
      </c>
      <c r="H4199" t="s">
        <v>15</v>
      </c>
      <c r="I4199" s="4" t="s">
        <v>1456</v>
      </c>
      <c r="J4199" s="4">
        <v>192876</v>
      </c>
      <c r="K4199" s="4">
        <v>129192</v>
      </c>
      <c r="L4199" s="4">
        <v>3129</v>
      </c>
      <c r="M4199" s="4">
        <v>4824</v>
      </c>
      <c r="N4199" s="2">
        <v>8.4966787241039139</v>
      </c>
      <c r="O4199" s="2">
        <v>8.2908911542255836</v>
      </c>
      <c r="P4199" s="2">
        <v>1.6222858209419524</v>
      </c>
      <c r="Q4199" s="2">
        <v>2.5010887824301622</v>
      </c>
      <c r="R4199" s="2">
        <v>1.6222858209419524</v>
      </c>
    </row>
    <row r="4200" spans="1:18" x14ac:dyDescent="0.25">
      <c r="A4200" s="7">
        <v>33969</v>
      </c>
      <c r="B4200" t="s">
        <v>447</v>
      </c>
      <c r="C4200" t="s">
        <v>448</v>
      </c>
      <c r="D4200" s="8">
        <v>11206.599609375</v>
      </c>
      <c r="E4200" s="3">
        <v>0.36962041010830804</v>
      </c>
      <c r="F4200" s="3">
        <f t="shared" si="59"/>
        <v>0.42918117519266041</v>
      </c>
      <c r="G4200" s="3">
        <v>0.42918117519266041</v>
      </c>
      <c r="H4200" t="s">
        <v>61</v>
      </c>
      <c r="I4200" s="4" t="s">
        <v>1466</v>
      </c>
      <c r="J4200" s="4">
        <v>4650.8</v>
      </c>
      <c r="K4200" s="4">
        <v>1672.1999999999998</v>
      </c>
      <c r="L4200" s="4">
        <v>100</v>
      </c>
      <c r="M4200" s="4">
        <v>623.79999999999995</v>
      </c>
      <c r="N4200" s="2">
        <v>1.3320057352238328</v>
      </c>
      <c r="O4200" s="2">
        <v>1.2523498486538154</v>
      </c>
      <c r="P4200" s="2">
        <v>2.1501677130816201</v>
      </c>
      <c r="Q4200" s="2">
        <v>13.412746194203146</v>
      </c>
      <c r="R4200" s="2">
        <v>2.1501677130816201</v>
      </c>
    </row>
    <row r="4201" spans="1:18" x14ac:dyDescent="0.25">
      <c r="A4201" s="7">
        <v>33969</v>
      </c>
      <c r="B4201" t="s">
        <v>449</v>
      </c>
      <c r="C4201" t="s">
        <v>450</v>
      </c>
      <c r="D4201" s="8">
        <v>22795.33203125</v>
      </c>
      <c r="E4201" s="3">
        <v>0.75184447268885501</v>
      </c>
      <c r="F4201" s="3">
        <f t="shared" si="59"/>
        <v>0.63040745682591226</v>
      </c>
      <c r="G4201" s="3">
        <v>0.63040745682591226</v>
      </c>
      <c r="H4201" t="s">
        <v>257</v>
      </c>
      <c r="I4201" s="4" t="s">
        <v>1456</v>
      </c>
      <c r="J4201" s="4">
        <v>191012.8</v>
      </c>
      <c r="K4201" s="4">
        <v>82592.299999999988</v>
      </c>
      <c r="L4201" s="4">
        <v>7789.9</v>
      </c>
      <c r="M4201" s="4">
        <v>10773.4</v>
      </c>
      <c r="N4201" s="2">
        <v>6.2700550389068122</v>
      </c>
      <c r="O4201" s="2">
        <v>5.6786790662364774</v>
      </c>
      <c r="P4201" s="2">
        <v>4.0782083713761592</v>
      </c>
      <c r="Q4201" s="2">
        <v>5.640145581866765</v>
      </c>
      <c r="R4201" s="2">
        <v>4.0782083713761592</v>
      </c>
    </row>
    <row r="4202" spans="1:18" x14ac:dyDescent="0.25">
      <c r="A4202" s="7">
        <v>33969</v>
      </c>
      <c r="B4202" t="s">
        <v>1280</v>
      </c>
      <c r="C4202" t="s">
        <v>1281</v>
      </c>
      <c r="D4202" s="8">
        <v>9805.76171875</v>
      </c>
      <c r="E4202" s="3">
        <v>0.32341743207071344</v>
      </c>
      <c r="F4202" s="3">
        <f t="shared" si="59"/>
        <v>0.31032868043271206</v>
      </c>
      <c r="G4202" s="3">
        <v>0.31032868043271206</v>
      </c>
      <c r="H4202" t="s">
        <v>76</v>
      </c>
      <c r="I4202" s="4" t="s">
        <v>1456</v>
      </c>
      <c r="J4202" s="4">
        <v>13279.797</v>
      </c>
      <c r="K4202" s="4">
        <v>730.6</v>
      </c>
      <c r="L4202" s="4">
        <v>40.9</v>
      </c>
      <c r="M4202" s="4">
        <v>0</v>
      </c>
      <c r="N4202" s="2"/>
      <c r="O4202" s="2"/>
      <c r="P4202" s="2">
        <v>0.30798663563908391</v>
      </c>
      <c r="Q4202" s="2">
        <v>0</v>
      </c>
      <c r="R4202" s="2">
        <v>0.30798663563908391</v>
      </c>
    </row>
    <row r="4203" spans="1:18" x14ac:dyDescent="0.25">
      <c r="A4203" s="7">
        <v>33969</v>
      </c>
      <c r="B4203" t="s">
        <v>451</v>
      </c>
      <c r="C4203" t="s">
        <v>452</v>
      </c>
      <c r="D4203" s="8">
        <v>215.37190246582031</v>
      </c>
      <c r="E4203" s="3">
        <v>7.1034795290292971E-3</v>
      </c>
      <c r="F4203" s="3">
        <f t="shared" si="59"/>
        <v>4.7169400264354096E-3</v>
      </c>
      <c r="G4203" s="3">
        <v>4.7169400264354096E-3</v>
      </c>
      <c r="H4203" t="s">
        <v>55</v>
      </c>
      <c r="I4203" s="4" t="s">
        <v>1458</v>
      </c>
      <c r="J4203" s="4">
        <v>317.86799999999999</v>
      </c>
      <c r="K4203" s="4">
        <v>68.900999999999996</v>
      </c>
      <c r="L4203" s="4">
        <v>4.8170000000000002</v>
      </c>
      <c r="M4203" s="4">
        <v>9.1620000000000008</v>
      </c>
      <c r="N4203" s="2">
        <v>2.2605314960629919</v>
      </c>
      <c r="O4203" s="2">
        <v>2.1024934383202099</v>
      </c>
      <c r="P4203" s="2">
        <v>1.5154089118753697</v>
      </c>
      <c r="Q4203" s="2">
        <v>2.8823285137226775</v>
      </c>
      <c r="R4203" s="2">
        <v>1.5154089118753697</v>
      </c>
    </row>
    <row r="4204" spans="1:18" x14ac:dyDescent="0.25">
      <c r="A4204" s="7">
        <v>33969</v>
      </c>
      <c r="B4204" t="s">
        <v>455</v>
      </c>
      <c r="C4204" t="s">
        <v>456</v>
      </c>
      <c r="D4204" s="8">
        <v>3895.6162109375</v>
      </c>
      <c r="E4204" s="3">
        <v>0.12848672315433923</v>
      </c>
      <c r="F4204" s="3">
        <f t="shared" si="59"/>
        <v>0.13074044089595144</v>
      </c>
      <c r="G4204" s="3">
        <v>0.13074044089595144</v>
      </c>
      <c r="H4204" t="s">
        <v>55</v>
      </c>
      <c r="I4204" s="4" t="s">
        <v>1456</v>
      </c>
      <c r="J4204" s="4">
        <v>1596.769</v>
      </c>
      <c r="K4204" s="4">
        <v>13.866</v>
      </c>
      <c r="L4204" s="4">
        <v>173.28399999999999</v>
      </c>
      <c r="M4204" s="4">
        <v>31.187999999999999</v>
      </c>
      <c r="N4204" s="2">
        <v>3.6563273765732408E-2</v>
      </c>
      <c r="O4204" s="2">
        <v>-0.42036953535161764</v>
      </c>
      <c r="P4204" s="2">
        <v>10.852164589868666</v>
      </c>
      <c r="Q4204" s="2">
        <v>1.9531942316014401</v>
      </c>
      <c r="R4204" s="2">
        <v>10.852164589868666</v>
      </c>
    </row>
    <row r="4205" spans="1:18" x14ac:dyDescent="0.25">
      <c r="A4205" s="7">
        <v>33969</v>
      </c>
      <c r="B4205" t="s">
        <v>457</v>
      </c>
      <c r="C4205" t="s">
        <v>458</v>
      </c>
      <c r="D4205" s="8">
        <v>5495.92236328125</v>
      </c>
      <c r="E4205" s="3">
        <v>0.18126864068026877</v>
      </c>
      <c r="F4205" s="3">
        <f t="shared" si="59"/>
        <v>0.16482147699742011</v>
      </c>
      <c r="G4205" s="3">
        <v>0.16482147699742011</v>
      </c>
      <c r="H4205" t="s">
        <v>48</v>
      </c>
      <c r="I4205" s="4" t="s">
        <v>1456</v>
      </c>
      <c r="J4205" s="4">
        <v>10890</v>
      </c>
      <c r="K4205" s="4">
        <v>5088</v>
      </c>
      <c r="L4205" s="4">
        <v>55</v>
      </c>
      <c r="M4205" s="4">
        <v>384</v>
      </c>
      <c r="N4205" s="2">
        <v>3.7998506348020911</v>
      </c>
      <c r="O4205" s="2">
        <v>3.7587752053771473</v>
      </c>
      <c r="P4205" s="2">
        <v>0.50505050505050508</v>
      </c>
      <c r="Q4205" s="2">
        <v>3.5261707988980713</v>
      </c>
      <c r="R4205" s="2">
        <v>0.50505050505050508</v>
      </c>
    </row>
    <row r="4206" spans="1:18" x14ac:dyDescent="0.25">
      <c r="A4206" s="7">
        <v>33969</v>
      </c>
      <c r="B4206" t="s">
        <v>459</v>
      </c>
      <c r="C4206" t="s">
        <v>460</v>
      </c>
      <c r="D4206" s="8">
        <v>2279.553955078125</v>
      </c>
      <c r="E4206" s="3">
        <v>7.518513171784344E-2</v>
      </c>
      <c r="F4206" s="3">
        <f t="shared" si="59"/>
        <v>0.10061632266448446</v>
      </c>
      <c r="G4206" s="3">
        <v>0.10061632266448446</v>
      </c>
      <c r="H4206" t="s">
        <v>61</v>
      </c>
      <c r="I4206" s="4" t="s">
        <v>1464</v>
      </c>
      <c r="J4206" s="4">
        <v>954.31399999999996</v>
      </c>
      <c r="K4206" s="4">
        <v>128.405</v>
      </c>
      <c r="L4206" s="4">
        <v>120.328</v>
      </c>
      <c r="M4206" s="4">
        <v>65.91</v>
      </c>
      <c r="N4206" s="2">
        <v>0.56563089175902592</v>
      </c>
      <c r="O4206" s="2">
        <v>3.5579616936549603E-2</v>
      </c>
      <c r="P4206" s="2">
        <v>12.608847821576546</v>
      </c>
      <c r="Q4206" s="2">
        <v>6.906531812380412</v>
      </c>
      <c r="R4206" s="2">
        <v>12.608847821576546</v>
      </c>
    </row>
    <row r="4207" spans="1:18" x14ac:dyDescent="0.25">
      <c r="A4207" s="7">
        <v>33969</v>
      </c>
      <c r="B4207" t="s">
        <v>1220</v>
      </c>
      <c r="C4207" t="s">
        <v>1221</v>
      </c>
      <c r="D4207" s="8">
        <v>1334.6463623046875</v>
      </c>
      <c r="E4207" s="3">
        <v>4.4019823405837953E-2</v>
      </c>
      <c r="F4207" s="3">
        <f t="shared" si="59"/>
        <v>5.0512836772112629E-2</v>
      </c>
      <c r="G4207" s="3">
        <v>5.0512836772112629E-2</v>
      </c>
      <c r="H4207" t="s">
        <v>19</v>
      </c>
      <c r="I4207" s="4" t="s">
        <v>1461</v>
      </c>
      <c r="J4207" s="4">
        <v>1296.5999999999999</v>
      </c>
      <c r="K4207" s="4">
        <v>260.66199999999998</v>
      </c>
      <c r="L4207" s="4">
        <v>185.197</v>
      </c>
      <c r="M4207" s="4">
        <v>79.070999999999998</v>
      </c>
      <c r="N4207" s="2">
        <v>1.0525418938017361</v>
      </c>
      <c r="O4207" s="2">
        <v>0.30472440944881879</v>
      </c>
      <c r="P4207" s="2">
        <v>14.2832793459818</v>
      </c>
      <c r="Q4207" s="2">
        <v>6.0983341045812125</v>
      </c>
      <c r="R4207" s="2">
        <v>14.2832793459818</v>
      </c>
    </row>
    <row r="4208" spans="1:18" x14ac:dyDescent="0.25">
      <c r="A4208" s="7">
        <v>33969</v>
      </c>
      <c r="B4208" t="s">
        <v>1470</v>
      </c>
      <c r="C4208" t="s">
        <v>1471</v>
      </c>
      <c r="D4208" s="8">
        <v>774.3074951171875</v>
      </c>
      <c r="E4208" s="3">
        <v>2.5538509795221744E-2</v>
      </c>
      <c r="F4208" s="3">
        <f t="shared" si="59"/>
        <v>0</v>
      </c>
      <c r="G4208" s="3">
        <v>0</v>
      </c>
      <c r="H4208" t="s">
        <v>15</v>
      </c>
      <c r="I4208" s="4" t="s">
        <v>1456</v>
      </c>
      <c r="J4208" s="4">
        <v>627.48500000000001</v>
      </c>
      <c r="K4208" s="4">
        <v>86.843000000000004</v>
      </c>
      <c r="L4208" s="4">
        <v>8.5009999999999994</v>
      </c>
      <c r="M4208" s="4">
        <v>13.58</v>
      </c>
      <c r="N4208" s="2">
        <v>1.3145084386588965</v>
      </c>
      <c r="O4208" s="2">
        <v>1.1858321350185423</v>
      </c>
      <c r="P4208" s="2">
        <v>1.3547734208785867</v>
      </c>
      <c r="Q4208" s="2">
        <v>2.1641951600436662</v>
      </c>
      <c r="R4208" s="2">
        <v>1.3547734208785867</v>
      </c>
    </row>
    <row r="4209" spans="1:18" x14ac:dyDescent="0.25">
      <c r="A4209" s="7">
        <v>33969</v>
      </c>
      <c r="B4209" t="s">
        <v>461</v>
      </c>
      <c r="C4209" t="s">
        <v>462</v>
      </c>
      <c r="D4209" s="8">
        <v>12522.1123046875</v>
      </c>
      <c r="E4209" s="3">
        <v>0.41300915949642064</v>
      </c>
      <c r="F4209" s="3">
        <f t="shared" si="59"/>
        <v>0.43250000072250788</v>
      </c>
      <c r="G4209" s="3">
        <v>0.43250000072250788</v>
      </c>
      <c r="H4209" t="s">
        <v>42</v>
      </c>
      <c r="I4209" s="4" t="s">
        <v>1456</v>
      </c>
      <c r="J4209" s="4">
        <v>4189.8999999999996</v>
      </c>
      <c r="K4209" s="4">
        <v>1030</v>
      </c>
      <c r="L4209" s="4">
        <v>39.799999999999997</v>
      </c>
      <c r="M4209" s="4">
        <v>321.39999999999998</v>
      </c>
      <c r="N4209" s="2">
        <v>0.89169768851181719</v>
      </c>
      <c r="O4209" s="2">
        <v>0.85724179724699168</v>
      </c>
      <c r="P4209" s="2">
        <v>0.94990333898183721</v>
      </c>
      <c r="Q4209" s="2">
        <v>7.6708274660493094</v>
      </c>
      <c r="R4209" s="2">
        <v>0.94990333898183721</v>
      </c>
    </row>
    <row r="4210" spans="1:18" x14ac:dyDescent="0.25">
      <c r="A4210" s="7">
        <v>33969</v>
      </c>
      <c r="B4210" t="s">
        <v>1282</v>
      </c>
      <c r="C4210" t="s">
        <v>1283</v>
      </c>
      <c r="D4210" s="8">
        <v>2772.746826171875</v>
      </c>
      <c r="E4210" s="3">
        <v>9.1451810070808381E-2</v>
      </c>
      <c r="F4210" s="3">
        <f t="shared" si="59"/>
        <v>9.7394218277827488E-2</v>
      </c>
      <c r="G4210" s="3">
        <v>9.7394218277827488E-2</v>
      </c>
      <c r="H4210" t="s">
        <v>38</v>
      </c>
      <c r="I4210" s="4" t="s">
        <v>1456</v>
      </c>
      <c r="J4210" s="4">
        <v>25890.898000000001</v>
      </c>
      <c r="K4210" s="4">
        <v>7071.2849999999999</v>
      </c>
      <c r="L4210" s="4">
        <v>898.79700000000003</v>
      </c>
      <c r="M4210" s="4"/>
      <c r="N4210" s="2">
        <v>12.669034587166648</v>
      </c>
      <c r="O4210" s="2">
        <v>11.058734580895987</v>
      </c>
      <c r="P4210" s="2">
        <v>3.4714786640463382</v>
      </c>
      <c r="Q4210" s="2" t="s">
        <v>39</v>
      </c>
      <c r="R4210" s="2">
        <v>3.4714786640463382</v>
      </c>
    </row>
    <row r="4211" spans="1:18" x14ac:dyDescent="0.25">
      <c r="A4211" s="7">
        <v>33969</v>
      </c>
      <c r="B4211" t="s">
        <v>465</v>
      </c>
      <c r="C4211" t="s">
        <v>466</v>
      </c>
      <c r="D4211" s="8">
        <v>1252.1285400390625</v>
      </c>
      <c r="E4211" s="3">
        <v>4.1298188621853214E-2</v>
      </c>
      <c r="F4211" s="3">
        <f t="shared" si="59"/>
        <v>3.7504177019119227E-2</v>
      </c>
      <c r="G4211" s="3">
        <v>3.7504177019119227E-2</v>
      </c>
      <c r="H4211" t="s">
        <v>15</v>
      </c>
      <c r="I4211" s="4" t="s">
        <v>1456</v>
      </c>
      <c r="J4211" s="4">
        <v>2451.6999999999998</v>
      </c>
      <c r="K4211" s="4">
        <v>444.5</v>
      </c>
      <c r="L4211" s="4">
        <v>97.4</v>
      </c>
      <c r="M4211" s="4">
        <v>200.2</v>
      </c>
      <c r="N4211" s="2">
        <v>2.2169576059850375</v>
      </c>
      <c r="O4211" s="2">
        <v>1.7311720698254365</v>
      </c>
      <c r="P4211" s="2">
        <v>3.9727535995431746</v>
      </c>
      <c r="Q4211" s="2">
        <v>8.1657625321205707</v>
      </c>
      <c r="R4211" s="2">
        <v>3.9727535995431746</v>
      </c>
    </row>
    <row r="4212" spans="1:18" x14ac:dyDescent="0.25">
      <c r="A4212" s="7">
        <v>33969</v>
      </c>
      <c r="B4212" t="s">
        <v>467</v>
      </c>
      <c r="C4212" t="s">
        <v>468</v>
      </c>
      <c r="D4212" s="8">
        <v>4939.68359375</v>
      </c>
      <c r="E4212" s="3">
        <v>0.16292255807905878</v>
      </c>
      <c r="F4212" s="3">
        <f t="shared" si="59"/>
        <v>0.13291770379466392</v>
      </c>
      <c r="G4212" s="3">
        <v>0.13291770379466392</v>
      </c>
      <c r="H4212" t="s">
        <v>257</v>
      </c>
      <c r="I4212" s="4" t="s">
        <v>1456</v>
      </c>
      <c r="J4212" s="4">
        <v>8563.7000000000007</v>
      </c>
      <c r="K4212" s="4">
        <v>1944.6999999999998</v>
      </c>
      <c r="L4212" s="4">
        <v>304</v>
      </c>
      <c r="M4212" s="4">
        <v>366.6</v>
      </c>
      <c r="N4212" s="2">
        <v>1.4826928941750532</v>
      </c>
      <c r="O4212" s="2">
        <v>1.2509149130832571</v>
      </c>
      <c r="P4212" s="2">
        <v>3.5498674638298864</v>
      </c>
      <c r="Q4212" s="2">
        <v>4.2808599086843309</v>
      </c>
      <c r="R4212" s="2">
        <v>3.5498674638298864</v>
      </c>
    </row>
    <row r="4213" spans="1:18" x14ac:dyDescent="0.25">
      <c r="A4213" s="7">
        <v>33969</v>
      </c>
      <c r="B4213" t="s">
        <v>471</v>
      </c>
      <c r="C4213" t="s">
        <v>472</v>
      </c>
      <c r="D4213" s="8">
        <v>3618.153076171875</v>
      </c>
      <c r="E4213" s="3">
        <v>0.11933532654548629</v>
      </c>
      <c r="F4213" s="3">
        <f t="shared" si="59"/>
        <v>0.12304852585962604</v>
      </c>
      <c r="G4213" s="3">
        <v>0.12304852585962604</v>
      </c>
      <c r="H4213" t="s">
        <v>48</v>
      </c>
      <c r="I4213" s="4" t="s">
        <v>1456</v>
      </c>
      <c r="J4213" s="4">
        <v>5598.6</v>
      </c>
      <c r="K4213" s="4">
        <v>1819.2</v>
      </c>
      <c r="L4213" s="4">
        <v>62.8</v>
      </c>
      <c r="M4213" s="4">
        <v>398.4</v>
      </c>
      <c r="N4213" s="2">
        <v>2.8798480291277504</v>
      </c>
      <c r="O4213" s="2">
        <v>2.7804337501978789</v>
      </c>
      <c r="P4213" s="2">
        <v>1.1217089986782409</v>
      </c>
      <c r="Q4213" s="2">
        <v>7.11606473046833</v>
      </c>
      <c r="R4213" s="2">
        <v>1.1217089986782409</v>
      </c>
    </row>
    <row r="4214" spans="1:18" x14ac:dyDescent="0.25">
      <c r="A4214" s="7">
        <v>33969</v>
      </c>
      <c r="B4214" t="s">
        <v>473</v>
      </c>
      <c r="C4214" t="s">
        <v>474</v>
      </c>
      <c r="D4214" s="8">
        <v>3142.56005859375</v>
      </c>
      <c r="E4214" s="3">
        <v>0.10364913337991478</v>
      </c>
      <c r="F4214" s="3">
        <f t="shared" si="59"/>
        <v>0.10092364346151396</v>
      </c>
      <c r="G4214" s="3">
        <v>0.10092364346151396</v>
      </c>
      <c r="H4214" t="s">
        <v>15</v>
      </c>
      <c r="I4214" s="4" t="s">
        <v>1456</v>
      </c>
      <c r="J4214" s="4">
        <v>1310.538</v>
      </c>
      <c r="K4214" s="4">
        <v>31.89</v>
      </c>
      <c r="L4214" s="4">
        <v>44.808999999999997</v>
      </c>
      <c r="M4214" s="4">
        <v>49.92</v>
      </c>
      <c r="N4214" s="2">
        <v>0.11489780256601489</v>
      </c>
      <c r="O4214" s="2">
        <v>-4.6546400481352966E-2</v>
      </c>
      <c r="P4214" s="2">
        <v>3.4191301587592267</v>
      </c>
      <c r="Q4214" s="2">
        <v>3.8091226656533426</v>
      </c>
      <c r="R4214" s="2">
        <v>3.4191301587592267</v>
      </c>
    </row>
    <row r="4215" spans="1:18" x14ac:dyDescent="0.25">
      <c r="A4215" s="7">
        <v>33969</v>
      </c>
      <c r="B4215" t="s">
        <v>475</v>
      </c>
      <c r="C4215" t="s">
        <v>476</v>
      </c>
      <c r="D4215" s="8">
        <v>912.50250244140625</v>
      </c>
      <c r="E4215" s="3">
        <v>3.0096511067915294E-2</v>
      </c>
      <c r="F4215" s="3">
        <f t="shared" si="59"/>
        <v>3.8120189796233279E-2</v>
      </c>
      <c r="G4215" s="3">
        <v>3.8120189796233279E-2</v>
      </c>
      <c r="H4215" t="s">
        <v>19</v>
      </c>
      <c r="I4215" s="4" t="s">
        <v>1461</v>
      </c>
      <c r="J4215" s="4">
        <v>3090.93</v>
      </c>
      <c r="K4215" s="4">
        <v>880.89899999999989</v>
      </c>
      <c r="L4215" s="4">
        <v>110.12</v>
      </c>
      <c r="M4215" s="4">
        <v>204.87</v>
      </c>
      <c r="N4215" s="2">
        <v>2.8340309301899111</v>
      </c>
      <c r="O4215" s="2">
        <v>2.4797525327430834</v>
      </c>
      <c r="P4215" s="2">
        <v>3.5626817818585352</v>
      </c>
      <c r="Q4215" s="2">
        <v>6.6281022216614414</v>
      </c>
      <c r="R4215" s="2">
        <v>3.5626817818585352</v>
      </c>
    </row>
    <row r="4216" spans="1:18" x14ac:dyDescent="0.25">
      <c r="A4216" s="7">
        <v>33969</v>
      </c>
      <c r="B4216" t="s">
        <v>1444</v>
      </c>
      <c r="C4216" t="s">
        <v>1445</v>
      </c>
      <c r="D4216" s="8">
        <v>4945.142578125</v>
      </c>
      <c r="E4216" s="3">
        <v>0.1631026084166986</v>
      </c>
      <c r="F4216" s="3">
        <f t="shared" si="59"/>
        <v>0.14260184233435044</v>
      </c>
      <c r="G4216" s="3">
        <v>0.14260184233435044</v>
      </c>
      <c r="H4216" t="s">
        <v>48</v>
      </c>
      <c r="I4216" s="4" t="s">
        <v>1456</v>
      </c>
      <c r="J4216" s="4">
        <v>1731.989</v>
      </c>
      <c r="K4216" s="4">
        <v>110.27799999999999</v>
      </c>
      <c r="L4216" s="4">
        <v>140.80099999999999</v>
      </c>
      <c r="M4216" s="4">
        <v>69.367999999999995</v>
      </c>
      <c r="N4216" s="2">
        <v>0.25183777772195493</v>
      </c>
      <c r="O4216" s="2">
        <v>-6.9704242817309248E-2</v>
      </c>
      <c r="P4216" s="2">
        <v>8.1294396211523274</v>
      </c>
      <c r="Q4216" s="2">
        <v>4.0051062679959282</v>
      </c>
      <c r="R4216" s="2">
        <v>8.1294396211523274</v>
      </c>
    </row>
    <row r="4217" spans="1:18" x14ac:dyDescent="0.25">
      <c r="A4217" s="7">
        <v>33969</v>
      </c>
      <c r="B4217" t="s">
        <v>477</v>
      </c>
      <c r="C4217" t="s">
        <v>478</v>
      </c>
      <c r="D4217" s="8">
        <v>2289.2451171875</v>
      </c>
      <c r="E4217" s="3">
        <v>7.5504769381198225E-2</v>
      </c>
      <c r="F4217" s="3">
        <f t="shared" si="59"/>
        <v>8.1559655724005434E-2</v>
      </c>
      <c r="G4217" s="3">
        <v>8.1559655724005434E-2</v>
      </c>
      <c r="H4217" t="s">
        <v>38</v>
      </c>
      <c r="I4217" s="4" t="s">
        <v>1456</v>
      </c>
      <c r="J4217" s="4">
        <v>38439.199000000001</v>
      </c>
      <c r="K4217" s="4">
        <v>4151.0510000000004</v>
      </c>
      <c r="L4217" s="4">
        <v>686.23</v>
      </c>
      <c r="M4217" s="4"/>
      <c r="N4217" s="2">
        <v>6.2216458456673092</v>
      </c>
      <c r="O4217" s="2">
        <v>5.1931159556051831</v>
      </c>
      <c r="P4217" s="2">
        <v>1.7852349108523309</v>
      </c>
      <c r="Q4217" s="2" t="s">
        <v>39</v>
      </c>
      <c r="R4217" s="2">
        <v>1.7852349108523309</v>
      </c>
    </row>
    <row r="4218" spans="1:18" x14ac:dyDescent="0.25">
      <c r="A4218" s="7">
        <v>33969</v>
      </c>
      <c r="B4218" t="s">
        <v>479</v>
      </c>
      <c r="C4218" t="s">
        <v>480</v>
      </c>
      <c r="D4218" s="8">
        <v>821.21551513671875</v>
      </c>
      <c r="E4218" s="3">
        <v>2.7085648285159705E-2</v>
      </c>
      <c r="F4218" s="3">
        <f t="shared" si="59"/>
        <v>2.0467122084562372E-2</v>
      </c>
      <c r="G4218" s="3">
        <v>2.0467122084562372E-2</v>
      </c>
      <c r="H4218" t="s">
        <v>15</v>
      </c>
      <c r="I4218" s="4" t="s">
        <v>1456</v>
      </c>
      <c r="J4218" s="4">
        <v>2089.0160000000001</v>
      </c>
      <c r="K4218" s="4">
        <v>438.64300000000003</v>
      </c>
      <c r="L4218" s="4">
        <v>299.077</v>
      </c>
      <c r="M4218" s="4">
        <v>39.054000000000002</v>
      </c>
      <c r="N4218" s="2">
        <v>1.6133817373969208</v>
      </c>
      <c r="O4218" s="2">
        <v>0.51334054244918692</v>
      </c>
      <c r="P4218" s="2">
        <v>14.316644774381814</v>
      </c>
      <c r="Q4218" s="2">
        <v>1.8694926223638306</v>
      </c>
      <c r="R4218" s="2">
        <v>14.316644774381814</v>
      </c>
    </row>
    <row r="4219" spans="1:18" x14ac:dyDescent="0.25">
      <c r="A4219" s="7">
        <v>33969</v>
      </c>
      <c r="B4219" t="s">
        <v>481</v>
      </c>
      <c r="C4219" t="s">
        <v>482</v>
      </c>
      <c r="D4219" s="8">
        <v>32531.2265625</v>
      </c>
      <c r="E4219" s="3">
        <v>1.0729575181126805</v>
      </c>
      <c r="F4219" s="3">
        <f t="shared" si="59"/>
        <v>1.0821237794184624</v>
      </c>
      <c r="G4219" s="3">
        <v>1.0821237794184624</v>
      </c>
      <c r="H4219" t="s">
        <v>92</v>
      </c>
      <c r="I4219" s="4" t="s">
        <v>1456</v>
      </c>
      <c r="J4219" s="4">
        <v>42144</v>
      </c>
      <c r="K4219" s="4">
        <v>16874</v>
      </c>
      <c r="L4219" s="4">
        <v>354</v>
      </c>
      <c r="M4219" s="4">
        <v>3909</v>
      </c>
      <c r="N4219" s="2">
        <v>2.3033033033033035</v>
      </c>
      <c r="O4219" s="2">
        <v>2.2549822549822549</v>
      </c>
      <c r="P4219" s="2">
        <v>0.83997722095671989</v>
      </c>
      <c r="Q4219" s="2">
        <v>9.2753416856492024</v>
      </c>
      <c r="R4219" s="2">
        <v>0.83997722095671989</v>
      </c>
    </row>
    <row r="4220" spans="1:18" x14ac:dyDescent="0.25">
      <c r="A4220" s="7">
        <v>33969</v>
      </c>
      <c r="B4220" t="s">
        <v>483</v>
      </c>
      <c r="C4220" t="s">
        <v>484</v>
      </c>
      <c r="D4220" s="8">
        <v>3082</v>
      </c>
      <c r="E4220" s="3">
        <v>0.10165171806448949</v>
      </c>
      <c r="F4220" s="3">
        <f t="shared" si="59"/>
        <v>0.10721596734257674</v>
      </c>
      <c r="G4220" s="3">
        <v>0.10721596734257674</v>
      </c>
      <c r="H4220" t="s">
        <v>58</v>
      </c>
      <c r="I4220" s="4" t="s">
        <v>1456</v>
      </c>
      <c r="J4220" s="4">
        <v>4735.8</v>
      </c>
      <c r="K4220" s="4">
        <v>657.4</v>
      </c>
      <c r="L4220" s="4">
        <v>233.3</v>
      </c>
      <c r="M4220" s="4">
        <v>315.89999999999998</v>
      </c>
      <c r="N4220" s="2">
        <v>1.5964060223409422</v>
      </c>
      <c r="O4220" s="2">
        <v>1.02986886838271</v>
      </c>
      <c r="P4220" s="2">
        <v>4.9263060095443221</v>
      </c>
      <c r="Q4220" s="2">
        <v>6.6704675028506255</v>
      </c>
      <c r="R4220" s="2">
        <v>4.9263060095443221</v>
      </c>
    </row>
    <row r="4221" spans="1:18" x14ac:dyDescent="0.25">
      <c r="A4221" s="7">
        <v>33969</v>
      </c>
      <c r="B4221" t="s">
        <v>485</v>
      </c>
      <c r="C4221" t="s">
        <v>486</v>
      </c>
      <c r="D4221" s="8">
        <v>468.99240112304687</v>
      </c>
      <c r="E4221" s="3">
        <v>1.5468489076362075E-2</v>
      </c>
      <c r="F4221" s="3">
        <f t="shared" si="59"/>
        <v>1.8278608453090529E-2</v>
      </c>
      <c r="G4221" s="3">
        <v>1.8278608453090529E-2</v>
      </c>
      <c r="H4221" t="s">
        <v>122</v>
      </c>
      <c r="I4221" s="4" t="s">
        <v>1467</v>
      </c>
      <c r="J4221" s="4">
        <v>655.88400000000001</v>
      </c>
      <c r="K4221" s="4">
        <v>123.562</v>
      </c>
      <c r="L4221" s="4">
        <v>57.305999999999997</v>
      </c>
      <c r="M4221" s="4">
        <v>32.496000000000002</v>
      </c>
      <c r="N4221" s="2">
        <v>1.1954296549989358</v>
      </c>
      <c r="O4221" s="2">
        <v>0.6410092683965094</v>
      </c>
      <c r="P4221" s="2">
        <v>8.737215727171268</v>
      </c>
      <c r="Q4221" s="2">
        <v>4.9545346433210753</v>
      </c>
      <c r="R4221" s="2">
        <v>8.737215727171268</v>
      </c>
    </row>
    <row r="4222" spans="1:18" x14ac:dyDescent="0.25">
      <c r="A4222" s="7">
        <v>33969</v>
      </c>
      <c r="B4222" t="s">
        <v>491</v>
      </c>
      <c r="C4222" t="s">
        <v>492</v>
      </c>
      <c r="D4222" s="8">
        <v>2784.657958984375</v>
      </c>
      <c r="E4222" s="3">
        <v>9.1844667667980648E-2</v>
      </c>
      <c r="F4222" s="3">
        <f t="shared" si="59"/>
        <v>5.020780128017488E-2</v>
      </c>
      <c r="G4222" s="3">
        <v>5.020780128017488E-2</v>
      </c>
      <c r="H4222" t="s">
        <v>222</v>
      </c>
      <c r="I4222" s="4" t="s">
        <v>1468</v>
      </c>
      <c r="J4222" s="4">
        <v>5287.0829999999996</v>
      </c>
      <c r="K4222" s="4">
        <v>920.66399999999999</v>
      </c>
      <c r="L4222" s="4">
        <v>565.84</v>
      </c>
      <c r="M4222" s="4">
        <v>201.542</v>
      </c>
      <c r="N4222" s="2">
        <v>2.2201098161772683</v>
      </c>
      <c r="O4222" s="2">
        <v>0.85563055079299621</v>
      </c>
      <c r="P4222" s="2">
        <v>10.702309761356121</v>
      </c>
      <c r="Q4222" s="2">
        <v>3.8119696626665407</v>
      </c>
      <c r="R4222" s="2">
        <v>10.702309761356121</v>
      </c>
    </row>
    <row r="4223" spans="1:18" x14ac:dyDescent="0.25">
      <c r="A4223" s="7">
        <v>33969</v>
      </c>
      <c r="B4223" t="s">
        <v>1336</v>
      </c>
      <c r="C4223" t="s">
        <v>1337</v>
      </c>
      <c r="D4223" s="8">
        <v>885.27398681640625</v>
      </c>
      <c r="E4223" s="3">
        <v>2.9198449616381541E-2</v>
      </c>
      <c r="F4223" s="3">
        <f t="shared" si="59"/>
        <v>3.0697237589936005E-2</v>
      </c>
      <c r="G4223" s="3">
        <v>3.0697237589936005E-2</v>
      </c>
      <c r="H4223" t="s">
        <v>205</v>
      </c>
      <c r="I4223" s="4" t="s">
        <v>1456</v>
      </c>
      <c r="J4223" s="4">
        <v>339.88</v>
      </c>
      <c r="K4223" s="4">
        <v>34.622</v>
      </c>
      <c r="L4223" s="4">
        <v>19.283000000000001</v>
      </c>
      <c r="M4223" s="4">
        <v>18.721</v>
      </c>
      <c r="N4223" s="2">
        <v>0.30611847922192753</v>
      </c>
      <c r="O4223" s="2">
        <v>0.1356233421750663</v>
      </c>
      <c r="P4223" s="2">
        <v>5.6734729904672241</v>
      </c>
      <c r="Q4223" s="2">
        <v>5.5081205131222788</v>
      </c>
      <c r="R4223" s="2">
        <v>5.6734729904672241</v>
      </c>
    </row>
    <row r="4224" spans="1:18" x14ac:dyDescent="0.25">
      <c r="A4224" s="7">
        <v>33969</v>
      </c>
      <c r="B4224" t="s">
        <v>493</v>
      </c>
      <c r="C4224" t="s">
        <v>494</v>
      </c>
      <c r="D4224" s="8">
        <v>1321.6085205078125</v>
      </c>
      <c r="E4224" s="3">
        <v>4.3589804256420256E-2</v>
      </c>
      <c r="F4224" s="3">
        <f t="shared" si="59"/>
        <v>3.694315219836649E-2</v>
      </c>
      <c r="G4224" s="3">
        <v>3.694315219836649E-2</v>
      </c>
      <c r="H4224" t="s">
        <v>25</v>
      </c>
      <c r="I4224" s="4" t="s">
        <v>1463</v>
      </c>
      <c r="J4224" s="4">
        <v>2483.8049999999998</v>
      </c>
      <c r="K4224" s="4">
        <v>660.255</v>
      </c>
      <c r="L4224" s="4">
        <v>124.15300000000001</v>
      </c>
      <c r="M4224" s="4">
        <v>122.03100000000001</v>
      </c>
      <c r="N4224" s="2">
        <v>2.1033860994389948</v>
      </c>
      <c r="O4224" s="2">
        <v>1.7078696786566463</v>
      </c>
      <c r="P4224" s="2">
        <v>4.9985002848452282</v>
      </c>
      <c r="Q4224" s="2">
        <v>4.9130668470350942</v>
      </c>
      <c r="R4224" s="2">
        <v>4.9985002848452282</v>
      </c>
    </row>
    <row r="4225" spans="1:18" x14ac:dyDescent="0.25">
      <c r="A4225" s="7">
        <v>33969</v>
      </c>
      <c r="B4225" t="s">
        <v>495</v>
      </c>
      <c r="C4225" t="s">
        <v>496</v>
      </c>
      <c r="D4225" s="8">
        <v>165.1571044921875</v>
      </c>
      <c r="E4225" s="3">
        <v>5.4472756074585562E-3</v>
      </c>
      <c r="F4225" s="3">
        <f t="shared" si="59"/>
        <v>7.1332458377441257E-3</v>
      </c>
      <c r="G4225" s="3">
        <v>7.1332458377441257E-3</v>
      </c>
      <c r="H4225" t="s">
        <v>122</v>
      </c>
      <c r="I4225" s="4" t="s">
        <v>1465</v>
      </c>
      <c r="J4225" s="4">
        <v>511.959</v>
      </c>
      <c r="K4225" s="4">
        <v>314.60199999999998</v>
      </c>
      <c r="L4225" s="4">
        <v>22.356000000000002</v>
      </c>
      <c r="M4225" s="4">
        <v>9.5459999999999994</v>
      </c>
      <c r="N4225" s="2">
        <v>127.5758313057583</v>
      </c>
      <c r="O4225" s="2">
        <v>118.51013787510136</v>
      </c>
      <c r="P4225" s="2">
        <v>4.3667559316273374</v>
      </c>
      <c r="Q4225" s="2">
        <v>1.8646024388671749</v>
      </c>
      <c r="R4225" s="2">
        <v>4.3667559316273374</v>
      </c>
    </row>
    <row r="4226" spans="1:18" x14ac:dyDescent="0.25">
      <c r="A4226" s="7">
        <v>33969</v>
      </c>
      <c r="B4226" t="s">
        <v>497</v>
      </c>
      <c r="C4226" t="s">
        <v>498</v>
      </c>
      <c r="D4226" s="8">
        <v>2844.114990234375</v>
      </c>
      <c r="E4226" s="3">
        <v>9.3805702508206662E-2</v>
      </c>
      <c r="F4226" s="3">
        <f t="shared" si="59"/>
        <v>8.1812726894010965E-2</v>
      </c>
      <c r="G4226" s="3">
        <v>8.1812726894010965E-2</v>
      </c>
      <c r="H4226" t="s">
        <v>159</v>
      </c>
      <c r="I4226" s="4" t="s">
        <v>1456</v>
      </c>
      <c r="J4226" s="4">
        <v>2082.7660000000001</v>
      </c>
      <c r="K4226" s="4">
        <v>282.18399999999997</v>
      </c>
      <c r="L4226" s="4">
        <v>125.953</v>
      </c>
      <c r="M4226" s="4">
        <v>90.430999999999997</v>
      </c>
      <c r="N4226" s="2">
        <v>0.72986485612673768</v>
      </c>
      <c r="O4226" s="2">
        <v>0.40408923375363714</v>
      </c>
      <c r="P4226" s="2">
        <v>6.0473908254695914</v>
      </c>
      <c r="Q4226" s="2">
        <v>4.3418703781413752</v>
      </c>
      <c r="R4226" s="2">
        <v>6.0473908254695914</v>
      </c>
    </row>
    <row r="4227" spans="1:18" x14ac:dyDescent="0.25">
      <c r="A4227" s="7">
        <v>33969</v>
      </c>
      <c r="B4227" t="s">
        <v>503</v>
      </c>
      <c r="C4227" t="s">
        <v>504</v>
      </c>
      <c r="D4227" s="8">
        <v>11169.88671875</v>
      </c>
      <c r="E4227" s="3">
        <v>0.36840953132597681</v>
      </c>
      <c r="F4227" s="3">
        <f t="shared" si="59"/>
        <v>0.35047853757727121</v>
      </c>
      <c r="G4227" s="3">
        <v>0.35047853757727121</v>
      </c>
      <c r="H4227" t="s">
        <v>61</v>
      </c>
      <c r="I4227" s="4" t="s">
        <v>1467</v>
      </c>
      <c r="J4227" s="4">
        <v>6821.3209999999999</v>
      </c>
      <c r="K4227" s="4">
        <v>2613.7359999999999</v>
      </c>
      <c r="L4227" s="4">
        <v>224.304</v>
      </c>
      <c r="M4227" s="4">
        <v>430.71300000000002</v>
      </c>
      <c r="N4227" s="2">
        <v>2.0342906776646723</v>
      </c>
      <c r="O4227" s="2">
        <v>1.8597131625051855</v>
      </c>
      <c r="P4227" s="2">
        <v>3.2882780329499228</v>
      </c>
      <c r="Q4227" s="2">
        <v>6.3142168503725307</v>
      </c>
      <c r="R4227" s="2">
        <v>3.2882780329499228</v>
      </c>
    </row>
    <row r="4228" spans="1:18" x14ac:dyDescent="0.25">
      <c r="A4228" s="7">
        <v>33969</v>
      </c>
      <c r="B4228" t="s">
        <v>1284</v>
      </c>
      <c r="C4228" t="s">
        <v>1285</v>
      </c>
      <c r="D4228" s="8">
        <v>605.2086181640625</v>
      </c>
      <c r="E4228" s="3">
        <v>1.996122512128895E-2</v>
      </c>
      <c r="F4228" s="3">
        <f t="shared" si="59"/>
        <v>1.6681145035422937E-2</v>
      </c>
      <c r="G4228" s="3">
        <v>1.6681145035422937E-2</v>
      </c>
      <c r="H4228" t="s">
        <v>58</v>
      </c>
      <c r="I4228" s="4" t="s">
        <v>1457</v>
      </c>
      <c r="J4228" s="4">
        <v>585.50400000000002</v>
      </c>
      <c r="K4228" s="4">
        <v>9.3890000000000011</v>
      </c>
      <c r="L4228" s="4">
        <v>50.713999999999999</v>
      </c>
      <c r="M4228" s="4">
        <v>81.17</v>
      </c>
      <c r="N4228" s="2">
        <v>0.14460187894655782</v>
      </c>
      <c r="O4228" s="2">
        <v>-0.63645464346218994</v>
      </c>
      <c r="P4228" s="2">
        <v>8.6615975296496686</v>
      </c>
      <c r="Q4228" s="2">
        <v>13.863269934962016</v>
      </c>
      <c r="R4228" s="2">
        <v>8.6615975296496686</v>
      </c>
    </row>
    <row r="4229" spans="1:18" x14ac:dyDescent="0.25">
      <c r="A4229" s="7">
        <v>33969</v>
      </c>
      <c r="B4229" t="s">
        <v>505</v>
      </c>
      <c r="C4229" t="s">
        <v>506</v>
      </c>
      <c r="D4229" s="8">
        <v>2763.645751953125</v>
      </c>
      <c r="E4229" s="3">
        <v>9.1151634914880944E-2</v>
      </c>
      <c r="F4229" s="3">
        <f t="shared" si="59"/>
        <v>8.249322043325201E-2</v>
      </c>
      <c r="G4229" s="3">
        <v>8.249322043325201E-2</v>
      </c>
      <c r="H4229" t="s">
        <v>48</v>
      </c>
      <c r="I4229" s="4" t="s">
        <v>1456</v>
      </c>
      <c r="J4229" s="4">
        <v>3227.9270000000001</v>
      </c>
      <c r="K4229" s="4">
        <v>544.298</v>
      </c>
      <c r="L4229" s="4">
        <v>53.552</v>
      </c>
      <c r="M4229" s="4">
        <v>150.11099999999999</v>
      </c>
      <c r="N4229" s="2">
        <v>1.1895429978866574</v>
      </c>
      <c r="O4229" s="2">
        <v>1.0725070972902446</v>
      </c>
      <c r="P4229" s="2">
        <v>1.6590214090963025</v>
      </c>
      <c r="Q4229" s="2">
        <v>4.6503839770849833</v>
      </c>
      <c r="R4229" s="2">
        <v>1.6590214090963025</v>
      </c>
    </row>
    <row r="4230" spans="1:18" x14ac:dyDescent="0.25">
      <c r="A4230" s="7">
        <v>33969</v>
      </c>
      <c r="B4230" t="s">
        <v>507</v>
      </c>
      <c r="C4230" t="s">
        <v>508</v>
      </c>
      <c r="D4230" s="8">
        <v>4238.7421875</v>
      </c>
      <c r="E4230" s="3">
        <v>0.13980383705120292</v>
      </c>
      <c r="F4230" s="3">
        <f t="shared" si="59"/>
        <v>0.14070461720572602</v>
      </c>
      <c r="G4230" s="3">
        <v>0.14070461720572602</v>
      </c>
      <c r="H4230" t="s">
        <v>61</v>
      </c>
      <c r="I4230" s="4" t="s">
        <v>1456</v>
      </c>
      <c r="J4230" s="4">
        <v>2672.9090000000001</v>
      </c>
      <c r="K4230" s="4">
        <v>559.54200000000003</v>
      </c>
      <c r="L4230" s="4">
        <v>203.19</v>
      </c>
      <c r="M4230" s="4">
        <v>249.79499999999999</v>
      </c>
      <c r="N4230" s="2">
        <v>1.0914442654224421</v>
      </c>
      <c r="O4230" s="2">
        <v>0.69510125579816728</v>
      </c>
      <c r="P4230" s="2">
        <v>7.6018300660441493</v>
      </c>
      <c r="Q4230" s="2">
        <v>9.3454360024976513</v>
      </c>
      <c r="R4230" s="2">
        <v>7.6018300660441493</v>
      </c>
    </row>
    <row r="4231" spans="1:18" x14ac:dyDescent="0.25">
      <c r="A4231" s="7">
        <v>33969</v>
      </c>
      <c r="B4231" t="s">
        <v>509</v>
      </c>
      <c r="C4231" t="s">
        <v>510</v>
      </c>
      <c r="D4231" s="8">
        <v>4258.86376953125</v>
      </c>
      <c r="E4231" s="3">
        <v>0.14046749486549628</v>
      </c>
      <c r="F4231" s="3">
        <f t="shared" si="59"/>
        <v>0.1353860442449846</v>
      </c>
      <c r="G4231" s="3">
        <v>0.1353860442449846</v>
      </c>
      <c r="H4231" t="s">
        <v>58</v>
      </c>
      <c r="I4231" s="4" t="s">
        <v>1456</v>
      </c>
      <c r="J4231" s="4">
        <v>8721.7559999999994</v>
      </c>
      <c r="K4231" s="4">
        <v>3299.319</v>
      </c>
      <c r="L4231" s="4">
        <v>141.01400000000001</v>
      </c>
      <c r="M4231" s="4">
        <v>1557.7940000000001</v>
      </c>
      <c r="N4231" s="2">
        <v>3.2710667960822377</v>
      </c>
      <c r="O4231" s="2">
        <v>3.1312603047478924</v>
      </c>
      <c r="P4231" s="2">
        <v>1.6168074410703535</v>
      </c>
      <c r="Q4231" s="2">
        <v>17.861013309705065</v>
      </c>
      <c r="R4231" s="2">
        <v>1.6168074410703535</v>
      </c>
    </row>
    <row r="4232" spans="1:18" x14ac:dyDescent="0.25">
      <c r="A4232" s="7">
        <v>33969</v>
      </c>
      <c r="B4232" t="s">
        <v>511</v>
      </c>
      <c r="C4232" t="s">
        <v>512</v>
      </c>
      <c r="D4232" s="8">
        <v>17526.326171875</v>
      </c>
      <c r="E4232" s="3">
        <v>0.57806008005506837</v>
      </c>
      <c r="F4232" s="3">
        <f t="shared" si="59"/>
        <v>0.50410943807706832</v>
      </c>
      <c r="G4232" s="3">
        <v>0.50410943807706832</v>
      </c>
      <c r="H4232" t="s">
        <v>25</v>
      </c>
      <c r="I4232" s="4" t="s">
        <v>1468</v>
      </c>
      <c r="J4232" s="4">
        <v>13700</v>
      </c>
      <c r="K4232" s="4">
        <v>1809</v>
      </c>
      <c r="L4232" s="4">
        <v>1035</v>
      </c>
      <c r="M4232" s="4">
        <v>1032</v>
      </c>
      <c r="N4232" s="2">
        <v>0.85897435897435892</v>
      </c>
      <c r="O4232" s="2">
        <v>0.36752136752136755</v>
      </c>
      <c r="P4232" s="2">
        <v>7.554744525547445</v>
      </c>
      <c r="Q4232" s="2">
        <v>7.5328467153284677</v>
      </c>
      <c r="R4232" s="2">
        <v>7.554744525547445</v>
      </c>
    </row>
    <row r="4233" spans="1:18" x14ac:dyDescent="0.25">
      <c r="A4233" s="7">
        <v>33969</v>
      </c>
      <c r="B4233" t="s">
        <v>513</v>
      </c>
      <c r="C4233" t="s">
        <v>514</v>
      </c>
      <c r="D4233" s="8">
        <v>14530.259765625</v>
      </c>
      <c r="E4233" s="3">
        <v>0.47924265707303942</v>
      </c>
      <c r="F4233" s="3">
        <f t="shared" si="59"/>
        <v>0.48448601547383724</v>
      </c>
      <c r="G4233" s="3">
        <v>0.48448601547383724</v>
      </c>
      <c r="H4233" t="s">
        <v>61</v>
      </c>
      <c r="I4233" s="4" t="s">
        <v>1463</v>
      </c>
      <c r="J4233" s="4">
        <v>9989</v>
      </c>
      <c r="K4233" s="4">
        <v>1780</v>
      </c>
      <c r="L4233" s="4">
        <v>198</v>
      </c>
      <c r="M4233" s="4">
        <v>509</v>
      </c>
      <c r="N4233" s="2">
        <v>1.2714285714285714</v>
      </c>
      <c r="O4233" s="2">
        <v>1.1299999999999999</v>
      </c>
      <c r="P4233" s="2">
        <v>1.982180398438282</v>
      </c>
      <c r="Q4233" s="2">
        <v>5.0956051656822501</v>
      </c>
      <c r="R4233" s="2">
        <v>1.982180398438282</v>
      </c>
    </row>
    <row r="4234" spans="1:18" x14ac:dyDescent="0.25">
      <c r="A4234" s="7">
        <v>33969</v>
      </c>
      <c r="B4234" t="s">
        <v>515</v>
      </c>
      <c r="C4234" t="s">
        <v>516</v>
      </c>
      <c r="D4234" s="8">
        <v>2068.987548828125</v>
      </c>
      <c r="E4234" s="3">
        <v>6.8240148926805883E-2</v>
      </c>
      <c r="F4234" s="3">
        <f t="shared" si="59"/>
        <v>6.7636241080597487E-2</v>
      </c>
      <c r="G4234" s="3">
        <v>6.7636241080597487E-2</v>
      </c>
      <c r="H4234" t="s">
        <v>517</v>
      </c>
      <c r="I4234" s="4" t="s">
        <v>1456</v>
      </c>
      <c r="J4234" s="4">
        <v>2659.4</v>
      </c>
      <c r="K4234" s="4">
        <v>1197.5</v>
      </c>
      <c r="L4234" s="4">
        <v>510.9</v>
      </c>
      <c r="M4234" s="4">
        <v>220.9</v>
      </c>
      <c r="N4234" s="2">
        <v>4.0772897514470552</v>
      </c>
      <c r="O4234" s="2">
        <v>2.3377596186584952</v>
      </c>
      <c r="P4234" s="2">
        <v>19.21110024817628</v>
      </c>
      <c r="Q4234" s="2">
        <v>8.3063848988493643</v>
      </c>
      <c r="R4234" s="2">
        <v>19.21110024817628</v>
      </c>
    </row>
    <row r="4235" spans="1:18" x14ac:dyDescent="0.25">
      <c r="A4235" s="7">
        <v>33969</v>
      </c>
      <c r="B4235" t="s">
        <v>1286</v>
      </c>
      <c r="C4235" t="s">
        <v>1287</v>
      </c>
      <c r="D4235" s="8">
        <v>22336.55078125</v>
      </c>
      <c r="E4235" s="3">
        <v>0.73671277175495686</v>
      </c>
      <c r="F4235" s="3">
        <f t="shared" si="59"/>
        <v>0.4972146374567426</v>
      </c>
      <c r="G4235" s="3">
        <v>0.4972146374567426</v>
      </c>
      <c r="H4235" t="s">
        <v>55</v>
      </c>
      <c r="I4235" s="4" t="s">
        <v>1458</v>
      </c>
      <c r="J4235" s="4">
        <v>3931.79</v>
      </c>
      <c r="K4235" s="4">
        <v>845.5</v>
      </c>
      <c r="L4235" s="4">
        <v>414.19499999999999</v>
      </c>
      <c r="M4235" s="4">
        <v>432.51299999999998</v>
      </c>
      <c r="N4235" s="2">
        <v>1.3747296879827</v>
      </c>
      <c r="O4235" s="2">
        <v>0.70127473456579359</v>
      </c>
      <c r="P4235" s="2">
        <v>10.534514813863407</v>
      </c>
      <c r="Q4235" s="2">
        <v>11.000409482703805</v>
      </c>
      <c r="R4235" s="2">
        <v>10.534514813863407</v>
      </c>
    </row>
    <row r="4236" spans="1:18" x14ac:dyDescent="0.25">
      <c r="A4236" s="7">
        <v>33969</v>
      </c>
      <c r="B4236" t="s">
        <v>520</v>
      </c>
      <c r="C4236" t="s">
        <v>521</v>
      </c>
      <c r="D4236" s="8">
        <v>1504.491943359375</v>
      </c>
      <c r="E4236" s="3">
        <v>4.9621736163745316E-2</v>
      </c>
      <c r="F4236" s="3">
        <f t="shared" si="59"/>
        <v>7.4437660619020643E-2</v>
      </c>
      <c r="G4236" s="3">
        <v>7.4437660619020643E-2</v>
      </c>
      <c r="H4236" t="s">
        <v>48</v>
      </c>
      <c r="I4236" s="4" t="s">
        <v>1456</v>
      </c>
      <c r="J4236" s="4">
        <v>1145.1690000000001</v>
      </c>
      <c r="K4236" s="4">
        <v>246.75700000000001</v>
      </c>
      <c r="L4236" s="4">
        <v>71.063999999999993</v>
      </c>
      <c r="M4236" s="4">
        <v>63.453000000000003</v>
      </c>
      <c r="N4236" s="2">
        <v>-8.8777477963662523</v>
      </c>
      <c r="O4236" s="2">
        <v>-6.3210289620435329</v>
      </c>
      <c r="P4236" s="2">
        <v>6.2055469542050119</v>
      </c>
      <c r="Q4236" s="2">
        <v>5.540928893464633</v>
      </c>
      <c r="R4236" s="2">
        <v>6.2055469542050119</v>
      </c>
    </row>
    <row r="4237" spans="1:18" x14ac:dyDescent="0.25">
      <c r="A4237" s="7">
        <v>33969</v>
      </c>
      <c r="B4237" t="s">
        <v>522</v>
      </c>
      <c r="C4237" t="s">
        <v>523</v>
      </c>
      <c r="D4237" s="8">
        <v>4544.60986328125</v>
      </c>
      <c r="E4237" s="3">
        <v>0.14989208323665271</v>
      </c>
      <c r="F4237" s="3">
        <f t="shared" si="59"/>
        <v>0.15988518284071734</v>
      </c>
      <c r="G4237" s="3">
        <v>0.15988518284071734</v>
      </c>
      <c r="H4237" t="s">
        <v>15</v>
      </c>
      <c r="I4237" s="4" t="s">
        <v>1456</v>
      </c>
      <c r="J4237" s="4">
        <v>4870.1000000000004</v>
      </c>
      <c r="K4237" s="4">
        <v>700.5</v>
      </c>
      <c r="L4237" s="4">
        <v>346.2</v>
      </c>
      <c r="M4237" s="4">
        <v>244.1</v>
      </c>
      <c r="N4237" s="2">
        <v>0.9208623636124621</v>
      </c>
      <c r="O4237" s="2">
        <v>0.46575522545024317</v>
      </c>
      <c r="P4237" s="2">
        <v>7.1086835999260787</v>
      </c>
      <c r="Q4237" s="2">
        <v>5.0122174082667703</v>
      </c>
      <c r="R4237" s="2">
        <v>7.1086835999260787</v>
      </c>
    </row>
    <row r="4238" spans="1:18" x14ac:dyDescent="0.25">
      <c r="A4238" s="7">
        <v>33969</v>
      </c>
      <c r="B4238" t="s">
        <v>524</v>
      </c>
      <c r="C4238" t="s">
        <v>525</v>
      </c>
      <c r="D4238" s="8">
        <v>8583.921875</v>
      </c>
      <c r="E4238" s="3">
        <v>0.28311823696466709</v>
      </c>
      <c r="F4238" s="3">
        <f t="shared" si="59"/>
        <v>0.21310754764667914</v>
      </c>
      <c r="G4238" s="3">
        <v>0.21310754764667914</v>
      </c>
      <c r="H4238" t="s">
        <v>15</v>
      </c>
      <c r="I4238" s="4" t="s">
        <v>1456</v>
      </c>
      <c r="J4238" s="4">
        <v>10756</v>
      </c>
      <c r="K4238" s="4">
        <v>2113</v>
      </c>
      <c r="L4238" s="4">
        <v>931</v>
      </c>
      <c r="M4238" s="4">
        <v>691</v>
      </c>
      <c r="N4238" s="2">
        <v>1.6520719311962471</v>
      </c>
      <c r="O4238" s="2">
        <v>0.92415949960906962</v>
      </c>
      <c r="P4238" s="2">
        <v>8.655634064708071</v>
      </c>
      <c r="Q4238" s="2">
        <v>6.4243213090368165</v>
      </c>
      <c r="R4238" s="2">
        <v>8.655634064708071</v>
      </c>
    </row>
    <row r="4239" spans="1:18" x14ac:dyDescent="0.25">
      <c r="A4239" s="7">
        <v>33969</v>
      </c>
      <c r="B4239" t="s">
        <v>526</v>
      </c>
      <c r="C4239" t="s">
        <v>527</v>
      </c>
      <c r="D4239" s="8">
        <v>2091.60009765625</v>
      </c>
      <c r="E4239" s="3">
        <v>6.8985964773073255E-2</v>
      </c>
      <c r="F4239" s="3">
        <f t="shared" si="59"/>
        <v>5.5820791853812425E-2</v>
      </c>
      <c r="G4239" s="3">
        <v>5.5820791853812425E-2</v>
      </c>
      <c r="H4239" t="s">
        <v>528</v>
      </c>
      <c r="I4239" s="4" t="s">
        <v>1456</v>
      </c>
      <c r="J4239" s="4">
        <v>6410</v>
      </c>
      <c r="K4239" s="4">
        <v>2981</v>
      </c>
      <c r="L4239" s="4">
        <v>325</v>
      </c>
      <c r="M4239" s="4">
        <v>210</v>
      </c>
      <c r="N4239" s="2">
        <v>4.6724137931034484</v>
      </c>
      <c r="O4239" s="2">
        <v>4.1630094043887151</v>
      </c>
      <c r="P4239" s="2">
        <v>5.0702028081123247</v>
      </c>
      <c r="Q4239" s="2">
        <v>3.2761310452418098</v>
      </c>
      <c r="R4239" s="2">
        <v>5.0702028081123247</v>
      </c>
    </row>
    <row r="4240" spans="1:18" x14ac:dyDescent="0.25">
      <c r="A4240" s="7">
        <v>33969</v>
      </c>
      <c r="B4240" t="s">
        <v>531</v>
      </c>
      <c r="C4240" t="s">
        <v>532</v>
      </c>
      <c r="D4240" s="8">
        <v>2455.201416015625</v>
      </c>
      <c r="E4240" s="3">
        <v>8.0978404325877884E-2</v>
      </c>
      <c r="F4240" s="3">
        <f t="shared" si="59"/>
        <v>7.1673179787350064E-2</v>
      </c>
      <c r="G4240" s="3">
        <v>7.1673179787350064E-2</v>
      </c>
      <c r="H4240" t="s">
        <v>73</v>
      </c>
      <c r="I4240" s="4" t="s">
        <v>1456</v>
      </c>
      <c r="J4240" s="4">
        <v>31128.400000000001</v>
      </c>
      <c r="K4240" s="4">
        <v>14087.7</v>
      </c>
      <c r="L4240" s="4">
        <v>7529.9</v>
      </c>
      <c r="M4240" s="4">
        <v>90.4</v>
      </c>
      <c r="N4240" s="2">
        <v>9.9813660195550522</v>
      </c>
      <c r="O4240" s="2">
        <v>4.6463086297293472</v>
      </c>
      <c r="P4240" s="2">
        <v>24.189807378471105</v>
      </c>
      <c r="Q4240" s="2">
        <v>0.29041004356150657</v>
      </c>
      <c r="R4240" s="2">
        <v>24.189807378471105</v>
      </c>
    </row>
    <row r="4241" spans="1:18" x14ac:dyDescent="0.25">
      <c r="A4241" s="7">
        <v>33969</v>
      </c>
      <c r="B4241" t="s">
        <v>1288</v>
      </c>
      <c r="C4241" t="s">
        <v>1289</v>
      </c>
      <c r="D4241" s="8">
        <v>1690.237060546875</v>
      </c>
      <c r="E4241" s="3">
        <v>5.5748053582369367E-2</v>
      </c>
      <c r="F4241" s="3">
        <f t="shared" si="59"/>
        <v>5.4030343210782185E-2</v>
      </c>
      <c r="G4241" s="3">
        <v>5.4030343210782185E-2</v>
      </c>
      <c r="H4241" t="s">
        <v>205</v>
      </c>
      <c r="I4241" s="4" t="s">
        <v>1457</v>
      </c>
      <c r="J4241" s="4">
        <v>2444.761</v>
      </c>
      <c r="K4241" s="4">
        <v>782.19500000000005</v>
      </c>
      <c r="L4241" s="4">
        <v>24.385999999999999</v>
      </c>
      <c r="M4241" s="4">
        <v>58.076000000000001</v>
      </c>
      <c r="N4241" s="2">
        <v>2.814805351834925</v>
      </c>
      <c r="O4241" s="2">
        <v>2.7270499413428531</v>
      </c>
      <c r="P4241" s="2">
        <v>0.99747991725980567</v>
      </c>
      <c r="Q4241" s="2">
        <v>2.3755287326654835</v>
      </c>
      <c r="R4241" s="2">
        <v>0.99747991725980567</v>
      </c>
    </row>
    <row r="4242" spans="1:18" x14ac:dyDescent="0.25">
      <c r="A4242" s="7">
        <v>33969</v>
      </c>
      <c r="B4242" t="s">
        <v>1150</v>
      </c>
      <c r="C4242" t="s">
        <v>1151</v>
      </c>
      <c r="D4242" s="8">
        <v>3654.456787109375</v>
      </c>
      <c r="E4242" s="3">
        <v>0.12053270960483524</v>
      </c>
      <c r="F4242" s="3">
        <f t="shared" si="59"/>
        <v>0.1248839422751538</v>
      </c>
      <c r="G4242" s="3">
        <v>0.1248839422751538</v>
      </c>
      <c r="H4242" t="s">
        <v>15</v>
      </c>
      <c r="I4242" s="4" t="s">
        <v>1456</v>
      </c>
      <c r="J4242" s="4">
        <v>2204.1869999999999</v>
      </c>
      <c r="K4242" s="4">
        <v>335.24</v>
      </c>
      <c r="L4242" s="4">
        <v>31.193000000000001</v>
      </c>
      <c r="M4242" s="4">
        <v>115.313</v>
      </c>
      <c r="N4242" s="2">
        <v>0.72424036207697384</v>
      </c>
      <c r="O4242" s="2">
        <v>0.65685213389934871</v>
      </c>
      <c r="P4242" s="2">
        <v>1.4151703099600896</v>
      </c>
      <c r="Q4242" s="2">
        <v>5.2315434216788326</v>
      </c>
      <c r="R4242" s="2">
        <v>1.4151703099600896</v>
      </c>
    </row>
    <row r="4243" spans="1:18" x14ac:dyDescent="0.25">
      <c r="A4243" s="7">
        <v>33969</v>
      </c>
      <c r="B4243" t="s">
        <v>537</v>
      </c>
      <c r="C4243" t="s">
        <v>538</v>
      </c>
      <c r="D4243" s="8">
        <v>2445.408447265625</v>
      </c>
      <c r="E4243" s="3">
        <v>8.0655408836458886E-2</v>
      </c>
      <c r="F4243" s="3">
        <f t="shared" si="59"/>
        <v>0.11393244384866688</v>
      </c>
      <c r="G4243" s="3">
        <v>0.11393244384866688</v>
      </c>
      <c r="H4243" t="s">
        <v>48</v>
      </c>
      <c r="I4243" s="4" t="s">
        <v>1456</v>
      </c>
      <c r="J4243" s="4">
        <v>4161.2780000000002</v>
      </c>
      <c r="K4243" s="4">
        <v>1141.114</v>
      </c>
      <c r="L4243" s="4">
        <v>34.889000000000003</v>
      </c>
      <c r="M4243" s="4">
        <v>234.161</v>
      </c>
      <c r="N4243" s="2">
        <v>3.1149381988120197</v>
      </c>
      <c r="O4243" s="2">
        <v>3.0197004935359892</v>
      </c>
      <c r="P4243" s="2">
        <v>0.83842031222138969</v>
      </c>
      <c r="Q4243" s="2">
        <v>5.6271414695197004</v>
      </c>
      <c r="R4243" s="2">
        <v>0.83842031222138969</v>
      </c>
    </row>
    <row r="4244" spans="1:18" x14ac:dyDescent="0.25">
      <c r="A4244" s="7">
        <v>33969</v>
      </c>
      <c r="B4244" t="s">
        <v>539</v>
      </c>
      <c r="C4244" t="s">
        <v>540</v>
      </c>
      <c r="D4244" s="8">
        <v>3046.58984375</v>
      </c>
      <c r="E4244" s="3">
        <v>0.10048380657203505</v>
      </c>
      <c r="F4244" s="3">
        <f t="shared" si="59"/>
        <v>0.10028266812109012</v>
      </c>
      <c r="G4244" s="3">
        <v>0.10028266812109012</v>
      </c>
      <c r="H4244" t="s">
        <v>15</v>
      </c>
      <c r="I4244" s="4" t="s">
        <v>1456</v>
      </c>
      <c r="J4244" s="4">
        <v>3387.5520000000001</v>
      </c>
      <c r="K4244" s="4">
        <v>556.93499999999995</v>
      </c>
      <c r="L4244" s="4">
        <v>230.25</v>
      </c>
      <c r="M4244" s="4">
        <v>131.65</v>
      </c>
      <c r="N4244" s="2">
        <v>1.4211114541682719</v>
      </c>
      <c r="O4244" s="2">
        <v>0.83359062620406665</v>
      </c>
      <c r="P4244" s="2">
        <v>6.7969436336327824</v>
      </c>
      <c r="Q4244" s="2">
        <v>3.8862872068089285</v>
      </c>
      <c r="R4244" s="2">
        <v>6.7969436336327824</v>
      </c>
    </row>
    <row r="4245" spans="1:18" x14ac:dyDescent="0.25">
      <c r="A4245" s="7">
        <v>33969</v>
      </c>
      <c r="B4245" t="s">
        <v>541</v>
      </c>
      <c r="C4245" t="s">
        <v>542</v>
      </c>
      <c r="D4245" s="8">
        <v>18208.404296875</v>
      </c>
      <c r="E4245" s="3">
        <v>0.60055664503250361</v>
      </c>
      <c r="F4245" s="3">
        <f t="shared" si="59"/>
        <v>0.35131211139911911</v>
      </c>
      <c r="G4245" s="3">
        <v>0.35131211139911911</v>
      </c>
      <c r="H4245" t="s">
        <v>29</v>
      </c>
      <c r="I4245" s="4" t="s">
        <v>1456</v>
      </c>
      <c r="J4245" s="4">
        <v>8088.5879999999997</v>
      </c>
      <c r="K4245" s="4">
        <v>560.86799999999994</v>
      </c>
      <c r="L4245" s="4">
        <v>2835.3850000000002</v>
      </c>
      <c r="M4245" s="4">
        <v>1228.201</v>
      </c>
      <c r="N4245" s="2">
        <v>0.27457350314879214</v>
      </c>
      <c r="O4245" s="2">
        <v>-1.1134921241031426</v>
      </c>
      <c r="P4245" s="2">
        <v>35.054140475445159</v>
      </c>
      <c r="Q4245" s="2">
        <v>15.184368396560686</v>
      </c>
      <c r="R4245" s="2">
        <v>35.054140475445159</v>
      </c>
    </row>
    <row r="4246" spans="1:18" x14ac:dyDescent="0.25">
      <c r="A4246" s="7">
        <v>33969</v>
      </c>
      <c r="B4246" t="s">
        <v>545</v>
      </c>
      <c r="C4246" t="s">
        <v>546</v>
      </c>
      <c r="D4246" s="8">
        <v>630.14349365234375</v>
      </c>
      <c r="E4246" s="3">
        <v>2.0783636845204564E-2</v>
      </c>
      <c r="F4246" s="3">
        <f t="shared" si="59"/>
        <v>2.9824637788829132E-2</v>
      </c>
      <c r="G4246" s="3">
        <v>2.9824637788829132E-2</v>
      </c>
      <c r="H4246" t="s">
        <v>136</v>
      </c>
      <c r="I4246" s="4" t="s">
        <v>1456</v>
      </c>
      <c r="J4246" s="4">
        <v>986.66300000000001</v>
      </c>
      <c r="K4246" s="4">
        <v>21.887</v>
      </c>
      <c r="L4246" s="4">
        <v>92.635999999999996</v>
      </c>
      <c r="M4246" s="4">
        <v>79.497</v>
      </c>
      <c r="N4246" s="2">
        <v>0.22922885181344982</v>
      </c>
      <c r="O4246" s="2">
        <v>-0.74097464417004433</v>
      </c>
      <c r="P4246" s="2">
        <v>9.3888186746639928</v>
      </c>
      <c r="Q4246" s="2">
        <v>8.0571583205207844</v>
      </c>
      <c r="R4246" s="2">
        <v>9.3888186746639928</v>
      </c>
    </row>
    <row r="4247" spans="1:18" x14ac:dyDescent="0.25">
      <c r="A4247" s="7">
        <v>33969</v>
      </c>
      <c r="B4247" t="s">
        <v>547</v>
      </c>
      <c r="C4247" t="s">
        <v>548</v>
      </c>
      <c r="D4247" s="8">
        <v>82.601303100585937</v>
      </c>
      <c r="E4247" s="3">
        <v>2.7243881812265419E-3</v>
      </c>
      <c r="F4247" s="3">
        <f t="shared" si="59"/>
        <v>2.2116127921683712E-3</v>
      </c>
      <c r="G4247" s="3">
        <v>2.2116127921683712E-3</v>
      </c>
      <c r="H4247" t="s">
        <v>15</v>
      </c>
      <c r="I4247" s="4" t="s">
        <v>1456</v>
      </c>
      <c r="J4247" s="4">
        <v>511.29199999999997</v>
      </c>
      <c r="K4247" s="4">
        <v>450.80099999999999</v>
      </c>
      <c r="L4247" s="4">
        <v>38.64</v>
      </c>
      <c r="M4247" s="4">
        <v>24.588000000000001</v>
      </c>
      <c r="N4247" s="2">
        <v>5.7844687103024386</v>
      </c>
      <c r="O4247" s="2">
        <v>5.2886582064080683</v>
      </c>
      <c r="P4247" s="2">
        <v>7.5573253639798788</v>
      </c>
      <c r="Q4247" s="2">
        <v>4.8089936865822276</v>
      </c>
      <c r="R4247" s="2">
        <v>7.5573253639798788</v>
      </c>
    </row>
    <row r="4248" spans="1:18" x14ac:dyDescent="0.25">
      <c r="A4248" s="7">
        <v>33969</v>
      </c>
      <c r="B4248" t="s">
        <v>1472</v>
      </c>
      <c r="C4248" t="s">
        <v>1473</v>
      </c>
      <c r="D4248" s="8">
        <v>2617.785400390625</v>
      </c>
      <c r="E4248" s="3">
        <v>8.6340812288723076E-2</v>
      </c>
      <c r="F4248" s="3">
        <f t="shared" si="59"/>
        <v>0</v>
      </c>
      <c r="G4248" s="3">
        <v>0</v>
      </c>
      <c r="H4248" t="s">
        <v>222</v>
      </c>
      <c r="I4248" s="4" t="s">
        <v>1456</v>
      </c>
      <c r="J4248" s="4">
        <v>2623.3449999999998</v>
      </c>
      <c r="K4248" s="4">
        <v>294.68200000000002</v>
      </c>
      <c r="L4248" s="4">
        <v>290.66000000000003</v>
      </c>
      <c r="M4248" s="4">
        <v>36.927999999999997</v>
      </c>
      <c r="N4248" s="2">
        <v>1.1882913689372068</v>
      </c>
      <c r="O4248" s="2">
        <v>1.6218526702904943E-2</v>
      </c>
      <c r="P4248" s="2">
        <v>11.079747421707783</v>
      </c>
      <c r="Q4248" s="2">
        <v>1.4076684538251736</v>
      </c>
      <c r="R4248" s="2">
        <v>11.079747421707783</v>
      </c>
    </row>
    <row r="4249" spans="1:18" x14ac:dyDescent="0.25">
      <c r="A4249" s="7">
        <v>33969</v>
      </c>
      <c r="B4249" t="s">
        <v>549</v>
      </c>
      <c r="C4249" t="s">
        <v>550</v>
      </c>
      <c r="D4249" s="8">
        <v>28786.087890625</v>
      </c>
      <c r="E4249" s="3">
        <v>0.94943390345146894</v>
      </c>
      <c r="F4249" s="3">
        <f t="shared" si="59"/>
        <v>1.7867781617845846</v>
      </c>
      <c r="G4249" s="3">
        <v>1.7867781617845846</v>
      </c>
      <c r="H4249" t="s">
        <v>136</v>
      </c>
      <c r="I4249" s="4" t="s">
        <v>1456</v>
      </c>
      <c r="J4249" s="4">
        <v>86705</v>
      </c>
      <c r="K4249" s="4">
        <v>29320</v>
      </c>
      <c r="L4249" s="4">
        <v>5649</v>
      </c>
      <c r="M4249" s="4">
        <v>4751</v>
      </c>
      <c r="N4249" s="2">
        <v>2.3220083947097487</v>
      </c>
      <c r="O4249" s="2">
        <v>1.8746337213906707</v>
      </c>
      <c r="P4249" s="2">
        <v>6.5151952021221389</v>
      </c>
      <c r="Q4249" s="2">
        <v>5.4794994521653884</v>
      </c>
      <c r="R4249" s="2">
        <v>6.5151952021221389</v>
      </c>
    </row>
    <row r="4250" spans="1:18" x14ac:dyDescent="0.25">
      <c r="A4250" s="7">
        <v>33969</v>
      </c>
      <c r="B4250" t="s">
        <v>551</v>
      </c>
      <c r="C4250" t="s">
        <v>552</v>
      </c>
      <c r="D4250" s="8">
        <v>4178.2822265625</v>
      </c>
      <c r="E4250" s="3">
        <v>0.13780972319545703</v>
      </c>
      <c r="F4250" s="3">
        <f t="shared" si="59"/>
        <v>0.13770485542522562</v>
      </c>
      <c r="G4250" s="3">
        <v>0.13770485542522562</v>
      </c>
      <c r="H4250" t="s">
        <v>48</v>
      </c>
      <c r="I4250" s="4" t="s">
        <v>1456</v>
      </c>
      <c r="J4250" s="4">
        <v>1267.5940000000001</v>
      </c>
      <c r="K4250" s="4">
        <v>13.536</v>
      </c>
      <c r="L4250" s="4">
        <v>429.97199999999998</v>
      </c>
      <c r="M4250" s="4">
        <v>49.445999999999998</v>
      </c>
      <c r="N4250" s="2">
        <v>4.260556176327096E-2</v>
      </c>
      <c r="O4250" s="2">
        <v>-1.3107631293180781</v>
      </c>
      <c r="P4250" s="2">
        <v>33.920324646535086</v>
      </c>
      <c r="Q4250" s="2">
        <v>3.9007758004534572</v>
      </c>
      <c r="R4250" s="2">
        <v>33.920324646535086</v>
      </c>
    </row>
    <row r="4251" spans="1:18" x14ac:dyDescent="0.25">
      <c r="A4251" s="7">
        <v>33969</v>
      </c>
      <c r="B4251" t="s">
        <v>553</v>
      </c>
      <c r="C4251" t="s">
        <v>554</v>
      </c>
      <c r="D4251" s="8">
        <v>8172.35595703125</v>
      </c>
      <c r="E4251" s="3">
        <v>0.26954381040453984</v>
      </c>
      <c r="F4251" s="3">
        <f t="shared" si="59"/>
        <v>0.27972559741255587</v>
      </c>
      <c r="G4251" s="3">
        <v>0.27972559741255587</v>
      </c>
      <c r="H4251" t="s">
        <v>48</v>
      </c>
      <c r="I4251" s="4" t="s">
        <v>1456</v>
      </c>
      <c r="J4251" s="4">
        <v>16459</v>
      </c>
      <c r="K4251" s="4">
        <v>5452</v>
      </c>
      <c r="L4251" s="4">
        <v>225</v>
      </c>
      <c r="M4251" s="4">
        <v>1368</v>
      </c>
      <c r="N4251" s="2">
        <v>3.3102610807528841</v>
      </c>
      <c r="O4251" s="2">
        <v>3.1736490588949606</v>
      </c>
      <c r="P4251" s="2">
        <v>1.3670332340968467</v>
      </c>
      <c r="Q4251" s="2">
        <v>8.311562063308827</v>
      </c>
      <c r="R4251" s="2">
        <v>1.3670332340968467</v>
      </c>
    </row>
    <row r="4252" spans="1:18" x14ac:dyDescent="0.25">
      <c r="A4252" s="7">
        <v>33969</v>
      </c>
      <c r="B4252" t="s">
        <v>555</v>
      </c>
      <c r="C4252" t="s">
        <v>556</v>
      </c>
      <c r="D4252" s="8">
        <v>8572.248046875</v>
      </c>
      <c r="E4252" s="3">
        <v>0.28273320624263726</v>
      </c>
      <c r="F4252" s="3">
        <f t="shared" si="59"/>
        <v>0.23232309602884407</v>
      </c>
      <c r="G4252" s="3">
        <v>0.23232309602884407</v>
      </c>
      <c r="H4252" t="s">
        <v>15</v>
      </c>
      <c r="I4252" s="4" t="s">
        <v>1456</v>
      </c>
      <c r="J4252" s="4">
        <v>58764</v>
      </c>
      <c r="K4252" s="4">
        <v>16336</v>
      </c>
      <c r="L4252" s="4">
        <v>5659</v>
      </c>
      <c r="M4252" s="4">
        <v>646</v>
      </c>
      <c r="N4252" s="2">
        <v>11.889374090247452</v>
      </c>
      <c r="O4252" s="2">
        <v>7.7707423580786026</v>
      </c>
      <c r="P4252" s="2">
        <v>9.630045606153427</v>
      </c>
      <c r="Q4252" s="2">
        <v>1.0993125042543053</v>
      </c>
      <c r="R4252" s="2">
        <v>9.630045606153427</v>
      </c>
    </row>
    <row r="4253" spans="1:18" x14ac:dyDescent="0.25">
      <c r="A4253" s="7">
        <v>33969</v>
      </c>
      <c r="B4253" t="s">
        <v>557</v>
      </c>
      <c r="C4253" t="s">
        <v>558</v>
      </c>
      <c r="D4253" s="8">
        <v>2427.37646484375</v>
      </c>
      <c r="E4253" s="3">
        <v>8.006067100605907E-2</v>
      </c>
      <c r="F4253" s="3">
        <f t="shared" si="59"/>
        <v>6.792689672972721E-2</v>
      </c>
      <c r="G4253" s="3">
        <v>6.792689672972721E-2</v>
      </c>
      <c r="H4253" t="s">
        <v>76</v>
      </c>
      <c r="I4253" s="4" t="s">
        <v>1456</v>
      </c>
      <c r="J4253" s="4">
        <v>5235.8360000000002</v>
      </c>
      <c r="K4253" s="4">
        <v>0</v>
      </c>
      <c r="L4253" s="4">
        <v>155.66900000000001</v>
      </c>
      <c r="M4253" s="4"/>
      <c r="N4253" s="2"/>
      <c r="O4253" s="2"/>
      <c r="P4253" s="2">
        <v>2.9731450717707735</v>
      </c>
      <c r="Q4253" s="2" t="s">
        <v>39</v>
      </c>
      <c r="R4253" s="2">
        <v>2.9731450717707735</v>
      </c>
    </row>
    <row r="4254" spans="1:18" x14ac:dyDescent="0.25">
      <c r="A4254" s="7">
        <v>33969</v>
      </c>
      <c r="B4254" t="s">
        <v>559</v>
      </c>
      <c r="C4254" t="s">
        <v>560</v>
      </c>
      <c r="D4254" s="8">
        <v>33097.49609375</v>
      </c>
      <c r="E4254" s="3">
        <v>1.0916344391831332</v>
      </c>
      <c r="F4254" s="3">
        <f t="shared" si="59"/>
        <v>1.3412106459133357</v>
      </c>
      <c r="G4254" s="3">
        <v>1.3412106459133357</v>
      </c>
      <c r="H4254" t="s">
        <v>22</v>
      </c>
      <c r="I4254" s="4" t="s">
        <v>1456</v>
      </c>
      <c r="J4254" s="4">
        <v>11884</v>
      </c>
      <c r="K4254" s="4">
        <v>2397</v>
      </c>
      <c r="L4254" s="4">
        <v>878</v>
      </c>
      <c r="M4254" s="4">
        <v>1103</v>
      </c>
      <c r="N4254" s="2">
        <v>0.86347262247838619</v>
      </c>
      <c r="O4254" s="2">
        <v>0.5471902017291066</v>
      </c>
      <c r="P4254" s="2">
        <v>7.3880848199259512</v>
      </c>
      <c r="Q4254" s="2">
        <v>9.2813867384718947</v>
      </c>
      <c r="R4254" s="2">
        <v>7.3880848199259512</v>
      </c>
    </row>
    <row r="4255" spans="1:18" x14ac:dyDescent="0.25">
      <c r="A4255" s="7">
        <v>33969</v>
      </c>
      <c r="B4255" t="s">
        <v>1152</v>
      </c>
      <c r="C4255" t="s">
        <v>1153</v>
      </c>
      <c r="D4255" s="8">
        <v>1807.7445068359375</v>
      </c>
      <c r="E4255" s="3">
        <v>5.9623729701984512E-2</v>
      </c>
      <c r="F4255" s="3">
        <f t="shared" si="59"/>
        <v>5.020048830388131E-2</v>
      </c>
      <c r="G4255" s="3">
        <v>5.020048830388131E-2</v>
      </c>
      <c r="H4255" t="s">
        <v>257</v>
      </c>
      <c r="I4255" s="4" t="s">
        <v>1457</v>
      </c>
      <c r="J4255" s="4">
        <v>3179.5</v>
      </c>
      <c r="K4255" s="4">
        <v>677.8</v>
      </c>
      <c r="L4255" s="4">
        <v>96.2</v>
      </c>
      <c r="M4255" s="4">
        <v>237.4</v>
      </c>
      <c r="N4255" s="2">
        <v>1.4162139573756789</v>
      </c>
      <c r="O4255" s="2">
        <v>1.2152110321771832</v>
      </c>
      <c r="P4255" s="2">
        <v>3.0256329611574149</v>
      </c>
      <c r="Q4255" s="2">
        <v>7.4665827960371134</v>
      </c>
      <c r="R4255" s="2">
        <v>3.0256329611574149</v>
      </c>
    </row>
    <row r="4256" spans="1:18" x14ac:dyDescent="0.25">
      <c r="A4256" s="7">
        <v>33969</v>
      </c>
      <c r="B4256" t="s">
        <v>1338</v>
      </c>
      <c r="C4256" t="s">
        <v>1339</v>
      </c>
      <c r="D4256" s="8">
        <v>1217.8675537109375</v>
      </c>
      <c r="E4256" s="3">
        <v>4.0168179496986929E-2</v>
      </c>
      <c r="F4256" s="3">
        <f t="shared" si="59"/>
        <v>5.4427177650328229E-2</v>
      </c>
      <c r="G4256" s="3">
        <v>5.4427177650328229E-2</v>
      </c>
      <c r="H4256" t="s">
        <v>159</v>
      </c>
      <c r="I4256" s="4" t="s">
        <v>1463</v>
      </c>
      <c r="J4256" s="4">
        <v>565.35699999999997</v>
      </c>
      <c r="K4256" s="4">
        <v>79.11</v>
      </c>
      <c r="L4256" s="4">
        <v>45.344999999999999</v>
      </c>
      <c r="M4256" s="4">
        <v>19.648</v>
      </c>
      <c r="N4256" s="2">
        <v>0.61975119077463026</v>
      </c>
      <c r="O4256" s="2">
        <v>0.2645164828277764</v>
      </c>
      <c r="P4256" s="2">
        <v>8.0205958359054552</v>
      </c>
      <c r="Q4256" s="2">
        <v>3.4753262098107927</v>
      </c>
      <c r="R4256" s="2">
        <v>8.0205958359054552</v>
      </c>
    </row>
    <row r="4257" spans="1:18" x14ac:dyDescent="0.25">
      <c r="A4257" s="7">
        <v>33969</v>
      </c>
      <c r="B4257" t="s">
        <v>1340</v>
      </c>
      <c r="C4257" t="s">
        <v>1341</v>
      </c>
      <c r="D4257" s="8">
        <v>555.82427978515625</v>
      </c>
      <c r="E4257" s="3">
        <v>1.8332411739817849E-2</v>
      </c>
      <c r="F4257" s="3">
        <f t="shared" si="59"/>
        <v>2.2540139912551552E-2</v>
      </c>
      <c r="G4257" s="3">
        <v>2.2540139912551552E-2</v>
      </c>
      <c r="H4257" t="s">
        <v>15</v>
      </c>
      <c r="I4257" s="4" t="s">
        <v>1468</v>
      </c>
      <c r="J4257" s="4">
        <v>1507.7470000000001</v>
      </c>
      <c r="K4257" s="4">
        <v>303.31200000000001</v>
      </c>
      <c r="L4257" s="4">
        <v>171.39699999999999</v>
      </c>
      <c r="M4257" s="4">
        <v>53.110999999999997</v>
      </c>
      <c r="N4257" s="2">
        <v>2.0493223247706176</v>
      </c>
      <c r="O4257" s="2">
        <v>0.89128143453643782</v>
      </c>
      <c r="P4257" s="2">
        <v>11.3677559961983</v>
      </c>
      <c r="Q4257" s="2">
        <v>3.5225405853899892</v>
      </c>
      <c r="R4257" s="2">
        <v>11.3677559961983</v>
      </c>
    </row>
    <row r="4258" spans="1:18" x14ac:dyDescent="0.25">
      <c r="A4258" s="7">
        <v>33969</v>
      </c>
      <c r="B4258" t="s">
        <v>563</v>
      </c>
      <c r="C4258" t="s">
        <v>564</v>
      </c>
      <c r="D4258" s="8">
        <v>9532.958984375</v>
      </c>
      <c r="E4258" s="3">
        <v>0.31441974659313093</v>
      </c>
      <c r="F4258" s="3">
        <f t="shared" si="59"/>
        <v>0.13707094695131625</v>
      </c>
      <c r="G4258" s="3">
        <v>0.13707094695131625</v>
      </c>
      <c r="H4258" t="s">
        <v>73</v>
      </c>
      <c r="I4258" s="4" t="s">
        <v>1456</v>
      </c>
      <c r="J4258" s="4">
        <v>139655</v>
      </c>
      <c r="K4258" s="4">
        <v>29869</v>
      </c>
      <c r="L4258" s="4">
        <v>18359</v>
      </c>
      <c r="M4258" s="4"/>
      <c r="N4258" s="2">
        <v>9.8642668428005287</v>
      </c>
      <c r="O4258" s="2">
        <v>3.8011889035667106</v>
      </c>
      <c r="P4258" s="2">
        <v>13.14596684687265</v>
      </c>
      <c r="Q4258" s="2" t="s">
        <v>39</v>
      </c>
      <c r="R4258" s="2">
        <v>13.14596684687265</v>
      </c>
    </row>
    <row r="4259" spans="1:18" x14ac:dyDescent="0.25">
      <c r="A4259" s="7">
        <v>33969</v>
      </c>
      <c r="B4259" t="s">
        <v>1342</v>
      </c>
      <c r="C4259" t="s">
        <v>1343</v>
      </c>
      <c r="D4259" s="8">
        <v>562.42877197265625</v>
      </c>
      <c r="E4259" s="3">
        <v>1.855024365993559E-2</v>
      </c>
      <c r="F4259" s="3">
        <f t="shared" ref="F4259:F4322" si="60">IF(ISNUMBER(VLOOKUP($C4259,$C$3502:$E$4001,3,FALSE)),VLOOKUP($C4259,$C$3502:$E$4001,3,FALSE),0)</f>
        <v>1.8204037190019992E-2</v>
      </c>
      <c r="G4259" s="3">
        <v>1.8204037190019992E-2</v>
      </c>
      <c r="H4259" t="s">
        <v>159</v>
      </c>
      <c r="I4259" s="4" t="s">
        <v>1465</v>
      </c>
      <c r="J4259" s="4">
        <v>1431.76</v>
      </c>
      <c r="K4259" s="4">
        <v>786.81700000000001</v>
      </c>
      <c r="L4259" s="4">
        <v>65.94</v>
      </c>
      <c r="M4259" s="4">
        <v>0</v>
      </c>
      <c r="N4259" s="2">
        <v>7.8936665429336754</v>
      </c>
      <c r="O4259" s="2">
        <v>7.2321297791867725</v>
      </c>
      <c r="P4259" s="2">
        <v>4.6055204782924513</v>
      </c>
      <c r="Q4259" s="2">
        <v>0</v>
      </c>
      <c r="R4259" s="2">
        <v>4.6055204782924513</v>
      </c>
    </row>
    <row r="4260" spans="1:18" x14ac:dyDescent="0.25">
      <c r="A4260" s="7">
        <v>33969</v>
      </c>
      <c r="B4260" t="s">
        <v>571</v>
      </c>
      <c r="C4260" t="s">
        <v>572</v>
      </c>
      <c r="D4260" s="8">
        <v>15900.3056640625</v>
      </c>
      <c r="E4260" s="3">
        <v>0.52443004169451213</v>
      </c>
      <c r="F4260" s="3">
        <f t="shared" si="60"/>
        <v>0.55270170445008093</v>
      </c>
      <c r="G4260" s="3">
        <v>0.55270170445008093</v>
      </c>
      <c r="H4260" t="s">
        <v>61</v>
      </c>
      <c r="I4260" s="4" t="s">
        <v>1456</v>
      </c>
      <c r="J4260" s="4">
        <v>4015</v>
      </c>
      <c r="K4260" s="4">
        <v>526.79999999999995</v>
      </c>
      <c r="L4260" s="4">
        <v>126.3</v>
      </c>
      <c r="M4260" s="4">
        <v>473.6</v>
      </c>
      <c r="N4260" s="2">
        <v>0.40701537510623503</v>
      </c>
      <c r="O4260" s="2">
        <v>0.3094336707100363</v>
      </c>
      <c r="P4260" s="2">
        <v>3.1457036114570363</v>
      </c>
      <c r="Q4260" s="2">
        <v>11.79576587795766</v>
      </c>
      <c r="R4260" s="2">
        <v>3.1457036114570363</v>
      </c>
    </row>
    <row r="4261" spans="1:18" x14ac:dyDescent="0.25">
      <c r="A4261" s="7">
        <v>33969</v>
      </c>
      <c r="B4261" t="s">
        <v>573</v>
      </c>
      <c r="C4261" t="s">
        <v>574</v>
      </c>
      <c r="D4261" s="8">
        <v>2172.780029296875</v>
      </c>
      <c r="E4261" s="3">
        <v>7.166347273012301E-2</v>
      </c>
      <c r="F4261" s="3">
        <f t="shared" si="60"/>
        <v>6.5494910209635146E-2</v>
      </c>
      <c r="G4261" s="3">
        <v>6.5494910209635146E-2</v>
      </c>
      <c r="H4261" t="s">
        <v>58</v>
      </c>
      <c r="I4261" s="4" t="s">
        <v>1456</v>
      </c>
      <c r="J4261" s="4">
        <v>3521</v>
      </c>
      <c r="K4261" s="4">
        <v>971</v>
      </c>
      <c r="L4261" s="4">
        <v>57</v>
      </c>
      <c r="M4261" s="4">
        <v>373</v>
      </c>
      <c r="N4261" s="2">
        <v>3.5698529411764706</v>
      </c>
      <c r="O4261" s="2">
        <v>3.3602941176470589</v>
      </c>
      <c r="P4261" s="2">
        <v>1.6188582788980401</v>
      </c>
      <c r="Q4261" s="2">
        <v>10.593581368929282</v>
      </c>
      <c r="R4261" s="2">
        <v>1.6188582788980401</v>
      </c>
    </row>
    <row r="4262" spans="1:18" x14ac:dyDescent="0.25">
      <c r="A4262" s="7">
        <v>33969</v>
      </c>
      <c r="B4262" t="s">
        <v>575</v>
      </c>
      <c r="C4262" t="s">
        <v>576</v>
      </c>
      <c r="D4262" s="8">
        <v>9484.78125</v>
      </c>
      <c r="E4262" s="3">
        <v>0.3128307298923933</v>
      </c>
      <c r="F4262" s="3">
        <f t="shared" si="60"/>
        <v>0.28527477523632394</v>
      </c>
      <c r="G4262" s="3">
        <v>0.28527477523632394</v>
      </c>
      <c r="H4262" t="s">
        <v>42</v>
      </c>
      <c r="I4262" s="4" t="s">
        <v>1456</v>
      </c>
      <c r="J4262" s="4">
        <v>6029.1</v>
      </c>
      <c r="K4262" s="4">
        <v>1439.9</v>
      </c>
      <c r="L4262" s="4">
        <v>41.1</v>
      </c>
      <c r="M4262" s="4">
        <v>690.5</v>
      </c>
      <c r="N4262" s="2">
        <v>1.3306533592089458</v>
      </c>
      <c r="O4262" s="2">
        <v>1.2926716569633123</v>
      </c>
      <c r="P4262" s="2">
        <v>0.68169378514206103</v>
      </c>
      <c r="Q4262" s="2">
        <v>11.45278731485628</v>
      </c>
      <c r="R4262" s="2">
        <v>0.68169378514206103</v>
      </c>
    </row>
    <row r="4263" spans="1:18" x14ac:dyDescent="0.25">
      <c r="A4263" s="7">
        <v>33969</v>
      </c>
      <c r="B4263" t="s">
        <v>1344</v>
      </c>
      <c r="C4263" t="s">
        <v>1345</v>
      </c>
      <c r="D4263" s="8">
        <v>1285.9544677734375</v>
      </c>
      <c r="E4263" s="3">
        <v>4.2413848475624946E-2</v>
      </c>
      <c r="F4263" s="3">
        <f t="shared" si="60"/>
        <v>3.3172785540930644E-2</v>
      </c>
      <c r="G4263" s="3">
        <v>3.3172785540930644E-2</v>
      </c>
      <c r="H4263" t="s">
        <v>222</v>
      </c>
      <c r="I4263" s="4" t="s">
        <v>1469</v>
      </c>
      <c r="J4263" s="4">
        <v>498.24</v>
      </c>
      <c r="K4263" s="4">
        <v>0</v>
      </c>
      <c r="L4263" s="4">
        <v>311.08199999999999</v>
      </c>
      <c r="M4263" s="4">
        <v>0.32600000000000001</v>
      </c>
      <c r="N4263" s="2">
        <v>0</v>
      </c>
      <c r="O4263" s="2">
        <v>-2.0251284087728094</v>
      </c>
      <c r="P4263" s="2">
        <v>62.436175337186896</v>
      </c>
      <c r="Q4263" s="2">
        <v>6.5430314707771359E-2</v>
      </c>
      <c r="R4263" s="2">
        <v>62.436175337186896</v>
      </c>
    </row>
    <row r="4264" spans="1:18" x14ac:dyDescent="0.25">
      <c r="A4264" s="7">
        <v>33969</v>
      </c>
      <c r="B4264" t="s">
        <v>577</v>
      </c>
      <c r="C4264" t="s">
        <v>578</v>
      </c>
      <c r="D4264" s="8">
        <v>3188.028076171875</v>
      </c>
      <c r="E4264" s="3">
        <v>0.10514877715142772</v>
      </c>
      <c r="F4264" s="3">
        <f t="shared" si="60"/>
        <v>9.9588919812316962E-2</v>
      </c>
      <c r="G4264" s="3">
        <v>9.9588919812316962E-2</v>
      </c>
      <c r="H4264" t="s">
        <v>222</v>
      </c>
      <c r="I4264" s="4" t="s">
        <v>1456</v>
      </c>
      <c r="J4264" s="4">
        <v>2458.0590000000002</v>
      </c>
      <c r="K4264" s="4">
        <v>560.245</v>
      </c>
      <c r="L4264" s="4">
        <v>97.103999999999999</v>
      </c>
      <c r="M4264" s="4">
        <v>100.99299999999999</v>
      </c>
      <c r="N4264" s="2">
        <v>1.3945427526690082</v>
      </c>
      <c r="O4264" s="2">
        <v>1.1528347865913613</v>
      </c>
      <c r="P4264" s="2">
        <v>3.9504340619976976</v>
      </c>
      <c r="Q4264" s="2">
        <v>4.1086483278066144</v>
      </c>
      <c r="R4264" s="2">
        <v>3.9504340619976976</v>
      </c>
    </row>
    <row r="4265" spans="1:18" x14ac:dyDescent="0.25">
      <c r="A4265" s="7">
        <v>33969</v>
      </c>
      <c r="B4265" t="s">
        <v>581</v>
      </c>
      <c r="C4265" t="s">
        <v>582</v>
      </c>
      <c r="D4265" s="8">
        <v>1337.4854736328125</v>
      </c>
      <c r="E4265" s="3">
        <v>4.4113464075623887E-2</v>
      </c>
      <c r="F4265" s="3">
        <f t="shared" si="60"/>
        <v>6.087430458245164E-2</v>
      </c>
      <c r="G4265" s="3">
        <v>6.087430458245164E-2</v>
      </c>
      <c r="H4265" t="s">
        <v>19</v>
      </c>
      <c r="I4265" s="4" t="s">
        <v>1456</v>
      </c>
      <c r="J4265" s="4">
        <v>4303.0839999999998</v>
      </c>
      <c r="K4265" s="4">
        <v>4553.5349999999999</v>
      </c>
      <c r="L4265" s="4">
        <v>103.995</v>
      </c>
      <c r="M4265" s="4">
        <v>241.23400000000001</v>
      </c>
      <c r="N4265" s="2">
        <v>5.1207214724533507</v>
      </c>
      <c r="O4265" s="2">
        <v>5.003772897439041</v>
      </c>
      <c r="P4265" s="2">
        <v>2.41675505288765</v>
      </c>
      <c r="Q4265" s="2">
        <v>5.6060722960555731</v>
      </c>
      <c r="R4265" s="2">
        <v>2.41675505288765</v>
      </c>
    </row>
    <row r="4266" spans="1:18" x14ac:dyDescent="0.25">
      <c r="A4266" s="7">
        <v>33969</v>
      </c>
      <c r="B4266" t="s">
        <v>587</v>
      </c>
      <c r="C4266" t="s">
        <v>588</v>
      </c>
      <c r="D4266" s="8">
        <v>17780.673828125</v>
      </c>
      <c r="E4266" s="3">
        <v>0.58644907299584992</v>
      </c>
      <c r="F4266" s="3">
        <f t="shared" si="60"/>
        <v>0.8590645015851236</v>
      </c>
      <c r="G4266" s="3">
        <v>0.8590645015851236</v>
      </c>
      <c r="H4266" t="s">
        <v>22</v>
      </c>
      <c r="I4266" s="4" t="s">
        <v>1456</v>
      </c>
      <c r="J4266" s="4">
        <v>8672.7999999999993</v>
      </c>
      <c r="K4266" s="4">
        <v>1173.5</v>
      </c>
      <c r="L4266" s="4">
        <v>728.3</v>
      </c>
      <c r="M4266" s="4">
        <v>912.9</v>
      </c>
      <c r="N4266" s="2">
        <v>0.57193683594892286</v>
      </c>
      <c r="O4266" s="2">
        <v>0.21698021249634467</v>
      </c>
      <c r="P4266" s="2">
        <v>8.3975186790886447</v>
      </c>
      <c r="Q4266" s="2">
        <v>10.526012360483351</v>
      </c>
      <c r="R4266" s="2">
        <v>8.3975186790886447</v>
      </c>
    </row>
    <row r="4267" spans="1:18" x14ac:dyDescent="0.25">
      <c r="A4267" s="7">
        <v>33969</v>
      </c>
      <c r="B4267" t="s">
        <v>589</v>
      </c>
      <c r="C4267" t="s">
        <v>590</v>
      </c>
      <c r="D4267" s="8">
        <v>9786.7978515625</v>
      </c>
      <c r="E4267" s="3">
        <v>0.322791958455932</v>
      </c>
      <c r="F4267" s="3">
        <f t="shared" si="60"/>
        <v>0.36550515688481272</v>
      </c>
      <c r="G4267" s="3">
        <v>0.36550515688481272</v>
      </c>
      <c r="H4267" t="s">
        <v>55</v>
      </c>
      <c r="I4267" s="4" t="s">
        <v>1458</v>
      </c>
      <c r="J4267" s="4">
        <v>3846.45</v>
      </c>
      <c r="K4267" s="4">
        <v>541.63900000000001</v>
      </c>
      <c r="L4267" s="4">
        <v>41.234999999999999</v>
      </c>
      <c r="M4267" s="4">
        <v>429.54500000000002</v>
      </c>
      <c r="N4267" s="2">
        <v>0.52812017964153601</v>
      </c>
      <c r="O4267" s="2">
        <v>0.48791436800773796</v>
      </c>
      <c r="P4267" s="2">
        <v>1.0720274538860508</v>
      </c>
      <c r="Q4267" s="2">
        <v>11.167310117120982</v>
      </c>
      <c r="R4267" s="2">
        <v>1.0720274538860508</v>
      </c>
    </row>
    <row r="4268" spans="1:18" x14ac:dyDescent="0.25">
      <c r="A4268" s="7">
        <v>33969</v>
      </c>
      <c r="B4268" t="s">
        <v>591</v>
      </c>
      <c r="C4268" t="s">
        <v>592</v>
      </c>
      <c r="D4268" s="8">
        <v>3113.25390625</v>
      </c>
      <c r="E4268" s="3">
        <v>0.10268254650918091</v>
      </c>
      <c r="F4268" s="3">
        <f t="shared" si="60"/>
        <v>8.0052057534253124E-2</v>
      </c>
      <c r="G4268" s="3">
        <v>8.0052057534253124E-2</v>
      </c>
      <c r="H4268" t="s">
        <v>76</v>
      </c>
      <c r="I4268" s="4" t="s">
        <v>1456</v>
      </c>
      <c r="J4268" s="4">
        <v>39671.699000000001</v>
      </c>
      <c r="K4268" s="4">
        <v>856.44100000000003</v>
      </c>
      <c r="L4268" s="4">
        <v>1015.85</v>
      </c>
      <c r="M4268" s="4">
        <v>49.889000000000003</v>
      </c>
      <c r="N4268" s="2">
        <v>1.789871534170824</v>
      </c>
      <c r="O4268" s="2">
        <v>-0.33314802933376242</v>
      </c>
      <c r="P4268" s="2">
        <v>2.5606415293683287</v>
      </c>
      <c r="Q4268" s="2">
        <v>0.12575463430492353</v>
      </c>
      <c r="R4268" s="2">
        <v>2.5606415293683287</v>
      </c>
    </row>
    <row r="4269" spans="1:18" x14ac:dyDescent="0.25">
      <c r="A4269" s="7">
        <v>33969</v>
      </c>
      <c r="B4269" t="s">
        <v>593</v>
      </c>
      <c r="C4269" t="s">
        <v>594</v>
      </c>
      <c r="D4269" s="8">
        <v>1816.3604736328125</v>
      </c>
      <c r="E4269" s="3">
        <v>5.9907904856977688E-2</v>
      </c>
      <c r="F4269" s="3">
        <f t="shared" si="60"/>
        <v>6.1831284879253601E-2</v>
      </c>
      <c r="G4269" s="3">
        <v>6.1831284879253601E-2</v>
      </c>
      <c r="H4269" t="s">
        <v>15</v>
      </c>
      <c r="I4269" s="4" t="s">
        <v>1462</v>
      </c>
      <c r="J4269" s="4">
        <v>4838.6850000000004</v>
      </c>
      <c r="K4269" s="4">
        <v>1153.2740000000001</v>
      </c>
      <c r="L4269" s="4">
        <v>354.036</v>
      </c>
      <c r="M4269" s="4">
        <v>389.37900000000002</v>
      </c>
      <c r="N4269" s="2">
        <v>1.7203313349612683</v>
      </c>
      <c r="O4269" s="2">
        <v>1.192218133324582</v>
      </c>
      <c r="P4269" s="2">
        <v>7.3167813155847083</v>
      </c>
      <c r="Q4269" s="2">
        <v>8.0472070407559073</v>
      </c>
      <c r="R4269" s="2">
        <v>7.3167813155847083</v>
      </c>
    </row>
    <row r="4270" spans="1:18" x14ac:dyDescent="0.25">
      <c r="A4270" s="7">
        <v>33969</v>
      </c>
      <c r="B4270" t="s">
        <v>595</v>
      </c>
      <c r="C4270" t="s">
        <v>596</v>
      </c>
      <c r="D4270" s="8">
        <v>3452.148681640625</v>
      </c>
      <c r="E4270" s="3">
        <v>0.11386010528969236</v>
      </c>
      <c r="F4270" s="3">
        <f t="shared" si="60"/>
        <v>9.9299424395003055E-2</v>
      </c>
      <c r="G4270" s="3">
        <v>9.9299424395003055E-2</v>
      </c>
      <c r="H4270" t="s">
        <v>15</v>
      </c>
      <c r="I4270" s="4" t="s">
        <v>1456</v>
      </c>
      <c r="J4270" s="4">
        <v>6754</v>
      </c>
      <c r="K4270" s="4">
        <v>1681</v>
      </c>
      <c r="L4270" s="4">
        <v>294</v>
      </c>
      <c r="M4270" s="4">
        <v>327</v>
      </c>
      <c r="N4270" s="2">
        <v>1.7921108742004264</v>
      </c>
      <c r="O4270" s="2">
        <v>1.4786780383795308</v>
      </c>
      <c r="P4270" s="2">
        <v>4.352976014213799</v>
      </c>
      <c r="Q4270" s="2">
        <v>4.8415753627480012</v>
      </c>
      <c r="R4270" s="2">
        <v>4.352976014213799</v>
      </c>
    </row>
    <row r="4271" spans="1:18" x14ac:dyDescent="0.25">
      <c r="A4271" s="7">
        <v>33969</v>
      </c>
      <c r="B4271" t="s">
        <v>1086</v>
      </c>
      <c r="C4271" t="s">
        <v>1087</v>
      </c>
      <c r="D4271" s="8">
        <v>731.802490234375</v>
      </c>
      <c r="E4271" s="3">
        <v>2.4136593256390657E-2</v>
      </c>
      <c r="F4271" s="3">
        <f t="shared" si="60"/>
        <v>2.8120925263665469E-2</v>
      </c>
      <c r="G4271" s="3">
        <v>2.8120925263665469E-2</v>
      </c>
      <c r="H4271" t="s">
        <v>19</v>
      </c>
      <c r="I4271" s="4" t="s">
        <v>1458</v>
      </c>
      <c r="J4271" s="4">
        <v>709.23400000000004</v>
      </c>
      <c r="K4271" s="4">
        <v>27.945</v>
      </c>
      <c r="L4271" s="4">
        <v>16.114000000000001</v>
      </c>
      <c r="M4271" s="4">
        <v>55.384</v>
      </c>
      <c r="N4271" s="2">
        <v>0.24106726937078382</v>
      </c>
      <c r="O4271" s="2">
        <v>0.10206000586601335</v>
      </c>
      <c r="P4271" s="2">
        <v>2.2720286957478066</v>
      </c>
      <c r="Q4271" s="2">
        <v>7.8089882887735218</v>
      </c>
      <c r="R4271" s="2">
        <v>2.2720286957478066</v>
      </c>
    </row>
    <row r="4272" spans="1:18" x14ac:dyDescent="0.25">
      <c r="A4272" s="7">
        <v>33969</v>
      </c>
      <c r="B4272" t="s">
        <v>1088</v>
      </c>
      <c r="C4272" t="s">
        <v>1089</v>
      </c>
      <c r="D4272" s="8">
        <v>1893.31396484375</v>
      </c>
      <c r="E4272" s="3">
        <v>6.2446014718318496E-2</v>
      </c>
      <c r="F4272" s="3">
        <f t="shared" si="60"/>
        <v>4.3899691214709144E-2</v>
      </c>
      <c r="G4272" s="3">
        <v>4.3899691214709144E-2</v>
      </c>
      <c r="H4272" t="s">
        <v>15</v>
      </c>
      <c r="I4272" s="4" t="s">
        <v>1464</v>
      </c>
      <c r="J4272" s="4">
        <v>3228.078</v>
      </c>
      <c r="K4272" s="4">
        <v>534.01499999999999</v>
      </c>
      <c r="L4272" s="4">
        <v>116.902</v>
      </c>
      <c r="M4272" s="4">
        <v>97.268000000000001</v>
      </c>
      <c r="N4272" s="2">
        <v>1.2637643500670912</v>
      </c>
      <c r="O4272" s="2">
        <v>0.98711185893567521</v>
      </c>
      <c r="P4272" s="2">
        <v>3.621411874186435</v>
      </c>
      <c r="Q4272" s="2">
        <v>3.0131861745595989</v>
      </c>
      <c r="R4272" s="2">
        <v>3.621411874186435</v>
      </c>
    </row>
    <row r="4273" spans="1:18" x14ac:dyDescent="0.25">
      <c r="A4273" s="7">
        <v>33969</v>
      </c>
      <c r="B4273" t="s">
        <v>1156</v>
      </c>
      <c r="C4273" t="s">
        <v>1157</v>
      </c>
      <c r="D4273" s="8">
        <v>821.91461181640625</v>
      </c>
      <c r="E4273" s="3">
        <v>2.7108706162701376E-2</v>
      </c>
      <c r="F4273" s="3">
        <f t="shared" si="60"/>
        <v>3.896993654642273E-2</v>
      </c>
      <c r="G4273" s="3">
        <v>3.896993654642273E-2</v>
      </c>
      <c r="H4273" t="s">
        <v>136</v>
      </c>
      <c r="I4273" s="4" t="s">
        <v>1456</v>
      </c>
      <c r="J4273" s="4">
        <v>763.44399999999996</v>
      </c>
      <c r="K4273" s="4">
        <v>109.86999999999999</v>
      </c>
      <c r="L4273" s="4">
        <v>293.09399999999999</v>
      </c>
      <c r="M4273" s="4">
        <v>34.042000000000002</v>
      </c>
      <c r="N4273" s="2">
        <v>0.7279003054173484</v>
      </c>
      <c r="O4273" s="2">
        <v>-1.2138782703175413</v>
      </c>
      <c r="P4273" s="2">
        <v>38.391028025631222</v>
      </c>
      <c r="Q4273" s="2">
        <v>4.4590041967714731</v>
      </c>
      <c r="R4273" s="2">
        <v>38.391028025631222</v>
      </c>
    </row>
    <row r="4274" spans="1:18" x14ac:dyDescent="0.25">
      <c r="A4274" s="7">
        <v>33969</v>
      </c>
      <c r="B4274" t="s">
        <v>599</v>
      </c>
      <c r="C4274" t="s">
        <v>600</v>
      </c>
      <c r="D4274" s="8">
        <v>970.91900634765625</v>
      </c>
      <c r="E4274" s="3">
        <v>3.2023226832156464E-2</v>
      </c>
      <c r="F4274" s="3">
        <f t="shared" si="60"/>
        <v>3.1327700526937834E-2</v>
      </c>
      <c r="G4274" s="3">
        <v>3.1327700526937834E-2</v>
      </c>
      <c r="H4274" t="s">
        <v>58</v>
      </c>
      <c r="I4274" s="4" t="s">
        <v>1456</v>
      </c>
      <c r="J4274" s="4">
        <v>1209.0999999999999</v>
      </c>
      <c r="K4274" s="4">
        <v>343</v>
      </c>
      <c r="L4274" s="4">
        <v>40.5</v>
      </c>
      <c r="M4274" s="4">
        <v>153.80000000000001</v>
      </c>
      <c r="N4274" s="2">
        <v>2.5445103857566762</v>
      </c>
      <c r="O4274" s="2">
        <v>2.2440652818991098</v>
      </c>
      <c r="P4274" s="2">
        <v>3.3495988751964272</v>
      </c>
      <c r="Q4274" s="2">
        <v>12.720205111239766</v>
      </c>
      <c r="R4274" s="2">
        <v>3.3495988751964272</v>
      </c>
    </row>
    <row r="4275" spans="1:18" x14ac:dyDescent="0.25">
      <c r="A4275" s="7">
        <v>33969</v>
      </c>
      <c r="B4275" t="s">
        <v>601</v>
      </c>
      <c r="C4275" t="s">
        <v>602</v>
      </c>
      <c r="D4275" s="8">
        <v>3262.8876953125</v>
      </c>
      <c r="E4275" s="3">
        <v>0.10761782611291308</v>
      </c>
      <c r="F4275" s="3">
        <f t="shared" si="60"/>
        <v>5.6153286165390955E-2</v>
      </c>
      <c r="G4275" s="3">
        <v>5.6153286165390955E-2</v>
      </c>
      <c r="H4275" t="s">
        <v>48</v>
      </c>
      <c r="I4275" s="4" t="s">
        <v>1456</v>
      </c>
      <c r="J4275" s="4">
        <v>2206</v>
      </c>
      <c r="K4275" s="4">
        <v>528.9</v>
      </c>
      <c r="L4275" s="4">
        <v>228.1</v>
      </c>
      <c r="M4275" s="4">
        <v>201.5</v>
      </c>
      <c r="N4275" s="2">
        <v>1.1485342019543974</v>
      </c>
      <c r="O4275" s="2">
        <v>0.6532030401737241</v>
      </c>
      <c r="P4275" s="2">
        <v>10.339981867633725</v>
      </c>
      <c r="Q4275" s="2">
        <v>9.1341795104261099</v>
      </c>
      <c r="R4275" s="2">
        <v>10.339981867633725</v>
      </c>
    </row>
    <row r="4276" spans="1:18" x14ac:dyDescent="0.25">
      <c r="A4276" s="7">
        <v>33969</v>
      </c>
      <c r="B4276" t="s">
        <v>603</v>
      </c>
      <c r="C4276" t="s">
        <v>604</v>
      </c>
      <c r="D4276" s="8">
        <v>1760.1600341796875</v>
      </c>
      <c r="E4276" s="3">
        <v>5.8054280189103101E-2</v>
      </c>
      <c r="F4276" s="3">
        <f t="shared" si="60"/>
        <v>4.3684169365287927E-2</v>
      </c>
      <c r="G4276" s="3">
        <v>4.3684169365287927E-2</v>
      </c>
      <c r="H4276" t="s">
        <v>55</v>
      </c>
      <c r="I4276" s="4" t="s">
        <v>1458</v>
      </c>
      <c r="J4276" s="4">
        <v>1608.877</v>
      </c>
      <c r="K4276" s="4">
        <v>338.476</v>
      </c>
      <c r="L4276" s="4">
        <v>54.848999999999997</v>
      </c>
      <c r="M4276" s="4">
        <v>243.262</v>
      </c>
      <c r="N4276" s="2">
        <v>1.6017907255183119</v>
      </c>
      <c r="O4276" s="2">
        <v>1.3422254402279106</v>
      </c>
      <c r="P4276" s="2">
        <v>3.4091481200862463</v>
      </c>
      <c r="Q4276" s="2">
        <v>15.119987419796541</v>
      </c>
      <c r="R4276" s="2">
        <v>3.4091481200862463</v>
      </c>
    </row>
    <row r="4277" spans="1:18" x14ac:dyDescent="0.25">
      <c r="A4277" s="7">
        <v>33969</v>
      </c>
      <c r="B4277" t="s">
        <v>1090</v>
      </c>
      <c r="C4277" t="s">
        <v>1091</v>
      </c>
      <c r="D4277" s="8">
        <v>603.73150634765625</v>
      </c>
      <c r="E4277" s="3">
        <v>1.9912506447080303E-2</v>
      </c>
      <c r="F4277" s="3">
        <f t="shared" si="60"/>
        <v>1.3849581709674751E-2</v>
      </c>
      <c r="G4277" s="3">
        <v>1.3849581709674751E-2</v>
      </c>
      <c r="H4277" t="s">
        <v>517</v>
      </c>
      <c r="I4277" s="4" t="s">
        <v>1469</v>
      </c>
      <c r="J4277" s="4">
        <v>273.85199999999998</v>
      </c>
      <c r="K4277" s="4">
        <v>1.847</v>
      </c>
      <c r="L4277" s="4">
        <v>12.294</v>
      </c>
      <c r="M4277" s="4">
        <v>31.292999999999999</v>
      </c>
      <c r="N4277" s="2">
        <v>2.9017611663603084E-2</v>
      </c>
      <c r="O4277" s="2">
        <v>-0.16412939309673061</v>
      </c>
      <c r="P4277" s="2">
        <v>4.4892861837780993</v>
      </c>
      <c r="Q4277" s="2">
        <v>11.426975154462996</v>
      </c>
      <c r="R4277" s="2">
        <v>4.4892861837780993</v>
      </c>
    </row>
    <row r="4278" spans="1:18" x14ac:dyDescent="0.25">
      <c r="A4278" s="7">
        <v>33969</v>
      </c>
      <c r="B4278" t="s">
        <v>611</v>
      </c>
      <c r="C4278" t="s">
        <v>612</v>
      </c>
      <c r="D4278" s="8">
        <v>117.029296875</v>
      </c>
      <c r="E4278" s="3">
        <v>3.8599056103903115E-3</v>
      </c>
      <c r="F4278" s="3">
        <f t="shared" si="60"/>
        <v>5.4534411196940748E-3</v>
      </c>
      <c r="G4278" s="3">
        <v>5.4534411196940748E-3</v>
      </c>
      <c r="H4278" t="s">
        <v>25</v>
      </c>
      <c r="I4278" s="4" t="s">
        <v>1457</v>
      </c>
      <c r="J4278" s="4">
        <v>327.3</v>
      </c>
      <c r="K4278" s="4">
        <v>74.518000000000001</v>
      </c>
      <c r="L4278" s="4">
        <v>37.386000000000003</v>
      </c>
      <c r="M4278" s="4">
        <v>15.157</v>
      </c>
      <c r="N4278" s="2">
        <v>1.4502744151648439</v>
      </c>
      <c r="O4278" s="2">
        <v>0.72266552489198554</v>
      </c>
      <c r="P4278" s="2">
        <v>11.422548120989919</v>
      </c>
      <c r="Q4278" s="2">
        <v>4.6309196455850898</v>
      </c>
      <c r="R4278" s="2">
        <v>11.422548120989919</v>
      </c>
    </row>
    <row r="4279" spans="1:18" x14ac:dyDescent="0.25">
      <c r="A4279" s="7">
        <v>33969</v>
      </c>
      <c r="B4279" t="s">
        <v>619</v>
      </c>
      <c r="C4279" t="s">
        <v>620</v>
      </c>
      <c r="D4279" s="8">
        <v>2579.478759765625</v>
      </c>
      <c r="E4279" s="3">
        <v>8.5077367826422542E-2</v>
      </c>
      <c r="F4279" s="3">
        <f t="shared" si="60"/>
        <v>0.11592955438907034</v>
      </c>
      <c r="G4279" s="3">
        <v>0.11592955438907034</v>
      </c>
      <c r="H4279" t="s">
        <v>35</v>
      </c>
      <c r="I4279" s="4" t="s">
        <v>1463</v>
      </c>
      <c r="J4279" s="4">
        <v>2050.8000000000002</v>
      </c>
      <c r="K4279" s="4">
        <v>373.7</v>
      </c>
      <c r="L4279" s="4">
        <v>68.099999999999994</v>
      </c>
      <c r="M4279" s="4">
        <v>150.4</v>
      </c>
      <c r="N4279" s="2">
        <v>1.3025444405716278</v>
      </c>
      <c r="O4279" s="2">
        <v>1.065179505054026</v>
      </c>
      <c r="P4279" s="2">
        <v>3.3206553540081916</v>
      </c>
      <c r="Q4279" s="2">
        <v>7.3337234250048757</v>
      </c>
      <c r="R4279" s="2">
        <v>3.3206553540081916</v>
      </c>
    </row>
    <row r="4280" spans="1:18" x14ac:dyDescent="0.25">
      <c r="A4280" s="7">
        <v>33969</v>
      </c>
      <c r="B4280" t="s">
        <v>1158</v>
      </c>
      <c r="C4280" t="s">
        <v>1159</v>
      </c>
      <c r="D4280" s="8">
        <v>1341.3978271484375</v>
      </c>
      <c r="E4280" s="3">
        <v>4.4242502835045994E-2</v>
      </c>
      <c r="F4280" s="3">
        <f t="shared" si="60"/>
        <v>3.4740645468025216E-2</v>
      </c>
      <c r="G4280" s="3">
        <v>3.4740645468025216E-2</v>
      </c>
      <c r="H4280" t="s">
        <v>35</v>
      </c>
      <c r="I4280" s="4" t="s">
        <v>1466</v>
      </c>
      <c r="J4280" s="4">
        <v>1106.5060000000001</v>
      </c>
      <c r="K4280" s="4">
        <v>425.77600000000001</v>
      </c>
      <c r="L4280" s="4">
        <v>80.843999999999994</v>
      </c>
      <c r="M4280" s="4">
        <v>90.364000000000004</v>
      </c>
      <c r="N4280" s="2">
        <v>2.2938292622482734</v>
      </c>
      <c r="O4280" s="2">
        <v>1.8582896055339462</v>
      </c>
      <c r="P4280" s="2">
        <v>7.3062414483066513</v>
      </c>
      <c r="Q4280" s="2">
        <v>8.1666073207013792</v>
      </c>
      <c r="R4280" s="2">
        <v>7.3062414483066513</v>
      </c>
    </row>
    <row r="4281" spans="1:18" x14ac:dyDescent="0.25">
      <c r="A4281" s="7">
        <v>33969</v>
      </c>
      <c r="B4281" t="s">
        <v>1446</v>
      </c>
      <c r="C4281" t="s">
        <v>1447</v>
      </c>
      <c r="D4281" s="8">
        <v>4943.2119140625</v>
      </c>
      <c r="E4281" s="3">
        <v>0.16303893050658877</v>
      </c>
      <c r="F4281" s="3">
        <f t="shared" si="60"/>
        <v>0.22242491229841099</v>
      </c>
      <c r="G4281" s="3">
        <v>0.22242491229841099</v>
      </c>
      <c r="H4281" t="s">
        <v>58</v>
      </c>
      <c r="I4281" s="4" t="s">
        <v>1456</v>
      </c>
      <c r="J4281" s="4">
        <v>11141</v>
      </c>
      <c r="K4281" s="4">
        <v>3976</v>
      </c>
      <c r="L4281" s="4">
        <v>35</v>
      </c>
      <c r="M4281" s="4">
        <v>1193</v>
      </c>
      <c r="N4281" s="2">
        <v>3.3383711167086481</v>
      </c>
      <c r="O4281" s="2">
        <v>3.3089840470193117</v>
      </c>
      <c r="P4281" s="2">
        <v>0.31415492325644018</v>
      </c>
      <c r="Q4281" s="2">
        <v>10.708194955569518</v>
      </c>
      <c r="R4281" s="2">
        <v>0.31415492325644018</v>
      </c>
    </row>
    <row r="4282" spans="1:18" x14ac:dyDescent="0.25">
      <c r="A4282" s="7">
        <v>33969</v>
      </c>
      <c r="B4282" t="s">
        <v>1228</v>
      </c>
      <c r="C4282" t="s">
        <v>1229</v>
      </c>
      <c r="D4282" s="8">
        <v>6695.5029296875</v>
      </c>
      <c r="E4282" s="3">
        <v>0.22083367167701398</v>
      </c>
      <c r="F4282" s="3">
        <f t="shared" si="60"/>
        <v>0.20553896876822808</v>
      </c>
      <c r="G4282" s="3">
        <v>0.20553896876822808</v>
      </c>
      <c r="H4282" t="s">
        <v>76</v>
      </c>
      <c r="I4282" s="4" t="s">
        <v>1456</v>
      </c>
      <c r="J4282" s="4">
        <v>3088.4</v>
      </c>
      <c r="K4282" s="4">
        <v>618.6</v>
      </c>
      <c r="L4282" s="4">
        <v>371.1</v>
      </c>
      <c r="M4282" s="4">
        <v>82.8</v>
      </c>
      <c r="N4282" s="2">
        <v>0.94732006125574275</v>
      </c>
      <c r="O4282" s="2">
        <v>0.37901990811638592</v>
      </c>
      <c r="P4282" s="2">
        <v>12.015930578940551</v>
      </c>
      <c r="Q4282" s="2">
        <v>2.680999870483098</v>
      </c>
      <c r="R4282" s="2">
        <v>12.015930578940551</v>
      </c>
    </row>
    <row r="4283" spans="1:18" x14ac:dyDescent="0.25">
      <c r="A4283" s="7">
        <v>33969</v>
      </c>
      <c r="B4283" t="s">
        <v>623</v>
      </c>
      <c r="C4283" t="s">
        <v>624</v>
      </c>
      <c r="D4283" s="8">
        <v>3282.41552734375</v>
      </c>
      <c r="E4283" s="3">
        <v>0.10826190063466885</v>
      </c>
      <c r="F4283" s="3">
        <f t="shared" si="60"/>
        <v>0.10361344755449439</v>
      </c>
      <c r="G4283" s="3">
        <v>0.10361344755449439</v>
      </c>
      <c r="H4283" t="s">
        <v>15</v>
      </c>
      <c r="I4283" s="4" t="s">
        <v>1456</v>
      </c>
      <c r="J4283" s="4">
        <v>3599.605</v>
      </c>
      <c r="K4283" s="4">
        <v>478.54</v>
      </c>
      <c r="L4283" s="4">
        <v>239.642</v>
      </c>
      <c r="M4283" s="4">
        <v>170.88900000000001</v>
      </c>
      <c r="N4283" s="2">
        <v>0.61721930154930382</v>
      </c>
      <c r="O4283" s="2">
        <v>0.30812984641101177</v>
      </c>
      <c r="P4283" s="2">
        <v>6.6574526927260074</v>
      </c>
      <c r="Q4283" s="2">
        <v>4.7474375660662771</v>
      </c>
      <c r="R4283" s="2">
        <v>6.6574526927260074</v>
      </c>
    </row>
    <row r="4284" spans="1:18" x14ac:dyDescent="0.25">
      <c r="A4284" s="7">
        <v>33969</v>
      </c>
      <c r="B4284" t="s">
        <v>625</v>
      </c>
      <c r="C4284" t="s">
        <v>626</v>
      </c>
      <c r="D4284" s="8">
        <v>4516.923828125</v>
      </c>
      <c r="E4284" s="3">
        <v>0.1489789316986817</v>
      </c>
      <c r="F4284" s="3">
        <f t="shared" si="60"/>
        <v>0.12476834099605152</v>
      </c>
      <c r="G4284" s="3">
        <v>0.12476834099605152</v>
      </c>
      <c r="H4284" t="s">
        <v>15</v>
      </c>
      <c r="I4284" s="4" t="s">
        <v>1456</v>
      </c>
      <c r="J4284" s="4">
        <v>3986.56</v>
      </c>
      <c r="K4284" s="4">
        <v>1581.8999999999999</v>
      </c>
      <c r="L4284" s="4">
        <v>54.32</v>
      </c>
      <c r="M4284" s="4">
        <v>117.69</v>
      </c>
      <c r="N4284" s="2">
        <v>3.3444681705744306</v>
      </c>
      <c r="O4284" s="2">
        <v>3.2296243049535929</v>
      </c>
      <c r="P4284" s="2">
        <v>1.3625782629635577</v>
      </c>
      <c r="Q4284" s="2">
        <v>2.9521692888104032</v>
      </c>
      <c r="R4284" s="2">
        <v>1.3625782629635577</v>
      </c>
    </row>
    <row r="4285" spans="1:18" x14ac:dyDescent="0.25">
      <c r="A4285" s="7">
        <v>33969</v>
      </c>
      <c r="B4285" t="s">
        <v>627</v>
      </c>
      <c r="C4285" t="s">
        <v>628</v>
      </c>
      <c r="D4285" s="8">
        <v>2439.041015625</v>
      </c>
      <c r="E4285" s="3">
        <v>8.0445395739142944E-2</v>
      </c>
      <c r="F4285" s="3">
        <f t="shared" si="60"/>
        <v>7.4750325514110844E-2</v>
      </c>
      <c r="G4285" s="3">
        <v>7.4750325514110844E-2</v>
      </c>
      <c r="H4285" t="s">
        <v>159</v>
      </c>
      <c r="I4285" s="4" t="s">
        <v>1456</v>
      </c>
      <c r="J4285" s="4">
        <v>1260.2929999999999</v>
      </c>
      <c r="K4285" s="4">
        <v>296.15100000000001</v>
      </c>
      <c r="L4285" s="4">
        <v>295.18599999999998</v>
      </c>
      <c r="M4285" s="4">
        <v>75.263000000000005</v>
      </c>
      <c r="N4285" s="2">
        <v>0.91150589560576534</v>
      </c>
      <c r="O4285" s="2">
        <v>2.9701172349902334E-3</v>
      </c>
      <c r="P4285" s="2">
        <v>23.422013769813844</v>
      </c>
      <c r="Q4285" s="2">
        <v>5.9718652725993087</v>
      </c>
      <c r="R4285" s="2">
        <v>23.422013769813844</v>
      </c>
    </row>
    <row r="4286" spans="1:18" x14ac:dyDescent="0.25">
      <c r="A4286" s="7">
        <v>33969</v>
      </c>
      <c r="B4286" t="s">
        <v>629</v>
      </c>
      <c r="C4286" t="s">
        <v>630</v>
      </c>
      <c r="D4286" s="8">
        <v>883.98699951171875</v>
      </c>
      <c r="E4286" s="3">
        <v>2.9156001702478659E-2</v>
      </c>
      <c r="F4286" s="3">
        <f t="shared" si="60"/>
        <v>2.6166954251686109E-2</v>
      </c>
      <c r="G4286" s="3">
        <v>2.6166954251686109E-2</v>
      </c>
      <c r="H4286" t="s">
        <v>58</v>
      </c>
      <c r="I4286" s="4" t="s">
        <v>1456</v>
      </c>
      <c r="J4286" s="4">
        <v>1811.6</v>
      </c>
      <c r="K4286" s="4">
        <v>917.4</v>
      </c>
      <c r="L4286" s="4">
        <v>217.5</v>
      </c>
      <c r="M4286" s="4">
        <v>261.10000000000002</v>
      </c>
      <c r="N4286" s="2">
        <v>3.0049132001310186</v>
      </c>
      <c r="O4286" s="2">
        <v>2.2924991811333113</v>
      </c>
      <c r="P4286" s="2">
        <v>12.005961580922941</v>
      </c>
      <c r="Q4286" s="2">
        <v>14.412673879443588</v>
      </c>
      <c r="R4286" s="2">
        <v>12.005961580922941</v>
      </c>
    </row>
    <row r="4287" spans="1:18" x14ac:dyDescent="0.25">
      <c r="A4287" s="7">
        <v>33969</v>
      </c>
      <c r="B4287" t="s">
        <v>631</v>
      </c>
      <c r="C4287" t="s">
        <v>632</v>
      </c>
      <c r="D4287" s="8">
        <v>8748.7421875</v>
      </c>
      <c r="E4287" s="3">
        <v>0.28855440436815538</v>
      </c>
      <c r="F4287" s="3">
        <f t="shared" si="60"/>
        <v>0.2277321642093133</v>
      </c>
      <c r="G4287" s="3">
        <v>0.2277321642093133</v>
      </c>
      <c r="H4287" t="s">
        <v>55</v>
      </c>
      <c r="I4287" s="4" t="s">
        <v>1458</v>
      </c>
      <c r="J4287" s="4">
        <v>8545</v>
      </c>
      <c r="K4287" s="4">
        <v>3131</v>
      </c>
      <c r="L4287" s="4">
        <v>172</v>
      </c>
      <c r="M4287" s="4">
        <v>404</v>
      </c>
      <c r="N4287" s="2">
        <v>1.9929980903882878</v>
      </c>
      <c r="O4287" s="2">
        <v>1.8835136855506047</v>
      </c>
      <c r="P4287" s="2">
        <v>2.0128730251609128</v>
      </c>
      <c r="Q4287" s="2">
        <v>4.7279110590988882</v>
      </c>
      <c r="R4287" s="2">
        <v>2.0128730251609128</v>
      </c>
    </row>
    <row r="4288" spans="1:18" x14ac:dyDescent="0.25">
      <c r="A4288" s="7">
        <v>33969</v>
      </c>
      <c r="B4288" t="s">
        <v>633</v>
      </c>
      <c r="C4288" t="s">
        <v>634</v>
      </c>
      <c r="D4288" s="8">
        <v>1585.7493896484375</v>
      </c>
      <c r="E4288" s="3">
        <v>5.2301800738961464E-2</v>
      </c>
      <c r="F4288" s="3">
        <f t="shared" si="60"/>
        <v>5.7485056497238625E-2</v>
      </c>
      <c r="G4288" s="3">
        <v>5.7485056497238625E-2</v>
      </c>
      <c r="H4288" t="s">
        <v>159</v>
      </c>
      <c r="I4288" s="4" t="s">
        <v>1456</v>
      </c>
      <c r="J4288" s="4">
        <v>2501.4899999999998</v>
      </c>
      <c r="K4288" s="4">
        <v>852.53699999999992</v>
      </c>
      <c r="L4288" s="4">
        <v>57.031999999999996</v>
      </c>
      <c r="M4288" s="4">
        <v>120.364</v>
      </c>
      <c r="N4288" s="2">
        <v>3.0786622754750499</v>
      </c>
      <c r="O4288" s="2">
        <v>2.8727096107873082</v>
      </c>
      <c r="P4288" s="2">
        <v>2.2799211669844772</v>
      </c>
      <c r="Q4288" s="2">
        <v>4.8116922314300679</v>
      </c>
      <c r="R4288" s="2">
        <v>2.2799211669844772</v>
      </c>
    </row>
    <row r="4289" spans="1:18" x14ac:dyDescent="0.25">
      <c r="A4289" s="7">
        <v>33969</v>
      </c>
      <c r="B4289" t="s">
        <v>1474</v>
      </c>
      <c r="C4289" t="s">
        <v>1475</v>
      </c>
      <c r="D4289" s="8">
        <v>2456.434814453125</v>
      </c>
      <c r="E4289" s="3">
        <v>8.1019084751001169E-2</v>
      </c>
      <c r="F4289" s="3">
        <f t="shared" si="60"/>
        <v>0</v>
      </c>
      <c r="G4289" s="3">
        <v>0</v>
      </c>
      <c r="H4289" t="s">
        <v>73</v>
      </c>
      <c r="I4289" s="4" t="s">
        <v>1456</v>
      </c>
      <c r="J4289" s="4">
        <v>6454.5079999999998</v>
      </c>
      <c r="K4289" s="4">
        <v>1001.851</v>
      </c>
      <c r="L4289" s="4">
        <v>182.98400000000001</v>
      </c>
      <c r="M4289" s="4"/>
      <c r="N4289" s="2">
        <v>1.7593865465937988</v>
      </c>
      <c r="O4289" s="2">
        <v>1.4380417679371724</v>
      </c>
      <c r="P4289" s="2">
        <v>2.8349798311505698</v>
      </c>
      <c r="Q4289" s="2" t="s">
        <v>39</v>
      </c>
      <c r="R4289" s="2">
        <v>2.8349798311505698</v>
      </c>
    </row>
    <row r="4290" spans="1:18" x14ac:dyDescent="0.25">
      <c r="A4290" s="7">
        <v>33969</v>
      </c>
      <c r="B4290" t="s">
        <v>637</v>
      </c>
      <c r="C4290" t="s">
        <v>638</v>
      </c>
      <c r="D4290" s="8">
        <v>1197.8519287109375</v>
      </c>
      <c r="E4290" s="3">
        <v>3.9508016398549374E-2</v>
      </c>
      <c r="F4290" s="3">
        <f t="shared" si="60"/>
        <v>3.068732288169183E-2</v>
      </c>
      <c r="G4290" s="3">
        <v>3.068732288169183E-2</v>
      </c>
      <c r="H4290" t="s">
        <v>58</v>
      </c>
      <c r="I4290" s="4" t="s">
        <v>1464</v>
      </c>
      <c r="J4290" s="4">
        <v>3092.9630000000002</v>
      </c>
      <c r="K4290" s="4">
        <v>793.399</v>
      </c>
      <c r="L4290" s="4">
        <v>318.96600000000001</v>
      </c>
      <c r="M4290" s="4">
        <v>82.034000000000006</v>
      </c>
      <c r="N4290" s="2">
        <v>4.11456383182853</v>
      </c>
      <c r="O4290" s="2">
        <v>2.4604075155450222</v>
      </c>
      <c r="P4290" s="2">
        <v>10.312635489011669</v>
      </c>
      <c r="Q4290" s="2">
        <v>2.6522787372496861</v>
      </c>
      <c r="R4290" s="2">
        <v>10.312635489011669</v>
      </c>
    </row>
    <row r="4291" spans="1:18" x14ac:dyDescent="0.25">
      <c r="A4291" s="7">
        <v>33969</v>
      </c>
      <c r="B4291" t="s">
        <v>639</v>
      </c>
      <c r="C4291" t="s">
        <v>640</v>
      </c>
      <c r="D4291" s="8">
        <v>17725.5</v>
      </c>
      <c r="E4291" s="3">
        <v>0.58462930842054128</v>
      </c>
      <c r="F4291" s="3">
        <f t="shared" si="60"/>
        <v>0.47923199359230256</v>
      </c>
      <c r="G4291" s="3">
        <v>0.47923199359230256</v>
      </c>
      <c r="H4291" t="s">
        <v>517</v>
      </c>
      <c r="I4291" s="4" t="s">
        <v>1456</v>
      </c>
      <c r="J4291" s="4">
        <v>11681.2</v>
      </c>
      <c r="K4291" s="4">
        <v>3856.8</v>
      </c>
      <c r="L4291" s="4">
        <v>436.5</v>
      </c>
      <c r="M4291" s="4">
        <v>1086.9000000000001</v>
      </c>
      <c r="N4291" s="2">
        <v>1.6838244924688934</v>
      </c>
      <c r="O4291" s="2">
        <v>1.4932547478716438</v>
      </c>
      <c r="P4291" s="2">
        <v>3.7367736191487171</v>
      </c>
      <c r="Q4291" s="2">
        <v>9.3046947231448822</v>
      </c>
      <c r="R4291" s="2">
        <v>3.7367736191487171</v>
      </c>
    </row>
    <row r="4292" spans="1:18" x14ac:dyDescent="0.25">
      <c r="A4292" s="7">
        <v>33969</v>
      </c>
      <c r="B4292" t="s">
        <v>641</v>
      </c>
      <c r="C4292" t="s">
        <v>642</v>
      </c>
      <c r="D4292" s="8">
        <v>1890.9168701171875</v>
      </c>
      <c r="E4292" s="3">
        <v>6.2366952811336543E-2</v>
      </c>
      <c r="F4292" s="3">
        <f t="shared" si="60"/>
        <v>9.8870736318332098E-2</v>
      </c>
      <c r="G4292" s="3">
        <v>9.8870736318332098E-2</v>
      </c>
      <c r="H4292" t="s">
        <v>15</v>
      </c>
      <c r="I4292" s="4" t="s">
        <v>1456</v>
      </c>
      <c r="J4292" s="4">
        <v>13781</v>
      </c>
      <c r="K4292" s="4">
        <v>4241</v>
      </c>
      <c r="L4292" s="4">
        <v>82</v>
      </c>
      <c r="M4292" s="4"/>
      <c r="N4292" s="2">
        <v>4.7705286839145105</v>
      </c>
      <c r="O4292" s="2">
        <v>4.6782902137232849</v>
      </c>
      <c r="P4292" s="2">
        <v>0.59502213192076048</v>
      </c>
      <c r="Q4292" s="2" t="s">
        <v>39</v>
      </c>
      <c r="R4292" s="2">
        <v>0.59502213192076048</v>
      </c>
    </row>
    <row r="4293" spans="1:18" x14ac:dyDescent="0.25">
      <c r="A4293" s="7">
        <v>33969</v>
      </c>
      <c r="B4293" t="s">
        <v>645</v>
      </c>
      <c r="C4293" t="s">
        <v>646</v>
      </c>
      <c r="D4293" s="8">
        <v>3015.599365234375</v>
      </c>
      <c r="E4293" s="3">
        <v>9.9461666602939036E-2</v>
      </c>
      <c r="F4293" s="3">
        <f t="shared" si="60"/>
        <v>9.8934619385281253E-2</v>
      </c>
      <c r="G4293" s="3">
        <v>9.8934619385281253E-2</v>
      </c>
      <c r="H4293" t="s">
        <v>222</v>
      </c>
      <c r="I4293" s="4" t="s">
        <v>1456</v>
      </c>
      <c r="J4293" s="4">
        <v>2508.14</v>
      </c>
      <c r="K4293" s="4">
        <v>482.99099999999999</v>
      </c>
      <c r="L4293" s="4">
        <v>13.228</v>
      </c>
      <c r="M4293" s="4">
        <v>55.921999999999997</v>
      </c>
      <c r="N4293" s="2">
        <v>1.3475371416614355</v>
      </c>
      <c r="O4293" s="2">
        <v>1.3106312338704051</v>
      </c>
      <c r="P4293" s="2">
        <v>0.52740277655952228</v>
      </c>
      <c r="Q4293" s="2">
        <v>2.2296203561204719</v>
      </c>
      <c r="R4293" s="2">
        <v>0.52740277655952228</v>
      </c>
    </row>
    <row r="4294" spans="1:18" x14ac:dyDescent="0.25">
      <c r="A4294" s="7">
        <v>33969</v>
      </c>
      <c r="B4294" t="s">
        <v>647</v>
      </c>
      <c r="C4294" t="s">
        <v>648</v>
      </c>
      <c r="D4294" s="8">
        <v>10421.375</v>
      </c>
      <c r="E4294" s="3">
        <v>0.34372182782099903</v>
      </c>
      <c r="F4294" s="3">
        <f t="shared" si="60"/>
        <v>0.27545837026963538</v>
      </c>
      <c r="G4294" s="3">
        <v>0.27545837026963538</v>
      </c>
      <c r="H4294" t="s">
        <v>92</v>
      </c>
      <c r="I4294" s="4" t="s">
        <v>1456</v>
      </c>
      <c r="J4294" s="4">
        <v>9678</v>
      </c>
      <c r="K4294" s="4">
        <v>3647</v>
      </c>
      <c r="L4294" s="4">
        <v>232</v>
      </c>
      <c r="M4294" s="4">
        <v>1272</v>
      </c>
      <c r="N4294" s="2">
        <v>1.7358400761542123</v>
      </c>
      <c r="O4294" s="2">
        <v>1.6254164683484056</v>
      </c>
      <c r="P4294" s="2">
        <v>2.3971895019632159</v>
      </c>
      <c r="Q4294" s="2">
        <v>13.143211407315562</v>
      </c>
      <c r="R4294" s="2">
        <v>2.3971895019632159</v>
      </c>
    </row>
    <row r="4295" spans="1:18" x14ac:dyDescent="0.25">
      <c r="A4295" s="7">
        <v>33969</v>
      </c>
      <c r="B4295" t="s">
        <v>1292</v>
      </c>
      <c r="C4295" t="s">
        <v>1293</v>
      </c>
      <c r="D4295" s="8">
        <v>1728.219970703125</v>
      </c>
      <c r="E4295" s="3">
        <v>5.7000820640926132E-2</v>
      </c>
      <c r="F4295" s="3">
        <f t="shared" si="60"/>
        <v>4.9810791047929473E-2</v>
      </c>
      <c r="G4295" s="3">
        <v>4.9810791047929473E-2</v>
      </c>
      <c r="H4295" t="s">
        <v>35</v>
      </c>
      <c r="I4295" s="4" t="s">
        <v>1464</v>
      </c>
      <c r="J4295" s="4">
        <v>2800.1</v>
      </c>
      <c r="K4295" s="4">
        <v>434.8</v>
      </c>
      <c r="L4295" s="4">
        <v>120.1</v>
      </c>
      <c r="M4295" s="4">
        <v>69.900000000000006</v>
      </c>
      <c r="N4295" s="2">
        <v>1.342804200123533</v>
      </c>
      <c r="O4295" s="2">
        <v>0.97189623224212485</v>
      </c>
      <c r="P4295" s="2">
        <v>4.2891325309810364</v>
      </c>
      <c r="Q4295" s="2">
        <v>2.4963394164494126</v>
      </c>
      <c r="R4295" s="2">
        <v>4.2891325309810364</v>
      </c>
    </row>
    <row r="4296" spans="1:18" x14ac:dyDescent="0.25">
      <c r="A4296" s="7">
        <v>33969</v>
      </c>
      <c r="B4296" t="s">
        <v>649</v>
      </c>
      <c r="C4296" t="s">
        <v>650</v>
      </c>
      <c r="D4296" s="8">
        <v>2246.575439453125</v>
      </c>
      <c r="E4296" s="3">
        <v>7.4097421538577429E-2</v>
      </c>
      <c r="F4296" s="3">
        <f t="shared" si="60"/>
        <v>7.0761026628886114E-2</v>
      </c>
      <c r="G4296" s="3">
        <v>7.0761026628886114E-2</v>
      </c>
      <c r="H4296" t="s">
        <v>48</v>
      </c>
      <c r="I4296" s="4" t="s">
        <v>1456</v>
      </c>
      <c r="J4296" s="4">
        <v>4031.4</v>
      </c>
      <c r="K4296" s="4">
        <v>1343</v>
      </c>
      <c r="L4296" s="4">
        <v>18.399999999999999</v>
      </c>
      <c r="M4296" s="4">
        <v>308.8</v>
      </c>
      <c r="N4296" s="2">
        <v>2.5757575757575757</v>
      </c>
      <c r="O4296" s="2">
        <v>2.5404679708477178</v>
      </c>
      <c r="P4296" s="2">
        <v>0.45641712556432007</v>
      </c>
      <c r="Q4296" s="2">
        <v>7.6598700203403283</v>
      </c>
      <c r="R4296" s="2">
        <v>0.45641712556432007</v>
      </c>
    </row>
    <row r="4297" spans="1:18" x14ac:dyDescent="0.25">
      <c r="A4297" s="7">
        <v>33969</v>
      </c>
      <c r="B4297" t="s">
        <v>651</v>
      </c>
      <c r="C4297" t="s">
        <v>652</v>
      </c>
      <c r="D4297" s="8">
        <v>2290.8330078125</v>
      </c>
      <c r="E4297" s="3">
        <v>7.5557141804991138E-2</v>
      </c>
      <c r="F4297" s="3">
        <f t="shared" si="60"/>
        <v>9.1406929888702457E-2</v>
      </c>
      <c r="G4297" s="3">
        <v>9.1406929888702457E-2</v>
      </c>
      <c r="H4297" t="s">
        <v>48</v>
      </c>
      <c r="I4297" s="4" t="s">
        <v>1468</v>
      </c>
      <c r="J4297" s="4">
        <v>3703.9140000000002</v>
      </c>
      <c r="K4297" s="4">
        <v>1079.5650000000001</v>
      </c>
      <c r="L4297" s="4">
        <v>191.089</v>
      </c>
      <c r="M4297" s="4">
        <v>318.053</v>
      </c>
      <c r="N4297" s="2">
        <v>2.2955352985079389</v>
      </c>
      <c r="O4297" s="2">
        <v>1.8892128031912294</v>
      </c>
      <c r="P4297" s="2">
        <v>5.1591100657304674</v>
      </c>
      <c r="Q4297" s="2">
        <v>8.5869434333518537</v>
      </c>
      <c r="R4297" s="2">
        <v>5.1591100657304674</v>
      </c>
    </row>
    <row r="4298" spans="1:18" x14ac:dyDescent="0.25">
      <c r="A4298" s="7">
        <v>33969</v>
      </c>
      <c r="B4298" t="s">
        <v>1160</v>
      </c>
      <c r="C4298" t="s">
        <v>1161</v>
      </c>
      <c r="D4298" s="8">
        <v>5676.89990234375</v>
      </c>
      <c r="E4298" s="3">
        <v>0.18723771199006317</v>
      </c>
      <c r="F4298" s="3">
        <f t="shared" si="60"/>
        <v>0.19690610572928283</v>
      </c>
      <c r="G4298" s="3">
        <v>0.19690610572928283</v>
      </c>
      <c r="H4298" t="s">
        <v>35</v>
      </c>
      <c r="I4298" s="4" t="s">
        <v>1467</v>
      </c>
      <c r="J4298" s="4">
        <v>1286.45</v>
      </c>
      <c r="K4298" s="4">
        <v>102.715</v>
      </c>
      <c r="L4298" s="4">
        <v>155.97800000000001</v>
      </c>
      <c r="M4298" s="4">
        <v>77.076999999999998</v>
      </c>
      <c r="N4298" s="2">
        <v>0.3095382315803431</v>
      </c>
      <c r="O4298" s="2">
        <v>-0.16051146209087103</v>
      </c>
      <c r="P4298" s="2">
        <v>12.124684208480703</v>
      </c>
      <c r="Q4298" s="2">
        <v>5.9914493373236422</v>
      </c>
      <c r="R4298" s="2">
        <v>12.124684208480703</v>
      </c>
    </row>
    <row r="4299" spans="1:18" x14ac:dyDescent="0.25">
      <c r="A4299" s="7">
        <v>33969</v>
      </c>
      <c r="B4299" t="s">
        <v>655</v>
      </c>
      <c r="C4299" t="s">
        <v>656</v>
      </c>
      <c r="D4299" s="8">
        <v>2913.037353515625</v>
      </c>
      <c r="E4299" s="3">
        <v>9.6078926596657011E-2</v>
      </c>
      <c r="F4299" s="3">
        <f t="shared" si="60"/>
        <v>6.2711619559132528E-2</v>
      </c>
      <c r="G4299" s="3">
        <v>6.2711619559132528E-2</v>
      </c>
      <c r="H4299" t="s">
        <v>73</v>
      </c>
      <c r="I4299" s="4" t="s">
        <v>1456</v>
      </c>
      <c r="J4299" s="4">
        <v>31574</v>
      </c>
      <c r="K4299" s="4">
        <v>3297</v>
      </c>
      <c r="L4299" s="4">
        <v>3244</v>
      </c>
      <c r="M4299" s="4"/>
      <c r="N4299" s="2">
        <v>2.9490161001788908</v>
      </c>
      <c r="O4299" s="2">
        <v>4.7406082289803218E-2</v>
      </c>
      <c r="P4299" s="2">
        <v>10.274276303287515</v>
      </c>
      <c r="Q4299" s="2" t="s">
        <v>39</v>
      </c>
      <c r="R4299" s="2">
        <v>10.274276303287515</v>
      </c>
    </row>
    <row r="4300" spans="1:18" x14ac:dyDescent="0.25">
      <c r="A4300" s="7">
        <v>33969</v>
      </c>
      <c r="B4300" t="s">
        <v>657</v>
      </c>
      <c r="C4300" t="s">
        <v>658</v>
      </c>
      <c r="D4300" s="8">
        <v>1335.594970703125</v>
      </c>
      <c r="E4300" s="3">
        <v>4.4051110775556179E-2</v>
      </c>
      <c r="F4300" s="3">
        <f t="shared" si="60"/>
        <v>4.9710272782432688E-2</v>
      </c>
      <c r="G4300" s="3">
        <v>4.9710272782432688E-2</v>
      </c>
      <c r="H4300" t="s">
        <v>55</v>
      </c>
      <c r="I4300" s="4" t="s">
        <v>1458</v>
      </c>
      <c r="J4300" s="4">
        <v>2007.8679999999999</v>
      </c>
      <c r="K4300" s="4">
        <v>414.19200000000001</v>
      </c>
      <c r="L4300" s="4">
        <v>217.244</v>
      </c>
      <c r="M4300" s="4">
        <v>110.63800000000001</v>
      </c>
      <c r="N4300" s="2">
        <v>1.4982311704659725</v>
      </c>
      <c r="O4300" s="2">
        <v>0.71240785085403002</v>
      </c>
      <c r="P4300" s="2">
        <v>10.81963555373162</v>
      </c>
      <c r="Q4300" s="2">
        <v>5.5102227835694384</v>
      </c>
      <c r="R4300" s="2">
        <v>10.81963555373162</v>
      </c>
    </row>
    <row r="4301" spans="1:18" x14ac:dyDescent="0.25">
      <c r="A4301" s="7">
        <v>33969</v>
      </c>
      <c r="B4301" t="s">
        <v>659</v>
      </c>
      <c r="C4301" t="s">
        <v>660</v>
      </c>
      <c r="D4301" s="8">
        <v>49651.14453125</v>
      </c>
      <c r="E4301" s="3">
        <v>1.6376132853568603</v>
      </c>
      <c r="F4301" s="3">
        <f t="shared" si="60"/>
        <v>2.262589053654549</v>
      </c>
      <c r="G4301" s="3">
        <v>2.262589053654549</v>
      </c>
      <c r="H4301" t="s">
        <v>22</v>
      </c>
      <c r="I4301" s="4" t="s">
        <v>1456</v>
      </c>
      <c r="J4301" s="4">
        <v>11086</v>
      </c>
      <c r="K4301" s="4">
        <v>1320.9</v>
      </c>
      <c r="L4301" s="4">
        <v>1093.5</v>
      </c>
      <c r="M4301" s="4">
        <v>1066.5999999999999</v>
      </c>
      <c r="N4301" s="2">
        <v>0.34927812152943044</v>
      </c>
      <c r="O4301" s="2">
        <v>6.0130096779311464E-2</v>
      </c>
      <c r="P4301" s="2">
        <v>9.8637921703048885</v>
      </c>
      <c r="Q4301" s="2">
        <v>9.6211437849539951</v>
      </c>
      <c r="R4301" s="2">
        <v>9.8637921703048885</v>
      </c>
    </row>
    <row r="4302" spans="1:18" x14ac:dyDescent="0.25">
      <c r="A4302" s="7">
        <v>33969</v>
      </c>
      <c r="B4302" t="s">
        <v>661</v>
      </c>
      <c r="C4302" t="s">
        <v>662</v>
      </c>
      <c r="D4302" s="8">
        <v>409.5360107421875</v>
      </c>
      <c r="E4302" s="3">
        <v>1.3507475373530364E-2</v>
      </c>
      <c r="F4302" s="3">
        <f t="shared" si="60"/>
        <v>1.5439064138791179E-2</v>
      </c>
      <c r="G4302" s="3">
        <v>1.5439064138791179E-2</v>
      </c>
      <c r="H4302" t="s">
        <v>222</v>
      </c>
      <c r="I4302" s="4" t="s">
        <v>1463</v>
      </c>
      <c r="J4302" s="4">
        <v>593.26199999999994</v>
      </c>
      <c r="K4302" s="4">
        <v>38</v>
      </c>
      <c r="L4302" s="4">
        <v>84.203000000000003</v>
      </c>
      <c r="M4302" s="4">
        <v>6.6989999999999998</v>
      </c>
      <c r="N4302" s="2">
        <v>0.94656868850417231</v>
      </c>
      <c r="O4302" s="2">
        <v>-1.1509029767094283</v>
      </c>
      <c r="P4302" s="2">
        <v>14.193223230208577</v>
      </c>
      <c r="Q4302" s="2">
        <v>1.1291806992526068</v>
      </c>
      <c r="R4302" s="2">
        <v>14.193223230208577</v>
      </c>
    </row>
    <row r="4303" spans="1:18" x14ac:dyDescent="0.25">
      <c r="A4303" s="7">
        <v>33969</v>
      </c>
      <c r="B4303" t="s">
        <v>663</v>
      </c>
      <c r="C4303" t="s">
        <v>664</v>
      </c>
      <c r="D4303" s="8">
        <v>6164.25927734375</v>
      </c>
      <c r="E4303" s="3">
        <v>0.20331198771478279</v>
      </c>
      <c r="F4303" s="3">
        <f t="shared" si="60"/>
        <v>0.21353321208892104</v>
      </c>
      <c r="G4303" s="3">
        <v>0.21353321208892104</v>
      </c>
      <c r="H4303" t="s">
        <v>73</v>
      </c>
      <c r="I4303" s="4" t="s">
        <v>1456</v>
      </c>
      <c r="J4303" s="4">
        <v>107024.173</v>
      </c>
      <c r="K4303" s="4">
        <v>76622.733999999997</v>
      </c>
      <c r="L4303" s="4">
        <v>29678.512999999999</v>
      </c>
      <c r="M4303" s="4">
        <v>131.24600000000001</v>
      </c>
      <c r="N4303" s="2">
        <v>11.385994626691788</v>
      </c>
      <c r="O4303" s="2">
        <v>6.9758232336140837</v>
      </c>
      <c r="P4303" s="2">
        <v>27.730663239976639</v>
      </c>
      <c r="Q4303" s="2">
        <v>0.12263210854243183</v>
      </c>
      <c r="R4303" s="2">
        <v>27.730663239976639</v>
      </c>
    </row>
    <row r="4304" spans="1:18" x14ac:dyDescent="0.25">
      <c r="A4304" s="7">
        <v>33969</v>
      </c>
      <c r="B4304" t="s">
        <v>669</v>
      </c>
      <c r="C4304" t="s">
        <v>670</v>
      </c>
      <c r="D4304" s="8">
        <v>453.8489990234375</v>
      </c>
      <c r="E4304" s="3">
        <v>1.4969023521278789E-2</v>
      </c>
      <c r="F4304" s="3">
        <f t="shared" si="60"/>
        <v>1.130772475247971E-2</v>
      </c>
      <c r="G4304" s="3">
        <v>1.130772475247971E-2</v>
      </c>
      <c r="H4304" t="s">
        <v>15</v>
      </c>
      <c r="I4304" s="4" t="s">
        <v>1456</v>
      </c>
      <c r="J4304" s="4">
        <v>578.9</v>
      </c>
      <c r="K4304" s="4">
        <v>175.6</v>
      </c>
      <c r="L4304" s="4">
        <v>14.9</v>
      </c>
      <c r="M4304" s="4">
        <v>17.600000000000001</v>
      </c>
      <c r="N4304" s="2">
        <v>2.7480438184663538</v>
      </c>
      <c r="O4304" s="2">
        <v>2.5148669796557117</v>
      </c>
      <c r="P4304" s="2">
        <v>2.5738469511141822</v>
      </c>
      <c r="Q4304" s="2">
        <v>3.0402487476248061</v>
      </c>
      <c r="R4304" s="2">
        <v>2.5738469511141822</v>
      </c>
    </row>
    <row r="4305" spans="1:18" x14ac:dyDescent="0.25">
      <c r="A4305" s="7">
        <v>33969</v>
      </c>
      <c r="B4305" t="s">
        <v>1294</v>
      </c>
      <c r="C4305" t="s">
        <v>1295</v>
      </c>
      <c r="D4305" s="8">
        <v>989.580322265625</v>
      </c>
      <c r="E4305" s="3">
        <v>3.2638721583748198E-2</v>
      </c>
      <c r="F4305" s="3">
        <f t="shared" si="60"/>
        <v>3.6871745203884518E-2</v>
      </c>
      <c r="G4305" s="3">
        <v>3.6871745203884518E-2</v>
      </c>
      <c r="H4305" t="s">
        <v>22</v>
      </c>
      <c r="I4305" s="4" t="s">
        <v>1456</v>
      </c>
      <c r="J4305" s="4">
        <v>786.95699999999999</v>
      </c>
      <c r="K4305" s="4">
        <v>215.30399999999997</v>
      </c>
      <c r="L4305" s="4">
        <v>70.450999999999993</v>
      </c>
      <c r="M4305" s="4">
        <v>44.923999999999999</v>
      </c>
      <c r="N4305" s="2">
        <v>2.1212843729371307</v>
      </c>
      <c r="O4305" s="2">
        <v>1.4271653349360078</v>
      </c>
      <c r="P4305" s="2">
        <v>8.9523315759310851</v>
      </c>
      <c r="Q4305" s="2">
        <v>5.7085711163379953</v>
      </c>
      <c r="R4305" s="2">
        <v>8.9523315759310851</v>
      </c>
    </row>
    <row r="4306" spans="1:18" x14ac:dyDescent="0.25">
      <c r="A4306" s="7">
        <v>33969</v>
      </c>
      <c r="B4306" t="s">
        <v>671</v>
      </c>
      <c r="C4306" t="s">
        <v>672</v>
      </c>
      <c r="D4306" s="8">
        <v>25175.259765625</v>
      </c>
      <c r="E4306" s="3">
        <v>0.8303401712834515</v>
      </c>
      <c r="F4306" s="3">
        <f t="shared" si="60"/>
        <v>0.95049987473258335</v>
      </c>
      <c r="G4306" s="3">
        <v>0.95049987473258335</v>
      </c>
      <c r="H4306" t="s">
        <v>58</v>
      </c>
      <c r="I4306" s="4" t="s">
        <v>1456</v>
      </c>
      <c r="J4306" s="4">
        <v>40561</v>
      </c>
      <c r="K4306" s="4">
        <v>8520</v>
      </c>
      <c r="L4306" s="4">
        <v>303</v>
      </c>
      <c r="M4306" s="4">
        <v>4470</v>
      </c>
      <c r="N4306" s="2">
        <v>1.4804517810599478</v>
      </c>
      <c r="O4306" s="2">
        <v>1.4278019113814076</v>
      </c>
      <c r="P4306" s="2">
        <v>0.7470230023914598</v>
      </c>
      <c r="Q4306" s="2">
        <v>11.020438352111634</v>
      </c>
      <c r="R4306" s="2">
        <v>0.7470230023914598</v>
      </c>
    </row>
    <row r="4307" spans="1:18" x14ac:dyDescent="0.25">
      <c r="A4307" s="7">
        <v>33969</v>
      </c>
      <c r="B4307" t="s">
        <v>675</v>
      </c>
      <c r="C4307" t="s">
        <v>676</v>
      </c>
      <c r="D4307" s="8">
        <v>622.4954833984375</v>
      </c>
      <c r="E4307" s="3">
        <v>2.0531387207928634E-2</v>
      </c>
      <c r="F4307" s="3">
        <f t="shared" si="60"/>
        <v>2.7674060221880206E-2</v>
      </c>
      <c r="G4307" s="3">
        <v>2.7674060221880206E-2</v>
      </c>
      <c r="H4307" t="s">
        <v>61</v>
      </c>
      <c r="I4307" s="4" t="s">
        <v>1456</v>
      </c>
      <c r="J4307" s="4">
        <v>1373.3710000000001</v>
      </c>
      <c r="K4307" s="4">
        <v>220</v>
      </c>
      <c r="L4307" s="4">
        <v>39.668999999999997</v>
      </c>
      <c r="M4307" s="4">
        <v>115.45</v>
      </c>
      <c r="N4307" s="2">
        <v>1.1720893558303453</v>
      </c>
      <c r="O4307" s="2">
        <v>0.96074566193746369</v>
      </c>
      <c r="P4307" s="2">
        <v>2.8884401956936614</v>
      </c>
      <c r="Q4307" s="2">
        <v>8.4063228362911406</v>
      </c>
      <c r="R4307" s="2">
        <v>2.8884401956936614</v>
      </c>
    </row>
    <row r="4308" spans="1:18" x14ac:dyDescent="0.25">
      <c r="A4308" s="7">
        <v>33969</v>
      </c>
      <c r="B4308" t="s">
        <v>677</v>
      </c>
      <c r="C4308" t="s">
        <v>678</v>
      </c>
      <c r="D4308" s="8">
        <v>4025.8486328125</v>
      </c>
      <c r="E4308" s="3">
        <v>0.13278209934878868</v>
      </c>
      <c r="F4308" s="3">
        <f t="shared" si="60"/>
        <v>0.16917115091634266</v>
      </c>
      <c r="G4308" s="3">
        <v>0.16917115091634266</v>
      </c>
      <c r="H4308" t="s">
        <v>48</v>
      </c>
      <c r="I4308" s="4" t="s">
        <v>1456</v>
      </c>
      <c r="J4308" s="4">
        <v>5321.4</v>
      </c>
      <c r="K4308" s="4">
        <v>2036.5</v>
      </c>
      <c r="L4308" s="4">
        <v>186</v>
      </c>
      <c r="M4308" s="4">
        <v>286.2</v>
      </c>
      <c r="N4308" s="2">
        <v>2.5036882222768626</v>
      </c>
      <c r="O4308" s="2">
        <v>2.2750184411113845</v>
      </c>
      <c r="P4308" s="2">
        <v>3.4953207802458004</v>
      </c>
      <c r="Q4308" s="2">
        <v>5.3782839102491824</v>
      </c>
      <c r="R4308" s="2">
        <v>3.4953207802458004</v>
      </c>
    </row>
    <row r="4309" spans="1:18" x14ac:dyDescent="0.25">
      <c r="A4309" s="7">
        <v>33969</v>
      </c>
      <c r="B4309" t="s">
        <v>1346</v>
      </c>
      <c r="C4309" t="s">
        <v>1347</v>
      </c>
      <c r="D4309" s="8">
        <v>1970.093994140625</v>
      </c>
      <c r="E4309" s="3">
        <v>6.4978403391605058E-2</v>
      </c>
      <c r="F4309" s="3">
        <f t="shared" si="60"/>
        <v>6.457336972102512E-2</v>
      </c>
      <c r="G4309" s="3">
        <v>6.457336972102512E-2</v>
      </c>
      <c r="H4309" t="s">
        <v>136</v>
      </c>
      <c r="I4309" s="4" t="s">
        <v>1456</v>
      </c>
      <c r="J4309" s="4">
        <v>3281.2759999999998</v>
      </c>
      <c r="K4309" s="4">
        <v>728.52700000000004</v>
      </c>
      <c r="L4309" s="4">
        <v>684.64700000000005</v>
      </c>
      <c r="M4309" s="4">
        <v>118.06699999999999</v>
      </c>
      <c r="N4309" s="2">
        <v>2.1905316014192078</v>
      </c>
      <c r="O4309" s="2">
        <v>0.13193818028744964</v>
      </c>
      <c r="P4309" s="2">
        <v>20.865267048550628</v>
      </c>
      <c r="Q4309" s="2">
        <v>3.5982038694702916</v>
      </c>
      <c r="R4309" s="2">
        <v>20.865267048550628</v>
      </c>
    </row>
    <row r="4310" spans="1:18" x14ac:dyDescent="0.25">
      <c r="A4310" s="7">
        <v>33969</v>
      </c>
      <c r="B4310" t="s">
        <v>1230</v>
      </c>
      <c r="C4310" t="s">
        <v>1231</v>
      </c>
      <c r="D4310" s="8">
        <v>1703.4066162109375</v>
      </c>
      <c r="E4310" s="3">
        <v>5.6182416969584772E-2</v>
      </c>
      <c r="F4310" s="3">
        <f t="shared" si="60"/>
        <v>7.3026396828520232E-2</v>
      </c>
      <c r="G4310" s="3">
        <v>7.3026396828520232E-2</v>
      </c>
      <c r="H4310" t="s">
        <v>205</v>
      </c>
      <c r="I4310" s="4" t="s">
        <v>1456</v>
      </c>
      <c r="J4310" s="4">
        <v>2006.9590000000001</v>
      </c>
      <c r="K4310" s="4">
        <v>109.892</v>
      </c>
      <c r="L4310" s="4">
        <v>311.99299999999999</v>
      </c>
      <c r="M4310" s="4">
        <v>91.488</v>
      </c>
      <c r="N4310" s="2">
        <v>0.58583446172873732</v>
      </c>
      <c r="O4310" s="2">
        <v>-1.0774008167094924</v>
      </c>
      <c r="P4310" s="2">
        <v>15.545559226670798</v>
      </c>
      <c r="Q4310" s="2">
        <v>4.5585385650628636</v>
      </c>
      <c r="R4310" s="2">
        <v>15.545559226670798</v>
      </c>
    </row>
    <row r="4311" spans="1:18" x14ac:dyDescent="0.25">
      <c r="A4311" s="7">
        <v>33969</v>
      </c>
      <c r="B4311" t="s">
        <v>679</v>
      </c>
      <c r="C4311" t="s">
        <v>680</v>
      </c>
      <c r="D4311" s="8">
        <v>12598.357421875</v>
      </c>
      <c r="E4311" s="3">
        <v>0.41552390549127383</v>
      </c>
      <c r="F4311" s="3">
        <f t="shared" si="60"/>
        <v>0.45728701744272043</v>
      </c>
      <c r="G4311" s="3">
        <v>0.45728701744272043</v>
      </c>
      <c r="H4311" t="s">
        <v>73</v>
      </c>
      <c r="I4311" s="4" t="s">
        <v>1456</v>
      </c>
      <c r="J4311" s="4">
        <v>102941</v>
      </c>
      <c r="K4311" s="4">
        <v>45045</v>
      </c>
      <c r="L4311" s="4">
        <v>12722</v>
      </c>
      <c r="M4311" s="4"/>
      <c r="N4311" s="2">
        <v>17.513608087091757</v>
      </c>
      <c r="O4311" s="2">
        <v>12.567262830482115</v>
      </c>
      <c r="P4311" s="2">
        <v>12.358535471775095</v>
      </c>
      <c r="Q4311" s="2" t="s">
        <v>39</v>
      </c>
      <c r="R4311" s="2">
        <v>12.358535471775095</v>
      </c>
    </row>
    <row r="4312" spans="1:18" x14ac:dyDescent="0.25">
      <c r="A4312" s="7">
        <v>33969</v>
      </c>
      <c r="B4312" t="s">
        <v>1410</v>
      </c>
      <c r="C4312" t="s">
        <v>1411</v>
      </c>
      <c r="D4312" s="8">
        <v>662.59002685546875</v>
      </c>
      <c r="E4312" s="3">
        <v>2.1853800974125443E-2</v>
      </c>
      <c r="F4312" s="3">
        <f t="shared" si="60"/>
        <v>2.4972513176582205E-2</v>
      </c>
      <c r="G4312" s="3">
        <v>2.4972513176582205E-2</v>
      </c>
      <c r="H4312" t="s">
        <v>15</v>
      </c>
      <c r="I4312" s="4" t="s">
        <v>1456</v>
      </c>
      <c r="J4312" s="4">
        <v>1104.424</v>
      </c>
      <c r="K4312" s="4">
        <v>6.2139999999999995</v>
      </c>
      <c r="L4312" s="4">
        <v>177.69200000000001</v>
      </c>
      <c r="M4312" s="4">
        <v>35.667999999999999</v>
      </c>
      <c r="N4312" s="2">
        <v>0.2530748554207054</v>
      </c>
      <c r="O4312" s="2">
        <v>-6.9837093752545414</v>
      </c>
      <c r="P4312" s="2">
        <v>16.089110703860111</v>
      </c>
      <c r="Q4312" s="2">
        <v>3.2295567644310519</v>
      </c>
      <c r="R4312" s="2">
        <v>16.089110703860111</v>
      </c>
    </row>
    <row r="4313" spans="1:18" x14ac:dyDescent="0.25">
      <c r="A4313" s="7">
        <v>33969</v>
      </c>
      <c r="B4313" t="s">
        <v>1348</v>
      </c>
      <c r="C4313" t="s">
        <v>1349</v>
      </c>
      <c r="D4313" s="8">
        <v>2958.218994140625</v>
      </c>
      <c r="E4313" s="3">
        <v>9.7569124972550436E-2</v>
      </c>
      <c r="F4313" s="3">
        <f t="shared" si="60"/>
        <v>9.8915809566449242E-2</v>
      </c>
      <c r="G4313" s="3">
        <v>9.8915809566449242E-2</v>
      </c>
      <c r="H4313" t="s">
        <v>48</v>
      </c>
      <c r="I4313" s="4" t="s">
        <v>1463</v>
      </c>
      <c r="J4313" s="4">
        <v>2110.9</v>
      </c>
      <c r="K4313" s="4">
        <v>338</v>
      </c>
      <c r="L4313" s="4">
        <v>35</v>
      </c>
      <c r="M4313" s="4">
        <v>200.1</v>
      </c>
      <c r="N4313" s="2">
        <v>0.92123194330880354</v>
      </c>
      <c r="O4313" s="2">
        <v>0.82583810302534755</v>
      </c>
      <c r="P4313" s="2">
        <v>1.658060542896395</v>
      </c>
      <c r="Q4313" s="2">
        <v>9.4793689895305313</v>
      </c>
      <c r="R4313" s="2">
        <v>1.658060542896395</v>
      </c>
    </row>
    <row r="4314" spans="1:18" x14ac:dyDescent="0.25">
      <c r="A4314" s="7">
        <v>33969</v>
      </c>
      <c r="B4314" t="s">
        <v>681</v>
      </c>
      <c r="C4314" t="s">
        <v>682</v>
      </c>
      <c r="D4314" s="8">
        <v>14091.8251953125</v>
      </c>
      <c r="E4314" s="3">
        <v>0.46478203821154301</v>
      </c>
      <c r="F4314" s="3">
        <f t="shared" si="60"/>
        <v>0.30327932287110482</v>
      </c>
      <c r="G4314" s="3">
        <v>0.30327932287110482</v>
      </c>
      <c r="H4314" t="s">
        <v>25</v>
      </c>
      <c r="I4314" s="4" t="s">
        <v>1456</v>
      </c>
      <c r="J4314" s="4">
        <v>10629</v>
      </c>
      <c r="K4314" s="4">
        <v>1695</v>
      </c>
      <c r="L4314" s="4">
        <v>930</v>
      </c>
      <c r="M4314" s="4">
        <v>1386</v>
      </c>
      <c r="N4314" s="2">
        <v>0.8661216147164027</v>
      </c>
      <c r="O4314" s="2">
        <v>0.39090444557996934</v>
      </c>
      <c r="P4314" s="2">
        <v>8.749647191645499</v>
      </c>
      <c r="Q4314" s="2">
        <v>13.039796782387809</v>
      </c>
      <c r="R4314" s="2">
        <v>8.749647191645499</v>
      </c>
    </row>
    <row r="4315" spans="1:18" x14ac:dyDescent="0.25">
      <c r="A4315" s="7">
        <v>33969</v>
      </c>
      <c r="B4315" t="s">
        <v>687</v>
      </c>
      <c r="C4315" t="s">
        <v>688</v>
      </c>
      <c r="D4315" s="8">
        <v>462.38629150390625</v>
      </c>
      <c r="E4315" s="3">
        <v>1.5250603809487321E-2</v>
      </c>
      <c r="F4315" s="3">
        <f t="shared" si="60"/>
        <v>1.4833212179700414E-2</v>
      </c>
      <c r="G4315" s="3">
        <v>1.4833212179700414E-2</v>
      </c>
      <c r="H4315" t="s">
        <v>159</v>
      </c>
      <c r="I4315" s="4" t="s">
        <v>1456</v>
      </c>
      <c r="J4315" s="4">
        <v>1664.279</v>
      </c>
      <c r="K4315" s="4">
        <v>706.8900000000001</v>
      </c>
      <c r="L4315" s="4">
        <v>33.847000000000001</v>
      </c>
      <c r="M4315" s="4">
        <v>74.353999999999999</v>
      </c>
      <c r="N4315" s="2">
        <v>4.2002531239416037</v>
      </c>
      <c r="O4315" s="2">
        <v>3.9991384278982998</v>
      </c>
      <c r="P4315" s="2">
        <v>2.0337335266502792</v>
      </c>
      <c r="Q4315" s="2">
        <v>4.4676403415533095</v>
      </c>
      <c r="R4315" s="2">
        <v>2.0337335266502792</v>
      </c>
    </row>
    <row r="4316" spans="1:18" x14ac:dyDescent="0.25">
      <c r="A4316" s="7">
        <v>33969</v>
      </c>
      <c r="B4316" t="s">
        <v>1412</v>
      </c>
      <c r="C4316" t="s">
        <v>1413</v>
      </c>
      <c r="D4316" s="8">
        <v>2424.47705078125</v>
      </c>
      <c r="E4316" s="3">
        <v>7.9965041408124771E-2</v>
      </c>
      <c r="F4316" s="3">
        <f t="shared" si="60"/>
        <v>0.10219149556787259</v>
      </c>
      <c r="G4316" s="3">
        <v>0.10219149556787259</v>
      </c>
      <c r="H4316" t="s">
        <v>48</v>
      </c>
      <c r="I4316" s="4" t="s">
        <v>1456</v>
      </c>
      <c r="J4316" s="4">
        <v>1350.598</v>
      </c>
      <c r="K4316" s="4">
        <v>455.24900000000002</v>
      </c>
      <c r="L4316" s="4">
        <v>221.55</v>
      </c>
      <c r="M4316" s="4">
        <v>130.98599999999999</v>
      </c>
      <c r="N4316" s="2">
        <v>1.3573072634359553</v>
      </c>
      <c r="O4316" s="2">
        <v>0.69676451822567276</v>
      </c>
      <c r="P4316" s="2">
        <v>16.403844815407695</v>
      </c>
      <c r="Q4316" s="2">
        <v>9.6983706476686624</v>
      </c>
      <c r="R4316" s="2">
        <v>16.403844815407695</v>
      </c>
    </row>
    <row r="4317" spans="1:18" x14ac:dyDescent="0.25">
      <c r="A4317" s="7">
        <v>33969</v>
      </c>
      <c r="B4317" t="s">
        <v>1350</v>
      </c>
      <c r="C4317" t="s">
        <v>1351</v>
      </c>
      <c r="D4317" s="8">
        <v>202.28399658203125</v>
      </c>
      <c r="E4317" s="3">
        <v>6.6718091465005824E-3</v>
      </c>
      <c r="F4317" s="3">
        <f t="shared" si="60"/>
        <v>9.6982722727154431E-3</v>
      </c>
      <c r="G4317" s="3">
        <v>9.6982722727154431E-3</v>
      </c>
      <c r="H4317" t="s">
        <v>205</v>
      </c>
      <c r="I4317" s="4" t="s">
        <v>1456</v>
      </c>
      <c r="J4317" s="4">
        <v>335.83499999999998</v>
      </c>
      <c r="K4317" s="4">
        <v>82.128</v>
      </c>
      <c r="L4317" s="4">
        <v>59.463999999999999</v>
      </c>
      <c r="M4317" s="4">
        <v>11.877000000000001</v>
      </c>
      <c r="N4317" s="2">
        <v>2.8431766253548432</v>
      </c>
      <c r="O4317" s="2">
        <v>0.78460153707678471</v>
      </c>
      <c r="P4317" s="2">
        <v>17.706314112585051</v>
      </c>
      <c r="Q4317" s="2">
        <v>3.5365581312251559</v>
      </c>
      <c r="R4317" s="2">
        <v>17.706314112585051</v>
      </c>
    </row>
    <row r="4318" spans="1:18" x14ac:dyDescent="0.25">
      <c r="A4318" s="7">
        <v>33969</v>
      </c>
      <c r="B4318" t="s">
        <v>693</v>
      </c>
      <c r="C4318" t="s">
        <v>694</v>
      </c>
      <c r="D4318" s="8">
        <v>1135.0899658203125</v>
      </c>
      <c r="E4318" s="3">
        <v>3.7437977022517006E-2</v>
      </c>
      <c r="F4318" s="3">
        <f t="shared" si="60"/>
        <v>2.3753461123567233E-2</v>
      </c>
      <c r="G4318" s="3">
        <v>2.3753461123567233E-2</v>
      </c>
      <c r="H4318" t="s">
        <v>29</v>
      </c>
      <c r="I4318" s="4" t="s">
        <v>1466</v>
      </c>
      <c r="J4318" s="4">
        <v>1476.5</v>
      </c>
      <c r="K4318" s="4">
        <v>47.9</v>
      </c>
      <c r="L4318" s="4">
        <v>331.8</v>
      </c>
      <c r="M4318" s="4">
        <v>233.9</v>
      </c>
      <c r="N4318" s="2">
        <v>0.14679742568188783</v>
      </c>
      <c r="O4318" s="2">
        <v>-0.87005822862396576</v>
      </c>
      <c r="P4318" s="2">
        <v>22.472062309515746</v>
      </c>
      <c r="Q4318" s="2">
        <v>15.841517101252963</v>
      </c>
      <c r="R4318" s="2">
        <v>22.472062309515746</v>
      </c>
    </row>
    <row r="4319" spans="1:18" x14ac:dyDescent="0.25">
      <c r="A4319" s="7">
        <v>33969</v>
      </c>
      <c r="B4319" t="s">
        <v>1162</v>
      </c>
      <c r="C4319" t="s">
        <v>1163</v>
      </c>
      <c r="D4319" s="8">
        <v>1282.235595703125</v>
      </c>
      <c r="E4319" s="3">
        <v>4.2291191196192984E-2</v>
      </c>
      <c r="F4319" s="3">
        <f t="shared" si="60"/>
        <v>4.0277236534518819E-2</v>
      </c>
      <c r="G4319" s="3">
        <v>4.0277236534518819E-2</v>
      </c>
      <c r="H4319" t="s">
        <v>205</v>
      </c>
      <c r="I4319" s="4" t="s">
        <v>1469</v>
      </c>
      <c r="J4319" s="4">
        <v>1042.412</v>
      </c>
      <c r="K4319" s="4">
        <v>29.793000000000003</v>
      </c>
      <c r="L4319" s="4">
        <v>109.649</v>
      </c>
      <c r="M4319" s="4">
        <v>43.456000000000003</v>
      </c>
      <c r="N4319" s="2">
        <v>0.17647581476347871</v>
      </c>
      <c r="O4319" s="2">
        <v>-0.47301891933515772</v>
      </c>
      <c r="P4319" s="2">
        <v>10.518777604248609</v>
      </c>
      <c r="Q4319" s="2">
        <v>4.1687931451287978</v>
      </c>
      <c r="R4319" s="2">
        <v>10.518777604248609</v>
      </c>
    </row>
    <row r="4320" spans="1:18" x14ac:dyDescent="0.25">
      <c r="A4320" s="7">
        <v>33969</v>
      </c>
      <c r="B4320" t="s">
        <v>695</v>
      </c>
      <c r="C4320" t="s">
        <v>696</v>
      </c>
      <c r="D4320" s="8">
        <v>571.72027587890625</v>
      </c>
      <c r="E4320" s="3">
        <v>1.8856699641594653E-2</v>
      </c>
      <c r="F4320" s="3">
        <f t="shared" si="60"/>
        <v>2.3083585463367817E-2</v>
      </c>
      <c r="G4320" s="3">
        <v>2.3083585463367817E-2</v>
      </c>
      <c r="H4320" t="s">
        <v>15</v>
      </c>
      <c r="I4320" s="4" t="s">
        <v>1468</v>
      </c>
      <c r="J4320" s="4">
        <v>3627</v>
      </c>
      <c r="K4320" s="4">
        <v>1405</v>
      </c>
      <c r="L4320" s="4">
        <v>335</v>
      </c>
      <c r="M4320" s="4">
        <v>55</v>
      </c>
      <c r="N4320" s="2">
        <v>70.25</v>
      </c>
      <c r="O4320" s="2">
        <v>53.5</v>
      </c>
      <c r="P4320" s="2">
        <v>9.2362834298318166</v>
      </c>
      <c r="Q4320" s="2">
        <v>1.5164047422111939</v>
      </c>
      <c r="R4320" s="2">
        <v>9.2362834298318166</v>
      </c>
    </row>
    <row r="4321" spans="1:18" x14ac:dyDescent="0.25">
      <c r="A4321" s="7">
        <v>33969</v>
      </c>
      <c r="B4321" t="s">
        <v>699</v>
      </c>
      <c r="C4321" t="s">
        <v>700</v>
      </c>
      <c r="D4321" s="8">
        <v>2102.245849609375</v>
      </c>
      <c r="E4321" s="3">
        <v>6.9337087088492969E-2</v>
      </c>
      <c r="F4321" s="3">
        <f t="shared" si="60"/>
        <v>6.5090762793795526E-2</v>
      </c>
      <c r="G4321" s="3">
        <v>6.5090762793795526E-2</v>
      </c>
      <c r="H4321" t="s">
        <v>222</v>
      </c>
      <c r="I4321" s="4" t="s">
        <v>1456</v>
      </c>
      <c r="J4321" s="4">
        <v>1994.9739999999999</v>
      </c>
      <c r="K4321" s="4">
        <v>209.554</v>
      </c>
      <c r="L4321" s="4">
        <v>118.503</v>
      </c>
      <c r="M4321" s="4">
        <v>47.067999999999998</v>
      </c>
      <c r="N4321" s="2">
        <v>1.323877994541595</v>
      </c>
      <c r="O4321" s="2">
        <v>0.57522364297988471</v>
      </c>
      <c r="P4321" s="2">
        <v>5.9400774145427455</v>
      </c>
      <c r="Q4321" s="2">
        <v>2.3593289937613222</v>
      </c>
      <c r="R4321" s="2">
        <v>5.9400774145427455</v>
      </c>
    </row>
    <row r="4322" spans="1:18" x14ac:dyDescent="0.25">
      <c r="A4322" s="7">
        <v>33969</v>
      </c>
      <c r="B4322" t="s">
        <v>1352</v>
      </c>
      <c r="C4322" t="s">
        <v>1353</v>
      </c>
      <c r="D4322" s="8">
        <v>3192.2734375</v>
      </c>
      <c r="E4322" s="3">
        <v>0.10528879930353947</v>
      </c>
      <c r="F4322" s="3">
        <f t="shared" si="60"/>
        <v>0.12230414925343584</v>
      </c>
      <c r="G4322" s="3">
        <v>0.12230414925343584</v>
      </c>
      <c r="H4322" t="s">
        <v>159</v>
      </c>
      <c r="I4322" s="4" t="s">
        <v>1456</v>
      </c>
      <c r="J4322" s="4">
        <v>1569.579</v>
      </c>
      <c r="K4322" s="4">
        <v>273.92399999999998</v>
      </c>
      <c r="L4322" s="4">
        <v>28.007999999999999</v>
      </c>
      <c r="M4322" s="4">
        <v>77.613</v>
      </c>
      <c r="N4322" s="2">
        <v>0.92712282031842297</v>
      </c>
      <c r="O4322" s="2">
        <v>0.83232697931333244</v>
      </c>
      <c r="P4322" s="2">
        <v>1.7844275439464978</v>
      </c>
      <c r="Q4322" s="2">
        <v>4.9448291548243191</v>
      </c>
      <c r="R4322" s="2">
        <v>1.7844275439464978</v>
      </c>
    </row>
    <row r="4323" spans="1:18" x14ac:dyDescent="0.25">
      <c r="A4323" s="7">
        <v>33969</v>
      </c>
      <c r="B4323" t="s">
        <v>1232</v>
      </c>
      <c r="C4323" t="s">
        <v>1233</v>
      </c>
      <c r="D4323" s="8">
        <v>3387.997802734375</v>
      </c>
      <c r="E4323" s="3">
        <v>0.11174425614752256</v>
      </c>
      <c r="F4323" s="3">
        <f t="shared" ref="F4323:F4386" si="61">IF(ISNUMBER(VLOOKUP($C4323,$C$3502:$E$4001,3,FALSE)),VLOOKUP($C4323,$C$3502:$E$4001,3,FALSE),0)</f>
        <v>0.11647588294015619</v>
      </c>
      <c r="G4323" s="3">
        <v>0.11647588294015619</v>
      </c>
      <c r="H4323" t="s">
        <v>48</v>
      </c>
      <c r="I4323" s="4" t="s">
        <v>1456</v>
      </c>
      <c r="J4323" s="4">
        <v>9204.3389999999999</v>
      </c>
      <c r="K4323" s="4">
        <v>826.19200000000001</v>
      </c>
      <c r="L4323" s="4">
        <v>175.67699999999999</v>
      </c>
      <c r="M4323" s="4">
        <v>164.18799999999999</v>
      </c>
      <c r="N4323" s="2">
        <v>1.5490006018324955</v>
      </c>
      <c r="O4323" s="2">
        <v>1.2196294886673629</v>
      </c>
      <c r="P4323" s="2">
        <v>1.9086324395483478</v>
      </c>
      <c r="Q4323" s="2">
        <v>1.7838108744147732</v>
      </c>
      <c r="R4323" s="2">
        <v>1.9086324395483478</v>
      </c>
    </row>
    <row r="4324" spans="1:18" x14ac:dyDescent="0.25">
      <c r="A4324" s="7">
        <v>33969</v>
      </c>
      <c r="B4324" t="s">
        <v>701</v>
      </c>
      <c r="C4324" t="s">
        <v>702</v>
      </c>
      <c r="D4324" s="8">
        <v>2802.62646484375</v>
      </c>
      <c r="E4324" s="3">
        <v>9.2437311889803267E-2</v>
      </c>
      <c r="F4324" s="3">
        <f t="shared" si="61"/>
        <v>9.6229661961615601E-2</v>
      </c>
      <c r="G4324" s="3">
        <v>9.6229661961615601E-2</v>
      </c>
      <c r="H4324" t="s">
        <v>48</v>
      </c>
      <c r="I4324" s="4" t="s">
        <v>1456</v>
      </c>
      <c r="J4324" s="4">
        <v>1214.9580000000001</v>
      </c>
      <c r="K4324" s="4">
        <v>276.63</v>
      </c>
      <c r="L4324" s="4">
        <v>309.03899999999999</v>
      </c>
      <c r="M4324" s="4">
        <v>207.55099999999999</v>
      </c>
      <c r="N4324" s="2">
        <v>1.3953523563563361</v>
      </c>
      <c r="O4324" s="2">
        <v>-0.16347458524799366</v>
      </c>
      <c r="P4324" s="2">
        <v>25.436187917607029</v>
      </c>
      <c r="Q4324" s="2">
        <v>17.082977353949683</v>
      </c>
      <c r="R4324" s="2">
        <v>25.436187917607029</v>
      </c>
    </row>
    <row r="4325" spans="1:18" x14ac:dyDescent="0.25">
      <c r="A4325" s="7">
        <v>33969</v>
      </c>
      <c r="B4325" t="s">
        <v>703</v>
      </c>
      <c r="C4325" t="s">
        <v>704</v>
      </c>
      <c r="D4325" s="8">
        <v>6626.06494140625</v>
      </c>
      <c r="E4325" s="3">
        <v>0.21854344104504414</v>
      </c>
      <c r="F4325" s="3">
        <f t="shared" si="61"/>
        <v>0.22213067047821422</v>
      </c>
      <c r="G4325" s="3">
        <v>0.22213067047821422</v>
      </c>
      <c r="H4325" t="s">
        <v>70</v>
      </c>
      <c r="I4325" s="4" t="s">
        <v>1456</v>
      </c>
      <c r="J4325" s="4">
        <v>12306.297</v>
      </c>
      <c r="K4325" s="4">
        <v>4108.348</v>
      </c>
      <c r="L4325" s="4">
        <v>78.156000000000006</v>
      </c>
      <c r="M4325" s="4">
        <v>1269.5509999999999</v>
      </c>
      <c r="N4325" s="2">
        <v>2.5871078735119721</v>
      </c>
      <c r="O4325" s="2">
        <v>2.5378914967682782</v>
      </c>
      <c r="P4325" s="2">
        <v>0.63508949930267411</v>
      </c>
      <c r="Q4325" s="2">
        <v>10.316271417795294</v>
      </c>
      <c r="R4325" s="2">
        <v>0.63508949930267411</v>
      </c>
    </row>
    <row r="4326" spans="1:18" x14ac:dyDescent="0.25">
      <c r="A4326" s="7">
        <v>33969</v>
      </c>
      <c r="B4326" t="s">
        <v>705</v>
      </c>
      <c r="C4326" t="s">
        <v>706</v>
      </c>
      <c r="D4326" s="8">
        <v>2623.18505859375</v>
      </c>
      <c r="E4326" s="3">
        <v>8.6518905907577284E-2</v>
      </c>
      <c r="F4326" s="3">
        <f t="shared" si="61"/>
        <v>8.5533273900446835E-2</v>
      </c>
      <c r="G4326" s="3">
        <v>8.5533273900446835E-2</v>
      </c>
      <c r="H4326" t="s">
        <v>70</v>
      </c>
      <c r="I4326" s="4" t="s">
        <v>1456</v>
      </c>
      <c r="J4326" s="4">
        <v>8590.5310000000009</v>
      </c>
      <c r="K4326" s="4">
        <v>3776.4790000000003</v>
      </c>
      <c r="L4326" s="4">
        <v>43.893999999999998</v>
      </c>
      <c r="M4326" s="4">
        <v>480.096</v>
      </c>
      <c r="N4326" s="2">
        <v>3.8470767046062293</v>
      </c>
      <c r="O4326" s="2">
        <v>3.8023621477737977</v>
      </c>
      <c r="P4326" s="2">
        <v>0.51095793729165284</v>
      </c>
      <c r="Q4326" s="2">
        <v>5.5886650080187126</v>
      </c>
      <c r="R4326" s="2">
        <v>0.51095793729165284</v>
      </c>
    </row>
    <row r="4327" spans="1:18" x14ac:dyDescent="0.25">
      <c r="A4327" s="7">
        <v>33969</v>
      </c>
      <c r="B4327" t="s">
        <v>1354</v>
      </c>
      <c r="C4327" t="s">
        <v>1355</v>
      </c>
      <c r="D4327" s="8">
        <v>1387.27880859375</v>
      </c>
      <c r="E4327" s="3">
        <v>4.5755767140821788E-2</v>
      </c>
      <c r="F4327" s="3">
        <f t="shared" si="61"/>
        <v>4.5831793614887519E-2</v>
      </c>
      <c r="G4327" s="3">
        <v>4.5831793614887519E-2</v>
      </c>
      <c r="H4327" t="s">
        <v>70</v>
      </c>
      <c r="I4327" s="4" t="s">
        <v>1456</v>
      </c>
      <c r="J4327" s="4">
        <v>2339.1999999999998</v>
      </c>
      <c r="K4327" s="4">
        <v>823.4</v>
      </c>
      <c r="L4327" s="4">
        <v>40</v>
      </c>
      <c r="M4327" s="4">
        <v>173.8</v>
      </c>
      <c r="N4327" s="2">
        <v>2.5603233830845769</v>
      </c>
      <c r="O4327" s="2">
        <v>2.4359452736318405</v>
      </c>
      <c r="P4327" s="2">
        <v>1.7099863201094392</v>
      </c>
      <c r="Q4327" s="2">
        <v>7.4298905608755144</v>
      </c>
      <c r="R4327" s="2">
        <v>1.7099863201094392</v>
      </c>
    </row>
    <row r="4328" spans="1:18" x14ac:dyDescent="0.25">
      <c r="A4328" s="7">
        <v>33969</v>
      </c>
      <c r="B4328" t="s">
        <v>1296</v>
      </c>
      <c r="C4328" t="s">
        <v>1297</v>
      </c>
      <c r="D4328" s="8">
        <v>6284.92578125</v>
      </c>
      <c r="E4328" s="3">
        <v>0.20729185709664708</v>
      </c>
      <c r="F4328" s="3">
        <f t="shared" si="61"/>
        <v>0.1919569435469865</v>
      </c>
      <c r="G4328" s="3">
        <v>0.1919569435469865</v>
      </c>
      <c r="H4328" t="s">
        <v>159</v>
      </c>
      <c r="I4328" s="4" t="s">
        <v>1466</v>
      </c>
      <c r="J4328" s="4">
        <v>2187.4630000000002</v>
      </c>
      <c r="K4328" s="4">
        <v>176.18299999999999</v>
      </c>
      <c r="L4328" s="4">
        <v>291.28399999999999</v>
      </c>
      <c r="M4328" s="4">
        <v>97.040999999999997</v>
      </c>
      <c r="N4328" s="2">
        <v>0.26224615709792609</v>
      </c>
      <c r="O4328" s="2">
        <v>-0.17132637614371643</v>
      </c>
      <c r="P4328" s="2">
        <v>13.316065231731919</v>
      </c>
      <c r="Q4328" s="2">
        <v>4.4362350357468898</v>
      </c>
      <c r="R4328" s="2">
        <v>13.316065231731919</v>
      </c>
    </row>
    <row r="4329" spans="1:18" x14ac:dyDescent="0.25">
      <c r="A4329" s="7">
        <v>33969</v>
      </c>
      <c r="B4329" t="s">
        <v>707</v>
      </c>
      <c r="C4329" t="s">
        <v>708</v>
      </c>
      <c r="D4329" s="8">
        <v>235.36630249023437</v>
      </c>
      <c r="E4329" s="3">
        <v>7.7629425770988488E-3</v>
      </c>
      <c r="F4329" s="3">
        <f t="shared" si="61"/>
        <v>1.8001524000351769E-2</v>
      </c>
      <c r="G4329" s="3">
        <v>1.8001524000351769E-2</v>
      </c>
      <c r="H4329" t="s">
        <v>205</v>
      </c>
      <c r="I4329" s="4" t="s">
        <v>1456</v>
      </c>
      <c r="J4329" s="4">
        <v>1472.107</v>
      </c>
      <c r="K4329" s="4">
        <v>1035.5989999999999</v>
      </c>
      <c r="L4329" s="4">
        <v>187.94</v>
      </c>
      <c r="M4329" s="4">
        <v>85.15</v>
      </c>
      <c r="N4329" s="2">
        <v>9.4538126580429598</v>
      </c>
      <c r="O4329" s="2">
        <v>7.7381393607989537</v>
      </c>
      <c r="P4329" s="2">
        <v>12.766735026733791</v>
      </c>
      <c r="Q4329" s="2">
        <v>5.7842262824645223</v>
      </c>
      <c r="R4329" s="2">
        <v>12.766735026733791</v>
      </c>
    </row>
    <row r="4330" spans="1:18" x14ac:dyDescent="0.25">
      <c r="A4330" s="7">
        <v>33969</v>
      </c>
      <c r="B4330" t="s">
        <v>1356</v>
      </c>
      <c r="C4330" t="s">
        <v>1357</v>
      </c>
      <c r="D4330" s="8">
        <v>1039.1929931640625</v>
      </c>
      <c r="E4330" s="3">
        <v>3.4275065916841735E-2</v>
      </c>
      <c r="F4330" s="3">
        <f t="shared" si="61"/>
        <v>5.1194349909010006E-2</v>
      </c>
      <c r="G4330" s="3">
        <v>5.1194349909010006E-2</v>
      </c>
      <c r="H4330" t="s">
        <v>70</v>
      </c>
      <c r="I4330" s="4" t="s">
        <v>1456</v>
      </c>
      <c r="J4330" s="4">
        <v>4111.4880000000003</v>
      </c>
      <c r="K4330" s="4">
        <v>1903.0740000000001</v>
      </c>
      <c r="L4330" s="4">
        <v>26.225000000000001</v>
      </c>
      <c r="M4330" s="4">
        <v>134.88999999999999</v>
      </c>
      <c r="N4330" s="2">
        <v>5.6077497679489632</v>
      </c>
      <c r="O4330" s="2">
        <v>5.5304730894464669</v>
      </c>
      <c r="P4330" s="2">
        <v>0.63784693035708728</v>
      </c>
      <c r="Q4330" s="2">
        <v>3.2808073378786462</v>
      </c>
      <c r="R4330" s="2">
        <v>0.63784693035708728</v>
      </c>
    </row>
    <row r="4331" spans="1:18" x14ac:dyDescent="0.25">
      <c r="A4331" s="7">
        <v>33969</v>
      </c>
      <c r="B4331" t="s">
        <v>1164</v>
      </c>
      <c r="C4331" t="s">
        <v>1165</v>
      </c>
      <c r="D4331" s="8">
        <v>3174.39990234375</v>
      </c>
      <c r="E4331" s="3">
        <v>0.104699287442242</v>
      </c>
      <c r="F4331" s="3">
        <f t="shared" si="61"/>
        <v>0.10355511953684517</v>
      </c>
      <c r="G4331" s="3">
        <v>0.10355511953684517</v>
      </c>
      <c r="H4331" t="s">
        <v>55</v>
      </c>
      <c r="I4331" s="4" t="s">
        <v>1458</v>
      </c>
      <c r="J4331" s="4">
        <v>2053.17</v>
      </c>
      <c r="K4331" s="4">
        <v>520.26400000000001</v>
      </c>
      <c r="L4331" s="4">
        <v>29.135999999999999</v>
      </c>
      <c r="M4331" s="4">
        <v>69.981999999999999</v>
      </c>
      <c r="N4331" s="2">
        <v>1.3852060513437667</v>
      </c>
      <c r="O4331" s="2">
        <v>1.3076312748611503</v>
      </c>
      <c r="P4331" s="2">
        <v>1.4190739198410263</v>
      </c>
      <c r="Q4331" s="2">
        <v>3.4084854152359521</v>
      </c>
      <c r="R4331" s="2">
        <v>1.4190739198410263</v>
      </c>
    </row>
    <row r="4332" spans="1:18" x14ac:dyDescent="0.25">
      <c r="A4332" s="7">
        <v>33969</v>
      </c>
      <c r="B4332" t="s">
        <v>709</v>
      </c>
      <c r="C4332" t="s">
        <v>710</v>
      </c>
      <c r="D4332" s="8">
        <v>8594.3505859375</v>
      </c>
      <c r="E4332" s="3">
        <v>0.28346220074922085</v>
      </c>
      <c r="F4332" s="3">
        <f t="shared" si="61"/>
        <v>0.29838423452313312</v>
      </c>
      <c r="G4332" s="3">
        <v>0.29838423452313312</v>
      </c>
      <c r="H4332" t="s">
        <v>101</v>
      </c>
      <c r="I4332" s="4" t="s">
        <v>1456</v>
      </c>
      <c r="J4332" s="4">
        <v>10400.5</v>
      </c>
      <c r="K4332" s="4">
        <v>1797.1000000000001</v>
      </c>
      <c r="L4332" s="4">
        <v>378.1</v>
      </c>
      <c r="M4332" s="4">
        <v>716.1</v>
      </c>
      <c r="N4332" s="2">
        <v>1.3507967528562839</v>
      </c>
      <c r="O4332" s="2">
        <v>1.0665965123271195</v>
      </c>
      <c r="P4332" s="2">
        <v>3.6354021441276863</v>
      </c>
      <c r="Q4332" s="2">
        <v>6.8852459016393448</v>
      </c>
      <c r="R4332" s="2">
        <v>3.6354021441276863</v>
      </c>
    </row>
    <row r="4333" spans="1:18" x14ac:dyDescent="0.25">
      <c r="A4333" s="7">
        <v>33969</v>
      </c>
      <c r="B4333" t="s">
        <v>711</v>
      </c>
      <c r="C4333" t="s">
        <v>712</v>
      </c>
      <c r="D4333" s="8">
        <v>10681.8017578125</v>
      </c>
      <c r="E4333" s="3">
        <v>0.35231132404475157</v>
      </c>
      <c r="F4333" s="3">
        <f t="shared" si="61"/>
        <v>0.38860224322749176</v>
      </c>
      <c r="G4333" s="3">
        <v>0.38860224322749176</v>
      </c>
      <c r="H4333" t="s">
        <v>25</v>
      </c>
      <c r="I4333" s="4" t="s">
        <v>1456</v>
      </c>
      <c r="J4333" s="4">
        <v>9379.2999999999993</v>
      </c>
      <c r="K4333" s="4">
        <v>1941.3</v>
      </c>
      <c r="L4333" s="4">
        <v>89.9</v>
      </c>
      <c r="M4333" s="4">
        <v>571.6</v>
      </c>
      <c r="N4333" s="2">
        <v>1.3779812606473594</v>
      </c>
      <c r="O4333" s="2">
        <v>1.3141680863145939</v>
      </c>
      <c r="P4333" s="2">
        <v>0.95849370422099756</v>
      </c>
      <c r="Q4333" s="2">
        <v>6.0942714275052516</v>
      </c>
      <c r="R4333" s="2">
        <v>0.95849370422099756</v>
      </c>
    </row>
    <row r="4334" spans="1:18" x14ac:dyDescent="0.25">
      <c r="A4334" s="7">
        <v>33969</v>
      </c>
      <c r="B4334" t="s">
        <v>1092</v>
      </c>
      <c r="C4334" t="s">
        <v>1093</v>
      </c>
      <c r="D4334" s="8">
        <v>1617.456787109375</v>
      </c>
      <c r="E4334" s="3">
        <v>5.3347586406468903E-2</v>
      </c>
      <c r="F4334" s="3">
        <f t="shared" si="61"/>
        <v>4.3459928197978219E-2</v>
      </c>
      <c r="G4334" s="3">
        <v>4.3459928197978219E-2</v>
      </c>
      <c r="H4334" t="s">
        <v>15</v>
      </c>
      <c r="I4334" s="4" t="s">
        <v>1456</v>
      </c>
      <c r="J4334" s="4">
        <v>3162</v>
      </c>
      <c r="K4334" s="4">
        <v>510</v>
      </c>
      <c r="L4334" s="4">
        <v>230</v>
      </c>
      <c r="M4334" s="4">
        <v>123</v>
      </c>
      <c r="N4334" s="2">
        <v>1.3110539845758356</v>
      </c>
      <c r="O4334" s="2">
        <v>0.71979434447300772</v>
      </c>
      <c r="P4334" s="2">
        <v>7.2738772928526245</v>
      </c>
      <c r="Q4334" s="2">
        <v>3.8899430740037952</v>
      </c>
      <c r="R4334" s="2">
        <v>7.2738772928526245</v>
      </c>
    </row>
    <row r="4335" spans="1:18" x14ac:dyDescent="0.25">
      <c r="A4335" s="7">
        <v>33969</v>
      </c>
      <c r="B4335" t="s">
        <v>1448</v>
      </c>
      <c r="C4335" t="s">
        <v>1449</v>
      </c>
      <c r="D4335" s="8">
        <v>8568.09765625</v>
      </c>
      <c r="E4335" s="3">
        <v>0.2825963164510506</v>
      </c>
      <c r="F4335" s="3">
        <f t="shared" si="61"/>
        <v>0.30374025132883925</v>
      </c>
      <c r="G4335" s="3">
        <v>0.30374025132883925</v>
      </c>
      <c r="H4335" t="s">
        <v>136</v>
      </c>
      <c r="I4335" s="4" t="s">
        <v>1468</v>
      </c>
      <c r="J4335" s="4">
        <v>1096.6959999999999</v>
      </c>
      <c r="K4335" s="4">
        <v>1.9790000000000001</v>
      </c>
      <c r="L4335" s="4">
        <v>545.26</v>
      </c>
      <c r="M4335" s="4">
        <v>69.94</v>
      </c>
      <c r="N4335" s="2">
        <v>5.1328071708869457E-3</v>
      </c>
      <c r="O4335" s="2">
        <v>-1.4090735788815718</v>
      </c>
      <c r="P4335" s="2">
        <v>49.718426984323827</v>
      </c>
      <c r="Q4335" s="2">
        <v>6.3773370195569239</v>
      </c>
      <c r="R4335" s="2">
        <v>49.718426984323827</v>
      </c>
    </row>
    <row r="4336" spans="1:18" x14ac:dyDescent="0.25">
      <c r="A4336" s="7">
        <v>33969</v>
      </c>
      <c r="B4336" t="s">
        <v>1094</v>
      </c>
      <c r="C4336" t="s">
        <v>1095</v>
      </c>
      <c r="D4336" s="8">
        <v>3398.967041015625</v>
      </c>
      <c r="E4336" s="3">
        <v>0.11210604781434533</v>
      </c>
      <c r="F4336" s="3">
        <f t="shared" si="61"/>
        <v>6.788614798201445E-2</v>
      </c>
      <c r="G4336" s="3">
        <v>6.788614798201445E-2</v>
      </c>
      <c r="H4336" t="s">
        <v>48</v>
      </c>
      <c r="I4336" s="4" t="s">
        <v>1456</v>
      </c>
      <c r="J4336" s="4">
        <v>1490.3820000000001</v>
      </c>
      <c r="K4336" s="4">
        <v>246.95</v>
      </c>
      <c r="L4336" s="4">
        <v>25.547000000000001</v>
      </c>
      <c r="M4336" s="4">
        <v>379.12400000000002</v>
      </c>
      <c r="N4336" s="2">
        <v>1.1081842740596475</v>
      </c>
      <c r="O4336" s="2">
        <v>0.99354250993977788</v>
      </c>
      <c r="P4336" s="2">
        <v>1.7141242983342526</v>
      </c>
      <c r="Q4336" s="2">
        <v>25.438042059015743</v>
      </c>
      <c r="R4336" s="2">
        <v>1.7141242983342526</v>
      </c>
    </row>
    <row r="4337" spans="1:18" x14ac:dyDescent="0.25">
      <c r="A4337" s="7">
        <v>33969</v>
      </c>
      <c r="B4337" t="s">
        <v>719</v>
      </c>
      <c r="C4337" t="s">
        <v>720</v>
      </c>
      <c r="D4337" s="8">
        <v>17347.36328125</v>
      </c>
      <c r="E4337" s="3">
        <v>0.57215745666057827</v>
      </c>
      <c r="F4337" s="3">
        <f t="shared" si="61"/>
        <v>0.57838304894904169</v>
      </c>
      <c r="G4337" s="3">
        <v>0.57838304894904169</v>
      </c>
      <c r="H4337" t="s">
        <v>92</v>
      </c>
      <c r="I4337" s="4" t="s">
        <v>1456</v>
      </c>
      <c r="J4337" s="4">
        <v>27713.9</v>
      </c>
      <c r="K4337" s="4">
        <v>8437.6</v>
      </c>
      <c r="L4337" s="4">
        <v>88.9</v>
      </c>
      <c r="M4337" s="4">
        <v>2449.6</v>
      </c>
      <c r="N4337" s="2">
        <v>1.6859015345268542</v>
      </c>
      <c r="O4337" s="2">
        <v>1.6681385869565217</v>
      </c>
      <c r="P4337" s="2">
        <v>0.32077766030764343</v>
      </c>
      <c r="Q4337" s="2">
        <v>8.8388859020202855</v>
      </c>
      <c r="R4337" s="2">
        <v>0.32077766030764343</v>
      </c>
    </row>
    <row r="4338" spans="1:18" x14ac:dyDescent="0.25">
      <c r="A4338" s="7">
        <v>33969</v>
      </c>
      <c r="B4338" t="s">
        <v>721</v>
      </c>
      <c r="C4338" t="s">
        <v>722</v>
      </c>
      <c r="D4338" s="8">
        <v>5163.3759765625</v>
      </c>
      <c r="E4338" s="3">
        <v>0.17030046691450007</v>
      </c>
      <c r="F4338" s="3">
        <f t="shared" si="61"/>
        <v>0.18857725858461899</v>
      </c>
      <c r="G4338" s="3">
        <v>0.18857725858461899</v>
      </c>
      <c r="H4338" t="s">
        <v>58</v>
      </c>
      <c r="I4338" s="4" t="s">
        <v>1456</v>
      </c>
      <c r="J4338" s="4">
        <v>17877</v>
      </c>
      <c r="K4338" s="4">
        <v>5905</v>
      </c>
      <c r="L4338" s="4">
        <v>90</v>
      </c>
      <c r="M4338" s="4">
        <v>860</v>
      </c>
      <c r="N4338" s="2">
        <v>5.1889279437609845</v>
      </c>
      <c r="O4338" s="2">
        <v>5.1098418277680144</v>
      </c>
      <c r="P4338" s="2">
        <v>0.50344017452592715</v>
      </c>
      <c r="Q4338" s="2">
        <v>4.8106505565810815</v>
      </c>
      <c r="R4338" s="2">
        <v>0.50344017452592715</v>
      </c>
    </row>
    <row r="4339" spans="1:18" x14ac:dyDescent="0.25">
      <c r="A4339" s="7">
        <v>33969</v>
      </c>
      <c r="B4339" t="s">
        <v>723</v>
      </c>
      <c r="C4339" t="s">
        <v>724</v>
      </c>
      <c r="D4339" s="8">
        <v>801.48248291015625</v>
      </c>
      <c r="E4339" s="3">
        <v>2.6434805771061068E-2</v>
      </c>
      <c r="F4339" s="3">
        <f t="shared" si="61"/>
        <v>2.9683511409779085E-2</v>
      </c>
      <c r="G4339" s="3">
        <v>2.9683511409779085E-2</v>
      </c>
      <c r="H4339" t="s">
        <v>55</v>
      </c>
      <c r="I4339" s="4" t="s">
        <v>1456</v>
      </c>
      <c r="J4339" s="4">
        <v>4559.7060000000001</v>
      </c>
      <c r="K4339" s="4">
        <v>2189.6010000000001</v>
      </c>
      <c r="L4339" s="4">
        <v>20.332000000000001</v>
      </c>
      <c r="M4339" s="4">
        <v>282.95100000000002</v>
      </c>
      <c r="N4339" s="2">
        <v>13.99016676250719</v>
      </c>
      <c r="O4339" s="2">
        <v>13.860258130470898</v>
      </c>
      <c r="P4339" s="2">
        <v>0.44590594218135993</v>
      </c>
      <c r="Q4339" s="2">
        <v>6.2054658787211281</v>
      </c>
      <c r="R4339" s="2">
        <v>0.44590594218135993</v>
      </c>
    </row>
    <row r="4340" spans="1:18" x14ac:dyDescent="0.25">
      <c r="A4340" s="7">
        <v>33969</v>
      </c>
      <c r="B4340" t="s">
        <v>725</v>
      </c>
      <c r="C4340" t="s">
        <v>726</v>
      </c>
      <c r="D4340" s="8">
        <v>489.30789184570312</v>
      </c>
      <c r="E4340" s="3">
        <v>1.6138542462241764E-2</v>
      </c>
      <c r="F4340" s="3">
        <f t="shared" si="61"/>
        <v>1.575626448552498E-2</v>
      </c>
      <c r="G4340" s="3">
        <v>1.575626448552498E-2</v>
      </c>
      <c r="H4340" t="s">
        <v>70</v>
      </c>
      <c r="I4340" s="4" t="s">
        <v>1469</v>
      </c>
      <c r="J4340" s="4">
        <v>1069.8579999999999</v>
      </c>
      <c r="K4340" s="4">
        <v>402.87200000000001</v>
      </c>
      <c r="L4340" s="4">
        <v>2.0369999999999999</v>
      </c>
      <c r="M4340" s="4">
        <v>69.658000000000001</v>
      </c>
      <c r="N4340" s="2">
        <v>3.0831726206875438</v>
      </c>
      <c r="O4340" s="2">
        <v>3.0675834940459792</v>
      </c>
      <c r="P4340" s="2">
        <v>0.19039909969360419</v>
      </c>
      <c r="Q4340" s="2">
        <v>6.5109575289430941</v>
      </c>
      <c r="R4340" s="2">
        <v>0.19039909969360419</v>
      </c>
    </row>
    <row r="4341" spans="1:18" x14ac:dyDescent="0.25">
      <c r="A4341" s="7">
        <v>33969</v>
      </c>
      <c r="B4341" t="s">
        <v>1358</v>
      </c>
      <c r="C4341" t="s">
        <v>1359</v>
      </c>
      <c r="D4341" s="8">
        <v>4029.84423828125</v>
      </c>
      <c r="E4341" s="3">
        <v>0.13291388395638318</v>
      </c>
      <c r="F4341" s="3">
        <f t="shared" si="61"/>
        <v>7.0514319154597591E-2</v>
      </c>
      <c r="G4341" s="3">
        <v>7.0514319154597591E-2</v>
      </c>
      <c r="H4341" t="s">
        <v>136</v>
      </c>
      <c r="I4341" s="4" t="s">
        <v>1466</v>
      </c>
      <c r="J4341" s="4">
        <v>1184.02</v>
      </c>
      <c r="K4341" s="4">
        <v>97.063999999999993</v>
      </c>
      <c r="L4341" s="4">
        <v>357.77499999999998</v>
      </c>
      <c r="M4341" s="4">
        <v>41.313000000000002</v>
      </c>
      <c r="N4341" s="2">
        <v>0.32666083327724305</v>
      </c>
      <c r="O4341" s="2">
        <v>-0.87740122501177908</v>
      </c>
      <c r="P4341" s="2">
        <v>30.216972686272193</v>
      </c>
      <c r="Q4341" s="2">
        <v>3.4892147092109935</v>
      </c>
      <c r="R4341" s="2">
        <v>30.216972686272193</v>
      </c>
    </row>
    <row r="4342" spans="1:18" x14ac:dyDescent="0.25">
      <c r="A4342" s="7">
        <v>33969</v>
      </c>
      <c r="B4342" t="s">
        <v>1300</v>
      </c>
      <c r="C4342" t="s">
        <v>1301</v>
      </c>
      <c r="D4342" s="8">
        <v>1901.99609375</v>
      </c>
      <c r="E4342" s="3">
        <v>6.2732372057636376E-2</v>
      </c>
      <c r="F4342" s="3">
        <f t="shared" si="61"/>
        <v>7.177499891882215E-2</v>
      </c>
      <c r="G4342" s="3">
        <v>7.177499891882215E-2</v>
      </c>
      <c r="H4342" t="s">
        <v>58</v>
      </c>
      <c r="I4342" s="4" t="s">
        <v>1456</v>
      </c>
      <c r="J4342" s="4">
        <v>3738</v>
      </c>
      <c r="K4342" s="4">
        <v>1707</v>
      </c>
      <c r="L4342" s="4">
        <v>10</v>
      </c>
      <c r="M4342" s="4">
        <v>372</v>
      </c>
      <c r="N4342" s="2">
        <v>2.812191103789127</v>
      </c>
      <c r="O4342" s="2">
        <v>2.7957166392092256</v>
      </c>
      <c r="P4342" s="2">
        <v>0.26752273943285176</v>
      </c>
      <c r="Q4342" s="2">
        <v>9.9518459069020864</v>
      </c>
      <c r="R4342" s="2">
        <v>0.26752273943285176</v>
      </c>
    </row>
    <row r="4343" spans="1:18" x14ac:dyDescent="0.25">
      <c r="A4343" s="7">
        <v>33969</v>
      </c>
      <c r="B4343" t="s">
        <v>1166</v>
      </c>
      <c r="C4343" t="s">
        <v>1167</v>
      </c>
      <c r="D4343" s="8">
        <v>317.24551391601562</v>
      </c>
      <c r="E4343" s="3">
        <v>1.0463514450945781E-2</v>
      </c>
      <c r="F4343" s="3">
        <f t="shared" si="61"/>
        <v>1.5641085108901179E-2</v>
      </c>
      <c r="G4343" s="3">
        <v>1.5641085108901179E-2</v>
      </c>
      <c r="H4343" t="s">
        <v>159</v>
      </c>
      <c r="I4343" s="4" t="s">
        <v>1456</v>
      </c>
      <c r="J4343" s="4">
        <v>226.19499999999999</v>
      </c>
      <c r="K4343" s="4">
        <v>9.1890000000000001</v>
      </c>
      <c r="L4343" s="4">
        <v>21.129000000000001</v>
      </c>
      <c r="M4343" s="4">
        <v>12.563000000000001</v>
      </c>
      <c r="N4343" s="2">
        <v>0.32566628863056418</v>
      </c>
      <c r="O4343" s="2">
        <v>-0.42316416217748798</v>
      </c>
      <c r="P4343" s="2">
        <v>9.341055284157477</v>
      </c>
      <c r="Q4343" s="2">
        <v>5.5540573399058335</v>
      </c>
      <c r="R4343" s="2">
        <v>9.341055284157477</v>
      </c>
    </row>
    <row r="4344" spans="1:18" x14ac:dyDescent="0.25">
      <c r="A4344" s="7">
        <v>33969</v>
      </c>
      <c r="B4344" t="s">
        <v>727</v>
      </c>
      <c r="C4344" t="s">
        <v>728</v>
      </c>
      <c r="D4344" s="8">
        <v>425.16900634765625</v>
      </c>
      <c r="E4344" s="3">
        <v>1.4023088891307945E-2</v>
      </c>
      <c r="F4344" s="3">
        <f t="shared" si="61"/>
        <v>1.2050695017074998E-2</v>
      </c>
      <c r="G4344" s="3">
        <v>1.2050695017074998E-2</v>
      </c>
      <c r="H4344" t="s">
        <v>159</v>
      </c>
      <c r="I4344" s="4" t="s">
        <v>1457</v>
      </c>
      <c r="J4344" s="4">
        <v>997.1</v>
      </c>
      <c r="K4344" s="4">
        <v>208.2</v>
      </c>
      <c r="L4344" s="4">
        <v>142.6</v>
      </c>
      <c r="M4344" s="4">
        <v>40.6</v>
      </c>
      <c r="N4344" s="2">
        <v>2.9785407725321886</v>
      </c>
      <c r="O4344" s="2">
        <v>0.93848354792560784</v>
      </c>
      <c r="P4344" s="2">
        <v>14.301474275398654</v>
      </c>
      <c r="Q4344" s="2">
        <v>4.0718082439073315</v>
      </c>
      <c r="R4344" s="2">
        <v>14.301474275398654</v>
      </c>
    </row>
    <row r="4345" spans="1:18" x14ac:dyDescent="0.25">
      <c r="A4345" s="7">
        <v>33969</v>
      </c>
      <c r="B4345" t="s">
        <v>731</v>
      </c>
      <c r="C4345" t="s">
        <v>732</v>
      </c>
      <c r="D4345" s="8">
        <v>1530</v>
      </c>
      <c r="E4345" s="3">
        <v>5.0463052770496071E-2</v>
      </c>
      <c r="F4345" s="3">
        <f t="shared" si="61"/>
        <v>3.2766493454158781E-2</v>
      </c>
      <c r="G4345" s="3">
        <v>3.2766493454158781E-2</v>
      </c>
      <c r="H4345" t="s">
        <v>15</v>
      </c>
      <c r="I4345" s="4" t="s">
        <v>1456</v>
      </c>
      <c r="J4345" s="4">
        <v>2126</v>
      </c>
      <c r="K4345" s="4">
        <v>1099</v>
      </c>
      <c r="L4345" s="4">
        <v>2</v>
      </c>
      <c r="M4345" s="4">
        <v>130</v>
      </c>
      <c r="N4345" s="2">
        <v>3.1221590909090908</v>
      </c>
      <c r="O4345" s="2">
        <v>3.1164772727272729</v>
      </c>
      <c r="P4345" s="2">
        <v>9.4073377234242708E-2</v>
      </c>
      <c r="Q4345" s="2">
        <v>6.1147695202257761</v>
      </c>
      <c r="R4345" s="2">
        <v>9.4073377234242708E-2</v>
      </c>
    </row>
    <row r="4346" spans="1:18" x14ac:dyDescent="0.25">
      <c r="A4346" s="7">
        <v>33969</v>
      </c>
      <c r="B4346" t="s">
        <v>737</v>
      </c>
      <c r="C4346" t="s">
        <v>738</v>
      </c>
      <c r="D4346" s="8">
        <v>1936.3094482421875</v>
      </c>
      <c r="E4346" s="3">
        <v>6.3864108409578846E-2</v>
      </c>
      <c r="F4346" s="3">
        <f t="shared" si="61"/>
        <v>5.7672908575779835E-2</v>
      </c>
      <c r="G4346" s="3">
        <v>5.7672908575779835E-2</v>
      </c>
      <c r="H4346" t="s">
        <v>15</v>
      </c>
      <c r="I4346" s="4" t="s">
        <v>1456</v>
      </c>
      <c r="J4346" s="4">
        <v>2809.3</v>
      </c>
      <c r="K4346" s="4">
        <v>1082.5999999999999</v>
      </c>
      <c r="L4346" s="4">
        <v>464.7</v>
      </c>
      <c r="M4346" s="4">
        <v>100.2</v>
      </c>
      <c r="N4346" s="2">
        <v>5.8424177010253633</v>
      </c>
      <c r="O4346" s="2">
        <v>3.3345925526173761</v>
      </c>
      <c r="P4346" s="2">
        <v>16.541487203217883</v>
      </c>
      <c r="Q4346" s="2">
        <v>3.5667248068913961</v>
      </c>
      <c r="R4346" s="2">
        <v>16.541487203217883</v>
      </c>
    </row>
    <row r="4347" spans="1:18" x14ac:dyDescent="0.25">
      <c r="A4347" s="7">
        <v>33969</v>
      </c>
      <c r="B4347" t="s">
        <v>739</v>
      </c>
      <c r="C4347" t="s">
        <v>740</v>
      </c>
      <c r="D4347" s="8">
        <v>17975.95703125</v>
      </c>
      <c r="E4347" s="3">
        <v>0.59288997926022136</v>
      </c>
      <c r="F4347" s="3">
        <f t="shared" si="61"/>
        <v>0.62917711888159822</v>
      </c>
      <c r="G4347" s="3">
        <v>0.62917711888159822</v>
      </c>
      <c r="H4347" t="s">
        <v>92</v>
      </c>
      <c r="I4347" s="4" t="s">
        <v>1456</v>
      </c>
      <c r="J4347" s="4">
        <v>22516</v>
      </c>
      <c r="K4347" s="4">
        <v>6461</v>
      </c>
      <c r="L4347" s="4">
        <v>91</v>
      </c>
      <c r="M4347" s="4">
        <v>2056</v>
      </c>
      <c r="N4347" s="2">
        <v>1.6266364551863042</v>
      </c>
      <c r="O4347" s="2">
        <v>1.6037260825780464</v>
      </c>
      <c r="P4347" s="2">
        <v>0.40415704387990764</v>
      </c>
      <c r="Q4347" s="2">
        <v>9.1312844199680221</v>
      </c>
      <c r="R4347" s="2">
        <v>0.40415704387990764</v>
      </c>
    </row>
    <row r="4348" spans="1:18" x14ac:dyDescent="0.25">
      <c r="A4348" s="7">
        <v>33969</v>
      </c>
      <c r="B4348" t="s">
        <v>1360</v>
      </c>
      <c r="C4348" t="s">
        <v>1361</v>
      </c>
      <c r="D4348" s="8">
        <v>5343.93505859375</v>
      </c>
      <c r="E4348" s="3">
        <v>0.17625573651236628</v>
      </c>
      <c r="F4348" s="3">
        <f t="shared" si="61"/>
        <v>0.23152468074686913</v>
      </c>
      <c r="G4348" s="3">
        <v>0.23152468074686913</v>
      </c>
      <c r="H4348" t="s">
        <v>70</v>
      </c>
      <c r="I4348" s="4" t="s">
        <v>1456</v>
      </c>
      <c r="J4348" s="4">
        <v>11256.5</v>
      </c>
      <c r="K4348" s="4">
        <v>5155.098</v>
      </c>
      <c r="L4348" s="4">
        <v>50.2</v>
      </c>
      <c r="M4348" s="4">
        <v>694</v>
      </c>
      <c r="N4348" s="2">
        <v>4.749053892215569</v>
      </c>
      <c r="O4348" s="2">
        <v>4.702807922616306</v>
      </c>
      <c r="P4348" s="2">
        <v>0.44596455381335232</v>
      </c>
      <c r="Q4348" s="2">
        <v>6.1653267001288148</v>
      </c>
      <c r="R4348" s="2">
        <v>0.44596455381335232</v>
      </c>
    </row>
    <row r="4349" spans="1:18" x14ac:dyDescent="0.25">
      <c r="A4349" s="7">
        <v>33969</v>
      </c>
      <c r="B4349" t="s">
        <v>1234</v>
      </c>
      <c r="C4349" t="s">
        <v>1235</v>
      </c>
      <c r="D4349" s="8">
        <v>2330.711181640625</v>
      </c>
      <c r="E4349" s="3">
        <v>7.6872419184258911E-2</v>
      </c>
      <c r="F4349" s="3">
        <f t="shared" si="61"/>
        <v>8.3719304194241576E-2</v>
      </c>
      <c r="G4349" s="3">
        <v>8.3719304194241576E-2</v>
      </c>
      <c r="H4349" t="s">
        <v>15</v>
      </c>
      <c r="I4349" s="4" t="s">
        <v>1462</v>
      </c>
      <c r="J4349" s="4">
        <v>912.87599999999998</v>
      </c>
      <c r="K4349" s="4">
        <v>180.68099999999998</v>
      </c>
      <c r="L4349" s="4">
        <v>101.32899999999999</v>
      </c>
      <c r="M4349" s="4">
        <v>56.173999999999999</v>
      </c>
      <c r="N4349" s="2">
        <v>1.0657445365263809</v>
      </c>
      <c r="O4349" s="2">
        <v>0.46805674344530623</v>
      </c>
      <c r="P4349" s="2">
        <v>11.099974147638889</v>
      </c>
      <c r="Q4349" s="2">
        <v>6.1535192074279532</v>
      </c>
      <c r="R4349" s="2">
        <v>11.099974147638889</v>
      </c>
    </row>
    <row r="4350" spans="1:18" x14ac:dyDescent="0.25">
      <c r="A4350" s="7">
        <v>33969</v>
      </c>
      <c r="B4350" t="s">
        <v>743</v>
      </c>
      <c r="C4350" t="s">
        <v>744</v>
      </c>
      <c r="D4350" s="8">
        <v>1814.0250244140625</v>
      </c>
      <c r="E4350" s="3">
        <v>5.9830876166017816E-2</v>
      </c>
      <c r="F4350" s="3">
        <f t="shared" si="61"/>
        <v>5.8488867969151377E-2</v>
      </c>
      <c r="G4350" s="3">
        <v>5.8488867969151377E-2</v>
      </c>
      <c r="H4350" t="s">
        <v>70</v>
      </c>
      <c r="I4350" s="4" t="s">
        <v>1456</v>
      </c>
      <c r="J4350" s="4">
        <v>6946.1</v>
      </c>
      <c r="K4350" s="4">
        <v>2698.8</v>
      </c>
      <c r="L4350" s="4">
        <v>3</v>
      </c>
      <c r="M4350" s="4">
        <v>263.2</v>
      </c>
      <c r="N4350" s="2">
        <v>3.5431272154391493</v>
      </c>
      <c r="O4350" s="2">
        <v>3.5391886569515556</v>
      </c>
      <c r="P4350" s="2">
        <v>4.3189703574667795E-2</v>
      </c>
      <c r="Q4350" s="2">
        <v>3.7891766602841881</v>
      </c>
      <c r="R4350" s="2">
        <v>4.3189703574667795E-2</v>
      </c>
    </row>
    <row r="4351" spans="1:18" x14ac:dyDescent="0.25">
      <c r="A4351" s="7">
        <v>33969</v>
      </c>
      <c r="B4351" t="s">
        <v>745</v>
      </c>
      <c r="C4351" t="s">
        <v>746</v>
      </c>
      <c r="D4351" s="8">
        <v>5285.7001953125</v>
      </c>
      <c r="E4351" s="3">
        <v>0.1743350116895922</v>
      </c>
      <c r="F4351" s="3">
        <f t="shared" si="61"/>
        <v>0.16043137075764369</v>
      </c>
      <c r="G4351" s="3">
        <v>0.16043137075764369</v>
      </c>
      <c r="H4351" t="s">
        <v>15</v>
      </c>
      <c r="I4351" s="4" t="s">
        <v>1468</v>
      </c>
      <c r="J4351" s="4">
        <v>7054.2</v>
      </c>
      <c r="K4351" s="4">
        <v>822.1</v>
      </c>
      <c r="L4351" s="4">
        <v>1236.3</v>
      </c>
      <c r="M4351" s="4">
        <v>120</v>
      </c>
      <c r="N4351" s="2">
        <v>0.61036454079738656</v>
      </c>
      <c r="O4351" s="2">
        <v>-0.30752097408864792</v>
      </c>
      <c r="P4351" s="2">
        <v>17.525729352726035</v>
      </c>
      <c r="Q4351" s="2">
        <v>1.7011142298205324</v>
      </c>
      <c r="R4351" s="2">
        <v>17.525729352726035</v>
      </c>
    </row>
    <row r="4352" spans="1:18" x14ac:dyDescent="0.25">
      <c r="A4352" s="7">
        <v>33969</v>
      </c>
      <c r="B4352" t="s">
        <v>1096</v>
      </c>
      <c r="C4352" t="s">
        <v>1097</v>
      </c>
      <c r="D4352" s="8">
        <v>1434.915283203125</v>
      </c>
      <c r="E4352" s="3">
        <v>4.7326931802268379E-2</v>
      </c>
      <c r="F4352" s="3">
        <f t="shared" si="61"/>
        <v>5.194037896657424E-2</v>
      </c>
      <c r="G4352" s="3">
        <v>5.194037896657424E-2</v>
      </c>
      <c r="H4352" t="s">
        <v>15</v>
      </c>
      <c r="I4352" s="4" t="s">
        <v>1463</v>
      </c>
      <c r="J4352" s="4">
        <v>1920.9069999999999</v>
      </c>
      <c r="K4352" s="4">
        <v>480.39299999999997</v>
      </c>
      <c r="L4352" s="4">
        <v>100.053</v>
      </c>
      <c r="M4352" s="4">
        <v>84.954999999999998</v>
      </c>
      <c r="N4352" s="2">
        <v>1.7807172643869893</v>
      </c>
      <c r="O4352" s="2">
        <v>1.4098415346121769</v>
      </c>
      <c r="P4352" s="2">
        <v>5.2086332133726412</v>
      </c>
      <c r="Q4352" s="2">
        <v>4.4226503417396055</v>
      </c>
      <c r="R4352" s="2">
        <v>5.2086332133726412</v>
      </c>
    </row>
    <row r="4353" spans="1:18" x14ac:dyDescent="0.25">
      <c r="A4353" s="7">
        <v>33969</v>
      </c>
      <c r="B4353" t="s">
        <v>749</v>
      </c>
      <c r="C4353" t="s">
        <v>750</v>
      </c>
      <c r="D4353" s="8">
        <v>9107.4013671875</v>
      </c>
      <c r="E4353" s="3">
        <v>0.3003838403885431</v>
      </c>
      <c r="F4353" s="3">
        <f t="shared" si="61"/>
        <v>0.22552972779605177</v>
      </c>
      <c r="G4353" s="3">
        <v>0.22552972779605177</v>
      </c>
      <c r="H4353" t="s">
        <v>55</v>
      </c>
      <c r="I4353" s="4" t="s">
        <v>1458</v>
      </c>
      <c r="J4353" s="4">
        <v>13563</v>
      </c>
      <c r="K4353" s="4">
        <v>4078</v>
      </c>
      <c r="L4353" s="4">
        <v>397</v>
      </c>
      <c r="M4353" s="4">
        <v>453</v>
      </c>
      <c r="N4353" s="2">
        <v>2.2345205479452055</v>
      </c>
      <c r="O4353" s="2">
        <v>2.016986301369863</v>
      </c>
      <c r="P4353" s="2">
        <v>2.92708102927081</v>
      </c>
      <c r="Q4353" s="2">
        <v>3.3399690333996901</v>
      </c>
      <c r="R4353" s="2">
        <v>2.92708102927081</v>
      </c>
    </row>
    <row r="4354" spans="1:18" x14ac:dyDescent="0.25">
      <c r="A4354" s="7">
        <v>33969</v>
      </c>
      <c r="B4354" t="s">
        <v>751</v>
      </c>
      <c r="C4354" t="s">
        <v>752</v>
      </c>
      <c r="D4354" s="8">
        <v>2035.800048828125</v>
      </c>
      <c r="E4354" s="3">
        <v>6.7145545943916446E-2</v>
      </c>
      <c r="F4354" s="3">
        <f t="shared" si="61"/>
        <v>8.0196242706272111E-2</v>
      </c>
      <c r="G4354" s="3">
        <v>8.0196242706272111E-2</v>
      </c>
      <c r="H4354" t="s">
        <v>58</v>
      </c>
      <c r="I4354" s="4" t="s">
        <v>1456</v>
      </c>
      <c r="J4354" s="4">
        <v>4457.1769999999997</v>
      </c>
      <c r="K4354" s="4">
        <v>2371.0060000000003</v>
      </c>
      <c r="L4354" s="4">
        <v>20.731999999999999</v>
      </c>
      <c r="M4354" s="4">
        <v>143.303</v>
      </c>
      <c r="N4354" s="2">
        <v>7.4796793620048403</v>
      </c>
      <c r="O4354" s="2">
        <v>7.4142772868801528</v>
      </c>
      <c r="P4354" s="2">
        <v>0.4651374625687964</v>
      </c>
      <c r="Q4354" s="2">
        <v>3.2151067817140762</v>
      </c>
      <c r="R4354" s="2">
        <v>0.4651374625687964</v>
      </c>
    </row>
    <row r="4355" spans="1:18" x14ac:dyDescent="0.25">
      <c r="A4355" s="7">
        <v>33969</v>
      </c>
      <c r="B4355" t="s">
        <v>753</v>
      </c>
      <c r="C4355" t="s">
        <v>754</v>
      </c>
      <c r="D4355" s="8">
        <v>1048.5609130859375</v>
      </c>
      <c r="E4355" s="3">
        <v>3.4584042281134125E-2</v>
      </c>
      <c r="F4355" s="3">
        <f t="shared" si="61"/>
        <v>3.0699276785248638E-2</v>
      </c>
      <c r="G4355" s="3">
        <v>3.0699276785248638E-2</v>
      </c>
      <c r="H4355" t="s">
        <v>70</v>
      </c>
      <c r="I4355" s="4" t="s">
        <v>1457</v>
      </c>
      <c r="J4355" s="4">
        <v>1615.758</v>
      </c>
      <c r="K4355" s="4">
        <v>520.78599999999994</v>
      </c>
      <c r="L4355" s="4">
        <v>40.506999999999998</v>
      </c>
      <c r="M4355" s="4">
        <v>118.084</v>
      </c>
      <c r="N4355" s="2">
        <v>2.6276312337282284</v>
      </c>
      <c r="O4355" s="2">
        <v>2.4232527397122037</v>
      </c>
      <c r="P4355" s="2">
        <v>2.5069967160923849</v>
      </c>
      <c r="Q4355" s="2">
        <v>7.3082726497408643</v>
      </c>
      <c r="R4355" s="2">
        <v>2.5069967160923849</v>
      </c>
    </row>
    <row r="4356" spans="1:18" x14ac:dyDescent="0.25">
      <c r="A4356" s="7">
        <v>33969</v>
      </c>
      <c r="B4356" t="s">
        <v>1414</v>
      </c>
      <c r="C4356" t="s">
        <v>1415</v>
      </c>
      <c r="D4356" s="8">
        <v>1395.755615234375</v>
      </c>
      <c r="E4356" s="3">
        <v>4.6035352461626461E-2</v>
      </c>
      <c r="F4356" s="3">
        <f t="shared" si="61"/>
        <v>3.5282227616228214E-2</v>
      </c>
      <c r="G4356" s="3">
        <v>3.5282227616228214E-2</v>
      </c>
      <c r="H4356" t="s">
        <v>55</v>
      </c>
      <c r="I4356" s="4" t="s">
        <v>1458</v>
      </c>
      <c r="J4356" s="4">
        <v>967.81299999999999</v>
      </c>
      <c r="K4356" s="4">
        <v>253.83</v>
      </c>
      <c r="L4356" s="4">
        <v>11.644</v>
      </c>
      <c r="M4356" s="4">
        <v>78.025000000000006</v>
      </c>
      <c r="N4356" s="2">
        <v>1.8201700919299555</v>
      </c>
      <c r="O4356" s="2">
        <v>1.736673024796707</v>
      </c>
      <c r="P4356" s="2">
        <v>1.2031249838553522</v>
      </c>
      <c r="Q4356" s="2">
        <v>8.0619913144378117</v>
      </c>
      <c r="R4356" s="2">
        <v>1.2031249838553522</v>
      </c>
    </row>
    <row r="4357" spans="1:18" x14ac:dyDescent="0.25">
      <c r="A4357" s="7">
        <v>33969</v>
      </c>
      <c r="B4357" t="s">
        <v>755</v>
      </c>
      <c r="C4357" t="s">
        <v>756</v>
      </c>
      <c r="D4357" s="8">
        <v>1579.8577880859375</v>
      </c>
      <c r="E4357" s="3">
        <v>5.2107481653633901E-2</v>
      </c>
      <c r="F4357" s="3">
        <f t="shared" si="61"/>
        <v>5.0239619758759908E-2</v>
      </c>
      <c r="G4357" s="3">
        <v>5.0239619758759908E-2</v>
      </c>
      <c r="H4357" t="s">
        <v>61</v>
      </c>
      <c r="I4357" s="4" t="s">
        <v>1456</v>
      </c>
      <c r="J4357" s="4">
        <v>2062.8000000000002</v>
      </c>
      <c r="K4357" s="4">
        <v>900.5</v>
      </c>
      <c r="L4357" s="4">
        <v>132.5</v>
      </c>
      <c r="M4357" s="4">
        <v>79.2</v>
      </c>
      <c r="N4357" s="2">
        <v>2.4476759989127483</v>
      </c>
      <c r="O4357" s="2">
        <v>2.0875237836368581</v>
      </c>
      <c r="P4357" s="2">
        <v>6.4233081248788046</v>
      </c>
      <c r="Q4357" s="2">
        <v>3.8394415357766145</v>
      </c>
      <c r="R4357" s="2">
        <v>6.4233081248788046</v>
      </c>
    </row>
    <row r="4358" spans="1:18" x14ac:dyDescent="0.25">
      <c r="A4358" s="7">
        <v>33969</v>
      </c>
      <c r="B4358" t="s">
        <v>757</v>
      </c>
      <c r="C4358" t="s">
        <v>758</v>
      </c>
      <c r="D4358" s="8">
        <v>33150.19921875</v>
      </c>
      <c r="E4358" s="3">
        <v>1.0933727140707445</v>
      </c>
      <c r="F4358" s="3">
        <f t="shared" si="61"/>
        <v>0.93981459677001444</v>
      </c>
      <c r="G4358" s="3">
        <v>0.93981459677001444</v>
      </c>
      <c r="H4358" t="s">
        <v>61</v>
      </c>
      <c r="I4358" s="4" t="s">
        <v>1456</v>
      </c>
      <c r="J4358" s="4">
        <v>20951.2</v>
      </c>
      <c r="K4358" s="4">
        <v>8671.6</v>
      </c>
      <c r="L4358" s="4">
        <v>2058.4</v>
      </c>
      <c r="M4358" s="4">
        <v>1549.6</v>
      </c>
      <c r="N4358" s="2">
        <v>2.3102088661551581</v>
      </c>
      <c r="O4358" s="2">
        <v>1.761828644501279</v>
      </c>
      <c r="P4358" s="2">
        <v>9.8247355760051924</v>
      </c>
      <c r="Q4358" s="2">
        <v>7.396235060521593</v>
      </c>
      <c r="R4358" s="2">
        <v>9.8247355760051924</v>
      </c>
    </row>
    <row r="4359" spans="1:18" x14ac:dyDescent="0.25">
      <c r="A4359" s="7">
        <v>33969</v>
      </c>
      <c r="B4359" t="s">
        <v>1098</v>
      </c>
      <c r="C4359" t="s">
        <v>1099</v>
      </c>
      <c r="D4359" s="8">
        <v>1114.955078125</v>
      </c>
      <c r="E4359" s="3">
        <v>3.6773880355656506E-2</v>
      </c>
      <c r="F4359" s="3">
        <f t="shared" si="61"/>
        <v>4.9409632107979051E-2</v>
      </c>
      <c r="G4359" s="3">
        <v>4.9409632107979051E-2</v>
      </c>
      <c r="H4359" t="s">
        <v>22</v>
      </c>
      <c r="I4359" s="4" t="s">
        <v>1456</v>
      </c>
      <c r="J4359" s="4">
        <v>749.74</v>
      </c>
      <c r="K4359" s="4">
        <v>42.267000000000003</v>
      </c>
      <c r="L4359" s="4">
        <v>69.751999999999995</v>
      </c>
      <c r="M4359" s="4">
        <v>22.446000000000002</v>
      </c>
      <c r="N4359" s="2">
        <v>0.25500452488687786</v>
      </c>
      <c r="O4359" s="2">
        <v>-0.16582202111613872</v>
      </c>
      <c r="P4359" s="2">
        <v>9.30349187718409</v>
      </c>
      <c r="Q4359" s="2">
        <v>2.9938378637927818</v>
      </c>
      <c r="R4359" s="2">
        <v>9.30349187718409</v>
      </c>
    </row>
    <row r="4360" spans="1:18" x14ac:dyDescent="0.25">
      <c r="A4360" s="7">
        <v>33969</v>
      </c>
      <c r="B4360" t="s">
        <v>1450</v>
      </c>
      <c r="C4360" t="s">
        <v>1451</v>
      </c>
      <c r="D4360" s="8">
        <v>1822.4000244140625</v>
      </c>
      <c r="E4360" s="3">
        <v>6.0107103660758276E-2</v>
      </c>
      <c r="F4360" s="3">
        <f t="shared" si="61"/>
        <v>8.9291721812865738E-2</v>
      </c>
      <c r="G4360" s="3">
        <v>8.9291721812865738E-2</v>
      </c>
      <c r="H4360" t="s">
        <v>61</v>
      </c>
      <c r="I4360" s="4" t="s">
        <v>1463</v>
      </c>
      <c r="J4360" s="4">
        <v>1490.1</v>
      </c>
      <c r="K4360" s="4">
        <v>686.3</v>
      </c>
      <c r="L4360" s="4">
        <v>51.1</v>
      </c>
      <c r="M4360" s="4">
        <v>50.5</v>
      </c>
      <c r="N4360" s="2">
        <v>2.4225202965054708</v>
      </c>
      <c r="O4360" s="2">
        <v>2.2421461348393925</v>
      </c>
      <c r="P4360" s="2">
        <v>3.4293000469767132</v>
      </c>
      <c r="Q4360" s="2">
        <v>3.3890342930004702</v>
      </c>
      <c r="R4360" s="2">
        <v>3.4293000469767132</v>
      </c>
    </row>
    <row r="4361" spans="1:18" x14ac:dyDescent="0.25">
      <c r="A4361" s="7">
        <v>33969</v>
      </c>
      <c r="B4361" t="s">
        <v>759</v>
      </c>
      <c r="C4361" t="s">
        <v>760</v>
      </c>
      <c r="D4361" s="8">
        <v>23572.72265625</v>
      </c>
      <c r="E4361" s="3">
        <v>0.77748467146837397</v>
      </c>
      <c r="F4361" s="3">
        <f t="shared" si="61"/>
        <v>0.97355220425400413</v>
      </c>
      <c r="G4361" s="3">
        <v>0.97355220425400413</v>
      </c>
      <c r="H4361" t="s">
        <v>22</v>
      </c>
      <c r="I4361" s="4" t="s">
        <v>1456</v>
      </c>
      <c r="J4361" s="4">
        <v>9590.1</v>
      </c>
      <c r="K4361" s="4">
        <v>1823.6</v>
      </c>
      <c r="L4361" s="4">
        <v>1703.7</v>
      </c>
      <c r="M4361" s="4">
        <v>674.2</v>
      </c>
      <c r="N4361" s="2">
        <v>1.0816132858837484</v>
      </c>
      <c r="O4361" s="2">
        <v>7.1115065243179038E-2</v>
      </c>
      <c r="P4361" s="2">
        <v>17.765195357712642</v>
      </c>
      <c r="Q4361" s="2">
        <v>7.0301665258964974</v>
      </c>
      <c r="R4361" s="2">
        <v>17.765195357712642</v>
      </c>
    </row>
    <row r="4362" spans="1:18" x14ac:dyDescent="0.25">
      <c r="A4362" s="7">
        <v>33969</v>
      </c>
      <c r="B4362" t="s">
        <v>761</v>
      </c>
      <c r="C4362" t="s">
        <v>762</v>
      </c>
      <c r="D4362" s="8">
        <v>14139.2734375</v>
      </c>
      <c r="E4362" s="3">
        <v>0.46634699451832418</v>
      </c>
      <c r="F4362" s="3">
        <f t="shared" si="61"/>
        <v>0.477139708884463</v>
      </c>
      <c r="G4362" s="3">
        <v>0.477139708884463</v>
      </c>
      <c r="H4362" t="s">
        <v>70</v>
      </c>
      <c r="I4362" s="4" t="s">
        <v>1456</v>
      </c>
      <c r="J4362" s="4">
        <v>24188.199000000001</v>
      </c>
      <c r="K4362" s="4">
        <v>9863.8740000000016</v>
      </c>
      <c r="L4362" s="4">
        <v>97.591999999999999</v>
      </c>
      <c r="M4362" s="4">
        <v>2307.3180000000002</v>
      </c>
      <c r="N4362" s="2">
        <v>2.4670385779832005</v>
      </c>
      <c r="O4362" s="2">
        <v>2.4426299907584919</v>
      </c>
      <c r="P4362" s="2">
        <v>0.40346947699578622</v>
      </c>
      <c r="Q4362" s="2">
        <v>9.539023554420071</v>
      </c>
      <c r="R4362" s="2">
        <v>0.40346947699578622</v>
      </c>
    </row>
    <row r="4363" spans="1:18" x14ac:dyDescent="0.25">
      <c r="A4363" s="7">
        <v>33969</v>
      </c>
      <c r="B4363" t="s">
        <v>763</v>
      </c>
      <c r="C4363" t="s">
        <v>764</v>
      </c>
      <c r="D4363" s="8">
        <v>5630.236328125</v>
      </c>
      <c r="E4363" s="3">
        <v>0.18569863590623262</v>
      </c>
      <c r="F4363" s="3">
        <f t="shared" si="61"/>
        <v>0.25257241095889349</v>
      </c>
      <c r="G4363" s="3">
        <v>0.25257241095889349</v>
      </c>
      <c r="H4363" t="s">
        <v>22</v>
      </c>
      <c r="I4363" s="4" t="s">
        <v>1456</v>
      </c>
      <c r="J4363" s="4">
        <v>4604.9229999999998</v>
      </c>
      <c r="K4363" s="4">
        <v>906.47400000000005</v>
      </c>
      <c r="L4363" s="4">
        <v>239.51300000000001</v>
      </c>
      <c r="M4363" s="4">
        <v>295.399</v>
      </c>
      <c r="N4363" s="2">
        <v>1.0664437639191668</v>
      </c>
      <c r="O4363" s="2">
        <v>0.78466276939800972</v>
      </c>
      <c r="P4363" s="2">
        <v>5.2012378925771401</v>
      </c>
      <c r="Q4363" s="2">
        <v>6.4148521050189116</v>
      </c>
      <c r="R4363" s="2">
        <v>5.2012378925771401</v>
      </c>
    </row>
    <row r="4364" spans="1:18" x14ac:dyDescent="0.25">
      <c r="A4364" s="7">
        <v>33969</v>
      </c>
      <c r="B4364" t="s">
        <v>765</v>
      </c>
      <c r="C4364" t="s">
        <v>766</v>
      </c>
      <c r="D4364" s="8">
        <v>6941.7373046875</v>
      </c>
      <c r="E4364" s="3">
        <v>0.22895506923226566</v>
      </c>
      <c r="F4364" s="3">
        <f t="shared" si="61"/>
        <v>0.29335121922323987</v>
      </c>
      <c r="G4364" s="3">
        <v>0.29335121922323987</v>
      </c>
      <c r="H4364" t="s">
        <v>22</v>
      </c>
      <c r="I4364" s="4" t="s">
        <v>1456</v>
      </c>
      <c r="J4364" s="4">
        <v>9085</v>
      </c>
      <c r="K4364" s="4">
        <v>1680</v>
      </c>
      <c r="L4364" s="4">
        <v>729</v>
      </c>
      <c r="M4364" s="4">
        <v>586</v>
      </c>
      <c r="N4364" s="2">
        <v>1.2068965517241379</v>
      </c>
      <c r="O4364" s="2">
        <v>0.68318965517241381</v>
      </c>
      <c r="P4364" s="2">
        <v>8.0242157402311491</v>
      </c>
      <c r="Q4364" s="2">
        <v>6.4501926252063839</v>
      </c>
      <c r="R4364" s="2">
        <v>8.0242157402311491</v>
      </c>
    </row>
    <row r="4365" spans="1:18" x14ac:dyDescent="0.25">
      <c r="A4365" s="7">
        <v>33969</v>
      </c>
      <c r="B4365" t="s">
        <v>767</v>
      </c>
      <c r="C4365" t="s">
        <v>768</v>
      </c>
      <c r="D4365" s="8">
        <v>3413.138916015625</v>
      </c>
      <c r="E4365" s="3">
        <v>0.11257347008622892</v>
      </c>
      <c r="F4365" s="3">
        <f t="shared" si="61"/>
        <v>8.2001563411668615E-2</v>
      </c>
      <c r="G4365" s="3">
        <v>8.2001563411668615E-2</v>
      </c>
      <c r="H4365" t="s">
        <v>48</v>
      </c>
      <c r="I4365" s="4" t="s">
        <v>1456</v>
      </c>
      <c r="J4365" s="4">
        <v>3441.19</v>
      </c>
      <c r="K4365" s="4">
        <v>488.471</v>
      </c>
      <c r="L4365" s="4">
        <v>251.221</v>
      </c>
      <c r="M4365" s="4">
        <v>278.678</v>
      </c>
      <c r="N4365" s="2">
        <v>0.84602328131034865</v>
      </c>
      <c r="O4365" s="2">
        <v>0.41091287607837562</v>
      </c>
      <c r="P4365" s="2">
        <v>7.3004106137702358</v>
      </c>
      <c r="Q4365" s="2">
        <v>8.0983032032523639</v>
      </c>
      <c r="R4365" s="2">
        <v>7.3004106137702358</v>
      </c>
    </row>
    <row r="4366" spans="1:18" x14ac:dyDescent="0.25">
      <c r="A4366" s="7">
        <v>33969</v>
      </c>
      <c r="B4366" t="s">
        <v>771</v>
      </c>
      <c r="C4366" t="s">
        <v>772</v>
      </c>
      <c r="D4366" s="8">
        <v>6267.35302734375</v>
      </c>
      <c r="E4366" s="3">
        <v>0.20671226571906928</v>
      </c>
      <c r="F4366" s="3">
        <f t="shared" si="61"/>
        <v>0.17617905655943966</v>
      </c>
      <c r="G4366" s="3">
        <v>0.17617905655943966</v>
      </c>
      <c r="H4366" t="s">
        <v>205</v>
      </c>
      <c r="I4366" s="4" t="s">
        <v>1456</v>
      </c>
      <c r="J4366" s="4">
        <v>6498.7520000000004</v>
      </c>
      <c r="K4366" s="4">
        <v>3001.5549999999998</v>
      </c>
      <c r="L4366" s="4">
        <v>73.058999999999997</v>
      </c>
      <c r="M4366" s="4">
        <v>224.56299999999999</v>
      </c>
      <c r="N4366" s="2">
        <v>3.0402359216309098</v>
      </c>
      <c r="O4366" s="2">
        <v>2.9662354131616553</v>
      </c>
      <c r="P4366" s="2">
        <v>1.124200461873295</v>
      </c>
      <c r="Q4366" s="2">
        <v>3.4554788365520022</v>
      </c>
      <c r="R4366" s="2">
        <v>1.124200461873295</v>
      </c>
    </row>
    <row r="4367" spans="1:18" x14ac:dyDescent="0.25">
      <c r="A4367" s="7">
        <v>33969</v>
      </c>
      <c r="B4367" t="s">
        <v>773</v>
      </c>
      <c r="C4367" t="s">
        <v>774</v>
      </c>
      <c r="D4367" s="8">
        <v>602.92840576171875</v>
      </c>
      <c r="E4367" s="3">
        <v>1.9886018272408289E-2</v>
      </c>
      <c r="F4367" s="3">
        <f t="shared" si="61"/>
        <v>2.2140176362956815E-2</v>
      </c>
      <c r="G4367" s="3">
        <v>2.2140176362956815E-2</v>
      </c>
      <c r="H4367" t="s">
        <v>101</v>
      </c>
      <c r="I4367" s="4" t="s">
        <v>1456</v>
      </c>
      <c r="J4367" s="4">
        <v>1322.288</v>
      </c>
      <c r="K4367" s="4">
        <v>104.735</v>
      </c>
      <c r="L4367" s="4">
        <v>52.366</v>
      </c>
      <c r="M4367" s="4">
        <v>100.575</v>
      </c>
      <c r="N4367" s="2">
        <v>0.71750553192072397</v>
      </c>
      <c r="O4367" s="2">
        <v>0.35876304197409076</v>
      </c>
      <c r="P4367" s="2">
        <v>3.9602567670583109</v>
      </c>
      <c r="Q4367" s="2">
        <v>7.6061342158440528</v>
      </c>
      <c r="R4367" s="2">
        <v>3.9602567670583109</v>
      </c>
    </row>
    <row r="4368" spans="1:18" x14ac:dyDescent="0.25">
      <c r="A4368" s="7">
        <v>33969</v>
      </c>
      <c r="B4368" t="s">
        <v>1238</v>
      </c>
      <c r="C4368" t="s">
        <v>1239</v>
      </c>
      <c r="D4368" s="8">
        <v>2756.473388671875</v>
      </c>
      <c r="E4368" s="3">
        <v>9.0915073250337888E-2</v>
      </c>
      <c r="F4368" s="3">
        <f t="shared" si="61"/>
        <v>9.1556213049003035E-2</v>
      </c>
      <c r="G4368" s="3">
        <v>9.1556213049003035E-2</v>
      </c>
      <c r="H4368" t="s">
        <v>48</v>
      </c>
      <c r="I4368" s="4" t="s">
        <v>1456</v>
      </c>
      <c r="J4368" s="4">
        <v>2067</v>
      </c>
      <c r="K4368" s="4">
        <v>115</v>
      </c>
      <c r="L4368" s="4">
        <v>477</v>
      </c>
      <c r="M4368" s="4">
        <v>228</v>
      </c>
      <c r="N4368" s="2">
        <v>0.35825545171339562</v>
      </c>
      <c r="O4368" s="2">
        <v>-1.1277258566978192</v>
      </c>
      <c r="P4368" s="2">
        <v>23.076923076923077</v>
      </c>
      <c r="Q4368" s="2">
        <v>11.030478955007258</v>
      </c>
      <c r="R4368" s="2">
        <v>23.076923076923077</v>
      </c>
    </row>
    <row r="4369" spans="1:18" x14ac:dyDescent="0.25">
      <c r="A4369" s="7">
        <v>33969</v>
      </c>
      <c r="B4369" t="s">
        <v>1302</v>
      </c>
      <c r="C4369" t="s">
        <v>1303</v>
      </c>
      <c r="D4369" s="8">
        <v>6628.33056640625</v>
      </c>
      <c r="E4369" s="3">
        <v>0.21861816676656912</v>
      </c>
      <c r="F4369" s="3">
        <f t="shared" si="61"/>
        <v>0.17796518070206555</v>
      </c>
      <c r="G4369" s="3">
        <v>0.17796518070206555</v>
      </c>
      <c r="H4369" t="s">
        <v>38</v>
      </c>
      <c r="I4369" s="4" t="s">
        <v>1456</v>
      </c>
      <c r="J4369" s="4">
        <v>51379.898000000001</v>
      </c>
      <c r="K4369" s="4">
        <v>16108.698999999999</v>
      </c>
      <c r="L4369" s="4">
        <v>3189.0309999999999</v>
      </c>
      <c r="M4369" s="4"/>
      <c r="N4369" s="2">
        <v>11.97161880357379</v>
      </c>
      <c r="O4369" s="2">
        <v>9.6016034792586638</v>
      </c>
      <c r="P4369" s="2">
        <v>6.2067678686322028</v>
      </c>
      <c r="Q4369" s="2" t="s">
        <v>39</v>
      </c>
      <c r="R4369" s="2">
        <v>6.2067678686322028</v>
      </c>
    </row>
    <row r="4370" spans="1:18" x14ac:dyDescent="0.25">
      <c r="A4370" s="7">
        <v>33969</v>
      </c>
      <c r="B4370" t="s">
        <v>775</v>
      </c>
      <c r="C4370" t="s">
        <v>776</v>
      </c>
      <c r="D4370" s="8">
        <v>1340.6240234375</v>
      </c>
      <c r="E4370" s="3">
        <v>4.4216980941255771E-2</v>
      </c>
      <c r="F4370" s="3">
        <f t="shared" si="61"/>
        <v>3.9043980431395175E-2</v>
      </c>
      <c r="G4370" s="3">
        <v>3.9043980431395175E-2</v>
      </c>
      <c r="H4370" t="s">
        <v>528</v>
      </c>
      <c r="I4370" s="4" t="s">
        <v>1456</v>
      </c>
      <c r="J4370" s="4">
        <v>1998.808</v>
      </c>
      <c r="K4370" s="4">
        <v>638.15099999999995</v>
      </c>
      <c r="L4370" s="4">
        <v>13.428000000000001</v>
      </c>
      <c r="M4370" s="4">
        <v>179.53899999999999</v>
      </c>
      <c r="N4370" s="2">
        <v>2.8280065941662897</v>
      </c>
      <c r="O4370" s="2">
        <v>2.7684995612752266</v>
      </c>
      <c r="P4370" s="2">
        <v>0.67180039303424843</v>
      </c>
      <c r="Q4370" s="2">
        <v>8.9823034528579022</v>
      </c>
      <c r="R4370" s="2">
        <v>0.67180039303424843</v>
      </c>
    </row>
    <row r="4371" spans="1:18" x14ac:dyDescent="0.25">
      <c r="A4371" s="7">
        <v>33969</v>
      </c>
      <c r="B4371" t="s">
        <v>777</v>
      </c>
      <c r="C4371" t="s">
        <v>778</v>
      </c>
      <c r="D4371" s="8">
        <v>6991.64306640625</v>
      </c>
      <c r="E4371" s="3">
        <v>0.23060108040034744</v>
      </c>
      <c r="F4371" s="3">
        <f t="shared" si="61"/>
        <v>0.18850550000473829</v>
      </c>
      <c r="G4371" s="3">
        <v>0.18850550000473829</v>
      </c>
      <c r="H4371" t="s">
        <v>48</v>
      </c>
      <c r="I4371" s="4" t="s">
        <v>1456</v>
      </c>
      <c r="J4371" s="4">
        <v>5661.7</v>
      </c>
      <c r="K4371" s="4">
        <v>1306.6999999999998</v>
      </c>
      <c r="L4371" s="4">
        <v>61.4</v>
      </c>
      <c r="M4371" s="4"/>
      <c r="N4371" s="2">
        <v>1.2609283026150728</v>
      </c>
      <c r="O4371" s="2">
        <v>1.201679050468011</v>
      </c>
      <c r="P4371" s="2">
        <v>1.0844799265238356</v>
      </c>
      <c r="Q4371" s="2" t="s">
        <v>39</v>
      </c>
      <c r="R4371" s="2">
        <v>1.0844799265238356</v>
      </c>
    </row>
    <row r="4372" spans="1:18" x14ac:dyDescent="0.25">
      <c r="A4372" s="7">
        <v>33969</v>
      </c>
      <c r="B4372" t="s">
        <v>1476</v>
      </c>
      <c r="C4372" t="s">
        <v>1477</v>
      </c>
      <c r="D4372" s="8">
        <v>2195.2548828125</v>
      </c>
      <c r="E4372" s="3">
        <v>7.2404747056245986E-2</v>
      </c>
      <c r="F4372" s="3">
        <f t="shared" si="61"/>
        <v>0</v>
      </c>
      <c r="G4372" s="3">
        <v>0</v>
      </c>
      <c r="H4372" t="s">
        <v>48</v>
      </c>
      <c r="I4372" s="4" t="s">
        <v>1456</v>
      </c>
      <c r="J4372" s="4">
        <v>3344</v>
      </c>
      <c r="K4372" s="4">
        <v>1452</v>
      </c>
      <c r="L4372" s="4">
        <v>24</v>
      </c>
      <c r="M4372" s="4">
        <v>333</v>
      </c>
      <c r="N4372" s="2">
        <v>2.1511111111111112</v>
      </c>
      <c r="O4372" s="2">
        <v>2.1155555555555554</v>
      </c>
      <c r="P4372" s="2">
        <v>0.71770334928229662</v>
      </c>
      <c r="Q4372" s="2">
        <v>9.9581339712918666</v>
      </c>
      <c r="R4372" s="2">
        <v>0.71770334928229662</v>
      </c>
    </row>
    <row r="4373" spans="1:18" x14ac:dyDescent="0.25">
      <c r="A4373" s="7">
        <v>33969</v>
      </c>
      <c r="B4373" t="s">
        <v>1362</v>
      </c>
      <c r="C4373" t="s">
        <v>1363</v>
      </c>
      <c r="D4373" s="8">
        <v>1292.159423828125</v>
      </c>
      <c r="E4373" s="3">
        <v>4.26185027402173E-2</v>
      </c>
      <c r="F4373" s="3">
        <f t="shared" si="61"/>
        <v>4.4459169059707482E-2</v>
      </c>
      <c r="G4373" s="3">
        <v>4.4459169059707482E-2</v>
      </c>
      <c r="H4373" t="s">
        <v>76</v>
      </c>
      <c r="I4373" s="4" t="s">
        <v>1456</v>
      </c>
      <c r="J4373" s="4">
        <v>1958.8</v>
      </c>
      <c r="K4373" s="4">
        <v>298.8</v>
      </c>
      <c r="L4373" s="4">
        <v>72</v>
      </c>
      <c r="M4373" s="4">
        <v>136.69999999999999</v>
      </c>
      <c r="N4373" s="2">
        <v>0.97999344047228609</v>
      </c>
      <c r="O4373" s="2">
        <v>0.74385044276812073</v>
      </c>
      <c r="P4373" s="2">
        <v>3.6757198284664083</v>
      </c>
      <c r="Q4373" s="2">
        <v>6.9787625076577484</v>
      </c>
      <c r="R4373" s="2">
        <v>3.6757198284664083</v>
      </c>
    </row>
    <row r="4374" spans="1:18" x14ac:dyDescent="0.25">
      <c r="A4374" s="7">
        <v>33969</v>
      </c>
      <c r="B4374" t="s">
        <v>1100</v>
      </c>
      <c r="C4374" t="s">
        <v>1101</v>
      </c>
      <c r="D4374" s="8">
        <v>1674.8587646484375</v>
      </c>
      <c r="E4374" s="3">
        <v>5.5240840669007821E-2</v>
      </c>
      <c r="F4374" s="3">
        <f t="shared" si="61"/>
        <v>8.636593360025803E-2</v>
      </c>
      <c r="G4374" s="3">
        <v>8.636593360025803E-2</v>
      </c>
      <c r="H4374" t="s">
        <v>55</v>
      </c>
      <c r="I4374" s="4" t="s">
        <v>1469</v>
      </c>
      <c r="J4374" s="4">
        <v>1923.681</v>
      </c>
      <c r="K4374" s="4">
        <v>537.25400000000002</v>
      </c>
      <c r="L4374" s="4">
        <v>99.325000000000003</v>
      </c>
      <c r="M4374" s="4">
        <v>434.32900000000001</v>
      </c>
      <c r="N4374" s="2">
        <v>2.0869987452851082</v>
      </c>
      <c r="O4374" s="2">
        <v>1.7011642044991049</v>
      </c>
      <c r="P4374" s="2">
        <v>5.1632781110797481</v>
      </c>
      <c r="Q4374" s="2">
        <v>22.57801579367889</v>
      </c>
      <c r="R4374" s="2">
        <v>5.1632781110797481</v>
      </c>
    </row>
    <row r="4375" spans="1:18" x14ac:dyDescent="0.25">
      <c r="A4375" s="7">
        <v>33969</v>
      </c>
      <c r="B4375" t="s">
        <v>779</v>
      </c>
      <c r="C4375" t="s">
        <v>780</v>
      </c>
      <c r="D4375" s="8">
        <v>1452.54150390625</v>
      </c>
      <c r="E4375" s="3">
        <v>4.7908286642455437E-2</v>
      </c>
      <c r="F4375" s="3">
        <f t="shared" si="61"/>
        <v>4.5792873111248161E-2</v>
      </c>
      <c r="G4375" s="3">
        <v>4.5792873111248161E-2</v>
      </c>
      <c r="H4375" t="s">
        <v>159</v>
      </c>
      <c r="I4375" s="4" t="s">
        <v>1456</v>
      </c>
      <c r="J4375" s="4">
        <v>2008.1</v>
      </c>
      <c r="K4375" s="4">
        <v>793.2</v>
      </c>
      <c r="L4375" s="4">
        <v>189.5</v>
      </c>
      <c r="M4375" s="4">
        <v>201.5</v>
      </c>
      <c r="N4375" s="2">
        <v>2.618686034995048</v>
      </c>
      <c r="O4375" s="2">
        <v>1.9930670188180921</v>
      </c>
      <c r="P4375" s="2">
        <v>9.4367810368009568</v>
      </c>
      <c r="Q4375" s="2">
        <v>10.034360838603655</v>
      </c>
      <c r="R4375" s="2">
        <v>9.4367810368009568</v>
      </c>
    </row>
    <row r="4376" spans="1:18" x14ac:dyDescent="0.25">
      <c r="A4376" s="7">
        <v>33969</v>
      </c>
      <c r="B4376" t="s">
        <v>783</v>
      </c>
      <c r="C4376" t="s">
        <v>784</v>
      </c>
      <c r="D4376" s="8">
        <v>36501.3046875</v>
      </c>
      <c r="E4376" s="3">
        <v>1.2039001729655348</v>
      </c>
      <c r="F4376" s="3">
        <f t="shared" si="61"/>
        <v>1.1173506674929305</v>
      </c>
      <c r="G4376" s="3">
        <v>1.1173506674929305</v>
      </c>
      <c r="H4376" t="s">
        <v>42</v>
      </c>
      <c r="I4376" s="4" t="s">
        <v>1463</v>
      </c>
      <c r="J4376" s="4">
        <v>24025</v>
      </c>
      <c r="K4376" s="4">
        <v>7225</v>
      </c>
      <c r="L4376" s="4">
        <v>1776</v>
      </c>
      <c r="M4376" s="4">
        <v>1911</v>
      </c>
      <c r="N4376" s="2">
        <v>1.91289383108287</v>
      </c>
      <c r="O4376" s="2">
        <v>1.4426793751654752</v>
      </c>
      <c r="P4376" s="2">
        <v>7.3922996878251821</v>
      </c>
      <c r="Q4376" s="2">
        <v>7.9542143600416226</v>
      </c>
      <c r="R4376" s="2">
        <v>7.3922996878251821</v>
      </c>
    </row>
    <row r="4377" spans="1:18" x14ac:dyDescent="0.25">
      <c r="A4377" s="7">
        <v>33969</v>
      </c>
      <c r="B4377" t="s">
        <v>1364</v>
      </c>
      <c r="C4377" t="s">
        <v>1365</v>
      </c>
      <c r="D4377" s="8">
        <v>4460.423828125</v>
      </c>
      <c r="E4377" s="3">
        <v>0.14711542680879083</v>
      </c>
      <c r="F4377" s="3">
        <f t="shared" si="61"/>
        <v>0.15293676544708534</v>
      </c>
      <c r="G4377" s="3">
        <v>0.15293676544708534</v>
      </c>
      <c r="H4377" t="s">
        <v>70</v>
      </c>
      <c r="I4377" s="4" t="s">
        <v>1456</v>
      </c>
      <c r="J4377" s="4">
        <v>7706.1989999999996</v>
      </c>
      <c r="K4377" s="4">
        <v>2946.623</v>
      </c>
      <c r="L4377" s="4">
        <v>10.823</v>
      </c>
      <c r="M4377" s="4">
        <v>326.3</v>
      </c>
      <c r="N4377" s="2">
        <v>2.7840327059403758</v>
      </c>
      <c r="O4377" s="2">
        <v>2.7738069030547021</v>
      </c>
      <c r="P4377" s="2">
        <v>0.14044537391261244</v>
      </c>
      <c r="Q4377" s="2">
        <v>4.2342534886524472</v>
      </c>
      <c r="R4377" s="2">
        <v>0.14044537391261244</v>
      </c>
    </row>
    <row r="4378" spans="1:18" x14ac:dyDescent="0.25">
      <c r="A4378" s="7">
        <v>33969</v>
      </c>
      <c r="B4378" t="s">
        <v>785</v>
      </c>
      <c r="C4378" t="s">
        <v>786</v>
      </c>
      <c r="D4378" s="8">
        <v>3424.722412109375</v>
      </c>
      <c r="E4378" s="3">
        <v>0.11295552144220654</v>
      </c>
      <c r="F4378" s="3">
        <f t="shared" si="61"/>
        <v>0.10368991737871808</v>
      </c>
      <c r="G4378" s="3">
        <v>0.10368991737871808</v>
      </c>
      <c r="H4378" t="s">
        <v>76</v>
      </c>
      <c r="I4378" s="4" t="s">
        <v>1456</v>
      </c>
      <c r="J4378" s="4">
        <v>20588.296999999999</v>
      </c>
      <c r="K4378" s="4">
        <v>943.00500000000011</v>
      </c>
      <c r="L4378" s="4">
        <v>717.03899999999999</v>
      </c>
      <c r="M4378" s="4">
        <v>60.195</v>
      </c>
      <c r="N4378" s="2">
        <v>1.7810996673913169</v>
      </c>
      <c r="O4378" s="2">
        <v>0.42679303656051287</v>
      </c>
      <c r="P4378" s="2">
        <v>3.4827504188423162</v>
      </c>
      <c r="Q4378" s="2">
        <v>0.292374837996557</v>
      </c>
      <c r="R4378" s="2">
        <v>3.4827504188423162</v>
      </c>
    </row>
    <row r="4379" spans="1:18" x14ac:dyDescent="0.25">
      <c r="A4379" s="7">
        <v>33969</v>
      </c>
      <c r="B4379" t="s">
        <v>787</v>
      </c>
      <c r="C4379" t="s">
        <v>788</v>
      </c>
      <c r="D4379" s="8">
        <v>1106.1600341796875</v>
      </c>
      <c r="E4379" s="3">
        <v>3.6483798808773407E-2</v>
      </c>
      <c r="F4379" s="3">
        <f t="shared" si="61"/>
        <v>3.3674603380537342E-2</v>
      </c>
      <c r="G4379" s="3">
        <v>3.3674603380537342E-2</v>
      </c>
      <c r="H4379" t="s">
        <v>70</v>
      </c>
      <c r="I4379" s="4" t="s">
        <v>1456</v>
      </c>
      <c r="J4379" s="4">
        <v>2335.38</v>
      </c>
      <c r="K4379" s="4">
        <v>921.31700000000001</v>
      </c>
      <c r="L4379" s="4">
        <v>27.466999999999999</v>
      </c>
      <c r="M4379" s="4">
        <v>285.029</v>
      </c>
      <c r="N4379" s="2">
        <v>2.6560719804423534</v>
      </c>
      <c r="O4379" s="2">
        <v>2.5768871514564449</v>
      </c>
      <c r="P4379" s="2">
        <v>1.1761255127645178</v>
      </c>
      <c r="Q4379" s="2">
        <v>12.204823197937809</v>
      </c>
      <c r="R4379" s="2">
        <v>1.1761255127645178</v>
      </c>
    </row>
    <row r="4380" spans="1:18" x14ac:dyDescent="0.25">
      <c r="A4380" s="7">
        <v>33969</v>
      </c>
      <c r="B4380" t="s">
        <v>789</v>
      </c>
      <c r="C4380" t="s">
        <v>790</v>
      </c>
      <c r="D4380" s="8">
        <v>7267.8515625</v>
      </c>
      <c r="E4380" s="3">
        <v>0.2397110960304378</v>
      </c>
      <c r="F4380" s="3">
        <f t="shared" si="61"/>
        <v>0.23413274123464495</v>
      </c>
      <c r="G4380" s="3">
        <v>0.23413274123464495</v>
      </c>
      <c r="H4380" t="s">
        <v>70</v>
      </c>
      <c r="I4380" s="4" t="s">
        <v>1456</v>
      </c>
      <c r="J4380" s="4">
        <v>14877.397999999999</v>
      </c>
      <c r="K4380" s="4">
        <v>5815.7330000000002</v>
      </c>
      <c r="L4380" s="4">
        <v>31.673999999999999</v>
      </c>
      <c r="M4380" s="4">
        <v>800.34400000000005</v>
      </c>
      <c r="N4380" s="2">
        <v>3.3322024944537141</v>
      </c>
      <c r="O4380" s="2">
        <v>3.3140544498634057</v>
      </c>
      <c r="P4380" s="2">
        <v>0.21290013213332062</v>
      </c>
      <c r="Q4380" s="2">
        <v>5.3795966203229897</v>
      </c>
      <c r="R4380" s="2">
        <v>0.21290013213332062</v>
      </c>
    </row>
    <row r="4381" spans="1:18" x14ac:dyDescent="0.25">
      <c r="A4381" s="7">
        <v>33969</v>
      </c>
      <c r="B4381" t="s">
        <v>791</v>
      </c>
      <c r="C4381" t="s">
        <v>792</v>
      </c>
      <c r="D4381" s="8">
        <v>826.38897705078125</v>
      </c>
      <c r="E4381" s="3">
        <v>2.7256281410372445E-2</v>
      </c>
      <c r="F4381" s="3">
        <f t="shared" si="61"/>
        <v>2.0453234461312551E-2</v>
      </c>
      <c r="G4381" s="3">
        <v>2.0453234461312551E-2</v>
      </c>
      <c r="H4381" t="s">
        <v>159</v>
      </c>
      <c r="I4381" s="4" t="s">
        <v>1456</v>
      </c>
      <c r="J4381" s="4">
        <v>3705.5439999999999</v>
      </c>
      <c r="K4381" s="4">
        <v>1713.8509999999999</v>
      </c>
      <c r="L4381" s="4">
        <v>66.992000000000004</v>
      </c>
      <c r="M4381" s="4">
        <v>0</v>
      </c>
      <c r="N4381" s="2"/>
      <c r="O4381" s="2"/>
      <c r="P4381" s="2">
        <v>1.8078856977545001</v>
      </c>
      <c r="Q4381" s="2">
        <v>0</v>
      </c>
      <c r="R4381" s="2">
        <v>1.8078856977545001</v>
      </c>
    </row>
    <row r="4382" spans="1:18" x14ac:dyDescent="0.25">
      <c r="A4382" s="7">
        <v>33969</v>
      </c>
      <c r="B4382" t="s">
        <v>793</v>
      </c>
      <c r="C4382" t="s">
        <v>794</v>
      </c>
      <c r="D4382" s="8">
        <v>4687.60498046875</v>
      </c>
      <c r="E4382" s="3">
        <v>0.15460840359257175</v>
      </c>
      <c r="F4382" s="3">
        <f t="shared" si="61"/>
        <v>0.19671586287003029</v>
      </c>
      <c r="G4382" s="3">
        <v>0.19671586287003029</v>
      </c>
      <c r="H4382" t="s">
        <v>61</v>
      </c>
      <c r="I4382" s="4" t="s">
        <v>1463</v>
      </c>
      <c r="J4382" s="4">
        <v>3039.9</v>
      </c>
      <c r="K4382" s="4">
        <v>807.6</v>
      </c>
      <c r="L4382" s="4">
        <v>95.2</v>
      </c>
      <c r="M4382" s="4">
        <v>176.4</v>
      </c>
      <c r="N4382" s="2">
        <v>1.1907991742848716</v>
      </c>
      <c r="O4382" s="2">
        <v>1.0504276024771453</v>
      </c>
      <c r="P4382" s="2">
        <v>3.1316819632224746</v>
      </c>
      <c r="Q4382" s="2">
        <v>5.8028224612651735</v>
      </c>
      <c r="R4382" s="2">
        <v>3.1316819632224746</v>
      </c>
    </row>
    <row r="4383" spans="1:18" x14ac:dyDescent="0.25">
      <c r="A4383" s="7">
        <v>33969</v>
      </c>
      <c r="B4383" t="s">
        <v>795</v>
      </c>
      <c r="C4383" t="s">
        <v>796</v>
      </c>
      <c r="D4383" s="8">
        <v>429.552001953125</v>
      </c>
      <c r="E4383" s="3">
        <v>1.4167650550478941E-2</v>
      </c>
      <c r="F4383" s="3">
        <f t="shared" si="61"/>
        <v>1.2753268119356261E-2</v>
      </c>
      <c r="G4383" s="3">
        <v>1.2753268119356261E-2</v>
      </c>
      <c r="H4383" t="s">
        <v>48</v>
      </c>
      <c r="I4383" s="4" t="s">
        <v>1456</v>
      </c>
      <c r="J4383" s="4">
        <v>3153.9</v>
      </c>
      <c r="K4383" s="4">
        <v>2516.6</v>
      </c>
      <c r="L4383" s="4">
        <v>108.3</v>
      </c>
      <c r="M4383" s="4">
        <v>109.4</v>
      </c>
      <c r="N4383" s="2">
        <v>9.8612852664576796</v>
      </c>
      <c r="O4383" s="2">
        <v>9.4369122257053277</v>
      </c>
      <c r="P4383" s="2">
        <v>3.4338438124227149</v>
      </c>
      <c r="Q4383" s="2">
        <v>3.4687212657344877</v>
      </c>
      <c r="R4383" s="2">
        <v>3.4338438124227149</v>
      </c>
    </row>
    <row r="4384" spans="1:18" x14ac:dyDescent="0.25">
      <c r="A4384" s="7">
        <v>33969</v>
      </c>
      <c r="B4384" t="s">
        <v>797</v>
      </c>
      <c r="C4384" t="s">
        <v>798</v>
      </c>
      <c r="D4384" s="8">
        <v>15904.9794921875</v>
      </c>
      <c r="E4384" s="3">
        <v>0.52458419570451997</v>
      </c>
      <c r="F4384" s="3">
        <f t="shared" si="61"/>
        <v>0.54588295175150037</v>
      </c>
      <c r="G4384" s="3">
        <v>0.54588295175150037</v>
      </c>
      <c r="H4384" t="s">
        <v>92</v>
      </c>
      <c r="I4384" s="4" t="s">
        <v>1456</v>
      </c>
      <c r="J4384" s="4">
        <v>27963.606</v>
      </c>
      <c r="K4384" s="4">
        <v>8863.0950000000012</v>
      </c>
      <c r="L4384" s="4">
        <v>205.8</v>
      </c>
      <c r="M4384" s="4">
        <v>2260.8000000000002</v>
      </c>
      <c r="N4384" s="2">
        <v>2.0634868712840815</v>
      </c>
      <c r="O4384" s="2">
        <v>2.0155729542934293</v>
      </c>
      <c r="P4384" s="2">
        <v>0.73595658585663104</v>
      </c>
      <c r="Q4384" s="2">
        <v>8.0847942143084133</v>
      </c>
      <c r="R4384" s="2">
        <v>0.73595658585663104</v>
      </c>
    </row>
    <row r="4385" spans="1:18" x14ac:dyDescent="0.25">
      <c r="A4385" s="7">
        <v>33969</v>
      </c>
      <c r="B4385" t="s">
        <v>801</v>
      </c>
      <c r="C4385" t="s">
        <v>802</v>
      </c>
      <c r="D4385" s="8">
        <v>1880.9735107421875</v>
      </c>
      <c r="E4385" s="3">
        <v>6.2038997080057695E-2</v>
      </c>
      <c r="F4385" s="3">
        <f t="shared" si="61"/>
        <v>0</v>
      </c>
      <c r="G4385" s="3">
        <v>0</v>
      </c>
      <c r="H4385" t="s">
        <v>55</v>
      </c>
      <c r="I4385" s="4" t="s">
        <v>1463</v>
      </c>
      <c r="J4385" s="4">
        <v>3165.1640000000002</v>
      </c>
      <c r="K4385" s="4">
        <v>588.62199999999996</v>
      </c>
      <c r="L4385" s="4">
        <v>106.45399999999999</v>
      </c>
      <c r="M4385" s="4">
        <v>123.43</v>
      </c>
      <c r="N4385" s="2">
        <v>1.374944523085404</v>
      </c>
      <c r="O4385" s="2">
        <v>1.1262818087109265</v>
      </c>
      <c r="P4385" s="2">
        <v>3.3633012381033014</v>
      </c>
      <c r="Q4385" s="2">
        <v>3.8996399554651826</v>
      </c>
      <c r="R4385" s="2">
        <v>3.3633012381033014</v>
      </c>
    </row>
    <row r="4386" spans="1:18" x14ac:dyDescent="0.25">
      <c r="A4386" s="7">
        <v>33969</v>
      </c>
      <c r="B4386" t="s">
        <v>803</v>
      </c>
      <c r="C4386" t="s">
        <v>804</v>
      </c>
      <c r="D4386" s="8">
        <v>4936.28369140625</v>
      </c>
      <c r="E4386" s="3">
        <v>0.16281042118272729</v>
      </c>
      <c r="F4386" s="3">
        <f t="shared" si="61"/>
        <v>0.21776724957020141</v>
      </c>
      <c r="G4386" s="3">
        <v>0.21776724957020141</v>
      </c>
      <c r="H4386" t="s">
        <v>61</v>
      </c>
      <c r="I4386" s="4" t="s">
        <v>1457</v>
      </c>
      <c r="J4386" s="4">
        <v>5150.5</v>
      </c>
      <c r="K4386" s="4">
        <v>2695.4</v>
      </c>
      <c r="L4386" s="4">
        <v>59.5</v>
      </c>
      <c r="M4386" s="4">
        <v>325.39999999999998</v>
      </c>
      <c r="N4386" s="2">
        <v>2.5242554785540365</v>
      </c>
      <c r="O4386" s="2">
        <v>2.4685334332271962</v>
      </c>
      <c r="P4386" s="2">
        <v>1.1552276478011845</v>
      </c>
      <c r="Q4386" s="2">
        <v>6.3178332200757206</v>
      </c>
      <c r="R4386" s="2">
        <v>1.1552276478011845</v>
      </c>
    </row>
    <row r="4387" spans="1:18" x14ac:dyDescent="0.25">
      <c r="A4387" s="7">
        <v>33969</v>
      </c>
      <c r="B4387" t="s">
        <v>1304</v>
      </c>
      <c r="C4387" t="s">
        <v>1305</v>
      </c>
      <c r="D4387" s="8">
        <v>1712.883544921875</v>
      </c>
      <c r="E4387" s="3">
        <v>5.6494988703991472E-2</v>
      </c>
      <c r="F4387" s="3">
        <f t="shared" ref="F4387:F4450" si="62">IF(ISNUMBER(VLOOKUP($C4387,$C$3502:$E$4001,3,FALSE)),VLOOKUP($C4387,$C$3502:$E$4001,3,FALSE),0)</f>
        <v>5.0486116281809192E-2</v>
      </c>
      <c r="G4387" s="3">
        <v>5.0486116281809192E-2</v>
      </c>
      <c r="H4387" t="s">
        <v>15</v>
      </c>
      <c r="I4387" s="4" t="s">
        <v>1463</v>
      </c>
      <c r="J4387" s="4">
        <v>1392.606</v>
      </c>
      <c r="K4387" s="4">
        <v>257.76299999999998</v>
      </c>
      <c r="L4387" s="4">
        <v>148.86199999999999</v>
      </c>
      <c r="M4387" s="4">
        <v>92.816999999999993</v>
      </c>
      <c r="N4387" s="2">
        <v>2.0941188895839593</v>
      </c>
      <c r="O4387" s="2">
        <v>0.88473381049484501</v>
      </c>
      <c r="P4387" s="2">
        <v>10.689455596198782</v>
      </c>
      <c r="Q4387" s="2">
        <v>6.6649863636951148</v>
      </c>
      <c r="R4387" s="2">
        <v>10.689455596198782</v>
      </c>
    </row>
    <row r="4388" spans="1:18" x14ac:dyDescent="0.25">
      <c r="A4388" s="7">
        <v>33969</v>
      </c>
      <c r="B4388" t="s">
        <v>809</v>
      </c>
      <c r="C4388" t="s">
        <v>810</v>
      </c>
      <c r="D4388" s="8">
        <v>6952.5751953125</v>
      </c>
      <c r="E4388" s="3">
        <v>0.22931252873980176</v>
      </c>
      <c r="F4388" s="3">
        <f t="shared" si="62"/>
        <v>0.1949927779893966</v>
      </c>
      <c r="G4388" s="3">
        <v>0.1949927779893966</v>
      </c>
      <c r="H4388" t="s">
        <v>15</v>
      </c>
      <c r="I4388" s="4" t="s">
        <v>1456</v>
      </c>
      <c r="J4388" s="4">
        <v>6015.12</v>
      </c>
      <c r="K4388" s="4">
        <v>732.03199999999993</v>
      </c>
      <c r="L4388" s="4">
        <v>88.825000000000003</v>
      </c>
      <c r="M4388" s="4">
        <v>307.726</v>
      </c>
      <c r="N4388" s="2">
        <v>0.61219024903847674</v>
      </c>
      <c r="O4388" s="2">
        <v>0.53790688591931979</v>
      </c>
      <c r="P4388" s="2">
        <v>1.4766953942730985</v>
      </c>
      <c r="Q4388" s="2">
        <v>5.1158746625171236</v>
      </c>
      <c r="R4388" s="2">
        <v>1.4766953942730985</v>
      </c>
    </row>
    <row r="4389" spans="1:18" x14ac:dyDescent="0.25">
      <c r="A4389" s="7">
        <v>33969</v>
      </c>
      <c r="B4389" t="s">
        <v>1240</v>
      </c>
      <c r="C4389" t="s">
        <v>1241</v>
      </c>
      <c r="D4389" s="8">
        <v>3038.342041015625</v>
      </c>
      <c r="E4389" s="3">
        <v>0.10021177434678968</v>
      </c>
      <c r="F4389" s="3">
        <f t="shared" si="62"/>
        <v>0.10595075212670858</v>
      </c>
      <c r="G4389" s="3">
        <v>0.10595075212670858</v>
      </c>
      <c r="H4389" t="s">
        <v>159</v>
      </c>
      <c r="I4389" s="4" t="s">
        <v>1456</v>
      </c>
      <c r="J4389" s="4">
        <v>1345.346</v>
      </c>
      <c r="K4389" s="4">
        <v>124.203</v>
      </c>
      <c r="L4389" s="4">
        <v>105.386</v>
      </c>
      <c r="M4389" s="4">
        <v>36.512999999999998</v>
      </c>
      <c r="N4389" s="2">
        <v>0.29794037498320824</v>
      </c>
      <c r="O4389" s="2">
        <v>4.5138555719741326E-2</v>
      </c>
      <c r="P4389" s="2">
        <v>7.8333752060808139</v>
      </c>
      <c r="Q4389" s="2">
        <v>2.7140230096941602</v>
      </c>
      <c r="R4389" s="2">
        <v>7.8333752060808139</v>
      </c>
    </row>
    <row r="4390" spans="1:18" x14ac:dyDescent="0.25">
      <c r="A4390" s="7">
        <v>33969</v>
      </c>
      <c r="B4390" t="s">
        <v>821</v>
      </c>
      <c r="C4390" t="s">
        <v>822</v>
      </c>
      <c r="D4390" s="8">
        <v>3174.75</v>
      </c>
      <c r="E4390" s="3">
        <v>0.10471083449877935</v>
      </c>
      <c r="F4390" s="3">
        <f t="shared" si="62"/>
        <v>0.1152632297413981</v>
      </c>
      <c r="G4390" s="3">
        <v>0.1152632297413981</v>
      </c>
      <c r="H4390" t="s">
        <v>48</v>
      </c>
      <c r="I4390" s="4" t="s">
        <v>1456</v>
      </c>
      <c r="J4390" s="4">
        <v>6897</v>
      </c>
      <c r="K4390" s="4">
        <v>2158.6999999999998</v>
      </c>
      <c r="L4390" s="4">
        <v>80.400000000000006</v>
      </c>
      <c r="M4390" s="4">
        <v>302.2</v>
      </c>
      <c r="N4390" s="2">
        <v>4.6725108225108221</v>
      </c>
      <c r="O4390" s="2">
        <v>4.4984848484848481</v>
      </c>
      <c r="P4390" s="2">
        <v>1.1657242279251849</v>
      </c>
      <c r="Q4390" s="2">
        <v>4.3816151950123245</v>
      </c>
      <c r="R4390" s="2">
        <v>1.1657242279251849</v>
      </c>
    </row>
    <row r="4391" spans="1:18" x14ac:dyDescent="0.25">
      <c r="A4391" s="7">
        <v>33969</v>
      </c>
      <c r="B4391" t="s">
        <v>823</v>
      </c>
      <c r="C4391" t="s">
        <v>824</v>
      </c>
      <c r="D4391" s="8">
        <v>1881.1710205078125</v>
      </c>
      <c r="E4391" s="3">
        <v>6.2045511423669077E-2</v>
      </c>
      <c r="F4391" s="3">
        <f t="shared" si="62"/>
        <v>6.6355942851123825E-2</v>
      </c>
      <c r="G4391" s="3">
        <v>6.6355942851123825E-2</v>
      </c>
      <c r="H4391" t="s">
        <v>19</v>
      </c>
      <c r="I4391" s="4" t="s">
        <v>1461</v>
      </c>
      <c r="J4391" s="4">
        <v>1875.232</v>
      </c>
      <c r="K4391" s="4">
        <v>519.91399999999999</v>
      </c>
      <c r="L4391" s="4">
        <v>5.4189999999999996</v>
      </c>
      <c r="M4391" s="4">
        <v>125.47</v>
      </c>
      <c r="N4391" s="2">
        <v>1.5962628988630887</v>
      </c>
      <c r="O4391" s="2">
        <v>1.5796252460033098</v>
      </c>
      <c r="P4391" s="2">
        <v>0.28897757717445094</v>
      </c>
      <c r="Q4391" s="2">
        <v>6.6909054452995678</v>
      </c>
      <c r="R4391" s="2">
        <v>0.28897757717445094</v>
      </c>
    </row>
    <row r="4392" spans="1:18" x14ac:dyDescent="0.25">
      <c r="A4392" s="7">
        <v>33969</v>
      </c>
      <c r="B4392" t="s">
        <v>825</v>
      </c>
      <c r="C4392" t="s">
        <v>826</v>
      </c>
      <c r="D4392" s="8">
        <v>6356.7998046875</v>
      </c>
      <c r="E4392" s="3">
        <v>0.20966243398393755</v>
      </c>
      <c r="F4392" s="3">
        <f t="shared" si="62"/>
        <v>0.21684338861795976</v>
      </c>
      <c r="G4392" s="3">
        <v>0.21684338861795976</v>
      </c>
      <c r="H4392" t="s">
        <v>15</v>
      </c>
      <c r="I4392" s="4" t="s">
        <v>1457</v>
      </c>
      <c r="J4392" s="4">
        <v>9731</v>
      </c>
      <c r="K4392" s="4">
        <v>1196.5</v>
      </c>
      <c r="L4392" s="4">
        <v>602.6</v>
      </c>
      <c r="M4392" s="4">
        <v>386.4</v>
      </c>
      <c r="N4392" s="2">
        <v>0.90199773840934794</v>
      </c>
      <c r="O4392" s="2">
        <v>0.4477195627591406</v>
      </c>
      <c r="P4392" s="2">
        <v>6.1925804131127329</v>
      </c>
      <c r="Q4392" s="2">
        <v>3.9708149213852635</v>
      </c>
      <c r="R4392" s="2">
        <v>6.1925804131127329</v>
      </c>
    </row>
    <row r="4393" spans="1:18" x14ac:dyDescent="0.25">
      <c r="A4393" s="7">
        <v>33969</v>
      </c>
      <c r="B4393" t="s">
        <v>827</v>
      </c>
      <c r="C4393" t="s">
        <v>828</v>
      </c>
      <c r="D4393" s="8">
        <v>3614.674072265625</v>
      </c>
      <c r="E4393" s="3">
        <v>0.11922058069077396</v>
      </c>
      <c r="F4393" s="3">
        <f t="shared" si="62"/>
        <v>0.10209639171751626</v>
      </c>
      <c r="G4393" s="3">
        <v>0.10209639171751626</v>
      </c>
      <c r="H4393" t="s">
        <v>48</v>
      </c>
      <c r="I4393" s="4" t="s">
        <v>1456</v>
      </c>
      <c r="J4393" s="4">
        <v>3445</v>
      </c>
      <c r="K4393" s="4">
        <v>800</v>
      </c>
      <c r="L4393" s="4">
        <v>91</v>
      </c>
      <c r="M4393" s="4">
        <v>283</v>
      </c>
      <c r="N4393" s="2">
        <v>1.40597539543058</v>
      </c>
      <c r="O4393" s="2">
        <v>1.2460456942003515</v>
      </c>
      <c r="P4393" s="2">
        <v>2.6415094339622645</v>
      </c>
      <c r="Q4393" s="2">
        <v>8.214804063860667</v>
      </c>
      <c r="R4393" s="2">
        <v>2.6415094339622645</v>
      </c>
    </row>
    <row r="4394" spans="1:18" x14ac:dyDescent="0.25">
      <c r="A4394" s="7">
        <v>33969</v>
      </c>
      <c r="B4394" t="s">
        <v>1102</v>
      </c>
      <c r="C4394" t="s">
        <v>1103</v>
      </c>
      <c r="D4394" s="8">
        <v>576.34759521484375</v>
      </c>
      <c r="E4394" s="3">
        <v>1.9009319680702727E-2</v>
      </c>
      <c r="F4394" s="3">
        <f t="shared" si="62"/>
        <v>1.4731322731148593E-2</v>
      </c>
      <c r="G4394" s="3">
        <v>1.4731322731148593E-2</v>
      </c>
      <c r="H4394" t="s">
        <v>58</v>
      </c>
      <c r="I4394" s="4" t="s">
        <v>1456</v>
      </c>
      <c r="J4394" s="4">
        <v>684.30100000000004</v>
      </c>
      <c r="K4394" s="4">
        <v>220.76400000000001</v>
      </c>
      <c r="L4394" s="4">
        <v>29.55</v>
      </c>
      <c r="M4394" s="4">
        <v>39.527999999999999</v>
      </c>
      <c r="N4394" s="2">
        <v>473.74248927038627</v>
      </c>
      <c r="O4394" s="2">
        <v>410.33047210300424</v>
      </c>
      <c r="P4394" s="2">
        <v>4.3182751450019801</v>
      </c>
      <c r="Q4394" s="2">
        <v>5.7764054122381809</v>
      </c>
      <c r="R4394" s="2">
        <v>4.3182751450019801</v>
      </c>
    </row>
    <row r="4395" spans="1:18" x14ac:dyDescent="0.25">
      <c r="A4395" s="7">
        <v>33969</v>
      </c>
      <c r="B4395" t="s">
        <v>831</v>
      </c>
      <c r="C4395" t="s">
        <v>832</v>
      </c>
      <c r="D4395" s="8">
        <v>43421.9921875</v>
      </c>
      <c r="E4395" s="3">
        <v>1.4321609693842356</v>
      </c>
      <c r="F4395" s="3">
        <f t="shared" si="62"/>
        <v>1.6256037152867262</v>
      </c>
      <c r="G4395" s="3">
        <v>1.6256037152867262</v>
      </c>
      <c r="H4395" t="s">
        <v>58</v>
      </c>
      <c r="I4395" s="4" t="s">
        <v>1456</v>
      </c>
      <c r="J4395" s="4">
        <v>60491</v>
      </c>
      <c r="K4395" s="4">
        <v>7363</v>
      </c>
      <c r="L4395" s="4">
        <v>5145</v>
      </c>
      <c r="M4395" s="4">
        <v>5462</v>
      </c>
      <c r="N4395" s="2">
        <v>0.87105169762214596</v>
      </c>
      <c r="O4395" s="2">
        <v>0.26239205015970662</v>
      </c>
      <c r="P4395" s="2">
        <v>8.5053974971483353</v>
      </c>
      <c r="Q4395" s="2">
        <v>9.0294423963895465</v>
      </c>
      <c r="R4395" s="2">
        <v>8.5053974971483353</v>
      </c>
    </row>
    <row r="4396" spans="1:18" x14ac:dyDescent="0.25">
      <c r="A4396" s="7">
        <v>33969</v>
      </c>
      <c r="B4396" t="s">
        <v>1170</v>
      </c>
      <c r="C4396" t="s">
        <v>1171</v>
      </c>
      <c r="D4396" s="8">
        <v>5087.58837890625</v>
      </c>
      <c r="E4396" s="3">
        <v>0.1678008110060841</v>
      </c>
      <c r="F4396" s="3">
        <f t="shared" si="62"/>
        <v>0.21542442510722715</v>
      </c>
      <c r="G4396" s="3">
        <v>0.21542442510722715</v>
      </c>
      <c r="H4396" t="s">
        <v>159</v>
      </c>
      <c r="I4396" s="4" t="s">
        <v>1456</v>
      </c>
      <c r="J4396" s="4">
        <v>1326.569</v>
      </c>
      <c r="K4396" s="4">
        <v>43.995999999999995</v>
      </c>
      <c r="L4396" s="4">
        <v>122.494</v>
      </c>
      <c r="M4396" s="4">
        <v>134.52799999999999</v>
      </c>
      <c r="N4396" s="2">
        <v>0.12080507427441718</v>
      </c>
      <c r="O4396" s="2">
        <v>-0.21554133831241937</v>
      </c>
      <c r="P4396" s="2">
        <v>9.2338958621828198</v>
      </c>
      <c r="Q4396" s="2">
        <v>10.141048072131943</v>
      </c>
      <c r="R4396" s="2">
        <v>9.2338958621828198</v>
      </c>
    </row>
    <row r="4397" spans="1:18" x14ac:dyDescent="0.25">
      <c r="A4397" s="7">
        <v>33969</v>
      </c>
      <c r="B4397" t="s">
        <v>833</v>
      </c>
      <c r="C4397" t="s">
        <v>834</v>
      </c>
      <c r="D4397" s="8">
        <v>1280.413818359375</v>
      </c>
      <c r="E4397" s="3">
        <v>4.2231104630027133E-2</v>
      </c>
      <c r="F4397" s="3">
        <f t="shared" si="62"/>
        <v>5.0813618080725771E-2</v>
      </c>
      <c r="G4397" s="3">
        <v>5.0813618080725771E-2</v>
      </c>
      <c r="H4397" t="s">
        <v>159</v>
      </c>
      <c r="I4397" s="4" t="s">
        <v>1456</v>
      </c>
      <c r="J4397" s="4">
        <v>964.93299999999999</v>
      </c>
      <c r="K4397" s="4">
        <v>260.68799999999999</v>
      </c>
      <c r="L4397" s="4">
        <v>6.0949999999999998</v>
      </c>
      <c r="M4397" s="4">
        <v>109.161</v>
      </c>
      <c r="N4397" s="2">
        <v>1.2757810664787408</v>
      </c>
      <c r="O4397" s="2">
        <v>1.245952744499256</v>
      </c>
      <c r="P4397" s="2">
        <v>0.63165007311388455</v>
      </c>
      <c r="Q4397" s="2">
        <v>11.312806174107426</v>
      </c>
      <c r="R4397" s="2">
        <v>0.63165007311388455</v>
      </c>
    </row>
    <row r="4398" spans="1:18" x14ac:dyDescent="0.25">
      <c r="A4398" s="7">
        <v>33969</v>
      </c>
      <c r="B4398" t="s">
        <v>1366</v>
      </c>
      <c r="C4398" t="s">
        <v>1367</v>
      </c>
      <c r="D4398" s="8">
        <v>613.37548828125</v>
      </c>
      <c r="E4398" s="3">
        <v>2.0230587995598376E-2</v>
      </c>
      <c r="F4398" s="3">
        <f t="shared" si="62"/>
        <v>1.7423587921920135E-2</v>
      </c>
      <c r="G4398" s="3">
        <v>1.7423587921920135E-2</v>
      </c>
      <c r="H4398" t="s">
        <v>517</v>
      </c>
      <c r="I4398" s="4" t="s">
        <v>1456</v>
      </c>
      <c r="J4398" s="4">
        <v>274.875</v>
      </c>
      <c r="K4398" s="4">
        <v>36</v>
      </c>
      <c r="L4398" s="4">
        <v>1.73</v>
      </c>
      <c r="M4398" s="4">
        <v>54.238999999999997</v>
      </c>
      <c r="N4398" s="2">
        <v>0.61459667093469905</v>
      </c>
      <c r="O4398" s="2">
        <v>0.58506188647033719</v>
      </c>
      <c r="P4398" s="2">
        <v>0.62937698954070032</v>
      </c>
      <c r="Q4398" s="2">
        <v>19.732241928149158</v>
      </c>
      <c r="R4398" s="2">
        <v>0.62937698954070032</v>
      </c>
    </row>
    <row r="4399" spans="1:18" x14ac:dyDescent="0.25">
      <c r="A4399" s="7">
        <v>33969</v>
      </c>
      <c r="B4399" t="s">
        <v>837</v>
      </c>
      <c r="C4399" t="s">
        <v>838</v>
      </c>
      <c r="D4399" s="8">
        <v>2073.802490234375</v>
      </c>
      <c r="E4399" s="3">
        <v>6.839895718972773E-2</v>
      </c>
      <c r="F4399" s="3">
        <f t="shared" si="62"/>
        <v>5.2465085015638221E-2</v>
      </c>
      <c r="G4399" s="3">
        <v>5.2465085015638221E-2</v>
      </c>
      <c r="H4399" t="s">
        <v>101</v>
      </c>
      <c r="I4399" s="4" t="s">
        <v>1456</v>
      </c>
      <c r="J4399" s="4">
        <v>4930.0789999999997</v>
      </c>
      <c r="K4399" s="4">
        <v>1706.7259999999999</v>
      </c>
      <c r="L4399" s="4">
        <v>72.122</v>
      </c>
      <c r="M4399" s="4">
        <v>1103.3119999999999</v>
      </c>
      <c r="N4399" s="2">
        <v>1.8134916966573056</v>
      </c>
      <c r="O4399" s="2">
        <v>1.7368580436009167</v>
      </c>
      <c r="P4399" s="2">
        <v>1.4628974505276691</v>
      </c>
      <c r="Q4399" s="2">
        <v>22.379195140686388</v>
      </c>
      <c r="R4399" s="2">
        <v>1.4628974505276691</v>
      </c>
    </row>
    <row r="4400" spans="1:18" x14ac:dyDescent="0.25">
      <c r="A4400" s="7">
        <v>33969</v>
      </c>
      <c r="B4400" t="s">
        <v>839</v>
      </c>
      <c r="C4400" t="s">
        <v>840</v>
      </c>
      <c r="D4400" s="8">
        <v>797.46337890625</v>
      </c>
      <c r="E4400" s="3">
        <v>2.6302246125675947E-2</v>
      </c>
      <c r="F4400" s="3">
        <f t="shared" si="62"/>
        <v>2.3537482213127667E-2</v>
      </c>
      <c r="G4400" s="3">
        <v>2.3537482213127667E-2</v>
      </c>
      <c r="H4400" t="s">
        <v>48</v>
      </c>
      <c r="I4400" s="4" t="s">
        <v>1456</v>
      </c>
      <c r="J4400" s="4">
        <v>3146.5</v>
      </c>
      <c r="K4400" s="4">
        <v>907.2</v>
      </c>
      <c r="L4400" s="4">
        <v>137.69999999999999</v>
      </c>
      <c r="M4400" s="4">
        <v>64.400000000000006</v>
      </c>
      <c r="N4400" s="2">
        <v>-9.3913043478260878</v>
      </c>
      <c r="O4400" s="2">
        <v>-7.9658385093167707</v>
      </c>
      <c r="P4400" s="2">
        <v>4.3762911171142536</v>
      </c>
      <c r="Q4400" s="2">
        <v>2.0467185761957731</v>
      </c>
      <c r="R4400" s="2">
        <v>4.3762911171142536</v>
      </c>
    </row>
    <row r="4401" spans="1:18" x14ac:dyDescent="0.25">
      <c r="A4401" s="7">
        <v>33969</v>
      </c>
      <c r="B4401" t="s">
        <v>841</v>
      </c>
      <c r="C4401" t="s">
        <v>842</v>
      </c>
      <c r="D4401" s="8">
        <v>3596.15869140625</v>
      </c>
      <c r="E4401" s="3">
        <v>0.11860989922582463</v>
      </c>
      <c r="F4401" s="3">
        <f t="shared" si="62"/>
        <v>0.10754874292247428</v>
      </c>
      <c r="G4401" s="3">
        <v>0.10754874292247428</v>
      </c>
      <c r="H4401" t="s">
        <v>76</v>
      </c>
      <c r="I4401" s="4" t="s">
        <v>1456</v>
      </c>
      <c r="J4401" s="4">
        <v>13251.797</v>
      </c>
      <c r="K4401" s="4">
        <v>838.923</v>
      </c>
      <c r="L4401" s="4">
        <v>73.122</v>
      </c>
      <c r="M4401" s="4">
        <v>0</v>
      </c>
      <c r="N4401" s="2">
        <v>1.7869081521588641</v>
      </c>
      <c r="O4401" s="2">
        <v>1.6311581037013057</v>
      </c>
      <c r="P4401" s="2">
        <v>0.55178931581882817</v>
      </c>
      <c r="Q4401" s="2">
        <v>0</v>
      </c>
      <c r="R4401" s="2">
        <v>0.55178931581882817</v>
      </c>
    </row>
    <row r="4402" spans="1:18" x14ac:dyDescent="0.25">
      <c r="A4402" s="7">
        <v>33969</v>
      </c>
      <c r="B4402" t="s">
        <v>1104</v>
      </c>
      <c r="C4402" t="s">
        <v>1105</v>
      </c>
      <c r="D4402" s="8">
        <v>761.489501953125</v>
      </c>
      <c r="E4402" s="3">
        <v>2.5115741778587788E-2</v>
      </c>
      <c r="F4402" s="3">
        <f t="shared" si="62"/>
        <v>2.1173527467689784E-2</v>
      </c>
      <c r="G4402" s="3">
        <v>2.1173527467689784E-2</v>
      </c>
      <c r="H4402" t="s">
        <v>205</v>
      </c>
      <c r="I4402" s="4" t="s">
        <v>1457</v>
      </c>
      <c r="J4402" s="4">
        <v>283.31799999999998</v>
      </c>
      <c r="K4402" s="4">
        <v>6.82</v>
      </c>
      <c r="L4402" s="4">
        <v>55.12</v>
      </c>
      <c r="M4402" s="4">
        <v>37.375999999999998</v>
      </c>
      <c r="N4402" s="2">
        <v>0.10088458921333689</v>
      </c>
      <c r="O4402" s="2">
        <v>-0.71447590307979048</v>
      </c>
      <c r="P4402" s="2">
        <v>19.455170515110229</v>
      </c>
      <c r="Q4402" s="2">
        <v>13.19224334493396</v>
      </c>
      <c r="R4402" s="2">
        <v>19.455170515110229</v>
      </c>
    </row>
    <row r="4403" spans="1:18" x14ac:dyDescent="0.25">
      <c r="A4403" s="7">
        <v>33969</v>
      </c>
      <c r="B4403" t="s">
        <v>1242</v>
      </c>
      <c r="C4403" t="s">
        <v>1243</v>
      </c>
      <c r="D4403" s="8">
        <v>1369.614990234375</v>
      </c>
      <c r="E4403" s="3">
        <v>4.5173172240169757E-2</v>
      </c>
      <c r="F4403" s="3">
        <f t="shared" si="62"/>
        <v>5.1557783735676738E-2</v>
      </c>
      <c r="G4403" s="3">
        <v>5.1557783735676738E-2</v>
      </c>
      <c r="H4403" t="s">
        <v>205</v>
      </c>
      <c r="I4403" s="4" t="s">
        <v>1456</v>
      </c>
      <c r="J4403" s="4">
        <v>1006.446</v>
      </c>
      <c r="K4403" s="4">
        <v>301.15299999999996</v>
      </c>
      <c r="L4403" s="4">
        <v>30.565000000000001</v>
      </c>
      <c r="M4403" s="4">
        <v>143.488</v>
      </c>
      <c r="N4403" s="2">
        <v>1.7249155163525973</v>
      </c>
      <c r="O4403" s="2">
        <v>1.5498482158199207</v>
      </c>
      <c r="P4403" s="2">
        <v>3.0369239879735228</v>
      </c>
      <c r="Q4403" s="2">
        <v>14.256900022455252</v>
      </c>
      <c r="R4403" s="2">
        <v>3.0369239879735228</v>
      </c>
    </row>
    <row r="4404" spans="1:18" x14ac:dyDescent="0.25">
      <c r="A4404" s="7">
        <v>33969</v>
      </c>
      <c r="B4404" t="s">
        <v>845</v>
      </c>
      <c r="C4404" t="s">
        <v>846</v>
      </c>
      <c r="D4404" s="8">
        <v>2341.022705078125</v>
      </c>
      <c r="E4404" s="3">
        <v>7.7212517845285544E-2</v>
      </c>
      <c r="F4404" s="3">
        <f t="shared" si="62"/>
        <v>8.8506983202901374E-2</v>
      </c>
      <c r="G4404" s="3">
        <v>8.8506983202901374E-2</v>
      </c>
      <c r="H4404" t="s">
        <v>101</v>
      </c>
      <c r="I4404" s="4" t="s">
        <v>1456</v>
      </c>
      <c r="J4404" s="4">
        <v>5345.4</v>
      </c>
      <c r="K4404" s="4">
        <v>1451.5</v>
      </c>
      <c r="L4404" s="4">
        <v>100.1</v>
      </c>
      <c r="M4404" s="4">
        <v>322.5</v>
      </c>
      <c r="N4404" s="2">
        <v>2.460586540091541</v>
      </c>
      <c r="O4404" s="2">
        <v>2.2908967621630789</v>
      </c>
      <c r="P4404" s="2">
        <v>1.8726381561716618</v>
      </c>
      <c r="Q4404" s="2">
        <v>6.0332248288247836</v>
      </c>
      <c r="R4404" s="2">
        <v>1.8726381561716618</v>
      </c>
    </row>
    <row r="4405" spans="1:18" x14ac:dyDescent="0.25">
      <c r="A4405" s="7">
        <v>33969</v>
      </c>
      <c r="B4405" t="s">
        <v>1416</v>
      </c>
      <c r="C4405" t="s">
        <v>1417</v>
      </c>
      <c r="D4405" s="8">
        <v>771.9375</v>
      </c>
      <c r="E4405" s="3">
        <v>2.546034169805543E-2</v>
      </c>
      <c r="F4405" s="3">
        <f t="shared" si="62"/>
        <v>2.0282961652707831E-2</v>
      </c>
      <c r="G4405" s="3">
        <v>2.0282961652707831E-2</v>
      </c>
      <c r="H4405" t="s">
        <v>58</v>
      </c>
      <c r="I4405" s="4" t="s">
        <v>1456</v>
      </c>
      <c r="J4405" s="4">
        <v>1337.2</v>
      </c>
      <c r="K4405" s="4">
        <v>546.20000000000005</v>
      </c>
      <c r="L4405" s="4">
        <v>83.8</v>
      </c>
      <c r="M4405" s="4">
        <v>91</v>
      </c>
      <c r="N4405" s="2">
        <v>2.8537095088819227</v>
      </c>
      <c r="O4405" s="2">
        <v>2.4158829676071059</v>
      </c>
      <c r="P4405" s="2">
        <v>6.2668262040083755</v>
      </c>
      <c r="Q4405" s="2">
        <v>6.8052647322763979</v>
      </c>
      <c r="R4405" s="2">
        <v>6.2668262040083755</v>
      </c>
    </row>
    <row r="4406" spans="1:18" x14ac:dyDescent="0.25">
      <c r="A4406" s="7">
        <v>33969</v>
      </c>
      <c r="B4406" t="s">
        <v>847</v>
      </c>
      <c r="C4406" t="s">
        <v>848</v>
      </c>
      <c r="D4406" s="8">
        <v>12694.26953125</v>
      </c>
      <c r="E4406" s="3">
        <v>0.41868731584207136</v>
      </c>
      <c r="F4406" s="3">
        <f t="shared" si="62"/>
        <v>0.46647039289899639</v>
      </c>
      <c r="G4406" s="3">
        <v>0.46647039289899639</v>
      </c>
      <c r="H4406" t="s">
        <v>22</v>
      </c>
      <c r="I4406" s="4" t="s">
        <v>1456</v>
      </c>
      <c r="J4406" s="4">
        <v>4156.6000000000004</v>
      </c>
      <c r="K4406" s="4">
        <v>1130.0999999999999</v>
      </c>
      <c r="L4406" s="4">
        <v>529.1</v>
      </c>
      <c r="M4406" s="4">
        <v>403.2</v>
      </c>
      <c r="N4406" s="2">
        <v>1.0057849768600926</v>
      </c>
      <c r="O4406" s="2">
        <v>0.53488786044855818</v>
      </c>
      <c r="P4406" s="2">
        <v>12.7291536351826</v>
      </c>
      <c r="Q4406" s="2">
        <v>9.7002357696193986</v>
      </c>
      <c r="R4406" s="2">
        <v>12.7291536351826</v>
      </c>
    </row>
    <row r="4407" spans="1:18" x14ac:dyDescent="0.25">
      <c r="A4407" s="7">
        <v>33969</v>
      </c>
      <c r="B4407" t="s">
        <v>849</v>
      </c>
      <c r="C4407" t="s">
        <v>850</v>
      </c>
      <c r="D4407" s="8">
        <v>13844.99609375</v>
      </c>
      <c r="E4407" s="3">
        <v>0.45664102515439098</v>
      </c>
      <c r="F4407" s="3">
        <f t="shared" si="62"/>
        <v>0.5262400161586398</v>
      </c>
      <c r="G4407" s="3">
        <v>0.5262400161586398</v>
      </c>
      <c r="H4407" t="s">
        <v>58</v>
      </c>
      <c r="I4407" s="4" t="s">
        <v>1456</v>
      </c>
      <c r="J4407" s="4">
        <v>7006.7049999999999</v>
      </c>
      <c r="K4407" s="4">
        <v>682.46</v>
      </c>
      <c r="L4407" s="4">
        <v>1345.2449999999999</v>
      </c>
      <c r="M4407" s="4">
        <v>809.48599999999999</v>
      </c>
      <c r="N4407" s="2">
        <v>0.49725636835121984</v>
      </c>
      <c r="O4407" s="2">
        <v>-0.48292070172268436</v>
      </c>
      <c r="P4407" s="2">
        <v>19.199395436228585</v>
      </c>
      <c r="Q4407" s="2">
        <v>11.553019571967136</v>
      </c>
      <c r="R4407" s="2">
        <v>19.199395436228585</v>
      </c>
    </row>
    <row r="4408" spans="1:18" x14ac:dyDescent="0.25">
      <c r="A4408" s="7">
        <v>33969</v>
      </c>
      <c r="B4408" t="s">
        <v>851</v>
      </c>
      <c r="C4408" t="s">
        <v>852</v>
      </c>
      <c r="D4408" s="8">
        <v>937.682373046875</v>
      </c>
      <c r="E4408" s="3">
        <v>3.092700331570486E-2</v>
      </c>
      <c r="F4408" s="3">
        <f t="shared" si="62"/>
        <v>1.3112061018759769E-2</v>
      </c>
      <c r="G4408" s="3">
        <v>1.3112061018759769E-2</v>
      </c>
      <c r="H4408" t="s">
        <v>25</v>
      </c>
      <c r="I4408" s="4" t="s">
        <v>1463</v>
      </c>
      <c r="J4408" s="4">
        <v>440.91300000000001</v>
      </c>
      <c r="K4408" s="4">
        <v>5.7850000000000001</v>
      </c>
      <c r="L4408" s="4">
        <v>90.888000000000005</v>
      </c>
      <c r="M4408" s="4">
        <v>18.491</v>
      </c>
      <c r="N4408" s="2">
        <v>0.17188103514870609</v>
      </c>
      <c r="O4408" s="2">
        <v>-2.528537897019937</v>
      </c>
      <c r="P4408" s="2">
        <v>20.613590436208504</v>
      </c>
      <c r="Q4408" s="2">
        <v>4.1937978694209512</v>
      </c>
      <c r="R4408" s="2">
        <v>20.613590436208504</v>
      </c>
    </row>
    <row r="4409" spans="1:18" x14ac:dyDescent="0.25">
      <c r="A4409" s="7">
        <v>33969</v>
      </c>
      <c r="B4409" t="s">
        <v>853</v>
      </c>
      <c r="C4409" t="s">
        <v>854</v>
      </c>
      <c r="D4409" s="8">
        <v>2642.282470703125</v>
      </c>
      <c r="E4409" s="3">
        <v>8.7148784152711475E-2</v>
      </c>
      <c r="F4409" s="3">
        <f t="shared" si="62"/>
        <v>9.0420275784247717E-2</v>
      </c>
      <c r="G4409" s="3">
        <v>9.0420275784247717E-2</v>
      </c>
      <c r="H4409" t="s">
        <v>42</v>
      </c>
      <c r="I4409" s="4" t="s">
        <v>1456</v>
      </c>
      <c r="J4409" s="4">
        <v>6299.6</v>
      </c>
      <c r="K4409" s="4">
        <v>2285.9</v>
      </c>
      <c r="L4409" s="4">
        <v>141.69999999999999</v>
      </c>
      <c r="M4409" s="4"/>
      <c r="N4409" s="2">
        <v>3.468214231527841</v>
      </c>
      <c r="O4409" s="2">
        <v>3.2532240934607803</v>
      </c>
      <c r="P4409" s="2">
        <v>2.2493491650263508</v>
      </c>
      <c r="Q4409" s="2" t="s">
        <v>39</v>
      </c>
      <c r="R4409" s="2">
        <v>2.2493491650263508</v>
      </c>
    </row>
    <row r="4410" spans="1:18" x14ac:dyDescent="0.25">
      <c r="A4410" s="7">
        <v>33969</v>
      </c>
      <c r="B4410" t="s">
        <v>855</v>
      </c>
      <c r="C4410" t="s">
        <v>856</v>
      </c>
      <c r="D4410" s="8">
        <v>9522.42578125</v>
      </c>
      <c r="E4410" s="3">
        <v>0.31407233640676541</v>
      </c>
      <c r="F4410" s="3">
        <f t="shared" si="62"/>
        <v>0.38154455309193458</v>
      </c>
      <c r="G4410" s="3">
        <v>0.38154455309193458</v>
      </c>
      <c r="H4410" t="s">
        <v>222</v>
      </c>
      <c r="I4410" s="4" t="s">
        <v>1458</v>
      </c>
      <c r="J4410" s="4">
        <v>10104</v>
      </c>
      <c r="K4410" s="4">
        <v>3410</v>
      </c>
      <c r="L4410" s="4">
        <v>116</v>
      </c>
      <c r="M4410" s="4">
        <v>168</v>
      </c>
      <c r="N4410" s="2">
        <v>3.6825053995680346</v>
      </c>
      <c r="O4410" s="2">
        <v>3.5572354211663066</v>
      </c>
      <c r="P4410" s="2">
        <v>1.1480601741884402</v>
      </c>
      <c r="Q4410" s="2">
        <v>1.66270783847981</v>
      </c>
      <c r="R4410" s="2">
        <v>1.1480601741884402</v>
      </c>
    </row>
    <row r="4411" spans="1:18" x14ac:dyDescent="0.25">
      <c r="A4411" s="7">
        <v>33969</v>
      </c>
      <c r="B4411" t="s">
        <v>859</v>
      </c>
      <c r="C4411" t="s">
        <v>860</v>
      </c>
      <c r="D4411" s="8">
        <v>9956.5791015625</v>
      </c>
      <c r="E4411" s="3">
        <v>0.32839174942206983</v>
      </c>
      <c r="F4411" s="3">
        <f t="shared" si="62"/>
        <v>0.33788439700937994</v>
      </c>
      <c r="G4411" s="3">
        <v>0.33788439700937994</v>
      </c>
      <c r="H4411" t="s">
        <v>55</v>
      </c>
      <c r="I4411" s="4" t="s">
        <v>1458</v>
      </c>
      <c r="J4411" s="4">
        <v>18931</v>
      </c>
      <c r="K4411" s="4">
        <v>5755</v>
      </c>
      <c r="L4411" s="4">
        <v>611</v>
      </c>
      <c r="M4411" s="4">
        <v>1435</v>
      </c>
      <c r="N4411" s="2">
        <v>2.4731413837559089</v>
      </c>
      <c r="O4411" s="2">
        <v>2.2105715513536741</v>
      </c>
      <c r="P4411" s="2">
        <v>3.2275104326237392</v>
      </c>
      <c r="Q4411" s="2">
        <v>7.5801595267022348</v>
      </c>
      <c r="R4411" s="2">
        <v>3.2275104326237392</v>
      </c>
    </row>
    <row r="4412" spans="1:18" x14ac:dyDescent="0.25">
      <c r="A4412" s="7">
        <v>33969</v>
      </c>
      <c r="B4412" t="s">
        <v>861</v>
      </c>
      <c r="C4412" t="s">
        <v>862</v>
      </c>
      <c r="D4412" s="8">
        <v>15735.90234375</v>
      </c>
      <c r="E4412" s="3">
        <v>0.51900762768890796</v>
      </c>
      <c r="F4412" s="3">
        <f t="shared" si="62"/>
        <v>0.45820845245571079</v>
      </c>
      <c r="G4412" s="3">
        <v>0.45820845245571079</v>
      </c>
      <c r="H4412" t="s">
        <v>55</v>
      </c>
      <c r="I4412" s="4" t="s">
        <v>1456</v>
      </c>
      <c r="J4412" s="4">
        <v>83533.2</v>
      </c>
      <c r="K4412" s="4">
        <v>18343</v>
      </c>
      <c r="L4412" s="4">
        <v>2626.5</v>
      </c>
      <c r="M4412" s="4">
        <v>966.9</v>
      </c>
      <c r="N4412" s="2"/>
      <c r="O4412" s="2"/>
      <c r="P4412" s="2">
        <v>3.1442588096708857</v>
      </c>
      <c r="Q4412" s="2">
        <v>1.1575038427834683</v>
      </c>
      <c r="R4412" s="2">
        <v>3.1442588096708857</v>
      </c>
    </row>
    <row r="4413" spans="1:18" x14ac:dyDescent="0.25">
      <c r="A4413" s="7">
        <v>33969</v>
      </c>
      <c r="B4413" t="s">
        <v>865</v>
      </c>
      <c r="C4413" t="s">
        <v>866</v>
      </c>
      <c r="D4413" s="8">
        <v>1392.864990234375</v>
      </c>
      <c r="E4413" s="3">
        <v>4.5940012747956713E-2</v>
      </c>
      <c r="F4413" s="3">
        <f t="shared" si="62"/>
        <v>6.7388232740333648E-2</v>
      </c>
      <c r="G4413" s="3">
        <v>6.7388232740333648E-2</v>
      </c>
      <c r="H4413" t="s">
        <v>70</v>
      </c>
      <c r="I4413" s="4" t="s">
        <v>1456</v>
      </c>
      <c r="J4413" s="4">
        <v>5414</v>
      </c>
      <c r="K4413" s="4">
        <v>2347</v>
      </c>
      <c r="L4413" s="4">
        <v>432</v>
      </c>
      <c r="M4413" s="4">
        <v>329</v>
      </c>
      <c r="N4413" s="2">
        <v>3.6163328197226501</v>
      </c>
      <c r="O4413" s="2">
        <v>2.9506933744221882</v>
      </c>
      <c r="P4413" s="2">
        <v>7.979312892500924</v>
      </c>
      <c r="Q4413" s="2">
        <v>6.076837827853713</v>
      </c>
      <c r="R4413" s="2">
        <v>7.979312892500924</v>
      </c>
    </row>
    <row r="4414" spans="1:18" x14ac:dyDescent="0.25">
      <c r="A4414" s="7">
        <v>33969</v>
      </c>
      <c r="B4414" t="s">
        <v>1172</v>
      </c>
      <c r="C4414" t="s">
        <v>1173</v>
      </c>
      <c r="D4414" s="8">
        <v>1403.516357421875</v>
      </c>
      <c r="E4414" s="3">
        <v>4.6291320267212097E-2</v>
      </c>
      <c r="F4414" s="3">
        <f t="shared" si="62"/>
        <v>4.8084823167026225E-2</v>
      </c>
      <c r="G4414" s="3">
        <v>4.8084823167026225E-2</v>
      </c>
      <c r="H4414" t="s">
        <v>517</v>
      </c>
      <c r="I4414" s="4" t="s">
        <v>1456</v>
      </c>
      <c r="J4414" s="4">
        <v>2611.123</v>
      </c>
      <c r="K4414" s="4">
        <v>990.63099999999997</v>
      </c>
      <c r="L4414" s="4">
        <v>31.253</v>
      </c>
      <c r="M4414" s="4">
        <v>66.819999999999993</v>
      </c>
      <c r="N4414" s="2">
        <v>4.5554630736687205</v>
      </c>
      <c r="O4414" s="2">
        <v>4.4117446886783771</v>
      </c>
      <c r="P4414" s="2">
        <v>1.1969179544586754</v>
      </c>
      <c r="Q4414" s="2">
        <v>2.5590521779326361</v>
      </c>
      <c r="R4414" s="2">
        <v>1.1969179544586754</v>
      </c>
    </row>
    <row r="4415" spans="1:18" x14ac:dyDescent="0.25">
      <c r="A4415" s="7">
        <v>33969</v>
      </c>
      <c r="B4415" t="s">
        <v>869</v>
      </c>
      <c r="C4415" t="s">
        <v>870</v>
      </c>
      <c r="D4415" s="8">
        <v>504.914306640625</v>
      </c>
      <c r="E4415" s="3">
        <v>1.6653279281427645E-2</v>
      </c>
      <c r="F4415" s="3">
        <f t="shared" si="62"/>
        <v>1.6874481846184321E-2</v>
      </c>
      <c r="G4415" s="3">
        <v>1.6874481846184321E-2</v>
      </c>
      <c r="H4415" t="s">
        <v>136</v>
      </c>
      <c r="I4415" s="4" t="s">
        <v>1456</v>
      </c>
      <c r="J4415" s="4">
        <v>305.60399999999998</v>
      </c>
      <c r="K4415" s="4">
        <v>10.518000000000001</v>
      </c>
      <c r="L4415" s="4">
        <v>30.853999999999999</v>
      </c>
      <c r="M4415" s="4">
        <v>18.422999999999998</v>
      </c>
      <c r="N4415" s="2">
        <v>0.15591692731881587</v>
      </c>
      <c r="O4415" s="2">
        <v>-0.30145718139907202</v>
      </c>
      <c r="P4415" s="2">
        <v>10.096072040941873</v>
      </c>
      <c r="Q4415" s="2">
        <v>6.0283896807633406</v>
      </c>
      <c r="R4415" s="2">
        <v>10.096072040941873</v>
      </c>
    </row>
    <row r="4416" spans="1:18" x14ac:dyDescent="0.25">
      <c r="A4416" s="7">
        <v>33969</v>
      </c>
      <c r="B4416" t="s">
        <v>1368</v>
      </c>
      <c r="C4416" t="s">
        <v>1369</v>
      </c>
      <c r="D4416" s="8">
        <v>1700.2020263671875</v>
      </c>
      <c r="E4416" s="3">
        <v>5.6076721945798519E-2</v>
      </c>
      <c r="F4416" s="3">
        <f t="shared" si="62"/>
        <v>2.3989585877353999E-2</v>
      </c>
      <c r="G4416" s="3">
        <v>2.3989585877353999E-2</v>
      </c>
      <c r="H4416" t="s">
        <v>38</v>
      </c>
      <c r="I4416" s="4" t="s">
        <v>1456</v>
      </c>
      <c r="J4416" s="4">
        <v>25288.296999999999</v>
      </c>
      <c r="K4416" s="4">
        <v>6138.2950000000001</v>
      </c>
      <c r="L4416" s="4">
        <v>2081.5529999999999</v>
      </c>
      <c r="M4416" s="4"/>
      <c r="N4416" s="2">
        <v>11.645983296463116</v>
      </c>
      <c r="O4416" s="2">
        <v>7.6967219024273641</v>
      </c>
      <c r="P4416" s="2">
        <v>8.2312897543080901</v>
      </c>
      <c r="Q4416" s="2" t="s">
        <v>39</v>
      </c>
      <c r="R4416" s="2">
        <v>8.2312897543080901</v>
      </c>
    </row>
    <row r="4417" spans="1:18" x14ac:dyDescent="0.25">
      <c r="A4417" s="7">
        <v>33969</v>
      </c>
      <c r="B4417" t="s">
        <v>873</v>
      </c>
      <c r="C4417" t="s">
        <v>874</v>
      </c>
      <c r="D4417" s="8">
        <v>2706.668212890625</v>
      </c>
      <c r="E4417" s="3">
        <v>8.9272379646616939E-2</v>
      </c>
      <c r="F4417" s="3">
        <f t="shared" si="62"/>
        <v>8.2427438805149716E-2</v>
      </c>
      <c r="G4417" s="3">
        <v>8.2427438805149716E-2</v>
      </c>
      <c r="H4417" t="s">
        <v>48</v>
      </c>
      <c r="I4417" s="4" t="s">
        <v>1456</v>
      </c>
      <c r="J4417" s="4">
        <v>1729.855</v>
      </c>
      <c r="K4417" s="4">
        <v>73.382000000000005</v>
      </c>
      <c r="L4417" s="4">
        <v>167.71199999999999</v>
      </c>
      <c r="M4417" s="4">
        <v>68.813999999999993</v>
      </c>
      <c r="N4417" s="2">
        <v>0.23670009450972676</v>
      </c>
      <c r="O4417" s="2">
        <v>-0.30426971076152898</v>
      </c>
      <c r="P4417" s="2">
        <v>9.695147859213634</v>
      </c>
      <c r="Q4417" s="2">
        <v>3.9780212792401666</v>
      </c>
      <c r="R4417" s="2">
        <v>9.695147859213634</v>
      </c>
    </row>
    <row r="4418" spans="1:18" x14ac:dyDescent="0.25">
      <c r="A4418" s="7">
        <v>33969</v>
      </c>
      <c r="B4418" t="s">
        <v>1108</v>
      </c>
      <c r="C4418" t="s">
        <v>1109</v>
      </c>
      <c r="D4418" s="8">
        <v>903.14630126953125</v>
      </c>
      <c r="E4418" s="3">
        <v>2.9787921215975621E-2</v>
      </c>
      <c r="F4418" s="3">
        <f t="shared" si="62"/>
        <v>3.4082477601603489E-2</v>
      </c>
      <c r="G4418" s="3">
        <v>3.4082477601603489E-2</v>
      </c>
      <c r="H4418" t="s">
        <v>517</v>
      </c>
      <c r="I4418" s="4" t="s">
        <v>1468</v>
      </c>
      <c r="J4418" s="4">
        <v>469.185</v>
      </c>
      <c r="K4418" s="4">
        <v>515.97699999999998</v>
      </c>
      <c r="L4418" s="4">
        <v>4.3170000000000002</v>
      </c>
      <c r="M4418" s="4">
        <v>57.622999999999998</v>
      </c>
      <c r="N4418" s="2">
        <v>3.108763367977105</v>
      </c>
      <c r="O4418" s="2">
        <v>3.0827534267208918</v>
      </c>
      <c r="P4418" s="2">
        <v>0.92010614150068748</v>
      </c>
      <c r="Q4418" s="2">
        <v>12.281509425919413</v>
      </c>
      <c r="R4418" s="2">
        <v>0.92010614150068748</v>
      </c>
    </row>
    <row r="4419" spans="1:18" x14ac:dyDescent="0.25">
      <c r="A4419" s="7">
        <v>33969</v>
      </c>
      <c r="B4419" t="s">
        <v>877</v>
      </c>
      <c r="C4419" t="s">
        <v>878</v>
      </c>
      <c r="D4419" s="8">
        <v>236.9591064453125</v>
      </c>
      <c r="E4419" s="3">
        <v>7.8154770542479737E-3</v>
      </c>
      <c r="F4419" s="3">
        <f t="shared" si="62"/>
        <v>6.1620966493733578E-3</v>
      </c>
      <c r="G4419" s="3">
        <v>6.1620966493733578E-3</v>
      </c>
      <c r="H4419" t="s">
        <v>159</v>
      </c>
      <c r="I4419" s="4" t="s">
        <v>1466</v>
      </c>
      <c r="J4419" s="4">
        <v>188.511</v>
      </c>
      <c r="K4419" s="4">
        <v>0</v>
      </c>
      <c r="L4419" s="4">
        <v>13.672000000000001</v>
      </c>
      <c r="M4419" s="4">
        <v>4.1340000000000003</v>
      </c>
      <c r="N4419" s="2">
        <v>0</v>
      </c>
      <c r="O4419" s="2">
        <v>-1.0374079975718946</v>
      </c>
      <c r="P4419" s="2">
        <v>7.2526271676453895</v>
      </c>
      <c r="Q4419" s="2">
        <v>2.1929754762321565</v>
      </c>
      <c r="R4419" s="2">
        <v>7.2526271676453895</v>
      </c>
    </row>
    <row r="4420" spans="1:18" x14ac:dyDescent="0.25">
      <c r="A4420" s="7">
        <v>33969</v>
      </c>
      <c r="B4420" t="s">
        <v>881</v>
      </c>
      <c r="C4420" t="s">
        <v>882</v>
      </c>
      <c r="D4420" s="8">
        <v>1330.77001953125</v>
      </c>
      <c r="E4420" s="3">
        <v>4.3891972366666379E-2</v>
      </c>
      <c r="F4420" s="3">
        <f t="shared" si="62"/>
        <v>4.8046992578122928E-2</v>
      </c>
      <c r="G4420" s="3">
        <v>4.8046992578122928E-2</v>
      </c>
      <c r="H4420" t="s">
        <v>15</v>
      </c>
      <c r="I4420" s="4" t="s">
        <v>1456</v>
      </c>
      <c r="J4420" s="4">
        <v>1177.413</v>
      </c>
      <c r="K4420" s="4">
        <v>160.64099999999999</v>
      </c>
      <c r="L4420" s="4">
        <v>58.972999999999999</v>
      </c>
      <c r="M4420" s="4">
        <v>21.081</v>
      </c>
      <c r="N4420" s="2">
        <v>1.1380145793041889</v>
      </c>
      <c r="O4420" s="2">
        <v>0.72023746271934486</v>
      </c>
      <c r="P4420" s="2">
        <v>5.0086927866432598</v>
      </c>
      <c r="Q4420" s="2">
        <v>1.7904507594191672</v>
      </c>
      <c r="R4420" s="2">
        <v>5.0086927866432598</v>
      </c>
    </row>
    <row r="4421" spans="1:18" x14ac:dyDescent="0.25">
      <c r="A4421" s="7">
        <v>33969</v>
      </c>
      <c r="B4421" t="s">
        <v>883</v>
      </c>
      <c r="C4421" t="s">
        <v>884</v>
      </c>
      <c r="D4421" s="8">
        <v>2071.203857421875</v>
      </c>
      <c r="E4421" s="3">
        <v>6.8313248075513144E-2</v>
      </c>
      <c r="F4421" s="3">
        <f t="shared" si="62"/>
        <v>4.981919393895911E-2</v>
      </c>
      <c r="G4421" s="3">
        <v>4.981919393895911E-2</v>
      </c>
      <c r="H4421" t="s">
        <v>70</v>
      </c>
      <c r="I4421" s="4" t="s">
        <v>1456</v>
      </c>
      <c r="J4421" s="4">
        <v>3165.3319999999999</v>
      </c>
      <c r="K4421" s="4">
        <v>1195.768</v>
      </c>
      <c r="L4421" s="4">
        <v>58.006999999999998</v>
      </c>
      <c r="M4421" s="4">
        <v>225.76599999999999</v>
      </c>
      <c r="N4421" s="2">
        <v>2.6389362758620689</v>
      </c>
      <c r="O4421" s="2">
        <v>2.5109208275862067</v>
      </c>
      <c r="P4421" s="2">
        <v>1.8325723810330166</v>
      </c>
      <c r="Q4421" s="2">
        <v>7.1324587752564339</v>
      </c>
      <c r="R4421" s="2">
        <v>1.8325723810330166</v>
      </c>
    </row>
    <row r="4422" spans="1:18" x14ac:dyDescent="0.25">
      <c r="A4422" s="7">
        <v>33969</v>
      </c>
      <c r="B4422" t="s">
        <v>885</v>
      </c>
      <c r="C4422" t="s">
        <v>886</v>
      </c>
      <c r="D4422" s="8">
        <v>12183.6328125</v>
      </c>
      <c r="E4422" s="3">
        <v>0.40184529774740846</v>
      </c>
      <c r="F4422" s="3">
        <f t="shared" si="62"/>
        <v>0.38149146369672643</v>
      </c>
      <c r="G4422" s="3">
        <v>0.38149146369672643</v>
      </c>
      <c r="H4422" t="s">
        <v>70</v>
      </c>
      <c r="I4422" s="4" t="s">
        <v>1456</v>
      </c>
      <c r="J4422" s="4">
        <v>23084</v>
      </c>
      <c r="K4422" s="4">
        <v>8255.1119999999992</v>
      </c>
      <c r="L4422" s="4">
        <v>296.29500000000002</v>
      </c>
      <c r="M4422" s="4">
        <v>1104.8399999999999</v>
      </c>
      <c r="N4422" s="2">
        <v>2.5983837674196368</v>
      </c>
      <c r="O4422" s="2">
        <v>2.5051217840125548</v>
      </c>
      <c r="P4422" s="2">
        <v>1.2835513775775429</v>
      </c>
      <c r="Q4422" s="2">
        <v>4.7861722405129097</v>
      </c>
      <c r="R4422" s="2">
        <v>1.2835513775775429</v>
      </c>
    </row>
    <row r="4423" spans="1:18" x14ac:dyDescent="0.25">
      <c r="A4423" s="7">
        <v>33969</v>
      </c>
      <c r="B4423" t="s">
        <v>889</v>
      </c>
      <c r="C4423" t="s">
        <v>890</v>
      </c>
      <c r="D4423" s="8">
        <v>634.75238037109375</v>
      </c>
      <c r="E4423" s="3">
        <v>2.0935648932591179E-2</v>
      </c>
      <c r="F4423" s="3">
        <f t="shared" si="62"/>
        <v>1.9452024721350405E-2</v>
      </c>
      <c r="G4423" s="3">
        <v>1.9452024721350405E-2</v>
      </c>
      <c r="H4423" t="s">
        <v>159</v>
      </c>
      <c r="I4423" s="4" t="s">
        <v>1456</v>
      </c>
      <c r="J4423" s="4">
        <v>1250.3030000000001</v>
      </c>
      <c r="K4423" s="4">
        <v>340.50799999999998</v>
      </c>
      <c r="L4423" s="4">
        <v>4.0330000000000004</v>
      </c>
      <c r="M4423" s="4">
        <v>80.344999999999999</v>
      </c>
      <c r="N4423" s="2">
        <v>1.7836515544380711</v>
      </c>
      <c r="O4423" s="2">
        <v>1.762525863649459</v>
      </c>
      <c r="P4423" s="2">
        <v>0.32256181101700948</v>
      </c>
      <c r="Q4423" s="2">
        <v>6.4260423273398519</v>
      </c>
      <c r="R4423" s="2">
        <v>0.32256181101700948</v>
      </c>
    </row>
    <row r="4424" spans="1:18" x14ac:dyDescent="0.25">
      <c r="A4424" s="7">
        <v>33969</v>
      </c>
      <c r="B4424" t="s">
        <v>1370</v>
      </c>
      <c r="C4424" t="s">
        <v>1371</v>
      </c>
      <c r="D4424" s="8">
        <v>8641.9501953125</v>
      </c>
      <c r="E4424" s="3">
        <v>0.2850321495072245</v>
      </c>
      <c r="F4424" s="3">
        <f t="shared" si="62"/>
        <v>0.18216943890007353</v>
      </c>
      <c r="G4424" s="3">
        <v>0.18216943890007353</v>
      </c>
      <c r="H4424" t="s">
        <v>92</v>
      </c>
      <c r="I4424" s="4" t="s">
        <v>1456</v>
      </c>
      <c r="J4424" s="4">
        <v>10188.4</v>
      </c>
      <c r="K4424" s="4">
        <v>4093.2</v>
      </c>
      <c r="L4424" s="4">
        <v>108.6</v>
      </c>
      <c r="M4424" s="4">
        <v>1151.4000000000001</v>
      </c>
      <c r="N4424" s="2">
        <v>1.8209805142806297</v>
      </c>
      <c r="O4424" s="2">
        <v>1.7726666073494082</v>
      </c>
      <c r="P4424" s="2">
        <v>1.0659181029405991</v>
      </c>
      <c r="Q4424" s="2">
        <v>11.301087511287347</v>
      </c>
      <c r="R4424" s="2">
        <v>1.0659181029405991</v>
      </c>
    </row>
    <row r="4425" spans="1:18" x14ac:dyDescent="0.25">
      <c r="A4425" s="7">
        <v>33969</v>
      </c>
      <c r="B4425" t="s">
        <v>891</v>
      </c>
      <c r="C4425" t="s">
        <v>892</v>
      </c>
      <c r="D4425" s="8">
        <v>1284.904052734375</v>
      </c>
      <c r="E4425" s="3">
        <v>4.2379203279842508E-2</v>
      </c>
      <c r="F4425" s="3">
        <f t="shared" si="62"/>
        <v>3.6040069943189763E-2</v>
      </c>
      <c r="G4425" s="3">
        <v>3.6040069943189763E-2</v>
      </c>
      <c r="H4425" t="s">
        <v>15</v>
      </c>
      <c r="I4425" s="4" t="s">
        <v>1456</v>
      </c>
      <c r="J4425" s="4">
        <v>1225.9939999999999</v>
      </c>
      <c r="K4425" s="4">
        <v>370.58500000000004</v>
      </c>
      <c r="L4425" s="4">
        <v>16.393000000000001</v>
      </c>
      <c r="M4425" s="4">
        <v>49.317</v>
      </c>
      <c r="N4425" s="2">
        <v>2.2579161259268736</v>
      </c>
      <c r="O4425" s="2">
        <v>2.158036154928805</v>
      </c>
      <c r="P4425" s="2">
        <v>1.3371191049874633</v>
      </c>
      <c r="Q4425" s="2">
        <v>4.0226134875048327</v>
      </c>
      <c r="R4425" s="2">
        <v>1.3371191049874633</v>
      </c>
    </row>
    <row r="4426" spans="1:18" x14ac:dyDescent="0.25">
      <c r="A4426" s="7">
        <v>33969</v>
      </c>
      <c r="B4426" t="s">
        <v>893</v>
      </c>
      <c r="C4426" t="s">
        <v>894</v>
      </c>
      <c r="D4426" s="8">
        <v>250.25399780273438</v>
      </c>
      <c r="E4426" s="3">
        <v>8.253974311860781E-3</v>
      </c>
      <c r="F4426" s="3">
        <f t="shared" si="62"/>
        <v>6.3851775848672585E-3</v>
      </c>
      <c r="G4426" s="3">
        <v>6.3851775848672585E-3</v>
      </c>
      <c r="H4426" t="s">
        <v>257</v>
      </c>
      <c r="I4426" s="4" t="s">
        <v>1456</v>
      </c>
      <c r="J4426" s="4">
        <v>560.32799999999997</v>
      </c>
      <c r="K4426" s="4">
        <v>174.31899999999999</v>
      </c>
      <c r="L4426" s="4">
        <v>9.7289999999999992</v>
      </c>
      <c r="M4426" s="4">
        <v>20.350999999999999</v>
      </c>
      <c r="N4426" s="2">
        <v>2.150466932310235</v>
      </c>
      <c r="O4426" s="2">
        <v>2.0304462071773104</v>
      </c>
      <c r="P4426" s="2">
        <v>1.7363044502505673</v>
      </c>
      <c r="Q4426" s="2">
        <v>3.6319798403792061</v>
      </c>
      <c r="R4426" s="2">
        <v>1.7363044502505673</v>
      </c>
    </row>
    <row r="4427" spans="1:18" x14ac:dyDescent="0.25">
      <c r="A4427" s="7">
        <v>33969</v>
      </c>
      <c r="B4427" t="s">
        <v>1372</v>
      </c>
      <c r="C4427" t="s">
        <v>1373</v>
      </c>
      <c r="D4427" s="8">
        <v>1995.7548828125</v>
      </c>
      <c r="E4427" s="3">
        <v>6.5824760763622481E-2</v>
      </c>
      <c r="F4427" s="3">
        <f t="shared" si="62"/>
        <v>9.2403709652640623E-2</v>
      </c>
      <c r="G4427" s="3">
        <v>9.2403709652640623E-2</v>
      </c>
      <c r="H4427" t="s">
        <v>35</v>
      </c>
      <c r="I4427" s="4" t="s">
        <v>1456</v>
      </c>
      <c r="J4427" s="4">
        <v>470.41899999999998</v>
      </c>
      <c r="K4427" s="4">
        <v>0</v>
      </c>
      <c r="L4427" s="4">
        <v>338.69</v>
      </c>
      <c r="M4427" s="4">
        <v>11.66</v>
      </c>
      <c r="N4427" s="2">
        <v>0</v>
      </c>
      <c r="O4427" s="2">
        <v>-2.6908989790648712</v>
      </c>
      <c r="P4427" s="2">
        <v>71.997517107089635</v>
      </c>
      <c r="Q4427" s="2">
        <v>2.4786413814067885</v>
      </c>
      <c r="R4427" s="2">
        <v>71.997517107089635</v>
      </c>
    </row>
    <row r="4428" spans="1:18" x14ac:dyDescent="0.25">
      <c r="A4428" s="7">
        <v>33969</v>
      </c>
      <c r="B4428" t="s">
        <v>899</v>
      </c>
      <c r="C4428" t="s">
        <v>900</v>
      </c>
      <c r="D4428" s="8">
        <v>3238.54296875</v>
      </c>
      <c r="E4428" s="3">
        <v>0.10681487890950997</v>
      </c>
      <c r="F4428" s="3">
        <f t="shared" si="62"/>
        <v>0.10894640035804386</v>
      </c>
      <c r="G4428" s="3">
        <v>0.10894640035804386</v>
      </c>
      <c r="H4428" t="s">
        <v>76</v>
      </c>
      <c r="I4428" s="4" t="s">
        <v>1456</v>
      </c>
      <c r="J4428" s="4">
        <v>13596.797</v>
      </c>
      <c r="K4428" s="4">
        <v>566.71699999999998</v>
      </c>
      <c r="L4428" s="4">
        <v>26.648</v>
      </c>
      <c r="M4428" s="4">
        <v>100.69499999999999</v>
      </c>
      <c r="N4428" s="2"/>
      <c r="O4428" s="2"/>
      <c r="P4428" s="2">
        <v>0.19598733436999904</v>
      </c>
      <c r="Q4428" s="2">
        <v>0.74057882896979332</v>
      </c>
      <c r="R4428" s="2">
        <v>0.19598733436999904</v>
      </c>
    </row>
    <row r="4429" spans="1:18" x14ac:dyDescent="0.25">
      <c r="A4429" s="7">
        <v>33969</v>
      </c>
      <c r="B4429" t="s">
        <v>903</v>
      </c>
      <c r="C4429" t="s">
        <v>904</v>
      </c>
      <c r="D4429" s="8">
        <v>1931.157470703125</v>
      </c>
      <c r="E4429" s="3">
        <v>6.369418389034609E-2</v>
      </c>
      <c r="F4429" s="3">
        <f t="shared" si="62"/>
        <v>6.5016086055105379E-2</v>
      </c>
      <c r="G4429" s="3">
        <v>6.5016086055105379E-2</v>
      </c>
      <c r="H4429" t="s">
        <v>15</v>
      </c>
      <c r="I4429" s="4" t="s">
        <v>1456</v>
      </c>
      <c r="J4429" s="4">
        <v>1607.6</v>
      </c>
      <c r="K4429" s="4">
        <v>466.6</v>
      </c>
      <c r="L4429" s="4">
        <v>81.099999999999994</v>
      </c>
      <c r="M4429" s="4">
        <v>65.099999999999994</v>
      </c>
      <c r="N4429" s="2">
        <v>1.7255917159763317</v>
      </c>
      <c r="O4429" s="2">
        <v>1.4256656804733729</v>
      </c>
      <c r="P4429" s="2">
        <v>5.0447872605125657</v>
      </c>
      <c r="Q4429" s="2">
        <v>4.0495148046777807</v>
      </c>
      <c r="R4429" s="2">
        <v>5.0447872605125657</v>
      </c>
    </row>
    <row r="4430" spans="1:18" x14ac:dyDescent="0.25">
      <c r="A4430" s="7">
        <v>33969</v>
      </c>
      <c r="B4430" t="s">
        <v>911</v>
      </c>
      <c r="C4430" t="s">
        <v>912</v>
      </c>
      <c r="D4430" s="8">
        <v>1189.1328125</v>
      </c>
      <c r="E4430" s="3">
        <v>3.9220439129618243E-2</v>
      </c>
      <c r="F4430" s="3">
        <f t="shared" si="62"/>
        <v>6.3195084640925533E-2</v>
      </c>
      <c r="G4430" s="3">
        <v>6.3195084640925533E-2</v>
      </c>
      <c r="H4430" t="s">
        <v>48</v>
      </c>
      <c r="I4430" s="4" t="s">
        <v>1456</v>
      </c>
      <c r="J4430" s="4">
        <v>7027</v>
      </c>
      <c r="K4430" s="4">
        <v>4322.9000000000005</v>
      </c>
      <c r="L4430" s="4">
        <v>58.9</v>
      </c>
      <c r="M4430" s="4">
        <v>281.39999999999998</v>
      </c>
      <c r="N4430" s="2">
        <v>9.2212030716723561</v>
      </c>
      <c r="O4430" s="2">
        <v>9.0955631399317429</v>
      </c>
      <c r="P4430" s="2">
        <v>0.83819553152127502</v>
      </c>
      <c r="Q4430" s="2">
        <v>4.0045538636687059</v>
      </c>
      <c r="R4430" s="2">
        <v>0.83819553152127502</v>
      </c>
    </row>
    <row r="4431" spans="1:18" x14ac:dyDescent="0.25">
      <c r="A4431" s="7">
        <v>33969</v>
      </c>
      <c r="B4431" t="s">
        <v>1374</v>
      </c>
      <c r="C4431" t="s">
        <v>1375</v>
      </c>
      <c r="D4431" s="8">
        <v>1158.156982421875</v>
      </c>
      <c r="E4431" s="3">
        <v>3.8198782300963116E-2</v>
      </c>
      <c r="F4431" s="3">
        <f t="shared" si="62"/>
        <v>5.2715132551214676E-2</v>
      </c>
      <c r="G4431" s="3">
        <v>5.2715132551214676E-2</v>
      </c>
      <c r="H4431" t="s">
        <v>159</v>
      </c>
      <c r="I4431" s="4" t="s">
        <v>1465</v>
      </c>
      <c r="J4431" s="4">
        <v>383.524</v>
      </c>
      <c r="K4431" s="4">
        <v>4.1660000000000004</v>
      </c>
      <c r="L4431" s="4">
        <v>98.203999999999994</v>
      </c>
      <c r="M4431" s="4">
        <v>3.742</v>
      </c>
      <c r="N4431" s="2">
        <v>3.4251981451639428E-2</v>
      </c>
      <c r="O4431" s="2">
        <v>-0.77316078534547961</v>
      </c>
      <c r="P4431" s="2">
        <v>25.605698730718284</v>
      </c>
      <c r="Q4431" s="2">
        <v>0.97568861401111784</v>
      </c>
      <c r="R4431" s="2">
        <v>25.605698730718284</v>
      </c>
    </row>
    <row r="4432" spans="1:18" x14ac:dyDescent="0.25">
      <c r="A4432" s="7">
        <v>33969</v>
      </c>
      <c r="B4432" t="s">
        <v>1478</v>
      </c>
      <c r="C4432" t="s">
        <v>1479</v>
      </c>
      <c r="D4432" s="8">
        <v>3526.62353515625</v>
      </c>
      <c r="E4432" s="3">
        <v>0.11631646376226357</v>
      </c>
      <c r="F4432" s="3">
        <f t="shared" si="62"/>
        <v>0</v>
      </c>
      <c r="G4432" s="3">
        <v>0</v>
      </c>
      <c r="H4432" t="s">
        <v>25</v>
      </c>
      <c r="I4432" s="4" t="s">
        <v>1463</v>
      </c>
      <c r="J4432" s="4">
        <v>2671.6260000000002</v>
      </c>
      <c r="K4432" s="4">
        <v>445.72699999999998</v>
      </c>
      <c r="L4432" s="4">
        <v>1220.1379999999999</v>
      </c>
      <c r="M4432" s="4">
        <v>185.577</v>
      </c>
      <c r="N4432" s="2">
        <v>0.9354127885868504</v>
      </c>
      <c r="O4432" s="2">
        <v>-1.6251964835478474</v>
      </c>
      <c r="P4432" s="2">
        <v>45.670239771584789</v>
      </c>
      <c r="Q4432" s="2">
        <v>6.9462192687150068</v>
      </c>
      <c r="R4432" s="2">
        <v>45.670239771584789</v>
      </c>
    </row>
    <row r="4433" spans="1:18" x14ac:dyDescent="0.25">
      <c r="A4433" s="7">
        <v>33969</v>
      </c>
      <c r="B4433" t="s">
        <v>917</v>
      </c>
      <c r="C4433" t="s">
        <v>918</v>
      </c>
      <c r="D4433" s="8">
        <v>2979.56396484375</v>
      </c>
      <c r="E4433" s="3">
        <v>9.8273133065999135E-2</v>
      </c>
      <c r="F4433" s="3">
        <f t="shared" si="62"/>
        <v>0.11377264828494428</v>
      </c>
      <c r="G4433" s="3">
        <v>0.11377264828494428</v>
      </c>
      <c r="H4433" t="s">
        <v>58</v>
      </c>
      <c r="I4433" s="4" t="s">
        <v>1456</v>
      </c>
      <c r="J4433" s="4">
        <v>6071</v>
      </c>
      <c r="K4433" s="4">
        <v>1052</v>
      </c>
      <c r="L4433" s="4">
        <v>179</v>
      </c>
      <c r="M4433" s="4">
        <v>530</v>
      </c>
      <c r="N4433" s="2">
        <v>4.7601809954751131</v>
      </c>
      <c r="O4433" s="2">
        <v>3.9502262443438916</v>
      </c>
      <c r="P4433" s="2">
        <v>2.9484434195354967</v>
      </c>
      <c r="Q4433" s="2">
        <v>8.7300280019766099</v>
      </c>
      <c r="R4433" s="2">
        <v>2.9484434195354967</v>
      </c>
    </row>
    <row r="4434" spans="1:18" x14ac:dyDescent="0.25">
      <c r="A4434" s="7">
        <v>33969</v>
      </c>
      <c r="B4434" t="s">
        <v>1308</v>
      </c>
      <c r="C4434" t="s">
        <v>1309</v>
      </c>
      <c r="D4434" s="8">
        <v>5597.94384765625</v>
      </c>
      <c r="E4434" s="3">
        <v>0.18463355280428181</v>
      </c>
      <c r="F4434" s="3">
        <f t="shared" si="62"/>
        <v>0.17920385122032964</v>
      </c>
      <c r="G4434" s="3">
        <v>0.17920385122032964</v>
      </c>
      <c r="H4434" t="s">
        <v>38</v>
      </c>
      <c r="I4434" s="4" t="s">
        <v>1456</v>
      </c>
      <c r="J4434" s="4">
        <v>36648.597999999998</v>
      </c>
      <c r="K4434" s="4">
        <v>4502.7110000000002</v>
      </c>
      <c r="L4434" s="4">
        <v>3930.6660000000002</v>
      </c>
      <c r="M4434" s="4"/>
      <c r="N4434" s="2">
        <v>4.3327043468387414</v>
      </c>
      <c r="O4434" s="2">
        <v>0.55044657720368195</v>
      </c>
      <c r="P4434" s="2">
        <v>10.725283406475741</v>
      </c>
      <c r="Q4434" s="2" t="s">
        <v>39</v>
      </c>
      <c r="R4434" s="2">
        <v>10.725283406475741</v>
      </c>
    </row>
    <row r="4435" spans="1:18" x14ac:dyDescent="0.25">
      <c r="A4435" s="7">
        <v>33969</v>
      </c>
      <c r="B4435" t="s">
        <v>1110</v>
      </c>
      <c r="C4435" t="s">
        <v>1111</v>
      </c>
      <c r="D4435" s="8">
        <v>2221.889404296875</v>
      </c>
      <c r="E4435" s="3">
        <v>7.3283217162901496E-2</v>
      </c>
      <c r="F4435" s="3">
        <f t="shared" si="62"/>
        <v>7.1941509763660455E-2</v>
      </c>
      <c r="G4435" s="3">
        <v>7.1941509763660455E-2</v>
      </c>
      <c r="H4435" t="s">
        <v>19</v>
      </c>
      <c r="I4435" s="4" t="s">
        <v>1461</v>
      </c>
      <c r="J4435" s="4">
        <v>4064.1889999999999</v>
      </c>
      <c r="K4435" s="4">
        <v>1666.5229999999999</v>
      </c>
      <c r="L4435" s="4">
        <v>1.7729999999999999</v>
      </c>
      <c r="M4435" s="4">
        <v>152.49799999999999</v>
      </c>
      <c r="N4435" s="2">
        <v>3.9654476622860551</v>
      </c>
      <c r="O4435" s="2">
        <v>3.9612288554017621</v>
      </c>
      <c r="P4435" s="2">
        <v>4.3624939686613982E-2</v>
      </c>
      <c r="Q4435" s="2">
        <v>3.7522369161473543</v>
      </c>
      <c r="R4435" s="2">
        <v>4.3624939686613982E-2</v>
      </c>
    </row>
    <row r="4436" spans="1:18" x14ac:dyDescent="0.25">
      <c r="A4436" s="7">
        <v>33969</v>
      </c>
      <c r="B4436" t="s">
        <v>1112</v>
      </c>
      <c r="C4436" t="s">
        <v>1113</v>
      </c>
      <c r="D4436" s="8">
        <v>5158.89990234375</v>
      </c>
      <c r="E4436" s="3">
        <v>0.17015283530044423</v>
      </c>
      <c r="F4436" s="3">
        <f t="shared" si="62"/>
        <v>0.3820291784055434</v>
      </c>
      <c r="G4436" s="3">
        <v>0.3820291784055434</v>
      </c>
      <c r="H4436" t="s">
        <v>22</v>
      </c>
      <c r="I4436" s="4" t="s">
        <v>1462</v>
      </c>
      <c r="J4436" s="4">
        <v>2809.1</v>
      </c>
      <c r="K4436" s="4">
        <v>761.5</v>
      </c>
      <c r="L4436" s="4">
        <v>701.7</v>
      </c>
      <c r="M4436" s="4">
        <v>340.8</v>
      </c>
      <c r="N4436" s="2">
        <v>1.2440777650710668</v>
      </c>
      <c r="O4436" s="2">
        <v>9.769645482764247E-2</v>
      </c>
      <c r="P4436" s="2">
        <v>24.979530810579902</v>
      </c>
      <c r="Q4436" s="2">
        <v>12.131999572816918</v>
      </c>
      <c r="R4436" s="2">
        <v>24.979530810579902</v>
      </c>
    </row>
    <row r="4437" spans="1:18" x14ac:dyDescent="0.25">
      <c r="A4437" s="7">
        <v>33969</v>
      </c>
      <c r="B4437" t="s">
        <v>1176</v>
      </c>
      <c r="C4437" t="s">
        <v>1177</v>
      </c>
      <c r="D4437" s="8">
        <v>4969.20849609375</v>
      </c>
      <c r="E4437" s="3">
        <v>0.16389635984704337</v>
      </c>
      <c r="F4437" s="3">
        <f t="shared" si="62"/>
        <v>0.15250101050389994</v>
      </c>
      <c r="G4437" s="3">
        <v>0.15250101050389994</v>
      </c>
      <c r="H4437" t="s">
        <v>19</v>
      </c>
      <c r="I4437" s="4" t="s">
        <v>1463</v>
      </c>
      <c r="J4437" s="4">
        <v>2301.6089999999999</v>
      </c>
      <c r="K4437" s="4">
        <v>501.80699999999996</v>
      </c>
      <c r="L4437" s="4">
        <v>74.353999999999999</v>
      </c>
      <c r="M4437" s="4">
        <v>134.29</v>
      </c>
      <c r="N4437" s="2">
        <v>1.2331561525474959</v>
      </c>
      <c r="O4437" s="2">
        <v>1.0504363169004913</v>
      </c>
      <c r="P4437" s="2">
        <v>3.2305226474175242</v>
      </c>
      <c r="Q4437" s="2">
        <v>5.8346139591911568</v>
      </c>
      <c r="R4437" s="2">
        <v>3.2305226474175242</v>
      </c>
    </row>
    <row r="4438" spans="1:18" x14ac:dyDescent="0.25">
      <c r="A4438" s="7">
        <v>33969</v>
      </c>
      <c r="B4438" t="s">
        <v>921</v>
      </c>
      <c r="C4438" t="s">
        <v>922</v>
      </c>
      <c r="D4438" s="8">
        <v>1681.0350341796875</v>
      </c>
      <c r="E4438" s="3">
        <v>5.5444548783570094E-2</v>
      </c>
      <c r="F4438" s="3">
        <f t="shared" si="62"/>
        <v>4.2958497102310131E-2</v>
      </c>
      <c r="G4438" s="3">
        <v>4.2958497102310131E-2</v>
      </c>
      <c r="H4438" t="s">
        <v>25</v>
      </c>
      <c r="I4438" s="4" t="s">
        <v>1457</v>
      </c>
      <c r="J4438" s="4">
        <v>2045.424</v>
      </c>
      <c r="K4438" s="4">
        <v>170.22500000000002</v>
      </c>
      <c r="L4438" s="4">
        <v>148.98400000000001</v>
      </c>
      <c r="M4438" s="4">
        <v>124.512</v>
      </c>
      <c r="N4438" s="2">
        <v>0.78068389238967939</v>
      </c>
      <c r="O4438" s="2">
        <v>9.7415224310466661E-2</v>
      </c>
      <c r="P4438" s="2">
        <v>7.2837709932023875</v>
      </c>
      <c r="Q4438" s="2">
        <v>6.0873442376739497</v>
      </c>
      <c r="R4438" s="2">
        <v>7.2837709932023875</v>
      </c>
    </row>
    <row r="4439" spans="1:18" x14ac:dyDescent="0.25">
      <c r="A4439" s="7">
        <v>33969</v>
      </c>
      <c r="B4439" t="s">
        <v>923</v>
      </c>
      <c r="C4439" t="s">
        <v>924</v>
      </c>
      <c r="D4439" s="8">
        <v>5404.5322265625</v>
      </c>
      <c r="E4439" s="3">
        <v>0.17825437578357523</v>
      </c>
      <c r="F4439" s="3">
        <f t="shared" si="62"/>
        <v>0.15492564888915855</v>
      </c>
      <c r="G4439" s="3">
        <v>0.15492564888915855</v>
      </c>
      <c r="H4439" t="s">
        <v>55</v>
      </c>
      <c r="I4439" s="4" t="s">
        <v>1458</v>
      </c>
      <c r="J4439" s="4">
        <v>10337</v>
      </c>
      <c r="K4439" s="4">
        <v>4724</v>
      </c>
      <c r="L4439" s="4">
        <v>117</v>
      </c>
      <c r="M4439" s="4">
        <v>918</v>
      </c>
      <c r="N4439" s="2">
        <v>3.1347047113470472</v>
      </c>
      <c r="O4439" s="2">
        <v>3.05706702057067</v>
      </c>
      <c r="P4439" s="2">
        <v>1.1318564380381155</v>
      </c>
      <c r="Q4439" s="2">
        <v>8.8807197446067523</v>
      </c>
      <c r="R4439" s="2">
        <v>1.1318564380381155</v>
      </c>
    </row>
    <row r="4440" spans="1:18" x14ac:dyDescent="0.25">
      <c r="A4440" s="7">
        <v>33969</v>
      </c>
      <c r="B4440" t="s">
        <v>925</v>
      </c>
      <c r="C4440" t="s">
        <v>926</v>
      </c>
      <c r="D4440" s="8">
        <v>605.54107666015625</v>
      </c>
      <c r="E4440" s="3">
        <v>1.9972190396212074E-2</v>
      </c>
      <c r="F4440" s="3">
        <f t="shared" si="62"/>
        <v>2.0507835673735254E-2</v>
      </c>
      <c r="G4440" s="3">
        <v>2.0507835673735254E-2</v>
      </c>
      <c r="H4440" t="s">
        <v>25</v>
      </c>
      <c r="I4440" s="4" t="s">
        <v>1466</v>
      </c>
      <c r="J4440" s="4">
        <v>984.505</v>
      </c>
      <c r="K4440" s="4">
        <v>139.55399999999997</v>
      </c>
      <c r="L4440" s="4">
        <v>30.004000000000001</v>
      </c>
      <c r="M4440" s="4">
        <v>57.771000000000001</v>
      </c>
      <c r="N4440" s="2">
        <v>1.0233107241063242</v>
      </c>
      <c r="O4440" s="2">
        <v>0.80329972502291458</v>
      </c>
      <c r="P4440" s="2">
        <v>3.0476229171004721</v>
      </c>
      <c r="Q4440" s="2">
        <v>5.8680250481206295</v>
      </c>
      <c r="R4440" s="2">
        <v>3.0476229171004721</v>
      </c>
    </row>
    <row r="4441" spans="1:18" x14ac:dyDescent="0.25">
      <c r="A4441" s="7">
        <v>33969</v>
      </c>
      <c r="B4441" t="s">
        <v>1114</v>
      </c>
      <c r="C4441" t="s">
        <v>1115</v>
      </c>
      <c r="D4441" s="8">
        <v>9139.52734375</v>
      </c>
      <c r="E4441" s="3">
        <v>0.30144343179414906</v>
      </c>
      <c r="F4441" s="3">
        <f t="shared" si="62"/>
        <v>0.25018303658912744</v>
      </c>
      <c r="G4441" s="3">
        <v>0.25018303658912744</v>
      </c>
      <c r="H4441" t="s">
        <v>222</v>
      </c>
      <c r="I4441" s="4" t="s">
        <v>1456</v>
      </c>
      <c r="J4441" s="4">
        <v>13164</v>
      </c>
      <c r="K4441" s="4">
        <v>10285</v>
      </c>
      <c r="L4441" s="4">
        <v>34</v>
      </c>
      <c r="M4441" s="4">
        <v>526</v>
      </c>
      <c r="N4441" s="2">
        <v>6.3723667905824044</v>
      </c>
      <c r="O4441" s="2">
        <v>6.3513011152416361</v>
      </c>
      <c r="P4441" s="2">
        <v>0.25828015800668491</v>
      </c>
      <c r="Q4441" s="2">
        <v>3.9957459738681247</v>
      </c>
      <c r="R4441" s="2">
        <v>0.25828015800668491</v>
      </c>
    </row>
    <row r="4442" spans="1:18" x14ac:dyDescent="0.25">
      <c r="A4442" s="7">
        <v>33969</v>
      </c>
      <c r="B4442" t="s">
        <v>1178</v>
      </c>
      <c r="C4442" t="s">
        <v>1179</v>
      </c>
      <c r="D4442" s="8">
        <v>2845.426513671875</v>
      </c>
      <c r="E4442" s="3">
        <v>9.3848959682348035E-2</v>
      </c>
      <c r="F4442" s="3">
        <f t="shared" si="62"/>
        <v>9.9430847017048143E-2</v>
      </c>
      <c r="G4442" s="3">
        <v>9.9430847017048143E-2</v>
      </c>
      <c r="H4442" t="s">
        <v>48</v>
      </c>
      <c r="I4442" s="4" t="s">
        <v>1456</v>
      </c>
      <c r="J4442" s="4">
        <v>10765.504999999999</v>
      </c>
      <c r="K4442" s="4">
        <v>2609.9300000000003</v>
      </c>
      <c r="L4442" s="4">
        <v>124.738</v>
      </c>
      <c r="M4442" s="4">
        <v>369.74299999999999</v>
      </c>
      <c r="N4442" s="2">
        <v>5.8881935169476236</v>
      </c>
      <c r="O4442" s="2">
        <v>5.6067754394830898</v>
      </c>
      <c r="P4442" s="2">
        <v>1.1586822912626951</v>
      </c>
      <c r="Q4442" s="2">
        <v>3.4345160770442265</v>
      </c>
      <c r="R4442" s="2">
        <v>1.1586822912626951</v>
      </c>
    </row>
    <row r="4443" spans="1:18" x14ac:dyDescent="0.25">
      <c r="A4443" s="7">
        <v>33969</v>
      </c>
      <c r="B4443" t="s">
        <v>927</v>
      </c>
      <c r="C4443" t="s">
        <v>928</v>
      </c>
      <c r="D4443" s="8">
        <v>2052.752685546875</v>
      </c>
      <c r="E4443" s="3">
        <v>6.770468437616306E-2</v>
      </c>
      <c r="F4443" s="3">
        <f t="shared" si="62"/>
        <v>0.10094888729314275</v>
      </c>
      <c r="G4443" s="3">
        <v>0.10094888729314275</v>
      </c>
      <c r="H4443" t="s">
        <v>35</v>
      </c>
      <c r="I4443" s="4" t="s">
        <v>1466</v>
      </c>
      <c r="J4443" s="4">
        <v>4173</v>
      </c>
      <c r="K4443" s="4">
        <v>1176</v>
      </c>
      <c r="L4443" s="4">
        <v>239</v>
      </c>
      <c r="M4443" s="4">
        <v>319</v>
      </c>
      <c r="N4443" s="2">
        <v>2.0240963855421685</v>
      </c>
      <c r="O4443" s="2">
        <v>1.612736660929432</v>
      </c>
      <c r="P4443" s="2">
        <v>5.7272945123412411</v>
      </c>
      <c r="Q4443" s="2">
        <v>7.6443805415768038</v>
      </c>
      <c r="R4443" s="2">
        <v>5.7272945123412411</v>
      </c>
    </row>
    <row r="4444" spans="1:18" x14ac:dyDescent="0.25">
      <c r="A4444" s="7">
        <v>33969</v>
      </c>
      <c r="B4444" t="s">
        <v>929</v>
      </c>
      <c r="C4444" t="s">
        <v>930</v>
      </c>
      <c r="D4444" s="8">
        <v>5889.64990234375</v>
      </c>
      <c r="E4444" s="3">
        <v>0.19425471491615667</v>
      </c>
      <c r="F4444" s="3">
        <f t="shared" si="62"/>
        <v>0.13660889342030585</v>
      </c>
      <c r="G4444" s="3">
        <v>0.13660889342030585</v>
      </c>
      <c r="H4444" t="s">
        <v>257</v>
      </c>
      <c r="I4444" s="4" t="s">
        <v>1456</v>
      </c>
      <c r="J4444" s="4">
        <v>16584</v>
      </c>
      <c r="K4444" s="4">
        <v>8096</v>
      </c>
      <c r="L4444" s="4">
        <v>111</v>
      </c>
      <c r="M4444" s="4">
        <v>569</v>
      </c>
      <c r="N4444" s="2">
        <v>6.0059347181008906</v>
      </c>
      <c r="O4444" s="2">
        <v>5.9235905044510382</v>
      </c>
      <c r="P4444" s="2">
        <v>0.66931982633863973</v>
      </c>
      <c r="Q4444" s="2">
        <v>3.4310178485287022</v>
      </c>
      <c r="R4444" s="2">
        <v>0.66931982633863973</v>
      </c>
    </row>
    <row r="4445" spans="1:18" x14ac:dyDescent="0.25">
      <c r="A4445" s="7">
        <v>33969</v>
      </c>
      <c r="B4445" t="s">
        <v>931</v>
      </c>
      <c r="C4445" t="s">
        <v>932</v>
      </c>
      <c r="D4445" s="8">
        <v>15460.193359375</v>
      </c>
      <c r="E4445" s="3">
        <v>0.50991408714785202</v>
      </c>
      <c r="F4445" s="3">
        <f t="shared" si="62"/>
        <v>0.55665447361237763</v>
      </c>
      <c r="G4445" s="3">
        <v>0.55665447361237763</v>
      </c>
      <c r="H4445" t="s">
        <v>58</v>
      </c>
      <c r="I4445" s="4" t="s">
        <v>1456</v>
      </c>
      <c r="J4445" s="4">
        <v>25992</v>
      </c>
      <c r="K4445" s="4">
        <v>6581</v>
      </c>
      <c r="L4445" s="4">
        <v>482</v>
      </c>
      <c r="M4445" s="4">
        <v>2533</v>
      </c>
      <c r="N4445" s="2">
        <v>2.5497869043006585</v>
      </c>
      <c r="O4445" s="2">
        <v>2.3630375823324292</v>
      </c>
      <c r="P4445" s="2">
        <v>1.8544167436134196</v>
      </c>
      <c r="Q4445" s="2">
        <v>9.7453062480763304</v>
      </c>
      <c r="R4445" s="2">
        <v>1.8544167436134196</v>
      </c>
    </row>
    <row r="4446" spans="1:18" x14ac:dyDescent="0.25">
      <c r="A4446" s="7">
        <v>33969</v>
      </c>
      <c r="B4446" t="s">
        <v>937</v>
      </c>
      <c r="C4446" t="s">
        <v>938</v>
      </c>
      <c r="D4446" s="8">
        <v>3851.178466796875</v>
      </c>
      <c r="E4446" s="3">
        <v>0.12702106026050253</v>
      </c>
      <c r="F4446" s="3">
        <f t="shared" si="62"/>
        <v>8.8797146632472887E-2</v>
      </c>
      <c r="G4446" s="3">
        <v>8.8797146632472887E-2</v>
      </c>
      <c r="H4446" t="s">
        <v>29</v>
      </c>
      <c r="I4446" s="4" t="s">
        <v>1456</v>
      </c>
      <c r="J4446" s="4">
        <v>5185</v>
      </c>
      <c r="K4446" s="4">
        <v>963</v>
      </c>
      <c r="L4446" s="4">
        <v>859</v>
      </c>
      <c r="M4446" s="4">
        <v>429</v>
      </c>
      <c r="N4446" s="2">
        <v>0.93495145631067966</v>
      </c>
      <c r="O4446" s="2">
        <v>0.10097087378640776</v>
      </c>
      <c r="P4446" s="2">
        <v>16.567020250723242</v>
      </c>
      <c r="Q4446" s="2">
        <v>8.2738669238187086</v>
      </c>
      <c r="R4446" s="2">
        <v>16.567020250723242</v>
      </c>
    </row>
    <row r="4447" spans="1:18" x14ac:dyDescent="0.25">
      <c r="A4447" s="7">
        <v>33969</v>
      </c>
      <c r="B4447" t="s">
        <v>941</v>
      </c>
      <c r="C4447" t="s">
        <v>942</v>
      </c>
      <c r="D4447" s="8">
        <v>3918.4443359375</v>
      </c>
      <c r="E4447" s="3">
        <v>0.12923964921742842</v>
      </c>
      <c r="F4447" s="3">
        <f t="shared" si="62"/>
        <v>0.11993411208059994</v>
      </c>
      <c r="G4447" s="3">
        <v>0.11993411208059994</v>
      </c>
      <c r="H4447" t="s">
        <v>15</v>
      </c>
      <c r="I4447" s="4" t="s">
        <v>1456</v>
      </c>
      <c r="J4447" s="4">
        <v>18366.8</v>
      </c>
      <c r="K4447" s="4">
        <v>8723.1</v>
      </c>
      <c r="L4447" s="4">
        <v>31.1</v>
      </c>
      <c r="M4447" s="4">
        <v>217.1</v>
      </c>
      <c r="N4447" s="2">
        <v>5.9547409379479825</v>
      </c>
      <c r="O4447" s="2">
        <v>5.9335108198511843</v>
      </c>
      <c r="P4447" s="2">
        <v>0.16932726441187362</v>
      </c>
      <c r="Q4447" s="2">
        <v>1.1820240869394778</v>
      </c>
      <c r="R4447" s="2">
        <v>0.16932726441187362</v>
      </c>
    </row>
    <row r="4448" spans="1:18" x14ac:dyDescent="0.25">
      <c r="A4448" s="7">
        <v>33969</v>
      </c>
      <c r="B4448" t="s">
        <v>943</v>
      </c>
      <c r="C4448" t="s">
        <v>944</v>
      </c>
      <c r="D4448" s="8">
        <v>1228.9764404296875</v>
      </c>
      <c r="E4448" s="3">
        <v>4.0534577102679575E-2</v>
      </c>
      <c r="F4448" s="3">
        <f t="shared" si="62"/>
        <v>3.4531241204541888E-2</v>
      </c>
      <c r="G4448" s="3">
        <v>3.4531241204541888E-2</v>
      </c>
      <c r="H4448" t="s">
        <v>15</v>
      </c>
      <c r="I4448" s="4" t="s">
        <v>1456</v>
      </c>
      <c r="J4448" s="4">
        <v>1117.0630000000001</v>
      </c>
      <c r="K4448" s="4">
        <v>463.63200000000001</v>
      </c>
      <c r="L4448" s="4">
        <v>98.331999999999994</v>
      </c>
      <c r="M4448" s="4">
        <v>47.433999999999997</v>
      </c>
      <c r="N4448" s="2">
        <v>2.6872388150535267</v>
      </c>
      <c r="O4448" s="2">
        <v>2.1173006590120038</v>
      </c>
      <c r="P4448" s="2">
        <v>8.802726435304006</v>
      </c>
      <c r="Q4448" s="2">
        <v>4.2463137710227619</v>
      </c>
      <c r="R4448" s="2">
        <v>8.802726435304006</v>
      </c>
    </row>
    <row r="4449" spans="1:18" x14ac:dyDescent="0.25">
      <c r="A4449" s="7">
        <v>33969</v>
      </c>
      <c r="B4449" t="s">
        <v>947</v>
      </c>
      <c r="C4449" t="s">
        <v>948</v>
      </c>
      <c r="D4449" s="8">
        <v>10881</v>
      </c>
      <c r="E4449" s="3">
        <v>0.35888135764429263</v>
      </c>
      <c r="F4449" s="3">
        <f t="shared" si="62"/>
        <v>0.28487206932061915</v>
      </c>
      <c r="G4449" s="3">
        <v>0.28487206932061915</v>
      </c>
      <c r="H4449" t="s">
        <v>222</v>
      </c>
      <c r="I4449" s="4" t="s">
        <v>1456</v>
      </c>
      <c r="J4449" s="4">
        <v>27366</v>
      </c>
      <c r="K4449" s="4">
        <v>10239</v>
      </c>
      <c r="L4449" s="4">
        <v>942</v>
      </c>
      <c r="M4449" s="4">
        <v>574</v>
      </c>
      <c r="N4449" s="2">
        <v>4.312973883740522</v>
      </c>
      <c r="O4449" s="2">
        <v>3.9161752316764953</v>
      </c>
      <c r="P4449" s="2">
        <v>3.4422275816706862</v>
      </c>
      <c r="Q4449" s="2">
        <v>2.0974932397865964</v>
      </c>
      <c r="R4449" s="2">
        <v>3.4422275816706862</v>
      </c>
    </row>
    <row r="4450" spans="1:18" x14ac:dyDescent="0.25">
      <c r="A4450" s="7">
        <v>33969</v>
      </c>
      <c r="B4450" t="s">
        <v>949</v>
      </c>
      <c r="C4450" t="s">
        <v>950</v>
      </c>
      <c r="D4450" s="8">
        <v>4017.90625</v>
      </c>
      <c r="E4450" s="3">
        <v>0.13252014060173592</v>
      </c>
      <c r="F4450" s="3">
        <f t="shared" si="62"/>
        <v>0.14007475196390204</v>
      </c>
      <c r="G4450" s="3">
        <v>0.14007475196390204</v>
      </c>
      <c r="H4450" t="s">
        <v>222</v>
      </c>
      <c r="I4450" s="4" t="s">
        <v>1456</v>
      </c>
      <c r="J4450" s="4">
        <v>4327.3289999999997</v>
      </c>
      <c r="K4450" s="4">
        <v>1215.1759999999999</v>
      </c>
      <c r="L4450" s="4">
        <v>24.768999999999998</v>
      </c>
      <c r="M4450" s="4">
        <v>198.07300000000001</v>
      </c>
      <c r="N4450" s="2">
        <v>1.9531347692822021</v>
      </c>
      <c r="O4450" s="2">
        <v>1.9133239146402812</v>
      </c>
      <c r="P4450" s="2">
        <v>0.57238541372749796</v>
      </c>
      <c r="Q4450" s="2">
        <v>4.5772577033084385</v>
      </c>
      <c r="R4450" s="2">
        <v>0.57238541372749796</v>
      </c>
    </row>
    <row r="4451" spans="1:18" x14ac:dyDescent="0.25">
      <c r="A4451" s="7">
        <v>33969</v>
      </c>
      <c r="B4451" t="s">
        <v>951</v>
      </c>
      <c r="C4451" t="s">
        <v>952</v>
      </c>
      <c r="D4451" s="8">
        <v>808.72698974609375</v>
      </c>
      <c r="E4451" s="3">
        <v>2.6673746902275534E-2</v>
      </c>
      <c r="F4451" s="3">
        <f t="shared" ref="F4451:F4501" si="63">IF(ISNUMBER(VLOOKUP($C4451,$C$3502:$E$4001,3,FALSE)),VLOOKUP($C4451,$C$3502:$E$4001,3,FALSE),0)</f>
        <v>2.4961965614620319E-2</v>
      </c>
      <c r="G4451" s="3">
        <v>2.4961965614620319E-2</v>
      </c>
      <c r="H4451" t="s">
        <v>15</v>
      </c>
      <c r="I4451" s="4" t="s">
        <v>1456</v>
      </c>
      <c r="J4451" s="4">
        <v>1738.45</v>
      </c>
      <c r="K4451" s="4">
        <v>320.51499999999999</v>
      </c>
      <c r="L4451" s="4">
        <v>7.8630000000000004</v>
      </c>
      <c r="M4451" s="4">
        <v>136.12200000000001</v>
      </c>
      <c r="N4451" s="2">
        <v>1.9662531900274831</v>
      </c>
      <c r="O4451" s="2">
        <v>1.9180162936788376</v>
      </c>
      <c r="P4451" s="2">
        <v>0.4522994621645719</v>
      </c>
      <c r="Q4451" s="2">
        <v>7.8300785182202546</v>
      </c>
      <c r="R4451" s="2">
        <v>0.4522994621645719</v>
      </c>
    </row>
    <row r="4452" spans="1:18" x14ac:dyDescent="0.25">
      <c r="A4452" s="7">
        <v>33969</v>
      </c>
      <c r="B4452" t="s">
        <v>1116</v>
      </c>
      <c r="C4452" t="s">
        <v>1117</v>
      </c>
      <c r="D4452" s="8">
        <v>1976.624267578125</v>
      </c>
      <c r="E4452" s="3">
        <v>6.5193787400155606E-2</v>
      </c>
      <c r="F4452" s="3">
        <f t="shared" si="63"/>
        <v>4.1410009530685563E-2</v>
      </c>
      <c r="G4452" s="3">
        <v>4.1410009530685563E-2</v>
      </c>
      <c r="H4452" t="s">
        <v>55</v>
      </c>
      <c r="I4452" s="4" t="s">
        <v>1458</v>
      </c>
      <c r="J4452" s="4">
        <v>1305.096</v>
      </c>
      <c r="K4452" s="4">
        <v>187.58500000000001</v>
      </c>
      <c r="L4452" s="4">
        <v>106.691</v>
      </c>
      <c r="M4452" s="4">
        <v>107.881</v>
      </c>
      <c r="N4452" s="2">
        <v>0.71570830646668993</v>
      </c>
      <c r="O4452" s="2">
        <v>0.30864145717043695</v>
      </c>
      <c r="P4452" s="2">
        <v>8.1749541796159058</v>
      </c>
      <c r="Q4452" s="2">
        <v>8.2661352115093436</v>
      </c>
      <c r="R4452" s="2">
        <v>8.1749541796159058</v>
      </c>
    </row>
    <row r="4453" spans="1:18" x14ac:dyDescent="0.25">
      <c r="A4453" s="7">
        <v>33969</v>
      </c>
      <c r="B4453" t="s">
        <v>1376</v>
      </c>
      <c r="C4453" t="s">
        <v>1377</v>
      </c>
      <c r="D4453" s="8">
        <v>4199.373046875</v>
      </c>
      <c r="E4453" s="3">
        <v>0.13850534880225621</v>
      </c>
      <c r="F4453" s="3">
        <f t="shared" si="63"/>
        <v>0.10329252040253407</v>
      </c>
      <c r="G4453" s="3">
        <v>0.10329252040253407</v>
      </c>
      <c r="H4453" t="s">
        <v>76</v>
      </c>
      <c r="I4453" s="4" t="s">
        <v>1456</v>
      </c>
      <c r="J4453" s="4">
        <v>6770.1130000000003</v>
      </c>
      <c r="K4453" s="4">
        <v>774.68600000000004</v>
      </c>
      <c r="L4453" s="4">
        <v>18.706</v>
      </c>
      <c r="M4453" s="4">
        <v>40.366</v>
      </c>
      <c r="N4453" s="2"/>
      <c r="O4453" s="2"/>
      <c r="P4453" s="2">
        <v>0.27630262596798605</v>
      </c>
      <c r="Q4453" s="2">
        <v>0.59623820163710706</v>
      </c>
      <c r="R4453" s="2">
        <v>0.27630262596798605</v>
      </c>
    </row>
    <row r="4454" spans="1:18" x14ac:dyDescent="0.25">
      <c r="A4454" s="7">
        <v>33969</v>
      </c>
      <c r="B4454" t="s">
        <v>955</v>
      </c>
      <c r="C4454" t="s">
        <v>956</v>
      </c>
      <c r="D4454" s="8">
        <v>11730.7841796875</v>
      </c>
      <c r="E4454" s="3">
        <v>0.38690926869207243</v>
      </c>
      <c r="F4454" s="3">
        <f t="shared" si="63"/>
        <v>0.33291994086223892</v>
      </c>
      <c r="G4454" s="3">
        <v>0.33291994086223892</v>
      </c>
      <c r="H4454" t="s">
        <v>55</v>
      </c>
      <c r="I4454" s="4" t="s">
        <v>1458</v>
      </c>
      <c r="J4454" s="4">
        <v>5322.8519999999999</v>
      </c>
      <c r="K4454" s="4">
        <v>793.07499999999993</v>
      </c>
      <c r="L4454" s="4">
        <v>763.721</v>
      </c>
      <c r="M4454" s="4">
        <v>421.56400000000002</v>
      </c>
      <c r="N4454" s="2">
        <v>0.92382055114138706</v>
      </c>
      <c r="O4454" s="2">
        <v>3.4193271075502581E-2</v>
      </c>
      <c r="P4454" s="2">
        <v>14.34796609035908</v>
      </c>
      <c r="Q4454" s="2">
        <v>7.9198895629636157</v>
      </c>
      <c r="R4454" s="2">
        <v>14.34796609035908</v>
      </c>
    </row>
    <row r="4455" spans="1:18" x14ac:dyDescent="0.25">
      <c r="A4455" s="7">
        <v>33969</v>
      </c>
      <c r="B4455" t="s">
        <v>959</v>
      </c>
      <c r="C4455" t="s">
        <v>960</v>
      </c>
      <c r="D4455" s="8">
        <v>3800.2080078125</v>
      </c>
      <c r="E4455" s="3">
        <v>0.12533993283470846</v>
      </c>
      <c r="F4455" s="3">
        <f t="shared" si="63"/>
        <v>0.10823451024269624</v>
      </c>
      <c r="G4455" s="3">
        <v>0.10823451024269624</v>
      </c>
      <c r="H4455" t="s">
        <v>76</v>
      </c>
      <c r="I4455" s="4" t="s">
        <v>1456</v>
      </c>
      <c r="J4455" s="4">
        <v>32297.8</v>
      </c>
      <c r="K4455" s="4">
        <v>7573.1</v>
      </c>
      <c r="L4455" s="4">
        <v>155.30000000000001</v>
      </c>
      <c r="M4455" s="4">
        <v>0</v>
      </c>
      <c r="N4455" s="2">
        <v>5.882933271187758</v>
      </c>
      <c r="O4455" s="2">
        <v>5.7622931717548358</v>
      </c>
      <c r="P4455" s="2">
        <v>0.48083770411606991</v>
      </c>
      <c r="Q4455" s="2">
        <v>0</v>
      </c>
      <c r="R4455" s="2">
        <v>0.48083770411606991</v>
      </c>
    </row>
    <row r="4456" spans="1:18" x14ac:dyDescent="0.25">
      <c r="A4456" s="7">
        <v>33969</v>
      </c>
      <c r="B4456" t="s">
        <v>1452</v>
      </c>
      <c r="C4456" t="s">
        <v>1453</v>
      </c>
      <c r="D4456" s="8">
        <v>574.2322998046875</v>
      </c>
      <c r="E4456" s="3">
        <v>1.8939552187952461E-2</v>
      </c>
      <c r="F4456" s="3">
        <f t="shared" si="63"/>
        <v>2.0508644320152328E-2</v>
      </c>
      <c r="G4456" s="3">
        <v>2.0508644320152328E-2</v>
      </c>
      <c r="H4456" t="s">
        <v>70</v>
      </c>
      <c r="I4456" s="4" t="s">
        <v>1456</v>
      </c>
      <c r="J4456" s="4">
        <v>4258.5630000000001</v>
      </c>
      <c r="K4456" s="4">
        <v>2008.702</v>
      </c>
      <c r="L4456" s="4">
        <v>41.262</v>
      </c>
      <c r="M4456" s="4"/>
      <c r="N4456" s="2">
        <v>4.4963356926369134</v>
      </c>
      <c r="O4456" s="2">
        <v>4.4039736581740687</v>
      </c>
      <c r="P4456" s="2">
        <v>0.96891838866772673</v>
      </c>
      <c r="Q4456" s="2" t="s">
        <v>39</v>
      </c>
      <c r="R4456" s="2">
        <v>0.96891838866772673</v>
      </c>
    </row>
    <row r="4457" spans="1:18" x14ac:dyDescent="0.25">
      <c r="A4457" s="7">
        <v>33969</v>
      </c>
      <c r="B4457" t="s">
        <v>1244</v>
      </c>
      <c r="C4457" t="s">
        <v>1245</v>
      </c>
      <c r="D4457" s="8">
        <v>441.00628662109375</v>
      </c>
      <c r="E4457" s="3">
        <v>1.4545440205150828E-2</v>
      </c>
      <c r="F4457" s="3">
        <f t="shared" si="63"/>
        <v>2.2938626803471623E-2</v>
      </c>
      <c r="G4457" s="3">
        <v>2.2938626803471623E-2</v>
      </c>
      <c r="H4457" t="s">
        <v>35</v>
      </c>
      <c r="I4457" s="4" t="s">
        <v>1465</v>
      </c>
      <c r="J4457" s="4">
        <v>540.6</v>
      </c>
      <c r="K4457" s="4">
        <v>26.635999999999999</v>
      </c>
      <c r="L4457" s="4">
        <v>67.837000000000003</v>
      </c>
      <c r="M4457" s="4">
        <v>19.419</v>
      </c>
      <c r="N4457" s="2">
        <v>0.61432722911573412</v>
      </c>
      <c r="O4457" s="2">
        <v>-0.95025139535956482</v>
      </c>
      <c r="P4457" s="2">
        <v>12.548464668886423</v>
      </c>
      <c r="Q4457" s="2">
        <v>3.5921198668146506</v>
      </c>
      <c r="R4457" s="2">
        <v>12.548464668886423</v>
      </c>
    </row>
    <row r="4458" spans="1:18" x14ac:dyDescent="0.25">
      <c r="A4458" s="7">
        <v>33969</v>
      </c>
      <c r="B4458" t="s">
        <v>961</v>
      </c>
      <c r="C4458" t="s">
        <v>962</v>
      </c>
      <c r="D4458" s="8">
        <v>3924.572265625</v>
      </c>
      <c r="E4458" s="3">
        <v>0.12944176296853577</v>
      </c>
      <c r="F4458" s="3">
        <f t="shared" si="63"/>
        <v>7.9190181087807482E-2</v>
      </c>
      <c r="G4458" s="3">
        <v>7.9190181087807482E-2</v>
      </c>
      <c r="H4458" t="s">
        <v>76</v>
      </c>
      <c r="I4458" s="4" t="s">
        <v>1456</v>
      </c>
      <c r="J4458" s="4">
        <v>53601.898000000001</v>
      </c>
      <c r="K4458" s="4">
        <v>1910.3</v>
      </c>
      <c r="L4458" s="4">
        <v>1687.5</v>
      </c>
      <c r="M4458" s="4">
        <v>0</v>
      </c>
      <c r="N4458" s="2">
        <v>-1.4117951370926023</v>
      </c>
      <c r="O4458" s="2">
        <v>-0.16465893134284235</v>
      </c>
      <c r="P4458" s="2">
        <v>3.1482094160173211</v>
      </c>
      <c r="Q4458" s="2">
        <v>0</v>
      </c>
      <c r="R4458" s="2">
        <v>3.1482094160173211</v>
      </c>
    </row>
    <row r="4459" spans="1:18" x14ac:dyDescent="0.25">
      <c r="A4459" s="7">
        <v>33969</v>
      </c>
      <c r="B4459" t="s">
        <v>1180</v>
      </c>
      <c r="C4459" t="s">
        <v>1181</v>
      </c>
      <c r="D4459" s="8">
        <v>3142.991943359375</v>
      </c>
      <c r="E4459" s="3">
        <v>0.10366337797058048</v>
      </c>
      <c r="F4459" s="3">
        <f t="shared" si="63"/>
        <v>9.302288669834323E-2</v>
      </c>
      <c r="G4459" s="3">
        <v>9.302288669834323E-2</v>
      </c>
      <c r="H4459" t="s">
        <v>222</v>
      </c>
      <c r="I4459" s="4" t="s">
        <v>1456</v>
      </c>
      <c r="J4459" s="4">
        <v>2751.57</v>
      </c>
      <c r="K4459" s="4">
        <v>840.971</v>
      </c>
      <c r="L4459" s="4">
        <v>16.768000000000001</v>
      </c>
      <c r="M4459" s="4">
        <v>130.232</v>
      </c>
      <c r="N4459" s="2">
        <v>2.0464469438509569</v>
      </c>
      <c r="O4459" s="2">
        <v>2.0056431321208343</v>
      </c>
      <c r="P4459" s="2">
        <v>0.60939754394763712</v>
      </c>
      <c r="Q4459" s="2">
        <v>4.7330069742001841</v>
      </c>
      <c r="R4459" s="2">
        <v>0.60939754394763712</v>
      </c>
    </row>
    <row r="4460" spans="1:18" x14ac:dyDescent="0.25">
      <c r="A4460" s="7">
        <v>33969</v>
      </c>
      <c r="B4460" t="s">
        <v>963</v>
      </c>
      <c r="C4460" t="s">
        <v>964</v>
      </c>
      <c r="D4460" s="8">
        <v>3611</v>
      </c>
      <c r="E4460" s="3">
        <v>0.11909940101585707</v>
      </c>
      <c r="F4460" s="3">
        <f t="shared" si="63"/>
        <v>9.0371510889443937E-2</v>
      </c>
      <c r="G4460" s="3">
        <v>9.0371510889443937E-2</v>
      </c>
      <c r="H4460" t="s">
        <v>257</v>
      </c>
      <c r="I4460" s="4" t="s">
        <v>1456</v>
      </c>
      <c r="J4460" s="4">
        <v>5458</v>
      </c>
      <c r="K4460" s="4">
        <v>1217</v>
      </c>
      <c r="L4460" s="4">
        <v>66</v>
      </c>
      <c r="M4460" s="4">
        <v>530</v>
      </c>
      <c r="N4460" s="2">
        <v>1.2730125523012552</v>
      </c>
      <c r="O4460" s="2">
        <v>1.2039748953974896</v>
      </c>
      <c r="P4460" s="2">
        <v>1.2092341517039207</v>
      </c>
      <c r="Q4460" s="2">
        <v>9.7105166727739096</v>
      </c>
      <c r="R4460" s="2">
        <v>1.2092341517039207</v>
      </c>
    </row>
    <row r="4461" spans="1:18" x14ac:dyDescent="0.25">
      <c r="A4461" s="7">
        <v>33969</v>
      </c>
      <c r="B4461" t="s">
        <v>965</v>
      </c>
      <c r="C4461" t="s">
        <v>966</v>
      </c>
      <c r="D4461" s="8">
        <v>932.73028564453125</v>
      </c>
      <c r="E4461" s="3">
        <v>3.0763671650405135E-2</v>
      </c>
      <c r="F4461" s="3">
        <f t="shared" si="63"/>
        <v>3.1281959266563117E-2</v>
      </c>
      <c r="G4461" s="3">
        <v>3.1281959266563117E-2</v>
      </c>
      <c r="H4461" t="s">
        <v>70</v>
      </c>
      <c r="I4461" s="4" t="s">
        <v>1456</v>
      </c>
      <c r="J4461" s="4">
        <v>3145.68</v>
      </c>
      <c r="K4461" s="4">
        <v>1108.4570000000001</v>
      </c>
      <c r="L4461" s="4">
        <v>48.552999999999997</v>
      </c>
      <c r="M4461" s="4">
        <v>150.19</v>
      </c>
      <c r="N4461" s="2">
        <v>4.2054390178202201</v>
      </c>
      <c r="O4461" s="2">
        <v>4.0212309875292611</v>
      </c>
      <c r="P4461" s="2">
        <v>1.5434818544797946</v>
      </c>
      <c r="Q4461" s="2">
        <v>4.7744843722184083</v>
      </c>
      <c r="R4461" s="2">
        <v>1.5434818544797946</v>
      </c>
    </row>
    <row r="4462" spans="1:18" x14ac:dyDescent="0.25">
      <c r="A4462" s="7">
        <v>33969</v>
      </c>
      <c r="B4462" t="s">
        <v>1378</v>
      </c>
      <c r="C4462" t="s">
        <v>1379</v>
      </c>
      <c r="D4462" s="8">
        <v>1914.6280517578125</v>
      </c>
      <c r="E4462" s="3">
        <v>6.314900419067096E-2</v>
      </c>
      <c r="F4462" s="3">
        <f t="shared" si="63"/>
        <v>5.6891228758784412E-2</v>
      </c>
      <c r="G4462" s="3">
        <v>5.6891228758784412E-2</v>
      </c>
      <c r="H4462" t="s">
        <v>205</v>
      </c>
      <c r="I4462" s="4" t="s">
        <v>1463</v>
      </c>
      <c r="J4462" s="4">
        <v>2451.5369999999998</v>
      </c>
      <c r="K4462" s="4">
        <v>726.36800000000005</v>
      </c>
      <c r="L4462" s="4">
        <v>32.134999999999998</v>
      </c>
      <c r="M4462" s="4">
        <v>67.650000000000006</v>
      </c>
      <c r="N4462" s="2">
        <v>2.5322224158968103</v>
      </c>
      <c r="O4462" s="2">
        <v>2.4201952239846611</v>
      </c>
      <c r="P4462" s="2">
        <v>1.3108103202195194</v>
      </c>
      <c r="Q4462" s="2">
        <v>2.7594933301027074</v>
      </c>
      <c r="R4462" s="2">
        <v>1.3108103202195194</v>
      </c>
    </row>
    <row r="4463" spans="1:18" x14ac:dyDescent="0.25">
      <c r="A4463" s="7">
        <v>33969</v>
      </c>
      <c r="B4463" t="s">
        <v>1418</v>
      </c>
      <c r="C4463" t="s">
        <v>1419</v>
      </c>
      <c r="D4463" s="8">
        <v>2612.91845703125</v>
      </c>
      <c r="E4463" s="3">
        <v>8.6180288877236041E-2</v>
      </c>
      <c r="F4463" s="3">
        <f t="shared" si="63"/>
        <v>7.7246511528010903E-2</v>
      </c>
      <c r="G4463" s="3">
        <v>7.7246511528010903E-2</v>
      </c>
      <c r="H4463" t="s">
        <v>38</v>
      </c>
      <c r="I4463" s="4" t="s">
        <v>1456</v>
      </c>
      <c r="J4463" s="4">
        <v>20741.098000000002</v>
      </c>
      <c r="K4463" s="4">
        <v>3104.2919999999999</v>
      </c>
      <c r="L4463" s="4">
        <v>2008.73</v>
      </c>
      <c r="M4463" s="4"/>
      <c r="N4463" s="2">
        <v>5.1450079554494828</v>
      </c>
      <c r="O4463" s="2">
        <v>1.8157683638292228</v>
      </c>
      <c r="P4463" s="2">
        <v>9.6847813939262029</v>
      </c>
      <c r="Q4463" s="2" t="s">
        <v>39</v>
      </c>
      <c r="R4463" s="2">
        <v>9.6847813939262029</v>
      </c>
    </row>
    <row r="4464" spans="1:18" x14ac:dyDescent="0.25">
      <c r="A4464" s="7">
        <v>33969</v>
      </c>
      <c r="B4464" t="s">
        <v>1480</v>
      </c>
      <c r="C4464" t="s">
        <v>1481</v>
      </c>
      <c r="D4464" s="8">
        <v>3824.425048828125</v>
      </c>
      <c r="E4464" s="3">
        <v>0.12613866866393511</v>
      </c>
      <c r="F4464" s="3">
        <f t="shared" si="63"/>
        <v>0</v>
      </c>
      <c r="G4464" s="3">
        <v>0</v>
      </c>
      <c r="H4464" t="s">
        <v>35</v>
      </c>
      <c r="I4464" s="4" t="s">
        <v>1456</v>
      </c>
      <c r="J4464" s="4">
        <v>1168.0999999999999</v>
      </c>
      <c r="K4464" s="4">
        <v>394.8</v>
      </c>
      <c r="L4464" s="4">
        <v>2.5</v>
      </c>
      <c r="M4464" s="4">
        <v>270.7</v>
      </c>
      <c r="N4464" s="2">
        <v>1.5798319327731092</v>
      </c>
      <c r="O4464" s="2">
        <v>1.569827931172469</v>
      </c>
      <c r="P4464" s="2">
        <v>0.21402277202294326</v>
      </c>
      <c r="Q4464" s="2">
        <v>23.174385754644295</v>
      </c>
      <c r="R4464" s="2">
        <v>0.21402277202294326</v>
      </c>
    </row>
    <row r="4465" spans="1:18" x14ac:dyDescent="0.25">
      <c r="A4465" s="7">
        <v>33969</v>
      </c>
      <c r="B4465" t="s">
        <v>969</v>
      </c>
      <c r="C4465" t="s">
        <v>970</v>
      </c>
      <c r="D4465" s="8">
        <v>16684.2734375</v>
      </c>
      <c r="E4465" s="3">
        <v>0.55028717053199239</v>
      </c>
      <c r="F4465" s="3">
        <f t="shared" si="63"/>
        <v>0.5978483284399243</v>
      </c>
      <c r="G4465" s="3">
        <v>0.5978483284399243</v>
      </c>
      <c r="H4465" t="s">
        <v>61</v>
      </c>
      <c r="I4465" s="4" t="s">
        <v>1456</v>
      </c>
      <c r="J4465" s="4">
        <v>16777.147000000001</v>
      </c>
      <c r="K4465" s="4">
        <v>2943.08</v>
      </c>
      <c r="L4465" s="4">
        <v>1692.8340000000001</v>
      </c>
      <c r="M4465" s="4"/>
      <c r="N4465" s="2"/>
      <c r="O4465" s="2"/>
      <c r="P4465" s="2">
        <v>10.090118421207134</v>
      </c>
      <c r="Q4465" s="2" t="s">
        <v>39</v>
      </c>
      <c r="R4465" s="2">
        <v>10.090118421207134</v>
      </c>
    </row>
    <row r="4466" spans="1:18" x14ac:dyDescent="0.25">
      <c r="A4466" s="7">
        <v>33969</v>
      </c>
      <c r="B4466" t="s">
        <v>971</v>
      </c>
      <c r="C4466" t="s">
        <v>972</v>
      </c>
      <c r="D4466" s="8">
        <v>3213.251953125</v>
      </c>
      <c r="E4466" s="3">
        <v>0.10598072083362513</v>
      </c>
      <c r="F4466" s="3">
        <f t="shared" si="63"/>
        <v>0.12149683886087304</v>
      </c>
      <c r="G4466" s="3">
        <v>0.12149683886087304</v>
      </c>
      <c r="H4466" t="s">
        <v>48</v>
      </c>
      <c r="I4466" s="4" t="s">
        <v>1456</v>
      </c>
      <c r="J4466" s="4">
        <v>4739.0709999999999</v>
      </c>
      <c r="K4466" s="4">
        <v>1803.1929999999998</v>
      </c>
      <c r="L4466" s="4">
        <v>67.683000000000007</v>
      </c>
      <c r="M4466" s="4">
        <v>219.654</v>
      </c>
      <c r="N4466" s="2">
        <v>3.7816820916776241</v>
      </c>
      <c r="O4466" s="2">
        <v>3.6397363382219394</v>
      </c>
      <c r="P4466" s="2">
        <v>1.4281913058487625</v>
      </c>
      <c r="Q4466" s="2">
        <v>4.6349590457707857</v>
      </c>
      <c r="R4466" s="2">
        <v>1.4281913058487625</v>
      </c>
    </row>
    <row r="4467" spans="1:18" x14ac:dyDescent="0.25">
      <c r="A4467" s="7">
        <v>33969</v>
      </c>
      <c r="B4467" t="s">
        <v>973</v>
      </c>
      <c r="C4467" t="s">
        <v>974</v>
      </c>
      <c r="D4467" s="8">
        <v>2208.880615234375</v>
      </c>
      <c r="E4467" s="3">
        <v>7.2854156242024903E-2</v>
      </c>
      <c r="F4467" s="3">
        <f t="shared" si="63"/>
        <v>9.0851143690390795E-2</v>
      </c>
      <c r="G4467" s="3">
        <v>9.0851143690390795E-2</v>
      </c>
      <c r="H4467" t="s">
        <v>48</v>
      </c>
      <c r="I4467" s="4" t="s">
        <v>1456</v>
      </c>
      <c r="J4467" s="4">
        <v>4941</v>
      </c>
      <c r="K4467" s="4">
        <v>1471</v>
      </c>
      <c r="L4467" s="4">
        <v>171</v>
      </c>
      <c r="M4467" s="4">
        <v>359</v>
      </c>
      <c r="N4467" s="2">
        <v>2.5188356164383561</v>
      </c>
      <c r="O4467" s="2">
        <v>2.2260273972602738</v>
      </c>
      <c r="P4467" s="2">
        <v>3.4608378870673953</v>
      </c>
      <c r="Q4467" s="2">
        <v>7.2657356810362268</v>
      </c>
      <c r="R4467" s="2">
        <v>3.4608378870673953</v>
      </c>
    </row>
    <row r="4468" spans="1:18" x14ac:dyDescent="0.25">
      <c r="A4468" s="7">
        <v>33969</v>
      </c>
      <c r="B4468" t="s">
        <v>975</v>
      </c>
      <c r="C4468" t="s">
        <v>976</v>
      </c>
      <c r="D4468" s="8">
        <v>11927.857421875</v>
      </c>
      <c r="E4468" s="3">
        <v>0.39340921471832119</v>
      </c>
      <c r="F4468" s="3">
        <f t="shared" si="63"/>
        <v>0.36906541610796778</v>
      </c>
      <c r="G4468" s="3">
        <v>0.36906541610796778</v>
      </c>
      <c r="H4468" t="s">
        <v>101</v>
      </c>
      <c r="I4468" s="4" t="s">
        <v>1456</v>
      </c>
      <c r="J4468" s="4">
        <v>14098</v>
      </c>
      <c r="K4468" s="4">
        <v>4099</v>
      </c>
      <c r="L4468" s="4">
        <v>245</v>
      </c>
      <c r="M4468" s="4">
        <v>1567</v>
      </c>
      <c r="N4468" s="2">
        <v>1.9344030202925908</v>
      </c>
      <c r="O4468" s="2">
        <v>1.8187824445493157</v>
      </c>
      <c r="P4468" s="2">
        <v>1.7378351539225421</v>
      </c>
      <c r="Q4468" s="2">
        <v>11.115051780394381</v>
      </c>
      <c r="R4468" s="2">
        <v>1.7378351539225421</v>
      </c>
    </row>
    <row r="4469" spans="1:18" x14ac:dyDescent="0.25">
      <c r="A4469" s="7">
        <v>33969</v>
      </c>
      <c r="B4469" t="s">
        <v>979</v>
      </c>
      <c r="C4469" t="s">
        <v>980</v>
      </c>
      <c r="D4469" s="8">
        <v>1639.5513916015625</v>
      </c>
      <c r="E4469" s="3">
        <v>5.4076319211980348E-2</v>
      </c>
      <c r="F4469" s="3">
        <f t="shared" si="63"/>
        <v>2.3449867131764269E-2</v>
      </c>
      <c r="G4469" s="3">
        <v>2.3449867131764269E-2</v>
      </c>
      <c r="H4469" t="s">
        <v>136</v>
      </c>
      <c r="I4469" s="4" t="s">
        <v>1456</v>
      </c>
      <c r="J4469" s="4">
        <v>7508.6</v>
      </c>
      <c r="K4469" s="4">
        <v>2509.1000000000004</v>
      </c>
      <c r="L4469" s="4">
        <v>882.8</v>
      </c>
      <c r="M4469" s="4">
        <v>251.7</v>
      </c>
      <c r="N4469" s="2">
        <v>2.239867880735583</v>
      </c>
      <c r="O4469" s="2">
        <v>1.4517943224424212</v>
      </c>
      <c r="P4469" s="2">
        <v>11.757185094425058</v>
      </c>
      <c r="Q4469" s="2">
        <v>3.3521561942306155</v>
      </c>
      <c r="R4469" s="2">
        <v>11.757185094425058</v>
      </c>
    </row>
    <row r="4470" spans="1:18" x14ac:dyDescent="0.25">
      <c r="A4470" s="7">
        <v>33969</v>
      </c>
      <c r="B4470" t="s">
        <v>981</v>
      </c>
      <c r="C4470" t="s">
        <v>982</v>
      </c>
      <c r="D4470" s="8">
        <v>3057.017822265625</v>
      </c>
      <c r="E4470" s="3">
        <v>0.10082774619956682</v>
      </c>
      <c r="F4470" s="3">
        <f t="shared" si="63"/>
        <v>0.12174449561573814</v>
      </c>
      <c r="G4470" s="3">
        <v>0.12174449561573814</v>
      </c>
      <c r="H4470" t="s">
        <v>101</v>
      </c>
      <c r="I4470" s="4" t="s">
        <v>1456</v>
      </c>
      <c r="J4470" s="4">
        <v>12257.4</v>
      </c>
      <c r="K4470" s="4">
        <v>4232.8</v>
      </c>
      <c r="L4470" s="4">
        <v>1482.8</v>
      </c>
      <c r="M4470" s="4">
        <v>2518.6</v>
      </c>
      <c r="N4470" s="2">
        <v>21.728952772073921</v>
      </c>
      <c r="O4470" s="2">
        <v>14.117043121149896</v>
      </c>
      <c r="P4470" s="2">
        <v>12.097182110398617</v>
      </c>
      <c r="Q4470" s="2">
        <v>20.547587579747745</v>
      </c>
      <c r="R4470" s="2">
        <v>12.097182110398617</v>
      </c>
    </row>
    <row r="4471" spans="1:18" x14ac:dyDescent="0.25">
      <c r="A4471" s="7">
        <v>33969</v>
      </c>
      <c r="B4471" t="s">
        <v>1454</v>
      </c>
      <c r="C4471" t="s">
        <v>1455</v>
      </c>
      <c r="D4471" s="8">
        <v>2031.261962890625</v>
      </c>
      <c r="E4471" s="3">
        <v>6.6995869035327477E-2</v>
      </c>
      <c r="F4471" s="3">
        <f t="shared" si="63"/>
        <v>4.9106881921133036E-2</v>
      </c>
      <c r="G4471" s="3">
        <v>4.9106881921133036E-2</v>
      </c>
      <c r="H4471" t="s">
        <v>48</v>
      </c>
      <c r="I4471" s="4" t="s">
        <v>1456</v>
      </c>
      <c r="J4471" s="4">
        <v>6251</v>
      </c>
      <c r="K4471" s="4">
        <v>2274</v>
      </c>
      <c r="L4471" s="4">
        <v>22</v>
      </c>
      <c r="M4471" s="4">
        <v>298</v>
      </c>
      <c r="N4471" s="2">
        <v>26.752941176470589</v>
      </c>
      <c r="O4471" s="2">
        <v>26.494117647058822</v>
      </c>
      <c r="P4471" s="2">
        <v>0.35194368900975848</v>
      </c>
      <c r="Q4471" s="2">
        <v>4.7672372420412739</v>
      </c>
      <c r="R4471" s="2">
        <v>0.35194368900975848</v>
      </c>
    </row>
    <row r="4472" spans="1:18" x14ac:dyDescent="0.25">
      <c r="A4472" s="7">
        <v>33969</v>
      </c>
      <c r="B4472" t="s">
        <v>983</v>
      </c>
      <c r="C4472" t="s">
        <v>984</v>
      </c>
      <c r="D4472" s="8">
        <v>5956.671875</v>
      </c>
      <c r="E4472" s="3">
        <v>0.19646525958474167</v>
      </c>
      <c r="F4472" s="3">
        <f t="shared" si="63"/>
        <v>0.23250226394803661</v>
      </c>
      <c r="G4472" s="3">
        <v>0.23250226394803661</v>
      </c>
      <c r="H4472" t="s">
        <v>15</v>
      </c>
      <c r="I4472" s="4" t="s">
        <v>1456</v>
      </c>
      <c r="J4472" s="4">
        <v>15928</v>
      </c>
      <c r="K4472" s="4">
        <v>3146</v>
      </c>
      <c r="L4472" s="4">
        <v>354</v>
      </c>
      <c r="M4472" s="4">
        <v>920</v>
      </c>
      <c r="N4472" s="2">
        <v>2.3407738095238093</v>
      </c>
      <c r="O4472" s="2">
        <v>2.0773809523809526</v>
      </c>
      <c r="P4472" s="2">
        <v>2.2225012556504269</v>
      </c>
      <c r="Q4472" s="2">
        <v>5.7759919638372672</v>
      </c>
      <c r="R4472" s="2">
        <v>2.2225012556504269</v>
      </c>
    </row>
    <row r="4473" spans="1:18" x14ac:dyDescent="0.25">
      <c r="A4473" s="7">
        <v>33969</v>
      </c>
      <c r="B4473" t="s">
        <v>985</v>
      </c>
      <c r="C4473" t="s">
        <v>986</v>
      </c>
      <c r="D4473" s="8">
        <v>6137.1103515625</v>
      </c>
      <c r="E4473" s="3">
        <v>0.20241655132631123</v>
      </c>
      <c r="F4473" s="3">
        <f t="shared" si="63"/>
        <v>0.19280563554097979</v>
      </c>
      <c r="G4473" s="3">
        <v>0.19280563554097979</v>
      </c>
      <c r="H4473" t="s">
        <v>58</v>
      </c>
      <c r="I4473" s="4" t="s">
        <v>1456</v>
      </c>
      <c r="J4473" s="4">
        <v>9452</v>
      </c>
      <c r="K4473" s="4">
        <v>3698</v>
      </c>
      <c r="L4473" s="4">
        <v>157</v>
      </c>
      <c r="M4473" s="4">
        <v>959</v>
      </c>
      <c r="N4473" s="2">
        <v>2.428102429415627</v>
      </c>
      <c r="O4473" s="2">
        <v>2.3250164149704529</v>
      </c>
      <c r="P4473" s="2">
        <v>1.6610241218789674</v>
      </c>
      <c r="Q4473" s="2">
        <v>10.146000846381718</v>
      </c>
      <c r="R4473" s="2">
        <v>1.6610241218789674</v>
      </c>
    </row>
    <row r="4474" spans="1:18" x14ac:dyDescent="0.25">
      <c r="A4474" s="7">
        <v>33969</v>
      </c>
      <c r="B4474" t="s">
        <v>1184</v>
      </c>
      <c r="C4474" t="s">
        <v>1185</v>
      </c>
      <c r="D4474" s="8">
        <v>602.01678466796875</v>
      </c>
      <c r="E4474" s="3">
        <v>1.9855950832303321E-2</v>
      </c>
      <c r="F4474" s="3">
        <f t="shared" si="63"/>
        <v>1.9885072456965594E-2</v>
      </c>
      <c r="G4474" s="3">
        <v>1.9885072456965594E-2</v>
      </c>
      <c r="H4474" t="s">
        <v>101</v>
      </c>
      <c r="I4474" s="4" t="s">
        <v>1456</v>
      </c>
      <c r="J4474" s="4">
        <v>6594.53</v>
      </c>
      <c r="K4474" s="4">
        <v>2514.9629999999997</v>
      </c>
      <c r="L4474" s="4">
        <v>296.03800000000001</v>
      </c>
      <c r="M4474" s="4">
        <v>516.29</v>
      </c>
      <c r="N4474" s="2">
        <v>25.899684873949578</v>
      </c>
      <c r="O4474" s="2">
        <v>22.851015406162464</v>
      </c>
      <c r="P4474" s="2">
        <v>4.4891447912133238</v>
      </c>
      <c r="Q4474" s="2">
        <v>7.8290643912454714</v>
      </c>
      <c r="R4474" s="2">
        <v>4.4891447912133238</v>
      </c>
    </row>
    <row r="4475" spans="1:18" x14ac:dyDescent="0.25">
      <c r="A4475" s="7">
        <v>33969</v>
      </c>
      <c r="B4475" t="s">
        <v>987</v>
      </c>
      <c r="C4475" t="s">
        <v>988</v>
      </c>
      <c r="D4475" s="8">
        <v>1045.848388671875</v>
      </c>
      <c r="E4475" s="3">
        <v>3.4494576749991575E-2</v>
      </c>
      <c r="F4475" s="3">
        <f t="shared" si="63"/>
        <v>2.1481129533038271E-2</v>
      </c>
      <c r="G4475" s="3">
        <v>2.1481129533038271E-2</v>
      </c>
      <c r="H4475" t="s">
        <v>76</v>
      </c>
      <c r="I4475" s="4" t="s">
        <v>1456</v>
      </c>
      <c r="J4475" s="4">
        <v>13134</v>
      </c>
      <c r="K4475" s="4">
        <v>616</v>
      </c>
      <c r="L4475" s="4">
        <v>25</v>
      </c>
      <c r="M4475" s="4">
        <v>5</v>
      </c>
      <c r="N4475" s="2">
        <v>7.4216867469879517</v>
      </c>
      <c r="O4475" s="2">
        <v>7.1204819277108431</v>
      </c>
      <c r="P4475" s="2">
        <v>0.19034566773260239</v>
      </c>
      <c r="Q4475" s="2">
        <v>3.806913354652048E-2</v>
      </c>
      <c r="R4475" s="2">
        <v>0.19034566773260239</v>
      </c>
    </row>
    <row r="4476" spans="1:18" x14ac:dyDescent="0.25">
      <c r="A4476" s="7">
        <v>33969</v>
      </c>
      <c r="B4476" t="s">
        <v>991</v>
      </c>
      <c r="C4476" t="s">
        <v>992</v>
      </c>
      <c r="D4476" s="8">
        <v>815.69720458984375</v>
      </c>
      <c r="E4476" s="3">
        <v>2.6903641228734263E-2</v>
      </c>
      <c r="F4476" s="3">
        <f t="shared" si="63"/>
        <v>2.5276810339182637E-2</v>
      </c>
      <c r="G4476" s="3">
        <v>2.5276810339182637E-2</v>
      </c>
      <c r="H4476" t="s">
        <v>76</v>
      </c>
      <c r="I4476" s="4" t="s">
        <v>1456</v>
      </c>
      <c r="J4476" s="4">
        <v>6095.27</v>
      </c>
      <c r="K4476" s="4">
        <v>527.33900000000006</v>
      </c>
      <c r="L4476" s="4">
        <v>76.007000000000005</v>
      </c>
      <c r="M4476" s="4">
        <v>4.8789999999999996</v>
      </c>
      <c r="N4476" s="2"/>
      <c r="O4476" s="2"/>
      <c r="P4476" s="2">
        <v>1.2469833165717024</v>
      </c>
      <c r="Q4476" s="2">
        <v>8.0045674760921157E-2</v>
      </c>
      <c r="R4476" s="2">
        <v>1.2469833165717024</v>
      </c>
    </row>
    <row r="4477" spans="1:18" x14ac:dyDescent="0.25">
      <c r="A4477" s="7">
        <v>33969</v>
      </c>
      <c r="B4477" t="s">
        <v>1246</v>
      </c>
      <c r="C4477" t="s">
        <v>1247</v>
      </c>
      <c r="D4477" s="8">
        <v>6753.18408203125</v>
      </c>
      <c r="E4477" s="3">
        <v>0.22273613379112225</v>
      </c>
      <c r="F4477" s="3">
        <f t="shared" si="63"/>
        <v>0.24293127131347161</v>
      </c>
      <c r="G4477" s="3">
        <v>0.24293127131347161</v>
      </c>
      <c r="H4477" t="s">
        <v>61</v>
      </c>
      <c r="I4477" s="4" t="s">
        <v>1456</v>
      </c>
      <c r="J4477" s="4">
        <v>673.96500000000003</v>
      </c>
      <c r="K4477" s="4">
        <v>0</v>
      </c>
      <c r="L4477" s="4">
        <v>36.369999999999997</v>
      </c>
      <c r="M4477" s="4">
        <v>33.997999999999998</v>
      </c>
      <c r="N4477" s="2">
        <v>0</v>
      </c>
      <c r="O4477" s="2">
        <v>-6.9364977647579373E-2</v>
      </c>
      <c r="P4477" s="2">
        <v>5.3964226628979244</v>
      </c>
      <c r="Q4477" s="2">
        <v>5.0444756033325167</v>
      </c>
      <c r="R4477" s="2">
        <v>5.3964226628979244</v>
      </c>
    </row>
    <row r="4478" spans="1:18" x14ac:dyDescent="0.25">
      <c r="A4478" s="7">
        <v>33969</v>
      </c>
      <c r="B4478" t="s">
        <v>995</v>
      </c>
      <c r="C4478" t="s">
        <v>996</v>
      </c>
      <c r="D4478" s="8">
        <v>637.2847900390625</v>
      </c>
      <c r="E4478" s="3">
        <v>2.1019173849395896E-2</v>
      </c>
      <c r="F4478" s="3">
        <f t="shared" si="63"/>
        <v>1.1515617198748494E-2</v>
      </c>
      <c r="G4478" s="3">
        <v>1.1515617198748494E-2</v>
      </c>
      <c r="H4478" t="s">
        <v>257</v>
      </c>
      <c r="I4478" s="4" t="s">
        <v>1458</v>
      </c>
      <c r="J4478" s="4">
        <v>2086.5</v>
      </c>
      <c r="K4478" s="4">
        <v>462</v>
      </c>
      <c r="L4478" s="4">
        <v>153.6</v>
      </c>
      <c r="M4478" s="4">
        <v>105.9</v>
      </c>
      <c r="N4478" s="2">
        <v>1.5724982981620148</v>
      </c>
      <c r="O4478" s="2">
        <v>1.0496936691626957</v>
      </c>
      <c r="P4478" s="2">
        <v>7.3616103522645577</v>
      </c>
      <c r="Q4478" s="2">
        <v>5.0754852624011502</v>
      </c>
      <c r="R4478" s="2">
        <v>7.3616103522645577</v>
      </c>
    </row>
    <row r="4479" spans="1:18" x14ac:dyDescent="0.25">
      <c r="A4479" s="7">
        <v>33969</v>
      </c>
      <c r="B4479" t="s">
        <v>997</v>
      </c>
      <c r="C4479" t="s">
        <v>998</v>
      </c>
      <c r="D4479" s="8">
        <v>22240.912109375</v>
      </c>
      <c r="E4479" s="3">
        <v>0.73355838002572271</v>
      </c>
      <c r="F4479" s="3">
        <f t="shared" si="63"/>
        <v>0.73008965224451217</v>
      </c>
      <c r="G4479" s="3">
        <v>0.73008965224451217</v>
      </c>
      <c r="H4479" t="s">
        <v>92</v>
      </c>
      <c r="I4479" s="4" t="s">
        <v>1456</v>
      </c>
      <c r="J4479" s="4">
        <v>28099.5</v>
      </c>
      <c r="K4479" s="4">
        <v>10051.700000000001</v>
      </c>
      <c r="L4479" s="4">
        <v>329.7</v>
      </c>
      <c r="M4479" s="4">
        <v>2560.4</v>
      </c>
      <c r="N4479" s="2">
        <v>1.9413446124727198</v>
      </c>
      <c r="O4479" s="2">
        <v>1.8776676902871932</v>
      </c>
      <c r="P4479" s="2">
        <v>1.1733304863075855</v>
      </c>
      <c r="Q4479" s="2">
        <v>9.1119059057990359</v>
      </c>
      <c r="R4479" s="2">
        <v>1.1733304863075855</v>
      </c>
    </row>
    <row r="4480" spans="1:18" x14ac:dyDescent="0.25">
      <c r="A4480" s="7">
        <v>33969</v>
      </c>
      <c r="B4480" t="s">
        <v>999</v>
      </c>
      <c r="C4480" t="s">
        <v>1000</v>
      </c>
      <c r="D4480" s="8">
        <v>3169.38671875</v>
      </c>
      <c r="E4480" s="3">
        <v>0.1045339406786867</v>
      </c>
      <c r="F4480" s="3">
        <f t="shared" si="63"/>
        <v>8.0385184699549361E-2</v>
      </c>
      <c r="G4480" s="3">
        <v>8.0385184699549361E-2</v>
      </c>
      <c r="H4480" t="s">
        <v>159</v>
      </c>
      <c r="I4480" s="4" t="s">
        <v>1456</v>
      </c>
      <c r="J4480" s="4">
        <v>2712.38</v>
      </c>
      <c r="K4480" s="4">
        <v>947.6579999999999</v>
      </c>
      <c r="L4480" s="4">
        <v>86.32</v>
      </c>
      <c r="M4480" s="4">
        <v>207.202</v>
      </c>
      <c r="N4480" s="2">
        <v>1.7625567039454229</v>
      </c>
      <c r="O4480" s="2">
        <v>1.6020094446128696</v>
      </c>
      <c r="P4480" s="2">
        <v>3.182444937656228</v>
      </c>
      <c r="Q4480" s="2">
        <v>7.6391213620510392</v>
      </c>
      <c r="R4480" s="2">
        <v>3.182444937656228</v>
      </c>
    </row>
    <row r="4481" spans="1:18" x14ac:dyDescent="0.25">
      <c r="A4481" s="7">
        <v>33969</v>
      </c>
      <c r="B4481" t="s">
        <v>1380</v>
      </c>
      <c r="C4481" t="s">
        <v>1381</v>
      </c>
      <c r="D4481" s="8">
        <v>7191.53759765625</v>
      </c>
      <c r="E4481" s="3">
        <v>0.23719407927551237</v>
      </c>
      <c r="F4481" s="3">
        <f t="shared" si="63"/>
        <v>0.12769300413538331</v>
      </c>
      <c r="G4481" s="3">
        <v>0.12769300413538331</v>
      </c>
      <c r="H4481" t="s">
        <v>38</v>
      </c>
      <c r="I4481" s="4" t="s">
        <v>1456</v>
      </c>
      <c r="J4481" s="4">
        <v>51326.699000000001</v>
      </c>
      <c r="K4481" s="4">
        <v>7289.15</v>
      </c>
      <c r="L4481" s="4">
        <v>4402.9870000000001</v>
      </c>
      <c r="M4481" s="4"/>
      <c r="N4481" s="2">
        <v>5.0695563029792154</v>
      </c>
      <c r="O4481" s="2">
        <v>2.0073075499990258</v>
      </c>
      <c r="P4481" s="2">
        <v>8.5783560715642366</v>
      </c>
      <c r="Q4481" s="2" t="s">
        <v>39</v>
      </c>
      <c r="R4481" s="2">
        <v>8.5783560715642366</v>
      </c>
    </row>
    <row r="4482" spans="1:18" x14ac:dyDescent="0.25">
      <c r="A4482" s="7">
        <v>33969</v>
      </c>
      <c r="B4482" t="s">
        <v>1001</v>
      </c>
      <c r="C4482" t="s">
        <v>1002</v>
      </c>
      <c r="D4482" s="8">
        <v>73551.421875</v>
      </c>
      <c r="E4482" s="3">
        <v>2.4259014924334275</v>
      </c>
      <c r="F4482" s="3">
        <f t="shared" si="63"/>
        <v>2.3775425366596661</v>
      </c>
      <c r="G4482" s="3">
        <v>2.3775425366596661</v>
      </c>
      <c r="H4482" t="s">
        <v>19</v>
      </c>
      <c r="I4482" s="4" t="s">
        <v>1458</v>
      </c>
      <c r="J4482" s="4">
        <v>20565.087</v>
      </c>
      <c r="K4482" s="4">
        <v>6493.2139999999999</v>
      </c>
      <c r="L4482" s="4">
        <v>12.363</v>
      </c>
      <c r="M4482" s="4">
        <v>3756.364</v>
      </c>
      <c r="N4482" s="2">
        <v>1.7960681979996891</v>
      </c>
      <c r="O4482" s="2">
        <v>1.7926485061287805</v>
      </c>
      <c r="P4482" s="2">
        <v>6.0116448814439734E-2</v>
      </c>
      <c r="Q4482" s="2">
        <v>18.265733570687061</v>
      </c>
      <c r="R4482" s="2">
        <v>6.0116448814439734E-2</v>
      </c>
    </row>
    <row r="4483" spans="1:18" x14ac:dyDescent="0.25">
      <c r="A4483" s="7">
        <v>33969</v>
      </c>
      <c r="B4483" t="s">
        <v>1003</v>
      </c>
      <c r="C4483" t="s">
        <v>1004</v>
      </c>
      <c r="D4483" s="8">
        <v>5368.97216796875</v>
      </c>
      <c r="E4483" s="3">
        <v>0.17708152015394232</v>
      </c>
      <c r="F4483" s="3">
        <f t="shared" si="63"/>
        <v>0.16442587310676965</v>
      </c>
      <c r="G4483" s="3">
        <v>0.16442587310676965</v>
      </c>
      <c r="H4483" t="s">
        <v>19</v>
      </c>
      <c r="I4483" s="4" t="s">
        <v>1469</v>
      </c>
      <c r="J4483" s="4">
        <v>2373.5500000000002</v>
      </c>
      <c r="K4483" s="4">
        <v>136.16300000000001</v>
      </c>
      <c r="L4483" s="4">
        <v>225.584</v>
      </c>
      <c r="M4483" s="4">
        <v>144.94300000000001</v>
      </c>
      <c r="N4483" s="2">
        <v>0.30220702145320733</v>
      </c>
      <c r="O4483" s="2">
        <v>-0.19846547201051129</v>
      </c>
      <c r="P4483" s="2">
        <v>9.5040761728212999</v>
      </c>
      <c r="Q4483" s="2">
        <v>6.1065913926397171</v>
      </c>
      <c r="R4483" s="2">
        <v>9.5040761728212999</v>
      </c>
    </row>
    <row r="4484" spans="1:18" x14ac:dyDescent="0.25">
      <c r="A4484" s="7">
        <v>33969</v>
      </c>
      <c r="B4484" t="s">
        <v>1013</v>
      </c>
      <c r="C4484" t="s">
        <v>1014</v>
      </c>
      <c r="D4484" s="8">
        <v>9355.3779296875</v>
      </c>
      <c r="E4484" s="3">
        <v>0.30856269944689846</v>
      </c>
      <c r="F4484" s="3">
        <f t="shared" si="63"/>
        <v>0.3673314672385134</v>
      </c>
      <c r="G4484" s="3">
        <v>0.3673314672385134</v>
      </c>
      <c r="H4484" t="s">
        <v>22</v>
      </c>
      <c r="I4484" s="4" t="s">
        <v>1456</v>
      </c>
      <c r="J4484" s="4">
        <v>4077.4</v>
      </c>
      <c r="K4484" s="4">
        <v>736.1</v>
      </c>
      <c r="L4484" s="4">
        <v>718.4</v>
      </c>
      <c r="M4484" s="4">
        <v>334.3</v>
      </c>
      <c r="N4484" s="2">
        <v>0.7443624228941248</v>
      </c>
      <c r="O4484" s="2">
        <v>1.7898675295783241E-2</v>
      </c>
      <c r="P4484" s="2">
        <v>17.619070976602735</v>
      </c>
      <c r="Q4484" s="2">
        <v>8.1988522097415011</v>
      </c>
      <c r="R4484" s="2">
        <v>17.619070976602735</v>
      </c>
    </row>
    <row r="4485" spans="1:18" x14ac:dyDescent="0.25">
      <c r="A4485" s="7">
        <v>33969</v>
      </c>
      <c r="B4485" t="s">
        <v>1015</v>
      </c>
      <c r="C4485" t="s">
        <v>1016</v>
      </c>
      <c r="D4485" s="8">
        <v>19607.080078125</v>
      </c>
      <c r="E4485" s="3">
        <v>0.64668831154102235</v>
      </c>
      <c r="F4485" s="3">
        <f t="shared" si="63"/>
        <v>0.73107911903215683</v>
      </c>
      <c r="G4485" s="3">
        <v>0.73107911903215683</v>
      </c>
      <c r="H4485" t="s">
        <v>205</v>
      </c>
      <c r="I4485" s="4" t="s">
        <v>1456</v>
      </c>
      <c r="J4485" s="4">
        <v>14114.18</v>
      </c>
      <c r="K4485" s="4">
        <v>4910.1850000000004</v>
      </c>
      <c r="L4485" s="4">
        <v>68.072000000000003</v>
      </c>
      <c r="M4485" s="4">
        <v>1632.665</v>
      </c>
      <c r="N4485" s="2">
        <v>2.1310244199253261</v>
      </c>
      <c r="O4485" s="2">
        <v>2.1014811146704004</v>
      </c>
      <c r="P4485" s="2">
        <v>0.48229511030750638</v>
      </c>
      <c r="Q4485" s="2">
        <v>11.567551214452415</v>
      </c>
      <c r="R4485" s="2">
        <v>0.48229511030750638</v>
      </c>
    </row>
    <row r="4486" spans="1:18" x14ac:dyDescent="0.25">
      <c r="A4486" s="7">
        <v>33969</v>
      </c>
      <c r="B4486" t="s">
        <v>1017</v>
      </c>
      <c r="C4486" t="s">
        <v>1018</v>
      </c>
      <c r="D4486" s="8">
        <v>6226.171875</v>
      </c>
      <c r="E4486" s="3">
        <v>0.20535401299758399</v>
      </c>
      <c r="F4486" s="3">
        <f t="shared" si="63"/>
        <v>0.17944071430345374</v>
      </c>
      <c r="G4486" s="3">
        <v>0.17944071430345374</v>
      </c>
      <c r="H4486" t="s">
        <v>38</v>
      </c>
      <c r="I4486" s="4" t="s">
        <v>1456</v>
      </c>
      <c r="J4486" s="4">
        <v>46657.199000000001</v>
      </c>
      <c r="K4486" s="4">
        <v>13150.396999999999</v>
      </c>
      <c r="L4486" s="4">
        <v>2993.1</v>
      </c>
      <c r="M4486" s="4"/>
      <c r="N4486" s="2">
        <v>8.3515794487488879</v>
      </c>
      <c r="O4486" s="2">
        <v>6.4507157373301149</v>
      </c>
      <c r="P4486" s="2">
        <v>6.4150871980120359</v>
      </c>
      <c r="Q4486" s="2" t="s">
        <v>39</v>
      </c>
      <c r="R4486" s="2">
        <v>6.4150871980120359</v>
      </c>
    </row>
    <row r="4487" spans="1:18" x14ac:dyDescent="0.25">
      <c r="A4487" s="7">
        <v>33969</v>
      </c>
      <c r="B4487" t="s">
        <v>1248</v>
      </c>
      <c r="C4487" t="s">
        <v>1249</v>
      </c>
      <c r="D4487" s="8">
        <v>4215.21240234375</v>
      </c>
      <c r="E4487" s="3">
        <v>0.13902776856099489</v>
      </c>
      <c r="F4487" s="3">
        <f t="shared" si="63"/>
        <v>0.106042234647458</v>
      </c>
      <c r="G4487" s="3">
        <v>0.106042234647458</v>
      </c>
      <c r="H4487" t="s">
        <v>38</v>
      </c>
      <c r="I4487" s="4" t="s">
        <v>1456</v>
      </c>
      <c r="J4487" s="4">
        <v>52537</v>
      </c>
      <c r="K4487" s="4">
        <v>5553</v>
      </c>
      <c r="L4487" s="4">
        <v>3873</v>
      </c>
      <c r="M4487" s="4"/>
      <c r="N4487" s="2">
        <v>4.3587127158555727</v>
      </c>
      <c r="O4487" s="2">
        <v>1.3186813186813187</v>
      </c>
      <c r="P4487" s="2">
        <v>7.3719473894588576</v>
      </c>
      <c r="Q4487" s="2" t="s">
        <v>39</v>
      </c>
      <c r="R4487" s="2">
        <v>7.3719473894588576</v>
      </c>
    </row>
    <row r="4488" spans="1:18" x14ac:dyDescent="0.25">
      <c r="A4488" s="7">
        <v>33969</v>
      </c>
      <c r="B4488" t="s">
        <v>1019</v>
      </c>
      <c r="C4488" t="s">
        <v>1020</v>
      </c>
      <c r="D4488" s="8">
        <v>1247.6783447265625</v>
      </c>
      <c r="E4488" s="3">
        <v>4.1151410555909616E-2</v>
      </c>
      <c r="F4488" s="3">
        <f t="shared" si="63"/>
        <v>3.3809752807808978E-2</v>
      </c>
      <c r="G4488" s="3">
        <v>3.3809752807808978E-2</v>
      </c>
      <c r="H4488" t="s">
        <v>517</v>
      </c>
      <c r="I4488" s="4" t="s">
        <v>1456</v>
      </c>
      <c r="J4488" s="4">
        <v>919.54</v>
      </c>
      <c r="K4488" s="4">
        <v>238.92099999999999</v>
      </c>
      <c r="L4488" s="4">
        <v>111.672</v>
      </c>
      <c r="M4488" s="4">
        <v>119.56699999999999</v>
      </c>
      <c r="N4488" s="2">
        <v>1.3636031572999721</v>
      </c>
      <c r="O4488" s="2">
        <v>0.7262531889757039</v>
      </c>
      <c r="P4488" s="2">
        <v>12.144333036083259</v>
      </c>
      <c r="Q4488" s="2">
        <v>13.002914500728624</v>
      </c>
      <c r="R4488" s="2">
        <v>12.144333036083259</v>
      </c>
    </row>
    <row r="4489" spans="1:18" x14ac:dyDescent="0.25">
      <c r="A4489" s="7">
        <v>33969</v>
      </c>
      <c r="B4489" t="s">
        <v>1025</v>
      </c>
      <c r="C4489" t="s">
        <v>1026</v>
      </c>
      <c r="D4489" s="8">
        <v>77.363296508789063</v>
      </c>
      <c r="E4489" s="3">
        <v>2.5516262184461158E-3</v>
      </c>
      <c r="F4489" s="3">
        <f t="shared" si="63"/>
        <v>5.8736911467955066E-3</v>
      </c>
      <c r="G4489" s="3">
        <v>5.8736911467955066E-3</v>
      </c>
      <c r="H4489" t="s">
        <v>58</v>
      </c>
      <c r="I4489" s="4" t="s">
        <v>1456</v>
      </c>
      <c r="J4489" s="4">
        <v>324.625</v>
      </c>
      <c r="K4489" s="4">
        <v>53.191000000000003</v>
      </c>
      <c r="L4489" s="4">
        <v>10.749000000000001</v>
      </c>
      <c r="M4489" s="4">
        <v>33.694000000000003</v>
      </c>
      <c r="N4489" s="2">
        <v>-4.0326762699014411</v>
      </c>
      <c r="O4489" s="2">
        <v>-3.2177407126611071</v>
      </c>
      <c r="P4489" s="2">
        <v>3.311205236811706</v>
      </c>
      <c r="Q4489" s="2">
        <v>10.379360800924143</v>
      </c>
      <c r="R4489" s="2">
        <v>3.311205236811706</v>
      </c>
    </row>
    <row r="4490" spans="1:18" x14ac:dyDescent="0.25">
      <c r="A4490" s="7">
        <v>33969</v>
      </c>
      <c r="B4490" t="s">
        <v>1027</v>
      </c>
      <c r="C4490" t="s">
        <v>1028</v>
      </c>
      <c r="D4490" s="8">
        <v>7532.71435546875</v>
      </c>
      <c r="E4490" s="3">
        <v>0.24844690328437441</v>
      </c>
      <c r="F4490" s="3">
        <f t="shared" si="63"/>
        <v>0.19555612327378091</v>
      </c>
      <c r="G4490" s="3">
        <v>0.19555612327378091</v>
      </c>
      <c r="H4490" t="s">
        <v>528</v>
      </c>
      <c r="I4490" s="4" t="s">
        <v>1456</v>
      </c>
      <c r="J4490" s="4">
        <v>18158.402999999998</v>
      </c>
      <c r="K4490" s="4">
        <v>6187.3789999999999</v>
      </c>
      <c r="L4490" s="4">
        <v>524.32500000000005</v>
      </c>
      <c r="M4490" s="4">
        <v>616.15099999999995</v>
      </c>
      <c r="N4490" s="2">
        <v>4.779903079051679</v>
      </c>
      <c r="O4490" s="2">
        <v>4.3748490679875802</v>
      </c>
      <c r="P4490" s="2">
        <v>2.887506131458808</v>
      </c>
      <c r="Q4490" s="2">
        <v>3.3932003822142285</v>
      </c>
      <c r="R4490" s="2">
        <v>2.887506131458808</v>
      </c>
    </row>
    <row r="4491" spans="1:18" x14ac:dyDescent="0.25">
      <c r="A4491" s="7">
        <v>33969</v>
      </c>
      <c r="B4491" t="s">
        <v>1029</v>
      </c>
      <c r="C4491" t="s">
        <v>1030</v>
      </c>
      <c r="D4491" s="8">
        <v>3124.954833984375</v>
      </c>
      <c r="E4491" s="3">
        <v>0.10306847104102634</v>
      </c>
      <c r="F4491" s="3">
        <f t="shared" si="63"/>
        <v>9.5183132863757208E-2</v>
      </c>
      <c r="G4491" s="3">
        <v>9.5183132863757208E-2</v>
      </c>
      <c r="H4491" t="s">
        <v>159</v>
      </c>
      <c r="I4491" s="4" t="s">
        <v>1456</v>
      </c>
      <c r="J4491" s="4">
        <v>6118</v>
      </c>
      <c r="K4491" s="4">
        <v>2668</v>
      </c>
      <c r="L4491" s="4">
        <v>66</v>
      </c>
      <c r="M4491" s="4">
        <v>288</v>
      </c>
      <c r="N4491" s="2">
        <v>3.3101736972704714</v>
      </c>
      <c r="O4491" s="2">
        <v>3.2282878411910669</v>
      </c>
      <c r="P4491" s="2">
        <v>1.0787839163125206</v>
      </c>
      <c r="Q4491" s="2">
        <v>4.7074207257273617</v>
      </c>
      <c r="R4491" s="2">
        <v>1.0787839163125206</v>
      </c>
    </row>
    <row r="4492" spans="1:18" x14ac:dyDescent="0.25">
      <c r="A4492" s="7">
        <v>33969</v>
      </c>
      <c r="B4492" t="s">
        <v>1033</v>
      </c>
      <c r="C4492" t="s">
        <v>1034</v>
      </c>
      <c r="D4492" s="8">
        <v>1811.15185546875</v>
      </c>
      <c r="E4492" s="3">
        <v>5.97361121947068E-2</v>
      </c>
      <c r="F4492" s="3">
        <f t="shared" si="63"/>
        <v>5.6334844865294907E-2</v>
      </c>
      <c r="G4492" s="3">
        <v>5.6334844865294907E-2</v>
      </c>
      <c r="H4492" t="s">
        <v>58</v>
      </c>
      <c r="I4492" s="4" t="s">
        <v>1456</v>
      </c>
      <c r="J4492" s="4">
        <v>4982.3</v>
      </c>
      <c r="K4492" s="4">
        <v>1848.2</v>
      </c>
      <c r="L4492" s="4">
        <v>212.3</v>
      </c>
      <c r="M4492" s="4">
        <v>586.29999999999995</v>
      </c>
      <c r="N4492" s="2">
        <v>4.089842885594158</v>
      </c>
      <c r="O4492" s="2">
        <v>3.6200486833370218</v>
      </c>
      <c r="P4492" s="2">
        <v>4.2610842382032397</v>
      </c>
      <c r="Q4492" s="2">
        <v>11.767657507576819</v>
      </c>
      <c r="R4492" s="2">
        <v>4.2610842382032397</v>
      </c>
    </row>
    <row r="4493" spans="1:18" x14ac:dyDescent="0.25">
      <c r="A4493" s="7">
        <v>33969</v>
      </c>
      <c r="B4493" t="s">
        <v>1035</v>
      </c>
      <c r="C4493" t="s">
        <v>1036</v>
      </c>
      <c r="D4493" s="8">
        <v>5868.40234375</v>
      </c>
      <c r="E4493" s="3">
        <v>0.19355391970663993</v>
      </c>
      <c r="F4493" s="3">
        <f t="shared" si="63"/>
        <v>0.10102588449546453</v>
      </c>
      <c r="G4493" s="3">
        <v>0.10102588449546453</v>
      </c>
      <c r="H4493" t="s">
        <v>19</v>
      </c>
      <c r="I4493" s="4" t="s">
        <v>1463</v>
      </c>
      <c r="J4493" s="4">
        <v>1977.354</v>
      </c>
      <c r="K4493" s="4">
        <v>93.38600000000001</v>
      </c>
      <c r="L4493" s="4">
        <v>203.74199999999999</v>
      </c>
      <c r="M4493" s="4">
        <v>164.452</v>
      </c>
      <c r="N4493" s="2">
        <v>0.25893443872953381</v>
      </c>
      <c r="O4493" s="2">
        <v>-0.30598771679305703</v>
      </c>
      <c r="P4493" s="2">
        <v>10.303769582988174</v>
      </c>
      <c r="Q4493" s="2">
        <v>8.3167707957199362</v>
      </c>
      <c r="R4493" s="2">
        <v>10.303769582988174</v>
      </c>
    </row>
    <row r="4494" spans="1:18" x14ac:dyDescent="0.25">
      <c r="A4494" s="7">
        <v>33969</v>
      </c>
      <c r="B4494" t="s">
        <v>1310</v>
      </c>
      <c r="C4494" t="s">
        <v>1311</v>
      </c>
      <c r="D4494" s="8">
        <v>1355.89990234375</v>
      </c>
      <c r="E4494" s="3">
        <v>4.4720815897701389E-2</v>
      </c>
      <c r="F4494" s="3">
        <f t="shared" si="63"/>
        <v>4.8652387476195345E-2</v>
      </c>
      <c r="G4494" s="3">
        <v>4.8652387476195345E-2</v>
      </c>
      <c r="H4494" t="s">
        <v>48</v>
      </c>
      <c r="I4494" s="4" t="s">
        <v>1466</v>
      </c>
      <c r="J4494" s="4">
        <v>686.05799999999999</v>
      </c>
      <c r="K4494" s="4">
        <v>56.790999999999997</v>
      </c>
      <c r="L4494" s="4">
        <v>17.588999999999999</v>
      </c>
      <c r="M4494" s="4">
        <v>29.14</v>
      </c>
      <c r="N4494" s="2">
        <v>0.41239860866029088</v>
      </c>
      <c r="O4494" s="2">
        <v>0.28467275196247155</v>
      </c>
      <c r="P4494" s="2">
        <v>2.5637774065749541</v>
      </c>
      <c r="Q4494" s="2">
        <v>4.247454296867029</v>
      </c>
      <c r="R4494" s="2">
        <v>2.5637774065749541</v>
      </c>
    </row>
    <row r="4495" spans="1:18" x14ac:dyDescent="0.25">
      <c r="A4495" s="7">
        <v>33969</v>
      </c>
      <c r="B4495" t="s">
        <v>1037</v>
      </c>
      <c r="C4495" t="s">
        <v>1038</v>
      </c>
      <c r="D4495" s="8">
        <v>3811.709228515625</v>
      </c>
      <c r="E4495" s="3">
        <v>0.12571927055187637</v>
      </c>
      <c r="F4495" s="3">
        <f t="shared" si="63"/>
        <v>0.1111176159878982</v>
      </c>
      <c r="G4495" s="3">
        <v>0.1111176159878982</v>
      </c>
      <c r="H4495" t="s">
        <v>61</v>
      </c>
      <c r="I4495" s="4" t="s">
        <v>1456</v>
      </c>
      <c r="J4495" s="4">
        <v>711.37199999999996</v>
      </c>
      <c r="K4495" s="4">
        <v>0</v>
      </c>
      <c r="L4495" s="4">
        <v>182.458</v>
      </c>
      <c r="M4495" s="4">
        <v>66.682000000000002</v>
      </c>
      <c r="N4495" s="2">
        <v>0</v>
      </c>
      <c r="O4495" s="2">
        <v>-0.73295144133431889</v>
      </c>
      <c r="P4495" s="2">
        <v>25.648746366176912</v>
      </c>
      <c r="Q4495" s="2">
        <v>9.3737172674774953</v>
      </c>
      <c r="R4495" s="2">
        <v>25.648746366176912</v>
      </c>
    </row>
    <row r="4496" spans="1:18" x14ac:dyDescent="0.25">
      <c r="A4496" s="7">
        <v>33969</v>
      </c>
      <c r="B4496" t="s">
        <v>1039</v>
      </c>
      <c r="C4496" t="s">
        <v>1040</v>
      </c>
      <c r="D4496" s="8">
        <v>21130.740234375</v>
      </c>
      <c r="E4496" s="3">
        <v>0.69694226112869939</v>
      </c>
      <c r="F4496" s="3">
        <f t="shared" si="63"/>
        <v>0.93907039595652364</v>
      </c>
      <c r="G4496" s="3">
        <v>0.93907039595652364</v>
      </c>
      <c r="H4496" t="s">
        <v>22</v>
      </c>
      <c r="I4496" s="4" t="s">
        <v>1456</v>
      </c>
      <c r="J4496" s="4">
        <v>7141.4049999999997</v>
      </c>
      <c r="K4496" s="4">
        <v>613.096</v>
      </c>
      <c r="L4496" s="4">
        <v>1982.364</v>
      </c>
      <c r="M4496" s="4">
        <v>428.10899999999998</v>
      </c>
      <c r="N4496" s="2">
        <v>0.2933806369430409</v>
      </c>
      <c r="O4496" s="2">
        <v>-0.65522645390888823</v>
      </c>
      <c r="P4496" s="2">
        <v>27.758739351710204</v>
      </c>
      <c r="Q4496" s="2">
        <v>5.9947447316039346</v>
      </c>
      <c r="R4496" s="2">
        <v>27.758739351710204</v>
      </c>
    </row>
    <row r="4497" spans="1:18" x14ac:dyDescent="0.25">
      <c r="A4497" s="7">
        <v>33969</v>
      </c>
      <c r="B4497" t="s">
        <v>1041</v>
      </c>
      <c r="C4497" t="s">
        <v>1042</v>
      </c>
      <c r="D4497" s="8">
        <v>2707.363525390625</v>
      </c>
      <c r="E4497" s="3">
        <v>8.9295312712878036E-2</v>
      </c>
      <c r="F4497" s="3">
        <f t="shared" si="63"/>
        <v>9.4550560414362994E-2</v>
      </c>
      <c r="G4497" s="3">
        <v>9.4550560414362994E-2</v>
      </c>
      <c r="H4497" t="s">
        <v>70</v>
      </c>
      <c r="I4497" s="4" t="s">
        <v>1456</v>
      </c>
      <c r="J4497" s="4">
        <v>4977.7190000000001</v>
      </c>
      <c r="K4497" s="4">
        <v>1520.4369999999999</v>
      </c>
      <c r="L4497" s="4">
        <v>15.84</v>
      </c>
      <c r="M4497" s="4">
        <v>418.822</v>
      </c>
      <c r="N4497" s="2">
        <v>2.6084010979584833</v>
      </c>
      <c r="O4497" s="2">
        <v>2.5812266254932235</v>
      </c>
      <c r="P4497" s="2">
        <v>0.3182180432443053</v>
      </c>
      <c r="Q4497" s="2">
        <v>8.4139341734637902</v>
      </c>
      <c r="R4497" s="2">
        <v>0.3182180432443053</v>
      </c>
    </row>
    <row r="4498" spans="1:18" x14ac:dyDescent="0.25">
      <c r="A4498" s="7">
        <v>33969</v>
      </c>
      <c r="B4498" t="s">
        <v>1043</v>
      </c>
      <c r="C4498" t="s">
        <v>1044</v>
      </c>
      <c r="D4498" s="8">
        <v>7533.9775390625</v>
      </c>
      <c r="E4498" s="3">
        <v>0.24848856609506084</v>
      </c>
      <c r="F4498" s="3">
        <f t="shared" si="63"/>
        <v>0.22360655566500115</v>
      </c>
      <c r="G4498" s="3">
        <v>0.22360655566500115</v>
      </c>
      <c r="H4498" t="s">
        <v>25</v>
      </c>
      <c r="I4498" s="4" t="s">
        <v>1456</v>
      </c>
      <c r="J4498" s="4">
        <v>34051</v>
      </c>
      <c r="K4498" s="4">
        <v>10638</v>
      </c>
      <c r="L4498" s="4">
        <v>657</v>
      </c>
      <c r="M4498" s="4">
        <v>582</v>
      </c>
      <c r="N4498" s="2">
        <v>6.8148622677770661</v>
      </c>
      <c r="O4498" s="2">
        <v>6.3939782190903269</v>
      </c>
      <c r="P4498" s="2">
        <v>1.9294587530469003</v>
      </c>
      <c r="Q4498" s="2">
        <v>1.7092009045255645</v>
      </c>
      <c r="R4498" s="2">
        <v>1.9294587530469003</v>
      </c>
    </row>
    <row r="4499" spans="1:18" x14ac:dyDescent="0.25">
      <c r="A4499" s="7">
        <v>33969</v>
      </c>
      <c r="B4499" t="s">
        <v>1045</v>
      </c>
      <c r="C4499" t="s">
        <v>1046</v>
      </c>
      <c r="D4499" s="8">
        <v>769.29229736328125</v>
      </c>
      <c r="E4499" s="3">
        <v>2.5373096599855829E-2</v>
      </c>
      <c r="F4499" s="3">
        <f t="shared" si="63"/>
        <v>2.6291204531597136E-2</v>
      </c>
      <c r="G4499" s="3">
        <v>2.6291204531597136E-2</v>
      </c>
      <c r="H4499" t="s">
        <v>101</v>
      </c>
      <c r="I4499" s="4" t="s">
        <v>1456</v>
      </c>
      <c r="J4499" s="4">
        <v>1061.0119999999999</v>
      </c>
      <c r="K4499" s="4">
        <v>134.077</v>
      </c>
      <c r="L4499" s="4">
        <v>32.299999999999997</v>
      </c>
      <c r="M4499" s="4">
        <v>86.248000000000005</v>
      </c>
      <c r="N4499" s="2">
        <v>0.66627739983004775</v>
      </c>
      <c r="O4499" s="2">
        <v>0.5057669467731436</v>
      </c>
      <c r="P4499" s="2">
        <v>3.0442634013564405</v>
      </c>
      <c r="Q4499" s="2">
        <v>8.1288430291080598</v>
      </c>
      <c r="R4499" s="2">
        <v>3.0442634013564405</v>
      </c>
    </row>
    <row r="4500" spans="1:18" x14ac:dyDescent="0.25">
      <c r="A4500" s="7">
        <v>33969</v>
      </c>
      <c r="B4500" t="s">
        <v>1047</v>
      </c>
      <c r="C4500" t="s">
        <v>1048</v>
      </c>
      <c r="D4500" s="8">
        <v>177.79510498046875</v>
      </c>
      <c r="E4500" s="3">
        <v>5.864107035925022E-3</v>
      </c>
      <c r="F4500" s="3">
        <f t="shared" si="63"/>
        <v>7.5571171944524727E-3</v>
      </c>
      <c r="G4500" s="3">
        <v>7.5571171944524727E-3</v>
      </c>
      <c r="H4500" t="s">
        <v>159</v>
      </c>
      <c r="I4500" s="4" t="s">
        <v>1456</v>
      </c>
      <c r="J4500" s="4">
        <v>578.6</v>
      </c>
      <c r="K4500" s="4">
        <v>159.6</v>
      </c>
      <c r="L4500" s="4">
        <v>5.8</v>
      </c>
      <c r="M4500" s="4">
        <v>32.6</v>
      </c>
      <c r="N4500" s="2">
        <v>-7.4232558139534879</v>
      </c>
      <c r="O4500" s="2">
        <v>-7.1534883720930225</v>
      </c>
      <c r="P4500" s="2">
        <v>1.0024196335983406</v>
      </c>
      <c r="Q4500" s="2">
        <v>5.6342896647079161</v>
      </c>
      <c r="R4500" s="2">
        <v>1.0024196335983406</v>
      </c>
    </row>
    <row r="4501" spans="1:18" x14ac:dyDescent="0.25">
      <c r="A4501" s="7">
        <v>33969</v>
      </c>
      <c r="B4501" t="s">
        <v>1049</v>
      </c>
      <c r="C4501" t="s">
        <v>1050</v>
      </c>
      <c r="D4501" s="8">
        <v>489.03750610351562</v>
      </c>
      <c r="E4501" s="3">
        <v>1.612962449493693E-2</v>
      </c>
      <c r="F4501" s="3">
        <f t="shared" si="63"/>
        <v>1.5892222559213701E-2</v>
      </c>
      <c r="G4501" s="3">
        <v>1.5892222559213701E-2</v>
      </c>
      <c r="H4501" t="s">
        <v>15</v>
      </c>
      <c r="I4501" s="4" t="s">
        <v>1464</v>
      </c>
      <c r="J4501" s="4">
        <v>490.178</v>
      </c>
      <c r="K4501" s="4">
        <v>20.933999999999997</v>
      </c>
      <c r="L4501" s="4">
        <v>90.643000000000001</v>
      </c>
      <c r="M4501" s="4">
        <v>14.318</v>
      </c>
      <c r="N4501" s="2">
        <v>0.43739161321326336</v>
      </c>
      <c r="O4501" s="2">
        <v>-1.4564885815173108</v>
      </c>
      <c r="P4501" s="2">
        <v>18.491853979574767</v>
      </c>
      <c r="Q4501" s="2">
        <v>2.9209797257322849</v>
      </c>
      <c r="R4501" s="2">
        <v>18.491853979574767</v>
      </c>
    </row>
    <row r="4502" spans="1:18" x14ac:dyDescent="0.25">
      <c r="A4502" s="7">
        <v>34334</v>
      </c>
      <c r="B4502" t="s">
        <v>13</v>
      </c>
      <c r="C4502" t="s">
        <v>14</v>
      </c>
      <c r="D4502" s="8">
        <v>23352.8671875</v>
      </c>
      <c r="E4502" s="3">
        <v>0.70294546619245502</v>
      </c>
      <c r="F4502" s="3">
        <f>IF(ISNUMBER(VLOOKUP($C4502,$C$4002:$E$4501,3,FALSE)),VLOOKUP($C4502,$C$4002:$E$4501,3,FALSE),0)</f>
        <v>0.72694161064086582</v>
      </c>
      <c r="G4502" s="3">
        <v>0.72694161064086582</v>
      </c>
      <c r="H4502" t="s">
        <v>15</v>
      </c>
      <c r="I4502" s="4" t="s">
        <v>1482</v>
      </c>
      <c r="J4502" s="4">
        <v>12197</v>
      </c>
      <c r="K4502" s="4">
        <v>1493</v>
      </c>
      <c r="L4502" s="4">
        <v>656</v>
      </c>
      <c r="M4502" s="4">
        <v>1112</v>
      </c>
      <c r="N4502" s="2">
        <v>0.50016750418760469</v>
      </c>
      <c r="O4502" s="2">
        <v>0.28040201005025128</v>
      </c>
      <c r="P4502" s="2">
        <v>5.3783717307534635</v>
      </c>
      <c r="Q4502" s="2">
        <v>9.1169959826186773</v>
      </c>
      <c r="R4502" s="2">
        <v>5.3783717307534635</v>
      </c>
    </row>
    <row r="4503" spans="1:18" x14ac:dyDescent="0.25">
      <c r="A4503" s="7">
        <v>34334</v>
      </c>
      <c r="B4503" t="s">
        <v>20</v>
      </c>
      <c r="C4503" t="s">
        <v>21</v>
      </c>
      <c r="D4503" s="8">
        <v>24325.9765625</v>
      </c>
      <c r="E4503" s="3">
        <v>0.73223706528277011</v>
      </c>
      <c r="F4503" s="3">
        <f t="shared" ref="F4503:F4566" si="64">IF(ISNUMBER(VLOOKUP($C4503,$C$4002:$E$4501,3,FALSE)),VLOOKUP($C4503,$C$4002:$E$4501,3,FALSE),0)</f>
        <v>0.83759036999568326</v>
      </c>
      <c r="G4503" s="3">
        <v>0.83759036999568326</v>
      </c>
      <c r="H4503" t="s">
        <v>22</v>
      </c>
      <c r="I4503" s="4" t="s">
        <v>1482</v>
      </c>
      <c r="J4503" s="4">
        <v>7688.56884765625</v>
      </c>
      <c r="K4503" s="4">
        <v>1150.4339904785156</v>
      </c>
      <c r="L4503" s="4">
        <v>378.82501220703125</v>
      </c>
      <c r="M4503" s="4">
        <v>952.73199462890625</v>
      </c>
      <c r="N4503" s="2">
        <v>0.4710941002986716</v>
      </c>
      <c r="O4503" s="2">
        <v>0.31596809587483288</v>
      </c>
      <c r="P4503" s="2">
        <v>4.9271199843974944</v>
      </c>
      <c r="Q4503" s="2">
        <v>12.391538835206411</v>
      </c>
      <c r="R4503" s="2">
        <v>4.9271199843974944</v>
      </c>
    </row>
    <row r="4504" spans="1:18" x14ac:dyDescent="0.25">
      <c r="A4504" s="7">
        <v>34334</v>
      </c>
      <c r="B4504" t="s">
        <v>27</v>
      </c>
      <c r="C4504" t="s">
        <v>28</v>
      </c>
      <c r="D4504" s="8">
        <v>1640.8809814453125</v>
      </c>
      <c r="E4504" s="3">
        <v>4.9392215405815822E-2</v>
      </c>
      <c r="F4504" s="3">
        <f t="shared" si="64"/>
        <v>5.2742014151682032E-2</v>
      </c>
      <c r="G4504" s="3">
        <v>5.2742014151682032E-2</v>
      </c>
      <c r="H4504" t="s">
        <v>29</v>
      </c>
      <c r="I4504" s="4" t="s">
        <v>1482</v>
      </c>
      <c r="J4504" s="4">
        <v>1929.23095703125</v>
      </c>
      <c r="K4504" s="4">
        <v>131.70299911499023</v>
      </c>
      <c r="L4504" s="4">
        <v>488.197998046875</v>
      </c>
      <c r="M4504" s="4">
        <v>323.66900634765625</v>
      </c>
      <c r="N4504" s="2">
        <v>0.27431267277848786</v>
      </c>
      <c r="O4504" s="2">
        <v>-0.74251229392117191</v>
      </c>
      <c r="P4504" s="2">
        <v>25.305316414688189</v>
      </c>
      <c r="Q4504" s="2">
        <v>16.777099971779759</v>
      </c>
      <c r="R4504" s="2">
        <v>25.305316414688189</v>
      </c>
    </row>
    <row r="4505" spans="1:18" x14ac:dyDescent="0.25">
      <c r="A4505" s="7">
        <v>34334</v>
      </c>
      <c r="B4505" t="s">
        <v>31</v>
      </c>
      <c r="C4505" t="s">
        <v>32</v>
      </c>
      <c r="D4505" s="8">
        <v>891.23828125</v>
      </c>
      <c r="E4505" s="3">
        <v>2.6827194454186062E-2</v>
      </c>
      <c r="F4505" s="3">
        <f t="shared" si="64"/>
        <v>1.9907749526822668E-2</v>
      </c>
      <c r="G4505" s="3">
        <v>1.9907749526822668E-2</v>
      </c>
      <c r="H4505" t="s">
        <v>15</v>
      </c>
      <c r="I4505" s="4" t="s">
        <v>1482</v>
      </c>
      <c r="J4505" s="4">
        <v>972.20098876953125</v>
      </c>
      <c r="K4505" s="4">
        <v>311.01000213623047</v>
      </c>
      <c r="L4505" s="4">
        <v>20.534000396728516</v>
      </c>
      <c r="M4505" s="4">
        <v>55.127998352050781</v>
      </c>
      <c r="N4505" s="2">
        <v>1.9848239348772405</v>
      </c>
      <c r="O4505" s="2">
        <v>1.8537787106520942</v>
      </c>
      <c r="P4505" s="2">
        <v>2.1121147410801782</v>
      </c>
      <c r="Q4505" s="2">
        <v>5.6704322448615976</v>
      </c>
      <c r="R4505" s="2">
        <v>2.1121147410801782</v>
      </c>
    </row>
    <row r="4506" spans="1:18" x14ac:dyDescent="0.25">
      <c r="A4506" s="7">
        <v>34334</v>
      </c>
      <c r="B4506" t="s">
        <v>33</v>
      </c>
      <c r="C4506" t="s">
        <v>34</v>
      </c>
      <c r="D4506" s="8">
        <v>6774.13525390625</v>
      </c>
      <c r="E4506" s="3">
        <v>0.20390848052511215</v>
      </c>
      <c r="F4506" s="3">
        <f t="shared" si="64"/>
        <v>0.16911901138501928</v>
      </c>
      <c r="G4506" s="3">
        <v>0.16911901138501928</v>
      </c>
      <c r="H4506" t="s">
        <v>35</v>
      </c>
      <c r="I4506" s="4" t="s">
        <v>1482</v>
      </c>
      <c r="J4506" s="4">
        <v>100037</v>
      </c>
      <c r="K4506" s="4">
        <v>1195.7000503540039</v>
      </c>
      <c r="L4506" s="4">
        <v>1557.800048828125</v>
      </c>
      <c r="M4506" s="4">
        <v>148.39999389648437</v>
      </c>
      <c r="N4506" s="2"/>
      <c r="O4506" s="2"/>
      <c r="P4506" s="2">
        <v>1.5572238759940071</v>
      </c>
      <c r="Q4506" s="2">
        <v>0.14834510620718772</v>
      </c>
      <c r="R4506" s="2">
        <v>1.5572238759940071</v>
      </c>
    </row>
    <row r="4507" spans="1:18" x14ac:dyDescent="0.25">
      <c r="A4507" s="7">
        <v>34334</v>
      </c>
      <c r="B4507" t="s">
        <v>36</v>
      </c>
      <c r="C4507" t="s">
        <v>37</v>
      </c>
      <c r="D4507" s="8">
        <v>2293.77001953125</v>
      </c>
      <c r="E4507" s="3">
        <v>6.9044851014299941E-2</v>
      </c>
      <c r="F4507" s="3">
        <f t="shared" si="64"/>
        <v>7.4061733564676713E-2</v>
      </c>
      <c r="G4507" s="3">
        <v>7.4061733564676713E-2</v>
      </c>
      <c r="H4507" t="s">
        <v>38</v>
      </c>
      <c r="I4507" s="4" t="s">
        <v>1482</v>
      </c>
      <c r="J4507" s="4">
        <v>50871.19921875</v>
      </c>
      <c r="K4507" s="4">
        <v>8879.34423828125</v>
      </c>
      <c r="L4507" s="4">
        <v>3481.62109375</v>
      </c>
      <c r="M4507" s="4"/>
      <c r="N4507" s="2"/>
      <c r="O4507" s="2"/>
      <c r="P4507" s="2">
        <v>6.8439925679337072</v>
      </c>
      <c r="Q4507" s="2" t="s">
        <v>39</v>
      </c>
      <c r="R4507" s="2">
        <v>6.8439925679337072</v>
      </c>
    </row>
    <row r="4508" spans="1:18" x14ac:dyDescent="0.25">
      <c r="A4508" s="7">
        <v>34334</v>
      </c>
      <c r="B4508" t="s">
        <v>1055</v>
      </c>
      <c r="C4508" t="s">
        <v>1056</v>
      </c>
      <c r="D4508" s="8">
        <v>5056.712890625</v>
      </c>
      <c r="E4508" s="3">
        <v>0.15221229032657888</v>
      </c>
      <c r="F4508" s="3">
        <f t="shared" si="64"/>
        <v>0.17576729763130383</v>
      </c>
      <c r="G4508" s="3">
        <v>0.17576729763130383</v>
      </c>
      <c r="H4508" t="s">
        <v>48</v>
      </c>
      <c r="I4508" s="4" t="s">
        <v>1483</v>
      </c>
      <c r="J4508" s="4">
        <v>4761.5</v>
      </c>
      <c r="K4508" s="4">
        <v>1251.0000305175781</v>
      </c>
      <c r="L4508" s="4">
        <v>238.39999389648437</v>
      </c>
      <c r="M4508" s="4">
        <v>490.60000610351562</v>
      </c>
      <c r="N4508" s="2">
        <v>1.5498017983140475</v>
      </c>
      <c r="O4508" s="2">
        <v>1.2544598876460142</v>
      </c>
      <c r="P4508" s="2">
        <v>5.0068254519895907</v>
      </c>
      <c r="Q4508" s="2">
        <v>10.303475923627337</v>
      </c>
      <c r="R4508" s="2">
        <v>5.0068254519895907</v>
      </c>
    </row>
    <row r="4509" spans="1:18" x14ac:dyDescent="0.25">
      <c r="A4509" s="7">
        <v>34334</v>
      </c>
      <c r="B4509" t="s">
        <v>40</v>
      </c>
      <c r="C4509" t="s">
        <v>41</v>
      </c>
      <c r="D4509" s="8">
        <v>654.50689697265625</v>
      </c>
      <c r="E4509" s="3">
        <v>1.9701334835017077E-2</v>
      </c>
      <c r="F4509" s="3">
        <f t="shared" si="64"/>
        <v>2.4169279720302306E-2</v>
      </c>
      <c r="G4509" s="3">
        <v>2.4169279720302306E-2</v>
      </c>
      <c r="H4509" t="s">
        <v>42</v>
      </c>
      <c r="I4509" s="4" t="s">
        <v>1483</v>
      </c>
      <c r="J4509" s="4">
        <v>593.0460205078125</v>
      </c>
      <c r="K4509" s="4">
        <v>105.7649974822998</v>
      </c>
      <c r="L4509" s="4">
        <v>73.946998596191406</v>
      </c>
      <c r="M4509" s="4">
        <v>26.36199951171875</v>
      </c>
      <c r="N4509" s="2">
        <v>1.1924707104332792</v>
      </c>
      <c r="O4509" s="2">
        <v>0.358739021788685</v>
      </c>
      <c r="P4509" s="2">
        <v>12.469015226317881</v>
      </c>
      <c r="Q4509" s="2">
        <v>4.445186140722357</v>
      </c>
      <c r="R4509" s="2">
        <v>12.469015226317881</v>
      </c>
    </row>
    <row r="4510" spans="1:18" x14ac:dyDescent="0.25">
      <c r="A4510" s="7">
        <v>34334</v>
      </c>
      <c r="B4510" t="s">
        <v>43</v>
      </c>
      <c r="C4510" t="s">
        <v>44</v>
      </c>
      <c r="D4510" s="8">
        <v>6775.82861328125</v>
      </c>
      <c r="E4510" s="3">
        <v>0.20395945239446478</v>
      </c>
      <c r="F4510" s="3">
        <f t="shared" si="64"/>
        <v>0.22031197662893665</v>
      </c>
      <c r="G4510" s="3">
        <v>0.22031197662893665</v>
      </c>
      <c r="H4510" t="s">
        <v>19</v>
      </c>
      <c r="I4510" s="4" t="s">
        <v>1484</v>
      </c>
      <c r="J4510" s="4">
        <v>3294.89501953125</v>
      </c>
      <c r="K4510" s="4">
        <v>757.89698791503906</v>
      </c>
      <c r="L4510" s="4">
        <v>62.463001251220703</v>
      </c>
      <c r="M4510" s="4">
        <v>435.5260009765625</v>
      </c>
      <c r="N4510" s="2">
        <v>0.91711555955796942</v>
      </c>
      <c r="O4510" s="2">
        <v>0.84153036624327426</v>
      </c>
      <c r="P4510" s="2">
        <v>1.8957508776746106</v>
      </c>
      <c r="Q4510" s="2">
        <v>13.21820569076956</v>
      </c>
      <c r="R4510" s="2">
        <v>1.8957508776746106</v>
      </c>
    </row>
    <row r="4511" spans="1:18" x14ac:dyDescent="0.25">
      <c r="A4511" s="7">
        <v>34334</v>
      </c>
      <c r="B4511" t="s">
        <v>46</v>
      </c>
      <c r="C4511" t="s">
        <v>47</v>
      </c>
      <c r="D4511" s="8">
        <v>4649.2451171875</v>
      </c>
      <c r="E4511" s="3">
        <v>0.13994708872808992</v>
      </c>
      <c r="F4511" s="3">
        <f t="shared" si="64"/>
        <v>0.13010227231762261</v>
      </c>
      <c r="G4511" s="3">
        <v>0.13010227231762261</v>
      </c>
      <c r="H4511" t="s">
        <v>48</v>
      </c>
      <c r="I4511" s="4" t="s">
        <v>1482</v>
      </c>
      <c r="J4511" s="4">
        <v>9810</v>
      </c>
      <c r="K4511" s="4">
        <v>2650</v>
      </c>
      <c r="L4511" s="4">
        <v>81</v>
      </c>
      <c r="M4511" s="4">
        <v>251</v>
      </c>
      <c r="N4511" s="2">
        <v>4.4915254237288131</v>
      </c>
      <c r="O4511" s="2">
        <v>4.3542372881355931</v>
      </c>
      <c r="P4511" s="2">
        <v>0.82568807339449546</v>
      </c>
      <c r="Q4511" s="2">
        <v>2.5586136595310909</v>
      </c>
      <c r="R4511" s="2">
        <v>0.82568807339449546</v>
      </c>
    </row>
    <row r="4512" spans="1:18" x14ac:dyDescent="0.25">
      <c r="A4512" s="7">
        <v>34334</v>
      </c>
      <c r="B4512" t="s">
        <v>49</v>
      </c>
      <c r="C4512" t="s">
        <v>50</v>
      </c>
      <c r="D4512" s="8">
        <v>6130.04443359375</v>
      </c>
      <c r="E4512" s="3">
        <v>0.1845206803753644</v>
      </c>
      <c r="F4512" s="3">
        <f t="shared" si="64"/>
        <v>0.20252541897232598</v>
      </c>
      <c r="G4512" s="3">
        <v>0.20252541897232598</v>
      </c>
      <c r="H4512" t="s">
        <v>48</v>
      </c>
      <c r="I4512" s="4" t="s">
        <v>1482</v>
      </c>
      <c r="J4512" s="4">
        <v>11596.900390625</v>
      </c>
      <c r="K4512" s="4">
        <v>1845.7999877929687</v>
      </c>
      <c r="L4512" s="4">
        <v>655.29998779296875</v>
      </c>
      <c r="M4512" s="4">
        <v>757</v>
      </c>
      <c r="N4512" s="2">
        <v>1.7720814430267626</v>
      </c>
      <c r="O4512" s="2">
        <v>1.1429531757912157</v>
      </c>
      <c r="P4512" s="2">
        <v>5.6506477224096621</v>
      </c>
      <c r="Q4512" s="2">
        <v>6.5276062956612364</v>
      </c>
      <c r="R4512" s="2">
        <v>5.6506477224096621</v>
      </c>
    </row>
    <row r="4513" spans="1:18" x14ac:dyDescent="0.25">
      <c r="A4513" s="7">
        <v>34334</v>
      </c>
      <c r="B4513" t="s">
        <v>1253</v>
      </c>
      <c r="C4513" t="s">
        <v>1254</v>
      </c>
      <c r="D4513" s="8">
        <v>848.25</v>
      </c>
      <c r="E4513" s="3">
        <v>2.5533202707413806E-2</v>
      </c>
      <c r="F4513" s="3">
        <f t="shared" si="64"/>
        <v>3.7845638848032333E-2</v>
      </c>
      <c r="G4513" s="3">
        <v>3.7845638848032333E-2</v>
      </c>
      <c r="H4513" t="s">
        <v>76</v>
      </c>
      <c r="I4513" s="4" t="s">
        <v>1482</v>
      </c>
      <c r="J4513" s="4">
        <v>2793.800048828125</v>
      </c>
      <c r="K4513" s="4">
        <v>141.00000381469727</v>
      </c>
      <c r="L4513" s="4">
        <v>888.70001220703125</v>
      </c>
      <c r="M4513" s="4">
        <v>26</v>
      </c>
      <c r="N4513" s="2">
        <v>1.3202247170944865</v>
      </c>
      <c r="O4513" s="2">
        <v>-7.0009362081195903</v>
      </c>
      <c r="P4513" s="2">
        <v>31.809721407221016</v>
      </c>
      <c r="Q4513" s="2">
        <v>0.93063209770168931</v>
      </c>
      <c r="R4513" s="2">
        <v>31.809721407221016</v>
      </c>
    </row>
    <row r="4514" spans="1:18" x14ac:dyDescent="0.25">
      <c r="A4514" s="7">
        <v>34334</v>
      </c>
      <c r="B4514" t="s">
        <v>51</v>
      </c>
      <c r="C4514" t="s">
        <v>52</v>
      </c>
      <c r="D4514" s="8">
        <v>1441.4139404296875</v>
      </c>
      <c r="E4514" s="3">
        <v>4.3388051077257052E-2</v>
      </c>
      <c r="F4514" s="3">
        <f t="shared" si="64"/>
        <v>3.7238427941916764E-2</v>
      </c>
      <c r="G4514" s="3">
        <v>3.7238427941916764E-2</v>
      </c>
      <c r="H4514" t="s">
        <v>48</v>
      </c>
      <c r="I4514" s="4" t="s">
        <v>1482</v>
      </c>
      <c r="J4514" s="4">
        <v>1477.800048828125</v>
      </c>
      <c r="K4514" s="4">
        <v>359.90000605583191</v>
      </c>
      <c r="L4514" s="4">
        <v>155</v>
      </c>
      <c r="M4514" s="4">
        <v>81.199996948242188</v>
      </c>
      <c r="N4514" s="2">
        <v>1.9983342246472391</v>
      </c>
      <c r="O4514" s="2">
        <v>1.1377012721368929</v>
      </c>
      <c r="P4514" s="2">
        <v>10.488563735189537</v>
      </c>
      <c r="Q4514" s="2">
        <v>5.4946538276698975</v>
      </c>
      <c r="R4514" s="2">
        <v>10.488563735189537</v>
      </c>
    </row>
    <row r="4515" spans="1:18" x14ac:dyDescent="0.25">
      <c r="A4515" s="7">
        <v>34334</v>
      </c>
      <c r="B4515" t="s">
        <v>1459</v>
      </c>
      <c r="C4515" t="s">
        <v>1460</v>
      </c>
      <c r="D4515" s="8">
        <v>1447.6153564453125</v>
      </c>
      <c r="E4515" s="3">
        <v>4.3574720116101681E-2</v>
      </c>
      <c r="F4515" s="3">
        <f t="shared" si="64"/>
        <v>5.7275236359013236E-2</v>
      </c>
      <c r="G4515" s="3">
        <v>5.7275236359013236E-2</v>
      </c>
      <c r="H4515" t="s">
        <v>22</v>
      </c>
      <c r="I4515" s="4" t="s">
        <v>1482</v>
      </c>
      <c r="J4515" s="4">
        <v>939.79998779296875</v>
      </c>
      <c r="K4515" s="4">
        <v>142.59999847412109</v>
      </c>
      <c r="L4515" s="4">
        <v>141.80000305175781</v>
      </c>
      <c r="M4515" s="4">
        <v>59.900001525878906</v>
      </c>
      <c r="N4515" s="2">
        <v>0.77248100627990901</v>
      </c>
      <c r="O4515" s="2">
        <v>4.3336695336547212E-3</v>
      </c>
      <c r="P4515" s="2">
        <v>15.088317183825644</v>
      </c>
      <c r="Q4515" s="2">
        <v>6.3736967763266721</v>
      </c>
      <c r="R4515" s="2">
        <v>15.088317183825644</v>
      </c>
    </row>
    <row r="4516" spans="1:18" x14ac:dyDescent="0.25">
      <c r="A4516" s="7">
        <v>34334</v>
      </c>
      <c r="B4516" t="s">
        <v>59</v>
      </c>
      <c r="C4516" t="s">
        <v>60</v>
      </c>
      <c r="D4516" s="8">
        <v>48788.16015625</v>
      </c>
      <c r="E4516" s="3">
        <v>1.468574103143296</v>
      </c>
      <c r="F4516" s="3">
        <f t="shared" si="64"/>
        <v>2.2709649237487191</v>
      </c>
      <c r="G4516" s="3">
        <v>2.2709649237487191</v>
      </c>
      <c r="H4516" t="s">
        <v>61</v>
      </c>
      <c r="I4516" s="4" t="s">
        <v>1482</v>
      </c>
      <c r="J4516" s="4">
        <v>51205</v>
      </c>
      <c r="K4516" s="4">
        <v>18156</v>
      </c>
      <c r="L4516" s="4">
        <v>182</v>
      </c>
      <c r="M4516" s="4">
        <v>1592</v>
      </c>
      <c r="N4516" s="2">
        <v>1.826743133111983</v>
      </c>
      <c r="O4516" s="2">
        <v>1.8084314317335748</v>
      </c>
      <c r="P4516" s="2">
        <v>0.35543403964456599</v>
      </c>
      <c r="Q4516" s="2">
        <v>3.1090713797480718</v>
      </c>
      <c r="R4516" s="2">
        <v>0.35543403964456599</v>
      </c>
    </row>
    <row r="4517" spans="1:18" x14ac:dyDescent="0.25">
      <c r="A4517" s="7">
        <v>34334</v>
      </c>
      <c r="B4517" t="s">
        <v>1387</v>
      </c>
      <c r="C4517" t="s">
        <v>1388</v>
      </c>
      <c r="D4517" s="8">
        <v>2305.595458984375</v>
      </c>
      <c r="E4517" s="3">
        <v>6.940080897794379E-2</v>
      </c>
      <c r="F4517" s="3">
        <f t="shared" si="64"/>
        <v>0.11603814265894589</v>
      </c>
      <c r="G4517" s="3">
        <v>0.11603814265894589</v>
      </c>
      <c r="H4517" t="s">
        <v>22</v>
      </c>
      <c r="I4517" s="4" t="s">
        <v>1482</v>
      </c>
      <c r="J4517" s="4">
        <v>621.823974609375</v>
      </c>
      <c r="K4517" s="4">
        <v>252.18399345874786</v>
      </c>
      <c r="L4517" s="4">
        <v>94.082000732421875</v>
      </c>
      <c r="M4517" s="4">
        <v>23.784000396728516</v>
      </c>
      <c r="N4517" s="2">
        <v>2.3847411526233859</v>
      </c>
      <c r="O4517" s="2">
        <v>1.4950684347375425</v>
      </c>
      <c r="P4517" s="2">
        <v>15.130005367117514</v>
      </c>
      <c r="Q4517" s="2">
        <v>3.8248767123637264</v>
      </c>
      <c r="R4517" s="2">
        <v>15.130005367117514</v>
      </c>
    </row>
    <row r="4518" spans="1:18" x14ac:dyDescent="0.25">
      <c r="A4518" s="7">
        <v>34334</v>
      </c>
      <c r="B4518" t="s">
        <v>1124</v>
      </c>
      <c r="C4518" t="s">
        <v>1125</v>
      </c>
      <c r="D4518" s="8">
        <v>687.468017578125</v>
      </c>
      <c r="E4518" s="3">
        <v>2.0693498671012299E-2</v>
      </c>
      <c r="F4518" s="3">
        <f t="shared" si="64"/>
        <v>2.7054060965751095E-2</v>
      </c>
      <c r="G4518" s="3">
        <v>2.7054060965751095E-2</v>
      </c>
      <c r="H4518" t="s">
        <v>25</v>
      </c>
      <c r="I4518" s="4" t="s">
        <v>1482</v>
      </c>
      <c r="J4518" s="4">
        <v>1672.18701171875</v>
      </c>
      <c r="K4518" s="4">
        <v>157.45999908447266</v>
      </c>
      <c r="L4518" s="4">
        <v>253.06900024414062</v>
      </c>
      <c r="M4518" s="4">
        <v>134.91900634765625</v>
      </c>
      <c r="N4518" s="2">
        <v>-4.0052908753989431</v>
      </c>
      <c r="O4518" s="2">
        <v>2.4319945521236033</v>
      </c>
      <c r="P4518" s="2">
        <v>15.134013030278521</v>
      </c>
      <c r="Q4518" s="2">
        <v>8.0684161162680201</v>
      </c>
      <c r="R4518" s="2">
        <v>15.134013030278521</v>
      </c>
    </row>
    <row r="4519" spans="1:18" x14ac:dyDescent="0.25">
      <c r="A4519" s="7">
        <v>34334</v>
      </c>
      <c r="B4519" t="s">
        <v>1423</v>
      </c>
      <c r="C4519" t="s">
        <v>1424</v>
      </c>
      <c r="D4519" s="8">
        <v>4008.366943359375</v>
      </c>
      <c r="E4519" s="3">
        <v>0.12065599256173484</v>
      </c>
      <c r="F4519" s="3">
        <f t="shared" si="64"/>
        <v>0.12588996406964423</v>
      </c>
      <c r="G4519" s="3">
        <v>0.12588996406964423</v>
      </c>
      <c r="H4519" t="s">
        <v>70</v>
      </c>
      <c r="I4519" s="4" t="s">
        <v>1482</v>
      </c>
      <c r="J4519" s="4">
        <v>6595.56591796875</v>
      </c>
      <c r="K4519" s="4">
        <v>1856.7940292358398</v>
      </c>
      <c r="L4519" s="4">
        <v>1.2970000505447388</v>
      </c>
      <c r="M4519" s="4">
        <v>292.38299560546875</v>
      </c>
      <c r="N4519" s="2">
        <v>2.2938930892633826</v>
      </c>
      <c r="O4519" s="2">
        <v>2.2922907685935221</v>
      </c>
      <c r="P4519" s="2">
        <v>1.9664727283086249E-2</v>
      </c>
      <c r="Q4519" s="2">
        <v>4.4330236289339453</v>
      </c>
      <c r="R4519" s="2">
        <v>1.9664727283086249E-2</v>
      </c>
    </row>
    <row r="4520" spans="1:18" x14ac:dyDescent="0.25">
      <c r="A4520" s="7">
        <v>34334</v>
      </c>
      <c r="B4520" t="s">
        <v>66</v>
      </c>
      <c r="C4520" t="s">
        <v>67</v>
      </c>
      <c r="D4520" s="8">
        <v>4514.15869140625</v>
      </c>
      <c r="E4520" s="3">
        <v>0.13588084753446461</v>
      </c>
      <c r="F4520" s="3">
        <f t="shared" si="64"/>
        <v>0.17119554899998166</v>
      </c>
      <c r="G4520" s="3">
        <v>0.17119554899998166</v>
      </c>
      <c r="H4520" t="s">
        <v>22</v>
      </c>
      <c r="I4520" s="4" t="s">
        <v>1482</v>
      </c>
      <c r="J4520" s="4">
        <v>6057.39794921875</v>
      </c>
      <c r="K4520" s="4">
        <v>959.79998779296875</v>
      </c>
      <c r="L4520" s="4">
        <v>527.79998779296875</v>
      </c>
      <c r="M4520" s="4">
        <v>305.5</v>
      </c>
      <c r="N4520" s="2">
        <v>1.5285872757986041</v>
      </c>
      <c r="O4520" s="2">
        <v>0.68800761777821151</v>
      </c>
      <c r="P4520" s="2">
        <v>8.7133120890801212</v>
      </c>
      <c r="Q4520" s="2">
        <v>5.0434196755952234</v>
      </c>
      <c r="R4520" s="2">
        <v>8.7133120890801212</v>
      </c>
    </row>
    <row r="4521" spans="1:18" x14ac:dyDescent="0.25">
      <c r="A4521" s="7">
        <v>34334</v>
      </c>
      <c r="B4521" t="s">
        <v>68</v>
      </c>
      <c r="C4521" t="s">
        <v>69</v>
      </c>
      <c r="D4521" s="8">
        <v>6850.86181640625</v>
      </c>
      <c r="E4521" s="3">
        <v>0.20621802944742934</v>
      </c>
      <c r="F4521" s="3">
        <f t="shared" si="64"/>
        <v>0.20161215470158542</v>
      </c>
      <c r="G4521" s="3">
        <v>0.20161215470158542</v>
      </c>
      <c r="H4521" t="s">
        <v>70</v>
      </c>
      <c r="I4521" s="4" t="s">
        <v>1482</v>
      </c>
      <c r="J4521" s="4">
        <v>15341.3984375</v>
      </c>
      <c r="K4521" s="4">
        <v>5558.0268249511719</v>
      </c>
      <c r="L4521" s="4">
        <v>42.561000823974609</v>
      </c>
      <c r="M4521" s="4">
        <v>592.198974609375</v>
      </c>
      <c r="N4521" s="2">
        <v>3.3000245229530059</v>
      </c>
      <c r="O4521" s="2">
        <v>3.274754341490401</v>
      </c>
      <c r="P4521" s="2">
        <v>0.27742582266776883</v>
      </c>
      <c r="Q4521" s="2">
        <v>3.8601368514217298</v>
      </c>
      <c r="R4521" s="2">
        <v>0.27742582266776883</v>
      </c>
    </row>
    <row r="4522" spans="1:18" x14ac:dyDescent="0.25">
      <c r="A4522" s="7">
        <v>34334</v>
      </c>
      <c r="B4522" t="s">
        <v>71</v>
      </c>
      <c r="C4522" t="s">
        <v>72</v>
      </c>
      <c r="D4522" s="8">
        <v>15123.439453125</v>
      </c>
      <c r="E4522" s="3">
        <v>0.45523117617440612</v>
      </c>
      <c r="F4522" s="3">
        <f t="shared" si="64"/>
        <v>0.39379002601383384</v>
      </c>
      <c r="G4522" s="3">
        <v>0.39379002601383384</v>
      </c>
      <c r="H4522" t="s">
        <v>73</v>
      </c>
      <c r="I4522" s="4" t="s">
        <v>1482</v>
      </c>
      <c r="J4522" s="4">
        <v>94132</v>
      </c>
      <c r="K4522" s="4">
        <v>21050</v>
      </c>
      <c r="L4522" s="4">
        <v>8981</v>
      </c>
      <c r="M4522" s="4">
        <v>286</v>
      </c>
      <c r="N4522" s="2"/>
      <c r="O4522" s="2"/>
      <c r="P4522" s="2">
        <v>9.5408575192283163</v>
      </c>
      <c r="Q4522" s="2">
        <v>0.30382866612841541</v>
      </c>
      <c r="R4522" s="2">
        <v>9.5408575192283163</v>
      </c>
    </row>
    <row r="4523" spans="1:18" x14ac:dyDescent="0.25">
      <c r="A4523" s="7">
        <v>34334</v>
      </c>
      <c r="B4523" t="s">
        <v>74</v>
      </c>
      <c r="C4523" t="s">
        <v>75</v>
      </c>
      <c r="D4523" s="8">
        <v>6130.27294921875</v>
      </c>
      <c r="E4523" s="3">
        <v>0.18452755893212824</v>
      </c>
      <c r="F4523" s="3">
        <f t="shared" si="64"/>
        <v>0.20328209742617281</v>
      </c>
      <c r="G4523" s="3">
        <v>0.20328209742617281</v>
      </c>
      <c r="H4523" t="s">
        <v>76</v>
      </c>
      <c r="I4523" s="4" t="s">
        <v>1482</v>
      </c>
      <c r="J4523" s="4">
        <v>43982</v>
      </c>
      <c r="K4523" s="4">
        <v>7529</v>
      </c>
      <c r="L4523" s="4">
        <v>6</v>
      </c>
      <c r="M4523" s="4">
        <v>0</v>
      </c>
      <c r="N4523" s="2"/>
      <c r="O4523" s="2"/>
      <c r="P4523" s="2">
        <v>1.3641944431813015E-2</v>
      </c>
      <c r="Q4523" s="2">
        <v>0</v>
      </c>
      <c r="R4523" s="2">
        <v>1.3641944431813015E-2</v>
      </c>
    </row>
    <row r="4524" spans="1:18" x14ac:dyDescent="0.25">
      <c r="A4524" s="7">
        <v>34334</v>
      </c>
      <c r="B4524" t="s">
        <v>1315</v>
      </c>
      <c r="C4524" t="s">
        <v>1316</v>
      </c>
      <c r="D4524" s="8">
        <v>2520.827880859375</v>
      </c>
      <c r="E4524" s="3">
        <v>7.5879527583239376E-2</v>
      </c>
      <c r="F4524" s="3">
        <f t="shared" si="64"/>
        <v>5.9900907372925402E-2</v>
      </c>
      <c r="G4524" s="3">
        <v>5.9900907372925402E-2</v>
      </c>
      <c r="H4524" t="s">
        <v>159</v>
      </c>
      <c r="I4524" s="4" t="s">
        <v>1485</v>
      </c>
      <c r="J4524" s="4">
        <v>1565.2340087890625</v>
      </c>
      <c r="K4524" s="4">
        <v>186.24299621582031</v>
      </c>
      <c r="L4524" s="4">
        <v>101.06600189208984</v>
      </c>
      <c r="M4524" s="4">
        <v>102.85900115966797</v>
      </c>
      <c r="N4524" s="2">
        <v>0.66067982091480848</v>
      </c>
      <c r="O4524" s="2">
        <v>0.30215751732565654</v>
      </c>
      <c r="P4524" s="2">
        <v>6.4569260139114393</v>
      </c>
      <c r="Q4524" s="2">
        <v>6.5714775287335119</v>
      </c>
      <c r="R4524" s="2">
        <v>6.4569260139114393</v>
      </c>
    </row>
    <row r="4525" spans="1:18" x14ac:dyDescent="0.25">
      <c r="A4525" s="7">
        <v>34334</v>
      </c>
      <c r="B4525" t="s">
        <v>79</v>
      </c>
      <c r="C4525" t="s">
        <v>80</v>
      </c>
      <c r="D4525" s="8">
        <v>27871.857421875</v>
      </c>
      <c r="E4525" s="3">
        <v>0.8389717481696084</v>
      </c>
      <c r="F4525" s="3">
        <f t="shared" si="64"/>
        <v>0.8096834695236661</v>
      </c>
      <c r="G4525" s="3">
        <v>0.8096834695236661</v>
      </c>
      <c r="H4525" t="s">
        <v>76</v>
      </c>
      <c r="I4525" s="4" t="s">
        <v>1482</v>
      </c>
      <c r="J4525" s="4">
        <v>101015</v>
      </c>
      <c r="K4525" s="4">
        <v>18970.85498046875</v>
      </c>
      <c r="L4525" s="4">
        <v>157.48100280761719</v>
      </c>
      <c r="M4525" s="4">
        <v>2800.2060546875</v>
      </c>
      <c r="N4525" s="2"/>
      <c r="O4525" s="2"/>
      <c r="P4525" s="2">
        <v>0.15589863169590376</v>
      </c>
      <c r="Q4525" s="2">
        <v>2.7720695487675098</v>
      </c>
      <c r="R4525" s="2">
        <v>0.15589863169590376</v>
      </c>
    </row>
    <row r="4526" spans="1:18" x14ac:dyDescent="0.25">
      <c r="A4526" s="7">
        <v>34334</v>
      </c>
      <c r="B4526" t="s">
        <v>88</v>
      </c>
      <c r="C4526" t="s">
        <v>89</v>
      </c>
      <c r="D4526" s="8">
        <v>3062.889892578125</v>
      </c>
      <c r="E4526" s="3">
        <v>9.2196155022323797E-2</v>
      </c>
      <c r="F4526" s="3">
        <f t="shared" si="64"/>
        <v>0.1018830054458861</v>
      </c>
      <c r="G4526" s="3">
        <v>0.1018830054458861</v>
      </c>
      <c r="H4526" t="s">
        <v>19</v>
      </c>
      <c r="I4526" s="4" t="s">
        <v>1484</v>
      </c>
      <c r="J4526" s="4">
        <v>6927.43408203125</v>
      </c>
      <c r="K4526" s="4">
        <v>2167.9989395141602</v>
      </c>
      <c r="L4526" s="4">
        <v>59.580001831054688</v>
      </c>
      <c r="M4526" s="4">
        <v>593.78497314453125</v>
      </c>
      <c r="N4526" s="2">
        <v>2.1217055111966792</v>
      </c>
      <c r="O4526" s="2">
        <v>2.0633977251834694</v>
      </c>
      <c r="P4526" s="2">
        <v>0.86005873351572537</v>
      </c>
      <c r="Q4526" s="2">
        <v>8.5714994341804349</v>
      </c>
      <c r="R4526" s="2">
        <v>0.86005873351572537</v>
      </c>
    </row>
    <row r="4527" spans="1:18" x14ac:dyDescent="0.25">
      <c r="A4527" s="7">
        <v>34334</v>
      </c>
      <c r="B4527" t="s">
        <v>90</v>
      </c>
      <c r="C4527" t="s">
        <v>91</v>
      </c>
      <c r="D4527" s="8">
        <v>20977.462890625</v>
      </c>
      <c r="E4527" s="3">
        <v>0.63144333896089466</v>
      </c>
      <c r="F4527" s="3">
        <f t="shared" si="64"/>
        <v>0.63490052222663962</v>
      </c>
      <c r="G4527" s="3">
        <v>0.63490052222663962</v>
      </c>
      <c r="H4527" t="s">
        <v>92</v>
      </c>
      <c r="I4527" s="4" t="s">
        <v>1482</v>
      </c>
      <c r="J4527" s="4">
        <v>23427.69921875</v>
      </c>
      <c r="K4527" s="4">
        <v>6692</v>
      </c>
      <c r="L4527" s="4">
        <v>155.89999389648437</v>
      </c>
      <c r="M4527" s="4">
        <v>2092.39990234375</v>
      </c>
      <c r="N4527" s="2">
        <v>1.4396351735197859</v>
      </c>
      <c r="O4527" s="2">
        <v>1.4060967523056647</v>
      </c>
      <c r="P4527" s="2">
        <v>0.6654515769594318</v>
      </c>
      <c r="Q4527" s="2">
        <v>8.9313076918331351</v>
      </c>
      <c r="R4527" s="2">
        <v>0.6654515769594318</v>
      </c>
    </row>
    <row r="4528" spans="1:18" x14ac:dyDescent="0.25">
      <c r="A4528" s="7">
        <v>34334</v>
      </c>
      <c r="B4528" t="s">
        <v>1426</v>
      </c>
      <c r="C4528" t="s">
        <v>1427</v>
      </c>
      <c r="D4528" s="8">
        <v>6643.5927734375</v>
      </c>
      <c r="E4528" s="3">
        <v>0.19997901678713723</v>
      </c>
      <c r="F4528" s="3">
        <f t="shared" si="64"/>
        <v>0.31754357163713781</v>
      </c>
      <c r="G4528" s="3">
        <v>0.31754357163713781</v>
      </c>
      <c r="H4528" t="s">
        <v>22</v>
      </c>
      <c r="I4528" s="4" t="s">
        <v>1482</v>
      </c>
      <c r="J4528" s="4">
        <v>1765.52294921875</v>
      </c>
      <c r="K4528" s="4">
        <v>292.73800659179687</v>
      </c>
      <c r="L4528" s="4">
        <v>723.18402099609375</v>
      </c>
      <c r="M4528" s="4">
        <v>209.90400695800781</v>
      </c>
      <c r="N4528" s="2">
        <v>0.47292313566031235</v>
      </c>
      <c r="O4528" s="2">
        <v>-0.69539272072869429</v>
      </c>
      <c r="P4528" s="2">
        <v>40.961462512628636</v>
      </c>
      <c r="Q4528" s="2">
        <v>11.889055707312728</v>
      </c>
      <c r="R4528" s="2">
        <v>40.961462512628636</v>
      </c>
    </row>
    <row r="4529" spans="1:18" x14ac:dyDescent="0.25">
      <c r="A4529" s="7">
        <v>34334</v>
      </c>
      <c r="B4529" t="s">
        <v>95</v>
      </c>
      <c r="C4529" t="s">
        <v>96</v>
      </c>
      <c r="D4529" s="8">
        <v>26247.203125</v>
      </c>
      <c r="E4529" s="3">
        <v>0.7900679727595521</v>
      </c>
      <c r="F4529" s="3">
        <f t="shared" si="64"/>
        <v>0.79800132691902559</v>
      </c>
      <c r="G4529" s="3">
        <v>0.79800132691902559</v>
      </c>
      <c r="H4529" t="s">
        <v>58</v>
      </c>
      <c r="I4529" s="4" t="s">
        <v>1482</v>
      </c>
      <c r="J4529" s="4">
        <v>28486</v>
      </c>
      <c r="K4529" s="4">
        <v>5097</v>
      </c>
      <c r="L4529" s="4">
        <v>1217</v>
      </c>
      <c r="M4529" s="4">
        <v>2817</v>
      </c>
      <c r="N4529" s="2">
        <v>1.1158056042031523</v>
      </c>
      <c r="O4529" s="2">
        <v>0.84938704028021017</v>
      </c>
      <c r="P4529" s="2">
        <v>4.272274099557678</v>
      </c>
      <c r="Q4529" s="2">
        <v>9.8890683142596352</v>
      </c>
      <c r="R4529" s="2">
        <v>4.272274099557678</v>
      </c>
    </row>
    <row r="4530" spans="1:18" x14ac:dyDescent="0.25">
      <c r="A4530" s="7">
        <v>34334</v>
      </c>
      <c r="B4530" t="s">
        <v>97</v>
      </c>
      <c r="C4530" t="s">
        <v>98</v>
      </c>
      <c r="D4530" s="8">
        <v>6622.19140625</v>
      </c>
      <c r="E4530" s="3">
        <v>0.19933481349021503</v>
      </c>
      <c r="F4530" s="3">
        <f t="shared" si="64"/>
        <v>0.20072882903349895</v>
      </c>
      <c r="G4530" s="3">
        <v>0.20072882903349895</v>
      </c>
      <c r="H4530" t="s">
        <v>15</v>
      </c>
      <c r="I4530" s="4" t="s">
        <v>1482</v>
      </c>
      <c r="J4530" s="4">
        <v>3117.9189453125</v>
      </c>
      <c r="K4530" s="4">
        <v>314.60699462890625</v>
      </c>
      <c r="L4530" s="4">
        <v>406.9949951171875</v>
      </c>
      <c r="M4530" s="4">
        <v>330.40499877929687</v>
      </c>
      <c r="N4530" s="2">
        <v>0.39981013652826441</v>
      </c>
      <c r="O4530" s="2">
        <v>-0.1174088933793821</v>
      </c>
      <c r="P4530" s="2">
        <v>13.053418073265391</v>
      </c>
      <c r="Q4530" s="2">
        <v>10.596972037263185</v>
      </c>
      <c r="R4530" s="2">
        <v>13.053418073265391</v>
      </c>
    </row>
    <row r="4531" spans="1:18" x14ac:dyDescent="0.25">
      <c r="A4531" s="7">
        <v>34334</v>
      </c>
      <c r="B4531" t="s">
        <v>99</v>
      </c>
      <c r="C4531" t="s">
        <v>100</v>
      </c>
      <c r="D4531" s="8">
        <v>5078.60009765625</v>
      </c>
      <c r="E4531" s="3">
        <v>0.15287111790550967</v>
      </c>
      <c r="F4531" s="3">
        <f t="shared" si="64"/>
        <v>0.16786386083362076</v>
      </c>
      <c r="G4531" s="3">
        <v>0.16786386083362076</v>
      </c>
      <c r="H4531" t="s">
        <v>101</v>
      </c>
      <c r="I4531" s="4" t="s">
        <v>1482</v>
      </c>
      <c r="J4531" s="4">
        <v>19326</v>
      </c>
      <c r="K4531" s="4">
        <v>7864</v>
      </c>
      <c r="L4531" s="4">
        <v>586</v>
      </c>
      <c r="M4531" s="4">
        <v>2080</v>
      </c>
      <c r="N4531" s="2">
        <v>4.5430387059503179</v>
      </c>
      <c r="O4531" s="2">
        <v>4.2045060658578857</v>
      </c>
      <c r="P4531" s="2">
        <v>3.0321846217530788</v>
      </c>
      <c r="Q4531" s="2">
        <v>10.762703094277141</v>
      </c>
      <c r="R4531" s="2">
        <v>3.0321846217530788</v>
      </c>
    </row>
    <row r="4532" spans="1:18" x14ac:dyDescent="0.25">
      <c r="A4532" s="7">
        <v>34334</v>
      </c>
      <c r="B4532" t="s">
        <v>104</v>
      </c>
      <c r="C4532" t="s">
        <v>105</v>
      </c>
      <c r="D4532" s="8">
        <v>647.60791015625</v>
      </c>
      <c r="E4532" s="3">
        <v>1.9493668193273396E-2</v>
      </c>
      <c r="F4532" s="3">
        <f t="shared" si="64"/>
        <v>1.3351913210445763E-2</v>
      </c>
      <c r="G4532" s="3">
        <v>1.3351913210445763E-2</v>
      </c>
      <c r="H4532" t="s">
        <v>25</v>
      </c>
      <c r="I4532" s="4" t="s">
        <v>1483</v>
      </c>
      <c r="J4532" s="4">
        <v>337.10299682617187</v>
      </c>
      <c r="K4532" s="4">
        <v>50</v>
      </c>
      <c r="L4532" s="4">
        <v>21.729000091552734</v>
      </c>
      <c r="M4532" s="4">
        <v>17.875999450683594</v>
      </c>
      <c r="N4532" s="2">
        <v>0.74239051422120306</v>
      </c>
      <c r="O4532" s="2">
        <v>0.419762443191595</v>
      </c>
      <c r="P4532" s="2">
        <v>6.4458044859083099</v>
      </c>
      <c r="Q4532" s="2">
        <v>5.3028301791993275</v>
      </c>
      <c r="R4532" s="2">
        <v>6.4458044859083099</v>
      </c>
    </row>
    <row r="4533" spans="1:18" x14ac:dyDescent="0.25">
      <c r="A4533" s="7">
        <v>34334</v>
      </c>
      <c r="B4533" t="s">
        <v>106</v>
      </c>
      <c r="C4533" t="s">
        <v>107</v>
      </c>
      <c r="D4533" s="8">
        <v>13118.1923828125</v>
      </c>
      <c r="E4533" s="3">
        <v>0.39487116447415654</v>
      </c>
      <c r="F4533" s="3">
        <f t="shared" si="64"/>
        <v>0.53716820046549596</v>
      </c>
      <c r="G4533" s="3">
        <v>0.53716820046549596</v>
      </c>
      <c r="H4533" t="s">
        <v>61</v>
      </c>
      <c r="I4533" s="4" t="s">
        <v>1482</v>
      </c>
      <c r="J4533" s="4">
        <v>10880.2998046875</v>
      </c>
      <c r="K4533" s="4">
        <v>3031.699951171875</v>
      </c>
      <c r="L4533" s="4">
        <v>127.40000152587891</v>
      </c>
      <c r="M4533" s="4">
        <v>776.9000244140625</v>
      </c>
      <c r="N4533" s="2">
        <v>1.2786587731640131</v>
      </c>
      <c r="O4533" s="2">
        <v>1.2249261702429339</v>
      </c>
      <c r="P4533" s="2">
        <v>1.1709236309002429</v>
      </c>
      <c r="Q4533" s="2">
        <v>7.140428465761163</v>
      </c>
      <c r="R4533" s="2">
        <v>1.1709236309002429</v>
      </c>
    </row>
    <row r="4534" spans="1:18" x14ac:dyDescent="0.25">
      <c r="A4534" s="7">
        <v>34334</v>
      </c>
      <c r="B4534" t="s">
        <v>108</v>
      </c>
      <c r="C4534" t="s">
        <v>109</v>
      </c>
      <c r="D4534" s="8">
        <v>3407.478759765625</v>
      </c>
      <c r="E4534" s="3">
        <v>0.10256863648016822</v>
      </c>
      <c r="F4534" s="3">
        <f t="shared" si="64"/>
        <v>0.232228989906577</v>
      </c>
      <c r="G4534" s="3">
        <v>0.232228989906577</v>
      </c>
      <c r="H4534" t="s">
        <v>25</v>
      </c>
      <c r="I4534" s="4" t="s">
        <v>1483</v>
      </c>
      <c r="J4534" s="4">
        <v>5171.412109375</v>
      </c>
      <c r="K4534" s="4">
        <v>823.1820068359375</v>
      </c>
      <c r="L4534" s="4">
        <v>892.302978515625</v>
      </c>
      <c r="M4534" s="4">
        <v>213.11799621582031</v>
      </c>
      <c r="N4534" s="2">
        <v>1.3781556174880787</v>
      </c>
      <c r="O4534" s="2">
        <v>-0.11572101262604639</v>
      </c>
      <c r="P4534" s="2">
        <v>17.254532410944634</v>
      </c>
      <c r="Q4534" s="2">
        <v>4.1210793436761524</v>
      </c>
      <c r="R4534" s="2">
        <v>17.254532410944634</v>
      </c>
    </row>
    <row r="4535" spans="1:18" x14ac:dyDescent="0.25">
      <c r="A4535" s="7">
        <v>34334</v>
      </c>
      <c r="B4535" t="s">
        <v>110</v>
      </c>
      <c r="C4535" t="s">
        <v>111</v>
      </c>
      <c r="D4535" s="8">
        <v>1697.5804443359375</v>
      </c>
      <c r="E4535" s="3">
        <v>5.109892790730456E-2</v>
      </c>
      <c r="F4535" s="3">
        <f t="shared" si="64"/>
        <v>3.8047039966989334E-2</v>
      </c>
      <c r="G4535" s="3">
        <v>3.8047039966989334E-2</v>
      </c>
      <c r="H4535" t="s">
        <v>22</v>
      </c>
      <c r="I4535" s="4" t="s">
        <v>1486</v>
      </c>
      <c r="J4535" s="4">
        <v>851.07000732421875</v>
      </c>
      <c r="K4535" s="4">
        <v>81.051002025604248</v>
      </c>
      <c r="L4535" s="4">
        <v>30.330999374389648</v>
      </c>
      <c r="M4535" s="4">
        <v>28.378000259399414</v>
      </c>
      <c r="N4535" s="2">
        <v>0.62944901494807937</v>
      </c>
      <c r="O4535" s="2">
        <v>0.39389587925002573</v>
      </c>
      <c r="P4535" s="2">
        <v>3.5638665577877573</v>
      </c>
      <c r="Q4535" s="2">
        <v>3.3343908274503078</v>
      </c>
      <c r="R4535" s="2">
        <v>3.5638665577877573</v>
      </c>
    </row>
    <row r="4536" spans="1:18" x14ac:dyDescent="0.25">
      <c r="A4536" s="7">
        <v>34334</v>
      </c>
      <c r="B4536" t="s">
        <v>113</v>
      </c>
      <c r="C4536" t="s">
        <v>114</v>
      </c>
      <c r="D4536" s="8">
        <v>7434.7392578125</v>
      </c>
      <c r="E4536" s="3">
        <v>0.22379334458767325</v>
      </c>
      <c r="F4536" s="3">
        <f t="shared" si="64"/>
        <v>0.2854622411277084</v>
      </c>
      <c r="G4536" s="3">
        <v>0.2854622411277084</v>
      </c>
      <c r="H4536" t="s">
        <v>61</v>
      </c>
      <c r="I4536" s="4" t="s">
        <v>1486</v>
      </c>
      <c r="J4536" s="4">
        <v>8404.111328125</v>
      </c>
      <c r="K4536" s="4">
        <v>2070.4289436340332</v>
      </c>
      <c r="L4536" s="4">
        <v>1868.31396484375</v>
      </c>
      <c r="M4536" s="4">
        <v>394.39999389648437</v>
      </c>
      <c r="N4536" s="2">
        <v>1.9399553430754179</v>
      </c>
      <c r="O4536" s="2">
        <v>0.18937816447425534</v>
      </c>
      <c r="P4536" s="2">
        <v>22.230952112584404</v>
      </c>
      <c r="Q4536" s="2">
        <v>4.6929410915416447</v>
      </c>
      <c r="R4536" s="2">
        <v>22.230952112584404</v>
      </c>
    </row>
    <row r="4537" spans="1:18" x14ac:dyDescent="0.25">
      <c r="A4537" s="7">
        <v>34334</v>
      </c>
      <c r="B4537" t="s">
        <v>116</v>
      </c>
      <c r="C4537" t="s">
        <v>117</v>
      </c>
      <c r="D4537" s="8">
        <v>637.75341796875</v>
      </c>
      <c r="E4537" s="3">
        <v>1.9197037781717767E-2</v>
      </c>
      <c r="F4537" s="3">
        <f t="shared" si="64"/>
        <v>2.2618233832048605E-2</v>
      </c>
      <c r="G4537" s="3">
        <v>2.2618233832048605E-2</v>
      </c>
      <c r="H4537" t="s">
        <v>48</v>
      </c>
      <c r="I4537" s="4" t="s">
        <v>1482</v>
      </c>
      <c r="J4537" s="4">
        <v>1904.699951171875</v>
      </c>
      <c r="K4537" s="4">
        <v>399.0000114440918</v>
      </c>
      <c r="L4537" s="4">
        <v>183.5</v>
      </c>
      <c r="M4537" s="4">
        <v>53.900001525878906</v>
      </c>
      <c r="N4537" s="2">
        <v>5.0062738610041047</v>
      </c>
      <c r="O4537" s="2">
        <v>2.7038898330703729</v>
      </c>
      <c r="P4537" s="2">
        <v>9.6340633540259617</v>
      </c>
      <c r="Q4537" s="2">
        <v>2.8298421225199641</v>
      </c>
      <c r="R4537" s="2">
        <v>9.6340633540259617</v>
      </c>
    </row>
    <row r="4538" spans="1:18" x14ac:dyDescent="0.25">
      <c r="A4538" s="7">
        <v>34334</v>
      </c>
      <c r="B4538" t="s">
        <v>118</v>
      </c>
      <c r="C4538" t="s">
        <v>119</v>
      </c>
      <c r="D4538" s="8">
        <v>1982.071533203125</v>
      </c>
      <c r="E4538" s="3">
        <v>5.9662404052896974E-2</v>
      </c>
      <c r="F4538" s="3">
        <f t="shared" si="64"/>
        <v>3.9033169868557392E-2</v>
      </c>
      <c r="G4538" s="3">
        <v>3.9033169868557392E-2</v>
      </c>
      <c r="H4538" t="s">
        <v>15</v>
      </c>
      <c r="I4538" s="4" t="s">
        <v>1482</v>
      </c>
      <c r="J4538" s="4">
        <v>1929.300048828125</v>
      </c>
      <c r="K4538" s="4">
        <v>621.90000915527344</v>
      </c>
      <c r="L4538" s="4">
        <v>9.1000003814697266</v>
      </c>
      <c r="M4538" s="4">
        <v>117.59999847412109</v>
      </c>
      <c r="N4538" s="2">
        <v>1.7865555824504553</v>
      </c>
      <c r="O4538" s="2">
        <v>1.7604136685696392</v>
      </c>
      <c r="P4538" s="2">
        <v>0.4716736718582033</v>
      </c>
      <c r="Q4538" s="2">
        <v>6.0954748094031528</v>
      </c>
      <c r="R4538" s="2">
        <v>0.4716736718582033</v>
      </c>
    </row>
    <row r="4539" spans="1:18" x14ac:dyDescent="0.25">
      <c r="A4539" s="7">
        <v>34334</v>
      </c>
      <c r="B4539" t="s">
        <v>124</v>
      </c>
      <c r="C4539" t="s">
        <v>125</v>
      </c>
      <c r="D4539" s="8">
        <v>954.29931640625</v>
      </c>
      <c r="E4539" s="3">
        <v>2.8725396863362458E-2</v>
      </c>
      <c r="F4539" s="3">
        <f t="shared" si="64"/>
        <v>3.4192018101222396E-2</v>
      </c>
      <c r="G4539" s="3">
        <v>3.4192018101222396E-2</v>
      </c>
      <c r="H4539" t="s">
        <v>48</v>
      </c>
      <c r="I4539" s="4" t="s">
        <v>1482</v>
      </c>
      <c r="J4539" s="4">
        <v>3152.498046875</v>
      </c>
      <c r="K4539" s="4">
        <v>900.54697227478027</v>
      </c>
      <c r="L4539" s="4">
        <v>31.072999954223633</v>
      </c>
      <c r="M4539" s="4">
        <v>112.31500244140625</v>
      </c>
      <c r="N4539" s="2">
        <v>60.524698556483557</v>
      </c>
      <c r="O4539" s="2">
        <v>58.43631892346518</v>
      </c>
      <c r="P4539" s="2">
        <v>0.98566278209198566</v>
      </c>
      <c r="Q4539" s="2">
        <v>3.562730278381665</v>
      </c>
      <c r="R4539" s="2">
        <v>0.98566278209198566</v>
      </c>
    </row>
    <row r="4540" spans="1:18" x14ac:dyDescent="0.25">
      <c r="A4540" s="7">
        <v>34334</v>
      </c>
      <c r="B4540" t="s">
        <v>1320</v>
      </c>
      <c r="C4540" t="s">
        <v>1321</v>
      </c>
      <c r="D4540" s="8">
        <v>2051.7314453125</v>
      </c>
      <c r="E4540" s="3">
        <v>6.1759239486400427E-2</v>
      </c>
      <c r="F4540" s="3">
        <f t="shared" si="64"/>
        <v>5.2157220962023937E-2</v>
      </c>
      <c r="G4540" s="3">
        <v>5.2157220962023937E-2</v>
      </c>
      <c r="H4540" t="s">
        <v>48</v>
      </c>
      <c r="I4540" s="4" t="s">
        <v>1483</v>
      </c>
      <c r="J4540" s="4">
        <v>5551.81689453125</v>
      </c>
      <c r="K4540" s="4">
        <v>1558.3200073242187</v>
      </c>
      <c r="L4540" s="4">
        <v>40.984001159667969</v>
      </c>
      <c r="M4540" s="4">
        <v>432.34201049804687</v>
      </c>
      <c r="N4540" s="2">
        <v>2.6541942877601707</v>
      </c>
      <c r="O4540" s="2">
        <v>2.5843886629486588</v>
      </c>
      <c r="P4540" s="2">
        <v>0.73820880512177489</v>
      </c>
      <c r="Q4540" s="2">
        <v>7.7873967875979515</v>
      </c>
      <c r="R4540" s="2">
        <v>0.73820880512177489</v>
      </c>
    </row>
    <row r="4541" spans="1:18" x14ac:dyDescent="0.25">
      <c r="A4541" s="7">
        <v>34334</v>
      </c>
      <c r="B4541" t="s">
        <v>128</v>
      </c>
      <c r="C4541" t="s">
        <v>129</v>
      </c>
      <c r="D4541" s="8">
        <v>71000.8984375</v>
      </c>
      <c r="E4541" s="3">
        <v>2.1372005095351461</v>
      </c>
      <c r="F4541" s="3">
        <f t="shared" si="64"/>
        <v>2.2537321416654614</v>
      </c>
      <c r="G4541" s="3">
        <v>2.2537321416654614</v>
      </c>
      <c r="H4541" t="s">
        <v>92</v>
      </c>
      <c r="I4541" s="4" t="s">
        <v>1482</v>
      </c>
      <c r="J4541" s="4">
        <v>60766</v>
      </c>
      <c r="K4541" s="4">
        <v>17716</v>
      </c>
      <c r="L4541" s="4">
        <v>532</v>
      </c>
      <c r="M4541" s="4">
        <v>3942</v>
      </c>
      <c r="N4541" s="2">
        <v>1.6187865497076024</v>
      </c>
      <c r="O4541" s="2">
        <v>1.5701754385964912</v>
      </c>
      <c r="P4541" s="2">
        <v>0.87548958299048818</v>
      </c>
      <c r="Q4541" s="2">
        <v>6.4871803311062113</v>
      </c>
      <c r="R4541" s="2">
        <v>0.87548958299048818</v>
      </c>
    </row>
    <row r="4542" spans="1:18" x14ac:dyDescent="0.25">
      <c r="A4542" s="7">
        <v>34334</v>
      </c>
      <c r="B4542" t="s">
        <v>130</v>
      </c>
      <c r="C4542" t="s">
        <v>131</v>
      </c>
      <c r="D4542" s="8">
        <v>24909.7109375</v>
      </c>
      <c r="E4542" s="3">
        <v>0.74980807397615123</v>
      </c>
      <c r="F4542" s="3">
        <f t="shared" si="64"/>
        <v>0.73189901807679092</v>
      </c>
      <c r="G4542" s="3">
        <v>0.73189901807679092</v>
      </c>
      <c r="H4542" t="s">
        <v>92</v>
      </c>
      <c r="I4542" s="4" t="s">
        <v>1482</v>
      </c>
      <c r="J4542" s="4">
        <v>24307.5</v>
      </c>
      <c r="K4542" s="4">
        <v>6845.099853515625</v>
      </c>
      <c r="L4542" s="4">
        <v>618.4000244140625</v>
      </c>
      <c r="M4542" s="4">
        <v>2221.10009765625</v>
      </c>
      <c r="N4542" s="2">
        <v>1.5604567777156038</v>
      </c>
      <c r="O4542" s="2">
        <v>1.4194819884375769</v>
      </c>
      <c r="P4542" s="2">
        <v>2.5440708604918751</v>
      </c>
      <c r="Q4542" s="2">
        <v>9.1375094010336326</v>
      </c>
      <c r="R4542" s="2">
        <v>2.5440708604918751</v>
      </c>
    </row>
    <row r="4543" spans="1:18" x14ac:dyDescent="0.25">
      <c r="A4543" s="7">
        <v>34334</v>
      </c>
      <c r="B4543" t="s">
        <v>132</v>
      </c>
      <c r="C4543" t="s">
        <v>133</v>
      </c>
      <c r="D4543" s="8">
        <v>16835.158203125</v>
      </c>
      <c r="E4543" s="3">
        <v>0.50675568171148944</v>
      </c>
      <c r="F4543" s="3">
        <f t="shared" si="64"/>
        <v>0.60147667326941667</v>
      </c>
      <c r="G4543" s="3">
        <v>0.60147667326941667</v>
      </c>
      <c r="H4543" t="s">
        <v>58</v>
      </c>
      <c r="I4543" s="4" t="s">
        <v>1482</v>
      </c>
      <c r="J4543" s="4">
        <v>23894</v>
      </c>
      <c r="K4543" s="4">
        <v>8764</v>
      </c>
      <c r="L4543" s="4">
        <v>3747</v>
      </c>
      <c r="M4543" s="4">
        <v>2070</v>
      </c>
      <c r="N4543" s="2">
        <v>2.9568151147098516</v>
      </c>
      <c r="O4543" s="2">
        <v>1.6926450742240216</v>
      </c>
      <c r="P4543" s="2">
        <v>15.681761111576128</v>
      </c>
      <c r="Q4543" s="2">
        <v>8.6632627437850509</v>
      </c>
      <c r="R4543" s="2">
        <v>15.681761111576128</v>
      </c>
    </row>
    <row r="4544" spans="1:18" x14ac:dyDescent="0.25">
      <c r="A4544" s="7">
        <v>34334</v>
      </c>
      <c r="B4544" t="s">
        <v>1322</v>
      </c>
      <c r="C4544" t="s">
        <v>1323</v>
      </c>
      <c r="D4544" s="8">
        <v>1067.35498046875</v>
      </c>
      <c r="E4544" s="3">
        <v>3.2128489333423278E-2</v>
      </c>
      <c r="F4544" s="3">
        <f t="shared" si="64"/>
        <v>3.663638261234841E-2</v>
      </c>
      <c r="G4544" s="3">
        <v>3.663638261234841E-2</v>
      </c>
      <c r="H4544" t="s">
        <v>136</v>
      </c>
      <c r="I4544" s="4" t="s">
        <v>1484</v>
      </c>
      <c r="J4544" s="4">
        <v>404.87399291992187</v>
      </c>
      <c r="K4544" s="4">
        <v>0</v>
      </c>
      <c r="L4544" s="4">
        <v>177.60800170898437</v>
      </c>
      <c r="M4544" s="4">
        <v>21.503000259399414</v>
      </c>
      <c r="N4544" s="2">
        <v>0</v>
      </c>
      <c r="O4544" s="2">
        <v>-1.727821962336725</v>
      </c>
      <c r="P4544" s="2">
        <v>43.86747600854487</v>
      </c>
      <c r="Q4544" s="2">
        <v>5.3110351950050765</v>
      </c>
      <c r="R4544" s="2">
        <v>43.86747600854487</v>
      </c>
    </row>
    <row r="4545" spans="1:18" x14ac:dyDescent="0.25">
      <c r="A4545" s="7">
        <v>34334</v>
      </c>
      <c r="B4545" t="s">
        <v>134</v>
      </c>
      <c r="C4545" t="s">
        <v>135</v>
      </c>
      <c r="D4545" s="8">
        <v>7837.59912109375</v>
      </c>
      <c r="E4545" s="3">
        <v>0.23591984332252872</v>
      </c>
      <c r="F4545" s="3">
        <f t="shared" si="64"/>
        <v>0.24941187968697201</v>
      </c>
      <c r="G4545" s="3">
        <v>0.24941187968697201</v>
      </c>
      <c r="H4545" t="s">
        <v>136</v>
      </c>
      <c r="I4545" s="4" t="s">
        <v>1486</v>
      </c>
      <c r="J4545" s="4">
        <v>2439.39990234375</v>
      </c>
      <c r="K4545" s="4">
        <v>349.02900779247284</v>
      </c>
      <c r="L4545" s="4">
        <v>368.16000366210937</v>
      </c>
      <c r="M4545" s="4">
        <v>87.411003112792969</v>
      </c>
      <c r="N4545" s="2">
        <v>0.63853041012528378</v>
      </c>
      <c r="O4545" s="2">
        <v>-3.4999161576872155E-2</v>
      </c>
      <c r="P4545" s="2">
        <v>15.092236549996787</v>
      </c>
      <c r="Q4545" s="2">
        <v>3.5832994429822427</v>
      </c>
      <c r="R4545" s="2">
        <v>15.092236549996787</v>
      </c>
    </row>
    <row r="4546" spans="1:18" x14ac:dyDescent="0.25">
      <c r="A4546" s="7">
        <v>34334</v>
      </c>
      <c r="B4546" t="s">
        <v>137</v>
      </c>
      <c r="C4546" t="s">
        <v>138</v>
      </c>
      <c r="D4546" s="8">
        <v>170.50100708007812</v>
      </c>
      <c r="E4546" s="3">
        <v>5.1322567351533522E-3</v>
      </c>
      <c r="F4546" s="3">
        <f t="shared" si="64"/>
        <v>8.283091072494031E-3</v>
      </c>
      <c r="G4546" s="3">
        <v>8.283091072494031E-3</v>
      </c>
      <c r="H4546" t="s">
        <v>73</v>
      </c>
      <c r="I4546" s="4" t="s">
        <v>1487</v>
      </c>
      <c r="J4546" s="4">
        <v>1525.469970703125</v>
      </c>
      <c r="K4546" s="4">
        <v>313.07801342010498</v>
      </c>
      <c r="L4546" s="4">
        <v>60.98699951171875</v>
      </c>
      <c r="M4546" s="4">
        <v>56.321998596191406</v>
      </c>
      <c r="N4546" s="2">
        <v>4.6779028536102913</v>
      </c>
      <c r="O4546" s="2">
        <v>3.76665630540194</v>
      </c>
      <c r="P4546" s="2">
        <v>3.9979154413382787</v>
      </c>
      <c r="Q4546" s="2">
        <v>3.6921079849399638</v>
      </c>
      <c r="R4546" s="2">
        <v>3.9979154413382787</v>
      </c>
    </row>
    <row r="4547" spans="1:18" x14ac:dyDescent="0.25">
      <c r="A4547" s="7">
        <v>34334</v>
      </c>
      <c r="B4547" t="s">
        <v>1194</v>
      </c>
      <c r="C4547" t="s">
        <v>1195</v>
      </c>
      <c r="D4547" s="8">
        <v>1650.6988525390625</v>
      </c>
      <c r="E4547" s="3">
        <v>4.9687743484556741E-2</v>
      </c>
      <c r="F4547" s="3">
        <f t="shared" si="64"/>
        <v>5.5826894049982582E-2</v>
      </c>
      <c r="G4547" s="3">
        <v>5.5826894049982582E-2</v>
      </c>
      <c r="H4547" t="s">
        <v>205</v>
      </c>
      <c r="I4547" s="4" t="s">
        <v>1482</v>
      </c>
      <c r="J4547" s="4">
        <v>1639</v>
      </c>
      <c r="K4547" s="4">
        <v>397.5</v>
      </c>
      <c r="L4547" s="4">
        <v>5.8000001907348633</v>
      </c>
      <c r="M4547" s="4">
        <v>100.59999847412109</v>
      </c>
      <c r="N4547" s="2">
        <v>1.4678730351490843</v>
      </c>
      <c r="O4547" s="2">
        <v>1.446455012799803</v>
      </c>
      <c r="P4547" s="2">
        <v>0.35387432524312773</v>
      </c>
      <c r="Q4547" s="2">
        <v>6.1378888635827389</v>
      </c>
      <c r="R4547" s="2">
        <v>0.35387432524312773</v>
      </c>
    </row>
    <row r="4548" spans="1:18" x14ac:dyDescent="0.25">
      <c r="A4548" s="7">
        <v>34334</v>
      </c>
      <c r="B4548" t="s">
        <v>139</v>
      </c>
      <c r="C4548" t="s">
        <v>140</v>
      </c>
      <c r="D4548" s="8">
        <v>3505.81396484375</v>
      </c>
      <c r="E4548" s="3">
        <v>0.10552862790313888</v>
      </c>
      <c r="F4548" s="3">
        <f t="shared" si="64"/>
        <v>0.13143867903883882</v>
      </c>
      <c r="G4548" s="3">
        <v>0.13143867903883882</v>
      </c>
      <c r="H4548" t="s">
        <v>42</v>
      </c>
      <c r="I4548" s="4" t="s">
        <v>1482</v>
      </c>
      <c r="J4548" s="4">
        <v>1958</v>
      </c>
      <c r="K4548" s="4">
        <v>194.09999847412109</v>
      </c>
      <c r="L4548" s="4">
        <v>231.80000305175781</v>
      </c>
      <c r="M4548" s="4">
        <v>58.5</v>
      </c>
      <c r="N4548" s="2">
        <v>0.3800665632164415</v>
      </c>
      <c r="O4548" s="2">
        <v>-7.3820253919151313E-2</v>
      </c>
      <c r="P4548" s="2">
        <v>11.838610983235844</v>
      </c>
      <c r="Q4548" s="2">
        <v>2.9877425944841676</v>
      </c>
      <c r="R4548" s="2">
        <v>11.838610983235844</v>
      </c>
    </row>
    <row r="4549" spans="1:18" x14ac:dyDescent="0.25">
      <c r="A4549" s="7">
        <v>34334</v>
      </c>
      <c r="B4549" t="s">
        <v>141</v>
      </c>
      <c r="C4549" t="s">
        <v>142</v>
      </c>
      <c r="D4549" s="8">
        <v>2808.860107421875</v>
      </c>
      <c r="E4549" s="3">
        <v>8.4549595637572472E-2</v>
      </c>
      <c r="F4549" s="3">
        <f t="shared" si="64"/>
        <v>8.9801595580890847E-2</v>
      </c>
      <c r="G4549" s="3">
        <v>8.9801595580890847E-2</v>
      </c>
      <c r="H4549" t="s">
        <v>58</v>
      </c>
      <c r="I4549" s="4" t="s">
        <v>1483</v>
      </c>
      <c r="J4549" s="4">
        <v>3143.340087890625</v>
      </c>
      <c r="K4549" s="4">
        <v>944.29400825500488</v>
      </c>
      <c r="L4549" s="4">
        <v>6.9920001029968262</v>
      </c>
      <c r="M4549" s="4">
        <v>126.9010009765625</v>
      </c>
      <c r="N4549" s="2">
        <v>2.488068181635434</v>
      </c>
      <c r="O4549" s="2">
        <v>2.4696453463424239</v>
      </c>
      <c r="P4549" s="2">
        <v>0.22243854967945545</v>
      </c>
      <c r="Q4549" s="2">
        <v>4.0371387577639073</v>
      </c>
      <c r="R4549" s="2">
        <v>0.22243854967945545</v>
      </c>
    </row>
    <row r="4550" spans="1:18" x14ac:dyDescent="0.25">
      <c r="A4550" s="7">
        <v>34334</v>
      </c>
      <c r="B4550" t="s">
        <v>143</v>
      </c>
      <c r="C4550" t="s">
        <v>144</v>
      </c>
      <c r="D4550" s="8">
        <v>890.77178955078125</v>
      </c>
      <c r="E4550" s="3">
        <v>2.6813152571347889E-2</v>
      </c>
      <c r="F4550" s="3">
        <f t="shared" si="64"/>
        <v>3.0836088363239634E-2</v>
      </c>
      <c r="G4550" s="3">
        <v>3.0836088363239634E-2</v>
      </c>
      <c r="H4550" t="s">
        <v>48</v>
      </c>
      <c r="I4550" s="4" t="s">
        <v>1482</v>
      </c>
      <c r="J4550" s="4">
        <v>1795.5999755859375</v>
      </c>
      <c r="K4550" s="4">
        <v>637.19998931884766</v>
      </c>
      <c r="L4550" s="4">
        <v>8.1999998092651367</v>
      </c>
      <c r="M4550" s="4">
        <v>140.89999389648437</v>
      </c>
      <c r="N4550" s="2">
        <v>2.9887429570345558</v>
      </c>
      <c r="O4550" s="2">
        <v>2.9502814189171054</v>
      </c>
      <c r="P4550" s="2">
        <v>0.4566718601446475</v>
      </c>
      <c r="Q4550" s="2">
        <v>7.8469590004592247</v>
      </c>
      <c r="R4550" s="2">
        <v>0.4566718601446475</v>
      </c>
    </row>
    <row r="4551" spans="1:18" x14ac:dyDescent="0.25">
      <c r="A4551" s="7">
        <v>34334</v>
      </c>
      <c r="B4551" t="s">
        <v>1062</v>
      </c>
      <c r="C4551" t="s">
        <v>1063</v>
      </c>
      <c r="D4551" s="8">
        <v>398.44601440429687</v>
      </c>
      <c r="E4551" s="3">
        <v>1.1993637316529363E-2</v>
      </c>
      <c r="F4551" s="3">
        <f t="shared" si="64"/>
        <v>1.1944235221857016E-2</v>
      </c>
      <c r="G4551" s="3">
        <v>1.1944235221857016E-2</v>
      </c>
      <c r="H4551" t="s">
        <v>517</v>
      </c>
      <c r="I4551" s="4" t="s">
        <v>1482</v>
      </c>
      <c r="J4551" s="4">
        <v>2539.64697265625</v>
      </c>
      <c r="K4551" s="4">
        <v>1494.677038192749</v>
      </c>
      <c r="L4551" s="4">
        <v>203.05799865722656</v>
      </c>
      <c r="M4551" s="4">
        <v>97.277000427246094</v>
      </c>
      <c r="N4551" s="2">
        <v>7.1468802043805333</v>
      </c>
      <c r="O4551" s="2">
        <v>6.1759472510656277</v>
      </c>
      <c r="P4551" s="2">
        <v>7.9955206705302651</v>
      </c>
      <c r="Q4551" s="2">
        <v>3.8303355338203877</v>
      </c>
      <c r="R4551" s="2">
        <v>7.9955206705302651</v>
      </c>
    </row>
    <row r="4552" spans="1:18" x14ac:dyDescent="0.25">
      <c r="A4552" s="7">
        <v>34334</v>
      </c>
      <c r="B4552" t="s">
        <v>145</v>
      </c>
      <c r="C4552" t="s">
        <v>146</v>
      </c>
      <c r="D4552" s="8">
        <v>13274.3447265625</v>
      </c>
      <c r="E4552" s="3">
        <v>0.39957151159612114</v>
      </c>
      <c r="F4552" s="3">
        <f t="shared" si="64"/>
        <v>0.42868400691397174</v>
      </c>
      <c r="G4552" s="3">
        <v>0.42868400691397174</v>
      </c>
      <c r="H4552" t="s">
        <v>73</v>
      </c>
      <c r="I4552" s="4" t="s">
        <v>1482</v>
      </c>
      <c r="J4552" s="4">
        <v>157686</v>
      </c>
      <c r="K4552" s="4">
        <v>52600</v>
      </c>
      <c r="L4552" s="4">
        <v>16172</v>
      </c>
      <c r="M4552" s="4"/>
      <c r="N4552" s="2">
        <v>14.071696094168004</v>
      </c>
      <c r="O4552" s="2">
        <v>9.7453183520599254</v>
      </c>
      <c r="P4552" s="2">
        <v>10.255824867141026</v>
      </c>
      <c r="Q4552" s="2" t="s">
        <v>39</v>
      </c>
      <c r="R4552" s="2">
        <v>10.255824867141026</v>
      </c>
    </row>
    <row r="4553" spans="1:18" x14ac:dyDescent="0.25">
      <c r="A4553" s="7">
        <v>34334</v>
      </c>
      <c r="B4553" t="s">
        <v>1260</v>
      </c>
      <c r="C4553" t="s">
        <v>1261</v>
      </c>
      <c r="D4553" s="8">
        <v>14420.4873046875</v>
      </c>
      <c r="E4553" s="3">
        <v>0.43407158914267407</v>
      </c>
      <c r="F4553" s="3">
        <f t="shared" si="64"/>
        <v>0.47702771582644221</v>
      </c>
      <c r="G4553" s="3">
        <v>0.47702771582644221</v>
      </c>
      <c r="H4553" t="s">
        <v>38</v>
      </c>
      <c r="I4553" s="4" t="s">
        <v>1482</v>
      </c>
      <c r="J4553" s="4">
        <v>79918.5625</v>
      </c>
      <c r="K4553" s="4">
        <v>10466.29736328125</v>
      </c>
      <c r="L4553" s="4">
        <v>4757.47314453125</v>
      </c>
      <c r="M4553" s="4"/>
      <c r="N4553" s="2">
        <v>3.4049374903002465</v>
      </c>
      <c r="O4553" s="2">
        <v>1.8572174029901531</v>
      </c>
      <c r="P4553" s="2">
        <v>5.9529012981574212</v>
      </c>
      <c r="Q4553" s="2" t="s">
        <v>39</v>
      </c>
      <c r="R4553" s="2">
        <v>5.9529012981574212</v>
      </c>
    </row>
    <row r="4554" spans="1:18" x14ac:dyDescent="0.25">
      <c r="A4554" s="7">
        <v>34334</v>
      </c>
      <c r="B4554" t="s">
        <v>147</v>
      </c>
      <c r="C4554" t="s">
        <v>148</v>
      </c>
      <c r="D4554" s="8">
        <v>16598.169921875</v>
      </c>
      <c r="E4554" s="3">
        <v>0.4996220892276253</v>
      </c>
      <c r="F4554" s="3">
        <f t="shared" si="64"/>
        <v>0.53464578864231382</v>
      </c>
      <c r="G4554" s="3">
        <v>0.53464578864231382</v>
      </c>
      <c r="H4554" t="s">
        <v>38</v>
      </c>
      <c r="I4554" s="4" t="s">
        <v>1482</v>
      </c>
      <c r="J4554" s="4">
        <v>186933</v>
      </c>
      <c r="K4554" s="4">
        <v>22087</v>
      </c>
      <c r="L4554" s="4">
        <v>19069</v>
      </c>
      <c r="M4554" s="4"/>
      <c r="N4554" s="2">
        <v>3.58671646638519</v>
      </c>
      <c r="O4554" s="2">
        <v>0.49009418642416369</v>
      </c>
      <c r="P4554" s="2">
        <v>10.200981100180279</v>
      </c>
      <c r="Q4554" s="2" t="s">
        <v>39</v>
      </c>
      <c r="R4554" s="2">
        <v>10.200981100180279</v>
      </c>
    </row>
    <row r="4555" spans="1:18" x14ac:dyDescent="0.25">
      <c r="A4555" s="7">
        <v>34334</v>
      </c>
      <c r="B4555" t="s">
        <v>149</v>
      </c>
      <c r="C4555" t="s">
        <v>150</v>
      </c>
      <c r="D4555" s="8">
        <v>2433.423095703125</v>
      </c>
      <c r="E4555" s="3">
        <v>7.3248553109920803E-2</v>
      </c>
      <c r="F4555" s="3">
        <f t="shared" si="64"/>
        <v>8.8027745452148545E-2</v>
      </c>
      <c r="G4555" s="3">
        <v>8.8027745452148545E-2</v>
      </c>
      <c r="H4555" t="s">
        <v>38</v>
      </c>
      <c r="I4555" s="4" t="s">
        <v>1482</v>
      </c>
      <c r="J4555" s="4">
        <v>40587.8984375</v>
      </c>
      <c r="K4555" s="4">
        <v>6947.3341064453125</v>
      </c>
      <c r="L4555" s="4">
        <v>5136.23095703125</v>
      </c>
      <c r="M4555" s="4"/>
      <c r="N4555" s="2">
        <v>6.7744435588427567</v>
      </c>
      <c r="O4555" s="2">
        <v>1.7660322473285539</v>
      </c>
      <c r="P4555" s="2">
        <v>12.654587093097138</v>
      </c>
      <c r="Q4555" s="2" t="s">
        <v>39</v>
      </c>
      <c r="R4555" s="2">
        <v>12.654587093097138</v>
      </c>
    </row>
    <row r="4556" spans="1:18" x14ac:dyDescent="0.25">
      <c r="A4556" s="7">
        <v>34334</v>
      </c>
      <c r="B4556" t="s">
        <v>151</v>
      </c>
      <c r="C4556" t="s">
        <v>152</v>
      </c>
      <c r="D4556" s="8">
        <v>6377.71240234375</v>
      </c>
      <c r="E4556" s="3">
        <v>0.19197574250354263</v>
      </c>
      <c r="F4556" s="3">
        <f t="shared" si="64"/>
        <v>0.18723669739513729</v>
      </c>
      <c r="G4556" s="3">
        <v>0.18723669739513729</v>
      </c>
      <c r="H4556" t="s">
        <v>38</v>
      </c>
      <c r="I4556" s="4" t="s">
        <v>1482</v>
      </c>
      <c r="J4556" s="4">
        <v>92082</v>
      </c>
      <c r="K4556" s="4">
        <v>48423</v>
      </c>
      <c r="L4556" s="4">
        <v>13316</v>
      </c>
      <c r="M4556" s="4"/>
      <c r="N4556" s="2">
        <v>19.951792336217551</v>
      </c>
      <c r="O4556" s="2">
        <v>14.465183353934899</v>
      </c>
      <c r="P4556" s="2">
        <v>14.461023870028889</v>
      </c>
      <c r="Q4556" s="2" t="s">
        <v>39</v>
      </c>
      <c r="R4556" s="2">
        <v>14.461023870028889</v>
      </c>
    </row>
    <row r="4557" spans="1:18" x14ac:dyDescent="0.25">
      <c r="A4557" s="7">
        <v>34334</v>
      </c>
      <c r="B4557" t="s">
        <v>153</v>
      </c>
      <c r="C4557" t="s">
        <v>154</v>
      </c>
      <c r="D4557" s="8">
        <v>1315.4744873046875</v>
      </c>
      <c r="E4557" s="3">
        <v>3.9597143225206993E-2</v>
      </c>
      <c r="F4557" s="3">
        <f t="shared" si="64"/>
        <v>5.7728804578754178E-2</v>
      </c>
      <c r="G4557" s="3">
        <v>5.7728804578754178E-2</v>
      </c>
      <c r="H4557" t="s">
        <v>35</v>
      </c>
      <c r="I4557" s="4" t="s">
        <v>1482</v>
      </c>
      <c r="J4557" s="4">
        <v>798.5999755859375</v>
      </c>
      <c r="K4557" s="4">
        <v>153</v>
      </c>
      <c r="L4557" s="4">
        <v>75</v>
      </c>
      <c r="M4557" s="4">
        <v>30.700000762939453</v>
      </c>
      <c r="N4557" s="2">
        <v>1.0275353006821879</v>
      </c>
      <c r="O4557" s="2">
        <v>0.52384152583797805</v>
      </c>
      <c r="P4557" s="2">
        <v>9.3914352983760185</v>
      </c>
      <c r="Q4557" s="2">
        <v>3.8442276110032036</v>
      </c>
      <c r="R4557" s="2">
        <v>9.3914352983760185</v>
      </c>
    </row>
    <row r="4558" spans="1:18" x14ac:dyDescent="0.25">
      <c r="A4558" s="7">
        <v>34334</v>
      </c>
      <c r="B4558" t="s">
        <v>155</v>
      </c>
      <c r="C4558" t="s">
        <v>156</v>
      </c>
      <c r="D4558" s="8">
        <v>4042.26611328125</v>
      </c>
      <c r="E4558" s="3">
        <v>0.12167639265277912</v>
      </c>
      <c r="F4558" s="3">
        <f t="shared" si="64"/>
        <v>0.13148506857350531</v>
      </c>
      <c r="G4558" s="3">
        <v>0.13148506857350531</v>
      </c>
      <c r="H4558" t="s">
        <v>38</v>
      </c>
      <c r="I4558" s="4" t="s">
        <v>1482</v>
      </c>
      <c r="J4558" s="4">
        <v>38331.09765625</v>
      </c>
      <c r="K4558" s="4">
        <v>2514.135009765625</v>
      </c>
      <c r="L4558" s="4">
        <v>3037.925048828125</v>
      </c>
      <c r="M4558" s="4"/>
      <c r="N4558" s="2">
        <v>2.1217671212639742</v>
      </c>
      <c r="O4558" s="2">
        <v>-0.44204486991014441</v>
      </c>
      <c r="P4558" s="2">
        <v>7.9254840966777849</v>
      </c>
      <c r="Q4558" s="2" t="s">
        <v>39</v>
      </c>
      <c r="R4558" s="2">
        <v>7.9254840966777849</v>
      </c>
    </row>
    <row r="4559" spans="1:18" x14ac:dyDescent="0.25">
      <c r="A4559" s="7">
        <v>34334</v>
      </c>
      <c r="B4559" t="s">
        <v>1488</v>
      </c>
      <c r="C4559" t="s">
        <v>1489</v>
      </c>
      <c r="D4559" s="8">
        <v>8129.8349609375</v>
      </c>
      <c r="E4559" s="3">
        <v>0.24471644448622076</v>
      </c>
      <c r="F4559" s="3">
        <f t="shared" si="64"/>
        <v>0</v>
      </c>
      <c r="G4559" s="3">
        <v>0</v>
      </c>
      <c r="H4559" t="s">
        <v>48</v>
      </c>
      <c r="I4559" s="4" t="s">
        <v>1482</v>
      </c>
      <c r="J4559" s="4">
        <v>1634.4849853515625</v>
      </c>
      <c r="K4559" s="4">
        <v>303.21299743652344</v>
      </c>
      <c r="L4559" s="4">
        <v>347.70700073242187</v>
      </c>
      <c r="M4559" s="4">
        <v>164.50700378417969</v>
      </c>
      <c r="N4559" s="2">
        <v>0.89924550030315209</v>
      </c>
      <c r="O4559" s="2">
        <v>-0.13195685077017996</v>
      </c>
      <c r="P4559" s="2">
        <v>21.273184143544356</v>
      </c>
      <c r="Q4559" s="2">
        <v>10.064760781439407</v>
      </c>
      <c r="R4559" s="2">
        <v>21.273184143544356</v>
      </c>
    </row>
    <row r="4560" spans="1:18" x14ac:dyDescent="0.25">
      <c r="A4560" s="7">
        <v>34334</v>
      </c>
      <c r="B4560" t="s">
        <v>157</v>
      </c>
      <c r="C4560" t="s">
        <v>158</v>
      </c>
      <c r="D4560" s="8">
        <v>505.67999267578125</v>
      </c>
      <c r="E4560" s="3">
        <v>1.5221491020423519E-2</v>
      </c>
      <c r="F4560" s="3">
        <f t="shared" si="64"/>
        <v>1.6739881198915309E-2</v>
      </c>
      <c r="G4560" s="3">
        <v>1.6739881198915309E-2</v>
      </c>
      <c r="H4560" t="s">
        <v>159</v>
      </c>
      <c r="I4560" s="4" t="s">
        <v>1490</v>
      </c>
      <c r="J4560" s="4">
        <v>330.67800903320312</v>
      </c>
      <c r="K4560" s="4">
        <v>0</v>
      </c>
      <c r="L4560" s="4">
        <v>52.958000183105469</v>
      </c>
      <c r="M4560" s="4">
        <v>6.2350001335144043</v>
      </c>
      <c r="N4560" s="2">
        <v>0</v>
      </c>
      <c r="O4560" s="2">
        <v>-1.4618378127707852</v>
      </c>
      <c r="P4560" s="2">
        <v>16.01497491107369</v>
      </c>
      <c r="Q4560" s="2">
        <v>1.8855200416089215</v>
      </c>
      <c r="R4560" s="2">
        <v>16.01497491107369</v>
      </c>
    </row>
    <row r="4561" spans="1:18" x14ac:dyDescent="0.25">
      <c r="A4561" s="7">
        <v>34334</v>
      </c>
      <c r="B4561" t="s">
        <v>1130</v>
      </c>
      <c r="C4561" t="s">
        <v>1131</v>
      </c>
      <c r="D4561" s="8">
        <v>3029.797607421875</v>
      </c>
      <c r="E4561" s="3">
        <v>9.1200042997630515E-2</v>
      </c>
      <c r="F4561" s="3">
        <f t="shared" si="64"/>
        <v>0.10685297453327447</v>
      </c>
      <c r="G4561" s="3">
        <v>0.10685297453327447</v>
      </c>
      <c r="H4561" t="s">
        <v>35</v>
      </c>
      <c r="I4561" s="4" t="s">
        <v>1482</v>
      </c>
      <c r="J4561" s="4">
        <v>2511.927978515625</v>
      </c>
      <c r="K4561" s="4">
        <v>565.52999877929687</v>
      </c>
      <c r="L4561" s="4">
        <v>546.0360107421875</v>
      </c>
      <c r="M4561" s="4">
        <v>107.23200225830078</v>
      </c>
      <c r="N4561" s="2">
        <v>1.4671371049307029</v>
      </c>
      <c r="O4561" s="2">
        <v>5.0572654384475807E-2</v>
      </c>
      <c r="P4561" s="2">
        <v>21.737725580207794</v>
      </c>
      <c r="Q4561" s="2">
        <v>4.2689122926871281</v>
      </c>
      <c r="R4561" s="2">
        <v>21.737725580207794</v>
      </c>
    </row>
    <row r="4562" spans="1:18" x14ac:dyDescent="0.25">
      <c r="A4562" s="7">
        <v>34334</v>
      </c>
      <c r="B4562" t="s">
        <v>160</v>
      </c>
      <c r="C4562" t="s">
        <v>161</v>
      </c>
      <c r="D4562" s="8">
        <v>6740.02880859375</v>
      </c>
      <c r="E4562" s="3">
        <v>0.20288184123033653</v>
      </c>
      <c r="F4562" s="3">
        <f t="shared" si="64"/>
        <v>0.2982731286397281</v>
      </c>
      <c r="G4562" s="3">
        <v>0.2982731286397281</v>
      </c>
      <c r="H4562" t="s">
        <v>35</v>
      </c>
      <c r="I4562" s="4" t="s">
        <v>1482</v>
      </c>
      <c r="J4562" s="4">
        <v>10545</v>
      </c>
      <c r="K4562" s="4">
        <v>3622</v>
      </c>
      <c r="L4562" s="4">
        <v>479</v>
      </c>
      <c r="M4562" s="4">
        <v>605</v>
      </c>
      <c r="N4562" s="2">
        <v>2.3782009192383455</v>
      </c>
      <c r="O4562" s="2">
        <v>2.0636900853578464</v>
      </c>
      <c r="P4562" s="2">
        <v>4.5424371740161211</v>
      </c>
      <c r="Q4562" s="2">
        <v>5.7373162636320529</v>
      </c>
      <c r="R4562" s="2">
        <v>4.5424371740161211</v>
      </c>
    </row>
    <row r="4563" spans="1:18" x14ac:dyDescent="0.25">
      <c r="A4563" s="7">
        <v>34334</v>
      </c>
      <c r="B4563" t="s">
        <v>164</v>
      </c>
      <c r="C4563" t="s">
        <v>165</v>
      </c>
      <c r="D4563" s="8">
        <v>6707.98779296875</v>
      </c>
      <c r="E4563" s="3">
        <v>0.20191737350631114</v>
      </c>
      <c r="F4563" s="3">
        <f t="shared" si="64"/>
        <v>0.27059964941938819</v>
      </c>
      <c r="G4563" s="3">
        <v>0.27059964941938819</v>
      </c>
      <c r="H4563" t="s">
        <v>61</v>
      </c>
      <c r="I4563" s="4" t="s">
        <v>1482</v>
      </c>
      <c r="J4563" s="4">
        <v>16339</v>
      </c>
      <c r="K4563" s="4">
        <v>3675.2999267578125</v>
      </c>
      <c r="L4563" s="4">
        <v>141.60000610351562</v>
      </c>
      <c r="M4563" s="4">
        <v>249.89999389648437</v>
      </c>
      <c r="N4563" s="2">
        <v>2.201437512283805</v>
      </c>
      <c r="O4563" s="2">
        <v>2.1166216955102106</v>
      </c>
      <c r="P4563" s="2">
        <v>0.86663814250269677</v>
      </c>
      <c r="Q4563" s="2">
        <v>1.5294693304148625</v>
      </c>
      <c r="R4563" s="2">
        <v>0.86663814250269677</v>
      </c>
    </row>
    <row r="4564" spans="1:18" x14ac:dyDescent="0.25">
      <c r="A4564" s="7">
        <v>34334</v>
      </c>
      <c r="B4564" t="s">
        <v>169</v>
      </c>
      <c r="C4564" t="s">
        <v>170</v>
      </c>
      <c r="D4564" s="8">
        <v>2597.5234375</v>
      </c>
      <c r="E4564" s="3">
        <v>7.8188143197106763E-2</v>
      </c>
      <c r="F4564" s="3">
        <f t="shared" si="64"/>
        <v>9.9066965019750694E-2</v>
      </c>
      <c r="G4564" s="3">
        <v>9.9066965019750694E-2</v>
      </c>
      <c r="H4564" t="s">
        <v>35</v>
      </c>
      <c r="I4564" s="4" t="s">
        <v>1483</v>
      </c>
      <c r="J4564" s="4">
        <v>3087.56494140625</v>
      </c>
      <c r="K4564" s="4">
        <v>887.343994140625</v>
      </c>
      <c r="L4564" s="4">
        <v>64.878997802734375</v>
      </c>
      <c r="M4564" s="4">
        <v>184.16799926757812</v>
      </c>
      <c r="N4564" s="2">
        <v>1.9996258845011927</v>
      </c>
      <c r="O4564" s="2">
        <v>1.8534213412535785</v>
      </c>
      <c r="P4564" s="2">
        <v>2.1012998603742679</v>
      </c>
      <c r="Q4564" s="2">
        <v>5.9648299796958337</v>
      </c>
      <c r="R4564" s="2">
        <v>2.1012998603742679</v>
      </c>
    </row>
    <row r="4565" spans="1:18" x14ac:dyDescent="0.25">
      <c r="A4565" s="7">
        <v>34334</v>
      </c>
      <c r="B4565" t="s">
        <v>173</v>
      </c>
      <c r="C4565" t="s">
        <v>174</v>
      </c>
      <c r="D4565" s="8">
        <v>28773.046875</v>
      </c>
      <c r="E4565" s="3">
        <v>0.86609848319398086</v>
      </c>
      <c r="F4565" s="3">
        <f t="shared" si="64"/>
        <v>0.83671749626580139</v>
      </c>
      <c r="G4565" s="3">
        <v>0.83671749626580139</v>
      </c>
      <c r="H4565" t="s">
        <v>92</v>
      </c>
      <c r="I4565" s="4" t="s">
        <v>1482</v>
      </c>
      <c r="J4565" s="4">
        <v>32873.30078125</v>
      </c>
      <c r="K4565" s="4">
        <v>9219.3001708984375</v>
      </c>
      <c r="L4565" s="4">
        <v>550.5</v>
      </c>
      <c r="M4565" s="4">
        <v>3485.89990234375</v>
      </c>
      <c r="N4565" s="2">
        <v>1.3998967304130323</v>
      </c>
      <c r="O4565" s="2">
        <v>1.3163065298764471</v>
      </c>
      <c r="P4565" s="2">
        <v>1.6746112709010033</v>
      </c>
      <c r="Q4565" s="2">
        <v>10.604045895908355</v>
      </c>
      <c r="R4565" s="2">
        <v>1.6746112709010033</v>
      </c>
    </row>
    <row r="4566" spans="1:18" x14ac:dyDescent="0.25">
      <c r="A4566" s="7">
        <v>34334</v>
      </c>
      <c r="B4566" t="s">
        <v>175</v>
      </c>
      <c r="C4566" t="s">
        <v>176</v>
      </c>
      <c r="D4566" s="8">
        <v>1209.6236572265625</v>
      </c>
      <c r="E4566" s="3">
        <v>3.6410923713114121E-2</v>
      </c>
      <c r="F4566" s="3">
        <f t="shared" si="64"/>
        <v>4.2388765434401864E-2</v>
      </c>
      <c r="G4566" s="3">
        <v>4.2388765434401864E-2</v>
      </c>
      <c r="H4566" t="s">
        <v>48</v>
      </c>
      <c r="I4566" s="4" t="s">
        <v>1482</v>
      </c>
      <c r="J4566" s="4">
        <v>789.76702880859375</v>
      </c>
      <c r="K4566" s="4">
        <v>127.24999618530273</v>
      </c>
      <c r="L4566" s="4">
        <v>8.9110002517700195</v>
      </c>
      <c r="M4566" s="4">
        <v>60.729000091552734</v>
      </c>
      <c r="N4566" s="2">
        <v>0.86039027229208798</v>
      </c>
      <c r="O4566" s="2">
        <v>0.80013928476474372</v>
      </c>
      <c r="P4566" s="2">
        <v>1.1283074535553537</v>
      </c>
      <c r="Q4566" s="2">
        <v>7.6894828318125299</v>
      </c>
      <c r="R4566" s="2">
        <v>1.1283074535553537</v>
      </c>
    </row>
    <row r="4567" spans="1:18" x14ac:dyDescent="0.25">
      <c r="A4567" s="7">
        <v>34334</v>
      </c>
      <c r="B4567" t="s">
        <v>177</v>
      </c>
      <c r="C4567" t="s">
        <v>178</v>
      </c>
      <c r="D4567" s="8">
        <v>1995.50244140625</v>
      </c>
      <c r="E4567" s="3">
        <v>6.0066688287138126E-2</v>
      </c>
      <c r="F4567" s="3">
        <f t="shared" ref="F4567:F4630" si="65">IF(ISNUMBER(VLOOKUP($C4567,$C$4002:$E$4501,3,FALSE)),VLOOKUP($C4567,$C$4002:$E$4501,3,FALSE),0)</f>
        <v>5.653029419170981E-2</v>
      </c>
      <c r="G4567" s="3">
        <v>5.653029419170981E-2</v>
      </c>
      <c r="H4567" t="s">
        <v>73</v>
      </c>
      <c r="I4567" s="4" t="s">
        <v>1482</v>
      </c>
      <c r="J4567" s="4">
        <v>12916.900390625</v>
      </c>
      <c r="K4567" s="4">
        <v>9689.19970703125</v>
      </c>
      <c r="L4567" s="4">
        <v>1314.9000244140625</v>
      </c>
      <c r="M4567" s="4">
        <v>22.700000762939453</v>
      </c>
      <c r="N4567" s="2">
        <v>9.7949854301087314</v>
      </c>
      <c r="O4567" s="2">
        <v>8.4657294574158541</v>
      </c>
      <c r="P4567" s="2">
        <v>10.179686957781358</v>
      </c>
      <c r="Q4567" s="2">
        <v>0.17573876144012818</v>
      </c>
      <c r="R4567" s="2">
        <v>10.179686957781358</v>
      </c>
    </row>
    <row r="4568" spans="1:18" x14ac:dyDescent="0.25">
      <c r="A4568" s="7">
        <v>34334</v>
      </c>
      <c r="B4568" t="s">
        <v>179</v>
      </c>
      <c r="C4568" t="s">
        <v>180</v>
      </c>
      <c r="D4568" s="8">
        <v>7135.03466796875</v>
      </c>
      <c r="E4568" s="3">
        <v>0.21477192632086184</v>
      </c>
      <c r="F4568" s="3">
        <f t="shared" si="65"/>
        <v>0.25152194724853244</v>
      </c>
      <c r="G4568" s="3">
        <v>0.25152194724853244</v>
      </c>
      <c r="H4568" t="s">
        <v>61</v>
      </c>
      <c r="I4568" s="4" t="s">
        <v>1482</v>
      </c>
      <c r="J4568" s="4">
        <v>5060.7998046875</v>
      </c>
      <c r="K4568" s="4">
        <v>1272.7000122070312</v>
      </c>
      <c r="L4568" s="4">
        <v>166.30000305175781</v>
      </c>
      <c r="M4568" s="4">
        <v>363.20001220703125</v>
      </c>
      <c r="N4568" s="2">
        <v>1.145338434243844</v>
      </c>
      <c r="O4568" s="2">
        <v>0.99568039756342719</v>
      </c>
      <c r="P4568" s="2">
        <v>3.286041919653186</v>
      </c>
      <c r="Q4568" s="2">
        <v>7.1767314698088223</v>
      </c>
      <c r="R4568" s="2">
        <v>3.286041919653186</v>
      </c>
    </row>
    <row r="4569" spans="1:18" x14ac:dyDescent="0.25">
      <c r="A4569" s="7">
        <v>34334</v>
      </c>
      <c r="B4569" t="s">
        <v>181</v>
      </c>
      <c r="C4569" t="s">
        <v>182</v>
      </c>
      <c r="D4569" s="8">
        <v>1862.4583740234375</v>
      </c>
      <c r="E4569" s="3">
        <v>5.6061924194589739E-2</v>
      </c>
      <c r="F4569" s="3">
        <f t="shared" si="65"/>
        <v>4.7763247882099062E-2</v>
      </c>
      <c r="G4569" s="3">
        <v>4.7763247882099062E-2</v>
      </c>
      <c r="H4569" t="s">
        <v>48</v>
      </c>
      <c r="I4569" s="4" t="s">
        <v>1482</v>
      </c>
      <c r="J4569" s="4">
        <v>5876.7001953125</v>
      </c>
      <c r="K4569" s="4">
        <v>813.79998779296875</v>
      </c>
      <c r="L4569" s="4">
        <v>228.89999389648437</v>
      </c>
      <c r="M4569" s="4">
        <v>327.10000610351562</v>
      </c>
      <c r="N4569" s="2">
        <v>2.448991928040595</v>
      </c>
      <c r="O4569" s="2">
        <v>1.7601565313956369</v>
      </c>
      <c r="P4569" s="2">
        <v>3.8950429031425577</v>
      </c>
      <c r="Q4569" s="2">
        <v>5.5660488919346971</v>
      </c>
      <c r="R4569" s="2">
        <v>3.8950429031425577</v>
      </c>
    </row>
    <row r="4570" spans="1:18" x14ac:dyDescent="0.25">
      <c r="A4570" s="7">
        <v>34334</v>
      </c>
      <c r="B4570" t="s">
        <v>1132</v>
      </c>
      <c r="C4570" t="s">
        <v>1133</v>
      </c>
      <c r="D4570" s="8">
        <v>1084.7509765625</v>
      </c>
      <c r="E4570" s="3">
        <v>3.265212681595684E-2</v>
      </c>
      <c r="F4570" s="3">
        <f t="shared" si="65"/>
        <v>3.1870121639522325E-2</v>
      </c>
      <c r="G4570" s="3">
        <v>3.1870121639522325E-2</v>
      </c>
      <c r="H4570" t="s">
        <v>35</v>
      </c>
      <c r="I4570" s="4" t="s">
        <v>1482</v>
      </c>
      <c r="J4570" s="4">
        <v>1993.530029296875</v>
      </c>
      <c r="K4570" s="4">
        <v>749.56800842285156</v>
      </c>
      <c r="L4570" s="4">
        <v>73.773002624511719</v>
      </c>
      <c r="M4570" s="4">
        <v>95.363998413085938</v>
      </c>
      <c r="N4570" s="2">
        <v>3.5869130585739368</v>
      </c>
      <c r="O4570" s="2">
        <v>3.2338865906476366</v>
      </c>
      <c r="P4570" s="2">
        <v>3.7006215878539694</v>
      </c>
      <c r="Q4570" s="2">
        <v>4.7836750393331746</v>
      </c>
      <c r="R4570" s="2">
        <v>3.7006215878539694</v>
      </c>
    </row>
    <row r="4571" spans="1:18" x14ac:dyDescent="0.25">
      <c r="A4571" s="7">
        <v>34334</v>
      </c>
      <c r="B4571" t="s">
        <v>1394</v>
      </c>
      <c r="C4571" t="s">
        <v>1395</v>
      </c>
      <c r="D4571" s="8">
        <v>1180.687255859375</v>
      </c>
      <c r="E4571" s="3">
        <v>3.5539908090677946E-2</v>
      </c>
      <c r="F4571" s="3">
        <f t="shared" si="65"/>
        <v>6.1582779640232517E-2</v>
      </c>
      <c r="G4571" s="3">
        <v>6.1582779640232517E-2</v>
      </c>
      <c r="H4571" t="s">
        <v>35</v>
      </c>
      <c r="I4571" s="4" t="s">
        <v>1491</v>
      </c>
      <c r="J4571" s="4">
        <v>418.07699584960937</v>
      </c>
      <c r="K4571" s="4">
        <v>1.6059999465942383</v>
      </c>
      <c r="L4571" s="4">
        <v>140.84199523925781</v>
      </c>
      <c r="M4571" s="4">
        <v>6.5450000762939453</v>
      </c>
      <c r="N4571" s="2">
        <v>1.4610492820958989E-2</v>
      </c>
      <c r="O4571" s="2">
        <v>-1.266691517615919</v>
      </c>
      <c r="P4571" s="2">
        <v>33.68805187499995</v>
      </c>
      <c r="Q4571" s="2">
        <v>1.5655011256941562</v>
      </c>
      <c r="R4571" s="2">
        <v>33.68805187499995</v>
      </c>
    </row>
    <row r="4572" spans="1:18" x14ac:dyDescent="0.25">
      <c r="A4572" s="7">
        <v>34334</v>
      </c>
      <c r="B4572" t="s">
        <v>185</v>
      </c>
      <c r="C4572" t="s">
        <v>186</v>
      </c>
      <c r="D4572" s="8">
        <v>1655.9388427734375</v>
      </c>
      <c r="E4572" s="3">
        <v>4.9845472612572252E-2</v>
      </c>
      <c r="F4572" s="3">
        <f t="shared" si="65"/>
        <v>4.987373819154528E-2</v>
      </c>
      <c r="G4572" s="3">
        <v>4.987373819154528E-2</v>
      </c>
      <c r="H4572" t="s">
        <v>159</v>
      </c>
      <c r="I4572" s="4" t="s">
        <v>1482</v>
      </c>
      <c r="J4572" s="4">
        <v>5310.60009765625</v>
      </c>
      <c r="K4572" s="4">
        <v>2564.5999450683594</v>
      </c>
      <c r="L4572" s="4">
        <v>82</v>
      </c>
      <c r="M4572" s="4">
        <v>209.89999389648437</v>
      </c>
      <c r="N4572" s="2">
        <v>4.8434371011678179</v>
      </c>
      <c r="O4572" s="2">
        <v>4.6885740227919914</v>
      </c>
      <c r="P4572" s="2">
        <v>1.544081619630697</v>
      </c>
      <c r="Q4572" s="2">
        <v>3.9524722260506953</v>
      </c>
      <c r="R4572" s="2">
        <v>1.544081619630697</v>
      </c>
    </row>
    <row r="4573" spans="1:18" x14ac:dyDescent="0.25">
      <c r="A4573" s="7">
        <v>34334</v>
      </c>
      <c r="B4573" t="s">
        <v>1134</v>
      </c>
      <c r="C4573" t="s">
        <v>1135</v>
      </c>
      <c r="D4573" s="8">
        <v>4323.0859375</v>
      </c>
      <c r="E4573" s="3">
        <v>0.1301293599336959</v>
      </c>
      <c r="F4573" s="3">
        <f t="shared" si="65"/>
        <v>0.14048161867105174</v>
      </c>
      <c r="G4573" s="3">
        <v>0.14048161867105174</v>
      </c>
      <c r="H4573" t="s">
        <v>517</v>
      </c>
      <c r="I4573" s="4" t="s">
        <v>1492</v>
      </c>
      <c r="J4573" s="4">
        <v>1074.7039794921875</v>
      </c>
      <c r="K4573" s="4">
        <v>0</v>
      </c>
      <c r="L4573" s="4">
        <v>514.385986328125</v>
      </c>
      <c r="M4573" s="4">
        <v>83.744003295898438</v>
      </c>
      <c r="N4573" s="2">
        <v>0</v>
      </c>
      <c r="O4573" s="2">
        <v>-1.4874127539064947</v>
      </c>
      <c r="P4573" s="2">
        <v>47.863039138570926</v>
      </c>
      <c r="Q4573" s="2">
        <v>7.7922855869081857</v>
      </c>
      <c r="R4573" s="2">
        <v>47.863039138570926</v>
      </c>
    </row>
    <row r="4574" spans="1:18" x14ac:dyDescent="0.25">
      <c r="A4574" s="7">
        <v>34334</v>
      </c>
      <c r="B4574" t="s">
        <v>1434</v>
      </c>
      <c r="C4574" t="s">
        <v>1435</v>
      </c>
      <c r="D4574" s="8">
        <v>7576.0126953125</v>
      </c>
      <c r="E4574" s="3">
        <v>0.2280458212359027</v>
      </c>
      <c r="F4574" s="3">
        <f t="shared" si="65"/>
        <v>0.12241310025313537</v>
      </c>
      <c r="G4574" s="3">
        <v>0.12241310025313537</v>
      </c>
      <c r="H4574" t="s">
        <v>55</v>
      </c>
      <c r="I4574" s="4" t="s">
        <v>1482</v>
      </c>
      <c r="J4574" s="4">
        <v>3520.967041015625</v>
      </c>
      <c r="K4574" s="4">
        <v>612.57897186279297</v>
      </c>
      <c r="L4574" s="4">
        <v>95.253997802734375</v>
      </c>
      <c r="M4574" s="4">
        <v>615.656982421875</v>
      </c>
      <c r="N4574" s="2">
        <v>0.67650835031486156</v>
      </c>
      <c r="O4574" s="2">
        <v>0.5713135462580603</v>
      </c>
      <c r="P4574" s="2">
        <v>2.7053362526011688</v>
      </c>
      <c r="Q4574" s="2">
        <v>17.485451447006113</v>
      </c>
      <c r="R4574" s="2">
        <v>2.7053362526011688</v>
      </c>
    </row>
    <row r="4575" spans="1:18" x14ac:dyDescent="0.25">
      <c r="A4575" s="7">
        <v>34334</v>
      </c>
      <c r="B4575" t="s">
        <v>1436</v>
      </c>
      <c r="C4575" t="s">
        <v>1437</v>
      </c>
      <c r="D4575" s="8">
        <v>3110.764404296875</v>
      </c>
      <c r="E4575" s="3">
        <v>9.3637227362121378E-2</v>
      </c>
      <c r="F4575" s="3">
        <f t="shared" si="65"/>
        <v>9.4439655237725711E-2</v>
      </c>
      <c r="G4575" s="3">
        <v>9.4439655237725711E-2</v>
      </c>
      <c r="H4575" t="s">
        <v>38</v>
      </c>
      <c r="I4575" s="4" t="s">
        <v>1482</v>
      </c>
      <c r="J4575" s="4">
        <v>26654</v>
      </c>
      <c r="K4575" s="4">
        <v>3337.4700317382812</v>
      </c>
      <c r="L4575" s="4">
        <v>2015.7230224609375</v>
      </c>
      <c r="M4575" s="4"/>
      <c r="N4575" s="2">
        <v>4.1655319732756224</v>
      </c>
      <c r="O4575" s="2">
        <v>1.6496865515998618</v>
      </c>
      <c r="P4575" s="2">
        <v>7.562553547163418</v>
      </c>
      <c r="Q4575" s="2" t="s">
        <v>39</v>
      </c>
      <c r="R4575" s="2">
        <v>7.562553547163418</v>
      </c>
    </row>
    <row r="4576" spans="1:18" x14ac:dyDescent="0.25">
      <c r="A4576" s="7">
        <v>34334</v>
      </c>
      <c r="B4576" t="s">
        <v>189</v>
      </c>
      <c r="C4576" t="s">
        <v>190</v>
      </c>
      <c r="D4576" s="8">
        <v>14710.96875</v>
      </c>
      <c r="E4576" s="3">
        <v>0.44281538121565561</v>
      </c>
      <c r="F4576" s="3">
        <f t="shared" si="65"/>
        <v>0.44919463921379366</v>
      </c>
      <c r="G4576" s="3">
        <v>0.44919463921379366</v>
      </c>
      <c r="H4576" t="s">
        <v>15</v>
      </c>
      <c r="I4576" s="4" t="s">
        <v>1482</v>
      </c>
      <c r="J4576" s="4">
        <v>20450</v>
      </c>
      <c r="K4576" s="4">
        <v>2630</v>
      </c>
      <c r="L4576" s="4">
        <v>3108</v>
      </c>
      <c r="M4576" s="4">
        <v>1317</v>
      </c>
      <c r="N4576" s="2">
        <v>0.96833578792341679</v>
      </c>
      <c r="O4576" s="2">
        <v>-0.17599410898379972</v>
      </c>
      <c r="P4576" s="2">
        <v>15.198044009779951</v>
      </c>
      <c r="Q4576" s="2">
        <v>6.440097799511002</v>
      </c>
      <c r="R4576" s="2">
        <v>15.198044009779951</v>
      </c>
    </row>
    <row r="4577" spans="1:18" x14ac:dyDescent="0.25">
      <c r="A4577" s="7">
        <v>34334</v>
      </c>
      <c r="B4577" t="s">
        <v>191</v>
      </c>
      <c r="C4577" t="s">
        <v>192</v>
      </c>
      <c r="D4577" s="8">
        <v>1193.280029296875</v>
      </c>
      <c r="E4577" s="3">
        <v>3.5918963601232881E-2</v>
      </c>
      <c r="F4577" s="3">
        <f t="shared" si="65"/>
        <v>2.2183161838853223E-2</v>
      </c>
      <c r="G4577" s="3">
        <v>2.2183161838853223E-2</v>
      </c>
      <c r="H4577" t="s">
        <v>15</v>
      </c>
      <c r="I4577" s="4" t="s">
        <v>1486</v>
      </c>
      <c r="J4577" s="4">
        <v>656.10699462890625</v>
      </c>
      <c r="K4577" s="4">
        <v>90.927000045776367</v>
      </c>
      <c r="L4577" s="4">
        <v>109.92299652099609</v>
      </c>
      <c r="M4577" s="4">
        <v>38.110000610351563</v>
      </c>
      <c r="N4577" s="2">
        <v>0.51218689965257369</v>
      </c>
      <c r="O4577" s="2">
        <v>-0.10700342621614901</v>
      </c>
      <c r="P4577" s="2">
        <v>16.753821773104015</v>
      </c>
      <c r="Q4577" s="2">
        <v>5.8085039364511815</v>
      </c>
      <c r="R4577" s="2">
        <v>16.753821773104015</v>
      </c>
    </row>
    <row r="4578" spans="1:18" x14ac:dyDescent="0.25">
      <c r="A4578" s="7">
        <v>34334</v>
      </c>
      <c r="B4578" t="s">
        <v>1493</v>
      </c>
      <c r="C4578" t="s">
        <v>1494</v>
      </c>
      <c r="D4578" s="8">
        <v>1211.79833984375</v>
      </c>
      <c r="E4578" s="3">
        <v>3.6476383910094889E-2</v>
      </c>
      <c r="F4578" s="3">
        <f t="shared" si="65"/>
        <v>0</v>
      </c>
      <c r="G4578" s="3">
        <v>0</v>
      </c>
      <c r="H4578" t="s">
        <v>205</v>
      </c>
      <c r="I4578" s="4" t="s">
        <v>1482</v>
      </c>
      <c r="J4578" s="4">
        <v>806.94097900390625</v>
      </c>
      <c r="K4578" s="4">
        <v>88.799001693725586</v>
      </c>
      <c r="L4578" s="4">
        <v>32.152000427246094</v>
      </c>
      <c r="M4578" s="4">
        <v>76.029998779296875</v>
      </c>
      <c r="N4578" s="2">
        <v>0.67969171921659577</v>
      </c>
      <c r="O4578" s="2">
        <v>0.43359156009519251</v>
      </c>
      <c r="P4578" s="2">
        <v>3.9844302450638649</v>
      </c>
      <c r="Q4578" s="2">
        <v>9.4220024459718061</v>
      </c>
      <c r="R4578" s="2">
        <v>3.9844302450638649</v>
      </c>
    </row>
    <row r="4579" spans="1:18" x14ac:dyDescent="0.25">
      <c r="A4579" s="7">
        <v>34334</v>
      </c>
      <c r="B4579" t="s">
        <v>193</v>
      </c>
      <c r="C4579" t="s">
        <v>194</v>
      </c>
      <c r="D4579" s="8">
        <v>29818.525390625</v>
      </c>
      <c r="E4579" s="3">
        <v>0.89756846829943238</v>
      </c>
      <c r="F4579" s="3">
        <f t="shared" si="65"/>
        <v>1.1531936174128281</v>
      </c>
      <c r="G4579" s="3">
        <v>1.1531936174128281</v>
      </c>
      <c r="H4579" t="s">
        <v>22</v>
      </c>
      <c r="I4579" s="4" t="s">
        <v>1482</v>
      </c>
      <c r="J4579" s="4">
        <v>12101</v>
      </c>
      <c r="K4579" s="4">
        <v>765</v>
      </c>
      <c r="L4579" s="4">
        <v>2729</v>
      </c>
      <c r="M4579" s="4">
        <v>570</v>
      </c>
      <c r="N4579" s="2">
        <v>0.23824353783867955</v>
      </c>
      <c r="O4579" s="2">
        <v>-0.61164746184989105</v>
      </c>
      <c r="P4579" s="2">
        <v>22.551855218576979</v>
      </c>
      <c r="Q4579" s="2">
        <v>4.7103545161556895</v>
      </c>
      <c r="R4579" s="2">
        <v>22.551855218576979</v>
      </c>
    </row>
    <row r="4580" spans="1:18" x14ac:dyDescent="0.25">
      <c r="A4580" s="7">
        <v>34334</v>
      </c>
      <c r="B4580" t="s">
        <v>197</v>
      </c>
      <c r="C4580" t="s">
        <v>198</v>
      </c>
      <c r="D4580" s="8">
        <v>607.5994873046875</v>
      </c>
      <c r="E4580" s="3">
        <v>1.8289373267634877E-2</v>
      </c>
      <c r="F4580" s="3">
        <f t="shared" si="65"/>
        <v>1.6137022582938119E-2</v>
      </c>
      <c r="G4580" s="3">
        <v>1.6137022582938119E-2</v>
      </c>
      <c r="H4580" t="s">
        <v>55</v>
      </c>
      <c r="I4580" s="4" t="s">
        <v>1484</v>
      </c>
      <c r="J4580" s="4">
        <v>771.7340087890625</v>
      </c>
      <c r="K4580" s="4">
        <v>289.12300109863281</v>
      </c>
      <c r="L4580" s="4">
        <v>16.892000198364258</v>
      </c>
      <c r="M4580" s="4">
        <v>30.174999237060547</v>
      </c>
      <c r="N4580" s="2">
        <v>3.9188771490343584</v>
      </c>
      <c r="O4580" s="2">
        <v>3.6899169026087528</v>
      </c>
      <c r="P4580" s="2">
        <v>2.1888370871292437</v>
      </c>
      <c r="Q4580" s="2">
        <v>3.9100258500216305</v>
      </c>
      <c r="R4580" s="2">
        <v>2.1888370871292437</v>
      </c>
    </row>
    <row r="4581" spans="1:18" x14ac:dyDescent="0.25">
      <c r="A4581" s="7">
        <v>34334</v>
      </c>
      <c r="B4581" t="s">
        <v>200</v>
      </c>
      <c r="C4581" t="s">
        <v>201</v>
      </c>
      <c r="D4581" s="8">
        <v>2404.17333984375</v>
      </c>
      <c r="E4581" s="3">
        <v>7.2368105193033327E-2</v>
      </c>
      <c r="F4581" s="3">
        <f t="shared" si="65"/>
        <v>7.4978403975525576E-2</v>
      </c>
      <c r="G4581" s="3">
        <v>7.4978403975525576E-2</v>
      </c>
      <c r="H4581" t="s">
        <v>61</v>
      </c>
      <c r="I4581" s="4" t="s">
        <v>1492</v>
      </c>
      <c r="J4581" s="4">
        <v>1233.8489990234375</v>
      </c>
      <c r="K4581" s="4">
        <v>358.15700531005859</v>
      </c>
      <c r="L4581" s="4">
        <v>30.540000915527344</v>
      </c>
      <c r="M4581" s="4">
        <v>27.433000564575195</v>
      </c>
      <c r="N4581" s="2">
        <v>1.2506180581019373</v>
      </c>
      <c r="O4581" s="2">
        <v>1.1439780201489071</v>
      </c>
      <c r="P4581" s="2">
        <v>2.4751813989960714</v>
      </c>
      <c r="Q4581" s="2">
        <v>2.2233677367560998</v>
      </c>
      <c r="R4581" s="2">
        <v>2.4751813989960714</v>
      </c>
    </row>
    <row r="4582" spans="1:18" x14ac:dyDescent="0.25">
      <c r="A4582" s="7">
        <v>34334</v>
      </c>
      <c r="B4582" t="s">
        <v>203</v>
      </c>
      <c r="C4582" t="s">
        <v>204</v>
      </c>
      <c r="D4582" s="8">
        <v>4490.8515625</v>
      </c>
      <c r="E4582" s="3">
        <v>0.13517927883786443</v>
      </c>
      <c r="F4582" s="3">
        <f t="shared" si="65"/>
        <v>0.14606340460342554</v>
      </c>
      <c r="G4582" s="3">
        <v>0.14606340460342554</v>
      </c>
      <c r="H4582" t="s">
        <v>205</v>
      </c>
      <c r="I4582" s="4" t="s">
        <v>1483</v>
      </c>
      <c r="J4582" s="4">
        <v>4295.64208984375</v>
      </c>
      <c r="K4582" s="4">
        <v>1174.5909423828125</v>
      </c>
      <c r="L4582" s="4">
        <v>231.54499816894531</v>
      </c>
      <c r="M4582" s="4">
        <v>606.239990234375</v>
      </c>
      <c r="N4582" s="2">
        <v>1.4864646314533616</v>
      </c>
      <c r="O4582" s="2">
        <v>1.1934405343410093</v>
      </c>
      <c r="P4582" s="2">
        <v>5.3902302223081051</v>
      </c>
      <c r="Q4582" s="2">
        <v>14.112907396724628</v>
      </c>
      <c r="R4582" s="2">
        <v>5.3902302223081051</v>
      </c>
    </row>
    <row r="4583" spans="1:18" x14ac:dyDescent="0.25">
      <c r="A4583" s="7">
        <v>34334</v>
      </c>
      <c r="B4583" t="s">
        <v>1438</v>
      </c>
      <c r="C4583" t="s">
        <v>1439</v>
      </c>
      <c r="D4583" s="8">
        <v>692.826904296875</v>
      </c>
      <c r="E4583" s="3">
        <v>2.0854806706232944E-2</v>
      </c>
      <c r="F4583" s="3">
        <f t="shared" si="65"/>
        <v>3.5717155583333153E-2</v>
      </c>
      <c r="G4583" s="3">
        <v>3.5717155583333153E-2</v>
      </c>
      <c r="H4583" t="s">
        <v>19</v>
      </c>
      <c r="I4583" s="4" t="s">
        <v>1486</v>
      </c>
      <c r="J4583" s="4">
        <v>916.9229736328125</v>
      </c>
      <c r="K4583" s="4">
        <v>307.17898941040039</v>
      </c>
      <c r="L4583" s="4">
        <v>20.093000411987305</v>
      </c>
      <c r="M4583" s="4">
        <v>131.74099731445312</v>
      </c>
      <c r="N4583" s="2">
        <v>2.1984697801189741</v>
      </c>
      <c r="O4583" s="2">
        <v>2.0546648464467214</v>
      </c>
      <c r="P4583" s="2">
        <v>2.1913509629254495</v>
      </c>
      <c r="Q4583" s="2">
        <v>14.367727835687278</v>
      </c>
      <c r="R4583" s="2">
        <v>2.1913509629254495</v>
      </c>
    </row>
    <row r="4584" spans="1:18" x14ac:dyDescent="0.25">
      <c r="A4584" s="7">
        <v>34334</v>
      </c>
      <c r="B4584" t="s">
        <v>206</v>
      </c>
      <c r="C4584" t="s">
        <v>207</v>
      </c>
      <c r="D4584" s="8">
        <v>1714.6259765625</v>
      </c>
      <c r="E4584" s="3">
        <v>5.1612016064801251E-2</v>
      </c>
      <c r="F4584" s="3">
        <f t="shared" si="65"/>
        <v>5.0987308462910143E-2</v>
      </c>
      <c r="G4584" s="3">
        <v>5.0987308462910143E-2</v>
      </c>
      <c r="H4584" t="s">
        <v>159</v>
      </c>
      <c r="I4584" s="4" t="s">
        <v>1482</v>
      </c>
      <c r="J4584" s="4">
        <v>1983.699951171875</v>
      </c>
      <c r="K4584" s="4">
        <v>336.39999961853027</v>
      </c>
      <c r="L4584" s="4">
        <v>248.80000305175781</v>
      </c>
      <c r="M4584" s="4">
        <v>95.800003051757813</v>
      </c>
      <c r="N4584" s="2">
        <v>1.5459558372369699</v>
      </c>
      <c r="O4584" s="2">
        <v>0.40257350234218198</v>
      </c>
      <c r="P4584" s="2">
        <v>12.542219548111532</v>
      </c>
      <c r="Q4584" s="2">
        <v>4.8293595508314535</v>
      </c>
      <c r="R4584" s="2">
        <v>12.542219548111532</v>
      </c>
    </row>
    <row r="4585" spans="1:18" x14ac:dyDescent="0.25">
      <c r="A4585" s="7">
        <v>34334</v>
      </c>
      <c r="B4585" t="s">
        <v>210</v>
      </c>
      <c r="C4585" t="s">
        <v>211</v>
      </c>
      <c r="D4585" s="8">
        <v>5139.068359375</v>
      </c>
      <c r="E4585" s="3">
        <v>0.15469127515140391</v>
      </c>
      <c r="F4585" s="3">
        <f t="shared" si="65"/>
        <v>0.12629101089728967</v>
      </c>
      <c r="G4585" s="3">
        <v>0.12629101089728967</v>
      </c>
      <c r="H4585" t="s">
        <v>101</v>
      </c>
      <c r="I4585" s="4" t="s">
        <v>1482</v>
      </c>
      <c r="J4585" s="4">
        <v>7045</v>
      </c>
      <c r="K4585" s="4">
        <v>1737</v>
      </c>
      <c r="L4585" s="4">
        <v>17</v>
      </c>
      <c r="M4585" s="4">
        <v>676</v>
      </c>
      <c r="N4585" s="2">
        <v>1.7147087857847976</v>
      </c>
      <c r="O4585" s="2">
        <v>1.6979269496544915</v>
      </c>
      <c r="P4585" s="2">
        <v>0.24130589070262598</v>
      </c>
      <c r="Q4585" s="2">
        <v>9.5954577714691265</v>
      </c>
      <c r="R4585" s="2">
        <v>0.24130589070262598</v>
      </c>
    </row>
    <row r="4586" spans="1:18" x14ac:dyDescent="0.25">
      <c r="A4586" s="7">
        <v>34334</v>
      </c>
      <c r="B4586" t="s">
        <v>1495</v>
      </c>
      <c r="C4586" t="s">
        <v>1496</v>
      </c>
      <c r="D4586" s="8">
        <v>5495.31689453125</v>
      </c>
      <c r="E4586" s="3">
        <v>0.16541472467968421</v>
      </c>
      <c r="F4586" s="3">
        <f t="shared" si="65"/>
        <v>0</v>
      </c>
      <c r="G4586" s="3">
        <v>0</v>
      </c>
      <c r="H4586" t="s">
        <v>58</v>
      </c>
      <c r="I4586" s="4" t="s">
        <v>1482</v>
      </c>
      <c r="J4586" s="4">
        <v>4447.72021484375</v>
      </c>
      <c r="K4586" s="4">
        <v>819.07098388671875</v>
      </c>
      <c r="L4586" s="4">
        <v>19.784000396728516</v>
      </c>
      <c r="M4586" s="4">
        <v>553.38397216796875</v>
      </c>
      <c r="N4586" s="2">
        <v>1.5138181720553345</v>
      </c>
      <c r="O4586" s="2">
        <v>1.4772531124869934</v>
      </c>
      <c r="P4586" s="2">
        <v>0.44481216086168618</v>
      </c>
      <c r="Q4586" s="2">
        <v>12.441969041153127</v>
      </c>
      <c r="R4586" s="2">
        <v>0.44481216086168618</v>
      </c>
    </row>
    <row r="4587" spans="1:18" x14ac:dyDescent="0.25">
      <c r="A4587" s="7">
        <v>34334</v>
      </c>
      <c r="B4587" t="s">
        <v>1199</v>
      </c>
      <c r="C4587" t="s">
        <v>1200</v>
      </c>
      <c r="D4587" s="8">
        <v>6573.3115234375</v>
      </c>
      <c r="E4587" s="3">
        <v>0.19786347844021071</v>
      </c>
      <c r="F4587" s="3">
        <f t="shared" si="65"/>
        <v>0.1120243809751529</v>
      </c>
      <c r="G4587" s="3">
        <v>0.1120243809751529</v>
      </c>
      <c r="H4587" t="s">
        <v>136</v>
      </c>
      <c r="I4587" s="4" t="s">
        <v>1487</v>
      </c>
      <c r="J4587" s="4">
        <v>2491.60498046875</v>
      </c>
      <c r="K4587" s="4">
        <v>149.55599975585937</v>
      </c>
      <c r="L4587" s="4">
        <v>368.197998046875</v>
      </c>
      <c r="M4587" s="4">
        <v>28.636999130249023</v>
      </c>
      <c r="N4587" s="2">
        <v>0.18225133806776767</v>
      </c>
      <c r="O4587" s="2">
        <v>-0.26644064304606402</v>
      </c>
      <c r="P4587" s="2">
        <v>14.777543026808578</v>
      </c>
      <c r="Q4587" s="2">
        <v>1.1493394560827013</v>
      </c>
      <c r="R4587" s="2">
        <v>14.777543026808578</v>
      </c>
    </row>
    <row r="4588" spans="1:18" x14ac:dyDescent="0.25">
      <c r="A4588" s="7">
        <v>34334</v>
      </c>
      <c r="B4588" t="s">
        <v>1398</v>
      </c>
      <c r="C4588" t="s">
        <v>1399</v>
      </c>
      <c r="D4588" s="8">
        <v>4678.3037109375</v>
      </c>
      <c r="E4588" s="3">
        <v>0.14082178246768454</v>
      </c>
      <c r="F4588" s="3">
        <f t="shared" si="65"/>
        <v>6.1579091668200359E-2</v>
      </c>
      <c r="G4588" s="3">
        <v>6.1579091668200359E-2</v>
      </c>
      <c r="H4588" t="s">
        <v>517</v>
      </c>
      <c r="I4588" s="4" t="s">
        <v>1482</v>
      </c>
      <c r="J4588" s="4">
        <v>1793.1180419921875</v>
      </c>
      <c r="K4588" s="4">
        <v>841.96401619911194</v>
      </c>
      <c r="L4588" s="4">
        <v>61.962001800537109</v>
      </c>
      <c r="M4588" s="4">
        <v>235.76600646972656</v>
      </c>
      <c r="N4588" s="2">
        <v>2.4701023211892688</v>
      </c>
      <c r="O4588" s="2">
        <v>2.2883220057264215</v>
      </c>
      <c r="P4588" s="2">
        <v>3.4555450533360412</v>
      </c>
      <c r="Q4588" s="2">
        <v>13.148381810256405</v>
      </c>
      <c r="R4588" s="2">
        <v>3.4555450533360412</v>
      </c>
    </row>
    <row r="4589" spans="1:18" x14ac:dyDescent="0.25">
      <c r="A4589" s="7">
        <v>34334</v>
      </c>
      <c r="B4589" t="s">
        <v>214</v>
      </c>
      <c r="C4589" t="s">
        <v>215</v>
      </c>
      <c r="D4589" s="8">
        <v>2362.139892578125</v>
      </c>
      <c r="E4589" s="3">
        <v>7.1102854937183546E-2</v>
      </c>
      <c r="F4589" s="3">
        <f t="shared" si="65"/>
        <v>8.9113265394749175E-2</v>
      </c>
      <c r="G4589" s="3">
        <v>8.9113265394749175E-2</v>
      </c>
      <c r="H4589" t="s">
        <v>101</v>
      </c>
      <c r="I4589" s="4" t="s">
        <v>1482</v>
      </c>
      <c r="J4589" s="4">
        <v>1846.4019775390625</v>
      </c>
      <c r="K4589" s="4">
        <v>0</v>
      </c>
      <c r="L4589" s="4">
        <v>111.57099914550781</v>
      </c>
      <c r="M4589" s="4">
        <v>309.55999755859375</v>
      </c>
      <c r="N4589" s="2">
        <v>0</v>
      </c>
      <c r="O4589" s="2">
        <v>-0.27695283127638981</v>
      </c>
      <c r="P4589" s="2">
        <v>6.0426169654677713</v>
      </c>
      <c r="Q4589" s="2">
        <v>16.765579831710546</v>
      </c>
      <c r="R4589" s="2">
        <v>6.0426169654677713</v>
      </c>
    </row>
    <row r="4590" spans="1:18" x14ac:dyDescent="0.25">
      <c r="A4590" s="7">
        <v>34334</v>
      </c>
      <c r="B4590" t="s">
        <v>218</v>
      </c>
      <c r="C4590" t="s">
        <v>219</v>
      </c>
      <c r="D4590" s="8">
        <v>10288.3349609375</v>
      </c>
      <c r="E4590" s="3">
        <v>0.30968952794505095</v>
      </c>
      <c r="F4590" s="3">
        <f t="shared" si="65"/>
        <v>0.34952988452652484</v>
      </c>
      <c r="G4590" s="3">
        <v>0.34952988452652484</v>
      </c>
      <c r="H4590" t="s">
        <v>61</v>
      </c>
      <c r="I4590" s="4" t="s">
        <v>1497</v>
      </c>
      <c r="J4590" s="4">
        <v>4897.5</v>
      </c>
      <c r="K4590" s="4">
        <v>1131.3000183105469</v>
      </c>
      <c r="L4590" s="4">
        <v>69.5</v>
      </c>
      <c r="M4590" s="4">
        <v>366.29998779296875</v>
      </c>
      <c r="N4590" s="2">
        <v>0.960519588563573</v>
      </c>
      <c r="O4590" s="2">
        <v>0.90151127041215984</v>
      </c>
      <c r="P4590" s="2">
        <v>1.419091373149566</v>
      </c>
      <c r="Q4590" s="2">
        <v>7.4793259375797598</v>
      </c>
      <c r="R4590" s="2">
        <v>1.419091373149566</v>
      </c>
    </row>
    <row r="4591" spans="1:18" x14ac:dyDescent="0.25">
      <c r="A4591" s="7">
        <v>34334</v>
      </c>
      <c r="B4591" t="s">
        <v>220</v>
      </c>
      <c r="C4591" t="s">
        <v>221</v>
      </c>
      <c r="D4591" s="8">
        <v>9529.7685546875</v>
      </c>
      <c r="E4591" s="3">
        <v>0.28685589420757301</v>
      </c>
      <c r="F4591" s="3">
        <f t="shared" si="65"/>
        <v>0.27538451129918867</v>
      </c>
      <c r="G4591" s="3">
        <v>0.27538451129918867</v>
      </c>
      <c r="H4591" t="s">
        <v>222</v>
      </c>
      <c r="I4591" s="4" t="s">
        <v>1482</v>
      </c>
      <c r="J4591" s="4">
        <v>5792.6181640625</v>
      </c>
      <c r="K4591" s="4">
        <v>662.11102294921875</v>
      </c>
      <c r="L4591" s="4">
        <v>438.10598754882812</v>
      </c>
      <c r="M4591" s="4">
        <v>97.788002014160156</v>
      </c>
      <c r="N4591" s="2">
        <v>0.6500678650465348</v>
      </c>
      <c r="O4591" s="2">
        <v>0.21993060087382615</v>
      </c>
      <c r="P4591" s="2">
        <v>7.5631773947546721</v>
      </c>
      <c r="Q4591" s="2">
        <v>1.6881485926491506</v>
      </c>
      <c r="R4591" s="2">
        <v>7.5631773947546721</v>
      </c>
    </row>
    <row r="4592" spans="1:18" x14ac:dyDescent="0.25">
      <c r="A4592" s="7">
        <v>34334</v>
      </c>
      <c r="B4592" t="s">
        <v>225</v>
      </c>
      <c r="C4592" t="s">
        <v>226</v>
      </c>
      <c r="D4592" s="8">
        <v>9065.7177734375</v>
      </c>
      <c r="E4592" s="3">
        <v>0.27288748552594616</v>
      </c>
      <c r="F4592" s="3">
        <f t="shared" si="65"/>
        <v>0.17855182924835228</v>
      </c>
      <c r="G4592" s="3">
        <v>0.17855182924835228</v>
      </c>
      <c r="H4592" t="s">
        <v>15</v>
      </c>
      <c r="I4592" s="4" t="s">
        <v>1482</v>
      </c>
      <c r="J4592" s="4">
        <v>14807</v>
      </c>
      <c r="K4592" s="4">
        <v>5428</v>
      </c>
      <c r="L4592" s="4">
        <v>83</v>
      </c>
      <c r="M4592" s="4">
        <v>632</v>
      </c>
      <c r="N4592" s="2">
        <v>3.7203564084989718</v>
      </c>
      <c r="O4592" s="2">
        <v>3.6634681288553805</v>
      </c>
      <c r="P4592" s="2">
        <v>0.56054568785034109</v>
      </c>
      <c r="Q4592" s="2">
        <v>4.2682515026676571</v>
      </c>
      <c r="R4592" s="2">
        <v>0.56054568785034109</v>
      </c>
    </row>
    <row r="4593" spans="1:18" x14ac:dyDescent="0.25">
      <c r="A4593" s="7">
        <v>34334</v>
      </c>
      <c r="B4593" t="s">
        <v>229</v>
      </c>
      <c r="C4593" t="s">
        <v>230</v>
      </c>
      <c r="D4593" s="8">
        <v>4974.48583984375</v>
      </c>
      <c r="E4593" s="3">
        <v>0.14973717101549078</v>
      </c>
      <c r="F4593" s="3">
        <f t="shared" si="65"/>
        <v>0.15282922281429823</v>
      </c>
      <c r="G4593" s="3">
        <v>0.15282922281429823</v>
      </c>
      <c r="H4593" t="s">
        <v>222</v>
      </c>
      <c r="I4593" s="4" t="s">
        <v>1482</v>
      </c>
      <c r="J4593" s="4">
        <v>10553</v>
      </c>
      <c r="K4593" s="4">
        <v>2556</v>
      </c>
      <c r="L4593" s="4">
        <v>637</v>
      </c>
      <c r="M4593" s="4">
        <v>237</v>
      </c>
      <c r="N4593" s="2">
        <v>3.1672862453531598</v>
      </c>
      <c r="O4593" s="2">
        <v>2.3779429987608425</v>
      </c>
      <c r="P4593" s="2">
        <v>6.0361982374680183</v>
      </c>
      <c r="Q4593" s="2">
        <v>2.2458068795603148</v>
      </c>
      <c r="R4593" s="2">
        <v>6.0361982374680183</v>
      </c>
    </row>
    <row r="4594" spans="1:18" x14ac:dyDescent="0.25">
      <c r="A4594" s="7">
        <v>34334</v>
      </c>
      <c r="B4594" t="s">
        <v>231</v>
      </c>
      <c r="C4594" t="s">
        <v>232</v>
      </c>
      <c r="D4594" s="8">
        <v>4467.1328125</v>
      </c>
      <c r="E4594" s="3">
        <v>0.13446531992042679</v>
      </c>
      <c r="F4594" s="3">
        <f t="shared" si="65"/>
        <v>8.3424045133001931E-2</v>
      </c>
      <c r="G4594" s="3">
        <v>8.3424045133001931E-2</v>
      </c>
      <c r="H4594" t="s">
        <v>222</v>
      </c>
      <c r="I4594" s="4" t="s">
        <v>1482</v>
      </c>
      <c r="J4594" s="4">
        <v>3418.699951171875</v>
      </c>
      <c r="K4594" s="4">
        <v>965.89999389648437</v>
      </c>
      <c r="L4594" s="4">
        <v>594.0999755859375</v>
      </c>
      <c r="M4594" s="4">
        <v>106.80000305175781</v>
      </c>
      <c r="N4594" s="2">
        <v>2.2829117938139838</v>
      </c>
      <c r="O4594" s="2">
        <v>0.8787520986695101</v>
      </c>
      <c r="P4594" s="2">
        <v>17.37795021707856</v>
      </c>
      <c r="Q4594" s="2">
        <v>3.1239946347192156</v>
      </c>
      <c r="R4594" s="2">
        <v>17.37795021707856</v>
      </c>
    </row>
    <row r="4595" spans="1:18" x14ac:dyDescent="0.25">
      <c r="A4595" s="7">
        <v>34334</v>
      </c>
      <c r="B4595" t="s">
        <v>1067</v>
      </c>
      <c r="C4595" t="s">
        <v>1068</v>
      </c>
      <c r="D4595" s="8">
        <v>6222.634765625</v>
      </c>
      <c r="E4595" s="3">
        <v>0.18730774517524729</v>
      </c>
      <c r="F4595" s="3">
        <f t="shared" si="65"/>
        <v>0.19596335719005964</v>
      </c>
      <c r="G4595" s="3">
        <v>0.19596335719005964</v>
      </c>
      <c r="H4595" t="s">
        <v>70</v>
      </c>
      <c r="I4595" s="4" t="s">
        <v>1482</v>
      </c>
      <c r="J4595" s="4">
        <v>12230.19921875</v>
      </c>
      <c r="K4595" s="4">
        <v>4869.6849365234375</v>
      </c>
      <c r="L4595" s="4">
        <v>26.718000411987305</v>
      </c>
      <c r="M4595" s="4">
        <v>387.27899169921875</v>
      </c>
      <c r="N4595" s="2">
        <v>3.2743474670432904</v>
      </c>
      <c r="O4595" s="2">
        <v>3.2563824409453375</v>
      </c>
      <c r="P4595" s="2">
        <v>0.21845924121191906</v>
      </c>
      <c r="Q4595" s="2">
        <v>3.1665795852735177</v>
      </c>
      <c r="R4595" s="2">
        <v>0.21845924121191906</v>
      </c>
    </row>
    <row r="4596" spans="1:18" x14ac:dyDescent="0.25">
      <c r="A4596" s="7">
        <v>34334</v>
      </c>
      <c r="B4596" t="s">
        <v>235</v>
      </c>
      <c r="C4596" t="s">
        <v>236</v>
      </c>
      <c r="D4596" s="8">
        <v>1328.333984375</v>
      </c>
      <c r="E4596" s="3">
        <v>3.9984227393095803E-2</v>
      </c>
      <c r="F4596" s="3">
        <f t="shared" si="65"/>
        <v>3.2809296329490999E-2</v>
      </c>
      <c r="G4596" s="3">
        <v>3.2809296329490999E-2</v>
      </c>
      <c r="H4596" t="s">
        <v>159</v>
      </c>
      <c r="I4596" s="4" t="s">
        <v>1487</v>
      </c>
      <c r="J4596" s="4">
        <v>2580.35595703125</v>
      </c>
      <c r="K4596" s="4">
        <v>1010.4169921875</v>
      </c>
      <c r="L4596" s="4">
        <v>154.52799987792969</v>
      </c>
      <c r="M4596" s="4">
        <v>31.936000823974609</v>
      </c>
      <c r="N4596" s="2">
        <v>6.53344579791559</v>
      </c>
      <c r="O4596" s="2">
        <v>5.5342540589910216</v>
      </c>
      <c r="P4596" s="2">
        <v>5.9886311210999423</v>
      </c>
      <c r="Q4596" s="2">
        <v>1.2376587321974601</v>
      </c>
      <c r="R4596" s="2">
        <v>5.9886311210999423</v>
      </c>
    </row>
    <row r="4597" spans="1:18" x14ac:dyDescent="0.25">
      <c r="A4597" s="7">
        <v>34334</v>
      </c>
      <c r="B4597" t="s">
        <v>237</v>
      </c>
      <c r="C4597" t="s">
        <v>238</v>
      </c>
      <c r="D4597" s="8">
        <v>5699.25146484375</v>
      </c>
      <c r="E4597" s="3">
        <v>0.17155336626275336</v>
      </c>
      <c r="F4597" s="3">
        <f t="shared" si="65"/>
        <v>0.18095144287614051</v>
      </c>
      <c r="G4597" s="3">
        <v>0.18095144287614051</v>
      </c>
      <c r="H4597" t="s">
        <v>70</v>
      </c>
      <c r="I4597" s="4" t="s">
        <v>1482</v>
      </c>
      <c r="J4597" s="4">
        <v>10623.09765625</v>
      </c>
      <c r="K4597" s="4">
        <v>4184.5869140625</v>
      </c>
      <c r="L4597" s="4">
        <v>63.849998474121094</v>
      </c>
      <c r="M4597" s="4">
        <v>511.4630126953125</v>
      </c>
      <c r="N4597" s="2">
        <v>4.5561500737779719</v>
      </c>
      <c r="O4597" s="2">
        <v>4.4866306250885506</v>
      </c>
      <c r="P4597" s="2">
        <v>0.60104877635720066</v>
      </c>
      <c r="Q4597" s="2">
        <v>4.8146315627099412</v>
      </c>
      <c r="R4597" s="2">
        <v>0.60104877635720066</v>
      </c>
    </row>
    <row r="4598" spans="1:18" x14ac:dyDescent="0.25">
      <c r="A4598" s="7">
        <v>34334</v>
      </c>
      <c r="B4598" t="s">
        <v>239</v>
      </c>
      <c r="C4598" t="s">
        <v>240</v>
      </c>
      <c r="D4598" s="8">
        <v>839.4580078125</v>
      </c>
      <c r="E4598" s="3">
        <v>2.526855464525591E-2</v>
      </c>
      <c r="F4598" s="3">
        <f t="shared" si="65"/>
        <v>2.1529615751370745E-2</v>
      </c>
      <c r="G4598" s="3">
        <v>2.1529615751370745E-2</v>
      </c>
      <c r="H4598" t="s">
        <v>136</v>
      </c>
      <c r="I4598" s="4" t="s">
        <v>1482</v>
      </c>
      <c r="J4598" s="4">
        <v>615.70001220703125</v>
      </c>
      <c r="K4598" s="4">
        <v>19.399999141693115</v>
      </c>
      <c r="L4598" s="4">
        <v>215.80000305175781</v>
      </c>
      <c r="M4598" s="4">
        <v>27.799999237060547</v>
      </c>
      <c r="N4598" s="2">
        <v>0.24588084621684053</v>
      </c>
      <c r="O4598" s="2">
        <v>-2.4892268708720651</v>
      </c>
      <c r="P4598" s="2">
        <v>35.049536912985204</v>
      </c>
      <c r="Q4598" s="2">
        <v>4.5151857537583906</v>
      </c>
      <c r="R4598" s="2">
        <v>35.049536912985204</v>
      </c>
    </row>
    <row r="4599" spans="1:18" x14ac:dyDescent="0.25">
      <c r="A4599" s="7">
        <v>34334</v>
      </c>
      <c r="B4599" t="s">
        <v>241</v>
      </c>
      <c r="C4599" t="s">
        <v>242</v>
      </c>
      <c r="D4599" s="8">
        <v>3104.742919921875</v>
      </c>
      <c r="E4599" s="3">
        <v>9.3455974451839743E-2</v>
      </c>
      <c r="F4599" s="3">
        <f t="shared" si="65"/>
        <v>8.8072870769328043E-2</v>
      </c>
      <c r="G4599" s="3">
        <v>8.8072870769328043E-2</v>
      </c>
      <c r="H4599" t="s">
        <v>48</v>
      </c>
      <c r="I4599" s="4" t="s">
        <v>1482</v>
      </c>
      <c r="J4599" s="4">
        <v>9142.7685546875</v>
      </c>
      <c r="K4599" s="4">
        <v>3492.4750366210937</v>
      </c>
      <c r="L4599" s="4">
        <v>62.849998474121094</v>
      </c>
      <c r="M4599" s="4">
        <v>605.780029296875</v>
      </c>
      <c r="N4599" s="2">
        <v>6.8503275893216191</v>
      </c>
      <c r="O4599" s="2">
        <v>6.7270502361490001</v>
      </c>
      <c r="P4599" s="2">
        <v>0.68742851903319679</v>
      </c>
      <c r="Q4599" s="2">
        <v>6.6257832698421684</v>
      </c>
      <c r="R4599" s="2">
        <v>0.68742851903319679</v>
      </c>
    </row>
    <row r="4600" spans="1:18" x14ac:dyDescent="0.25">
      <c r="A4600" s="7">
        <v>34334</v>
      </c>
      <c r="B4600" t="s">
        <v>1201</v>
      </c>
      <c r="C4600" t="s">
        <v>1202</v>
      </c>
      <c r="D4600" s="8">
        <v>1219.265625</v>
      </c>
      <c r="E4600" s="3">
        <v>3.670115691990166E-2</v>
      </c>
      <c r="F4600" s="3">
        <f t="shared" si="65"/>
        <v>6.1145964315279577E-2</v>
      </c>
      <c r="G4600" s="3">
        <v>6.1145964315279577E-2</v>
      </c>
      <c r="H4600" t="s">
        <v>55</v>
      </c>
      <c r="I4600" s="4" t="s">
        <v>1484</v>
      </c>
      <c r="J4600" s="4">
        <v>829.23297119140625</v>
      </c>
      <c r="K4600" s="4">
        <v>27.303000450134277</v>
      </c>
      <c r="L4600" s="4">
        <v>97.680000305175781</v>
      </c>
      <c r="M4600" s="4">
        <v>79.023002624511719</v>
      </c>
      <c r="N4600" s="2">
        <v>0.19315335749698612</v>
      </c>
      <c r="O4600" s="2">
        <v>-0.49787765404733447</v>
      </c>
      <c r="P4600" s="2">
        <v>11.779560593789869</v>
      </c>
      <c r="Q4600" s="2">
        <v>9.5296503358971449</v>
      </c>
      <c r="R4600" s="2">
        <v>11.779560593789869</v>
      </c>
    </row>
    <row r="4601" spans="1:18" x14ac:dyDescent="0.25">
      <c r="A4601" s="7">
        <v>34334</v>
      </c>
      <c r="B4601" t="s">
        <v>245</v>
      </c>
      <c r="C4601" t="s">
        <v>246</v>
      </c>
      <c r="D4601" s="8">
        <v>6242.82373046875</v>
      </c>
      <c r="E4601" s="3">
        <v>0.18791545390711681</v>
      </c>
      <c r="F4601" s="3">
        <f t="shared" si="65"/>
        <v>0.14672992905100152</v>
      </c>
      <c r="G4601" s="3">
        <v>0.14672992905100152</v>
      </c>
      <c r="H4601" t="s">
        <v>38</v>
      </c>
      <c r="I4601" s="4" t="s">
        <v>1482</v>
      </c>
      <c r="J4601" s="4">
        <v>102103</v>
      </c>
      <c r="K4601" s="4">
        <v>16809</v>
      </c>
      <c r="L4601" s="4">
        <v>17963</v>
      </c>
      <c r="M4601" s="4"/>
      <c r="N4601" s="2">
        <v>6.8832923832923836</v>
      </c>
      <c r="O4601" s="2">
        <v>-0.47256347256347259</v>
      </c>
      <c r="P4601" s="2">
        <v>17.593018814334542</v>
      </c>
      <c r="Q4601" s="2" t="s">
        <v>39</v>
      </c>
      <c r="R4601" s="2">
        <v>17.593018814334542</v>
      </c>
    </row>
    <row r="4602" spans="1:18" x14ac:dyDescent="0.25">
      <c r="A4602" s="7">
        <v>34334</v>
      </c>
      <c r="B4602" t="s">
        <v>247</v>
      </c>
      <c r="C4602" t="s">
        <v>248</v>
      </c>
      <c r="D4602" s="8">
        <v>262.39498901367187</v>
      </c>
      <c r="E4602" s="3">
        <v>7.8983606765643411E-3</v>
      </c>
      <c r="F4602" s="3">
        <f t="shared" si="65"/>
        <v>6.0956400137124472E-3</v>
      </c>
      <c r="G4602" s="3">
        <v>6.0956400137124472E-3</v>
      </c>
      <c r="H4602" t="s">
        <v>48</v>
      </c>
      <c r="I4602" s="4" t="s">
        <v>1486</v>
      </c>
      <c r="J4602" s="4">
        <v>383.61898803710937</v>
      </c>
      <c r="K4602" s="4">
        <v>134.55499839782715</v>
      </c>
      <c r="L4602" s="4">
        <v>15.878000259399414</v>
      </c>
      <c r="M4602" s="4">
        <v>50.313999176025391</v>
      </c>
      <c r="N4602" s="2">
        <v>3.1037782502250217</v>
      </c>
      <c r="O4602" s="2">
        <v>2.7375206421911384</v>
      </c>
      <c r="P4602" s="2">
        <v>4.1390026965671094</v>
      </c>
      <c r="Q4602" s="2">
        <v>13.115617512436135</v>
      </c>
      <c r="R4602" s="2">
        <v>4.1390026965671094</v>
      </c>
    </row>
    <row r="4603" spans="1:18" x14ac:dyDescent="0.25">
      <c r="A4603" s="7">
        <v>34334</v>
      </c>
      <c r="B4603" t="s">
        <v>251</v>
      </c>
      <c r="C4603" t="s">
        <v>252</v>
      </c>
      <c r="D4603" s="8">
        <v>28380.009765625</v>
      </c>
      <c r="E4603" s="3">
        <v>0.85426765951557504</v>
      </c>
      <c r="F4603" s="3">
        <f t="shared" si="65"/>
        <v>0.74538855686145311</v>
      </c>
      <c r="G4603" s="3">
        <v>0.74538855686145311</v>
      </c>
      <c r="H4603" t="s">
        <v>58</v>
      </c>
      <c r="I4603" s="4" t="s">
        <v>1482</v>
      </c>
      <c r="J4603" s="4">
        <v>34736</v>
      </c>
      <c r="K4603" s="4">
        <v>7538</v>
      </c>
      <c r="L4603" s="4">
        <v>2016</v>
      </c>
      <c r="M4603" s="4">
        <v>3214</v>
      </c>
      <c r="N4603" s="2">
        <v>1.4662517020035013</v>
      </c>
      <c r="O4603" s="2">
        <v>1.074110095312196</v>
      </c>
      <c r="P4603" s="2">
        <v>5.8037770612620916</v>
      </c>
      <c r="Q4603" s="2">
        <v>9.2526485490557349</v>
      </c>
      <c r="R4603" s="2">
        <v>5.8037770612620916</v>
      </c>
    </row>
    <row r="4604" spans="1:18" x14ac:dyDescent="0.25">
      <c r="A4604" s="7">
        <v>34334</v>
      </c>
      <c r="B4604" t="s">
        <v>255</v>
      </c>
      <c r="C4604" t="s">
        <v>256</v>
      </c>
      <c r="D4604" s="8">
        <v>18836.015625</v>
      </c>
      <c r="E4604" s="3">
        <v>0.56698356045168141</v>
      </c>
      <c r="F4604" s="3">
        <f t="shared" si="65"/>
        <v>0.31230362367137793</v>
      </c>
      <c r="G4604" s="3">
        <v>0.31230362367137793</v>
      </c>
      <c r="H4604" t="s">
        <v>257</v>
      </c>
      <c r="I4604" s="4" t="s">
        <v>1482</v>
      </c>
      <c r="J4604" s="4">
        <v>43830</v>
      </c>
      <c r="K4604" s="4">
        <v>11451</v>
      </c>
      <c r="L4604" s="4">
        <v>4040</v>
      </c>
      <c r="M4604" s="4">
        <v>2995</v>
      </c>
      <c r="N4604" s="2">
        <v>2.3007836045810728</v>
      </c>
      <c r="O4604" s="2">
        <v>1.4890496282901347</v>
      </c>
      <c r="P4604" s="2">
        <v>9.217430983344741</v>
      </c>
      <c r="Q4604" s="2">
        <v>6.8332192562172027</v>
      </c>
      <c r="R4604" s="2">
        <v>9.217430983344741</v>
      </c>
    </row>
    <row r="4605" spans="1:18" x14ac:dyDescent="0.25">
      <c r="A4605" s="7">
        <v>34334</v>
      </c>
      <c r="B4605" t="s">
        <v>258</v>
      </c>
      <c r="C4605" t="s">
        <v>259</v>
      </c>
      <c r="D4605" s="8">
        <v>6830.33837890625</v>
      </c>
      <c r="E4605" s="3">
        <v>0.20560025274251867</v>
      </c>
      <c r="F4605" s="3">
        <f t="shared" si="65"/>
        <v>0.25654821830196628</v>
      </c>
      <c r="G4605" s="3">
        <v>0.25654821830196628</v>
      </c>
      <c r="H4605" t="s">
        <v>76</v>
      </c>
      <c r="I4605" s="4" t="s">
        <v>1482</v>
      </c>
      <c r="J4605" s="4">
        <v>19436.8984375</v>
      </c>
      <c r="K4605" s="4">
        <v>1368.6699676513672</v>
      </c>
      <c r="L4605" s="4">
        <v>4.5859999656677246</v>
      </c>
      <c r="M4605" s="4">
        <v>116.88400268554687</v>
      </c>
      <c r="N4605" s="2">
        <v>1.3705022950911849</v>
      </c>
      <c r="O4605" s="2">
        <v>1.3659101555493047</v>
      </c>
      <c r="P4605" s="2">
        <v>2.359429916462321E-2</v>
      </c>
      <c r="Q4605" s="2">
        <v>0.60135110064700559</v>
      </c>
      <c r="R4605" s="2">
        <v>2.359429916462321E-2</v>
      </c>
    </row>
    <row r="4606" spans="1:18" x14ac:dyDescent="0.25">
      <c r="A4606" s="7">
        <v>34334</v>
      </c>
      <c r="B4606" t="s">
        <v>262</v>
      </c>
      <c r="C4606" t="s">
        <v>263</v>
      </c>
      <c r="D4606" s="8">
        <v>4518.94140625</v>
      </c>
      <c r="E4606" s="3">
        <v>0.13602481220006701</v>
      </c>
      <c r="F4606" s="3">
        <f t="shared" si="65"/>
        <v>0.13867725017112628</v>
      </c>
      <c r="G4606" s="3">
        <v>0.13867725017112628</v>
      </c>
      <c r="H4606" t="s">
        <v>35</v>
      </c>
      <c r="I4606" s="4" t="s">
        <v>1482</v>
      </c>
      <c r="J4606" s="4">
        <v>84975</v>
      </c>
      <c r="K4606" s="4">
        <v>1586</v>
      </c>
      <c r="L4606" s="4">
        <v>1211</v>
      </c>
      <c r="M4606" s="4">
        <v>0</v>
      </c>
      <c r="N4606" s="2"/>
      <c r="O4606" s="2"/>
      <c r="P4606" s="2">
        <v>1.4251250367755222</v>
      </c>
      <c r="Q4606" s="2">
        <v>0</v>
      </c>
      <c r="R4606" s="2">
        <v>1.4251250367755222</v>
      </c>
    </row>
    <row r="4607" spans="1:18" x14ac:dyDescent="0.25">
      <c r="A4607" s="7">
        <v>34334</v>
      </c>
      <c r="B4607" t="s">
        <v>1327</v>
      </c>
      <c r="C4607" t="s">
        <v>1328</v>
      </c>
      <c r="D4607" s="8">
        <v>2088.130615234375</v>
      </c>
      <c r="E4607" s="3">
        <v>6.285489216426289E-2</v>
      </c>
      <c r="F4607" s="3">
        <f t="shared" si="65"/>
        <v>8.0719811457230062E-2</v>
      </c>
      <c r="G4607" s="3">
        <v>8.0719811457230062E-2</v>
      </c>
      <c r="H4607" t="s">
        <v>55</v>
      </c>
      <c r="I4607" s="4" t="s">
        <v>1485</v>
      </c>
      <c r="J4607" s="4">
        <v>1554.6639404296875</v>
      </c>
      <c r="K4607" s="4">
        <v>31.467000722885132</v>
      </c>
      <c r="L4607" s="4">
        <v>75.194000244140625</v>
      </c>
      <c r="M4607" s="4">
        <v>252.25599670410156</v>
      </c>
      <c r="N4607" s="2">
        <v>0.11706342438673467</v>
      </c>
      <c r="O4607" s="2">
        <v>-0.16267302839550521</v>
      </c>
      <c r="P4607" s="2">
        <v>4.8366723051001008</v>
      </c>
      <c r="Q4607" s="2">
        <v>16.225757229204245</v>
      </c>
      <c r="R4607" s="2">
        <v>4.8366723051001008</v>
      </c>
    </row>
    <row r="4608" spans="1:18" x14ac:dyDescent="0.25">
      <c r="A4608" s="7">
        <v>34334</v>
      </c>
      <c r="B4608" t="s">
        <v>1498</v>
      </c>
      <c r="C4608" t="s">
        <v>1499</v>
      </c>
      <c r="D4608" s="8">
        <v>8152.76611328125</v>
      </c>
      <c r="E4608" s="3">
        <v>0.24540669589925651</v>
      </c>
      <c r="F4608" s="3">
        <f t="shared" si="65"/>
        <v>0</v>
      </c>
      <c r="G4608" s="3">
        <v>0</v>
      </c>
      <c r="H4608" t="s">
        <v>25</v>
      </c>
      <c r="I4608" s="4" t="s">
        <v>1497</v>
      </c>
      <c r="J4608" s="4">
        <v>595.2130126953125</v>
      </c>
      <c r="K4608" s="4">
        <v>0</v>
      </c>
      <c r="L4608" s="4">
        <v>88.985000610351563</v>
      </c>
      <c r="M4608" s="4">
        <v>33.942001342773437</v>
      </c>
      <c r="N4608" s="2">
        <v>0</v>
      </c>
      <c r="O4608" s="2">
        <v>-0.3214102538523953</v>
      </c>
      <c r="P4608" s="2">
        <v>14.950110080322233</v>
      </c>
      <c r="Q4608" s="2">
        <v>5.7024965212157133</v>
      </c>
      <c r="R4608" s="2">
        <v>14.950110080322233</v>
      </c>
    </row>
    <row r="4609" spans="1:18" x14ac:dyDescent="0.25">
      <c r="A4609" s="7">
        <v>34334</v>
      </c>
      <c r="B4609" t="s">
        <v>264</v>
      </c>
      <c r="C4609" t="s">
        <v>265</v>
      </c>
      <c r="D4609" s="8">
        <v>14251.818359375</v>
      </c>
      <c r="E4609" s="3">
        <v>0.42899447936240914</v>
      </c>
      <c r="F4609" s="3">
        <f t="shared" si="65"/>
        <v>0.26895093266483744</v>
      </c>
      <c r="G4609" s="3">
        <v>0.26895093266483744</v>
      </c>
      <c r="H4609" t="s">
        <v>38</v>
      </c>
      <c r="I4609" s="4" t="s">
        <v>1482</v>
      </c>
      <c r="J4609" s="4">
        <v>216574</v>
      </c>
      <c r="K4609" s="4">
        <v>34910</v>
      </c>
      <c r="L4609" s="4">
        <v>18924</v>
      </c>
      <c r="M4609" s="4"/>
      <c r="N4609" s="2">
        <v>4.0451911935110081</v>
      </c>
      <c r="O4609" s="2">
        <v>1.8523754345307069</v>
      </c>
      <c r="P4609" s="2">
        <v>8.7378909749092699</v>
      </c>
      <c r="Q4609" s="2" t="s">
        <v>39</v>
      </c>
      <c r="R4609" s="2">
        <v>8.7378909749092699</v>
      </c>
    </row>
    <row r="4610" spans="1:18" x14ac:dyDescent="0.25">
      <c r="A4610" s="7">
        <v>34334</v>
      </c>
      <c r="B4610" t="s">
        <v>266</v>
      </c>
      <c r="C4610" t="s">
        <v>267</v>
      </c>
      <c r="D4610" s="8">
        <v>5265.4677734375</v>
      </c>
      <c r="E4610" s="3">
        <v>0.15849602830360687</v>
      </c>
      <c r="F4610" s="3">
        <f t="shared" si="65"/>
        <v>0.13806965275265801</v>
      </c>
      <c r="G4610" s="3">
        <v>0.13806965275265801</v>
      </c>
      <c r="H4610" t="s">
        <v>73</v>
      </c>
      <c r="I4610" s="4" t="s">
        <v>1482</v>
      </c>
      <c r="J4610" s="4">
        <v>184835</v>
      </c>
      <c r="K4610" s="4">
        <v>169860</v>
      </c>
      <c r="L4610" s="4">
        <v>37832</v>
      </c>
      <c r="M4610" s="4">
        <v>321</v>
      </c>
      <c r="N4610" s="2"/>
      <c r="O4610" s="2"/>
      <c r="P4610" s="2">
        <v>20.467984959558525</v>
      </c>
      <c r="Q4610" s="2">
        <v>0.17366840695755673</v>
      </c>
      <c r="R4610" s="2">
        <v>20.467984959558525</v>
      </c>
    </row>
    <row r="4611" spans="1:18" x14ac:dyDescent="0.25">
      <c r="A4611" s="7">
        <v>34334</v>
      </c>
      <c r="B4611" t="s">
        <v>1265</v>
      </c>
      <c r="C4611" t="s">
        <v>1266</v>
      </c>
      <c r="D4611" s="8">
        <v>12717.2431640625</v>
      </c>
      <c r="E4611" s="3">
        <v>0.38280217811668771</v>
      </c>
      <c r="F4611" s="3">
        <f t="shared" si="65"/>
        <v>0.17706937722419452</v>
      </c>
      <c r="G4611" s="3">
        <v>0.17706937722419452</v>
      </c>
      <c r="H4611" t="s">
        <v>73</v>
      </c>
      <c r="I4611" s="4" t="s">
        <v>1482</v>
      </c>
      <c r="J4611" s="4">
        <v>101360</v>
      </c>
      <c r="K4611" s="4">
        <v>22090</v>
      </c>
      <c r="L4611" s="4">
        <v>9577</v>
      </c>
      <c r="M4611" s="4">
        <v>0</v>
      </c>
      <c r="N4611" s="2">
        <v>10.759863614223088</v>
      </c>
      <c r="O4611" s="2">
        <v>6.0949829517778857</v>
      </c>
      <c r="P4611" s="2">
        <v>9.4485003946329922</v>
      </c>
      <c r="Q4611" s="2">
        <v>0</v>
      </c>
      <c r="R4611" s="2">
        <v>9.4485003946329922</v>
      </c>
    </row>
    <row r="4612" spans="1:18" x14ac:dyDescent="0.25">
      <c r="A4612" s="7">
        <v>34334</v>
      </c>
      <c r="B4612" t="s">
        <v>268</v>
      </c>
      <c r="C4612" t="s">
        <v>269</v>
      </c>
      <c r="D4612" s="8">
        <v>911.4298095703125</v>
      </c>
      <c r="E4612" s="3">
        <v>2.7434980349352611E-2</v>
      </c>
      <c r="F4612" s="3">
        <f t="shared" si="65"/>
        <v>1.1159409811157787E-2</v>
      </c>
      <c r="G4612" s="3">
        <v>1.1159409811157787E-2</v>
      </c>
      <c r="H4612" t="s">
        <v>15</v>
      </c>
      <c r="I4612" s="4" t="s">
        <v>1482</v>
      </c>
      <c r="J4612" s="4">
        <v>1001.9349975585937</v>
      </c>
      <c r="K4612" s="4">
        <v>236.89400482177734</v>
      </c>
      <c r="L4612" s="4">
        <v>235.8280029296875</v>
      </c>
      <c r="M4612" s="4">
        <v>29.87700080871582</v>
      </c>
      <c r="N4612" s="2">
        <v>2.5066823100003801</v>
      </c>
      <c r="O4612" s="2">
        <v>1.1279846813087861E-2</v>
      </c>
      <c r="P4612" s="2">
        <v>23.537255760536116</v>
      </c>
      <c r="Q4612" s="2">
        <v>2.9819300534981656</v>
      </c>
      <c r="R4612" s="2">
        <v>23.537255760536116</v>
      </c>
    </row>
    <row r="4613" spans="1:18" x14ac:dyDescent="0.25">
      <c r="A4613" s="7">
        <v>34334</v>
      </c>
      <c r="B4613" t="s">
        <v>270</v>
      </c>
      <c r="C4613" t="s">
        <v>271</v>
      </c>
      <c r="D4613" s="8">
        <v>2909.427490234375</v>
      </c>
      <c r="E4613" s="3">
        <v>8.7576777920043022E-2</v>
      </c>
      <c r="F4613" s="3">
        <f t="shared" si="65"/>
        <v>8.3924562525086746E-2</v>
      </c>
      <c r="G4613" s="3">
        <v>8.3924562525086746E-2</v>
      </c>
      <c r="H4613" t="s">
        <v>42</v>
      </c>
      <c r="I4613" s="4" t="s">
        <v>1486</v>
      </c>
      <c r="J4613" s="4">
        <v>1649.22998046875</v>
      </c>
      <c r="K4613" s="4">
        <v>243.96699905395508</v>
      </c>
      <c r="L4613" s="4">
        <v>71.16400146484375</v>
      </c>
      <c r="M4613" s="4">
        <v>77.637001037597656</v>
      </c>
      <c r="N4613" s="2">
        <v>0.68674735835033096</v>
      </c>
      <c r="O4613" s="2">
        <v>0.4864264534528116</v>
      </c>
      <c r="P4613" s="2">
        <v>4.3149834957897903</v>
      </c>
      <c r="Q4613" s="2">
        <v>4.7074696650573493</v>
      </c>
      <c r="R4613" s="2">
        <v>4.3149834957897903</v>
      </c>
    </row>
    <row r="4614" spans="1:18" x14ac:dyDescent="0.25">
      <c r="A4614" s="7">
        <v>34334</v>
      </c>
      <c r="B4614" t="s">
        <v>274</v>
      </c>
      <c r="C4614" t="s">
        <v>275</v>
      </c>
      <c r="D4614" s="8">
        <v>4789.34521484375</v>
      </c>
      <c r="E4614" s="3">
        <v>0.14416424663293578</v>
      </c>
      <c r="F4614" s="3">
        <f t="shared" si="65"/>
        <v>0.19974807004316547</v>
      </c>
      <c r="G4614" s="3">
        <v>0.19974807004316547</v>
      </c>
      <c r="H4614" t="s">
        <v>76</v>
      </c>
      <c r="I4614" s="4" t="s">
        <v>1482</v>
      </c>
      <c r="J4614" s="4">
        <v>41912.296875</v>
      </c>
      <c r="K4614" s="4">
        <v>1528.5289916992187</v>
      </c>
      <c r="L4614" s="4">
        <v>129.63099670410156</v>
      </c>
      <c r="M4614" s="4">
        <v>89.471000671386719</v>
      </c>
      <c r="N4614" s="2">
        <v>2.2452877807750706</v>
      </c>
      <c r="O4614" s="2">
        <v>2.0548701344693558</v>
      </c>
      <c r="P4614" s="2">
        <v>0.30929108249713783</v>
      </c>
      <c r="Q4614" s="2">
        <v>0.21347195773647687</v>
      </c>
      <c r="R4614" s="2">
        <v>0.30929108249713783</v>
      </c>
    </row>
    <row r="4615" spans="1:18" x14ac:dyDescent="0.25">
      <c r="A4615" s="7">
        <v>34334</v>
      </c>
      <c r="B4615" t="s">
        <v>278</v>
      </c>
      <c r="C4615" t="s">
        <v>279</v>
      </c>
      <c r="D4615" s="8">
        <v>57898.83984375</v>
      </c>
      <c r="E4615" s="3">
        <v>1.7428149888058422</v>
      </c>
      <c r="F4615" s="3">
        <f t="shared" si="65"/>
        <v>1.8048303821869376</v>
      </c>
      <c r="G4615" s="3">
        <v>1.8048303821869376</v>
      </c>
      <c r="H4615" t="s">
        <v>61</v>
      </c>
      <c r="I4615" s="4" t="s">
        <v>1482</v>
      </c>
      <c r="J4615" s="4">
        <v>12021</v>
      </c>
      <c r="K4615" s="4">
        <v>3100</v>
      </c>
      <c r="L4615" s="4">
        <v>1078</v>
      </c>
      <c r="M4615" s="4">
        <v>800</v>
      </c>
      <c r="N4615" s="2">
        <v>0.88952654232424677</v>
      </c>
      <c r="O4615" s="2">
        <v>0.58020086083213773</v>
      </c>
      <c r="P4615" s="2">
        <v>8.9676399633973869</v>
      </c>
      <c r="Q4615" s="2">
        <v>6.6550203809999164</v>
      </c>
      <c r="R4615" s="2">
        <v>8.9676399633973869</v>
      </c>
    </row>
    <row r="4616" spans="1:18" x14ac:dyDescent="0.25">
      <c r="A4616" s="7">
        <v>34334</v>
      </c>
      <c r="B4616" t="s">
        <v>282</v>
      </c>
      <c r="C4616" t="s">
        <v>283</v>
      </c>
      <c r="D4616" s="8">
        <v>9309.9052734375</v>
      </c>
      <c r="E4616" s="3">
        <v>0.28023778194341342</v>
      </c>
      <c r="F4616" s="3">
        <f t="shared" si="65"/>
        <v>0.29464419636944783</v>
      </c>
      <c r="G4616" s="3">
        <v>0.29464419636944783</v>
      </c>
      <c r="H4616" t="s">
        <v>42</v>
      </c>
      <c r="I4616" s="4" t="s">
        <v>1482</v>
      </c>
      <c r="J4616" s="4">
        <v>5761.2001953125</v>
      </c>
      <c r="K4616" s="4">
        <v>1717.3000183105469</v>
      </c>
      <c r="L4616" s="4">
        <v>211.19999694824219</v>
      </c>
      <c r="M4616" s="4">
        <v>364.29998779296875</v>
      </c>
      <c r="N4616" s="2">
        <v>1.5433630751056637</v>
      </c>
      <c r="O4616" s="2">
        <v>1.3535544957794849</v>
      </c>
      <c r="P4616" s="2">
        <v>3.6659027596381981</v>
      </c>
      <c r="Q4616" s="2">
        <v>6.3233349899796067</v>
      </c>
      <c r="R4616" s="2">
        <v>3.6659027596381981</v>
      </c>
    </row>
    <row r="4617" spans="1:18" x14ac:dyDescent="0.25">
      <c r="A4617" s="7">
        <v>34334</v>
      </c>
      <c r="B4617" t="s">
        <v>286</v>
      </c>
      <c r="C4617" t="s">
        <v>287</v>
      </c>
      <c r="D4617" s="8">
        <v>1131.257568359375</v>
      </c>
      <c r="E4617" s="3">
        <v>3.4052023350681929E-2</v>
      </c>
      <c r="F4617" s="3">
        <f t="shared" si="65"/>
        <v>3.1892019980005848E-2</v>
      </c>
      <c r="G4617" s="3">
        <v>3.1892019980005848E-2</v>
      </c>
      <c r="H4617" t="s">
        <v>70</v>
      </c>
      <c r="I4617" s="4" t="s">
        <v>1482</v>
      </c>
      <c r="J4617" s="4">
        <v>6957.94482421875</v>
      </c>
      <c r="K4617" s="4">
        <v>6.0870002508163452</v>
      </c>
      <c r="L4617" s="4">
        <v>1340.385009765625</v>
      </c>
      <c r="M4617" s="4">
        <v>345.70001220703125</v>
      </c>
      <c r="N4617" s="2">
        <v>9.925772945324025E-3</v>
      </c>
      <c r="O4617" s="2">
        <v>-2.175774361446035</v>
      </c>
      <c r="P4617" s="2">
        <v>19.264093688988481</v>
      </c>
      <c r="Q4617" s="2">
        <v>4.9684212930769691</v>
      </c>
      <c r="R4617" s="2">
        <v>19.264093688988481</v>
      </c>
    </row>
    <row r="4618" spans="1:18" x14ac:dyDescent="0.25">
      <c r="A4618" s="7">
        <v>34334</v>
      </c>
      <c r="B4618" t="s">
        <v>1203</v>
      </c>
      <c r="C4618" t="s">
        <v>1204</v>
      </c>
      <c r="D4618" s="8">
        <v>5320.47607421875</v>
      </c>
      <c r="E4618" s="3">
        <v>0.16015183507571182</v>
      </c>
      <c r="F4618" s="3">
        <f t="shared" si="65"/>
        <v>8.6656802241749112E-2</v>
      </c>
      <c r="G4618" s="3">
        <v>8.6656802241749112E-2</v>
      </c>
      <c r="H4618" t="s">
        <v>222</v>
      </c>
      <c r="I4618" s="4" t="s">
        <v>1482</v>
      </c>
      <c r="J4618" s="4">
        <v>4948.27587890625</v>
      </c>
      <c r="K4618" s="4">
        <v>4427.696044921875</v>
      </c>
      <c r="L4618" s="4">
        <v>679.82000732421875</v>
      </c>
      <c r="M4618" s="4"/>
      <c r="N4618" s="2">
        <v>7.3016577837650241</v>
      </c>
      <c r="O4618" s="2">
        <v>6.180575171571923</v>
      </c>
      <c r="P4618" s="2">
        <v>13.738522749351716</v>
      </c>
      <c r="Q4618" s="2" t="s">
        <v>39</v>
      </c>
      <c r="R4618" s="2">
        <v>13.738522749351716</v>
      </c>
    </row>
    <row r="4619" spans="1:18" x14ac:dyDescent="0.25">
      <c r="A4619" s="7">
        <v>34334</v>
      </c>
      <c r="B4619" t="s">
        <v>290</v>
      </c>
      <c r="C4619" t="s">
        <v>291</v>
      </c>
      <c r="D4619" s="8">
        <v>6011.7470703125</v>
      </c>
      <c r="E4619" s="3">
        <v>0.18095980733509004</v>
      </c>
      <c r="F4619" s="3">
        <f t="shared" si="65"/>
        <v>0.16357091644605717</v>
      </c>
      <c r="G4619" s="3">
        <v>0.16357091644605717</v>
      </c>
      <c r="H4619" t="s">
        <v>70</v>
      </c>
      <c r="I4619" s="4" t="s">
        <v>1482</v>
      </c>
      <c r="J4619" s="4">
        <v>23962.69921875</v>
      </c>
      <c r="K4619" s="4">
        <v>8490.4589233398437</v>
      </c>
      <c r="L4619" s="4">
        <v>922.072021484375</v>
      </c>
      <c r="M4619" s="4">
        <v>1081.6529541015625</v>
      </c>
      <c r="N4619" s="2">
        <v>6.3722760825171072</v>
      </c>
      <c r="O4619" s="2">
        <v>5.6802407588774049</v>
      </c>
      <c r="P4619" s="2">
        <v>3.8479472327678552</v>
      </c>
      <c r="Q4619" s="2">
        <v>4.5139028129819607</v>
      </c>
      <c r="R4619" s="2">
        <v>3.8479472327678552</v>
      </c>
    </row>
    <row r="4620" spans="1:18" x14ac:dyDescent="0.25">
      <c r="A4620" s="7">
        <v>34334</v>
      </c>
      <c r="B4620" t="s">
        <v>1267</v>
      </c>
      <c r="C4620" t="s">
        <v>1268</v>
      </c>
      <c r="D4620" s="8">
        <v>6231.2041015625</v>
      </c>
      <c r="E4620" s="3">
        <v>0.1875656910538917</v>
      </c>
      <c r="F4620" s="3">
        <f t="shared" si="65"/>
        <v>0.12835621081657239</v>
      </c>
      <c r="G4620" s="3">
        <v>0.12835621081657239</v>
      </c>
      <c r="H4620" t="s">
        <v>25</v>
      </c>
      <c r="I4620" s="4" t="s">
        <v>1482</v>
      </c>
      <c r="J4620" s="4">
        <v>4084</v>
      </c>
      <c r="K4620" s="4">
        <v>0</v>
      </c>
      <c r="L4620" s="4">
        <v>627</v>
      </c>
      <c r="M4620" s="4">
        <v>145</v>
      </c>
      <c r="N4620" s="2">
        <v>0</v>
      </c>
      <c r="O4620" s="2">
        <v>-0.74025974025974028</v>
      </c>
      <c r="P4620" s="2">
        <v>15.352595494613125</v>
      </c>
      <c r="Q4620" s="2">
        <v>3.5504407443682662</v>
      </c>
      <c r="R4620" s="2">
        <v>15.352595494613125</v>
      </c>
    </row>
    <row r="4621" spans="1:18" x14ac:dyDescent="0.25">
      <c r="A4621" s="7">
        <v>34334</v>
      </c>
      <c r="B4621" t="s">
        <v>292</v>
      </c>
      <c r="C4621" t="s">
        <v>293</v>
      </c>
      <c r="D4621" s="8">
        <v>1673.3905029296875</v>
      </c>
      <c r="E4621" s="3">
        <v>5.0370785640984198E-2</v>
      </c>
      <c r="F4621" s="3">
        <f t="shared" si="65"/>
        <v>4.2731485132320363E-2</v>
      </c>
      <c r="G4621" s="3">
        <v>4.2731485132320363E-2</v>
      </c>
      <c r="H4621" t="s">
        <v>136</v>
      </c>
      <c r="I4621" s="4" t="s">
        <v>1487</v>
      </c>
      <c r="J4621" s="4">
        <v>1806.3800048828125</v>
      </c>
      <c r="K4621" s="4">
        <v>323.80099487304687</v>
      </c>
      <c r="L4621" s="4">
        <v>126.81999969482422</v>
      </c>
      <c r="M4621" s="4">
        <v>118.63500213623047</v>
      </c>
      <c r="N4621" s="2">
        <v>1.1140810785752737</v>
      </c>
      <c r="O4621" s="2">
        <v>0.67773973224827888</v>
      </c>
      <c r="P4621" s="2">
        <v>7.0206711407355042</v>
      </c>
      <c r="Q4621" s="2">
        <v>6.5675551000093595</v>
      </c>
      <c r="R4621" s="2">
        <v>7.0206711407355042</v>
      </c>
    </row>
    <row r="4622" spans="1:18" x14ac:dyDescent="0.25">
      <c r="A4622" s="7">
        <v>34334</v>
      </c>
      <c r="B4622" t="s">
        <v>298</v>
      </c>
      <c r="C4622" t="s">
        <v>299</v>
      </c>
      <c r="D4622" s="8">
        <v>843.45977783203125</v>
      </c>
      <c r="E4622" s="3">
        <v>2.5389012063584397E-2</v>
      </c>
      <c r="F4622" s="3">
        <f t="shared" si="65"/>
        <v>2.0537261390455839E-2</v>
      </c>
      <c r="G4622" s="3">
        <v>2.0537261390455839E-2</v>
      </c>
      <c r="H4622" t="s">
        <v>101</v>
      </c>
      <c r="I4622" s="4" t="s">
        <v>1482</v>
      </c>
      <c r="J4622" s="4">
        <v>2306.653076171875</v>
      </c>
      <c r="K4622" s="4">
        <v>447.65499496459961</v>
      </c>
      <c r="L4622" s="4">
        <v>139.04400634765625</v>
      </c>
      <c r="M4622" s="4">
        <v>201.21000671386719</v>
      </c>
      <c r="N4622" s="2">
        <v>1.7454818449174159</v>
      </c>
      <c r="O4622" s="2">
        <v>1.2033259626992168</v>
      </c>
      <c r="P4622" s="2">
        <v>6.0279548660353335</v>
      </c>
      <c r="Q4622" s="2">
        <v>8.7230285643038972</v>
      </c>
      <c r="R4622" s="2">
        <v>6.0279548660353335</v>
      </c>
    </row>
    <row r="4623" spans="1:18" x14ac:dyDescent="0.25">
      <c r="A4623" s="7">
        <v>34334</v>
      </c>
      <c r="B4623" t="s">
        <v>300</v>
      </c>
      <c r="C4623" t="s">
        <v>301</v>
      </c>
      <c r="D4623" s="8">
        <v>6534.6962890625</v>
      </c>
      <c r="E4623" s="3">
        <v>0.19670111992928685</v>
      </c>
      <c r="F4623" s="3">
        <f t="shared" si="65"/>
        <v>0.26982936250978956</v>
      </c>
      <c r="G4623" s="3">
        <v>0.26982936250978956</v>
      </c>
      <c r="H4623" t="s">
        <v>61</v>
      </c>
      <c r="I4623" s="4" t="s">
        <v>1491</v>
      </c>
      <c r="J4623" s="4">
        <v>10721.7998046875</v>
      </c>
      <c r="K4623" s="4">
        <v>2746.5000610351563</v>
      </c>
      <c r="L4623" s="4">
        <v>452.39999389648437</v>
      </c>
      <c r="M4623" s="4">
        <v>395</v>
      </c>
      <c r="N4623" s="2">
        <v>2.053611493119603</v>
      </c>
      <c r="O4623" s="2">
        <v>1.7153432221176725</v>
      </c>
      <c r="P4623" s="2">
        <v>4.2194407854798603</v>
      </c>
      <c r="Q4623" s="2">
        <v>3.6840829636392631</v>
      </c>
      <c r="R4623" s="2">
        <v>4.2194407854798603</v>
      </c>
    </row>
    <row r="4624" spans="1:18" x14ac:dyDescent="0.25">
      <c r="A4624" s="7">
        <v>34334</v>
      </c>
      <c r="B4624" t="s">
        <v>303</v>
      </c>
      <c r="C4624" t="s">
        <v>304</v>
      </c>
      <c r="D4624" s="8">
        <v>7582.94921875</v>
      </c>
      <c r="E4624" s="3">
        <v>0.22825461776878148</v>
      </c>
      <c r="F4624" s="3">
        <f t="shared" si="65"/>
        <v>0.2156488661402414</v>
      </c>
      <c r="G4624" s="3">
        <v>0.2156488661402414</v>
      </c>
      <c r="H4624" t="s">
        <v>58</v>
      </c>
      <c r="I4624" s="4" t="s">
        <v>1482</v>
      </c>
      <c r="J4624" s="4">
        <v>10868</v>
      </c>
      <c r="K4624" s="4">
        <v>3226</v>
      </c>
      <c r="L4624" s="4">
        <v>119</v>
      </c>
      <c r="M4624" s="4">
        <v>1216</v>
      </c>
      <c r="N4624" s="2">
        <v>2.2928216062544422</v>
      </c>
      <c r="O4624" s="2">
        <v>2.2082444918265813</v>
      </c>
      <c r="P4624" s="2">
        <v>1.0949576739050424</v>
      </c>
      <c r="Q4624" s="2">
        <v>11.188811188811188</v>
      </c>
      <c r="R4624" s="2">
        <v>1.0949576739050424</v>
      </c>
    </row>
    <row r="4625" spans="1:18" x14ac:dyDescent="0.25">
      <c r="A4625" s="7">
        <v>34334</v>
      </c>
      <c r="B4625" t="s">
        <v>1206</v>
      </c>
      <c r="C4625" t="s">
        <v>1207</v>
      </c>
      <c r="D4625" s="8">
        <v>5321.578125</v>
      </c>
      <c r="E4625" s="3">
        <v>0.16018500794454946</v>
      </c>
      <c r="F4625" s="3">
        <f t="shared" si="65"/>
        <v>0.12492887694759586</v>
      </c>
      <c r="G4625" s="3">
        <v>0.12492887694759586</v>
      </c>
      <c r="H4625" t="s">
        <v>101</v>
      </c>
      <c r="I4625" s="4" t="s">
        <v>1482</v>
      </c>
      <c r="J4625" s="4">
        <v>7948</v>
      </c>
      <c r="K4625" s="4">
        <v>2184</v>
      </c>
      <c r="L4625" s="4">
        <v>38</v>
      </c>
      <c r="M4625" s="4">
        <v>566</v>
      </c>
      <c r="N4625" s="2">
        <v>2.496</v>
      </c>
      <c r="O4625" s="2">
        <v>2.4525714285714284</v>
      </c>
      <c r="P4625" s="2">
        <v>0.4781077000503271</v>
      </c>
      <c r="Q4625" s="2">
        <v>7.1212883744338189</v>
      </c>
      <c r="R4625" s="2">
        <v>0.4781077000503271</v>
      </c>
    </row>
    <row r="4626" spans="1:18" x14ac:dyDescent="0.25">
      <c r="A4626" s="7">
        <v>34334</v>
      </c>
      <c r="B4626" t="s">
        <v>305</v>
      </c>
      <c r="C4626" t="s">
        <v>306</v>
      </c>
      <c r="D4626" s="8">
        <v>7529.232421875</v>
      </c>
      <c r="E4626" s="3">
        <v>0.22663768660060893</v>
      </c>
      <c r="F4626" s="3">
        <f t="shared" si="65"/>
        <v>0.25172262768299841</v>
      </c>
      <c r="G4626" s="3">
        <v>0.25172262768299841</v>
      </c>
      <c r="H4626" t="s">
        <v>70</v>
      </c>
      <c r="I4626" s="4" t="s">
        <v>1482</v>
      </c>
      <c r="J4626" s="4">
        <v>13483.5</v>
      </c>
      <c r="K4626" s="4">
        <v>3694.24609375</v>
      </c>
      <c r="L4626" s="4">
        <v>36.756000518798828</v>
      </c>
      <c r="M4626" s="4">
        <v>796.364990234375</v>
      </c>
      <c r="N4626" s="2">
        <v>2.146805208867435</v>
      </c>
      <c r="O4626" s="2">
        <v>2.125445512905547</v>
      </c>
      <c r="P4626" s="2">
        <v>0.27259984810174531</v>
      </c>
      <c r="Q4626" s="2">
        <v>5.9062186393323319</v>
      </c>
      <c r="R4626" s="2">
        <v>0.27259984810174531</v>
      </c>
    </row>
    <row r="4627" spans="1:18" x14ac:dyDescent="0.25">
      <c r="A4627" s="7">
        <v>34334</v>
      </c>
      <c r="B4627" t="s">
        <v>307</v>
      </c>
      <c r="C4627" t="s">
        <v>308</v>
      </c>
      <c r="D4627" s="8">
        <v>4367.89794921875</v>
      </c>
      <c r="E4627" s="3">
        <v>0.13147824785464118</v>
      </c>
      <c r="F4627" s="3">
        <f t="shared" si="65"/>
        <v>0.13890015506587342</v>
      </c>
      <c r="G4627" s="3">
        <v>0.13890015506587342</v>
      </c>
      <c r="H4627" t="s">
        <v>70</v>
      </c>
      <c r="I4627" s="4" t="s">
        <v>1482</v>
      </c>
      <c r="J4627" s="4">
        <v>5409.5859375</v>
      </c>
      <c r="K4627" s="4">
        <v>1613.64794921875</v>
      </c>
      <c r="L4627" s="4">
        <v>27.121999740600586</v>
      </c>
      <c r="M4627" s="4">
        <v>333.05599975585937</v>
      </c>
      <c r="N4627" s="2">
        <v>2.4749505183230815</v>
      </c>
      <c r="O4627" s="2">
        <v>2.4333518490789898</v>
      </c>
      <c r="P4627" s="2">
        <v>0.50136923701659164</v>
      </c>
      <c r="Q4627" s="2">
        <v>6.1567743558165695</v>
      </c>
      <c r="R4627" s="2">
        <v>0.50136923701659164</v>
      </c>
    </row>
    <row r="4628" spans="1:18" x14ac:dyDescent="0.25">
      <c r="A4628" s="7">
        <v>34334</v>
      </c>
      <c r="B4628" t="s">
        <v>309</v>
      </c>
      <c r="C4628" t="s">
        <v>310</v>
      </c>
      <c r="D4628" s="8">
        <v>3705.61279296875</v>
      </c>
      <c r="E4628" s="3">
        <v>0.11154277936699902</v>
      </c>
      <c r="F4628" s="3">
        <f t="shared" si="65"/>
        <v>0.11085218563745589</v>
      </c>
      <c r="G4628" s="3">
        <v>0.11085218563745589</v>
      </c>
      <c r="H4628" t="s">
        <v>70</v>
      </c>
      <c r="I4628" s="4" t="s">
        <v>1482</v>
      </c>
      <c r="J4628" s="4">
        <v>7987.03515625</v>
      </c>
      <c r="K4628" s="4">
        <v>2864.660041809082</v>
      </c>
      <c r="L4628" s="4">
        <v>84.236000061035156</v>
      </c>
      <c r="M4628" s="4">
        <v>510.71499633789062</v>
      </c>
      <c r="N4628" s="2">
        <v>3.339648144164765</v>
      </c>
      <c r="O4628" s="2">
        <v>3.2414450076075765</v>
      </c>
      <c r="P4628" s="2">
        <v>1.0546591872093984</v>
      </c>
      <c r="Q4628" s="2">
        <v>6.394300091921429</v>
      </c>
      <c r="R4628" s="2">
        <v>1.0546591872093984</v>
      </c>
    </row>
    <row r="4629" spans="1:18" x14ac:dyDescent="0.25">
      <c r="A4629" s="7">
        <v>34334</v>
      </c>
      <c r="B4629" t="s">
        <v>311</v>
      </c>
      <c r="C4629" t="s">
        <v>312</v>
      </c>
      <c r="D4629" s="8">
        <v>1528.5189208984375</v>
      </c>
      <c r="E4629" s="3">
        <v>4.6010001119265793E-2</v>
      </c>
      <c r="F4629" s="3">
        <f t="shared" si="65"/>
        <v>4.86865010814551E-2</v>
      </c>
      <c r="G4629" s="3">
        <v>4.86865010814551E-2</v>
      </c>
      <c r="H4629" t="s">
        <v>76</v>
      </c>
      <c r="I4629" s="4" t="s">
        <v>1482</v>
      </c>
      <c r="J4629" s="4">
        <v>16220.59765625</v>
      </c>
      <c r="K4629" s="4">
        <v>1003.5000305175781</v>
      </c>
      <c r="L4629" s="4">
        <v>58.5</v>
      </c>
      <c r="M4629" s="4">
        <v>52.099998474121094</v>
      </c>
      <c r="N4629" s="2">
        <v>4.4304637108943847</v>
      </c>
      <c r="O4629" s="2">
        <v>4.1721855651990207</v>
      </c>
      <c r="P4629" s="2">
        <v>0.36065255571800225</v>
      </c>
      <c r="Q4629" s="2">
        <v>0.32119654021531263</v>
      </c>
      <c r="R4629" s="2">
        <v>0.36065255571800225</v>
      </c>
    </row>
    <row r="4630" spans="1:18" x14ac:dyDescent="0.25">
      <c r="A4630" s="7">
        <v>34334</v>
      </c>
      <c r="B4630" t="s">
        <v>313</v>
      </c>
      <c r="C4630" t="s">
        <v>314</v>
      </c>
      <c r="D4630" s="8">
        <v>5623.365234375</v>
      </c>
      <c r="E4630" s="3">
        <v>0.16926911220409127</v>
      </c>
      <c r="F4630" s="3">
        <f t="shared" si="65"/>
        <v>0.17719367315495516</v>
      </c>
      <c r="G4630" s="3">
        <v>0.17719367315495516</v>
      </c>
      <c r="H4630" t="s">
        <v>15</v>
      </c>
      <c r="I4630" s="4" t="s">
        <v>1482</v>
      </c>
      <c r="J4630" s="4">
        <v>7147.7998046875</v>
      </c>
      <c r="K4630" s="4">
        <v>1515.9000549316406</v>
      </c>
      <c r="L4630" s="4">
        <v>13</v>
      </c>
      <c r="M4630" s="4">
        <v>275.10000610351562</v>
      </c>
      <c r="N4630" s="2">
        <v>1.506709165805121</v>
      </c>
      <c r="O4630" s="2">
        <v>1.4937879846944377</v>
      </c>
      <c r="P4630" s="2">
        <v>0.18187414806266189</v>
      </c>
      <c r="Q4630" s="2">
        <v>3.8487368647776909</v>
      </c>
      <c r="R4630" s="2">
        <v>0.18187414806266189</v>
      </c>
    </row>
    <row r="4631" spans="1:18" x14ac:dyDescent="0.25">
      <c r="A4631" s="7">
        <v>34334</v>
      </c>
      <c r="B4631" t="s">
        <v>1400</v>
      </c>
      <c r="C4631" t="s">
        <v>1401</v>
      </c>
      <c r="D4631" s="8">
        <v>2089.550048828125</v>
      </c>
      <c r="E4631" s="3">
        <v>6.289761858416143E-2</v>
      </c>
      <c r="F4631" s="3">
        <f t="shared" ref="F4631:F4694" si="66">IF(ISNUMBER(VLOOKUP($C4631,$C$4002:$E$4501,3,FALSE)),VLOOKUP($C4631,$C$4002:$E$4501,3,FALSE),0)</f>
        <v>9.3649334104511317E-2</v>
      </c>
      <c r="G4631" s="3">
        <v>9.3649334104511317E-2</v>
      </c>
      <c r="H4631" t="s">
        <v>257</v>
      </c>
      <c r="I4631" s="4" t="s">
        <v>1482</v>
      </c>
      <c r="J4631" s="4">
        <v>889.583984375</v>
      </c>
      <c r="K4631" s="4">
        <v>44.073999881744385</v>
      </c>
      <c r="L4631" s="4">
        <v>25.798999786376953</v>
      </c>
      <c r="M4631" s="4">
        <v>117.24900054931641</v>
      </c>
      <c r="N4631" s="2">
        <v>0.20753793186808259</v>
      </c>
      <c r="O4631" s="2">
        <v>8.6054266344283911E-2</v>
      </c>
      <c r="P4631" s="2">
        <v>2.9001196333927592</v>
      </c>
      <c r="Q4631" s="2">
        <v>13.180205872489115</v>
      </c>
      <c r="R4631" s="2">
        <v>2.9001196333927592</v>
      </c>
    </row>
    <row r="4632" spans="1:18" x14ac:dyDescent="0.25">
      <c r="A4632" s="7">
        <v>34334</v>
      </c>
      <c r="B4632" t="s">
        <v>1402</v>
      </c>
      <c r="C4632" t="s">
        <v>1403</v>
      </c>
      <c r="D4632" s="8">
        <v>3798.574951171875</v>
      </c>
      <c r="E4632" s="3">
        <v>0.11434103651939403</v>
      </c>
      <c r="F4632" s="3">
        <f t="shared" si="66"/>
        <v>0.11003254593181991</v>
      </c>
      <c r="G4632" s="3">
        <v>0.11003254593181991</v>
      </c>
      <c r="H4632" t="s">
        <v>38</v>
      </c>
      <c r="I4632" s="4" t="s">
        <v>1482</v>
      </c>
      <c r="J4632" s="4">
        <v>23665.59765625</v>
      </c>
      <c r="K4632" s="4">
        <v>3291.445068359375</v>
      </c>
      <c r="L4632" s="4">
        <v>3639.030029296875</v>
      </c>
      <c r="M4632" s="4"/>
      <c r="N4632" s="2">
        <v>4.0041179415282002</v>
      </c>
      <c r="O4632" s="2">
        <v>-0.42284502684681063</v>
      </c>
      <c r="P4632" s="2">
        <v>15.376877787558515</v>
      </c>
      <c r="Q4632" s="2" t="s">
        <v>39</v>
      </c>
      <c r="R4632" s="2">
        <v>15.376877787558515</v>
      </c>
    </row>
    <row r="4633" spans="1:18" x14ac:dyDescent="0.25">
      <c r="A4633" s="7">
        <v>34334</v>
      </c>
      <c r="B4633" t="s">
        <v>315</v>
      </c>
      <c r="C4633" t="s">
        <v>316</v>
      </c>
      <c r="D4633" s="8">
        <v>5617.80810546875</v>
      </c>
      <c r="E4633" s="3">
        <v>0.16910183687390026</v>
      </c>
      <c r="F4633" s="3">
        <f t="shared" si="66"/>
        <v>0.23982070449179529</v>
      </c>
      <c r="G4633" s="3">
        <v>0.23982070449179529</v>
      </c>
      <c r="H4633" t="s">
        <v>25</v>
      </c>
      <c r="I4633" s="4" t="s">
        <v>1482</v>
      </c>
      <c r="J4633" s="4">
        <v>5231.7001953125</v>
      </c>
      <c r="K4633" s="4">
        <v>1727.2999725341797</v>
      </c>
      <c r="L4633" s="4">
        <v>160.80000305175781</v>
      </c>
      <c r="M4633" s="4">
        <v>443.10000610351562</v>
      </c>
      <c r="N4633" s="2">
        <v>2.2529019760439999</v>
      </c>
      <c r="O4633" s="2">
        <v>2.0431719636642205</v>
      </c>
      <c r="P4633" s="2">
        <v>3.0735706758546955</v>
      </c>
      <c r="Q4633" s="2">
        <v>8.4695221354718395</v>
      </c>
      <c r="R4633" s="2">
        <v>3.0735706758546955</v>
      </c>
    </row>
    <row r="4634" spans="1:18" x14ac:dyDescent="0.25">
      <c r="A4634" s="7">
        <v>34334</v>
      </c>
      <c r="B4634" t="s">
        <v>1500</v>
      </c>
      <c r="C4634" t="s">
        <v>1501</v>
      </c>
      <c r="D4634" s="8">
        <v>4184.6806640625</v>
      </c>
      <c r="E4634" s="3">
        <v>0.12596321799151525</v>
      </c>
      <c r="F4634" s="3">
        <f t="shared" si="66"/>
        <v>0</v>
      </c>
      <c r="G4634" s="3">
        <v>0</v>
      </c>
      <c r="H4634" t="s">
        <v>19</v>
      </c>
      <c r="I4634" s="4" t="s">
        <v>1502</v>
      </c>
      <c r="J4634" s="4">
        <v>3940.074951171875</v>
      </c>
      <c r="K4634" s="4">
        <v>858.32198715209961</v>
      </c>
      <c r="L4634" s="4">
        <v>210.34300231933594</v>
      </c>
      <c r="M4634" s="4"/>
      <c r="N4634" s="2">
        <v>1.7541547711078798</v>
      </c>
      <c r="O4634" s="2">
        <v>1.3242762562723573</v>
      </c>
      <c r="P4634" s="2">
        <v>5.3385533251537449</v>
      </c>
      <c r="Q4634" s="2" t="s">
        <v>39</v>
      </c>
      <c r="R4634" s="2">
        <v>5.3385533251537449</v>
      </c>
    </row>
    <row r="4635" spans="1:18" x14ac:dyDescent="0.25">
      <c r="A4635" s="7">
        <v>34334</v>
      </c>
      <c r="B4635" t="s">
        <v>1210</v>
      </c>
      <c r="C4635" t="s">
        <v>1211</v>
      </c>
      <c r="D4635" s="8">
        <v>989.602294921875</v>
      </c>
      <c r="E4635" s="3">
        <v>2.9788053045637645E-2</v>
      </c>
      <c r="F4635" s="3">
        <f t="shared" si="66"/>
        <v>3.240758719682451E-2</v>
      </c>
      <c r="G4635" s="3">
        <v>3.240758719682451E-2</v>
      </c>
      <c r="H4635" t="s">
        <v>70</v>
      </c>
      <c r="I4635" s="4" t="s">
        <v>1482</v>
      </c>
      <c r="J4635" s="4">
        <v>3312.510009765625</v>
      </c>
      <c r="K4635" s="4">
        <v>1982.2489967346191</v>
      </c>
      <c r="L4635" s="4">
        <v>203.343994140625</v>
      </c>
      <c r="M4635" s="4">
        <v>116.19999694824219</v>
      </c>
      <c r="N4635" s="2">
        <v>6.5560752416628088</v>
      </c>
      <c r="O4635" s="2">
        <v>5.8835368634256282</v>
      </c>
      <c r="P4635" s="2">
        <v>6.1386680656404264</v>
      </c>
      <c r="Q4635" s="2">
        <v>3.5079138359030608</v>
      </c>
      <c r="R4635" s="2">
        <v>6.1386680656404264</v>
      </c>
    </row>
    <row r="4636" spans="1:18" x14ac:dyDescent="0.25">
      <c r="A4636" s="7">
        <v>34334</v>
      </c>
      <c r="B4636" t="s">
        <v>319</v>
      </c>
      <c r="C4636" t="s">
        <v>320</v>
      </c>
      <c r="D4636" s="8">
        <v>739.10858154296875</v>
      </c>
      <c r="E4636" s="3">
        <v>2.2247933080254294E-2</v>
      </c>
      <c r="F4636" s="3">
        <f t="shared" si="66"/>
        <v>2.3343538353514864E-2</v>
      </c>
      <c r="G4636" s="3">
        <v>2.3343538353514864E-2</v>
      </c>
      <c r="H4636" t="s">
        <v>15</v>
      </c>
      <c r="I4636" s="4" t="s">
        <v>1482</v>
      </c>
      <c r="J4636" s="4">
        <v>744.16497802734375</v>
      </c>
      <c r="K4636" s="4">
        <v>217.45700073242187</v>
      </c>
      <c r="L4636" s="4">
        <v>12.592000007629395</v>
      </c>
      <c r="M4636" s="4">
        <v>38.838001251220703</v>
      </c>
      <c r="N4636" s="2">
        <v>1.9738134847721309</v>
      </c>
      <c r="O4636" s="2">
        <v>1.8595184318117872</v>
      </c>
      <c r="P4636" s="2">
        <v>1.6920979056295649</v>
      </c>
      <c r="Q4636" s="2">
        <v>5.2190041721895755</v>
      </c>
      <c r="R4636" s="2">
        <v>1.6920979056295649</v>
      </c>
    </row>
    <row r="4637" spans="1:18" x14ac:dyDescent="0.25">
      <c r="A4637" s="7">
        <v>34334</v>
      </c>
      <c r="B4637" t="s">
        <v>1072</v>
      </c>
      <c r="C4637" t="s">
        <v>1073</v>
      </c>
      <c r="D4637" s="8">
        <v>665.73748779296875</v>
      </c>
      <c r="E4637" s="3">
        <v>2.0039387239307153E-2</v>
      </c>
      <c r="F4637" s="3">
        <f t="shared" si="66"/>
        <v>1.9651733407192937E-2</v>
      </c>
      <c r="G4637" s="3">
        <v>1.9651733407192937E-2</v>
      </c>
      <c r="H4637" t="s">
        <v>25</v>
      </c>
      <c r="I4637" s="4" t="s">
        <v>1482</v>
      </c>
      <c r="J4637" s="4">
        <v>1169.7679443359375</v>
      </c>
      <c r="K4637" s="4">
        <v>107.69399690628052</v>
      </c>
      <c r="L4637" s="4">
        <v>78.373001098632812</v>
      </c>
      <c r="M4637" s="4">
        <v>92.681999206542969</v>
      </c>
      <c r="N4637" s="2">
        <v>0.52637648165268502</v>
      </c>
      <c r="O4637" s="2">
        <v>0.14331237631763161</v>
      </c>
      <c r="P4637" s="2">
        <v>6.6998759436106949</v>
      </c>
      <c r="Q4637" s="2">
        <v>7.9231098488647138</v>
      </c>
      <c r="R4637" s="2">
        <v>6.6998759436106949</v>
      </c>
    </row>
    <row r="4638" spans="1:18" x14ac:dyDescent="0.25">
      <c r="A4638" s="7">
        <v>34334</v>
      </c>
      <c r="B4638" t="s">
        <v>323</v>
      </c>
      <c r="C4638" t="s">
        <v>324</v>
      </c>
      <c r="D4638" s="8">
        <v>3719.128173828125</v>
      </c>
      <c r="E4638" s="3">
        <v>0.11194960631559946</v>
      </c>
      <c r="F4638" s="3">
        <f t="shared" si="66"/>
        <v>0.11356253103980507</v>
      </c>
      <c r="G4638" s="3">
        <v>0.11356253103980507</v>
      </c>
      <c r="H4638" t="s">
        <v>48</v>
      </c>
      <c r="I4638" s="4" t="s">
        <v>1482</v>
      </c>
      <c r="J4638" s="4">
        <v>4216.89990234375</v>
      </c>
      <c r="K4638" s="4">
        <v>1366.2999877929687</v>
      </c>
      <c r="L4638" s="4">
        <v>54.200000762939453</v>
      </c>
      <c r="M4638" s="4">
        <v>271.29998779296875</v>
      </c>
      <c r="N4638" s="2">
        <v>2.5701656330721465</v>
      </c>
      <c r="O4638" s="2">
        <v>2.4682092687905279</v>
      </c>
      <c r="P4638" s="2">
        <v>1.2853044183670361</v>
      </c>
      <c r="Q4638" s="2">
        <v>6.4336359428920851</v>
      </c>
      <c r="R4638" s="2">
        <v>1.2853044183670361</v>
      </c>
    </row>
    <row r="4639" spans="1:18" x14ac:dyDescent="0.25">
      <c r="A4639" s="7">
        <v>34334</v>
      </c>
      <c r="B4639" t="s">
        <v>327</v>
      </c>
      <c r="C4639" t="s">
        <v>328</v>
      </c>
      <c r="D4639" s="8">
        <v>8526.7080078125</v>
      </c>
      <c r="E4639" s="3">
        <v>0.25666273385252586</v>
      </c>
      <c r="F4639" s="3">
        <f t="shared" si="66"/>
        <v>0.23463588285034137</v>
      </c>
      <c r="G4639" s="3">
        <v>0.23463588285034137</v>
      </c>
      <c r="H4639" t="s">
        <v>101</v>
      </c>
      <c r="I4639" s="4" t="s">
        <v>1482</v>
      </c>
      <c r="J4639" s="4">
        <v>13420</v>
      </c>
      <c r="K4639" s="4">
        <v>3443</v>
      </c>
      <c r="L4639" s="4">
        <v>499</v>
      </c>
      <c r="M4639" s="4">
        <v>768</v>
      </c>
      <c r="N4639" s="2">
        <v>2.1818757921419518</v>
      </c>
      <c r="O4639" s="2">
        <v>1.8656527249683144</v>
      </c>
      <c r="P4639" s="2">
        <v>3.7183308494783907</v>
      </c>
      <c r="Q4639" s="2">
        <v>5.7228017883755591</v>
      </c>
      <c r="R4639" s="2">
        <v>3.7183308494783907</v>
      </c>
    </row>
    <row r="4640" spans="1:18" x14ac:dyDescent="0.25">
      <c r="A4640" s="7">
        <v>34334</v>
      </c>
      <c r="B4640" t="s">
        <v>331</v>
      </c>
      <c r="C4640" t="s">
        <v>332</v>
      </c>
      <c r="D4640" s="8">
        <v>2069.375</v>
      </c>
      <c r="E4640" s="3">
        <v>6.2290328738761495E-2</v>
      </c>
      <c r="F4640" s="3">
        <f t="shared" si="66"/>
        <v>4.4298051907237783E-2</v>
      </c>
      <c r="G4640" s="3">
        <v>4.4298051907237783E-2</v>
      </c>
      <c r="H4640" t="s">
        <v>15</v>
      </c>
      <c r="I4640" s="4" t="s">
        <v>1482</v>
      </c>
      <c r="J4640" s="4">
        <v>2390.60009765625</v>
      </c>
      <c r="K4640" s="4">
        <v>235.60000610351562</v>
      </c>
      <c r="L4640" s="4">
        <v>77.300003051757812</v>
      </c>
      <c r="M4640" s="4">
        <v>174.19999694824219</v>
      </c>
      <c r="N4640" s="2">
        <v>0.63675677325274493</v>
      </c>
      <c r="O4640" s="2">
        <v>0.42783784608583192</v>
      </c>
      <c r="P4640" s="2">
        <v>3.2334978622122081</v>
      </c>
      <c r="Q4640" s="2">
        <v>7.2868731628944667</v>
      </c>
      <c r="R4640" s="2">
        <v>3.2334978622122081</v>
      </c>
    </row>
    <row r="4641" spans="1:18" x14ac:dyDescent="0.25">
      <c r="A4641" s="7">
        <v>34334</v>
      </c>
      <c r="B4641" t="s">
        <v>333</v>
      </c>
      <c r="C4641" t="s">
        <v>334</v>
      </c>
      <c r="D4641" s="8">
        <v>4279.68115234375</v>
      </c>
      <c r="E4641" s="3">
        <v>0.12882283098837755</v>
      </c>
      <c r="F4641" s="3">
        <f t="shared" si="66"/>
        <v>0.18351203889883458</v>
      </c>
      <c r="G4641" s="3">
        <v>0.18351203889883458</v>
      </c>
      <c r="H4641" t="s">
        <v>19</v>
      </c>
      <c r="I4641" s="4" t="s">
        <v>1482</v>
      </c>
      <c r="J4641" s="4">
        <v>4272.39990234375</v>
      </c>
      <c r="K4641" s="4">
        <v>465.19999694824219</v>
      </c>
      <c r="L4641" s="4">
        <v>80.971000671386719</v>
      </c>
      <c r="M4641" s="4">
        <v>386.7239990234375</v>
      </c>
      <c r="N4641" s="2">
        <v>0.60084496519841202</v>
      </c>
      <c r="O4641" s="2">
        <v>0.49626410019489647</v>
      </c>
      <c r="P4641" s="2">
        <v>1.8952111815883084</v>
      </c>
      <c r="Q4641" s="2">
        <v>9.0516807382962607</v>
      </c>
      <c r="R4641" s="2">
        <v>1.8952111815883084</v>
      </c>
    </row>
    <row r="4642" spans="1:18" x14ac:dyDescent="0.25">
      <c r="A4642" s="7">
        <v>34334</v>
      </c>
      <c r="B4642" t="s">
        <v>1330</v>
      </c>
      <c r="C4642" t="s">
        <v>1331</v>
      </c>
      <c r="D4642" s="8">
        <v>2368.493896484375</v>
      </c>
      <c r="E4642" s="3">
        <v>7.1294117029422829E-2</v>
      </c>
      <c r="F4642" s="3">
        <f t="shared" si="66"/>
        <v>4.9134835279753028E-2</v>
      </c>
      <c r="G4642" s="3">
        <v>4.9134835279753028E-2</v>
      </c>
      <c r="H4642" t="s">
        <v>48</v>
      </c>
      <c r="I4642" s="4" t="s">
        <v>1482</v>
      </c>
      <c r="J4642" s="4">
        <v>5625.19189453125</v>
      </c>
      <c r="K4642" s="4">
        <v>1570.2559661865234</v>
      </c>
      <c r="L4642" s="4">
        <v>96.257003784179688</v>
      </c>
      <c r="M4642" s="4">
        <v>265.8800048828125</v>
      </c>
      <c r="N4642" s="2">
        <v>4.82603272996373</v>
      </c>
      <c r="O4642" s="2">
        <v>4.5301959614661325</v>
      </c>
      <c r="P4642" s="2">
        <v>1.7111772467310795</v>
      </c>
      <c r="Q4642" s="2">
        <v>4.7265943965626871</v>
      </c>
      <c r="R4642" s="2">
        <v>1.7111772467310795</v>
      </c>
    </row>
    <row r="4643" spans="1:18" x14ac:dyDescent="0.25">
      <c r="A4643" s="7">
        <v>34334</v>
      </c>
      <c r="B4643" t="s">
        <v>335</v>
      </c>
      <c r="C4643" t="s">
        <v>336</v>
      </c>
      <c r="D4643" s="8">
        <v>2945.85009765625</v>
      </c>
      <c r="E4643" s="3">
        <v>8.8673136090906893E-2</v>
      </c>
      <c r="F4643" s="3">
        <f t="shared" si="66"/>
        <v>7.1182361479080761E-2</v>
      </c>
      <c r="G4643" s="3">
        <v>7.1182361479080761E-2</v>
      </c>
      <c r="H4643" t="s">
        <v>257</v>
      </c>
      <c r="I4643" s="4" t="s">
        <v>1482</v>
      </c>
      <c r="J4643" s="4">
        <v>4631.89990234375</v>
      </c>
      <c r="K4643" s="4">
        <v>1681.5</v>
      </c>
      <c r="L4643" s="4">
        <v>49.5</v>
      </c>
      <c r="M4643" s="4">
        <v>177.89999389648437</v>
      </c>
      <c r="N4643" s="2">
        <v>3.1601204231373381</v>
      </c>
      <c r="O4643" s="2">
        <v>3.0670927924829829</v>
      </c>
      <c r="P4643" s="2">
        <v>1.0686759438595146</v>
      </c>
      <c r="Q4643" s="2">
        <v>3.8407564422207536</v>
      </c>
      <c r="R4643" s="2">
        <v>1.0686759438595146</v>
      </c>
    </row>
    <row r="4644" spans="1:18" x14ac:dyDescent="0.25">
      <c r="A4644" s="7">
        <v>34334</v>
      </c>
      <c r="B4644" t="s">
        <v>337</v>
      </c>
      <c r="C4644" t="s">
        <v>338</v>
      </c>
      <c r="D4644" s="8">
        <v>331.99688720703125</v>
      </c>
      <c r="E4644" s="3">
        <v>9.9934498311671401E-3</v>
      </c>
      <c r="F4644" s="3">
        <f t="shared" si="66"/>
        <v>1.3025170362982079E-2</v>
      </c>
      <c r="G4644" s="3">
        <v>1.3025170362982079E-2</v>
      </c>
      <c r="H4644" t="s">
        <v>25</v>
      </c>
      <c r="I4644" s="4" t="s">
        <v>1483</v>
      </c>
      <c r="J4644" s="4">
        <v>866.3289794921875</v>
      </c>
      <c r="K4644" s="4">
        <v>162.65300512313843</v>
      </c>
      <c r="L4644" s="4">
        <v>191.95500183105469</v>
      </c>
      <c r="M4644" s="4">
        <v>94.968002319335938</v>
      </c>
      <c r="N4644" s="2">
        <v>2.9575962957031017</v>
      </c>
      <c r="O4644" s="2">
        <v>-0.53281202431168107</v>
      </c>
      <c r="P4644" s="2">
        <v>22.157287401787272</v>
      </c>
      <c r="Q4644" s="2">
        <v>10.962117690557106</v>
      </c>
      <c r="R4644" s="2">
        <v>22.157287401787272</v>
      </c>
    </row>
    <row r="4645" spans="1:18" x14ac:dyDescent="0.25">
      <c r="A4645" s="7">
        <v>34334</v>
      </c>
      <c r="B4645" t="s">
        <v>1503</v>
      </c>
      <c r="C4645" t="s">
        <v>1504</v>
      </c>
      <c r="D4645" s="8">
        <v>5907.02490234375</v>
      </c>
      <c r="E4645" s="3">
        <v>0.17780756172034684</v>
      </c>
      <c r="F4645" s="3">
        <f t="shared" si="66"/>
        <v>0</v>
      </c>
      <c r="G4645" s="3">
        <v>0</v>
      </c>
      <c r="H4645" t="s">
        <v>73</v>
      </c>
      <c r="I4645" s="4" t="s">
        <v>1482</v>
      </c>
      <c r="J4645" s="4">
        <v>27662.30078125</v>
      </c>
      <c r="K4645" s="4">
        <v>11169.400146484375</v>
      </c>
      <c r="L4645" s="4">
        <v>5595.39990234375</v>
      </c>
      <c r="M4645" s="4">
        <v>0</v>
      </c>
      <c r="N4645" s="2">
        <v>10.662911834352625</v>
      </c>
      <c r="O4645" s="2">
        <v>5.3212412831891411</v>
      </c>
      <c r="P4645" s="2">
        <v>20.227528962942994</v>
      </c>
      <c r="Q4645" s="2">
        <v>0</v>
      </c>
      <c r="R4645" s="2">
        <v>20.227528962942994</v>
      </c>
    </row>
    <row r="4646" spans="1:18" x14ac:dyDescent="0.25">
      <c r="A4646" s="7">
        <v>34334</v>
      </c>
      <c r="B4646" t="s">
        <v>339</v>
      </c>
      <c r="C4646" t="s">
        <v>340</v>
      </c>
      <c r="D4646" s="8">
        <v>6327.1455078125</v>
      </c>
      <c r="E4646" s="3">
        <v>0.19045362665520685</v>
      </c>
      <c r="F4646" s="3">
        <f t="shared" si="66"/>
        <v>0.11012962495107687</v>
      </c>
      <c r="G4646" s="3">
        <v>0.11012962495107687</v>
      </c>
      <c r="H4646" t="s">
        <v>15</v>
      </c>
      <c r="I4646" s="4" t="s">
        <v>1505</v>
      </c>
      <c r="J4646" s="4">
        <v>11351.900390625</v>
      </c>
      <c r="K4646" s="4">
        <v>4151.9000244140625</v>
      </c>
      <c r="L4646" s="4">
        <v>338.20001220703125</v>
      </c>
      <c r="M4646" s="4">
        <v>312.79998779296875</v>
      </c>
      <c r="N4646" s="2">
        <v>4.5545196748665981</v>
      </c>
      <c r="O4646" s="2">
        <v>4.1835236006404539</v>
      </c>
      <c r="P4646" s="2">
        <v>2.9792369609438674</v>
      </c>
      <c r="Q4646" s="2">
        <v>2.7554856634515179</v>
      </c>
      <c r="R4646" s="2">
        <v>2.9792369609438674</v>
      </c>
    </row>
    <row r="4647" spans="1:18" x14ac:dyDescent="0.25">
      <c r="A4647" s="7">
        <v>34334</v>
      </c>
      <c r="B4647" t="s">
        <v>341</v>
      </c>
      <c r="C4647" t="s">
        <v>342</v>
      </c>
      <c r="D4647" s="8">
        <v>2742.612060546875</v>
      </c>
      <c r="E4647" s="3">
        <v>8.2555460877973733E-2</v>
      </c>
      <c r="F4647" s="3">
        <f t="shared" si="66"/>
        <v>8.3455964611463665E-2</v>
      </c>
      <c r="G4647" s="3">
        <v>8.3455964611463665E-2</v>
      </c>
      <c r="H4647" t="s">
        <v>101</v>
      </c>
      <c r="I4647" s="4" t="s">
        <v>1486</v>
      </c>
      <c r="J4647" s="4">
        <v>11871.0234375</v>
      </c>
      <c r="K4647" s="4">
        <v>3763.8221206665039</v>
      </c>
      <c r="L4647" s="4">
        <v>1180.364013671875</v>
      </c>
      <c r="M4647" s="4">
        <v>1413.053955078125</v>
      </c>
      <c r="N4647" s="2">
        <v>14.547016575869392</v>
      </c>
      <c r="O4647" s="2">
        <v>9.984958560916267</v>
      </c>
      <c r="P4647" s="2">
        <v>9.9432371596804465</v>
      </c>
      <c r="Q4647" s="2">
        <v>11.903387795649991</v>
      </c>
      <c r="R4647" s="2">
        <v>9.9432371596804465</v>
      </c>
    </row>
    <row r="4648" spans="1:18" x14ac:dyDescent="0.25">
      <c r="A4648" s="7">
        <v>34334</v>
      </c>
      <c r="B4648" t="s">
        <v>1139</v>
      </c>
      <c r="C4648" t="s">
        <v>1140</v>
      </c>
      <c r="D4648" s="8">
        <v>2992.4013671875</v>
      </c>
      <c r="E4648" s="3">
        <v>9.0074377471665953E-2</v>
      </c>
      <c r="F4648" s="3">
        <f t="shared" si="66"/>
        <v>0.1292088248572994</v>
      </c>
      <c r="G4648" s="3">
        <v>0.1292088248572994</v>
      </c>
      <c r="H4648" t="s">
        <v>205</v>
      </c>
      <c r="I4648" s="4" t="s">
        <v>1482</v>
      </c>
      <c r="J4648" s="4">
        <v>1251.9940185546875</v>
      </c>
      <c r="K4648" s="4">
        <v>117.72199726104736</v>
      </c>
      <c r="L4648" s="4">
        <v>221.80799865722656</v>
      </c>
      <c r="M4648" s="4">
        <v>60.990001678466797</v>
      </c>
      <c r="N4648" s="2">
        <v>0.33335125656751374</v>
      </c>
      <c r="O4648" s="2">
        <v>-0.29473845299756196</v>
      </c>
      <c r="P4648" s="2">
        <v>17.716378462676971</v>
      </c>
      <c r="Q4648" s="2">
        <v>4.8714291581739486</v>
      </c>
      <c r="R4648" s="2">
        <v>17.716378462676971</v>
      </c>
    </row>
    <row r="4649" spans="1:18" x14ac:dyDescent="0.25">
      <c r="A4649" s="7">
        <v>34334</v>
      </c>
      <c r="B4649" t="s">
        <v>345</v>
      </c>
      <c r="C4649" t="s">
        <v>346</v>
      </c>
      <c r="D4649" s="8">
        <v>4722.732421875</v>
      </c>
      <c r="E4649" s="3">
        <v>0.14215913263850244</v>
      </c>
      <c r="F4649" s="3">
        <f t="shared" si="66"/>
        <v>0.1464278213333105</v>
      </c>
      <c r="G4649" s="3">
        <v>0.1464278213333105</v>
      </c>
      <c r="H4649" t="s">
        <v>25</v>
      </c>
      <c r="I4649" s="4" t="s">
        <v>1486</v>
      </c>
      <c r="J4649" s="4">
        <v>10950.3427734375</v>
      </c>
      <c r="K4649" s="4">
        <v>1038.9120254516602</v>
      </c>
      <c r="L4649" s="4">
        <v>1643.1949462890625</v>
      </c>
      <c r="M4649" s="4">
        <v>528.69097900390625</v>
      </c>
      <c r="N4649" s="2">
        <v>2.251993270957509</v>
      </c>
      <c r="O4649" s="2">
        <v>-1.3098713251382017</v>
      </c>
      <c r="P4649" s="2">
        <v>15.005876804833896</v>
      </c>
      <c r="Q4649" s="2">
        <v>4.8280769829996943</v>
      </c>
      <c r="R4649" s="2">
        <v>15.005876804833896</v>
      </c>
    </row>
    <row r="4650" spans="1:18" x14ac:dyDescent="0.25">
      <c r="A4650" s="7">
        <v>34334</v>
      </c>
      <c r="B4650" t="s">
        <v>1141</v>
      </c>
      <c r="C4650" t="s">
        <v>1142</v>
      </c>
      <c r="D4650" s="8">
        <v>4290.0859375</v>
      </c>
      <c r="E4650" s="3">
        <v>0.1291360257876957</v>
      </c>
      <c r="F4650" s="3">
        <f t="shared" si="66"/>
        <v>0.18367612949724355</v>
      </c>
      <c r="G4650" s="3">
        <v>0.18367612949724355</v>
      </c>
      <c r="H4650" t="s">
        <v>55</v>
      </c>
      <c r="I4650" s="4" t="s">
        <v>1484</v>
      </c>
      <c r="J4650" s="4">
        <v>4430.27392578125</v>
      </c>
      <c r="K4650" s="4">
        <v>1482.4929351806641</v>
      </c>
      <c r="L4650" s="4">
        <v>51.243999481201172</v>
      </c>
      <c r="M4650" s="4">
        <v>316.69500732421875</v>
      </c>
      <c r="N4650" s="2">
        <v>2.1071847190971464</v>
      </c>
      <c r="O4650" s="2">
        <v>2.0343475607608403</v>
      </c>
      <c r="P4650" s="2">
        <v>1.1566779016303066</v>
      </c>
      <c r="Q4650" s="2">
        <v>7.1484294792984304</v>
      </c>
      <c r="R4650" s="2">
        <v>1.1566779016303066</v>
      </c>
    </row>
    <row r="4651" spans="1:18" x14ac:dyDescent="0.25">
      <c r="A4651" s="7">
        <v>34334</v>
      </c>
      <c r="B4651" t="s">
        <v>347</v>
      </c>
      <c r="C4651" t="s">
        <v>348</v>
      </c>
      <c r="D4651" s="8">
        <v>22876.837890625</v>
      </c>
      <c r="E4651" s="3">
        <v>0.6886164917960188</v>
      </c>
      <c r="F4651" s="3">
        <f t="shared" si="66"/>
        <v>0.75946894419596589</v>
      </c>
      <c r="G4651" s="3">
        <v>0.75946894419596589</v>
      </c>
      <c r="H4651" t="s">
        <v>222</v>
      </c>
      <c r="I4651" s="4" t="s">
        <v>1483</v>
      </c>
      <c r="J4651" s="4">
        <v>11751.099609375</v>
      </c>
      <c r="K4651" s="4">
        <v>2385.800048828125</v>
      </c>
      <c r="L4651" s="4">
        <v>363</v>
      </c>
      <c r="M4651" s="4">
        <v>2058.300048828125</v>
      </c>
      <c r="N4651" s="2">
        <v>0.92162092704026999</v>
      </c>
      <c r="O4651" s="2">
        <v>0.78139610112497837</v>
      </c>
      <c r="P4651" s="2">
        <v>3.0890726150461649</v>
      </c>
      <c r="Q4651" s="2">
        <v>17.515808028603704</v>
      </c>
      <c r="R4651" s="2">
        <v>3.0890726150461649</v>
      </c>
    </row>
    <row r="4652" spans="1:18" x14ac:dyDescent="0.25">
      <c r="A4652" s="7">
        <v>34334</v>
      </c>
      <c r="B4652" t="s">
        <v>351</v>
      </c>
      <c r="C4652" t="s">
        <v>352</v>
      </c>
      <c r="D4652" s="8">
        <v>7628.5810546875</v>
      </c>
      <c r="E4652" s="3">
        <v>0.22962818324700562</v>
      </c>
      <c r="F4652" s="3">
        <f t="shared" si="66"/>
        <v>0.21345536022453859</v>
      </c>
      <c r="G4652" s="3">
        <v>0.21345536022453859</v>
      </c>
      <c r="H4652" t="s">
        <v>70</v>
      </c>
      <c r="I4652" s="4" t="s">
        <v>1482</v>
      </c>
      <c r="J4652" s="4">
        <v>13349.5</v>
      </c>
      <c r="K4652" s="4">
        <v>5205.2999877929687</v>
      </c>
      <c r="L4652" s="4">
        <v>251.5</v>
      </c>
      <c r="M4652" s="4">
        <v>712.79998779296875</v>
      </c>
      <c r="N4652" s="2">
        <v>3.1801725513137082</v>
      </c>
      <c r="O4652" s="2">
        <v>3.0265188909039233</v>
      </c>
      <c r="P4652" s="2">
        <v>1.8839656915989365</v>
      </c>
      <c r="Q4652" s="2">
        <v>5.3395257334954023</v>
      </c>
      <c r="R4652" s="2">
        <v>1.8839656915989365</v>
      </c>
    </row>
    <row r="4653" spans="1:18" x14ac:dyDescent="0.25">
      <c r="A4653" s="7">
        <v>34334</v>
      </c>
      <c r="B4653" t="s">
        <v>353</v>
      </c>
      <c r="C4653" t="s">
        <v>354</v>
      </c>
      <c r="D4653" s="8">
        <v>4798.16796875</v>
      </c>
      <c r="E4653" s="3">
        <v>0.14442982065465806</v>
      </c>
      <c r="F4653" s="3">
        <f t="shared" si="66"/>
        <v>0.16745816780540207</v>
      </c>
      <c r="G4653" s="3">
        <v>0.16745816780540207</v>
      </c>
      <c r="H4653" t="s">
        <v>205</v>
      </c>
      <c r="I4653" s="4" t="s">
        <v>1482</v>
      </c>
      <c r="J4653" s="4">
        <v>3654.02587890625</v>
      </c>
      <c r="K4653" s="4">
        <v>710.84999847412109</v>
      </c>
      <c r="L4653" s="4">
        <v>10.715999603271484</v>
      </c>
      <c r="M4653" s="4">
        <v>306.51199340820312</v>
      </c>
      <c r="N4653" s="2">
        <v>1.0639348799559611</v>
      </c>
      <c r="O4653" s="2">
        <v>1.0478961576151187</v>
      </c>
      <c r="P4653" s="2">
        <v>0.29326556402165044</v>
      </c>
      <c r="Q4653" s="2">
        <v>8.3883366885171196</v>
      </c>
      <c r="R4653" s="2">
        <v>0.29326556402165044</v>
      </c>
    </row>
    <row r="4654" spans="1:18" x14ac:dyDescent="0.25">
      <c r="A4654" s="7">
        <v>34334</v>
      </c>
      <c r="B4654" t="s">
        <v>1074</v>
      </c>
      <c r="C4654" t="s">
        <v>1075</v>
      </c>
      <c r="D4654" s="8">
        <v>3472.65234375</v>
      </c>
      <c r="E4654" s="3">
        <v>0.10453042879498307</v>
      </c>
      <c r="F4654" s="3">
        <f t="shared" si="66"/>
        <v>8.6373432320824103E-2</v>
      </c>
      <c r="G4654" s="3">
        <v>8.6373432320824103E-2</v>
      </c>
      <c r="H4654" t="s">
        <v>15</v>
      </c>
      <c r="I4654" s="4" t="s">
        <v>1482</v>
      </c>
      <c r="J4654" s="4">
        <v>1773.68896484375</v>
      </c>
      <c r="K4654" s="4">
        <v>427.35700988769531</v>
      </c>
      <c r="L4654" s="4">
        <v>96.277000427246094</v>
      </c>
      <c r="M4654" s="4">
        <v>48.749000549316406</v>
      </c>
      <c r="N4654" s="2">
        <v>1.2917215313664352</v>
      </c>
      <c r="O4654" s="2">
        <v>1.0007164195983365</v>
      </c>
      <c r="P4654" s="2">
        <v>5.428065592984475</v>
      </c>
      <c r="Q4654" s="2">
        <v>2.7484526044627482</v>
      </c>
      <c r="R4654" s="2">
        <v>5.428065592984475</v>
      </c>
    </row>
    <row r="4655" spans="1:18" x14ac:dyDescent="0.25">
      <c r="A4655" s="7">
        <v>34334</v>
      </c>
      <c r="B4655" t="s">
        <v>355</v>
      </c>
      <c r="C4655" t="s">
        <v>356</v>
      </c>
      <c r="D4655" s="8">
        <v>15577.080078125</v>
      </c>
      <c r="E4655" s="3">
        <v>0.46888622838123534</v>
      </c>
      <c r="F4655" s="3">
        <f t="shared" si="66"/>
        <v>0.5147139263813203</v>
      </c>
      <c r="G4655" s="3">
        <v>0.5147139263813203</v>
      </c>
      <c r="H4655" t="s">
        <v>48</v>
      </c>
      <c r="I4655" s="4" t="s">
        <v>1482</v>
      </c>
      <c r="J4655" s="4">
        <v>25505</v>
      </c>
      <c r="K4655" s="4">
        <v>6944</v>
      </c>
      <c r="L4655" s="4">
        <v>837</v>
      </c>
      <c r="M4655" s="4">
        <v>1414</v>
      </c>
      <c r="N4655" s="2">
        <v>2.2618892508143325</v>
      </c>
      <c r="O4655" s="2">
        <v>1.9892508143322476</v>
      </c>
      <c r="P4655" s="2">
        <v>3.2817094687316217</v>
      </c>
      <c r="Q4655" s="2">
        <v>5.5440109782395606</v>
      </c>
      <c r="R4655" s="2">
        <v>3.2817094687316217</v>
      </c>
    </row>
    <row r="4656" spans="1:18" x14ac:dyDescent="0.25">
      <c r="A4656" s="7">
        <v>34334</v>
      </c>
      <c r="B4656" t="s">
        <v>357</v>
      </c>
      <c r="C4656" t="s">
        <v>358</v>
      </c>
      <c r="D4656" s="8">
        <v>3567.278076171875</v>
      </c>
      <c r="E4656" s="3">
        <v>0.10737876125270808</v>
      </c>
      <c r="F4656" s="3">
        <f t="shared" si="66"/>
        <v>8.958943250861294E-2</v>
      </c>
      <c r="G4656" s="3">
        <v>8.958943250861294E-2</v>
      </c>
      <c r="H4656" t="s">
        <v>222</v>
      </c>
      <c r="I4656" s="4" t="s">
        <v>1482</v>
      </c>
      <c r="J4656" s="4">
        <v>2349.5390625</v>
      </c>
      <c r="K4656" s="4">
        <v>266.39099788665771</v>
      </c>
      <c r="L4656" s="4">
        <v>5.6519999504089355</v>
      </c>
      <c r="M4656" s="4">
        <v>159.9429931640625</v>
      </c>
      <c r="N4656" s="2">
        <v>0.52737638779838203</v>
      </c>
      <c r="O4656" s="2">
        <v>0.51618707831972044</v>
      </c>
      <c r="P4656" s="2">
        <v>0.24055782006854529</v>
      </c>
      <c r="Q4656" s="2">
        <v>6.8074200474827178</v>
      </c>
      <c r="R4656" s="2">
        <v>0.24055782006854529</v>
      </c>
    </row>
    <row r="4657" spans="1:18" x14ac:dyDescent="0.25">
      <c r="A4657" s="7">
        <v>34334</v>
      </c>
      <c r="B4657" t="s">
        <v>359</v>
      </c>
      <c r="C4657" t="s">
        <v>360</v>
      </c>
      <c r="D4657" s="8">
        <v>2855.4697265625</v>
      </c>
      <c r="E4657" s="3">
        <v>8.5952593401949634E-2</v>
      </c>
      <c r="F4657" s="3">
        <f t="shared" si="66"/>
        <v>8.1291229709016075E-2</v>
      </c>
      <c r="G4657" s="3">
        <v>8.1291229709016075E-2</v>
      </c>
      <c r="H4657" t="s">
        <v>58</v>
      </c>
      <c r="I4657" s="4" t="s">
        <v>1505</v>
      </c>
      <c r="J4657" s="4">
        <v>3641.89990234375</v>
      </c>
      <c r="K4657" s="4">
        <v>539.09999084472656</v>
      </c>
      <c r="L4657" s="4">
        <v>239.10000610351562</v>
      </c>
      <c r="M4657" s="4">
        <v>139.80000305175781</v>
      </c>
      <c r="N4657" s="2">
        <v>1.3791250940451218</v>
      </c>
      <c r="O4657" s="2">
        <v>0.76745968131341291</v>
      </c>
      <c r="P4657" s="2">
        <v>6.5652547438122193</v>
      </c>
      <c r="Q4657" s="2">
        <v>3.838655833505729</v>
      </c>
      <c r="R4657" s="2">
        <v>6.5652547438122193</v>
      </c>
    </row>
    <row r="4658" spans="1:18" x14ac:dyDescent="0.25">
      <c r="A4658" s="7">
        <v>34334</v>
      </c>
      <c r="B4658" t="s">
        <v>361</v>
      </c>
      <c r="C4658" t="s">
        <v>362</v>
      </c>
      <c r="D4658" s="8">
        <v>3383.60693359375</v>
      </c>
      <c r="E4658" s="3">
        <v>0.10185006981156504</v>
      </c>
      <c r="F4658" s="3">
        <f t="shared" si="66"/>
        <v>3.2010397440365559E-2</v>
      </c>
      <c r="G4658" s="3">
        <v>3.2010397440365559E-2</v>
      </c>
      <c r="H4658" t="s">
        <v>25</v>
      </c>
      <c r="I4658" s="4" t="s">
        <v>1482</v>
      </c>
      <c r="J4658" s="4">
        <v>900.4169921875</v>
      </c>
      <c r="K4658" s="4">
        <v>70.41200065612793</v>
      </c>
      <c r="L4658" s="4">
        <v>313.80801391601562</v>
      </c>
      <c r="M4658" s="4">
        <v>71.027999877929688</v>
      </c>
      <c r="N4658" s="2">
        <v>0.46222117731693763</v>
      </c>
      <c r="O4658" s="2">
        <v>-1.5977786564063945</v>
      </c>
      <c r="P4658" s="2">
        <v>34.851409584534942</v>
      </c>
      <c r="Q4658" s="2">
        <v>7.8883451216721427</v>
      </c>
      <c r="R4658" s="2">
        <v>34.851409584534942</v>
      </c>
    </row>
    <row r="4659" spans="1:18" x14ac:dyDescent="0.25">
      <c r="A4659" s="7">
        <v>34334</v>
      </c>
      <c r="B4659" t="s">
        <v>363</v>
      </c>
      <c r="C4659" t="s">
        <v>364</v>
      </c>
      <c r="D4659" s="8">
        <v>4411.43994140625</v>
      </c>
      <c r="E4659" s="3">
        <v>0.132788906873572</v>
      </c>
      <c r="F4659" s="3">
        <f t="shared" si="66"/>
        <v>0.1588038180298002</v>
      </c>
      <c r="G4659" s="3">
        <v>0.1588038180298002</v>
      </c>
      <c r="H4659" t="s">
        <v>70</v>
      </c>
      <c r="I4659" s="4" t="s">
        <v>1482</v>
      </c>
      <c r="J4659" s="4">
        <v>11134.8984375</v>
      </c>
      <c r="K4659" s="4">
        <v>4327.3689270019531</v>
      </c>
      <c r="L4659" s="4">
        <v>11.071000099182129</v>
      </c>
      <c r="M4659" s="4">
        <v>398.80300903320312</v>
      </c>
      <c r="N4659" s="2">
        <v>2.7525235809867521</v>
      </c>
      <c r="O4659" s="2">
        <v>2.7454816140659384</v>
      </c>
      <c r="P4659" s="2">
        <v>9.9426143501204503E-2</v>
      </c>
      <c r="Q4659" s="2">
        <v>3.581559466138625</v>
      </c>
      <c r="R4659" s="2">
        <v>9.9426143501204503E-2</v>
      </c>
    </row>
    <row r="4660" spans="1:18" x14ac:dyDescent="0.25">
      <c r="A4660" s="7">
        <v>34334</v>
      </c>
      <c r="B4660" t="s">
        <v>365</v>
      </c>
      <c r="C4660" t="s">
        <v>366</v>
      </c>
      <c r="D4660" s="8">
        <v>32693.08984375</v>
      </c>
      <c r="E4660" s="3">
        <v>0.98409583272874768</v>
      </c>
      <c r="F4660" s="3">
        <f t="shared" si="66"/>
        <v>1.049161563024142</v>
      </c>
      <c r="G4660" s="3">
        <v>1.049161563024142</v>
      </c>
      <c r="H4660" t="s">
        <v>48</v>
      </c>
      <c r="I4660" s="4" t="s">
        <v>1482</v>
      </c>
      <c r="J4660" s="4">
        <v>37053</v>
      </c>
      <c r="K4660" s="4">
        <v>9327</v>
      </c>
      <c r="L4660" s="4">
        <v>1240</v>
      </c>
      <c r="M4660" s="4">
        <v>3621</v>
      </c>
      <c r="N4660" s="2">
        <v>1.5126500162179695</v>
      </c>
      <c r="O4660" s="2">
        <v>1.3115471942912746</v>
      </c>
      <c r="P4660" s="2">
        <v>3.3465576336598928</v>
      </c>
      <c r="Q4660" s="2">
        <v>9.7724880576471538</v>
      </c>
      <c r="R4660" s="2">
        <v>3.3465576336598928</v>
      </c>
    </row>
    <row r="4661" spans="1:18" x14ac:dyDescent="0.25">
      <c r="A4661" s="7">
        <v>34334</v>
      </c>
      <c r="B4661" t="s">
        <v>367</v>
      </c>
      <c r="C4661" t="s">
        <v>368</v>
      </c>
      <c r="D4661" s="8">
        <v>8680.900390625</v>
      </c>
      <c r="E4661" s="3">
        <v>0.26130408412224676</v>
      </c>
      <c r="F4661" s="3">
        <f t="shared" si="66"/>
        <v>0.24408718888787925</v>
      </c>
      <c r="G4661" s="3">
        <v>0.24408718888787925</v>
      </c>
      <c r="H4661" t="s">
        <v>70</v>
      </c>
      <c r="I4661" s="4" t="s">
        <v>1482</v>
      </c>
      <c r="J4661" s="4">
        <v>12193.09765625</v>
      </c>
      <c r="K4661" s="4">
        <v>3393.7949752807617</v>
      </c>
      <c r="L4661" s="4">
        <v>136.22700500488281</v>
      </c>
      <c r="M4661" s="4">
        <v>655.29400634765625</v>
      </c>
      <c r="N4661" s="2">
        <v>2.0481105740440109</v>
      </c>
      <c r="O4661" s="2">
        <v>1.9658993705231602</v>
      </c>
      <c r="P4661" s="2">
        <v>1.1172468952961669</v>
      </c>
      <c r="Q4661" s="2">
        <v>5.3743029443528014</v>
      </c>
      <c r="R4661" s="2">
        <v>1.1172468952961669</v>
      </c>
    </row>
    <row r="4662" spans="1:18" x14ac:dyDescent="0.25">
      <c r="A4662" s="7">
        <v>34334</v>
      </c>
      <c r="B4662" t="s">
        <v>369</v>
      </c>
      <c r="C4662" t="s">
        <v>370</v>
      </c>
      <c r="D4662" s="8">
        <v>10493.6279296875</v>
      </c>
      <c r="E4662" s="3">
        <v>0.31586905872666077</v>
      </c>
      <c r="F4662" s="3">
        <f t="shared" si="66"/>
        <v>0.339490065117934</v>
      </c>
      <c r="G4662" s="3">
        <v>0.339490065117934</v>
      </c>
      <c r="H4662" t="s">
        <v>205</v>
      </c>
      <c r="I4662" s="4" t="s">
        <v>1482</v>
      </c>
      <c r="J4662" s="4">
        <v>5170.39990234375</v>
      </c>
      <c r="K4662" s="4">
        <v>92</v>
      </c>
      <c r="L4662" s="4">
        <v>668.5999755859375</v>
      </c>
      <c r="M4662" s="4">
        <v>235.69999694824219</v>
      </c>
      <c r="N4662" s="2">
        <v>8.2771030139451196E-2</v>
      </c>
      <c r="O4662" s="2">
        <v>-0.51875841258293975</v>
      </c>
      <c r="P4662" s="2">
        <v>12.931301025339648</v>
      </c>
      <c r="Q4662" s="2">
        <v>4.558641524834453</v>
      </c>
      <c r="R4662" s="2">
        <v>12.931301025339648</v>
      </c>
    </row>
    <row r="4663" spans="1:18" x14ac:dyDescent="0.25">
      <c r="A4663" s="7">
        <v>34334</v>
      </c>
      <c r="B4663" t="s">
        <v>1076</v>
      </c>
      <c r="C4663" t="s">
        <v>1077</v>
      </c>
      <c r="D4663" s="8">
        <v>1469.7618408203125</v>
      </c>
      <c r="E4663" s="3">
        <v>4.4241352211360684E-2</v>
      </c>
      <c r="F4663" s="3">
        <f t="shared" si="66"/>
        <v>4.4614730335392087E-2</v>
      </c>
      <c r="G4663" s="3">
        <v>4.4614730335392087E-2</v>
      </c>
      <c r="H4663" t="s">
        <v>15</v>
      </c>
      <c r="I4663" s="4" t="s">
        <v>1482</v>
      </c>
      <c r="J4663" s="4">
        <v>1279.1729736328125</v>
      </c>
      <c r="K4663" s="4">
        <v>33.129000663757324</v>
      </c>
      <c r="L4663" s="4">
        <v>32.63800048828125</v>
      </c>
      <c r="M4663" s="4">
        <v>52.062999725341797</v>
      </c>
      <c r="N4663" s="2">
        <v>0.1436836722572345</v>
      </c>
      <c r="O4663" s="2">
        <v>2.1295151341081111E-3</v>
      </c>
      <c r="P4663" s="2">
        <v>2.5514923439627024</v>
      </c>
      <c r="Q4663" s="2">
        <v>4.0700515722658253</v>
      </c>
      <c r="R4663" s="2">
        <v>2.5514923439627024</v>
      </c>
    </row>
    <row r="4664" spans="1:18" x14ac:dyDescent="0.25">
      <c r="A4664" s="7">
        <v>34334</v>
      </c>
      <c r="B4664" t="s">
        <v>371</v>
      </c>
      <c r="C4664" t="s">
        <v>372</v>
      </c>
      <c r="D4664" s="8">
        <v>533.71502685546875</v>
      </c>
      <c r="E4664" s="3">
        <v>1.6065374557846727E-2</v>
      </c>
      <c r="F4664" s="3">
        <f t="shared" si="66"/>
        <v>2.0424339390907893E-2</v>
      </c>
      <c r="G4664" s="3">
        <v>2.0424339390907893E-2</v>
      </c>
      <c r="H4664" t="s">
        <v>70</v>
      </c>
      <c r="I4664" s="4" t="s">
        <v>1482</v>
      </c>
      <c r="J4664" s="4">
        <v>1379.677001953125</v>
      </c>
      <c r="K4664" s="4">
        <v>502.57099151611328</v>
      </c>
      <c r="L4664" s="4">
        <v>52.240001678466797</v>
      </c>
      <c r="M4664" s="4">
        <v>64.390998840332031</v>
      </c>
      <c r="N4664" s="2">
        <v>3.6956195736546746</v>
      </c>
      <c r="O4664" s="2">
        <v>3.3114764854348584</v>
      </c>
      <c r="P4664" s="2">
        <v>3.786393598248996</v>
      </c>
      <c r="Q4664" s="2">
        <v>4.6671067756567375</v>
      </c>
      <c r="R4664" s="2">
        <v>3.786393598248996</v>
      </c>
    </row>
    <row r="4665" spans="1:18" x14ac:dyDescent="0.25">
      <c r="A4665" s="7">
        <v>34334</v>
      </c>
      <c r="B4665" t="s">
        <v>373</v>
      </c>
      <c r="C4665" t="s">
        <v>374</v>
      </c>
      <c r="D4665" s="8">
        <v>18594.337890625</v>
      </c>
      <c r="E4665" s="3">
        <v>0.5597088105764495</v>
      </c>
      <c r="F4665" s="3">
        <f t="shared" si="66"/>
        <v>0.43535424384095422</v>
      </c>
      <c r="G4665" s="3">
        <v>0.43535424384095422</v>
      </c>
      <c r="H4665" t="s">
        <v>159</v>
      </c>
      <c r="I4665" s="4" t="s">
        <v>1482</v>
      </c>
      <c r="J4665" s="4">
        <v>20325</v>
      </c>
      <c r="K4665" s="4">
        <v>7508</v>
      </c>
      <c r="L4665" s="4">
        <v>1966</v>
      </c>
      <c r="M4665" s="4">
        <v>1082</v>
      </c>
      <c r="N4665" s="2">
        <v>2.4048686739269698</v>
      </c>
      <c r="O4665" s="2">
        <v>1.7751441383728379</v>
      </c>
      <c r="P4665" s="2">
        <v>9.6728167281672821</v>
      </c>
      <c r="Q4665" s="2">
        <v>5.3234932349323492</v>
      </c>
      <c r="R4665" s="2">
        <v>9.6728167281672821</v>
      </c>
    </row>
    <row r="4666" spans="1:18" x14ac:dyDescent="0.25">
      <c r="A4666" s="7">
        <v>34334</v>
      </c>
      <c r="B4666" t="s">
        <v>375</v>
      </c>
      <c r="C4666" t="s">
        <v>376</v>
      </c>
      <c r="D4666" s="8">
        <v>3600.85205078125</v>
      </c>
      <c r="E4666" s="3">
        <v>0.10838937262835763</v>
      </c>
      <c r="F4666" s="3">
        <f t="shared" si="66"/>
        <v>9.3330058796487203E-2</v>
      </c>
      <c r="G4666" s="3">
        <v>9.3330058796487203E-2</v>
      </c>
      <c r="H4666" t="s">
        <v>15</v>
      </c>
      <c r="I4666" s="4" t="s">
        <v>1482</v>
      </c>
      <c r="J4666" s="4">
        <v>3268</v>
      </c>
      <c r="K4666" s="4">
        <v>773</v>
      </c>
      <c r="L4666" s="4">
        <v>300</v>
      </c>
      <c r="M4666" s="4">
        <v>227</v>
      </c>
      <c r="N4666" s="2">
        <v>1.3730017761989344</v>
      </c>
      <c r="O4666" s="2">
        <v>0.84014209591474243</v>
      </c>
      <c r="P4666" s="2">
        <v>9.1799265605875142</v>
      </c>
      <c r="Q4666" s="2">
        <v>6.9461444308445532</v>
      </c>
      <c r="R4666" s="2">
        <v>9.1799265605875142</v>
      </c>
    </row>
    <row r="4667" spans="1:18" x14ac:dyDescent="0.25">
      <c r="A4667" s="7">
        <v>34334</v>
      </c>
      <c r="B4667" t="s">
        <v>377</v>
      </c>
      <c r="C4667" t="s">
        <v>378</v>
      </c>
      <c r="D4667" s="8">
        <v>1960.220458984375</v>
      </c>
      <c r="E4667" s="3">
        <v>5.9004664109010049E-2</v>
      </c>
      <c r="F4667" s="3">
        <f t="shared" si="66"/>
        <v>4.4399008128532924E-2</v>
      </c>
      <c r="G4667" s="3">
        <v>4.4399008128532924E-2</v>
      </c>
      <c r="H4667" t="s">
        <v>257</v>
      </c>
      <c r="I4667" s="4" t="s">
        <v>1502</v>
      </c>
      <c r="J4667" s="4">
        <v>1263.260986328125</v>
      </c>
      <c r="K4667" s="4">
        <v>164.23199319839478</v>
      </c>
      <c r="L4667" s="4">
        <v>28.572000503540039</v>
      </c>
      <c r="M4667" s="4">
        <v>47.737998962402344</v>
      </c>
      <c r="N4667" s="2">
        <v>0.81112633716185945</v>
      </c>
      <c r="O4667" s="2">
        <v>0.67001191930402548</v>
      </c>
      <c r="P4667" s="2">
        <v>2.2617654477392861</v>
      </c>
      <c r="Q4667" s="2">
        <v>3.778949835311598</v>
      </c>
      <c r="R4667" s="2">
        <v>2.2617654477392861</v>
      </c>
    </row>
    <row r="4668" spans="1:18" x14ac:dyDescent="0.25">
      <c r="A4668" s="7">
        <v>34334</v>
      </c>
      <c r="B4668" t="s">
        <v>1406</v>
      </c>
      <c r="C4668" t="s">
        <v>1407</v>
      </c>
      <c r="D4668" s="8">
        <v>1444.742431640625</v>
      </c>
      <c r="E4668" s="3">
        <v>4.3488242106786923E-2</v>
      </c>
      <c r="F4668" s="3">
        <f t="shared" si="66"/>
        <v>1.7125092092067848E-2</v>
      </c>
      <c r="G4668" s="3">
        <v>1.7125092092067848E-2</v>
      </c>
      <c r="H4668" t="s">
        <v>48</v>
      </c>
      <c r="I4668" s="4" t="s">
        <v>1482</v>
      </c>
      <c r="J4668" s="4">
        <v>990.45098876953125</v>
      </c>
      <c r="K4668" s="4">
        <v>246.63400268554687</v>
      </c>
      <c r="L4668" s="4">
        <v>252.45700073242187</v>
      </c>
      <c r="M4668" s="4">
        <v>28.309999465942383</v>
      </c>
      <c r="N4668" s="2">
        <v>2.2966198350618527</v>
      </c>
      <c r="O4668" s="2">
        <v>-5.4222907905485021E-2</v>
      </c>
      <c r="P4668" s="2">
        <v>25.489095734667018</v>
      </c>
      <c r="Q4668" s="2">
        <v>2.8582938264429214</v>
      </c>
      <c r="R4668" s="2">
        <v>25.489095734667018</v>
      </c>
    </row>
    <row r="4669" spans="1:18" x14ac:dyDescent="0.25">
      <c r="A4669" s="7">
        <v>34334</v>
      </c>
      <c r="B4669" t="s">
        <v>1334</v>
      </c>
      <c r="C4669" t="s">
        <v>1335</v>
      </c>
      <c r="D4669" s="8">
        <v>1419.9749755859375</v>
      </c>
      <c r="E4669" s="3">
        <v>4.2742716051978442E-2</v>
      </c>
      <c r="F4669" s="3">
        <f t="shared" si="66"/>
        <v>3.8212749085875297E-2</v>
      </c>
      <c r="G4669" s="3">
        <v>3.8212749085875297E-2</v>
      </c>
      <c r="H4669" t="s">
        <v>48</v>
      </c>
      <c r="I4669" s="4" t="s">
        <v>1482</v>
      </c>
      <c r="J4669" s="4">
        <v>862.594970703125</v>
      </c>
      <c r="K4669" s="4">
        <v>143.65300178527832</v>
      </c>
      <c r="L4669" s="4">
        <v>48.133998870849609</v>
      </c>
      <c r="M4669" s="4">
        <v>66.961997985839844</v>
      </c>
      <c r="N4669" s="2">
        <v>0.83507533862910921</v>
      </c>
      <c r="O4669" s="2">
        <v>0.55526555458624516</v>
      </c>
      <c r="P4669" s="2">
        <v>5.580139057803021</v>
      </c>
      <c r="Q4669" s="2">
        <v>7.7628551359692333</v>
      </c>
      <c r="R4669" s="2">
        <v>5.580139057803021</v>
      </c>
    </row>
    <row r="4670" spans="1:18" x14ac:dyDescent="0.25">
      <c r="A4670" s="7">
        <v>34334</v>
      </c>
      <c r="B4670" t="s">
        <v>381</v>
      </c>
      <c r="C4670" t="s">
        <v>382</v>
      </c>
      <c r="D4670" s="8">
        <v>8955.98046875</v>
      </c>
      <c r="E4670" s="3">
        <v>0.26958427910666977</v>
      </c>
      <c r="F4670" s="3">
        <f t="shared" si="66"/>
        <v>0.32488286144667039</v>
      </c>
      <c r="G4670" s="3">
        <v>0.32488286144667039</v>
      </c>
      <c r="H4670" t="s">
        <v>70</v>
      </c>
      <c r="I4670" s="4" t="s">
        <v>1482</v>
      </c>
      <c r="J4670" s="4">
        <v>21378.5</v>
      </c>
      <c r="K4670" s="4">
        <v>7463.430908203125</v>
      </c>
      <c r="L4670" s="4">
        <v>420.510009765625</v>
      </c>
      <c r="M4670" s="4">
        <v>1259.8919677734375</v>
      </c>
      <c r="N4670" s="2">
        <v>3.0227968913168217</v>
      </c>
      <c r="O4670" s="2">
        <v>2.8524842876468339</v>
      </c>
      <c r="P4670" s="2">
        <v>1.9669762133247188</v>
      </c>
      <c r="Q4670" s="2">
        <v>5.8932664488782542</v>
      </c>
      <c r="R4670" s="2">
        <v>1.9669762133247188</v>
      </c>
    </row>
    <row r="4671" spans="1:18" x14ac:dyDescent="0.25">
      <c r="A4671" s="7">
        <v>34334</v>
      </c>
      <c r="B4671" t="s">
        <v>1078</v>
      </c>
      <c r="C4671" t="s">
        <v>1079</v>
      </c>
      <c r="D4671" s="8">
        <v>2952.68994140625</v>
      </c>
      <c r="E4671" s="3">
        <v>8.8879022465154806E-2</v>
      </c>
      <c r="F4671" s="3">
        <f t="shared" si="66"/>
        <v>8.1892908657083402E-2</v>
      </c>
      <c r="G4671" s="3">
        <v>8.1892908657083402E-2</v>
      </c>
      <c r="H4671" t="s">
        <v>58</v>
      </c>
      <c r="I4671" s="4" t="s">
        <v>1482</v>
      </c>
      <c r="J4671" s="4">
        <v>10227.099609375</v>
      </c>
      <c r="K4671" s="4">
        <v>4171.6000061035156</v>
      </c>
      <c r="L4671" s="4">
        <v>159.19999694824219</v>
      </c>
      <c r="M4671" s="4">
        <v>392.70001220703125</v>
      </c>
      <c r="N4671" s="2">
        <v>4.4654249107192614</v>
      </c>
      <c r="O4671" s="2">
        <v>4.2950117284585003</v>
      </c>
      <c r="P4671" s="2">
        <v>1.5566485419024021</v>
      </c>
      <c r="Q4671" s="2">
        <v>3.8397984492793067</v>
      </c>
      <c r="R4671" s="2">
        <v>1.5566485419024021</v>
      </c>
    </row>
    <row r="4672" spans="1:18" x14ac:dyDescent="0.25">
      <c r="A4672" s="7">
        <v>34334</v>
      </c>
      <c r="B4672" t="s">
        <v>383</v>
      </c>
      <c r="C4672" t="s">
        <v>384</v>
      </c>
      <c r="D4672" s="8">
        <v>13523.353515625</v>
      </c>
      <c r="E4672" s="3">
        <v>0.40706693380308895</v>
      </c>
      <c r="F4672" s="3">
        <f t="shared" si="66"/>
        <v>0.40827496294418852</v>
      </c>
      <c r="G4672" s="3">
        <v>0.40827496294418852</v>
      </c>
      <c r="H4672" t="s">
        <v>15</v>
      </c>
      <c r="I4672" s="4" t="s">
        <v>1483</v>
      </c>
      <c r="J4672" s="4">
        <v>7814.5</v>
      </c>
      <c r="K4672" s="4">
        <v>1621.9000244140625</v>
      </c>
      <c r="L4672" s="4">
        <v>101.90000152587891</v>
      </c>
      <c r="M4672" s="4">
        <v>305.60000610351562</v>
      </c>
      <c r="N4672" s="2">
        <v>1.0023484635593971</v>
      </c>
      <c r="O4672" s="2">
        <v>0.93937336741987743</v>
      </c>
      <c r="P4672" s="2">
        <v>1.3039861990642896</v>
      </c>
      <c r="Q4672" s="2">
        <v>3.9106789443152552</v>
      </c>
      <c r="R4672" s="2">
        <v>1.3039861990642896</v>
      </c>
    </row>
    <row r="4673" spans="1:18" x14ac:dyDescent="0.25">
      <c r="A4673" s="7">
        <v>34334</v>
      </c>
      <c r="B4673" t="s">
        <v>387</v>
      </c>
      <c r="C4673" t="s">
        <v>388</v>
      </c>
      <c r="D4673" s="8">
        <v>9702.9208984375</v>
      </c>
      <c r="E4673" s="3">
        <v>0.29206795891990139</v>
      </c>
      <c r="F4673" s="3">
        <f t="shared" si="66"/>
        <v>0.30462301124503516</v>
      </c>
      <c r="G4673" s="3">
        <v>0.30462301124503516</v>
      </c>
      <c r="H4673" t="s">
        <v>70</v>
      </c>
      <c r="I4673" s="4" t="s">
        <v>1482</v>
      </c>
      <c r="J4673" s="4">
        <v>21518.09765625</v>
      </c>
      <c r="K4673" s="4">
        <v>8530.9292144775391</v>
      </c>
      <c r="L4673" s="4">
        <v>234.55900573730469</v>
      </c>
      <c r="M4673" s="4">
        <v>749.38897705078125</v>
      </c>
      <c r="N4673" s="2">
        <v>4.3779965405335108</v>
      </c>
      <c r="O4673" s="2">
        <v>4.2576229575566193</v>
      </c>
      <c r="P4673" s="2">
        <v>1.0900545646941808</v>
      </c>
      <c r="Q4673" s="2">
        <v>3.4825986433476328</v>
      </c>
      <c r="R4673" s="2">
        <v>1.0900545646941808</v>
      </c>
    </row>
    <row r="4674" spans="1:18" x14ac:dyDescent="0.25">
      <c r="A4674" s="7">
        <v>34334</v>
      </c>
      <c r="B4674" t="s">
        <v>389</v>
      </c>
      <c r="C4674" t="s">
        <v>390</v>
      </c>
      <c r="D4674" s="8">
        <v>2338.681640625</v>
      </c>
      <c r="E4674" s="3">
        <v>7.0396737280501276E-2</v>
      </c>
      <c r="F4674" s="3">
        <f t="shared" si="66"/>
        <v>7.4471613810049825E-2</v>
      </c>
      <c r="G4674" s="3">
        <v>7.4471613810049825E-2</v>
      </c>
      <c r="H4674" t="s">
        <v>48</v>
      </c>
      <c r="I4674" s="4" t="s">
        <v>1482</v>
      </c>
      <c r="J4674" s="4">
        <v>1279.0980224609375</v>
      </c>
      <c r="K4674" s="4">
        <v>212.66699981689453</v>
      </c>
      <c r="L4674" s="4">
        <v>25.613000869750977</v>
      </c>
      <c r="M4674" s="4">
        <v>107.08799743652344</v>
      </c>
      <c r="N4674" s="2">
        <v>1.0257910105333627</v>
      </c>
      <c r="O4674" s="2">
        <v>0.90224769602008514</v>
      </c>
      <c r="P4674" s="2">
        <v>2.0024267429068892</v>
      </c>
      <c r="Q4674" s="2">
        <v>8.3721494018488176</v>
      </c>
      <c r="R4674" s="2">
        <v>2.0024267429068892</v>
      </c>
    </row>
    <row r="4675" spans="1:18" x14ac:dyDescent="0.25">
      <c r="A4675" s="7">
        <v>34334</v>
      </c>
      <c r="B4675" t="s">
        <v>391</v>
      </c>
      <c r="C4675" t="s">
        <v>392</v>
      </c>
      <c r="D4675" s="8">
        <v>7223.7548828125</v>
      </c>
      <c r="E4675" s="3">
        <v>0.21744249658888515</v>
      </c>
      <c r="F4675" s="3">
        <f t="shared" si="66"/>
        <v>0.18139337143742623</v>
      </c>
      <c r="G4675" s="3">
        <v>0.18139337143742623</v>
      </c>
      <c r="H4675" t="s">
        <v>70</v>
      </c>
      <c r="I4675" s="4" t="s">
        <v>1482</v>
      </c>
      <c r="J4675" s="4">
        <v>11504.3154296875</v>
      </c>
      <c r="K4675" s="4">
        <v>2661.239990234375</v>
      </c>
      <c r="L4675" s="4">
        <v>140.24000549316406</v>
      </c>
      <c r="M4675" s="4">
        <v>695.43701171875</v>
      </c>
      <c r="N4675" s="2">
        <v>2.4740255370433522</v>
      </c>
      <c r="O4675" s="2">
        <v>2.3436512167346333</v>
      </c>
      <c r="P4675" s="2">
        <v>1.2190208652595462</v>
      </c>
      <c r="Q4675" s="2">
        <v>6.0450099440435858</v>
      </c>
      <c r="R4675" s="2">
        <v>1.2190208652595462</v>
      </c>
    </row>
    <row r="4676" spans="1:18" x14ac:dyDescent="0.25">
      <c r="A4676" s="7">
        <v>34334</v>
      </c>
      <c r="B4676" t="s">
        <v>393</v>
      </c>
      <c r="C4676" t="s">
        <v>394</v>
      </c>
      <c r="D4676" s="8">
        <v>8323.919921875</v>
      </c>
      <c r="E4676" s="3">
        <v>0.25055860263544294</v>
      </c>
      <c r="F4676" s="3">
        <f t="shared" si="66"/>
        <v>0.19062022653080615</v>
      </c>
      <c r="G4676" s="3">
        <v>0.19062022653080615</v>
      </c>
      <c r="H4676" t="s">
        <v>70</v>
      </c>
      <c r="I4676" s="4" t="s">
        <v>1482</v>
      </c>
      <c r="J4676" s="4">
        <v>22876.69921875</v>
      </c>
      <c r="K4676" s="4">
        <v>8238.5201416015625</v>
      </c>
      <c r="L4676" s="4">
        <v>601.7349853515625</v>
      </c>
      <c r="M4676" s="4">
        <v>622.4019775390625</v>
      </c>
      <c r="N4676" s="2">
        <v>4.8804895418324534</v>
      </c>
      <c r="O4676" s="2">
        <v>4.5240224515678538</v>
      </c>
      <c r="P4676" s="2">
        <v>2.6303400660982321</v>
      </c>
      <c r="Q4676" s="2">
        <v>2.7206808621627321</v>
      </c>
      <c r="R4676" s="2">
        <v>2.6303400660982321</v>
      </c>
    </row>
    <row r="4677" spans="1:18" x14ac:dyDescent="0.25">
      <c r="A4677" s="7">
        <v>34334</v>
      </c>
      <c r="B4677" t="s">
        <v>397</v>
      </c>
      <c r="C4677" t="s">
        <v>398</v>
      </c>
      <c r="D4677" s="8">
        <v>6700.85888671875</v>
      </c>
      <c r="E4677" s="3">
        <v>0.20170278605171238</v>
      </c>
      <c r="F4677" s="3">
        <f t="shared" si="66"/>
        <v>0.19002639861490334</v>
      </c>
      <c r="G4677" s="3">
        <v>0.19002639861490334</v>
      </c>
      <c r="H4677" t="s">
        <v>70</v>
      </c>
      <c r="I4677" s="4" t="s">
        <v>1482</v>
      </c>
      <c r="J4677" s="4">
        <v>14983.59765625</v>
      </c>
      <c r="K4677" s="4">
        <v>5450.6559753417969</v>
      </c>
      <c r="L4677" s="4">
        <v>46.923000335693359</v>
      </c>
      <c r="M4677" s="4">
        <v>568.07598876953125</v>
      </c>
      <c r="N4677" s="2">
        <v>3.0059383099596411</v>
      </c>
      <c r="O4677" s="2">
        <v>2.9800611228897922</v>
      </c>
      <c r="P4677" s="2">
        <v>0.31316244210629018</v>
      </c>
      <c r="Q4677" s="2">
        <v>3.7913190263259224</v>
      </c>
      <c r="R4677" s="2">
        <v>0.31316244210629018</v>
      </c>
    </row>
    <row r="4678" spans="1:18" x14ac:dyDescent="0.25">
      <c r="A4678" s="7">
        <v>34334</v>
      </c>
      <c r="B4678" t="s">
        <v>399</v>
      </c>
      <c r="C4678" t="s">
        <v>400</v>
      </c>
      <c r="D4678" s="8">
        <v>78401.25</v>
      </c>
      <c r="E4678" s="3">
        <v>2.3599587489120268</v>
      </c>
      <c r="F4678" s="3">
        <f t="shared" si="66"/>
        <v>2.5039321522489821</v>
      </c>
      <c r="G4678" s="3">
        <v>2.5039321522489821</v>
      </c>
      <c r="H4678" t="s">
        <v>58</v>
      </c>
      <c r="I4678" s="4" t="s">
        <v>1482</v>
      </c>
      <c r="J4678" s="4">
        <v>84145</v>
      </c>
      <c r="K4678" s="4">
        <v>12615</v>
      </c>
      <c r="L4678" s="4">
        <v>1652</v>
      </c>
      <c r="M4678" s="4">
        <v>6956</v>
      </c>
      <c r="N4678" s="2">
        <v>1.0457597612534195</v>
      </c>
      <c r="O4678" s="2">
        <v>0.90881206996601183</v>
      </c>
      <c r="P4678" s="2">
        <v>1.9632776754412027</v>
      </c>
      <c r="Q4678" s="2">
        <v>8.2666825123299059</v>
      </c>
      <c r="R4678" s="2">
        <v>1.9632776754412027</v>
      </c>
    </row>
    <row r="4679" spans="1:18" x14ac:dyDescent="0.25">
      <c r="A4679" s="7">
        <v>34334</v>
      </c>
      <c r="B4679" t="s">
        <v>1273</v>
      </c>
      <c r="C4679" t="s">
        <v>1274</v>
      </c>
      <c r="D4679" s="8">
        <v>21387.32421875</v>
      </c>
      <c r="E4679" s="3">
        <v>0.64378058903215363</v>
      </c>
      <c r="F4679" s="3">
        <f t="shared" si="66"/>
        <v>0.68842063003221121</v>
      </c>
      <c r="G4679" s="3">
        <v>0.68842063003221121</v>
      </c>
      <c r="H4679" t="s">
        <v>38</v>
      </c>
      <c r="I4679" s="4" t="s">
        <v>1482</v>
      </c>
      <c r="J4679" s="4">
        <v>216978.5</v>
      </c>
      <c r="K4679" s="4">
        <v>201111.796875</v>
      </c>
      <c r="L4679" s="4">
        <v>22372.69921875</v>
      </c>
      <c r="M4679" s="4">
        <v>0</v>
      </c>
      <c r="N4679" s="2">
        <v>13.140267682130023</v>
      </c>
      <c r="O4679" s="2">
        <v>11.678477468556027</v>
      </c>
      <c r="P4679" s="2">
        <v>10.311021238855462</v>
      </c>
      <c r="Q4679" s="2">
        <v>0</v>
      </c>
      <c r="R4679" s="2">
        <v>10.311021238855462</v>
      </c>
    </row>
    <row r="4680" spans="1:18" x14ac:dyDescent="0.25">
      <c r="A4680" s="7">
        <v>34334</v>
      </c>
      <c r="B4680" t="s">
        <v>401</v>
      </c>
      <c r="C4680" t="s">
        <v>402</v>
      </c>
      <c r="D4680" s="8">
        <v>128.94709777832031</v>
      </c>
      <c r="E4680" s="3">
        <v>3.8814410682069681E-3</v>
      </c>
      <c r="F4680" s="3">
        <f t="shared" si="66"/>
        <v>3.4238786599172224E-3</v>
      </c>
      <c r="G4680" s="3">
        <v>3.4238786599172224E-3</v>
      </c>
      <c r="H4680" t="s">
        <v>159</v>
      </c>
      <c r="I4680" s="4" t="s">
        <v>1502</v>
      </c>
      <c r="J4680" s="4">
        <v>81.285003662109375</v>
      </c>
      <c r="K4680" s="4">
        <v>25.590000867843628</v>
      </c>
      <c r="L4680" s="4">
        <v>8.5530004501342773</v>
      </c>
      <c r="M4680" s="4">
        <v>2.3789999485015869</v>
      </c>
      <c r="N4680" s="2">
        <v>3.7017214628174626</v>
      </c>
      <c r="O4680" s="2">
        <v>2.464487220378087</v>
      </c>
      <c r="P4680" s="2">
        <v>10.522236654731454</v>
      </c>
      <c r="Q4680" s="2">
        <v>2.9267390555713866</v>
      </c>
      <c r="R4680" s="2">
        <v>10.522236654731454</v>
      </c>
    </row>
    <row r="4681" spans="1:18" x14ac:dyDescent="0.25">
      <c r="A4681" s="7">
        <v>34334</v>
      </c>
      <c r="B4681" t="s">
        <v>1442</v>
      </c>
      <c r="C4681" t="s">
        <v>1443</v>
      </c>
      <c r="D4681" s="8">
        <v>9004.2333984375</v>
      </c>
      <c r="E4681" s="3">
        <v>0.27103674221888613</v>
      </c>
      <c r="F4681" s="3">
        <f t="shared" si="66"/>
        <v>0.28772546420903222</v>
      </c>
      <c r="G4681" s="3">
        <v>0.28772546420903222</v>
      </c>
      <c r="H4681" t="s">
        <v>38</v>
      </c>
      <c r="I4681" s="4" t="s">
        <v>1482</v>
      </c>
      <c r="J4681" s="4">
        <v>83880</v>
      </c>
      <c r="K4681" s="4"/>
      <c r="L4681" s="4">
        <v>21439</v>
      </c>
      <c r="M4681" s="4">
        <v>0</v>
      </c>
      <c r="N4681" s="2"/>
      <c r="O4681" s="2"/>
      <c r="P4681" s="2">
        <v>25.559132093466857</v>
      </c>
      <c r="Q4681" s="2">
        <v>0</v>
      </c>
      <c r="R4681" s="2">
        <v>25.559132093466857</v>
      </c>
    </row>
    <row r="4682" spans="1:18" x14ac:dyDescent="0.25">
      <c r="A4682" s="7">
        <v>34334</v>
      </c>
      <c r="B4682" t="s">
        <v>403</v>
      </c>
      <c r="C4682" t="s">
        <v>404</v>
      </c>
      <c r="D4682" s="8">
        <v>895.623779296875</v>
      </c>
      <c r="E4682" s="3">
        <v>2.6959202483191454E-2</v>
      </c>
      <c r="F4682" s="3">
        <f t="shared" si="66"/>
        <v>3.4073048793822586E-2</v>
      </c>
      <c r="G4682" s="3">
        <v>3.4073048793822586E-2</v>
      </c>
      <c r="H4682" t="s">
        <v>48</v>
      </c>
      <c r="I4682" s="4" t="s">
        <v>1482</v>
      </c>
      <c r="J4682" s="4">
        <v>2561.903076171875</v>
      </c>
      <c r="K4682" s="4">
        <v>1055.2770156860352</v>
      </c>
      <c r="L4682" s="4">
        <v>0.27099999785423279</v>
      </c>
      <c r="M4682" s="4">
        <v>161.23800659179687</v>
      </c>
      <c r="N4682" s="2">
        <v>3.8084131302315778</v>
      </c>
      <c r="O4682" s="2">
        <v>3.8074351121995544</v>
      </c>
      <c r="P4682" s="2">
        <v>1.057807379111214E-2</v>
      </c>
      <c r="Q4682" s="2">
        <v>6.2936809784672585</v>
      </c>
      <c r="R4682" s="2">
        <v>1.057807379111214E-2</v>
      </c>
    </row>
    <row r="4683" spans="1:18" x14ac:dyDescent="0.25">
      <c r="A4683" s="7">
        <v>34334</v>
      </c>
      <c r="B4683" t="s">
        <v>405</v>
      </c>
      <c r="C4683" t="s">
        <v>406</v>
      </c>
      <c r="D4683" s="8">
        <v>3929.168212890625</v>
      </c>
      <c r="E4683" s="3">
        <v>0.11827202882553865</v>
      </c>
      <c r="F4683" s="3">
        <f t="shared" si="66"/>
        <v>9.7938977032395486E-2</v>
      </c>
      <c r="G4683" s="3">
        <v>9.7938977032395486E-2</v>
      </c>
      <c r="H4683" t="s">
        <v>101</v>
      </c>
      <c r="I4683" s="4" t="s">
        <v>1491</v>
      </c>
      <c r="J4683" s="4">
        <v>5992.498046875</v>
      </c>
      <c r="K4683" s="4">
        <v>1830.3820190429687</v>
      </c>
      <c r="L4683" s="4">
        <v>392.92300415039062</v>
      </c>
      <c r="M4683" s="4">
        <v>1087.7080078125</v>
      </c>
      <c r="N4683" s="2">
        <v>1.6441138719470743</v>
      </c>
      <c r="O4683" s="2">
        <v>1.2911765315395527</v>
      </c>
      <c r="P4683" s="2">
        <v>6.5569150140198085</v>
      </c>
      <c r="Q4683" s="2">
        <v>18.151161657528178</v>
      </c>
      <c r="R4683" s="2">
        <v>6.5569150140198085</v>
      </c>
    </row>
    <row r="4684" spans="1:18" x14ac:dyDescent="0.25">
      <c r="A4684" s="7">
        <v>34334</v>
      </c>
      <c r="B4684" t="s">
        <v>407</v>
      </c>
      <c r="C4684" t="s">
        <v>408</v>
      </c>
      <c r="D4684" s="8">
        <v>1783.9134521484375</v>
      </c>
      <c r="E4684" s="3">
        <v>5.3697640773578997E-2</v>
      </c>
      <c r="F4684" s="3">
        <f t="shared" si="66"/>
        <v>0.11365073637963094</v>
      </c>
      <c r="G4684" s="3">
        <v>0.11365073637963094</v>
      </c>
      <c r="H4684" t="s">
        <v>159</v>
      </c>
      <c r="I4684" s="4" t="s">
        <v>1482</v>
      </c>
      <c r="J4684" s="4">
        <v>1236.3380126953125</v>
      </c>
      <c r="K4684" s="4">
        <v>1.3339999914169312</v>
      </c>
      <c r="L4684" s="4">
        <v>309.29098510742187</v>
      </c>
      <c r="M4684" s="4">
        <v>91.406997680664063</v>
      </c>
      <c r="N4684" s="2">
        <v>6.2073071354511802E-3</v>
      </c>
      <c r="O4684" s="2">
        <v>-1.4329712169579467</v>
      </c>
      <c r="P4684" s="2">
        <v>25.016701090759447</v>
      </c>
      <c r="Q4684" s="2">
        <v>7.3933662754079474</v>
      </c>
      <c r="R4684" s="2">
        <v>25.016701090759447</v>
      </c>
    </row>
    <row r="4685" spans="1:18" x14ac:dyDescent="0.25">
      <c r="A4685" s="7">
        <v>34334</v>
      </c>
      <c r="B4685" t="s">
        <v>413</v>
      </c>
      <c r="C4685" t="s">
        <v>414</v>
      </c>
      <c r="D4685" s="8">
        <v>3736.7568359375</v>
      </c>
      <c r="E4685" s="3">
        <v>0.1124802472859492</v>
      </c>
      <c r="F4685" s="3">
        <f t="shared" si="66"/>
        <v>9.9793632399877291E-2</v>
      </c>
      <c r="G4685" s="3">
        <v>9.9793632399877291E-2</v>
      </c>
      <c r="H4685" t="s">
        <v>38</v>
      </c>
      <c r="I4685" s="4" t="s">
        <v>1482</v>
      </c>
      <c r="J4685" s="4">
        <v>52560</v>
      </c>
      <c r="K4685" s="4">
        <v>16327</v>
      </c>
      <c r="L4685" s="4">
        <v>18736</v>
      </c>
      <c r="M4685" s="4"/>
      <c r="N4685" s="2">
        <v>7.9952011141449191</v>
      </c>
      <c r="O4685" s="2">
        <v>-1.179668002938391</v>
      </c>
      <c r="P4685" s="2">
        <v>35.646879756468799</v>
      </c>
      <c r="Q4685" s="2" t="s">
        <v>39</v>
      </c>
      <c r="R4685" s="2">
        <v>35.646879756468799</v>
      </c>
    </row>
    <row r="4686" spans="1:18" x14ac:dyDescent="0.25">
      <c r="A4686" s="7">
        <v>34334</v>
      </c>
      <c r="B4686" t="s">
        <v>1213</v>
      </c>
      <c r="C4686" t="s">
        <v>1214</v>
      </c>
      <c r="D4686" s="8">
        <v>4781.271484375</v>
      </c>
      <c r="E4686" s="3">
        <v>0.14392121899171725</v>
      </c>
      <c r="F4686" s="3">
        <f t="shared" si="66"/>
        <v>0.17324466034258262</v>
      </c>
      <c r="G4686" s="3">
        <v>0.17324466034258262</v>
      </c>
      <c r="H4686" t="s">
        <v>38</v>
      </c>
      <c r="I4686" s="4" t="s">
        <v>1482</v>
      </c>
      <c r="J4686" s="4">
        <v>40775.8984375</v>
      </c>
      <c r="K4686" s="4">
        <v>6789.784912109375</v>
      </c>
      <c r="L4686" s="4">
        <v>3410.283935546875</v>
      </c>
      <c r="M4686" s="4"/>
      <c r="N4686" s="2">
        <v>6.0746253236521284</v>
      </c>
      <c r="O4686" s="2">
        <v>3.0235423476994763</v>
      </c>
      <c r="P4686" s="2">
        <v>8.3634795705949916</v>
      </c>
      <c r="Q4686" s="2" t="s">
        <v>39</v>
      </c>
      <c r="R4686" s="2">
        <v>8.3634795705949916</v>
      </c>
    </row>
    <row r="4687" spans="1:18" x14ac:dyDescent="0.25">
      <c r="A4687" s="7">
        <v>34334</v>
      </c>
      <c r="B4687" t="s">
        <v>1275</v>
      </c>
      <c r="C4687" t="s">
        <v>1276</v>
      </c>
      <c r="D4687" s="8">
        <v>3635.49560546875</v>
      </c>
      <c r="E4687" s="3">
        <v>0.10943217947108244</v>
      </c>
      <c r="F4687" s="3">
        <f t="shared" si="66"/>
        <v>0.10754738423663074</v>
      </c>
      <c r="G4687" s="3">
        <v>0.10754738423663074</v>
      </c>
      <c r="H4687" t="s">
        <v>38</v>
      </c>
      <c r="I4687" s="4" t="s">
        <v>1482</v>
      </c>
      <c r="J4687" s="4">
        <v>33762.59765625</v>
      </c>
      <c r="K4687" s="4">
        <v>2233.1829833984375</v>
      </c>
      <c r="L4687" s="4">
        <v>2826.0390625</v>
      </c>
      <c r="M4687" s="4"/>
      <c r="N4687" s="2">
        <v>2.3155685493277227</v>
      </c>
      <c r="O4687" s="2">
        <v>-0.61472745460213651</v>
      </c>
      <c r="P4687" s="2">
        <v>8.3703247341125575</v>
      </c>
      <c r="Q4687" s="2" t="s">
        <v>39</v>
      </c>
      <c r="R4687" s="2">
        <v>8.3703247341125575</v>
      </c>
    </row>
    <row r="4688" spans="1:18" x14ac:dyDescent="0.25">
      <c r="A4688" s="7">
        <v>34334</v>
      </c>
      <c r="B4688" t="s">
        <v>415</v>
      </c>
      <c r="C4688" t="s">
        <v>416</v>
      </c>
      <c r="D4688" s="8">
        <v>4958.52978515625</v>
      </c>
      <c r="E4688" s="3">
        <v>0.14925687725923201</v>
      </c>
      <c r="F4688" s="3">
        <f t="shared" si="66"/>
        <v>0.11592975010103135</v>
      </c>
      <c r="G4688" s="3">
        <v>0.11592975010103135</v>
      </c>
      <c r="H4688" t="s">
        <v>38</v>
      </c>
      <c r="I4688" s="4" t="s">
        <v>1482</v>
      </c>
      <c r="J4688" s="4">
        <v>51461.296875</v>
      </c>
      <c r="K4688" s="4">
        <v>2299.8599243164062</v>
      </c>
      <c r="L4688" s="4">
        <v>6839.83203125</v>
      </c>
      <c r="M4688" s="4"/>
      <c r="N4688" s="2">
        <v>1.4336026955344501</v>
      </c>
      <c r="O4688" s="2">
        <v>-2.8299620256593503</v>
      </c>
      <c r="P4688" s="2">
        <v>13.291215819655729</v>
      </c>
      <c r="Q4688" s="2" t="s">
        <v>39</v>
      </c>
      <c r="R4688" s="2">
        <v>13.291215819655729</v>
      </c>
    </row>
    <row r="4689" spans="1:18" x14ac:dyDescent="0.25">
      <c r="A4689" s="7">
        <v>34334</v>
      </c>
      <c r="B4689" t="s">
        <v>419</v>
      </c>
      <c r="C4689" t="s">
        <v>420</v>
      </c>
      <c r="D4689" s="8">
        <v>3470.94482421875</v>
      </c>
      <c r="E4689" s="3">
        <v>0.10447903069027542</v>
      </c>
      <c r="F4689" s="3">
        <f t="shared" si="66"/>
        <v>0.11636708077578789</v>
      </c>
      <c r="G4689" s="3">
        <v>0.11636708077578789</v>
      </c>
      <c r="H4689" t="s">
        <v>70</v>
      </c>
      <c r="I4689" s="4" t="s">
        <v>1482</v>
      </c>
      <c r="J4689" s="4">
        <v>8918.265625</v>
      </c>
      <c r="K4689" s="4">
        <v>3536.6969299316406</v>
      </c>
      <c r="L4689" s="4">
        <v>159.69000244140625</v>
      </c>
      <c r="M4689" s="4">
        <v>256.74600219726562</v>
      </c>
      <c r="N4689" s="2">
        <v>3.8861256605950047</v>
      </c>
      <c r="O4689" s="2">
        <v>3.710658147114843</v>
      </c>
      <c r="P4689" s="2">
        <v>1.7905948214163698</v>
      </c>
      <c r="Q4689" s="2">
        <v>2.8788781697367938</v>
      </c>
      <c r="R4689" s="2">
        <v>1.7905948214163698</v>
      </c>
    </row>
    <row r="4690" spans="1:18" x14ac:dyDescent="0.25">
      <c r="A4690" s="7">
        <v>34334</v>
      </c>
      <c r="B4690" t="s">
        <v>1277</v>
      </c>
      <c r="C4690" t="s">
        <v>1278</v>
      </c>
      <c r="D4690" s="8">
        <v>4585.12451171875</v>
      </c>
      <c r="E4690" s="3">
        <v>0.13801699215614097</v>
      </c>
      <c r="F4690" s="3">
        <f t="shared" si="66"/>
        <v>0.13327177023797543</v>
      </c>
      <c r="G4690" s="3">
        <v>0.13327177023797543</v>
      </c>
      <c r="H4690" t="s">
        <v>38</v>
      </c>
      <c r="I4690" s="4" t="s">
        <v>1482</v>
      </c>
      <c r="J4690" s="4">
        <v>47923</v>
      </c>
      <c r="K4690" s="4">
        <v>11551</v>
      </c>
      <c r="L4690" s="4">
        <v>2213</v>
      </c>
      <c r="M4690" s="4"/>
      <c r="N4690" s="2">
        <v>6.0067602704108163</v>
      </c>
      <c r="O4690" s="2">
        <v>4.8559542381695264</v>
      </c>
      <c r="P4690" s="2">
        <v>4.6178244266844723</v>
      </c>
      <c r="Q4690" s="2" t="s">
        <v>39</v>
      </c>
      <c r="R4690" s="2">
        <v>4.6178244266844723</v>
      </c>
    </row>
    <row r="4691" spans="1:18" x14ac:dyDescent="0.25">
      <c r="A4691" s="7">
        <v>34334</v>
      </c>
      <c r="B4691" t="s">
        <v>421</v>
      </c>
      <c r="C4691" t="s">
        <v>422</v>
      </c>
      <c r="D4691" s="8">
        <v>1084.828857421875</v>
      </c>
      <c r="E4691" s="3">
        <v>3.2654471110409485E-2</v>
      </c>
      <c r="F4691" s="3">
        <f t="shared" si="66"/>
        <v>3.6519913556730232E-2</v>
      </c>
      <c r="G4691" s="3">
        <v>3.6519913556730232E-2</v>
      </c>
      <c r="H4691" t="s">
        <v>257</v>
      </c>
      <c r="I4691" s="4" t="s">
        <v>1492</v>
      </c>
      <c r="J4691" s="4">
        <v>1224.123046875</v>
      </c>
      <c r="K4691" s="4">
        <v>360.60099792480469</v>
      </c>
      <c r="L4691" s="4">
        <v>37.266998291015625</v>
      </c>
      <c r="M4691" s="4">
        <v>72.882003784179687</v>
      </c>
      <c r="N4691" s="2">
        <v>2.5683467217163503</v>
      </c>
      <c r="O4691" s="2">
        <v>2.3029160284022461</v>
      </c>
      <c r="P4691" s="2">
        <v>3.0443833555909761</v>
      </c>
      <c r="Q4691" s="2">
        <v>5.9538135459696111</v>
      </c>
      <c r="R4691" s="2">
        <v>3.0443833555909761</v>
      </c>
    </row>
    <row r="4692" spans="1:18" x14ac:dyDescent="0.25">
      <c r="A4692" s="7">
        <v>34334</v>
      </c>
      <c r="B4692" t="s">
        <v>1217</v>
      </c>
      <c r="C4692" t="s">
        <v>1218</v>
      </c>
      <c r="D4692" s="8">
        <v>914.2650146484375</v>
      </c>
      <c r="E4692" s="3">
        <v>2.7520322955868207E-2</v>
      </c>
      <c r="F4692" s="3">
        <f t="shared" si="66"/>
        <v>3.8127213096985357E-2</v>
      </c>
      <c r="G4692" s="3">
        <v>3.8127213096985357E-2</v>
      </c>
      <c r="H4692" t="s">
        <v>19</v>
      </c>
      <c r="I4692" s="4" t="s">
        <v>1482</v>
      </c>
      <c r="J4692" s="4">
        <v>3102.632080078125</v>
      </c>
      <c r="K4692" s="4">
        <v>1078.3290023803711</v>
      </c>
      <c r="L4692" s="4">
        <v>1.6339999437332153</v>
      </c>
      <c r="M4692" s="4">
        <v>55.554000854492188</v>
      </c>
      <c r="N4692" s="2">
        <v>4.0119241273490429</v>
      </c>
      <c r="O4692" s="2">
        <v>4.0058448289309547</v>
      </c>
      <c r="P4692" s="2">
        <v>5.2664959993969723E-2</v>
      </c>
      <c r="Q4692" s="2">
        <v>1.7905442675978946</v>
      </c>
      <c r="R4692" s="2">
        <v>5.2664959993969723E-2</v>
      </c>
    </row>
    <row r="4693" spans="1:18" x14ac:dyDescent="0.25">
      <c r="A4693" s="7">
        <v>34334</v>
      </c>
      <c r="B4693" t="s">
        <v>423</v>
      </c>
      <c r="C4693" t="s">
        <v>424</v>
      </c>
      <c r="D4693" s="8">
        <v>3324.7666015625</v>
      </c>
      <c r="E4693" s="3">
        <v>0.10007891493372782</v>
      </c>
      <c r="F4693" s="3">
        <f t="shared" si="66"/>
        <v>0.11253508457819988</v>
      </c>
      <c r="G4693" s="3">
        <v>0.11253508457819988</v>
      </c>
      <c r="H4693" t="s">
        <v>15</v>
      </c>
      <c r="I4693" s="4" t="s">
        <v>1505</v>
      </c>
      <c r="J4693" s="4">
        <v>2588.884033203125</v>
      </c>
      <c r="K4693" s="4">
        <v>128.37700271606445</v>
      </c>
      <c r="L4693" s="4">
        <v>312.17898559570312</v>
      </c>
      <c r="M4693" s="4">
        <v>171.53700256347656</v>
      </c>
      <c r="N4693" s="2">
        <v>0.37145801366020648</v>
      </c>
      <c r="O4693" s="2">
        <v>-0.53182982950835245</v>
      </c>
      <c r="P4693" s="2">
        <v>12.058438369271267</v>
      </c>
      <c r="Q4693" s="2">
        <v>6.6259052303412957</v>
      </c>
      <c r="R4693" s="2">
        <v>12.058438369271267</v>
      </c>
    </row>
    <row r="4694" spans="1:18" x14ac:dyDescent="0.25">
      <c r="A4694" s="7">
        <v>34334</v>
      </c>
      <c r="B4694" t="s">
        <v>425</v>
      </c>
      <c r="C4694" t="s">
        <v>426</v>
      </c>
      <c r="D4694" s="8">
        <v>1705.029541015625</v>
      </c>
      <c r="E4694" s="3">
        <v>5.1323153425146678E-2</v>
      </c>
      <c r="F4694" s="3">
        <f t="shared" si="66"/>
        <v>5.8567270656903668E-2</v>
      </c>
      <c r="G4694" s="3">
        <v>5.8567270656903668E-2</v>
      </c>
      <c r="H4694" t="s">
        <v>48</v>
      </c>
      <c r="I4694" s="4" t="s">
        <v>1482</v>
      </c>
      <c r="J4694" s="4">
        <v>2813.113037109375</v>
      </c>
      <c r="K4694" s="4">
        <v>831.78797912597656</v>
      </c>
      <c r="L4694" s="4">
        <v>77.521003723144531</v>
      </c>
      <c r="M4694" s="4">
        <v>244.53199768066406</v>
      </c>
      <c r="N4694" s="2">
        <v>1.838774440846116</v>
      </c>
      <c r="O4694" s="2">
        <v>1.667404279396276</v>
      </c>
      <c r="P4694" s="2">
        <v>2.7557016977462641</v>
      </c>
      <c r="Q4694" s="2">
        <v>8.692576318651378</v>
      </c>
      <c r="R4694" s="2">
        <v>2.7557016977462641</v>
      </c>
    </row>
    <row r="4695" spans="1:18" x14ac:dyDescent="0.25">
      <c r="A4695" s="7">
        <v>34334</v>
      </c>
      <c r="B4695" t="s">
        <v>427</v>
      </c>
      <c r="C4695" t="s">
        <v>428</v>
      </c>
      <c r="D4695" s="8">
        <v>3347.19091796875</v>
      </c>
      <c r="E4695" s="3">
        <v>0.10075391006060781</v>
      </c>
      <c r="F4695" s="3">
        <f t="shared" ref="F4695:F4758" si="67">IF(ISNUMBER(VLOOKUP($C4695,$C$4002:$E$4501,3,FALSE)),VLOOKUP($C4695,$C$4002:$E$4501,3,FALSE),0)</f>
        <v>0.13678063405635282</v>
      </c>
      <c r="G4695" s="3">
        <v>0.13678063405635282</v>
      </c>
      <c r="H4695" t="s">
        <v>55</v>
      </c>
      <c r="I4695" s="4" t="s">
        <v>1484</v>
      </c>
      <c r="J4695" s="4">
        <v>4593</v>
      </c>
      <c r="K4695" s="4">
        <v>901</v>
      </c>
      <c r="L4695" s="4">
        <v>57</v>
      </c>
      <c r="M4695" s="4">
        <v>359</v>
      </c>
      <c r="N4695" s="2">
        <v>3.4521072796934864</v>
      </c>
      <c r="O4695" s="2">
        <v>3.2337164750957856</v>
      </c>
      <c r="P4695" s="2">
        <v>1.2410189418680602</v>
      </c>
      <c r="Q4695" s="2">
        <v>7.8162421075549746</v>
      </c>
      <c r="R4695" s="2">
        <v>1.2410189418680602</v>
      </c>
    </row>
    <row r="4696" spans="1:18" x14ac:dyDescent="0.25">
      <c r="A4696" s="7">
        <v>34334</v>
      </c>
      <c r="B4696" t="s">
        <v>429</v>
      </c>
      <c r="C4696" t="s">
        <v>430</v>
      </c>
      <c r="D4696" s="8">
        <v>32185.5</v>
      </c>
      <c r="E4696" s="3">
        <v>0.96881685321481525</v>
      </c>
      <c r="F4696" s="3">
        <f t="shared" si="67"/>
        <v>0.69221167202509271</v>
      </c>
      <c r="G4696" s="3">
        <v>0.69221167202509271</v>
      </c>
      <c r="H4696" t="s">
        <v>257</v>
      </c>
      <c r="I4696" s="4" t="s">
        <v>1482</v>
      </c>
      <c r="J4696" s="4">
        <v>198938</v>
      </c>
      <c r="K4696" s="4">
        <v>111976</v>
      </c>
      <c r="L4696" s="4">
        <v>12307</v>
      </c>
      <c r="M4696" s="4">
        <v>6814</v>
      </c>
      <c r="N4696" s="2">
        <v>6.1430765854728993</v>
      </c>
      <c r="O4696" s="2">
        <v>5.4679065174456882</v>
      </c>
      <c r="P4696" s="2">
        <v>6.186349515929586</v>
      </c>
      <c r="Q4696" s="2">
        <v>3.4251877469362313</v>
      </c>
      <c r="R4696" s="2">
        <v>6.186349515929586</v>
      </c>
    </row>
    <row r="4697" spans="1:18" x14ac:dyDescent="0.25">
      <c r="A4697" s="7">
        <v>34334</v>
      </c>
      <c r="B4697" t="s">
        <v>1143</v>
      </c>
      <c r="C4697" t="s">
        <v>1144</v>
      </c>
      <c r="D4697" s="8">
        <v>1571.3389892578125</v>
      </c>
      <c r="E4697" s="3">
        <v>4.7298929483975773E-2</v>
      </c>
      <c r="F4697" s="3">
        <f t="shared" si="67"/>
        <v>4.9776788009739219E-2</v>
      </c>
      <c r="G4697" s="3">
        <v>4.9776788009739219E-2</v>
      </c>
      <c r="H4697" t="s">
        <v>42</v>
      </c>
      <c r="I4697" s="4" t="s">
        <v>1482</v>
      </c>
      <c r="J4697" s="4">
        <v>5851.3017578125</v>
      </c>
      <c r="K4697" s="4">
        <v>2040.1230621337891</v>
      </c>
      <c r="L4697" s="4">
        <v>23.620000839233398</v>
      </c>
      <c r="M4697" s="4">
        <v>331.06500244140625</v>
      </c>
      <c r="N4697" s="2">
        <v>4.3181410653951691</v>
      </c>
      <c r="O4697" s="2">
        <v>4.2681467795201371</v>
      </c>
      <c r="P4697" s="2">
        <v>0.40367087217295899</v>
      </c>
      <c r="Q4697" s="2">
        <v>5.6579717837894314</v>
      </c>
      <c r="R4697" s="2">
        <v>0.40367087217295899</v>
      </c>
    </row>
    <row r="4698" spans="1:18" x14ac:dyDescent="0.25">
      <c r="A4698" s="7">
        <v>34334</v>
      </c>
      <c r="B4698" t="s">
        <v>431</v>
      </c>
      <c r="C4698" t="s">
        <v>432</v>
      </c>
      <c r="D4698" s="8">
        <v>1195.5145263671875</v>
      </c>
      <c r="E4698" s="3">
        <v>3.5986224275144356E-2</v>
      </c>
      <c r="F4698" s="3">
        <f t="shared" si="67"/>
        <v>3.3938530416566678E-2</v>
      </c>
      <c r="G4698" s="3">
        <v>3.3938530416566678E-2</v>
      </c>
      <c r="H4698" t="s">
        <v>15</v>
      </c>
      <c r="I4698" s="4" t="s">
        <v>1482</v>
      </c>
      <c r="J4698" s="4">
        <v>1806.2010498046875</v>
      </c>
      <c r="K4698" s="4">
        <v>488.98899841308594</v>
      </c>
      <c r="L4698" s="4">
        <v>377.3900146484375</v>
      </c>
      <c r="M4698" s="4">
        <v>27.849000930786133</v>
      </c>
      <c r="N4698" s="2">
        <v>3.6963973993803192</v>
      </c>
      <c r="O4698" s="2">
        <v>0.84360628705321317</v>
      </c>
      <c r="P4698" s="2">
        <v>20.894131065267977</v>
      </c>
      <c r="Q4698" s="2">
        <v>1.5418549852906778</v>
      </c>
      <c r="R4698" s="2">
        <v>20.894131065267977</v>
      </c>
    </row>
    <row r="4699" spans="1:18" x14ac:dyDescent="0.25">
      <c r="A4699" s="7">
        <v>34334</v>
      </c>
      <c r="B4699" t="s">
        <v>437</v>
      </c>
      <c r="C4699" t="s">
        <v>438</v>
      </c>
      <c r="D4699" s="8">
        <v>8413.8603515625</v>
      </c>
      <c r="E4699" s="3">
        <v>0.25326590263285265</v>
      </c>
      <c r="F4699" s="3">
        <f t="shared" si="67"/>
        <v>0.24170817314755449</v>
      </c>
      <c r="G4699" s="3">
        <v>0.24170817314755449</v>
      </c>
      <c r="H4699" t="s">
        <v>222</v>
      </c>
      <c r="I4699" s="4" t="s">
        <v>1482</v>
      </c>
      <c r="J4699" s="4">
        <v>3823.798095703125</v>
      </c>
      <c r="K4699" s="4">
        <v>850.8499741256237</v>
      </c>
      <c r="L4699" s="4">
        <v>75.495002746582031</v>
      </c>
      <c r="M4699" s="4">
        <v>132.12199401855469</v>
      </c>
      <c r="N4699" s="2">
        <v>0.92084626144659576</v>
      </c>
      <c r="O4699" s="2">
        <v>0.83914056343734089</v>
      </c>
      <c r="P4699" s="2">
        <v>1.9743459475911453</v>
      </c>
      <c r="Q4699" s="2">
        <v>3.4552555002060044</v>
      </c>
      <c r="R4699" s="2">
        <v>1.9743459475911453</v>
      </c>
    </row>
    <row r="4700" spans="1:18" x14ac:dyDescent="0.25">
      <c r="A4700" s="7">
        <v>34334</v>
      </c>
      <c r="B4700" t="s">
        <v>1146</v>
      </c>
      <c r="C4700" t="s">
        <v>1147</v>
      </c>
      <c r="D4700" s="8">
        <v>5711.81591796875</v>
      </c>
      <c r="E4700" s="3">
        <v>0.17193156930259823</v>
      </c>
      <c r="F4700" s="3">
        <f t="shared" si="67"/>
        <v>0.15659296737226927</v>
      </c>
      <c r="G4700" s="3">
        <v>0.15659296737226927</v>
      </c>
      <c r="H4700" t="s">
        <v>55</v>
      </c>
      <c r="I4700" s="4" t="s">
        <v>1484</v>
      </c>
      <c r="J4700" s="4">
        <v>1763.116943359375</v>
      </c>
      <c r="K4700" s="4">
        <v>82.603000164031982</v>
      </c>
      <c r="L4700" s="4">
        <v>543.8289794921875</v>
      </c>
      <c r="M4700" s="4">
        <v>212.33999633789062</v>
      </c>
      <c r="N4700" s="2">
        <v>0.15094832987378548</v>
      </c>
      <c r="O4700" s="2">
        <v>-0.84284216233954101</v>
      </c>
      <c r="P4700" s="2">
        <v>30.844748077572028</v>
      </c>
      <c r="Q4700" s="2">
        <v>12.043443694285315</v>
      </c>
      <c r="R4700" s="2">
        <v>30.844748077572028</v>
      </c>
    </row>
    <row r="4701" spans="1:18" x14ac:dyDescent="0.25">
      <c r="A4701" s="7">
        <v>34334</v>
      </c>
      <c r="B4701" t="s">
        <v>439</v>
      </c>
      <c r="C4701" t="s">
        <v>440</v>
      </c>
      <c r="D4701" s="8">
        <v>2885.764404296875</v>
      </c>
      <c r="E4701" s="3">
        <v>8.6864494548483773E-2</v>
      </c>
      <c r="F4701" s="3">
        <f t="shared" si="67"/>
        <v>0.10568179379050334</v>
      </c>
      <c r="G4701" s="3">
        <v>0.10568179379050334</v>
      </c>
      <c r="H4701" t="s">
        <v>15</v>
      </c>
      <c r="I4701" s="4" t="s">
        <v>1482</v>
      </c>
      <c r="J4701" s="4">
        <v>2635</v>
      </c>
      <c r="K4701" s="4">
        <v>201</v>
      </c>
      <c r="L4701" s="4">
        <v>585</v>
      </c>
      <c r="M4701" s="4">
        <v>14</v>
      </c>
      <c r="N4701" s="2">
        <v>0.55068493150684927</v>
      </c>
      <c r="O4701" s="2">
        <v>-1.0520547945205478</v>
      </c>
      <c r="P4701" s="2">
        <v>22.2011385199241</v>
      </c>
      <c r="Q4701" s="2">
        <v>0.53130929791271342</v>
      </c>
      <c r="R4701" s="2">
        <v>22.2011385199241</v>
      </c>
    </row>
    <row r="4702" spans="1:18" x14ac:dyDescent="0.25">
      <c r="A4702" s="7">
        <v>34334</v>
      </c>
      <c r="B4702" t="s">
        <v>441</v>
      </c>
      <c r="C4702" t="s">
        <v>442</v>
      </c>
      <c r="D4702" s="8">
        <v>89526.6484375</v>
      </c>
      <c r="E4702" s="3">
        <v>2.6948447536340217</v>
      </c>
      <c r="F4702" s="3">
        <f t="shared" si="67"/>
        <v>2.4123047608896124</v>
      </c>
      <c r="G4702" s="3">
        <v>2.4123047608896124</v>
      </c>
      <c r="H4702" t="s">
        <v>15</v>
      </c>
      <c r="I4702" s="4" t="s">
        <v>1482</v>
      </c>
      <c r="J4702" s="4">
        <v>251506</v>
      </c>
      <c r="K4702" s="4">
        <v>162406</v>
      </c>
      <c r="L4702" s="4">
        <v>3218</v>
      </c>
      <c r="M4702" s="4">
        <v>4739</v>
      </c>
      <c r="N4702" s="2">
        <v>9.9997537097469369</v>
      </c>
      <c r="O4702" s="2">
        <v>9.801613201157565</v>
      </c>
      <c r="P4702" s="2">
        <v>1.2794923381549546</v>
      </c>
      <c r="Q4702" s="2">
        <v>1.8842492823232846</v>
      </c>
      <c r="R4702" s="2">
        <v>1.2794923381549546</v>
      </c>
    </row>
    <row r="4703" spans="1:18" x14ac:dyDescent="0.25">
      <c r="A4703" s="7">
        <v>34334</v>
      </c>
      <c r="B4703" t="s">
        <v>447</v>
      </c>
      <c r="C4703" t="s">
        <v>448</v>
      </c>
      <c r="D4703" s="8">
        <v>9665.3251953125</v>
      </c>
      <c r="E4703" s="3">
        <v>0.2909362893545393</v>
      </c>
      <c r="F4703" s="3">
        <f t="shared" si="67"/>
        <v>0.36962041010830804</v>
      </c>
      <c r="G4703" s="3">
        <v>0.36962041010830804</v>
      </c>
      <c r="H4703" t="s">
        <v>61</v>
      </c>
      <c r="I4703" s="4" t="s">
        <v>1491</v>
      </c>
      <c r="J4703" s="4">
        <v>5198.2998046875</v>
      </c>
      <c r="K4703" s="4">
        <v>1965.699951171875</v>
      </c>
      <c r="L4703" s="4">
        <v>0.20000000298023224</v>
      </c>
      <c r="M4703" s="4">
        <v>559.5</v>
      </c>
      <c r="N4703" s="2">
        <v>1.5153407532864036</v>
      </c>
      <c r="O4703" s="2">
        <v>1.5151865750482687</v>
      </c>
      <c r="P4703" s="2">
        <v>3.8474118556972186E-3</v>
      </c>
      <c r="Q4703" s="2">
        <v>10.763134505929767</v>
      </c>
      <c r="R4703" s="2">
        <v>3.8474118556972186E-3</v>
      </c>
    </row>
    <row r="4704" spans="1:18" x14ac:dyDescent="0.25">
      <c r="A4704" s="7">
        <v>34334</v>
      </c>
      <c r="B4704" t="s">
        <v>449</v>
      </c>
      <c r="C4704" t="s">
        <v>450</v>
      </c>
      <c r="D4704" s="8">
        <v>39515.76171875</v>
      </c>
      <c r="E4704" s="3">
        <v>1.1894653157709476</v>
      </c>
      <c r="F4704" s="3">
        <f t="shared" si="67"/>
        <v>0.75184447268885501</v>
      </c>
      <c r="G4704" s="3">
        <v>0.75184447268885501</v>
      </c>
      <c r="H4704" t="s">
        <v>257</v>
      </c>
      <c r="I4704" s="4" t="s">
        <v>1482</v>
      </c>
      <c r="J4704" s="4">
        <v>188200.90625</v>
      </c>
      <c r="K4704" s="4">
        <v>71060.19921875</v>
      </c>
      <c r="L4704" s="4">
        <v>13790.5</v>
      </c>
      <c r="M4704" s="4">
        <v>11358.400390625</v>
      </c>
      <c r="N4704" s="2">
        <v>4.1653592635648176</v>
      </c>
      <c r="O4704" s="2">
        <v>3.3569969516697813</v>
      </c>
      <c r="P4704" s="2">
        <v>7.3275417609738529</v>
      </c>
      <c r="Q4704" s="2">
        <v>6.0352527609706978</v>
      </c>
      <c r="R4704" s="2">
        <v>7.3275417609738529</v>
      </c>
    </row>
    <row r="4705" spans="1:18" x14ac:dyDescent="0.25">
      <c r="A4705" s="7">
        <v>34334</v>
      </c>
      <c r="B4705" t="s">
        <v>1280</v>
      </c>
      <c r="C4705" t="s">
        <v>1281</v>
      </c>
      <c r="D4705" s="8">
        <v>8948.5166015625</v>
      </c>
      <c r="E4705" s="3">
        <v>0.26935960898125905</v>
      </c>
      <c r="F4705" s="3">
        <f t="shared" si="67"/>
        <v>0.32341743207071344</v>
      </c>
      <c r="G4705" s="3">
        <v>0.32341743207071344</v>
      </c>
      <c r="H4705" t="s">
        <v>76</v>
      </c>
      <c r="I4705" s="4" t="s">
        <v>1482</v>
      </c>
      <c r="J4705" s="4">
        <v>18469</v>
      </c>
      <c r="K4705" s="4">
        <v>2982</v>
      </c>
      <c r="L4705" s="4">
        <v>60</v>
      </c>
      <c r="M4705" s="4">
        <v>0</v>
      </c>
      <c r="N4705" s="2"/>
      <c r="O4705" s="2"/>
      <c r="P4705" s="2">
        <v>0.3248686989008609</v>
      </c>
      <c r="Q4705" s="2">
        <v>0</v>
      </c>
      <c r="R4705" s="2">
        <v>0.3248686989008609</v>
      </c>
    </row>
    <row r="4706" spans="1:18" x14ac:dyDescent="0.25">
      <c r="A4706" s="7">
        <v>34334</v>
      </c>
      <c r="B4706" t="s">
        <v>451</v>
      </c>
      <c r="C4706" t="s">
        <v>452</v>
      </c>
      <c r="D4706" s="8">
        <v>127.61180114746094</v>
      </c>
      <c r="E4706" s="3">
        <v>3.8412472579502526E-3</v>
      </c>
      <c r="F4706" s="3">
        <f t="shared" si="67"/>
        <v>7.1034795290292971E-3</v>
      </c>
      <c r="G4706" s="3">
        <v>7.1034795290292971E-3</v>
      </c>
      <c r="H4706" t="s">
        <v>55</v>
      </c>
      <c r="I4706" s="4" t="s">
        <v>1484</v>
      </c>
      <c r="J4706" s="4">
        <v>309.385986328125</v>
      </c>
      <c r="K4706" s="4">
        <v>105.25300049781799</v>
      </c>
      <c r="L4706" s="4">
        <v>3.625</v>
      </c>
      <c r="M4706" s="4">
        <v>7.9289999008178711</v>
      </c>
      <c r="N4706" s="2">
        <v>-129.7817532173647</v>
      </c>
      <c r="O4706" s="2">
        <v>-125.31196277730308</v>
      </c>
      <c r="P4706" s="2">
        <v>1.1716755639201577</v>
      </c>
      <c r="Q4706" s="2">
        <v>2.5628180496865247</v>
      </c>
      <c r="R4706" s="2">
        <v>1.1716755639201577</v>
      </c>
    </row>
    <row r="4707" spans="1:18" x14ac:dyDescent="0.25">
      <c r="A4707" s="7">
        <v>34334</v>
      </c>
      <c r="B4707" t="s">
        <v>455</v>
      </c>
      <c r="C4707" t="s">
        <v>456</v>
      </c>
      <c r="D4707" s="8">
        <v>4676.109375</v>
      </c>
      <c r="E4707" s="3">
        <v>0.14075573068542654</v>
      </c>
      <c r="F4707" s="3">
        <f t="shared" si="67"/>
        <v>0.12848672315433923</v>
      </c>
      <c r="G4707" s="3">
        <v>0.12848672315433923</v>
      </c>
      <c r="H4707" t="s">
        <v>55</v>
      </c>
      <c r="I4707" s="4" t="s">
        <v>1482</v>
      </c>
      <c r="J4707" s="4">
        <v>1870.7559814453125</v>
      </c>
      <c r="K4707" s="4">
        <v>13.062000334262848</v>
      </c>
      <c r="L4707" s="4">
        <v>187.83000183105469</v>
      </c>
      <c r="M4707" s="4">
        <v>57.51300048828125</v>
      </c>
      <c r="N4707" s="2">
        <v>2.8821840322674649E-2</v>
      </c>
      <c r="O4707" s="2">
        <v>-0.38563277474741914</v>
      </c>
      <c r="P4707" s="2">
        <v>10.040326140555253</v>
      </c>
      <c r="Q4707" s="2">
        <v>3.0743186743066158</v>
      </c>
      <c r="R4707" s="2">
        <v>10.040326140555253</v>
      </c>
    </row>
    <row r="4708" spans="1:18" x14ac:dyDescent="0.25">
      <c r="A4708" s="7">
        <v>34334</v>
      </c>
      <c r="B4708" t="s">
        <v>457</v>
      </c>
      <c r="C4708" t="s">
        <v>458</v>
      </c>
      <c r="D4708" s="8">
        <v>6205.9912109375</v>
      </c>
      <c r="E4708" s="3">
        <v>0.18680675695761348</v>
      </c>
      <c r="F4708" s="3">
        <f t="shared" si="67"/>
        <v>0.18126864068026877</v>
      </c>
      <c r="G4708" s="3">
        <v>0.18126864068026877</v>
      </c>
      <c r="H4708" t="s">
        <v>48</v>
      </c>
      <c r="I4708" s="4" t="s">
        <v>1482</v>
      </c>
      <c r="J4708" s="4">
        <v>10545</v>
      </c>
      <c r="K4708" s="4">
        <v>5037</v>
      </c>
      <c r="L4708" s="4">
        <v>41</v>
      </c>
      <c r="M4708" s="4">
        <v>467</v>
      </c>
      <c r="N4708" s="2">
        <v>3.636823104693141</v>
      </c>
      <c r="O4708" s="2">
        <v>3.6072202166064984</v>
      </c>
      <c r="P4708" s="2">
        <v>0.38880986249407301</v>
      </c>
      <c r="Q4708" s="2">
        <v>4.4286391654812709</v>
      </c>
      <c r="R4708" s="2">
        <v>0.38880986249407301</v>
      </c>
    </row>
    <row r="4709" spans="1:18" x14ac:dyDescent="0.25">
      <c r="A4709" s="7">
        <v>34334</v>
      </c>
      <c r="B4709" t="s">
        <v>459</v>
      </c>
      <c r="C4709" t="s">
        <v>460</v>
      </c>
      <c r="D4709" s="8">
        <v>1967.579345703125</v>
      </c>
      <c r="E4709" s="3">
        <v>5.922617421368525E-2</v>
      </c>
      <c r="F4709" s="3">
        <f t="shared" si="67"/>
        <v>7.518513171784344E-2</v>
      </c>
      <c r="G4709" s="3">
        <v>7.518513171784344E-2</v>
      </c>
      <c r="H4709" t="s">
        <v>61</v>
      </c>
      <c r="I4709" s="4" t="s">
        <v>1487</v>
      </c>
      <c r="J4709" s="4">
        <v>1002.0029907226562</v>
      </c>
      <c r="K4709" s="4">
        <v>128.20200157165527</v>
      </c>
      <c r="L4709" s="4">
        <v>47.562000274658203</v>
      </c>
      <c r="M4709" s="4">
        <v>41.981998443603516</v>
      </c>
      <c r="N4709" s="2">
        <v>0.54492594267847605</v>
      </c>
      <c r="O4709" s="2">
        <v>0.34276242325123862</v>
      </c>
      <c r="P4709" s="2">
        <v>4.7466924465321148</v>
      </c>
      <c r="Q4709" s="2">
        <v>4.1898076984107213</v>
      </c>
      <c r="R4709" s="2">
        <v>4.7466924465321148</v>
      </c>
    </row>
    <row r="4710" spans="1:18" x14ac:dyDescent="0.25">
      <c r="A4710" s="7">
        <v>34334</v>
      </c>
      <c r="B4710" t="s">
        <v>1220</v>
      </c>
      <c r="C4710" t="s">
        <v>1221</v>
      </c>
      <c r="D4710" s="8">
        <v>1536.1934814453125</v>
      </c>
      <c r="E4710" s="3">
        <v>4.6241013332803879E-2</v>
      </c>
      <c r="F4710" s="3">
        <f t="shared" si="67"/>
        <v>4.4019823405837953E-2</v>
      </c>
      <c r="G4710" s="3">
        <v>4.4019823405837953E-2</v>
      </c>
      <c r="H4710" t="s">
        <v>19</v>
      </c>
      <c r="I4710" s="4" t="s">
        <v>1485</v>
      </c>
      <c r="J4710" s="4">
        <v>1357.81298828125</v>
      </c>
      <c r="K4710" s="4">
        <v>246.27500534057617</v>
      </c>
      <c r="L4710" s="4">
        <v>228.343994140625</v>
      </c>
      <c r="M4710" s="4">
        <v>111.92400360107422</v>
      </c>
      <c r="N4710" s="2">
        <v>0.91034935962589436</v>
      </c>
      <c r="O4710" s="2">
        <v>6.6281531659075105E-2</v>
      </c>
      <c r="P4710" s="2">
        <v>16.81704300307717</v>
      </c>
      <c r="Q4710" s="2">
        <v>8.2429616277827868</v>
      </c>
      <c r="R4710" s="2">
        <v>16.81704300307717</v>
      </c>
    </row>
    <row r="4711" spans="1:18" x14ac:dyDescent="0.25">
      <c r="A4711" s="7">
        <v>34334</v>
      </c>
      <c r="B4711" t="s">
        <v>1470</v>
      </c>
      <c r="C4711" t="s">
        <v>1471</v>
      </c>
      <c r="D4711" s="8">
        <v>882.04052734375</v>
      </c>
      <c r="E4711" s="3">
        <v>2.6550332544441068E-2</v>
      </c>
      <c r="F4711" s="3">
        <f t="shared" si="67"/>
        <v>2.5538509795221744E-2</v>
      </c>
      <c r="G4711" s="3">
        <v>2.5538509795221744E-2</v>
      </c>
      <c r="H4711" t="s">
        <v>15</v>
      </c>
      <c r="I4711" s="4" t="s">
        <v>1482</v>
      </c>
      <c r="J4711" s="4">
        <v>614.0159912109375</v>
      </c>
      <c r="K4711" s="4">
        <v>0</v>
      </c>
      <c r="L4711" s="4">
        <v>53.876998901367188</v>
      </c>
      <c r="M4711" s="4">
        <v>18.849000930786133</v>
      </c>
      <c r="N4711" s="2">
        <v>0</v>
      </c>
      <c r="O4711" s="2">
        <v>-0.7201940978229775</v>
      </c>
      <c r="P4711" s="2">
        <v>8.7745269948284488</v>
      </c>
      <c r="Q4711" s="2">
        <v>3.0697899078512427</v>
      </c>
      <c r="R4711" s="2">
        <v>8.7745269948284488</v>
      </c>
    </row>
    <row r="4712" spans="1:18" x14ac:dyDescent="0.25">
      <c r="A4712" s="7">
        <v>34334</v>
      </c>
      <c r="B4712" t="s">
        <v>461</v>
      </c>
      <c r="C4712" t="s">
        <v>462</v>
      </c>
      <c r="D4712" s="8">
        <v>13170.56640625</v>
      </c>
      <c r="E4712" s="3">
        <v>0.39644767677245601</v>
      </c>
      <c r="F4712" s="3">
        <f t="shared" si="67"/>
        <v>0.41300915949642064</v>
      </c>
      <c r="G4712" s="3">
        <v>0.41300915949642064</v>
      </c>
      <c r="H4712" t="s">
        <v>42</v>
      </c>
      <c r="I4712" s="4" t="s">
        <v>1482</v>
      </c>
      <c r="J4712" s="4">
        <v>5102.2998046875</v>
      </c>
      <c r="K4712" s="4">
        <v>1281.2999877929687</v>
      </c>
      <c r="L4712" s="4">
        <v>38.599998474121094</v>
      </c>
      <c r="M4712" s="4">
        <v>352</v>
      </c>
      <c r="N4712" s="2">
        <v>1.0039175262662057</v>
      </c>
      <c r="O4712" s="2">
        <v>0.97367385550119789</v>
      </c>
      <c r="P4712" s="2">
        <v>0.75652156775772261</v>
      </c>
      <c r="Q4712" s="2">
        <v>6.8988498025266258</v>
      </c>
      <c r="R4712" s="2">
        <v>0.75652156775772261</v>
      </c>
    </row>
    <row r="4713" spans="1:18" x14ac:dyDescent="0.25">
      <c r="A4713" s="7">
        <v>34334</v>
      </c>
      <c r="B4713" t="s">
        <v>1282</v>
      </c>
      <c r="C4713" t="s">
        <v>1283</v>
      </c>
      <c r="D4713" s="8">
        <v>2493.23095703125</v>
      </c>
      <c r="E4713" s="3">
        <v>7.5048831620722928E-2</v>
      </c>
      <c r="F4713" s="3">
        <f t="shared" si="67"/>
        <v>9.1451810070808381E-2</v>
      </c>
      <c r="G4713" s="3">
        <v>9.1451810070808381E-2</v>
      </c>
      <c r="H4713" t="s">
        <v>38</v>
      </c>
      <c r="I4713" s="4" t="s">
        <v>1482</v>
      </c>
      <c r="J4713" s="4">
        <v>28829.296875</v>
      </c>
      <c r="K4713" s="4">
        <v>8621.1640319824219</v>
      </c>
      <c r="L4713" s="4">
        <v>781.28497314453125</v>
      </c>
      <c r="M4713" s="4"/>
      <c r="N4713" s="2">
        <v>15.50435293497792</v>
      </c>
      <c r="O4713" s="2">
        <v>14.099285368522846</v>
      </c>
      <c r="P4713" s="2">
        <v>2.7100382521713211</v>
      </c>
      <c r="Q4713" s="2" t="s">
        <v>39</v>
      </c>
      <c r="R4713" s="2">
        <v>2.7100382521713211</v>
      </c>
    </row>
    <row r="4714" spans="1:18" x14ac:dyDescent="0.25">
      <c r="A4714" s="7">
        <v>34334</v>
      </c>
      <c r="B4714" t="s">
        <v>465</v>
      </c>
      <c r="C4714" t="s">
        <v>466</v>
      </c>
      <c r="D4714" s="8">
        <v>1032.1710205078125</v>
      </c>
      <c r="E4714" s="3">
        <v>3.1069415732795928E-2</v>
      </c>
      <c r="F4714" s="3">
        <f t="shared" si="67"/>
        <v>4.1298188621853214E-2</v>
      </c>
      <c r="G4714" s="3">
        <v>4.1298188621853214E-2</v>
      </c>
      <c r="H4714" t="s">
        <v>15</v>
      </c>
      <c r="I4714" s="4" t="s">
        <v>1482</v>
      </c>
      <c r="J4714" s="4">
        <v>2359.89990234375</v>
      </c>
      <c r="K4714" s="4">
        <v>525.59999847412109</v>
      </c>
      <c r="L4714" s="4">
        <v>33.400001525878906</v>
      </c>
      <c r="M4714" s="4">
        <v>146.19999694824219</v>
      </c>
      <c r="N4714" s="2">
        <v>2.6884910407883433</v>
      </c>
      <c r="O4714" s="2">
        <v>2.5176470432135152</v>
      </c>
      <c r="P4714" s="2">
        <v>1.4153143314556467</v>
      </c>
      <c r="Q4714" s="2">
        <v>6.1951778888181961</v>
      </c>
      <c r="R4714" s="2">
        <v>1.4153143314556467</v>
      </c>
    </row>
    <row r="4715" spans="1:18" x14ac:dyDescent="0.25">
      <c r="A4715" s="7">
        <v>34334</v>
      </c>
      <c r="B4715" t="s">
        <v>467</v>
      </c>
      <c r="C4715" t="s">
        <v>468</v>
      </c>
      <c r="D4715" s="8">
        <v>6886.10693359375</v>
      </c>
      <c r="E4715" s="3">
        <v>0.20727894394385726</v>
      </c>
      <c r="F4715" s="3">
        <f t="shared" si="67"/>
        <v>0.16292255807905878</v>
      </c>
      <c r="G4715" s="3">
        <v>0.16292255807905878</v>
      </c>
      <c r="H4715" t="s">
        <v>257</v>
      </c>
      <c r="I4715" s="4" t="s">
        <v>1482</v>
      </c>
      <c r="J4715" s="4">
        <v>8436.099609375</v>
      </c>
      <c r="K4715" s="4">
        <v>1420.0000305175781</v>
      </c>
      <c r="L4715" s="4">
        <v>227.69999694824219</v>
      </c>
      <c r="M4715" s="4">
        <v>432.29998779296875</v>
      </c>
      <c r="N4715" s="2">
        <v>0.99238242105632235</v>
      </c>
      <c r="O4715" s="2">
        <v>0.83325180881003158</v>
      </c>
      <c r="P4715" s="2">
        <v>2.6991146085472986</v>
      </c>
      <c r="Q4715" s="2">
        <v>5.1244059199177272</v>
      </c>
      <c r="R4715" s="2">
        <v>2.6991146085472986</v>
      </c>
    </row>
    <row r="4716" spans="1:18" x14ac:dyDescent="0.25">
      <c r="A4716" s="7">
        <v>34334</v>
      </c>
      <c r="B4716" t="s">
        <v>471</v>
      </c>
      <c r="C4716" t="s">
        <v>472</v>
      </c>
      <c r="D4716" s="8">
        <v>3797.015625</v>
      </c>
      <c r="E4716" s="3">
        <v>0.11429409918814325</v>
      </c>
      <c r="F4716" s="3">
        <f t="shared" si="67"/>
        <v>0.11933532654548629</v>
      </c>
      <c r="G4716" s="3">
        <v>0.11933532654548629</v>
      </c>
      <c r="H4716" t="s">
        <v>48</v>
      </c>
      <c r="I4716" s="4" t="s">
        <v>1482</v>
      </c>
      <c r="J4716" s="4">
        <v>6108.60009765625</v>
      </c>
      <c r="K4716" s="4">
        <v>1706.0999755859375</v>
      </c>
      <c r="L4716" s="4">
        <v>47.599998474121094</v>
      </c>
      <c r="M4716" s="4">
        <v>309.60000610351562</v>
      </c>
      <c r="N4716" s="2">
        <v>2.8042404785059749</v>
      </c>
      <c r="O4716" s="2">
        <v>2.7260024828386284</v>
      </c>
      <c r="P4716" s="2">
        <v>0.77922924586902131</v>
      </c>
      <c r="Q4716" s="2">
        <v>5.0682644329967363</v>
      </c>
      <c r="R4716" s="2">
        <v>0.77922924586902131</v>
      </c>
    </row>
    <row r="4717" spans="1:18" x14ac:dyDescent="0.25">
      <c r="A4717" s="7">
        <v>34334</v>
      </c>
      <c r="B4717" t="s">
        <v>473</v>
      </c>
      <c r="C4717" t="s">
        <v>474</v>
      </c>
      <c r="D4717" s="8">
        <v>2914.387451171875</v>
      </c>
      <c r="E4717" s="3">
        <v>8.7726077876468661E-2</v>
      </c>
      <c r="F4717" s="3">
        <f t="shared" si="67"/>
        <v>0.10364913337991478</v>
      </c>
      <c r="G4717" s="3">
        <v>0.10364913337991478</v>
      </c>
      <c r="H4717" t="s">
        <v>15</v>
      </c>
      <c r="I4717" s="4" t="s">
        <v>1482</v>
      </c>
      <c r="J4717" s="4">
        <v>1376.6639404296875</v>
      </c>
      <c r="K4717" s="4">
        <v>62.173999309539795</v>
      </c>
      <c r="L4717" s="4">
        <v>2.5720000267028809</v>
      </c>
      <c r="M4717" s="4">
        <v>98.404998779296875</v>
      </c>
      <c r="N4717" s="2">
        <v>0.19970833692758835</v>
      </c>
      <c r="O4717" s="2">
        <v>0.19144684734006343</v>
      </c>
      <c r="P4717" s="2">
        <v>0.18682845908639856</v>
      </c>
      <c r="Q4717" s="2">
        <v>7.1480770207856592</v>
      </c>
      <c r="R4717" s="2">
        <v>0.18682845908639856</v>
      </c>
    </row>
    <row r="4718" spans="1:18" x14ac:dyDescent="0.25">
      <c r="A4718" s="7">
        <v>34334</v>
      </c>
      <c r="B4718" t="s">
        <v>475</v>
      </c>
      <c r="C4718" t="s">
        <v>476</v>
      </c>
      <c r="D4718" s="8">
        <v>1031.93994140625</v>
      </c>
      <c r="E4718" s="3">
        <v>3.1062460012735049E-2</v>
      </c>
      <c r="F4718" s="3">
        <f t="shared" si="67"/>
        <v>3.0096511067915294E-2</v>
      </c>
      <c r="G4718" s="3">
        <v>3.0096511067915294E-2</v>
      </c>
      <c r="H4718" t="s">
        <v>19</v>
      </c>
      <c r="I4718" s="4" t="s">
        <v>1485</v>
      </c>
      <c r="J4718" s="4">
        <v>3098.695068359375</v>
      </c>
      <c r="K4718" s="4">
        <v>997.93502807617187</v>
      </c>
      <c r="L4718" s="4">
        <v>124.23600006103516</v>
      </c>
      <c r="M4718" s="4">
        <v>267.32901000976562</v>
      </c>
      <c r="N4718" s="2">
        <v>3.3499667209314739</v>
      </c>
      <c r="O4718" s="2">
        <v>2.9329190634818336</v>
      </c>
      <c r="P4718" s="2">
        <v>4.0093006030055331</v>
      </c>
      <c r="Q4718" s="2">
        <v>8.627148012705387</v>
      </c>
      <c r="R4718" s="2">
        <v>4.0093006030055331</v>
      </c>
    </row>
    <row r="4719" spans="1:18" x14ac:dyDescent="0.25">
      <c r="A4719" s="7">
        <v>34334</v>
      </c>
      <c r="B4719" t="s">
        <v>1444</v>
      </c>
      <c r="C4719" t="s">
        <v>1445</v>
      </c>
      <c r="D4719" s="8">
        <v>5318.89697265625</v>
      </c>
      <c r="E4719" s="3">
        <v>0.16010430248474111</v>
      </c>
      <c r="F4719" s="3">
        <f t="shared" si="67"/>
        <v>0.1631026084166986</v>
      </c>
      <c r="G4719" s="3">
        <v>0.1631026084166986</v>
      </c>
      <c r="H4719" t="s">
        <v>48</v>
      </c>
      <c r="I4719" s="4" t="s">
        <v>1482</v>
      </c>
      <c r="J4719" s="4">
        <v>1900.864013671875</v>
      </c>
      <c r="K4719" s="4">
        <v>83.051000595092773</v>
      </c>
      <c r="L4719" s="4">
        <v>179.73399353027344</v>
      </c>
      <c r="M4719" s="4">
        <v>79.269996643066406</v>
      </c>
      <c r="N4719" s="2">
        <v>0.16132767103874426</v>
      </c>
      <c r="O4719" s="2">
        <v>-0.18780799710448859</v>
      </c>
      <c r="P4719" s="2">
        <v>9.4553840904738653</v>
      </c>
      <c r="Q4719" s="2">
        <v>4.1702087089302911</v>
      </c>
      <c r="R4719" s="2">
        <v>9.4553840904738653</v>
      </c>
    </row>
    <row r="4720" spans="1:18" x14ac:dyDescent="0.25">
      <c r="A4720" s="7">
        <v>34334</v>
      </c>
      <c r="B4720" t="s">
        <v>477</v>
      </c>
      <c r="C4720" t="s">
        <v>478</v>
      </c>
      <c r="D4720" s="8">
        <v>2652.320068359375</v>
      </c>
      <c r="E4720" s="3">
        <v>7.9837578485542654E-2</v>
      </c>
      <c r="F4720" s="3">
        <f t="shared" si="67"/>
        <v>7.5504769381198225E-2</v>
      </c>
      <c r="G4720" s="3">
        <v>7.5504769381198225E-2</v>
      </c>
      <c r="H4720" t="s">
        <v>38</v>
      </c>
      <c r="I4720" s="4" t="s">
        <v>1482</v>
      </c>
      <c r="J4720" s="4">
        <v>38348.3984375</v>
      </c>
      <c r="K4720" s="4">
        <v>3479.3408813476562</v>
      </c>
      <c r="L4720" s="4">
        <v>758.58099365234375</v>
      </c>
      <c r="M4720" s="4"/>
      <c r="N4720" s="2"/>
      <c r="O4720" s="2"/>
      <c r="P4720" s="2">
        <v>1.9781295296821186</v>
      </c>
      <c r="Q4720" s="2" t="s">
        <v>39</v>
      </c>
      <c r="R4720" s="2">
        <v>1.9781295296821186</v>
      </c>
    </row>
    <row r="4721" spans="1:18" x14ac:dyDescent="0.25">
      <c r="A4721" s="7">
        <v>34334</v>
      </c>
      <c r="B4721" t="s">
        <v>479</v>
      </c>
      <c r="C4721" t="s">
        <v>480</v>
      </c>
      <c r="D4721" s="8">
        <v>1344.935546875</v>
      </c>
      <c r="E4721" s="3">
        <v>4.0483951602435383E-2</v>
      </c>
      <c r="F4721" s="3">
        <f t="shared" si="67"/>
        <v>2.7085648285159705E-2</v>
      </c>
      <c r="G4721" s="3">
        <v>2.7085648285159705E-2</v>
      </c>
      <c r="H4721" t="s">
        <v>15</v>
      </c>
      <c r="I4721" s="4" t="s">
        <v>1482</v>
      </c>
      <c r="J4721" s="4">
        <v>2024.448974609375</v>
      </c>
      <c r="K4721" s="4">
        <v>249.67700290679932</v>
      </c>
      <c r="L4721" s="4">
        <v>364.12399291992187</v>
      </c>
      <c r="M4721" s="4">
        <v>44.584999084472656</v>
      </c>
      <c r="N4721" s="2">
        <v>0.98899606304447696</v>
      </c>
      <c r="O4721" s="2">
        <v>-0.45333619529436608</v>
      </c>
      <c r="P4721" s="2">
        <v>17.98632603176284</v>
      </c>
      <c r="Q4721" s="2">
        <v>2.2023276280932444</v>
      </c>
      <c r="R4721" s="2">
        <v>17.98632603176284</v>
      </c>
    </row>
    <row r="4722" spans="1:18" x14ac:dyDescent="0.25">
      <c r="A4722" s="7">
        <v>34334</v>
      </c>
      <c r="B4722" t="s">
        <v>481</v>
      </c>
      <c r="C4722" t="s">
        <v>482</v>
      </c>
      <c r="D4722" s="8">
        <v>33311.671875</v>
      </c>
      <c r="E4722" s="3">
        <v>1.0027157919330743</v>
      </c>
      <c r="F4722" s="3">
        <f t="shared" si="67"/>
        <v>1.0729575181126805</v>
      </c>
      <c r="G4722" s="3">
        <v>1.0729575181126805</v>
      </c>
      <c r="H4722" t="s">
        <v>92</v>
      </c>
      <c r="I4722" s="4" t="s">
        <v>1482</v>
      </c>
      <c r="J4722" s="4">
        <v>41575</v>
      </c>
      <c r="K4722" s="4">
        <v>14663</v>
      </c>
      <c r="L4722" s="4">
        <v>322</v>
      </c>
      <c r="M4722" s="4">
        <v>3893</v>
      </c>
      <c r="N4722" s="2">
        <v>1.9057707304393035</v>
      </c>
      <c r="O4722" s="2">
        <v>1.863919937613725</v>
      </c>
      <c r="P4722" s="2">
        <v>0.7745039085989176</v>
      </c>
      <c r="Q4722" s="2">
        <v>9.3638003607937463</v>
      </c>
      <c r="R4722" s="2">
        <v>0.7745039085989176</v>
      </c>
    </row>
    <row r="4723" spans="1:18" x14ac:dyDescent="0.25">
      <c r="A4723" s="7">
        <v>34334</v>
      </c>
      <c r="B4723" t="s">
        <v>483</v>
      </c>
      <c r="C4723" t="s">
        <v>484</v>
      </c>
      <c r="D4723" s="8">
        <v>3636.9375</v>
      </c>
      <c r="E4723" s="3">
        <v>0.10947558198844067</v>
      </c>
      <c r="F4723" s="3">
        <f t="shared" si="67"/>
        <v>0.10165171806448949</v>
      </c>
      <c r="G4723" s="3">
        <v>0.10165171806448949</v>
      </c>
      <c r="H4723" t="s">
        <v>58</v>
      </c>
      <c r="I4723" s="4" t="s">
        <v>1482</v>
      </c>
      <c r="J4723" s="4">
        <v>5403.10009765625</v>
      </c>
      <c r="K4723" s="4">
        <v>715.90000152587891</v>
      </c>
      <c r="L4723" s="4">
        <v>134.80000305175781</v>
      </c>
      <c r="M4723" s="4">
        <v>246.89999389648437</v>
      </c>
      <c r="N4723" s="2">
        <v>1.5994191058172462</v>
      </c>
      <c r="O4723" s="2">
        <v>1.2982573515419729</v>
      </c>
      <c r="P4723" s="2">
        <v>2.494864070910535</v>
      </c>
      <c r="Q4723" s="2">
        <v>4.5695987383906571</v>
      </c>
      <c r="R4723" s="2">
        <v>2.494864070910535</v>
      </c>
    </row>
    <row r="4724" spans="1:18" x14ac:dyDescent="0.25">
      <c r="A4724" s="7">
        <v>34334</v>
      </c>
      <c r="B4724" t="s">
        <v>485</v>
      </c>
      <c r="C4724" t="s">
        <v>486</v>
      </c>
      <c r="D4724" s="8">
        <v>442.73550415039062</v>
      </c>
      <c r="E4724" s="3">
        <v>1.3326796785429968E-2</v>
      </c>
      <c r="F4724" s="3">
        <f t="shared" si="67"/>
        <v>1.5468489076362075E-2</v>
      </c>
      <c r="G4724" s="3">
        <v>1.5468489076362075E-2</v>
      </c>
      <c r="H4724" t="s">
        <v>122</v>
      </c>
      <c r="I4724" s="4" t="s">
        <v>1492</v>
      </c>
      <c r="J4724" s="4">
        <v>640.99798583984375</v>
      </c>
      <c r="K4724" s="4">
        <v>108.56399917602539</v>
      </c>
      <c r="L4724" s="4">
        <v>10.567999839782715</v>
      </c>
      <c r="M4724" s="4">
        <v>28.73699951171875</v>
      </c>
      <c r="N4724" s="2">
        <v>1.3008531143197872</v>
      </c>
      <c r="O4724" s="2">
        <v>1.174223516957384</v>
      </c>
      <c r="P4724" s="2">
        <v>1.6486791024680658</v>
      </c>
      <c r="Q4724" s="2">
        <v>4.4831653369498765</v>
      </c>
      <c r="R4724" s="2">
        <v>1.6486791024680658</v>
      </c>
    </row>
    <row r="4725" spans="1:18" x14ac:dyDescent="0.25">
      <c r="A4725" s="7">
        <v>34334</v>
      </c>
      <c r="B4725" t="s">
        <v>491</v>
      </c>
      <c r="C4725" t="s">
        <v>492</v>
      </c>
      <c r="D4725" s="8">
        <v>2802.37890625</v>
      </c>
      <c r="E4725" s="3">
        <v>8.4354504776023381E-2</v>
      </c>
      <c r="F4725" s="3">
        <f t="shared" si="67"/>
        <v>9.1844667667980648E-2</v>
      </c>
      <c r="G4725" s="3">
        <v>9.1844667667980648E-2</v>
      </c>
      <c r="H4725" t="s">
        <v>222</v>
      </c>
      <c r="I4725" s="4" t="s">
        <v>1505</v>
      </c>
      <c r="J4725" s="4">
        <v>5976.826171875</v>
      </c>
      <c r="K4725" s="4">
        <v>960.8179817199707</v>
      </c>
      <c r="L4725" s="4">
        <v>618.676025390625</v>
      </c>
      <c r="M4725" s="4">
        <v>178.843994140625</v>
      </c>
      <c r="N4725" s="2">
        <v>1.9868811932892514</v>
      </c>
      <c r="O4725" s="2">
        <v>0.70751737727582931</v>
      </c>
      <c r="P4725" s="2">
        <v>10.351246758721429</v>
      </c>
      <c r="Q4725" s="2">
        <v>2.9922903728103498</v>
      </c>
      <c r="R4725" s="2">
        <v>10.351246758721429</v>
      </c>
    </row>
    <row r="4726" spans="1:18" x14ac:dyDescent="0.25">
      <c r="A4726" s="7">
        <v>34334</v>
      </c>
      <c r="B4726" t="s">
        <v>1336</v>
      </c>
      <c r="C4726" t="s">
        <v>1337</v>
      </c>
      <c r="D4726" s="8">
        <v>659.25982666015625</v>
      </c>
      <c r="E4726" s="3">
        <v>1.9844402936596825E-2</v>
      </c>
      <c r="F4726" s="3">
        <f t="shared" si="67"/>
        <v>2.9198449616381541E-2</v>
      </c>
      <c r="G4726" s="3">
        <v>2.9198449616381541E-2</v>
      </c>
      <c r="H4726" t="s">
        <v>205</v>
      </c>
      <c r="I4726" s="4" t="s">
        <v>1482</v>
      </c>
      <c r="J4726" s="4">
        <v>356.45098876953125</v>
      </c>
      <c r="K4726" s="4">
        <v>115.54199981689453</v>
      </c>
      <c r="L4726" s="4">
        <v>28.124000549316406</v>
      </c>
      <c r="M4726" s="4">
        <v>27.121000289916992</v>
      </c>
      <c r="N4726" s="2">
        <v>0.94437179373895519</v>
      </c>
      <c r="O4726" s="2">
        <v>0.71450288989478128</v>
      </c>
      <c r="P4726" s="2">
        <v>7.8900049194422079</v>
      </c>
      <c r="Q4726" s="2">
        <v>7.6086197385897796</v>
      </c>
      <c r="R4726" s="2">
        <v>7.8900049194422079</v>
      </c>
    </row>
    <row r="4727" spans="1:18" x14ac:dyDescent="0.25">
      <c r="A4727" s="7">
        <v>34334</v>
      </c>
      <c r="B4727" t="s">
        <v>493</v>
      </c>
      <c r="C4727" t="s">
        <v>494</v>
      </c>
      <c r="D4727" s="8">
        <v>1811.446044921875</v>
      </c>
      <c r="E4727" s="3">
        <v>5.4526400304784256E-2</v>
      </c>
      <c r="F4727" s="3">
        <f t="shared" si="67"/>
        <v>4.3589804256420256E-2</v>
      </c>
      <c r="G4727" s="3">
        <v>4.3589804256420256E-2</v>
      </c>
      <c r="H4727" t="s">
        <v>25</v>
      </c>
      <c r="I4727" s="4" t="s">
        <v>1486</v>
      </c>
      <c r="J4727" s="4">
        <v>2542</v>
      </c>
      <c r="K4727" s="4">
        <v>648.59999847412109</v>
      </c>
      <c r="L4727" s="4">
        <v>131.69999694824219</v>
      </c>
      <c r="M4727" s="4">
        <v>137.10000610351562</v>
      </c>
      <c r="N4727" s="2">
        <v>1.9500901580628844</v>
      </c>
      <c r="O4727" s="2">
        <v>1.5541190380044771</v>
      </c>
      <c r="P4727" s="2">
        <v>5.1809597540614556</v>
      </c>
      <c r="Q4727" s="2">
        <v>5.3933912707913301</v>
      </c>
      <c r="R4727" s="2">
        <v>5.1809597540614556</v>
      </c>
    </row>
    <row r="4728" spans="1:18" x14ac:dyDescent="0.25">
      <c r="A4728" s="7">
        <v>34334</v>
      </c>
      <c r="B4728" t="s">
        <v>495</v>
      </c>
      <c r="C4728" t="s">
        <v>496</v>
      </c>
      <c r="D4728" s="8">
        <v>223.65699768066406</v>
      </c>
      <c r="E4728" s="3">
        <v>6.7323070541844667E-3</v>
      </c>
      <c r="F4728" s="3">
        <f t="shared" si="67"/>
        <v>5.4472756074585562E-3</v>
      </c>
      <c r="G4728" s="3">
        <v>5.4472756074585562E-3</v>
      </c>
      <c r="H4728" t="s">
        <v>122</v>
      </c>
      <c r="I4728" s="4" t="s">
        <v>1490</v>
      </c>
      <c r="J4728" s="4">
        <v>405.11099243164062</v>
      </c>
      <c r="K4728" s="4">
        <v>233.11300086975098</v>
      </c>
      <c r="L4728" s="4">
        <v>1.5069999694824219</v>
      </c>
      <c r="M4728" s="4">
        <v>5.9530000686645508</v>
      </c>
      <c r="N4728" s="2">
        <v>6.2319684515975204</v>
      </c>
      <c r="O4728" s="2">
        <v>6.1916807961199938</v>
      </c>
      <c r="P4728" s="2">
        <v>0.37199681016720787</v>
      </c>
      <c r="Q4728" s="2">
        <v>1.4694738429417153</v>
      </c>
      <c r="R4728" s="2">
        <v>0.37199681016720787</v>
      </c>
    </row>
    <row r="4729" spans="1:18" x14ac:dyDescent="0.25">
      <c r="A4729" s="7">
        <v>34334</v>
      </c>
      <c r="B4729" t="s">
        <v>497</v>
      </c>
      <c r="C4729" t="s">
        <v>498</v>
      </c>
      <c r="D4729" s="8">
        <v>3182.5673828125</v>
      </c>
      <c r="E4729" s="3">
        <v>9.5798571311942221E-2</v>
      </c>
      <c r="F4729" s="3">
        <f t="shared" si="67"/>
        <v>9.3805702508206662E-2</v>
      </c>
      <c r="G4729" s="3">
        <v>9.3805702508206662E-2</v>
      </c>
      <c r="H4729" t="s">
        <v>159</v>
      </c>
      <c r="I4729" s="4" t="s">
        <v>1482</v>
      </c>
      <c r="J4729" s="4">
        <v>2293.01806640625</v>
      </c>
      <c r="K4729" s="4">
        <v>265.98799133300781</v>
      </c>
      <c r="L4729" s="4">
        <v>186.25399780273438</v>
      </c>
      <c r="M4729" s="4">
        <v>99.791999816894531</v>
      </c>
      <c r="N4729" s="2">
        <v>0.61575570197317619</v>
      </c>
      <c r="O4729" s="2">
        <v>0.18458224715825941</v>
      </c>
      <c r="P4729" s="2">
        <v>8.1226572320314236</v>
      </c>
      <c r="Q4729" s="2">
        <v>4.351993613957621</v>
      </c>
      <c r="R4729" s="2">
        <v>8.1226572320314236</v>
      </c>
    </row>
    <row r="4730" spans="1:18" x14ac:dyDescent="0.25">
      <c r="A4730" s="7">
        <v>34334</v>
      </c>
      <c r="B4730" t="s">
        <v>1506</v>
      </c>
      <c r="C4730" t="s">
        <v>1507</v>
      </c>
      <c r="D4730" s="8">
        <v>11152.4228515625</v>
      </c>
      <c r="E4730" s="3">
        <v>0.3356994675481747</v>
      </c>
      <c r="F4730" s="3">
        <f t="shared" si="67"/>
        <v>0</v>
      </c>
      <c r="G4730" s="3">
        <v>0</v>
      </c>
      <c r="H4730" t="s">
        <v>35</v>
      </c>
      <c r="I4730" s="4" t="s">
        <v>1482</v>
      </c>
      <c r="J4730" s="4">
        <v>10216</v>
      </c>
      <c r="K4730" s="4">
        <v>3698</v>
      </c>
      <c r="L4730" s="4">
        <v>224</v>
      </c>
      <c r="M4730" s="4">
        <v>836</v>
      </c>
      <c r="N4730" s="2">
        <v>1.9081527347781218</v>
      </c>
      <c r="O4730" s="2">
        <v>1.7925696594427245</v>
      </c>
      <c r="P4730" s="2">
        <v>2.1926389976507439</v>
      </c>
      <c r="Q4730" s="2">
        <v>8.1832419733750985</v>
      </c>
      <c r="R4730" s="2">
        <v>2.1926389976507439</v>
      </c>
    </row>
    <row r="4731" spans="1:18" x14ac:dyDescent="0.25">
      <c r="A4731" s="7">
        <v>34334</v>
      </c>
      <c r="B4731" t="s">
        <v>503</v>
      </c>
      <c r="C4731" t="s">
        <v>504</v>
      </c>
      <c r="D4731" s="8">
        <v>9064.173828125</v>
      </c>
      <c r="E4731" s="3">
        <v>0.27284101117447757</v>
      </c>
      <c r="F4731" s="3">
        <f t="shared" si="67"/>
        <v>0.36840953132597681</v>
      </c>
      <c r="G4731" s="3">
        <v>0.36840953132597681</v>
      </c>
      <c r="H4731" t="s">
        <v>61</v>
      </c>
      <c r="I4731" s="4" t="s">
        <v>1492</v>
      </c>
      <c r="J4731" s="4">
        <v>6381.14599609375</v>
      </c>
      <c r="K4731" s="4">
        <v>2166.7029418945312</v>
      </c>
      <c r="L4731" s="4">
        <v>142.40400695800781</v>
      </c>
      <c r="M4731" s="4">
        <v>275.052001953125</v>
      </c>
      <c r="N4731" s="2">
        <v>1.8223636394437517</v>
      </c>
      <c r="O4731" s="2">
        <v>1.7025909288549825</v>
      </c>
      <c r="P4731" s="2">
        <v>2.2316368728310105</v>
      </c>
      <c r="Q4731" s="2">
        <v>4.3103856599034005</v>
      </c>
      <c r="R4731" s="2">
        <v>2.2316368728310105</v>
      </c>
    </row>
    <row r="4732" spans="1:18" x14ac:dyDescent="0.25">
      <c r="A4732" s="7">
        <v>34334</v>
      </c>
      <c r="B4732" t="s">
        <v>1284</v>
      </c>
      <c r="C4732" t="s">
        <v>1285</v>
      </c>
      <c r="D4732" s="8">
        <v>687.59259033203125</v>
      </c>
      <c r="E4732" s="3">
        <v>2.0697248439803702E-2</v>
      </c>
      <c r="F4732" s="3">
        <f t="shared" si="67"/>
        <v>1.996122512128895E-2</v>
      </c>
      <c r="G4732" s="3">
        <v>1.996122512128895E-2</v>
      </c>
      <c r="H4732" t="s">
        <v>58</v>
      </c>
      <c r="I4732" s="4" t="s">
        <v>1483</v>
      </c>
      <c r="J4732" s="4">
        <v>610.93499755859375</v>
      </c>
      <c r="K4732" s="4">
        <v>9.2789998054504395</v>
      </c>
      <c r="L4732" s="4">
        <v>70.764999389648438</v>
      </c>
      <c r="M4732" s="4">
        <v>50.629001617431641</v>
      </c>
      <c r="N4732" s="2">
        <v>0.10691939176009602</v>
      </c>
      <c r="O4732" s="2">
        <v>-0.70848645491321205</v>
      </c>
      <c r="P4732" s="2">
        <v>11.583065247929504</v>
      </c>
      <c r="Q4732" s="2">
        <v>8.2871339536537025</v>
      </c>
      <c r="R4732" s="2">
        <v>11.583065247929504</v>
      </c>
    </row>
    <row r="4733" spans="1:18" x14ac:dyDescent="0.25">
      <c r="A4733" s="7">
        <v>34334</v>
      </c>
      <c r="B4733" t="s">
        <v>505</v>
      </c>
      <c r="C4733" t="s">
        <v>506</v>
      </c>
      <c r="D4733" s="8">
        <v>4634.9990234375</v>
      </c>
      <c r="E4733" s="3">
        <v>0.1395182665653931</v>
      </c>
      <c r="F4733" s="3">
        <f t="shared" si="67"/>
        <v>9.1151634914880944E-2</v>
      </c>
      <c r="G4733" s="3">
        <v>9.1151634914880944E-2</v>
      </c>
      <c r="H4733" t="s">
        <v>48</v>
      </c>
      <c r="I4733" s="4" t="s">
        <v>1482</v>
      </c>
      <c r="J4733" s="4">
        <v>3161.9609375</v>
      </c>
      <c r="K4733" s="4">
        <v>480.77200317382812</v>
      </c>
      <c r="L4733" s="4">
        <v>154.62800598144531</v>
      </c>
      <c r="M4733" s="4">
        <v>149.46600341796875</v>
      </c>
      <c r="N4733" s="2">
        <v>0.90867544537329847</v>
      </c>
      <c r="O4733" s="2">
        <v>0.61642325249431085</v>
      </c>
      <c r="P4733" s="2">
        <v>4.8902566805174308</v>
      </c>
      <c r="Q4733" s="2">
        <v>4.7270034757653852</v>
      </c>
      <c r="R4733" s="2">
        <v>4.8902566805174308</v>
      </c>
    </row>
    <row r="4734" spans="1:18" x14ac:dyDescent="0.25">
      <c r="A4734" s="7">
        <v>34334</v>
      </c>
      <c r="B4734" t="s">
        <v>507</v>
      </c>
      <c r="C4734" t="s">
        <v>508</v>
      </c>
      <c r="D4734" s="8">
        <v>4293.037109375</v>
      </c>
      <c r="E4734" s="3">
        <v>0.12922485911479126</v>
      </c>
      <c r="F4734" s="3">
        <f t="shared" si="67"/>
        <v>0.13980383705120292</v>
      </c>
      <c r="G4734" s="3">
        <v>0.13980383705120292</v>
      </c>
      <c r="H4734" t="s">
        <v>61</v>
      </c>
      <c r="I4734" s="4" t="s">
        <v>1482</v>
      </c>
      <c r="J4734" s="4">
        <v>2855.091064453125</v>
      </c>
      <c r="K4734" s="4">
        <v>533.55201721191406</v>
      </c>
      <c r="L4734" s="4">
        <v>15.958999633789063</v>
      </c>
      <c r="M4734" s="4">
        <v>211.62100219726562</v>
      </c>
      <c r="N4734" s="2">
        <v>0.95729812941903736</v>
      </c>
      <c r="O4734" s="2">
        <v>0.92866451919175663</v>
      </c>
      <c r="P4734" s="2">
        <v>0.5589663962906174</v>
      </c>
      <c r="Q4734" s="2">
        <v>7.4120578790645446</v>
      </c>
      <c r="R4734" s="2">
        <v>0.5589663962906174</v>
      </c>
    </row>
    <row r="4735" spans="1:18" x14ac:dyDescent="0.25">
      <c r="A4735" s="7">
        <v>34334</v>
      </c>
      <c r="B4735" t="s">
        <v>509</v>
      </c>
      <c r="C4735" t="s">
        <v>510</v>
      </c>
      <c r="D4735" s="8">
        <v>4177.98828125</v>
      </c>
      <c r="E4735" s="3">
        <v>0.12576177034406796</v>
      </c>
      <c r="F4735" s="3">
        <f t="shared" si="67"/>
        <v>0.14046749486549628</v>
      </c>
      <c r="G4735" s="3">
        <v>0.14046749486549628</v>
      </c>
      <c r="H4735" t="s">
        <v>58</v>
      </c>
      <c r="I4735" s="4" t="s">
        <v>1482</v>
      </c>
      <c r="J4735" s="4">
        <v>8641.5458984375</v>
      </c>
      <c r="K4735" s="4">
        <v>3790.4139404296875</v>
      </c>
      <c r="L4735" s="4">
        <v>79.635002136230469</v>
      </c>
      <c r="M4735" s="4">
        <v>1348.041015625</v>
      </c>
      <c r="N4735" s="2">
        <v>5.1455653426559032</v>
      </c>
      <c r="O4735" s="2">
        <v>5.0374591797158041</v>
      </c>
      <c r="P4735" s="2">
        <v>0.92153652913686979</v>
      </c>
      <c r="Q4735" s="2">
        <v>15.599535447340998</v>
      </c>
      <c r="R4735" s="2">
        <v>0.92153652913686979</v>
      </c>
    </row>
    <row r="4736" spans="1:18" x14ac:dyDescent="0.25">
      <c r="A4736" s="7">
        <v>34334</v>
      </c>
      <c r="B4736" t="s">
        <v>511</v>
      </c>
      <c r="C4736" t="s">
        <v>512</v>
      </c>
      <c r="D4736" s="8">
        <v>19964.326171875</v>
      </c>
      <c r="E4736" s="3">
        <v>0.60094687540632008</v>
      </c>
      <c r="F4736" s="3">
        <f t="shared" si="67"/>
        <v>0.57806008005506837</v>
      </c>
      <c r="G4736" s="3">
        <v>0.57806008005506837</v>
      </c>
      <c r="H4736" t="s">
        <v>25</v>
      </c>
      <c r="I4736" s="4" t="s">
        <v>1505</v>
      </c>
      <c r="J4736" s="4">
        <v>16736</v>
      </c>
      <c r="K4736" s="4">
        <v>2857</v>
      </c>
      <c r="L4736" s="4">
        <v>1644</v>
      </c>
      <c r="M4736" s="4">
        <v>1405</v>
      </c>
      <c r="N4736" s="2">
        <v>1.089626239511823</v>
      </c>
      <c r="O4736" s="2">
        <v>0.46262395118230359</v>
      </c>
      <c r="P4736" s="2">
        <v>9.8231357552581269</v>
      </c>
      <c r="Q4736" s="2">
        <v>8.3950764818355648</v>
      </c>
      <c r="R4736" s="2">
        <v>9.8231357552581269</v>
      </c>
    </row>
    <row r="4737" spans="1:18" x14ac:dyDescent="0.25">
      <c r="A4737" s="7">
        <v>34334</v>
      </c>
      <c r="B4737" t="s">
        <v>513</v>
      </c>
      <c r="C4737" t="s">
        <v>514</v>
      </c>
      <c r="D4737" s="8">
        <v>11960.974609375</v>
      </c>
      <c r="E4737" s="3">
        <v>0.36003771208889068</v>
      </c>
      <c r="F4737" s="3">
        <f t="shared" si="67"/>
        <v>0.47924265707303942</v>
      </c>
      <c r="G4737" s="3">
        <v>0.47924265707303942</v>
      </c>
      <c r="H4737" t="s">
        <v>61</v>
      </c>
      <c r="I4737" s="4" t="s">
        <v>1486</v>
      </c>
      <c r="J4737" s="4">
        <v>10862</v>
      </c>
      <c r="K4737" s="4">
        <v>2433</v>
      </c>
      <c r="L4737" s="4">
        <v>325</v>
      </c>
      <c r="M4737" s="4">
        <v>728</v>
      </c>
      <c r="N4737" s="2">
        <v>1.572721396250808</v>
      </c>
      <c r="O4737" s="2">
        <v>1.3626373626373627</v>
      </c>
      <c r="P4737" s="2">
        <v>2.9920824894126312</v>
      </c>
      <c r="Q4737" s="2">
        <v>6.7022647762842933</v>
      </c>
      <c r="R4737" s="2">
        <v>2.9920824894126312</v>
      </c>
    </row>
    <row r="4738" spans="1:18" x14ac:dyDescent="0.25">
      <c r="A4738" s="7">
        <v>34334</v>
      </c>
      <c r="B4738" t="s">
        <v>515</v>
      </c>
      <c r="C4738" t="s">
        <v>516</v>
      </c>
      <c r="D4738" s="8">
        <v>2903.85009765625</v>
      </c>
      <c r="E4738" s="3">
        <v>8.7408892632361221E-2</v>
      </c>
      <c r="F4738" s="3">
        <f t="shared" si="67"/>
        <v>6.8240148926805883E-2</v>
      </c>
      <c r="G4738" s="3">
        <v>6.8240148926805883E-2</v>
      </c>
      <c r="H4738" t="s">
        <v>517</v>
      </c>
      <c r="I4738" s="4" t="s">
        <v>1482</v>
      </c>
      <c r="J4738" s="4">
        <v>2674.800048828125</v>
      </c>
      <c r="K4738" s="4">
        <v>1153.1999740600586</v>
      </c>
      <c r="L4738" s="4">
        <v>478.5</v>
      </c>
      <c r="M4738" s="4">
        <v>156.80000305175781</v>
      </c>
      <c r="N4738" s="2">
        <v>3.6470586006967118</v>
      </c>
      <c r="O4738" s="2">
        <v>2.1337759266697951</v>
      </c>
      <c r="P4738" s="2">
        <v>17.889187650106368</v>
      </c>
      <c r="Q4738" s="2">
        <v>5.8621205394569413</v>
      </c>
      <c r="R4738" s="2">
        <v>17.889187650106368</v>
      </c>
    </row>
    <row r="4739" spans="1:18" x14ac:dyDescent="0.25">
      <c r="A4739" s="7">
        <v>34334</v>
      </c>
      <c r="B4739" t="s">
        <v>1286</v>
      </c>
      <c r="C4739" t="s">
        <v>1287</v>
      </c>
      <c r="D4739" s="8">
        <v>17699.275390625</v>
      </c>
      <c r="E4739" s="3">
        <v>0.53276650318086505</v>
      </c>
      <c r="F4739" s="3">
        <f t="shared" si="67"/>
        <v>0.73671277175495686</v>
      </c>
      <c r="G4739" s="3">
        <v>0.73671277175495686</v>
      </c>
      <c r="H4739" t="s">
        <v>55</v>
      </c>
      <c r="I4739" s="4" t="s">
        <v>1484</v>
      </c>
      <c r="J4739" s="4">
        <v>4700.88916015625</v>
      </c>
      <c r="K4739" s="4">
        <v>884.37102389335632</v>
      </c>
      <c r="L4739" s="4">
        <v>430.97299194335937</v>
      </c>
      <c r="M4739" s="4">
        <v>864.15802001953125</v>
      </c>
      <c r="N4739" s="2">
        <v>1.1158002897838504</v>
      </c>
      <c r="O4739" s="2">
        <v>0.5720468465939238</v>
      </c>
      <c r="P4739" s="2">
        <v>9.1679037148162532</v>
      </c>
      <c r="Q4739" s="2">
        <v>18.382863126064603</v>
      </c>
      <c r="R4739" s="2">
        <v>9.1679037148162532</v>
      </c>
    </row>
    <row r="4740" spans="1:18" x14ac:dyDescent="0.25">
      <c r="A4740" s="7">
        <v>34334</v>
      </c>
      <c r="B4740" t="s">
        <v>520</v>
      </c>
      <c r="C4740" t="s">
        <v>521</v>
      </c>
      <c r="D4740" s="8">
        <v>3024.867919921875</v>
      </c>
      <c r="E4740" s="3">
        <v>9.1051654302998386E-2</v>
      </c>
      <c r="F4740" s="3">
        <f t="shared" si="67"/>
        <v>4.9621736163745316E-2</v>
      </c>
      <c r="G4740" s="3">
        <v>4.9621736163745316E-2</v>
      </c>
      <c r="H4740" t="s">
        <v>48</v>
      </c>
      <c r="I4740" s="4" t="s">
        <v>1482</v>
      </c>
      <c r="J4740" s="4">
        <v>1121.25</v>
      </c>
      <c r="K4740" s="4">
        <v>192.975994348526</v>
      </c>
      <c r="L4740" s="4">
        <v>134.718994140625</v>
      </c>
      <c r="M4740" s="4">
        <v>57.825000762939453</v>
      </c>
      <c r="N4740" s="2">
        <v>1.1498164444585972</v>
      </c>
      <c r="O4740" s="2">
        <v>0.34711497183890083</v>
      </c>
      <c r="P4740" s="2">
        <v>12.015071941192865</v>
      </c>
      <c r="Q4740" s="2">
        <v>5.1571907034951581</v>
      </c>
      <c r="R4740" s="2">
        <v>12.015071941192865</v>
      </c>
    </row>
    <row r="4741" spans="1:18" x14ac:dyDescent="0.25">
      <c r="A4741" s="7">
        <v>34334</v>
      </c>
      <c r="B4741" t="s">
        <v>522</v>
      </c>
      <c r="C4741" t="s">
        <v>523</v>
      </c>
      <c r="D4741" s="8">
        <v>4505.93017578125</v>
      </c>
      <c r="E4741" s="3">
        <v>0.13563316069988254</v>
      </c>
      <c r="F4741" s="3">
        <f t="shared" si="67"/>
        <v>0.14989208323665271</v>
      </c>
      <c r="G4741" s="3">
        <v>0.14989208323665271</v>
      </c>
      <c r="H4741" t="s">
        <v>15</v>
      </c>
      <c r="I4741" s="4" t="s">
        <v>1482</v>
      </c>
      <c r="J4741" s="4">
        <v>4598.10009765625</v>
      </c>
      <c r="K4741" s="4">
        <v>691.89999389648437</v>
      </c>
      <c r="L4741" s="4">
        <v>256.10000610351562</v>
      </c>
      <c r="M4741" s="4">
        <v>232.10000610351562</v>
      </c>
      <c r="N4741" s="2">
        <v>0.90373565303075121</v>
      </c>
      <c r="O4741" s="2">
        <v>0.56922675246879084</v>
      </c>
      <c r="P4741" s="2">
        <v>5.5696918436824649</v>
      </c>
      <c r="Q4741" s="2">
        <v>5.0477371343399415</v>
      </c>
      <c r="R4741" s="2">
        <v>5.5696918436824649</v>
      </c>
    </row>
    <row r="4742" spans="1:18" x14ac:dyDescent="0.25">
      <c r="A4742" s="7">
        <v>34334</v>
      </c>
      <c r="B4742" t="s">
        <v>524</v>
      </c>
      <c r="C4742" t="s">
        <v>525</v>
      </c>
      <c r="D4742" s="8">
        <v>11211.443359375</v>
      </c>
      <c r="E4742" s="3">
        <v>0.33747604590346036</v>
      </c>
      <c r="F4742" s="3">
        <f t="shared" si="67"/>
        <v>0.28311823696466709</v>
      </c>
      <c r="G4742" s="3">
        <v>0.28311823696466709</v>
      </c>
      <c r="H4742" t="s">
        <v>15</v>
      </c>
      <c r="I4742" s="4" t="s">
        <v>1482</v>
      </c>
      <c r="J4742" s="4">
        <v>10829</v>
      </c>
      <c r="K4742" s="4">
        <v>1960</v>
      </c>
      <c r="L4742" s="4">
        <v>892</v>
      </c>
      <c r="M4742" s="4">
        <v>718</v>
      </c>
      <c r="N4742" s="2">
        <v>1.3498622589531681</v>
      </c>
      <c r="O4742" s="2">
        <v>0.73553719008264462</v>
      </c>
      <c r="P4742" s="2">
        <v>8.2371410102502534</v>
      </c>
      <c r="Q4742" s="2">
        <v>6.6303444454704961</v>
      </c>
      <c r="R4742" s="2">
        <v>8.2371410102502534</v>
      </c>
    </row>
    <row r="4743" spans="1:18" x14ac:dyDescent="0.25">
      <c r="A4743" s="7">
        <v>34334</v>
      </c>
      <c r="B4743" t="s">
        <v>531</v>
      </c>
      <c r="C4743" t="s">
        <v>532</v>
      </c>
      <c r="D4743" s="8">
        <v>3081.365966796875</v>
      </c>
      <c r="E4743" s="3">
        <v>9.2752303974006162E-2</v>
      </c>
      <c r="F4743" s="3">
        <f t="shared" si="67"/>
        <v>8.0978404325877884E-2</v>
      </c>
      <c r="G4743" s="3">
        <v>8.0978404325877884E-2</v>
      </c>
      <c r="H4743" t="s">
        <v>73</v>
      </c>
      <c r="I4743" s="4" t="s">
        <v>1482</v>
      </c>
      <c r="J4743" s="4">
        <v>32961.5</v>
      </c>
      <c r="K4743" s="4">
        <v>14619.89990234375</v>
      </c>
      <c r="L4743" s="4">
        <v>426.20001220703125</v>
      </c>
      <c r="M4743" s="4">
        <v>110.19999694824219</v>
      </c>
      <c r="N4743" s="2">
        <v>9.6050851697279409</v>
      </c>
      <c r="O4743" s="2">
        <v>9.325077273372143</v>
      </c>
      <c r="P4743" s="2">
        <v>1.2930237161750262</v>
      </c>
      <c r="Q4743" s="2">
        <v>0.3343294356999596</v>
      </c>
      <c r="R4743" s="2">
        <v>1.2930237161750262</v>
      </c>
    </row>
    <row r="4744" spans="1:18" x14ac:dyDescent="0.25">
      <c r="A4744" s="7">
        <v>34334</v>
      </c>
      <c r="B4744" t="s">
        <v>1288</v>
      </c>
      <c r="C4744" t="s">
        <v>1289</v>
      </c>
      <c r="D4744" s="8">
        <v>2905.363525390625</v>
      </c>
      <c r="E4744" s="3">
        <v>8.7454448373150862E-2</v>
      </c>
      <c r="F4744" s="3">
        <f t="shared" si="67"/>
        <v>5.5748053582369367E-2</v>
      </c>
      <c r="G4744" s="3">
        <v>5.5748053582369367E-2</v>
      </c>
      <c r="H4744" t="s">
        <v>205</v>
      </c>
      <c r="I4744" s="4" t="s">
        <v>1483</v>
      </c>
      <c r="J4744" s="4">
        <v>3348.889892578125</v>
      </c>
      <c r="K4744" s="4">
        <v>1207.4099731445312</v>
      </c>
      <c r="L4744" s="4">
        <v>36.494998931884766</v>
      </c>
      <c r="M4744" s="4">
        <v>83.78900146484375</v>
      </c>
      <c r="N4744" s="2">
        <v>3.5609985237364139</v>
      </c>
      <c r="O4744" s="2">
        <v>3.4533642982365662</v>
      </c>
      <c r="P4744" s="2">
        <v>1.0897640741418728</v>
      </c>
      <c r="Q4744" s="2">
        <v>2.5019933217433805</v>
      </c>
      <c r="R4744" s="2">
        <v>1.0897640741418728</v>
      </c>
    </row>
    <row r="4745" spans="1:18" x14ac:dyDescent="0.25">
      <c r="A4745" s="7">
        <v>34334</v>
      </c>
      <c r="B4745" t="s">
        <v>1150</v>
      </c>
      <c r="C4745" t="s">
        <v>1151</v>
      </c>
      <c r="D4745" s="8">
        <v>4412.85009765625</v>
      </c>
      <c r="E4745" s="3">
        <v>0.13283135403582413</v>
      </c>
      <c r="F4745" s="3">
        <f t="shared" si="67"/>
        <v>0.12053270960483524</v>
      </c>
      <c r="G4745" s="3">
        <v>0.12053270960483524</v>
      </c>
      <c r="H4745" t="s">
        <v>15</v>
      </c>
      <c r="I4745" s="4" t="s">
        <v>1482</v>
      </c>
      <c r="J4745" s="4">
        <v>2336.89111328125</v>
      </c>
      <c r="K4745" s="4">
        <v>482.7139892578125</v>
      </c>
      <c r="L4745" s="4">
        <v>35.395000457763672</v>
      </c>
      <c r="M4745" s="4">
        <v>119.93099975585937</v>
      </c>
      <c r="N4745" s="2">
        <v>0.94590449586494951</v>
      </c>
      <c r="O4745" s="2">
        <v>0.87654605420135168</v>
      </c>
      <c r="P4745" s="2">
        <v>1.5146191560489626</v>
      </c>
      <c r="Q4745" s="2">
        <v>5.1320747926275079</v>
      </c>
      <c r="R4745" s="2">
        <v>1.5146191560489626</v>
      </c>
    </row>
    <row r="4746" spans="1:18" x14ac:dyDescent="0.25">
      <c r="A4746" s="7">
        <v>34334</v>
      </c>
      <c r="B4746" t="s">
        <v>537</v>
      </c>
      <c r="C4746" t="s">
        <v>538</v>
      </c>
      <c r="D4746" s="8">
        <v>2963.50634765625</v>
      </c>
      <c r="E4746" s="3">
        <v>8.9204607485310408E-2</v>
      </c>
      <c r="F4746" s="3">
        <f t="shared" si="67"/>
        <v>8.0655408836458886E-2</v>
      </c>
      <c r="G4746" s="3">
        <v>8.0655408836458886E-2</v>
      </c>
      <c r="H4746" t="s">
        <v>48</v>
      </c>
      <c r="I4746" s="4" t="s">
        <v>1482</v>
      </c>
      <c r="J4746" s="4">
        <v>3890.31298828125</v>
      </c>
      <c r="K4746" s="4">
        <v>1058.9300079345703</v>
      </c>
      <c r="L4746" s="4">
        <v>46.675998687744141</v>
      </c>
      <c r="M4746" s="4">
        <v>186.29200744628906</v>
      </c>
      <c r="N4746" s="2">
        <v>6.4470624531785106</v>
      </c>
      <c r="O4746" s="2">
        <v>6.1628859010461259</v>
      </c>
      <c r="P4746" s="2">
        <v>1.1998006028909698</v>
      </c>
      <c r="Q4746" s="2">
        <v>4.7886123303563117</v>
      </c>
      <c r="R4746" s="2">
        <v>1.1998006028909698</v>
      </c>
    </row>
    <row r="4747" spans="1:18" x14ac:dyDescent="0.25">
      <c r="A4747" s="7">
        <v>34334</v>
      </c>
      <c r="B4747" t="s">
        <v>539</v>
      </c>
      <c r="C4747" t="s">
        <v>540</v>
      </c>
      <c r="D4747" s="8">
        <v>4026.460205078125</v>
      </c>
      <c r="E4747" s="3">
        <v>0.12120061846106069</v>
      </c>
      <c r="F4747" s="3">
        <f t="shared" si="67"/>
        <v>0.10048380657203505</v>
      </c>
      <c r="G4747" s="3">
        <v>0.10048380657203505</v>
      </c>
      <c r="H4747" t="s">
        <v>15</v>
      </c>
      <c r="I4747" s="4" t="s">
        <v>1482</v>
      </c>
      <c r="J4747" s="4">
        <v>3375.33203125</v>
      </c>
      <c r="K4747" s="4">
        <v>521.07498168945312</v>
      </c>
      <c r="L4747" s="4">
        <v>234.16499328613281</v>
      </c>
      <c r="M4747" s="4">
        <v>132.00100708007812</v>
      </c>
      <c r="N4747" s="2">
        <v>1.1962454983819992</v>
      </c>
      <c r="O4747" s="2">
        <v>0.65866678333992712</v>
      </c>
      <c r="P4747" s="2">
        <v>6.9375395107252187</v>
      </c>
      <c r="Q4747" s="2">
        <v>3.9107562117731476</v>
      </c>
      <c r="R4747" s="2">
        <v>6.9375395107252187</v>
      </c>
    </row>
    <row r="4748" spans="1:18" x14ac:dyDescent="0.25">
      <c r="A4748" s="7">
        <v>34334</v>
      </c>
      <c r="B4748" t="s">
        <v>541</v>
      </c>
      <c r="C4748" t="s">
        <v>542</v>
      </c>
      <c r="D4748" s="8">
        <v>25916</v>
      </c>
      <c r="E4748" s="3">
        <v>0.78009841599214402</v>
      </c>
      <c r="F4748" s="3">
        <f t="shared" si="67"/>
        <v>0.60055664503250361</v>
      </c>
      <c r="G4748" s="3">
        <v>0.60055664503250361</v>
      </c>
      <c r="H4748" t="s">
        <v>29</v>
      </c>
      <c r="I4748" s="4" t="s">
        <v>1482</v>
      </c>
      <c r="J4748" s="4">
        <v>11344</v>
      </c>
      <c r="K4748" s="4">
        <v>923</v>
      </c>
      <c r="L4748" s="4">
        <v>3136</v>
      </c>
      <c r="M4748" s="4">
        <v>1933</v>
      </c>
      <c r="N4748" s="2">
        <v>0.22462886347043076</v>
      </c>
      <c r="O4748" s="2">
        <v>-0.53857386225358972</v>
      </c>
      <c r="P4748" s="2">
        <v>27.644569816643163</v>
      </c>
      <c r="Q4748" s="2">
        <v>17.039844851904089</v>
      </c>
      <c r="R4748" s="2">
        <v>27.644569816643163</v>
      </c>
    </row>
    <row r="4749" spans="1:18" x14ac:dyDescent="0.25">
      <c r="A4749" s="7">
        <v>34334</v>
      </c>
      <c r="B4749" t="s">
        <v>545</v>
      </c>
      <c r="C4749" t="s">
        <v>546</v>
      </c>
      <c r="D4749" s="8">
        <v>481.89691162109375</v>
      </c>
      <c r="E4749" s="3">
        <v>1.4505595671674698E-2</v>
      </c>
      <c r="F4749" s="3">
        <f t="shared" si="67"/>
        <v>2.0783636845204564E-2</v>
      </c>
      <c r="G4749" s="3">
        <v>2.0783636845204564E-2</v>
      </c>
      <c r="H4749" t="s">
        <v>136</v>
      </c>
      <c r="I4749" s="4" t="s">
        <v>1482</v>
      </c>
      <c r="J4749" s="4">
        <v>855.3289794921875</v>
      </c>
      <c r="K4749" s="4">
        <v>26.605999946594238</v>
      </c>
      <c r="L4749" s="4">
        <v>75.748001098632812</v>
      </c>
      <c r="M4749" s="4">
        <v>65.41400146484375</v>
      </c>
      <c r="N4749" s="2">
        <v>-2.8304256410974395</v>
      </c>
      <c r="O4749" s="2">
        <v>5.2278726751397588</v>
      </c>
      <c r="P4749" s="2">
        <v>8.8560077952233911</v>
      </c>
      <c r="Q4749" s="2">
        <v>7.6478177441947919</v>
      </c>
      <c r="R4749" s="2">
        <v>8.8560077952233911</v>
      </c>
    </row>
    <row r="4750" spans="1:18" x14ac:dyDescent="0.25">
      <c r="A4750" s="7">
        <v>34334</v>
      </c>
      <c r="B4750" t="s">
        <v>1472</v>
      </c>
      <c r="C4750" t="s">
        <v>1473</v>
      </c>
      <c r="D4750" s="8">
        <v>2395.2314453125</v>
      </c>
      <c r="E4750" s="3">
        <v>7.2098944915220509E-2</v>
      </c>
      <c r="F4750" s="3">
        <f t="shared" si="67"/>
        <v>8.6340812288723076E-2</v>
      </c>
      <c r="G4750" s="3">
        <v>8.6340812288723076E-2</v>
      </c>
      <c r="H4750" t="s">
        <v>222</v>
      </c>
      <c r="I4750" s="4" t="s">
        <v>1482</v>
      </c>
      <c r="J4750" s="4">
        <v>2869.81689453125</v>
      </c>
      <c r="K4750" s="4">
        <v>373.16000366210937</v>
      </c>
      <c r="L4750" s="4">
        <v>322.37399291992187</v>
      </c>
      <c r="M4750" s="4">
        <v>78.813003540039063</v>
      </c>
      <c r="N4750" s="2">
        <v>1.4060603712028532</v>
      </c>
      <c r="O4750" s="2">
        <v>0.19136080076987905</v>
      </c>
      <c r="P4750" s="2">
        <v>11.233259987222208</v>
      </c>
      <c r="Q4750" s="2">
        <v>2.7462728960243372</v>
      </c>
      <c r="R4750" s="2">
        <v>11.233259987222208</v>
      </c>
    </row>
    <row r="4751" spans="1:18" x14ac:dyDescent="0.25">
      <c r="A4751" s="7">
        <v>34334</v>
      </c>
      <c r="B4751" t="s">
        <v>549</v>
      </c>
      <c r="C4751" t="s">
        <v>550</v>
      </c>
      <c r="D4751" s="8">
        <v>32848.30859375</v>
      </c>
      <c r="E4751" s="3">
        <v>0.98876807771282238</v>
      </c>
      <c r="F4751" s="3">
        <f t="shared" si="67"/>
        <v>0.94943390345146894</v>
      </c>
      <c r="G4751" s="3">
        <v>0.94943390345146894</v>
      </c>
      <c r="H4751" t="s">
        <v>136</v>
      </c>
      <c r="I4751" s="4" t="s">
        <v>1482</v>
      </c>
      <c r="J4751" s="4">
        <v>81113</v>
      </c>
      <c r="K4751" s="4">
        <v>27342</v>
      </c>
      <c r="L4751" s="4">
        <v>7133</v>
      </c>
      <c r="M4751" s="4">
        <v>3154</v>
      </c>
      <c r="N4751" s="2">
        <v>4.492605980939862</v>
      </c>
      <c r="O4751" s="2">
        <v>3.3205718041406507</v>
      </c>
      <c r="P4751" s="2">
        <v>8.7939047994772732</v>
      </c>
      <c r="Q4751" s="2">
        <v>3.8884025988435886</v>
      </c>
      <c r="R4751" s="2">
        <v>8.7939047994772732</v>
      </c>
    </row>
    <row r="4752" spans="1:18" x14ac:dyDescent="0.25">
      <c r="A4752" s="7">
        <v>34334</v>
      </c>
      <c r="B4752" t="s">
        <v>551</v>
      </c>
      <c r="C4752" t="s">
        <v>552</v>
      </c>
      <c r="D4752" s="8">
        <v>4248.90283203125</v>
      </c>
      <c r="E4752" s="3">
        <v>0.1278963716998037</v>
      </c>
      <c r="F4752" s="3">
        <f t="shared" si="67"/>
        <v>0.13780972319545703</v>
      </c>
      <c r="G4752" s="3">
        <v>0.13780972319545703</v>
      </c>
      <c r="H4752" t="s">
        <v>48</v>
      </c>
      <c r="I4752" s="4" t="s">
        <v>1482</v>
      </c>
      <c r="J4752" s="4">
        <v>1225.2569580078125</v>
      </c>
      <c r="K4752" s="4">
        <v>30.937000274658203</v>
      </c>
      <c r="L4752" s="4">
        <v>311.27801513671875</v>
      </c>
      <c r="M4752" s="4">
        <v>81.134002685546875</v>
      </c>
      <c r="N4752" s="2">
        <v>9.0707845528600783E-2</v>
      </c>
      <c r="O4752" s="2">
        <v>-0.82196493666740633</v>
      </c>
      <c r="P4752" s="2">
        <v>25.40512119538063</v>
      </c>
      <c r="Q4752" s="2">
        <v>6.6217948941473832</v>
      </c>
      <c r="R4752" s="2">
        <v>25.40512119538063</v>
      </c>
    </row>
    <row r="4753" spans="1:18" x14ac:dyDescent="0.25">
      <c r="A4753" s="7">
        <v>34334</v>
      </c>
      <c r="B4753" t="s">
        <v>553</v>
      </c>
      <c r="C4753" t="s">
        <v>554</v>
      </c>
      <c r="D4753" s="8">
        <v>8393.412109375</v>
      </c>
      <c r="E4753" s="3">
        <v>0.25265038938465495</v>
      </c>
      <c r="F4753" s="3">
        <f t="shared" si="67"/>
        <v>0.26954381040453984</v>
      </c>
      <c r="G4753" s="3">
        <v>0.26954381040453984</v>
      </c>
      <c r="H4753" t="s">
        <v>48</v>
      </c>
      <c r="I4753" s="4" t="s">
        <v>1482</v>
      </c>
      <c r="J4753" s="4">
        <v>16631</v>
      </c>
      <c r="K4753" s="4">
        <v>5690</v>
      </c>
      <c r="L4753" s="4">
        <v>242</v>
      </c>
      <c r="M4753" s="4">
        <v>954</v>
      </c>
      <c r="N4753" s="2">
        <v>3.392963625521765</v>
      </c>
      <c r="O4753" s="2">
        <v>3.2486583184257602</v>
      </c>
      <c r="P4753" s="2">
        <v>1.4551139438398171</v>
      </c>
      <c r="Q4753" s="2">
        <v>5.7362756298478743</v>
      </c>
      <c r="R4753" s="2">
        <v>1.4551139438398171</v>
      </c>
    </row>
    <row r="4754" spans="1:18" x14ac:dyDescent="0.25">
      <c r="A4754" s="7">
        <v>34334</v>
      </c>
      <c r="B4754" t="s">
        <v>555</v>
      </c>
      <c r="C4754" t="s">
        <v>556</v>
      </c>
      <c r="D4754" s="8">
        <v>10727.44140625</v>
      </c>
      <c r="E4754" s="3">
        <v>0.32290708630437426</v>
      </c>
      <c r="F4754" s="3">
        <f t="shared" si="67"/>
        <v>0.28273320624263726</v>
      </c>
      <c r="G4754" s="3">
        <v>0.28273320624263726</v>
      </c>
      <c r="H4754" t="s">
        <v>15</v>
      </c>
      <c r="I4754" s="4" t="s">
        <v>1482</v>
      </c>
      <c r="J4754" s="4">
        <v>70560</v>
      </c>
      <c r="K4754" s="4">
        <v>13940</v>
      </c>
      <c r="L4754" s="4">
        <v>4321</v>
      </c>
      <c r="M4754" s="4">
        <v>505</v>
      </c>
      <c r="N4754" s="2">
        <v>5.4283489096573208</v>
      </c>
      <c r="O4754" s="2">
        <v>3.7457165109034269</v>
      </c>
      <c r="P4754" s="2">
        <v>6.1238662131519277</v>
      </c>
      <c r="Q4754" s="2">
        <v>0.71570294784580502</v>
      </c>
      <c r="R4754" s="2">
        <v>6.1238662131519277</v>
      </c>
    </row>
    <row r="4755" spans="1:18" x14ac:dyDescent="0.25">
      <c r="A4755" s="7">
        <v>34334</v>
      </c>
      <c r="B4755" t="s">
        <v>557</v>
      </c>
      <c r="C4755" t="s">
        <v>558</v>
      </c>
      <c r="D4755" s="8">
        <v>2318.623779296875</v>
      </c>
      <c r="E4755" s="3">
        <v>6.9792974900108454E-2</v>
      </c>
      <c r="F4755" s="3">
        <f t="shared" si="67"/>
        <v>8.006067100605907E-2</v>
      </c>
      <c r="G4755" s="3">
        <v>8.006067100605907E-2</v>
      </c>
      <c r="H4755" t="s">
        <v>76</v>
      </c>
      <c r="I4755" s="4" t="s">
        <v>1482</v>
      </c>
      <c r="J4755" s="4">
        <v>5640.6171875</v>
      </c>
      <c r="K4755" s="4">
        <v>39.700000762939453</v>
      </c>
      <c r="L4755" s="4">
        <v>31.562999725341797</v>
      </c>
      <c r="M4755" s="4"/>
      <c r="N4755" s="2"/>
      <c r="O4755" s="2"/>
      <c r="P4755" s="2">
        <v>0.55956642112298627</v>
      </c>
      <c r="Q4755" s="2" t="s">
        <v>39</v>
      </c>
      <c r="R4755" s="2">
        <v>0.55956642112298627</v>
      </c>
    </row>
    <row r="4756" spans="1:18" x14ac:dyDescent="0.25">
      <c r="A4756" s="7">
        <v>34334</v>
      </c>
      <c r="B4756" t="s">
        <v>559</v>
      </c>
      <c r="C4756" t="s">
        <v>560</v>
      </c>
      <c r="D4756" s="8">
        <v>28853.771484375</v>
      </c>
      <c r="E4756" s="3">
        <v>0.8685283774641237</v>
      </c>
      <c r="F4756" s="3">
        <f t="shared" si="67"/>
        <v>1.0916344391831332</v>
      </c>
      <c r="G4756" s="3">
        <v>1.0916344391831332</v>
      </c>
      <c r="H4756" t="s">
        <v>22</v>
      </c>
      <c r="I4756" s="4" t="s">
        <v>1482</v>
      </c>
      <c r="J4756" s="4">
        <v>12242</v>
      </c>
      <c r="K4756" s="4">
        <v>2408</v>
      </c>
      <c r="L4756" s="4">
        <v>476</v>
      </c>
      <c r="M4756" s="4">
        <v>975</v>
      </c>
      <c r="N4756" s="2">
        <v>0.81710213776722085</v>
      </c>
      <c r="O4756" s="2">
        <v>0.6555819477434679</v>
      </c>
      <c r="P4756" s="2">
        <v>3.8882535533409577</v>
      </c>
      <c r="Q4756" s="2">
        <v>7.9643849044273809</v>
      </c>
      <c r="R4756" s="2">
        <v>3.8882535533409577</v>
      </c>
    </row>
    <row r="4757" spans="1:18" x14ac:dyDescent="0.25">
      <c r="A4757" s="7">
        <v>34334</v>
      </c>
      <c r="B4757" t="s">
        <v>1152</v>
      </c>
      <c r="C4757" t="s">
        <v>1153</v>
      </c>
      <c r="D4757" s="8">
        <v>2153.10302734375</v>
      </c>
      <c r="E4757" s="3">
        <v>6.4810628997482217E-2</v>
      </c>
      <c r="F4757" s="3">
        <f t="shared" si="67"/>
        <v>5.9623729701984512E-2</v>
      </c>
      <c r="G4757" s="3">
        <v>5.9623729701984512E-2</v>
      </c>
      <c r="H4757" t="s">
        <v>257</v>
      </c>
      <c r="I4757" s="4" t="s">
        <v>1483</v>
      </c>
      <c r="J4757" s="4">
        <v>3230.800048828125</v>
      </c>
      <c r="K4757" s="4">
        <v>551.99999237060547</v>
      </c>
      <c r="L4757" s="4">
        <v>87.699996948242187</v>
      </c>
      <c r="M4757" s="4">
        <v>298.29998779296875</v>
      </c>
      <c r="N4757" s="2">
        <v>1.028699249879488</v>
      </c>
      <c r="O4757" s="2">
        <v>0.86526279639758341</v>
      </c>
      <c r="P4757" s="2">
        <v>2.7144978216789588</v>
      </c>
      <c r="Q4757" s="2">
        <v>9.2330067873178372</v>
      </c>
      <c r="R4757" s="2">
        <v>2.7144978216789588</v>
      </c>
    </row>
    <row r="4758" spans="1:18" x14ac:dyDescent="0.25">
      <c r="A4758" s="7">
        <v>34334</v>
      </c>
      <c r="B4758" t="s">
        <v>1338</v>
      </c>
      <c r="C4758" t="s">
        <v>1339</v>
      </c>
      <c r="D4758" s="8">
        <v>897.6177978515625</v>
      </c>
      <c r="E4758" s="3">
        <v>2.7019224504952942E-2</v>
      </c>
      <c r="F4758" s="3">
        <f t="shared" si="67"/>
        <v>4.0168179496986929E-2</v>
      </c>
      <c r="G4758" s="3">
        <v>4.0168179496986929E-2</v>
      </c>
      <c r="H4758" t="s">
        <v>159</v>
      </c>
      <c r="I4758" s="4" t="s">
        <v>1486</v>
      </c>
      <c r="J4758" s="4">
        <v>583.34100341796875</v>
      </c>
      <c r="K4758" s="4">
        <v>55.336998492479324</v>
      </c>
      <c r="L4758" s="4">
        <v>13.564000129699707</v>
      </c>
      <c r="M4758" s="4">
        <v>20.899999618530273</v>
      </c>
      <c r="N4758" s="2">
        <v>0.52014323268134688</v>
      </c>
      <c r="O4758" s="2">
        <v>0.39264764983886463</v>
      </c>
      <c r="P4758" s="2">
        <v>2.3252265913460888</v>
      </c>
      <c r="Q4758" s="2">
        <v>3.5828099681097245</v>
      </c>
      <c r="R4758" s="2">
        <v>2.3252265913460888</v>
      </c>
    </row>
    <row r="4759" spans="1:18" x14ac:dyDescent="0.25">
      <c r="A4759" s="7">
        <v>34334</v>
      </c>
      <c r="B4759" t="s">
        <v>1340</v>
      </c>
      <c r="C4759" t="s">
        <v>1341</v>
      </c>
      <c r="D4759" s="8">
        <v>628.875</v>
      </c>
      <c r="E4759" s="3">
        <v>1.892978821411713E-2</v>
      </c>
      <c r="F4759" s="3">
        <f t="shared" ref="F4759:F4822" si="68">IF(ISNUMBER(VLOOKUP($C4759,$C$4002:$E$4501,3,FALSE)),VLOOKUP($C4759,$C$4002:$E$4501,3,FALSE),0)</f>
        <v>1.8332411739817849E-2</v>
      </c>
      <c r="G4759" s="3">
        <v>1.8332411739817849E-2</v>
      </c>
      <c r="H4759" t="s">
        <v>15</v>
      </c>
      <c r="I4759" s="4" t="s">
        <v>1505</v>
      </c>
      <c r="J4759" s="4">
        <v>1334.384033203125</v>
      </c>
      <c r="K4759" s="4">
        <v>308.69800567626953</v>
      </c>
      <c r="L4759" s="4">
        <v>125.57599639892578</v>
      </c>
      <c r="M4759" s="4">
        <v>61.902000427246094</v>
      </c>
      <c r="N4759" s="2">
        <v>3.6013625692127857</v>
      </c>
      <c r="O4759" s="2">
        <v>2.1363557188058602</v>
      </c>
      <c r="P4759" s="2">
        <v>9.4107837979360873</v>
      </c>
      <c r="Q4759" s="2">
        <v>4.6389943889431375</v>
      </c>
      <c r="R4759" s="2">
        <v>9.4107837979360873</v>
      </c>
    </row>
    <row r="4760" spans="1:18" x14ac:dyDescent="0.25">
      <c r="A4760" s="7">
        <v>34334</v>
      </c>
      <c r="B4760" t="s">
        <v>563</v>
      </c>
      <c r="C4760" t="s">
        <v>564</v>
      </c>
      <c r="D4760" s="8">
        <v>10146.890625</v>
      </c>
      <c r="E4760" s="3">
        <v>0.30543190707701945</v>
      </c>
      <c r="F4760" s="3">
        <f t="shared" si="68"/>
        <v>0.31441974659313093</v>
      </c>
      <c r="G4760" s="3">
        <v>0.31441974659313093</v>
      </c>
      <c r="H4760" t="s">
        <v>73</v>
      </c>
      <c r="I4760" s="4" t="s">
        <v>1482</v>
      </c>
      <c r="J4760" s="4">
        <v>149888</v>
      </c>
      <c r="K4760" s="4">
        <v>32957</v>
      </c>
      <c r="L4760" s="4">
        <v>23438</v>
      </c>
      <c r="M4760" s="4"/>
      <c r="N4760" s="2">
        <v>8.216654200947394</v>
      </c>
      <c r="O4760" s="2">
        <v>2.3732236350037397</v>
      </c>
      <c r="P4760" s="2">
        <v>15.637008966695131</v>
      </c>
      <c r="Q4760" s="2" t="s">
        <v>39</v>
      </c>
      <c r="R4760" s="2">
        <v>15.637008966695131</v>
      </c>
    </row>
    <row r="4761" spans="1:18" x14ac:dyDescent="0.25">
      <c r="A4761" s="7">
        <v>34334</v>
      </c>
      <c r="B4761" t="s">
        <v>1342</v>
      </c>
      <c r="C4761" t="s">
        <v>1343</v>
      </c>
      <c r="D4761" s="8">
        <v>824.69500732421875</v>
      </c>
      <c r="E4761" s="3">
        <v>2.4824173054879328E-2</v>
      </c>
      <c r="F4761" s="3">
        <f t="shared" si="68"/>
        <v>1.855024365993559E-2</v>
      </c>
      <c r="G4761" s="3">
        <v>1.855024365993559E-2</v>
      </c>
      <c r="H4761" t="s">
        <v>159</v>
      </c>
      <c r="I4761" s="4" t="s">
        <v>1490</v>
      </c>
      <c r="J4761" s="4">
        <v>1339.3780517578125</v>
      </c>
      <c r="K4761" s="4">
        <v>596</v>
      </c>
      <c r="L4761" s="4">
        <v>75.122001647949219</v>
      </c>
      <c r="M4761" s="4">
        <v>0</v>
      </c>
      <c r="N4761" s="2">
        <v>4.888972834530998</v>
      </c>
      <c r="O4761" s="2">
        <v>4.2727489665235874</v>
      </c>
      <c r="P4761" s="2">
        <v>5.6087227612367094</v>
      </c>
      <c r="Q4761" s="2">
        <v>0</v>
      </c>
      <c r="R4761" s="2">
        <v>5.6087227612367094</v>
      </c>
    </row>
    <row r="4762" spans="1:18" x14ac:dyDescent="0.25">
      <c r="A4762" s="7">
        <v>34334</v>
      </c>
      <c r="B4762" t="s">
        <v>571</v>
      </c>
      <c r="C4762" t="s">
        <v>572</v>
      </c>
      <c r="D4762" s="8">
        <v>12934.4599609375</v>
      </c>
      <c r="E4762" s="3">
        <v>0.38934062846277018</v>
      </c>
      <c r="F4762" s="3">
        <f t="shared" si="68"/>
        <v>0.52443004169451213</v>
      </c>
      <c r="G4762" s="3">
        <v>0.52443004169451213</v>
      </c>
      <c r="H4762" t="s">
        <v>61</v>
      </c>
      <c r="I4762" s="4" t="s">
        <v>1482</v>
      </c>
      <c r="J4762" s="4">
        <v>4237.10009765625</v>
      </c>
      <c r="K4762" s="4">
        <v>909.79998779296875</v>
      </c>
      <c r="L4762" s="4">
        <v>98.099998474121094</v>
      </c>
      <c r="M4762" s="4">
        <v>449.70001220703125</v>
      </c>
      <c r="N4762" s="2">
        <v>0.68195787755215576</v>
      </c>
      <c r="O4762" s="2">
        <v>0.60842515866350166</v>
      </c>
      <c r="P4762" s="2">
        <v>2.3152627082939361</v>
      </c>
      <c r="Q4762" s="2">
        <v>10.61339127805318</v>
      </c>
      <c r="R4762" s="2">
        <v>2.3152627082939361</v>
      </c>
    </row>
    <row r="4763" spans="1:18" x14ac:dyDescent="0.25">
      <c r="A4763" s="7">
        <v>34334</v>
      </c>
      <c r="B4763" t="s">
        <v>573</v>
      </c>
      <c r="C4763" t="s">
        <v>574</v>
      </c>
      <c r="D4763" s="8">
        <v>2337.388916015625</v>
      </c>
      <c r="E4763" s="3">
        <v>7.0357824932141683E-2</v>
      </c>
      <c r="F4763" s="3">
        <f t="shared" si="68"/>
        <v>7.166347273012301E-2</v>
      </c>
      <c r="G4763" s="3">
        <v>7.166347273012301E-2</v>
      </c>
      <c r="H4763" t="s">
        <v>58</v>
      </c>
      <c r="I4763" s="4" t="s">
        <v>1482</v>
      </c>
      <c r="J4763" s="4">
        <v>3547</v>
      </c>
      <c r="K4763" s="4">
        <v>898</v>
      </c>
      <c r="L4763" s="4">
        <v>94</v>
      </c>
      <c r="M4763" s="4">
        <v>451</v>
      </c>
      <c r="N4763" s="2">
        <v>1.9229122055674519</v>
      </c>
      <c r="O4763" s="2">
        <v>1.7216274089935759</v>
      </c>
      <c r="P4763" s="2">
        <v>2.6501268677755849</v>
      </c>
      <c r="Q4763" s="2">
        <v>12.714970397519028</v>
      </c>
      <c r="R4763" s="2">
        <v>2.6501268677755849</v>
      </c>
    </row>
    <row r="4764" spans="1:18" x14ac:dyDescent="0.25">
      <c r="A4764" s="7">
        <v>34334</v>
      </c>
      <c r="B4764" t="s">
        <v>575</v>
      </c>
      <c r="C4764" t="s">
        <v>576</v>
      </c>
      <c r="D4764" s="8">
        <v>8349.3330078125</v>
      </c>
      <c r="E4764" s="3">
        <v>0.2513235628177749</v>
      </c>
      <c r="F4764" s="3">
        <f t="shared" si="68"/>
        <v>0.3128307298923933</v>
      </c>
      <c r="G4764" s="3">
        <v>0.3128307298923933</v>
      </c>
      <c r="H4764" t="s">
        <v>42</v>
      </c>
      <c r="I4764" s="4" t="s">
        <v>1482</v>
      </c>
      <c r="J4764" s="4">
        <v>6380.7001953125</v>
      </c>
      <c r="K4764" s="4">
        <v>1617.8999633789062</v>
      </c>
      <c r="L4764" s="4">
        <v>34.799999237060547</v>
      </c>
      <c r="M4764" s="4">
        <v>654.5</v>
      </c>
      <c r="N4764" s="2">
        <v>1.4763207658873243</v>
      </c>
      <c r="O4764" s="2">
        <v>1.4445660451447395</v>
      </c>
      <c r="P4764" s="2">
        <v>0.54539467725855417</v>
      </c>
      <c r="Q4764" s="2">
        <v>10.257494945160095</v>
      </c>
      <c r="R4764" s="2">
        <v>0.54539467725855417</v>
      </c>
    </row>
    <row r="4765" spans="1:18" x14ac:dyDescent="0.25">
      <c r="A4765" s="7">
        <v>34334</v>
      </c>
      <c r="B4765" t="s">
        <v>1344</v>
      </c>
      <c r="C4765" t="s">
        <v>1345</v>
      </c>
      <c r="D4765" s="8">
        <v>1432.9609375</v>
      </c>
      <c r="E4765" s="3">
        <v>4.3133606942520747E-2</v>
      </c>
      <c r="F4765" s="3">
        <f t="shared" si="68"/>
        <v>4.2413848475624946E-2</v>
      </c>
      <c r="G4765" s="3">
        <v>4.2413848475624946E-2</v>
      </c>
      <c r="H4765" t="s">
        <v>222</v>
      </c>
      <c r="I4765" s="4" t="s">
        <v>1502</v>
      </c>
      <c r="J4765" s="4">
        <v>535.5460205078125</v>
      </c>
      <c r="K4765" s="4">
        <v>0</v>
      </c>
      <c r="L4765" s="4">
        <v>300.218994140625</v>
      </c>
      <c r="M4765" s="4">
        <v>1.687999963760376</v>
      </c>
      <c r="N4765" s="2">
        <v>0</v>
      </c>
      <c r="O4765" s="2">
        <v>-1.9701090455693966</v>
      </c>
      <c r="P4765" s="2">
        <v>56.05848659951819</v>
      </c>
      <c r="Q4765" s="2">
        <v>0.31519232691894339</v>
      </c>
      <c r="R4765" s="2">
        <v>56.05848659951819</v>
      </c>
    </row>
    <row r="4766" spans="1:18" x14ac:dyDescent="0.25">
      <c r="A4766" s="7">
        <v>34334</v>
      </c>
      <c r="B4766" t="s">
        <v>577</v>
      </c>
      <c r="C4766" t="s">
        <v>578</v>
      </c>
      <c r="D4766" s="8">
        <v>3277.1083984375</v>
      </c>
      <c r="E4766" s="3">
        <v>9.8644353706422494E-2</v>
      </c>
      <c r="F4766" s="3">
        <f t="shared" si="68"/>
        <v>0.10514877715142772</v>
      </c>
      <c r="G4766" s="3">
        <v>0.10514877715142772</v>
      </c>
      <c r="H4766" t="s">
        <v>222</v>
      </c>
      <c r="I4766" s="4" t="s">
        <v>1482</v>
      </c>
      <c r="J4766" s="4">
        <v>2431.431884765625</v>
      </c>
      <c r="K4766" s="4">
        <v>451.07500076293945</v>
      </c>
      <c r="L4766" s="4">
        <v>23.011999130249023</v>
      </c>
      <c r="M4766" s="4">
        <v>69.541000366210937</v>
      </c>
      <c r="N4766" s="2">
        <v>1.1030751708215749</v>
      </c>
      <c r="O4766" s="2">
        <v>1.0468007933264545</v>
      </c>
      <c r="P4766" s="2">
        <v>0.94643815746733273</v>
      </c>
      <c r="Q4766" s="2">
        <v>2.8600842492001068</v>
      </c>
      <c r="R4766" s="2">
        <v>0.94643815746733273</v>
      </c>
    </row>
    <row r="4767" spans="1:18" x14ac:dyDescent="0.25">
      <c r="A4767" s="7">
        <v>34334</v>
      </c>
      <c r="B4767" t="s">
        <v>581</v>
      </c>
      <c r="C4767" t="s">
        <v>582</v>
      </c>
      <c r="D4767" s="8">
        <v>2166.39599609375</v>
      </c>
      <c r="E4767" s="3">
        <v>6.5210761111454602E-2</v>
      </c>
      <c r="F4767" s="3">
        <f t="shared" si="68"/>
        <v>4.4113464075623887E-2</v>
      </c>
      <c r="G4767" s="3">
        <v>4.4113464075623887E-2</v>
      </c>
      <c r="H4767" t="s">
        <v>19</v>
      </c>
      <c r="I4767" s="4" t="s">
        <v>1482</v>
      </c>
      <c r="J4767" s="4">
        <v>4480.4638671875</v>
      </c>
      <c r="K4767" s="4">
        <v>4206.0281829833984</v>
      </c>
      <c r="L4767" s="4">
        <v>121.25299835205078</v>
      </c>
      <c r="M4767" s="4">
        <v>376.13800048828125</v>
      </c>
      <c r="N4767" s="2">
        <v>4.4091533344688143</v>
      </c>
      <c r="O4767" s="2">
        <v>4.2820445661155144</v>
      </c>
      <c r="P4767" s="2">
        <v>2.7062599308085558</v>
      </c>
      <c r="Q4767" s="2">
        <v>8.3950682705626321</v>
      </c>
      <c r="R4767" s="2">
        <v>2.7062599308085558</v>
      </c>
    </row>
    <row r="4768" spans="1:18" x14ac:dyDescent="0.25">
      <c r="A4768" s="7">
        <v>34334</v>
      </c>
      <c r="B4768" t="s">
        <v>587</v>
      </c>
      <c r="C4768" t="s">
        <v>588</v>
      </c>
      <c r="D4768" s="8">
        <v>17381.912109375</v>
      </c>
      <c r="E4768" s="3">
        <v>0.52321354003079579</v>
      </c>
      <c r="F4768" s="3">
        <f t="shared" si="68"/>
        <v>0.58644907299584992</v>
      </c>
      <c r="G4768" s="3">
        <v>0.58644907299584992</v>
      </c>
      <c r="H4768" t="s">
        <v>22</v>
      </c>
      <c r="I4768" s="4" t="s">
        <v>1482</v>
      </c>
      <c r="J4768" s="4">
        <v>9623.599609375</v>
      </c>
      <c r="K4768" s="4">
        <v>1360</v>
      </c>
      <c r="L4768" s="4">
        <v>987.0999755859375</v>
      </c>
      <c r="M4768" s="4">
        <v>633.5</v>
      </c>
      <c r="N4768" s="2">
        <v>0.61990066116831855</v>
      </c>
      <c r="O4768" s="2">
        <v>0.16997130270879371</v>
      </c>
      <c r="P4768" s="2">
        <v>10.25707651661169</v>
      </c>
      <c r="Q4768" s="2">
        <v>6.5827759436590112</v>
      </c>
      <c r="R4768" s="2">
        <v>10.25707651661169</v>
      </c>
    </row>
    <row r="4769" spans="1:18" x14ac:dyDescent="0.25">
      <c r="A4769" s="7">
        <v>34334</v>
      </c>
      <c r="B4769" t="s">
        <v>589</v>
      </c>
      <c r="C4769" t="s">
        <v>590</v>
      </c>
      <c r="D4769" s="8">
        <v>6171.81591796875</v>
      </c>
      <c r="E4769" s="3">
        <v>0.18577804527714625</v>
      </c>
      <c r="F4769" s="3">
        <f t="shared" si="68"/>
        <v>0.322791958455932</v>
      </c>
      <c r="G4769" s="3">
        <v>0.322791958455932</v>
      </c>
      <c r="H4769" t="s">
        <v>55</v>
      </c>
      <c r="I4769" s="4" t="s">
        <v>1484</v>
      </c>
      <c r="J4769" s="4">
        <v>4135.10498046875</v>
      </c>
      <c r="K4769" s="4">
        <v>665.69999980926514</v>
      </c>
      <c r="L4769" s="4">
        <v>320.55801391601562</v>
      </c>
      <c r="M4769" s="4">
        <v>295.80398559570312</v>
      </c>
      <c r="N4769" s="2">
        <v>0.69581266905955041</v>
      </c>
      <c r="O4769" s="2">
        <v>0.36075434351465235</v>
      </c>
      <c r="P4769" s="2">
        <v>7.752113076453929</v>
      </c>
      <c r="Q4769" s="2">
        <v>7.15348188239156</v>
      </c>
      <c r="R4769" s="2">
        <v>7.752113076453929</v>
      </c>
    </row>
    <row r="4770" spans="1:18" x14ac:dyDescent="0.25">
      <c r="A4770" s="7">
        <v>34334</v>
      </c>
      <c r="B4770" t="s">
        <v>591</v>
      </c>
      <c r="C4770" t="s">
        <v>592</v>
      </c>
      <c r="D4770" s="8">
        <v>4096.96044921875</v>
      </c>
      <c r="E4770" s="3">
        <v>0.12332274875821922</v>
      </c>
      <c r="F4770" s="3">
        <f t="shared" si="68"/>
        <v>0.10268254650918091</v>
      </c>
      <c r="G4770" s="3">
        <v>0.10268254650918091</v>
      </c>
      <c r="H4770" t="s">
        <v>76</v>
      </c>
      <c r="I4770" s="4" t="s">
        <v>1482</v>
      </c>
      <c r="J4770" s="4">
        <v>48380.3984375</v>
      </c>
      <c r="K4770" s="4">
        <v>686.51498413085937</v>
      </c>
      <c r="L4770" s="4">
        <v>709.66400146484375</v>
      </c>
      <c r="M4770" s="4">
        <v>0</v>
      </c>
      <c r="N4770" s="2">
        <v>0.99347779274215264</v>
      </c>
      <c r="O4770" s="2">
        <v>-3.3499683439877956E-2</v>
      </c>
      <c r="P4770" s="2">
        <v>1.4668419946595106</v>
      </c>
      <c r="Q4770" s="2">
        <v>0</v>
      </c>
      <c r="R4770" s="2">
        <v>1.4668419946595106</v>
      </c>
    </row>
    <row r="4771" spans="1:18" x14ac:dyDescent="0.25">
      <c r="A4771" s="7">
        <v>34334</v>
      </c>
      <c r="B4771" t="s">
        <v>593</v>
      </c>
      <c r="C4771" t="s">
        <v>594</v>
      </c>
      <c r="D4771" s="8">
        <v>2941.909423828125</v>
      </c>
      <c r="E4771" s="3">
        <v>8.8554517731157634E-2</v>
      </c>
      <c r="F4771" s="3">
        <f t="shared" si="68"/>
        <v>5.9907904856977688E-2</v>
      </c>
      <c r="G4771" s="3">
        <v>5.9907904856977688E-2</v>
      </c>
      <c r="H4771" t="s">
        <v>15</v>
      </c>
      <c r="I4771" s="4" t="s">
        <v>1497</v>
      </c>
      <c r="J4771" s="4">
        <v>3834.423095703125</v>
      </c>
      <c r="K4771" s="4">
        <v>564.18001556396484</v>
      </c>
      <c r="L4771" s="4">
        <v>353.73699951171875</v>
      </c>
      <c r="M4771" s="4">
        <v>73.611000061035156</v>
      </c>
      <c r="N4771" s="2">
        <v>1.8138036831484885</v>
      </c>
      <c r="O4771" s="2">
        <v>0.6765612164175715</v>
      </c>
      <c r="P4771" s="2">
        <v>9.2252991045280925</v>
      </c>
      <c r="Q4771" s="2">
        <v>1.9197412028819676</v>
      </c>
      <c r="R4771" s="2">
        <v>9.2252991045280925</v>
      </c>
    </row>
    <row r="4772" spans="1:18" x14ac:dyDescent="0.25">
      <c r="A4772" s="7">
        <v>34334</v>
      </c>
      <c r="B4772" t="s">
        <v>595</v>
      </c>
      <c r="C4772" t="s">
        <v>596</v>
      </c>
      <c r="D4772" s="8">
        <v>4279</v>
      </c>
      <c r="E4772" s="3">
        <v>0.12880232759802376</v>
      </c>
      <c r="F4772" s="3">
        <f t="shared" si="68"/>
        <v>0.11386010528969236</v>
      </c>
      <c r="G4772" s="3">
        <v>0.11386010528969236</v>
      </c>
      <c r="H4772" t="s">
        <v>15</v>
      </c>
      <c r="I4772" s="4" t="s">
        <v>1482</v>
      </c>
      <c r="J4772" s="4">
        <v>8961</v>
      </c>
      <c r="K4772" s="4">
        <v>2596</v>
      </c>
      <c r="L4772" s="4">
        <v>147</v>
      </c>
      <c r="M4772" s="4">
        <v>321</v>
      </c>
      <c r="N4772" s="2">
        <v>2.0986257073565078</v>
      </c>
      <c r="O4772" s="2">
        <v>1.9797898140662895</v>
      </c>
      <c r="P4772" s="2">
        <v>1.6404419149648477</v>
      </c>
      <c r="Q4772" s="2">
        <v>3.5821894877803815</v>
      </c>
      <c r="R4772" s="2">
        <v>1.6404419149648477</v>
      </c>
    </row>
    <row r="4773" spans="1:18" x14ac:dyDescent="0.25">
      <c r="A4773" s="7">
        <v>34334</v>
      </c>
      <c r="B4773" t="s">
        <v>1086</v>
      </c>
      <c r="C4773" t="s">
        <v>1087</v>
      </c>
      <c r="D4773" s="8">
        <v>683.9315185546875</v>
      </c>
      <c r="E4773" s="3">
        <v>2.0587046391094821E-2</v>
      </c>
      <c r="F4773" s="3">
        <f t="shared" si="68"/>
        <v>2.4136593256390657E-2</v>
      </c>
      <c r="G4773" s="3">
        <v>2.4136593256390657E-2</v>
      </c>
      <c r="H4773" t="s">
        <v>19</v>
      </c>
      <c r="I4773" s="4" t="s">
        <v>1484</v>
      </c>
      <c r="J4773" s="4">
        <v>794.80401611328125</v>
      </c>
      <c r="K4773" s="4">
        <v>15.662000060081482</v>
      </c>
      <c r="L4773" s="4">
        <v>42.512001037597656</v>
      </c>
      <c r="M4773" s="4">
        <v>62.402000427246094</v>
      </c>
      <c r="N4773" s="2">
        <v>0.1359100314228068</v>
      </c>
      <c r="O4773" s="2">
        <v>-0.2329960709077939</v>
      </c>
      <c r="P4773" s="2">
        <v>5.3487400888445604</v>
      </c>
      <c r="Q4773" s="2">
        <v>7.8512437232516579</v>
      </c>
      <c r="R4773" s="2">
        <v>5.3487400888445604</v>
      </c>
    </row>
    <row r="4774" spans="1:18" x14ac:dyDescent="0.25">
      <c r="A4774" s="7">
        <v>34334</v>
      </c>
      <c r="B4774" t="s">
        <v>1088</v>
      </c>
      <c r="C4774" t="s">
        <v>1089</v>
      </c>
      <c r="D4774" s="8">
        <v>3135.892578125</v>
      </c>
      <c r="E4774" s="3">
        <v>9.4393611395154856E-2</v>
      </c>
      <c r="F4774" s="3">
        <f t="shared" si="68"/>
        <v>6.2446014718318496E-2</v>
      </c>
      <c r="G4774" s="3">
        <v>6.2446014718318496E-2</v>
      </c>
      <c r="H4774" t="s">
        <v>15</v>
      </c>
      <c r="I4774" s="4" t="s">
        <v>1487</v>
      </c>
      <c r="J4774" s="4">
        <v>5176.16796875</v>
      </c>
      <c r="K4774" s="4">
        <v>1797.9890289306641</v>
      </c>
      <c r="L4774" s="4">
        <v>238.49800109863281</v>
      </c>
      <c r="M4774" s="4">
        <v>102.95200347900391</v>
      </c>
      <c r="N4774" s="2">
        <v>3.3098787934967024</v>
      </c>
      <c r="O4774" s="2">
        <v>2.8708330243480411</v>
      </c>
      <c r="P4774" s="2">
        <v>4.6076171124761238</v>
      </c>
      <c r="Q4774" s="2">
        <v>1.9889617976185177</v>
      </c>
      <c r="R4774" s="2">
        <v>4.6076171124761238</v>
      </c>
    </row>
    <row r="4775" spans="1:18" x14ac:dyDescent="0.25">
      <c r="A4775" s="7">
        <v>34334</v>
      </c>
      <c r="B4775" t="s">
        <v>1156</v>
      </c>
      <c r="C4775" t="s">
        <v>1157</v>
      </c>
      <c r="D4775" s="8">
        <v>2471.0400390625</v>
      </c>
      <c r="E4775" s="3">
        <v>7.4380862028315398E-2</v>
      </c>
      <c r="F4775" s="3">
        <f t="shared" si="68"/>
        <v>2.7108706162701376E-2</v>
      </c>
      <c r="G4775" s="3">
        <v>2.7108706162701376E-2</v>
      </c>
      <c r="H4775" t="s">
        <v>136</v>
      </c>
      <c r="I4775" s="4" t="s">
        <v>1482</v>
      </c>
      <c r="J4775" s="4">
        <v>905.344970703125</v>
      </c>
      <c r="K4775" s="4">
        <v>78.479999542236328</v>
      </c>
      <c r="L4775" s="4">
        <v>416.6929931640625</v>
      </c>
      <c r="M4775" s="4">
        <v>30.586999893188477</v>
      </c>
      <c r="N4775" s="2">
        <v>0.43383323645762345</v>
      </c>
      <c r="O4775" s="2">
        <v>-1.8696233242969427</v>
      </c>
      <c r="P4775" s="2">
        <v>46.025880371373027</v>
      </c>
      <c r="Q4775" s="2">
        <v>3.3784911699938491</v>
      </c>
      <c r="R4775" s="2">
        <v>46.025880371373027</v>
      </c>
    </row>
    <row r="4776" spans="1:18" x14ac:dyDescent="0.25">
      <c r="A4776" s="7">
        <v>34334</v>
      </c>
      <c r="B4776" t="s">
        <v>599</v>
      </c>
      <c r="C4776" t="s">
        <v>600</v>
      </c>
      <c r="D4776" s="8">
        <v>1331.066650390625</v>
      </c>
      <c r="E4776" s="3">
        <v>4.0066483467730181E-2</v>
      </c>
      <c r="F4776" s="3">
        <f t="shared" si="68"/>
        <v>3.2023226832156464E-2</v>
      </c>
      <c r="G4776" s="3">
        <v>3.2023226832156464E-2</v>
      </c>
      <c r="H4776" t="s">
        <v>58</v>
      </c>
      <c r="I4776" s="4" t="s">
        <v>1482</v>
      </c>
      <c r="J4776" s="4">
        <v>1838.699951171875</v>
      </c>
      <c r="K4776" s="4">
        <v>734.5</v>
      </c>
      <c r="L4776" s="4">
        <v>33.299999237060547</v>
      </c>
      <c r="M4776" s="4">
        <v>171.69999694824219</v>
      </c>
      <c r="N4776" s="2">
        <v>5.337935809737103</v>
      </c>
      <c r="O4776" s="2">
        <v>5.0959300120628708</v>
      </c>
      <c r="P4776" s="2">
        <v>1.8110621700858351</v>
      </c>
      <c r="Q4776" s="2">
        <v>9.338119405442475</v>
      </c>
      <c r="R4776" s="2">
        <v>1.8110621700858351</v>
      </c>
    </row>
    <row r="4777" spans="1:18" x14ac:dyDescent="0.25">
      <c r="A4777" s="7">
        <v>34334</v>
      </c>
      <c r="B4777" t="s">
        <v>601</v>
      </c>
      <c r="C4777" t="s">
        <v>602</v>
      </c>
      <c r="D4777" s="8">
        <v>4544.96630859375</v>
      </c>
      <c r="E4777" s="3">
        <v>0.13680818868929026</v>
      </c>
      <c r="F4777" s="3">
        <f t="shared" si="68"/>
        <v>0.10761782611291308</v>
      </c>
      <c r="G4777" s="3">
        <v>0.10761782611291308</v>
      </c>
      <c r="H4777" t="s">
        <v>48</v>
      </c>
      <c r="I4777" s="4" t="s">
        <v>1482</v>
      </c>
      <c r="J4777" s="4">
        <v>2466.300048828125</v>
      </c>
      <c r="K4777" s="4">
        <v>435.80000305175781</v>
      </c>
      <c r="L4777" s="4">
        <v>261.60000610351562</v>
      </c>
      <c r="M4777" s="4">
        <v>289.89999389648437</v>
      </c>
      <c r="N4777" s="2">
        <v>0.70769732330406165</v>
      </c>
      <c r="O4777" s="2">
        <v>0.28288405391590887</v>
      </c>
      <c r="P4777" s="2">
        <v>10.606982156441841</v>
      </c>
      <c r="Q4777" s="2">
        <v>11.754449505615987</v>
      </c>
      <c r="R4777" s="2">
        <v>10.606982156441841</v>
      </c>
    </row>
    <row r="4778" spans="1:18" x14ac:dyDescent="0.25">
      <c r="A4778" s="7">
        <v>34334</v>
      </c>
      <c r="B4778" t="s">
        <v>603</v>
      </c>
      <c r="C4778" t="s">
        <v>604</v>
      </c>
      <c r="D4778" s="8">
        <v>4396.87158203125</v>
      </c>
      <c r="E4778" s="3">
        <v>0.13235038418210565</v>
      </c>
      <c r="F4778" s="3">
        <f t="shared" si="68"/>
        <v>5.8054280189103101E-2</v>
      </c>
      <c r="G4778" s="3">
        <v>5.8054280189103101E-2</v>
      </c>
      <c r="H4778" t="s">
        <v>55</v>
      </c>
      <c r="I4778" s="4" t="s">
        <v>1484</v>
      </c>
      <c r="J4778" s="4">
        <v>2201.64794921875</v>
      </c>
      <c r="K4778" s="4">
        <v>644.16100692749023</v>
      </c>
      <c r="L4778" s="4">
        <v>108.46800231933594</v>
      </c>
      <c r="M4778" s="4">
        <v>336.88800048828125</v>
      </c>
      <c r="N4778" s="2">
        <v>2.1679288390467093</v>
      </c>
      <c r="O4778" s="2">
        <v>1.8028789403210892</v>
      </c>
      <c r="P4778" s="2">
        <v>4.9266733293043323</v>
      </c>
      <c r="Q4778" s="2">
        <v>15.301628973325423</v>
      </c>
      <c r="R4778" s="2">
        <v>4.9266733293043323</v>
      </c>
    </row>
    <row r="4779" spans="1:18" x14ac:dyDescent="0.25">
      <c r="A4779" s="7">
        <v>34334</v>
      </c>
      <c r="B4779" t="s">
        <v>1090</v>
      </c>
      <c r="C4779" t="s">
        <v>1091</v>
      </c>
      <c r="D4779" s="8">
        <v>593.75250244140625</v>
      </c>
      <c r="E4779" s="3">
        <v>1.7872564695397154E-2</v>
      </c>
      <c r="F4779" s="3">
        <f t="shared" si="68"/>
        <v>1.9912506447080303E-2</v>
      </c>
      <c r="G4779" s="3">
        <v>1.9912506447080303E-2</v>
      </c>
      <c r="H4779" t="s">
        <v>517</v>
      </c>
      <c r="I4779" s="4" t="s">
        <v>1502</v>
      </c>
      <c r="J4779" s="4">
        <v>302.0989990234375</v>
      </c>
      <c r="K4779" s="4">
        <v>0</v>
      </c>
      <c r="L4779" s="4">
        <v>34.305000305175781</v>
      </c>
      <c r="M4779" s="4">
        <v>18.283000946044922</v>
      </c>
      <c r="N4779" s="2">
        <v>0</v>
      </c>
      <c r="O4779" s="2">
        <v>-0.48967270499322024</v>
      </c>
      <c r="P4779" s="2">
        <v>11.355549146494964</v>
      </c>
      <c r="Q4779" s="2">
        <v>6.0519899122957659</v>
      </c>
      <c r="R4779" s="2">
        <v>11.355549146494964</v>
      </c>
    </row>
    <row r="4780" spans="1:18" x14ac:dyDescent="0.25">
      <c r="A4780" s="7">
        <v>34334</v>
      </c>
      <c r="B4780" t="s">
        <v>611</v>
      </c>
      <c r="C4780" t="s">
        <v>612</v>
      </c>
      <c r="D4780" s="8">
        <v>220.11860656738281</v>
      </c>
      <c r="E4780" s="3">
        <v>6.625797820404896E-3</v>
      </c>
      <c r="F4780" s="3">
        <f t="shared" si="68"/>
        <v>3.8599056103903115E-3</v>
      </c>
      <c r="G4780" s="3">
        <v>3.8599056103903115E-3</v>
      </c>
      <c r="H4780" t="s">
        <v>25</v>
      </c>
      <c r="I4780" s="4" t="s">
        <v>1483</v>
      </c>
      <c r="J4780" s="4">
        <v>314.7030029296875</v>
      </c>
      <c r="K4780" s="4">
        <v>75.088997364044189</v>
      </c>
      <c r="L4780" s="4">
        <v>11.27400016784668</v>
      </c>
      <c r="M4780" s="4">
        <v>39.41400146484375</v>
      </c>
      <c r="N4780" s="2">
        <v>2.5400513045936766</v>
      </c>
      <c r="O4780" s="2">
        <v>2.1586833300621548</v>
      </c>
      <c r="P4780" s="2">
        <v>3.5824253543476905</v>
      </c>
      <c r="Q4780" s="2">
        <v>12.524189822761183</v>
      </c>
      <c r="R4780" s="2">
        <v>3.5824253543476905</v>
      </c>
    </row>
    <row r="4781" spans="1:18" x14ac:dyDescent="0.25">
      <c r="A4781" s="7">
        <v>34334</v>
      </c>
      <c r="B4781" t="s">
        <v>619</v>
      </c>
      <c r="C4781" t="s">
        <v>620</v>
      </c>
      <c r="D4781" s="8">
        <v>2580.853271484375</v>
      </c>
      <c r="E4781" s="3">
        <v>7.7686353950960949E-2</v>
      </c>
      <c r="F4781" s="3">
        <f t="shared" si="68"/>
        <v>8.5077367826422542E-2</v>
      </c>
      <c r="G4781" s="3">
        <v>8.5077367826422542E-2</v>
      </c>
      <c r="H4781" t="s">
        <v>35</v>
      </c>
      <c r="I4781" s="4" t="s">
        <v>1486</v>
      </c>
      <c r="J4781" s="4">
        <v>2177.60009765625</v>
      </c>
      <c r="K4781" s="4">
        <v>617</v>
      </c>
      <c r="L4781" s="4">
        <v>51.299999237060547</v>
      </c>
      <c r="M4781" s="4">
        <v>188.30000305175781</v>
      </c>
      <c r="N4781" s="2">
        <v>2.0607882851638393</v>
      </c>
      <c r="O4781" s="2">
        <v>1.889445598848364</v>
      </c>
      <c r="P4781" s="2">
        <v>2.3558044147901498</v>
      </c>
      <c r="Q4781" s="2">
        <v>8.6471342123112969</v>
      </c>
      <c r="R4781" s="2">
        <v>2.3558044147901498</v>
      </c>
    </row>
    <row r="4782" spans="1:18" x14ac:dyDescent="0.25">
      <c r="A4782" s="7">
        <v>34334</v>
      </c>
      <c r="B4782" t="s">
        <v>1158</v>
      </c>
      <c r="C4782" t="s">
        <v>1159</v>
      </c>
      <c r="D4782" s="8">
        <v>1518.1968994140625</v>
      </c>
      <c r="E4782" s="3">
        <v>4.569929759210891E-2</v>
      </c>
      <c r="F4782" s="3">
        <f t="shared" si="68"/>
        <v>4.4242502835045994E-2</v>
      </c>
      <c r="G4782" s="3">
        <v>4.4242502835045994E-2</v>
      </c>
      <c r="H4782" t="s">
        <v>35</v>
      </c>
      <c r="I4782" s="4" t="s">
        <v>1491</v>
      </c>
      <c r="J4782" s="4">
        <v>1186.5250244140625</v>
      </c>
      <c r="K4782" s="4">
        <v>282.80399751663208</v>
      </c>
      <c r="L4782" s="4">
        <v>60.48699951171875</v>
      </c>
      <c r="M4782" s="4">
        <v>90.871002197265625</v>
      </c>
      <c r="N4782" s="2">
        <v>1.3235240129989814</v>
      </c>
      <c r="O4782" s="2">
        <v>1.0404445762477055</v>
      </c>
      <c r="P4782" s="2">
        <v>5.0978275440578109</v>
      </c>
      <c r="Q4782" s="2">
        <v>7.6585828640352638</v>
      </c>
      <c r="R4782" s="2">
        <v>5.0978275440578109</v>
      </c>
    </row>
    <row r="4783" spans="1:18" x14ac:dyDescent="0.25">
      <c r="A4783" s="7">
        <v>34334</v>
      </c>
      <c r="B4783" t="s">
        <v>1446</v>
      </c>
      <c r="C4783" t="s">
        <v>1447</v>
      </c>
      <c r="D4783" s="8">
        <v>4728.60302734375</v>
      </c>
      <c r="E4783" s="3">
        <v>0.14233584393758744</v>
      </c>
      <c r="F4783" s="3">
        <f t="shared" si="68"/>
        <v>0.16303893050658877</v>
      </c>
      <c r="G4783" s="3">
        <v>0.16303893050658877</v>
      </c>
      <c r="H4783" t="s">
        <v>58</v>
      </c>
      <c r="I4783" s="4" t="s">
        <v>1482</v>
      </c>
      <c r="J4783" s="4">
        <v>10806</v>
      </c>
      <c r="K4783" s="4">
        <v>4263</v>
      </c>
      <c r="L4783" s="4">
        <v>185</v>
      </c>
      <c r="M4783" s="4">
        <v>910</v>
      </c>
      <c r="N4783" s="2">
        <v>4.7791479820627805</v>
      </c>
      <c r="O4783" s="2">
        <v>4.571748878923767</v>
      </c>
      <c r="P4783" s="2">
        <v>1.7120118452711455</v>
      </c>
      <c r="Q4783" s="2">
        <v>8.4212474551175269</v>
      </c>
      <c r="R4783" s="2">
        <v>1.7120118452711455</v>
      </c>
    </row>
    <row r="4784" spans="1:18" x14ac:dyDescent="0.25">
      <c r="A4784" s="7">
        <v>34334</v>
      </c>
      <c r="B4784" t="s">
        <v>1508</v>
      </c>
      <c r="C4784" t="s">
        <v>1509</v>
      </c>
      <c r="D4784" s="8">
        <v>3645.300048828125</v>
      </c>
      <c r="E4784" s="3">
        <v>0.10972730336112461</v>
      </c>
      <c r="F4784" s="3">
        <f t="shared" si="68"/>
        <v>0</v>
      </c>
      <c r="G4784" s="3">
        <v>0</v>
      </c>
      <c r="H4784" t="s">
        <v>517</v>
      </c>
      <c r="I4784" s="4" t="s">
        <v>1482</v>
      </c>
      <c r="J4784" s="4">
        <v>3092</v>
      </c>
      <c r="K4784" s="4">
        <v>577</v>
      </c>
      <c r="L4784" s="4">
        <v>238</v>
      </c>
      <c r="M4784" s="4">
        <v>64</v>
      </c>
      <c r="N4784" s="2">
        <v>1.4832904884318765</v>
      </c>
      <c r="O4784" s="2">
        <v>0.87146529562982</v>
      </c>
      <c r="P4784" s="2">
        <v>7.6972833117723152</v>
      </c>
      <c r="Q4784" s="2">
        <v>2.0698576972833118</v>
      </c>
      <c r="R4784" s="2">
        <v>7.6972833117723152</v>
      </c>
    </row>
    <row r="4785" spans="1:18" x14ac:dyDescent="0.25">
      <c r="A4785" s="7">
        <v>34334</v>
      </c>
      <c r="B4785" t="s">
        <v>1228</v>
      </c>
      <c r="C4785" t="s">
        <v>1229</v>
      </c>
      <c r="D4785" s="8">
        <v>6006.97509765625</v>
      </c>
      <c r="E4785" s="3">
        <v>0.18081616602044664</v>
      </c>
      <c r="F4785" s="3">
        <f t="shared" si="68"/>
        <v>0.22083367167701398</v>
      </c>
      <c r="G4785" s="3">
        <v>0.22083367167701398</v>
      </c>
      <c r="H4785" t="s">
        <v>76</v>
      </c>
      <c r="I4785" s="4" t="s">
        <v>1482</v>
      </c>
      <c r="J4785" s="4">
        <v>3546.60009765625</v>
      </c>
      <c r="K4785" s="4">
        <v>683.5999755859375</v>
      </c>
      <c r="L4785" s="4">
        <v>332</v>
      </c>
      <c r="M4785" s="4">
        <v>98.800003051757812</v>
      </c>
      <c r="N4785" s="2">
        <v>0.95916930528599387</v>
      </c>
      <c r="O4785" s="2">
        <v>0.49333516144770556</v>
      </c>
      <c r="P4785" s="2">
        <v>9.3610779579970202</v>
      </c>
      <c r="Q4785" s="2">
        <v>2.7857666590899046</v>
      </c>
      <c r="R4785" s="2">
        <v>9.3610779579970202</v>
      </c>
    </row>
    <row r="4786" spans="1:18" x14ac:dyDescent="0.25">
      <c r="A4786" s="7">
        <v>34334</v>
      </c>
      <c r="B4786" t="s">
        <v>623</v>
      </c>
      <c r="C4786" t="s">
        <v>624</v>
      </c>
      <c r="D4786" s="8">
        <v>4258.5166015625</v>
      </c>
      <c r="E4786" s="3">
        <v>0.1281857561103239</v>
      </c>
      <c r="F4786" s="3">
        <f t="shared" si="68"/>
        <v>0.10826190063466885</v>
      </c>
      <c r="G4786" s="3">
        <v>0.10826190063466885</v>
      </c>
      <c r="H4786" t="s">
        <v>15</v>
      </c>
      <c r="I4786" s="4" t="s">
        <v>1482</v>
      </c>
      <c r="J4786" s="4">
        <v>7744.89111328125</v>
      </c>
      <c r="K4786" s="4">
        <v>1798.0960388183594</v>
      </c>
      <c r="L4786" s="4">
        <v>373.09500122070312</v>
      </c>
      <c r="M4786" s="4">
        <v>214.80999755859375</v>
      </c>
      <c r="N4786" s="2">
        <v>1.5794288226727449</v>
      </c>
      <c r="O4786" s="2">
        <v>1.2517060615957825</v>
      </c>
      <c r="P4786" s="2">
        <v>4.8173046691502845</v>
      </c>
      <c r="Q4786" s="2">
        <v>2.7735702725404225</v>
      </c>
      <c r="R4786" s="2">
        <v>4.8173046691502845</v>
      </c>
    </row>
    <row r="4787" spans="1:18" x14ac:dyDescent="0.25">
      <c r="A4787" s="7">
        <v>34334</v>
      </c>
      <c r="B4787" t="s">
        <v>625</v>
      </c>
      <c r="C4787" t="s">
        <v>626</v>
      </c>
      <c r="D4787" s="8">
        <v>5655.4501953125</v>
      </c>
      <c r="E4787" s="3">
        <v>0.17023490272749431</v>
      </c>
      <c r="F4787" s="3">
        <f t="shared" si="68"/>
        <v>0.1489789316986817</v>
      </c>
      <c r="G4787" s="3">
        <v>0.1489789316986817</v>
      </c>
      <c r="H4787" t="s">
        <v>15</v>
      </c>
      <c r="I4787" s="4" t="s">
        <v>1482</v>
      </c>
      <c r="J4787" s="4">
        <v>4021.06005859375</v>
      </c>
      <c r="K4787" s="4">
        <v>1451.4500389099121</v>
      </c>
      <c r="L4787" s="4">
        <v>124.87000274658203</v>
      </c>
      <c r="M4787" s="4">
        <v>166.53999328613281</v>
      </c>
      <c r="N4787" s="2">
        <v>2.7921628055177385</v>
      </c>
      <c r="O4787" s="2">
        <v>2.5519496615257085</v>
      </c>
      <c r="P4787" s="2">
        <v>3.1054000916925304</v>
      </c>
      <c r="Q4787" s="2">
        <v>4.1416937538698528</v>
      </c>
      <c r="R4787" s="2">
        <v>3.1054000916925304</v>
      </c>
    </row>
    <row r="4788" spans="1:18" x14ac:dyDescent="0.25">
      <c r="A4788" s="7">
        <v>34334</v>
      </c>
      <c r="B4788" t="s">
        <v>627</v>
      </c>
      <c r="C4788" t="s">
        <v>628</v>
      </c>
      <c r="D4788" s="8">
        <v>3754.09423828125</v>
      </c>
      <c r="E4788" s="3">
        <v>0.11300212103597923</v>
      </c>
      <c r="F4788" s="3">
        <f t="shared" si="68"/>
        <v>8.0445395739142944E-2</v>
      </c>
      <c r="G4788" s="3">
        <v>8.0445395739142944E-2</v>
      </c>
      <c r="H4788" t="s">
        <v>159</v>
      </c>
      <c r="I4788" s="4" t="s">
        <v>1482</v>
      </c>
      <c r="J4788" s="4">
        <v>2000.0770263671875</v>
      </c>
      <c r="K4788" s="4">
        <v>438.27398681640625</v>
      </c>
      <c r="L4788" s="4">
        <v>523.58099365234375</v>
      </c>
      <c r="M4788" s="4">
        <v>100.86900329589844</v>
      </c>
      <c r="N4788" s="2">
        <v>0.84585197250935529</v>
      </c>
      <c r="O4788" s="2">
        <v>-0.1646392488981408</v>
      </c>
      <c r="P4788" s="2">
        <v>26.178041482899435</v>
      </c>
      <c r="Q4788" s="2">
        <v>5.043255932953266</v>
      </c>
      <c r="R4788" s="2">
        <v>26.178041482899435</v>
      </c>
    </row>
    <row r="4789" spans="1:18" x14ac:dyDescent="0.25">
      <c r="A4789" s="7">
        <v>34334</v>
      </c>
      <c r="B4789" t="s">
        <v>629</v>
      </c>
      <c r="C4789" t="s">
        <v>630</v>
      </c>
      <c r="D4789" s="8">
        <v>738.0999755859375</v>
      </c>
      <c r="E4789" s="3">
        <v>2.2217572997315558E-2</v>
      </c>
      <c r="F4789" s="3">
        <f t="shared" si="68"/>
        <v>2.9156001702478659E-2</v>
      </c>
      <c r="G4789" s="3">
        <v>2.9156001702478659E-2</v>
      </c>
      <c r="H4789" t="s">
        <v>58</v>
      </c>
      <c r="I4789" s="4" t="s">
        <v>1482</v>
      </c>
      <c r="J4789" s="4">
        <v>1987.4000244140625</v>
      </c>
      <c r="K4789" s="4">
        <v>1055.100025177002</v>
      </c>
      <c r="L4789" s="4">
        <v>200.69999694824219</v>
      </c>
      <c r="M4789" s="4">
        <v>340</v>
      </c>
      <c r="N4789" s="2">
        <v>3.9369403924514996</v>
      </c>
      <c r="O4789" s="2">
        <v>3.1880598068237305</v>
      </c>
      <c r="P4789" s="2">
        <v>10.098621036668941</v>
      </c>
      <c r="Q4789" s="2">
        <v>17.107778797589624</v>
      </c>
      <c r="R4789" s="2">
        <v>10.098621036668941</v>
      </c>
    </row>
    <row r="4790" spans="1:18" x14ac:dyDescent="0.25">
      <c r="A4790" s="7">
        <v>34334</v>
      </c>
      <c r="B4790" t="s">
        <v>631</v>
      </c>
      <c r="C4790" t="s">
        <v>632</v>
      </c>
      <c r="D4790" s="8">
        <v>9782.955078125</v>
      </c>
      <c r="E4790" s="3">
        <v>0.29447707054204408</v>
      </c>
      <c r="F4790" s="3">
        <f t="shared" si="68"/>
        <v>0.28855440436815538</v>
      </c>
      <c r="G4790" s="3">
        <v>0.28855440436815538</v>
      </c>
      <c r="H4790" t="s">
        <v>55</v>
      </c>
      <c r="I4790" s="4" t="s">
        <v>1484</v>
      </c>
      <c r="J4790" s="4">
        <v>8800</v>
      </c>
      <c r="K4790" s="4">
        <v>2935</v>
      </c>
      <c r="L4790" s="4">
        <v>46</v>
      </c>
      <c r="M4790" s="4">
        <v>700</v>
      </c>
      <c r="N4790" s="2">
        <v>1.6581920903954803</v>
      </c>
      <c r="O4790" s="2">
        <v>1.6322033898305084</v>
      </c>
      <c r="P4790" s="2">
        <v>0.52272727272727271</v>
      </c>
      <c r="Q4790" s="2">
        <v>7.9545454545454541</v>
      </c>
      <c r="R4790" s="2">
        <v>0.52272727272727271</v>
      </c>
    </row>
    <row r="4791" spans="1:18" x14ac:dyDescent="0.25">
      <c r="A4791" s="7">
        <v>34334</v>
      </c>
      <c r="B4791" t="s">
        <v>633</v>
      </c>
      <c r="C4791" t="s">
        <v>634</v>
      </c>
      <c r="D4791" s="8">
        <v>1920.9599609375</v>
      </c>
      <c r="E4791" s="3">
        <v>5.782288249389083E-2</v>
      </c>
      <c r="F4791" s="3">
        <f t="shared" si="68"/>
        <v>5.2301800738961464E-2</v>
      </c>
      <c r="G4791" s="3">
        <v>5.2301800738961464E-2</v>
      </c>
      <c r="H4791" t="s">
        <v>159</v>
      </c>
      <c r="I4791" s="4" t="s">
        <v>1482</v>
      </c>
      <c r="J4791" s="4">
        <v>2469.498046875</v>
      </c>
      <c r="K4791" s="4">
        <v>900.77101135253906</v>
      </c>
      <c r="L4791" s="4">
        <v>31.729999542236328</v>
      </c>
      <c r="M4791" s="4">
        <v>95.989997863769531</v>
      </c>
      <c r="N4791" s="2">
        <v>2.7208776600525382</v>
      </c>
      <c r="O4791" s="2">
        <v>2.6250337154541041</v>
      </c>
      <c r="P4791" s="2">
        <v>1.2848764785373576</v>
      </c>
      <c r="Q4791" s="2">
        <v>3.8870246520437237</v>
      </c>
      <c r="R4791" s="2">
        <v>1.2848764785373576</v>
      </c>
    </row>
    <row r="4792" spans="1:18" x14ac:dyDescent="0.25">
      <c r="A4792" s="7">
        <v>34334</v>
      </c>
      <c r="B4792" t="s">
        <v>1474</v>
      </c>
      <c r="C4792" t="s">
        <v>1475</v>
      </c>
      <c r="D4792" s="8">
        <v>3304.12109375</v>
      </c>
      <c r="E4792" s="3">
        <v>9.9457463786101444E-2</v>
      </c>
      <c r="F4792" s="3">
        <f t="shared" si="68"/>
        <v>8.1019084751001169E-2</v>
      </c>
      <c r="G4792" s="3">
        <v>8.1019084751001169E-2</v>
      </c>
      <c r="H4792" t="s">
        <v>73</v>
      </c>
      <c r="I4792" s="4" t="s">
        <v>1482</v>
      </c>
      <c r="J4792" s="4">
        <v>7319.75390625</v>
      </c>
      <c r="K4792" s="4">
        <v>1090.5459899902344</v>
      </c>
      <c r="L4792" s="4">
        <v>139.17599487304687</v>
      </c>
      <c r="M4792" s="4"/>
      <c r="N4792" s="2">
        <v>1.4622048298940944</v>
      </c>
      <c r="O4792" s="2">
        <v>1.2755975581452825</v>
      </c>
      <c r="P4792" s="2">
        <v>1.9013753284001926</v>
      </c>
      <c r="Q4792" s="2" t="s">
        <v>39</v>
      </c>
      <c r="R4792" s="2">
        <v>1.9013753284001926</v>
      </c>
    </row>
    <row r="4793" spans="1:18" x14ac:dyDescent="0.25">
      <c r="A4793" s="7">
        <v>34334</v>
      </c>
      <c r="B4793" t="s">
        <v>1510</v>
      </c>
      <c r="C4793" t="s">
        <v>1511</v>
      </c>
      <c r="D4793" s="8">
        <v>10531.9267578125</v>
      </c>
      <c r="E4793" s="3">
        <v>0.31702189308206541</v>
      </c>
      <c r="F4793" s="3">
        <f t="shared" si="68"/>
        <v>0</v>
      </c>
      <c r="G4793" s="3">
        <v>0</v>
      </c>
      <c r="H4793" t="s">
        <v>92</v>
      </c>
      <c r="I4793" s="4" t="s">
        <v>1482</v>
      </c>
      <c r="J4793" s="4">
        <v>9064.9287109375</v>
      </c>
      <c r="K4793" s="4">
        <v>5148.6710968017578</v>
      </c>
      <c r="L4793" s="4">
        <v>196.56900024414062</v>
      </c>
      <c r="M4793" s="4">
        <v>594.9229736328125</v>
      </c>
      <c r="N4793" s="2">
        <v>8.4560260134902148</v>
      </c>
      <c r="O4793" s="2">
        <v>8.1331868675710393</v>
      </c>
      <c r="P4793" s="2">
        <v>2.1684561071833444</v>
      </c>
      <c r="Q4793" s="2">
        <v>6.5629084640786459</v>
      </c>
      <c r="R4793" s="2">
        <v>2.1684561071833444</v>
      </c>
    </row>
    <row r="4794" spans="1:18" x14ac:dyDescent="0.25">
      <c r="A4794" s="7">
        <v>34334</v>
      </c>
      <c r="B4794" t="s">
        <v>637</v>
      </c>
      <c r="C4794" t="s">
        <v>638</v>
      </c>
      <c r="D4794" s="8">
        <v>1410.0384521484375</v>
      </c>
      <c r="E4794" s="3">
        <v>4.2443616414917833E-2</v>
      </c>
      <c r="F4794" s="3">
        <f t="shared" si="68"/>
        <v>3.9508016398549374E-2</v>
      </c>
      <c r="G4794" s="3">
        <v>3.9508016398549374E-2</v>
      </c>
      <c r="H4794" t="s">
        <v>58</v>
      </c>
      <c r="I4794" s="4" t="s">
        <v>1487</v>
      </c>
      <c r="J4794" s="4">
        <v>3208.947998046875</v>
      </c>
      <c r="K4794" s="4">
        <v>729.60997772216797</v>
      </c>
      <c r="L4794" s="4">
        <v>134.79899597167969</v>
      </c>
      <c r="M4794" s="4">
        <v>76.320999145507813</v>
      </c>
      <c r="N4794" s="2">
        <v>5.2366734334077982</v>
      </c>
      <c r="O4794" s="2">
        <v>4.2691725183863998</v>
      </c>
      <c r="P4794" s="2">
        <v>4.2007223567887371</v>
      </c>
      <c r="Q4794" s="2">
        <v>2.3783806777785292</v>
      </c>
      <c r="R4794" s="2">
        <v>4.2007223567887371</v>
      </c>
    </row>
    <row r="4795" spans="1:18" x14ac:dyDescent="0.25">
      <c r="A4795" s="7">
        <v>34334</v>
      </c>
      <c r="B4795" t="s">
        <v>639</v>
      </c>
      <c r="C4795" t="s">
        <v>640</v>
      </c>
      <c r="D4795" s="8">
        <v>20160.900390625</v>
      </c>
      <c r="E4795" s="3">
        <v>0.60686396279140142</v>
      </c>
      <c r="F4795" s="3">
        <f t="shared" si="68"/>
        <v>0.58462930842054128</v>
      </c>
      <c r="G4795" s="3">
        <v>0.58462930842054128</v>
      </c>
      <c r="H4795" t="s">
        <v>517</v>
      </c>
      <c r="I4795" s="4" t="s">
        <v>1482</v>
      </c>
      <c r="J4795" s="4">
        <v>12035.2001953125</v>
      </c>
      <c r="K4795" s="4">
        <v>3712.6999053955078</v>
      </c>
      <c r="L4795" s="4">
        <v>185.80000305175781</v>
      </c>
      <c r="M4795" s="4">
        <v>1316.9000244140625</v>
      </c>
      <c r="N4795" s="2">
        <v>1.5374771535213605</v>
      </c>
      <c r="O4795" s="2">
        <v>1.4605349639840013</v>
      </c>
      <c r="P4795" s="2">
        <v>1.5438048394419204</v>
      </c>
      <c r="Q4795" s="2">
        <v>10.942069953493354</v>
      </c>
      <c r="R4795" s="2">
        <v>1.5438048394419204</v>
      </c>
    </row>
    <row r="4796" spans="1:18" x14ac:dyDescent="0.25">
      <c r="A4796" s="7">
        <v>34334</v>
      </c>
      <c r="B4796" t="s">
        <v>641</v>
      </c>
      <c r="C4796" t="s">
        <v>642</v>
      </c>
      <c r="D4796" s="8">
        <v>4208.0947265625</v>
      </c>
      <c r="E4796" s="3">
        <v>0.12666800549993443</v>
      </c>
      <c r="F4796" s="3">
        <f t="shared" si="68"/>
        <v>6.2366952811336543E-2</v>
      </c>
      <c r="G4796" s="3">
        <v>6.2366952811336543E-2</v>
      </c>
      <c r="H4796" t="s">
        <v>15</v>
      </c>
      <c r="I4796" s="4" t="s">
        <v>1482</v>
      </c>
      <c r="J4796" s="4">
        <v>12026</v>
      </c>
      <c r="K4796" s="4">
        <v>3138</v>
      </c>
      <c r="L4796" s="4">
        <v>86</v>
      </c>
      <c r="M4796" s="4"/>
      <c r="N4796" s="2">
        <v>2.3261675315048183</v>
      </c>
      <c r="O4796" s="2">
        <v>2.262416604892513</v>
      </c>
      <c r="P4796" s="2">
        <v>0.71511724596707138</v>
      </c>
      <c r="Q4796" s="2" t="s">
        <v>39</v>
      </c>
      <c r="R4796" s="2">
        <v>0.71511724596707138</v>
      </c>
    </row>
    <row r="4797" spans="1:18" x14ac:dyDescent="0.25">
      <c r="A4797" s="7">
        <v>34334</v>
      </c>
      <c r="B4797" t="s">
        <v>645</v>
      </c>
      <c r="C4797" t="s">
        <v>646</v>
      </c>
      <c r="D4797" s="8">
        <v>3341.55419921875</v>
      </c>
      <c r="E4797" s="3">
        <v>0.10058423899376616</v>
      </c>
      <c r="F4797" s="3">
        <f t="shared" si="68"/>
        <v>9.9461666602939036E-2</v>
      </c>
      <c r="G4797" s="3">
        <v>9.9461666602939036E-2</v>
      </c>
      <c r="H4797" t="s">
        <v>222</v>
      </c>
      <c r="I4797" s="4" t="s">
        <v>1482</v>
      </c>
      <c r="J4797" s="4">
        <v>3084.1630859375</v>
      </c>
      <c r="K4797" s="4">
        <v>928.71002197265625</v>
      </c>
      <c r="L4797" s="4">
        <v>47.952999114990234</v>
      </c>
      <c r="M4797" s="4">
        <v>49.807998657226563</v>
      </c>
      <c r="N4797" s="2">
        <v>2.4726564889949532</v>
      </c>
      <c r="O4797" s="2">
        <v>2.3449833815414616</v>
      </c>
      <c r="P4797" s="2">
        <v>1.5548139893650874</v>
      </c>
      <c r="Q4797" s="2">
        <v>1.6149599508641519</v>
      </c>
      <c r="R4797" s="2">
        <v>1.5548139893650874</v>
      </c>
    </row>
    <row r="4798" spans="1:18" x14ac:dyDescent="0.25">
      <c r="A4798" s="7">
        <v>34334</v>
      </c>
      <c r="B4798" t="s">
        <v>647</v>
      </c>
      <c r="C4798" t="s">
        <v>648</v>
      </c>
      <c r="D4798" s="8">
        <v>15283.25</v>
      </c>
      <c r="E4798" s="3">
        <v>0.46004163899567585</v>
      </c>
      <c r="F4798" s="3">
        <f t="shared" si="68"/>
        <v>0.34372182782099903</v>
      </c>
      <c r="G4798" s="3">
        <v>0.34372182782099903</v>
      </c>
      <c r="H4798" t="s">
        <v>92</v>
      </c>
      <c r="I4798" s="4" t="s">
        <v>1482</v>
      </c>
      <c r="J4798" s="4">
        <v>11276</v>
      </c>
      <c r="K4798" s="4">
        <v>2581</v>
      </c>
      <c r="L4798" s="4">
        <v>165</v>
      </c>
      <c r="M4798" s="4">
        <v>1733</v>
      </c>
      <c r="N4798" s="2">
        <v>1.0890295358649789</v>
      </c>
      <c r="O4798" s="2">
        <v>1.019409282700422</v>
      </c>
      <c r="P4798" s="2">
        <v>1.4632848527846753</v>
      </c>
      <c r="Q4798" s="2">
        <v>15.368925150762683</v>
      </c>
      <c r="R4798" s="2">
        <v>1.4632848527846753</v>
      </c>
    </row>
    <row r="4799" spans="1:18" x14ac:dyDescent="0.25">
      <c r="A4799" s="7">
        <v>34334</v>
      </c>
      <c r="B4799" t="s">
        <v>1292</v>
      </c>
      <c r="C4799" t="s">
        <v>1293</v>
      </c>
      <c r="D4799" s="8">
        <v>2182.464111328125</v>
      </c>
      <c r="E4799" s="3">
        <v>6.5694428006126418E-2</v>
      </c>
      <c r="F4799" s="3">
        <f t="shared" si="68"/>
        <v>5.7000820640926132E-2</v>
      </c>
      <c r="G4799" s="3">
        <v>5.7000820640926132E-2</v>
      </c>
      <c r="H4799" t="s">
        <v>35</v>
      </c>
      <c r="I4799" s="4" t="s">
        <v>1487</v>
      </c>
      <c r="J4799" s="4">
        <v>3192.699951171875</v>
      </c>
      <c r="K4799" s="4">
        <v>538.99998474121094</v>
      </c>
      <c r="L4799" s="4">
        <v>96.300003051757813</v>
      </c>
      <c r="M4799" s="4">
        <v>100.19999694824219</v>
      </c>
      <c r="N4799" s="2">
        <v>1.4972221798366971</v>
      </c>
      <c r="O4799" s="2">
        <v>1.2297221713595921</v>
      </c>
      <c r="P4799" s="2">
        <v>3.0162559753355795</v>
      </c>
      <c r="Q4799" s="2">
        <v>3.1384094490766019</v>
      </c>
      <c r="R4799" s="2">
        <v>3.0162559753355795</v>
      </c>
    </row>
    <row r="4800" spans="1:18" x14ac:dyDescent="0.25">
      <c r="A4800" s="7">
        <v>34334</v>
      </c>
      <c r="B4800" t="s">
        <v>649</v>
      </c>
      <c r="C4800" t="s">
        <v>650</v>
      </c>
      <c r="D4800" s="8">
        <v>2663.324951171875</v>
      </c>
      <c r="E4800" s="3">
        <v>8.0168836845251348E-2</v>
      </c>
      <c r="F4800" s="3">
        <f t="shared" si="68"/>
        <v>7.4097421538577429E-2</v>
      </c>
      <c r="G4800" s="3">
        <v>7.4097421538577429E-2</v>
      </c>
      <c r="H4800" t="s">
        <v>48</v>
      </c>
      <c r="I4800" s="4" t="s">
        <v>1482</v>
      </c>
      <c r="J4800" s="4">
        <v>4164.5</v>
      </c>
      <c r="K4800" s="4">
        <v>1381.300048828125</v>
      </c>
      <c r="L4800" s="4">
        <v>9.3000001907348633</v>
      </c>
      <c r="M4800" s="4">
        <v>397.29998779296875</v>
      </c>
      <c r="N4800" s="2">
        <v>2.4928715208252052</v>
      </c>
      <c r="O4800" s="2">
        <v>2.4760875457295546</v>
      </c>
      <c r="P4800" s="2">
        <v>0.22331612896469835</v>
      </c>
      <c r="Q4800" s="2">
        <v>9.5401605905383295</v>
      </c>
      <c r="R4800" s="2">
        <v>0.22331612896469835</v>
      </c>
    </row>
    <row r="4801" spans="1:18" x14ac:dyDescent="0.25">
      <c r="A4801" s="7">
        <v>34334</v>
      </c>
      <c r="B4801" t="s">
        <v>651</v>
      </c>
      <c r="C4801" t="s">
        <v>652</v>
      </c>
      <c r="D4801" s="8">
        <v>2382.812255859375</v>
      </c>
      <c r="E4801" s="3">
        <v>7.1725114462207362E-2</v>
      </c>
      <c r="F4801" s="3">
        <f t="shared" si="68"/>
        <v>7.5557141804991138E-2</v>
      </c>
      <c r="G4801" s="3">
        <v>7.5557141804991138E-2</v>
      </c>
      <c r="H4801" t="s">
        <v>48</v>
      </c>
      <c r="I4801" s="4" t="s">
        <v>1505</v>
      </c>
      <c r="J4801" s="4">
        <v>3927.8369140625</v>
      </c>
      <c r="K4801" s="4">
        <v>1289.0990123748779</v>
      </c>
      <c r="L4801" s="4">
        <v>56.558998107910156</v>
      </c>
      <c r="M4801" s="4">
        <v>433.49899291992187</v>
      </c>
      <c r="N4801" s="2">
        <v>3.0152810915108321</v>
      </c>
      <c r="O4801" s="2">
        <v>2.882986150693684</v>
      </c>
      <c r="P4801" s="2">
        <v>1.4399528123333429</v>
      </c>
      <c r="Q4801" s="2">
        <v>11.036583300286789</v>
      </c>
      <c r="R4801" s="2">
        <v>1.4399528123333429</v>
      </c>
    </row>
    <row r="4802" spans="1:18" x14ac:dyDescent="0.25">
      <c r="A4802" s="7">
        <v>34334</v>
      </c>
      <c r="B4802" t="s">
        <v>1160</v>
      </c>
      <c r="C4802" t="s">
        <v>1161</v>
      </c>
      <c r="D4802" s="8">
        <v>4688.51611328125</v>
      </c>
      <c r="E4802" s="3">
        <v>0.14112918634528271</v>
      </c>
      <c r="F4802" s="3">
        <f t="shared" si="68"/>
        <v>0.18723771199006317</v>
      </c>
      <c r="G4802" s="3">
        <v>0.18723771199006317</v>
      </c>
      <c r="H4802" t="s">
        <v>35</v>
      </c>
      <c r="I4802" s="4" t="s">
        <v>1492</v>
      </c>
      <c r="J4802" s="4">
        <v>1623.251953125</v>
      </c>
      <c r="K4802" s="4">
        <v>78.405000686645508</v>
      </c>
      <c r="L4802" s="4">
        <v>181.41400146484375</v>
      </c>
      <c r="M4802" s="4">
        <v>60.798999786376953</v>
      </c>
      <c r="N4802" s="2">
        <v>0.19817158194862439</v>
      </c>
      <c r="O4802" s="2">
        <v>-0.26035911562257774</v>
      </c>
      <c r="P4802" s="2">
        <v>11.175960769096564</v>
      </c>
      <c r="Q4802" s="2">
        <v>3.745506029999218</v>
      </c>
      <c r="R4802" s="2">
        <v>11.175960769096564</v>
      </c>
    </row>
    <row r="4803" spans="1:18" x14ac:dyDescent="0.25">
      <c r="A4803" s="7">
        <v>34334</v>
      </c>
      <c r="B4803" t="s">
        <v>655</v>
      </c>
      <c r="C4803" t="s">
        <v>656</v>
      </c>
      <c r="D4803" s="8">
        <v>3654.40087890625</v>
      </c>
      <c r="E4803" s="3">
        <v>0.11000124776335331</v>
      </c>
      <c r="F4803" s="3">
        <f t="shared" si="68"/>
        <v>9.6078926596657011E-2</v>
      </c>
      <c r="G4803" s="3">
        <v>9.6078926596657011E-2</v>
      </c>
      <c r="H4803" t="s">
        <v>73</v>
      </c>
      <c r="I4803" s="4" t="s">
        <v>1482</v>
      </c>
      <c r="J4803" s="4">
        <v>36139</v>
      </c>
      <c r="K4803" s="4">
        <v>4116</v>
      </c>
      <c r="L4803" s="4">
        <v>3632</v>
      </c>
      <c r="M4803" s="4"/>
      <c r="N4803" s="2">
        <v>2.8743016759776538</v>
      </c>
      <c r="O4803" s="2">
        <v>0.33798882681564246</v>
      </c>
      <c r="P4803" s="2">
        <v>10.050084396358505</v>
      </c>
      <c r="Q4803" s="2" t="s">
        <v>39</v>
      </c>
      <c r="R4803" s="2">
        <v>10.050084396358505</v>
      </c>
    </row>
    <row r="4804" spans="1:18" x14ac:dyDescent="0.25">
      <c r="A4804" s="7">
        <v>34334</v>
      </c>
      <c r="B4804" t="s">
        <v>657</v>
      </c>
      <c r="C4804" t="s">
        <v>658</v>
      </c>
      <c r="D4804" s="8">
        <v>1335.594970703125</v>
      </c>
      <c r="E4804" s="3">
        <v>4.0202790594712989E-2</v>
      </c>
      <c r="F4804" s="3">
        <f t="shared" si="68"/>
        <v>4.4051110775556179E-2</v>
      </c>
      <c r="G4804" s="3">
        <v>4.4051110775556179E-2</v>
      </c>
      <c r="H4804" t="s">
        <v>55</v>
      </c>
      <c r="I4804" s="4" t="s">
        <v>1484</v>
      </c>
      <c r="J4804" s="4">
        <v>2031.9820556640625</v>
      </c>
      <c r="K4804" s="4">
        <v>387.45199584960937</v>
      </c>
      <c r="L4804" s="4">
        <v>194.54400634765625</v>
      </c>
      <c r="M4804" s="4">
        <v>106.20999908447266</v>
      </c>
      <c r="N4804" s="2">
        <v>1.5232965430084695</v>
      </c>
      <c r="O4804" s="2">
        <v>0.75843221011849016</v>
      </c>
      <c r="P4804" s="2">
        <v>9.5741006080921434</v>
      </c>
      <c r="Q4804" s="2">
        <v>5.226916191922899</v>
      </c>
      <c r="R4804" s="2">
        <v>9.5741006080921434</v>
      </c>
    </row>
    <row r="4805" spans="1:18" x14ac:dyDescent="0.25">
      <c r="A4805" s="7">
        <v>34334</v>
      </c>
      <c r="B4805" t="s">
        <v>659</v>
      </c>
      <c r="C4805" t="s">
        <v>660</v>
      </c>
      <c r="D4805" s="8">
        <v>43104.015625</v>
      </c>
      <c r="E4805" s="3">
        <v>1.2974754712132708</v>
      </c>
      <c r="F4805" s="3">
        <f t="shared" si="68"/>
        <v>1.6376132853568603</v>
      </c>
      <c r="G4805" s="3">
        <v>1.6376132853568603</v>
      </c>
      <c r="H4805" t="s">
        <v>22</v>
      </c>
      <c r="I4805" s="4" t="s">
        <v>1482</v>
      </c>
      <c r="J4805" s="4">
        <v>19927.5</v>
      </c>
      <c r="K4805" s="4">
        <v>2856.800048828125</v>
      </c>
      <c r="L4805" s="4">
        <v>1542.300048828125</v>
      </c>
      <c r="M4805" s="4">
        <v>1012.7000122070312</v>
      </c>
      <c r="N4805" s="2">
        <v>0.67024849957441646</v>
      </c>
      <c r="O4805" s="2">
        <v>0.3084015813609281</v>
      </c>
      <c r="P4805" s="2">
        <v>7.7395561351304725</v>
      </c>
      <c r="Q4805" s="2">
        <v>5.0819220283880631</v>
      </c>
      <c r="R4805" s="2">
        <v>7.7395561351304725</v>
      </c>
    </row>
    <row r="4806" spans="1:18" x14ac:dyDescent="0.25">
      <c r="A4806" s="7">
        <v>34334</v>
      </c>
      <c r="B4806" t="s">
        <v>661</v>
      </c>
      <c r="C4806" t="s">
        <v>662</v>
      </c>
      <c r="D4806" s="8">
        <v>573.3599853515625</v>
      </c>
      <c r="E4806" s="3">
        <v>1.725872883029915E-2</v>
      </c>
      <c r="F4806" s="3">
        <f t="shared" si="68"/>
        <v>1.3507475373530364E-2</v>
      </c>
      <c r="G4806" s="3">
        <v>1.3507475373530364E-2</v>
      </c>
      <c r="H4806" t="s">
        <v>222</v>
      </c>
      <c r="I4806" s="4" t="s">
        <v>1486</v>
      </c>
      <c r="J4806" s="4">
        <v>900.76800537109375</v>
      </c>
      <c r="K4806" s="4">
        <v>134.5010073184967</v>
      </c>
      <c r="L4806" s="4">
        <v>39.991001129150391</v>
      </c>
      <c r="M4806" s="4">
        <v>16.083000183105469</v>
      </c>
      <c r="N4806" s="2">
        <v>1.8348885942365818</v>
      </c>
      <c r="O4806" s="2">
        <v>1.2893236701745658</v>
      </c>
      <c r="P4806" s="2">
        <v>4.4396560369254132</v>
      </c>
      <c r="Q4806" s="2">
        <v>1.7854764031588441</v>
      </c>
      <c r="R4806" s="2">
        <v>4.4396560369254132</v>
      </c>
    </row>
    <row r="4807" spans="1:18" x14ac:dyDescent="0.25">
      <c r="A4807" s="7">
        <v>34334</v>
      </c>
      <c r="B4807" t="s">
        <v>663</v>
      </c>
      <c r="C4807" t="s">
        <v>664</v>
      </c>
      <c r="D4807" s="8">
        <v>8567.580078125</v>
      </c>
      <c r="E4807" s="3">
        <v>0.25789302546037823</v>
      </c>
      <c r="F4807" s="3">
        <f t="shared" si="68"/>
        <v>0.20331198771478279</v>
      </c>
      <c r="G4807" s="3">
        <v>0.20331198771478279</v>
      </c>
      <c r="H4807" t="s">
        <v>73</v>
      </c>
      <c r="I4807" s="4" t="s">
        <v>1482</v>
      </c>
      <c r="J4807" s="4">
        <v>152910.359375</v>
      </c>
      <c r="K4807" s="4">
        <v>114761.7470703125</v>
      </c>
      <c r="L4807" s="4">
        <v>44901.578125</v>
      </c>
      <c r="M4807" s="4">
        <v>406.34799194335937</v>
      </c>
      <c r="N4807" s="2">
        <v>12.96927660841515</v>
      </c>
      <c r="O4807" s="2">
        <v>7.8949290864948205</v>
      </c>
      <c r="P4807" s="2">
        <v>29.364641027938859</v>
      </c>
      <c r="Q4807" s="2">
        <v>0.26574261783456055</v>
      </c>
      <c r="R4807" s="2">
        <v>29.364641027938859</v>
      </c>
    </row>
    <row r="4808" spans="1:18" x14ac:dyDescent="0.25">
      <c r="A4808" s="7">
        <v>34334</v>
      </c>
      <c r="B4808" t="s">
        <v>669</v>
      </c>
      <c r="C4808" t="s">
        <v>670</v>
      </c>
      <c r="D4808" s="8">
        <v>737.7039794921875</v>
      </c>
      <c r="E4808" s="3">
        <v>2.2205653105145721E-2</v>
      </c>
      <c r="F4808" s="3">
        <f t="shared" si="68"/>
        <v>1.4969023521278789E-2</v>
      </c>
      <c r="G4808" s="3">
        <v>1.4969023521278789E-2</v>
      </c>
      <c r="H4808" t="s">
        <v>15</v>
      </c>
      <c r="I4808" s="4" t="s">
        <v>1482</v>
      </c>
      <c r="J4808" s="4">
        <v>729.5999755859375</v>
      </c>
      <c r="K4808" s="4">
        <v>185.19999694824219</v>
      </c>
      <c r="L4808" s="4">
        <v>18.799999237060547</v>
      </c>
      <c r="M4808" s="4">
        <v>23.399999618530273</v>
      </c>
      <c r="N4808" s="2">
        <v>2.5404662972811831</v>
      </c>
      <c r="O4808" s="2">
        <v>2.2825787959978436</v>
      </c>
      <c r="P4808" s="2">
        <v>2.576754367619376</v>
      </c>
      <c r="Q4808" s="2">
        <v>3.2072368971418714</v>
      </c>
      <c r="R4808" s="2">
        <v>2.576754367619376</v>
      </c>
    </row>
    <row r="4809" spans="1:18" x14ac:dyDescent="0.25">
      <c r="A4809" s="7">
        <v>34334</v>
      </c>
      <c r="B4809" t="s">
        <v>1294</v>
      </c>
      <c r="C4809" t="s">
        <v>1295</v>
      </c>
      <c r="D4809" s="8">
        <v>1120.1199951171875</v>
      </c>
      <c r="E4809" s="3">
        <v>3.3716770871741242E-2</v>
      </c>
      <c r="F4809" s="3">
        <f t="shared" si="68"/>
        <v>3.2638721583748198E-2</v>
      </c>
      <c r="G4809" s="3">
        <v>3.2638721583748198E-2</v>
      </c>
      <c r="H4809" t="s">
        <v>22</v>
      </c>
      <c r="I4809" s="4" t="s">
        <v>1482</v>
      </c>
      <c r="J4809" s="4">
        <v>702.60400390625</v>
      </c>
      <c r="K4809" s="4">
        <v>153.46699523925781</v>
      </c>
      <c r="L4809" s="4">
        <v>40.641998291015625</v>
      </c>
      <c r="M4809" s="4">
        <v>24.468999862670898</v>
      </c>
      <c r="N4809" s="2">
        <v>1.6160033548864974</v>
      </c>
      <c r="O4809" s="2">
        <v>1.1880441999869049</v>
      </c>
      <c r="P4809" s="2">
        <v>5.7844814525763182</v>
      </c>
      <c r="Q4809" s="2">
        <v>3.4826160577837886</v>
      </c>
      <c r="R4809" s="2">
        <v>5.7844814525763182</v>
      </c>
    </row>
    <row r="4810" spans="1:18" x14ac:dyDescent="0.25">
      <c r="A4810" s="7">
        <v>34334</v>
      </c>
      <c r="B4810" t="s">
        <v>671</v>
      </c>
      <c r="C4810" t="s">
        <v>672</v>
      </c>
      <c r="D4810" s="8">
        <v>31505.04296875</v>
      </c>
      <c r="E4810" s="3">
        <v>0.94833439248673823</v>
      </c>
      <c r="F4810" s="3">
        <f t="shared" si="68"/>
        <v>0.8303401712834515</v>
      </c>
      <c r="G4810" s="3">
        <v>0.8303401712834515</v>
      </c>
      <c r="H4810" t="s">
        <v>58</v>
      </c>
      <c r="I4810" s="4" t="s">
        <v>1482</v>
      </c>
      <c r="J4810" s="4">
        <v>40585</v>
      </c>
      <c r="K4810" s="4">
        <v>8027</v>
      </c>
      <c r="L4810" s="4">
        <v>827</v>
      </c>
      <c r="M4810" s="4">
        <v>3656</v>
      </c>
      <c r="N4810" s="2">
        <v>1.2412246791402506</v>
      </c>
      <c r="O4810" s="2">
        <v>1.1133446729550023</v>
      </c>
      <c r="P4810" s="2">
        <v>2.0376986571393374</v>
      </c>
      <c r="Q4810" s="2">
        <v>9.0082542811383526</v>
      </c>
      <c r="R4810" s="2">
        <v>2.0376986571393374</v>
      </c>
    </row>
    <row r="4811" spans="1:18" x14ac:dyDescent="0.25">
      <c r="A4811" s="7">
        <v>34334</v>
      </c>
      <c r="B4811" t="s">
        <v>675</v>
      </c>
      <c r="C4811" t="s">
        <v>676</v>
      </c>
      <c r="D4811" s="8">
        <v>620.73382568359375</v>
      </c>
      <c r="E4811" s="3">
        <v>1.8684730443298162E-2</v>
      </c>
      <c r="F4811" s="3">
        <f t="shared" si="68"/>
        <v>2.0531387207928634E-2</v>
      </c>
      <c r="G4811" s="3">
        <v>2.0531387207928634E-2</v>
      </c>
      <c r="H4811" t="s">
        <v>61</v>
      </c>
      <c r="I4811" s="4" t="s">
        <v>1482</v>
      </c>
      <c r="J4811" s="4">
        <v>1350.9439697265625</v>
      </c>
      <c r="K4811" s="4">
        <v>225</v>
      </c>
      <c r="L4811" s="4">
        <v>82.21099853515625</v>
      </c>
      <c r="M4811" s="4">
        <v>120.35399627685547</v>
      </c>
      <c r="N4811" s="2">
        <v>1.1461522060841611</v>
      </c>
      <c r="O4811" s="2">
        <v>0.72736857348215633</v>
      </c>
      <c r="P4811" s="2">
        <v>6.0854484255032535</v>
      </c>
      <c r="Q4811" s="2">
        <v>8.9088814172815542</v>
      </c>
      <c r="R4811" s="2">
        <v>6.0854484255032535</v>
      </c>
    </row>
    <row r="4812" spans="1:18" x14ac:dyDescent="0.25">
      <c r="A4812" s="7">
        <v>34334</v>
      </c>
      <c r="B4812" t="s">
        <v>677</v>
      </c>
      <c r="C4812" t="s">
        <v>678</v>
      </c>
      <c r="D4812" s="8">
        <v>2403.0859375</v>
      </c>
      <c r="E4812" s="3">
        <v>7.2335373257321589E-2</v>
      </c>
      <c r="F4812" s="3">
        <f t="shared" si="68"/>
        <v>0.13278209934878868</v>
      </c>
      <c r="G4812" s="3">
        <v>0.13278209934878868</v>
      </c>
      <c r="H4812" t="s">
        <v>48</v>
      </c>
      <c r="I4812" s="4" t="s">
        <v>1482</v>
      </c>
      <c r="J4812" s="4">
        <v>3871.699951171875</v>
      </c>
      <c r="K4812" s="4">
        <v>1651.4000549316406</v>
      </c>
      <c r="L4812" s="4">
        <v>100.30000305175781</v>
      </c>
      <c r="M4812" s="4">
        <v>177</v>
      </c>
      <c r="N4812" s="2">
        <v>2.7937745273879657</v>
      </c>
      <c r="O4812" s="2">
        <v>2.6240908745467797</v>
      </c>
      <c r="P4812" s="2">
        <v>2.5905933909315286</v>
      </c>
      <c r="Q4812" s="2">
        <v>4.571635256663579</v>
      </c>
      <c r="R4812" s="2">
        <v>2.5905933909315286</v>
      </c>
    </row>
    <row r="4813" spans="1:18" x14ac:dyDescent="0.25">
      <c r="A4813" s="7">
        <v>34334</v>
      </c>
      <c r="B4813" t="s">
        <v>1346</v>
      </c>
      <c r="C4813" t="s">
        <v>1347</v>
      </c>
      <c r="D4813" s="8">
        <v>1857.976806640625</v>
      </c>
      <c r="E4813" s="3">
        <v>5.5927024379167065E-2</v>
      </c>
      <c r="F4813" s="3">
        <f t="shared" si="68"/>
        <v>6.4978403391605058E-2</v>
      </c>
      <c r="G4813" s="3">
        <v>6.4978403391605058E-2</v>
      </c>
      <c r="H4813" t="s">
        <v>136</v>
      </c>
      <c r="I4813" s="4" t="s">
        <v>1482</v>
      </c>
      <c r="J4813" s="4">
        <v>3281.087890625</v>
      </c>
      <c r="K4813" s="4">
        <v>635.89198684692383</v>
      </c>
      <c r="L4813" s="4">
        <v>546.31597900390625</v>
      </c>
      <c r="M4813" s="4">
        <v>114.62400054931641</v>
      </c>
      <c r="N4813" s="2">
        <v>1.9542336326236618</v>
      </c>
      <c r="O4813" s="2">
        <v>0.2752864493087655</v>
      </c>
      <c r="P4813" s="2">
        <v>16.650452447948322</v>
      </c>
      <c r="Q4813" s="2">
        <v>3.4934754682076554</v>
      </c>
      <c r="R4813" s="2">
        <v>16.650452447948322</v>
      </c>
    </row>
    <row r="4814" spans="1:18" x14ac:dyDescent="0.25">
      <c r="A4814" s="7">
        <v>34334</v>
      </c>
      <c r="B4814" t="s">
        <v>1230</v>
      </c>
      <c r="C4814" t="s">
        <v>1231</v>
      </c>
      <c r="D4814" s="8">
        <v>1903.396484375</v>
      </c>
      <c r="E4814" s="3">
        <v>5.7294203675951276E-2</v>
      </c>
      <c r="F4814" s="3">
        <f t="shared" si="68"/>
        <v>5.6182416969584772E-2</v>
      </c>
      <c r="G4814" s="3">
        <v>5.6182416969584772E-2</v>
      </c>
      <c r="H4814" t="s">
        <v>205</v>
      </c>
      <c r="I4814" s="4" t="s">
        <v>1482</v>
      </c>
      <c r="J4814" s="4">
        <v>1974.031982421875</v>
      </c>
      <c r="K4814" s="4">
        <v>100.90600204467773</v>
      </c>
      <c r="L4814" s="4">
        <v>261.73699951171875</v>
      </c>
      <c r="M4814" s="4">
        <v>82.009002685546875</v>
      </c>
      <c r="N4814" s="2">
        <v>0.46809361892551982</v>
      </c>
      <c r="O4814" s="2">
        <v>-0.74608013511837656</v>
      </c>
      <c r="P4814" s="2">
        <v>13.259005013211702</v>
      </c>
      <c r="Q4814" s="2">
        <v>4.1543907806869838</v>
      </c>
      <c r="R4814" s="2">
        <v>13.259005013211702</v>
      </c>
    </row>
    <row r="4815" spans="1:18" x14ac:dyDescent="0.25">
      <c r="A4815" s="7">
        <v>34334</v>
      </c>
      <c r="B4815" t="s">
        <v>679</v>
      </c>
      <c r="C4815" t="s">
        <v>680</v>
      </c>
      <c r="D4815" s="8">
        <v>13395.41015625</v>
      </c>
      <c r="E4815" s="3">
        <v>0.4032157062994175</v>
      </c>
      <c r="F4815" s="3">
        <f t="shared" si="68"/>
        <v>0.41552390549127383</v>
      </c>
      <c r="G4815" s="3">
        <v>0.41552390549127383</v>
      </c>
      <c r="H4815" t="s">
        <v>73</v>
      </c>
      <c r="I4815" s="4" t="s">
        <v>1482</v>
      </c>
      <c r="J4815" s="4">
        <v>133888</v>
      </c>
      <c r="K4815" s="4">
        <v>57388</v>
      </c>
      <c r="L4815" s="4">
        <v>24935</v>
      </c>
      <c r="M4815" s="4"/>
      <c r="N4815" s="2">
        <v>15.684066684886581</v>
      </c>
      <c r="O4815" s="2">
        <v>8.8693632139928944</v>
      </c>
      <c r="P4815" s="2">
        <v>18.623775095602294</v>
      </c>
      <c r="Q4815" s="2" t="s">
        <v>39</v>
      </c>
      <c r="R4815" s="2">
        <v>18.623775095602294</v>
      </c>
    </row>
    <row r="4816" spans="1:18" x14ac:dyDescent="0.25">
      <c r="A4816" s="7">
        <v>34334</v>
      </c>
      <c r="B4816" t="s">
        <v>1410</v>
      </c>
      <c r="C4816" t="s">
        <v>1411</v>
      </c>
      <c r="D4816" s="8">
        <v>794.40228271484375</v>
      </c>
      <c r="E4816" s="3">
        <v>2.3912330699428653E-2</v>
      </c>
      <c r="F4816" s="3">
        <f t="shared" si="68"/>
        <v>2.1853800974125443E-2</v>
      </c>
      <c r="G4816" s="3">
        <v>2.1853800974125443E-2</v>
      </c>
      <c r="H4816" t="s">
        <v>15</v>
      </c>
      <c r="I4816" s="4" t="s">
        <v>1482</v>
      </c>
      <c r="J4816" s="4">
        <v>1225.949951171875</v>
      </c>
      <c r="K4816" s="4">
        <v>47.005998611450195</v>
      </c>
      <c r="L4816" s="4">
        <v>91.878997802734375</v>
      </c>
      <c r="M4816" s="4">
        <v>52.187000274658203</v>
      </c>
      <c r="N4816" s="2">
        <v>0.88747496438350681</v>
      </c>
      <c r="O4816" s="2">
        <v>-0.84720385770860762</v>
      </c>
      <c r="P4816" s="2">
        <v>7.4945145774432325</v>
      </c>
      <c r="Q4816" s="2">
        <v>4.2568622173175257</v>
      </c>
      <c r="R4816" s="2">
        <v>7.4945145774432325</v>
      </c>
    </row>
    <row r="4817" spans="1:18" x14ac:dyDescent="0.25">
      <c r="A4817" s="7">
        <v>34334</v>
      </c>
      <c r="B4817" t="s">
        <v>1348</v>
      </c>
      <c r="C4817" t="s">
        <v>1349</v>
      </c>
      <c r="D4817" s="8">
        <v>4581.49853515625</v>
      </c>
      <c r="E4817" s="3">
        <v>0.13790784650971288</v>
      </c>
      <c r="F4817" s="3">
        <f t="shared" si="68"/>
        <v>9.7569124972550436E-2</v>
      </c>
      <c r="G4817" s="3">
        <v>9.7569124972550436E-2</v>
      </c>
      <c r="H4817" t="s">
        <v>48</v>
      </c>
      <c r="I4817" s="4" t="s">
        <v>1486</v>
      </c>
      <c r="J4817" s="4">
        <v>2238.800048828125</v>
      </c>
      <c r="K4817" s="4">
        <v>325.60000610351562</v>
      </c>
      <c r="L4817" s="4">
        <v>45.299999237060547</v>
      </c>
      <c r="M4817" s="4">
        <v>201.39999389648437</v>
      </c>
      <c r="N4817" s="2">
        <v>0.83018866896832377</v>
      </c>
      <c r="O4817" s="2">
        <v>0.71468637976097937</v>
      </c>
      <c r="P4817" s="2">
        <v>2.0234053175392921</v>
      </c>
      <c r="Q4817" s="2">
        <v>8.99589018688404</v>
      </c>
      <c r="R4817" s="2">
        <v>2.0234053175392921</v>
      </c>
    </row>
    <row r="4818" spans="1:18" x14ac:dyDescent="0.25">
      <c r="A4818" s="7">
        <v>34334</v>
      </c>
      <c r="B4818" t="s">
        <v>681</v>
      </c>
      <c r="C4818" t="s">
        <v>682</v>
      </c>
      <c r="D4818" s="8">
        <v>25700.849609375</v>
      </c>
      <c r="E4818" s="3">
        <v>0.77362216661235339</v>
      </c>
      <c r="F4818" s="3">
        <f t="shared" si="68"/>
        <v>0.46478203821154301</v>
      </c>
      <c r="G4818" s="3">
        <v>0.46478203821154301</v>
      </c>
      <c r="H4818" t="s">
        <v>25</v>
      </c>
      <c r="I4818" s="4" t="s">
        <v>1482</v>
      </c>
      <c r="J4818" s="4">
        <v>13498</v>
      </c>
      <c r="K4818" s="4">
        <v>1915</v>
      </c>
      <c r="L4818" s="4">
        <v>1244</v>
      </c>
      <c r="M4818" s="4">
        <v>2187</v>
      </c>
      <c r="N4818" s="2">
        <v>0.67524682651622003</v>
      </c>
      <c r="O4818" s="2">
        <v>0.23660084626234132</v>
      </c>
      <c r="P4818" s="2">
        <v>9.2161801748407175</v>
      </c>
      <c r="Q4818" s="2">
        <v>16.202400355608237</v>
      </c>
      <c r="R4818" s="2">
        <v>9.2161801748407175</v>
      </c>
    </row>
    <row r="4819" spans="1:18" x14ac:dyDescent="0.25">
      <c r="A4819" s="7">
        <v>34334</v>
      </c>
      <c r="B4819" t="s">
        <v>687</v>
      </c>
      <c r="C4819" t="s">
        <v>688</v>
      </c>
      <c r="D4819" s="8">
        <v>460.46148681640625</v>
      </c>
      <c r="E4819" s="3">
        <v>1.3860367205234836E-2</v>
      </c>
      <c r="F4819" s="3">
        <f t="shared" si="68"/>
        <v>1.5250603809487321E-2</v>
      </c>
      <c r="G4819" s="3">
        <v>1.5250603809487321E-2</v>
      </c>
      <c r="H4819" t="s">
        <v>159</v>
      </c>
      <c r="I4819" s="4" t="s">
        <v>1482</v>
      </c>
      <c r="J4819" s="4">
        <v>1642.4930419921875</v>
      </c>
      <c r="K4819" s="4">
        <v>653.13900756835937</v>
      </c>
      <c r="L4819" s="4">
        <v>29.14900016784668</v>
      </c>
      <c r="M4819" s="4">
        <v>57.660999298095703</v>
      </c>
      <c r="N4819" s="2">
        <v>3.8102793404898567</v>
      </c>
      <c r="O4819" s="2">
        <v>3.6402300372810648</v>
      </c>
      <c r="P4819" s="2">
        <v>1.7746802831195996</v>
      </c>
      <c r="Q4819" s="2">
        <v>3.5105779947876314</v>
      </c>
      <c r="R4819" s="2">
        <v>1.7746802831195996</v>
      </c>
    </row>
    <row r="4820" spans="1:18" x14ac:dyDescent="0.25">
      <c r="A4820" s="7">
        <v>34334</v>
      </c>
      <c r="B4820" t="s">
        <v>1412</v>
      </c>
      <c r="C4820" t="s">
        <v>1413</v>
      </c>
      <c r="D4820" s="8">
        <v>2583.89990234375</v>
      </c>
      <c r="E4820" s="3">
        <v>7.777806069226019E-2</v>
      </c>
      <c r="F4820" s="3">
        <f t="shared" si="68"/>
        <v>7.9965041408124771E-2</v>
      </c>
      <c r="G4820" s="3">
        <v>7.9965041408124771E-2</v>
      </c>
      <c r="H4820" t="s">
        <v>48</v>
      </c>
      <c r="I4820" s="4" t="s">
        <v>1482</v>
      </c>
      <c r="J4820" s="4">
        <v>1212.4000244140625</v>
      </c>
      <c r="K4820" s="4">
        <v>267.30000591278076</v>
      </c>
      <c r="L4820" s="4">
        <v>78.099998474121094</v>
      </c>
      <c r="M4820" s="4">
        <v>117.80000305175781</v>
      </c>
      <c r="N4820" s="2">
        <v>0.77343750344934281</v>
      </c>
      <c r="O4820" s="2">
        <v>0.54745371555922273</v>
      </c>
      <c r="P4820" s="2">
        <v>6.4417681376957932</v>
      </c>
      <c r="Q4820" s="2">
        <v>9.7162653150464138</v>
      </c>
      <c r="R4820" s="2">
        <v>6.4417681376957932</v>
      </c>
    </row>
    <row r="4821" spans="1:18" x14ac:dyDescent="0.25">
      <c r="A4821" s="7">
        <v>34334</v>
      </c>
      <c r="B4821" t="s">
        <v>1350</v>
      </c>
      <c r="C4821" t="s">
        <v>1351</v>
      </c>
      <c r="D4821" s="8">
        <v>183.77499389648437</v>
      </c>
      <c r="E4821" s="3">
        <v>5.5318174732834312E-3</v>
      </c>
      <c r="F4821" s="3">
        <f t="shared" si="68"/>
        <v>6.6718091465005824E-3</v>
      </c>
      <c r="G4821" s="3">
        <v>6.6718091465005824E-3</v>
      </c>
      <c r="H4821" t="s">
        <v>205</v>
      </c>
      <c r="I4821" s="4" t="s">
        <v>1482</v>
      </c>
      <c r="J4821" s="4">
        <v>323.8909912109375</v>
      </c>
      <c r="K4821" s="4">
        <v>80.657003045082092</v>
      </c>
      <c r="L4821" s="4">
        <v>54.846000671386719</v>
      </c>
      <c r="M4821" s="4">
        <v>15.885000228881836</v>
      </c>
      <c r="N4821" s="2">
        <v>8.3895361303083718</v>
      </c>
      <c r="O4821" s="2">
        <v>2.6847307586243838</v>
      </c>
      <c r="P4821" s="2">
        <v>16.933475199891458</v>
      </c>
      <c r="Q4821" s="2">
        <v>4.9044279278939742</v>
      </c>
      <c r="R4821" s="2">
        <v>16.933475199891458</v>
      </c>
    </row>
    <row r="4822" spans="1:18" x14ac:dyDescent="0.25">
      <c r="A4822" s="7">
        <v>34334</v>
      </c>
      <c r="B4822" t="s">
        <v>693</v>
      </c>
      <c r="C4822" t="s">
        <v>694</v>
      </c>
      <c r="D4822" s="8">
        <v>1814.052490234375</v>
      </c>
      <c r="E4822" s="3">
        <v>5.460485700565057E-2</v>
      </c>
      <c r="F4822" s="3">
        <f t="shared" si="68"/>
        <v>3.7437977022517006E-2</v>
      </c>
      <c r="G4822" s="3">
        <v>3.7437977022517006E-2</v>
      </c>
      <c r="H4822" t="s">
        <v>29</v>
      </c>
      <c r="I4822" s="4" t="s">
        <v>1491</v>
      </c>
      <c r="J4822" s="4">
        <v>1747.699951171875</v>
      </c>
      <c r="K4822" s="4">
        <v>30.100000381469727</v>
      </c>
      <c r="L4822" s="4">
        <v>466.79998779296875</v>
      </c>
      <c r="M4822" s="4">
        <v>270.70001220703125</v>
      </c>
      <c r="N4822" s="2">
        <v>6.4426368996179428E-2</v>
      </c>
      <c r="O4822" s="2">
        <v>-0.93471741438650324</v>
      </c>
      <c r="P4822" s="2">
        <v>26.709389531078724</v>
      </c>
      <c r="Q4822" s="2">
        <v>15.488929436973455</v>
      </c>
      <c r="R4822" s="2">
        <v>26.709389531078724</v>
      </c>
    </row>
    <row r="4823" spans="1:18" x14ac:dyDescent="0.25">
      <c r="A4823" s="7">
        <v>34334</v>
      </c>
      <c r="B4823" t="s">
        <v>1162</v>
      </c>
      <c r="C4823" t="s">
        <v>1163</v>
      </c>
      <c r="D4823" s="8">
        <v>1270.1031494140625</v>
      </c>
      <c r="E4823" s="3">
        <v>3.8231419007738215E-2</v>
      </c>
      <c r="F4823" s="3">
        <f t="shared" ref="F4823:F4886" si="69">IF(ISNUMBER(VLOOKUP($C4823,$C$4002:$E$4501,3,FALSE)),VLOOKUP($C4823,$C$4002:$E$4501,3,FALSE),0)</f>
        <v>4.2291191196192984E-2</v>
      </c>
      <c r="G4823" s="3">
        <v>4.2291191196192984E-2</v>
      </c>
      <c r="H4823" t="s">
        <v>205</v>
      </c>
      <c r="I4823" s="4" t="s">
        <v>1502</v>
      </c>
      <c r="J4823" s="4">
        <v>1087.512939453125</v>
      </c>
      <c r="K4823" s="4">
        <v>34.613999366760254</v>
      </c>
      <c r="L4823" s="4">
        <v>20.628999710083008</v>
      </c>
      <c r="M4823" s="4">
        <v>35.51300048828125</v>
      </c>
      <c r="N4823" s="2">
        <v>0.1907790659604236</v>
      </c>
      <c r="O4823" s="2">
        <v>7.7079945131097671E-2</v>
      </c>
      <c r="P4823" s="2">
        <v>1.8968969436314627</v>
      </c>
      <c r="Q4823" s="2">
        <v>3.2655244089453852</v>
      </c>
      <c r="R4823" s="2">
        <v>1.8968969436314627</v>
      </c>
    </row>
    <row r="4824" spans="1:18" x14ac:dyDescent="0.25">
      <c r="A4824" s="7">
        <v>34334</v>
      </c>
      <c r="B4824" t="s">
        <v>695</v>
      </c>
      <c r="C4824" t="s">
        <v>696</v>
      </c>
      <c r="D4824" s="8">
        <v>1764.8111572265625</v>
      </c>
      <c r="E4824" s="3">
        <v>5.3122641930764936E-2</v>
      </c>
      <c r="F4824" s="3">
        <f t="shared" si="69"/>
        <v>1.8856699641594653E-2</v>
      </c>
      <c r="G4824" s="3">
        <v>1.8856699641594653E-2</v>
      </c>
      <c r="H4824" t="s">
        <v>15</v>
      </c>
      <c r="I4824" s="4" t="s">
        <v>1505</v>
      </c>
      <c r="J4824" s="4">
        <v>5060</v>
      </c>
      <c r="K4824" s="4">
        <v>1374</v>
      </c>
      <c r="L4824" s="4">
        <v>421</v>
      </c>
      <c r="M4824" s="4">
        <v>124</v>
      </c>
      <c r="N4824" s="2">
        <v>5.5627530364372468</v>
      </c>
      <c r="O4824" s="2">
        <v>3.8582995951417005</v>
      </c>
      <c r="P4824" s="2">
        <v>8.3201581027667988</v>
      </c>
      <c r="Q4824" s="2">
        <v>2.4505928853754941</v>
      </c>
      <c r="R4824" s="2">
        <v>8.3201581027667988</v>
      </c>
    </row>
    <row r="4825" spans="1:18" x14ac:dyDescent="0.25">
      <c r="A4825" s="7">
        <v>34334</v>
      </c>
      <c r="B4825" t="s">
        <v>699</v>
      </c>
      <c r="C4825" t="s">
        <v>700</v>
      </c>
      <c r="D4825" s="8">
        <v>2805.0224609375</v>
      </c>
      <c r="E4825" s="3">
        <v>8.443407850747528E-2</v>
      </c>
      <c r="F4825" s="3">
        <f t="shared" si="69"/>
        <v>6.9337087088492969E-2</v>
      </c>
      <c r="G4825" s="3">
        <v>6.9337087088492969E-2</v>
      </c>
      <c r="H4825" t="s">
        <v>222</v>
      </c>
      <c r="I4825" s="4" t="s">
        <v>1482</v>
      </c>
      <c r="J4825" s="4">
        <v>3215.2041015625</v>
      </c>
      <c r="K4825" s="4">
        <v>524.99298858642578</v>
      </c>
      <c r="L4825" s="4">
        <v>42.057998657226562</v>
      </c>
      <c r="M4825" s="4">
        <v>75.737998962402344</v>
      </c>
      <c r="N4825" s="2">
        <v>2.4321558406231802</v>
      </c>
      <c r="O4825" s="2">
        <v>2.2373120821293355</v>
      </c>
      <c r="P4825" s="2">
        <v>1.3080973191340339</v>
      </c>
      <c r="Q4825" s="2">
        <v>2.3556202520889973</v>
      </c>
      <c r="R4825" s="2">
        <v>1.3080973191340339</v>
      </c>
    </row>
    <row r="4826" spans="1:18" x14ac:dyDescent="0.25">
      <c r="A4826" s="7">
        <v>34334</v>
      </c>
      <c r="B4826" t="s">
        <v>1352</v>
      </c>
      <c r="C4826" t="s">
        <v>1353</v>
      </c>
      <c r="D4826" s="8">
        <v>3181.22705078125</v>
      </c>
      <c r="E4826" s="3">
        <v>9.575822593092348E-2</v>
      </c>
      <c r="F4826" s="3">
        <f t="shared" si="69"/>
        <v>0.10528879930353947</v>
      </c>
      <c r="G4826" s="3">
        <v>0.10528879930353947</v>
      </c>
      <c r="H4826" t="s">
        <v>159</v>
      </c>
      <c r="I4826" s="4" t="s">
        <v>1482</v>
      </c>
      <c r="J4826" s="4">
        <v>1952.947021484375</v>
      </c>
      <c r="K4826" s="4">
        <v>465.29299926757812</v>
      </c>
      <c r="L4826" s="4">
        <v>2.8659999370574951</v>
      </c>
      <c r="M4826" s="4">
        <v>58.897998809814453</v>
      </c>
      <c r="N4826" s="2">
        <v>1.3946544615626948</v>
      </c>
      <c r="O4826" s="2">
        <v>1.3860640043554135</v>
      </c>
      <c r="P4826" s="2">
        <v>0.14675256960524902</v>
      </c>
      <c r="Q4826" s="2">
        <v>3.0158523586086785</v>
      </c>
      <c r="R4826" s="2">
        <v>0.14675256960524902</v>
      </c>
    </row>
    <row r="4827" spans="1:18" x14ac:dyDescent="0.25">
      <c r="A4827" s="7">
        <v>34334</v>
      </c>
      <c r="B4827" t="s">
        <v>1232</v>
      </c>
      <c r="C4827" t="s">
        <v>1233</v>
      </c>
      <c r="D4827" s="8">
        <v>2072.08740234375</v>
      </c>
      <c r="E4827" s="3">
        <v>6.2371974855905066E-2</v>
      </c>
      <c r="F4827" s="3">
        <f t="shared" si="69"/>
        <v>0.11174425614752256</v>
      </c>
      <c r="G4827" s="3">
        <v>0.11174425614752256</v>
      </c>
      <c r="H4827" t="s">
        <v>48</v>
      </c>
      <c r="I4827" s="4" t="s">
        <v>1482</v>
      </c>
      <c r="J4827" s="4">
        <v>2009.197998046875</v>
      </c>
      <c r="K4827" s="4">
        <v>701.04202270507812</v>
      </c>
      <c r="L4827" s="4">
        <v>48.201000213623047</v>
      </c>
      <c r="M4827" s="4">
        <v>205.02900695800781</v>
      </c>
      <c r="N4827" s="2">
        <v>2.1166024854415162</v>
      </c>
      <c r="O4827" s="2">
        <v>1.9710728972732454</v>
      </c>
      <c r="P4827" s="2">
        <v>2.3990169341438152</v>
      </c>
      <c r="Q4827" s="2">
        <v>10.204519771436903</v>
      </c>
      <c r="R4827" s="2">
        <v>2.3990169341438152</v>
      </c>
    </row>
    <row r="4828" spans="1:18" x14ac:dyDescent="0.25">
      <c r="A4828" s="7">
        <v>34334</v>
      </c>
      <c r="B4828" t="s">
        <v>701</v>
      </c>
      <c r="C4828" t="s">
        <v>702</v>
      </c>
      <c r="D4828" s="8">
        <v>3961.199462890625</v>
      </c>
      <c r="E4828" s="3">
        <v>0.11923620259414679</v>
      </c>
      <c r="F4828" s="3">
        <f t="shared" si="69"/>
        <v>9.2437311889803267E-2</v>
      </c>
      <c r="G4828" s="3">
        <v>9.2437311889803267E-2</v>
      </c>
      <c r="H4828" t="s">
        <v>48</v>
      </c>
      <c r="I4828" s="4" t="s">
        <v>1482</v>
      </c>
      <c r="J4828" s="4">
        <v>1186.4100341796875</v>
      </c>
      <c r="K4828" s="4">
        <v>207.73900032043457</v>
      </c>
      <c r="L4828" s="4">
        <v>88.458999633789063</v>
      </c>
      <c r="M4828" s="4">
        <v>235.31399536132812</v>
      </c>
      <c r="N4828" s="2">
        <v>1.0328490564005139</v>
      </c>
      <c r="O4828" s="2">
        <v>0.59304336675647262</v>
      </c>
      <c r="P4828" s="2">
        <v>7.4560225457762375</v>
      </c>
      <c r="Q4828" s="2">
        <v>19.834120462747933</v>
      </c>
      <c r="R4828" s="2">
        <v>7.4560225457762375</v>
      </c>
    </row>
    <row r="4829" spans="1:18" x14ac:dyDescent="0.25">
      <c r="A4829" s="7">
        <v>34334</v>
      </c>
      <c r="B4829" t="s">
        <v>703</v>
      </c>
      <c r="C4829" t="s">
        <v>704</v>
      </c>
      <c r="D4829" s="8">
        <v>7436.33251953125</v>
      </c>
      <c r="E4829" s="3">
        <v>0.22384130341399897</v>
      </c>
      <c r="F4829" s="3">
        <f t="shared" si="69"/>
        <v>0.21854344104504414</v>
      </c>
      <c r="G4829" s="3">
        <v>0.21854344104504414</v>
      </c>
      <c r="H4829" t="s">
        <v>70</v>
      </c>
      <c r="I4829" s="4" t="s">
        <v>1482</v>
      </c>
      <c r="J4829" s="4">
        <v>13078</v>
      </c>
      <c r="K4829" s="4">
        <v>4376.762939453125</v>
      </c>
      <c r="L4829" s="4">
        <v>324.00201416015625</v>
      </c>
      <c r="M4829" s="4">
        <v>1247.6610107421875</v>
      </c>
      <c r="N4829" s="2">
        <v>2.7835877639170299</v>
      </c>
      <c r="O4829" s="2">
        <v>2.5775249602931773</v>
      </c>
      <c r="P4829" s="2">
        <v>2.4774584352359401</v>
      </c>
      <c r="Q4829" s="2">
        <v>9.5401514814359025</v>
      </c>
      <c r="R4829" s="2">
        <v>2.4774584352359401</v>
      </c>
    </row>
    <row r="4830" spans="1:18" x14ac:dyDescent="0.25">
      <c r="A4830" s="7">
        <v>34334</v>
      </c>
      <c r="B4830" t="s">
        <v>705</v>
      </c>
      <c r="C4830" t="s">
        <v>706</v>
      </c>
      <c r="D4830" s="8">
        <v>2884.146728515625</v>
      </c>
      <c r="E4830" s="3">
        <v>8.6815800833614884E-2</v>
      </c>
      <c r="F4830" s="3">
        <f t="shared" si="69"/>
        <v>8.6518905907577284E-2</v>
      </c>
      <c r="G4830" s="3">
        <v>8.6518905907577284E-2</v>
      </c>
      <c r="H4830" t="s">
        <v>70</v>
      </c>
      <c r="I4830" s="4" t="s">
        <v>1482</v>
      </c>
      <c r="J4830" s="4">
        <v>9419.07421875</v>
      </c>
      <c r="K4830" s="4">
        <v>3842.8130493164062</v>
      </c>
      <c r="L4830" s="4">
        <v>124.35099792480469</v>
      </c>
      <c r="M4830" s="4">
        <v>511.44400024414062</v>
      </c>
      <c r="N4830" s="2">
        <v>3.9878180887109367</v>
      </c>
      <c r="O4830" s="2">
        <v>3.8587748194938705</v>
      </c>
      <c r="P4830" s="2">
        <v>1.3202040353102478</v>
      </c>
      <c r="Q4830" s="2">
        <v>5.4298754672305165</v>
      </c>
      <c r="R4830" s="2">
        <v>1.3202040353102478</v>
      </c>
    </row>
    <row r="4831" spans="1:18" x14ac:dyDescent="0.25">
      <c r="A4831" s="7">
        <v>34334</v>
      </c>
      <c r="B4831" t="s">
        <v>1354</v>
      </c>
      <c r="C4831" t="s">
        <v>1355</v>
      </c>
      <c r="D4831" s="8">
        <v>1510.85205078125</v>
      </c>
      <c r="E4831" s="3">
        <v>4.547821004834602E-2</v>
      </c>
      <c r="F4831" s="3">
        <f t="shared" si="69"/>
        <v>4.5755767140821788E-2</v>
      </c>
      <c r="G4831" s="3">
        <v>4.5755767140821788E-2</v>
      </c>
      <c r="H4831" t="s">
        <v>70</v>
      </c>
      <c r="I4831" s="4" t="s">
        <v>1482</v>
      </c>
      <c r="J4831" s="4">
        <v>2222.10009765625</v>
      </c>
      <c r="K4831" s="4">
        <v>762.89999389648437</v>
      </c>
      <c r="L4831" s="4">
        <v>62.099998474121094</v>
      </c>
      <c r="M4831" s="4">
        <v>141.60000610351562</v>
      </c>
      <c r="N4831" s="2">
        <v>2.5896129602537039</v>
      </c>
      <c r="O4831" s="2">
        <v>2.3788186724480869</v>
      </c>
      <c r="P4831" s="2">
        <v>2.7946535144668232</v>
      </c>
      <c r="Q4831" s="2">
        <v>6.3723504738993348</v>
      </c>
      <c r="R4831" s="2">
        <v>2.7946535144668232</v>
      </c>
    </row>
    <row r="4832" spans="1:18" x14ac:dyDescent="0.25">
      <c r="A4832" s="7">
        <v>34334</v>
      </c>
      <c r="B4832" t="s">
        <v>1296</v>
      </c>
      <c r="C4832" t="s">
        <v>1297</v>
      </c>
      <c r="D4832" s="8">
        <v>3459.592529296875</v>
      </c>
      <c r="E4832" s="3">
        <v>0.10413731486659775</v>
      </c>
      <c r="F4832" s="3">
        <f t="shared" si="69"/>
        <v>0.20729185709664708</v>
      </c>
      <c r="G4832" s="3">
        <v>0.20729185709664708</v>
      </c>
      <c r="H4832" t="s">
        <v>159</v>
      </c>
      <c r="I4832" s="4" t="s">
        <v>1491</v>
      </c>
      <c r="J4832" s="4">
        <v>2373.81494140625</v>
      </c>
      <c r="K4832" s="4">
        <v>143.59900093078613</v>
      </c>
      <c r="L4832" s="4">
        <v>518.81597900390625</v>
      </c>
      <c r="M4832" s="4">
        <v>95.265998840332031</v>
      </c>
      <c r="N4832" s="2">
        <v>0.25184986493473405</v>
      </c>
      <c r="O4832" s="2">
        <v>-0.65807104949485007</v>
      </c>
      <c r="P4832" s="2">
        <v>21.855788753969136</v>
      </c>
      <c r="Q4832" s="2">
        <v>4.0132024269716817</v>
      </c>
      <c r="R4832" s="2">
        <v>21.855788753969136</v>
      </c>
    </row>
    <row r="4833" spans="1:18" x14ac:dyDescent="0.25">
      <c r="A4833" s="7">
        <v>34334</v>
      </c>
      <c r="B4833" t="s">
        <v>707</v>
      </c>
      <c r="C4833" t="s">
        <v>708</v>
      </c>
      <c r="D4833" s="8">
        <v>229.0050048828125</v>
      </c>
      <c r="E4833" s="3">
        <v>6.8932876046980725E-3</v>
      </c>
      <c r="F4833" s="3">
        <f t="shared" si="69"/>
        <v>7.7629425770988488E-3</v>
      </c>
      <c r="G4833" s="3">
        <v>7.7629425770988488E-3</v>
      </c>
      <c r="H4833" t="s">
        <v>205</v>
      </c>
      <c r="I4833" s="4" t="s">
        <v>1482</v>
      </c>
      <c r="J4833" s="4">
        <v>1206.5489501953125</v>
      </c>
      <c r="K4833" s="4">
        <v>870.88500595092773</v>
      </c>
      <c r="L4833" s="4">
        <v>147.63800048828125</v>
      </c>
      <c r="M4833" s="4">
        <v>47.986000061035156</v>
      </c>
      <c r="N4833" s="2">
        <v>15.656922293830235</v>
      </c>
      <c r="O4833" s="2">
        <v>13.002660611212931</v>
      </c>
      <c r="P4833" s="2">
        <v>12.236387132439347</v>
      </c>
      <c r="Q4833" s="2">
        <v>3.9771283256487293</v>
      </c>
      <c r="R4833" s="2">
        <v>12.236387132439347</v>
      </c>
    </row>
    <row r="4834" spans="1:18" x14ac:dyDescent="0.25">
      <c r="A4834" s="7">
        <v>34334</v>
      </c>
      <c r="B4834" t="s">
        <v>1356</v>
      </c>
      <c r="C4834" t="s">
        <v>1357</v>
      </c>
      <c r="D4834" s="8">
        <v>963.600830078125</v>
      </c>
      <c r="E4834" s="3">
        <v>2.9005382049415822E-2</v>
      </c>
      <c r="F4834" s="3">
        <f t="shared" si="69"/>
        <v>3.4275065916841735E-2</v>
      </c>
      <c r="G4834" s="3">
        <v>3.4275065916841735E-2</v>
      </c>
      <c r="H4834" t="s">
        <v>70</v>
      </c>
      <c r="I4834" s="4" t="s">
        <v>1482</v>
      </c>
      <c r="J4834" s="4">
        <v>3727.7880859375</v>
      </c>
      <c r="K4834" s="4">
        <v>1821.7640075683594</v>
      </c>
      <c r="L4834" s="4">
        <v>14.909999847412109</v>
      </c>
      <c r="M4834" s="4">
        <v>146.19500732421875</v>
      </c>
      <c r="N4834" s="2">
        <v>5.089394397191878</v>
      </c>
      <c r="O4834" s="2">
        <v>5.0477408847883494</v>
      </c>
      <c r="P4834" s="2">
        <v>0.39996908364125533</v>
      </c>
      <c r="Q4834" s="2">
        <v>3.9217628243331921</v>
      </c>
      <c r="R4834" s="2">
        <v>0.39996908364125533</v>
      </c>
    </row>
    <row r="4835" spans="1:18" x14ac:dyDescent="0.25">
      <c r="A4835" s="7">
        <v>34334</v>
      </c>
      <c r="B4835" t="s">
        <v>1164</v>
      </c>
      <c r="C4835" t="s">
        <v>1165</v>
      </c>
      <c r="D4835" s="8">
        <v>2706.56103515625</v>
      </c>
      <c r="E4835" s="3">
        <v>8.1470287710736541E-2</v>
      </c>
      <c r="F4835" s="3">
        <f t="shared" si="69"/>
        <v>0.104699287442242</v>
      </c>
      <c r="G4835" s="3">
        <v>0.104699287442242</v>
      </c>
      <c r="H4835" t="s">
        <v>55</v>
      </c>
      <c r="I4835" s="4" t="s">
        <v>1484</v>
      </c>
      <c r="J4835" s="4">
        <v>2177.48095703125</v>
      </c>
      <c r="K4835" s="4">
        <v>478.9110107421875</v>
      </c>
      <c r="L4835" s="4">
        <v>91.222000122070313</v>
      </c>
      <c r="M4835" s="4">
        <v>124.4010009765625</v>
      </c>
      <c r="N4835" s="2">
        <v>1.2804286025036844</v>
      </c>
      <c r="O4835" s="2">
        <v>1.036535153587405</v>
      </c>
      <c r="P4835" s="2">
        <v>4.1893362983270928</v>
      </c>
      <c r="Q4835" s="2">
        <v>5.7130695253550812</v>
      </c>
      <c r="R4835" s="2">
        <v>4.1893362983270928</v>
      </c>
    </row>
    <row r="4836" spans="1:18" x14ac:dyDescent="0.25">
      <c r="A4836" s="7">
        <v>34334</v>
      </c>
      <c r="B4836" t="s">
        <v>709</v>
      </c>
      <c r="C4836" t="s">
        <v>710</v>
      </c>
      <c r="D4836" s="8">
        <v>9763.8916015625</v>
      </c>
      <c r="E4836" s="3">
        <v>0.29390324017201358</v>
      </c>
      <c r="F4836" s="3">
        <f t="shared" si="69"/>
        <v>0.28346220074922085</v>
      </c>
      <c r="G4836" s="3">
        <v>0.28346220074922085</v>
      </c>
      <c r="H4836" t="s">
        <v>101</v>
      </c>
      <c r="I4836" s="4" t="s">
        <v>1482</v>
      </c>
      <c r="J4836" s="4">
        <v>10519.7998046875</v>
      </c>
      <c r="K4836" s="4">
        <v>1744.7000122070312</v>
      </c>
      <c r="L4836" s="4">
        <v>258.20001220703125</v>
      </c>
      <c r="M4836" s="4">
        <v>669.20001220703125</v>
      </c>
      <c r="N4836" s="2">
        <v>1.2827733574919051</v>
      </c>
      <c r="O4836" s="2">
        <v>1.0929343626813968</v>
      </c>
      <c r="P4836" s="2">
        <v>2.4544194471455656</v>
      </c>
      <c r="Q4836" s="2">
        <v>6.3613379021608711</v>
      </c>
      <c r="R4836" s="2">
        <v>2.4544194471455656</v>
      </c>
    </row>
    <row r="4837" spans="1:18" x14ac:dyDescent="0.25">
      <c r="A4837" s="7">
        <v>34334</v>
      </c>
      <c r="B4837" t="s">
        <v>711</v>
      </c>
      <c r="C4837" t="s">
        <v>712</v>
      </c>
      <c r="D4837" s="8">
        <v>7757.837890625</v>
      </c>
      <c r="E4837" s="3">
        <v>0.23351894775429843</v>
      </c>
      <c r="F4837" s="3">
        <f t="shared" si="69"/>
        <v>0.35231132404475157</v>
      </c>
      <c r="G4837" s="3">
        <v>0.35231132404475157</v>
      </c>
      <c r="H4837" t="s">
        <v>25</v>
      </c>
      <c r="I4837" s="4" t="s">
        <v>1482</v>
      </c>
      <c r="J4837" s="4">
        <v>9485</v>
      </c>
      <c r="K4837" s="4">
        <v>2578</v>
      </c>
      <c r="L4837" s="4">
        <v>138</v>
      </c>
      <c r="M4837" s="4">
        <v>471</v>
      </c>
      <c r="N4837" s="2">
        <v>3.1748768472906406</v>
      </c>
      <c r="O4837" s="2">
        <v>3.0049261083743843</v>
      </c>
      <c r="P4837" s="2">
        <v>1.4549288350026357</v>
      </c>
      <c r="Q4837" s="2">
        <v>4.9657353716394308</v>
      </c>
      <c r="R4837" s="2">
        <v>1.4549288350026357</v>
      </c>
    </row>
    <row r="4838" spans="1:18" x14ac:dyDescent="0.25">
      <c r="A4838" s="7">
        <v>34334</v>
      </c>
      <c r="B4838" t="s">
        <v>1092</v>
      </c>
      <c r="C4838" t="s">
        <v>1093</v>
      </c>
      <c r="D4838" s="8">
        <v>1828.1234130859375</v>
      </c>
      <c r="E4838" s="3">
        <v>5.5028406343050312E-2</v>
      </c>
      <c r="F4838" s="3">
        <f t="shared" si="69"/>
        <v>5.3347586406468903E-2</v>
      </c>
      <c r="G4838" s="3">
        <v>5.3347586406468903E-2</v>
      </c>
      <c r="H4838" t="s">
        <v>15</v>
      </c>
      <c r="I4838" s="4" t="s">
        <v>1482</v>
      </c>
      <c r="J4838" s="4">
        <v>2939</v>
      </c>
      <c r="K4838" s="4">
        <v>160</v>
      </c>
      <c r="L4838" s="4">
        <v>100</v>
      </c>
      <c r="M4838" s="4">
        <v>134</v>
      </c>
      <c r="N4838" s="2">
        <v>0.36951501154734412</v>
      </c>
      <c r="O4838" s="2">
        <v>0.13856812933025403</v>
      </c>
      <c r="P4838" s="2">
        <v>3.4025178632187818</v>
      </c>
      <c r="Q4838" s="2">
        <v>4.5593739367131683</v>
      </c>
      <c r="R4838" s="2">
        <v>3.4025178632187818</v>
      </c>
    </row>
    <row r="4839" spans="1:18" x14ac:dyDescent="0.25">
      <c r="A4839" s="7">
        <v>34334</v>
      </c>
      <c r="B4839" t="s">
        <v>1448</v>
      </c>
      <c r="C4839" t="s">
        <v>1449</v>
      </c>
      <c r="D4839" s="8">
        <v>6392.05810546875</v>
      </c>
      <c r="E4839" s="3">
        <v>0.19240756301149547</v>
      </c>
      <c r="F4839" s="3">
        <f t="shared" si="69"/>
        <v>0.2825963164510506</v>
      </c>
      <c r="G4839" s="3">
        <v>0.2825963164510506</v>
      </c>
      <c r="H4839" t="s">
        <v>136</v>
      </c>
      <c r="I4839" s="4" t="s">
        <v>1505</v>
      </c>
      <c r="J4839" s="4">
        <v>1343.85498046875</v>
      </c>
      <c r="K4839" s="4">
        <v>0</v>
      </c>
      <c r="L4839" s="4">
        <v>664.07000732421875</v>
      </c>
      <c r="M4839" s="4">
        <v>70.230003356933594</v>
      </c>
      <c r="N4839" s="2">
        <v>0</v>
      </c>
      <c r="O4839" s="2">
        <v>-1.5214980489245591</v>
      </c>
      <c r="P4839" s="2">
        <v>49.415302765227281</v>
      </c>
      <c r="Q4839" s="2">
        <v>5.2260105723935091</v>
      </c>
      <c r="R4839" s="2">
        <v>49.415302765227281</v>
      </c>
    </row>
    <row r="4840" spans="1:18" x14ac:dyDescent="0.25">
      <c r="A4840" s="7">
        <v>34334</v>
      </c>
      <c r="B4840" t="s">
        <v>1094</v>
      </c>
      <c r="C4840" t="s">
        <v>1095</v>
      </c>
      <c r="D4840" s="8">
        <v>4614.869140625</v>
      </c>
      <c r="E4840" s="3">
        <v>0.13891233626379801</v>
      </c>
      <c r="F4840" s="3">
        <f t="shared" si="69"/>
        <v>0.11210604781434533</v>
      </c>
      <c r="G4840" s="3">
        <v>0.11210604781434533</v>
      </c>
      <c r="H4840" t="s">
        <v>48</v>
      </c>
      <c r="I4840" s="4" t="s">
        <v>1482</v>
      </c>
      <c r="J4840" s="4">
        <v>1829.2679443359375</v>
      </c>
      <c r="K4840" s="4">
        <v>352.44899292290211</v>
      </c>
      <c r="L4840" s="4">
        <v>27.254999160766602</v>
      </c>
      <c r="M4840" s="4">
        <v>364.16000366210937</v>
      </c>
      <c r="N4840" s="2">
        <v>1.0926177797178351</v>
      </c>
      <c r="O4840" s="2">
        <v>1.0081252793356239</v>
      </c>
      <c r="P4840" s="2">
        <v>1.4899402378507616</v>
      </c>
      <c r="Q4840" s="2">
        <v>19.907417324491906</v>
      </c>
      <c r="R4840" s="2">
        <v>1.4899402378507616</v>
      </c>
    </row>
    <row r="4841" spans="1:18" x14ac:dyDescent="0.25">
      <c r="A4841" s="7">
        <v>34334</v>
      </c>
      <c r="B4841" t="s">
        <v>719</v>
      </c>
      <c r="C4841" t="s">
        <v>720</v>
      </c>
      <c r="D4841" s="8">
        <v>16647.259765625</v>
      </c>
      <c r="E4841" s="3">
        <v>0.50109974431910065</v>
      </c>
      <c r="F4841" s="3">
        <f t="shared" si="69"/>
        <v>0.57215745666057827</v>
      </c>
      <c r="G4841" s="3">
        <v>0.57215745666057827</v>
      </c>
      <c r="H4841" t="s">
        <v>92</v>
      </c>
      <c r="I4841" s="4" t="s">
        <v>1482</v>
      </c>
      <c r="J4841" s="4">
        <v>29458.400390625</v>
      </c>
      <c r="K4841" s="4">
        <v>10127.89990234375</v>
      </c>
      <c r="L4841" s="4">
        <v>157.80000305175781</v>
      </c>
      <c r="M4841" s="4">
        <v>2717.199951171875</v>
      </c>
      <c r="N4841" s="2">
        <v>2.0662436144447009</v>
      </c>
      <c r="O4841" s="2">
        <v>2.0340500450167891</v>
      </c>
      <c r="P4841" s="2">
        <v>0.53567064388865093</v>
      </c>
      <c r="Q4841" s="2">
        <v>9.2238543679941678</v>
      </c>
      <c r="R4841" s="2">
        <v>0.53567064388865093</v>
      </c>
    </row>
    <row r="4842" spans="1:18" x14ac:dyDescent="0.25">
      <c r="A4842" s="7">
        <v>34334</v>
      </c>
      <c r="B4842" t="s">
        <v>721</v>
      </c>
      <c r="C4842" t="s">
        <v>722</v>
      </c>
      <c r="D4842" s="8">
        <v>5195.2509765625</v>
      </c>
      <c r="E4842" s="3">
        <v>0.15638243006243424</v>
      </c>
      <c r="F4842" s="3">
        <f t="shared" si="69"/>
        <v>0.17030046691450007</v>
      </c>
      <c r="G4842" s="3">
        <v>0.17030046691450007</v>
      </c>
      <c r="H4842" t="s">
        <v>58</v>
      </c>
      <c r="I4842" s="4" t="s">
        <v>1482</v>
      </c>
      <c r="J4842" s="4">
        <v>17123</v>
      </c>
      <c r="K4842" s="4">
        <v>6121</v>
      </c>
      <c r="L4842" s="4">
        <v>157</v>
      </c>
      <c r="M4842" s="4">
        <v>1083</v>
      </c>
      <c r="N4842" s="2">
        <v>4.9046474358974361</v>
      </c>
      <c r="O4842" s="2">
        <v>4.7788461538461542</v>
      </c>
      <c r="P4842" s="2">
        <v>0.91689540384278456</v>
      </c>
      <c r="Q4842" s="2">
        <v>6.3248262570811189</v>
      </c>
      <c r="R4842" s="2">
        <v>0.91689540384278456</v>
      </c>
    </row>
    <row r="4843" spans="1:18" x14ac:dyDescent="0.25">
      <c r="A4843" s="7">
        <v>34334</v>
      </c>
      <c r="B4843" t="s">
        <v>723</v>
      </c>
      <c r="C4843" t="s">
        <v>724</v>
      </c>
      <c r="D4843" s="8">
        <v>892.718017578125</v>
      </c>
      <c r="E4843" s="3">
        <v>2.6871736048786163E-2</v>
      </c>
      <c r="F4843" s="3">
        <f t="shared" si="69"/>
        <v>2.6434805771061068E-2</v>
      </c>
      <c r="G4843" s="3">
        <v>2.6434805771061068E-2</v>
      </c>
      <c r="H4843" t="s">
        <v>55</v>
      </c>
      <c r="I4843" s="4" t="s">
        <v>1482</v>
      </c>
      <c r="J4843" s="4">
        <v>4512.97314453125</v>
      </c>
      <c r="K4843" s="4">
        <v>2016.3889770507812</v>
      </c>
      <c r="L4843" s="4">
        <v>22.429000854492188</v>
      </c>
      <c r="M4843" s="4">
        <v>221.48100280761719</v>
      </c>
      <c r="N4843" s="2">
        <v>7.6566885525652673</v>
      </c>
      <c r="O4843" s="2">
        <v>7.5715205239544154</v>
      </c>
      <c r="P4843" s="2">
        <v>0.49698945985688608</v>
      </c>
      <c r="Q4843" s="2">
        <v>4.9076516902389367</v>
      </c>
      <c r="R4843" s="2">
        <v>0.49698945985688608</v>
      </c>
    </row>
    <row r="4844" spans="1:18" x14ac:dyDescent="0.25">
      <c r="A4844" s="7">
        <v>34334</v>
      </c>
      <c r="B4844" t="s">
        <v>725</v>
      </c>
      <c r="C4844" t="s">
        <v>726</v>
      </c>
      <c r="D4844" s="8">
        <v>502.716796875</v>
      </c>
      <c r="E4844" s="3">
        <v>1.5132295760720478E-2</v>
      </c>
      <c r="F4844" s="3">
        <f t="shared" si="69"/>
        <v>1.6138542462241764E-2</v>
      </c>
      <c r="G4844" s="3">
        <v>1.6138542462241764E-2</v>
      </c>
      <c r="H4844" t="s">
        <v>70</v>
      </c>
      <c r="I4844" s="4" t="s">
        <v>1502</v>
      </c>
      <c r="J4844" s="4">
        <v>1104.468017578125</v>
      </c>
      <c r="K4844" s="4">
        <v>413.94700241088867</v>
      </c>
      <c r="L4844" s="4">
        <v>9.6669998168945313</v>
      </c>
      <c r="M4844" s="4">
        <v>86.222999572753906</v>
      </c>
      <c r="N4844" s="2">
        <v>2.8639717118663017</v>
      </c>
      <c r="O4844" s="2">
        <v>2.7970887199544019</v>
      </c>
      <c r="P4844" s="2">
        <v>0.875262992050445</v>
      </c>
      <c r="Q4844" s="2">
        <v>7.806744803876124</v>
      </c>
      <c r="R4844" s="2">
        <v>0.875262992050445</v>
      </c>
    </row>
    <row r="4845" spans="1:18" x14ac:dyDescent="0.25">
      <c r="A4845" s="7">
        <v>34334</v>
      </c>
      <c r="B4845" t="s">
        <v>1358</v>
      </c>
      <c r="C4845" t="s">
        <v>1359</v>
      </c>
      <c r="D4845" s="8">
        <v>8338.328125</v>
      </c>
      <c r="E4845" s="3">
        <v>0.25099230445806625</v>
      </c>
      <c r="F4845" s="3">
        <f t="shared" si="69"/>
        <v>0.13291388395638318</v>
      </c>
      <c r="G4845" s="3">
        <v>0.13291388395638318</v>
      </c>
      <c r="H4845" t="s">
        <v>136</v>
      </c>
      <c r="I4845" s="4" t="s">
        <v>1491</v>
      </c>
      <c r="J4845" s="4">
        <v>1594.9840087890625</v>
      </c>
      <c r="K4845" s="4">
        <v>89.743000984191895</v>
      </c>
      <c r="L4845" s="4">
        <v>464.75799560546875</v>
      </c>
      <c r="M4845" s="4">
        <v>250.64999389648437</v>
      </c>
      <c r="N4845" s="2">
        <v>0.18496160607719947</v>
      </c>
      <c r="O4845" s="2">
        <v>-0.77291125711744313</v>
      </c>
      <c r="P4845" s="2">
        <v>29.138724466480419</v>
      </c>
      <c r="Q4845" s="2">
        <v>15.714890714596057</v>
      </c>
      <c r="R4845" s="2">
        <v>29.138724466480419</v>
      </c>
    </row>
    <row r="4846" spans="1:18" x14ac:dyDescent="0.25">
      <c r="A4846" s="7">
        <v>34334</v>
      </c>
      <c r="B4846" t="s">
        <v>1300</v>
      </c>
      <c r="C4846" t="s">
        <v>1301</v>
      </c>
      <c r="D4846" s="8">
        <v>1672.0770263671875</v>
      </c>
      <c r="E4846" s="3">
        <v>5.0331248637362921E-2</v>
      </c>
      <c r="F4846" s="3">
        <f t="shared" si="69"/>
        <v>6.2732372057636376E-2</v>
      </c>
      <c r="G4846" s="3">
        <v>6.2732372057636376E-2</v>
      </c>
      <c r="H4846" t="s">
        <v>58</v>
      </c>
      <c r="I4846" s="4" t="s">
        <v>1482</v>
      </c>
      <c r="J4846" s="4">
        <v>3624</v>
      </c>
      <c r="K4846" s="4">
        <v>1769</v>
      </c>
      <c r="L4846" s="4">
        <v>10</v>
      </c>
      <c r="M4846" s="4">
        <v>453</v>
      </c>
      <c r="N4846" s="2">
        <v>4.0388127853881279</v>
      </c>
      <c r="O4846" s="2">
        <v>4.0159817351598175</v>
      </c>
      <c r="P4846" s="2">
        <v>0.27593818984547464</v>
      </c>
      <c r="Q4846" s="2">
        <v>12.5</v>
      </c>
      <c r="R4846" s="2">
        <v>0.27593818984547464</v>
      </c>
    </row>
    <row r="4847" spans="1:18" x14ac:dyDescent="0.25">
      <c r="A4847" s="7">
        <v>34334</v>
      </c>
      <c r="B4847" t="s">
        <v>1166</v>
      </c>
      <c r="C4847" t="s">
        <v>1167</v>
      </c>
      <c r="D4847" s="8">
        <v>284.427001953125</v>
      </c>
      <c r="E4847" s="3">
        <v>8.5615470631666638E-3</v>
      </c>
      <c r="F4847" s="3">
        <f t="shared" si="69"/>
        <v>1.0463514450945781E-2</v>
      </c>
      <c r="G4847" s="3">
        <v>1.0463514450945781E-2</v>
      </c>
      <c r="H4847" t="s">
        <v>159</v>
      </c>
      <c r="I4847" s="4" t="s">
        <v>1482</v>
      </c>
      <c r="J4847" s="4">
        <v>229.13099670410156</v>
      </c>
      <c r="K4847" s="4">
        <v>1.2930000424385071</v>
      </c>
      <c r="L4847" s="4">
        <v>17.853000640869141</v>
      </c>
      <c r="M4847" s="4">
        <v>8.9899997711181641</v>
      </c>
      <c r="N4847" s="2">
        <v>5.1323780483280776E-2</v>
      </c>
      <c r="O4847" s="2">
        <v>-0.65732545059624237</v>
      </c>
      <c r="P4847" s="2">
        <v>7.7916130500337326</v>
      </c>
      <c r="Q4847" s="2">
        <v>3.9235196897990181</v>
      </c>
      <c r="R4847" s="2">
        <v>7.7916130500337326</v>
      </c>
    </row>
    <row r="4848" spans="1:18" x14ac:dyDescent="0.25">
      <c r="A4848" s="7">
        <v>34334</v>
      </c>
      <c r="B4848" t="s">
        <v>727</v>
      </c>
      <c r="C4848" t="s">
        <v>728</v>
      </c>
      <c r="D4848" s="8">
        <v>443.02499389648438</v>
      </c>
      <c r="E4848" s="3">
        <v>1.3335510726330326E-2</v>
      </c>
      <c r="F4848" s="3">
        <f t="shared" si="69"/>
        <v>1.4023088891307945E-2</v>
      </c>
      <c r="G4848" s="3">
        <v>1.4023088891307945E-2</v>
      </c>
      <c r="H4848" t="s">
        <v>159</v>
      </c>
      <c r="I4848" s="4" t="s">
        <v>1483</v>
      </c>
      <c r="J4848" s="4">
        <v>791.79998779296875</v>
      </c>
      <c r="K4848" s="4">
        <v>193.19999980926514</v>
      </c>
      <c r="L4848" s="4">
        <v>104.40000152587891</v>
      </c>
      <c r="M4848" s="4">
        <v>50</v>
      </c>
      <c r="N4848" s="2">
        <v>4.1548387055755942</v>
      </c>
      <c r="O4848" s="2">
        <v>1.9096773824384135</v>
      </c>
      <c r="P4848" s="2">
        <v>13.185148160570101</v>
      </c>
      <c r="Q4848" s="2">
        <v>6.3147260382471053</v>
      </c>
      <c r="R4848" s="2">
        <v>13.185148160570101</v>
      </c>
    </row>
    <row r="4849" spans="1:18" x14ac:dyDescent="0.25">
      <c r="A4849" s="7">
        <v>34334</v>
      </c>
      <c r="B4849" t="s">
        <v>731</v>
      </c>
      <c r="C4849" t="s">
        <v>732</v>
      </c>
      <c r="D4849" s="8">
        <v>1917</v>
      </c>
      <c r="E4849" s="3">
        <v>5.7703683572192466E-2</v>
      </c>
      <c r="F4849" s="3">
        <f t="shared" si="69"/>
        <v>5.0463052770496071E-2</v>
      </c>
      <c r="G4849" s="3">
        <v>5.0463052770496071E-2</v>
      </c>
      <c r="H4849" t="s">
        <v>15</v>
      </c>
      <c r="I4849" s="4" t="s">
        <v>1482</v>
      </c>
      <c r="J4849" s="4">
        <v>3013</v>
      </c>
      <c r="K4849" s="4">
        <v>1004</v>
      </c>
      <c r="L4849" s="4">
        <v>3</v>
      </c>
      <c r="M4849" s="4">
        <v>164</v>
      </c>
      <c r="N4849" s="2">
        <v>2.6989247311827955</v>
      </c>
      <c r="O4849" s="2">
        <v>2.6908602150537635</v>
      </c>
      <c r="P4849" s="2">
        <v>9.9568536342515765E-2</v>
      </c>
      <c r="Q4849" s="2">
        <v>5.4430799867241957</v>
      </c>
      <c r="R4849" s="2">
        <v>9.9568536342515765E-2</v>
      </c>
    </row>
    <row r="4850" spans="1:18" x14ac:dyDescent="0.25">
      <c r="A4850" s="7">
        <v>34334</v>
      </c>
      <c r="B4850" t="s">
        <v>737</v>
      </c>
      <c r="C4850" t="s">
        <v>738</v>
      </c>
      <c r="D4850" s="8">
        <v>2069.575439453125</v>
      </c>
      <c r="E4850" s="3">
        <v>6.2296362173700728E-2</v>
      </c>
      <c r="F4850" s="3">
        <f t="shared" si="69"/>
        <v>6.3864108409578846E-2</v>
      </c>
      <c r="G4850" s="3">
        <v>6.3864108409578846E-2</v>
      </c>
      <c r="H4850" t="s">
        <v>15</v>
      </c>
      <c r="I4850" s="4" t="s">
        <v>1482</v>
      </c>
      <c r="J4850" s="4">
        <v>3291.199951171875</v>
      </c>
      <c r="K4850" s="4">
        <v>1418.8000183105469</v>
      </c>
      <c r="L4850" s="4">
        <v>458.89999389648437</v>
      </c>
      <c r="M4850" s="4">
        <v>109.30000305175781</v>
      </c>
      <c r="N4850" s="2">
        <v>4.3588326215377782</v>
      </c>
      <c r="O4850" s="2">
        <v>2.9490016111031108</v>
      </c>
      <c r="P4850" s="2">
        <v>13.943242607702611</v>
      </c>
      <c r="Q4850" s="2">
        <v>3.3209772931857304</v>
      </c>
      <c r="R4850" s="2">
        <v>13.943242607702611</v>
      </c>
    </row>
    <row r="4851" spans="1:18" x14ac:dyDescent="0.25">
      <c r="A4851" s="7">
        <v>34334</v>
      </c>
      <c r="B4851" t="s">
        <v>739</v>
      </c>
      <c r="C4851" t="s">
        <v>740</v>
      </c>
      <c r="D4851" s="8">
        <v>22950.951171875</v>
      </c>
      <c r="E4851" s="3">
        <v>0.69084737824867759</v>
      </c>
      <c r="F4851" s="3">
        <f t="shared" si="69"/>
        <v>0.59288997926022136</v>
      </c>
      <c r="G4851" s="3">
        <v>0.59288997926022136</v>
      </c>
      <c r="H4851" t="s">
        <v>92</v>
      </c>
      <c r="I4851" s="4" t="s">
        <v>1482</v>
      </c>
      <c r="J4851" s="4">
        <v>23437</v>
      </c>
      <c r="K4851" s="4">
        <v>5724</v>
      </c>
      <c r="L4851" s="4">
        <v>69</v>
      </c>
      <c r="M4851" s="4">
        <v>1800</v>
      </c>
      <c r="N4851" s="2">
        <v>1.4945169712793733</v>
      </c>
      <c r="O4851" s="2">
        <v>1.4765013054830287</v>
      </c>
      <c r="P4851" s="2">
        <v>0.29440628066732089</v>
      </c>
      <c r="Q4851" s="2">
        <v>7.6801638434953272</v>
      </c>
      <c r="R4851" s="2">
        <v>0.29440628066732089</v>
      </c>
    </row>
    <row r="4852" spans="1:18" x14ac:dyDescent="0.25">
      <c r="A4852" s="7">
        <v>34334</v>
      </c>
      <c r="B4852" t="s">
        <v>1360</v>
      </c>
      <c r="C4852" t="s">
        <v>1361</v>
      </c>
      <c r="D4852" s="8">
        <v>5409.654296875</v>
      </c>
      <c r="E4852" s="3">
        <v>0.16283619185280457</v>
      </c>
      <c r="F4852" s="3">
        <f t="shared" si="69"/>
        <v>0.17625573651236628</v>
      </c>
      <c r="G4852" s="3">
        <v>0.17625573651236628</v>
      </c>
      <c r="H4852" t="s">
        <v>70</v>
      </c>
      <c r="I4852" s="4" t="s">
        <v>1482</v>
      </c>
      <c r="J4852" s="4">
        <v>11959.09765625</v>
      </c>
      <c r="K4852" s="4">
        <v>4632.7000732421875</v>
      </c>
      <c r="L4852" s="4">
        <v>31.200000762939453</v>
      </c>
      <c r="M4852" s="4">
        <v>741.5</v>
      </c>
      <c r="N4852" s="2">
        <v>3.5088236778860153</v>
      </c>
      <c r="O4852" s="2">
        <v>3.4851926852259516</v>
      </c>
      <c r="P4852" s="2">
        <v>0.26088925485639691</v>
      </c>
      <c r="Q4852" s="2">
        <v>6.200300568768089</v>
      </c>
      <c r="R4852" s="2">
        <v>0.26088925485639691</v>
      </c>
    </row>
    <row r="4853" spans="1:18" x14ac:dyDescent="0.25">
      <c r="A4853" s="7">
        <v>34334</v>
      </c>
      <c r="B4853" t="s">
        <v>1234</v>
      </c>
      <c r="C4853" t="s">
        <v>1235</v>
      </c>
      <c r="D4853" s="8">
        <v>2132.4921875</v>
      </c>
      <c r="E4853" s="3">
        <v>6.4190221391587129E-2</v>
      </c>
      <c r="F4853" s="3">
        <f t="shared" si="69"/>
        <v>7.6872419184258911E-2</v>
      </c>
      <c r="G4853" s="3">
        <v>7.6872419184258911E-2</v>
      </c>
      <c r="H4853" t="s">
        <v>15</v>
      </c>
      <c r="I4853" s="4" t="s">
        <v>1497</v>
      </c>
      <c r="J4853" s="4">
        <v>902.27301025390625</v>
      </c>
      <c r="K4853" s="4">
        <v>166.51000213623047</v>
      </c>
      <c r="L4853" s="4">
        <v>107.052001953125</v>
      </c>
      <c r="M4853" s="4">
        <v>62.582000732421875</v>
      </c>
      <c r="N4853" s="2">
        <v>0.97862436028989608</v>
      </c>
      <c r="O4853" s="2">
        <v>0.34945076359858712</v>
      </c>
      <c r="P4853" s="2">
        <v>11.864701784995185</v>
      </c>
      <c r="Q4853" s="2">
        <v>6.9360382080819241</v>
      </c>
      <c r="R4853" s="2">
        <v>11.864701784995185</v>
      </c>
    </row>
    <row r="4854" spans="1:18" x14ac:dyDescent="0.25">
      <c r="A4854" s="7">
        <v>34334</v>
      </c>
      <c r="B4854" t="s">
        <v>743</v>
      </c>
      <c r="C4854" t="s">
        <v>744</v>
      </c>
      <c r="D4854" s="8">
        <v>2850</v>
      </c>
      <c r="E4854" s="3">
        <v>8.5787948972743111E-2</v>
      </c>
      <c r="F4854" s="3">
        <f t="shared" si="69"/>
        <v>5.9830876166017816E-2</v>
      </c>
      <c r="G4854" s="3">
        <v>5.9830876166017816E-2</v>
      </c>
      <c r="H4854" t="s">
        <v>70</v>
      </c>
      <c r="I4854" s="4" t="s">
        <v>1482</v>
      </c>
      <c r="J4854" s="4">
        <v>6731</v>
      </c>
      <c r="K4854" s="4">
        <v>2003.4000015258789</v>
      </c>
      <c r="L4854" s="4">
        <v>18.399999618530273</v>
      </c>
      <c r="M4854" s="4">
        <v>298.70001220703125</v>
      </c>
      <c r="N4854" s="2">
        <v>2.6665779769424724</v>
      </c>
      <c r="O4854" s="2">
        <v>2.642087094581909</v>
      </c>
      <c r="P4854" s="2">
        <v>0.27336205049071866</v>
      </c>
      <c r="Q4854" s="2">
        <v>4.437676603878046</v>
      </c>
      <c r="R4854" s="2">
        <v>0.27336205049071866</v>
      </c>
    </row>
    <row r="4855" spans="1:18" x14ac:dyDescent="0.25">
      <c r="A4855" s="7">
        <v>34334</v>
      </c>
      <c r="B4855" t="s">
        <v>1096</v>
      </c>
      <c r="C4855" t="s">
        <v>1097</v>
      </c>
      <c r="D4855" s="8">
        <v>1838.2716064453125</v>
      </c>
      <c r="E4855" s="3">
        <v>5.533387746377999E-2</v>
      </c>
      <c r="F4855" s="3">
        <f t="shared" si="69"/>
        <v>4.7326931802268379E-2</v>
      </c>
      <c r="G4855" s="3">
        <v>4.7326931802268379E-2</v>
      </c>
      <c r="H4855" t="s">
        <v>15</v>
      </c>
      <c r="I4855" s="4" t="s">
        <v>1486</v>
      </c>
      <c r="J4855" s="4">
        <v>1963.5899658203125</v>
      </c>
      <c r="K4855" s="4">
        <v>465.11701202392578</v>
      </c>
      <c r="L4855" s="4">
        <v>159.98500061035156</v>
      </c>
      <c r="M4855" s="4">
        <v>91.484001159667969</v>
      </c>
      <c r="N4855" s="2">
        <v>1.6419216962273071</v>
      </c>
      <c r="O4855" s="2">
        <v>1.0771544725344384</v>
      </c>
      <c r="P4855" s="2">
        <v>8.1475768055025668</v>
      </c>
      <c r="Q4855" s="2">
        <v>4.6590175521420258</v>
      </c>
      <c r="R4855" s="2">
        <v>8.1475768055025668</v>
      </c>
    </row>
    <row r="4856" spans="1:18" x14ac:dyDescent="0.25">
      <c r="A4856" s="7">
        <v>34334</v>
      </c>
      <c r="B4856" t="s">
        <v>749</v>
      </c>
      <c r="C4856" t="s">
        <v>750</v>
      </c>
      <c r="D4856" s="8">
        <v>12411.921875</v>
      </c>
      <c r="E4856" s="3">
        <v>0.37361169139163997</v>
      </c>
      <c r="F4856" s="3">
        <f t="shared" si="69"/>
        <v>0.3003838403885431</v>
      </c>
      <c r="G4856" s="3">
        <v>0.3003838403885431</v>
      </c>
      <c r="H4856" t="s">
        <v>55</v>
      </c>
      <c r="I4856" s="4" t="s">
        <v>1484</v>
      </c>
      <c r="J4856" s="4">
        <v>14788</v>
      </c>
      <c r="K4856" s="4">
        <v>4561</v>
      </c>
      <c r="L4856" s="4">
        <v>173</v>
      </c>
      <c r="M4856" s="4">
        <v>480</v>
      </c>
      <c r="N4856" s="2">
        <v>2.1605873993368072</v>
      </c>
      <c r="O4856" s="2">
        <v>2.0786357176693508</v>
      </c>
      <c r="P4856" s="2">
        <v>1.1698674601027861</v>
      </c>
      <c r="Q4856" s="2">
        <v>3.2458750338111986</v>
      </c>
      <c r="R4856" s="2">
        <v>1.1698674601027861</v>
      </c>
    </row>
    <row r="4857" spans="1:18" x14ac:dyDescent="0.25">
      <c r="A4857" s="7">
        <v>34334</v>
      </c>
      <c r="B4857" t="s">
        <v>751</v>
      </c>
      <c r="C4857" t="s">
        <v>752</v>
      </c>
      <c r="D4857" s="8">
        <v>2450.4462890625</v>
      </c>
      <c r="E4857" s="3">
        <v>7.3760968844400504E-2</v>
      </c>
      <c r="F4857" s="3">
        <f t="shared" si="69"/>
        <v>6.7145545943916446E-2</v>
      </c>
      <c r="G4857" s="3">
        <v>6.7145545943916446E-2</v>
      </c>
      <c r="H4857" t="s">
        <v>58</v>
      </c>
      <c r="I4857" s="4" t="s">
        <v>1482</v>
      </c>
      <c r="J4857" s="4">
        <v>4886.203125</v>
      </c>
      <c r="K4857" s="4">
        <v>2510.7908935546875</v>
      </c>
      <c r="L4857" s="4">
        <v>946.5830078125</v>
      </c>
      <c r="M4857" s="4">
        <v>474.99200439453125</v>
      </c>
      <c r="N4857" s="2">
        <v>5.3182439792766267</v>
      </c>
      <c r="O4857" s="2">
        <v>3.313234563674833</v>
      </c>
      <c r="P4857" s="2">
        <v>19.37256768899676</v>
      </c>
      <c r="Q4857" s="2">
        <v>9.7210859279316448</v>
      </c>
      <c r="R4857" s="2">
        <v>19.37256768899676</v>
      </c>
    </row>
    <row r="4858" spans="1:18" x14ac:dyDescent="0.25">
      <c r="A4858" s="7">
        <v>34334</v>
      </c>
      <c r="B4858" t="s">
        <v>753</v>
      </c>
      <c r="C4858" t="s">
        <v>754</v>
      </c>
      <c r="D4858" s="8">
        <v>1062.89453125</v>
      </c>
      <c r="E4858" s="3">
        <v>3.1994225196590426E-2</v>
      </c>
      <c r="F4858" s="3">
        <f t="shared" si="69"/>
        <v>3.4584042281134125E-2</v>
      </c>
      <c r="G4858" s="3">
        <v>3.4584042281134125E-2</v>
      </c>
      <c r="H4858" t="s">
        <v>70</v>
      </c>
      <c r="I4858" s="4" t="s">
        <v>1483</v>
      </c>
      <c r="J4858" s="4">
        <v>1765.8699951171875</v>
      </c>
      <c r="K4858" s="4">
        <v>600.67501068115234</v>
      </c>
      <c r="L4858" s="4">
        <v>30.093999862670898</v>
      </c>
      <c r="M4858" s="4">
        <v>131.66900634765625</v>
      </c>
      <c r="N4858" s="2">
        <v>2.8411993871829666</v>
      </c>
      <c r="O4858" s="2">
        <v>2.6988544378388175</v>
      </c>
      <c r="P4858" s="2">
        <v>1.7042024580452644</v>
      </c>
      <c r="Q4858" s="2">
        <v>7.4563250245904076</v>
      </c>
      <c r="R4858" s="2">
        <v>1.7042024580452644</v>
      </c>
    </row>
    <row r="4859" spans="1:18" x14ac:dyDescent="0.25">
      <c r="A4859" s="7">
        <v>34334</v>
      </c>
      <c r="B4859" t="s">
        <v>1414</v>
      </c>
      <c r="C4859" t="s">
        <v>1415</v>
      </c>
      <c r="D4859" s="8">
        <v>1600.8824462890625</v>
      </c>
      <c r="E4859" s="3">
        <v>4.8188218110037283E-2</v>
      </c>
      <c r="F4859" s="3">
        <f t="shared" si="69"/>
        <v>4.6035352461626461E-2</v>
      </c>
      <c r="G4859" s="3">
        <v>4.6035352461626461E-2</v>
      </c>
      <c r="H4859" t="s">
        <v>55</v>
      </c>
      <c r="I4859" s="4" t="s">
        <v>1484</v>
      </c>
      <c r="J4859" s="4">
        <v>1078.5179443359375</v>
      </c>
      <c r="K4859" s="4">
        <v>314.89699935913086</v>
      </c>
      <c r="L4859" s="4">
        <v>12.050000190734863</v>
      </c>
      <c r="M4859" s="4">
        <v>135.16499328613281</v>
      </c>
      <c r="N4859" s="2">
        <v>1.9713959919994359</v>
      </c>
      <c r="O4859" s="2">
        <v>1.895957603802809</v>
      </c>
      <c r="P4859" s="2">
        <v>1.1172739641484835</v>
      </c>
      <c r="Q4859" s="2">
        <v>12.532475142947785</v>
      </c>
      <c r="R4859" s="2">
        <v>1.1172739641484835</v>
      </c>
    </row>
    <row r="4860" spans="1:18" x14ac:dyDescent="0.25">
      <c r="A4860" s="7">
        <v>34334</v>
      </c>
      <c r="B4860" t="s">
        <v>755</v>
      </c>
      <c r="C4860" t="s">
        <v>756</v>
      </c>
      <c r="D4860" s="8">
        <v>1740.228759765625</v>
      </c>
      <c r="E4860" s="3">
        <v>5.2382686331113495E-2</v>
      </c>
      <c r="F4860" s="3">
        <f t="shared" si="69"/>
        <v>5.2107481653633901E-2</v>
      </c>
      <c r="G4860" s="3">
        <v>5.2107481653633901E-2</v>
      </c>
      <c r="H4860" t="s">
        <v>61</v>
      </c>
      <c r="I4860" s="4" t="s">
        <v>1482</v>
      </c>
      <c r="J4860" s="4">
        <v>2103.199951171875</v>
      </c>
      <c r="K4860" s="4">
        <v>839.29998779296875</v>
      </c>
      <c r="L4860" s="4">
        <v>93</v>
      </c>
      <c r="M4860" s="4">
        <v>88.699996948242188</v>
      </c>
      <c r="N4860" s="2">
        <v>2.0940619095689819</v>
      </c>
      <c r="O4860" s="2">
        <v>1.8620259743582286</v>
      </c>
      <c r="P4860" s="2">
        <v>4.4218334993865724</v>
      </c>
      <c r="Q4860" s="2">
        <v>4.2173829881852045</v>
      </c>
      <c r="R4860" s="2">
        <v>4.4218334993865724</v>
      </c>
    </row>
    <row r="4861" spans="1:18" x14ac:dyDescent="0.25">
      <c r="A4861" s="7">
        <v>34334</v>
      </c>
      <c r="B4861" t="s">
        <v>757</v>
      </c>
      <c r="C4861" t="s">
        <v>758</v>
      </c>
      <c r="D4861" s="8">
        <v>32650.173828125</v>
      </c>
      <c r="E4861" s="3">
        <v>0.98280401625206326</v>
      </c>
      <c r="F4861" s="3">
        <f t="shared" si="69"/>
        <v>1.0933727140707445</v>
      </c>
      <c r="G4861" s="3">
        <v>1.0933727140707445</v>
      </c>
      <c r="H4861" t="s">
        <v>61</v>
      </c>
      <c r="I4861" s="4" t="s">
        <v>1482</v>
      </c>
      <c r="J4861" s="4">
        <v>23705.80078125</v>
      </c>
      <c r="K4861" s="4">
        <v>9633.800048828125</v>
      </c>
      <c r="L4861" s="4">
        <v>1856.199951171875</v>
      </c>
      <c r="M4861" s="4">
        <v>1981.5999755859375</v>
      </c>
      <c r="N4861" s="2">
        <v>2.2343390338923816</v>
      </c>
      <c r="O4861" s="2">
        <v>1.8038360148768533</v>
      </c>
      <c r="P4861" s="2">
        <v>7.830150806970539</v>
      </c>
      <c r="Q4861" s="2">
        <v>8.3591353604611207</v>
      </c>
      <c r="R4861" s="2">
        <v>7.830150806970539</v>
      </c>
    </row>
    <row r="4862" spans="1:18" x14ac:dyDescent="0.25">
      <c r="A4862" s="7">
        <v>34334</v>
      </c>
      <c r="B4862" t="s">
        <v>1098</v>
      </c>
      <c r="C4862" t="s">
        <v>1099</v>
      </c>
      <c r="D4862" s="8">
        <v>1031.425537109375</v>
      </c>
      <c r="E4862" s="3">
        <v>3.1046975911130953E-2</v>
      </c>
      <c r="F4862" s="3">
        <f t="shared" si="69"/>
        <v>3.6773880355656506E-2</v>
      </c>
      <c r="G4862" s="3">
        <v>3.6773880355656506E-2</v>
      </c>
      <c r="H4862" t="s">
        <v>22</v>
      </c>
      <c r="I4862" s="4" t="s">
        <v>1482</v>
      </c>
      <c r="J4862" s="4">
        <v>768.8079833984375</v>
      </c>
      <c r="K4862" s="4">
        <v>45.089000701904297</v>
      </c>
      <c r="L4862" s="4">
        <v>72.18499755859375</v>
      </c>
      <c r="M4862" s="4">
        <v>27.860000610351563</v>
      </c>
      <c r="N4862" s="2">
        <v>0.28413438877244479</v>
      </c>
      <c r="O4862" s="2">
        <v>-0.17074906041841789</v>
      </c>
      <c r="P4862" s="2">
        <v>9.3892101951786842</v>
      </c>
      <c r="Q4862" s="2">
        <v>3.6237917935242114</v>
      </c>
      <c r="R4862" s="2">
        <v>9.3892101951786842</v>
      </c>
    </row>
    <row r="4863" spans="1:18" x14ac:dyDescent="0.25">
      <c r="A4863" s="7">
        <v>34334</v>
      </c>
      <c r="B4863" t="s">
        <v>1450</v>
      </c>
      <c r="C4863" t="s">
        <v>1451</v>
      </c>
      <c r="D4863" s="8">
        <v>1792.612548828125</v>
      </c>
      <c r="E4863" s="3">
        <v>5.3959492584830231E-2</v>
      </c>
      <c r="F4863" s="3">
        <f t="shared" si="69"/>
        <v>6.0107103660758276E-2</v>
      </c>
      <c r="G4863" s="3">
        <v>6.0107103660758276E-2</v>
      </c>
      <c r="H4863" t="s">
        <v>61</v>
      </c>
      <c r="I4863" s="4" t="s">
        <v>1486</v>
      </c>
      <c r="J4863" s="4">
        <v>1170.5</v>
      </c>
      <c r="K4863" s="4">
        <v>628.49997711181641</v>
      </c>
      <c r="L4863" s="4">
        <v>19.600000381469727</v>
      </c>
      <c r="M4863" s="4">
        <v>58</v>
      </c>
      <c r="N4863" s="2">
        <v>2.3407820376603965</v>
      </c>
      <c r="O4863" s="2">
        <v>2.2677838984370453</v>
      </c>
      <c r="P4863" s="2">
        <v>1.6744981103348762</v>
      </c>
      <c r="Q4863" s="2">
        <v>4.9551473729175566</v>
      </c>
      <c r="R4863" s="2">
        <v>1.6744981103348762</v>
      </c>
    </row>
    <row r="4864" spans="1:18" x14ac:dyDescent="0.25">
      <c r="A4864" s="7">
        <v>34334</v>
      </c>
      <c r="B4864" t="s">
        <v>759</v>
      </c>
      <c r="C4864" t="s">
        <v>760</v>
      </c>
      <c r="D4864" s="8">
        <v>22143.6171875</v>
      </c>
      <c r="E4864" s="3">
        <v>0.66654578994849378</v>
      </c>
      <c r="F4864" s="3">
        <f t="shared" si="69"/>
        <v>0.77748467146837397</v>
      </c>
      <c r="G4864" s="3">
        <v>0.77748467146837397</v>
      </c>
      <c r="H4864" t="s">
        <v>22</v>
      </c>
      <c r="I4864" s="4" t="s">
        <v>1482</v>
      </c>
      <c r="J4864" s="4">
        <v>9330.900390625</v>
      </c>
      <c r="K4864" s="4">
        <v>1749.300048828125</v>
      </c>
      <c r="L4864" s="4">
        <v>1176.5</v>
      </c>
      <c r="M4864" s="4">
        <v>634.20001220703125</v>
      </c>
      <c r="N4864" s="2">
        <v>0.91759338356375508</v>
      </c>
      <c r="O4864" s="2">
        <v>0.30046162478631772</v>
      </c>
      <c r="P4864" s="2">
        <v>12.608643868731686</v>
      </c>
      <c r="Q4864" s="2">
        <v>6.7967718618476365</v>
      </c>
      <c r="R4864" s="2">
        <v>12.608643868731686</v>
      </c>
    </row>
    <row r="4865" spans="1:18" x14ac:dyDescent="0.25">
      <c r="A4865" s="7">
        <v>34334</v>
      </c>
      <c r="B4865" t="s">
        <v>761</v>
      </c>
      <c r="C4865" t="s">
        <v>762</v>
      </c>
      <c r="D4865" s="8">
        <v>15006.0673828125</v>
      </c>
      <c r="E4865" s="3">
        <v>0.45169815540991698</v>
      </c>
      <c r="F4865" s="3">
        <f t="shared" si="69"/>
        <v>0.46634699451832418</v>
      </c>
      <c r="G4865" s="3">
        <v>0.46634699451832418</v>
      </c>
      <c r="H4865" t="s">
        <v>70</v>
      </c>
      <c r="I4865" s="4" t="s">
        <v>1482</v>
      </c>
      <c r="J4865" s="4">
        <v>27162.5</v>
      </c>
      <c r="K4865" s="4">
        <v>10277.676635742187</v>
      </c>
      <c r="L4865" s="4">
        <v>61.066001892089844</v>
      </c>
      <c r="M4865" s="4">
        <v>1763.0240478515625</v>
      </c>
      <c r="N4865" s="2">
        <v>2.5036714984407276</v>
      </c>
      <c r="O4865" s="2">
        <v>2.4887956452805633</v>
      </c>
      <c r="P4865" s="2">
        <v>0.22481731023318857</v>
      </c>
      <c r="Q4865" s="2">
        <v>6.4906545710135752</v>
      </c>
      <c r="R4865" s="2">
        <v>0.22481731023318857</v>
      </c>
    </row>
    <row r="4866" spans="1:18" x14ac:dyDescent="0.25">
      <c r="A4866" s="7">
        <v>34334</v>
      </c>
      <c r="B4866" t="s">
        <v>763</v>
      </c>
      <c r="C4866" t="s">
        <v>764</v>
      </c>
      <c r="D4866" s="8">
        <v>5029.52734375</v>
      </c>
      <c r="E4866" s="3">
        <v>0.15139397723601444</v>
      </c>
      <c r="F4866" s="3">
        <f t="shared" si="69"/>
        <v>0.18569863590623262</v>
      </c>
      <c r="G4866" s="3">
        <v>0.18569863590623262</v>
      </c>
      <c r="H4866" t="s">
        <v>22</v>
      </c>
      <c r="I4866" s="4" t="s">
        <v>1482</v>
      </c>
      <c r="J4866" s="4">
        <v>4816.408203125</v>
      </c>
      <c r="K4866" s="4">
        <v>845.95897674560547</v>
      </c>
      <c r="L4866" s="4">
        <v>291.75</v>
      </c>
      <c r="M4866" s="4">
        <v>323.510009765625</v>
      </c>
      <c r="N4866" s="2">
        <v>1.0010472481259876</v>
      </c>
      <c r="O4866" s="2">
        <v>0.65581119925244613</v>
      </c>
      <c r="P4866" s="2">
        <v>6.0574184682001349</v>
      </c>
      <c r="Q4866" s="2">
        <v>6.7168312178300011</v>
      </c>
      <c r="R4866" s="2">
        <v>6.0574184682001349</v>
      </c>
    </row>
    <row r="4867" spans="1:18" x14ac:dyDescent="0.25">
      <c r="A4867" s="7">
        <v>34334</v>
      </c>
      <c r="B4867" t="s">
        <v>765</v>
      </c>
      <c r="C4867" t="s">
        <v>766</v>
      </c>
      <c r="D4867" s="8">
        <v>8509.73828125</v>
      </c>
      <c r="E4867" s="3">
        <v>0.25615192752395566</v>
      </c>
      <c r="F4867" s="3">
        <f t="shared" si="69"/>
        <v>0.22895506923226566</v>
      </c>
      <c r="G4867" s="3">
        <v>0.22895506923226566</v>
      </c>
      <c r="H4867" t="s">
        <v>22</v>
      </c>
      <c r="I4867" s="4" t="s">
        <v>1482</v>
      </c>
      <c r="J4867" s="4">
        <v>8640</v>
      </c>
      <c r="K4867" s="4">
        <v>1725</v>
      </c>
      <c r="L4867" s="4">
        <v>273</v>
      </c>
      <c r="M4867" s="4">
        <v>437</v>
      </c>
      <c r="N4867" s="2">
        <v>1.3279445727482679</v>
      </c>
      <c r="O4867" s="2">
        <v>1.1177829099307159</v>
      </c>
      <c r="P4867" s="2">
        <v>3.1597222222222223</v>
      </c>
      <c r="Q4867" s="2">
        <v>5.0578703703703702</v>
      </c>
      <c r="R4867" s="2">
        <v>3.1597222222222223</v>
      </c>
    </row>
    <row r="4868" spans="1:18" x14ac:dyDescent="0.25">
      <c r="A4868" s="7">
        <v>34334</v>
      </c>
      <c r="B4868" t="s">
        <v>767</v>
      </c>
      <c r="C4868" t="s">
        <v>768</v>
      </c>
      <c r="D4868" s="8">
        <v>3438.38623046875</v>
      </c>
      <c r="E4868" s="3">
        <v>0.10349898332913531</v>
      </c>
      <c r="F4868" s="3">
        <f t="shared" si="69"/>
        <v>0.11257347008622892</v>
      </c>
      <c r="G4868" s="3">
        <v>0.11257347008622892</v>
      </c>
      <c r="H4868" t="s">
        <v>48</v>
      </c>
      <c r="I4868" s="4" t="s">
        <v>1482</v>
      </c>
      <c r="J4868" s="4">
        <v>3720.8759765625</v>
      </c>
      <c r="K4868" s="4">
        <v>647.21297454833984</v>
      </c>
      <c r="L4868" s="4">
        <v>255.77000427246094</v>
      </c>
      <c r="M4868" s="4">
        <v>404.6820068359375</v>
      </c>
      <c r="N4868" s="2">
        <v>1.2737730072403923</v>
      </c>
      <c r="O4868" s="2">
        <v>0.77039476805818741</v>
      </c>
      <c r="P4868" s="2">
        <v>6.8739190954908391</v>
      </c>
      <c r="Q4868" s="2">
        <v>10.875987519739896</v>
      </c>
      <c r="R4868" s="2">
        <v>6.8739190954908391</v>
      </c>
    </row>
    <row r="4869" spans="1:18" x14ac:dyDescent="0.25">
      <c r="A4869" s="7">
        <v>34334</v>
      </c>
      <c r="B4869" t="s">
        <v>1512</v>
      </c>
      <c r="C4869" t="s">
        <v>1513</v>
      </c>
      <c r="D4869" s="8">
        <v>3484.611083984375</v>
      </c>
      <c r="E4869" s="3">
        <v>0.1048903992500725</v>
      </c>
      <c r="F4869" s="3">
        <f t="shared" si="69"/>
        <v>0</v>
      </c>
      <c r="G4869" s="3">
        <v>0</v>
      </c>
      <c r="H4869" t="s">
        <v>61</v>
      </c>
      <c r="I4869" s="4" t="s">
        <v>1502</v>
      </c>
      <c r="J4869" s="4">
        <v>1221.364013671875</v>
      </c>
      <c r="K4869" s="4">
        <v>134.40599822998047</v>
      </c>
      <c r="L4869" s="4">
        <v>91.975997924804687</v>
      </c>
      <c r="M4869" s="4">
        <v>99.926002502441406</v>
      </c>
      <c r="N4869" s="2">
        <v>0.40631942910672963</v>
      </c>
      <c r="O4869" s="2">
        <v>0.12826907822594349</v>
      </c>
      <c r="P4869" s="2">
        <v>7.5305966849547659</v>
      </c>
      <c r="Q4869" s="2">
        <v>8.1815086562135271</v>
      </c>
      <c r="R4869" s="2">
        <v>7.5305966849547659</v>
      </c>
    </row>
    <row r="4870" spans="1:18" x14ac:dyDescent="0.25">
      <c r="A4870" s="7">
        <v>34334</v>
      </c>
      <c r="B4870" t="s">
        <v>771</v>
      </c>
      <c r="C4870" t="s">
        <v>772</v>
      </c>
      <c r="D4870" s="8">
        <v>6544.44921875</v>
      </c>
      <c r="E4870" s="3">
        <v>0.196994693204503</v>
      </c>
      <c r="F4870" s="3">
        <f t="shared" si="69"/>
        <v>0.20671226571906928</v>
      </c>
      <c r="G4870" s="3">
        <v>0.20671226571906928</v>
      </c>
      <c r="H4870" t="s">
        <v>205</v>
      </c>
      <c r="I4870" s="4" t="s">
        <v>1482</v>
      </c>
      <c r="J4870" s="4">
        <v>6793.81591796875</v>
      </c>
      <c r="K4870" s="4">
        <v>2958.6500854492187</v>
      </c>
      <c r="L4870" s="4">
        <v>55.805999755859375</v>
      </c>
      <c r="M4870" s="4">
        <v>291.78298950195312</v>
      </c>
      <c r="N4870" s="2">
        <v>2.8787448845729231</v>
      </c>
      <c r="O4870" s="2">
        <v>2.8244460551453581</v>
      </c>
      <c r="P4870" s="2">
        <v>0.82142348909189367</v>
      </c>
      <c r="Q4870" s="2">
        <v>4.2948321388900963</v>
      </c>
      <c r="R4870" s="2">
        <v>0.82142348909189367</v>
      </c>
    </row>
    <row r="4871" spans="1:18" x14ac:dyDescent="0.25">
      <c r="A4871" s="7">
        <v>34334</v>
      </c>
      <c r="B4871" t="s">
        <v>1238</v>
      </c>
      <c r="C4871" t="s">
        <v>1239</v>
      </c>
      <c r="D4871" s="8">
        <v>5922.787109375</v>
      </c>
      <c r="E4871" s="3">
        <v>0.17828202046157304</v>
      </c>
      <c r="F4871" s="3">
        <f t="shared" si="69"/>
        <v>9.0915073250337888E-2</v>
      </c>
      <c r="G4871" s="3">
        <v>9.0915073250337888E-2</v>
      </c>
      <c r="H4871" t="s">
        <v>48</v>
      </c>
      <c r="I4871" s="4" t="s">
        <v>1482</v>
      </c>
      <c r="J4871" s="4">
        <v>2228</v>
      </c>
      <c r="K4871" s="4">
        <v>276</v>
      </c>
      <c r="L4871" s="4">
        <v>777</v>
      </c>
      <c r="M4871" s="4">
        <v>146</v>
      </c>
      <c r="N4871" s="2">
        <v>1</v>
      </c>
      <c r="O4871" s="2">
        <v>-1.8152173913043479</v>
      </c>
      <c r="P4871" s="2">
        <v>34.87432675044883</v>
      </c>
      <c r="Q4871" s="2">
        <v>6.5529622980251352</v>
      </c>
      <c r="R4871" s="2">
        <v>34.87432675044883</v>
      </c>
    </row>
    <row r="4872" spans="1:18" x14ac:dyDescent="0.25">
      <c r="A4872" s="7">
        <v>34334</v>
      </c>
      <c r="B4872" t="s">
        <v>1302</v>
      </c>
      <c r="C4872" t="s">
        <v>1303</v>
      </c>
      <c r="D4872" s="8">
        <v>6806.44482421875</v>
      </c>
      <c r="E4872" s="3">
        <v>0.20488103202311214</v>
      </c>
      <c r="F4872" s="3">
        <f t="shared" si="69"/>
        <v>0.21861816676656912</v>
      </c>
      <c r="G4872" s="3">
        <v>0.21861816676656912</v>
      </c>
      <c r="H4872" t="s">
        <v>38</v>
      </c>
      <c r="I4872" s="4" t="s">
        <v>1482</v>
      </c>
      <c r="J4872" s="4">
        <v>62080</v>
      </c>
      <c r="K4872" s="4">
        <v>21247</v>
      </c>
      <c r="L4872" s="4">
        <v>2673</v>
      </c>
      <c r="M4872" s="4"/>
      <c r="N4872" s="2">
        <v>12.833088562362111</v>
      </c>
      <c r="O4872" s="2">
        <v>11.2186090722132</v>
      </c>
      <c r="P4872" s="2">
        <v>4.3057345360824746</v>
      </c>
      <c r="Q4872" s="2" t="s">
        <v>39</v>
      </c>
      <c r="R4872" s="2">
        <v>4.3057345360824746</v>
      </c>
    </row>
    <row r="4873" spans="1:18" x14ac:dyDescent="0.25">
      <c r="A4873" s="7">
        <v>34334</v>
      </c>
      <c r="B4873" t="s">
        <v>775</v>
      </c>
      <c r="C4873" t="s">
        <v>776</v>
      </c>
      <c r="D4873" s="8">
        <v>1376.0029296875</v>
      </c>
      <c r="E4873" s="3">
        <v>4.1419111971360098E-2</v>
      </c>
      <c r="F4873" s="3">
        <f t="shared" si="69"/>
        <v>4.4216980941255771E-2</v>
      </c>
      <c r="G4873" s="3">
        <v>4.4216980941255771E-2</v>
      </c>
      <c r="H4873" t="s">
        <v>528</v>
      </c>
      <c r="I4873" s="4" t="s">
        <v>1482</v>
      </c>
      <c r="J4873" s="4">
        <v>2066.759033203125</v>
      </c>
      <c r="K4873" s="4">
        <v>714.18798160552979</v>
      </c>
      <c r="L4873" s="4">
        <v>8.3409996032714844</v>
      </c>
      <c r="M4873" s="4">
        <v>201.65499877929687</v>
      </c>
      <c r="N4873" s="2">
        <v>3.470722890483009</v>
      </c>
      <c r="O4873" s="2">
        <v>3.4301883267572171</v>
      </c>
      <c r="P4873" s="2">
        <v>0.40357871765748876</v>
      </c>
      <c r="Q4873" s="2">
        <v>9.7570638637425429</v>
      </c>
      <c r="R4873" s="2">
        <v>0.40357871765748876</v>
      </c>
    </row>
    <row r="4874" spans="1:18" x14ac:dyDescent="0.25">
      <c r="A4874" s="7">
        <v>34334</v>
      </c>
      <c r="B4874" t="s">
        <v>777</v>
      </c>
      <c r="C4874" t="s">
        <v>778</v>
      </c>
      <c r="D4874" s="8">
        <v>8106.56103515625</v>
      </c>
      <c r="E4874" s="3">
        <v>0.24401587523803928</v>
      </c>
      <c r="F4874" s="3">
        <f t="shared" si="69"/>
        <v>0.23060108040034744</v>
      </c>
      <c r="G4874" s="3">
        <v>0.23060108040034744</v>
      </c>
      <c r="H4874" t="s">
        <v>48</v>
      </c>
      <c r="I4874" s="4" t="s">
        <v>1482</v>
      </c>
      <c r="J4874" s="4">
        <v>5651.5</v>
      </c>
      <c r="K4874" s="4">
        <v>1129.1000061035156</v>
      </c>
      <c r="L4874" s="4">
        <v>111.90000152587891</v>
      </c>
      <c r="M4874" s="4"/>
      <c r="N4874" s="2">
        <v>1.0776940524246401</v>
      </c>
      <c r="O4874" s="2">
        <v>0.97088866277017249</v>
      </c>
      <c r="P4874" s="2">
        <v>1.9800053353247618</v>
      </c>
      <c r="Q4874" s="2" t="s">
        <v>39</v>
      </c>
      <c r="R4874" s="2">
        <v>1.9800053353247618</v>
      </c>
    </row>
    <row r="4875" spans="1:18" x14ac:dyDescent="0.25">
      <c r="A4875" s="7">
        <v>34334</v>
      </c>
      <c r="B4875" t="s">
        <v>1476</v>
      </c>
      <c r="C4875" t="s">
        <v>1477</v>
      </c>
      <c r="D4875" s="8">
        <v>2235.231201171875</v>
      </c>
      <c r="E4875" s="3">
        <v>6.7282772009970571E-2</v>
      </c>
      <c r="F4875" s="3">
        <f t="shared" si="69"/>
        <v>7.2404747056245986E-2</v>
      </c>
      <c r="G4875" s="3">
        <v>7.2404747056245986E-2</v>
      </c>
      <c r="H4875" t="s">
        <v>48</v>
      </c>
      <c r="I4875" s="4" t="s">
        <v>1482</v>
      </c>
      <c r="J4875" s="4">
        <v>3255</v>
      </c>
      <c r="K4875" s="4">
        <v>1360</v>
      </c>
      <c r="L4875" s="4">
        <v>34</v>
      </c>
      <c r="M4875" s="4">
        <v>240</v>
      </c>
      <c r="N4875" s="2">
        <v>2.2972972972972974</v>
      </c>
      <c r="O4875" s="2">
        <v>2.2398648648648649</v>
      </c>
      <c r="P4875" s="2">
        <v>1.0445468509984639</v>
      </c>
      <c r="Q4875" s="2">
        <v>7.3732718894009217</v>
      </c>
      <c r="R4875" s="2">
        <v>1.0445468509984639</v>
      </c>
    </row>
    <row r="4876" spans="1:18" x14ac:dyDescent="0.25">
      <c r="A4876" s="7">
        <v>34334</v>
      </c>
      <c r="B4876" t="s">
        <v>1362</v>
      </c>
      <c r="C4876" t="s">
        <v>1363</v>
      </c>
      <c r="D4876" s="8">
        <v>2560.536865234375</v>
      </c>
      <c r="E4876" s="3">
        <v>7.7074809100896202E-2</v>
      </c>
      <c r="F4876" s="3">
        <f t="shared" si="69"/>
        <v>4.26185027402173E-2</v>
      </c>
      <c r="G4876" s="3">
        <v>4.26185027402173E-2</v>
      </c>
      <c r="H4876" t="s">
        <v>76</v>
      </c>
      <c r="I4876" s="4" t="s">
        <v>1482</v>
      </c>
      <c r="J4876" s="4">
        <v>2117</v>
      </c>
      <c r="K4876" s="4">
        <v>311.39999389648437</v>
      </c>
      <c r="L4876" s="4">
        <v>140</v>
      </c>
      <c r="M4876" s="4">
        <v>146.10000610351562</v>
      </c>
      <c r="N4876" s="2">
        <v>0.86861922983677653</v>
      </c>
      <c r="O4876" s="2">
        <v>0.4781031907851726</v>
      </c>
      <c r="P4876" s="2">
        <v>6.6131317902692484</v>
      </c>
      <c r="Q4876" s="2">
        <v>6.901275678012075</v>
      </c>
      <c r="R4876" s="2">
        <v>6.6131317902692484</v>
      </c>
    </row>
    <row r="4877" spans="1:18" x14ac:dyDescent="0.25">
      <c r="A4877" s="7">
        <v>34334</v>
      </c>
      <c r="B4877" t="s">
        <v>779</v>
      </c>
      <c r="C4877" t="s">
        <v>780</v>
      </c>
      <c r="D4877" s="8">
        <v>1568.0009765625</v>
      </c>
      <c r="E4877" s="3">
        <v>4.7198451847914075E-2</v>
      </c>
      <c r="F4877" s="3">
        <f t="shared" si="69"/>
        <v>4.7908286642455437E-2</v>
      </c>
      <c r="G4877" s="3">
        <v>4.7908286642455437E-2</v>
      </c>
      <c r="H4877" t="s">
        <v>159</v>
      </c>
      <c r="I4877" s="4" t="s">
        <v>1482</v>
      </c>
      <c r="J4877" s="4">
        <v>2212.300048828125</v>
      </c>
      <c r="K4877" s="4">
        <v>741.09999084472656</v>
      </c>
      <c r="L4877" s="4">
        <v>138.89999389648437</v>
      </c>
      <c r="M4877" s="4">
        <v>165.60000610351562</v>
      </c>
      <c r="N4877" s="2">
        <v>2.5939795561075849</v>
      </c>
      <c r="O4877" s="2">
        <v>2.1078052895281663</v>
      </c>
      <c r="P4877" s="2">
        <v>6.2785332382947301</v>
      </c>
      <c r="Q4877" s="2">
        <v>7.4854225217431711</v>
      </c>
      <c r="R4877" s="2">
        <v>6.2785332382947301</v>
      </c>
    </row>
    <row r="4878" spans="1:18" x14ac:dyDescent="0.25">
      <c r="A4878" s="7">
        <v>34334</v>
      </c>
      <c r="B4878" t="s">
        <v>783</v>
      </c>
      <c r="C4878" t="s">
        <v>784</v>
      </c>
      <c r="D4878" s="8">
        <v>38930.828125</v>
      </c>
      <c r="E4878" s="3">
        <v>1.1718582093523271</v>
      </c>
      <c r="F4878" s="3">
        <f t="shared" si="69"/>
        <v>1.2039001729655348</v>
      </c>
      <c r="G4878" s="3">
        <v>1.2039001729655348</v>
      </c>
      <c r="H4878" t="s">
        <v>42</v>
      </c>
      <c r="I4878" s="4" t="s">
        <v>1486</v>
      </c>
      <c r="J4878" s="4">
        <v>24935</v>
      </c>
      <c r="K4878" s="4">
        <v>6986</v>
      </c>
      <c r="L4878" s="4">
        <v>2628</v>
      </c>
      <c r="M4878" s="4">
        <v>1911</v>
      </c>
      <c r="N4878" s="2">
        <v>1.6805388501323069</v>
      </c>
      <c r="O4878" s="2">
        <v>1.0483521770507578</v>
      </c>
      <c r="P4878" s="2">
        <v>10.539402446360539</v>
      </c>
      <c r="Q4878" s="2">
        <v>7.6639262081411665</v>
      </c>
      <c r="R4878" s="2">
        <v>10.539402446360539</v>
      </c>
    </row>
    <row r="4879" spans="1:18" x14ac:dyDescent="0.25">
      <c r="A4879" s="7">
        <v>34334</v>
      </c>
      <c r="B4879" t="s">
        <v>1364</v>
      </c>
      <c r="C4879" t="s">
        <v>1365</v>
      </c>
      <c r="D4879" s="8">
        <v>4842.2021484375</v>
      </c>
      <c r="E4879" s="3">
        <v>0.14575529502661871</v>
      </c>
      <c r="F4879" s="3">
        <f t="shared" si="69"/>
        <v>0.14711542680879083</v>
      </c>
      <c r="G4879" s="3">
        <v>0.14711542680879083</v>
      </c>
      <c r="H4879" t="s">
        <v>70</v>
      </c>
      <c r="I4879" s="4" t="s">
        <v>1482</v>
      </c>
      <c r="J4879" s="4">
        <v>8194.015625</v>
      </c>
      <c r="K4879" s="4">
        <v>2823.5330810546875</v>
      </c>
      <c r="L4879" s="4">
        <v>23.607000350952148</v>
      </c>
      <c r="M4879" s="4">
        <v>380.12399291992187</v>
      </c>
      <c r="N4879" s="2">
        <v>2.891423651928859</v>
      </c>
      <c r="O4879" s="2">
        <v>2.867249031973516</v>
      </c>
      <c r="P4879" s="2">
        <v>0.28810050445750945</v>
      </c>
      <c r="Q4879" s="2">
        <v>4.6390440330643363</v>
      </c>
      <c r="R4879" s="2">
        <v>0.28810050445750945</v>
      </c>
    </row>
    <row r="4880" spans="1:18" x14ac:dyDescent="0.25">
      <c r="A4880" s="7">
        <v>34334</v>
      </c>
      <c r="B4880" t="s">
        <v>785</v>
      </c>
      <c r="C4880" t="s">
        <v>786</v>
      </c>
      <c r="D4880" s="8">
        <v>3765.440185546875</v>
      </c>
      <c r="E4880" s="3">
        <v>0.11334364578863566</v>
      </c>
      <c r="F4880" s="3">
        <f t="shared" si="69"/>
        <v>0.11295552144220654</v>
      </c>
      <c r="G4880" s="3">
        <v>0.11295552144220654</v>
      </c>
      <c r="H4880" t="s">
        <v>76</v>
      </c>
      <c r="I4880" s="4" t="s">
        <v>1482</v>
      </c>
      <c r="J4880" s="4">
        <v>22929</v>
      </c>
      <c r="K4880" s="4">
        <v>866.96401977539062</v>
      </c>
      <c r="L4880" s="4">
        <v>377.3179931640625</v>
      </c>
      <c r="M4880" s="4">
        <v>40.425998687744141</v>
      </c>
      <c r="N4880" s="2">
        <v>1.5524970079841738</v>
      </c>
      <c r="O4880" s="2">
        <v>0.87682299835507438</v>
      </c>
      <c r="P4880" s="2">
        <v>1.6455928874528434</v>
      </c>
      <c r="Q4880" s="2">
        <v>0.17630947135829797</v>
      </c>
      <c r="R4880" s="2">
        <v>1.6455928874528434</v>
      </c>
    </row>
    <row r="4881" spans="1:18" x14ac:dyDescent="0.25">
      <c r="A4881" s="7">
        <v>34334</v>
      </c>
      <c r="B4881" t="s">
        <v>787</v>
      </c>
      <c r="C4881" t="s">
        <v>788</v>
      </c>
      <c r="D4881" s="8">
        <v>1511.56005859375</v>
      </c>
      <c r="E4881" s="3">
        <v>4.5499521816097267E-2</v>
      </c>
      <c r="F4881" s="3">
        <f t="shared" si="69"/>
        <v>3.6483798808773407E-2</v>
      </c>
      <c r="G4881" s="3">
        <v>3.6483798808773407E-2</v>
      </c>
      <c r="H4881" t="s">
        <v>70</v>
      </c>
      <c r="I4881" s="4" t="s">
        <v>1482</v>
      </c>
      <c r="J4881" s="4">
        <v>2664.008056640625</v>
      </c>
      <c r="K4881" s="4">
        <v>963.01296997070312</v>
      </c>
      <c r="L4881" s="4">
        <v>55.661998748779297</v>
      </c>
      <c r="M4881" s="4">
        <v>350.43399047851562</v>
      </c>
      <c r="N4881" s="2">
        <v>2.9006065479455252</v>
      </c>
      <c r="O4881" s="2">
        <v>2.7329519440336418</v>
      </c>
      <c r="P4881" s="2">
        <v>2.0894080485240853</v>
      </c>
      <c r="Q4881" s="2">
        <v>13.15438928966382</v>
      </c>
      <c r="R4881" s="2">
        <v>2.0894080485240853</v>
      </c>
    </row>
    <row r="4882" spans="1:18" x14ac:dyDescent="0.25">
      <c r="A4882" s="7">
        <v>34334</v>
      </c>
      <c r="B4882" t="s">
        <v>789</v>
      </c>
      <c r="C4882" t="s">
        <v>790</v>
      </c>
      <c r="D4882" s="8">
        <v>7798.01611328125</v>
      </c>
      <c r="E4882" s="3">
        <v>0.23472835382975454</v>
      </c>
      <c r="F4882" s="3">
        <f t="shared" si="69"/>
        <v>0.2397110960304378</v>
      </c>
      <c r="G4882" s="3">
        <v>0.2397110960304378</v>
      </c>
      <c r="H4882" t="s">
        <v>70</v>
      </c>
      <c r="I4882" s="4" t="s">
        <v>1482</v>
      </c>
      <c r="J4882" s="4">
        <v>16305.19921875</v>
      </c>
      <c r="K4882" s="4">
        <v>6055.1221313476562</v>
      </c>
      <c r="L4882" s="4">
        <v>46.880001068115234</v>
      </c>
      <c r="M4882" s="4">
        <v>863.29400634765625</v>
      </c>
      <c r="N4882" s="2">
        <v>3.0350850533769504</v>
      </c>
      <c r="O4882" s="2">
        <v>3.0115868005824251</v>
      </c>
      <c r="P4882" s="2">
        <v>0.28751565950942842</v>
      </c>
      <c r="Q4882" s="2">
        <v>5.294593428548362</v>
      </c>
      <c r="R4882" s="2">
        <v>0.28751565950942842</v>
      </c>
    </row>
    <row r="4883" spans="1:18" x14ac:dyDescent="0.25">
      <c r="A4883" s="7">
        <v>34334</v>
      </c>
      <c r="B4883" t="s">
        <v>791</v>
      </c>
      <c r="C4883" t="s">
        <v>792</v>
      </c>
      <c r="D4883" s="8">
        <v>998.57879638671875</v>
      </c>
      <c r="E4883" s="3">
        <v>3.0058255027960369E-2</v>
      </c>
      <c r="F4883" s="3">
        <f t="shared" si="69"/>
        <v>2.7256281410372445E-2</v>
      </c>
      <c r="G4883" s="3">
        <v>2.7256281410372445E-2</v>
      </c>
      <c r="H4883" t="s">
        <v>159</v>
      </c>
      <c r="I4883" s="4" t="s">
        <v>1482</v>
      </c>
      <c r="J4883" s="4">
        <v>3810.889892578125</v>
      </c>
      <c r="K4883" s="4">
        <v>1495.2269897460937</v>
      </c>
      <c r="L4883" s="4">
        <v>109.01899719238281</v>
      </c>
      <c r="M4883" s="4">
        <v>0</v>
      </c>
      <c r="N4883" s="2"/>
      <c r="O4883" s="2"/>
      <c r="P4883" s="2">
        <v>2.8607228302424086</v>
      </c>
      <c r="Q4883" s="2">
        <v>0</v>
      </c>
      <c r="R4883" s="2">
        <v>2.8607228302424086</v>
      </c>
    </row>
    <row r="4884" spans="1:18" x14ac:dyDescent="0.25">
      <c r="A4884" s="7">
        <v>34334</v>
      </c>
      <c r="B4884" t="s">
        <v>793</v>
      </c>
      <c r="C4884" t="s">
        <v>794</v>
      </c>
      <c r="D4884" s="8">
        <v>4750.326171875</v>
      </c>
      <c r="E4884" s="3">
        <v>0.14298973306550827</v>
      </c>
      <c r="F4884" s="3">
        <f t="shared" si="69"/>
        <v>0.15460840359257175</v>
      </c>
      <c r="G4884" s="3">
        <v>0.15460840359257175</v>
      </c>
      <c r="H4884" t="s">
        <v>61</v>
      </c>
      <c r="I4884" s="4" t="s">
        <v>1486</v>
      </c>
      <c r="J4884" s="4">
        <v>2815.89990234375</v>
      </c>
      <c r="K4884" s="4">
        <v>809.49996948242187</v>
      </c>
      <c r="L4884" s="4">
        <v>61</v>
      </c>
      <c r="M4884" s="4">
        <v>172.30000305175781</v>
      </c>
      <c r="N4884" s="2">
        <v>1.1184028504211114</v>
      </c>
      <c r="O4884" s="2">
        <v>1.0341254242967992</v>
      </c>
      <c r="P4884" s="2">
        <v>2.1662701841506529</v>
      </c>
      <c r="Q4884" s="2">
        <v>6.1188255629522859</v>
      </c>
      <c r="R4884" s="2">
        <v>2.1662701841506529</v>
      </c>
    </row>
    <row r="4885" spans="1:18" x14ac:dyDescent="0.25">
      <c r="A4885" s="7">
        <v>34334</v>
      </c>
      <c r="B4885" t="s">
        <v>797</v>
      </c>
      <c r="C4885" t="s">
        <v>798</v>
      </c>
      <c r="D4885" s="8">
        <v>20237.296875</v>
      </c>
      <c r="E4885" s="3">
        <v>0.60916357602061533</v>
      </c>
      <c r="F4885" s="3">
        <f t="shared" si="69"/>
        <v>0.52458419570451997</v>
      </c>
      <c r="G4885" s="3">
        <v>0.52458419570451997</v>
      </c>
      <c r="H4885" t="s">
        <v>92</v>
      </c>
      <c r="I4885" s="4" t="s">
        <v>1482</v>
      </c>
      <c r="J4885" s="4">
        <v>20679.703125</v>
      </c>
      <c r="K4885" s="4">
        <v>7198.894775390625</v>
      </c>
      <c r="L4885" s="4">
        <v>128.19999694824219</v>
      </c>
      <c r="M4885" s="4">
        <v>2449.199951171875</v>
      </c>
      <c r="N4885" s="2">
        <v>1.7027894133104438</v>
      </c>
      <c r="O4885" s="2">
        <v>1.6724656477324071</v>
      </c>
      <c r="P4885" s="2">
        <v>0.61993151532847346</v>
      </c>
      <c r="Q4885" s="2">
        <v>11.843496670950758</v>
      </c>
      <c r="R4885" s="2">
        <v>0.61993151532847346</v>
      </c>
    </row>
    <row r="4886" spans="1:18" x14ac:dyDescent="0.25">
      <c r="A4886" s="7">
        <v>34334</v>
      </c>
      <c r="B4886" t="s">
        <v>801</v>
      </c>
      <c r="C4886" t="s">
        <v>802</v>
      </c>
      <c r="D4886" s="8">
        <v>3165.822021484375</v>
      </c>
      <c r="E4886" s="3">
        <v>9.5294518609083514E-2</v>
      </c>
      <c r="F4886" s="3">
        <f t="shared" si="69"/>
        <v>6.2038997080057695E-2</v>
      </c>
      <c r="G4886" s="3">
        <v>6.2038997080057695E-2</v>
      </c>
      <c r="H4886" t="s">
        <v>55</v>
      </c>
      <c r="I4886" s="4" t="s">
        <v>1482</v>
      </c>
      <c r="J4886" s="4">
        <v>3219.09912109375</v>
      </c>
      <c r="K4886" s="4">
        <v>574.59100341796875</v>
      </c>
      <c r="L4886" s="4">
        <v>213.23500061035156</v>
      </c>
      <c r="M4886" s="4">
        <v>129.28700256347656</v>
      </c>
      <c r="N4886" s="2">
        <v>1.3170958970459881</v>
      </c>
      <c r="O4886" s="2">
        <v>0.82831180063681353</v>
      </c>
      <c r="P4886" s="2">
        <v>6.6240582408006414</v>
      </c>
      <c r="Q4886" s="2">
        <v>4.0162479532332274</v>
      </c>
      <c r="R4886" s="2">
        <v>6.6240582408006414</v>
      </c>
    </row>
    <row r="4887" spans="1:18" x14ac:dyDescent="0.25">
      <c r="A4887" s="7">
        <v>34334</v>
      </c>
      <c r="B4887" t="s">
        <v>1514</v>
      </c>
      <c r="C4887" t="s">
        <v>1515</v>
      </c>
      <c r="D4887" s="8">
        <v>3988.276611328125</v>
      </c>
      <c r="E4887" s="3">
        <v>0.12005125277957963</v>
      </c>
      <c r="F4887" s="3">
        <f t="shared" ref="F4887:F4950" si="70">IF(ISNUMBER(VLOOKUP($C4887,$C$4002:$E$4501,3,FALSE)),VLOOKUP($C4887,$C$4002:$E$4501,3,FALSE),0)</f>
        <v>0</v>
      </c>
      <c r="G4887" s="3">
        <v>0</v>
      </c>
      <c r="H4887" t="s">
        <v>61</v>
      </c>
      <c r="I4887" s="4" t="s">
        <v>1483</v>
      </c>
      <c r="J4887" s="4">
        <v>4293.89990234375</v>
      </c>
      <c r="K4887" s="4">
        <v>2205.5999755859375</v>
      </c>
      <c r="L4887" s="4">
        <v>57.400001525878906</v>
      </c>
      <c r="M4887" s="4">
        <v>230.69999694824219</v>
      </c>
      <c r="N4887" s="2">
        <v>2.3491318758484239</v>
      </c>
      <c r="O4887" s="2">
        <v>2.2879965046339001</v>
      </c>
      <c r="P4887" s="2">
        <v>1.3367801493124729</v>
      </c>
      <c r="Q4887" s="2">
        <v>5.3727381214061047</v>
      </c>
      <c r="R4887" s="2">
        <v>1.3367801493124729</v>
      </c>
    </row>
    <row r="4888" spans="1:18" x14ac:dyDescent="0.25">
      <c r="A4888" s="7">
        <v>34334</v>
      </c>
      <c r="B4888" t="s">
        <v>1304</v>
      </c>
      <c r="C4888" t="s">
        <v>1305</v>
      </c>
      <c r="D4888" s="8">
        <v>1592.137451171875</v>
      </c>
      <c r="E4888" s="3">
        <v>4.7924984708324944E-2</v>
      </c>
      <c r="F4888" s="3">
        <f t="shared" si="70"/>
        <v>5.6494988703991472E-2</v>
      </c>
      <c r="G4888" s="3">
        <v>5.6494988703991472E-2</v>
      </c>
      <c r="H4888" t="s">
        <v>15</v>
      </c>
      <c r="I4888" s="4" t="s">
        <v>1486</v>
      </c>
      <c r="J4888" s="4">
        <v>1332.27001953125</v>
      </c>
      <c r="K4888" s="4">
        <v>275.56199645996094</v>
      </c>
      <c r="L4888" s="4">
        <v>133.94599914550781</v>
      </c>
      <c r="M4888" s="4">
        <v>89.544998168945313</v>
      </c>
      <c r="N4888" s="2">
        <v>1.7118521996294243</v>
      </c>
      <c r="O4888" s="2">
        <v>0.87974996414531192</v>
      </c>
      <c r="P4888" s="2">
        <v>10.05396782798098</v>
      </c>
      <c r="Q4888" s="2">
        <v>6.7212349490872052</v>
      </c>
      <c r="R4888" s="2">
        <v>10.05396782798098</v>
      </c>
    </row>
    <row r="4889" spans="1:18" x14ac:dyDescent="0.25">
      <c r="A4889" s="7">
        <v>34334</v>
      </c>
      <c r="B4889" t="s">
        <v>809</v>
      </c>
      <c r="C4889" t="s">
        <v>810</v>
      </c>
      <c r="D4889" s="8">
        <v>8924.1240234375</v>
      </c>
      <c r="E4889" s="3">
        <v>0.2686253671400306</v>
      </c>
      <c r="F4889" s="3">
        <f t="shared" si="70"/>
        <v>0.22931252873980176</v>
      </c>
      <c r="G4889" s="3">
        <v>0.22931252873980176</v>
      </c>
      <c r="H4889" t="s">
        <v>15</v>
      </c>
      <c r="I4889" s="4" t="s">
        <v>1482</v>
      </c>
      <c r="J4889" s="4">
        <v>7257.7119140625</v>
      </c>
      <c r="K4889" s="4">
        <v>897.54500579833984</v>
      </c>
      <c r="L4889" s="4">
        <v>190.23100280761719</v>
      </c>
      <c r="M4889" s="4">
        <v>256.13101196289062</v>
      </c>
      <c r="N4889" s="2">
        <v>0.74359362243120408</v>
      </c>
      <c r="O4889" s="2">
        <v>0.58599198734593394</v>
      </c>
      <c r="P4889" s="2">
        <v>2.6210878174845536</v>
      </c>
      <c r="Q4889" s="2">
        <v>3.5290876104714584</v>
      </c>
      <c r="R4889" s="2">
        <v>2.6210878174845536</v>
      </c>
    </row>
    <row r="4890" spans="1:18" x14ac:dyDescent="0.25">
      <c r="A4890" s="7">
        <v>34334</v>
      </c>
      <c r="B4890" t="s">
        <v>1240</v>
      </c>
      <c r="C4890" t="s">
        <v>1241</v>
      </c>
      <c r="D4890" s="8">
        <v>2510.72998046875</v>
      </c>
      <c r="E4890" s="3">
        <v>7.557557033290857E-2</v>
      </c>
      <c r="F4890" s="3">
        <f t="shared" si="70"/>
        <v>0.10021177434678968</v>
      </c>
      <c r="G4890" s="3">
        <v>0.10021177434678968</v>
      </c>
      <c r="H4890" t="s">
        <v>159</v>
      </c>
      <c r="I4890" s="4" t="s">
        <v>1482</v>
      </c>
      <c r="J4890" s="4">
        <v>1391.7110595703125</v>
      </c>
      <c r="K4890" s="4">
        <v>161.06800079345703</v>
      </c>
      <c r="L4890" s="4">
        <v>79.347000122070313</v>
      </c>
      <c r="M4890" s="4">
        <v>26.628000259399414</v>
      </c>
      <c r="N4890" s="2">
        <v>0.37501629810160425</v>
      </c>
      <c r="O4890" s="2">
        <v>0.19027185411111841</v>
      </c>
      <c r="P4890" s="2">
        <v>5.7013989776418477</v>
      </c>
      <c r="Q4890" s="2">
        <v>1.9133282067630293</v>
      </c>
      <c r="R4890" s="2">
        <v>5.7013989776418477</v>
      </c>
    </row>
    <row r="4891" spans="1:18" x14ac:dyDescent="0.25">
      <c r="A4891" s="7">
        <v>34334</v>
      </c>
      <c r="B4891" t="s">
        <v>821</v>
      </c>
      <c r="C4891" t="s">
        <v>822</v>
      </c>
      <c r="D4891" s="8">
        <v>2744.6884765625</v>
      </c>
      <c r="E4891" s="3">
        <v>8.2617963148568341E-2</v>
      </c>
      <c r="F4891" s="3">
        <f t="shared" si="70"/>
        <v>0.10471083449877935</v>
      </c>
      <c r="G4891" s="3">
        <v>0.10471083449877935</v>
      </c>
      <c r="H4891" t="s">
        <v>48</v>
      </c>
      <c r="I4891" s="4" t="s">
        <v>1482</v>
      </c>
      <c r="J4891" s="4">
        <v>6708.60009765625</v>
      </c>
      <c r="K4891" s="4">
        <v>2190.5999755859375</v>
      </c>
      <c r="L4891" s="4">
        <v>19.200000762939453</v>
      </c>
      <c r="M4891" s="4">
        <v>284</v>
      </c>
      <c r="N4891" s="2">
        <v>8.6142349559472233</v>
      </c>
      <c r="O4891" s="2">
        <v>8.5387335775259583</v>
      </c>
      <c r="P4891" s="2">
        <v>0.28619981044401888</v>
      </c>
      <c r="Q4891" s="2">
        <v>4.2333720279320222</v>
      </c>
      <c r="R4891" s="2">
        <v>0.28619981044401888</v>
      </c>
    </row>
    <row r="4892" spans="1:18" x14ac:dyDescent="0.25">
      <c r="A4892" s="7">
        <v>34334</v>
      </c>
      <c r="B4892" t="s">
        <v>823</v>
      </c>
      <c r="C4892" t="s">
        <v>824</v>
      </c>
      <c r="D4892" s="8">
        <v>1398.3017578125</v>
      </c>
      <c r="E4892" s="3">
        <v>4.2090329771128331E-2</v>
      </c>
      <c r="F4892" s="3">
        <f t="shared" si="70"/>
        <v>6.2045511423669077E-2</v>
      </c>
      <c r="G4892" s="3">
        <v>6.2045511423669077E-2</v>
      </c>
      <c r="H4892" t="s">
        <v>19</v>
      </c>
      <c r="I4892" s="4" t="s">
        <v>1485</v>
      </c>
      <c r="J4892" s="4">
        <v>1989.0699462890625</v>
      </c>
      <c r="K4892" s="4">
        <v>644.33003044128418</v>
      </c>
      <c r="L4892" s="4">
        <v>17.402999877929688</v>
      </c>
      <c r="M4892" s="4">
        <v>169.14199829101563</v>
      </c>
      <c r="N4892" s="2">
        <v>2.1487624155988621</v>
      </c>
      <c r="O4892" s="2">
        <v>2.0907255241152289</v>
      </c>
      <c r="P4892" s="2">
        <v>0.87493151813981451</v>
      </c>
      <c r="Q4892" s="2">
        <v>8.5035721647988218</v>
      </c>
      <c r="R4892" s="2">
        <v>0.87493151813981451</v>
      </c>
    </row>
    <row r="4893" spans="1:18" x14ac:dyDescent="0.25">
      <c r="A4893" s="7">
        <v>34334</v>
      </c>
      <c r="B4893" t="s">
        <v>825</v>
      </c>
      <c r="C4893" t="s">
        <v>826</v>
      </c>
      <c r="D4893" s="8">
        <v>8215.7626953125</v>
      </c>
      <c r="E4893" s="3">
        <v>0.247302958202679</v>
      </c>
      <c r="F4893" s="3">
        <f t="shared" si="70"/>
        <v>0.20966243398393755</v>
      </c>
      <c r="G4893" s="3">
        <v>0.20966243398393755</v>
      </c>
      <c r="H4893" t="s">
        <v>15</v>
      </c>
      <c r="I4893" s="4" t="s">
        <v>1483</v>
      </c>
      <c r="J4893" s="4">
        <v>9885.099609375</v>
      </c>
      <c r="K4893" s="4">
        <v>1194.5999450683594</v>
      </c>
      <c r="L4893" s="4">
        <v>772.79998779296875</v>
      </c>
      <c r="M4893" s="4">
        <v>433.20001220703125</v>
      </c>
      <c r="N4893" s="2">
        <v>0.84233534494289586</v>
      </c>
      <c r="O4893" s="2">
        <v>0.29741924396969022</v>
      </c>
      <c r="P4893" s="2">
        <v>7.8178270157242267</v>
      </c>
      <c r="Q4893" s="2">
        <v>4.3823535353774847</v>
      </c>
      <c r="R4893" s="2">
        <v>7.8178270157242267</v>
      </c>
    </row>
    <row r="4894" spans="1:18" x14ac:dyDescent="0.25">
      <c r="A4894" s="7">
        <v>34334</v>
      </c>
      <c r="B4894" t="s">
        <v>827</v>
      </c>
      <c r="C4894" t="s">
        <v>828</v>
      </c>
      <c r="D4894" s="8">
        <v>4024.87744140625</v>
      </c>
      <c r="E4894" s="3">
        <v>0.12115297563680849</v>
      </c>
      <c r="F4894" s="3">
        <f t="shared" si="70"/>
        <v>0.11922058069077396</v>
      </c>
      <c r="G4894" s="3">
        <v>0.11922058069077396</v>
      </c>
      <c r="H4894" t="s">
        <v>48</v>
      </c>
      <c r="I4894" s="4" t="s">
        <v>1482</v>
      </c>
      <c r="J4894" s="4">
        <v>3524</v>
      </c>
      <c r="K4894" s="4">
        <v>773</v>
      </c>
      <c r="L4894" s="4">
        <v>35</v>
      </c>
      <c r="M4894" s="4">
        <v>382</v>
      </c>
      <c r="N4894" s="2">
        <v>1.3803571428571428</v>
      </c>
      <c r="O4894" s="2">
        <v>1.3178571428571428</v>
      </c>
      <c r="P4894" s="2">
        <v>0.99318955732122582</v>
      </c>
      <c r="Q4894" s="2">
        <v>10.839954597048807</v>
      </c>
      <c r="R4894" s="2">
        <v>0.99318955732122582</v>
      </c>
    </row>
    <row r="4895" spans="1:18" x14ac:dyDescent="0.25">
      <c r="A4895" s="7">
        <v>34334</v>
      </c>
      <c r="B4895" t="s">
        <v>1102</v>
      </c>
      <c r="C4895" t="s">
        <v>1103</v>
      </c>
      <c r="D4895" s="8">
        <v>755.02801513671875</v>
      </c>
      <c r="E4895" s="3">
        <v>2.2727124503698366E-2</v>
      </c>
      <c r="F4895" s="3">
        <f t="shared" si="70"/>
        <v>1.9009319680702727E-2</v>
      </c>
      <c r="G4895" s="3">
        <v>1.9009319680702727E-2</v>
      </c>
      <c r="H4895" t="s">
        <v>58</v>
      </c>
      <c r="I4895" s="4" t="s">
        <v>1482</v>
      </c>
      <c r="J4895" s="4">
        <v>765.26300048828125</v>
      </c>
      <c r="K4895" s="4">
        <v>215.26399326324463</v>
      </c>
      <c r="L4895" s="4">
        <v>116.77799987792969</v>
      </c>
      <c r="M4895" s="4">
        <v>21.98900032043457</v>
      </c>
      <c r="N4895" s="2">
        <v>3.6484186514273595</v>
      </c>
      <c r="O4895" s="2">
        <v>1.6691975732881965</v>
      </c>
      <c r="P4895" s="2">
        <v>15.25985181609704</v>
      </c>
      <c r="Q4895" s="2">
        <v>2.8733912793907899</v>
      </c>
      <c r="R4895" s="2">
        <v>15.25985181609704</v>
      </c>
    </row>
    <row r="4896" spans="1:18" x14ac:dyDescent="0.25">
      <c r="A4896" s="7">
        <v>34334</v>
      </c>
      <c r="B4896" t="s">
        <v>831</v>
      </c>
      <c r="C4896" t="s">
        <v>832</v>
      </c>
      <c r="D4896" s="8">
        <v>55952.72265625</v>
      </c>
      <c r="E4896" s="3">
        <v>1.6842348477615516</v>
      </c>
      <c r="F4896" s="3">
        <f t="shared" si="70"/>
        <v>1.4321609693842356</v>
      </c>
      <c r="G4896" s="3">
        <v>1.4321609693842356</v>
      </c>
      <c r="H4896" t="s">
        <v>58</v>
      </c>
      <c r="I4896" s="4" t="s">
        <v>1482</v>
      </c>
      <c r="J4896" s="4">
        <v>59898</v>
      </c>
      <c r="K4896" s="4">
        <v>6924</v>
      </c>
      <c r="L4896" s="4">
        <v>5754</v>
      </c>
      <c r="M4896" s="4">
        <v>5013</v>
      </c>
      <c r="N4896" s="2">
        <v>0.85239443555336702</v>
      </c>
      <c r="O4896" s="2">
        <v>0.14403545488120154</v>
      </c>
      <c r="P4896" s="2">
        <v>9.6063307622959027</v>
      </c>
      <c r="Q4896" s="2">
        <v>8.3692276870680171</v>
      </c>
      <c r="R4896" s="2">
        <v>9.6063307622959027</v>
      </c>
    </row>
    <row r="4897" spans="1:18" x14ac:dyDescent="0.25">
      <c r="A4897" s="7">
        <v>34334</v>
      </c>
      <c r="B4897" t="s">
        <v>1170</v>
      </c>
      <c r="C4897" t="s">
        <v>1171</v>
      </c>
      <c r="D4897" s="8">
        <v>5572.40576171875</v>
      </c>
      <c r="E4897" s="3">
        <v>0.16773517934798168</v>
      </c>
      <c r="F4897" s="3">
        <f t="shared" si="70"/>
        <v>0.1678008110060841</v>
      </c>
      <c r="G4897" s="3">
        <v>0.1678008110060841</v>
      </c>
      <c r="H4897" t="s">
        <v>159</v>
      </c>
      <c r="I4897" s="4" t="s">
        <v>1482</v>
      </c>
      <c r="J4897" s="4">
        <v>1513.1240234375</v>
      </c>
      <c r="K4897" s="4">
        <v>34.715999603271484</v>
      </c>
      <c r="L4897" s="4">
        <v>194.06199645996094</v>
      </c>
      <c r="M4897" s="4">
        <v>141.69700622558594</v>
      </c>
      <c r="N4897" s="2">
        <v>8.1420898524870805E-2</v>
      </c>
      <c r="O4897" s="2">
        <v>-0.37372088917728508</v>
      </c>
      <c r="P4897" s="2">
        <v>12.825253809604636</v>
      </c>
      <c r="Q4897" s="2">
        <v>9.3645335101930449</v>
      </c>
      <c r="R4897" s="2">
        <v>12.825253809604636</v>
      </c>
    </row>
    <row r="4898" spans="1:18" x14ac:dyDescent="0.25">
      <c r="A4898" s="7">
        <v>34334</v>
      </c>
      <c r="B4898" t="s">
        <v>833</v>
      </c>
      <c r="C4898" t="s">
        <v>834</v>
      </c>
      <c r="D4898" s="8">
        <v>1141.4412841796875</v>
      </c>
      <c r="E4898" s="3">
        <v>3.4358563734241898E-2</v>
      </c>
      <c r="F4898" s="3">
        <f t="shared" si="70"/>
        <v>4.2231104630027133E-2</v>
      </c>
      <c r="G4898" s="3">
        <v>4.2231104630027133E-2</v>
      </c>
      <c r="H4898" t="s">
        <v>159</v>
      </c>
      <c r="I4898" s="4" t="s">
        <v>1482</v>
      </c>
      <c r="J4898" s="4">
        <v>1017.0440063476562</v>
      </c>
      <c r="K4898" s="4">
        <v>278.6719970703125</v>
      </c>
      <c r="L4898" s="4">
        <v>3.8970000743865967</v>
      </c>
      <c r="M4898" s="4">
        <v>83.978996276855469</v>
      </c>
      <c r="N4898" s="2">
        <v>1.4096912681576488</v>
      </c>
      <c r="O4898" s="2">
        <v>1.389977888145927</v>
      </c>
      <c r="P4898" s="2">
        <v>0.3831692680025966</v>
      </c>
      <c r="Q4898" s="2">
        <v>8.257164464145017</v>
      </c>
      <c r="R4898" s="2">
        <v>0.3831692680025966</v>
      </c>
    </row>
    <row r="4899" spans="1:18" x14ac:dyDescent="0.25">
      <c r="A4899" s="7">
        <v>34334</v>
      </c>
      <c r="B4899" t="s">
        <v>1366</v>
      </c>
      <c r="C4899" t="s">
        <v>1367</v>
      </c>
      <c r="D4899" s="8">
        <v>480.7349853515625</v>
      </c>
      <c r="E4899" s="3">
        <v>1.4470620488685E-2</v>
      </c>
      <c r="F4899" s="3">
        <f t="shared" si="70"/>
        <v>2.0230587995598376E-2</v>
      </c>
      <c r="G4899" s="3">
        <v>2.0230587995598376E-2</v>
      </c>
      <c r="H4899" t="s">
        <v>517</v>
      </c>
      <c r="I4899" s="4" t="s">
        <v>1482</v>
      </c>
      <c r="J4899" s="4">
        <v>333.52099609375</v>
      </c>
      <c r="K4899" s="4">
        <v>58.099998474121094</v>
      </c>
      <c r="L4899" s="4">
        <v>1.9459999799728394</v>
      </c>
      <c r="M4899" s="4">
        <v>71.281997680664063</v>
      </c>
      <c r="N4899" s="2">
        <v>0.95233410415546771</v>
      </c>
      <c r="O4899" s="2">
        <v>0.92043664810924308</v>
      </c>
      <c r="P4899" s="2">
        <v>0.58347150637132139</v>
      </c>
      <c r="Q4899" s="2">
        <v>21.372566799550839</v>
      </c>
      <c r="R4899" s="2">
        <v>0.58347150637132139</v>
      </c>
    </row>
    <row r="4900" spans="1:18" x14ac:dyDescent="0.25">
      <c r="A4900" s="7">
        <v>34334</v>
      </c>
      <c r="B4900" t="s">
        <v>837</v>
      </c>
      <c r="C4900" t="s">
        <v>838</v>
      </c>
      <c r="D4900" s="8">
        <v>2048.291015625</v>
      </c>
      <c r="E4900" s="3">
        <v>6.1655678992900226E-2</v>
      </c>
      <c r="F4900" s="3">
        <f t="shared" si="70"/>
        <v>6.839895718972773E-2</v>
      </c>
      <c r="G4900" s="3">
        <v>6.839895718972773E-2</v>
      </c>
      <c r="H4900" t="s">
        <v>101</v>
      </c>
      <c r="I4900" s="4" t="s">
        <v>1482</v>
      </c>
      <c r="J4900" s="4">
        <v>4258.38818359375</v>
      </c>
      <c r="K4900" s="4">
        <v>1531.4459991455078</v>
      </c>
      <c r="L4900" s="4">
        <v>56.691001892089844</v>
      </c>
      <c r="M4900" s="4">
        <v>1237.4859619140625</v>
      </c>
      <c r="N4900" s="2">
        <v>1.7431458734941516</v>
      </c>
      <c r="O4900" s="2">
        <v>1.6786181747913675</v>
      </c>
      <c r="P4900" s="2">
        <v>1.3312783956733374</v>
      </c>
      <c r="Q4900" s="2">
        <v>29.05996138824808</v>
      </c>
      <c r="R4900" s="2">
        <v>1.3312783956733374</v>
      </c>
    </row>
    <row r="4901" spans="1:18" x14ac:dyDescent="0.25">
      <c r="A4901" s="7">
        <v>34334</v>
      </c>
      <c r="B4901" t="s">
        <v>839</v>
      </c>
      <c r="C4901" t="s">
        <v>840</v>
      </c>
      <c r="D4901" s="8">
        <v>1361.0069580078125</v>
      </c>
      <c r="E4901" s="3">
        <v>4.0967717707060543E-2</v>
      </c>
      <c r="F4901" s="3">
        <f t="shared" si="70"/>
        <v>2.6302246125675947E-2</v>
      </c>
      <c r="G4901" s="3">
        <v>2.6302246125675947E-2</v>
      </c>
      <c r="H4901" t="s">
        <v>48</v>
      </c>
      <c r="I4901" s="4" t="s">
        <v>1482</v>
      </c>
      <c r="J4901" s="4">
        <v>3435.800048828125</v>
      </c>
      <c r="K4901" s="4">
        <v>875.89997863769531</v>
      </c>
      <c r="L4901" s="4">
        <v>250.5</v>
      </c>
      <c r="M4901" s="4">
        <v>105.59999847412109</v>
      </c>
      <c r="N4901" s="2">
        <v>5.5261828305217371</v>
      </c>
      <c r="O4901" s="2">
        <v>3.9457411901431882</v>
      </c>
      <c r="P4901" s="2">
        <v>7.2908782944292687</v>
      </c>
      <c r="Q4901" s="2">
        <v>3.0735199072524289</v>
      </c>
      <c r="R4901" s="2">
        <v>7.2908782944292687</v>
      </c>
    </row>
    <row r="4902" spans="1:18" x14ac:dyDescent="0.25">
      <c r="A4902" s="7">
        <v>34334</v>
      </c>
      <c r="B4902" t="s">
        <v>841</v>
      </c>
      <c r="C4902" t="s">
        <v>842</v>
      </c>
      <c r="D4902" s="8">
        <v>3461.260009765625</v>
      </c>
      <c r="E4902" s="3">
        <v>0.10418750775409466</v>
      </c>
      <c r="F4902" s="3">
        <f t="shared" si="70"/>
        <v>0.11860989922582463</v>
      </c>
      <c r="G4902" s="3">
        <v>0.11860989922582463</v>
      </c>
      <c r="H4902" t="s">
        <v>76</v>
      </c>
      <c r="I4902" s="4" t="s">
        <v>1482</v>
      </c>
      <c r="J4902" s="4">
        <v>14807.296875</v>
      </c>
      <c r="K4902" s="4">
        <v>918.43502807617187</v>
      </c>
      <c r="L4902" s="4">
        <v>67.833000183105469</v>
      </c>
      <c r="M4902" s="4">
        <v>0</v>
      </c>
      <c r="N4902" s="2">
        <v>1.4366687257374942</v>
      </c>
      <c r="O4902" s="2">
        <v>1.3305604579157111</v>
      </c>
      <c r="P4902" s="2">
        <v>0.45810522174126039</v>
      </c>
      <c r="Q4902" s="2">
        <v>0</v>
      </c>
      <c r="R4902" s="2">
        <v>0.45810522174126039</v>
      </c>
    </row>
    <row r="4903" spans="1:18" x14ac:dyDescent="0.25">
      <c r="A4903" s="7">
        <v>34334</v>
      </c>
      <c r="B4903" t="s">
        <v>1104</v>
      </c>
      <c r="C4903" t="s">
        <v>1105</v>
      </c>
      <c r="D4903" s="8">
        <v>347.1619873046875</v>
      </c>
      <c r="E4903" s="3">
        <v>1.0449935035849341E-2</v>
      </c>
      <c r="F4903" s="3">
        <f t="shared" si="70"/>
        <v>2.5115741778587788E-2</v>
      </c>
      <c r="G4903" s="3">
        <v>2.5115741778587788E-2</v>
      </c>
      <c r="H4903" t="s">
        <v>205</v>
      </c>
      <c r="I4903" s="4" t="s">
        <v>1483</v>
      </c>
      <c r="J4903" s="4">
        <v>278.6409912109375</v>
      </c>
      <c r="K4903" s="4">
        <v>5.2549999952316284</v>
      </c>
      <c r="L4903" s="4">
        <v>47.48699951171875</v>
      </c>
      <c r="M4903" s="4">
        <v>32.993000030517578</v>
      </c>
      <c r="N4903" s="2">
        <v>0.13145058005305671</v>
      </c>
      <c r="O4903" s="2">
        <v>-1.0564073907288269</v>
      </c>
      <c r="P4903" s="2">
        <v>17.042359526983603</v>
      </c>
      <c r="Q4903" s="2">
        <v>11.840684275179433</v>
      </c>
      <c r="R4903" s="2">
        <v>17.042359526983603</v>
      </c>
    </row>
    <row r="4904" spans="1:18" x14ac:dyDescent="0.25">
      <c r="A4904" s="7">
        <v>34334</v>
      </c>
      <c r="B4904" t="s">
        <v>1242</v>
      </c>
      <c r="C4904" t="s">
        <v>1243</v>
      </c>
      <c r="D4904" s="8">
        <v>937.364990234375</v>
      </c>
      <c r="E4904" s="3">
        <v>2.8215656123179788E-2</v>
      </c>
      <c r="F4904" s="3">
        <f t="shared" si="70"/>
        <v>4.5173172240169757E-2</v>
      </c>
      <c r="G4904" s="3">
        <v>4.5173172240169757E-2</v>
      </c>
      <c r="H4904" t="s">
        <v>205</v>
      </c>
      <c r="I4904" s="4" t="s">
        <v>1482</v>
      </c>
      <c r="J4904" s="4">
        <v>995.37799072265625</v>
      </c>
      <c r="K4904" s="4">
        <v>289.52099561691284</v>
      </c>
      <c r="L4904" s="4">
        <v>17.375</v>
      </c>
      <c r="M4904" s="4">
        <v>95.836997985839844</v>
      </c>
      <c r="N4904" s="2">
        <v>2.1215924055760147</v>
      </c>
      <c r="O4904" s="2">
        <v>1.9942694528197349</v>
      </c>
      <c r="P4904" s="2">
        <v>1.7455680316364586</v>
      </c>
      <c r="Q4904" s="2">
        <v>9.6282014349404133</v>
      </c>
      <c r="R4904" s="2">
        <v>1.7455680316364586</v>
      </c>
    </row>
    <row r="4905" spans="1:18" x14ac:dyDescent="0.25">
      <c r="A4905" s="7">
        <v>34334</v>
      </c>
      <c r="B4905" t="s">
        <v>845</v>
      </c>
      <c r="C4905" t="s">
        <v>846</v>
      </c>
      <c r="D4905" s="8">
        <v>4129.8447265625</v>
      </c>
      <c r="E4905" s="3">
        <v>0.1243125995325249</v>
      </c>
      <c r="F4905" s="3">
        <f t="shared" si="70"/>
        <v>7.7212517845285544E-2</v>
      </c>
      <c r="G4905" s="3">
        <v>7.7212517845285544E-2</v>
      </c>
      <c r="H4905" t="s">
        <v>101</v>
      </c>
      <c r="I4905" s="4" t="s">
        <v>1482</v>
      </c>
      <c r="J4905" s="4">
        <v>5937</v>
      </c>
      <c r="K4905" s="4">
        <v>1375.7999725341797</v>
      </c>
      <c r="L4905" s="4">
        <v>96.400001525878906</v>
      </c>
      <c r="M4905" s="4">
        <v>488.60000610351562</v>
      </c>
      <c r="N4905" s="2">
        <v>2.1493517028723428</v>
      </c>
      <c r="O4905" s="2">
        <v>1.9987502262238928</v>
      </c>
      <c r="P4905" s="2">
        <v>1.6237157070217099</v>
      </c>
      <c r="Q4905" s="2">
        <v>8.2297457655973663</v>
      </c>
      <c r="R4905" s="2">
        <v>1.6237157070217099</v>
      </c>
    </row>
    <row r="4906" spans="1:18" x14ac:dyDescent="0.25">
      <c r="A4906" s="7">
        <v>34334</v>
      </c>
      <c r="B4906" t="s">
        <v>1416</v>
      </c>
      <c r="C4906" t="s">
        <v>1417</v>
      </c>
      <c r="D4906" s="8">
        <v>830.6500244140625</v>
      </c>
      <c r="E4906" s="3">
        <v>2.5003425231102251E-2</v>
      </c>
      <c r="F4906" s="3">
        <f t="shared" si="70"/>
        <v>2.546034169805543E-2</v>
      </c>
      <c r="G4906" s="3">
        <v>2.546034169805543E-2</v>
      </c>
      <c r="H4906" t="s">
        <v>58</v>
      </c>
      <c r="I4906" s="4" t="s">
        <v>1482</v>
      </c>
      <c r="J4906" s="4">
        <v>1076.9000244140625</v>
      </c>
      <c r="K4906" s="4">
        <v>449.69999313354492</v>
      </c>
      <c r="L4906" s="4">
        <v>4.8000001907348633</v>
      </c>
      <c r="M4906" s="4">
        <v>131.39999389648437</v>
      </c>
      <c r="N4906" s="2">
        <v>2.5221535919043352</v>
      </c>
      <c r="O4906" s="2">
        <v>2.4952326714972757</v>
      </c>
      <c r="P4906" s="2">
        <v>0.4457238445459713</v>
      </c>
      <c r="Q4906" s="2">
        <v>12.201689192827221</v>
      </c>
      <c r="R4906" s="2">
        <v>0.4457238445459713</v>
      </c>
    </row>
    <row r="4907" spans="1:18" x14ac:dyDescent="0.25">
      <c r="A4907" s="7">
        <v>34334</v>
      </c>
      <c r="B4907" t="s">
        <v>847</v>
      </c>
      <c r="C4907" t="s">
        <v>848</v>
      </c>
      <c r="D4907" s="8">
        <v>13258.517578125</v>
      </c>
      <c r="E4907" s="3">
        <v>0.39909509805137017</v>
      </c>
      <c r="F4907" s="3">
        <f t="shared" si="70"/>
        <v>0.41868731584207136</v>
      </c>
      <c r="G4907" s="3">
        <v>0.41868731584207136</v>
      </c>
      <c r="H4907" t="s">
        <v>22</v>
      </c>
      <c r="I4907" s="4" t="s">
        <v>1482</v>
      </c>
      <c r="J4907" s="4">
        <v>4316.89990234375</v>
      </c>
      <c r="K4907" s="4">
        <v>1258.3000030517578</v>
      </c>
      <c r="L4907" s="4">
        <v>429.39999389648437</v>
      </c>
      <c r="M4907" s="4">
        <v>365.20001220703125</v>
      </c>
      <c r="N4907" s="2">
        <v>1.0193616154933567</v>
      </c>
      <c r="O4907" s="2">
        <v>0.67150031817986289</v>
      </c>
      <c r="P4907" s="2">
        <v>9.9469527580047128</v>
      </c>
      <c r="Q4907" s="2">
        <v>8.4597748492791158</v>
      </c>
      <c r="R4907" s="2">
        <v>9.9469527580047128</v>
      </c>
    </row>
    <row r="4908" spans="1:18" x14ac:dyDescent="0.25">
      <c r="A4908" s="7">
        <v>34334</v>
      </c>
      <c r="B4908" t="s">
        <v>849</v>
      </c>
      <c r="C4908" t="s">
        <v>850</v>
      </c>
      <c r="D4908" s="8">
        <v>14399.8349609375</v>
      </c>
      <c r="E4908" s="3">
        <v>0.43344993222625566</v>
      </c>
      <c r="F4908" s="3">
        <f t="shared" si="70"/>
        <v>0.45664102515439098</v>
      </c>
      <c r="G4908" s="3">
        <v>0.45664102515439098</v>
      </c>
      <c r="H4908" t="s">
        <v>58</v>
      </c>
      <c r="I4908" s="4" t="s">
        <v>1482</v>
      </c>
      <c r="J4908" s="4">
        <v>7916.94677734375</v>
      </c>
      <c r="K4908" s="4">
        <v>846.97097778320312</v>
      </c>
      <c r="L4908" s="4">
        <v>1185.635009765625</v>
      </c>
      <c r="M4908" s="4">
        <v>691.10101318359375</v>
      </c>
      <c r="N4908" s="2">
        <v>0.61704200854579616</v>
      </c>
      <c r="O4908" s="2">
        <v>-0.24672620431882239</v>
      </c>
      <c r="P4908" s="2">
        <v>14.975912344877765</v>
      </c>
      <c r="Q4908" s="2">
        <v>8.7293881419203903</v>
      </c>
      <c r="R4908" s="2">
        <v>14.975912344877765</v>
      </c>
    </row>
    <row r="4909" spans="1:18" x14ac:dyDescent="0.25">
      <c r="A4909" s="7">
        <v>34334</v>
      </c>
      <c r="B4909" t="s">
        <v>851</v>
      </c>
      <c r="C4909" t="s">
        <v>852</v>
      </c>
      <c r="D4909" s="8">
        <v>1254.407470703125</v>
      </c>
      <c r="E4909" s="3">
        <v>3.7758962837792086E-2</v>
      </c>
      <c r="F4909" s="3">
        <f t="shared" si="70"/>
        <v>3.092700331570486E-2</v>
      </c>
      <c r="G4909" s="3">
        <v>3.092700331570486E-2</v>
      </c>
      <c r="H4909" t="s">
        <v>25</v>
      </c>
      <c r="I4909" s="4" t="s">
        <v>1486</v>
      </c>
      <c r="J4909" s="4">
        <v>524.21002197265625</v>
      </c>
      <c r="K4909" s="4">
        <v>7.3599998950958252</v>
      </c>
      <c r="L4909" s="4">
        <v>103.53600311279297</v>
      </c>
      <c r="M4909" s="4">
        <v>23.99799919128418</v>
      </c>
      <c r="N4909" s="2">
        <v>0.14937489833628811</v>
      </c>
      <c r="O4909" s="2">
        <v>-1.9519403407337934</v>
      </c>
      <c r="P4909" s="2">
        <v>19.750862969612129</v>
      </c>
      <c r="Q4909" s="2">
        <v>4.5779359770683588</v>
      </c>
      <c r="R4909" s="2">
        <v>19.750862969612129</v>
      </c>
    </row>
    <row r="4910" spans="1:18" x14ac:dyDescent="0.25">
      <c r="A4910" s="7">
        <v>34334</v>
      </c>
      <c r="B4910" t="s">
        <v>853</v>
      </c>
      <c r="C4910" t="s">
        <v>854</v>
      </c>
      <c r="D4910" s="8">
        <v>3044.48388671875</v>
      </c>
      <c r="E4910" s="3">
        <v>9.1642115200760266E-2</v>
      </c>
      <c r="F4910" s="3">
        <f t="shared" si="70"/>
        <v>8.7148784152711475E-2</v>
      </c>
      <c r="G4910" s="3">
        <v>8.7148784152711475E-2</v>
      </c>
      <c r="H4910" t="s">
        <v>42</v>
      </c>
      <c r="I4910" s="4" t="s">
        <v>1482</v>
      </c>
      <c r="J4910" s="4">
        <v>6625.10009765625</v>
      </c>
      <c r="K4910" s="4">
        <v>2546.3999481201172</v>
      </c>
      <c r="L4910" s="4">
        <v>133.60000610351562</v>
      </c>
      <c r="M4910" s="4"/>
      <c r="N4910" s="2">
        <v>4.0998229724898589</v>
      </c>
      <c r="O4910" s="2">
        <v>3.8847207162428208</v>
      </c>
      <c r="P4910" s="2">
        <v>2.0165733971442794</v>
      </c>
      <c r="Q4910" s="2" t="s">
        <v>39</v>
      </c>
      <c r="R4910" s="2">
        <v>2.0165733971442794</v>
      </c>
    </row>
    <row r="4911" spans="1:18" x14ac:dyDescent="0.25">
      <c r="A4911" s="7">
        <v>34334</v>
      </c>
      <c r="B4911" t="s">
        <v>855</v>
      </c>
      <c r="C4911" t="s">
        <v>856</v>
      </c>
      <c r="D4911" s="8">
        <v>9718.5263671875</v>
      </c>
      <c r="E4911" s="3">
        <v>0.29253769967668064</v>
      </c>
      <c r="F4911" s="3">
        <f t="shared" si="70"/>
        <v>0.31407233640676541</v>
      </c>
      <c r="G4911" s="3">
        <v>0.31407233640676541</v>
      </c>
      <c r="H4911" t="s">
        <v>222</v>
      </c>
      <c r="I4911" s="4" t="s">
        <v>1484</v>
      </c>
      <c r="J4911" s="4">
        <v>11718</v>
      </c>
      <c r="K4911" s="4">
        <v>4897</v>
      </c>
      <c r="L4911" s="4">
        <v>131</v>
      </c>
      <c r="M4911" s="4">
        <v>163</v>
      </c>
      <c r="N4911" s="2">
        <v>5.322826086956522</v>
      </c>
      <c r="O4911" s="2">
        <v>5.1804347826086961</v>
      </c>
      <c r="P4911" s="2">
        <v>1.1179382147124082</v>
      </c>
      <c r="Q4911" s="2">
        <v>1.3910223587642943</v>
      </c>
      <c r="R4911" s="2">
        <v>1.1179382147124082</v>
      </c>
    </row>
    <row r="4912" spans="1:18" x14ac:dyDescent="0.25">
      <c r="A4912" s="7">
        <v>34334</v>
      </c>
      <c r="B4912" t="s">
        <v>859</v>
      </c>
      <c r="C4912" t="s">
        <v>860</v>
      </c>
      <c r="D4912" s="8">
        <v>8785.99609375</v>
      </c>
      <c r="E4912" s="3">
        <v>0.26446757353170008</v>
      </c>
      <c r="F4912" s="3">
        <f t="shared" si="70"/>
        <v>0.32839174942206983</v>
      </c>
      <c r="G4912" s="3">
        <v>0.32839174942206983</v>
      </c>
      <c r="H4912" t="s">
        <v>55</v>
      </c>
      <c r="I4912" s="4" t="s">
        <v>1484</v>
      </c>
      <c r="J4912" s="4">
        <v>17504</v>
      </c>
      <c r="K4912" s="4">
        <v>5371</v>
      </c>
      <c r="L4912" s="4">
        <v>449</v>
      </c>
      <c r="M4912" s="4">
        <v>1022</v>
      </c>
      <c r="N4912" s="2">
        <v>3.0603988603988603</v>
      </c>
      <c r="O4912" s="2">
        <v>2.8045584045584047</v>
      </c>
      <c r="P4912" s="2">
        <v>2.5651279707495429</v>
      </c>
      <c r="Q4912" s="2">
        <v>5.8386654478976237</v>
      </c>
      <c r="R4912" s="2">
        <v>2.5651279707495429</v>
      </c>
    </row>
    <row r="4913" spans="1:18" x14ac:dyDescent="0.25">
      <c r="A4913" s="7">
        <v>34334</v>
      </c>
      <c r="B4913" t="s">
        <v>861</v>
      </c>
      <c r="C4913" t="s">
        <v>862</v>
      </c>
      <c r="D4913" s="8">
        <v>18551.087890625</v>
      </c>
      <c r="E4913" s="3">
        <v>0.55840694082449482</v>
      </c>
      <c r="F4913" s="3">
        <f t="shared" si="70"/>
        <v>0.51900762768890796</v>
      </c>
      <c r="G4913" s="3">
        <v>0.51900762768890796</v>
      </c>
      <c r="H4913" t="s">
        <v>55</v>
      </c>
      <c r="I4913" s="4" t="s">
        <v>1482</v>
      </c>
      <c r="J4913" s="4">
        <v>90807.796875</v>
      </c>
      <c r="K4913" s="4">
        <v>17854.69970703125</v>
      </c>
      <c r="L4913" s="4">
        <v>1863.5999755859375</v>
      </c>
      <c r="M4913" s="4">
        <v>669.79998779296875</v>
      </c>
      <c r="N4913" s="2"/>
      <c r="O4913" s="2"/>
      <c r="P4913" s="2">
        <v>2.0522466569156452</v>
      </c>
      <c r="Q4913" s="2">
        <v>0.73760184790626637</v>
      </c>
      <c r="R4913" s="2">
        <v>2.0522466569156452</v>
      </c>
    </row>
    <row r="4914" spans="1:18" x14ac:dyDescent="0.25">
      <c r="A4914" s="7">
        <v>34334</v>
      </c>
      <c r="B4914" t="s">
        <v>865</v>
      </c>
      <c r="C4914" t="s">
        <v>866</v>
      </c>
      <c r="D4914" s="8">
        <v>1999.6075439453125</v>
      </c>
      <c r="E4914" s="3">
        <v>6.0190256121225492E-2</v>
      </c>
      <c r="F4914" s="3">
        <f t="shared" si="70"/>
        <v>4.5940012747956713E-2</v>
      </c>
      <c r="G4914" s="3">
        <v>4.5940012747956713E-2</v>
      </c>
      <c r="H4914" t="s">
        <v>70</v>
      </c>
      <c r="I4914" s="4" t="s">
        <v>1482</v>
      </c>
      <c r="J4914" s="4">
        <v>5596</v>
      </c>
      <c r="K4914" s="4">
        <v>1719</v>
      </c>
      <c r="L4914" s="4">
        <v>152</v>
      </c>
      <c r="M4914" s="4">
        <v>331</v>
      </c>
      <c r="N4914" s="2">
        <v>2.5618479880774965</v>
      </c>
      <c r="O4914" s="2">
        <v>2.3353204172876305</v>
      </c>
      <c r="P4914" s="2">
        <v>2.7162258756254465</v>
      </c>
      <c r="Q4914" s="2">
        <v>5.9149392423159401</v>
      </c>
      <c r="R4914" s="2">
        <v>2.7162258756254465</v>
      </c>
    </row>
    <row r="4915" spans="1:18" x14ac:dyDescent="0.25">
      <c r="A4915" s="7">
        <v>34334</v>
      </c>
      <c r="B4915" t="s">
        <v>1172</v>
      </c>
      <c r="C4915" t="s">
        <v>1173</v>
      </c>
      <c r="D4915" s="8">
        <v>2227.548828125</v>
      </c>
      <c r="E4915" s="3">
        <v>6.7051524632098666E-2</v>
      </c>
      <c r="F4915" s="3">
        <f t="shared" si="70"/>
        <v>4.6291320267212097E-2</v>
      </c>
      <c r="G4915" s="3">
        <v>4.6291320267212097E-2</v>
      </c>
      <c r="H4915" t="s">
        <v>517</v>
      </c>
      <c r="I4915" s="4" t="s">
        <v>1482</v>
      </c>
      <c r="J4915" s="4">
        <v>3683.303955078125</v>
      </c>
      <c r="K4915" s="4">
        <v>1087.2040462493896</v>
      </c>
      <c r="L4915" s="4">
        <v>20.822000503540039</v>
      </c>
      <c r="M4915" s="4">
        <v>59.584999084472656</v>
      </c>
      <c r="N4915" s="2">
        <v>4.2351450369614474</v>
      </c>
      <c r="O4915" s="2">
        <v>4.1540340510371472</v>
      </c>
      <c r="P4915" s="2">
        <v>0.56530768998396153</v>
      </c>
      <c r="Q4915" s="2">
        <v>1.6177051856478899</v>
      </c>
      <c r="R4915" s="2">
        <v>0.56530768998396153</v>
      </c>
    </row>
    <row r="4916" spans="1:18" x14ac:dyDescent="0.25">
      <c r="A4916" s="7">
        <v>34334</v>
      </c>
      <c r="B4916" t="s">
        <v>869</v>
      </c>
      <c r="C4916" t="s">
        <v>870</v>
      </c>
      <c r="D4916" s="8">
        <v>565.98089599609375</v>
      </c>
      <c r="E4916" s="3">
        <v>1.7036610605354496E-2</v>
      </c>
      <c r="F4916" s="3">
        <f t="shared" si="70"/>
        <v>1.6653279281427645E-2</v>
      </c>
      <c r="G4916" s="3">
        <v>1.6653279281427645E-2</v>
      </c>
      <c r="H4916" t="s">
        <v>136</v>
      </c>
      <c r="I4916" s="4" t="s">
        <v>1482</v>
      </c>
      <c r="J4916" s="4">
        <v>341.44198608398437</v>
      </c>
      <c r="K4916" s="4">
        <v>14.657999515533447</v>
      </c>
      <c r="L4916" s="4">
        <v>35.826000213623047</v>
      </c>
      <c r="M4916" s="4">
        <v>24.944999694824219</v>
      </c>
      <c r="N4916" s="2">
        <v>0.19272134127001164</v>
      </c>
      <c r="O4916" s="2">
        <v>-0.27831393241739405</v>
      </c>
      <c r="P4916" s="2">
        <v>10.492558523488361</v>
      </c>
      <c r="Q4916" s="2">
        <v>7.3057798137012071</v>
      </c>
      <c r="R4916" s="2">
        <v>10.492558523488361</v>
      </c>
    </row>
    <row r="4917" spans="1:18" x14ac:dyDescent="0.25">
      <c r="A4917" s="7">
        <v>34334</v>
      </c>
      <c r="B4917" t="s">
        <v>1368</v>
      </c>
      <c r="C4917" t="s">
        <v>1369</v>
      </c>
      <c r="D4917" s="8">
        <v>2554.406982421875</v>
      </c>
      <c r="E4917" s="3">
        <v>7.6890293285482983E-2</v>
      </c>
      <c r="F4917" s="3">
        <f t="shared" si="70"/>
        <v>5.6076721945798519E-2</v>
      </c>
      <c r="G4917" s="3">
        <v>5.6076721945798519E-2</v>
      </c>
      <c r="H4917" t="s">
        <v>38</v>
      </c>
      <c r="I4917" s="4" t="s">
        <v>1482</v>
      </c>
      <c r="J4917" s="4">
        <v>27244.69921875</v>
      </c>
      <c r="K4917" s="4">
        <v>9946.5444946289062</v>
      </c>
      <c r="L4917" s="4">
        <v>1443.8590087890625</v>
      </c>
      <c r="M4917" s="4"/>
      <c r="N4917" s="2">
        <v>14.989283985737368</v>
      </c>
      <c r="O4917" s="2">
        <v>12.813411477471673</v>
      </c>
      <c r="P4917" s="2">
        <v>5.2995960689314137</v>
      </c>
      <c r="Q4917" s="2" t="s">
        <v>39</v>
      </c>
      <c r="R4917" s="2">
        <v>5.2995960689314137</v>
      </c>
    </row>
    <row r="4918" spans="1:18" x14ac:dyDescent="0.25">
      <c r="A4918" s="7">
        <v>34334</v>
      </c>
      <c r="B4918" t="s">
        <v>873</v>
      </c>
      <c r="C4918" t="s">
        <v>874</v>
      </c>
      <c r="D4918" s="8">
        <v>3164.089599609375</v>
      </c>
      <c r="E4918" s="3">
        <v>9.5242370918061842E-2</v>
      </c>
      <c r="F4918" s="3">
        <f t="shared" si="70"/>
        <v>8.9272379646616939E-2</v>
      </c>
      <c r="G4918" s="3">
        <v>8.9272379646616939E-2</v>
      </c>
      <c r="H4918" t="s">
        <v>48</v>
      </c>
      <c r="I4918" s="4" t="s">
        <v>1482</v>
      </c>
      <c r="J4918" s="4">
        <v>1914.6650390625</v>
      </c>
      <c r="K4918" s="4">
        <v>39.646000981330872</v>
      </c>
      <c r="L4918" s="4">
        <v>269.7919921875</v>
      </c>
      <c r="M4918" s="4">
        <v>62.985000610351563</v>
      </c>
      <c r="N4918" s="2">
        <v>0.11664293711141135</v>
      </c>
      <c r="O4918" s="2">
        <v>-0.67711506114691777</v>
      </c>
      <c r="P4918" s="2">
        <v>14.090819369616808</v>
      </c>
      <c r="Q4918" s="2">
        <v>3.2896093742429042</v>
      </c>
      <c r="R4918" s="2">
        <v>14.090819369616808</v>
      </c>
    </row>
    <row r="4919" spans="1:18" x14ac:dyDescent="0.25">
      <c r="A4919" s="7">
        <v>34334</v>
      </c>
      <c r="B4919" t="s">
        <v>1108</v>
      </c>
      <c r="C4919" t="s">
        <v>1109</v>
      </c>
      <c r="D4919" s="8">
        <v>941.765625</v>
      </c>
      <c r="E4919" s="3">
        <v>2.8348119783081938E-2</v>
      </c>
      <c r="F4919" s="3">
        <f t="shared" si="70"/>
        <v>2.9787921215975621E-2</v>
      </c>
      <c r="G4919" s="3">
        <v>2.9787921215975621E-2</v>
      </c>
      <c r="H4919" t="s">
        <v>517</v>
      </c>
      <c r="I4919" s="4" t="s">
        <v>1505</v>
      </c>
      <c r="J4919" s="4">
        <v>528.09197998046875</v>
      </c>
      <c r="K4919" s="4">
        <v>501.45498657226562</v>
      </c>
      <c r="L4919" s="4">
        <v>7.8420000076293945</v>
      </c>
      <c r="M4919" s="4">
        <v>76.155998229980469</v>
      </c>
      <c r="N4919" s="2">
        <v>2.8736180431504126</v>
      </c>
      <c r="O4919" s="2">
        <v>2.8286789891580519</v>
      </c>
      <c r="P4919" s="2">
        <v>1.4849685859496347</v>
      </c>
      <c r="Q4919" s="2">
        <v>14.420972314860201</v>
      </c>
      <c r="R4919" s="2">
        <v>1.4849685859496347</v>
      </c>
    </row>
    <row r="4920" spans="1:18" x14ac:dyDescent="0.25">
      <c r="A4920" s="7">
        <v>34334</v>
      </c>
      <c r="B4920" t="s">
        <v>877</v>
      </c>
      <c r="C4920" t="s">
        <v>878</v>
      </c>
      <c r="D4920" s="8">
        <v>221.53579711914062</v>
      </c>
      <c r="E4920" s="3">
        <v>6.6684567224185275E-3</v>
      </c>
      <c r="F4920" s="3">
        <f t="shared" si="70"/>
        <v>7.8154770542479737E-3</v>
      </c>
      <c r="G4920" s="3">
        <v>7.8154770542479737E-3</v>
      </c>
      <c r="H4920" t="s">
        <v>159</v>
      </c>
      <c r="I4920" s="4" t="s">
        <v>1491</v>
      </c>
      <c r="J4920" s="4">
        <v>208.531005859375</v>
      </c>
      <c r="K4920" s="4">
        <v>0</v>
      </c>
      <c r="L4920" s="4">
        <v>17.128000259399414</v>
      </c>
      <c r="M4920" s="4">
        <v>8.0900001525878906</v>
      </c>
      <c r="N4920" s="2">
        <v>0</v>
      </c>
      <c r="O4920" s="2">
        <v>-0.77481224834254547</v>
      </c>
      <c r="P4920" s="2">
        <v>8.2136467854328856</v>
      </c>
      <c r="Q4920" s="2">
        <v>3.8795190764309955</v>
      </c>
      <c r="R4920" s="2">
        <v>8.2136467854328856</v>
      </c>
    </row>
    <row r="4921" spans="1:18" x14ac:dyDescent="0.25">
      <c r="A4921" s="7">
        <v>34334</v>
      </c>
      <c r="B4921" t="s">
        <v>881</v>
      </c>
      <c r="C4921" t="s">
        <v>882</v>
      </c>
      <c r="D4921" s="8">
        <v>1612.2999267578125</v>
      </c>
      <c r="E4921" s="3">
        <v>4.8531896086125147E-2</v>
      </c>
      <c r="F4921" s="3">
        <f t="shared" si="70"/>
        <v>4.3891972366666379E-2</v>
      </c>
      <c r="G4921" s="3">
        <v>4.3891972366666379E-2</v>
      </c>
      <c r="H4921" t="s">
        <v>15</v>
      </c>
      <c r="I4921" s="4" t="s">
        <v>1482</v>
      </c>
      <c r="J4921" s="4">
        <v>1218.9329833984375</v>
      </c>
      <c r="K4921" s="4">
        <v>168.02299499511719</v>
      </c>
      <c r="L4921" s="4">
        <v>6.7290000915527344</v>
      </c>
      <c r="M4921" s="4">
        <v>33.248001098632812</v>
      </c>
      <c r="N4921" s="2">
        <v>0.94004664055908571</v>
      </c>
      <c r="O4921" s="2">
        <v>0.90239956772497898</v>
      </c>
      <c r="P4921" s="2">
        <v>0.55204020099546347</v>
      </c>
      <c r="Q4921" s="2">
        <v>2.7276315885665805</v>
      </c>
      <c r="R4921" s="2">
        <v>0.55204020099546347</v>
      </c>
    </row>
    <row r="4922" spans="1:18" x14ac:dyDescent="0.25">
      <c r="A4922" s="7">
        <v>34334</v>
      </c>
      <c r="B4922" t="s">
        <v>883</v>
      </c>
      <c r="C4922" t="s">
        <v>884</v>
      </c>
      <c r="D4922" s="8">
        <v>2516.687255859375</v>
      </c>
      <c r="E4922" s="3">
        <v>7.5754890486321738E-2</v>
      </c>
      <c r="F4922" s="3">
        <f t="shared" si="70"/>
        <v>6.8313248075513144E-2</v>
      </c>
      <c r="G4922" s="3">
        <v>6.8313248075513144E-2</v>
      </c>
      <c r="H4922" t="s">
        <v>70</v>
      </c>
      <c r="I4922" s="4" t="s">
        <v>1482</v>
      </c>
      <c r="J4922" s="4">
        <v>3213.9970703125</v>
      </c>
      <c r="K4922" s="4">
        <v>974.09001159667969</v>
      </c>
      <c r="L4922" s="4">
        <v>10.821999549865723</v>
      </c>
      <c r="M4922" s="4">
        <v>516.46600341796875</v>
      </c>
      <c r="N4922" s="2">
        <v>2.0707431441423347</v>
      </c>
      <c r="O4922" s="2">
        <v>2.0477374864443738</v>
      </c>
      <c r="P4922" s="2">
        <v>0.33671466753432633</v>
      </c>
      <c r="Q4922" s="2">
        <v>16.069274243854622</v>
      </c>
      <c r="R4922" s="2">
        <v>0.33671466753432633</v>
      </c>
    </row>
    <row r="4923" spans="1:18" x14ac:dyDescent="0.25">
      <c r="A4923" s="7">
        <v>34334</v>
      </c>
      <c r="B4923" t="s">
        <v>885</v>
      </c>
      <c r="C4923" t="s">
        <v>886</v>
      </c>
      <c r="D4923" s="8">
        <v>14178.73046875</v>
      </c>
      <c r="E4923" s="3">
        <v>0.42679445822856243</v>
      </c>
      <c r="F4923" s="3">
        <f t="shared" si="70"/>
        <v>0.40184529774740846</v>
      </c>
      <c r="G4923" s="3">
        <v>0.40184529774740846</v>
      </c>
      <c r="H4923" t="s">
        <v>70</v>
      </c>
      <c r="I4923" s="4" t="s">
        <v>1482</v>
      </c>
      <c r="J4923" s="4">
        <v>25910.69921875</v>
      </c>
      <c r="K4923" s="4">
        <v>8507.9991455078125</v>
      </c>
      <c r="L4923" s="4">
        <v>178.34599304199219</v>
      </c>
      <c r="M4923" s="4">
        <v>1431.6180419921875</v>
      </c>
      <c r="N4923" s="2">
        <v>2.5840739544436451</v>
      </c>
      <c r="O4923" s="2">
        <v>2.5299061968290322</v>
      </c>
      <c r="P4923" s="2">
        <v>0.68831022866775438</v>
      </c>
      <c r="Q4923" s="2">
        <v>5.5252003425527487</v>
      </c>
      <c r="R4923" s="2">
        <v>0.68831022866775438</v>
      </c>
    </row>
    <row r="4924" spans="1:18" x14ac:dyDescent="0.25">
      <c r="A4924" s="7">
        <v>34334</v>
      </c>
      <c r="B4924" t="s">
        <v>889</v>
      </c>
      <c r="C4924" t="s">
        <v>890</v>
      </c>
      <c r="D4924" s="8">
        <v>663.72052001953125</v>
      </c>
      <c r="E4924" s="3">
        <v>1.9978674422315112E-2</v>
      </c>
      <c r="F4924" s="3">
        <f t="shared" si="70"/>
        <v>2.0935648932591179E-2</v>
      </c>
      <c r="G4924" s="3">
        <v>2.0935648932591179E-2</v>
      </c>
      <c r="H4924" t="s">
        <v>159</v>
      </c>
      <c r="I4924" s="4" t="s">
        <v>1482</v>
      </c>
      <c r="J4924" s="4">
        <v>1292.1309814453125</v>
      </c>
      <c r="K4924" s="4">
        <v>374.95901489257812</v>
      </c>
      <c r="L4924" s="4">
        <v>2.7899999618530273</v>
      </c>
      <c r="M4924" s="4">
        <v>88.28900146484375</v>
      </c>
      <c r="N4924" s="2">
        <v>1.8753483560251427</v>
      </c>
      <c r="O4924" s="2">
        <v>1.8613942393511635</v>
      </c>
      <c r="P4924" s="2">
        <v>0.21592237953556953</v>
      </c>
      <c r="Q4924" s="2">
        <v>6.8328213418494252</v>
      </c>
      <c r="R4924" s="2">
        <v>0.21592237953556953</v>
      </c>
    </row>
    <row r="4925" spans="1:18" x14ac:dyDescent="0.25">
      <c r="A4925" s="7">
        <v>34334</v>
      </c>
      <c r="B4925" t="s">
        <v>1370</v>
      </c>
      <c r="C4925" t="s">
        <v>1371</v>
      </c>
      <c r="D4925" s="8">
        <v>11933.150390625</v>
      </c>
      <c r="E4925" s="3">
        <v>0.3592001743140375</v>
      </c>
      <c r="F4925" s="3">
        <f t="shared" si="70"/>
        <v>0.2850321495072245</v>
      </c>
      <c r="G4925" s="3">
        <v>0.2850321495072245</v>
      </c>
      <c r="H4925" t="s">
        <v>92</v>
      </c>
      <c r="I4925" s="4" t="s">
        <v>1482</v>
      </c>
      <c r="J4925" s="4">
        <v>14148.900390625</v>
      </c>
      <c r="K4925" s="4">
        <v>5094.4000244140625</v>
      </c>
      <c r="L4925" s="4">
        <v>207</v>
      </c>
      <c r="M4925" s="4">
        <v>1594.699951171875</v>
      </c>
      <c r="N4925" s="2">
        <v>1.7555999513031251</v>
      </c>
      <c r="O4925" s="2">
        <v>1.6842649190759407</v>
      </c>
      <c r="P4925" s="2">
        <v>1.4630112184347364</v>
      </c>
      <c r="Q4925" s="2">
        <v>11.270840186482028</v>
      </c>
      <c r="R4925" s="2">
        <v>1.4630112184347364</v>
      </c>
    </row>
    <row r="4926" spans="1:18" x14ac:dyDescent="0.25">
      <c r="A4926" s="7">
        <v>34334</v>
      </c>
      <c r="B4926" t="s">
        <v>891</v>
      </c>
      <c r="C4926" t="s">
        <v>892</v>
      </c>
      <c r="D4926" s="8">
        <v>1627.4156494140625</v>
      </c>
      <c r="E4926" s="3">
        <v>4.8986894978728837E-2</v>
      </c>
      <c r="F4926" s="3">
        <f t="shared" si="70"/>
        <v>4.2379203279842508E-2</v>
      </c>
      <c r="G4926" s="3">
        <v>4.2379203279842508E-2</v>
      </c>
      <c r="H4926" t="s">
        <v>15</v>
      </c>
      <c r="I4926" s="4" t="s">
        <v>1482</v>
      </c>
      <c r="J4926" s="4">
        <v>1224.8409423828125</v>
      </c>
      <c r="K4926" s="4">
        <v>200.71600341796875</v>
      </c>
      <c r="L4926" s="4">
        <v>1.253000020980835</v>
      </c>
      <c r="M4926" s="4">
        <v>55.057998657226563</v>
      </c>
      <c r="N4926" s="2">
        <v>1.0976364906537392</v>
      </c>
      <c r="O4926" s="2">
        <v>1.0907843287812529</v>
      </c>
      <c r="P4926" s="2">
        <v>0.10229899880250914</v>
      </c>
      <c r="Q4926" s="2">
        <v>4.495114161526673</v>
      </c>
      <c r="R4926" s="2">
        <v>0.10229899880250914</v>
      </c>
    </row>
    <row r="4927" spans="1:18" x14ac:dyDescent="0.25">
      <c r="A4927" s="7">
        <v>34334</v>
      </c>
      <c r="B4927" t="s">
        <v>893</v>
      </c>
      <c r="C4927" t="s">
        <v>894</v>
      </c>
      <c r="D4927" s="8">
        <v>247.13330078125</v>
      </c>
      <c r="E4927" s="3">
        <v>7.4389680690833161E-3</v>
      </c>
      <c r="F4927" s="3">
        <f t="shared" si="70"/>
        <v>8.253974311860781E-3</v>
      </c>
      <c r="G4927" s="3">
        <v>8.253974311860781E-3</v>
      </c>
      <c r="H4927" t="s">
        <v>257</v>
      </c>
      <c r="I4927" s="4" t="s">
        <v>1482</v>
      </c>
      <c r="J4927" s="4">
        <v>1024.4010009765625</v>
      </c>
      <c r="K4927" s="4">
        <v>430.16201019287109</v>
      </c>
      <c r="L4927" s="4">
        <v>117.84300231933594</v>
      </c>
      <c r="M4927" s="4">
        <v>15.913000106811523</v>
      </c>
      <c r="N4927" s="2">
        <v>6.8287271599141945</v>
      </c>
      <c r="O4927" s="2">
        <v>4.9579954554034442</v>
      </c>
      <c r="P4927" s="2">
        <v>11.503600856207294</v>
      </c>
      <c r="Q4927" s="2">
        <v>1.5533956030540428</v>
      </c>
      <c r="R4927" s="2">
        <v>11.503600856207294</v>
      </c>
    </row>
    <row r="4928" spans="1:18" x14ac:dyDescent="0.25">
      <c r="A4928" s="7">
        <v>34334</v>
      </c>
      <c r="B4928" t="s">
        <v>1372</v>
      </c>
      <c r="C4928" t="s">
        <v>1373</v>
      </c>
      <c r="D4928" s="8">
        <v>1229.9703369140625</v>
      </c>
      <c r="E4928" s="3">
        <v>3.702337982497237E-2</v>
      </c>
      <c r="F4928" s="3">
        <f t="shared" si="70"/>
        <v>6.5824760763622481E-2</v>
      </c>
      <c r="G4928" s="3">
        <v>6.5824760763622481E-2</v>
      </c>
      <c r="H4928" t="s">
        <v>35</v>
      </c>
      <c r="I4928" s="4" t="s">
        <v>1482</v>
      </c>
      <c r="J4928" s="4">
        <v>526.8170166015625</v>
      </c>
      <c r="K4928" s="4">
        <v>0</v>
      </c>
      <c r="L4928" s="4">
        <v>368.99099731445312</v>
      </c>
      <c r="M4928" s="4">
        <v>16.422000885009766</v>
      </c>
      <c r="N4928" s="2">
        <v>0</v>
      </c>
      <c r="O4928" s="2">
        <v>-2.7170848796259706</v>
      </c>
      <c r="P4928" s="2">
        <v>70.0415866774336</v>
      </c>
      <c r="Q4928" s="2">
        <v>3.1172115492673815</v>
      </c>
      <c r="R4928" s="2">
        <v>70.0415866774336</v>
      </c>
    </row>
    <row r="4929" spans="1:18" x14ac:dyDescent="0.25">
      <c r="A4929" s="7">
        <v>34334</v>
      </c>
      <c r="B4929" t="s">
        <v>899</v>
      </c>
      <c r="C4929" t="s">
        <v>900</v>
      </c>
      <c r="D4929" s="8">
        <v>3806.83544921875</v>
      </c>
      <c r="E4929" s="3">
        <v>0.11458968605796763</v>
      </c>
      <c r="F4929" s="3">
        <f t="shared" si="70"/>
        <v>0.10681487890950997</v>
      </c>
      <c r="G4929" s="3">
        <v>0.10681487890950997</v>
      </c>
      <c r="H4929" t="s">
        <v>76</v>
      </c>
      <c r="I4929" s="4" t="s">
        <v>1482</v>
      </c>
      <c r="J4929" s="4">
        <v>17149.19921875</v>
      </c>
      <c r="K4929" s="4">
        <v>639.72901916503906</v>
      </c>
      <c r="L4929" s="4">
        <v>25.420000076293945</v>
      </c>
      <c r="M4929" s="4">
        <v>47.209999084472656</v>
      </c>
      <c r="N4929" s="2">
        <v>1.0580347007819688</v>
      </c>
      <c r="O4929" s="2">
        <v>1.0159930841460652</v>
      </c>
      <c r="P4929" s="2">
        <v>0.14822849599006993</v>
      </c>
      <c r="Q4929" s="2">
        <v>0.27528981663969365</v>
      </c>
      <c r="R4929" s="2">
        <v>0.14822849599006993</v>
      </c>
    </row>
    <row r="4930" spans="1:18" x14ac:dyDescent="0.25">
      <c r="A4930" s="7">
        <v>34334</v>
      </c>
      <c r="B4930" t="s">
        <v>903</v>
      </c>
      <c r="C4930" t="s">
        <v>904</v>
      </c>
      <c r="D4930" s="8">
        <v>1988.9720458984375</v>
      </c>
      <c r="E4930" s="3">
        <v>5.9870116625174608E-2</v>
      </c>
      <c r="F4930" s="3">
        <f t="shared" si="70"/>
        <v>6.369418389034609E-2</v>
      </c>
      <c r="G4930" s="3">
        <v>6.369418389034609E-2</v>
      </c>
      <c r="H4930" t="s">
        <v>15</v>
      </c>
      <c r="I4930" s="4" t="s">
        <v>1482</v>
      </c>
      <c r="J4930" s="4">
        <v>1576.9000244140625</v>
      </c>
      <c r="K4930" s="4">
        <v>429.30001068115234</v>
      </c>
      <c r="L4930" s="4">
        <v>43.700000762939453</v>
      </c>
      <c r="M4930" s="4">
        <v>69.699996948242188</v>
      </c>
      <c r="N4930" s="2">
        <v>1.5847176831063177</v>
      </c>
      <c r="O4930" s="2">
        <v>1.4234035385971895</v>
      </c>
      <c r="P4930" s="2">
        <v>2.771260072697209</v>
      </c>
      <c r="Q4930" s="2">
        <v>4.4200644219116558</v>
      </c>
      <c r="R4930" s="2">
        <v>2.771260072697209</v>
      </c>
    </row>
    <row r="4931" spans="1:18" x14ac:dyDescent="0.25">
      <c r="A4931" s="7">
        <v>34334</v>
      </c>
      <c r="B4931" t="s">
        <v>911</v>
      </c>
      <c r="C4931" t="s">
        <v>912</v>
      </c>
      <c r="D4931" s="8">
        <v>685.05938720703125</v>
      </c>
      <c r="E4931" s="3">
        <v>2.0620996404566827E-2</v>
      </c>
      <c r="F4931" s="3">
        <f t="shared" si="70"/>
        <v>3.9220439129618243E-2</v>
      </c>
      <c r="G4931" s="3">
        <v>3.9220439129618243E-2</v>
      </c>
      <c r="H4931" t="s">
        <v>48</v>
      </c>
      <c r="I4931" s="4" t="s">
        <v>1482</v>
      </c>
      <c r="J4931" s="4">
        <v>6836.7001953125</v>
      </c>
      <c r="K4931" s="4">
        <v>4581.4999084472656</v>
      </c>
      <c r="L4931" s="4">
        <v>247.39999389648437</v>
      </c>
      <c r="M4931" s="4">
        <v>149.69999694824219</v>
      </c>
      <c r="N4931" s="2">
        <v>16.391770692119017</v>
      </c>
      <c r="O4931" s="2">
        <v>15.506618656711202</v>
      </c>
      <c r="P4931" s="2">
        <v>3.6187047380856505</v>
      </c>
      <c r="Q4931" s="2">
        <v>2.1896527955238136</v>
      </c>
      <c r="R4931" s="2">
        <v>3.6187047380856505</v>
      </c>
    </row>
    <row r="4932" spans="1:18" x14ac:dyDescent="0.25">
      <c r="A4932" s="7">
        <v>34334</v>
      </c>
      <c r="B4932" t="s">
        <v>1374</v>
      </c>
      <c r="C4932" t="s">
        <v>1375</v>
      </c>
      <c r="D4932" s="8">
        <v>823.33502197265625</v>
      </c>
      <c r="E4932" s="3">
        <v>2.4783236088583356E-2</v>
      </c>
      <c r="F4932" s="3">
        <f t="shared" si="70"/>
        <v>3.8198782300963116E-2</v>
      </c>
      <c r="G4932" s="3">
        <v>3.8198782300963116E-2</v>
      </c>
      <c r="H4932" t="s">
        <v>159</v>
      </c>
      <c r="I4932" s="4" t="s">
        <v>1490</v>
      </c>
      <c r="J4932" s="4">
        <v>412.44900512695312</v>
      </c>
      <c r="K4932" s="4">
        <v>3.3330000042915344</v>
      </c>
      <c r="L4932" s="4">
        <v>104.40799713134766</v>
      </c>
      <c r="M4932" s="4">
        <v>33.937999725341797</v>
      </c>
      <c r="N4932" s="2">
        <v>3.118742321168446E-2</v>
      </c>
      <c r="O4932" s="2">
        <v>-0.9457751897577148</v>
      </c>
      <c r="P4932" s="2">
        <v>25.314159043542983</v>
      </c>
      <c r="Q4932" s="2">
        <v>8.2284111013664756</v>
      </c>
      <c r="R4932" s="2">
        <v>25.314159043542983</v>
      </c>
    </row>
    <row r="4933" spans="1:18" x14ac:dyDescent="0.25">
      <c r="A4933" s="7">
        <v>34334</v>
      </c>
      <c r="B4933" t="s">
        <v>1478</v>
      </c>
      <c r="C4933" t="s">
        <v>1479</v>
      </c>
      <c r="D4933" s="8">
        <v>2722.138916015625</v>
      </c>
      <c r="E4933" s="3">
        <v>8.1939198043461989E-2</v>
      </c>
      <c r="F4933" s="3">
        <f t="shared" si="70"/>
        <v>0.11631646376226357</v>
      </c>
      <c r="G4933" s="3">
        <v>0.11631646376226357</v>
      </c>
      <c r="H4933" t="s">
        <v>25</v>
      </c>
      <c r="I4933" s="4" t="s">
        <v>1486</v>
      </c>
      <c r="J4933" s="4">
        <v>2767.62890625</v>
      </c>
      <c r="K4933" s="4">
        <v>283.58399963378906</v>
      </c>
      <c r="L4933" s="4">
        <v>1138.7120361328125</v>
      </c>
      <c r="M4933" s="4">
        <v>196.47500610351562</v>
      </c>
      <c r="N4933" s="2">
        <v>0.59980455722034531</v>
      </c>
      <c r="O4933" s="2">
        <v>-1.8086693676700889</v>
      </c>
      <c r="P4933" s="2">
        <v>41.143956603477989</v>
      </c>
      <c r="Q4933" s="2">
        <v>7.099037217736301</v>
      </c>
      <c r="R4933" s="2">
        <v>41.143956603477989</v>
      </c>
    </row>
    <row r="4934" spans="1:18" x14ac:dyDescent="0.25">
      <c r="A4934" s="7">
        <v>34334</v>
      </c>
      <c r="B4934" t="s">
        <v>917</v>
      </c>
      <c r="C4934" t="s">
        <v>918</v>
      </c>
      <c r="D4934" s="8">
        <v>3133.81298828125</v>
      </c>
      <c r="E4934" s="3">
        <v>9.4331013589049634E-2</v>
      </c>
      <c r="F4934" s="3">
        <f t="shared" si="70"/>
        <v>9.8273133065999135E-2</v>
      </c>
      <c r="G4934" s="3">
        <v>9.8273133065999135E-2</v>
      </c>
      <c r="H4934" t="s">
        <v>58</v>
      </c>
      <c r="I4934" s="4" t="s">
        <v>1482</v>
      </c>
      <c r="J4934" s="4">
        <v>5900</v>
      </c>
      <c r="K4934" s="4">
        <v>862</v>
      </c>
      <c r="L4934" s="4">
        <v>118</v>
      </c>
      <c r="M4934" s="4">
        <v>612</v>
      </c>
      <c r="N4934" s="2">
        <v>1.2846497764530551</v>
      </c>
      <c r="O4934" s="2">
        <v>1.1087928464977646</v>
      </c>
      <c r="P4934" s="2">
        <v>2</v>
      </c>
      <c r="Q4934" s="2">
        <v>10.372881355932204</v>
      </c>
      <c r="R4934" s="2">
        <v>2</v>
      </c>
    </row>
    <row r="4935" spans="1:18" x14ac:dyDescent="0.25">
      <c r="A4935" s="7">
        <v>34334</v>
      </c>
      <c r="B4935" t="s">
        <v>1308</v>
      </c>
      <c r="C4935" t="s">
        <v>1309</v>
      </c>
      <c r="D4935" s="8">
        <v>5511.06005859375</v>
      </c>
      <c r="E4935" s="3">
        <v>0.16588861020784676</v>
      </c>
      <c r="F4935" s="3">
        <f t="shared" si="70"/>
        <v>0.18463355280428181</v>
      </c>
      <c r="G4935" s="3">
        <v>0.18463355280428181</v>
      </c>
      <c r="H4935" t="s">
        <v>38</v>
      </c>
      <c r="I4935" s="4" t="s">
        <v>1482</v>
      </c>
      <c r="J4935" s="4">
        <v>40728.3984375</v>
      </c>
      <c r="K4935" s="4">
        <v>5486.5120849609375</v>
      </c>
      <c r="L4935" s="4">
        <v>3454.947021484375</v>
      </c>
      <c r="M4935" s="4"/>
      <c r="N4935" s="2">
        <v>4.8013877023688112</v>
      </c>
      <c r="O4935" s="2">
        <v>1.777874788442743</v>
      </c>
      <c r="P4935" s="2">
        <v>8.482894378442559</v>
      </c>
      <c r="Q4935" s="2" t="s">
        <v>39</v>
      </c>
      <c r="R4935" s="2">
        <v>8.482894378442559</v>
      </c>
    </row>
    <row r="4936" spans="1:18" x14ac:dyDescent="0.25">
      <c r="A4936" s="7">
        <v>34334</v>
      </c>
      <c r="B4936" t="s">
        <v>1110</v>
      </c>
      <c r="C4936" t="s">
        <v>1111</v>
      </c>
      <c r="D4936" s="8">
        <v>2609.1298828125</v>
      </c>
      <c r="E4936" s="3">
        <v>7.853750921051858E-2</v>
      </c>
      <c r="F4936" s="3">
        <f t="shared" si="70"/>
        <v>7.3283217162901496E-2</v>
      </c>
      <c r="G4936" s="3">
        <v>7.3283217162901496E-2</v>
      </c>
      <c r="H4936" t="s">
        <v>19</v>
      </c>
      <c r="I4936" s="4" t="s">
        <v>1485</v>
      </c>
      <c r="J4936" s="4">
        <v>4042.35107421875</v>
      </c>
      <c r="K4936" s="4">
        <v>1414.0269927978516</v>
      </c>
      <c r="L4936" s="4">
        <v>2.8459999561309814</v>
      </c>
      <c r="M4936" s="4">
        <v>231.48899841308594</v>
      </c>
      <c r="N4936" s="2">
        <v>2.6046048350540407</v>
      </c>
      <c r="O4936" s="2">
        <v>2.5993625693235716</v>
      </c>
      <c r="P4936" s="2">
        <v>7.0404571594044868E-2</v>
      </c>
      <c r="Q4936" s="2">
        <v>5.7265931177891307</v>
      </c>
      <c r="R4936" s="2">
        <v>7.0404571594044868E-2</v>
      </c>
    </row>
    <row r="4937" spans="1:18" x14ac:dyDescent="0.25">
      <c r="A4937" s="7">
        <v>34334</v>
      </c>
      <c r="B4937" t="s">
        <v>1112</v>
      </c>
      <c r="C4937" t="s">
        <v>1113</v>
      </c>
      <c r="D4937" s="8">
        <v>3508.375</v>
      </c>
      <c r="E4937" s="3">
        <v>0.10560571771131494</v>
      </c>
      <c r="F4937" s="3">
        <f t="shared" si="70"/>
        <v>0.17015283530044423</v>
      </c>
      <c r="G4937" s="3">
        <v>0.17015283530044423</v>
      </c>
      <c r="H4937" t="s">
        <v>22</v>
      </c>
      <c r="I4937" s="4" t="s">
        <v>1497</v>
      </c>
      <c r="J4937" s="4">
        <v>2960.699951171875</v>
      </c>
      <c r="K4937" s="4">
        <v>673.19998931884766</v>
      </c>
      <c r="L4937" s="4">
        <v>609.5999755859375</v>
      </c>
      <c r="M4937" s="4">
        <v>197.89999389648437</v>
      </c>
      <c r="N4937" s="2">
        <v>1.0723160280481729</v>
      </c>
      <c r="O4937" s="2">
        <v>0.10130617229939115</v>
      </c>
      <c r="P4937" s="2">
        <v>20.589724917739524</v>
      </c>
      <c r="Q4937" s="2">
        <v>6.6842299848099627</v>
      </c>
      <c r="R4937" s="2">
        <v>20.589724917739524</v>
      </c>
    </row>
    <row r="4938" spans="1:18" x14ac:dyDescent="0.25">
      <c r="A4938" s="7">
        <v>34334</v>
      </c>
      <c r="B4938" t="s">
        <v>1176</v>
      </c>
      <c r="C4938" t="s">
        <v>1177</v>
      </c>
      <c r="D4938" s="8">
        <v>5400.48583984375</v>
      </c>
      <c r="E4938" s="3">
        <v>0.16256021180931135</v>
      </c>
      <c r="F4938" s="3">
        <f t="shared" si="70"/>
        <v>0.16389635984704337</v>
      </c>
      <c r="G4938" s="3">
        <v>0.16389635984704337</v>
      </c>
      <c r="H4938" t="s">
        <v>19</v>
      </c>
      <c r="I4938" s="4" t="s">
        <v>1486</v>
      </c>
      <c r="J4938" s="4">
        <v>2530.04296875</v>
      </c>
      <c r="K4938" s="4">
        <v>504.04301166534424</v>
      </c>
      <c r="L4938" s="4">
        <v>68.759002685546875</v>
      </c>
      <c r="M4938" s="4">
        <v>127.87899780273437</v>
      </c>
      <c r="N4938" s="2">
        <v>1.0866930502195331</v>
      </c>
      <c r="O4938" s="2">
        <v>0.93845187113535655</v>
      </c>
      <c r="P4938" s="2">
        <v>2.7177009851148153</v>
      </c>
      <c r="Q4938" s="2">
        <v>5.0544199992743453</v>
      </c>
      <c r="R4938" s="2">
        <v>2.7177009851148153</v>
      </c>
    </row>
    <row r="4939" spans="1:18" x14ac:dyDescent="0.25">
      <c r="A4939" s="7">
        <v>34334</v>
      </c>
      <c r="B4939" t="s">
        <v>921</v>
      </c>
      <c r="C4939" t="s">
        <v>922</v>
      </c>
      <c r="D4939" s="8">
        <v>1240.250244140625</v>
      </c>
      <c r="E4939" s="3">
        <v>3.7332815669392325E-2</v>
      </c>
      <c r="F4939" s="3">
        <f t="shared" si="70"/>
        <v>5.5444548783570094E-2</v>
      </c>
      <c r="G4939" s="3">
        <v>5.5444548783570094E-2</v>
      </c>
      <c r="H4939" t="s">
        <v>25</v>
      </c>
      <c r="I4939" s="4" t="s">
        <v>1483</v>
      </c>
      <c r="J4939" s="4">
        <v>1685.208984375</v>
      </c>
      <c r="K4939" s="4">
        <v>154.62599945068359</v>
      </c>
      <c r="L4939" s="4">
        <v>124.76699829101562</v>
      </c>
      <c r="M4939" s="4">
        <v>146.43699645996094</v>
      </c>
      <c r="N4939" s="2">
        <v>1.2696011937314067</v>
      </c>
      <c r="O4939" s="2">
        <v>0.24516590774265365</v>
      </c>
      <c r="P4939" s="2">
        <v>7.4036513837652276</v>
      </c>
      <c r="Q4939" s="2">
        <v>8.6895452028622184</v>
      </c>
      <c r="R4939" s="2">
        <v>7.4036513837652276</v>
      </c>
    </row>
    <row r="4940" spans="1:18" x14ac:dyDescent="0.25">
      <c r="A4940" s="7">
        <v>34334</v>
      </c>
      <c r="B4940" t="s">
        <v>923</v>
      </c>
      <c r="C4940" t="s">
        <v>924</v>
      </c>
      <c r="D4940" s="8">
        <v>4764.01953125</v>
      </c>
      <c r="E4940" s="3">
        <v>0.14340191735158825</v>
      </c>
      <c r="F4940" s="3">
        <f t="shared" si="70"/>
        <v>0.17825437578357523</v>
      </c>
      <c r="G4940" s="3">
        <v>0.17825437578357523</v>
      </c>
      <c r="H4940" t="s">
        <v>55</v>
      </c>
      <c r="I4940" s="4" t="s">
        <v>1484</v>
      </c>
      <c r="J4940" s="4">
        <v>10778</v>
      </c>
      <c r="K4940" s="4">
        <v>4652</v>
      </c>
      <c r="L4940" s="4">
        <v>321</v>
      </c>
      <c r="M4940" s="4">
        <v>969</v>
      </c>
      <c r="N4940" s="2">
        <v>2.9574062301335027</v>
      </c>
      <c r="O4940" s="2">
        <v>2.7533375715193897</v>
      </c>
      <c r="P4940" s="2">
        <v>2.9782891074410838</v>
      </c>
      <c r="Q4940" s="2">
        <v>8.9905362776025228</v>
      </c>
      <c r="R4940" s="2">
        <v>2.9782891074410838</v>
      </c>
    </row>
    <row r="4941" spans="1:18" x14ac:dyDescent="0.25">
      <c r="A4941" s="7">
        <v>34334</v>
      </c>
      <c r="B4941" t="s">
        <v>925</v>
      </c>
      <c r="C4941" t="s">
        <v>926</v>
      </c>
      <c r="D4941" s="8">
        <v>712.12042236328125</v>
      </c>
      <c r="E4941" s="3">
        <v>2.1435561563561207E-2</v>
      </c>
      <c r="F4941" s="3">
        <f t="shared" si="70"/>
        <v>1.9972190396212074E-2</v>
      </c>
      <c r="G4941" s="3">
        <v>1.9972190396212074E-2</v>
      </c>
      <c r="H4941" t="s">
        <v>25</v>
      </c>
      <c r="I4941" s="4" t="s">
        <v>1491</v>
      </c>
      <c r="J4941" s="4">
        <v>991.14898681640625</v>
      </c>
      <c r="K4941" s="4">
        <v>121.23000335693359</v>
      </c>
      <c r="L4941" s="4">
        <v>42.918998718261719</v>
      </c>
      <c r="M4941" s="4">
        <v>70.269996643066406</v>
      </c>
      <c r="N4941" s="2">
        <v>0.84649545109871183</v>
      </c>
      <c r="O4941" s="2">
        <v>0.54681108110201582</v>
      </c>
      <c r="P4941" s="2">
        <v>4.330226766020167</v>
      </c>
      <c r="Q4941" s="2">
        <v>7.0897511451608581</v>
      </c>
      <c r="R4941" s="2">
        <v>4.330226766020167</v>
      </c>
    </row>
    <row r="4942" spans="1:18" x14ac:dyDescent="0.25">
      <c r="A4942" s="7">
        <v>34334</v>
      </c>
      <c r="B4942" t="s">
        <v>1114</v>
      </c>
      <c r="C4942" t="s">
        <v>1115</v>
      </c>
      <c r="D4942" s="8">
        <v>13605.263671875</v>
      </c>
      <c r="E4942" s="3">
        <v>0.40953251426088705</v>
      </c>
      <c r="F4942" s="3">
        <f t="shared" si="70"/>
        <v>0.30144343179414906</v>
      </c>
      <c r="G4942" s="3">
        <v>0.30144343179414906</v>
      </c>
      <c r="H4942" t="s">
        <v>222</v>
      </c>
      <c r="I4942" s="4" t="s">
        <v>1482</v>
      </c>
      <c r="J4942" s="4">
        <v>16520</v>
      </c>
      <c r="K4942" s="4">
        <v>9900</v>
      </c>
      <c r="L4942" s="4">
        <v>1</v>
      </c>
      <c r="M4942" s="4">
        <v>947</v>
      </c>
      <c r="N4942" s="2">
        <v>5.4485415520088054</v>
      </c>
      <c r="O4942" s="2">
        <v>5.4479911942762795</v>
      </c>
      <c r="P4942" s="2">
        <v>6.0532687651331718E-3</v>
      </c>
      <c r="Q4942" s="2">
        <v>5.7324455205811136</v>
      </c>
      <c r="R4942" s="2">
        <v>6.0532687651331718E-3</v>
      </c>
    </row>
    <row r="4943" spans="1:18" x14ac:dyDescent="0.25">
      <c r="A4943" s="7">
        <v>34334</v>
      </c>
      <c r="B4943" t="s">
        <v>1178</v>
      </c>
      <c r="C4943" t="s">
        <v>1179</v>
      </c>
      <c r="D4943" s="8">
        <v>2794.85546875</v>
      </c>
      <c r="E4943" s="3">
        <v>8.4128041522567379E-2</v>
      </c>
      <c r="F4943" s="3">
        <f t="shared" si="70"/>
        <v>9.3848959682348035E-2</v>
      </c>
      <c r="G4943" s="3">
        <v>9.3848959682348035E-2</v>
      </c>
      <c r="H4943" t="s">
        <v>48</v>
      </c>
      <c r="I4943" s="4" t="s">
        <v>1482</v>
      </c>
      <c r="J4943" s="4">
        <v>11959.259765625</v>
      </c>
      <c r="K4943" s="4">
        <v>2873.2349853515625</v>
      </c>
      <c r="L4943" s="4">
        <v>164.91600036621094</v>
      </c>
      <c r="M4943" s="4">
        <v>354.35101318359375</v>
      </c>
      <c r="N4943" s="2">
        <v>6.2658598019139893</v>
      </c>
      <c r="O4943" s="2">
        <v>5.9062162145794028</v>
      </c>
      <c r="P4943" s="2">
        <v>1.3789816727640274</v>
      </c>
      <c r="Q4943" s="2">
        <v>2.9629845001119524</v>
      </c>
      <c r="R4943" s="2">
        <v>1.3789816727640274</v>
      </c>
    </row>
    <row r="4944" spans="1:18" x14ac:dyDescent="0.25">
      <c r="A4944" s="7">
        <v>34334</v>
      </c>
      <c r="B4944" t="s">
        <v>927</v>
      </c>
      <c r="C4944" t="s">
        <v>928</v>
      </c>
      <c r="D4944" s="8">
        <v>2322.5859375</v>
      </c>
      <c r="E4944" s="3">
        <v>6.9912239961775688E-2</v>
      </c>
      <c r="F4944" s="3">
        <f t="shared" si="70"/>
        <v>6.770468437616306E-2</v>
      </c>
      <c r="G4944" s="3">
        <v>6.770468437616306E-2</v>
      </c>
      <c r="H4944" t="s">
        <v>35</v>
      </c>
      <c r="I4944" s="4" t="s">
        <v>1491</v>
      </c>
      <c r="J4944" s="4">
        <v>3697</v>
      </c>
      <c r="K4944" s="4">
        <v>835</v>
      </c>
      <c r="L4944" s="4">
        <v>373</v>
      </c>
      <c r="M4944" s="4">
        <v>185</v>
      </c>
      <c r="N4944" s="2">
        <v>1.5636704119850187</v>
      </c>
      <c r="O4944" s="2">
        <v>0.8651685393258427</v>
      </c>
      <c r="P4944" s="2">
        <v>10.089261563429808</v>
      </c>
      <c r="Q4944" s="2">
        <v>5.0040573437922644</v>
      </c>
      <c r="R4944" s="2">
        <v>10.089261563429808</v>
      </c>
    </row>
    <row r="4945" spans="1:18" x14ac:dyDescent="0.25">
      <c r="A4945" s="7">
        <v>34334</v>
      </c>
      <c r="B4945" t="s">
        <v>929</v>
      </c>
      <c r="C4945" t="s">
        <v>930</v>
      </c>
      <c r="D4945" s="8">
        <v>8934.98828125</v>
      </c>
      <c r="E4945" s="3">
        <v>0.26895239254173076</v>
      </c>
      <c r="F4945" s="3">
        <f t="shared" si="70"/>
        <v>0.19425471491615667</v>
      </c>
      <c r="G4945" s="3">
        <v>0.19425471491615667</v>
      </c>
      <c r="H4945" t="s">
        <v>257</v>
      </c>
      <c r="I4945" s="4" t="s">
        <v>1482</v>
      </c>
      <c r="J4945" s="4">
        <v>15373</v>
      </c>
      <c r="K4945" s="4">
        <v>6073</v>
      </c>
      <c r="L4945" s="4">
        <v>218</v>
      </c>
      <c r="M4945" s="4">
        <v>587</v>
      </c>
      <c r="N4945" s="2">
        <v>4.1738831615120278</v>
      </c>
      <c r="O4945" s="2">
        <v>4.0240549828178693</v>
      </c>
      <c r="P4945" s="2">
        <v>1.4180706433357184</v>
      </c>
      <c r="Q4945" s="2">
        <v>3.8183828790737007</v>
      </c>
      <c r="R4945" s="2">
        <v>1.4180706433357184</v>
      </c>
    </row>
    <row r="4946" spans="1:18" x14ac:dyDescent="0.25">
      <c r="A4946" s="7">
        <v>34334</v>
      </c>
      <c r="B4946" t="s">
        <v>931</v>
      </c>
      <c r="C4946" t="s">
        <v>932</v>
      </c>
      <c r="D4946" s="8">
        <v>16771.544921875</v>
      </c>
      <c r="E4946" s="3">
        <v>0.50484085612346719</v>
      </c>
      <c r="F4946" s="3">
        <f t="shared" si="70"/>
        <v>0.50991408714785202</v>
      </c>
      <c r="G4946" s="3">
        <v>0.50991408714785202</v>
      </c>
      <c r="H4946" t="s">
        <v>58</v>
      </c>
      <c r="I4946" s="4" t="s">
        <v>1482</v>
      </c>
      <c r="J4946" s="4">
        <v>26626</v>
      </c>
      <c r="K4946" s="4">
        <v>6826</v>
      </c>
      <c r="L4946" s="4">
        <v>536</v>
      </c>
      <c r="M4946" s="4">
        <v>2326</v>
      </c>
      <c r="N4946" s="2">
        <v>2.8560669456066945</v>
      </c>
      <c r="O4946" s="2">
        <v>2.6317991631799162</v>
      </c>
      <c r="P4946" s="2">
        <v>2.0130699316457599</v>
      </c>
      <c r="Q4946" s="2">
        <v>8.7358221287463387</v>
      </c>
      <c r="R4946" s="2">
        <v>2.0130699316457599</v>
      </c>
    </row>
    <row r="4947" spans="1:18" x14ac:dyDescent="0.25">
      <c r="A4947" s="7">
        <v>34334</v>
      </c>
      <c r="B4947" t="s">
        <v>937</v>
      </c>
      <c r="C4947" t="s">
        <v>938</v>
      </c>
      <c r="D4947" s="8">
        <v>5766.87939453125</v>
      </c>
      <c r="E4947" s="3">
        <v>0.17358903692281072</v>
      </c>
      <c r="F4947" s="3">
        <f t="shared" si="70"/>
        <v>0.12702106026050253</v>
      </c>
      <c r="G4947" s="3">
        <v>0.12702106026050253</v>
      </c>
      <c r="H4947" t="s">
        <v>29</v>
      </c>
      <c r="I4947" s="4" t="s">
        <v>1482</v>
      </c>
      <c r="J4947" s="4">
        <v>5993</v>
      </c>
      <c r="K4947" s="4">
        <v>905</v>
      </c>
      <c r="L4947" s="4">
        <v>888</v>
      </c>
      <c r="M4947" s="4">
        <v>730</v>
      </c>
      <c r="N4947" s="2">
        <v>0.67286245353159846</v>
      </c>
      <c r="O4947" s="2">
        <v>1.2639405204460967E-2</v>
      </c>
      <c r="P4947" s="2">
        <v>14.817286834640415</v>
      </c>
      <c r="Q4947" s="2">
        <v>12.180877690639079</v>
      </c>
      <c r="R4947" s="2">
        <v>14.817286834640415</v>
      </c>
    </row>
    <row r="4948" spans="1:18" x14ac:dyDescent="0.25">
      <c r="A4948" s="7">
        <v>34334</v>
      </c>
      <c r="B4948" t="s">
        <v>941</v>
      </c>
      <c r="C4948" t="s">
        <v>942</v>
      </c>
      <c r="D4948" s="8">
        <v>5150.05712890625</v>
      </c>
      <c r="E4948" s="3">
        <v>0.15502204848467413</v>
      </c>
      <c r="F4948" s="3">
        <f t="shared" si="70"/>
        <v>0.12923964921742842</v>
      </c>
      <c r="G4948" s="3">
        <v>0.12923964921742842</v>
      </c>
      <c r="H4948" t="s">
        <v>15</v>
      </c>
      <c r="I4948" s="4" t="s">
        <v>1482</v>
      </c>
      <c r="J4948" s="4">
        <v>19658.400390625</v>
      </c>
      <c r="K4948" s="4">
        <v>8872.0999755859375</v>
      </c>
      <c r="L4948" s="4">
        <v>26.200000762939453</v>
      </c>
      <c r="M4948" s="4">
        <v>251.80000305175781</v>
      </c>
      <c r="N4948" s="2">
        <v>5.9809220908502976</v>
      </c>
      <c r="O4948" s="2">
        <v>5.9632599630818364</v>
      </c>
      <c r="P4948" s="2">
        <v>0.13327636146547361</v>
      </c>
      <c r="Q4948" s="2">
        <v>1.2808773758206697</v>
      </c>
      <c r="R4948" s="2">
        <v>0.13327636146547361</v>
      </c>
    </row>
    <row r="4949" spans="1:18" x14ac:dyDescent="0.25">
      <c r="A4949" s="7">
        <v>34334</v>
      </c>
      <c r="B4949" t="s">
        <v>943</v>
      </c>
      <c r="C4949" t="s">
        <v>944</v>
      </c>
      <c r="D4949" s="8">
        <v>1104.070556640625</v>
      </c>
      <c r="E4949" s="3">
        <v>3.3233666166804919E-2</v>
      </c>
      <c r="F4949" s="3">
        <f t="shared" si="70"/>
        <v>4.0534577102679575E-2</v>
      </c>
      <c r="G4949" s="3">
        <v>4.0534577102679575E-2</v>
      </c>
      <c r="H4949" t="s">
        <v>15</v>
      </c>
      <c r="I4949" s="4" t="s">
        <v>1482</v>
      </c>
      <c r="J4949" s="4">
        <v>1133.1820068359375</v>
      </c>
      <c r="K4949" s="4">
        <v>421.39901351928711</v>
      </c>
      <c r="L4949" s="4">
        <v>104.052001953125</v>
      </c>
      <c r="M4949" s="4">
        <v>38.555000305175781</v>
      </c>
      <c r="N4949" s="2">
        <v>2.5774744073013118</v>
      </c>
      <c r="O4949" s="2">
        <v>1.9410434630927278</v>
      </c>
      <c r="P4949" s="2">
        <v>9.1822850455998886</v>
      </c>
      <c r="Q4949" s="2">
        <v>3.4023660870532857</v>
      </c>
      <c r="R4949" s="2">
        <v>9.1822850455998886</v>
      </c>
    </row>
    <row r="4950" spans="1:18" x14ac:dyDescent="0.25">
      <c r="A4950" s="7">
        <v>34334</v>
      </c>
      <c r="B4950" t="s">
        <v>947</v>
      </c>
      <c r="C4950" t="s">
        <v>948</v>
      </c>
      <c r="D4950" s="8">
        <v>16739.775390625</v>
      </c>
      <c r="E4950" s="3">
        <v>0.50388456036004159</v>
      </c>
      <c r="F4950" s="3">
        <f t="shared" si="70"/>
        <v>0.35888135764429263</v>
      </c>
      <c r="G4950" s="3">
        <v>0.35888135764429263</v>
      </c>
      <c r="H4950" t="s">
        <v>222</v>
      </c>
      <c r="I4950" s="4" t="s">
        <v>1482</v>
      </c>
      <c r="J4950" s="4">
        <v>16892</v>
      </c>
      <c r="K4950" s="4">
        <v>9411</v>
      </c>
      <c r="L4950" s="4">
        <v>200</v>
      </c>
      <c r="M4950" s="4">
        <v>198</v>
      </c>
      <c r="N4950" s="2">
        <v>14.478461538461538</v>
      </c>
      <c r="O4950" s="2">
        <v>14.170769230769231</v>
      </c>
      <c r="P4950" s="2">
        <v>1.1839924224484963</v>
      </c>
      <c r="Q4950" s="2">
        <v>1.1721524982240115</v>
      </c>
      <c r="R4950" s="2">
        <v>1.1839924224484963</v>
      </c>
    </row>
    <row r="4951" spans="1:18" x14ac:dyDescent="0.25">
      <c r="A4951" s="7">
        <v>34334</v>
      </c>
      <c r="B4951" t="s">
        <v>949</v>
      </c>
      <c r="C4951" t="s">
        <v>950</v>
      </c>
      <c r="D4951" s="8">
        <v>4292.3251953125</v>
      </c>
      <c r="E4951" s="3">
        <v>0.12920342976487309</v>
      </c>
      <c r="F4951" s="3">
        <f t="shared" ref="F4951:F5001" si="71">IF(ISNUMBER(VLOOKUP($C4951,$C$4002:$E$4501,3,FALSE)),VLOOKUP($C4951,$C$4002:$E$4501,3,FALSE),0)</f>
        <v>0.13252014060173592</v>
      </c>
      <c r="G4951" s="3">
        <v>0.13252014060173592</v>
      </c>
      <c r="H4951" t="s">
        <v>222</v>
      </c>
      <c r="I4951" s="4" t="s">
        <v>1482</v>
      </c>
      <c r="J4951" s="4">
        <v>4606.11376953125</v>
      </c>
      <c r="K4951" s="4">
        <v>1131.8099670410156</v>
      </c>
      <c r="L4951" s="4">
        <v>5.0229997634887695</v>
      </c>
      <c r="M4951" s="4">
        <v>228.61700439453125</v>
      </c>
      <c r="N4951" s="2">
        <v>1.7918053461841759</v>
      </c>
      <c r="O4951" s="2">
        <v>1.7838532711077997</v>
      </c>
      <c r="P4951" s="2">
        <v>0.10905070987857829</v>
      </c>
      <c r="Q4951" s="2">
        <v>4.9633382029510074</v>
      </c>
      <c r="R4951" s="2">
        <v>0.10905070987857829</v>
      </c>
    </row>
    <row r="4952" spans="1:18" x14ac:dyDescent="0.25">
      <c r="A4952" s="7">
        <v>34334</v>
      </c>
      <c r="B4952" t="s">
        <v>951</v>
      </c>
      <c r="C4952" t="s">
        <v>952</v>
      </c>
      <c r="D4952" s="8">
        <v>1029.79931640625</v>
      </c>
      <c r="E4952" s="3">
        <v>3.0998024985271967E-2</v>
      </c>
      <c r="F4952" s="3">
        <f t="shared" si="71"/>
        <v>2.6673746902275534E-2</v>
      </c>
      <c r="G4952" s="3">
        <v>2.6673746902275534E-2</v>
      </c>
      <c r="H4952" t="s">
        <v>15</v>
      </c>
      <c r="I4952" s="4" t="s">
        <v>1482</v>
      </c>
      <c r="J4952" s="4">
        <v>1789.718994140625</v>
      </c>
      <c r="K4952" s="4">
        <v>276.47600555419922</v>
      </c>
      <c r="L4952" s="4">
        <v>5.2839999198913574</v>
      </c>
      <c r="M4952" s="4">
        <v>89.049003601074219</v>
      </c>
      <c r="N4952" s="2">
        <v>1.4846500961832259</v>
      </c>
      <c r="O4952" s="2">
        <v>1.4562755145497357</v>
      </c>
      <c r="P4952" s="2">
        <v>0.29524187524358214</v>
      </c>
      <c r="Q4952" s="2">
        <v>4.9755857703143596</v>
      </c>
      <c r="R4952" s="2">
        <v>0.29524187524358214</v>
      </c>
    </row>
    <row r="4953" spans="1:18" x14ac:dyDescent="0.25">
      <c r="A4953" s="7">
        <v>34334</v>
      </c>
      <c r="B4953" t="s">
        <v>1116</v>
      </c>
      <c r="C4953" t="s">
        <v>1117</v>
      </c>
      <c r="D4953" s="8">
        <v>2138.12451171875</v>
      </c>
      <c r="E4953" s="3">
        <v>6.4359760178491016E-2</v>
      </c>
      <c r="F4953" s="3">
        <f t="shared" si="71"/>
        <v>6.5193787400155606E-2</v>
      </c>
      <c r="G4953" s="3">
        <v>6.5193787400155606E-2</v>
      </c>
      <c r="H4953" t="s">
        <v>55</v>
      </c>
      <c r="I4953" s="4" t="s">
        <v>1484</v>
      </c>
      <c r="J4953" s="4">
        <v>1427.3699951171875</v>
      </c>
      <c r="K4953" s="4">
        <v>219.60000419616699</v>
      </c>
      <c r="L4953" s="4">
        <v>58.102001190185547</v>
      </c>
      <c r="M4953" s="4">
        <v>125.84799957275391</v>
      </c>
      <c r="N4953" s="2">
        <v>0.73954585833008657</v>
      </c>
      <c r="O4953" s="2">
        <v>0.54387603355855552</v>
      </c>
      <c r="P4953" s="2">
        <v>4.0705634410799956</v>
      </c>
      <c r="Q4953" s="2">
        <v>8.8167749079258009</v>
      </c>
      <c r="R4953" s="2">
        <v>4.0705634410799956</v>
      </c>
    </row>
    <row r="4954" spans="1:18" x14ac:dyDescent="0.25">
      <c r="A4954" s="7">
        <v>34334</v>
      </c>
      <c r="B4954" t="s">
        <v>1376</v>
      </c>
      <c r="C4954" t="s">
        <v>1377</v>
      </c>
      <c r="D4954" s="8">
        <v>3280.27490234375</v>
      </c>
      <c r="E4954" s="3">
        <v>9.8739668750468593E-2</v>
      </c>
      <c r="F4954" s="3">
        <f t="shared" si="71"/>
        <v>0.13850534880225621</v>
      </c>
      <c r="G4954" s="3">
        <v>0.13850534880225621</v>
      </c>
      <c r="H4954" t="s">
        <v>76</v>
      </c>
      <c r="I4954" s="4" t="s">
        <v>1482</v>
      </c>
      <c r="J4954" s="4">
        <v>7646.23779296875</v>
      </c>
      <c r="K4954" s="4">
        <v>899.44302368164062</v>
      </c>
      <c r="L4954" s="4">
        <v>53.408000946044922</v>
      </c>
      <c r="M4954" s="4">
        <v>15.848999977111816</v>
      </c>
      <c r="N4954" s="2"/>
      <c r="O4954" s="2"/>
      <c r="P4954" s="2">
        <v>0.69848731352767124</v>
      </c>
      <c r="Q4954" s="2">
        <v>0.20727840810399698</v>
      </c>
      <c r="R4954" s="2">
        <v>0.69848731352767124</v>
      </c>
    </row>
    <row r="4955" spans="1:18" x14ac:dyDescent="0.25">
      <c r="A4955" s="7">
        <v>34334</v>
      </c>
      <c r="B4955" t="s">
        <v>955</v>
      </c>
      <c r="C4955" t="s">
        <v>956</v>
      </c>
      <c r="D4955" s="8">
        <v>11871.6943359375</v>
      </c>
      <c r="E4955" s="3">
        <v>0.3573502834776876</v>
      </c>
      <c r="F4955" s="3">
        <f t="shared" si="71"/>
        <v>0.38690926869207243</v>
      </c>
      <c r="G4955" s="3">
        <v>0.38690926869207243</v>
      </c>
      <c r="H4955" t="s">
        <v>55</v>
      </c>
      <c r="I4955" s="4" t="s">
        <v>1484</v>
      </c>
      <c r="J4955" s="4">
        <v>6149.60888671875</v>
      </c>
      <c r="K4955" s="4">
        <v>965.01797485351562</v>
      </c>
      <c r="L4955" s="4">
        <v>791.89300537109375</v>
      </c>
      <c r="M4955" s="4">
        <v>555.25799560546875</v>
      </c>
      <c r="N4955" s="2">
        <v>1.0112418626132365</v>
      </c>
      <c r="O4955" s="2">
        <v>0.18141757062176886</v>
      </c>
      <c r="P4955" s="2">
        <v>12.877127959817694</v>
      </c>
      <c r="Q4955" s="2">
        <v>9.0291595097153898</v>
      </c>
      <c r="R4955" s="2">
        <v>12.877127959817694</v>
      </c>
    </row>
    <row r="4956" spans="1:18" x14ac:dyDescent="0.25">
      <c r="A4956" s="7">
        <v>34334</v>
      </c>
      <c r="B4956" t="s">
        <v>959</v>
      </c>
      <c r="C4956" t="s">
        <v>960</v>
      </c>
      <c r="D4956" s="8">
        <v>4335.64306640625</v>
      </c>
      <c r="E4956" s="3">
        <v>0.13050734250697782</v>
      </c>
      <c r="F4956" s="3">
        <f t="shared" si="71"/>
        <v>0.12533993283470846</v>
      </c>
      <c r="G4956" s="3">
        <v>0.12533993283470846</v>
      </c>
      <c r="H4956" t="s">
        <v>76</v>
      </c>
      <c r="I4956" s="4" t="s">
        <v>1482</v>
      </c>
      <c r="J4956" s="4">
        <v>36050.5</v>
      </c>
      <c r="K4956" s="4">
        <v>7704</v>
      </c>
      <c r="L4956" s="4">
        <v>283.5</v>
      </c>
      <c r="M4956" s="4">
        <v>0</v>
      </c>
      <c r="N4956" s="2">
        <v>6.0220430750839737</v>
      </c>
      <c r="O4956" s="2">
        <v>5.8004375179985237</v>
      </c>
      <c r="P4956" s="2">
        <v>0.78639685996033348</v>
      </c>
      <c r="Q4956" s="2">
        <v>0</v>
      </c>
      <c r="R4956" s="2">
        <v>0.78639685996033348</v>
      </c>
    </row>
    <row r="4957" spans="1:18" x14ac:dyDescent="0.25">
      <c r="A4957" s="7">
        <v>34334</v>
      </c>
      <c r="B4957" t="s">
        <v>1452</v>
      </c>
      <c r="C4957" t="s">
        <v>1453</v>
      </c>
      <c r="D4957" s="8">
        <v>584.3795166015625</v>
      </c>
      <c r="E4957" s="3">
        <v>1.7590428123133731E-2</v>
      </c>
      <c r="F4957" s="3">
        <f t="shared" si="71"/>
        <v>1.8939552187952461E-2</v>
      </c>
      <c r="G4957" s="3">
        <v>1.8939552187952461E-2</v>
      </c>
      <c r="H4957" t="s">
        <v>70</v>
      </c>
      <c r="I4957" s="4" t="s">
        <v>1482</v>
      </c>
      <c r="J4957" s="4">
        <v>4080.485107421875</v>
      </c>
      <c r="K4957" s="4">
        <v>1946.050048828125</v>
      </c>
      <c r="L4957" s="4">
        <v>197.62100219726562</v>
      </c>
      <c r="M4957" s="4"/>
      <c r="N4957" s="2">
        <v>4.1212758885379026</v>
      </c>
      <c r="O4957" s="2">
        <v>3.7027611273606484</v>
      </c>
      <c r="P4957" s="2">
        <v>4.8430761783156262</v>
      </c>
      <c r="Q4957" s="2" t="s">
        <v>39</v>
      </c>
      <c r="R4957" s="2">
        <v>4.8430761783156262</v>
      </c>
    </row>
    <row r="4958" spans="1:18" x14ac:dyDescent="0.25">
      <c r="A4958" s="7">
        <v>34334</v>
      </c>
      <c r="B4958" t="s">
        <v>1244</v>
      </c>
      <c r="C4958" t="s">
        <v>1245</v>
      </c>
      <c r="D4958" s="8">
        <v>603.302001953125</v>
      </c>
      <c r="E4958" s="3">
        <v>1.8160014511827527E-2</v>
      </c>
      <c r="F4958" s="3">
        <f t="shared" si="71"/>
        <v>1.4545440205150828E-2</v>
      </c>
      <c r="G4958" s="3">
        <v>1.4545440205150828E-2</v>
      </c>
      <c r="H4958" t="s">
        <v>35</v>
      </c>
      <c r="I4958" s="4" t="s">
        <v>1490</v>
      </c>
      <c r="J4958" s="4">
        <v>530.34002685546875</v>
      </c>
      <c r="K4958" s="4">
        <v>41.657998502254486</v>
      </c>
      <c r="L4958" s="4">
        <v>35.571998596191406</v>
      </c>
      <c r="M4958" s="4">
        <v>58.269001007080078</v>
      </c>
      <c r="N4958" s="2">
        <v>1.4322846764156876</v>
      </c>
      <c r="O4958" s="2">
        <v>0.20924875701000648</v>
      </c>
      <c r="P4958" s="2">
        <v>6.707394651523388</v>
      </c>
      <c r="Q4958" s="2">
        <v>10.987102246943897</v>
      </c>
      <c r="R4958" s="2">
        <v>6.707394651523388</v>
      </c>
    </row>
    <row r="4959" spans="1:18" x14ac:dyDescent="0.25">
      <c r="A4959" s="7">
        <v>34334</v>
      </c>
      <c r="B4959" t="s">
        <v>1180</v>
      </c>
      <c r="C4959" t="s">
        <v>1181</v>
      </c>
      <c r="D4959" s="8">
        <v>4027.232666015625</v>
      </c>
      <c r="E4959" s="3">
        <v>0.12122387033456584</v>
      </c>
      <c r="F4959" s="3">
        <f t="shared" si="71"/>
        <v>0.10366337797058048</v>
      </c>
      <c r="G4959" s="3">
        <v>0.10366337797058048</v>
      </c>
      <c r="H4959" t="s">
        <v>222</v>
      </c>
      <c r="I4959" s="4" t="s">
        <v>1482</v>
      </c>
      <c r="J4959" s="4">
        <v>2536.409912109375</v>
      </c>
      <c r="K4959" s="4">
        <v>536.6550121307373</v>
      </c>
      <c r="L4959" s="4">
        <v>18.52400016784668</v>
      </c>
      <c r="M4959" s="4">
        <v>75.620002746582031</v>
      </c>
      <c r="N4959" s="2">
        <v>1.1687628676918971</v>
      </c>
      <c r="O4959" s="2">
        <v>1.1284200719145172</v>
      </c>
      <c r="P4959" s="2">
        <v>0.73032359948638648</v>
      </c>
      <c r="Q4959" s="2">
        <v>2.981379405022651</v>
      </c>
      <c r="R4959" s="2">
        <v>0.73032359948638648</v>
      </c>
    </row>
    <row r="4960" spans="1:18" x14ac:dyDescent="0.25">
      <c r="A4960" s="7">
        <v>34334</v>
      </c>
      <c r="B4960" t="s">
        <v>963</v>
      </c>
      <c r="C4960" t="s">
        <v>964</v>
      </c>
      <c r="D4960" s="8">
        <v>4418.14990234375</v>
      </c>
      <c r="E4960" s="3">
        <v>0.13299088364077039</v>
      </c>
      <c r="F4960" s="3">
        <f t="shared" si="71"/>
        <v>0.11909940101585707</v>
      </c>
      <c r="G4960" s="3">
        <v>0.11909940101585707</v>
      </c>
      <c r="H4960" t="s">
        <v>257</v>
      </c>
      <c r="I4960" s="4" t="s">
        <v>1482</v>
      </c>
      <c r="J4960" s="4">
        <v>5336</v>
      </c>
      <c r="K4960" s="4">
        <v>1213</v>
      </c>
      <c r="L4960" s="4">
        <v>79</v>
      </c>
      <c r="M4960" s="4">
        <v>482</v>
      </c>
      <c r="N4960" s="2">
        <v>1.2596053997923158</v>
      </c>
      <c r="O4960" s="2">
        <v>1.1775700934579438</v>
      </c>
      <c r="P4960" s="2">
        <v>1.4805097451274363</v>
      </c>
      <c r="Q4960" s="2">
        <v>9.0329835082458771</v>
      </c>
      <c r="R4960" s="2">
        <v>1.4805097451274363</v>
      </c>
    </row>
    <row r="4961" spans="1:18" x14ac:dyDescent="0.25">
      <c r="A4961" s="7">
        <v>34334</v>
      </c>
      <c r="B4961" t="s">
        <v>965</v>
      </c>
      <c r="C4961" t="s">
        <v>966</v>
      </c>
      <c r="D4961" s="8">
        <v>1083.1600341796875</v>
      </c>
      <c r="E4961" s="3">
        <v>3.2604237804042709E-2</v>
      </c>
      <c r="F4961" s="3">
        <f t="shared" si="71"/>
        <v>3.0763671650405135E-2</v>
      </c>
      <c r="G4961" s="3">
        <v>3.0763671650405135E-2</v>
      </c>
      <c r="H4961" t="s">
        <v>70</v>
      </c>
      <c r="I4961" s="4" t="s">
        <v>1482</v>
      </c>
      <c r="J4961" s="4">
        <v>2760.260986328125</v>
      </c>
      <c r="K4961" s="4">
        <v>761.07698822021484</v>
      </c>
      <c r="L4961" s="4">
        <v>19.202999114990234</v>
      </c>
      <c r="M4961" s="4">
        <v>221.52900695800781</v>
      </c>
      <c r="N4961" s="2">
        <v>3.7258930448271519</v>
      </c>
      <c r="O4961" s="2">
        <v>3.6318837370307353</v>
      </c>
      <c r="P4961" s="2">
        <v>0.69569505239195828</v>
      </c>
      <c r="Q4961" s="2">
        <v>8.0256543875838275</v>
      </c>
      <c r="R4961" s="2">
        <v>0.69569505239195828</v>
      </c>
    </row>
    <row r="4962" spans="1:18" x14ac:dyDescent="0.25">
      <c r="A4962" s="7">
        <v>34334</v>
      </c>
      <c r="B4962" t="s">
        <v>1378</v>
      </c>
      <c r="C4962" t="s">
        <v>1379</v>
      </c>
      <c r="D4962" s="8">
        <v>2393.025390625</v>
      </c>
      <c r="E4962" s="3">
        <v>7.2032540386461799E-2</v>
      </c>
      <c r="F4962" s="3">
        <f t="shared" si="71"/>
        <v>6.314900419067096E-2</v>
      </c>
      <c r="G4962" s="3">
        <v>6.314900419067096E-2</v>
      </c>
      <c r="H4962" t="s">
        <v>205</v>
      </c>
      <c r="I4962" s="4" t="s">
        <v>1486</v>
      </c>
      <c r="J4962" s="4">
        <v>2459.341064453125</v>
      </c>
      <c r="K4962" s="4">
        <v>754.52102661132812</v>
      </c>
      <c r="L4962" s="4">
        <v>32.88800048828125</v>
      </c>
      <c r="M4962" s="4">
        <v>79.557998657226562</v>
      </c>
      <c r="N4962" s="2">
        <v>2.6779425757770228</v>
      </c>
      <c r="O4962" s="2">
        <v>2.5612166349039236</v>
      </c>
      <c r="P4962" s="2">
        <v>1.3372687897436639</v>
      </c>
      <c r="Q4962" s="2">
        <v>3.2349314947464429</v>
      </c>
      <c r="R4962" s="2">
        <v>1.3372687897436639</v>
      </c>
    </row>
    <row r="4963" spans="1:18" x14ac:dyDescent="0.25">
      <c r="A4963" s="7">
        <v>34334</v>
      </c>
      <c r="B4963" t="s">
        <v>1418</v>
      </c>
      <c r="C4963" t="s">
        <v>1419</v>
      </c>
      <c r="D4963" s="8">
        <v>2486.89990234375</v>
      </c>
      <c r="E4963" s="3">
        <v>7.485826032371419E-2</v>
      </c>
      <c r="F4963" s="3">
        <f t="shared" si="71"/>
        <v>8.6180288877236041E-2</v>
      </c>
      <c r="G4963" s="3">
        <v>8.6180288877236041E-2</v>
      </c>
      <c r="H4963" t="s">
        <v>38</v>
      </c>
      <c r="I4963" s="4" t="s">
        <v>1482</v>
      </c>
      <c r="J4963" s="4">
        <v>21415.5</v>
      </c>
      <c r="K4963" s="4">
        <v>3456.9989013671875</v>
      </c>
      <c r="L4963" s="4">
        <v>1554.5150146484375</v>
      </c>
      <c r="M4963" s="4"/>
      <c r="N4963" s="2">
        <v>4.830322256463857</v>
      </c>
      <c r="O4963" s="2">
        <v>2.6582624185813595</v>
      </c>
      <c r="P4963" s="2">
        <v>7.2588312887788637</v>
      </c>
      <c r="Q4963" s="2" t="s">
        <v>39</v>
      </c>
      <c r="R4963" s="2">
        <v>7.2588312887788637</v>
      </c>
    </row>
    <row r="4964" spans="1:18" x14ac:dyDescent="0.25">
      <c r="A4964" s="7">
        <v>34334</v>
      </c>
      <c r="B4964" t="s">
        <v>1480</v>
      </c>
      <c r="C4964" t="s">
        <v>1481</v>
      </c>
      <c r="D4964" s="8">
        <v>1265.8050537109375</v>
      </c>
      <c r="E4964" s="3">
        <v>3.8102041879717281E-2</v>
      </c>
      <c r="F4964" s="3">
        <f t="shared" si="71"/>
        <v>0.12613866866393511</v>
      </c>
      <c r="G4964" s="3">
        <v>0.12613866866393511</v>
      </c>
      <c r="H4964" t="s">
        <v>35</v>
      </c>
      <c r="I4964" s="4" t="s">
        <v>1482</v>
      </c>
      <c r="J4964" s="4">
        <v>1170.5</v>
      </c>
      <c r="K4964" s="4">
        <v>505.89998781681061</v>
      </c>
      <c r="L4964" s="4">
        <v>0.89999997615814209</v>
      </c>
      <c r="M4964" s="4">
        <v>216.39999389648437</v>
      </c>
      <c r="N4964" s="2">
        <v>6.4858972797026997</v>
      </c>
      <c r="O4964" s="2">
        <v>6.474358818469903</v>
      </c>
      <c r="P4964" s="2">
        <v>7.6890215818722088E-2</v>
      </c>
      <c r="Q4964" s="2">
        <v>18.487825194061031</v>
      </c>
      <c r="R4964" s="2">
        <v>7.6890215818722088E-2</v>
      </c>
    </row>
    <row r="4965" spans="1:18" x14ac:dyDescent="0.25">
      <c r="A4965" s="7">
        <v>34334</v>
      </c>
      <c r="B4965" t="s">
        <v>969</v>
      </c>
      <c r="C4965" t="s">
        <v>970</v>
      </c>
      <c r="D4965" s="8">
        <v>18484.736328125</v>
      </c>
      <c r="E4965" s="3">
        <v>0.5564096901374731</v>
      </c>
      <c r="F4965" s="3">
        <f t="shared" si="71"/>
        <v>0.55028717053199239</v>
      </c>
      <c r="G4965" s="3">
        <v>0.55028717053199239</v>
      </c>
      <c r="H4965" t="s">
        <v>61</v>
      </c>
      <c r="I4965" s="4" t="s">
        <v>1482</v>
      </c>
      <c r="J4965" s="4">
        <v>16603.146484375</v>
      </c>
      <c r="K4965" s="4">
        <v>2553.6190185546875</v>
      </c>
      <c r="L4965" s="4">
        <v>1036.9580078125</v>
      </c>
      <c r="M4965" s="4"/>
      <c r="N4965" s="2"/>
      <c r="O4965" s="2"/>
      <c r="P4965" s="2">
        <v>6.2455511597658147</v>
      </c>
      <c r="Q4965" s="2" t="s">
        <v>39</v>
      </c>
      <c r="R4965" s="2">
        <v>6.2455511597658147</v>
      </c>
    </row>
    <row r="4966" spans="1:18" x14ac:dyDescent="0.25">
      <c r="A4966" s="7">
        <v>34334</v>
      </c>
      <c r="B4966" t="s">
        <v>971</v>
      </c>
      <c r="C4966" t="s">
        <v>972</v>
      </c>
      <c r="D4966" s="8">
        <v>3325.796630859375</v>
      </c>
      <c r="E4966" s="3">
        <v>0.10010991988136317</v>
      </c>
      <c r="F4966" s="3">
        <f t="shared" si="71"/>
        <v>0.10598072083362513</v>
      </c>
      <c r="G4966" s="3">
        <v>0.10598072083362513</v>
      </c>
      <c r="H4966" t="s">
        <v>48</v>
      </c>
      <c r="I4966" s="4" t="s">
        <v>1482</v>
      </c>
      <c r="J4966" s="4">
        <v>4685.033203125</v>
      </c>
      <c r="K4966" s="4">
        <v>1717.0049743652344</v>
      </c>
      <c r="L4966" s="4">
        <v>38.286998748779297</v>
      </c>
      <c r="M4966" s="4">
        <v>310.11300659179687</v>
      </c>
      <c r="N4966" s="2">
        <v>3.7777306349807982</v>
      </c>
      <c r="O4966" s="2">
        <v>3.6934921090276589</v>
      </c>
      <c r="P4966" s="2">
        <v>0.81721936833321041</v>
      </c>
      <c r="Q4966" s="2">
        <v>6.6192275091016644</v>
      </c>
      <c r="R4966" s="2">
        <v>0.81721936833321041</v>
      </c>
    </row>
    <row r="4967" spans="1:18" x14ac:dyDescent="0.25">
      <c r="A4967" s="7">
        <v>34334</v>
      </c>
      <c r="B4967" t="s">
        <v>973</v>
      </c>
      <c r="C4967" t="s">
        <v>974</v>
      </c>
      <c r="D4967" s="8">
        <v>3368.489013671875</v>
      </c>
      <c r="E4967" s="3">
        <v>0.10139500477899248</v>
      </c>
      <c r="F4967" s="3">
        <f t="shared" si="71"/>
        <v>7.2854156242024903E-2</v>
      </c>
      <c r="G4967" s="3">
        <v>7.2854156242024903E-2</v>
      </c>
      <c r="H4967" t="s">
        <v>48</v>
      </c>
      <c r="I4967" s="4" t="s">
        <v>1482</v>
      </c>
      <c r="J4967" s="4">
        <v>4689</v>
      </c>
      <c r="K4967" s="4">
        <v>966</v>
      </c>
      <c r="L4967" s="4">
        <v>108</v>
      </c>
      <c r="M4967" s="4">
        <v>395</v>
      </c>
      <c r="N4967" s="2">
        <v>1.6888111888111887</v>
      </c>
      <c r="O4967" s="2">
        <v>1.5</v>
      </c>
      <c r="P4967" s="2">
        <v>2.3032629558541267</v>
      </c>
      <c r="Q4967" s="2">
        <v>8.4239709959479629</v>
      </c>
      <c r="R4967" s="2">
        <v>2.3032629558541267</v>
      </c>
    </row>
    <row r="4968" spans="1:18" x14ac:dyDescent="0.25">
      <c r="A4968" s="7">
        <v>34334</v>
      </c>
      <c r="B4968" t="s">
        <v>975</v>
      </c>
      <c r="C4968" t="s">
        <v>976</v>
      </c>
      <c r="D4968" s="8">
        <v>12848.2080078125</v>
      </c>
      <c r="E4968" s="3">
        <v>0.38674435542645896</v>
      </c>
      <c r="F4968" s="3">
        <f t="shared" si="71"/>
        <v>0.39340921471832119</v>
      </c>
      <c r="G4968" s="3">
        <v>0.39340921471832119</v>
      </c>
      <c r="H4968" t="s">
        <v>101</v>
      </c>
      <c r="I4968" s="4" t="s">
        <v>1482</v>
      </c>
      <c r="J4968" s="4">
        <v>15001</v>
      </c>
      <c r="K4968" s="4">
        <v>4184</v>
      </c>
      <c r="L4968" s="4">
        <v>113</v>
      </c>
      <c r="M4968" s="4">
        <v>1574</v>
      </c>
      <c r="N4968" s="2">
        <v>1.8334794040315512</v>
      </c>
      <c r="O4968" s="2">
        <v>1.7839614373356705</v>
      </c>
      <c r="P4968" s="2">
        <v>0.75328311445903606</v>
      </c>
      <c r="Q4968" s="2">
        <v>10.492633824411705</v>
      </c>
      <c r="R4968" s="2">
        <v>0.75328311445903606</v>
      </c>
    </row>
    <row r="4969" spans="1:18" x14ac:dyDescent="0.25">
      <c r="A4969" s="7">
        <v>34334</v>
      </c>
      <c r="B4969" t="s">
        <v>979</v>
      </c>
      <c r="C4969" t="s">
        <v>980</v>
      </c>
      <c r="D4969" s="8">
        <v>2150.858154296875</v>
      </c>
      <c r="E4969" s="3">
        <v>6.4743055995939908E-2</v>
      </c>
      <c r="F4969" s="3">
        <f t="shared" si="71"/>
        <v>5.4076319211980348E-2</v>
      </c>
      <c r="G4969" s="3">
        <v>5.4076319211980348E-2</v>
      </c>
      <c r="H4969" t="s">
        <v>136</v>
      </c>
      <c r="I4969" s="4" t="s">
        <v>1482</v>
      </c>
      <c r="J4969" s="4">
        <v>7519.2001953125</v>
      </c>
      <c r="K4969" s="4">
        <v>2056</v>
      </c>
      <c r="L4969" s="4">
        <v>950.5</v>
      </c>
      <c r="M4969" s="4">
        <v>196.80000305175781</v>
      </c>
      <c r="N4969" s="2">
        <v>1.9283437386582341</v>
      </c>
      <c r="O4969" s="2">
        <v>1.0368599236802907</v>
      </c>
      <c r="P4969" s="2">
        <v>12.640972115525607</v>
      </c>
      <c r="Q4969" s="2">
        <v>2.6172996853367958</v>
      </c>
      <c r="R4969" s="2">
        <v>12.640972115525607</v>
      </c>
    </row>
    <row r="4970" spans="1:18" x14ac:dyDescent="0.25">
      <c r="A4970" s="7">
        <v>34334</v>
      </c>
      <c r="B4970" t="s">
        <v>981</v>
      </c>
      <c r="C4970" t="s">
        <v>982</v>
      </c>
      <c r="D4970" s="8">
        <v>3587.073974609375</v>
      </c>
      <c r="E4970" s="3">
        <v>0.10797463827903293</v>
      </c>
      <c r="F4970" s="3">
        <f t="shared" si="71"/>
        <v>0.10082774619956682</v>
      </c>
      <c r="G4970" s="3">
        <v>0.10082774619956682</v>
      </c>
      <c r="H4970" t="s">
        <v>101</v>
      </c>
      <c r="I4970" s="4" t="s">
        <v>1482</v>
      </c>
      <c r="J4970" s="4">
        <v>12840</v>
      </c>
      <c r="K4970" s="4">
        <v>4050</v>
      </c>
      <c r="L4970" s="4">
        <v>1828</v>
      </c>
      <c r="M4970" s="4">
        <v>1496</v>
      </c>
      <c r="N4970" s="2">
        <v>3.7850467289719627</v>
      </c>
      <c r="O4970" s="2">
        <v>2.0766355140186916</v>
      </c>
      <c r="P4970" s="2">
        <v>14.236760124610592</v>
      </c>
      <c r="Q4970" s="2">
        <v>11.651090342679128</v>
      </c>
      <c r="R4970" s="2">
        <v>14.236760124610592</v>
      </c>
    </row>
    <row r="4971" spans="1:18" x14ac:dyDescent="0.25">
      <c r="A4971" s="7">
        <v>34334</v>
      </c>
      <c r="B4971" t="s">
        <v>1454</v>
      </c>
      <c r="C4971" t="s">
        <v>1455</v>
      </c>
      <c r="D4971" s="8">
        <v>3041.729248046875</v>
      </c>
      <c r="E4971" s="3">
        <v>9.1559197726437044E-2</v>
      </c>
      <c r="F4971" s="3">
        <f t="shared" si="71"/>
        <v>6.6995869035327477E-2</v>
      </c>
      <c r="G4971" s="3">
        <v>6.6995869035327477E-2</v>
      </c>
      <c r="H4971" t="s">
        <v>48</v>
      </c>
      <c r="I4971" s="4" t="s">
        <v>1482</v>
      </c>
      <c r="J4971" s="4">
        <v>6616</v>
      </c>
      <c r="K4971" s="4">
        <v>1551</v>
      </c>
      <c r="L4971" s="4">
        <v>79</v>
      </c>
      <c r="M4971" s="4">
        <v>198</v>
      </c>
      <c r="N4971" s="2">
        <v>2.8251366120218577</v>
      </c>
      <c r="O4971" s="2">
        <v>2.6812386156648453</v>
      </c>
      <c r="P4971" s="2">
        <v>1.194074969770254</v>
      </c>
      <c r="Q4971" s="2">
        <v>2.9927448609431679</v>
      </c>
      <c r="R4971" s="2">
        <v>1.194074969770254</v>
      </c>
    </row>
    <row r="4972" spans="1:18" x14ac:dyDescent="0.25">
      <c r="A4972" s="7">
        <v>34334</v>
      </c>
      <c r="B4972" t="s">
        <v>983</v>
      </c>
      <c r="C4972" t="s">
        <v>984</v>
      </c>
      <c r="D4972" s="8">
        <v>7814.9140625</v>
      </c>
      <c r="E4972" s="3">
        <v>0.23523699958600794</v>
      </c>
      <c r="F4972" s="3">
        <f t="shared" si="71"/>
        <v>0.19646525958474167</v>
      </c>
      <c r="G4972" s="3">
        <v>0.19646525958474167</v>
      </c>
      <c r="H4972" t="s">
        <v>15</v>
      </c>
      <c r="I4972" s="4" t="s">
        <v>1482</v>
      </c>
      <c r="J4972" s="4">
        <v>15618</v>
      </c>
      <c r="K4972" s="4">
        <v>2959</v>
      </c>
      <c r="L4972" s="4">
        <v>421</v>
      </c>
      <c r="M4972" s="4">
        <v>846</v>
      </c>
      <c r="N4972" s="2">
        <v>1.5276200309757357</v>
      </c>
      <c r="O4972" s="2">
        <v>1.3102736189984512</v>
      </c>
      <c r="P4972" s="2">
        <v>2.6956076322192342</v>
      </c>
      <c r="Q4972" s="2">
        <v>5.416826738378794</v>
      </c>
      <c r="R4972" s="2">
        <v>2.6956076322192342</v>
      </c>
    </row>
    <row r="4973" spans="1:18" x14ac:dyDescent="0.25">
      <c r="A4973" s="7">
        <v>34334</v>
      </c>
      <c r="B4973" t="s">
        <v>985</v>
      </c>
      <c r="C4973" t="s">
        <v>986</v>
      </c>
      <c r="D4973" s="8">
        <v>6726.90673828125</v>
      </c>
      <c r="E4973" s="3">
        <v>0.2024868533361662</v>
      </c>
      <c r="F4973" s="3">
        <f t="shared" si="71"/>
        <v>0.20241655132631123</v>
      </c>
      <c r="G4973" s="3">
        <v>0.20241655132631123</v>
      </c>
      <c r="H4973" t="s">
        <v>58</v>
      </c>
      <c r="I4973" s="4" t="s">
        <v>1482</v>
      </c>
      <c r="J4973" s="4">
        <v>9254</v>
      </c>
      <c r="K4973" s="4">
        <v>3522</v>
      </c>
      <c r="L4973" s="4">
        <v>205</v>
      </c>
      <c r="M4973" s="4">
        <v>1249</v>
      </c>
      <c r="N4973" s="2">
        <v>2.186219739292365</v>
      </c>
      <c r="O4973" s="2">
        <v>2.0589695841092488</v>
      </c>
      <c r="P4973" s="2">
        <v>2.215258266695483</v>
      </c>
      <c r="Q4973" s="2">
        <v>13.496866220012969</v>
      </c>
      <c r="R4973" s="2">
        <v>2.215258266695483</v>
      </c>
    </row>
    <row r="4974" spans="1:18" x14ac:dyDescent="0.25">
      <c r="A4974" s="7">
        <v>34334</v>
      </c>
      <c r="B4974" t="s">
        <v>1184</v>
      </c>
      <c r="C4974" t="s">
        <v>1185</v>
      </c>
      <c r="D4974" s="8">
        <v>762.406005859375</v>
      </c>
      <c r="E4974" s="3">
        <v>2.2949209658658577E-2</v>
      </c>
      <c r="F4974" s="3">
        <f t="shared" si="71"/>
        <v>1.9855950832303321E-2</v>
      </c>
      <c r="G4974" s="3">
        <v>1.9855950832303321E-2</v>
      </c>
      <c r="H4974" t="s">
        <v>101</v>
      </c>
      <c r="I4974" s="4" t="s">
        <v>1482</v>
      </c>
      <c r="J4974" s="4">
        <v>6877.9130859375</v>
      </c>
      <c r="K4974" s="4">
        <v>2531.8500900268555</v>
      </c>
      <c r="L4974" s="4">
        <v>368.34698486328125</v>
      </c>
      <c r="M4974" s="4">
        <v>346.55899047851562</v>
      </c>
      <c r="N4974" s="2">
        <v>7.1817383237631551</v>
      </c>
      <c r="O4974" s="2">
        <v>6.1369009267720971</v>
      </c>
      <c r="P4974" s="2">
        <v>5.355505082150561</v>
      </c>
      <c r="Q4974" s="2">
        <v>5.0387230275864638</v>
      </c>
      <c r="R4974" s="2">
        <v>5.355505082150561</v>
      </c>
    </row>
    <row r="4975" spans="1:18" x14ac:dyDescent="0.25">
      <c r="A4975" s="7">
        <v>34334</v>
      </c>
      <c r="B4975" t="s">
        <v>987</v>
      </c>
      <c r="C4975" t="s">
        <v>988</v>
      </c>
      <c r="D4975" s="8">
        <v>1253.8828125</v>
      </c>
      <c r="E4975" s="3">
        <v>3.7743170082999863E-2</v>
      </c>
      <c r="F4975" s="3">
        <f t="shared" si="71"/>
        <v>3.4494576749991575E-2</v>
      </c>
      <c r="G4975" s="3">
        <v>3.4494576749991575E-2</v>
      </c>
      <c r="H4975" t="s">
        <v>76</v>
      </c>
      <c r="I4975" s="4" t="s">
        <v>1482</v>
      </c>
      <c r="J4975" s="4">
        <v>14335</v>
      </c>
      <c r="K4975" s="4">
        <v>618</v>
      </c>
      <c r="L4975" s="4">
        <v>17</v>
      </c>
      <c r="M4975" s="4">
        <v>28</v>
      </c>
      <c r="N4975" s="2"/>
      <c r="O4975" s="2"/>
      <c r="P4975" s="2">
        <v>0.11859086152772934</v>
      </c>
      <c r="Q4975" s="2">
        <v>0.19532612486920126</v>
      </c>
      <c r="R4975" s="2">
        <v>0.11859086152772934</v>
      </c>
    </row>
    <row r="4976" spans="1:18" x14ac:dyDescent="0.25">
      <c r="A4976" s="7">
        <v>34334</v>
      </c>
      <c r="B4976" t="s">
        <v>991</v>
      </c>
      <c r="C4976" t="s">
        <v>992</v>
      </c>
      <c r="D4976" s="8">
        <v>869.5006103515625</v>
      </c>
      <c r="E4976" s="3">
        <v>2.6172868067582046E-2</v>
      </c>
      <c r="F4976" s="3">
        <f t="shared" si="71"/>
        <v>2.6903641228734263E-2</v>
      </c>
      <c r="G4976" s="3">
        <v>2.6903641228734263E-2</v>
      </c>
      <c r="H4976" t="s">
        <v>76</v>
      </c>
      <c r="I4976" s="4" t="s">
        <v>1482</v>
      </c>
      <c r="J4976" s="4">
        <v>6740.23779296875</v>
      </c>
      <c r="K4976" s="4">
        <v>514.7349853515625</v>
      </c>
      <c r="L4976" s="4">
        <v>61.361000061035156</v>
      </c>
      <c r="M4976" s="4">
        <v>4.3930001258850098</v>
      </c>
      <c r="N4976" s="2"/>
      <c r="O4976" s="2"/>
      <c r="P4976" s="2">
        <v>0.91036847579836788</v>
      </c>
      <c r="Q4976" s="2">
        <v>6.5175743954726334E-2</v>
      </c>
      <c r="R4976" s="2">
        <v>0.91036847579836788</v>
      </c>
    </row>
    <row r="4977" spans="1:18" x14ac:dyDescent="0.25">
      <c r="A4977" s="7">
        <v>34334</v>
      </c>
      <c r="B4977" t="s">
        <v>1246</v>
      </c>
      <c r="C4977" t="s">
        <v>1247</v>
      </c>
      <c r="D4977" s="8">
        <v>5682.0068359375</v>
      </c>
      <c r="E4977" s="3">
        <v>0.1710342850891873</v>
      </c>
      <c r="F4977" s="3">
        <f t="shared" si="71"/>
        <v>0.22273613379112225</v>
      </c>
      <c r="G4977" s="3">
        <v>0.22273613379112225</v>
      </c>
      <c r="H4977" t="s">
        <v>61</v>
      </c>
      <c r="I4977" s="4" t="s">
        <v>1482</v>
      </c>
      <c r="J4977" s="4">
        <v>706.19500732421875</v>
      </c>
      <c r="K4977" s="4">
        <v>40</v>
      </c>
      <c r="L4977" s="4">
        <v>25.326999664306641</v>
      </c>
      <c r="M4977" s="4">
        <v>58.199001312255859</v>
      </c>
      <c r="N4977" s="2">
        <v>6.7721081648357745E-2</v>
      </c>
      <c r="O4977" s="2">
        <v>2.4841786343996766E-2</v>
      </c>
      <c r="P4977" s="2">
        <v>3.5864031041894422</v>
      </c>
      <c r="Q4977" s="2">
        <v>8.2412082652315206</v>
      </c>
      <c r="R4977" s="2">
        <v>3.5864031041894422</v>
      </c>
    </row>
    <row r="4978" spans="1:18" x14ac:dyDescent="0.25">
      <c r="A4978" s="7">
        <v>34334</v>
      </c>
      <c r="B4978" t="s">
        <v>995</v>
      </c>
      <c r="C4978" t="s">
        <v>996</v>
      </c>
      <c r="D4978" s="8">
        <v>1962.6455078125</v>
      </c>
      <c r="E4978" s="3">
        <v>5.9077660588000784E-2</v>
      </c>
      <c r="F4978" s="3">
        <f t="shared" si="71"/>
        <v>2.1019173849395896E-2</v>
      </c>
      <c r="G4978" s="3">
        <v>2.1019173849395896E-2</v>
      </c>
      <c r="H4978" t="s">
        <v>257</v>
      </c>
      <c r="I4978" s="4" t="s">
        <v>1484</v>
      </c>
      <c r="J4978" s="4">
        <v>2028.4000244140625</v>
      </c>
      <c r="K4978" s="4">
        <v>259.09999847412109</v>
      </c>
      <c r="L4978" s="4">
        <v>113.19999694824219</v>
      </c>
      <c r="M4978" s="4">
        <v>154.80000305175781</v>
      </c>
      <c r="N4978" s="2">
        <v>1.4976878524515671</v>
      </c>
      <c r="O4978" s="2">
        <v>0.84335260997617867</v>
      </c>
      <c r="P4978" s="2">
        <v>5.580753085473952</v>
      </c>
      <c r="Q4978" s="2">
        <v>7.6316309006392569</v>
      </c>
      <c r="R4978" s="2">
        <v>5.580753085473952</v>
      </c>
    </row>
    <row r="4979" spans="1:18" x14ac:dyDescent="0.25">
      <c r="A4979" s="7">
        <v>34334</v>
      </c>
      <c r="B4979" t="s">
        <v>997</v>
      </c>
      <c r="C4979" t="s">
        <v>998</v>
      </c>
      <c r="D4979" s="8">
        <v>25837.740234375</v>
      </c>
      <c r="E4979" s="3">
        <v>0.77774271606931722</v>
      </c>
      <c r="F4979" s="3">
        <f t="shared" si="71"/>
        <v>0.73355838002572271</v>
      </c>
      <c r="G4979" s="3">
        <v>0.73355838002572271</v>
      </c>
      <c r="H4979" t="s">
        <v>92</v>
      </c>
      <c r="I4979" s="4" t="s">
        <v>1482</v>
      </c>
      <c r="J4979" s="4">
        <v>29544.19921875</v>
      </c>
      <c r="K4979" s="4">
        <v>9883.500244140625</v>
      </c>
      <c r="L4979" s="4">
        <v>154.60000610351562</v>
      </c>
      <c r="M4979" s="4">
        <v>2517.39990234375</v>
      </c>
      <c r="N4979" s="2">
        <v>1.8134196708298953</v>
      </c>
      <c r="O4979" s="2">
        <v>1.7850537392010937</v>
      </c>
      <c r="P4979" s="2">
        <v>0.52328379239129941</v>
      </c>
      <c r="Q4979" s="2">
        <v>8.5207924699685265</v>
      </c>
      <c r="R4979" s="2">
        <v>0.52328379239129941</v>
      </c>
    </row>
    <row r="4980" spans="1:18" x14ac:dyDescent="0.25">
      <c r="A4980" s="7">
        <v>34334</v>
      </c>
      <c r="B4980" t="s">
        <v>999</v>
      </c>
      <c r="C4980" t="s">
        <v>1000</v>
      </c>
      <c r="D4980" s="8">
        <v>2974.55517578125</v>
      </c>
      <c r="E4980" s="3">
        <v>8.9537188644396762E-2</v>
      </c>
      <c r="F4980" s="3">
        <f t="shared" si="71"/>
        <v>0.1045339406786867</v>
      </c>
      <c r="G4980" s="3">
        <v>0.1045339406786867</v>
      </c>
      <c r="H4980" t="s">
        <v>159</v>
      </c>
      <c r="I4980" s="4" t="s">
        <v>1482</v>
      </c>
      <c r="J4980" s="4">
        <v>2877.347900390625</v>
      </c>
      <c r="K4980" s="4">
        <v>673.33999633789062</v>
      </c>
      <c r="L4980" s="4">
        <v>151.56399536132812</v>
      </c>
      <c r="M4980" s="4">
        <v>209.49400329589844</v>
      </c>
      <c r="N4980" s="2">
        <v>1.2076245072407099</v>
      </c>
      <c r="O4980" s="2">
        <v>0.93579690720340414</v>
      </c>
      <c r="P4980" s="2">
        <v>5.2674893898215087</v>
      </c>
      <c r="Q4980" s="2">
        <v>7.280801993650396</v>
      </c>
      <c r="R4980" s="2">
        <v>5.2674893898215087</v>
      </c>
    </row>
    <row r="4981" spans="1:18" x14ac:dyDescent="0.25">
      <c r="A4981" s="7">
        <v>34334</v>
      </c>
      <c r="B4981" t="s">
        <v>1380</v>
      </c>
      <c r="C4981" t="s">
        <v>1381</v>
      </c>
      <c r="D4981" s="8">
        <v>7026.4423828125</v>
      </c>
      <c r="E4981" s="3">
        <v>0.21150318617425903</v>
      </c>
      <c r="F4981" s="3">
        <f t="shared" si="71"/>
        <v>0.23719407927551237</v>
      </c>
      <c r="G4981" s="3">
        <v>0.23719407927551237</v>
      </c>
      <c r="H4981" t="s">
        <v>38</v>
      </c>
      <c r="I4981" s="4" t="s">
        <v>1482</v>
      </c>
      <c r="J4981" s="4">
        <v>70787</v>
      </c>
      <c r="K4981" s="4">
        <v>10316.095703125</v>
      </c>
      <c r="L4981" s="4">
        <v>4415.8701171875</v>
      </c>
      <c r="M4981" s="4"/>
      <c r="N4981" s="2">
        <v>4.7587373875191323</v>
      </c>
      <c r="O4981" s="2">
        <v>2.7217297026521727</v>
      </c>
      <c r="P4981" s="2">
        <v>6.2382501267005246</v>
      </c>
      <c r="Q4981" s="2" t="s">
        <v>39</v>
      </c>
      <c r="R4981" s="2">
        <v>6.2382501267005246</v>
      </c>
    </row>
    <row r="4982" spans="1:18" x14ac:dyDescent="0.25">
      <c r="A4982" s="7">
        <v>34334</v>
      </c>
      <c r="B4982" t="s">
        <v>1516</v>
      </c>
      <c r="C4982" t="s">
        <v>1517</v>
      </c>
      <c r="D4982" s="8">
        <v>5741.09619140625</v>
      </c>
      <c r="E4982" s="3">
        <v>0.17281293583016463</v>
      </c>
      <c r="F4982" s="3">
        <f t="shared" si="71"/>
        <v>0</v>
      </c>
      <c r="G4982" s="3">
        <v>0</v>
      </c>
      <c r="H4982" t="s">
        <v>38</v>
      </c>
      <c r="I4982" s="4" t="s">
        <v>1482</v>
      </c>
      <c r="J4982" s="4">
        <v>36525.796875</v>
      </c>
      <c r="K4982" s="4">
        <v>9382.0390625</v>
      </c>
      <c r="L4982" s="4">
        <v>3233.112060546875</v>
      </c>
      <c r="M4982" s="4"/>
      <c r="N4982" s="2">
        <v>8.8698076695816592</v>
      </c>
      <c r="O4982" s="2">
        <v>5.8132138992702673</v>
      </c>
      <c r="P4982" s="2">
        <v>8.8515852826191761</v>
      </c>
      <c r="Q4982" s="2" t="s">
        <v>39</v>
      </c>
      <c r="R4982" s="2">
        <v>8.8515852826191761</v>
      </c>
    </row>
    <row r="4983" spans="1:18" x14ac:dyDescent="0.25">
      <c r="A4983" s="7">
        <v>34334</v>
      </c>
      <c r="B4983" t="s">
        <v>1001</v>
      </c>
      <c r="C4983" t="s">
        <v>1002</v>
      </c>
      <c r="D4983" s="8">
        <v>57463.05078125</v>
      </c>
      <c r="E4983" s="3">
        <v>1.7296972871017617</v>
      </c>
      <c r="F4983" s="3">
        <f t="shared" si="71"/>
        <v>2.4259014924334275</v>
      </c>
      <c r="G4983" s="3">
        <v>2.4259014924334275</v>
      </c>
      <c r="H4983" t="s">
        <v>19</v>
      </c>
      <c r="I4983" s="4" t="s">
        <v>1484</v>
      </c>
      <c r="J4983" s="4">
        <v>26440.763671875</v>
      </c>
      <c r="K4983" s="4">
        <v>9606.309814453125</v>
      </c>
      <c r="L4983" s="4">
        <v>20.114999771118164</v>
      </c>
      <c r="M4983" s="4">
        <v>3643.73291015625</v>
      </c>
      <c r="N4983" s="2">
        <v>2.1885918292086686</v>
      </c>
      <c r="O4983" s="2">
        <v>2.1840090575727413</v>
      </c>
      <c r="P4983" s="2">
        <v>7.6075714078237683E-2</v>
      </c>
      <c r="Q4983" s="2">
        <v>13.780740054917867</v>
      </c>
      <c r="R4983" s="2">
        <v>7.6075714078237683E-2</v>
      </c>
    </row>
    <row r="4984" spans="1:18" x14ac:dyDescent="0.25">
      <c r="A4984" s="7">
        <v>34334</v>
      </c>
      <c r="B4984" t="s">
        <v>1003</v>
      </c>
      <c r="C4984" t="s">
        <v>1004</v>
      </c>
      <c r="D4984" s="8">
        <v>5030.52734375</v>
      </c>
      <c r="E4984" s="3">
        <v>0.15142407827074172</v>
      </c>
      <c r="F4984" s="3">
        <f t="shared" si="71"/>
        <v>0.17708152015394232</v>
      </c>
      <c r="G4984" s="3">
        <v>0.17708152015394232</v>
      </c>
      <c r="H4984" t="s">
        <v>19</v>
      </c>
      <c r="I4984" s="4" t="s">
        <v>1502</v>
      </c>
      <c r="J4984" s="4">
        <v>2535.19091796875</v>
      </c>
      <c r="K4984" s="4">
        <v>16.704999923706055</v>
      </c>
      <c r="L4984" s="4">
        <v>121.29199981689453</v>
      </c>
      <c r="M4984" s="4">
        <v>184.67399597167969</v>
      </c>
      <c r="N4984" s="2">
        <v>3.2699248237303871E-2</v>
      </c>
      <c r="O4984" s="2">
        <v>-0.20472411179416064</v>
      </c>
      <c r="P4984" s="2">
        <v>4.7843339512306367</v>
      </c>
      <c r="Q4984" s="2">
        <v>7.2844216450429888</v>
      </c>
      <c r="R4984" s="2">
        <v>4.7843339512306367</v>
      </c>
    </row>
    <row r="4985" spans="1:18" x14ac:dyDescent="0.25">
      <c r="A4985" s="7">
        <v>34334</v>
      </c>
      <c r="B4985" t="s">
        <v>1013</v>
      </c>
      <c r="C4985" t="s">
        <v>1014</v>
      </c>
      <c r="D4985" s="8">
        <v>9054.4501953125</v>
      </c>
      <c r="E4985" s="3">
        <v>0.27254831976551319</v>
      </c>
      <c r="F4985" s="3">
        <f t="shared" si="71"/>
        <v>0.30856269944689846</v>
      </c>
      <c r="G4985" s="3">
        <v>0.30856269944689846</v>
      </c>
      <c r="H4985" t="s">
        <v>22</v>
      </c>
      <c r="I4985" s="4" t="s">
        <v>1482</v>
      </c>
      <c r="J4985" s="4">
        <v>4828.10009765625</v>
      </c>
      <c r="K4985" s="4">
        <v>1199</v>
      </c>
      <c r="L4985" s="4">
        <v>440.5</v>
      </c>
      <c r="M4985" s="4">
        <v>347.10000610351562</v>
      </c>
      <c r="N4985" s="2">
        <v>1.217258883248731</v>
      </c>
      <c r="O4985" s="2">
        <v>0.77005076142131978</v>
      </c>
      <c r="P4985" s="2">
        <v>9.1236716532417379</v>
      </c>
      <c r="Q4985" s="2">
        <v>7.1891634200378665</v>
      </c>
      <c r="R4985" s="2">
        <v>9.1236716532417379</v>
      </c>
    </row>
    <row r="4986" spans="1:18" x14ac:dyDescent="0.25">
      <c r="A4986" s="7">
        <v>34334</v>
      </c>
      <c r="B4986" t="s">
        <v>1015</v>
      </c>
      <c r="C4986" t="s">
        <v>1016</v>
      </c>
      <c r="D4986" s="8">
        <v>12751.0732421875</v>
      </c>
      <c r="E4986" s="3">
        <v>0.38382049847315486</v>
      </c>
      <c r="F4986" s="3">
        <f t="shared" si="71"/>
        <v>0.64668831154102235</v>
      </c>
      <c r="G4986" s="3">
        <v>0.64668831154102235</v>
      </c>
      <c r="H4986" t="s">
        <v>205</v>
      </c>
      <c r="I4986" s="4" t="s">
        <v>1482</v>
      </c>
      <c r="J4986" s="4">
        <v>16264.4755859375</v>
      </c>
      <c r="K4986" s="4">
        <v>6900.0750122070312</v>
      </c>
      <c r="L4986" s="4">
        <v>126.38200378417969</v>
      </c>
      <c r="M4986" s="4">
        <v>1719.177978515625</v>
      </c>
      <c r="N4986" s="2">
        <v>2.9203440602471473</v>
      </c>
      <c r="O4986" s="2">
        <v>2.8668549411549176</v>
      </c>
      <c r="P4986" s="2">
        <v>0.77704321369851848</v>
      </c>
      <c r="Q4986" s="2">
        <v>10.57014085349331</v>
      </c>
      <c r="R4986" s="2">
        <v>0.77704321369851848</v>
      </c>
    </row>
    <row r="4987" spans="1:18" x14ac:dyDescent="0.25">
      <c r="A4987" s="7">
        <v>34334</v>
      </c>
      <c r="B4987" t="s">
        <v>1017</v>
      </c>
      <c r="C4987" t="s">
        <v>1018</v>
      </c>
      <c r="D4987" s="8">
        <v>7490.4130859375</v>
      </c>
      <c r="E4987" s="3">
        <v>0.22546918442146441</v>
      </c>
      <c r="F4987" s="3">
        <f t="shared" si="71"/>
        <v>0.20535401299758399</v>
      </c>
      <c r="G4987" s="3">
        <v>0.20535401299758399</v>
      </c>
      <c r="H4987" t="s">
        <v>38</v>
      </c>
      <c r="I4987" s="4" t="s">
        <v>1482</v>
      </c>
      <c r="J4987" s="4">
        <v>50782.296875</v>
      </c>
      <c r="K4987" s="4">
        <v>12607.5</v>
      </c>
      <c r="L4987" s="4">
        <v>3059.199951171875</v>
      </c>
      <c r="M4987" s="4"/>
      <c r="N4987" s="2">
        <v>6.3335176100808273</v>
      </c>
      <c r="O4987" s="2">
        <v>4.7966945473399605</v>
      </c>
      <c r="P4987" s="2">
        <v>6.0241464829801972</v>
      </c>
      <c r="Q4987" s="2" t="s">
        <v>39</v>
      </c>
      <c r="R4987" s="2">
        <v>6.0241464829801972</v>
      </c>
    </row>
    <row r="4988" spans="1:18" x14ac:dyDescent="0.25">
      <c r="A4988" s="7">
        <v>34334</v>
      </c>
      <c r="B4988" t="s">
        <v>1248</v>
      </c>
      <c r="C4988" t="s">
        <v>1249</v>
      </c>
      <c r="D4988" s="8">
        <v>7220.80712890625</v>
      </c>
      <c r="E4988" s="3">
        <v>0.21735376614618562</v>
      </c>
      <c r="F4988" s="3">
        <f t="shared" si="71"/>
        <v>0.13902776856099489</v>
      </c>
      <c r="G4988" s="3">
        <v>0.13902776856099489</v>
      </c>
      <c r="H4988" t="s">
        <v>38</v>
      </c>
      <c r="I4988" s="4" t="s">
        <v>1482</v>
      </c>
      <c r="J4988" s="4">
        <v>52513</v>
      </c>
      <c r="K4988" s="4">
        <v>5488</v>
      </c>
      <c r="L4988" s="4">
        <v>4312</v>
      </c>
      <c r="M4988" s="4"/>
      <c r="N4988" s="2">
        <v>3.0120746432491767</v>
      </c>
      <c r="O4988" s="2">
        <v>0.64544456641053782</v>
      </c>
      <c r="P4988" s="2">
        <v>8.2113000590330021</v>
      </c>
      <c r="Q4988" s="2" t="s">
        <v>39</v>
      </c>
      <c r="R4988" s="2">
        <v>8.2113000590330021</v>
      </c>
    </row>
    <row r="4989" spans="1:18" x14ac:dyDescent="0.25">
      <c r="A4989" s="7">
        <v>34334</v>
      </c>
      <c r="B4989" t="s">
        <v>1019</v>
      </c>
      <c r="C4989" t="s">
        <v>1020</v>
      </c>
      <c r="D4989" s="8">
        <v>1751.3131103515625</v>
      </c>
      <c r="E4989" s="3">
        <v>5.2716336753030134E-2</v>
      </c>
      <c r="F4989" s="3">
        <f t="shared" si="71"/>
        <v>4.1151410555909616E-2</v>
      </c>
      <c r="G4989" s="3">
        <v>4.1151410555909616E-2</v>
      </c>
      <c r="H4989" t="s">
        <v>517</v>
      </c>
      <c r="I4989" s="4" t="s">
        <v>1482</v>
      </c>
      <c r="J4989" s="4">
        <v>996.48602294921875</v>
      </c>
      <c r="K4989" s="4">
        <v>206.24399566650391</v>
      </c>
      <c r="L4989" s="4">
        <v>112.34500122070312</v>
      </c>
      <c r="M4989" s="4">
        <v>116.572998046875</v>
      </c>
      <c r="N4989" s="2">
        <v>1.069197908940871</v>
      </c>
      <c r="O4989" s="2">
        <v>0.48678560647865721</v>
      </c>
      <c r="P4989" s="2">
        <v>11.274117110865715</v>
      </c>
      <c r="Q4989" s="2">
        <v>11.698407741020127</v>
      </c>
      <c r="R4989" s="2">
        <v>11.274117110865715</v>
      </c>
    </row>
    <row r="4990" spans="1:18" x14ac:dyDescent="0.25">
      <c r="A4990" s="7">
        <v>34334</v>
      </c>
      <c r="B4990" t="s">
        <v>1027</v>
      </c>
      <c r="C4990" t="s">
        <v>1028</v>
      </c>
      <c r="D4990" s="8">
        <v>9152.0966796875</v>
      </c>
      <c r="E4990" s="3">
        <v>0.2754875799826817</v>
      </c>
      <c r="F4990" s="3">
        <f t="shared" si="71"/>
        <v>0.24844690328437441</v>
      </c>
      <c r="G4990" s="3">
        <v>0.24844690328437441</v>
      </c>
      <c r="H4990" t="s">
        <v>528</v>
      </c>
      <c r="I4990" s="4" t="s">
        <v>1482</v>
      </c>
      <c r="J4990" s="4">
        <v>12638.453125</v>
      </c>
      <c r="K4990" s="4">
        <v>5610.6359252929687</v>
      </c>
      <c r="L4990" s="4">
        <v>159.85499572753906</v>
      </c>
      <c r="M4990" s="4">
        <v>967.48101806640625</v>
      </c>
      <c r="N4990" s="2">
        <v>3.8629224132359403</v>
      </c>
      <c r="O4990" s="2">
        <v>3.7528622606817712</v>
      </c>
      <c r="P4990" s="2">
        <v>1.2648303882326506</v>
      </c>
      <c r="Q4990" s="2">
        <v>7.6550587995032515</v>
      </c>
      <c r="R4990" s="2">
        <v>1.2648303882326506</v>
      </c>
    </row>
    <row r="4991" spans="1:18" x14ac:dyDescent="0.25">
      <c r="A4991" s="7">
        <v>34334</v>
      </c>
      <c r="B4991" t="s">
        <v>1029</v>
      </c>
      <c r="C4991" t="s">
        <v>1030</v>
      </c>
      <c r="D4991" s="8">
        <v>4859.02197265625</v>
      </c>
      <c r="E4991" s="3">
        <v>0.14626158913953402</v>
      </c>
      <c r="F4991" s="3">
        <f t="shared" si="71"/>
        <v>0.10306847104102634</v>
      </c>
      <c r="G4991" s="3">
        <v>0.10306847104102634</v>
      </c>
      <c r="H4991" t="s">
        <v>159</v>
      </c>
      <c r="I4991" s="4" t="s">
        <v>1482</v>
      </c>
      <c r="J4991" s="4">
        <v>6047</v>
      </c>
      <c r="K4991" s="4">
        <v>2000</v>
      </c>
      <c r="L4991" s="4">
        <v>88</v>
      </c>
      <c r="M4991" s="4">
        <v>309</v>
      </c>
      <c r="N4991" s="2">
        <v>2.3612750885478158</v>
      </c>
      <c r="O4991" s="2">
        <v>2.2573789846517118</v>
      </c>
      <c r="P4991" s="2">
        <v>1.4552670745824376</v>
      </c>
      <c r="Q4991" s="2">
        <v>5.1099718868860586</v>
      </c>
      <c r="R4991" s="2">
        <v>1.4552670745824376</v>
      </c>
    </row>
    <row r="4992" spans="1:18" x14ac:dyDescent="0.25">
      <c r="A4992" s="7">
        <v>34334</v>
      </c>
      <c r="B4992" t="s">
        <v>1033</v>
      </c>
      <c r="C4992" t="s">
        <v>1034</v>
      </c>
      <c r="D4992" s="8">
        <v>2512.54833984375</v>
      </c>
      <c r="E4992" s="3">
        <v>7.5630304831602116E-2</v>
      </c>
      <c r="F4992" s="3">
        <f t="shared" si="71"/>
        <v>5.97361121947068E-2</v>
      </c>
      <c r="G4992" s="3">
        <v>5.97361121947068E-2</v>
      </c>
      <c r="H4992" t="s">
        <v>58</v>
      </c>
      <c r="I4992" s="4" t="s">
        <v>1482</v>
      </c>
      <c r="J4992" s="4">
        <v>5020.39990234375</v>
      </c>
      <c r="K4992" s="4">
        <v>1658.800048828125</v>
      </c>
      <c r="L4992" s="4">
        <v>64.300003051757812</v>
      </c>
      <c r="M4992" s="4">
        <v>529.0999755859375</v>
      </c>
      <c r="N4992" s="2">
        <v>2.8408973787810905</v>
      </c>
      <c r="O4992" s="2">
        <v>2.7307757819952672</v>
      </c>
      <c r="P4992" s="2">
        <v>1.280774525984268</v>
      </c>
      <c r="Q4992" s="2">
        <v>10.539000595130473</v>
      </c>
      <c r="R4992" s="2">
        <v>1.280774525984268</v>
      </c>
    </row>
    <row r="4993" spans="1:18" x14ac:dyDescent="0.25">
      <c r="A4993" s="7">
        <v>34334</v>
      </c>
      <c r="B4993" t="s">
        <v>1035</v>
      </c>
      <c r="C4993" t="s">
        <v>1036</v>
      </c>
      <c r="D4993" s="8">
        <v>4004.7685546875</v>
      </c>
      <c r="E4993" s="3">
        <v>0.1205476773393605</v>
      </c>
      <c r="F4993" s="3">
        <f t="shared" si="71"/>
        <v>0.19355391970663993</v>
      </c>
      <c r="G4993" s="3">
        <v>0.19355391970663993</v>
      </c>
      <c r="H4993" t="s">
        <v>19</v>
      </c>
      <c r="I4993" s="4" t="s">
        <v>1486</v>
      </c>
      <c r="J4993" s="4">
        <v>2062.56005859375</v>
      </c>
      <c r="K4993" s="4">
        <v>170.14199829101562</v>
      </c>
      <c r="L4993" s="4">
        <v>107.78399658203125</v>
      </c>
      <c r="M4993" s="4">
        <v>194.78599548339844</v>
      </c>
      <c r="N4993" s="2">
        <v>0.43566055220580774</v>
      </c>
      <c r="O4993" s="2">
        <v>0.15967204882900091</v>
      </c>
      <c r="P4993" s="2">
        <v>5.2257385734269572</v>
      </c>
      <c r="Q4993" s="2">
        <v>9.4438944782147676</v>
      </c>
      <c r="R4993" s="2">
        <v>5.2257385734269572</v>
      </c>
    </row>
    <row r="4994" spans="1:18" x14ac:dyDescent="0.25">
      <c r="A4994" s="7">
        <v>34334</v>
      </c>
      <c r="B4994" t="s">
        <v>1310</v>
      </c>
      <c r="C4994" t="s">
        <v>1311</v>
      </c>
      <c r="D4994" s="8">
        <v>1853.199951171875</v>
      </c>
      <c r="E4994" s="3">
        <v>5.5783236086815034E-2</v>
      </c>
      <c r="F4994" s="3">
        <f t="shared" si="71"/>
        <v>4.4720815897701389E-2</v>
      </c>
      <c r="G4994" s="3">
        <v>4.4720815897701389E-2</v>
      </c>
      <c r="H4994" t="s">
        <v>48</v>
      </c>
      <c r="I4994" s="4" t="s">
        <v>1491</v>
      </c>
      <c r="J4994" s="4">
        <v>798.572998046875</v>
      </c>
      <c r="K4994" s="4">
        <v>65.626001358032227</v>
      </c>
      <c r="L4994" s="4">
        <v>13.274999618530273</v>
      </c>
      <c r="M4994" s="4">
        <v>46.554000854492188</v>
      </c>
      <c r="N4994" s="2">
        <v>0.43232740188947349</v>
      </c>
      <c r="O4994" s="2">
        <v>0.34487508152254764</v>
      </c>
      <c r="P4994" s="2">
        <v>1.6623401556273323</v>
      </c>
      <c r="Q4994" s="2">
        <v>5.8296487570143887</v>
      </c>
      <c r="R4994" s="2">
        <v>1.6623401556273323</v>
      </c>
    </row>
    <row r="4995" spans="1:18" x14ac:dyDescent="0.25">
      <c r="A4995" s="7">
        <v>34334</v>
      </c>
      <c r="B4995" t="s">
        <v>1037</v>
      </c>
      <c r="C4995" t="s">
        <v>1038</v>
      </c>
      <c r="D4995" s="8">
        <v>5136.14990234375</v>
      </c>
      <c r="E4995" s="3">
        <v>0.15460342657495618</v>
      </c>
      <c r="F4995" s="3">
        <f t="shared" si="71"/>
        <v>0.12571927055187637</v>
      </c>
      <c r="G4995" s="3">
        <v>0.12571927055187637</v>
      </c>
      <c r="H4995" t="s">
        <v>61</v>
      </c>
      <c r="I4995" s="4" t="s">
        <v>1482</v>
      </c>
      <c r="J4995" s="4">
        <v>815.323974609375</v>
      </c>
      <c r="K4995" s="4">
        <v>0</v>
      </c>
      <c r="L4995" s="4">
        <v>189.84599304199219</v>
      </c>
      <c r="M4995" s="4">
        <v>63.095001220703125</v>
      </c>
      <c r="N4995" s="2">
        <v>0</v>
      </c>
      <c r="O4995" s="2">
        <v>-0.62661855408832345</v>
      </c>
      <c r="P4995" s="2">
        <v>23.284730849837718</v>
      </c>
      <c r="Q4995" s="2">
        <v>7.7386417161266721</v>
      </c>
      <c r="R4995" s="2">
        <v>23.284730849837718</v>
      </c>
    </row>
    <row r="4996" spans="1:18" x14ac:dyDescent="0.25">
      <c r="A4996" s="7">
        <v>34334</v>
      </c>
      <c r="B4996" t="s">
        <v>1039</v>
      </c>
      <c r="C4996" t="s">
        <v>1040</v>
      </c>
      <c r="D4996" s="8">
        <v>20093.609375</v>
      </c>
      <c r="E4996" s="3">
        <v>0.60483843359323952</v>
      </c>
      <c r="F4996" s="3">
        <f t="shared" si="71"/>
        <v>0.69694226112869939</v>
      </c>
      <c r="G4996" s="3">
        <v>0.69694226112869939</v>
      </c>
      <c r="H4996" t="s">
        <v>22</v>
      </c>
      <c r="I4996" s="4" t="s">
        <v>1482</v>
      </c>
      <c r="J4996" s="4">
        <v>7687.35302734375</v>
      </c>
      <c r="K4996" s="4">
        <v>863.5580153465271</v>
      </c>
      <c r="L4996" s="4">
        <v>2220.282958984375</v>
      </c>
      <c r="M4996" s="4">
        <v>517.9119873046875</v>
      </c>
      <c r="N4996" s="2">
        <v>0.39493242029933728</v>
      </c>
      <c r="O4996" s="2">
        <v>-0.62047327006323538</v>
      </c>
      <c r="P4996" s="2">
        <v>28.882281730614896</v>
      </c>
      <c r="Q4996" s="2">
        <v>6.7371953058807845</v>
      </c>
      <c r="R4996" s="2">
        <v>28.882281730614896</v>
      </c>
    </row>
    <row r="4997" spans="1:18" x14ac:dyDescent="0.25">
      <c r="A4997" s="7">
        <v>34334</v>
      </c>
      <c r="B4997" t="s">
        <v>1041</v>
      </c>
      <c r="C4997" t="s">
        <v>1042</v>
      </c>
      <c r="D4997" s="8">
        <v>2884.199951171875</v>
      </c>
      <c r="E4997" s="3">
        <v>8.6817402890638939E-2</v>
      </c>
      <c r="F4997" s="3">
        <f t="shared" si="71"/>
        <v>8.9295312712878036E-2</v>
      </c>
      <c r="G4997" s="3">
        <v>8.9295312712878036E-2</v>
      </c>
      <c r="H4997" t="s">
        <v>70</v>
      </c>
      <c r="I4997" s="4" t="s">
        <v>1482</v>
      </c>
      <c r="J4997" s="4">
        <v>5587.71484375</v>
      </c>
      <c r="K4997" s="4">
        <v>1630.2849426269531</v>
      </c>
      <c r="L4997" s="4">
        <v>57.838001251220703</v>
      </c>
      <c r="M4997" s="4">
        <v>354.36700439453125</v>
      </c>
      <c r="N4997" s="2">
        <v>2.3398453213235015</v>
      </c>
      <c r="O4997" s="2">
        <v>2.2568340801080211</v>
      </c>
      <c r="P4997" s="2">
        <v>1.035092213338588</v>
      </c>
      <c r="Q4997" s="2">
        <v>6.3418949302844201</v>
      </c>
      <c r="R4997" s="2">
        <v>1.035092213338588</v>
      </c>
    </row>
    <row r="4998" spans="1:18" x14ac:dyDescent="0.25">
      <c r="A4998" s="7">
        <v>34334</v>
      </c>
      <c r="B4998" t="s">
        <v>1043</v>
      </c>
      <c r="C4998" t="s">
        <v>1044</v>
      </c>
      <c r="D4998" s="8">
        <v>9305.900390625</v>
      </c>
      <c r="E4998" s="3">
        <v>0.28011723082679563</v>
      </c>
      <c r="F4998" s="3">
        <f t="shared" si="71"/>
        <v>0.24848856609506084</v>
      </c>
      <c r="G4998" s="3">
        <v>0.24848856609506084</v>
      </c>
      <c r="H4998" t="s">
        <v>25</v>
      </c>
      <c r="I4998" s="4" t="s">
        <v>1482</v>
      </c>
      <c r="J4998" s="4">
        <v>38750</v>
      </c>
      <c r="K4998" s="4">
        <v>10084</v>
      </c>
      <c r="L4998" s="4">
        <v>1796</v>
      </c>
      <c r="M4998" s="4">
        <v>470</v>
      </c>
      <c r="N4998" s="2">
        <v>4.0546843586650585</v>
      </c>
      <c r="O4998" s="2">
        <v>3.3325291515882589</v>
      </c>
      <c r="P4998" s="2">
        <v>4.6348387096774193</v>
      </c>
      <c r="Q4998" s="2">
        <v>1.2129032258064516</v>
      </c>
      <c r="R4998" s="2">
        <v>4.6348387096774193</v>
      </c>
    </row>
    <row r="4999" spans="1:18" x14ac:dyDescent="0.25">
      <c r="A4999" s="7">
        <v>34334</v>
      </c>
      <c r="B4999" t="s">
        <v>1045</v>
      </c>
      <c r="C4999" t="s">
        <v>1046</v>
      </c>
      <c r="D4999" s="8">
        <v>698.98748779296875</v>
      </c>
      <c r="E4999" s="3">
        <v>2.1040246643989159E-2</v>
      </c>
      <c r="F4999" s="3">
        <f t="shared" si="71"/>
        <v>2.5373096599855829E-2</v>
      </c>
      <c r="G4999" s="3">
        <v>2.5373096599855829E-2</v>
      </c>
      <c r="H4999" t="s">
        <v>101</v>
      </c>
      <c r="I4999" s="4" t="s">
        <v>1482</v>
      </c>
      <c r="J4999" s="4">
        <v>1265.654052734375</v>
      </c>
      <c r="K4999" s="4">
        <v>226.50299453735352</v>
      </c>
      <c r="L4999" s="4">
        <v>20.714000701904297</v>
      </c>
      <c r="M4999" s="4">
        <v>76.886001586914062</v>
      </c>
      <c r="N4999" s="2">
        <v>1.1088737425341644</v>
      </c>
      <c r="O4999" s="2">
        <v>1.0074657610278184</v>
      </c>
      <c r="P4999" s="2">
        <v>1.6366242147412124</v>
      </c>
      <c r="Q4999" s="2">
        <v>6.0748038866391765</v>
      </c>
      <c r="R4999" s="2">
        <v>1.6366242147412124</v>
      </c>
    </row>
    <row r="5000" spans="1:18" x14ac:dyDescent="0.25">
      <c r="A5000" s="7">
        <v>34334</v>
      </c>
      <c r="B5000" t="s">
        <v>1047</v>
      </c>
      <c r="C5000" t="s">
        <v>1048</v>
      </c>
      <c r="D5000" s="8">
        <v>251.22300720214844</v>
      </c>
      <c r="E5000" s="3">
        <v>7.5620724640831525E-3</v>
      </c>
      <c r="F5000" s="3">
        <f t="shared" si="71"/>
        <v>5.864107035925022E-3</v>
      </c>
      <c r="G5000" s="3">
        <v>5.864107035925022E-3</v>
      </c>
      <c r="H5000" t="s">
        <v>159</v>
      </c>
      <c r="I5000" s="4" t="s">
        <v>1482</v>
      </c>
      <c r="J5000" s="4">
        <v>559.4000244140625</v>
      </c>
      <c r="K5000" s="4">
        <v>204.5</v>
      </c>
      <c r="L5000" s="4">
        <v>20.799999237060547</v>
      </c>
      <c r="M5000" s="4">
        <v>26.100000381469727</v>
      </c>
      <c r="N5000" s="2">
        <v>-13.724832566148196</v>
      </c>
      <c r="O5000" s="2">
        <v>-12.328859427250073</v>
      </c>
      <c r="P5000" s="2">
        <v>3.7182692758812945</v>
      </c>
      <c r="Q5000" s="2">
        <v>4.6657131287771909</v>
      </c>
      <c r="R5000" s="2">
        <v>3.7182692758812945</v>
      </c>
    </row>
    <row r="5001" spans="1:18" x14ac:dyDescent="0.25">
      <c r="A5001" s="7">
        <v>34334</v>
      </c>
      <c r="B5001" t="s">
        <v>1049</v>
      </c>
      <c r="C5001" t="s">
        <v>1050</v>
      </c>
      <c r="D5001" s="8">
        <v>339.5321044921875</v>
      </c>
      <c r="E5001" s="3">
        <v>1.0220267668345214E-2</v>
      </c>
      <c r="F5001" s="3">
        <f t="shared" si="71"/>
        <v>1.612962449493693E-2</v>
      </c>
      <c r="G5001" s="3">
        <v>1.612962449493693E-2</v>
      </c>
      <c r="H5001" t="s">
        <v>15</v>
      </c>
      <c r="I5001" s="4" t="s">
        <v>1487</v>
      </c>
      <c r="J5001" s="4">
        <v>447.89300537109375</v>
      </c>
      <c r="K5001" s="4">
        <v>13.806000232696533</v>
      </c>
      <c r="L5001" s="4">
        <v>65.432998657226563</v>
      </c>
      <c r="M5001" s="4">
        <v>9.1800003051757813</v>
      </c>
      <c r="N5001" s="2">
        <v>0.37683215988471674</v>
      </c>
      <c r="O5001" s="2">
        <v>-1.409149137822425</v>
      </c>
      <c r="P5001" s="2">
        <v>14.609069101897051</v>
      </c>
      <c r="Q5001" s="2">
        <v>2.0495967106183888</v>
      </c>
      <c r="R5001" s="2">
        <v>14.609069101897051</v>
      </c>
    </row>
    <row r="5002" spans="1:18" x14ac:dyDescent="0.25">
      <c r="A5002" s="7">
        <v>34699</v>
      </c>
      <c r="B5002" t="s">
        <v>13</v>
      </c>
      <c r="C5002" t="s">
        <v>14</v>
      </c>
      <c r="D5002" s="8">
        <v>22406.50390625</v>
      </c>
      <c r="E5002" s="3">
        <v>0.66912191184649727</v>
      </c>
      <c r="F5002" s="3">
        <f>IF(ISNUMBER(VLOOKUP($C5002,$C$4502:$E$5001,3,FALSE)),VLOOKUP($C5002,$C$4502:$E$5001,3,FALSE),0)</f>
        <v>0.70294546619245502</v>
      </c>
      <c r="G5002" s="3">
        <v>0.70294546619245502</v>
      </c>
      <c r="H5002" t="s">
        <v>15</v>
      </c>
      <c r="I5002" s="4" t="s">
        <v>1518</v>
      </c>
      <c r="J5002" s="4">
        <v>13496</v>
      </c>
      <c r="K5002" s="4">
        <v>1948</v>
      </c>
      <c r="L5002" s="4">
        <v>491</v>
      </c>
      <c r="M5002" s="4">
        <v>1148</v>
      </c>
      <c r="N5002" s="2">
        <v>0.59864781807006762</v>
      </c>
      <c r="O5002" s="2">
        <v>0.44775660725261218</v>
      </c>
      <c r="P5002" s="2">
        <v>3.6381149970361593</v>
      </c>
      <c r="Q5002" s="2">
        <v>8.5062240663900415</v>
      </c>
      <c r="R5002" s="2">
        <v>3.6381149970361593</v>
      </c>
    </row>
    <row r="5003" spans="1:18" x14ac:dyDescent="0.25">
      <c r="A5003" s="7">
        <v>34699</v>
      </c>
      <c r="B5003" t="s">
        <v>20</v>
      </c>
      <c r="C5003" t="s">
        <v>21</v>
      </c>
      <c r="D5003" s="8">
        <v>26207.009765625</v>
      </c>
      <c r="E5003" s="3">
        <v>0.78261582224183912</v>
      </c>
      <c r="F5003" s="3">
        <f t="shared" ref="F5003:F5066" si="72">IF(ISNUMBER(VLOOKUP($C5003,$C$4502:$E$5001,3,FALSE)),VLOOKUP($C5003,$C$4502:$E$5001,3,FALSE),0)</f>
        <v>0.73223706528277011</v>
      </c>
      <c r="G5003" s="3">
        <v>0.73223706528277011</v>
      </c>
      <c r="H5003" t="s">
        <v>22</v>
      </c>
      <c r="I5003" s="4" t="s">
        <v>1518</v>
      </c>
      <c r="J5003" s="4">
        <v>8523.7236328125</v>
      </c>
      <c r="K5003" s="4">
        <v>1059.593994140625</v>
      </c>
      <c r="L5003" s="4">
        <v>315.3280029296875</v>
      </c>
      <c r="M5003" s="4">
        <v>929.48797607421875</v>
      </c>
      <c r="N5003" s="2">
        <v>0.39913723907675919</v>
      </c>
      <c r="O5003" s="2">
        <v>0.28035669748354192</v>
      </c>
      <c r="P5003" s="2">
        <v>3.699416082846898</v>
      </c>
      <c r="Q5003" s="2">
        <v>10.904717422982936</v>
      </c>
      <c r="R5003" s="2">
        <v>3.699416082846898</v>
      </c>
    </row>
    <row r="5004" spans="1:18" x14ac:dyDescent="0.25">
      <c r="A5004" s="7">
        <v>34699</v>
      </c>
      <c r="B5004" t="s">
        <v>27</v>
      </c>
      <c r="C5004" t="s">
        <v>28</v>
      </c>
      <c r="D5004" s="8">
        <v>2373.497802734375</v>
      </c>
      <c r="E5004" s="3">
        <v>7.0879392616270187E-2</v>
      </c>
      <c r="F5004" s="3">
        <f t="shared" si="72"/>
        <v>4.9392215405815822E-2</v>
      </c>
      <c r="G5004" s="3">
        <v>4.9392215405815822E-2</v>
      </c>
      <c r="H5004" t="s">
        <v>29</v>
      </c>
      <c r="I5004" s="4" t="s">
        <v>1518</v>
      </c>
      <c r="J5004" s="4">
        <v>2445.701904296875</v>
      </c>
      <c r="K5004" s="4">
        <v>136.10599899291992</v>
      </c>
      <c r="L5004" s="4">
        <v>377.85400390625</v>
      </c>
      <c r="M5004" s="4">
        <v>548.74200439453125</v>
      </c>
      <c r="N5004" s="2">
        <v>0.18667083830328787</v>
      </c>
      <c r="O5004" s="2">
        <v>-0.33155998316919266</v>
      </c>
      <c r="P5004" s="2">
        <v>15.449716224303339</v>
      </c>
      <c r="Q5004" s="2">
        <v>22.436994607987245</v>
      </c>
      <c r="R5004" s="2">
        <v>15.449716224303339</v>
      </c>
    </row>
    <row r="5005" spans="1:18" x14ac:dyDescent="0.25">
      <c r="A5005" s="7">
        <v>34699</v>
      </c>
      <c r="B5005" t="s">
        <v>31</v>
      </c>
      <c r="C5005" t="s">
        <v>32</v>
      </c>
      <c r="D5005" s="8">
        <v>845.88250732421875</v>
      </c>
      <c r="E5005" s="3">
        <v>2.5260456645376614E-2</v>
      </c>
      <c r="F5005" s="3">
        <f t="shared" si="72"/>
        <v>2.6827194454186062E-2</v>
      </c>
      <c r="G5005" s="3">
        <v>2.6827194454186062E-2</v>
      </c>
      <c r="H5005" t="s">
        <v>15</v>
      </c>
      <c r="I5005" s="4" t="s">
        <v>1518</v>
      </c>
      <c r="J5005" s="4">
        <v>1001.0339965820312</v>
      </c>
      <c r="K5005" s="4">
        <v>237.59900140762329</v>
      </c>
      <c r="L5005" s="4">
        <v>27.927999496459961</v>
      </c>
      <c r="M5005" s="4">
        <v>55.153999328613281</v>
      </c>
      <c r="N5005" s="2">
        <v>1.1770892934140309</v>
      </c>
      <c r="O5005" s="2">
        <v>1.0387311816416778</v>
      </c>
      <c r="P5005" s="2">
        <v>2.7899151868786065</v>
      </c>
      <c r="Q5005" s="2">
        <v>5.5097029188752034</v>
      </c>
      <c r="R5005" s="2">
        <v>2.7899151868786065</v>
      </c>
    </row>
    <row r="5006" spans="1:18" x14ac:dyDescent="0.25">
      <c r="A5006" s="7">
        <v>34699</v>
      </c>
      <c r="B5006" t="s">
        <v>33</v>
      </c>
      <c r="C5006" t="s">
        <v>34</v>
      </c>
      <c r="D5006" s="8">
        <v>5309.00830078125</v>
      </c>
      <c r="E5006" s="3">
        <v>0.15854208220483632</v>
      </c>
      <c r="F5006" s="3">
        <f t="shared" si="72"/>
        <v>0.20390848052511215</v>
      </c>
      <c r="G5006" s="3">
        <v>0.20390848052511215</v>
      </c>
      <c r="H5006" t="s">
        <v>35</v>
      </c>
      <c r="I5006" s="4" t="s">
        <v>1518</v>
      </c>
      <c r="J5006" s="4">
        <v>94172.5</v>
      </c>
      <c r="K5006" s="4">
        <v>1413.6000213623047</v>
      </c>
      <c r="L5006" s="4">
        <v>5247.39990234375</v>
      </c>
      <c r="M5006" s="4">
        <v>135.30000305175781</v>
      </c>
      <c r="N5006" s="2">
        <v>1.4927138557152109</v>
      </c>
      <c r="O5006" s="2">
        <v>-4.0483631266963522</v>
      </c>
      <c r="P5006" s="2">
        <v>5.5721148980262285</v>
      </c>
      <c r="Q5006" s="2">
        <v>0.14367251910245327</v>
      </c>
      <c r="R5006" s="2">
        <v>5.5721148980262285</v>
      </c>
    </row>
    <row r="5007" spans="1:18" x14ac:dyDescent="0.25">
      <c r="A5007" s="7">
        <v>34699</v>
      </c>
      <c r="B5007" t="s">
        <v>36</v>
      </c>
      <c r="C5007" t="s">
        <v>37</v>
      </c>
      <c r="D5007" s="8">
        <v>1888.4471435546875</v>
      </c>
      <c r="E5007" s="3">
        <v>5.6394400858043016E-2</v>
      </c>
      <c r="F5007" s="3">
        <f t="shared" si="72"/>
        <v>6.9044851014299941E-2</v>
      </c>
      <c r="G5007" s="3">
        <v>6.9044851014299941E-2</v>
      </c>
      <c r="H5007" t="s">
        <v>38</v>
      </c>
      <c r="I5007" s="4" t="s">
        <v>1518</v>
      </c>
      <c r="J5007" s="4">
        <v>53725.69921875</v>
      </c>
      <c r="K5007" s="4">
        <v>9176.081787109375</v>
      </c>
      <c r="L5007" s="4">
        <v>1734.677978515625</v>
      </c>
      <c r="M5007" s="4"/>
      <c r="N5007" s="2"/>
      <c r="O5007" s="2"/>
      <c r="P5007" s="2">
        <v>3.2287676172490483</v>
      </c>
      <c r="Q5007" s="2" t="s">
        <v>39</v>
      </c>
      <c r="R5007" s="2">
        <v>3.2287676172490483</v>
      </c>
    </row>
    <row r="5008" spans="1:18" x14ac:dyDescent="0.25">
      <c r="A5008" s="7">
        <v>34699</v>
      </c>
      <c r="B5008" t="s">
        <v>1055</v>
      </c>
      <c r="C5008" t="s">
        <v>1056</v>
      </c>
      <c r="D5008" s="8">
        <v>4981.75634765625</v>
      </c>
      <c r="E5008" s="3">
        <v>0.14876940845587983</v>
      </c>
      <c r="F5008" s="3">
        <f t="shared" si="72"/>
        <v>0.15221229032657888</v>
      </c>
      <c r="G5008" s="3">
        <v>0.15221229032657888</v>
      </c>
      <c r="H5008" t="s">
        <v>48</v>
      </c>
      <c r="I5008" s="4" t="s">
        <v>1519</v>
      </c>
      <c r="J5008" s="4">
        <v>5036.2001953125</v>
      </c>
      <c r="K5008" s="4">
        <v>1243.5</v>
      </c>
      <c r="L5008" s="4">
        <v>99.900001525878906</v>
      </c>
      <c r="M5008" s="4">
        <v>611.0999755859375</v>
      </c>
      <c r="N5008" s="2">
        <v>1.4796525034217889</v>
      </c>
      <c r="O5008" s="2">
        <v>1.3607805393288195</v>
      </c>
      <c r="P5008" s="2">
        <v>1.9836384109365224</v>
      </c>
      <c r="Q5008" s="2">
        <v>12.134147807601565</v>
      </c>
      <c r="R5008" s="2">
        <v>1.9836384109365224</v>
      </c>
    </row>
    <row r="5009" spans="1:18" x14ac:dyDescent="0.25">
      <c r="A5009" s="7">
        <v>34699</v>
      </c>
      <c r="B5009" t="s">
        <v>1520</v>
      </c>
      <c r="C5009" t="s">
        <v>1521</v>
      </c>
      <c r="D5009" s="8">
        <v>14381.6923828125</v>
      </c>
      <c r="E5009" s="3">
        <v>0.42947822395851171</v>
      </c>
      <c r="F5009" s="3">
        <f t="shared" si="72"/>
        <v>0</v>
      </c>
      <c r="G5009" s="3">
        <v>0</v>
      </c>
      <c r="H5009" t="s">
        <v>92</v>
      </c>
      <c r="I5009" s="4" t="s">
        <v>1518</v>
      </c>
      <c r="J5009" s="4">
        <v>4488</v>
      </c>
      <c r="K5009" s="4">
        <v>210.09999847412109</v>
      </c>
      <c r="L5009" s="4">
        <v>840.4000244140625</v>
      </c>
      <c r="M5009" s="4">
        <v>383.39999389648437</v>
      </c>
      <c r="N5009" s="2">
        <v>0.75602735908076968</v>
      </c>
      <c r="O5009" s="2">
        <v>-2.2680821870572743</v>
      </c>
      <c r="P5009" s="2">
        <v>18.72549074006378</v>
      </c>
      <c r="Q5009" s="2">
        <v>8.542780612666764</v>
      </c>
      <c r="R5009" s="2">
        <v>18.72549074006378</v>
      </c>
    </row>
    <row r="5010" spans="1:18" x14ac:dyDescent="0.25">
      <c r="A5010" s="7">
        <v>34699</v>
      </c>
      <c r="B5010" t="s">
        <v>40</v>
      </c>
      <c r="C5010" t="s">
        <v>41</v>
      </c>
      <c r="D5010" s="8">
        <v>754.988525390625</v>
      </c>
      <c r="E5010" s="3">
        <v>2.2546103918988876E-2</v>
      </c>
      <c r="F5010" s="3">
        <f t="shared" si="72"/>
        <v>1.9701334835017077E-2</v>
      </c>
      <c r="G5010" s="3">
        <v>1.9701334835017077E-2</v>
      </c>
      <c r="H5010" t="s">
        <v>42</v>
      </c>
      <c r="I5010" s="4" t="s">
        <v>1519</v>
      </c>
      <c r="J5010" s="4">
        <v>610.2080078125</v>
      </c>
      <c r="K5010" s="4">
        <v>75.795001983642578</v>
      </c>
      <c r="L5010" s="4">
        <v>50.36199951171875</v>
      </c>
      <c r="M5010" s="4">
        <v>26.184000015258789</v>
      </c>
      <c r="N5010" s="2">
        <v>0.80493400127838521</v>
      </c>
      <c r="O5010" s="2">
        <v>0.27009549321823062</v>
      </c>
      <c r="P5010" s="2">
        <v>8.2532511646739319</v>
      </c>
      <c r="Q5010" s="2">
        <v>4.2909958047132681</v>
      </c>
      <c r="R5010" s="2">
        <v>8.2532511646739319</v>
      </c>
    </row>
    <row r="5011" spans="1:18" x14ac:dyDescent="0.25">
      <c r="A5011" s="7">
        <v>34699</v>
      </c>
      <c r="B5011" t="s">
        <v>43</v>
      </c>
      <c r="C5011" t="s">
        <v>44</v>
      </c>
      <c r="D5011" s="8">
        <v>7357.64794921875</v>
      </c>
      <c r="E5011" s="3">
        <v>0.21972028671110344</v>
      </c>
      <c r="F5011" s="3">
        <f t="shared" si="72"/>
        <v>0.20395945239446478</v>
      </c>
      <c r="G5011" s="3">
        <v>0.20395945239446478</v>
      </c>
      <c r="H5011" t="s">
        <v>19</v>
      </c>
      <c r="I5011" s="4" t="s">
        <v>1522</v>
      </c>
      <c r="J5011" s="4">
        <v>3621.72900390625</v>
      </c>
      <c r="K5011" s="4">
        <v>720.39802551269531</v>
      </c>
      <c r="L5011" s="4">
        <v>50.2239990234375</v>
      </c>
      <c r="M5011" s="4">
        <v>473.24700927734375</v>
      </c>
      <c r="N5011" s="2">
        <v>0.74986472512946811</v>
      </c>
      <c r="O5011" s="2">
        <v>0.69758639580477322</v>
      </c>
      <c r="P5011" s="2">
        <v>1.386740945257581</v>
      </c>
      <c r="Q5011" s="2">
        <v>13.06688072925718</v>
      </c>
      <c r="R5011" s="2">
        <v>1.386740945257581</v>
      </c>
    </row>
    <row r="5012" spans="1:18" x14ac:dyDescent="0.25">
      <c r="A5012" s="7">
        <v>34699</v>
      </c>
      <c r="B5012" t="s">
        <v>46</v>
      </c>
      <c r="C5012" t="s">
        <v>47</v>
      </c>
      <c r="D5012" s="8">
        <v>5701.3818359375</v>
      </c>
      <c r="E5012" s="3">
        <v>0.1702594715441203</v>
      </c>
      <c r="F5012" s="3">
        <f t="shared" si="72"/>
        <v>0.13994708872808992</v>
      </c>
      <c r="G5012" s="3">
        <v>0.13994708872808992</v>
      </c>
      <c r="H5012" t="s">
        <v>48</v>
      </c>
      <c r="I5012" s="4" t="s">
        <v>1518</v>
      </c>
      <c r="J5012" s="4">
        <v>9989</v>
      </c>
      <c r="K5012" s="4">
        <v>2471</v>
      </c>
      <c r="L5012" s="4">
        <v>27</v>
      </c>
      <c r="M5012" s="4">
        <v>264</v>
      </c>
      <c r="N5012" s="2">
        <v>2.8207762557077625</v>
      </c>
      <c r="O5012" s="2">
        <v>2.7899543378995433</v>
      </c>
      <c r="P5012" s="2">
        <v>0.27029732705976578</v>
      </c>
      <c r="Q5012" s="2">
        <v>2.6429071979177094</v>
      </c>
      <c r="R5012" s="2">
        <v>0.27029732705976578</v>
      </c>
    </row>
    <row r="5013" spans="1:18" x14ac:dyDescent="0.25">
      <c r="A5013" s="7">
        <v>34699</v>
      </c>
      <c r="B5013" t="s">
        <v>49</v>
      </c>
      <c r="C5013" t="s">
        <v>50</v>
      </c>
      <c r="D5013" s="8">
        <v>7740.46337890625</v>
      </c>
      <c r="E5013" s="3">
        <v>0.23115224384589717</v>
      </c>
      <c r="F5013" s="3">
        <f t="shared" si="72"/>
        <v>0.1845206803753644</v>
      </c>
      <c r="G5013" s="3">
        <v>0.1845206803753644</v>
      </c>
      <c r="H5013" t="s">
        <v>48</v>
      </c>
      <c r="I5013" s="4" t="s">
        <v>1518</v>
      </c>
      <c r="J5013" s="4">
        <v>12353.2001953125</v>
      </c>
      <c r="K5013" s="4">
        <v>1445.7000427246094</v>
      </c>
      <c r="L5013" s="4">
        <v>624.70001220703125</v>
      </c>
      <c r="M5013" s="4">
        <v>611.70001220703125</v>
      </c>
      <c r="N5013" s="2">
        <v>1.21181897965181</v>
      </c>
      <c r="O5013" s="2">
        <v>0.68818108174147374</v>
      </c>
      <c r="P5013" s="2">
        <v>5.0569893009916376</v>
      </c>
      <c r="Q5013" s="2">
        <v>4.9517534123598574</v>
      </c>
      <c r="R5013" s="2">
        <v>5.0569893009916376</v>
      </c>
    </row>
    <row r="5014" spans="1:18" x14ac:dyDescent="0.25">
      <c r="A5014" s="7">
        <v>34699</v>
      </c>
      <c r="B5014" t="s">
        <v>1253</v>
      </c>
      <c r="C5014" t="s">
        <v>1254</v>
      </c>
      <c r="D5014" s="8">
        <v>817.70001220703125</v>
      </c>
      <c r="E5014" s="3">
        <v>2.4418847213922339E-2</v>
      </c>
      <c r="F5014" s="3">
        <f t="shared" si="72"/>
        <v>2.5533202707413806E-2</v>
      </c>
      <c r="G5014" s="3">
        <v>2.5533202707413806E-2</v>
      </c>
      <c r="H5014" t="s">
        <v>76</v>
      </c>
      <c r="I5014" s="4" t="s">
        <v>1518</v>
      </c>
      <c r="J5014" s="4">
        <v>2945.699951171875</v>
      </c>
      <c r="K5014" s="4">
        <v>150.79999732971191</v>
      </c>
      <c r="L5014" s="4">
        <v>988.5999755859375</v>
      </c>
      <c r="M5014" s="4">
        <v>21.5</v>
      </c>
      <c r="N5014" s="2">
        <v>4.0428954534637098</v>
      </c>
      <c r="O5014" s="2">
        <v>-22.461125881841948</v>
      </c>
      <c r="P5014" s="2">
        <v>33.560783242456417</v>
      </c>
      <c r="Q5014" s="2">
        <v>0.72987746058273006</v>
      </c>
      <c r="R5014" s="2">
        <v>33.560783242456417</v>
      </c>
    </row>
    <row r="5015" spans="1:18" x14ac:dyDescent="0.25">
      <c r="A5015" s="7">
        <v>34699</v>
      </c>
      <c r="B5015" t="s">
        <v>51</v>
      </c>
      <c r="C5015" t="s">
        <v>52</v>
      </c>
      <c r="D5015" s="8">
        <v>1116.1727294921875</v>
      </c>
      <c r="E5015" s="3">
        <v>3.3332091156818539E-2</v>
      </c>
      <c r="F5015" s="3">
        <f t="shared" si="72"/>
        <v>4.3388051077257052E-2</v>
      </c>
      <c r="G5015" s="3">
        <v>4.3388051077257052E-2</v>
      </c>
      <c r="H5015" t="s">
        <v>48</v>
      </c>
      <c r="I5015" s="4" t="s">
        <v>1518</v>
      </c>
      <c r="J5015" s="4">
        <v>1477.699951171875</v>
      </c>
      <c r="K5015" s="4">
        <v>358.70000600814819</v>
      </c>
      <c r="L5015" s="4">
        <v>29.700000762939453</v>
      </c>
      <c r="M5015" s="4">
        <v>64.5</v>
      </c>
      <c r="N5015" s="2">
        <v>1.1108702780686353</v>
      </c>
      <c r="O5015" s="2">
        <v>1.0188913331186991</v>
      </c>
      <c r="P5015" s="2">
        <v>2.0098803373029934</v>
      </c>
      <c r="Q5015" s="2">
        <v>4.3648915294914188</v>
      </c>
      <c r="R5015" s="2">
        <v>2.0098803373029934</v>
      </c>
    </row>
    <row r="5016" spans="1:18" x14ac:dyDescent="0.25">
      <c r="A5016" s="7">
        <v>34699</v>
      </c>
      <c r="B5016" t="s">
        <v>1459</v>
      </c>
      <c r="C5016" t="s">
        <v>1460</v>
      </c>
      <c r="D5016" s="8">
        <v>1798.4798583984375</v>
      </c>
      <c r="E5016" s="3">
        <v>5.3707721932171083E-2</v>
      </c>
      <c r="F5016" s="3">
        <f t="shared" si="72"/>
        <v>4.3574720116101681E-2</v>
      </c>
      <c r="G5016" s="3">
        <v>4.3574720116101681E-2</v>
      </c>
      <c r="H5016" t="s">
        <v>22</v>
      </c>
      <c r="I5016" s="4" t="s">
        <v>1518</v>
      </c>
      <c r="J5016" s="4">
        <v>1059.800048828125</v>
      </c>
      <c r="K5016" s="4">
        <v>132.29999542236328</v>
      </c>
      <c r="L5016" s="4">
        <v>130.69999694824219</v>
      </c>
      <c r="M5016" s="4">
        <v>58.299999237060547</v>
      </c>
      <c r="N5016" s="2">
        <v>0.63331737332611659</v>
      </c>
      <c r="O5016" s="2">
        <v>7.6591599850114713E-3</v>
      </c>
      <c r="P5016" s="2">
        <v>12.332514712823786</v>
      </c>
      <c r="Q5016" s="2">
        <v>5.5010376062471247</v>
      </c>
      <c r="R5016" s="2">
        <v>12.332514712823786</v>
      </c>
    </row>
    <row r="5017" spans="1:18" x14ac:dyDescent="0.25">
      <c r="A5017" s="7">
        <v>34699</v>
      </c>
      <c r="B5017" t="s">
        <v>1523</v>
      </c>
      <c r="C5017" t="s">
        <v>1524</v>
      </c>
      <c r="D5017" s="8">
        <v>5662.927734375</v>
      </c>
      <c r="E5017" s="3">
        <v>0.16911112274042039</v>
      </c>
      <c r="F5017" s="3">
        <f t="shared" si="72"/>
        <v>0</v>
      </c>
      <c r="G5017" s="3">
        <v>0</v>
      </c>
      <c r="H5017" t="s">
        <v>92</v>
      </c>
      <c r="I5017" s="4" t="s">
        <v>1518</v>
      </c>
      <c r="J5017" s="4">
        <v>4713.8779296875</v>
      </c>
      <c r="K5017" s="4">
        <v>1897.8260231018066</v>
      </c>
      <c r="L5017" s="4">
        <v>26.097999572753906</v>
      </c>
      <c r="M5017" s="4">
        <v>596.11199951171875</v>
      </c>
      <c r="N5017" s="2">
        <v>1.9057750499182933</v>
      </c>
      <c r="O5017" s="2">
        <v>1.879567739114723</v>
      </c>
      <c r="P5017" s="2">
        <v>0.55364182021752184</v>
      </c>
      <c r="Q5017" s="2">
        <v>12.645893856467282</v>
      </c>
      <c r="R5017" s="2">
        <v>0.55364182021752184</v>
      </c>
    </row>
    <row r="5018" spans="1:18" x14ac:dyDescent="0.25">
      <c r="A5018" s="7">
        <v>34699</v>
      </c>
      <c r="B5018" t="s">
        <v>59</v>
      </c>
      <c r="C5018" t="s">
        <v>60</v>
      </c>
      <c r="D5018" s="8">
        <v>49039.3671875</v>
      </c>
      <c r="E5018" s="3">
        <v>1.4644549308332542</v>
      </c>
      <c r="F5018" s="3">
        <f t="shared" si="72"/>
        <v>1.468574103143296</v>
      </c>
      <c r="G5018" s="3">
        <v>1.468574103143296</v>
      </c>
      <c r="H5018" t="s">
        <v>61</v>
      </c>
      <c r="I5018" s="4" t="s">
        <v>1518</v>
      </c>
      <c r="J5018" s="4">
        <v>52649</v>
      </c>
      <c r="K5018" s="4">
        <v>16472</v>
      </c>
      <c r="L5018" s="4">
        <v>184</v>
      </c>
      <c r="M5018" s="4">
        <v>1726</v>
      </c>
      <c r="N5018" s="2">
        <v>1.4866425992779784</v>
      </c>
      <c r="O5018" s="2">
        <v>1.4700361010830325</v>
      </c>
      <c r="P5018" s="2">
        <v>0.34948432068985169</v>
      </c>
      <c r="Q5018" s="2">
        <v>3.2783148777754558</v>
      </c>
      <c r="R5018" s="2">
        <v>0.34948432068985169</v>
      </c>
    </row>
    <row r="5019" spans="1:18" x14ac:dyDescent="0.25">
      <c r="A5019" s="7">
        <v>34699</v>
      </c>
      <c r="B5019" t="s">
        <v>1387</v>
      </c>
      <c r="C5019" t="s">
        <v>1388</v>
      </c>
      <c r="D5019" s="8">
        <v>1476.7740478515625</v>
      </c>
      <c r="E5019" s="3">
        <v>4.4100671769150869E-2</v>
      </c>
      <c r="F5019" s="3">
        <f t="shared" si="72"/>
        <v>6.940080897794379E-2</v>
      </c>
      <c r="G5019" s="3">
        <v>6.940080897794379E-2</v>
      </c>
      <c r="H5019" t="s">
        <v>22</v>
      </c>
      <c r="I5019" s="4" t="s">
        <v>1518</v>
      </c>
      <c r="J5019" s="4">
        <v>806.25201416015625</v>
      </c>
      <c r="K5019" s="4">
        <v>346.38999611139297</v>
      </c>
      <c r="L5019" s="4">
        <v>344.92800903320312</v>
      </c>
      <c r="M5019" s="4">
        <v>37.205001831054687</v>
      </c>
      <c r="N5019" s="2">
        <v>3.1907701169985176</v>
      </c>
      <c r="O5019" s="2">
        <v>1.3467088348088463E-2</v>
      </c>
      <c r="P5019" s="2">
        <v>42.781661685831843</v>
      </c>
      <c r="Q5019" s="2">
        <v>4.6145623424965709</v>
      </c>
      <c r="R5019" s="2">
        <v>42.781661685831843</v>
      </c>
    </row>
    <row r="5020" spans="1:18" x14ac:dyDescent="0.25">
      <c r="A5020" s="7">
        <v>34699</v>
      </c>
      <c r="B5020" t="s">
        <v>1124</v>
      </c>
      <c r="C5020" t="s">
        <v>1125</v>
      </c>
      <c r="D5020" s="8">
        <v>1282.9959716796875</v>
      </c>
      <c r="E5020" s="3">
        <v>3.8313907473187053E-2</v>
      </c>
      <c r="F5020" s="3">
        <f t="shared" si="72"/>
        <v>2.0693498671012299E-2</v>
      </c>
      <c r="G5020" s="3">
        <v>2.0693498671012299E-2</v>
      </c>
      <c r="H5020" t="s">
        <v>25</v>
      </c>
      <c r="I5020" s="4" t="s">
        <v>1518</v>
      </c>
      <c r="J5020" s="4">
        <v>1719.0350341796875</v>
      </c>
      <c r="K5020" s="4">
        <v>108.2189998626709</v>
      </c>
      <c r="L5020" s="4">
        <v>698.60601806640625</v>
      </c>
      <c r="M5020" s="4">
        <v>67.625</v>
      </c>
      <c r="N5020" s="2">
        <v>0.55001904488847064</v>
      </c>
      <c r="O5020" s="2">
        <v>-3.0006200785355905</v>
      </c>
      <c r="P5020" s="2">
        <v>40.639428759506146</v>
      </c>
      <c r="Q5020" s="2">
        <v>3.9338930653190682</v>
      </c>
      <c r="R5020" s="2">
        <v>40.639428759506146</v>
      </c>
    </row>
    <row r="5021" spans="1:18" x14ac:dyDescent="0.25">
      <c r="A5021" s="7">
        <v>34699</v>
      </c>
      <c r="B5021" t="s">
        <v>1423</v>
      </c>
      <c r="C5021" t="s">
        <v>1424</v>
      </c>
      <c r="D5021" s="8">
        <v>3612.636474609375</v>
      </c>
      <c r="E5021" s="3">
        <v>0.10788359642410533</v>
      </c>
      <c r="F5021" s="3">
        <f t="shared" si="72"/>
        <v>0.12065599256173484</v>
      </c>
      <c r="G5021" s="3">
        <v>0.12065599256173484</v>
      </c>
      <c r="H5021" t="s">
        <v>70</v>
      </c>
      <c r="I5021" s="4" t="s">
        <v>1518</v>
      </c>
      <c r="J5021" s="4">
        <v>6624.69921875</v>
      </c>
      <c r="K5021" s="4">
        <v>1891.807014465332</v>
      </c>
      <c r="L5021" s="4">
        <v>1.5099999904632568</v>
      </c>
      <c r="M5021" s="4">
        <v>333.22799682617187</v>
      </c>
      <c r="N5021" s="2">
        <v>2.1433215611660583</v>
      </c>
      <c r="O5021" s="2">
        <v>2.1416108076313827</v>
      </c>
      <c r="P5021" s="2">
        <v>2.2793487532075087E-2</v>
      </c>
      <c r="Q5021" s="2">
        <v>5.0300849264677696</v>
      </c>
      <c r="R5021" s="2">
        <v>2.2793487532075087E-2</v>
      </c>
    </row>
    <row r="5022" spans="1:18" x14ac:dyDescent="0.25">
      <c r="A5022" s="7">
        <v>34699</v>
      </c>
      <c r="B5022" t="s">
        <v>68</v>
      </c>
      <c r="C5022" t="s">
        <v>69</v>
      </c>
      <c r="D5022" s="8">
        <v>6089.6005859375</v>
      </c>
      <c r="E5022" s="3">
        <v>0.18185278718593265</v>
      </c>
      <c r="F5022" s="3">
        <f t="shared" si="72"/>
        <v>0.20621802944742934</v>
      </c>
      <c r="G5022" s="3">
        <v>0.20621802944742934</v>
      </c>
      <c r="H5022" t="s">
        <v>70</v>
      </c>
      <c r="I5022" s="4" t="s">
        <v>1518</v>
      </c>
      <c r="J5022" s="4">
        <v>15712.69921875</v>
      </c>
      <c r="K5022" s="4">
        <v>5697.5022583007812</v>
      </c>
      <c r="L5022" s="4">
        <v>62.866001129150391</v>
      </c>
      <c r="M5022" s="4">
        <v>643.45697021484375</v>
      </c>
      <c r="N5022" s="2">
        <v>3.2754620243384118</v>
      </c>
      <c r="O5022" s="2">
        <v>3.2393207136402813</v>
      </c>
      <c r="P5022" s="2">
        <v>0.40009676411378287</v>
      </c>
      <c r="Q5022" s="2">
        <v>4.0951396145036938</v>
      </c>
      <c r="R5022" s="2">
        <v>0.40009676411378287</v>
      </c>
    </row>
    <row r="5023" spans="1:18" x14ac:dyDescent="0.25">
      <c r="A5023" s="7">
        <v>34699</v>
      </c>
      <c r="B5023" t="s">
        <v>71</v>
      </c>
      <c r="C5023" t="s">
        <v>72</v>
      </c>
      <c r="D5023" s="8">
        <v>14628.046875</v>
      </c>
      <c r="E5023" s="3">
        <v>0.43683506951970136</v>
      </c>
      <c r="F5023" s="3">
        <f t="shared" si="72"/>
        <v>0.45523117617440612</v>
      </c>
      <c r="G5023" s="3">
        <v>0.45523117617440612</v>
      </c>
      <c r="H5023" t="s">
        <v>73</v>
      </c>
      <c r="I5023" s="4" t="s">
        <v>1518</v>
      </c>
      <c r="J5023" s="4">
        <v>97006</v>
      </c>
      <c r="K5023" s="4">
        <v>21972</v>
      </c>
      <c r="L5023" s="4">
        <v>9620</v>
      </c>
      <c r="M5023" s="4">
        <v>333</v>
      </c>
      <c r="N5023" s="2"/>
      <c r="O5023" s="2"/>
      <c r="P5023" s="2">
        <v>9.9169123559367467</v>
      </c>
      <c r="Q5023" s="2">
        <v>0.34327773539781042</v>
      </c>
      <c r="R5023" s="2">
        <v>9.9169123559367467</v>
      </c>
    </row>
    <row r="5024" spans="1:18" x14ac:dyDescent="0.25">
      <c r="A5024" s="7">
        <v>34699</v>
      </c>
      <c r="B5024" t="s">
        <v>74</v>
      </c>
      <c r="C5024" t="s">
        <v>75</v>
      </c>
      <c r="D5024" s="8">
        <v>5736.21923828125</v>
      </c>
      <c r="E5024" s="3">
        <v>0.17129981542630504</v>
      </c>
      <c r="F5024" s="3">
        <f t="shared" si="72"/>
        <v>0.18452755893212824</v>
      </c>
      <c r="G5024" s="3">
        <v>0.18452755893212824</v>
      </c>
      <c r="H5024" t="s">
        <v>76</v>
      </c>
      <c r="I5024" s="4" t="s">
        <v>1518</v>
      </c>
      <c r="J5024" s="4">
        <v>46295</v>
      </c>
      <c r="K5024" s="4">
        <v>8926</v>
      </c>
      <c r="L5024" s="4">
        <v>394</v>
      </c>
      <c r="M5024" s="4">
        <v>0</v>
      </c>
      <c r="N5024" s="2"/>
      <c r="O5024" s="2"/>
      <c r="P5024" s="2">
        <v>0.85106382978723405</v>
      </c>
      <c r="Q5024" s="2">
        <v>0</v>
      </c>
      <c r="R5024" s="2">
        <v>0.85106382978723405</v>
      </c>
    </row>
    <row r="5025" spans="1:18" x14ac:dyDescent="0.25">
      <c r="A5025" s="7">
        <v>34699</v>
      </c>
      <c r="B5025" t="s">
        <v>1315</v>
      </c>
      <c r="C5025" t="s">
        <v>1316</v>
      </c>
      <c r="D5025" s="8">
        <v>2008.39501953125</v>
      </c>
      <c r="E5025" s="3">
        <v>5.997638546533271E-2</v>
      </c>
      <c r="F5025" s="3">
        <f t="shared" si="72"/>
        <v>7.5879527583239376E-2</v>
      </c>
      <c r="G5025" s="3">
        <v>7.5879527583239376E-2</v>
      </c>
      <c r="H5025" t="s">
        <v>159</v>
      </c>
      <c r="I5025" s="4" t="s">
        <v>1525</v>
      </c>
      <c r="J5025" s="4">
        <v>1761.7509765625</v>
      </c>
      <c r="K5025" s="4">
        <v>197.88700103759766</v>
      </c>
      <c r="L5025" s="4">
        <v>87.1510009765625</v>
      </c>
      <c r="M5025" s="4">
        <v>97.290000915527344</v>
      </c>
      <c r="N5025" s="2">
        <v>0.65318076475711928</v>
      </c>
      <c r="O5025" s="2">
        <v>0.3655147878675914</v>
      </c>
      <c r="P5025" s="2">
        <v>4.9468399413979682</v>
      </c>
      <c r="Q5025" s="2">
        <v>5.522346926996347</v>
      </c>
      <c r="R5025" s="2">
        <v>4.9468399413979682</v>
      </c>
    </row>
    <row r="5026" spans="1:18" x14ac:dyDescent="0.25">
      <c r="A5026" s="7">
        <v>34699</v>
      </c>
      <c r="B5026" t="s">
        <v>79</v>
      </c>
      <c r="C5026" t="s">
        <v>80</v>
      </c>
      <c r="D5026" s="8">
        <v>30952.41796875</v>
      </c>
      <c r="E5026" s="3">
        <v>0.9243272031271611</v>
      </c>
      <c r="F5026" s="3">
        <f t="shared" si="72"/>
        <v>0.8389717481696084</v>
      </c>
      <c r="G5026" s="3">
        <v>0.8389717481696084</v>
      </c>
      <c r="H5026" t="s">
        <v>76</v>
      </c>
      <c r="I5026" s="4" t="s">
        <v>1518</v>
      </c>
      <c r="J5026" s="4">
        <v>114346.1171875</v>
      </c>
      <c r="K5026" s="4">
        <v>23082.9775390625</v>
      </c>
      <c r="L5026" s="4">
        <v>5449.73291015625</v>
      </c>
      <c r="M5026" s="4">
        <v>3196.550048828125</v>
      </c>
      <c r="N5026" s="2">
        <v>4.7442839252021116</v>
      </c>
      <c r="O5026" s="2">
        <v>3.6241909823161436</v>
      </c>
      <c r="P5026" s="2">
        <v>4.7659973457778237</v>
      </c>
      <c r="Q5026" s="2">
        <v>2.7955037979877839</v>
      </c>
      <c r="R5026" s="2">
        <v>4.7659973457778237</v>
      </c>
    </row>
    <row r="5027" spans="1:18" x14ac:dyDescent="0.25">
      <c r="A5027" s="7">
        <v>34699</v>
      </c>
      <c r="B5027" t="s">
        <v>88</v>
      </c>
      <c r="C5027" t="s">
        <v>89</v>
      </c>
      <c r="D5027" s="8">
        <v>3839.09375</v>
      </c>
      <c r="E5027" s="3">
        <v>0.1146462545208313</v>
      </c>
      <c r="F5027" s="3">
        <f t="shared" si="72"/>
        <v>9.2196155022323797E-2</v>
      </c>
      <c r="G5027" s="3">
        <v>9.2196155022323797E-2</v>
      </c>
      <c r="H5027" t="s">
        <v>19</v>
      </c>
      <c r="I5027" s="4" t="s">
        <v>1522</v>
      </c>
      <c r="J5027" s="4">
        <v>7031.56591796875</v>
      </c>
      <c r="K5027" s="4">
        <v>2205.2909088134766</v>
      </c>
      <c r="L5027" s="4">
        <v>195.68899536132812</v>
      </c>
      <c r="M5027" s="4">
        <v>538.03302001953125</v>
      </c>
      <c r="N5027" s="2">
        <v>2.0187429894448612</v>
      </c>
      <c r="O5027" s="2">
        <v>1.8396075357419583</v>
      </c>
      <c r="P5027" s="2">
        <v>2.7830073364064822</v>
      </c>
      <c r="Q5027" s="2">
        <v>7.6516813793158045</v>
      </c>
      <c r="R5027" s="2">
        <v>2.7830073364064822</v>
      </c>
    </row>
    <row r="5028" spans="1:18" x14ac:dyDescent="0.25">
      <c r="A5028" s="7">
        <v>34699</v>
      </c>
      <c r="B5028" t="s">
        <v>90</v>
      </c>
      <c r="C5028" t="s">
        <v>91</v>
      </c>
      <c r="D5028" s="8">
        <v>22265.27734375</v>
      </c>
      <c r="E5028" s="3">
        <v>0.66490448516097356</v>
      </c>
      <c r="F5028" s="3">
        <f t="shared" si="72"/>
        <v>0.63144333896089466</v>
      </c>
      <c r="G5028" s="3">
        <v>0.63144333896089466</v>
      </c>
      <c r="H5028" t="s">
        <v>92</v>
      </c>
      <c r="I5028" s="4" t="s">
        <v>1518</v>
      </c>
      <c r="J5028" s="4">
        <v>19946.80078125</v>
      </c>
      <c r="K5028" s="4">
        <v>6346.199951171875</v>
      </c>
      <c r="L5028" s="4">
        <v>73.699996948242188</v>
      </c>
      <c r="M5028" s="4">
        <v>1876.5999755859375</v>
      </c>
      <c r="N5028" s="2">
        <v>1.2870267247070675</v>
      </c>
      <c r="O5028" s="2">
        <v>1.2720801635503074</v>
      </c>
      <c r="P5028" s="2">
        <v>0.36948279454177035</v>
      </c>
      <c r="Q5028" s="2">
        <v>9.4080248565471312</v>
      </c>
      <c r="R5028" s="2">
        <v>0.36948279454177035</v>
      </c>
    </row>
    <row r="5029" spans="1:18" x14ac:dyDescent="0.25">
      <c r="A5029" s="7">
        <v>34699</v>
      </c>
      <c r="B5029" t="s">
        <v>1426</v>
      </c>
      <c r="C5029" t="s">
        <v>1427</v>
      </c>
      <c r="D5029" s="8">
        <v>7807.35205078125</v>
      </c>
      <c r="E5029" s="3">
        <v>0.23314972976307269</v>
      </c>
      <c r="F5029" s="3">
        <f t="shared" si="72"/>
        <v>0.19997901678713723</v>
      </c>
      <c r="G5029" s="3">
        <v>0.19997901678713723</v>
      </c>
      <c r="H5029" t="s">
        <v>22</v>
      </c>
      <c r="I5029" s="4" t="s">
        <v>1518</v>
      </c>
      <c r="J5029" s="4">
        <v>1994.14697265625</v>
      </c>
      <c r="K5029" s="4">
        <v>283.11899566650391</v>
      </c>
      <c r="L5029" s="4">
        <v>696.6810302734375</v>
      </c>
      <c r="M5029" s="4">
        <v>130.81300354003906</v>
      </c>
      <c r="N5029" s="2">
        <v>0.35351077061193448</v>
      </c>
      <c r="O5029" s="2">
        <v>-0.51638581581417187</v>
      </c>
      <c r="P5029" s="2">
        <v>34.936293052935923</v>
      </c>
      <c r="Q5029" s="2">
        <v>6.5598476608668976</v>
      </c>
      <c r="R5029" s="2">
        <v>34.936293052935923</v>
      </c>
    </row>
    <row r="5030" spans="1:18" x14ac:dyDescent="0.25">
      <c r="A5030" s="7">
        <v>34699</v>
      </c>
      <c r="B5030" t="s">
        <v>95</v>
      </c>
      <c r="C5030" t="s">
        <v>96</v>
      </c>
      <c r="D5030" s="8">
        <v>29349.236328125</v>
      </c>
      <c r="E5030" s="3">
        <v>0.87645164124117769</v>
      </c>
      <c r="F5030" s="3">
        <f t="shared" si="72"/>
        <v>0.7900679727595521</v>
      </c>
      <c r="G5030" s="3">
        <v>0.7900679727595521</v>
      </c>
      <c r="H5030" t="s">
        <v>58</v>
      </c>
      <c r="I5030" s="4" t="s">
        <v>1518</v>
      </c>
      <c r="J5030" s="4">
        <v>29316</v>
      </c>
      <c r="K5030" s="4">
        <v>4635</v>
      </c>
      <c r="L5030" s="4">
        <v>1789</v>
      </c>
      <c r="M5030" s="4">
        <v>2572</v>
      </c>
      <c r="N5030" s="2">
        <v>1.1187545257060101</v>
      </c>
      <c r="O5030" s="2">
        <v>0.68694182959208305</v>
      </c>
      <c r="P5030" s="2">
        <v>6.1024696411515897</v>
      </c>
      <c r="Q5030" s="2">
        <v>8.7733660799563378</v>
      </c>
      <c r="R5030" s="2">
        <v>6.1024696411515897</v>
      </c>
    </row>
    <row r="5031" spans="1:18" x14ac:dyDescent="0.25">
      <c r="A5031" s="7">
        <v>34699</v>
      </c>
      <c r="B5031" t="s">
        <v>97</v>
      </c>
      <c r="C5031" t="s">
        <v>98</v>
      </c>
      <c r="D5031" s="8">
        <v>7625.50927734375</v>
      </c>
      <c r="E5031" s="3">
        <v>0.22771938754069551</v>
      </c>
      <c r="F5031" s="3">
        <f t="shared" si="72"/>
        <v>0.19933481349021503</v>
      </c>
      <c r="G5031" s="3">
        <v>0.19933481349021503</v>
      </c>
      <c r="H5031" t="s">
        <v>15</v>
      </c>
      <c r="I5031" s="4" t="s">
        <v>1518</v>
      </c>
      <c r="J5031" s="4">
        <v>3770.9140625</v>
      </c>
      <c r="K5031" s="4">
        <v>387.06401062011719</v>
      </c>
      <c r="L5031" s="4">
        <v>395.39498901367187</v>
      </c>
      <c r="M5031" s="4">
        <v>456.84500122070312</v>
      </c>
      <c r="N5031" s="2">
        <v>0.40891954217618876</v>
      </c>
      <c r="O5031" s="2">
        <v>-8.8013862748805086E-3</v>
      </c>
      <c r="P5031" s="2">
        <v>10.485388488316204</v>
      </c>
      <c r="Q5031" s="2">
        <v>12.114967184317878</v>
      </c>
      <c r="R5031" s="2">
        <v>10.485388488316204</v>
      </c>
    </row>
    <row r="5032" spans="1:18" x14ac:dyDescent="0.25">
      <c r="A5032" s="7">
        <v>34699</v>
      </c>
      <c r="B5032" t="s">
        <v>99</v>
      </c>
      <c r="C5032" t="s">
        <v>100</v>
      </c>
      <c r="D5032" s="8">
        <v>4041.675048828125</v>
      </c>
      <c r="E5032" s="3">
        <v>0.12069590807425386</v>
      </c>
      <c r="F5032" s="3">
        <f t="shared" si="72"/>
        <v>0.15287111790550967</v>
      </c>
      <c r="G5032" s="3">
        <v>0.15287111790550967</v>
      </c>
      <c r="H5032" t="s">
        <v>101</v>
      </c>
      <c r="I5032" s="4" t="s">
        <v>1518</v>
      </c>
      <c r="J5032" s="4">
        <v>19486</v>
      </c>
      <c r="K5032" s="4">
        <v>8596</v>
      </c>
      <c r="L5032" s="4">
        <v>777</v>
      </c>
      <c r="M5032" s="4">
        <v>1114</v>
      </c>
      <c r="N5032" s="2">
        <v>3.3882538431217974</v>
      </c>
      <c r="O5032" s="2">
        <v>3.0819865983445012</v>
      </c>
      <c r="P5032" s="2">
        <v>3.9874781894693623</v>
      </c>
      <c r="Q5032" s="2">
        <v>5.716924971774608</v>
      </c>
      <c r="R5032" s="2">
        <v>3.9874781894693623</v>
      </c>
    </row>
    <row r="5033" spans="1:18" x14ac:dyDescent="0.25">
      <c r="A5033" s="7">
        <v>34699</v>
      </c>
      <c r="B5033" t="s">
        <v>104</v>
      </c>
      <c r="C5033" t="s">
        <v>105</v>
      </c>
      <c r="D5033" s="8">
        <v>1337.4427490234375</v>
      </c>
      <c r="E5033" s="3">
        <v>3.9939843045401352E-2</v>
      </c>
      <c r="F5033" s="3">
        <f t="shared" si="72"/>
        <v>1.9493668193273396E-2</v>
      </c>
      <c r="G5033" s="3">
        <v>1.9493668193273396E-2</v>
      </c>
      <c r="H5033" t="s">
        <v>25</v>
      </c>
      <c r="I5033" s="4" t="s">
        <v>1519</v>
      </c>
      <c r="J5033" s="4">
        <v>415.16299438476562</v>
      </c>
      <c r="K5033" s="4">
        <v>50.000001907348633</v>
      </c>
      <c r="L5033" s="4">
        <v>40.266998291015625</v>
      </c>
      <c r="M5033" s="4">
        <v>27.094999313354492</v>
      </c>
      <c r="N5033" s="2">
        <v>0.50553564050813982</v>
      </c>
      <c r="O5033" s="2">
        <v>9.8407600591066915E-2</v>
      </c>
      <c r="P5033" s="2">
        <v>9.6990817668341833</v>
      </c>
      <c r="Q5033" s="2">
        <v>6.5263522230604529</v>
      </c>
      <c r="R5033" s="2">
        <v>9.6990817668341833</v>
      </c>
    </row>
    <row r="5034" spans="1:18" x14ac:dyDescent="0.25">
      <c r="A5034" s="7">
        <v>34699</v>
      </c>
      <c r="B5034" t="s">
        <v>106</v>
      </c>
      <c r="C5034" t="s">
        <v>107</v>
      </c>
      <c r="D5034" s="8">
        <v>13089.62890625</v>
      </c>
      <c r="E5034" s="3">
        <v>0.39089353500918494</v>
      </c>
      <c r="F5034" s="3">
        <f t="shared" si="72"/>
        <v>0.39487116447415654</v>
      </c>
      <c r="G5034" s="3">
        <v>0.39487116447415654</v>
      </c>
      <c r="H5034" t="s">
        <v>61</v>
      </c>
      <c r="I5034" s="4" t="s">
        <v>1518</v>
      </c>
      <c r="J5034" s="4">
        <v>11045.400390625</v>
      </c>
      <c r="K5034" s="4">
        <v>3078.39990234375</v>
      </c>
      <c r="L5034" s="4">
        <v>156.39999389648437</v>
      </c>
      <c r="M5034" s="4">
        <v>784.79998779296875</v>
      </c>
      <c r="N5034" s="2">
        <v>1.2183961780098742</v>
      </c>
      <c r="O5034" s="2">
        <v>1.1564948133888699</v>
      </c>
      <c r="P5034" s="2">
        <v>1.4159739653189207</v>
      </c>
      <c r="Q5034" s="2">
        <v>7.1052199108968743</v>
      </c>
      <c r="R5034" s="2">
        <v>1.4159739653189207</v>
      </c>
    </row>
    <row r="5035" spans="1:18" x14ac:dyDescent="0.25">
      <c r="A5035" s="7">
        <v>34699</v>
      </c>
      <c r="B5035" t="s">
        <v>108</v>
      </c>
      <c r="C5035" t="s">
        <v>109</v>
      </c>
      <c r="D5035" s="8">
        <v>4675.7099609375</v>
      </c>
      <c r="E5035" s="3">
        <v>0.13962999321056613</v>
      </c>
      <c r="F5035" s="3">
        <f t="shared" si="72"/>
        <v>0.10256863648016822</v>
      </c>
      <c r="G5035" s="3">
        <v>0.10256863648016822</v>
      </c>
      <c r="H5035" t="s">
        <v>25</v>
      </c>
      <c r="I5035" s="4" t="s">
        <v>1519</v>
      </c>
      <c r="J5035" s="4">
        <v>5302.74609375</v>
      </c>
      <c r="K5035" s="4">
        <v>596.6719970703125</v>
      </c>
      <c r="L5035" s="4">
        <v>1257.85595703125</v>
      </c>
      <c r="M5035" s="4">
        <v>159.58700561523437</v>
      </c>
      <c r="N5035" s="2">
        <v>1.0590989374314288</v>
      </c>
      <c r="O5035" s="2">
        <v>-1.1736083357014222</v>
      </c>
      <c r="P5035" s="2">
        <v>23.720840764256138</v>
      </c>
      <c r="Q5035" s="2">
        <v>3.0095162542918876</v>
      </c>
      <c r="R5035" s="2">
        <v>23.720840764256138</v>
      </c>
    </row>
    <row r="5036" spans="1:18" x14ac:dyDescent="0.25">
      <c r="A5036" s="7">
        <v>34699</v>
      </c>
      <c r="B5036" t="s">
        <v>110</v>
      </c>
      <c r="C5036" t="s">
        <v>111</v>
      </c>
      <c r="D5036" s="8">
        <v>1072.534423828125</v>
      </c>
      <c r="E5036" s="3">
        <v>3.202892727914039E-2</v>
      </c>
      <c r="F5036" s="3">
        <f t="shared" si="72"/>
        <v>5.109892790730456E-2</v>
      </c>
      <c r="G5036" s="3">
        <v>5.109892790730456E-2</v>
      </c>
      <c r="H5036" t="s">
        <v>22</v>
      </c>
      <c r="I5036" s="4" t="s">
        <v>1526</v>
      </c>
      <c r="J5036" s="4">
        <v>884.5</v>
      </c>
      <c r="K5036" s="4">
        <v>117.82200241088867</v>
      </c>
      <c r="L5036" s="4">
        <v>25.003000259399414</v>
      </c>
      <c r="M5036" s="4">
        <v>34.512001037597656</v>
      </c>
      <c r="N5036" s="2">
        <v>0.84950428053594929</v>
      </c>
      <c r="O5036" s="2">
        <v>0.66923102671253343</v>
      </c>
      <c r="P5036" s="2">
        <v>2.8267948286488878</v>
      </c>
      <c r="Q5036" s="2">
        <v>3.9018655780212157</v>
      </c>
      <c r="R5036" s="2">
        <v>2.8267948286488878</v>
      </c>
    </row>
    <row r="5037" spans="1:18" x14ac:dyDescent="0.25">
      <c r="A5037" s="7">
        <v>34699</v>
      </c>
      <c r="B5037" t="s">
        <v>113</v>
      </c>
      <c r="C5037" t="s">
        <v>114</v>
      </c>
      <c r="D5037" s="8">
        <v>10643.0830078125</v>
      </c>
      <c r="E5037" s="3">
        <v>0.31783271856802314</v>
      </c>
      <c r="F5037" s="3">
        <f t="shared" si="72"/>
        <v>0.22379334458767325</v>
      </c>
      <c r="G5037" s="3">
        <v>0.22379334458767325</v>
      </c>
      <c r="H5037" t="s">
        <v>61</v>
      </c>
      <c r="I5037" s="4" t="s">
        <v>1526</v>
      </c>
      <c r="J5037" s="4">
        <v>8746.8525390625</v>
      </c>
      <c r="K5037" s="4">
        <v>2045.1329917907715</v>
      </c>
      <c r="L5037" s="4">
        <v>1335.4530029296875</v>
      </c>
      <c r="M5037" s="4">
        <v>514.364013671875</v>
      </c>
      <c r="N5037" s="2">
        <v>1.8237043009321789</v>
      </c>
      <c r="O5037" s="2">
        <v>0.63284219322978308</v>
      </c>
      <c r="P5037" s="2">
        <v>15.267812015415814</v>
      </c>
      <c r="Q5037" s="2">
        <v>5.8805611661426873</v>
      </c>
      <c r="R5037" s="2">
        <v>15.267812015415814</v>
      </c>
    </row>
    <row r="5038" spans="1:18" x14ac:dyDescent="0.25">
      <c r="A5038" s="7">
        <v>34699</v>
      </c>
      <c r="B5038" t="s">
        <v>116</v>
      </c>
      <c r="C5038" t="s">
        <v>117</v>
      </c>
      <c r="D5038" s="8">
        <v>696.214599609375</v>
      </c>
      <c r="E5038" s="3">
        <v>2.0790947391668948E-2</v>
      </c>
      <c r="F5038" s="3">
        <f t="shared" si="72"/>
        <v>1.9197037781717767E-2</v>
      </c>
      <c r="G5038" s="3">
        <v>1.9197037781717767E-2</v>
      </c>
      <c r="H5038" t="s">
        <v>48</v>
      </c>
      <c r="I5038" s="4" t="s">
        <v>1518</v>
      </c>
      <c r="J5038" s="4">
        <v>1934.9000244140625</v>
      </c>
      <c r="K5038" s="4">
        <v>380.5999870300293</v>
      </c>
      <c r="L5038" s="4">
        <v>228.60000610351562</v>
      </c>
      <c r="M5038" s="4">
        <v>86.900001525878906</v>
      </c>
      <c r="N5038" s="2">
        <v>2.929946150215561</v>
      </c>
      <c r="O5038" s="2">
        <v>1.1701307780479226</v>
      </c>
      <c r="P5038" s="2">
        <v>11.81456422652853</v>
      </c>
      <c r="Q5038" s="2">
        <v>4.4911881972917156</v>
      </c>
      <c r="R5038" s="2">
        <v>11.81456422652853</v>
      </c>
    </row>
    <row r="5039" spans="1:18" x14ac:dyDescent="0.25">
      <c r="A5039" s="7">
        <v>34699</v>
      </c>
      <c r="B5039" t="s">
        <v>118</v>
      </c>
      <c r="C5039" t="s">
        <v>119</v>
      </c>
      <c r="D5039" s="8">
        <v>1435.16455078125</v>
      </c>
      <c r="E5039" s="3">
        <v>4.2858093884303221E-2</v>
      </c>
      <c r="F5039" s="3">
        <f t="shared" si="72"/>
        <v>5.9662404052896974E-2</v>
      </c>
      <c r="G5039" s="3">
        <v>5.9662404052896974E-2</v>
      </c>
      <c r="H5039" t="s">
        <v>15</v>
      </c>
      <c r="I5039" s="4" t="s">
        <v>1518</v>
      </c>
      <c r="J5039" s="4">
        <v>2232.5</v>
      </c>
      <c r="K5039" s="4">
        <v>520.10001373291016</v>
      </c>
      <c r="L5039" s="4">
        <v>12</v>
      </c>
      <c r="M5039" s="4">
        <v>148.30000305175781</v>
      </c>
      <c r="N5039" s="2">
        <v>1.1146592518850622</v>
      </c>
      <c r="O5039" s="2">
        <v>1.0889412925129447</v>
      </c>
      <c r="P5039" s="2">
        <v>0.53751399776035835</v>
      </c>
      <c r="Q5039" s="2">
        <v>6.6427772923519743</v>
      </c>
      <c r="R5039" s="2">
        <v>0.53751399776035835</v>
      </c>
    </row>
    <row r="5040" spans="1:18" x14ac:dyDescent="0.25">
      <c r="A5040" s="7">
        <v>34699</v>
      </c>
      <c r="B5040" t="s">
        <v>124</v>
      </c>
      <c r="C5040" t="s">
        <v>125</v>
      </c>
      <c r="D5040" s="8">
        <v>1199.906982421875</v>
      </c>
      <c r="E5040" s="3">
        <v>3.5832634018916822E-2</v>
      </c>
      <c r="F5040" s="3">
        <f t="shared" si="72"/>
        <v>2.8725396863362458E-2</v>
      </c>
      <c r="G5040" s="3">
        <v>2.8725396863362458E-2</v>
      </c>
      <c r="H5040" t="s">
        <v>48</v>
      </c>
      <c r="I5040" s="4" t="s">
        <v>1518</v>
      </c>
      <c r="J5040" s="4">
        <v>3291.02490234375</v>
      </c>
      <c r="K5040" s="4">
        <v>933.0560131072998</v>
      </c>
      <c r="L5040" s="4">
        <v>18.320999145507813</v>
      </c>
      <c r="M5040" s="4">
        <v>98.463996887207031</v>
      </c>
      <c r="N5040" s="2">
        <v>6.3132195693543185</v>
      </c>
      <c r="O5040" s="2">
        <v>6.1892564967083867</v>
      </c>
      <c r="P5040" s="2">
        <v>0.55669585278617162</v>
      </c>
      <c r="Q5040" s="2">
        <v>2.9918946166917331</v>
      </c>
      <c r="R5040" s="2">
        <v>0.55669585278617162</v>
      </c>
    </row>
    <row r="5041" spans="1:18" x14ac:dyDescent="0.25">
      <c r="A5041" s="7">
        <v>34699</v>
      </c>
      <c r="B5041" t="s">
        <v>1320</v>
      </c>
      <c r="C5041" t="s">
        <v>1321</v>
      </c>
      <c r="D5041" s="8">
        <v>2104.5</v>
      </c>
      <c r="E5041" s="3">
        <v>6.2846353423666582E-2</v>
      </c>
      <c r="F5041" s="3">
        <f t="shared" si="72"/>
        <v>6.1759239486400427E-2</v>
      </c>
      <c r="G5041" s="3">
        <v>6.1759239486400427E-2</v>
      </c>
      <c r="H5041" t="s">
        <v>48</v>
      </c>
      <c r="I5041" s="4" t="s">
        <v>1519</v>
      </c>
      <c r="J5041" s="4">
        <v>5815</v>
      </c>
      <c r="K5041" s="4">
        <v>1524</v>
      </c>
      <c r="L5041" s="4">
        <v>40</v>
      </c>
      <c r="M5041" s="4">
        <v>376</v>
      </c>
      <c r="N5041" s="2">
        <v>2.3410138248847927</v>
      </c>
      <c r="O5041" s="2">
        <v>2.2795698924731185</v>
      </c>
      <c r="P5041" s="2">
        <v>0.68787618228718828</v>
      </c>
      <c r="Q5041" s="2">
        <v>6.4660361134995696</v>
      </c>
      <c r="R5041" s="2">
        <v>0.68787618228718828</v>
      </c>
    </row>
    <row r="5042" spans="1:18" x14ac:dyDescent="0.25">
      <c r="A5042" s="7">
        <v>34699</v>
      </c>
      <c r="B5042" t="s">
        <v>128</v>
      </c>
      <c r="C5042" t="s">
        <v>129</v>
      </c>
      <c r="D5042" s="8">
        <v>78842.5546875</v>
      </c>
      <c r="E5042" s="3">
        <v>2.3544628447210192</v>
      </c>
      <c r="F5042" s="3">
        <f t="shared" si="72"/>
        <v>2.1372005095351461</v>
      </c>
      <c r="G5042" s="3">
        <v>2.1372005095351461</v>
      </c>
      <c r="H5042" t="s">
        <v>92</v>
      </c>
      <c r="I5042" s="4" t="s">
        <v>1518</v>
      </c>
      <c r="J5042" s="4">
        <v>79262</v>
      </c>
      <c r="K5042" s="4">
        <v>25024</v>
      </c>
      <c r="L5042" s="4">
        <v>1208</v>
      </c>
      <c r="M5042" s="4">
        <v>5304</v>
      </c>
      <c r="N5042" s="2">
        <v>1.9048489000532847</v>
      </c>
      <c r="O5042" s="2">
        <v>1.8128948770647788</v>
      </c>
      <c r="P5042" s="2">
        <v>1.524059448411597</v>
      </c>
      <c r="Q5042" s="2">
        <v>6.6917312205091974</v>
      </c>
      <c r="R5042" s="2">
        <v>1.524059448411597</v>
      </c>
    </row>
    <row r="5043" spans="1:18" x14ac:dyDescent="0.25">
      <c r="A5043" s="7">
        <v>34699</v>
      </c>
      <c r="B5043" t="s">
        <v>130</v>
      </c>
      <c r="C5043" t="s">
        <v>131</v>
      </c>
      <c r="D5043" s="8">
        <v>24591.685546875</v>
      </c>
      <c r="E5043" s="3">
        <v>0.73437764844978837</v>
      </c>
      <c r="F5043" s="3">
        <f t="shared" si="72"/>
        <v>0.74980807397615123</v>
      </c>
      <c r="G5043" s="3">
        <v>0.74980807397615123</v>
      </c>
      <c r="H5043" t="s">
        <v>92</v>
      </c>
      <c r="I5043" s="4" t="s">
        <v>1518</v>
      </c>
      <c r="J5043" s="4">
        <v>26005.30078125</v>
      </c>
      <c r="K5043" s="4">
        <v>7516.8997802734375</v>
      </c>
      <c r="L5043" s="4">
        <v>364.60000610351562</v>
      </c>
      <c r="M5043" s="4">
        <v>2350.199951171875</v>
      </c>
      <c r="N5043" s="2">
        <v>1.5569063665275782</v>
      </c>
      <c r="O5043" s="2">
        <v>1.4813901181630285</v>
      </c>
      <c r="P5043" s="2">
        <v>1.4020218768874795</v>
      </c>
      <c r="Q5043" s="2">
        <v>9.037388073074645</v>
      </c>
      <c r="R5043" s="2">
        <v>1.4020218768874795</v>
      </c>
    </row>
    <row r="5044" spans="1:18" x14ac:dyDescent="0.25">
      <c r="A5044" s="7">
        <v>34699</v>
      </c>
      <c r="B5044" t="s">
        <v>132</v>
      </c>
      <c r="C5044" t="s">
        <v>133</v>
      </c>
      <c r="D5044" s="8">
        <v>16356.7197265625</v>
      </c>
      <c r="E5044" s="3">
        <v>0.48845815575547913</v>
      </c>
      <c r="F5044" s="3">
        <f t="shared" si="72"/>
        <v>0.50675568171148944</v>
      </c>
      <c r="G5044" s="3">
        <v>0.50675568171148944</v>
      </c>
      <c r="H5044" t="s">
        <v>58</v>
      </c>
      <c r="I5044" s="4" t="s">
        <v>1518</v>
      </c>
      <c r="J5044" s="4">
        <v>24563</v>
      </c>
      <c r="K5044" s="4">
        <v>9306</v>
      </c>
      <c r="L5044" s="4">
        <v>4385</v>
      </c>
      <c r="M5044" s="4">
        <v>1658</v>
      </c>
      <c r="N5044" s="2">
        <v>3.0621915103652517</v>
      </c>
      <c r="O5044" s="2">
        <v>1.6192826587693321</v>
      </c>
      <c r="P5044" s="2">
        <v>17.852053902210642</v>
      </c>
      <c r="Q5044" s="2">
        <v>6.7499898220901358</v>
      </c>
      <c r="R5044" s="2">
        <v>17.852053902210642</v>
      </c>
    </row>
    <row r="5045" spans="1:18" x14ac:dyDescent="0.25">
      <c r="A5045" s="7">
        <v>34699</v>
      </c>
      <c r="B5045" t="s">
        <v>1322</v>
      </c>
      <c r="C5045" t="s">
        <v>1323</v>
      </c>
      <c r="D5045" s="8">
        <v>1864.7921142578125</v>
      </c>
      <c r="E5045" s="3">
        <v>5.5687994428278882E-2</v>
      </c>
      <c r="F5045" s="3">
        <f t="shared" si="72"/>
        <v>3.2128489333423278E-2</v>
      </c>
      <c r="G5045" s="3">
        <v>3.2128489333423278E-2</v>
      </c>
      <c r="H5045" t="s">
        <v>136</v>
      </c>
      <c r="I5045" s="4" t="s">
        <v>1522</v>
      </c>
      <c r="J5045" s="4">
        <v>482.07598876953125</v>
      </c>
      <c r="K5045" s="4">
        <v>0</v>
      </c>
      <c r="L5045" s="4">
        <v>240.35400390625</v>
      </c>
      <c r="M5045" s="4">
        <v>20.018999099731445</v>
      </c>
      <c r="N5045" s="2">
        <v>0</v>
      </c>
      <c r="O5045" s="2">
        <v>-1.8451014997693014</v>
      </c>
      <c r="P5045" s="2">
        <v>49.85811563022223</v>
      </c>
      <c r="Q5045" s="2">
        <v>4.1526646350565368</v>
      </c>
      <c r="R5045" s="2">
        <v>49.85811563022223</v>
      </c>
    </row>
    <row r="5046" spans="1:18" x14ac:dyDescent="0.25">
      <c r="A5046" s="7">
        <v>34699</v>
      </c>
      <c r="B5046" t="s">
        <v>134</v>
      </c>
      <c r="C5046" t="s">
        <v>135</v>
      </c>
      <c r="D5046" s="8">
        <v>8369.6533203125</v>
      </c>
      <c r="E5046" s="3">
        <v>0.24994164438200234</v>
      </c>
      <c r="F5046" s="3">
        <f t="shared" si="72"/>
        <v>0.23591984332252872</v>
      </c>
      <c r="G5046" s="3">
        <v>0.23591984332252872</v>
      </c>
      <c r="H5046" t="s">
        <v>136</v>
      </c>
      <c r="I5046" s="4" t="s">
        <v>1526</v>
      </c>
      <c r="J5046" s="4">
        <v>2705.56494140625</v>
      </c>
      <c r="K5046" s="4">
        <v>375.15501499176025</v>
      </c>
      <c r="L5046" s="4">
        <v>590.594970703125</v>
      </c>
      <c r="M5046" s="4">
        <v>110.73300170898437</v>
      </c>
      <c r="N5046" s="2">
        <v>0.60954725065126869</v>
      </c>
      <c r="O5046" s="2">
        <v>-0.35004418823290356</v>
      </c>
      <c r="P5046" s="2">
        <v>21.82889649642474</v>
      </c>
      <c r="Q5046" s="2">
        <v>4.0927866862227145</v>
      </c>
      <c r="R5046" s="2">
        <v>21.82889649642474</v>
      </c>
    </row>
    <row r="5047" spans="1:18" x14ac:dyDescent="0.25">
      <c r="A5047" s="7">
        <v>34699</v>
      </c>
      <c r="B5047" t="s">
        <v>1194</v>
      </c>
      <c r="C5047" t="s">
        <v>1195</v>
      </c>
      <c r="D5047" s="8">
        <v>1901.0250244140625</v>
      </c>
      <c r="E5047" s="3">
        <v>5.6770012141392524E-2</v>
      </c>
      <c r="F5047" s="3">
        <f t="shared" si="72"/>
        <v>4.9687743484556741E-2</v>
      </c>
      <c r="G5047" s="3">
        <v>4.9687743484556741E-2</v>
      </c>
      <c r="H5047" t="s">
        <v>205</v>
      </c>
      <c r="I5047" s="4" t="s">
        <v>1518</v>
      </c>
      <c r="J5047" s="4">
        <v>1763.0999755859375</v>
      </c>
      <c r="K5047" s="4">
        <v>420.69998931884766</v>
      </c>
      <c r="L5047" s="4">
        <v>3.0999999046325684</v>
      </c>
      <c r="M5047" s="4">
        <v>163.30000305175781</v>
      </c>
      <c r="N5047" s="2">
        <v>1.3212939616312374</v>
      </c>
      <c r="O5047" s="2">
        <v>1.3115577808395995</v>
      </c>
      <c r="P5047" s="2">
        <v>0.17582666596103455</v>
      </c>
      <c r="Q5047" s="2">
        <v>9.2620954746192261</v>
      </c>
      <c r="R5047" s="2">
        <v>0.17582666596103455</v>
      </c>
    </row>
    <row r="5048" spans="1:18" x14ac:dyDescent="0.25">
      <c r="A5048" s="7">
        <v>34699</v>
      </c>
      <c r="B5048" t="s">
        <v>139</v>
      </c>
      <c r="C5048" t="s">
        <v>140</v>
      </c>
      <c r="D5048" s="8">
        <v>4127.17138671875</v>
      </c>
      <c r="E5048" s="3">
        <v>0.12324907180316971</v>
      </c>
      <c r="F5048" s="3">
        <f t="shared" si="72"/>
        <v>0.10552862790313888</v>
      </c>
      <c r="G5048" s="3">
        <v>0.10552862790313888</v>
      </c>
      <c r="H5048" t="s">
        <v>42</v>
      </c>
      <c r="I5048" s="4" t="s">
        <v>1518</v>
      </c>
      <c r="J5048" s="4">
        <v>1978.300048828125</v>
      </c>
      <c r="K5048" s="4">
        <v>177.70000076293945</v>
      </c>
      <c r="L5048" s="4">
        <v>214.80000305175781</v>
      </c>
      <c r="M5048" s="4">
        <v>99.900001525878906</v>
      </c>
      <c r="N5048" s="2">
        <v>0.32232904897083298</v>
      </c>
      <c r="O5048" s="2">
        <v>-6.729548904461545E-2</v>
      </c>
      <c r="P5048" s="2">
        <v>10.857807094479815</v>
      </c>
      <c r="Q5048" s="2">
        <v>5.0497901764222339</v>
      </c>
      <c r="R5048" s="2">
        <v>10.857807094479815</v>
      </c>
    </row>
    <row r="5049" spans="1:18" x14ac:dyDescent="0.25">
      <c r="A5049" s="7">
        <v>34699</v>
      </c>
      <c r="B5049" t="s">
        <v>141</v>
      </c>
      <c r="C5049" t="s">
        <v>142</v>
      </c>
      <c r="D5049" s="8">
        <v>2573.39599609375</v>
      </c>
      <c r="E5049" s="3">
        <v>7.684892101190606E-2</v>
      </c>
      <c r="F5049" s="3">
        <f t="shared" si="72"/>
        <v>8.4549595637572472E-2</v>
      </c>
      <c r="G5049" s="3">
        <v>8.4549595637572472E-2</v>
      </c>
      <c r="H5049" t="s">
        <v>58</v>
      </c>
      <c r="I5049" s="4" t="s">
        <v>1519</v>
      </c>
      <c r="J5049" s="4">
        <v>2999.681884765625</v>
      </c>
      <c r="K5049" s="4">
        <v>653.2709846496582</v>
      </c>
      <c r="L5049" s="4">
        <v>69.179000854492187</v>
      </c>
      <c r="M5049" s="4">
        <v>108.63899993896484</v>
      </c>
      <c r="N5049" s="2">
        <v>1.8105577514943643</v>
      </c>
      <c r="O5049" s="2">
        <v>1.618826327352042</v>
      </c>
      <c r="P5049" s="2">
        <v>2.3062112421263419</v>
      </c>
      <c r="Q5049" s="2">
        <v>3.6216840355874322</v>
      </c>
      <c r="R5049" s="2">
        <v>2.3062112421263419</v>
      </c>
    </row>
    <row r="5050" spans="1:18" x14ac:dyDescent="0.25">
      <c r="A5050" s="7">
        <v>34699</v>
      </c>
      <c r="B5050" t="s">
        <v>143</v>
      </c>
      <c r="C5050" t="s">
        <v>144</v>
      </c>
      <c r="D5050" s="8">
        <v>940.81048583984375</v>
      </c>
      <c r="E5050" s="3">
        <v>2.8095275978988969E-2</v>
      </c>
      <c r="F5050" s="3">
        <f t="shared" si="72"/>
        <v>2.6813152571347889E-2</v>
      </c>
      <c r="G5050" s="3">
        <v>2.6813152571347889E-2</v>
      </c>
      <c r="H5050" t="s">
        <v>48</v>
      </c>
      <c r="I5050" s="4" t="s">
        <v>1518</v>
      </c>
      <c r="J5050" s="4">
        <v>1759.800048828125</v>
      </c>
      <c r="K5050" s="4">
        <v>493.69999694824219</v>
      </c>
      <c r="L5050" s="4">
        <v>10.399999618530273</v>
      </c>
      <c r="M5050" s="4">
        <v>94.5</v>
      </c>
      <c r="N5050" s="2">
        <v>1.6983143316713658</v>
      </c>
      <c r="O5050" s="2">
        <v>1.66253862069161</v>
      </c>
      <c r="P5050" s="2">
        <v>0.59097620922648431</v>
      </c>
      <c r="Q5050" s="2">
        <v>5.369928251958445</v>
      </c>
      <c r="R5050" s="2">
        <v>0.59097620922648431</v>
      </c>
    </row>
    <row r="5051" spans="1:18" x14ac:dyDescent="0.25">
      <c r="A5051" s="7">
        <v>34699</v>
      </c>
      <c r="B5051" t="s">
        <v>1062</v>
      </c>
      <c r="C5051" t="s">
        <v>1063</v>
      </c>
      <c r="D5051" s="8">
        <v>287.81988525390625</v>
      </c>
      <c r="E5051" s="3">
        <v>8.5951200907703282E-3</v>
      </c>
      <c r="F5051" s="3">
        <f t="shared" si="72"/>
        <v>1.1993637316529363E-2</v>
      </c>
      <c r="G5051" s="3">
        <v>1.1993637316529363E-2</v>
      </c>
      <c r="H5051" t="s">
        <v>517</v>
      </c>
      <c r="I5051" s="4" t="s">
        <v>1518</v>
      </c>
      <c r="J5051" s="4">
        <v>1936.1610107421875</v>
      </c>
      <c r="K5051" s="4">
        <v>1266.1899900436401</v>
      </c>
      <c r="L5051" s="4">
        <v>184.45799255371094</v>
      </c>
      <c r="M5051" s="4">
        <v>95.858001708984375</v>
      </c>
      <c r="N5051" s="2">
        <v>6.1126076893634504</v>
      </c>
      <c r="O5051" s="2">
        <v>5.222125729693639</v>
      </c>
      <c r="P5051" s="2">
        <v>9.5269965426585443</v>
      </c>
      <c r="Q5051" s="2">
        <v>4.9509313108334503</v>
      </c>
      <c r="R5051" s="2">
        <v>9.5269965426585443</v>
      </c>
    </row>
    <row r="5052" spans="1:18" x14ac:dyDescent="0.25">
      <c r="A5052" s="7">
        <v>34699</v>
      </c>
      <c r="B5052" t="s">
        <v>145</v>
      </c>
      <c r="C5052" t="s">
        <v>146</v>
      </c>
      <c r="D5052" s="8">
        <v>12474.896484375</v>
      </c>
      <c r="E5052" s="3">
        <v>0.37253587711127917</v>
      </c>
      <c r="F5052" s="3">
        <f t="shared" si="72"/>
        <v>0.39957151159612114</v>
      </c>
      <c r="G5052" s="3">
        <v>0.39957151159612114</v>
      </c>
      <c r="H5052" t="s">
        <v>73</v>
      </c>
      <c r="I5052" s="4" t="s">
        <v>1518</v>
      </c>
      <c r="J5052" s="4">
        <v>169604</v>
      </c>
      <c r="K5052" s="4">
        <v>42617</v>
      </c>
      <c r="L5052" s="4">
        <v>22853</v>
      </c>
      <c r="M5052" s="4"/>
      <c r="N5052" s="2">
        <v>9.8582003238491787</v>
      </c>
      <c r="O5052" s="2">
        <v>4.5718251214434424</v>
      </c>
      <c r="P5052" s="2">
        <v>13.474328435650101</v>
      </c>
      <c r="Q5052" s="2" t="s">
        <v>39</v>
      </c>
      <c r="R5052" s="2">
        <v>13.474328435650101</v>
      </c>
    </row>
    <row r="5053" spans="1:18" x14ac:dyDescent="0.25">
      <c r="A5053" s="7">
        <v>34699</v>
      </c>
      <c r="B5053" t="s">
        <v>1260</v>
      </c>
      <c r="C5053" t="s">
        <v>1261</v>
      </c>
      <c r="D5053" s="8">
        <v>10073.5166015625</v>
      </c>
      <c r="E5053" s="3">
        <v>0.30082384631074821</v>
      </c>
      <c r="F5053" s="3">
        <f t="shared" si="72"/>
        <v>0.43407158914267407</v>
      </c>
      <c r="G5053" s="3">
        <v>0.43407158914267407</v>
      </c>
      <c r="H5053" t="s">
        <v>38</v>
      </c>
      <c r="I5053" s="4" t="s">
        <v>1518</v>
      </c>
      <c r="J5053" s="4">
        <v>88922.5625</v>
      </c>
      <c r="K5053" s="4">
        <v>11488.198608398438</v>
      </c>
      <c r="L5053" s="4">
        <v>5073.4140625</v>
      </c>
      <c r="M5053" s="4"/>
      <c r="N5053" s="2">
        <v>3.8889378196055744</v>
      </c>
      <c r="O5053" s="2">
        <v>2.1715065238277256</v>
      </c>
      <c r="P5053" s="2">
        <v>5.7054294431742223</v>
      </c>
      <c r="Q5053" s="2" t="s">
        <v>39</v>
      </c>
      <c r="R5053" s="2">
        <v>5.7054294431742223</v>
      </c>
    </row>
    <row r="5054" spans="1:18" x14ac:dyDescent="0.25">
      <c r="A5054" s="7">
        <v>34699</v>
      </c>
      <c r="B5054" t="s">
        <v>147</v>
      </c>
      <c r="C5054" t="s">
        <v>148</v>
      </c>
      <c r="D5054" s="8">
        <v>14661.689453125</v>
      </c>
      <c r="E5054" s="3">
        <v>0.43783973255364145</v>
      </c>
      <c r="F5054" s="3">
        <f t="shared" si="72"/>
        <v>0.4996220892276253</v>
      </c>
      <c r="G5054" s="3">
        <v>0.4996220892276253</v>
      </c>
      <c r="H5054" t="s">
        <v>38</v>
      </c>
      <c r="I5054" s="4" t="s">
        <v>1518</v>
      </c>
      <c r="J5054" s="4">
        <v>215475</v>
      </c>
      <c r="K5054" s="4">
        <v>29269</v>
      </c>
      <c r="L5054" s="4">
        <v>25848</v>
      </c>
      <c r="M5054" s="4"/>
      <c r="N5054" s="2">
        <v>4.6636392606755894</v>
      </c>
      <c r="O5054" s="2">
        <v>0.54509241555130661</v>
      </c>
      <c r="P5054" s="2">
        <v>11.995823181343543</v>
      </c>
      <c r="Q5054" s="2" t="s">
        <v>39</v>
      </c>
      <c r="R5054" s="2">
        <v>11.995823181343543</v>
      </c>
    </row>
    <row r="5055" spans="1:18" x14ac:dyDescent="0.25">
      <c r="A5055" s="7">
        <v>34699</v>
      </c>
      <c r="B5055" t="s">
        <v>149</v>
      </c>
      <c r="C5055" t="s">
        <v>150</v>
      </c>
      <c r="D5055" s="8">
        <v>2756.903564453125</v>
      </c>
      <c r="E5055" s="3">
        <v>8.2328978743923614E-2</v>
      </c>
      <c r="F5055" s="3">
        <f t="shared" si="72"/>
        <v>7.3248553109920803E-2</v>
      </c>
      <c r="G5055" s="3">
        <v>7.3248553109920803E-2</v>
      </c>
      <c r="H5055" t="s">
        <v>38</v>
      </c>
      <c r="I5055" s="4" t="s">
        <v>1518</v>
      </c>
      <c r="J5055" s="4">
        <v>44630</v>
      </c>
      <c r="K5055" s="4">
        <v>8529</v>
      </c>
      <c r="L5055" s="4">
        <v>5280</v>
      </c>
      <c r="M5055" s="4"/>
      <c r="N5055" s="2">
        <v>6.9567699836867867</v>
      </c>
      <c r="O5055" s="2">
        <v>2.6500815660685153</v>
      </c>
      <c r="P5055" s="2">
        <v>11.830607214877885</v>
      </c>
      <c r="Q5055" s="2" t="s">
        <v>39</v>
      </c>
      <c r="R5055" s="2">
        <v>11.830607214877885</v>
      </c>
    </row>
    <row r="5056" spans="1:18" x14ac:dyDescent="0.25">
      <c r="A5056" s="7">
        <v>34699</v>
      </c>
      <c r="B5056" t="s">
        <v>151</v>
      </c>
      <c r="C5056" t="s">
        <v>152</v>
      </c>
      <c r="D5056" s="8">
        <v>4323.07080078125</v>
      </c>
      <c r="E5056" s="3">
        <v>0.12909918527984401</v>
      </c>
      <c r="F5056" s="3">
        <f t="shared" si="72"/>
        <v>0.19197574250354263</v>
      </c>
      <c r="G5056" s="3">
        <v>0.19197574250354263</v>
      </c>
      <c r="H5056" t="s">
        <v>38</v>
      </c>
      <c r="I5056" s="4" t="s">
        <v>1518</v>
      </c>
      <c r="J5056" s="4">
        <v>97016</v>
      </c>
      <c r="K5056" s="4">
        <v>40294</v>
      </c>
      <c r="L5056" s="4">
        <v>17862</v>
      </c>
      <c r="M5056" s="4"/>
      <c r="N5056" s="2">
        <v>22.225041367898509</v>
      </c>
      <c r="O5056" s="2">
        <v>12.372862658576944</v>
      </c>
      <c r="P5056" s="2">
        <v>18.411396058382124</v>
      </c>
      <c r="Q5056" s="2" t="s">
        <v>39</v>
      </c>
      <c r="R5056" s="2">
        <v>18.411396058382124</v>
      </c>
    </row>
    <row r="5057" spans="1:18" x14ac:dyDescent="0.25">
      <c r="A5057" s="7">
        <v>34699</v>
      </c>
      <c r="B5057" t="s">
        <v>153</v>
      </c>
      <c r="C5057" t="s">
        <v>154</v>
      </c>
      <c r="D5057" s="8">
        <v>1405.2960205078125</v>
      </c>
      <c r="E5057" s="3">
        <v>4.1966134649420853E-2</v>
      </c>
      <c r="F5057" s="3">
        <f t="shared" si="72"/>
        <v>3.9597143225206993E-2</v>
      </c>
      <c r="G5057" s="3">
        <v>3.9597143225206993E-2</v>
      </c>
      <c r="H5057" t="s">
        <v>35</v>
      </c>
      <c r="I5057" s="4" t="s">
        <v>1518</v>
      </c>
      <c r="J5057" s="4">
        <v>958.4000244140625</v>
      </c>
      <c r="K5057" s="4">
        <v>274.19999694824219</v>
      </c>
      <c r="L5057" s="4">
        <v>34.200000762939453</v>
      </c>
      <c r="M5057" s="4">
        <v>34.200000762939453</v>
      </c>
      <c r="N5057" s="2">
        <v>1.4408827774619912</v>
      </c>
      <c r="O5057" s="2">
        <v>1.2611665388151756</v>
      </c>
      <c r="P5057" s="2">
        <v>3.5684474010576457</v>
      </c>
      <c r="Q5057" s="2">
        <v>3.5684474010576457</v>
      </c>
      <c r="R5057" s="2">
        <v>3.5684474010576457</v>
      </c>
    </row>
    <row r="5058" spans="1:18" x14ac:dyDescent="0.25">
      <c r="A5058" s="7">
        <v>34699</v>
      </c>
      <c r="B5058" t="s">
        <v>155</v>
      </c>
      <c r="C5058" t="s">
        <v>156</v>
      </c>
      <c r="D5058" s="8">
        <v>3724.220458984375</v>
      </c>
      <c r="E5058" s="3">
        <v>0.11121581144831637</v>
      </c>
      <c r="F5058" s="3">
        <f t="shared" si="72"/>
        <v>0.12167639265277912</v>
      </c>
      <c r="G5058" s="3">
        <v>0.12167639265277912</v>
      </c>
      <c r="H5058" t="s">
        <v>38</v>
      </c>
      <c r="I5058" s="4" t="s">
        <v>1518</v>
      </c>
      <c r="J5058" s="4">
        <v>41278.296875</v>
      </c>
      <c r="K5058" s="4">
        <v>2430.580078125</v>
      </c>
      <c r="L5058" s="4">
        <v>2907.89501953125</v>
      </c>
      <c r="M5058" s="4"/>
      <c r="N5058" s="2">
        <v>2.0312707347349503</v>
      </c>
      <c r="O5058" s="2">
        <v>-0.39889896262055219</v>
      </c>
      <c r="P5058" s="2">
        <v>7.0446099758839669</v>
      </c>
      <c r="Q5058" s="2" t="s">
        <v>39</v>
      </c>
      <c r="R5058" s="2">
        <v>7.0446099758839669</v>
      </c>
    </row>
    <row r="5059" spans="1:18" x14ac:dyDescent="0.25">
      <c r="A5059" s="7">
        <v>34699</v>
      </c>
      <c r="B5059" t="s">
        <v>1488</v>
      </c>
      <c r="C5059" t="s">
        <v>1489</v>
      </c>
      <c r="D5059" s="8">
        <v>7860.9248046875</v>
      </c>
      <c r="E5059" s="3">
        <v>0.2347495645104575</v>
      </c>
      <c r="F5059" s="3">
        <f t="shared" si="72"/>
        <v>0.24471644448622076</v>
      </c>
      <c r="G5059" s="3">
        <v>0.24471644448622076</v>
      </c>
      <c r="H5059" t="s">
        <v>48</v>
      </c>
      <c r="I5059" s="4" t="s">
        <v>1518</v>
      </c>
      <c r="J5059" s="4">
        <v>3472</v>
      </c>
      <c r="K5059" s="4">
        <v>414.70001220703125</v>
      </c>
      <c r="L5059" s="4">
        <v>458</v>
      </c>
      <c r="M5059" s="4">
        <v>272.29998779296875</v>
      </c>
      <c r="N5059" s="2">
        <v>0.95355258226501338</v>
      </c>
      <c r="O5059" s="2">
        <v>-9.9563091286855906E-2</v>
      </c>
      <c r="P5059" s="2">
        <v>13.191244239631336</v>
      </c>
      <c r="Q5059" s="2">
        <v>7.8427415838988699</v>
      </c>
      <c r="R5059" s="2">
        <v>13.191244239631336</v>
      </c>
    </row>
    <row r="5060" spans="1:18" x14ac:dyDescent="0.25">
      <c r="A5060" s="7">
        <v>34699</v>
      </c>
      <c r="B5060" t="s">
        <v>157</v>
      </c>
      <c r="C5060" t="s">
        <v>158</v>
      </c>
      <c r="D5060" s="8">
        <v>401.4794921875</v>
      </c>
      <c r="E5060" s="3">
        <v>1.198931910590155E-2</v>
      </c>
      <c r="F5060" s="3">
        <f t="shared" si="72"/>
        <v>1.5221491020423519E-2</v>
      </c>
      <c r="G5060" s="3">
        <v>1.5221491020423519E-2</v>
      </c>
      <c r="H5060" t="s">
        <v>159</v>
      </c>
      <c r="I5060" s="4" t="s">
        <v>1527</v>
      </c>
      <c r="J5060" s="4">
        <v>340.49798583984375</v>
      </c>
      <c r="K5060" s="4">
        <v>0</v>
      </c>
      <c r="L5060" s="4">
        <v>42.314998626708984</v>
      </c>
      <c r="M5060" s="4">
        <v>9.9989995956420898</v>
      </c>
      <c r="N5060" s="2">
        <v>0</v>
      </c>
      <c r="O5060" s="2">
        <v>-1.2474204800050019</v>
      </c>
      <c r="P5060" s="2">
        <v>12.427385883748581</v>
      </c>
      <c r="Q5060" s="2">
        <v>2.9365811286605403</v>
      </c>
      <c r="R5060" s="2">
        <v>12.427385883748581</v>
      </c>
    </row>
    <row r="5061" spans="1:18" x14ac:dyDescent="0.25">
      <c r="A5061" s="7">
        <v>34699</v>
      </c>
      <c r="B5061" t="s">
        <v>1130</v>
      </c>
      <c r="C5061" t="s">
        <v>1131</v>
      </c>
      <c r="D5061" s="8">
        <v>1998.35400390625</v>
      </c>
      <c r="E5061" s="3">
        <v>5.9676532190587488E-2</v>
      </c>
      <c r="F5061" s="3">
        <f t="shared" si="72"/>
        <v>9.1200042997630515E-2</v>
      </c>
      <c r="G5061" s="3">
        <v>9.1200042997630515E-2</v>
      </c>
      <c r="H5061" t="s">
        <v>35</v>
      </c>
      <c r="I5061" s="4" t="s">
        <v>1518</v>
      </c>
      <c r="J5061" s="4">
        <v>2457.73095703125</v>
      </c>
      <c r="K5061" s="4">
        <v>590.07501220703125</v>
      </c>
      <c r="L5061" s="4">
        <v>232.54200744628906</v>
      </c>
      <c r="M5061" s="4">
        <v>84.806999206542969</v>
      </c>
      <c r="N5061" s="2">
        <v>2.2014766246263808</v>
      </c>
      <c r="O5061" s="2">
        <v>1.3338991420247559</v>
      </c>
      <c r="P5061" s="2">
        <v>9.4616543271759053</v>
      </c>
      <c r="Q5061" s="2">
        <v>3.4506217600393212</v>
      </c>
      <c r="R5061" s="2">
        <v>9.4616543271759053</v>
      </c>
    </row>
    <row r="5062" spans="1:18" x14ac:dyDescent="0.25">
      <c r="A5062" s="7">
        <v>34699</v>
      </c>
      <c r="B5062" t="s">
        <v>160</v>
      </c>
      <c r="C5062" t="s">
        <v>161</v>
      </c>
      <c r="D5062" s="8">
        <v>7975.25732421875</v>
      </c>
      <c r="E5062" s="3">
        <v>0.23816385860895081</v>
      </c>
      <c r="F5062" s="3">
        <f t="shared" si="72"/>
        <v>0.20288184123033653</v>
      </c>
      <c r="G5062" s="3">
        <v>0.20288184123033653</v>
      </c>
      <c r="H5062" t="s">
        <v>35</v>
      </c>
      <c r="I5062" s="4" t="s">
        <v>1518</v>
      </c>
      <c r="J5062" s="4">
        <v>10002</v>
      </c>
      <c r="K5062" s="4">
        <v>2872</v>
      </c>
      <c r="L5062" s="4">
        <v>471</v>
      </c>
      <c r="M5062" s="4">
        <v>502</v>
      </c>
      <c r="N5062" s="2">
        <v>1.9524133242692046</v>
      </c>
      <c r="O5062" s="2">
        <v>1.6322229775662815</v>
      </c>
      <c r="P5062" s="2">
        <v>4.7090581883623281</v>
      </c>
      <c r="Q5062" s="2">
        <v>5.0189962007598483</v>
      </c>
      <c r="R5062" s="2">
        <v>4.7090581883623281</v>
      </c>
    </row>
    <row r="5063" spans="1:18" x14ac:dyDescent="0.25">
      <c r="A5063" s="7">
        <v>34699</v>
      </c>
      <c r="B5063" t="s">
        <v>164</v>
      </c>
      <c r="C5063" t="s">
        <v>165</v>
      </c>
      <c r="D5063" s="8">
        <v>7545.41259765625</v>
      </c>
      <c r="E5063" s="3">
        <v>0.22532747295780034</v>
      </c>
      <c r="F5063" s="3">
        <f t="shared" si="72"/>
        <v>0.20191737350631114</v>
      </c>
      <c r="G5063" s="3">
        <v>0.20191737350631114</v>
      </c>
      <c r="H5063" t="s">
        <v>61</v>
      </c>
      <c r="I5063" s="4" t="s">
        <v>1518</v>
      </c>
      <c r="J5063" s="4">
        <v>9794.400390625</v>
      </c>
      <c r="K5063" s="4">
        <v>2217.8999633789062</v>
      </c>
      <c r="L5063" s="4">
        <v>110.09999847412109</v>
      </c>
      <c r="M5063" s="4">
        <v>201.39999389648437</v>
      </c>
      <c r="N5063" s="2">
        <v>1.4245615830172591</v>
      </c>
      <c r="O5063" s="2">
        <v>1.3538441337606462</v>
      </c>
      <c r="P5063" s="2">
        <v>1.1241116769078234</v>
      </c>
      <c r="Q5063" s="2">
        <v>2.0562769119512443</v>
      </c>
      <c r="R5063" s="2">
        <v>1.1241116769078234</v>
      </c>
    </row>
    <row r="5064" spans="1:18" x14ac:dyDescent="0.25">
      <c r="A5064" s="7">
        <v>34699</v>
      </c>
      <c r="B5064" t="s">
        <v>169</v>
      </c>
      <c r="C5064" t="s">
        <v>170</v>
      </c>
      <c r="D5064" s="8">
        <v>3224.783935546875</v>
      </c>
      <c r="E5064" s="3">
        <v>9.6301216882081889E-2</v>
      </c>
      <c r="F5064" s="3">
        <f t="shared" si="72"/>
        <v>7.8188143197106763E-2</v>
      </c>
      <c r="G5064" s="3">
        <v>7.8188143197106763E-2</v>
      </c>
      <c r="H5064" t="s">
        <v>35</v>
      </c>
      <c r="I5064" s="4" t="s">
        <v>1519</v>
      </c>
      <c r="J5064" s="4">
        <v>3159.532958984375</v>
      </c>
      <c r="K5064" s="4">
        <v>842.38497924804687</v>
      </c>
      <c r="L5064" s="4">
        <v>178.76699829101562</v>
      </c>
      <c r="M5064" s="4">
        <v>123.01699829101562</v>
      </c>
      <c r="N5064" s="2">
        <v>1.6499881794747264</v>
      </c>
      <c r="O5064" s="2">
        <v>1.2998354092726119</v>
      </c>
      <c r="P5064" s="2">
        <v>5.658019733032944</v>
      </c>
      <c r="Q5064" s="2">
        <v>3.8935184373123035</v>
      </c>
      <c r="R5064" s="2">
        <v>5.658019733032944</v>
      </c>
    </row>
    <row r="5065" spans="1:18" x14ac:dyDescent="0.25">
      <c r="A5065" s="7">
        <v>34699</v>
      </c>
      <c r="B5065" t="s">
        <v>173</v>
      </c>
      <c r="C5065" t="s">
        <v>174</v>
      </c>
      <c r="D5065" s="8">
        <v>26859.15234375</v>
      </c>
      <c r="E5065" s="3">
        <v>0.80209065376831323</v>
      </c>
      <c r="F5065" s="3">
        <f t="shared" si="72"/>
        <v>0.86609848319398086</v>
      </c>
      <c r="G5065" s="3">
        <v>0.86609848319398086</v>
      </c>
      <c r="H5065" t="s">
        <v>92</v>
      </c>
      <c r="I5065" s="4" t="s">
        <v>1518</v>
      </c>
      <c r="J5065" s="4">
        <v>34397</v>
      </c>
      <c r="K5065" s="4">
        <v>9453.800048828125</v>
      </c>
      <c r="L5065" s="4">
        <v>657.29998779296875</v>
      </c>
      <c r="M5065" s="4">
        <v>3600.300048828125</v>
      </c>
      <c r="N5065" s="2">
        <v>1.2921205561167395</v>
      </c>
      <c r="O5065" s="2">
        <v>1.2022825204722416</v>
      </c>
      <c r="P5065" s="2">
        <v>1.9109224286797357</v>
      </c>
      <c r="Q5065" s="2">
        <v>10.466901325197329</v>
      </c>
      <c r="R5065" s="2">
        <v>1.9109224286797357</v>
      </c>
    </row>
    <row r="5066" spans="1:18" x14ac:dyDescent="0.25">
      <c r="A5066" s="7">
        <v>34699</v>
      </c>
      <c r="B5066" t="s">
        <v>175</v>
      </c>
      <c r="C5066" t="s">
        <v>176</v>
      </c>
      <c r="D5066" s="8">
        <v>1229.06396484375</v>
      </c>
      <c r="E5066" s="3">
        <v>3.6703344411909353E-2</v>
      </c>
      <c r="F5066" s="3">
        <f t="shared" si="72"/>
        <v>3.6410923713114121E-2</v>
      </c>
      <c r="G5066" s="3">
        <v>3.6410923713114121E-2</v>
      </c>
      <c r="H5066" t="s">
        <v>48</v>
      </c>
      <c r="I5066" s="4" t="s">
        <v>1518</v>
      </c>
      <c r="J5066" s="4">
        <v>923.3389892578125</v>
      </c>
      <c r="K5066" s="4">
        <v>174.15199685096741</v>
      </c>
      <c r="L5066" s="4">
        <v>12.72599983215332</v>
      </c>
      <c r="M5066" s="4">
        <v>93.064002990722656</v>
      </c>
      <c r="N5066" s="2">
        <v>0.96764545600738017</v>
      </c>
      <c r="O5066" s="2">
        <v>0.89693563852953695</v>
      </c>
      <c r="P5066" s="2">
        <v>1.3782586872436291</v>
      </c>
      <c r="Q5066" s="2">
        <v>10.07907215805197</v>
      </c>
      <c r="R5066" s="2">
        <v>1.3782586872436291</v>
      </c>
    </row>
    <row r="5067" spans="1:18" x14ac:dyDescent="0.25">
      <c r="A5067" s="7">
        <v>34699</v>
      </c>
      <c r="B5067" t="s">
        <v>177</v>
      </c>
      <c r="C5067" t="s">
        <v>178</v>
      </c>
      <c r="D5067" s="8">
        <v>2047.8900146484375</v>
      </c>
      <c r="E5067" s="3">
        <v>6.1155818309999249E-2</v>
      </c>
      <c r="F5067" s="3">
        <f t="shared" ref="F5067:F5130" si="73">IF(ISNUMBER(VLOOKUP($C5067,$C$4502:$E$5001,3,FALSE)),VLOOKUP($C5067,$C$4502:$E$5001,3,FALSE),0)</f>
        <v>6.0066688287138126E-2</v>
      </c>
      <c r="G5067" s="3">
        <v>6.0066688287138126E-2</v>
      </c>
      <c r="H5067" t="s">
        <v>73</v>
      </c>
      <c r="I5067" s="4" t="s">
        <v>1518</v>
      </c>
      <c r="J5067" s="4">
        <v>14376.599609375</v>
      </c>
      <c r="K5067" s="4">
        <v>10798.69970703125</v>
      </c>
      <c r="L5067" s="4">
        <v>228.5</v>
      </c>
      <c r="M5067" s="4">
        <v>25</v>
      </c>
      <c r="N5067" s="2">
        <v>10.010846570725983</v>
      </c>
      <c r="O5067" s="2">
        <v>9.7990175076470774</v>
      </c>
      <c r="P5067" s="2">
        <v>1.5893883547469376</v>
      </c>
      <c r="Q5067" s="2">
        <v>0.17389369307953367</v>
      </c>
      <c r="R5067" s="2">
        <v>1.5893883547469376</v>
      </c>
    </row>
    <row r="5068" spans="1:18" x14ac:dyDescent="0.25">
      <c r="A5068" s="7">
        <v>34699</v>
      </c>
      <c r="B5068" t="s">
        <v>179</v>
      </c>
      <c r="C5068" t="s">
        <v>180</v>
      </c>
      <c r="D5068" s="8">
        <v>7815.0234375</v>
      </c>
      <c r="E5068" s="3">
        <v>0.23337881918145056</v>
      </c>
      <c r="F5068" s="3">
        <f t="shared" si="73"/>
        <v>0.21477192632086184</v>
      </c>
      <c r="G5068" s="3">
        <v>0.21477192632086184</v>
      </c>
      <c r="H5068" t="s">
        <v>61</v>
      </c>
      <c r="I5068" s="4" t="s">
        <v>1518</v>
      </c>
      <c r="J5068" s="4">
        <v>5668</v>
      </c>
      <c r="K5068" s="4">
        <v>1543</v>
      </c>
      <c r="L5068" s="4">
        <v>125</v>
      </c>
      <c r="M5068" s="4">
        <v>401</v>
      </c>
      <c r="N5068" s="2">
        <v>1.2689144736842106</v>
      </c>
      <c r="O5068" s="2">
        <v>1.1661184210526316</v>
      </c>
      <c r="P5068" s="2">
        <v>2.2053634438955543</v>
      </c>
      <c r="Q5068" s="2">
        <v>7.0748059280169375</v>
      </c>
      <c r="R5068" s="2">
        <v>2.2053634438955543</v>
      </c>
    </row>
    <row r="5069" spans="1:18" x14ac:dyDescent="0.25">
      <c r="A5069" s="7">
        <v>34699</v>
      </c>
      <c r="B5069" t="s">
        <v>181</v>
      </c>
      <c r="C5069" t="s">
        <v>182</v>
      </c>
      <c r="D5069" s="8">
        <v>1977.9300537109375</v>
      </c>
      <c r="E5069" s="3">
        <v>5.9066614969260828E-2</v>
      </c>
      <c r="F5069" s="3">
        <f t="shared" si="73"/>
        <v>5.6061924194589739E-2</v>
      </c>
      <c r="G5069" s="3">
        <v>5.6061924194589739E-2</v>
      </c>
      <c r="H5069" t="s">
        <v>48</v>
      </c>
      <c r="I5069" s="4" t="s">
        <v>1518</v>
      </c>
      <c r="J5069" s="4">
        <v>5782.39990234375</v>
      </c>
      <c r="K5069" s="4">
        <v>757.30002593994141</v>
      </c>
      <c r="L5069" s="4">
        <v>159.5</v>
      </c>
      <c r="M5069" s="4">
        <v>444.60000610351562</v>
      </c>
      <c r="N5069" s="2">
        <v>1.9186724158060484</v>
      </c>
      <c r="O5069" s="2">
        <v>1.5145680452281782</v>
      </c>
      <c r="P5069" s="2">
        <v>2.7583702734802324</v>
      </c>
      <c r="Q5069" s="2">
        <v>7.688849156270015</v>
      </c>
      <c r="R5069" s="2">
        <v>2.7583702734802324</v>
      </c>
    </row>
    <row r="5070" spans="1:18" x14ac:dyDescent="0.25">
      <c r="A5070" s="7">
        <v>34699</v>
      </c>
      <c r="B5070" t="s">
        <v>1132</v>
      </c>
      <c r="C5070" t="s">
        <v>1133</v>
      </c>
      <c r="D5070" s="8">
        <v>1231.204345703125</v>
      </c>
      <c r="E5070" s="3">
        <v>3.6767262269808865E-2</v>
      </c>
      <c r="F5070" s="3">
        <f t="shared" si="73"/>
        <v>3.265212681595684E-2</v>
      </c>
      <c r="G5070" s="3">
        <v>3.265212681595684E-2</v>
      </c>
      <c r="H5070" t="s">
        <v>35</v>
      </c>
      <c r="I5070" s="4" t="s">
        <v>1518</v>
      </c>
      <c r="J5070" s="4">
        <v>2322.577880859375</v>
      </c>
      <c r="K5070" s="4">
        <v>978.21700668334961</v>
      </c>
      <c r="L5070" s="4">
        <v>67.963996887207031</v>
      </c>
      <c r="M5070" s="4">
        <v>108.65299987792969</v>
      </c>
      <c r="N5070" s="2">
        <v>4.0324877492336295</v>
      </c>
      <c r="O5070" s="2">
        <v>3.7523208916098487</v>
      </c>
      <c r="P5070" s="2">
        <v>2.9262311265127408</v>
      </c>
      <c r="Q5070" s="2">
        <v>4.6781208403537828</v>
      </c>
      <c r="R5070" s="2">
        <v>2.9262311265127408</v>
      </c>
    </row>
    <row r="5071" spans="1:18" x14ac:dyDescent="0.25">
      <c r="A5071" s="7">
        <v>34699</v>
      </c>
      <c r="B5071" t="s">
        <v>1394</v>
      </c>
      <c r="C5071" t="s">
        <v>1395</v>
      </c>
      <c r="D5071" s="8">
        <v>1625.218017578125</v>
      </c>
      <c r="E5071" s="3">
        <v>4.8533630754680736E-2</v>
      </c>
      <c r="F5071" s="3">
        <f t="shared" si="73"/>
        <v>3.5539908090677946E-2</v>
      </c>
      <c r="G5071" s="3">
        <v>3.5539908090677946E-2</v>
      </c>
      <c r="H5071" t="s">
        <v>35</v>
      </c>
      <c r="I5071" s="4" t="s">
        <v>1528</v>
      </c>
      <c r="J5071" s="4">
        <v>539.083984375</v>
      </c>
      <c r="K5071" s="4">
        <v>3.5179998874664307</v>
      </c>
      <c r="L5071" s="4">
        <v>90.444999694824219</v>
      </c>
      <c r="M5071" s="4">
        <v>28.937999725341797</v>
      </c>
      <c r="N5071" s="2">
        <v>2.7413697789062969E-2</v>
      </c>
      <c r="O5071" s="2">
        <v>-0.67737082963496265</v>
      </c>
      <c r="P5071" s="2">
        <v>16.777534172098214</v>
      </c>
      <c r="Q5071" s="2">
        <v>5.3679947028832187</v>
      </c>
      <c r="R5071" s="2">
        <v>16.777534172098214</v>
      </c>
    </row>
    <row r="5072" spans="1:18" x14ac:dyDescent="0.25">
      <c r="A5072" s="7">
        <v>34699</v>
      </c>
      <c r="B5072" t="s">
        <v>185</v>
      </c>
      <c r="C5072" t="s">
        <v>186</v>
      </c>
      <c r="D5072" s="8">
        <v>2011.36376953125</v>
      </c>
      <c r="E5072" s="3">
        <v>6.0065040780954711E-2</v>
      </c>
      <c r="F5072" s="3">
        <f t="shared" si="73"/>
        <v>4.9845472612572252E-2</v>
      </c>
      <c r="G5072" s="3">
        <v>4.9845472612572252E-2</v>
      </c>
      <c r="H5072" t="s">
        <v>159</v>
      </c>
      <c r="I5072" s="4" t="s">
        <v>1518</v>
      </c>
      <c r="J5072" s="4">
        <v>5433.7001953125</v>
      </c>
      <c r="K5072" s="4">
        <v>2393.2999267578125</v>
      </c>
      <c r="L5072" s="4">
        <v>65.900001525878906</v>
      </c>
      <c r="M5072" s="4">
        <v>198.5</v>
      </c>
      <c r="N5072" s="2">
        <v>3.9408858469690915</v>
      </c>
      <c r="O5072" s="2">
        <v>3.8323727515459041</v>
      </c>
      <c r="P5072" s="2">
        <v>1.2128015745647687</v>
      </c>
      <c r="Q5072" s="2">
        <v>3.6531275717280161</v>
      </c>
      <c r="R5072" s="2">
        <v>1.2128015745647687</v>
      </c>
    </row>
    <row r="5073" spans="1:18" x14ac:dyDescent="0.25">
      <c r="A5073" s="7">
        <v>34699</v>
      </c>
      <c r="B5073" t="s">
        <v>1134</v>
      </c>
      <c r="C5073" t="s">
        <v>1135</v>
      </c>
      <c r="D5073" s="8">
        <v>3920.25146484375</v>
      </c>
      <c r="E5073" s="3">
        <v>0.11706985463018149</v>
      </c>
      <c r="F5073" s="3">
        <f t="shared" si="73"/>
        <v>0.1301293599336959</v>
      </c>
      <c r="G5073" s="3">
        <v>0.1301293599336959</v>
      </c>
      <c r="H5073" t="s">
        <v>517</v>
      </c>
      <c r="I5073" s="4" t="s">
        <v>1529</v>
      </c>
      <c r="J5073" s="4">
        <v>1078.0379638671875</v>
      </c>
      <c r="K5073" s="4">
        <v>49.421001434326172</v>
      </c>
      <c r="L5073" s="4">
        <v>353.48699951171875</v>
      </c>
      <c r="M5073" s="4">
        <v>123.33699798583984</v>
      </c>
      <c r="N5073" s="2">
        <v>0.14485273643517843</v>
      </c>
      <c r="O5073" s="2">
        <v>-0.891216094375052</v>
      </c>
      <c r="P5073" s="2">
        <v>32.789847051737759</v>
      </c>
      <c r="Q5073" s="2">
        <v>11.440877048837841</v>
      </c>
      <c r="R5073" s="2">
        <v>32.789847051737759</v>
      </c>
    </row>
    <row r="5074" spans="1:18" x14ac:dyDescent="0.25">
      <c r="A5074" s="7">
        <v>34699</v>
      </c>
      <c r="B5074" t="s">
        <v>1436</v>
      </c>
      <c r="C5074" t="s">
        <v>1437</v>
      </c>
      <c r="D5074" s="8">
        <v>3481.900634765625</v>
      </c>
      <c r="E5074" s="3">
        <v>0.10397945254386766</v>
      </c>
      <c r="F5074" s="3">
        <f t="shared" si="73"/>
        <v>9.3637227362121378E-2</v>
      </c>
      <c r="G5074" s="3">
        <v>9.3637227362121378E-2</v>
      </c>
      <c r="H5074" t="s">
        <v>38</v>
      </c>
      <c r="I5074" s="4" t="s">
        <v>1518</v>
      </c>
      <c r="J5074" s="4">
        <v>28927.19921875</v>
      </c>
      <c r="K5074" s="4">
        <v>4204.1129150390625</v>
      </c>
      <c r="L5074" s="4">
        <v>2967.593994140625</v>
      </c>
      <c r="M5074" s="4"/>
      <c r="N5074" s="2">
        <v>4.74325487633587</v>
      </c>
      <c r="O5074" s="2">
        <v>1.3950920253003209</v>
      </c>
      <c r="P5074" s="2">
        <v>10.258836231255646</v>
      </c>
      <c r="Q5074" s="2" t="s">
        <v>39</v>
      </c>
      <c r="R5074" s="2">
        <v>10.258836231255646</v>
      </c>
    </row>
    <row r="5075" spans="1:18" x14ac:dyDescent="0.25">
      <c r="A5075" s="7">
        <v>34699</v>
      </c>
      <c r="B5075" t="s">
        <v>189</v>
      </c>
      <c r="C5075" t="s">
        <v>190</v>
      </c>
      <c r="D5075" s="8">
        <v>16021.3134765625</v>
      </c>
      <c r="E5075" s="3">
        <v>0.47844197151788986</v>
      </c>
      <c r="F5075" s="3">
        <f t="shared" si="73"/>
        <v>0.44281538121565561</v>
      </c>
      <c r="G5075" s="3">
        <v>0.44281538121565561</v>
      </c>
      <c r="H5075" t="s">
        <v>15</v>
      </c>
      <c r="I5075" s="4" t="s">
        <v>1518</v>
      </c>
      <c r="J5075" s="4">
        <v>21463</v>
      </c>
      <c r="K5075" s="4">
        <v>2609</v>
      </c>
      <c r="L5075" s="4">
        <v>2643</v>
      </c>
      <c r="M5075" s="4">
        <v>795</v>
      </c>
      <c r="N5075" s="2">
        <v>1.1378107283035326</v>
      </c>
      <c r="O5075" s="2">
        <v>-1.4827736589620584E-2</v>
      </c>
      <c r="P5075" s="2">
        <v>12.314215160974701</v>
      </c>
      <c r="Q5075" s="2">
        <v>3.7040488282159991</v>
      </c>
      <c r="R5075" s="2">
        <v>12.314215160974701</v>
      </c>
    </row>
    <row r="5076" spans="1:18" x14ac:dyDescent="0.25">
      <c r="A5076" s="7">
        <v>34699</v>
      </c>
      <c r="B5076" t="s">
        <v>191</v>
      </c>
      <c r="C5076" t="s">
        <v>192</v>
      </c>
      <c r="D5076" s="8">
        <v>947.35931396484375</v>
      </c>
      <c r="E5076" s="3">
        <v>2.8290842606147247E-2</v>
      </c>
      <c r="F5076" s="3">
        <f t="shared" si="73"/>
        <v>3.5918963601232881E-2</v>
      </c>
      <c r="G5076" s="3">
        <v>3.5918963601232881E-2</v>
      </c>
      <c r="H5076" t="s">
        <v>15</v>
      </c>
      <c r="I5076" s="4" t="s">
        <v>1526</v>
      </c>
      <c r="J5076" s="4">
        <v>777.35498046875</v>
      </c>
      <c r="K5076" s="4">
        <v>96.322999954223633</v>
      </c>
      <c r="L5076" s="4">
        <v>221.10099792480469</v>
      </c>
      <c r="M5076" s="4">
        <v>40.804000854492188</v>
      </c>
      <c r="N5076" s="2">
        <v>0.44692264322943032</v>
      </c>
      <c r="O5076" s="2">
        <v>-0.57894908481246188</v>
      </c>
      <c r="P5076" s="2">
        <v>28.442732532758637</v>
      </c>
      <c r="Q5076" s="2">
        <v>5.2490820641410325</v>
      </c>
      <c r="R5076" s="2">
        <v>28.442732532758637</v>
      </c>
    </row>
    <row r="5077" spans="1:18" x14ac:dyDescent="0.25">
      <c r="A5077" s="7">
        <v>34699</v>
      </c>
      <c r="B5077" t="s">
        <v>1493</v>
      </c>
      <c r="C5077" t="s">
        <v>1494</v>
      </c>
      <c r="D5077" s="8">
        <v>992.66998291015625</v>
      </c>
      <c r="E5077" s="3">
        <v>2.9643948006194701E-2</v>
      </c>
      <c r="F5077" s="3">
        <f t="shared" si="73"/>
        <v>3.6476383910094889E-2</v>
      </c>
      <c r="G5077" s="3">
        <v>3.6476383910094889E-2</v>
      </c>
      <c r="H5077" t="s">
        <v>205</v>
      </c>
      <c r="I5077" s="4" t="s">
        <v>1518</v>
      </c>
      <c r="J5077" s="4">
        <v>426.88699340820312</v>
      </c>
      <c r="K5077" s="4">
        <v>17.789999961853027</v>
      </c>
      <c r="L5077" s="4">
        <v>22.267000198364258</v>
      </c>
      <c r="M5077" s="4">
        <v>56.443000793457031</v>
      </c>
      <c r="N5077" s="2">
        <v>0.18072473360246294</v>
      </c>
      <c r="O5077" s="2">
        <v>-4.5480869972828172E-2</v>
      </c>
      <c r="P5077" s="2">
        <v>5.2161346075662305</v>
      </c>
      <c r="Q5077" s="2">
        <v>13.222000591497155</v>
      </c>
      <c r="R5077" s="2">
        <v>5.2161346075662305</v>
      </c>
    </row>
    <row r="5078" spans="1:18" x14ac:dyDescent="0.25">
      <c r="A5078" s="7">
        <v>34699</v>
      </c>
      <c r="B5078" t="s">
        <v>193</v>
      </c>
      <c r="C5078" t="s">
        <v>194</v>
      </c>
      <c r="D5078" s="8">
        <v>29359.177734375</v>
      </c>
      <c r="E5078" s="3">
        <v>0.87674851989678027</v>
      </c>
      <c r="F5078" s="3">
        <f t="shared" si="73"/>
        <v>0.89756846829943238</v>
      </c>
      <c r="G5078" s="3">
        <v>0.89756846829943238</v>
      </c>
      <c r="H5078" t="s">
        <v>22</v>
      </c>
      <c r="I5078" s="4" t="s">
        <v>1518</v>
      </c>
      <c r="J5078" s="4">
        <v>12910</v>
      </c>
      <c r="K5078" s="4">
        <v>1369</v>
      </c>
      <c r="L5078" s="4">
        <v>2423</v>
      </c>
      <c r="M5078" s="4">
        <v>573</v>
      </c>
      <c r="N5078" s="2">
        <v>0.38574246266553958</v>
      </c>
      <c r="O5078" s="2">
        <v>-0.29698506621583542</v>
      </c>
      <c r="P5078" s="2">
        <v>18.768396591789312</v>
      </c>
      <c r="Q5078" s="2">
        <v>4.4384198295894652</v>
      </c>
      <c r="R5078" s="2">
        <v>18.768396591789312</v>
      </c>
    </row>
    <row r="5079" spans="1:18" x14ac:dyDescent="0.25">
      <c r="A5079" s="7">
        <v>34699</v>
      </c>
      <c r="B5079" t="s">
        <v>197</v>
      </c>
      <c r="C5079" t="s">
        <v>198</v>
      </c>
      <c r="D5079" s="8">
        <v>574.9119873046875</v>
      </c>
      <c r="E5079" s="3">
        <v>1.7168506505893515E-2</v>
      </c>
      <c r="F5079" s="3">
        <f t="shared" si="73"/>
        <v>1.8289373267634877E-2</v>
      </c>
      <c r="G5079" s="3">
        <v>1.8289373267634877E-2</v>
      </c>
      <c r="H5079" t="s">
        <v>55</v>
      </c>
      <c r="I5079" s="4" t="s">
        <v>1522</v>
      </c>
      <c r="J5079" s="4">
        <v>636.5150146484375</v>
      </c>
      <c r="K5079" s="4">
        <v>176.36099624633789</v>
      </c>
      <c r="L5079" s="4">
        <v>18.922000885009766</v>
      </c>
      <c r="M5079" s="4">
        <v>32.530998229980469</v>
      </c>
      <c r="N5079" s="2">
        <v>1.9920144018679926</v>
      </c>
      <c r="O5079" s="2">
        <v>1.7782885833630349</v>
      </c>
      <c r="P5079" s="2">
        <v>2.972750123649611</v>
      </c>
      <c r="Q5079" s="2">
        <v>5.1107982500535547</v>
      </c>
      <c r="R5079" s="2">
        <v>2.972750123649611</v>
      </c>
    </row>
    <row r="5080" spans="1:18" x14ac:dyDescent="0.25">
      <c r="A5080" s="7">
        <v>34699</v>
      </c>
      <c r="B5080" t="s">
        <v>200</v>
      </c>
      <c r="C5080" t="s">
        <v>201</v>
      </c>
      <c r="D5080" s="8">
        <v>2104.3779296875</v>
      </c>
      <c r="E5080" s="3">
        <v>6.284270805707029E-2</v>
      </c>
      <c r="F5080" s="3">
        <f t="shared" si="73"/>
        <v>7.2368105193033327E-2</v>
      </c>
      <c r="G5080" s="3">
        <v>7.2368105193033327E-2</v>
      </c>
      <c r="H5080" t="s">
        <v>61</v>
      </c>
      <c r="I5080" s="4" t="s">
        <v>1529</v>
      </c>
      <c r="J5080" s="4">
        <v>1285.5589599609375</v>
      </c>
      <c r="K5080" s="4">
        <v>302.35599517822266</v>
      </c>
      <c r="L5080" s="4">
        <v>62.4739990234375</v>
      </c>
      <c r="M5080" s="4">
        <v>51.055999755859375</v>
      </c>
      <c r="N5080" s="2">
        <v>0.97134059809263307</v>
      </c>
      <c r="O5080" s="2">
        <v>0.77063833802699533</v>
      </c>
      <c r="P5080" s="2">
        <v>4.8596759051281326</v>
      </c>
      <c r="Q5080" s="2">
        <v>3.9715019960975373</v>
      </c>
      <c r="R5080" s="2">
        <v>4.8596759051281326</v>
      </c>
    </row>
    <row r="5081" spans="1:18" x14ac:dyDescent="0.25">
      <c r="A5081" s="7">
        <v>34699</v>
      </c>
      <c r="B5081" t="s">
        <v>203</v>
      </c>
      <c r="C5081" t="s">
        <v>204</v>
      </c>
      <c r="D5081" s="8">
        <v>5595.77685546875</v>
      </c>
      <c r="E5081" s="3">
        <v>0.16710580657579602</v>
      </c>
      <c r="F5081" s="3">
        <f t="shared" si="73"/>
        <v>0.13517927883786443</v>
      </c>
      <c r="G5081" s="3">
        <v>0.13517927883786443</v>
      </c>
      <c r="H5081" t="s">
        <v>205</v>
      </c>
      <c r="I5081" s="4" t="s">
        <v>1519</v>
      </c>
      <c r="J5081" s="4">
        <v>5796.955078125</v>
      </c>
      <c r="K5081" s="4">
        <v>1508.470027923584</v>
      </c>
      <c r="L5081" s="4">
        <v>141.12399291992187</v>
      </c>
      <c r="M5081" s="4">
        <v>694.4749755859375</v>
      </c>
      <c r="N5081" s="2">
        <v>1.5045041754863948</v>
      </c>
      <c r="O5081" s="2">
        <v>1.3637512054710763</v>
      </c>
      <c r="P5081" s="2">
        <v>2.43445034536248</v>
      </c>
      <c r="Q5081" s="2">
        <v>11.979995812052461</v>
      </c>
      <c r="R5081" s="2">
        <v>2.43445034536248</v>
      </c>
    </row>
    <row r="5082" spans="1:18" x14ac:dyDescent="0.25">
      <c r="A5082" s="7">
        <v>34699</v>
      </c>
      <c r="B5082" t="s">
        <v>1438</v>
      </c>
      <c r="C5082" t="s">
        <v>1439</v>
      </c>
      <c r="D5082" s="8">
        <v>649.08758544921875</v>
      </c>
      <c r="E5082" s="3">
        <v>1.9383600759351857E-2</v>
      </c>
      <c r="F5082" s="3">
        <f t="shared" si="73"/>
        <v>2.0854806706232944E-2</v>
      </c>
      <c r="G5082" s="3">
        <v>2.0854806706232944E-2</v>
      </c>
      <c r="H5082" t="s">
        <v>19</v>
      </c>
      <c r="I5082" s="4" t="s">
        <v>1526</v>
      </c>
      <c r="J5082" s="4">
        <v>927.2080078125</v>
      </c>
      <c r="K5082" s="4">
        <v>300.55199146270752</v>
      </c>
      <c r="L5082" s="4">
        <v>30.259000778198242</v>
      </c>
      <c r="M5082" s="4">
        <v>63.988998413085937</v>
      </c>
      <c r="N5082" s="2">
        <v>2.1975155015572958</v>
      </c>
      <c r="O5082" s="2">
        <v>1.9762738356873975</v>
      </c>
      <c r="P5082" s="2">
        <v>3.2634533484656032</v>
      </c>
      <c r="Q5082" s="2">
        <v>6.9012560152549707</v>
      </c>
      <c r="R5082" s="2">
        <v>3.2634533484656032</v>
      </c>
    </row>
    <row r="5083" spans="1:18" x14ac:dyDescent="0.25">
      <c r="A5083" s="7">
        <v>34699</v>
      </c>
      <c r="B5083" t="s">
        <v>206</v>
      </c>
      <c r="C5083" t="s">
        <v>207</v>
      </c>
      <c r="D5083" s="8">
        <v>1801.6375732421875</v>
      </c>
      <c r="E5083" s="3">
        <v>5.3802020275284163E-2</v>
      </c>
      <c r="F5083" s="3">
        <f t="shared" si="73"/>
        <v>5.1612016064801251E-2</v>
      </c>
      <c r="G5083" s="3">
        <v>5.1612016064801251E-2</v>
      </c>
      <c r="H5083" t="s">
        <v>159</v>
      </c>
      <c r="I5083" s="4" t="s">
        <v>1518</v>
      </c>
      <c r="J5083" s="4">
        <v>2122.300048828125</v>
      </c>
      <c r="K5083" s="4">
        <v>326.99998760223389</v>
      </c>
      <c r="L5083" s="4">
        <v>203.39999389648437</v>
      </c>
      <c r="M5083" s="4">
        <v>104.59999847412109</v>
      </c>
      <c r="N5083" s="2">
        <v>0.99151000517170251</v>
      </c>
      <c r="O5083" s="2">
        <v>0.37477258423471849</v>
      </c>
      <c r="P5083" s="2">
        <v>9.5839414416823949</v>
      </c>
      <c r="Q5083" s="2">
        <v>4.9286149963516372</v>
      </c>
      <c r="R5083" s="2">
        <v>9.5839414416823949</v>
      </c>
    </row>
    <row r="5084" spans="1:18" x14ac:dyDescent="0.25">
      <c r="A5084" s="7">
        <v>34699</v>
      </c>
      <c r="B5084" t="s">
        <v>210</v>
      </c>
      <c r="C5084" t="s">
        <v>211</v>
      </c>
      <c r="D5084" s="8">
        <v>4293.90478515625</v>
      </c>
      <c r="E5084" s="3">
        <v>0.12822820512972335</v>
      </c>
      <c r="F5084" s="3">
        <f t="shared" si="73"/>
        <v>0.15469127515140391</v>
      </c>
      <c r="G5084" s="3">
        <v>0.15469127515140391</v>
      </c>
      <c r="H5084" t="s">
        <v>101</v>
      </c>
      <c r="I5084" s="4" t="s">
        <v>1518</v>
      </c>
      <c r="J5084" s="4">
        <v>7592</v>
      </c>
      <c r="K5084" s="4">
        <v>1819</v>
      </c>
      <c r="L5084" s="4">
        <v>27</v>
      </c>
      <c r="M5084" s="4">
        <v>698</v>
      </c>
      <c r="N5084" s="2">
        <v>1.497119341563786</v>
      </c>
      <c r="O5084" s="2">
        <v>1.4748971193415639</v>
      </c>
      <c r="P5084" s="2">
        <v>0.35563751317175973</v>
      </c>
      <c r="Q5084" s="2">
        <v>9.193888303477344</v>
      </c>
      <c r="R5084" s="2">
        <v>0.35563751317175973</v>
      </c>
    </row>
    <row r="5085" spans="1:18" x14ac:dyDescent="0.25">
      <c r="A5085" s="7">
        <v>34699</v>
      </c>
      <c r="B5085" t="s">
        <v>1495</v>
      </c>
      <c r="C5085" t="s">
        <v>1496</v>
      </c>
      <c r="D5085" s="8">
        <v>4427.81494140625</v>
      </c>
      <c r="E5085" s="3">
        <v>0.13222714312293121</v>
      </c>
      <c r="F5085" s="3">
        <f t="shared" si="73"/>
        <v>0.16541472467968421</v>
      </c>
      <c r="G5085" s="3">
        <v>0.16541472467968421</v>
      </c>
      <c r="H5085" t="s">
        <v>58</v>
      </c>
      <c r="I5085" s="4" t="s">
        <v>1518</v>
      </c>
      <c r="J5085" s="4">
        <v>4808.60986328125</v>
      </c>
      <c r="K5085" s="4">
        <v>1309.136962890625</v>
      </c>
      <c r="L5085" s="4">
        <v>19.898000717163086</v>
      </c>
      <c r="M5085" s="4">
        <v>881.64501953125</v>
      </c>
      <c r="N5085" s="2">
        <v>2.5546229016478104</v>
      </c>
      <c r="O5085" s="2">
        <v>2.5157943529397895</v>
      </c>
      <c r="P5085" s="2">
        <v>0.4137994406471831</v>
      </c>
      <c r="Q5085" s="2">
        <v>18.33471719682499</v>
      </c>
      <c r="R5085" s="2">
        <v>0.4137994406471831</v>
      </c>
    </row>
    <row r="5086" spans="1:18" x14ac:dyDescent="0.25">
      <c r="A5086" s="7">
        <v>34699</v>
      </c>
      <c r="B5086" t="s">
        <v>1199</v>
      </c>
      <c r="C5086" t="s">
        <v>1200</v>
      </c>
      <c r="D5086" s="8">
        <v>7760.28564453125</v>
      </c>
      <c r="E5086" s="3">
        <v>0.23174419305527069</v>
      </c>
      <c r="F5086" s="3">
        <f t="shared" si="73"/>
        <v>0.19786347844021071</v>
      </c>
      <c r="G5086" s="3">
        <v>0.19786347844021071</v>
      </c>
      <c r="H5086" t="s">
        <v>136</v>
      </c>
      <c r="I5086" s="4" t="s">
        <v>1530</v>
      </c>
      <c r="J5086" s="4">
        <v>3269.427978515625</v>
      </c>
      <c r="K5086" s="4">
        <v>293.76399230957031</v>
      </c>
      <c r="L5086" s="4">
        <v>301.22198486328125</v>
      </c>
      <c r="M5086" s="4">
        <v>35.369998931884766</v>
      </c>
      <c r="N5086" s="2">
        <v>0.24692503754386957</v>
      </c>
      <c r="O5086" s="2">
        <v>-6.2688591506692226E-3</v>
      </c>
      <c r="P5086" s="2">
        <v>9.2132931767483406</v>
      </c>
      <c r="Q5086" s="2">
        <v>1.0818405899842862</v>
      </c>
      <c r="R5086" s="2">
        <v>9.2132931767483406</v>
      </c>
    </row>
    <row r="5087" spans="1:18" x14ac:dyDescent="0.25">
      <c r="A5087" s="7">
        <v>34699</v>
      </c>
      <c r="B5087" t="s">
        <v>1398</v>
      </c>
      <c r="C5087" t="s">
        <v>1399</v>
      </c>
      <c r="D5087" s="8">
        <v>3161.692626953125</v>
      </c>
      <c r="E5087" s="3">
        <v>9.4417131028984039E-2</v>
      </c>
      <c r="F5087" s="3">
        <f t="shared" si="73"/>
        <v>0.14082178246768454</v>
      </c>
      <c r="G5087" s="3">
        <v>0.14082178246768454</v>
      </c>
      <c r="H5087" t="s">
        <v>517</v>
      </c>
      <c r="I5087" s="4" t="s">
        <v>1518</v>
      </c>
      <c r="J5087" s="4">
        <v>1737.9649658203125</v>
      </c>
      <c r="K5087" s="4">
        <v>728.52898097038269</v>
      </c>
      <c r="L5087" s="4">
        <v>84.968002319335937</v>
      </c>
      <c r="M5087" s="4">
        <v>219.13900756835937</v>
      </c>
      <c r="N5087" s="2">
        <v>2.0794081781503695</v>
      </c>
      <c r="O5087" s="2">
        <v>1.8368877520328124</v>
      </c>
      <c r="P5087" s="2">
        <v>4.8889364279694432</v>
      </c>
      <c r="Q5087" s="2">
        <v>12.608942750749099</v>
      </c>
      <c r="R5087" s="2">
        <v>4.8889364279694432</v>
      </c>
    </row>
    <row r="5088" spans="1:18" x14ac:dyDescent="0.25">
      <c r="A5088" s="7">
        <v>34699</v>
      </c>
      <c r="B5088" t="s">
        <v>214</v>
      </c>
      <c r="C5088" t="s">
        <v>215</v>
      </c>
      <c r="D5088" s="8">
        <v>2237.0283203125</v>
      </c>
      <c r="E5088" s="3">
        <v>6.6804025867004319E-2</v>
      </c>
      <c r="F5088" s="3">
        <f t="shared" si="73"/>
        <v>7.1102854937183546E-2</v>
      </c>
      <c r="G5088" s="3">
        <v>7.1102854937183546E-2</v>
      </c>
      <c r="H5088" t="s">
        <v>101</v>
      </c>
      <c r="I5088" s="4" t="s">
        <v>1518</v>
      </c>
      <c r="J5088" s="4">
        <v>1949.43505859375</v>
      </c>
      <c r="K5088" s="4">
        <v>0</v>
      </c>
      <c r="L5088" s="4">
        <v>37.050998687744141</v>
      </c>
      <c r="M5088" s="4">
        <v>300.13900756835937</v>
      </c>
      <c r="N5088" s="2">
        <v>0</v>
      </c>
      <c r="O5088" s="2">
        <v>-0.14152459367055112</v>
      </c>
      <c r="P5088" s="2">
        <v>1.9006018448478788</v>
      </c>
      <c r="Q5088" s="2">
        <v>15.396204466788882</v>
      </c>
      <c r="R5088" s="2">
        <v>1.9006018448478788</v>
      </c>
    </row>
    <row r="5089" spans="1:18" x14ac:dyDescent="0.25">
      <c r="A5089" s="7">
        <v>34699</v>
      </c>
      <c r="B5089" t="s">
        <v>218</v>
      </c>
      <c r="C5089" t="s">
        <v>219</v>
      </c>
      <c r="D5089" s="8">
        <v>10934.17578125</v>
      </c>
      <c r="E5089" s="3">
        <v>0.32652557640529017</v>
      </c>
      <c r="F5089" s="3">
        <f t="shared" si="73"/>
        <v>0.30968952794505095</v>
      </c>
      <c r="G5089" s="3">
        <v>0.30968952794505095</v>
      </c>
      <c r="H5089" t="s">
        <v>61</v>
      </c>
      <c r="I5089" s="4" t="s">
        <v>1531</v>
      </c>
      <c r="J5089" s="4">
        <v>4992</v>
      </c>
      <c r="K5089" s="4">
        <v>994</v>
      </c>
      <c r="L5089" s="4">
        <v>96</v>
      </c>
      <c r="M5089" s="4">
        <v>421</v>
      </c>
      <c r="N5089" s="2">
        <v>0.77233877233877235</v>
      </c>
      <c r="O5089" s="2">
        <v>0.69774669774669773</v>
      </c>
      <c r="P5089" s="2">
        <v>1.9230769230769231</v>
      </c>
      <c r="Q5089" s="2">
        <v>8.4334935897435912</v>
      </c>
      <c r="R5089" s="2">
        <v>1.9230769230769231</v>
      </c>
    </row>
    <row r="5090" spans="1:18" x14ac:dyDescent="0.25">
      <c r="A5090" s="7">
        <v>34699</v>
      </c>
      <c r="B5090" t="s">
        <v>220</v>
      </c>
      <c r="C5090" t="s">
        <v>221</v>
      </c>
      <c r="D5090" s="8">
        <v>13133.4443359375</v>
      </c>
      <c r="E5090" s="3">
        <v>0.39220198831379438</v>
      </c>
      <c r="F5090" s="3">
        <f t="shared" si="73"/>
        <v>0.28685589420757301</v>
      </c>
      <c r="G5090" s="3">
        <v>0.28685589420757301</v>
      </c>
      <c r="H5090" t="s">
        <v>222</v>
      </c>
      <c r="I5090" s="4" t="s">
        <v>1518</v>
      </c>
      <c r="J5090" s="4">
        <v>6768.2119140625</v>
      </c>
      <c r="K5090" s="4">
        <v>653.2030029296875</v>
      </c>
      <c r="L5090" s="4">
        <v>1019.4000244140625</v>
      </c>
      <c r="M5090" s="4">
        <v>121.45999908447266</v>
      </c>
      <c r="N5090" s="2">
        <v>0.46282274320850847</v>
      </c>
      <c r="O5090" s="2">
        <v>-0.25946652002214893</v>
      </c>
      <c r="P5090" s="2">
        <v>15.061585502310102</v>
      </c>
      <c r="Q5090" s="2">
        <v>1.7945655459178498</v>
      </c>
      <c r="R5090" s="2">
        <v>15.061585502310102</v>
      </c>
    </row>
    <row r="5091" spans="1:18" x14ac:dyDescent="0.25">
      <c r="A5091" s="7">
        <v>34699</v>
      </c>
      <c r="B5091" t="s">
        <v>225</v>
      </c>
      <c r="C5091" t="s">
        <v>226</v>
      </c>
      <c r="D5091" s="8">
        <v>11049.365234375</v>
      </c>
      <c r="E5091" s="3">
        <v>0.32996546097728952</v>
      </c>
      <c r="F5091" s="3">
        <f t="shared" si="73"/>
        <v>0.27288748552594616</v>
      </c>
      <c r="G5091" s="3">
        <v>0.27288748552594616</v>
      </c>
      <c r="H5091" t="s">
        <v>15</v>
      </c>
      <c r="I5091" s="4" t="s">
        <v>1518</v>
      </c>
      <c r="J5091" s="4">
        <v>16250</v>
      </c>
      <c r="K5091" s="4">
        <v>5903</v>
      </c>
      <c r="L5091" s="4">
        <v>419</v>
      </c>
      <c r="M5091" s="4">
        <v>694</v>
      </c>
      <c r="N5091" s="2">
        <v>2.5433003015941407</v>
      </c>
      <c r="O5091" s="2">
        <v>2.3627746660922018</v>
      </c>
      <c r="P5091" s="2">
        <v>2.5784615384615384</v>
      </c>
      <c r="Q5091" s="2">
        <v>4.2707692307692309</v>
      </c>
      <c r="R5091" s="2">
        <v>2.5784615384615384</v>
      </c>
    </row>
    <row r="5092" spans="1:18" x14ac:dyDescent="0.25">
      <c r="A5092" s="7">
        <v>34699</v>
      </c>
      <c r="B5092" t="s">
        <v>1532</v>
      </c>
      <c r="C5092" t="s">
        <v>1533</v>
      </c>
      <c r="D5092" s="8">
        <v>14617.025390625</v>
      </c>
      <c r="E5092" s="3">
        <v>0.43650593666045462</v>
      </c>
      <c r="F5092" s="3">
        <f t="shared" si="73"/>
        <v>0</v>
      </c>
      <c r="G5092" s="3">
        <v>0</v>
      </c>
      <c r="H5092" t="s">
        <v>222</v>
      </c>
      <c r="I5092" s="4" t="s">
        <v>1518</v>
      </c>
      <c r="J5092" s="4">
        <v>28273.69921875</v>
      </c>
      <c r="K5092" s="4">
        <v>10423.400390625</v>
      </c>
      <c r="L5092" s="4">
        <v>597.70001220703125</v>
      </c>
      <c r="M5092" s="4">
        <v>364.89999389648438</v>
      </c>
      <c r="N5092" s="2">
        <v>12.646687983798209</v>
      </c>
      <c r="O5092" s="2">
        <v>11.92149991857783</v>
      </c>
      <c r="P5092" s="2">
        <v>2.1139788167890678</v>
      </c>
      <c r="Q5092" s="2">
        <v>1.2905986976564323</v>
      </c>
      <c r="R5092" s="2">
        <v>2.1139788167890678</v>
      </c>
    </row>
    <row r="5093" spans="1:18" x14ac:dyDescent="0.25">
      <c r="A5093" s="7">
        <v>34699</v>
      </c>
      <c r="B5093" t="s">
        <v>229</v>
      </c>
      <c r="C5093" t="s">
        <v>230</v>
      </c>
      <c r="D5093" s="8">
        <v>4370.7021484375</v>
      </c>
      <c r="E5093" s="3">
        <v>0.13052159274425373</v>
      </c>
      <c r="F5093" s="3">
        <f t="shared" si="73"/>
        <v>0.14973717101549078</v>
      </c>
      <c r="G5093" s="3">
        <v>0.14973717101549078</v>
      </c>
      <c r="H5093" t="s">
        <v>222</v>
      </c>
      <c r="I5093" s="4" t="s">
        <v>1518</v>
      </c>
      <c r="J5093" s="4">
        <v>10624</v>
      </c>
      <c r="K5093" s="4">
        <v>2565</v>
      </c>
      <c r="L5093" s="4">
        <v>338</v>
      </c>
      <c r="M5093" s="4">
        <v>259</v>
      </c>
      <c r="N5093" s="2">
        <v>2.5396039603960396</v>
      </c>
      <c r="O5093" s="2">
        <v>2.2049504950495051</v>
      </c>
      <c r="P5093" s="2">
        <v>3.1814759036144578</v>
      </c>
      <c r="Q5093" s="2">
        <v>2.4378765060240966</v>
      </c>
      <c r="R5093" s="2">
        <v>3.1814759036144578</v>
      </c>
    </row>
    <row r="5094" spans="1:18" x14ac:dyDescent="0.25">
      <c r="A5094" s="7">
        <v>34699</v>
      </c>
      <c r="B5094" t="s">
        <v>231</v>
      </c>
      <c r="C5094" t="s">
        <v>232</v>
      </c>
      <c r="D5094" s="8">
        <v>3387.2119140625</v>
      </c>
      <c r="E5094" s="3">
        <v>0.10115177812878404</v>
      </c>
      <c r="F5094" s="3">
        <f t="shared" si="73"/>
        <v>0.13446531992042679</v>
      </c>
      <c r="G5094" s="3">
        <v>0.13446531992042679</v>
      </c>
      <c r="H5094" t="s">
        <v>222</v>
      </c>
      <c r="I5094" s="4" t="s">
        <v>1518</v>
      </c>
      <c r="J5094" s="4">
        <v>2160.10009765625</v>
      </c>
      <c r="K5094" s="4">
        <v>731.60000610351562</v>
      </c>
      <c r="L5094" s="4">
        <v>102.19999694824219</v>
      </c>
      <c r="M5094" s="4">
        <v>72.800003051757812</v>
      </c>
      <c r="N5094" s="2">
        <v>1.520049916182864</v>
      </c>
      <c r="O5094" s="2">
        <v>1.3077083422366715</v>
      </c>
      <c r="P5094" s="2">
        <v>4.7312620863788277</v>
      </c>
      <c r="Q5094" s="2">
        <v>3.3702143308426873</v>
      </c>
      <c r="R5094" s="2">
        <v>4.7312620863788277</v>
      </c>
    </row>
    <row r="5095" spans="1:18" x14ac:dyDescent="0.25">
      <c r="A5095" s="7">
        <v>34699</v>
      </c>
      <c r="B5095" t="s">
        <v>1067</v>
      </c>
      <c r="C5095" t="s">
        <v>1068</v>
      </c>
      <c r="D5095" s="8">
        <v>4677.45556640625</v>
      </c>
      <c r="E5095" s="3">
        <v>0.1396821219528932</v>
      </c>
      <c r="F5095" s="3">
        <f t="shared" si="73"/>
        <v>0.18730774517524729</v>
      </c>
      <c r="G5095" s="3">
        <v>0.18730774517524729</v>
      </c>
      <c r="H5095" t="s">
        <v>70</v>
      </c>
      <c r="I5095" s="4" t="s">
        <v>1518</v>
      </c>
      <c r="J5095" s="4">
        <v>12294.09765625</v>
      </c>
      <c r="K5095" s="4">
        <v>4665.7770690917969</v>
      </c>
      <c r="L5095" s="4">
        <v>10.453000068664551</v>
      </c>
      <c r="M5095" s="4">
        <v>502.61898803710937</v>
      </c>
      <c r="N5095" s="2">
        <v>3.1194501630849727</v>
      </c>
      <c r="O5095" s="2">
        <v>3.1124614852535926</v>
      </c>
      <c r="P5095" s="2">
        <v>8.5024540726260756E-2</v>
      </c>
      <c r="Q5095" s="2">
        <v>4.0882950671991036</v>
      </c>
      <c r="R5095" s="2">
        <v>8.5024540726260756E-2</v>
      </c>
    </row>
    <row r="5096" spans="1:18" x14ac:dyDescent="0.25">
      <c r="A5096" s="7">
        <v>34699</v>
      </c>
      <c r="B5096" t="s">
        <v>235</v>
      </c>
      <c r="C5096" t="s">
        <v>236</v>
      </c>
      <c r="D5096" s="8">
        <v>648.28399658203125</v>
      </c>
      <c r="E5096" s="3">
        <v>1.9359603311048416E-2</v>
      </c>
      <c r="F5096" s="3">
        <f t="shared" si="73"/>
        <v>3.9984227393095803E-2</v>
      </c>
      <c r="G5096" s="3">
        <v>3.9984227393095803E-2</v>
      </c>
      <c r="H5096" t="s">
        <v>159</v>
      </c>
      <c r="I5096" s="4" t="s">
        <v>1530</v>
      </c>
      <c r="J5096" s="4">
        <v>2049.697998046875</v>
      </c>
      <c r="K5096" s="4">
        <v>798.79002380371094</v>
      </c>
      <c r="L5096" s="4">
        <v>23.784999847412109</v>
      </c>
      <c r="M5096" s="4">
        <v>10.552000045776367</v>
      </c>
      <c r="N5096" s="2">
        <v>10.466189289278022</v>
      </c>
      <c r="O5096" s="2">
        <v>10.154545048325863</v>
      </c>
      <c r="P5096" s="2">
        <v>1.160414845019923</v>
      </c>
      <c r="Q5096" s="2">
        <v>0.51480754998205602</v>
      </c>
      <c r="R5096" s="2">
        <v>1.160414845019923</v>
      </c>
    </row>
    <row r="5097" spans="1:18" x14ac:dyDescent="0.25">
      <c r="A5097" s="7">
        <v>34699</v>
      </c>
      <c r="B5097" t="s">
        <v>237</v>
      </c>
      <c r="C5097" t="s">
        <v>238</v>
      </c>
      <c r="D5097" s="8">
        <v>4304.4287109375</v>
      </c>
      <c r="E5097" s="3">
        <v>0.12854247947472353</v>
      </c>
      <c r="F5097" s="3">
        <f t="shared" si="73"/>
        <v>0.17155336626275336</v>
      </c>
      <c r="G5097" s="3">
        <v>0.17155336626275336</v>
      </c>
      <c r="H5097" t="s">
        <v>70</v>
      </c>
      <c r="I5097" s="4" t="s">
        <v>1518</v>
      </c>
      <c r="J5097" s="4">
        <v>10985.19921875</v>
      </c>
      <c r="K5097" s="4">
        <v>4429.761962890625</v>
      </c>
      <c r="L5097" s="4">
        <v>33.610000610351563</v>
      </c>
      <c r="M5097" s="4">
        <v>585.08001708984375</v>
      </c>
      <c r="N5097" s="2">
        <v>3.8867345669895097</v>
      </c>
      <c r="O5097" s="2">
        <v>3.857244686435398</v>
      </c>
      <c r="P5097" s="2">
        <v>0.30595713323964668</v>
      </c>
      <c r="Q5097" s="2">
        <v>5.3260756171923083</v>
      </c>
      <c r="R5097" s="2">
        <v>0.30595713323964668</v>
      </c>
    </row>
    <row r="5098" spans="1:18" x14ac:dyDescent="0.25">
      <c r="A5098" s="7">
        <v>34699</v>
      </c>
      <c r="B5098" t="s">
        <v>239</v>
      </c>
      <c r="C5098" t="s">
        <v>240</v>
      </c>
      <c r="D5098" s="8">
        <v>1220.1788330078125</v>
      </c>
      <c r="E5098" s="3">
        <v>3.6438009113464495E-2</v>
      </c>
      <c r="F5098" s="3">
        <f t="shared" si="73"/>
        <v>2.526855464525591E-2</v>
      </c>
      <c r="G5098" s="3">
        <v>2.526855464525591E-2</v>
      </c>
      <c r="H5098" t="s">
        <v>136</v>
      </c>
      <c r="I5098" s="4" t="s">
        <v>1518</v>
      </c>
      <c r="J5098" s="4">
        <v>690.29998779296875</v>
      </c>
      <c r="K5098" s="4">
        <v>18.700000047683716</v>
      </c>
      <c r="L5098" s="4">
        <v>171.39999389648437</v>
      </c>
      <c r="M5098" s="4">
        <v>37.5</v>
      </c>
      <c r="N5098" s="2">
        <v>0.1886982879476736</v>
      </c>
      <c r="O5098" s="2">
        <v>-1.5408677719473087</v>
      </c>
      <c r="P5098" s="2">
        <v>24.829783706716476</v>
      </c>
      <c r="Q5098" s="2">
        <v>5.4324207827230628</v>
      </c>
      <c r="R5098" s="2">
        <v>24.829783706716476</v>
      </c>
    </row>
    <row r="5099" spans="1:18" x14ac:dyDescent="0.25">
      <c r="A5099" s="7">
        <v>34699</v>
      </c>
      <c r="B5099" t="s">
        <v>241</v>
      </c>
      <c r="C5099" t="s">
        <v>242</v>
      </c>
      <c r="D5099" s="8">
        <v>3405.23095703125</v>
      </c>
      <c r="E5099" s="3">
        <v>0.10168987798279702</v>
      </c>
      <c r="F5099" s="3">
        <f t="shared" si="73"/>
        <v>9.3455974451839743E-2</v>
      </c>
      <c r="G5099" s="3">
        <v>9.3455974451839743E-2</v>
      </c>
      <c r="H5099" t="s">
        <v>48</v>
      </c>
      <c r="I5099" s="4" t="s">
        <v>1518</v>
      </c>
      <c r="J5099" s="4">
        <v>8963.6279296875</v>
      </c>
      <c r="K5099" s="4">
        <v>3288.3579406738281</v>
      </c>
      <c r="L5099" s="4">
        <v>90.947998046875</v>
      </c>
      <c r="M5099" s="4">
        <v>328.87200927734375</v>
      </c>
      <c r="N5099" s="2">
        <v>4.5375623787419244</v>
      </c>
      <c r="O5099" s="2">
        <v>4.4120644184210871</v>
      </c>
      <c r="P5099" s="2">
        <v>1.0146337929272542</v>
      </c>
      <c r="Q5099" s="2">
        <v>3.6689609593022152</v>
      </c>
      <c r="R5099" s="2">
        <v>1.0146337929272542</v>
      </c>
    </row>
    <row r="5100" spans="1:18" x14ac:dyDescent="0.25">
      <c r="A5100" s="7">
        <v>34699</v>
      </c>
      <c r="B5100" t="s">
        <v>1201</v>
      </c>
      <c r="C5100" t="s">
        <v>1202</v>
      </c>
      <c r="D5100" s="8">
        <v>681.215576171875</v>
      </c>
      <c r="E5100" s="3">
        <v>2.0343033907248429E-2</v>
      </c>
      <c r="F5100" s="3">
        <f t="shared" si="73"/>
        <v>3.670115691990166E-2</v>
      </c>
      <c r="G5100" s="3">
        <v>3.670115691990166E-2</v>
      </c>
      <c r="H5100" t="s">
        <v>55</v>
      </c>
      <c r="I5100" s="4" t="s">
        <v>1522</v>
      </c>
      <c r="J5100" s="4">
        <v>840.80902099609375</v>
      </c>
      <c r="K5100" s="4">
        <v>22.300000190734863</v>
      </c>
      <c r="L5100" s="4">
        <v>84.102996826171875</v>
      </c>
      <c r="M5100" s="4">
        <v>75.655998229980469</v>
      </c>
      <c r="N5100" s="2">
        <v>0.22743963142540621</v>
      </c>
      <c r="O5100" s="2">
        <v>-0.63033411011312668</v>
      </c>
      <c r="P5100" s="2">
        <v>10.002627793709483</v>
      </c>
      <c r="Q5100" s="2">
        <v>8.9980002998007738</v>
      </c>
      <c r="R5100" s="2">
        <v>10.002627793709483</v>
      </c>
    </row>
    <row r="5101" spans="1:18" x14ac:dyDescent="0.25">
      <c r="A5101" s="7">
        <v>34699</v>
      </c>
      <c r="B5101" t="s">
        <v>245</v>
      </c>
      <c r="C5101" t="s">
        <v>246</v>
      </c>
      <c r="D5101" s="8">
        <v>6090.3564453125</v>
      </c>
      <c r="E5101" s="3">
        <v>0.18187535929589693</v>
      </c>
      <c r="F5101" s="3">
        <f t="shared" si="73"/>
        <v>0.18791545390711681</v>
      </c>
      <c r="G5101" s="3">
        <v>0.18791545390711681</v>
      </c>
      <c r="H5101" t="s">
        <v>38</v>
      </c>
      <c r="I5101" s="4" t="s">
        <v>1518</v>
      </c>
      <c r="J5101" s="4">
        <v>114038</v>
      </c>
      <c r="K5101" s="4">
        <v>19032</v>
      </c>
      <c r="L5101" s="4">
        <v>18784</v>
      </c>
      <c r="M5101" s="4"/>
      <c r="N5101" s="2">
        <v>6.1039127645926881</v>
      </c>
      <c r="O5101" s="2">
        <v>7.953816549069917E-2</v>
      </c>
      <c r="P5101" s="2">
        <v>16.471702414984478</v>
      </c>
      <c r="Q5101" s="2" t="s">
        <v>39</v>
      </c>
      <c r="R5101" s="2">
        <v>16.471702414984478</v>
      </c>
    </row>
    <row r="5102" spans="1:18" x14ac:dyDescent="0.25">
      <c r="A5102" s="7">
        <v>34699</v>
      </c>
      <c r="B5102" t="s">
        <v>247</v>
      </c>
      <c r="C5102" t="s">
        <v>248</v>
      </c>
      <c r="D5102" s="8">
        <v>508.45001220703125</v>
      </c>
      <c r="E5102" s="3">
        <v>1.5183762967655345E-2</v>
      </c>
      <c r="F5102" s="3">
        <f t="shared" si="73"/>
        <v>7.8983606765643411E-3</v>
      </c>
      <c r="G5102" s="3">
        <v>7.8983606765643411E-3</v>
      </c>
      <c r="H5102" t="s">
        <v>48</v>
      </c>
      <c r="I5102" s="4" t="s">
        <v>1526</v>
      </c>
      <c r="J5102" s="4">
        <v>377.57598876953125</v>
      </c>
      <c r="K5102" s="4">
        <v>111.66800260543823</v>
      </c>
      <c r="L5102" s="4">
        <v>4.9520001411437988</v>
      </c>
      <c r="M5102" s="4">
        <v>35.724998474121094</v>
      </c>
      <c r="N5102" s="2">
        <v>1.6263671886936382</v>
      </c>
      <c r="O5102" s="2">
        <v>1.5542447332001041</v>
      </c>
      <c r="P5102" s="2">
        <v>1.3115241139357652</v>
      </c>
      <c r="Q5102" s="2">
        <v>9.4616711699660776</v>
      </c>
      <c r="R5102" s="2">
        <v>1.3115241139357652</v>
      </c>
    </row>
    <row r="5103" spans="1:18" x14ac:dyDescent="0.25">
      <c r="A5103" s="7">
        <v>34699</v>
      </c>
      <c r="B5103" t="s">
        <v>251</v>
      </c>
      <c r="C5103" t="s">
        <v>252</v>
      </c>
      <c r="D5103" s="8">
        <v>29084.388671875</v>
      </c>
      <c r="E5103" s="3">
        <v>0.86854253722211494</v>
      </c>
      <c r="F5103" s="3">
        <f t="shared" si="73"/>
        <v>0.85426765951557504</v>
      </c>
      <c r="G5103" s="3">
        <v>0.85426765951557504</v>
      </c>
      <c r="H5103" t="s">
        <v>58</v>
      </c>
      <c r="I5103" s="4" t="s">
        <v>1518</v>
      </c>
      <c r="J5103" s="4">
        <v>34407</v>
      </c>
      <c r="K5103" s="4">
        <v>8142</v>
      </c>
      <c r="L5103" s="4">
        <v>1306</v>
      </c>
      <c r="M5103" s="4">
        <v>3112</v>
      </c>
      <c r="N5103" s="2">
        <v>1.6531979695431471</v>
      </c>
      <c r="O5103" s="2">
        <v>1.388020304568528</v>
      </c>
      <c r="P5103" s="2">
        <v>3.7957392391083209</v>
      </c>
      <c r="Q5103" s="2">
        <v>9.0446711425000732</v>
      </c>
      <c r="R5103" s="2">
        <v>3.7957392391083209</v>
      </c>
    </row>
    <row r="5104" spans="1:18" x14ac:dyDescent="0.25">
      <c r="A5104" s="7">
        <v>34699</v>
      </c>
      <c r="B5104" t="s">
        <v>255</v>
      </c>
      <c r="C5104" t="s">
        <v>256</v>
      </c>
      <c r="D5104" s="8">
        <v>17397.890625</v>
      </c>
      <c r="E5104" s="3">
        <v>0.51955047899503226</v>
      </c>
      <c r="F5104" s="3">
        <f t="shared" si="73"/>
        <v>0.56698356045168141</v>
      </c>
      <c r="G5104" s="3">
        <v>0.56698356045168141</v>
      </c>
      <c r="H5104" t="s">
        <v>257</v>
      </c>
      <c r="I5104" s="4" t="s">
        <v>1518</v>
      </c>
      <c r="J5104" s="4">
        <v>49539</v>
      </c>
      <c r="K5104" s="4">
        <v>13106</v>
      </c>
      <c r="L5104" s="4">
        <v>5145</v>
      </c>
      <c r="M5104" s="4">
        <v>3843</v>
      </c>
      <c r="N5104" s="2">
        <v>1.8144815173750519</v>
      </c>
      <c r="O5104" s="2">
        <v>1.102173612072546</v>
      </c>
      <c r="P5104" s="2">
        <v>10.385756676557865</v>
      </c>
      <c r="Q5104" s="2">
        <v>7.7575243747350573</v>
      </c>
      <c r="R5104" s="2">
        <v>10.385756676557865</v>
      </c>
    </row>
    <row r="5105" spans="1:18" x14ac:dyDescent="0.25">
      <c r="A5105" s="7">
        <v>34699</v>
      </c>
      <c r="B5105" t="s">
        <v>258</v>
      </c>
      <c r="C5105" t="s">
        <v>259</v>
      </c>
      <c r="D5105" s="8">
        <v>6717.77490234375</v>
      </c>
      <c r="E5105" s="3">
        <v>0.20061185827195657</v>
      </c>
      <c r="F5105" s="3">
        <f t="shared" si="73"/>
        <v>0.20560025274251867</v>
      </c>
      <c r="G5105" s="3">
        <v>0.20560025274251867</v>
      </c>
      <c r="H5105" t="s">
        <v>76</v>
      </c>
      <c r="I5105" s="4" t="s">
        <v>1518</v>
      </c>
      <c r="J5105" s="4">
        <v>20723.0546875</v>
      </c>
      <c r="K5105" s="4">
        <v>1438.9540100097656</v>
      </c>
      <c r="L5105" s="4">
        <v>1374.613037109375</v>
      </c>
      <c r="M5105" s="4"/>
      <c r="N5105" s="2">
        <v>1.8649760539891533</v>
      </c>
      <c r="O5105" s="2">
        <v>8.3389999204199164E-2</v>
      </c>
      <c r="P5105" s="2">
        <v>6.6332548836949794</v>
      </c>
      <c r="Q5105" s="2" t="s">
        <v>39</v>
      </c>
      <c r="R5105" s="2">
        <v>6.6332548836949794</v>
      </c>
    </row>
    <row r="5106" spans="1:18" x14ac:dyDescent="0.25">
      <c r="A5106" s="7">
        <v>34699</v>
      </c>
      <c r="B5106" t="s">
        <v>262</v>
      </c>
      <c r="C5106" t="s">
        <v>263</v>
      </c>
      <c r="D5106" s="8">
        <v>4595.3154296875</v>
      </c>
      <c r="E5106" s="3">
        <v>0.13722918393317601</v>
      </c>
      <c r="F5106" s="3">
        <f t="shared" si="73"/>
        <v>0.13602481220006701</v>
      </c>
      <c r="G5106" s="3">
        <v>0.13602481220006701</v>
      </c>
      <c r="H5106" t="s">
        <v>35</v>
      </c>
      <c r="I5106" s="4" t="s">
        <v>1518</v>
      </c>
      <c r="J5106" s="4">
        <v>86102</v>
      </c>
      <c r="K5106" s="4">
        <v>1660</v>
      </c>
      <c r="L5106" s="4">
        <v>3340</v>
      </c>
      <c r="M5106" s="4">
        <v>0</v>
      </c>
      <c r="N5106" s="2"/>
      <c r="O5106" s="2"/>
      <c r="P5106" s="2">
        <v>3.8791201133539288</v>
      </c>
      <c r="Q5106" s="2">
        <v>0</v>
      </c>
      <c r="R5106" s="2">
        <v>3.8791201133539288</v>
      </c>
    </row>
    <row r="5107" spans="1:18" x14ac:dyDescent="0.25">
      <c r="A5107" s="7">
        <v>34699</v>
      </c>
      <c r="B5107" t="s">
        <v>1534</v>
      </c>
      <c r="C5107" t="s">
        <v>1535</v>
      </c>
      <c r="D5107" s="8">
        <v>3647.153076171875</v>
      </c>
      <c r="E5107" s="3">
        <v>0.10891436028287499</v>
      </c>
      <c r="F5107" s="3">
        <f t="shared" si="73"/>
        <v>0</v>
      </c>
      <c r="G5107" s="3">
        <v>0</v>
      </c>
      <c r="H5107" t="s">
        <v>70</v>
      </c>
      <c r="I5107" s="4" t="s">
        <v>1518</v>
      </c>
      <c r="J5107" s="4">
        <v>8149.83984375</v>
      </c>
      <c r="K5107" s="4">
        <v>3004.5690307617187</v>
      </c>
      <c r="L5107" s="4">
        <v>83.167999267578125</v>
      </c>
      <c r="M5107" s="4">
        <v>479.68499755859375</v>
      </c>
      <c r="N5107" s="2">
        <v>3.387307719487703</v>
      </c>
      <c r="O5107" s="2">
        <v>3.2935453186078689</v>
      </c>
      <c r="P5107" s="2">
        <v>1.020486302333395</v>
      </c>
      <c r="Q5107" s="2">
        <v>5.8858211542213015</v>
      </c>
      <c r="R5107" s="2">
        <v>1.020486302333395</v>
      </c>
    </row>
    <row r="5108" spans="1:18" x14ac:dyDescent="0.25">
      <c r="A5108" s="7">
        <v>34699</v>
      </c>
      <c r="B5108" t="s">
        <v>1327</v>
      </c>
      <c r="C5108" t="s">
        <v>1328</v>
      </c>
      <c r="D5108" s="8">
        <v>2144.677490234375</v>
      </c>
      <c r="E5108" s="3">
        <v>6.404616751297304E-2</v>
      </c>
      <c r="F5108" s="3">
        <f t="shared" si="73"/>
        <v>6.285489216426289E-2</v>
      </c>
      <c r="G5108" s="3">
        <v>6.285489216426289E-2</v>
      </c>
      <c r="H5108" t="s">
        <v>55</v>
      </c>
      <c r="I5108" s="4" t="s">
        <v>1525</v>
      </c>
      <c r="J5108" s="4">
        <v>2004.0550537109375</v>
      </c>
      <c r="K5108" s="4">
        <v>180.9829957485199</v>
      </c>
      <c r="L5108" s="4">
        <v>46.962001800537109</v>
      </c>
      <c r="M5108" s="4">
        <v>375.406005859375</v>
      </c>
      <c r="N5108" s="2">
        <v>0.52383528202212082</v>
      </c>
      <c r="O5108" s="2">
        <v>0.3879089572546246</v>
      </c>
      <c r="P5108" s="2">
        <v>2.3433488872262713</v>
      </c>
      <c r="Q5108" s="2">
        <v>18.73232001108105</v>
      </c>
      <c r="R5108" s="2">
        <v>2.3433488872262713</v>
      </c>
    </row>
    <row r="5109" spans="1:18" x14ac:dyDescent="0.25">
      <c r="A5109" s="7">
        <v>34699</v>
      </c>
      <c r="B5109" t="s">
        <v>1498</v>
      </c>
      <c r="C5109" t="s">
        <v>1499</v>
      </c>
      <c r="D5109" s="8">
        <v>9175.7734375</v>
      </c>
      <c r="E5109" s="3">
        <v>0.27401468300718318</v>
      </c>
      <c r="F5109" s="3">
        <f t="shared" si="73"/>
        <v>0.24540669589925651</v>
      </c>
      <c r="G5109" s="3">
        <v>0.24540669589925651</v>
      </c>
      <c r="H5109" t="s">
        <v>25</v>
      </c>
      <c r="I5109" s="4" t="s">
        <v>1531</v>
      </c>
      <c r="J5109" s="4">
        <v>1053.6939697265625</v>
      </c>
      <c r="K5109" s="4">
        <v>0</v>
      </c>
      <c r="L5109" s="4">
        <v>182.78599548339844</v>
      </c>
      <c r="M5109" s="4">
        <v>59.589000701904297</v>
      </c>
      <c r="N5109" s="2">
        <v>0</v>
      </c>
      <c r="O5109" s="2">
        <v>-0.35223769588652987</v>
      </c>
      <c r="P5109" s="2">
        <v>17.347161579640822</v>
      </c>
      <c r="Q5109" s="2">
        <v>5.6552473881356518</v>
      </c>
      <c r="R5109" s="2">
        <v>17.347161579640822</v>
      </c>
    </row>
    <row r="5110" spans="1:18" x14ac:dyDescent="0.25">
      <c r="A5110" s="7">
        <v>34699</v>
      </c>
      <c r="B5110" t="s">
        <v>264</v>
      </c>
      <c r="C5110" t="s">
        <v>265</v>
      </c>
      <c r="D5110" s="8">
        <v>16346.4765625</v>
      </c>
      <c r="E5110" s="3">
        <v>0.48815226575365045</v>
      </c>
      <c r="F5110" s="3">
        <f t="shared" si="73"/>
        <v>0.42899447936240914</v>
      </c>
      <c r="G5110" s="3">
        <v>0.42899447936240914</v>
      </c>
      <c r="H5110" t="s">
        <v>38</v>
      </c>
      <c r="I5110" s="4" t="s">
        <v>1518</v>
      </c>
      <c r="J5110" s="4">
        <v>250489</v>
      </c>
      <c r="K5110" s="4">
        <v>38784</v>
      </c>
      <c r="L5110" s="4">
        <v>20327</v>
      </c>
      <c r="M5110" s="4"/>
      <c r="N5110" s="2">
        <v>4.0099255583126547</v>
      </c>
      <c r="O5110" s="2">
        <v>1.9082919768403639</v>
      </c>
      <c r="P5110" s="2">
        <v>8.1149272023921206</v>
      </c>
      <c r="Q5110" s="2" t="s">
        <v>39</v>
      </c>
      <c r="R5110" s="2">
        <v>8.1149272023921206</v>
      </c>
    </row>
    <row r="5111" spans="1:18" x14ac:dyDescent="0.25">
      <c r="A5111" s="7">
        <v>34699</v>
      </c>
      <c r="B5111" t="s">
        <v>266</v>
      </c>
      <c r="C5111" t="s">
        <v>267</v>
      </c>
      <c r="D5111" s="8">
        <v>3969.300048828125</v>
      </c>
      <c r="E5111" s="3">
        <v>0.11853458480077424</v>
      </c>
      <c r="F5111" s="3">
        <f t="shared" si="73"/>
        <v>0.15849602830360687</v>
      </c>
      <c r="G5111" s="3">
        <v>0.15849602830360687</v>
      </c>
      <c r="H5111" t="s">
        <v>73</v>
      </c>
      <c r="I5111" s="4" t="s">
        <v>1518</v>
      </c>
      <c r="J5111" s="4">
        <v>172732</v>
      </c>
      <c r="K5111" s="4">
        <v>158876</v>
      </c>
      <c r="L5111" s="4">
        <v>47331</v>
      </c>
      <c r="M5111" s="4">
        <v>212</v>
      </c>
      <c r="N5111" s="2"/>
      <c r="O5111" s="2"/>
      <c r="P5111" s="2">
        <v>27.401407961466319</v>
      </c>
      <c r="Q5111" s="2">
        <v>0.12273348308362086</v>
      </c>
      <c r="R5111" s="2">
        <v>27.401407961466319</v>
      </c>
    </row>
    <row r="5112" spans="1:18" x14ac:dyDescent="0.25">
      <c r="A5112" s="7">
        <v>34699</v>
      </c>
      <c r="B5112" t="s">
        <v>1265</v>
      </c>
      <c r="C5112" t="s">
        <v>1266</v>
      </c>
      <c r="D5112" s="8">
        <v>10247.03515625</v>
      </c>
      <c r="E5112" s="3">
        <v>0.30600560369419055</v>
      </c>
      <c r="F5112" s="3">
        <f t="shared" si="73"/>
        <v>0.38280217811668771</v>
      </c>
      <c r="G5112" s="3">
        <v>0.38280217811668771</v>
      </c>
      <c r="H5112" t="s">
        <v>73</v>
      </c>
      <c r="I5112" s="4" t="s">
        <v>1518</v>
      </c>
      <c r="J5112" s="4">
        <v>115297</v>
      </c>
      <c r="K5112" s="4">
        <v>32896</v>
      </c>
      <c r="L5112" s="4">
        <v>1227</v>
      </c>
      <c r="M5112" s="4">
        <v>0</v>
      </c>
      <c r="N5112" s="2">
        <v>10.347908147216106</v>
      </c>
      <c r="O5112" s="2">
        <v>9.961937716262975</v>
      </c>
      <c r="P5112" s="2">
        <v>1.064208088675334</v>
      </c>
      <c r="Q5112" s="2">
        <v>0</v>
      </c>
      <c r="R5112" s="2">
        <v>1.064208088675334</v>
      </c>
    </row>
    <row r="5113" spans="1:18" x14ac:dyDescent="0.25">
      <c r="A5113" s="7">
        <v>34699</v>
      </c>
      <c r="B5113" t="s">
        <v>268</v>
      </c>
      <c r="C5113" t="s">
        <v>269</v>
      </c>
      <c r="D5113" s="8">
        <v>944.0042724609375</v>
      </c>
      <c r="E5113" s="3">
        <v>2.8190651527931251E-2</v>
      </c>
      <c r="F5113" s="3">
        <f t="shared" si="73"/>
        <v>2.7434980349352611E-2</v>
      </c>
      <c r="G5113" s="3">
        <v>2.7434980349352611E-2</v>
      </c>
      <c r="H5113" t="s">
        <v>15</v>
      </c>
      <c r="I5113" s="4" t="s">
        <v>1518</v>
      </c>
      <c r="J5113" s="4">
        <v>1193.8990478515625</v>
      </c>
      <c r="K5113" s="4">
        <v>217.37800598144531</v>
      </c>
      <c r="L5113" s="4">
        <v>228.60400390625</v>
      </c>
      <c r="M5113" s="4">
        <v>35.570999145507813</v>
      </c>
      <c r="N5113" s="2">
        <v>1.7198034804867572</v>
      </c>
      <c r="O5113" s="2">
        <v>-8.881538045143425E-2</v>
      </c>
      <c r="P5113" s="2">
        <v>19.147682906492474</v>
      </c>
      <c r="Q5113" s="2">
        <v>2.9793975637654047</v>
      </c>
      <c r="R5113" s="2">
        <v>19.147682906492474</v>
      </c>
    </row>
    <row r="5114" spans="1:18" x14ac:dyDescent="0.25">
      <c r="A5114" s="7">
        <v>34699</v>
      </c>
      <c r="B5114" t="s">
        <v>270</v>
      </c>
      <c r="C5114" t="s">
        <v>271</v>
      </c>
      <c r="D5114" s="8">
        <v>3123.613037109375</v>
      </c>
      <c r="E5114" s="3">
        <v>9.3279966210001591E-2</v>
      </c>
      <c r="F5114" s="3">
        <f t="shared" si="73"/>
        <v>8.7576777920043022E-2</v>
      </c>
      <c r="G5114" s="3">
        <v>8.7576777920043022E-2</v>
      </c>
      <c r="H5114" t="s">
        <v>42</v>
      </c>
      <c r="I5114" s="4" t="s">
        <v>1526</v>
      </c>
      <c r="J5114" s="4">
        <v>1697.5689697265625</v>
      </c>
      <c r="K5114" s="4">
        <v>259.39599609375</v>
      </c>
      <c r="L5114" s="4">
        <v>115.9219970703125</v>
      </c>
      <c r="M5114" s="4">
        <v>56.626998901367187</v>
      </c>
      <c r="N5114" s="2">
        <v>0.65431171312687453</v>
      </c>
      <c r="O5114" s="2">
        <v>0.36190503902866838</v>
      </c>
      <c r="P5114" s="2">
        <v>6.8287061755720444</v>
      </c>
      <c r="Q5114" s="2">
        <v>3.3357701460865203</v>
      </c>
      <c r="R5114" s="2">
        <v>6.8287061755720444</v>
      </c>
    </row>
    <row r="5115" spans="1:18" x14ac:dyDescent="0.25">
      <c r="A5115" s="7">
        <v>34699</v>
      </c>
      <c r="B5115" t="s">
        <v>278</v>
      </c>
      <c r="C5115" t="s">
        <v>279</v>
      </c>
      <c r="D5115" s="8">
        <v>65710.546875</v>
      </c>
      <c r="E5115" s="3">
        <v>1.9623037550813305</v>
      </c>
      <c r="F5115" s="3">
        <f t="shared" si="73"/>
        <v>1.7428149888058422</v>
      </c>
      <c r="G5115" s="3">
        <v>1.7428149888058422</v>
      </c>
      <c r="H5115" t="s">
        <v>61</v>
      </c>
      <c r="I5115" s="4" t="s">
        <v>1518</v>
      </c>
      <c r="J5115" s="4">
        <v>13873</v>
      </c>
      <c r="K5115" s="4">
        <v>3509</v>
      </c>
      <c r="L5115" s="4">
        <v>1531</v>
      </c>
      <c r="M5115" s="4">
        <v>878</v>
      </c>
      <c r="N5115" s="2">
        <v>0.85794621026894868</v>
      </c>
      <c r="O5115" s="2">
        <v>0.48361858190709045</v>
      </c>
      <c r="P5115" s="2">
        <v>11.035824983781445</v>
      </c>
      <c r="Q5115" s="2">
        <v>6.3288401931809988</v>
      </c>
      <c r="R5115" s="2">
        <v>11.035824983781445</v>
      </c>
    </row>
    <row r="5116" spans="1:18" x14ac:dyDescent="0.25">
      <c r="A5116" s="7">
        <v>34699</v>
      </c>
      <c r="B5116" t="s">
        <v>282</v>
      </c>
      <c r="C5116" t="s">
        <v>283</v>
      </c>
      <c r="D5116" s="8">
        <v>9151.603515625</v>
      </c>
      <c r="E5116" s="3">
        <v>0.27329290042111587</v>
      </c>
      <c r="F5116" s="3">
        <f t="shared" si="73"/>
        <v>0.28023778194341342</v>
      </c>
      <c r="G5116" s="3">
        <v>0.28023778194341342</v>
      </c>
      <c r="H5116" t="s">
        <v>42</v>
      </c>
      <c r="I5116" s="4" t="s">
        <v>1518</v>
      </c>
      <c r="J5116" s="4">
        <v>6142.39990234375</v>
      </c>
      <c r="K5116" s="4">
        <v>1959.3999938964844</v>
      </c>
      <c r="L5116" s="4">
        <v>217.5</v>
      </c>
      <c r="M5116" s="4">
        <v>400.79998779296875</v>
      </c>
      <c r="N5116" s="2">
        <v>1.5953428365038951</v>
      </c>
      <c r="O5116" s="2">
        <v>1.4182544073825012</v>
      </c>
      <c r="P5116" s="2">
        <v>3.5409612441060494</v>
      </c>
      <c r="Q5116" s="2">
        <v>6.5251366593704825</v>
      </c>
      <c r="R5116" s="2">
        <v>3.5409612441060494</v>
      </c>
    </row>
    <row r="5117" spans="1:18" x14ac:dyDescent="0.25">
      <c r="A5117" s="7">
        <v>34699</v>
      </c>
      <c r="B5117" t="s">
        <v>286</v>
      </c>
      <c r="C5117" t="s">
        <v>287</v>
      </c>
      <c r="D5117" s="8">
        <v>1188.23046875</v>
      </c>
      <c r="E5117" s="3">
        <v>3.5483940122514379E-2</v>
      </c>
      <c r="F5117" s="3">
        <f t="shared" si="73"/>
        <v>3.4052023350681929E-2</v>
      </c>
      <c r="G5117" s="3">
        <v>3.4052023350681929E-2</v>
      </c>
      <c r="H5117" t="s">
        <v>70</v>
      </c>
      <c r="I5117" s="4" t="s">
        <v>1518</v>
      </c>
      <c r="J5117" s="4">
        <v>7164.87890625</v>
      </c>
      <c r="K5117" s="4">
        <v>5.4709998369216919</v>
      </c>
      <c r="L5117" s="4">
        <v>1481.8089599609375</v>
      </c>
      <c r="M5117" s="4">
        <v>433.60000610351562</v>
      </c>
      <c r="N5117" s="2">
        <v>8.6161817374503478E-3</v>
      </c>
      <c r="O5117" s="2">
        <v>-2.3250587734403028</v>
      </c>
      <c r="P5117" s="2">
        <v>20.681563210626489</v>
      </c>
      <c r="Q5117" s="2">
        <v>6.0517422803235617</v>
      </c>
      <c r="R5117" s="2">
        <v>20.681563210626489</v>
      </c>
    </row>
    <row r="5118" spans="1:18" x14ac:dyDescent="0.25">
      <c r="A5118" s="7">
        <v>34699</v>
      </c>
      <c r="B5118" t="s">
        <v>1203</v>
      </c>
      <c r="C5118" t="s">
        <v>1204</v>
      </c>
      <c r="D5118" s="8">
        <v>3750.012451171875</v>
      </c>
      <c r="E5118" s="3">
        <v>0.11198603366571531</v>
      </c>
      <c r="F5118" s="3">
        <f t="shared" si="73"/>
        <v>0.16015183507571182</v>
      </c>
      <c r="G5118" s="3">
        <v>0.16015183507571182</v>
      </c>
      <c r="H5118" t="s">
        <v>222</v>
      </c>
      <c r="I5118" s="4" t="s">
        <v>1518</v>
      </c>
      <c r="J5118" s="4">
        <v>6762.98388671875</v>
      </c>
      <c r="K5118" s="4">
        <v>4993.4540100097656</v>
      </c>
      <c r="L5118" s="4">
        <v>465.45401000976562</v>
      </c>
      <c r="M5118" s="4">
        <v>269.9429931640625</v>
      </c>
      <c r="N5118" s="2">
        <v>8.6653400065117605</v>
      </c>
      <c r="O5118" s="2">
        <v>7.857619089077887</v>
      </c>
      <c r="P5118" s="2">
        <v>6.8823764451639642</v>
      </c>
      <c r="Q5118" s="2">
        <v>3.9914776921793447</v>
      </c>
      <c r="R5118" s="2">
        <v>6.8823764451639642</v>
      </c>
    </row>
    <row r="5119" spans="1:18" x14ac:dyDescent="0.25">
      <c r="A5119" s="7">
        <v>34699</v>
      </c>
      <c r="B5119" t="s">
        <v>1267</v>
      </c>
      <c r="C5119" t="s">
        <v>1268</v>
      </c>
      <c r="D5119" s="8">
        <v>10310.9599609375</v>
      </c>
      <c r="E5119" s="3">
        <v>0.30791458011040795</v>
      </c>
      <c r="F5119" s="3">
        <f t="shared" si="73"/>
        <v>0.1875656910538917</v>
      </c>
      <c r="G5119" s="3">
        <v>0.1875656910538917</v>
      </c>
      <c r="H5119" t="s">
        <v>25</v>
      </c>
      <c r="I5119" s="4" t="s">
        <v>1518</v>
      </c>
      <c r="J5119" s="4">
        <v>6166</v>
      </c>
      <c r="K5119" s="4">
        <v>300</v>
      </c>
      <c r="L5119" s="4">
        <v>471</v>
      </c>
      <c r="M5119" s="4">
        <v>357</v>
      </c>
      <c r="N5119" s="2">
        <v>0.20920502092050208</v>
      </c>
      <c r="O5119" s="2">
        <v>-0.1192468619246862</v>
      </c>
      <c r="P5119" s="2">
        <v>7.6386636393123579</v>
      </c>
      <c r="Q5119" s="2">
        <v>5.789815115147583</v>
      </c>
      <c r="R5119" s="2">
        <v>7.6386636393123579</v>
      </c>
    </row>
    <row r="5120" spans="1:18" x14ac:dyDescent="0.25">
      <c r="A5120" s="7">
        <v>34699</v>
      </c>
      <c r="B5120" t="s">
        <v>292</v>
      </c>
      <c r="C5120" t="s">
        <v>293</v>
      </c>
      <c r="D5120" s="8">
        <v>2600.541015625</v>
      </c>
      <c r="E5120" s="3">
        <v>7.7659548472658393E-2</v>
      </c>
      <c r="F5120" s="3">
        <f t="shared" si="73"/>
        <v>5.0370785640984198E-2</v>
      </c>
      <c r="G5120" s="3">
        <v>5.0370785640984198E-2</v>
      </c>
      <c r="H5120" t="s">
        <v>136</v>
      </c>
      <c r="I5120" s="4" t="s">
        <v>1530</v>
      </c>
      <c r="J5120" s="4">
        <v>2333.659912109375</v>
      </c>
      <c r="K5120" s="4">
        <v>447.74497985839844</v>
      </c>
      <c r="L5120" s="4">
        <v>155.30999755859375</v>
      </c>
      <c r="M5120" s="4">
        <v>193.32499694824219</v>
      </c>
      <c r="N5120" s="2">
        <v>1.2525666303689433</v>
      </c>
      <c r="O5120" s="2">
        <v>0.81808689512746824</v>
      </c>
      <c r="P5120" s="2">
        <v>6.6552112736174314</v>
      </c>
      <c r="Q5120" s="2">
        <v>8.2841975364566895</v>
      </c>
      <c r="R5120" s="2">
        <v>6.6552112736174314</v>
      </c>
    </row>
    <row r="5121" spans="1:18" x14ac:dyDescent="0.25">
      <c r="A5121" s="7">
        <v>34699</v>
      </c>
      <c r="B5121" t="s">
        <v>298</v>
      </c>
      <c r="C5121" t="s">
        <v>299</v>
      </c>
      <c r="D5121" s="8">
        <v>813.4207763671875</v>
      </c>
      <c r="E5121" s="3">
        <v>2.4291057065205762E-2</v>
      </c>
      <c r="F5121" s="3">
        <f t="shared" si="73"/>
        <v>2.5389012063584397E-2</v>
      </c>
      <c r="G5121" s="3">
        <v>2.5389012063584397E-2</v>
      </c>
      <c r="H5121" t="s">
        <v>101</v>
      </c>
      <c r="I5121" s="4" t="s">
        <v>1518</v>
      </c>
      <c r="J5121" s="4">
        <v>2472.722900390625</v>
      </c>
      <c r="K5121" s="4">
        <v>401.56899452209473</v>
      </c>
      <c r="L5121" s="4">
        <v>95.71099853515625</v>
      </c>
      <c r="M5121" s="4">
        <v>181.92799377441406</v>
      </c>
      <c r="N5121" s="2">
        <v>1.4551289038970714</v>
      </c>
      <c r="O5121" s="2">
        <v>1.1083096965150301</v>
      </c>
      <c r="P5121" s="2">
        <v>3.8706722261534621</v>
      </c>
      <c r="Q5121" s="2">
        <v>7.3573951106965616</v>
      </c>
      <c r="R5121" s="2">
        <v>3.8706722261534621</v>
      </c>
    </row>
    <row r="5122" spans="1:18" x14ac:dyDescent="0.25">
      <c r="A5122" s="7">
        <v>34699</v>
      </c>
      <c r="B5122" t="s">
        <v>300</v>
      </c>
      <c r="C5122" t="s">
        <v>301</v>
      </c>
      <c r="D5122" s="8">
        <v>7753.15625</v>
      </c>
      <c r="E5122" s="3">
        <v>0.2315312890645804</v>
      </c>
      <c r="F5122" s="3">
        <f t="shared" si="73"/>
        <v>0.19670111992928685</v>
      </c>
      <c r="G5122" s="3">
        <v>0.19670111992928685</v>
      </c>
      <c r="H5122" t="s">
        <v>61</v>
      </c>
      <c r="I5122" s="4" t="s">
        <v>1528</v>
      </c>
      <c r="J5122" s="4">
        <v>10801</v>
      </c>
      <c r="K5122" s="4">
        <v>2567.9000015258789</v>
      </c>
      <c r="L5122" s="4">
        <v>60</v>
      </c>
      <c r="M5122" s="4">
        <v>427.79998779296875</v>
      </c>
      <c r="N5122" s="2">
        <v>1.7392982654175984</v>
      </c>
      <c r="O5122" s="2">
        <v>1.698658872971224</v>
      </c>
      <c r="P5122" s="2">
        <v>0.55550411998888993</v>
      </c>
      <c r="Q5122" s="2">
        <v>3.9607442625031823</v>
      </c>
      <c r="R5122" s="2">
        <v>0.55550411998888993</v>
      </c>
    </row>
    <row r="5123" spans="1:18" x14ac:dyDescent="0.25">
      <c r="A5123" s="7">
        <v>34699</v>
      </c>
      <c r="B5123" t="s">
        <v>303</v>
      </c>
      <c r="C5123" t="s">
        <v>304</v>
      </c>
      <c r="D5123" s="8">
        <v>8568.677734375</v>
      </c>
      <c r="E5123" s="3">
        <v>0.25588507924354187</v>
      </c>
      <c r="F5123" s="3">
        <f t="shared" si="73"/>
        <v>0.22825461776878148</v>
      </c>
      <c r="G5123" s="3">
        <v>0.22825461776878148</v>
      </c>
      <c r="H5123" t="s">
        <v>58</v>
      </c>
      <c r="I5123" s="4" t="s">
        <v>1518</v>
      </c>
      <c r="J5123" s="4">
        <v>11436</v>
      </c>
      <c r="K5123" s="4">
        <v>3124</v>
      </c>
      <c r="L5123" s="4">
        <v>193</v>
      </c>
      <c r="M5123" s="4"/>
      <c r="N5123" s="2">
        <v>1.7831050228310503</v>
      </c>
      <c r="O5123" s="2">
        <v>1.672945205479452</v>
      </c>
      <c r="P5123" s="2">
        <v>1.6876530255334032</v>
      </c>
      <c r="Q5123" s="2" t="s">
        <v>39</v>
      </c>
      <c r="R5123" s="2">
        <v>1.6876530255334032</v>
      </c>
    </row>
    <row r="5124" spans="1:18" x14ac:dyDescent="0.25">
      <c r="A5124" s="7">
        <v>34699</v>
      </c>
      <c r="B5124" t="s">
        <v>1206</v>
      </c>
      <c r="C5124" t="s">
        <v>1207</v>
      </c>
      <c r="D5124" s="8">
        <v>3970.31005859375</v>
      </c>
      <c r="E5124" s="3">
        <v>0.118564746563992</v>
      </c>
      <c r="F5124" s="3">
        <f t="shared" si="73"/>
        <v>0.16018500794454946</v>
      </c>
      <c r="G5124" s="3">
        <v>0.16018500794454946</v>
      </c>
      <c r="H5124" t="s">
        <v>101</v>
      </c>
      <c r="I5124" s="4" t="s">
        <v>1518</v>
      </c>
      <c r="J5124" s="4">
        <v>8322</v>
      </c>
      <c r="K5124" s="4">
        <v>2182</v>
      </c>
      <c r="L5124" s="4">
        <v>43</v>
      </c>
      <c r="M5124" s="4">
        <v>490</v>
      </c>
      <c r="N5124" s="2">
        <v>2.2541322314049586</v>
      </c>
      <c r="O5124" s="2">
        <v>2.209710743801653</v>
      </c>
      <c r="P5124" s="2">
        <v>0.51670271569334292</v>
      </c>
      <c r="Q5124" s="2">
        <v>5.8880076904590242</v>
      </c>
      <c r="R5124" s="2">
        <v>0.51670271569334292</v>
      </c>
    </row>
    <row r="5125" spans="1:18" x14ac:dyDescent="0.25">
      <c r="A5125" s="7">
        <v>34699</v>
      </c>
      <c r="B5125" t="s">
        <v>305</v>
      </c>
      <c r="C5125" t="s">
        <v>306</v>
      </c>
      <c r="D5125" s="8">
        <v>6048.8037109375</v>
      </c>
      <c r="E5125" s="3">
        <v>0.18063447650651654</v>
      </c>
      <c r="F5125" s="3">
        <f t="shared" si="73"/>
        <v>0.22663768660060893</v>
      </c>
      <c r="G5125" s="3">
        <v>0.22663768660060893</v>
      </c>
      <c r="H5125" t="s">
        <v>70</v>
      </c>
      <c r="I5125" s="4" t="s">
        <v>1518</v>
      </c>
      <c r="J5125" s="4">
        <v>13728.3984375</v>
      </c>
      <c r="K5125" s="4">
        <v>4078.26904296875</v>
      </c>
      <c r="L5125" s="4">
        <v>245.22099304199219</v>
      </c>
      <c r="M5125" s="4">
        <v>796.7249755859375</v>
      </c>
      <c r="N5125" s="2">
        <v>2.1501930973567744</v>
      </c>
      <c r="O5125" s="2">
        <v>2.0209047936645685</v>
      </c>
      <c r="P5125" s="2">
        <v>1.7862316144041632</v>
      </c>
      <c r="Q5125" s="2">
        <v>5.8034808591338098</v>
      </c>
      <c r="R5125" s="2">
        <v>1.7862316144041632</v>
      </c>
    </row>
    <row r="5126" spans="1:18" x14ac:dyDescent="0.25">
      <c r="A5126" s="7">
        <v>34699</v>
      </c>
      <c r="B5126" t="s">
        <v>307</v>
      </c>
      <c r="C5126" t="s">
        <v>308</v>
      </c>
      <c r="D5126" s="8">
        <v>3302.493896484375</v>
      </c>
      <c r="E5126" s="3">
        <v>9.8621857257286186E-2</v>
      </c>
      <c r="F5126" s="3">
        <f t="shared" si="73"/>
        <v>0.13147824785464118</v>
      </c>
      <c r="G5126" s="3">
        <v>0.13147824785464118</v>
      </c>
      <c r="H5126" t="s">
        <v>70</v>
      </c>
      <c r="I5126" s="4" t="s">
        <v>1518</v>
      </c>
      <c r="J5126" s="4">
        <v>5518.671875</v>
      </c>
      <c r="K5126" s="4">
        <v>1595.9730224609375</v>
      </c>
      <c r="L5126" s="4">
        <v>31.923000335693359</v>
      </c>
      <c r="M5126" s="4">
        <v>416.05099487304687</v>
      </c>
      <c r="N5126" s="2">
        <v>2.5628981491818275</v>
      </c>
      <c r="O5126" s="2">
        <v>2.5116345016606916</v>
      </c>
      <c r="P5126" s="2">
        <v>0.57845440096387979</v>
      </c>
      <c r="Q5126" s="2">
        <v>7.5389695980619775</v>
      </c>
      <c r="R5126" s="2">
        <v>0.57845440096387979</v>
      </c>
    </row>
    <row r="5127" spans="1:18" x14ac:dyDescent="0.25">
      <c r="A5127" s="7">
        <v>34699</v>
      </c>
      <c r="B5127" t="s">
        <v>309</v>
      </c>
      <c r="C5127" t="s">
        <v>310</v>
      </c>
      <c r="D5127" s="8">
        <v>3264.034912109375</v>
      </c>
      <c r="E5127" s="3">
        <v>9.7473362638922437E-2</v>
      </c>
      <c r="F5127" s="3">
        <f t="shared" si="73"/>
        <v>0.11154277936699902</v>
      </c>
      <c r="G5127" s="3">
        <v>0.11154277936699902</v>
      </c>
      <c r="H5127" t="s">
        <v>70</v>
      </c>
      <c r="I5127" s="4" t="s">
        <v>1518</v>
      </c>
      <c r="J5127" s="4">
        <v>8143.53515625</v>
      </c>
      <c r="K5127" s="4">
        <v>2910.806884765625</v>
      </c>
      <c r="L5127" s="4">
        <v>38.590000152587891</v>
      </c>
      <c r="M5127" s="4">
        <v>503.40200805664062</v>
      </c>
      <c r="N5127" s="2">
        <v>3.125836341365706</v>
      </c>
      <c r="O5127" s="2">
        <v>3.084395589826471</v>
      </c>
      <c r="P5127" s="2">
        <v>0.47387282564834066</v>
      </c>
      <c r="Q5127" s="2">
        <v>6.1816152125319883</v>
      </c>
      <c r="R5127" s="2">
        <v>0.47387282564834066</v>
      </c>
    </row>
    <row r="5128" spans="1:18" x14ac:dyDescent="0.25">
      <c r="A5128" s="7">
        <v>34699</v>
      </c>
      <c r="B5128" t="s">
        <v>311</v>
      </c>
      <c r="C5128" t="s">
        <v>312</v>
      </c>
      <c r="D5128" s="8">
        <v>1054.1009521484375</v>
      </c>
      <c r="E5128" s="3">
        <v>3.147845140553298E-2</v>
      </c>
      <c r="F5128" s="3">
        <f t="shared" si="73"/>
        <v>4.6010001119265793E-2</v>
      </c>
      <c r="G5128" s="3">
        <v>4.6010001119265793E-2</v>
      </c>
      <c r="H5128" t="s">
        <v>76</v>
      </c>
      <c r="I5128" s="4" t="s">
        <v>1518</v>
      </c>
      <c r="J5128" s="4"/>
      <c r="K5128" s="4"/>
      <c r="L5128" s="4"/>
      <c r="M5128" s="4"/>
      <c r="N5128" s="2"/>
      <c r="O5128" s="2"/>
      <c r="P5128" s="2" t="s">
        <v>39</v>
      </c>
      <c r="Q5128" s="2" t="s">
        <v>39</v>
      </c>
      <c r="R5128" s="2">
        <v>0</v>
      </c>
    </row>
    <row r="5129" spans="1:18" x14ac:dyDescent="0.25">
      <c r="A5129" s="7">
        <v>34699</v>
      </c>
      <c r="B5129" t="s">
        <v>313</v>
      </c>
      <c r="C5129" t="s">
        <v>314</v>
      </c>
      <c r="D5129" s="8">
        <v>3975.382080078125</v>
      </c>
      <c r="E5129" s="3">
        <v>0.11871621154606825</v>
      </c>
      <c r="F5129" s="3">
        <f t="shared" si="73"/>
        <v>0.16926911220409127</v>
      </c>
      <c r="G5129" s="3">
        <v>0.16926911220409127</v>
      </c>
      <c r="H5129" t="s">
        <v>15</v>
      </c>
      <c r="I5129" s="4" t="s">
        <v>1518</v>
      </c>
      <c r="J5129" s="4">
        <v>6400.7001953125</v>
      </c>
      <c r="K5129" s="4">
        <v>1560.2000274658203</v>
      </c>
      <c r="L5129" s="4">
        <v>25.299999237060547</v>
      </c>
      <c r="M5129" s="4">
        <v>208.69999694824219</v>
      </c>
      <c r="N5129" s="2">
        <v>2.0976069549225249</v>
      </c>
      <c r="O5129" s="2">
        <v>2.0635924353577537</v>
      </c>
      <c r="P5129" s="2">
        <v>0.39526924344290948</v>
      </c>
      <c r="Q5129" s="2">
        <v>3.2605807267942639</v>
      </c>
      <c r="R5129" s="2">
        <v>0.39526924344290948</v>
      </c>
    </row>
    <row r="5130" spans="1:18" x14ac:dyDescent="0.25">
      <c r="A5130" s="7">
        <v>34699</v>
      </c>
      <c r="B5130" t="s">
        <v>1400</v>
      </c>
      <c r="C5130" t="s">
        <v>1401</v>
      </c>
      <c r="D5130" s="8">
        <v>1975.853271484375</v>
      </c>
      <c r="E5130" s="3">
        <v>5.9004596347357975E-2</v>
      </c>
      <c r="F5130" s="3">
        <f t="shared" si="73"/>
        <v>6.289761858416143E-2</v>
      </c>
      <c r="G5130" s="3">
        <v>6.289761858416143E-2</v>
      </c>
      <c r="H5130" t="s">
        <v>257</v>
      </c>
      <c r="I5130" s="4" t="s">
        <v>1518</v>
      </c>
      <c r="J5130" s="4">
        <v>1039.73095703125</v>
      </c>
      <c r="K5130" s="4">
        <v>38.725998401641846</v>
      </c>
      <c r="L5130" s="4">
        <v>103.28500366210937</v>
      </c>
      <c r="M5130" s="4">
        <v>78.448997497558594</v>
      </c>
      <c r="N5130" s="2">
        <v>0.14662274389509772</v>
      </c>
      <c r="O5130" s="2">
        <v>-0.24443058630159115</v>
      </c>
      <c r="P5130" s="2">
        <v>9.9338201833500914</v>
      </c>
      <c r="Q5130" s="2">
        <v>7.5451247235683434</v>
      </c>
      <c r="R5130" s="2">
        <v>9.9338201833500914</v>
      </c>
    </row>
    <row r="5131" spans="1:18" x14ac:dyDescent="0.25">
      <c r="A5131" s="7">
        <v>34699</v>
      </c>
      <c r="B5131" t="s">
        <v>1402</v>
      </c>
      <c r="C5131" t="s">
        <v>1403</v>
      </c>
      <c r="D5131" s="8">
        <v>3767.39990234375</v>
      </c>
      <c r="E5131" s="3">
        <v>0.11250527239295904</v>
      </c>
      <c r="F5131" s="3">
        <f t="shared" ref="F5131:F5194" si="74">IF(ISNUMBER(VLOOKUP($C5131,$C$4502:$E$5001,3,FALSE)),VLOOKUP($C5131,$C$4502:$E$5001,3,FALSE),0)</f>
        <v>0.11434103651939403</v>
      </c>
      <c r="G5131" s="3">
        <v>0.11434103651939403</v>
      </c>
      <c r="H5131" t="s">
        <v>38</v>
      </c>
      <c r="I5131" s="4" t="s">
        <v>1518</v>
      </c>
      <c r="J5131" s="4">
        <v>29325.09765625</v>
      </c>
      <c r="K5131" s="4">
        <v>3337.31103515625</v>
      </c>
      <c r="L5131" s="4">
        <v>4744.7900390625</v>
      </c>
      <c r="M5131" s="4"/>
      <c r="N5131" s="2">
        <v>3.774124479939303</v>
      </c>
      <c r="O5131" s="2">
        <v>-1.5917008956267276</v>
      </c>
      <c r="P5131" s="2">
        <v>16.179963302019054</v>
      </c>
      <c r="Q5131" s="2" t="s">
        <v>39</v>
      </c>
      <c r="R5131" s="2">
        <v>16.179963302019054</v>
      </c>
    </row>
    <row r="5132" spans="1:18" x14ac:dyDescent="0.25">
      <c r="A5132" s="7">
        <v>34699</v>
      </c>
      <c r="B5132" t="s">
        <v>315</v>
      </c>
      <c r="C5132" t="s">
        <v>316</v>
      </c>
      <c r="D5132" s="8">
        <v>6817.47509765625</v>
      </c>
      <c r="E5132" s="3">
        <v>0.20358918956728464</v>
      </c>
      <c r="F5132" s="3">
        <f t="shared" si="74"/>
        <v>0.16910183687390026</v>
      </c>
      <c r="G5132" s="3">
        <v>0.16910183687390026</v>
      </c>
      <c r="H5132" t="s">
        <v>25</v>
      </c>
      <c r="I5132" s="4" t="s">
        <v>1518</v>
      </c>
      <c r="J5132" s="4">
        <v>6022.7001953125</v>
      </c>
      <c r="K5132" s="4">
        <v>1473.1999740600586</v>
      </c>
      <c r="L5132" s="4">
        <v>161.30000305175781</v>
      </c>
      <c r="M5132" s="4">
        <v>386.89999389648437</v>
      </c>
      <c r="N5132" s="2">
        <v>1.4329345482383156</v>
      </c>
      <c r="O5132" s="2">
        <v>1.2760431885630765</v>
      </c>
      <c r="P5132" s="2">
        <v>2.6782007707655526</v>
      </c>
      <c r="Q5132" s="2">
        <v>6.4240287802738489</v>
      </c>
      <c r="R5132" s="2">
        <v>2.6782007707655526</v>
      </c>
    </row>
    <row r="5133" spans="1:18" x14ac:dyDescent="0.25">
      <c r="A5133" s="7">
        <v>34699</v>
      </c>
      <c r="B5133" t="s">
        <v>1500</v>
      </c>
      <c r="C5133" t="s">
        <v>1501</v>
      </c>
      <c r="D5133" s="8">
        <v>2804.677001953125</v>
      </c>
      <c r="E5133" s="3">
        <v>8.3755629415051408E-2</v>
      </c>
      <c r="F5133" s="3">
        <f t="shared" si="74"/>
        <v>0.12596321799151525</v>
      </c>
      <c r="G5133" s="3">
        <v>0.12596321799151525</v>
      </c>
      <c r="H5133" t="s">
        <v>19</v>
      </c>
      <c r="I5133" s="4" t="s">
        <v>1536</v>
      </c>
      <c r="J5133" s="4">
        <v>4235.6591796875</v>
      </c>
      <c r="K5133" s="4">
        <v>958.06201171875</v>
      </c>
      <c r="L5133" s="4">
        <v>62.905998229980469</v>
      </c>
      <c r="M5133" s="4"/>
      <c r="N5133" s="2">
        <v>1.9060106731045126</v>
      </c>
      <c r="O5133" s="2">
        <v>1.7808627154962797</v>
      </c>
      <c r="P5133" s="2">
        <v>1.4851525007406656</v>
      </c>
      <c r="Q5133" s="2" t="s">
        <v>39</v>
      </c>
      <c r="R5133" s="2">
        <v>1.4851525007406656</v>
      </c>
    </row>
    <row r="5134" spans="1:18" x14ac:dyDescent="0.25">
      <c r="A5134" s="7">
        <v>34699</v>
      </c>
      <c r="B5134" t="s">
        <v>1210</v>
      </c>
      <c r="C5134" t="s">
        <v>1211</v>
      </c>
      <c r="D5134" s="8">
        <v>914.56878662109375</v>
      </c>
      <c r="E5134" s="3">
        <v>2.7311624231049259E-2</v>
      </c>
      <c r="F5134" s="3">
        <f t="shared" si="74"/>
        <v>2.9788053045637645E-2</v>
      </c>
      <c r="G5134" s="3">
        <v>2.9788053045637645E-2</v>
      </c>
      <c r="H5134" t="s">
        <v>70</v>
      </c>
      <c r="I5134" s="4" t="s">
        <v>1518</v>
      </c>
      <c r="J5134" s="4">
        <v>3644.885986328125</v>
      </c>
      <c r="K5134" s="4">
        <v>2095.7930068969727</v>
      </c>
      <c r="L5134" s="4">
        <v>308.7349853515625</v>
      </c>
      <c r="M5134" s="4">
        <v>119.64700317382812</v>
      </c>
      <c r="N5134" s="2">
        <v>6.6694660722752186</v>
      </c>
      <c r="O5134" s="2">
        <v>5.6869751949078351</v>
      </c>
      <c r="P5134" s="2">
        <v>8.4703605684682497</v>
      </c>
      <c r="Q5134" s="2">
        <v>3.2825993356889898</v>
      </c>
      <c r="R5134" s="2">
        <v>8.4703605684682497</v>
      </c>
    </row>
    <row r="5135" spans="1:18" x14ac:dyDescent="0.25">
      <c r="A5135" s="7">
        <v>34699</v>
      </c>
      <c r="B5135" t="s">
        <v>319</v>
      </c>
      <c r="C5135" t="s">
        <v>320</v>
      </c>
      <c r="D5135" s="8">
        <v>807.5126953125</v>
      </c>
      <c r="E5135" s="3">
        <v>2.4114624967311458E-2</v>
      </c>
      <c r="F5135" s="3">
        <f t="shared" si="74"/>
        <v>2.2247933080254294E-2</v>
      </c>
      <c r="G5135" s="3">
        <v>2.2247933080254294E-2</v>
      </c>
      <c r="H5135" t="s">
        <v>15</v>
      </c>
      <c r="I5135" s="4" t="s">
        <v>1518</v>
      </c>
      <c r="J5135" s="4">
        <v>1008.0449829101562</v>
      </c>
      <c r="K5135" s="4">
        <v>353.54700088500977</v>
      </c>
      <c r="L5135" s="4">
        <v>2.0720000267028809</v>
      </c>
      <c r="M5135" s="4">
        <v>28.198999404907227</v>
      </c>
      <c r="N5135" s="2">
        <v>2.2871457930982064</v>
      </c>
      <c r="O5135" s="2">
        <v>2.273741730462941</v>
      </c>
      <c r="P5135" s="2">
        <v>0.20554638551160284</v>
      </c>
      <c r="Q5135" s="2">
        <v>2.7973949459575369</v>
      </c>
      <c r="R5135" s="2">
        <v>0.20554638551160284</v>
      </c>
    </row>
    <row r="5136" spans="1:18" x14ac:dyDescent="0.25">
      <c r="A5136" s="7">
        <v>34699</v>
      </c>
      <c r="B5136" t="s">
        <v>1072</v>
      </c>
      <c r="C5136" t="s">
        <v>1073</v>
      </c>
      <c r="D5136" s="8">
        <v>397.96881103515625</v>
      </c>
      <c r="E5136" s="3">
        <v>1.1884480185275272E-2</v>
      </c>
      <c r="F5136" s="3">
        <f t="shared" si="74"/>
        <v>2.0039387239307153E-2</v>
      </c>
      <c r="G5136" s="3">
        <v>2.0039387239307153E-2</v>
      </c>
      <c r="H5136" t="s">
        <v>25</v>
      </c>
      <c r="I5136" s="4" t="s">
        <v>1518</v>
      </c>
      <c r="J5136" s="4">
        <v>1181.8790283203125</v>
      </c>
      <c r="K5136" s="4">
        <v>120.13700008392334</v>
      </c>
      <c r="L5136" s="4">
        <v>55.542999267578125</v>
      </c>
      <c r="M5136" s="4">
        <v>142.26899719238281</v>
      </c>
      <c r="N5136" s="2">
        <v>0.57476866584115693</v>
      </c>
      <c r="O5136" s="2">
        <v>0.30903558141636672</v>
      </c>
      <c r="P5136" s="2">
        <v>4.6995502870133743</v>
      </c>
      <c r="Q5136" s="2">
        <v>12.037526158203825</v>
      </c>
      <c r="R5136" s="2">
        <v>4.6995502870133743</v>
      </c>
    </row>
    <row r="5137" spans="1:18" x14ac:dyDescent="0.25">
      <c r="A5137" s="7">
        <v>34699</v>
      </c>
      <c r="B5137" t="s">
        <v>323</v>
      </c>
      <c r="C5137" t="s">
        <v>324</v>
      </c>
      <c r="D5137" s="8">
        <v>3373.340087890625</v>
      </c>
      <c r="E5137" s="3">
        <v>0.10073752595951375</v>
      </c>
      <c r="F5137" s="3">
        <f t="shared" si="74"/>
        <v>0.11194960631559946</v>
      </c>
      <c r="G5137" s="3">
        <v>0.11194960631559946</v>
      </c>
      <c r="H5137" t="s">
        <v>48</v>
      </c>
      <c r="I5137" s="4" t="s">
        <v>1518</v>
      </c>
      <c r="J5137" s="4">
        <v>4781.2998046875</v>
      </c>
      <c r="K5137" s="4">
        <v>1825.2999877929687</v>
      </c>
      <c r="L5137" s="4">
        <v>43.5</v>
      </c>
      <c r="M5137" s="4">
        <v>439.79998779296875</v>
      </c>
      <c r="N5137" s="2">
        <v>2.9893548325831385</v>
      </c>
      <c r="O5137" s="2">
        <v>2.918113427834871</v>
      </c>
      <c r="P5137" s="2">
        <v>0.90979444454316349</v>
      </c>
      <c r="Q5137" s="2">
        <v>9.1983353012458409</v>
      </c>
      <c r="R5137" s="2">
        <v>0.90979444454316349</v>
      </c>
    </row>
    <row r="5138" spans="1:18" x14ac:dyDescent="0.25">
      <c r="A5138" s="7">
        <v>34699</v>
      </c>
      <c r="B5138" t="s">
        <v>327</v>
      </c>
      <c r="C5138" t="s">
        <v>328</v>
      </c>
      <c r="D5138" s="8">
        <v>7291.26904296875</v>
      </c>
      <c r="E5138" s="3">
        <v>0.21773802384483404</v>
      </c>
      <c r="F5138" s="3">
        <f t="shared" si="74"/>
        <v>0.25666273385252586</v>
      </c>
      <c r="G5138" s="3">
        <v>0.25666273385252586</v>
      </c>
      <c r="H5138" t="s">
        <v>101</v>
      </c>
      <c r="I5138" s="4" t="s">
        <v>1518</v>
      </c>
      <c r="J5138" s="4">
        <v>13724</v>
      </c>
      <c r="K5138" s="4">
        <v>3131</v>
      </c>
      <c r="L5138" s="4">
        <v>535</v>
      </c>
      <c r="M5138" s="4">
        <v>875</v>
      </c>
      <c r="N5138" s="2">
        <v>1.7307904919845218</v>
      </c>
      <c r="O5138" s="2">
        <v>1.4350469872857932</v>
      </c>
      <c r="P5138" s="2">
        <v>3.8982803847274843</v>
      </c>
      <c r="Q5138" s="2">
        <v>6.3756922180122411</v>
      </c>
      <c r="R5138" s="2">
        <v>3.8982803847274843</v>
      </c>
    </row>
    <row r="5139" spans="1:18" x14ac:dyDescent="0.25">
      <c r="A5139" s="7">
        <v>34699</v>
      </c>
      <c r="B5139" t="s">
        <v>331</v>
      </c>
      <c r="C5139" t="s">
        <v>332</v>
      </c>
      <c r="D5139" s="8">
        <v>1882.4000244140625</v>
      </c>
      <c r="E5139" s="3">
        <v>5.6213816687595522E-2</v>
      </c>
      <c r="F5139" s="3">
        <f t="shared" si="74"/>
        <v>6.2290328738761495E-2</v>
      </c>
      <c r="G5139" s="3">
        <v>6.2290328738761495E-2</v>
      </c>
      <c r="H5139" t="s">
        <v>15</v>
      </c>
      <c r="I5139" s="4" t="s">
        <v>1518</v>
      </c>
      <c r="J5139" s="4">
        <v>2706.300048828125</v>
      </c>
      <c r="K5139" s="4">
        <v>232.69999694824219</v>
      </c>
      <c r="L5139" s="4">
        <v>146.89999389648437</v>
      </c>
      <c r="M5139" s="4">
        <v>237.69999694824219</v>
      </c>
      <c r="N5139" s="2">
        <v>0.53469666916632175</v>
      </c>
      <c r="O5139" s="2">
        <v>0.19715073677649955</v>
      </c>
      <c r="P5139" s="2">
        <v>5.428074908401034</v>
      </c>
      <c r="Q5139" s="2">
        <v>8.7832092768564376</v>
      </c>
      <c r="R5139" s="2">
        <v>5.428074908401034</v>
      </c>
    </row>
    <row r="5140" spans="1:18" x14ac:dyDescent="0.25">
      <c r="A5140" s="7">
        <v>34699</v>
      </c>
      <c r="B5140" t="s">
        <v>333</v>
      </c>
      <c r="C5140" t="s">
        <v>334</v>
      </c>
      <c r="D5140" s="8">
        <v>3261.69677734375</v>
      </c>
      <c r="E5140" s="3">
        <v>9.7403539287136923E-2</v>
      </c>
      <c r="F5140" s="3">
        <f t="shared" si="74"/>
        <v>0.12882283098837755</v>
      </c>
      <c r="G5140" s="3">
        <v>0.12882283098837755</v>
      </c>
      <c r="H5140" t="s">
        <v>19</v>
      </c>
      <c r="I5140" s="4" t="s">
        <v>1518</v>
      </c>
      <c r="J5140" s="4">
        <v>4735.48876953125</v>
      </c>
      <c r="K5140" s="4">
        <v>570.97200012207031</v>
      </c>
      <c r="L5140" s="4">
        <v>117.03500366210937</v>
      </c>
      <c r="M5140" s="4">
        <v>421.375</v>
      </c>
      <c r="N5140" s="2">
        <v>0.69885729783945882</v>
      </c>
      <c r="O5140" s="2">
        <v>0.55560900126021051</v>
      </c>
      <c r="P5140" s="2">
        <v>2.4714450684611018</v>
      </c>
      <c r="Q5140" s="2">
        <v>8.8982367081341529</v>
      </c>
      <c r="R5140" s="2">
        <v>2.4714450684611018</v>
      </c>
    </row>
    <row r="5141" spans="1:18" x14ac:dyDescent="0.25">
      <c r="A5141" s="7">
        <v>34699</v>
      </c>
      <c r="B5141" t="s">
        <v>1330</v>
      </c>
      <c r="C5141" t="s">
        <v>1331</v>
      </c>
      <c r="D5141" s="8">
        <v>2418.286865234375</v>
      </c>
      <c r="E5141" s="3">
        <v>7.2216921364851652E-2</v>
      </c>
      <c r="F5141" s="3">
        <f t="shared" si="74"/>
        <v>7.1294117029422829E-2</v>
      </c>
      <c r="G5141" s="3">
        <v>7.1294117029422829E-2</v>
      </c>
      <c r="H5141" t="s">
        <v>48</v>
      </c>
      <c r="I5141" s="4" t="s">
        <v>1518</v>
      </c>
      <c r="J5141" s="4">
        <v>5407</v>
      </c>
      <c r="K5141" s="4">
        <v>1459</v>
      </c>
      <c r="L5141" s="4">
        <v>139</v>
      </c>
      <c r="M5141" s="4">
        <v>359</v>
      </c>
      <c r="N5141" s="2">
        <v>2.5025728987993139</v>
      </c>
      <c r="O5141" s="2">
        <v>2.2641509433962264</v>
      </c>
      <c r="P5141" s="2">
        <v>2.5707416312187905</v>
      </c>
      <c r="Q5141" s="2">
        <v>6.6395413353060846</v>
      </c>
      <c r="R5141" s="2">
        <v>2.5707416312187905</v>
      </c>
    </row>
    <row r="5142" spans="1:18" x14ac:dyDescent="0.25">
      <c r="A5142" s="7">
        <v>34699</v>
      </c>
      <c r="B5142" t="s">
        <v>335</v>
      </c>
      <c r="C5142" t="s">
        <v>336</v>
      </c>
      <c r="D5142" s="8">
        <v>2321.800048828125</v>
      </c>
      <c r="E5142" s="3">
        <v>6.9335550699804543E-2</v>
      </c>
      <c r="F5142" s="3">
        <f t="shared" si="74"/>
        <v>8.8673136090906893E-2</v>
      </c>
      <c r="G5142" s="3">
        <v>8.8673136090906893E-2</v>
      </c>
      <c r="H5142" t="s">
        <v>257</v>
      </c>
      <c r="I5142" s="4" t="s">
        <v>1518</v>
      </c>
      <c r="J5142" s="4">
        <v>5110.7998046875</v>
      </c>
      <c r="K5142" s="4">
        <v>1769.6000366210937</v>
      </c>
      <c r="L5142" s="4">
        <v>48.200000762939453</v>
      </c>
      <c r="M5142" s="4">
        <v>337.20001220703125</v>
      </c>
      <c r="N5142" s="2">
        <v>2.3991324500998688</v>
      </c>
      <c r="O5142" s="2">
        <v>2.3337853753190569</v>
      </c>
      <c r="P5142" s="2">
        <v>0.94310093537085127</v>
      </c>
      <c r="Q5142" s="2">
        <v>6.5977934001202652</v>
      </c>
      <c r="R5142" s="2">
        <v>0.94310093537085127</v>
      </c>
    </row>
    <row r="5143" spans="1:18" x14ac:dyDescent="0.25">
      <c r="A5143" s="7">
        <v>34699</v>
      </c>
      <c r="B5143" t="s">
        <v>337</v>
      </c>
      <c r="C5143" t="s">
        <v>338</v>
      </c>
      <c r="D5143" s="8">
        <v>366.60000610351562</v>
      </c>
      <c r="E5143" s="3">
        <v>1.0947718483582737E-2</v>
      </c>
      <c r="F5143" s="3">
        <f t="shared" si="74"/>
        <v>9.9934498311671401E-3</v>
      </c>
      <c r="G5143" s="3">
        <v>9.9934498311671401E-3</v>
      </c>
      <c r="H5143" t="s">
        <v>25</v>
      </c>
      <c r="I5143" s="4" t="s">
        <v>1519</v>
      </c>
      <c r="J5143" s="4">
        <v>821.864013671875</v>
      </c>
      <c r="K5143" s="4">
        <v>160.82300138473511</v>
      </c>
      <c r="L5143" s="4">
        <v>190.31300354003906</v>
      </c>
      <c r="M5143" s="4">
        <v>92.955001831054688</v>
      </c>
      <c r="N5143" s="2">
        <v>4.997762426246501</v>
      </c>
      <c r="O5143" s="2">
        <v>-0.91643622773288036</v>
      </c>
      <c r="P5143" s="2">
        <v>23.156264342293074</v>
      </c>
      <c r="Q5143" s="2">
        <v>11.31026548002216</v>
      </c>
      <c r="R5143" s="2">
        <v>23.156264342293074</v>
      </c>
    </row>
    <row r="5144" spans="1:18" x14ac:dyDescent="0.25">
      <c r="A5144" s="7">
        <v>34699</v>
      </c>
      <c r="B5144" t="s">
        <v>1503</v>
      </c>
      <c r="C5144" t="s">
        <v>1504</v>
      </c>
      <c r="D5144" s="8">
        <v>5721.4873046875</v>
      </c>
      <c r="E5144" s="3">
        <v>0.17085987800399721</v>
      </c>
      <c r="F5144" s="3">
        <f t="shared" si="74"/>
        <v>0.17780756172034684</v>
      </c>
      <c r="G5144" s="3">
        <v>0.17780756172034684</v>
      </c>
      <c r="H5144" t="s">
        <v>73</v>
      </c>
      <c r="I5144" s="4" t="s">
        <v>1518</v>
      </c>
      <c r="J5144" s="4">
        <v>31859.400390625</v>
      </c>
      <c r="K5144" s="4">
        <v>14054.60009765625</v>
      </c>
      <c r="L5144" s="4">
        <v>6305</v>
      </c>
      <c r="M5144" s="4">
        <v>0</v>
      </c>
      <c r="N5144" s="2">
        <v>11.037065987275508</v>
      </c>
      <c r="O5144" s="2">
        <v>6.0857546325414296</v>
      </c>
      <c r="P5144" s="2">
        <v>19.790077411046695</v>
      </c>
      <c r="Q5144" s="2">
        <v>0</v>
      </c>
      <c r="R5144" s="2">
        <v>19.790077411046695</v>
      </c>
    </row>
    <row r="5145" spans="1:18" x14ac:dyDescent="0.25">
      <c r="A5145" s="7">
        <v>34699</v>
      </c>
      <c r="B5145" t="s">
        <v>339</v>
      </c>
      <c r="C5145" t="s">
        <v>340</v>
      </c>
      <c r="D5145" s="8">
        <v>5725.39013671875</v>
      </c>
      <c r="E5145" s="3">
        <v>0.17097642766481411</v>
      </c>
      <c r="F5145" s="3">
        <f t="shared" si="74"/>
        <v>0.19045362665520685</v>
      </c>
      <c r="G5145" s="3">
        <v>0.19045362665520685</v>
      </c>
      <c r="H5145" t="s">
        <v>15</v>
      </c>
      <c r="I5145" s="4" t="s">
        <v>1537</v>
      </c>
      <c r="J5145" s="4">
        <v>12781.2001953125</v>
      </c>
      <c r="K5145" s="4">
        <v>4725.2998046875</v>
      </c>
      <c r="L5145" s="4">
        <v>245.39999389648437</v>
      </c>
      <c r="M5145" s="4">
        <v>330.60000610351562</v>
      </c>
      <c r="N5145" s="2">
        <v>3.3997407883200346</v>
      </c>
      <c r="O5145" s="2">
        <v>3.223181331103004</v>
      </c>
      <c r="P5145" s="2">
        <v>1.9200074339378921</v>
      </c>
      <c r="Q5145" s="2">
        <v>2.5866115939938332</v>
      </c>
      <c r="R5145" s="2">
        <v>1.9200074339378921</v>
      </c>
    </row>
    <row r="5146" spans="1:18" x14ac:dyDescent="0.25">
      <c r="A5146" s="7">
        <v>34699</v>
      </c>
      <c r="B5146" t="s">
        <v>341</v>
      </c>
      <c r="C5146" t="s">
        <v>342</v>
      </c>
      <c r="D5146" s="8">
        <v>2555.7041015625</v>
      </c>
      <c r="E5146" s="3">
        <v>7.6320590740371189E-2</v>
      </c>
      <c r="F5146" s="3">
        <f t="shared" si="74"/>
        <v>8.2555460877973733E-2</v>
      </c>
      <c r="G5146" s="3">
        <v>8.2555460877973733E-2</v>
      </c>
      <c r="H5146" t="s">
        <v>101</v>
      </c>
      <c r="I5146" s="4" t="s">
        <v>1526</v>
      </c>
      <c r="J5146" s="4">
        <v>11896</v>
      </c>
      <c r="K5146" s="4">
        <v>3466</v>
      </c>
      <c r="L5146" s="4">
        <v>1710</v>
      </c>
      <c r="M5146" s="4">
        <v>1205</v>
      </c>
      <c r="N5146" s="2">
        <v>4.3002481389578167</v>
      </c>
      <c r="O5146" s="2">
        <v>2.1786600496277915</v>
      </c>
      <c r="P5146" s="2">
        <v>14.37457969065232</v>
      </c>
      <c r="Q5146" s="2">
        <v>10.129455279085407</v>
      </c>
      <c r="R5146" s="2">
        <v>14.37457969065232</v>
      </c>
    </row>
    <row r="5147" spans="1:18" x14ac:dyDescent="0.25">
      <c r="A5147" s="7">
        <v>34699</v>
      </c>
      <c r="B5147" t="s">
        <v>1139</v>
      </c>
      <c r="C5147" t="s">
        <v>1140</v>
      </c>
      <c r="D5147" s="8">
        <v>2172.640625</v>
      </c>
      <c r="E5147" s="3">
        <v>6.4881226220653759E-2</v>
      </c>
      <c r="F5147" s="3">
        <f t="shared" si="74"/>
        <v>9.0074377471665953E-2</v>
      </c>
      <c r="G5147" s="3">
        <v>9.0074377471665953E-2</v>
      </c>
      <c r="H5147" t="s">
        <v>205</v>
      </c>
      <c r="I5147" s="4" t="s">
        <v>1518</v>
      </c>
      <c r="J5147" s="4">
        <v>1256.27197265625</v>
      </c>
      <c r="K5147" s="4">
        <v>126.56499671936035</v>
      </c>
      <c r="L5147" s="4">
        <v>78.248001098632813</v>
      </c>
      <c r="M5147" s="4">
        <v>126.22599792480469</v>
      </c>
      <c r="N5147" s="2">
        <v>0.39542292241637234</v>
      </c>
      <c r="O5147" s="2">
        <v>0.15095522542532963</v>
      </c>
      <c r="P5147" s="2">
        <v>6.228587662684693</v>
      </c>
      <c r="Q5147" s="2">
        <v>10.047664890422858</v>
      </c>
      <c r="R5147" s="2">
        <v>6.228587662684693</v>
      </c>
    </row>
    <row r="5148" spans="1:18" x14ac:dyDescent="0.25">
      <c r="A5148" s="7">
        <v>34699</v>
      </c>
      <c r="B5148" t="s">
        <v>345</v>
      </c>
      <c r="C5148" t="s">
        <v>346</v>
      </c>
      <c r="D5148" s="8">
        <v>4876.91064453125</v>
      </c>
      <c r="E5148" s="3">
        <v>0.14563841766778451</v>
      </c>
      <c r="F5148" s="3">
        <f t="shared" si="74"/>
        <v>0.14215913263850244</v>
      </c>
      <c r="G5148" s="3">
        <v>0.14215913263850244</v>
      </c>
      <c r="H5148" t="s">
        <v>25</v>
      </c>
      <c r="I5148" s="4" t="s">
        <v>1526</v>
      </c>
      <c r="J5148" s="4">
        <v>10579.771484375</v>
      </c>
      <c r="K5148" s="4">
        <v>1043.2939910888672</v>
      </c>
      <c r="L5148" s="4">
        <v>1180.863037109375</v>
      </c>
      <c r="M5148" s="4">
        <v>682.0999755859375</v>
      </c>
      <c r="N5148" s="2">
        <v>-4.8279860055214456</v>
      </c>
      <c r="O5148" s="2">
        <v>0.6366196246244582</v>
      </c>
      <c r="P5148" s="2">
        <v>11.16151741890987</v>
      </c>
      <c r="Q5148" s="2">
        <v>6.4472089647050872</v>
      </c>
      <c r="R5148" s="2">
        <v>11.16151741890987</v>
      </c>
    </row>
    <row r="5149" spans="1:18" x14ac:dyDescent="0.25">
      <c r="A5149" s="7">
        <v>34699</v>
      </c>
      <c r="B5149" t="s">
        <v>1141</v>
      </c>
      <c r="C5149" t="s">
        <v>1142</v>
      </c>
      <c r="D5149" s="8">
        <v>3022.85693359375</v>
      </c>
      <c r="E5149" s="3">
        <v>9.0271102493615502E-2</v>
      </c>
      <c r="F5149" s="3">
        <f t="shared" si="74"/>
        <v>0.1291360257876957</v>
      </c>
      <c r="G5149" s="3">
        <v>0.1291360257876957</v>
      </c>
      <c r="H5149" t="s">
        <v>55</v>
      </c>
      <c r="I5149" s="4" t="s">
        <v>1522</v>
      </c>
      <c r="J5149" s="4">
        <v>4577.7568359375</v>
      </c>
      <c r="K5149" s="4">
        <v>1348.7639770507812</v>
      </c>
      <c r="L5149" s="4">
        <v>51.095001220703125</v>
      </c>
      <c r="M5149" s="4">
        <v>252.9739990234375</v>
      </c>
      <c r="N5149" s="2">
        <v>1.8714872481336702</v>
      </c>
      <c r="O5149" s="2">
        <v>1.8005900082496309</v>
      </c>
      <c r="P5149" s="2">
        <v>1.1161580453462234</v>
      </c>
      <c r="Q5149" s="2">
        <v>5.5261563269913134</v>
      </c>
      <c r="R5149" s="2">
        <v>1.1161580453462234</v>
      </c>
    </row>
    <row r="5150" spans="1:18" x14ac:dyDescent="0.25">
      <c r="A5150" s="7">
        <v>34699</v>
      </c>
      <c r="B5150" t="s">
        <v>347</v>
      </c>
      <c r="C5150" t="s">
        <v>348</v>
      </c>
      <c r="D5150" s="8">
        <v>23800.400390625</v>
      </c>
      <c r="E5150" s="3">
        <v>0.71074762393632263</v>
      </c>
      <c r="F5150" s="3">
        <f t="shared" si="74"/>
        <v>0.6886164917960188</v>
      </c>
      <c r="G5150" s="3">
        <v>0.6886164917960188</v>
      </c>
      <c r="H5150" t="s">
        <v>222</v>
      </c>
      <c r="I5150" s="4" t="s">
        <v>1519</v>
      </c>
      <c r="J5150" s="4">
        <v>12826.2998046875</v>
      </c>
      <c r="K5150" s="4">
        <v>2936.8999633789062</v>
      </c>
      <c r="L5150" s="4">
        <v>186.89999389648437</v>
      </c>
      <c r="M5150" s="4">
        <v>2460</v>
      </c>
      <c r="N5150" s="2">
        <v>0.8608065892922605</v>
      </c>
      <c r="O5150" s="2">
        <v>0.8060261240769323</v>
      </c>
      <c r="P5150" s="2">
        <v>1.4571622115692313</v>
      </c>
      <c r="Q5150" s="2">
        <v>19.179342736873874</v>
      </c>
      <c r="R5150" s="2">
        <v>1.4571622115692313</v>
      </c>
    </row>
    <row r="5151" spans="1:18" x14ac:dyDescent="0.25">
      <c r="A5151" s="7">
        <v>34699</v>
      </c>
      <c r="B5151" t="s">
        <v>351</v>
      </c>
      <c r="C5151" t="s">
        <v>352</v>
      </c>
      <c r="D5151" s="8">
        <v>6206.580078125</v>
      </c>
      <c r="E5151" s="3">
        <v>0.1853461274137001</v>
      </c>
      <c r="F5151" s="3">
        <f t="shared" si="74"/>
        <v>0.22962818324700562</v>
      </c>
      <c r="G5151" s="3">
        <v>0.22962818324700562</v>
      </c>
      <c r="H5151" t="s">
        <v>70</v>
      </c>
      <c r="I5151" s="4" t="s">
        <v>1518</v>
      </c>
      <c r="J5151" s="4">
        <v>13562.19921875</v>
      </c>
      <c r="K5151" s="4">
        <v>5255.6981201171875</v>
      </c>
      <c r="L5151" s="4">
        <v>257.5</v>
      </c>
      <c r="M5151" s="4">
        <v>660.9000244140625</v>
      </c>
      <c r="N5151" s="2">
        <v>3.3448131470354463</v>
      </c>
      <c r="O5151" s="2">
        <v>3.1809358912119285</v>
      </c>
      <c r="P5151" s="2">
        <v>1.8986596188913174</v>
      </c>
      <c r="Q5151" s="2">
        <v>4.8731036445796754</v>
      </c>
      <c r="R5151" s="2">
        <v>1.8986596188913174</v>
      </c>
    </row>
    <row r="5152" spans="1:18" x14ac:dyDescent="0.25">
      <c r="A5152" s="7">
        <v>34699</v>
      </c>
      <c r="B5152" t="s">
        <v>353</v>
      </c>
      <c r="C5152" t="s">
        <v>354</v>
      </c>
      <c r="D5152" s="8">
        <v>4516.00732421875</v>
      </c>
      <c r="E5152" s="3">
        <v>0.13486081841849296</v>
      </c>
      <c r="F5152" s="3">
        <f t="shared" si="74"/>
        <v>0.14442982065465806</v>
      </c>
      <c r="G5152" s="3">
        <v>0.14442982065465806</v>
      </c>
      <c r="H5152" t="s">
        <v>205</v>
      </c>
      <c r="I5152" s="4" t="s">
        <v>1518</v>
      </c>
      <c r="J5152" s="4">
        <v>4452.14306640625</v>
      </c>
      <c r="K5152" s="4">
        <v>1244.7320327758789</v>
      </c>
      <c r="L5152" s="4">
        <v>20.569000244140625</v>
      </c>
      <c r="M5152" s="4">
        <v>425.19000244140625</v>
      </c>
      <c r="N5152" s="2">
        <v>1.610482241900578</v>
      </c>
      <c r="O5152" s="2">
        <v>1.5838692772185632</v>
      </c>
      <c r="P5152" s="2">
        <v>0.46200222987766271</v>
      </c>
      <c r="Q5152" s="2">
        <v>9.5502322387096541</v>
      </c>
      <c r="R5152" s="2">
        <v>0.46200222987766271</v>
      </c>
    </row>
    <row r="5153" spans="1:18" x14ac:dyDescent="0.25">
      <c r="A5153" s="7">
        <v>34699</v>
      </c>
      <c r="B5153" t="s">
        <v>1074</v>
      </c>
      <c r="C5153" t="s">
        <v>1075</v>
      </c>
      <c r="D5153" s="8">
        <v>2928.686279296875</v>
      </c>
      <c r="E5153" s="3">
        <v>8.7458899014366598E-2</v>
      </c>
      <c r="F5153" s="3">
        <f t="shared" si="74"/>
        <v>0.10453042879498307</v>
      </c>
      <c r="G5153" s="3">
        <v>0.10453042879498307</v>
      </c>
      <c r="H5153" t="s">
        <v>15</v>
      </c>
      <c r="I5153" s="4" t="s">
        <v>1518</v>
      </c>
      <c r="J5153" s="4">
        <v>2070.636962890625</v>
      </c>
      <c r="K5153" s="4">
        <v>517.64700317382812</v>
      </c>
      <c r="L5153" s="4">
        <v>144.88699340820313</v>
      </c>
      <c r="M5153" s="4">
        <v>84.928001403808594</v>
      </c>
      <c r="N5153" s="2">
        <v>1.2291157471529395</v>
      </c>
      <c r="O5153" s="2">
        <v>0.88509195475426972</v>
      </c>
      <c r="P5153" s="2">
        <v>6.9972185373306477</v>
      </c>
      <c r="Q5153" s="2">
        <v>4.1015399090166174</v>
      </c>
      <c r="R5153" s="2">
        <v>6.9972185373306477</v>
      </c>
    </row>
    <row r="5154" spans="1:18" x14ac:dyDescent="0.25">
      <c r="A5154" s="7">
        <v>34699</v>
      </c>
      <c r="B5154" t="s">
        <v>355</v>
      </c>
      <c r="C5154" t="s">
        <v>356</v>
      </c>
      <c r="D5154" s="8">
        <v>18636.521484375</v>
      </c>
      <c r="E5154" s="3">
        <v>0.55653951807782676</v>
      </c>
      <c r="F5154" s="3">
        <f t="shared" si="74"/>
        <v>0.46888622838123534</v>
      </c>
      <c r="G5154" s="3">
        <v>0.46888622838123534</v>
      </c>
      <c r="H5154" t="s">
        <v>48</v>
      </c>
      <c r="I5154" s="4" t="s">
        <v>1518</v>
      </c>
      <c r="J5154" s="4">
        <v>26545</v>
      </c>
      <c r="K5154" s="4">
        <v>6578</v>
      </c>
      <c r="L5154" s="4">
        <v>1134</v>
      </c>
      <c r="M5154" s="4">
        <v>1183</v>
      </c>
      <c r="N5154" s="2">
        <v>1.7219895287958116</v>
      </c>
      <c r="O5154" s="2">
        <v>1.425130890052356</v>
      </c>
      <c r="P5154" s="2">
        <v>4.2719909587492939</v>
      </c>
      <c r="Q5154" s="2">
        <v>4.4565831606705597</v>
      </c>
      <c r="R5154" s="2">
        <v>4.2719909587492939</v>
      </c>
    </row>
    <row r="5155" spans="1:18" x14ac:dyDescent="0.25">
      <c r="A5155" s="7">
        <v>34699</v>
      </c>
      <c r="B5155" t="s">
        <v>357</v>
      </c>
      <c r="C5155" t="s">
        <v>358</v>
      </c>
      <c r="D5155" s="8">
        <v>2995.343994140625</v>
      </c>
      <c r="E5155" s="3">
        <v>8.9449487897941937E-2</v>
      </c>
      <c r="F5155" s="3">
        <f t="shared" si="74"/>
        <v>0.10737876125270808</v>
      </c>
      <c r="G5155" s="3">
        <v>0.10737876125270808</v>
      </c>
      <c r="H5155" t="s">
        <v>222</v>
      </c>
      <c r="I5155" s="4" t="s">
        <v>1518</v>
      </c>
      <c r="J5155" s="4">
        <v>2445.76611328125</v>
      </c>
      <c r="K5155" s="4">
        <v>300.87000179290771</v>
      </c>
      <c r="L5155" s="4">
        <v>10.887999534606934</v>
      </c>
      <c r="M5155" s="4">
        <v>222.43400573730469</v>
      </c>
      <c r="N5155" s="2">
        <v>0.53381711862502501</v>
      </c>
      <c r="O5155" s="2">
        <v>0.51449913908396372</v>
      </c>
      <c r="P5155" s="2">
        <v>0.44517746302403172</v>
      </c>
      <c r="Q5155" s="2">
        <v>9.094655638959944</v>
      </c>
      <c r="R5155" s="2">
        <v>0.44517746302403172</v>
      </c>
    </row>
    <row r="5156" spans="1:18" x14ac:dyDescent="0.25">
      <c r="A5156" s="7">
        <v>34699</v>
      </c>
      <c r="B5156" t="s">
        <v>359</v>
      </c>
      <c r="C5156" t="s">
        <v>360</v>
      </c>
      <c r="D5156" s="8">
        <v>3470.20654296875</v>
      </c>
      <c r="E5156" s="3">
        <v>0.10363023371467535</v>
      </c>
      <c r="F5156" s="3">
        <f t="shared" si="74"/>
        <v>8.5952593401949634E-2</v>
      </c>
      <c r="G5156" s="3">
        <v>8.5952593401949634E-2</v>
      </c>
      <c r="H5156" t="s">
        <v>58</v>
      </c>
      <c r="I5156" s="4" t="s">
        <v>1537</v>
      </c>
      <c r="J5156" s="4">
        <v>4323.60009765625</v>
      </c>
      <c r="K5156" s="4">
        <v>497.20000457763672</v>
      </c>
      <c r="L5156" s="4">
        <v>515</v>
      </c>
      <c r="M5156" s="4">
        <v>187.10000610351562</v>
      </c>
      <c r="N5156" s="2">
        <v>0.89553312976555444</v>
      </c>
      <c r="O5156" s="2">
        <v>-3.2060509782059862E-2</v>
      </c>
      <c r="P5156" s="2">
        <v>11.911369885461255</v>
      </c>
      <c r="Q5156" s="2">
        <v>4.3274123849922974</v>
      </c>
      <c r="R5156" s="2">
        <v>11.911369885461255</v>
      </c>
    </row>
    <row r="5157" spans="1:18" x14ac:dyDescent="0.25">
      <c r="A5157" s="7">
        <v>34699</v>
      </c>
      <c r="B5157" t="s">
        <v>361</v>
      </c>
      <c r="C5157" t="s">
        <v>362</v>
      </c>
      <c r="D5157" s="8">
        <v>4072.70947265625</v>
      </c>
      <c r="E5157" s="3">
        <v>0.12162268420549747</v>
      </c>
      <c r="F5157" s="3">
        <f t="shared" si="74"/>
        <v>0.10185006981156504</v>
      </c>
      <c r="G5157" s="3">
        <v>0.10185006981156504</v>
      </c>
      <c r="H5157" t="s">
        <v>25</v>
      </c>
      <c r="I5157" s="4" t="s">
        <v>1518</v>
      </c>
      <c r="J5157" s="4">
        <v>1268.5360107421875</v>
      </c>
      <c r="K5157" s="4">
        <v>82.369001388549805</v>
      </c>
      <c r="L5157" s="4">
        <v>271.32199096679687</v>
      </c>
      <c r="M5157" s="4">
        <v>141.177001953125</v>
      </c>
      <c r="N5157" s="2">
        <v>0.30769490942379041</v>
      </c>
      <c r="O5157" s="2">
        <v>-0.70584652033568573</v>
      </c>
      <c r="P5157" s="2">
        <v>21.388591941355564</v>
      </c>
      <c r="Q5157" s="2">
        <v>11.129128440786321</v>
      </c>
      <c r="R5157" s="2">
        <v>21.388591941355564</v>
      </c>
    </row>
    <row r="5158" spans="1:18" x14ac:dyDescent="0.25">
      <c r="A5158" s="7">
        <v>34699</v>
      </c>
      <c r="B5158" t="s">
        <v>363</v>
      </c>
      <c r="C5158" t="s">
        <v>364</v>
      </c>
      <c r="D5158" s="8">
        <v>3784.5458984375</v>
      </c>
      <c r="E5158" s="3">
        <v>0.11301730058507525</v>
      </c>
      <c r="F5158" s="3">
        <f t="shared" si="74"/>
        <v>0.132788906873572</v>
      </c>
      <c r="G5158" s="3">
        <v>0.132788906873572</v>
      </c>
      <c r="H5158" t="s">
        <v>70</v>
      </c>
      <c r="I5158" s="4" t="s">
        <v>1518</v>
      </c>
      <c r="J5158" s="4">
        <v>10993</v>
      </c>
      <c r="K5158" s="4">
        <v>4211.9520568847656</v>
      </c>
      <c r="L5158" s="4">
        <v>8.1219997406005859</v>
      </c>
      <c r="M5158" s="4">
        <v>366.39199829101563</v>
      </c>
      <c r="N5158" s="2">
        <v>2.8721764206631684</v>
      </c>
      <c r="O5158" s="2">
        <v>2.8666379397335353</v>
      </c>
      <c r="P5158" s="2">
        <v>7.3883377973261027E-2</v>
      </c>
      <c r="Q5158" s="2">
        <v>3.332957320940741</v>
      </c>
      <c r="R5158" s="2">
        <v>7.3883377973261027E-2</v>
      </c>
    </row>
    <row r="5159" spans="1:18" x14ac:dyDescent="0.25">
      <c r="A5159" s="7">
        <v>34699</v>
      </c>
      <c r="B5159" t="s">
        <v>365</v>
      </c>
      <c r="C5159" t="s">
        <v>366</v>
      </c>
      <c r="D5159" s="8">
        <v>38221.40625</v>
      </c>
      <c r="E5159" s="3">
        <v>1.1413998600793722</v>
      </c>
      <c r="F5159" s="3">
        <f t="shared" si="74"/>
        <v>0.98409583272874768</v>
      </c>
      <c r="G5159" s="3">
        <v>0.98409583272874768</v>
      </c>
      <c r="H5159" t="s">
        <v>48</v>
      </c>
      <c r="I5159" s="4" t="s">
        <v>1518</v>
      </c>
      <c r="J5159" s="4">
        <v>36892</v>
      </c>
      <c r="K5159" s="4">
        <v>7668</v>
      </c>
      <c r="L5159" s="4">
        <v>1109</v>
      </c>
      <c r="M5159" s="4">
        <v>3050</v>
      </c>
      <c r="N5159" s="2">
        <v>1.1042626728110598</v>
      </c>
      <c r="O5159" s="2">
        <v>0.94455645161290325</v>
      </c>
      <c r="P5159" s="2">
        <v>3.0060717770790415</v>
      </c>
      <c r="Q5159" s="2">
        <v>8.2673750406592212</v>
      </c>
      <c r="R5159" s="2">
        <v>3.0060717770790415</v>
      </c>
    </row>
    <row r="5160" spans="1:18" x14ac:dyDescent="0.25">
      <c r="A5160" s="7">
        <v>34699</v>
      </c>
      <c r="B5160" t="s">
        <v>367</v>
      </c>
      <c r="C5160" t="s">
        <v>368</v>
      </c>
      <c r="D5160" s="8">
        <v>7810.24951171875</v>
      </c>
      <c r="E5160" s="3">
        <v>0.23323625618460248</v>
      </c>
      <c r="F5160" s="3">
        <f t="shared" si="74"/>
        <v>0.26130408412224676</v>
      </c>
      <c r="G5160" s="3">
        <v>0.26130408412224676</v>
      </c>
      <c r="H5160" t="s">
        <v>70</v>
      </c>
      <c r="I5160" s="4" t="s">
        <v>1518</v>
      </c>
      <c r="J5160" s="4">
        <v>12862.19921875</v>
      </c>
      <c r="K5160" s="4">
        <v>3766.4810638427734</v>
      </c>
      <c r="L5160" s="4">
        <v>170.12199401855469</v>
      </c>
      <c r="M5160" s="4">
        <v>881.16302490234375</v>
      </c>
      <c r="N5160" s="2">
        <v>2.3033298555095021</v>
      </c>
      <c r="O5160" s="2">
        <v>2.1992945341419334</v>
      </c>
      <c r="P5160" s="2">
        <v>1.3226509022699449</v>
      </c>
      <c r="Q5160" s="2">
        <v>6.85079596355357</v>
      </c>
      <c r="R5160" s="2">
        <v>1.3226509022699449</v>
      </c>
    </row>
    <row r="5161" spans="1:18" x14ac:dyDescent="0.25">
      <c r="A5161" s="7">
        <v>34699</v>
      </c>
      <c r="B5161" t="s">
        <v>369</v>
      </c>
      <c r="C5161" t="s">
        <v>370</v>
      </c>
      <c r="D5161" s="8">
        <v>9336.85546875</v>
      </c>
      <c r="E5161" s="3">
        <v>0.27882505044179451</v>
      </c>
      <c r="F5161" s="3">
        <f t="shared" si="74"/>
        <v>0.31586905872666077</v>
      </c>
      <c r="G5161" s="3">
        <v>0.31586905872666077</v>
      </c>
      <c r="H5161" t="s">
        <v>205</v>
      </c>
      <c r="I5161" s="4" t="s">
        <v>1518</v>
      </c>
      <c r="J5161" s="4">
        <v>5463.89990234375</v>
      </c>
      <c r="K5161" s="4">
        <v>500.60000610351562</v>
      </c>
      <c r="L5161" s="4">
        <v>362.29998779296875</v>
      </c>
      <c r="M5161" s="4">
        <v>272.5</v>
      </c>
      <c r="N5161" s="2">
        <v>0.40076856607789962</v>
      </c>
      <c r="O5161" s="2">
        <v>0.11071973502014683</v>
      </c>
      <c r="P5161" s="2">
        <v>6.6307947485926579</v>
      </c>
      <c r="Q5161" s="2">
        <v>4.9872802370173472</v>
      </c>
      <c r="R5161" s="2">
        <v>6.6307947485926579</v>
      </c>
    </row>
    <row r="5162" spans="1:18" x14ac:dyDescent="0.25">
      <c r="A5162" s="7">
        <v>34699</v>
      </c>
      <c r="B5162" t="s">
        <v>1076</v>
      </c>
      <c r="C5162" t="s">
        <v>1077</v>
      </c>
      <c r="D5162" s="8">
        <v>1418.2054443359375</v>
      </c>
      <c r="E5162" s="3">
        <v>4.2351646748445916E-2</v>
      </c>
      <c r="F5162" s="3">
        <f t="shared" si="74"/>
        <v>4.4241352211360684E-2</v>
      </c>
      <c r="G5162" s="3">
        <v>4.4241352211360684E-2</v>
      </c>
      <c r="H5162" t="s">
        <v>15</v>
      </c>
      <c r="I5162" s="4" t="s">
        <v>1518</v>
      </c>
      <c r="J5162" s="4">
        <v>1374.1669921875</v>
      </c>
      <c r="K5162" s="4">
        <v>19.631999969482422</v>
      </c>
      <c r="L5162" s="4">
        <v>24.400999069213867</v>
      </c>
      <c r="M5162" s="4">
        <v>43.547000885009766</v>
      </c>
      <c r="N5162" s="2">
        <v>8.9965494887130459E-2</v>
      </c>
      <c r="O5162" s="2">
        <v>-2.1854388997074276E-2</v>
      </c>
      <c r="P5162" s="2">
        <v>1.7756938718467223</v>
      </c>
      <c r="Q5162" s="2">
        <v>3.1689744501640553</v>
      </c>
      <c r="R5162" s="2">
        <v>1.7756938718467223</v>
      </c>
    </row>
    <row r="5163" spans="1:18" x14ac:dyDescent="0.25">
      <c r="A5163" s="7">
        <v>34699</v>
      </c>
      <c r="B5163" t="s">
        <v>371</v>
      </c>
      <c r="C5163" t="s">
        <v>372</v>
      </c>
      <c r="D5163" s="8">
        <v>535.788818359375</v>
      </c>
      <c r="E5163" s="3">
        <v>1.6000177447879297E-2</v>
      </c>
      <c r="F5163" s="3">
        <f t="shared" si="74"/>
        <v>1.6065374557846727E-2</v>
      </c>
      <c r="G5163" s="3">
        <v>1.6065374557846727E-2</v>
      </c>
      <c r="H5163" t="s">
        <v>70</v>
      </c>
      <c r="I5163" s="4" t="s">
        <v>1518</v>
      </c>
      <c r="J5163" s="4">
        <v>1339.3189697265625</v>
      </c>
      <c r="K5163" s="4">
        <v>486.84001159667969</v>
      </c>
      <c r="L5163" s="4">
        <v>60.854000091552734</v>
      </c>
      <c r="M5163" s="4">
        <v>57.882999420166016</v>
      </c>
      <c r="N5163" s="2">
        <v>3.1161549426663693</v>
      </c>
      <c r="O5163" s="2">
        <v>2.7266419843037557</v>
      </c>
      <c r="P5163" s="2">
        <v>4.5436525179641691</v>
      </c>
      <c r="Q5163" s="2">
        <v>4.3218233093482956</v>
      </c>
      <c r="R5163" s="2">
        <v>4.5436525179641691</v>
      </c>
    </row>
    <row r="5164" spans="1:18" x14ac:dyDescent="0.25">
      <c r="A5164" s="7">
        <v>34699</v>
      </c>
      <c r="B5164" t="s">
        <v>1538</v>
      </c>
      <c r="C5164" t="s">
        <v>1539</v>
      </c>
      <c r="D5164" s="8">
        <v>4196.14599609375</v>
      </c>
      <c r="E5164" s="3">
        <v>0.12530884974474282</v>
      </c>
      <c r="F5164" s="3">
        <f t="shared" si="74"/>
        <v>0</v>
      </c>
      <c r="G5164" s="3">
        <v>0</v>
      </c>
      <c r="H5164" t="s">
        <v>48</v>
      </c>
      <c r="I5164" s="4" t="s">
        <v>1518</v>
      </c>
      <c r="J5164" s="4">
        <v>4375</v>
      </c>
      <c r="K5164" s="4">
        <v>1195</v>
      </c>
      <c r="L5164" s="4">
        <v>90</v>
      </c>
      <c r="M5164" s="4">
        <v>281</v>
      </c>
      <c r="N5164" s="2">
        <v>1.2383419689119171</v>
      </c>
      <c r="O5164" s="2">
        <v>1.145077720207254</v>
      </c>
      <c r="P5164" s="2">
        <v>2.0571428571428569</v>
      </c>
      <c r="Q5164" s="2">
        <v>6.4228571428571426</v>
      </c>
      <c r="R5164" s="2">
        <v>2.0571428571428569</v>
      </c>
    </row>
    <row r="5165" spans="1:18" x14ac:dyDescent="0.25">
      <c r="A5165" s="7">
        <v>34699</v>
      </c>
      <c r="B5165" t="s">
        <v>373</v>
      </c>
      <c r="C5165" t="s">
        <v>374</v>
      </c>
      <c r="D5165" s="8">
        <v>16223.396484375</v>
      </c>
      <c r="E5165" s="3">
        <v>0.48447674468486629</v>
      </c>
      <c r="F5165" s="3">
        <f t="shared" si="74"/>
        <v>0.5597088105764495</v>
      </c>
      <c r="G5165" s="3">
        <v>0.5597088105764495</v>
      </c>
      <c r="H5165" t="s">
        <v>159</v>
      </c>
      <c r="I5165" s="4" t="s">
        <v>1518</v>
      </c>
      <c r="J5165" s="4">
        <v>14968</v>
      </c>
      <c r="K5165" s="4">
        <v>1031</v>
      </c>
      <c r="L5165" s="4">
        <v>2068</v>
      </c>
      <c r="M5165" s="4">
        <v>1153</v>
      </c>
      <c r="N5165" s="2">
        <v>0.40510805500982316</v>
      </c>
      <c r="O5165" s="2">
        <v>-0.4074656188605108</v>
      </c>
      <c r="P5165" s="2">
        <v>13.8161411010155</v>
      </c>
      <c r="Q5165" s="2">
        <v>7.7030999465526451</v>
      </c>
      <c r="R5165" s="2">
        <v>13.8161411010155</v>
      </c>
    </row>
    <row r="5166" spans="1:18" x14ac:dyDescent="0.25">
      <c r="A5166" s="7">
        <v>34699</v>
      </c>
      <c r="B5166" t="s">
        <v>375</v>
      </c>
      <c r="C5166" t="s">
        <v>376</v>
      </c>
      <c r="D5166" s="8">
        <v>3859.366455078125</v>
      </c>
      <c r="E5166" s="3">
        <v>0.11525165513294516</v>
      </c>
      <c r="F5166" s="3">
        <f t="shared" si="74"/>
        <v>0.10838937262835763</v>
      </c>
      <c r="G5166" s="3">
        <v>0.10838937262835763</v>
      </c>
      <c r="H5166" t="s">
        <v>15</v>
      </c>
      <c r="I5166" s="4" t="s">
        <v>1518</v>
      </c>
      <c r="J5166" s="4">
        <v>4682</v>
      </c>
      <c r="K5166" s="4">
        <v>1089</v>
      </c>
      <c r="L5166" s="4">
        <v>41</v>
      </c>
      <c r="M5166" s="4">
        <v>267</v>
      </c>
      <c r="N5166" s="2">
        <v>1.4033505154639174</v>
      </c>
      <c r="O5166" s="2">
        <v>1.3505154639175259</v>
      </c>
      <c r="P5166" s="2">
        <v>0.87569414780008548</v>
      </c>
      <c r="Q5166" s="2">
        <v>5.7026911576249466</v>
      </c>
      <c r="R5166" s="2">
        <v>0.87569414780008548</v>
      </c>
    </row>
    <row r="5167" spans="1:18" x14ac:dyDescent="0.25">
      <c r="A5167" s="7">
        <v>34699</v>
      </c>
      <c r="B5167" t="s">
        <v>377</v>
      </c>
      <c r="C5167" t="s">
        <v>378</v>
      </c>
      <c r="D5167" s="8">
        <v>1780.530029296875</v>
      </c>
      <c r="E5167" s="3">
        <v>5.3171689001018207E-2</v>
      </c>
      <c r="F5167" s="3">
        <f t="shared" si="74"/>
        <v>5.9004664109010049E-2</v>
      </c>
      <c r="G5167" s="3">
        <v>5.9004664109010049E-2</v>
      </c>
      <c r="H5167" t="s">
        <v>257</v>
      </c>
      <c r="I5167" s="4" t="s">
        <v>1536</v>
      </c>
      <c r="J5167" s="4">
        <v>1577.406005859375</v>
      </c>
      <c r="K5167" s="4">
        <v>308.30400657653809</v>
      </c>
      <c r="L5167" s="4">
        <v>53.816001892089844</v>
      </c>
      <c r="M5167" s="4">
        <v>75.644996643066406</v>
      </c>
      <c r="N5167" s="2">
        <v>1.2291646743320752</v>
      </c>
      <c r="O5167" s="2">
        <v>1.0146078504553047</v>
      </c>
      <c r="P5167" s="2">
        <v>3.4116772531730497</v>
      </c>
      <c r="Q5167" s="2">
        <v>4.7955311671236354</v>
      </c>
      <c r="R5167" s="2">
        <v>3.4116772531730497</v>
      </c>
    </row>
    <row r="5168" spans="1:18" x14ac:dyDescent="0.25">
      <c r="A5168" s="7">
        <v>34699</v>
      </c>
      <c r="B5168" t="s">
        <v>1406</v>
      </c>
      <c r="C5168" t="s">
        <v>1407</v>
      </c>
      <c r="D5168" s="8">
        <v>1197.246337890625</v>
      </c>
      <c r="E5168" s="3">
        <v>3.5753179608583874E-2</v>
      </c>
      <c r="F5168" s="3">
        <f t="shared" si="74"/>
        <v>4.3488242106786923E-2</v>
      </c>
      <c r="G5168" s="3">
        <v>4.3488242106786923E-2</v>
      </c>
      <c r="H5168" t="s">
        <v>48</v>
      </c>
      <c r="I5168" s="4" t="s">
        <v>1518</v>
      </c>
      <c r="J5168" s="4">
        <v>881.66302490234375</v>
      </c>
      <c r="K5168" s="4">
        <v>159.26400470733643</v>
      </c>
      <c r="L5168" s="4">
        <v>201.52699279785156</v>
      </c>
      <c r="M5168" s="4">
        <v>35.727001190185547</v>
      </c>
      <c r="N5168" s="2">
        <v>1.5197962251340111</v>
      </c>
      <c r="O5168" s="2">
        <v>-0.40329972790072505</v>
      </c>
      <c r="P5168" s="2">
        <v>22.857598323370024</v>
      </c>
      <c r="Q5168" s="2">
        <v>4.0522285931342985</v>
      </c>
      <c r="R5168" s="2">
        <v>22.857598323370024</v>
      </c>
    </row>
    <row r="5169" spans="1:18" x14ac:dyDescent="0.25">
      <c r="A5169" s="7">
        <v>34699</v>
      </c>
      <c r="B5169" t="s">
        <v>1334</v>
      </c>
      <c r="C5169" t="s">
        <v>1335</v>
      </c>
      <c r="D5169" s="8">
        <v>1412.632080078125</v>
      </c>
      <c r="E5169" s="3">
        <v>4.2185210245758671E-2</v>
      </c>
      <c r="F5169" s="3">
        <f t="shared" si="74"/>
        <v>4.2742716051978442E-2</v>
      </c>
      <c r="G5169" s="3">
        <v>4.2742716051978442E-2</v>
      </c>
      <c r="H5169" t="s">
        <v>48</v>
      </c>
      <c r="I5169" s="4" t="s">
        <v>1518</v>
      </c>
      <c r="J5169" s="4">
        <v>1020.3560180664062</v>
      </c>
      <c r="K5169" s="4">
        <v>147.21299743652344</v>
      </c>
      <c r="L5169" s="4">
        <v>98.254997253417969</v>
      </c>
      <c r="M5169" s="4">
        <v>88.457000732421875</v>
      </c>
      <c r="N5169" s="2">
        <v>0.72938746806201404</v>
      </c>
      <c r="O5169" s="2">
        <v>0.2425692867936636</v>
      </c>
      <c r="P5169" s="2">
        <v>9.6294818194548437</v>
      </c>
      <c r="Q5169" s="2">
        <v>8.6692290892790105</v>
      </c>
      <c r="R5169" s="2">
        <v>9.6294818194548437</v>
      </c>
    </row>
    <row r="5170" spans="1:18" x14ac:dyDescent="0.25">
      <c r="A5170" s="7">
        <v>34699</v>
      </c>
      <c r="B5170" t="s">
        <v>381</v>
      </c>
      <c r="C5170" t="s">
        <v>382</v>
      </c>
      <c r="D5170" s="8">
        <v>6549.060546875</v>
      </c>
      <c r="E5170" s="3">
        <v>0.19557356793627814</v>
      </c>
      <c r="F5170" s="3">
        <f t="shared" si="74"/>
        <v>0.26958427910666977</v>
      </c>
      <c r="G5170" s="3">
        <v>0.26958427910666977</v>
      </c>
      <c r="H5170" t="s">
        <v>70</v>
      </c>
      <c r="I5170" s="4" t="s">
        <v>1518</v>
      </c>
      <c r="J5170" s="4">
        <v>22390.19921875</v>
      </c>
      <c r="K5170" s="4">
        <v>7424.072021484375</v>
      </c>
      <c r="L5170" s="4">
        <v>533.95697021484375</v>
      </c>
      <c r="M5170" s="4">
        <v>1136.8089599609375</v>
      </c>
      <c r="N5170" s="2">
        <v>2.8605965024505422</v>
      </c>
      <c r="O5170" s="2">
        <v>2.6548555779234828</v>
      </c>
      <c r="P5170" s="2">
        <v>2.3847798985535489</v>
      </c>
      <c r="Q5170" s="2">
        <v>5.0772614788034174</v>
      </c>
      <c r="R5170" s="2">
        <v>2.3847798985535489</v>
      </c>
    </row>
    <row r="5171" spans="1:18" x14ac:dyDescent="0.25">
      <c r="A5171" s="7">
        <v>34699</v>
      </c>
      <c r="B5171" t="s">
        <v>1078</v>
      </c>
      <c r="C5171" t="s">
        <v>1079</v>
      </c>
      <c r="D5171" s="8">
        <v>2697.20947265625</v>
      </c>
      <c r="E5171" s="3">
        <v>8.0546343443200774E-2</v>
      </c>
      <c r="F5171" s="3">
        <f t="shared" si="74"/>
        <v>8.8879022465154806E-2</v>
      </c>
      <c r="G5171" s="3">
        <v>8.8879022465154806E-2</v>
      </c>
      <c r="H5171" t="s">
        <v>58</v>
      </c>
      <c r="I5171" s="4" t="s">
        <v>1518</v>
      </c>
      <c r="J5171" s="4">
        <v>10534.599609375</v>
      </c>
      <c r="K5171" s="4">
        <v>3962.699951171875</v>
      </c>
      <c r="L5171" s="4">
        <v>73.5</v>
      </c>
      <c r="M5171" s="4">
        <v>543.20001220703125</v>
      </c>
      <c r="N5171" s="2">
        <v>3.8309163356957119</v>
      </c>
      <c r="O5171" s="2">
        <v>3.7598606529180221</v>
      </c>
      <c r="P5171" s="2">
        <v>0.69770093525519983</v>
      </c>
      <c r="Q5171" s="2">
        <v>5.156342265952131</v>
      </c>
      <c r="R5171" s="2">
        <v>0.69770093525519983</v>
      </c>
    </row>
    <row r="5172" spans="1:18" x14ac:dyDescent="0.25">
      <c r="A5172" s="7">
        <v>34699</v>
      </c>
      <c r="B5172" t="s">
        <v>383</v>
      </c>
      <c r="C5172" t="s">
        <v>384</v>
      </c>
      <c r="D5172" s="8">
        <v>13928.7119140625</v>
      </c>
      <c r="E5172" s="3">
        <v>0.41595093926709781</v>
      </c>
      <c r="F5172" s="3">
        <f t="shared" si="74"/>
        <v>0.40706693380308895</v>
      </c>
      <c r="G5172" s="3">
        <v>0.40706693380308895</v>
      </c>
      <c r="H5172" t="s">
        <v>15</v>
      </c>
      <c r="I5172" s="4" t="s">
        <v>1519</v>
      </c>
      <c r="J5172" s="4">
        <v>8215</v>
      </c>
      <c r="K5172" s="4">
        <v>1203.1999816894531</v>
      </c>
      <c r="L5172" s="4">
        <v>113.30000305175781</v>
      </c>
      <c r="M5172" s="4">
        <v>332.29998779296875</v>
      </c>
      <c r="N5172" s="2">
        <v>0.69185210659558027</v>
      </c>
      <c r="O5172" s="2">
        <v>0.62670346382500886</v>
      </c>
      <c r="P5172" s="2">
        <v>1.3791844558947999</v>
      </c>
      <c r="Q5172" s="2">
        <v>4.0450394131828205</v>
      </c>
      <c r="R5172" s="2">
        <v>1.3791844558947999</v>
      </c>
    </row>
    <row r="5173" spans="1:18" x14ac:dyDescent="0.25">
      <c r="A5173" s="7">
        <v>34699</v>
      </c>
      <c r="B5173" t="s">
        <v>387</v>
      </c>
      <c r="C5173" t="s">
        <v>388</v>
      </c>
      <c r="D5173" s="8">
        <v>7226.912109375</v>
      </c>
      <c r="E5173" s="3">
        <v>0.21581614283086575</v>
      </c>
      <c r="F5173" s="3">
        <f t="shared" si="74"/>
        <v>0.29206795891990139</v>
      </c>
      <c r="G5173" s="3">
        <v>0.29206795891990139</v>
      </c>
      <c r="H5173" t="s">
        <v>70</v>
      </c>
      <c r="I5173" s="4" t="s">
        <v>1518</v>
      </c>
      <c r="J5173" s="4">
        <v>20893.3984375</v>
      </c>
      <c r="K5173" s="4">
        <v>8326.9061584472656</v>
      </c>
      <c r="L5173" s="4">
        <v>8.4280004501342773</v>
      </c>
      <c r="M5173" s="4">
        <v>502.09799194335937</v>
      </c>
      <c r="N5173" s="2">
        <v>3.7882376646281397</v>
      </c>
      <c r="O5173" s="2">
        <v>3.7844034351874352</v>
      </c>
      <c r="P5173" s="2">
        <v>4.0338102369251186E-2</v>
      </c>
      <c r="Q5173" s="2">
        <v>2.4031418031170131</v>
      </c>
      <c r="R5173" s="2">
        <v>4.0338102369251186E-2</v>
      </c>
    </row>
    <row r="5174" spans="1:18" x14ac:dyDescent="0.25">
      <c r="A5174" s="7">
        <v>34699</v>
      </c>
      <c r="B5174" t="s">
        <v>389</v>
      </c>
      <c r="C5174" t="s">
        <v>390</v>
      </c>
      <c r="D5174" s="8">
        <v>2104.043212890625</v>
      </c>
      <c r="E5174" s="3">
        <v>6.2832712461863227E-2</v>
      </c>
      <c r="F5174" s="3">
        <f t="shared" si="74"/>
        <v>7.0396737280501276E-2</v>
      </c>
      <c r="G5174" s="3">
        <v>7.0396737280501276E-2</v>
      </c>
      <c r="H5174" t="s">
        <v>48</v>
      </c>
      <c r="I5174" s="4" t="s">
        <v>1518</v>
      </c>
      <c r="J5174" s="4">
        <v>1440.759033203125</v>
      </c>
      <c r="K5174" s="4">
        <v>291.91800689697266</v>
      </c>
      <c r="L5174" s="4">
        <v>26.403999328613281</v>
      </c>
      <c r="M5174" s="4">
        <v>97.530998229980469</v>
      </c>
      <c r="N5174" s="2">
        <v>1.1807452645242775</v>
      </c>
      <c r="O5174" s="2">
        <v>1.0739467922300847</v>
      </c>
      <c r="P5174" s="2">
        <v>1.8326450655604336</v>
      </c>
      <c r="Q5174" s="2">
        <v>6.769417784814963</v>
      </c>
      <c r="R5174" s="2">
        <v>1.8326450655604336</v>
      </c>
    </row>
    <row r="5175" spans="1:18" x14ac:dyDescent="0.25">
      <c r="A5175" s="7">
        <v>34699</v>
      </c>
      <c r="B5175" t="s">
        <v>391</v>
      </c>
      <c r="C5175" t="s">
        <v>392</v>
      </c>
      <c r="D5175" s="8">
        <v>7676.08740234375</v>
      </c>
      <c r="E5175" s="3">
        <v>0.22922979415473987</v>
      </c>
      <c r="F5175" s="3">
        <f t="shared" si="74"/>
        <v>0.21744249658888515</v>
      </c>
      <c r="G5175" s="3">
        <v>0.21744249658888515</v>
      </c>
      <c r="H5175" t="s">
        <v>70</v>
      </c>
      <c r="I5175" s="4" t="s">
        <v>1518</v>
      </c>
      <c r="J5175" s="4">
        <v>11966.0107421875</v>
      </c>
      <c r="K5175" s="4">
        <v>2805.14208984375</v>
      </c>
      <c r="L5175" s="4">
        <v>132.33599853515625</v>
      </c>
      <c r="M5175" s="4">
        <v>660.91497802734375</v>
      </c>
      <c r="N5175" s="2">
        <v>2.424284661278107</v>
      </c>
      <c r="O5175" s="2">
        <v>2.309916076333602</v>
      </c>
      <c r="P5175" s="2">
        <v>1.1059324731223164</v>
      </c>
      <c r="Q5175" s="2">
        <v>5.5232691351112919</v>
      </c>
      <c r="R5175" s="2">
        <v>1.1059324731223164</v>
      </c>
    </row>
    <row r="5176" spans="1:18" x14ac:dyDescent="0.25">
      <c r="A5176" s="7">
        <v>34699</v>
      </c>
      <c r="B5176" t="s">
        <v>393</v>
      </c>
      <c r="C5176" t="s">
        <v>394</v>
      </c>
      <c r="D5176" s="8">
        <v>4974.57177734375</v>
      </c>
      <c r="E5176" s="3">
        <v>0.14855485675948801</v>
      </c>
      <c r="F5176" s="3">
        <f t="shared" si="74"/>
        <v>0.25055860263544294</v>
      </c>
      <c r="G5176" s="3">
        <v>0.25055860263544294</v>
      </c>
      <c r="H5176" t="s">
        <v>70</v>
      </c>
      <c r="I5176" s="4" t="s">
        <v>1518</v>
      </c>
      <c r="J5176" s="4">
        <v>22613.5</v>
      </c>
      <c r="K5176" s="4">
        <v>8040.2739868164062</v>
      </c>
      <c r="L5176" s="4">
        <v>623.56097412109375</v>
      </c>
      <c r="M5176" s="4">
        <v>844.208984375</v>
      </c>
      <c r="N5176" s="2">
        <v>4.328310651174732</v>
      </c>
      <c r="O5176" s="2">
        <v>3.9926298509469413</v>
      </c>
      <c r="P5176" s="2">
        <v>2.7574721919255922</v>
      </c>
      <c r="Q5176" s="2">
        <v>3.7332079703495697</v>
      </c>
      <c r="R5176" s="2">
        <v>2.7574721919255922</v>
      </c>
    </row>
    <row r="5177" spans="1:18" x14ac:dyDescent="0.25">
      <c r="A5177" s="7">
        <v>34699</v>
      </c>
      <c r="B5177" t="s">
        <v>397</v>
      </c>
      <c r="C5177" t="s">
        <v>398</v>
      </c>
      <c r="D5177" s="8">
        <v>5429.42041015625</v>
      </c>
      <c r="E5177" s="3">
        <v>0.16213793014129174</v>
      </c>
      <c r="F5177" s="3">
        <f t="shared" si="74"/>
        <v>0.20170278605171238</v>
      </c>
      <c r="G5177" s="3">
        <v>0.20170278605171238</v>
      </c>
      <c r="H5177" t="s">
        <v>70</v>
      </c>
      <c r="I5177" s="4" t="s">
        <v>1518</v>
      </c>
      <c r="J5177" s="4">
        <v>15077.296875</v>
      </c>
      <c r="K5177" s="4">
        <v>5394.1572265625</v>
      </c>
      <c r="L5177" s="4">
        <v>46.970001220703125</v>
      </c>
      <c r="M5177" s="4">
        <v>570.90301513671875</v>
      </c>
      <c r="N5177" s="2">
        <v>3.5864929698500081</v>
      </c>
      <c r="O5177" s="2">
        <v>3.5552633315401789</v>
      </c>
      <c r="P5177" s="2">
        <v>0.31152799875278125</v>
      </c>
      <c r="Q5177" s="2">
        <v>3.7865077531460276</v>
      </c>
      <c r="R5177" s="2">
        <v>0.31152799875278125</v>
      </c>
    </row>
    <row r="5178" spans="1:18" x14ac:dyDescent="0.25">
      <c r="A5178" s="7">
        <v>34699</v>
      </c>
      <c r="B5178" t="s">
        <v>399</v>
      </c>
      <c r="C5178" t="s">
        <v>400</v>
      </c>
      <c r="D5178" s="8">
        <v>75451.5</v>
      </c>
      <c r="E5178" s="3">
        <v>2.2531963104517838</v>
      </c>
      <c r="F5178" s="3">
        <f t="shared" si="74"/>
        <v>2.3599587489120268</v>
      </c>
      <c r="G5178" s="3">
        <v>2.3599587489120268</v>
      </c>
      <c r="H5178" t="s">
        <v>58</v>
      </c>
      <c r="I5178" s="4" t="s">
        <v>1518</v>
      </c>
      <c r="J5178" s="4">
        <v>87862</v>
      </c>
      <c r="K5178" s="4">
        <v>12689</v>
      </c>
      <c r="L5178" s="4">
        <v>1775</v>
      </c>
      <c r="M5178" s="4">
        <v>6643</v>
      </c>
      <c r="N5178" s="2">
        <v>1.0625523362920783</v>
      </c>
      <c r="O5178" s="2">
        <v>0.91391726678948249</v>
      </c>
      <c r="P5178" s="2">
        <v>2.0202135166511122</v>
      </c>
      <c r="Q5178" s="2">
        <v>7.5607202203455417</v>
      </c>
      <c r="R5178" s="2">
        <v>2.0202135166511122</v>
      </c>
    </row>
    <row r="5179" spans="1:18" x14ac:dyDescent="0.25">
      <c r="A5179" s="7">
        <v>34699</v>
      </c>
      <c r="B5179" t="s">
        <v>1273</v>
      </c>
      <c r="C5179" t="s">
        <v>1274</v>
      </c>
      <c r="D5179" s="8">
        <v>19880.4453125</v>
      </c>
      <c r="E5179" s="3">
        <v>0.59368662025623697</v>
      </c>
      <c r="F5179" s="3">
        <f t="shared" si="74"/>
        <v>0.64378058903215363</v>
      </c>
      <c r="G5179" s="3">
        <v>0.64378058903215363</v>
      </c>
      <c r="H5179" t="s">
        <v>38</v>
      </c>
      <c r="I5179" s="4" t="s">
        <v>1518</v>
      </c>
      <c r="J5179" s="4">
        <v>272508</v>
      </c>
      <c r="K5179" s="4">
        <v>257230</v>
      </c>
      <c r="L5179" s="4">
        <v>41275</v>
      </c>
      <c r="M5179" s="4">
        <v>0</v>
      </c>
      <c r="N5179" s="2">
        <v>14.557441992076967</v>
      </c>
      <c r="O5179" s="2">
        <v>12.221561969439728</v>
      </c>
      <c r="P5179" s="2">
        <v>15.146344327505981</v>
      </c>
      <c r="Q5179" s="2">
        <v>0</v>
      </c>
      <c r="R5179" s="2">
        <v>15.146344327505981</v>
      </c>
    </row>
    <row r="5180" spans="1:18" x14ac:dyDescent="0.25">
      <c r="A5180" s="7">
        <v>34699</v>
      </c>
      <c r="B5180" t="s">
        <v>1442</v>
      </c>
      <c r="C5180" t="s">
        <v>1443</v>
      </c>
      <c r="D5180" s="8">
        <v>9128.4814453125</v>
      </c>
      <c r="E5180" s="3">
        <v>0.27260240966191118</v>
      </c>
      <c r="F5180" s="3">
        <f t="shared" si="74"/>
        <v>0.27103674221888613</v>
      </c>
      <c r="G5180" s="3">
        <v>0.27103674221888613</v>
      </c>
      <c r="H5180" t="s">
        <v>38</v>
      </c>
      <c r="I5180" s="4" t="s">
        <v>1518</v>
      </c>
      <c r="J5180" s="4">
        <v>106199</v>
      </c>
      <c r="K5180" s="4"/>
      <c r="L5180" s="4">
        <v>28593</v>
      </c>
      <c r="M5180" s="4">
        <v>0</v>
      </c>
      <c r="N5180" s="2"/>
      <c r="O5180" s="2"/>
      <c r="P5180" s="2">
        <v>26.923982335050233</v>
      </c>
      <c r="Q5180" s="2">
        <v>0</v>
      </c>
      <c r="R5180" s="2">
        <v>26.923982335050233</v>
      </c>
    </row>
    <row r="5181" spans="1:18" x14ac:dyDescent="0.25">
      <c r="A5181" s="7">
        <v>34699</v>
      </c>
      <c r="B5181" t="s">
        <v>403</v>
      </c>
      <c r="C5181" t="s">
        <v>404</v>
      </c>
      <c r="D5181" s="8">
        <v>1234.616943359375</v>
      </c>
      <c r="E5181" s="3">
        <v>3.6869172138375018E-2</v>
      </c>
      <c r="F5181" s="3">
        <f t="shared" si="74"/>
        <v>2.6959202483191454E-2</v>
      </c>
      <c r="G5181" s="3">
        <v>2.6959202483191454E-2</v>
      </c>
      <c r="H5181" t="s">
        <v>48</v>
      </c>
      <c r="I5181" s="4" t="s">
        <v>1518</v>
      </c>
      <c r="J5181" s="4">
        <v>2609.64892578125</v>
      </c>
      <c r="K5181" s="4">
        <v>1020.0129928588867</v>
      </c>
      <c r="L5181" s="4">
        <v>0.29300001263618469</v>
      </c>
      <c r="M5181" s="4">
        <v>139.05799865722656</v>
      </c>
      <c r="N5181" s="2">
        <v>2.897698363653419</v>
      </c>
      <c r="O5181" s="2">
        <v>2.896865996160936</v>
      </c>
      <c r="P5181" s="2">
        <v>1.1227564357089501E-2</v>
      </c>
      <c r="Q5181" s="2">
        <v>5.3286094264804911</v>
      </c>
      <c r="R5181" s="2">
        <v>1.1227564357089501E-2</v>
      </c>
    </row>
    <row r="5182" spans="1:18" x14ac:dyDescent="0.25">
      <c r="A5182" s="7">
        <v>34699</v>
      </c>
      <c r="B5182" t="s">
        <v>405</v>
      </c>
      <c r="C5182" t="s">
        <v>406</v>
      </c>
      <c r="D5182" s="8">
        <v>3370.686279296875</v>
      </c>
      <c r="E5182" s="3">
        <v>0.10065827568971021</v>
      </c>
      <c r="F5182" s="3">
        <f t="shared" si="74"/>
        <v>0.11827202882553865</v>
      </c>
      <c r="G5182" s="3">
        <v>0.11827202882553865</v>
      </c>
      <c r="H5182" t="s">
        <v>101</v>
      </c>
      <c r="I5182" s="4" t="s">
        <v>1528</v>
      </c>
      <c r="J5182" s="4">
        <v>6433.3720703125</v>
      </c>
      <c r="K5182" s="4">
        <v>1580.1590576171875</v>
      </c>
      <c r="L5182" s="4">
        <v>357.54800415039062</v>
      </c>
      <c r="M5182" s="4">
        <v>1060.760986328125</v>
      </c>
      <c r="N5182" s="2">
        <v>1.2708055526567499</v>
      </c>
      <c r="O5182" s="2">
        <v>0.98325602602818896</v>
      </c>
      <c r="P5182" s="2">
        <v>5.55770753257588</v>
      </c>
      <c r="Q5182" s="2">
        <v>16.488413459298005</v>
      </c>
      <c r="R5182" s="2">
        <v>5.55770753257588</v>
      </c>
    </row>
    <row r="5183" spans="1:18" x14ac:dyDescent="0.25">
      <c r="A5183" s="7">
        <v>34699</v>
      </c>
      <c r="B5183" t="s">
        <v>407</v>
      </c>
      <c r="C5183" t="s">
        <v>408</v>
      </c>
      <c r="D5183" s="8">
        <v>1309.0679931640625</v>
      </c>
      <c r="E5183" s="3">
        <v>3.9092492161557912E-2</v>
      </c>
      <c r="F5183" s="3">
        <f t="shared" si="74"/>
        <v>5.3697640773578997E-2</v>
      </c>
      <c r="G5183" s="3">
        <v>5.3697640773578997E-2</v>
      </c>
      <c r="H5183" t="s">
        <v>159</v>
      </c>
      <c r="I5183" s="4" t="s">
        <v>1518</v>
      </c>
      <c r="J5183" s="4">
        <v>1289.6619873046875</v>
      </c>
      <c r="K5183" s="4">
        <v>1.2269999980926514</v>
      </c>
      <c r="L5183" s="4">
        <v>330.35101318359375</v>
      </c>
      <c r="M5183" s="4">
        <v>70.594001770019531</v>
      </c>
      <c r="N5183" s="2">
        <v>6.602986779192078E-3</v>
      </c>
      <c r="O5183" s="2">
        <v>-1.7711503758408347</v>
      </c>
      <c r="P5183" s="2">
        <v>25.615317535566557</v>
      </c>
      <c r="Q5183" s="2">
        <v>5.4738375221523405</v>
      </c>
      <c r="R5183" s="2">
        <v>25.615317535566557</v>
      </c>
    </row>
    <row r="5184" spans="1:18" x14ac:dyDescent="0.25">
      <c r="A5184" s="7">
        <v>34699</v>
      </c>
      <c r="B5184" t="s">
        <v>413</v>
      </c>
      <c r="C5184" t="s">
        <v>414</v>
      </c>
      <c r="D5184" s="8">
        <v>4290.81494140625</v>
      </c>
      <c r="E5184" s="3">
        <v>0.12813593361043782</v>
      </c>
      <c r="F5184" s="3">
        <f t="shared" si="74"/>
        <v>0.1124802472859492</v>
      </c>
      <c r="G5184" s="3">
        <v>0.1124802472859492</v>
      </c>
      <c r="H5184" t="s">
        <v>38</v>
      </c>
      <c r="I5184" s="4" t="s">
        <v>1518</v>
      </c>
      <c r="J5184" s="4">
        <v>65900</v>
      </c>
      <c r="K5184" s="4">
        <v>22962</v>
      </c>
      <c r="L5184" s="4">
        <v>25633</v>
      </c>
      <c r="M5184" s="4"/>
      <c r="N5184" s="2">
        <v>12.695306363624706</v>
      </c>
      <c r="O5184" s="2">
        <v>-1.4767512976762298</v>
      </c>
      <c r="P5184" s="2">
        <v>38.896813353566003</v>
      </c>
      <c r="Q5184" s="2" t="s">
        <v>39</v>
      </c>
      <c r="R5184" s="2">
        <v>38.896813353566003</v>
      </c>
    </row>
    <row r="5185" spans="1:18" x14ac:dyDescent="0.25">
      <c r="A5185" s="7">
        <v>34699</v>
      </c>
      <c r="B5185" t="s">
        <v>1213</v>
      </c>
      <c r="C5185" t="s">
        <v>1214</v>
      </c>
      <c r="D5185" s="8">
        <v>4268.0087890625</v>
      </c>
      <c r="E5185" s="3">
        <v>0.12745487705998437</v>
      </c>
      <c r="F5185" s="3">
        <f t="shared" si="74"/>
        <v>0.14392121899171725</v>
      </c>
      <c r="G5185" s="3">
        <v>0.14392121899171725</v>
      </c>
      <c r="H5185" t="s">
        <v>38</v>
      </c>
      <c r="I5185" s="4" t="s">
        <v>1518</v>
      </c>
      <c r="J5185" s="4">
        <v>47111.09765625</v>
      </c>
      <c r="K5185" s="4">
        <v>9624.316162109375</v>
      </c>
      <c r="L5185" s="4">
        <v>3617.419921875</v>
      </c>
      <c r="M5185" s="4"/>
      <c r="N5185" s="2">
        <v>8.0827298210340803</v>
      </c>
      <c r="O5185" s="2">
        <v>5.0447344574929929</v>
      </c>
      <c r="P5185" s="2">
        <v>7.6784878761896023</v>
      </c>
      <c r="Q5185" s="2" t="s">
        <v>39</v>
      </c>
      <c r="R5185" s="2">
        <v>7.6784878761896023</v>
      </c>
    </row>
    <row r="5186" spans="1:18" x14ac:dyDescent="0.25">
      <c r="A5186" s="7">
        <v>34699</v>
      </c>
      <c r="B5186" t="s">
        <v>1540</v>
      </c>
      <c r="C5186" t="s">
        <v>1541</v>
      </c>
      <c r="D5186" s="8">
        <v>5099.5400390625</v>
      </c>
      <c r="E5186" s="3">
        <v>0.15228676435878374</v>
      </c>
      <c r="F5186" s="3">
        <f t="shared" si="74"/>
        <v>0</v>
      </c>
      <c r="G5186" s="3">
        <v>0</v>
      </c>
      <c r="H5186" t="s">
        <v>136</v>
      </c>
      <c r="I5186" s="4" t="s">
        <v>1518</v>
      </c>
      <c r="J5186" s="4">
        <v>5419.44384765625</v>
      </c>
      <c r="K5186" s="4">
        <v>706.72601318359375</v>
      </c>
      <c r="L5186" s="4">
        <v>1187.614013671875</v>
      </c>
      <c r="M5186" s="4">
        <v>154.87100219726562</v>
      </c>
      <c r="N5186" s="2">
        <v>1.3436596352843959</v>
      </c>
      <c r="O5186" s="2">
        <v>-0.91428613535535619</v>
      </c>
      <c r="P5186" s="2">
        <v>21.913946284091182</v>
      </c>
      <c r="Q5186" s="2">
        <v>2.8576917955196226</v>
      </c>
      <c r="R5186" s="2">
        <v>21.913946284091182</v>
      </c>
    </row>
    <row r="5187" spans="1:18" x14ac:dyDescent="0.25">
      <c r="A5187" s="7">
        <v>34699</v>
      </c>
      <c r="B5187" t="s">
        <v>1275</v>
      </c>
      <c r="C5187" t="s">
        <v>1276</v>
      </c>
      <c r="D5187" s="8">
        <v>3634.112060546875</v>
      </c>
      <c r="E5187" s="3">
        <v>0.10852491847865911</v>
      </c>
      <c r="F5187" s="3">
        <f t="shared" si="74"/>
        <v>0.10943217947108244</v>
      </c>
      <c r="G5187" s="3">
        <v>0.10943217947108244</v>
      </c>
      <c r="H5187" t="s">
        <v>38</v>
      </c>
      <c r="I5187" s="4" t="s">
        <v>1518</v>
      </c>
      <c r="J5187" s="4">
        <v>36215.69921875</v>
      </c>
      <c r="K5187" s="4">
        <v>3530.5451049804687</v>
      </c>
      <c r="L5187" s="4">
        <v>2168.243896484375</v>
      </c>
      <c r="M5187" s="4"/>
      <c r="N5187" s="2">
        <v>3.2089853440983624</v>
      </c>
      <c r="O5187" s="2">
        <v>1.2382236969992304</v>
      </c>
      <c r="P5187" s="2">
        <v>5.9870275688666181</v>
      </c>
      <c r="Q5187" s="2" t="s">
        <v>39</v>
      </c>
      <c r="R5187" s="2">
        <v>5.9870275688666181</v>
      </c>
    </row>
    <row r="5188" spans="1:18" x14ac:dyDescent="0.25">
      <c r="A5188" s="7">
        <v>34699</v>
      </c>
      <c r="B5188" t="s">
        <v>415</v>
      </c>
      <c r="C5188" t="s">
        <v>416</v>
      </c>
      <c r="D5188" s="8">
        <v>5017.97802734375</v>
      </c>
      <c r="E5188" s="3">
        <v>0.14985109079526659</v>
      </c>
      <c r="F5188" s="3">
        <f t="shared" si="74"/>
        <v>0.14925687725923201</v>
      </c>
      <c r="G5188" s="3">
        <v>0.14925687725923201</v>
      </c>
      <c r="H5188" t="s">
        <v>38</v>
      </c>
      <c r="I5188" s="4" t="s">
        <v>1518</v>
      </c>
      <c r="J5188" s="4">
        <v>55813</v>
      </c>
      <c r="K5188" s="4">
        <v>2962</v>
      </c>
      <c r="L5188" s="4">
        <v>6275</v>
      </c>
      <c r="M5188" s="4"/>
      <c r="N5188" s="2">
        <v>1.5234274163523611</v>
      </c>
      <c r="O5188" s="2">
        <v>-1.7039551081618407</v>
      </c>
      <c r="P5188" s="2">
        <v>11.242900399548491</v>
      </c>
      <c r="Q5188" s="2" t="s">
        <v>39</v>
      </c>
      <c r="R5188" s="2">
        <v>11.242900399548491</v>
      </c>
    </row>
    <row r="5189" spans="1:18" x14ac:dyDescent="0.25">
      <c r="A5189" s="7">
        <v>34699</v>
      </c>
      <c r="B5189" t="s">
        <v>419</v>
      </c>
      <c r="C5189" t="s">
        <v>420</v>
      </c>
      <c r="D5189" s="8">
        <v>2822.526611328125</v>
      </c>
      <c r="E5189" s="3">
        <v>8.4288669500228716E-2</v>
      </c>
      <c r="F5189" s="3">
        <f t="shared" si="74"/>
        <v>0.10447903069027542</v>
      </c>
      <c r="G5189" s="3">
        <v>0.10447903069027542</v>
      </c>
      <c r="H5189" t="s">
        <v>70</v>
      </c>
      <c r="I5189" s="4" t="s">
        <v>1518</v>
      </c>
      <c r="J5189" s="4">
        <v>8993.9609375</v>
      </c>
      <c r="K5189" s="4">
        <v>3568.7310180664062</v>
      </c>
      <c r="L5189" s="4">
        <v>23.291000366210937</v>
      </c>
      <c r="M5189" s="4">
        <v>258.24899291992187</v>
      </c>
      <c r="N5189" s="2">
        <v>3.7202570135677511</v>
      </c>
      <c r="O5189" s="2">
        <v>3.6959770924902715</v>
      </c>
      <c r="P5189" s="2">
        <v>0.25896265870023899</v>
      </c>
      <c r="Q5189" s="2">
        <v>2.8713599571370372</v>
      </c>
      <c r="R5189" s="2">
        <v>0.25896265870023899</v>
      </c>
    </row>
    <row r="5190" spans="1:18" x14ac:dyDescent="0.25">
      <c r="A5190" s="7">
        <v>34699</v>
      </c>
      <c r="B5190" t="s">
        <v>1277</v>
      </c>
      <c r="C5190" t="s">
        <v>1278</v>
      </c>
      <c r="D5190" s="8">
        <v>8293.568359375</v>
      </c>
      <c r="E5190" s="3">
        <v>0.24766953112692797</v>
      </c>
      <c r="F5190" s="3">
        <f t="shared" si="74"/>
        <v>0.13801699215614097</v>
      </c>
      <c r="G5190" s="3">
        <v>0.13801699215614097</v>
      </c>
      <c r="H5190" t="s">
        <v>38</v>
      </c>
      <c r="I5190" s="4" t="s">
        <v>1518</v>
      </c>
      <c r="J5190" s="4">
        <v>48757</v>
      </c>
      <c r="K5190" s="4">
        <v>9408</v>
      </c>
      <c r="L5190" s="4">
        <v>5857</v>
      </c>
      <c r="M5190" s="4"/>
      <c r="N5190" s="2">
        <v>5.1047205642973417</v>
      </c>
      <c r="O5190" s="2">
        <v>1.9267498643516006</v>
      </c>
      <c r="P5190" s="2">
        <v>12.012634083311115</v>
      </c>
      <c r="Q5190" s="2" t="s">
        <v>39</v>
      </c>
      <c r="R5190" s="2">
        <v>12.012634083311115</v>
      </c>
    </row>
    <row r="5191" spans="1:18" x14ac:dyDescent="0.25">
      <c r="A5191" s="7">
        <v>34699</v>
      </c>
      <c r="B5191" t="s">
        <v>421</v>
      </c>
      <c r="C5191" t="s">
        <v>422</v>
      </c>
      <c r="D5191" s="8">
        <v>863.2125244140625</v>
      </c>
      <c r="E5191" s="3">
        <v>2.5777980227636769E-2</v>
      </c>
      <c r="F5191" s="3">
        <f t="shared" si="74"/>
        <v>3.2654471110409485E-2</v>
      </c>
      <c r="G5191" s="3">
        <v>3.2654471110409485E-2</v>
      </c>
      <c r="H5191" t="s">
        <v>257</v>
      </c>
      <c r="I5191" s="4" t="s">
        <v>1529</v>
      </c>
      <c r="J5191" s="4">
        <v>1345.06005859375</v>
      </c>
      <c r="K5191" s="4">
        <v>385.87600708007812</v>
      </c>
      <c r="L5191" s="4">
        <v>40.560001373291016</v>
      </c>
      <c r="M5191" s="4">
        <v>68.108001708984375</v>
      </c>
      <c r="N5191" s="2">
        <v>2.1129070812900541</v>
      </c>
      <c r="O5191" s="2">
        <v>1.8908162735011771</v>
      </c>
      <c r="P5191" s="2">
        <v>3.0154788341344538</v>
      </c>
      <c r="Q5191" s="2">
        <v>5.0635658440553772</v>
      </c>
      <c r="R5191" s="2">
        <v>3.0154788341344538</v>
      </c>
    </row>
    <row r="5192" spans="1:18" x14ac:dyDescent="0.25">
      <c r="A5192" s="7">
        <v>34699</v>
      </c>
      <c r="B5192" t="s">
        <v>1217</v>
      </c>
      <c r="C5192" t="s">
        <v>1218</v>
      </c>
      <c r="D5192" s="8">
        <v>871.40997314453125</v>
      </c>
      <c r="E5192" s="3">
        <v>2.6022779353361374E-2</v>
      </c>
      <c r="F5192" s="3">
        <f t="shared" si="74"/>
        <v>2.7520322955868207E-2</v>
      </c>
      <c r="G5192" s="3">
        <v>2.7520322955868207E-2</v>
      </c>
      <c r="H5192" t="s">
        <v>19</v>
      </c>
      <c r="I5192" s="4" t="s">
        <v>1518</v>
      </c>
      <c r="J5192" s="4">
        <v>4608.3291015625</v>
      </c>
      <c r="K5192" s="4">
        <v>2120.8939666748047</v>
      </c>
      <c r="L5192" s="4">
        <v>28.351999282836914</v>
      </c>
      <c r="M5192" s="4">
        <v>150.0570068359375</v>
      </c>
      <c r="N5192" s="2">
        <v>6.4366062282698691</v>
      </c>
      <c r="O5192" s="2">
        <v>6.3505620138794985</v>
      </c>
      <c r="P5192" s="2">
        <v>0.61523382245473501</v>
      </c>
      <c r="Q5192" s="2">
        <v>3.2562129033939695</v>
      </c>
      <c r="R5192" s="2">
        <v>0.61523382245473501</v>
      </c>
    </row>
    <row r="5193" spans="1:18" x14ac:dyDescent="0.25">
      <c r="A5193" s="7">
        <v>34699</v>
      </c>
      <c r="B5193" t="s">
        <v>423</v>
      </c>
      <c r="C5193" t="s">
        <v>424</v>
      </c>
      <c r="D5193" s="8">
        <v>3558.157470703125</v>
      </c>
      <c r="E5193" s="3">
        <v>0.1062566984751096</v>
      </c>
      <c r="F5193" s="3">
        <f t="shared" si="74"/>
        <v>0.10007891493372782</v>
      </c>
      <c r="G5193" s="3">
        <v>0.10007891493372782</v>
      </c>
      <c r="H5193" t="s">
        <v>15</v>
      </c>
      <c r="I5193" s="4" t="s">
        <v>1537</v>
      </c>
      <c r="J5193" s="4">
        <v>2824.76806640625</v>
      </c>
      <c r="K5193" s="4">
        <v>88.323999404907227</v>
      </c>
      <c r="L5193" s="4">
        <v>492.08599853515625</v>
      </c>
      <c r="M5193" s="4">
        <v>236.62300109863281</v>
      </c>
      <c r="N5193" s="2">
        <v>0.21392742483474811</v>
      </c>
      <c r="O5193" s="2">
        <v>-0.97794218221582241</v>
      </c>
      <c r="P5193" s="2">
        <v>17.420403621356495</v>
      </c>
      <c r="Q5193" s="2">
        <v>8.3767231693351487</v>
      </c>
      <c r="R5193" s="2">
        <v>17.420403621356495</v>
      </c>
    </row>
    <row r="5194" spans="1:18" x14ac:dyDescent="0.25">
      <c r="A5194" s="7">
        <v>34699</v>
      </c>
      <c r="B5194" t="s">
        <v>425</v>
      </c>
      <c r="C5194" t="s">
        <v>426</v>
      </c>
      <c r="D5194" s="8">
        <v>2108.7412109375</v>
      </c>
      <c r="E5194" s="3">
        <v>6.2973008040688422E-2</v>
      </c>
      <c r="F5194" s="3">
        <f t="shared" si="74"/>
        <v>5.1323153425146678E-2</v>
      </c>
      <c r="G5194" s="3">
        <v>5.1323153425146678E-2</v>
      </c>
      <c r="H5194" t="s">
        <v>48</v>
      </c>
      <c r="I5194" s="4" t="s">
        <v>1518</v>
      </c>
      <c r="J5194" s="4">
        <v>3351.5</v>
      </c>
      <c r="K5194" s="4">
        <v>1009.4000091552734</v>
      </c>
      <c r="L5194" s="4">
        <v>98.400001525878906</v>
      </c>
      <c r="M5194" s="4">
        <v>356</v>
      </c>
      <c r="N5194" s="2">
        <v>1.8860238903821391</v>
      </c>
      <c r="O5194" s="2">
        <v>1.7021673894824065</v>
      </c>
      <c r="P5194" s="2">
        <v>2.9359988520327884</v>
      </c>
      <c r="Q5194" s="2">
        <v>10.622109503207518</v>
      </c>
      <c r="R5194" s="2">
        <v>2.9359988520327884</v>
      </c>
    </row>
    <row r="5195" spans="1:18" x14ac:dyDescent="0.25">
      <c r="A5195" s="7">
        <v>34699</v>
      </c>
      <c r="B5195" t="s">
        <v>427</v>
      </c>
      <c r="C5195" t="s">
        <v>428</v>
      </c>
      <c r="D5195" s="8">
        <v>1987.18505859375</v>
      </c>
      <c r="E5195" s="3">
        <v>5.9342995728492463E-2</v>
      </c>
      <c r="F5195" s="3">
        <f t="shared" ref="F5195:F5258" si="75">IF(ISNUMBER(VLOOKUP($C5195,$C$4502:$E$5001,3,FALSE)),VLOOKUP($C5195,$C$4502:$E$5001,3,FALSE),0)</f>
        <v>0.10075391006060781</v>
      </c>
      <c r="G5195" s="3">
        <v>0.10075391006060781</v>
      </c>
      <c r="H5195" t="s">
        <v>55</v>
      </c>
      <c r="I5195" s="4" t="s">
        <v>1522</v>
      </c>
      <c r="J5195" s="4">
        <v>4173</v>
      </c>
      <c r="K5195" s="4">
        <v>1188</v>
      </c>
      <c r="L5195" s="4">
        <v>72</v>
      </c>
      <c r="M5195" s="4">
        <v>218</v>
      </c>
      <c r="N5195" s="2">
        <v>2.5493562231759657</v>
      </c>
      <c r="O5195" s="2">
        <v>2.3948497854077253</v>
      </c>
      <c r="P5195" s="2">
        <v>1.7253774263120056</v>
      </c>
      <c r="Q5195" s="2">
        <v>5.224059429666907</v>
      </c>
      <c r="R5195" s="2">
        <v>1.7253774263120056</v>
      </c>
    </row>
    <row r="5196" spans="1:18" x14ac:dyDescent="0.25">
      <c r="A5196" s="7">
        <v>34699</v>
      </c>
      <c r="B5196" t="s">
        <v>429</v>
      </c>
      <c r="C5196" t="s">
        <v>430</v>
      </c>
      <c r="D5196" s="8">
        <v>28516.125</v>
      </c>
      <c r="E5196" s="3">
        <v>0.85157256831715578</v>
      </c>
      <c r="F5196" s="3">
        <f t="shared" si="75"/>
        <v>0.96881685321481525</v>
      </c>
      <c r="G5196" s="3">
        <v>0.96881685321481525</v>
      </c>
      <c r="H5196" t="s">
        <v>257</v>
      </c>
      <c r="I5196" s="4" t="s">
        <v>1518</v>
      </c>
      <c r="J5196" s="4">
        <v>219354</v>
      </c>
      <c r="K5196" s="4">
        <v>130971</v>
      </c>
      <c r="L5196" s="4">
        <v>13822</v>
      </c>
      <c r="M5196" s="4">
        <v>9470</v>
      </c>
      <c r="N5196" s="2">
        <v>5.1547150503778338</v>
      </c>
      <c r="O5196" s="2">
        <v>4.6107131612090679</v>
      </c>
      <c r="P5196" s="2">
        <v>6.3012299752910828</v>
      </c>
      <c r="Q5196" s="2">
        <v>4.3172223893797241</v>
      </c>
      <c r="R5196" s="2">
        <v>6.3012299752910828</v>
      </c>
    </row>
    <row r="5197" spans="1:18" x14ac:dyDescent="0.25">
      <c r="A5197" s="7">
        <v>34699</v>
      </c>
      <c r="B5197" t="s">
        <v>1143</v>
      </c>
      <c r="C5197" t="s">
        <v>1144</v>
      </c>
      <c r="D5197" s="8">
        <v>1654.3238525390625</v>
      </c>
      <c r="E5197" s="3">
        <v>4.9402813739069421E-2</v>
      </c>
      <c r="F5197" s="3">
        <f t="shared" si="75"/>
        <v>4.7298929483975773E-2</v>
      </c>
      <c r="G5197" s="3">
        <v>4.7298929483975773E-2</v>
      </c>
      <c r="H5197" t="s">
        <v>42</v>
      </c>
      <c r="I5197" s="4" t="s">
        <v>1518</v>
      </c>
      <c r="J5197" s="4">
        <v>7924.328125</v>
      </c>
      <c r="K5197" s="4">
        <v>3114.4589538574219</v>
      </c>
      <c r="L5197" s="4">
        <v>59.296001434326172</v>
      </c>
      <c r="M5197" s="4">
        <v>351.656005859375</v>
      </c>
      <c r="N5197" s="2">
        <v>5.5054760433823864</v>
      </c>
      <c r="O5197" s="2">
        <v>5.4006576077562816</v>
      </c>
      <c r="P5197" s="2">
        <v>0.74827796753212017</v>
      </c>
      <c r="Q5197" s="2">
        <v>4.4376759810078532</v>
      </c>
      <c r="R5197" s="2">
        <v>0.74827796753212017</v>
      </c>
    </row>
    <row r="5198" spans="1:18" x14ac:dyDescent="0.25">
      <c r="A5198" s="7">
        <v>34699</v>
      </c>
      <c r="B5198" t="s">
        <v>431</v>
      </c>
      <c r="C5198" t="s">
        <v>432</v>
      </c>
      <c r="D5198" s="8">
        <v>1065.436767578125</v>
      </c>
      <c r="E5198" s="3">
        <v>3.1816971083765147E-2</v>
      </c>
      <c r="F5198" s="3">
        <f t="shared" si="75"/>
        <v>3.5986224275144356E-2</v>
      </c>
      <c r="G5198" s="3">
        <v>3.5986224275144356E-2</v>
      </c>
      <c r="H5198" t="s">
        <v>15</v>
      </c>
      <c r="I5198" s="4" t="s">
        <v>1518</v>
      </c>
      <c r="J5198" s="4">
        <v>2063.333984375</v>
      </c>
      <c r="K5198" s="4">
        <v>576.55199432373047</v>
      </c>
      <c r="L5198" s="4">
        <v>354.36199951171875</v>
      </c>
      <c r="M5198" s="4">
        <v>38.500999450683594</v>
      </c>
      <c r="N5198" s="2">
        <v>3.4978159080873472</v>
      </c>
      <c r="O5198" s="2">
        <v>1.3479785103907176</v>
      </c>
      <c r="P5198" s="2">
        <v>17.174243345730467</v>
      </c>
      <c r="Q5198" s="2">
        <v>1.865960612399153</v>
      </c>
      <c r="R5198" s="2">
        <v>17.174243345730467</v>
      </c>
    </row>
    <row r="5199" spans="1:18" x14ac:dyDescent="0.25">
      <c r="A5199" s="7">
        <v>34699</v>
      </c>
      <c r="B5199" t="s">
        <v>437</v>
      </c>
      <c r="C5199" t="s">
        <v>438</v>
      </c>
      <c r="D5199" s="8">
        <v>7442.5927734375</v>
      </c>
      <c r="E5199" s="3">
        <v>0.22225698067373725</v>
      </c>
      <c r="F5199" s="3">
        <f t="shared" si="75"/>
        <v>0.25326590263285265</v>
      </c>
      <c r="G5199" s="3">
        <v>0.25326590263285265</v>
      </c>
      <c r="H5199" t="s">
        <v>222</v>
      </c>
      <c r="I5199" s="4" t="s">
        <v>1518</v>
      </c>
      <c r="J5199" s="4">
        <v>3707.052001953125</v>
      </c>
      <c r="K5199" s="4">
        <v>768.29601955413818</v>
      </c>
      <c r="L5199" s="4">
        <v>44.251998901367188</v>
      </c>
      <c r="M5199" s="4">
        <v>144.85400390625</v>
      </c>
      <c r="N5199" s="2">
        <v>0.75207086187558359</v>
      </c>
      <c r="O5199" s="2">
        <v>0.70875339294898132</v>
      </c>
      <c r="P5199" s="2">
        <v>1.1937247947439704</v>
      </c>
      <c r="Q5199" s="2">
        <v>3.9075255440153294</v>
      </c>
      <c r="R5199" s="2">
        <v>1.1937247947439704</v>
      </c>
    </row>
    <row r="5200" spans="1:18" x14ac:dyDescent="0.25">
      <c r="A5200" s="7">
        <v>34699</v>
      </c>
      <c r="B5200" t="s">
        <v>1146</v>
      </c>
      <c r="C5200" t="s">
        <v>1147</v>
      </c>
      <c r="D5200" s="8">
        <v>4450.7734375</v>
      </c>
      <c r="E5200" s="3">
        <v>0.13291274909089684</v>
      </c>
      <c r="F5200" s="3">
        <f t="shared" si="75"/>
        <v>0.17193156930259823</v>
      </c>
      <c r="G5200" s="3">
        <v>0.17193156930259823</v>
      </c>
      <c r="H5200" t="s">
        <v>55</v>
      </c>
      <c r="I5200" s="4" t="s">
        <v>1522</v>
      </c>
      <c r="J5200" s="4">
        <v>2004.2440185546875</v>
      </c>
      <c r="K5200" s="4">
        <v>2.4779999256134033</v>
      </c>
      <c r="L5200" s="4">
        <v>588.030029296875</v>
      </c>
      <c r="M5200" s="4">
        <v>232.7760009765625</v>
      </c>
      <c r="N5200" s="2">
        <v>3.7135665845968516E-3</v>
      </c>
      <c r="O5200" s="2">
        <v>-0.87751675346710101</v>
      </c>
      <c r="P5200" s="2">
        <v>29.339243318332002</v>
      </c>
      <c r="Q5200" s="2">
        <v>11.614154704796043</v>
      </c>
      <c r="R5200" s="2">
        <v>29.339243318332002</v>
      </c>
    </row>
    <row r="5201" spans="1:18" x14ac:dyDescent="0.25">
      <c r="A5201" s="7">
        <v>34699</v>
      </c>
      <c r="B5201" t="s">
        <v>439</v>
      </c>
      <c r="C5201" t="s">
        <v>440</v>
      </c>
      <c r="D5201" s="8">
        <v>2740.325927734375</v>
      </c>
      <c r="E5201" s="3">
        <v>8.1833923378679743E-2</v>
      </c>
      <c r="F5201" s="3">
        <f t="shared" si="75"/>
        <v>8.6864494548483773E-2</v>
      </c>
      <c r="G5201" s="3">
        <v>8.6864494548483773E-2</v>
      </c>
      <c r="H5201" t="s">
        <v>15</v>
      </c>
      <c r="I5201" s="4" t="s">
        <v>1518</v>
      </c>
      <c r="J5201" s="4">
        <v>2673</v>
      </c>
      <c r="K5201" s="4">
        <v>196</v>
      </c>
      <c r="L5201" s="4">
        <v>1059</v>
      </c>
      <c r="M5201" s="4">
        <v>23</v>
      </c>
      <c r="N5201" s="2">
        <v>0.5444444444444444</v>
      </c>
      <c r="O5201" s="2">
        <v>-2.3972222222222221</v>
      </c>
      <c r="P5201" s="2">
        <v>39.61840628507295</v>
      </c>
      <c r="Q5201" s="2">
        <v>0.86045641601197165</v>
      </c>
      <c r="R5201" s="2">
        <v>39.61840628507295</v>
      </c>
    </row>
    <row r="5202" spans="1:18" x14ac:dyDescent="0.25">
      <c r="A5202" s="7">
        <v>34699</v>
      </c>
      <c r="B5202" t="s">
        <v>441</v>
      </c>
      <c r="C5202" t="s">
        <v>442</v>
      </c>
      <c r="D5202" s="8">
        <v>87004.3203125</v>
      </c>
      <c r="E5202" s="3">
        <v>2.5981963714636578</v>
      </c>
      <c r="F5202" s="3">
        <f t="shared" si="75"/>
        <v>2.6948447536340217</v>
      </c>
      <c r="G5202" s="3">
        <v>2.6948447536340217</v>
      </c>
      <c r="H5202" t="s">
        <v>15</v>
      </c>
      <c r="I5202" s="4" t="s">
        <v>1518</v>
      </c>
      <c r="J5202" s="4">
        <v>194484</v>
      </c>
      <c r="K5202" s="4">
        <v>94760</v>
      </c>
      <c r="L5202" s="4">
        <v>2591</v>
      </c>
      <c r="M5202" s="4">
        <v>7492</v>
      </c>
      <c r="N5202" s="2">
        <v>5.8515499567741136</v>
      </c>
      <c r="O5202" s="2">
        <v>5.6915524268247495</v>
      </c>
      <c r="P5202" s="2">
        <v>1.3322432693692026</v>
      </c>
      <c r="Q5202" s="2">
        <v>3.8522449147487712</v>
      </c>
      <c r="R5202" s="2">
        <v>1.3322432693692026</v>
      </c>
    </row>
    <row r="5203" spans="1:18" x14ac:dyDescent="0.25">
      <c r="A5203" s="7">
        <v>34699</v>
      </c>
      <c r="B5203" t="s">
        <v>447</v>
      </c>
      <c r="C5203" t="s">
        <v>448</v>
      </c>
      <c r="D5203" s="8">
        <v>9014.3251953125</v>
      </c>
      <c r="E5203" s="3">
        <v>0.26919337947278293</v>
      </c>
      <c r="F5203" s="3">
        <f t="shared" si="75"/>
        <v>0.2909362893545393</v>
      </c>
      <c r="G5203" s="3">
        <v>0.2909362893545393</v>
      </c>
      <c r="H5203" t="s">
        <v>61</v>
      </c>
      <c r="I5203" s="4" t="s">
        <v>1528</v>
      </c>
      <c r="J5203" s="4">
        <v>3358.199951171875</v>
      </c>
      <c r="K5203" s="4">
        <v>1607.5000305175781</v>
      </c>
      <c r="L5203" s="4">
        <v>13</v>
      </c>
      <c r="M5203" s="4">
        <v>156.5</v>
      </c>
      <c r="N5203" s="2">
        <v>1.8258745864840549</v>
      </c>
      <c r="O5203" s="2">
        <v>1.811108571446002</v>
      </c>
      <c r="P5203" s="2">
        <v>0.38711214903875901</v>
      </c>
      <c r="Q5203" s="2">
        <v>4.6602347172742906</v>
      </c>
      <c r="R5203" s="2">
        <v>0.38711214903875901</v>
      </c>
    </row>
    <row r="5204" spans="1:18" x14ac:dyDescent="0.25">
      <c r="A5204" s="7">
        <v>34699</v>
      </c>
      <c r="B5204" t="s">
        <v>449</v>
      </c>
      <c r="C5204" t="s">
        <v>450</v>
      </c>
      <c r="D5204" s="8">
        <v>31776.826171875</v>
      </c>
      <c r="E5204" s="3">
        <v>0.94894637599433318</v>
      </c>
      <c r="F5204" s="3">
        <f t="shared" si="75"/>
        <v>1.1894653157709476</v>
      </c>
      <c r="G5204" s="3">
        <v>1.1894653157709476</v>
      </c>
      <c r="H5204" t="s">
        <v>257</v>
      </c>
      <c r="I5204" s="4" t="s">
        <v>1518</v>
      </c>
      <c r="J5204" s="4">
        <v>198598.703125</v>
      </c>
      <c r="K5204" s="4">
        <v>74363.1015625</v>
      </c>
      <c r="L5204" s="4">
        <v>10939</v>
      </c>
      <c r="M5204" s="4">
        <v>17464.900390625</v>
      </c>
      <c r="N5204" s="2">
        <v>3.4483877702125927</v>
      </c>
      <c r="O5204" s="2">
        <v>2.9411212223447447</v>
      </c>
      <c r="P5204" s="2">
        <v>5.5080923630779628</v>
      </c>
      <c r="Q5204" s="2">
        <v>8.7940656790857386</v>
      </c>
      <c r="R5204" s="2">
        <v>5.5080923630779628</v>
      </c>
    </row>
    <row r="5205" spans="1:18" x14ac:dyDescent="0.25">
      <c r="A5205" s="7">
        <v>34699</v>
      </c>
      <c r="B5205" t="s">
        <v>1280</v>
      </c>
      <c r="C5205" t="s">
        <v>1281</v>
      </c>
      <c r="D5205" s="8">
        <v>10111.1923828125</v>
      </c>
      <c r="E5205" s="3">
        <v>0.30194895225703011</v>
      </c>
      <c r="F5205" s="3">
        <f t="shared" si="75"/>
        <v>0.26935960898125905</v>
      </c>
      <c r="G5205" s="3">
        <v>0.26935960898125905</v>
      </c>
      <c r="H5205" t="s">
        <v>76</v>
      </c>
      <c r="I5205" s="4" t="s">
        <v>1518</v>
      </c>
      <c r="J5205" s="4">
        <v>29597</v>
      </c>
      <c r="K5205" s="4">
        <v>2053</v>
      </c>
      <c r="L5205" s="4">
        <v>4602</v>
      </c>
      <c r="M5205" s="4">
        <v>0</v>
      </c>
      <c r="N5205" s="2"/>
      <c r="O5205" s="2"/>
      <c r="P5205" s="2">
        <v>15.548873196607765</v>
      </c>
      <c r="Q5205" s="2">
        <v>0</v>
      </c>
      <c r="R5205" s="2">
        <v>15.548873196607765</v>
      </c>
    </row>
    <row r="5206" spans="1:18" x14ac:dyDescent="0.25">
      <c r="A5206" s="7">
        <v>34699</v>
      </c>
      <c r="B5206" t="s">
        <v>455</v>
      </c>
      <c r="C5206" t="s">
        <v>456</v>
      </c>
      <c r="D5206" s="8">
        <v>4414.5693359375</v>
      </c>
      <c r="E5206" s="3">
        <v>0.13183159168429992</v>
      </c>
      <c r="F5206" s="3">
        <f t="shared" si="75"/>
        <v>0.14075573068542654</v>
      </c>
      <c r="G5206" s="3">
        <v>0.14075573068542654</v>
      </c>
      <c r="H5206" t="s">
        <v>55</v>
      </c>
      <c r="I5206" s="4" t="s">
        <v>1518</v>
      </c>
      <c r="J5206" s="4">
        <v>2029.470947265625</v>
      </c>
      <c r="K5206" s="4">
        <v>12.363999783992767</v>
      </c>
      <c r="L5206" s="4">
        <v>82.410003662109375</v>
      </c>
      <c r="M5206" s="4">
        <v>66.001998901367187</v>
      </c>
      <c r="N5206" s="2">
        <v>2.4632082683031024E-2</v>
      </c>
      <c r="O5206" s="2">
        <v>-0.1395486079978315</v>
      </c>
      <c r="P5206" s="2">
        <v>4.060664370344556</v>
      </c>
      <c r="Q5206" s="2">
        <v>3.2521775682620104</v>
      </c>
      <c r="R5206" s="2">
        <v>4.060664370344556</v>
      </c>
    </row>
    <row r="5207" spans="1:18" x14ac:dyDescent="0.25">
      <c r="A5207" s="7">
        <v>34699</v>
      </c>
      <c r="B5207" t="s">
        <v>457</v>
      </c>
      <c r="C5207" t="s">
        <v>458</v>
      </c>
      <c r="D5207" s="8">
        <v>6468.3173828125</v>
      </c>
      <c r="E5207" s="3">
        <v>0.19316234749188901</v>
      </c>
      <c r="F5207" s="3">
        <f t="shared" si="75"/>
        <v>0.18680675695761348</v>
      </c>
      <c r="G5207" s="3">
        <v>0.18680675695761348</v>
      </c>
      <c r="H5207" t="s">
        <v>48</v>
      </c>
      <c r="I5207" s="4" t="s">
        <v>1518</v>
      </c>
      <c r="J5207" s="4">
        <v>10728</v>
      </c>
      <c r="K5207" s="4">
        <v>5021</v>
      </c>
      <c r="L5207" s="4">
        <v>53</v>
      </c>
      <c r="M5207" s="4">
        <v>894</v>
      </c>
      <c r="N5207" s="2">
        <v>2.8319232938522281</v>
      </c>
      <c r="O5207" s="2">
        <v>2.8020304568527918</v>
      </c>
      <c r="P5207" s="2">
        <v>0.49403430275913501</v>
      </c>
      <c r="Q5207" s="2">
        <v>8.3333333333333321</v>
      </c>
      <c r="R5207" s="2">
        <v>0.49403430275913501</v>
      </c>
    </row>
    <row r="5208" spans="1:18" x14ac:dyDescent="0.25">
      <c r="A5208" s="7">
        <v>34699</v>
      </c>
      <c r="B5208" t="s">
        <v>1220</v>
      </c>
      <c r="C5208" t="s">
        <v>1221</v>
      </c>
      <c r="D5208" s="8">
        <v>1289.2313232421875</v>
      </c>
      <c r="E5208" s="3">
        <v>3.8500112798926039E-2</v>
      </c>
      <c r="F5208" s="3">
        <f t="shared" si="75"/>
        <v>4.6241013332803879E-2</v>
      </c>
      <c r="G5208" s="3">
        <v>4.6241013332803879E-2</v>
      </c>
      <c r="H5208" t="s">
        <v>19</v>
      </c>
      <c r="I5208" s="4" t="s">
        <v>1525</v>
      </c>
      <c r="J5208" s="4">
        <v>1416.7099609375</v>
      </c>
      <c r="K5208" s="4">
        <v>226.88700675964355</v>
      </c>
      <c r="L5208" s="4">
        <v>249.802001953125</v>
      </c>
      <c r="M5208" s="4">
        <v>101.66400146484375</v>
      </c>
      <c r="N5208" s="2">
        <v>0.85382216373223319</v>
      </c>
      <c r="O5208" s="2">
        <v>-8.623380887887909E-2</v>
      </c>
      <c r="P5208" s="2">
        <v>17.632543628606939</v>
      </c>
      <c r="Q5208" s="2">
        <v>7.1760631511031487</v>
      </c>
      <c r="R5208" s="2">
        <v>17.632543628606939</v>
      </c>
    </row>
    <row r="5209" spans="1:18" x14ac:dyDescent="0.25">
      <c r="A5209" s="7">
        <v>34699</v>
      </c>
      <c r="B5209" t="s">
        <v>1470</v>
      </c>
      <c r="C5209" t="s">
        <v>1471</v>
      </c>
      <c r="D5209" s="8">
        <v>505.83648681640625</v>
      </c>
      <c r="E5209" s="3">
        <v>1.5105715668828571E-2</v>
      </c>
      <c r="F5209" s="3">
        <f t="shared" si="75"/>
        <v>2.6550332544441068E-2</v>
      </c>
      <c r="G5209" s="3">
        <v>2.6550332544441068E-2</v>
      </c>
      <c r="H5209" t="s">
        <v>15</v>
      </c>
      <c r="I5209" s="4" t="s">
        <v>1518</v>
      </c>
      <c r="J5209" s="4">
        <v>687.22601318359375</v>
      </c>
      <c r="K5209" s="4">
        <v>0</v>
      </c>
      <c r="L5209" s="4">
        <v>24.072000503540039</v>
      </c>
      <c r="M5209" s="4">
        <v>16.746999740600586</v>
      </c>
      <c r="N5209" s="2">
        <v>0</v>
      </c>
      <c r="O5209" s="2">
        <v>-0.34837982055679995</v>
      </c>
      <c r="P5209" s="2">
        <v>3.5027778404408503</v>
      </c>
      <c r="Q5209" s="2">
        <v>2.4368984030478766</v>
      </c>
      <c r="R5209" s="2">
        <v>3.5027778404408503</v>
      </c>
    </row>
    <row r="5210" spans="1:18" x14ac:dyDescent="0.25">
      <c r="A5210" s="7">
        <v>34699</v>
      </c>
      <c r="B5210" t="s">
        <v>461</v>
      </c>
      <c r="C5210" t="s">
        <v>462</v>
      </c>
      <c r="D5210" s="8">
        <v>16581.068359375</v>
      </c>
      <c r="E5210" s="3">
        <v>0.49515784378962063</v>
      </c>
      <c r="F5210" s="3">
        <f t="shared" si="75"/>
        <v>0.39644767677245601</v>
      </c>
      <c r="G5210" s="3">
        <v>0.39644767677245601</v>
      </c>
      <c r="H5210" t="s">
        <v>42</v>
      </c>
      <c r="I5210" s="4" t="s">
        <v>1518</v>
      </c>
      <c r="J5210" s="4">
        <v>5494</v>
      </c>
      <c r="K5210" s="4">
        <v>1087.5999755859375</v>
      </c>
      <c r="L5210" s="4">
        <v>46.099998474121094</v>
      </c>
      <c r="M5210" s="4">
        <v>399.79998779296875</v>
      </c>
      <c r="N5210" s="2">
        <v>0.75417793079431705</v>
      </c>
      <c r="O5210" s="2">
        <v>0.72221066135768164</v>
      </c>
      <c r="P5210" s="2">
        <v>0.83909716916856747</v>
      </c>
      <c r="Q5210" s="2">
        <v>7.2770292645243675</v>
      </c>
      <c r="R5210" s="2">
        <v>0.83909716916856747</v>
      </c>
    </row>
    <row r="5211" spans="1:18" x14ac:dyDescent="0.25">
      <c r="A5211" s="7">
        <v>34699</v>
      </c>
      <c r="B5211" t="s">
        <v>1282</v>
      </c>
      <c r="C5211" t="s">
        <v>1283</v>
      </c>
      <c r="D5211" s="8">
        <v>2065.297607421875</v>
      </c>
      <c r="E5211" s="3">
        <v>6.1675658522731366E-2</v>
      </c>
      <c r="F5211" s="3">
        <f t="shared" si="75"/>
        <v>7.5048831620722928E-2</v>
      </c>
      <c r="G5211" s="3">
        <v>7.5048831620722928E-2</v>
      </c>
      <c r="H5211" t="s">
        <v>38</v>
      </c>
      <c r="I5211" s="4" t="s">
        <v>1518</v>
      </c>
      <c r="J5211" s="4">
        <v>31683.69921875</v>
      </c>
      <c r="K5211" s="4">
        <v>9725.8746948242187</v>
      </c>
      <c r="L5211" s="4">
        <v>777.041015625</v>
      </c>
      <c r="M5211" s="4"/>
      <c r="N5211" s="2">
        <v>19.405254475726373</v>
      </c>
      <c r="O5211" s="2">
        <v>17.854887118607905</v>
      </c>
      <c r="P5211" s="2">
        <v>2.4524946101153402</v>
      </c>
      <c r="Q5211" s="2" t="s">
        <v>39</v>
      </c>
      <c r="R5211" s="2">
        <v>2.4524946101153402</v>
      </c>
    </row>
    <row r="5212" spans="1:18" x14ac:dyDescent="0.25">
      <c r="A5212" s="7">
        <v>34699</v>
      </c>
      <c r="B5212" t="s">
        <v>465</v>
      </c>
      <c r="C5212" t="s">
        <v>466</v>
      </c>
      <c r="D5212" s="8">
        <v>1118.641357421875</v>
      </c>
      <c r="E5212" s="3">
        <v>3.3405811405495499E-2</v>
      </c>
      <c r="F5212" s="3">
        <f t="shared" si="75"/>
        <v>3.1069415732795928E-2</v>
      </c>
      <c r="G5212" s="3">
        <v>3.1069415732795928E-2</v>
      </c>
      <c r="H5212" t="s">
        <v>15</v>
      </c>
      <c r="I5212" s="4" t="s">
        <v>1518</v>
      </c>
      <c r="J5212" s="4">
        <v>2468.89990234375</v>
      </c>
      <c r="K5212" s="4">
        <v>552.70000457763672</v>
      </c>
      <c r="L5212" s="4">
        <v>35.799999237060547</v>
      </c>
      <c r="M5212" s="4">
        <v>129.30000305175781</v>
      </c>
      <c r="N5212" s="2">
        <v>2.0342288544193652</v>
      </c>
      <c r="O5212" s="2">
        <v>1.9024658892790416</v>
      </c>
      <c r="P5212" s="2">
        <v>1.4500385051283478</v>
      </c>
      <c r="Q5212" s="2">
        <v>5.2371504786002907</v>
      </c>
      <c r="R5212" s="2">
        <v>1.4500385051283478</v>
      </c>
    </row>
    <row r="5213" spans="1:18" x14ac:dyDescent="0.25">
      <c r="A5213" s="7">
        <v>34699</v>
      </c>
      <c r="B5213" t="s">
        <v>467</v>
      </c>
      <c r="C5213" t="s">
        <v>468</v>
      </c>
      <c r="D5213" s="8">
        <v>5091.060546875</v>
      </c>
      <c r="E5213" s="3">
        <v>0.15203354261353838</v>
      </c>
      <c r="F5213" s="3">
        <f t="shared" si="75"/>
        <v>0.20727894394385726</v>
      </c>
      <c r="G5213" s="3">
        <v>0.20727894394385726</v>
      </c>
      <c r="H5213" t="s">
        <v>257</v>
      </c>
      <c r="I5213" s="4" t="s">
        <v>1518</v>
      </c>
      <c r="J5213" s="4">
        <v>9123.2998046875</v>
      </c>
      <c r="K5213" s="4">
        <v>1335.5999450683594</v>
      </c>
      <c r="L5213" s="4">
        <v>266.29998779296875</v>
      </c>
      <c r="M5213" s="4">
        <v>523</v>
      </c>
      <c r="N5213" s="2">
        <v>0.89535428624175795</v>
      </c>
      <c r="O5213" s="2">
        <v>0.71683313821613504</v>
      </c>
      <c r="P5213" s="2">
        <v>2.9188998881319819</v>
      </c>
      <c r="Q5213" s="2">
        <v>5.7325749585833581</v>
      </c>
      <c r="R5213" s="2">
        <v>2.9188998881319819</v>
      </c>
    </row>
    <row r="5214" spans="1:18" x14ac:dyDescent="0.25">
      <c r="A5214" s="7">
        <v>34699</v>
      </c>
      <c r="B5214" t="s">
        <v>471</v>
      </c>
      <c r="C5214" t="s">
        <v>472</v>
      </c>
      <c r="D5214" s="8">
        <v>3633.955810546875</v>
      </c>
      <c r="E5214" s="3">
        <v>0.10852025240941585</v>
      </c>
      <c r="F5214" s="3">
        <f t="shared" si="75"/>
        <v>0.11429409918814325</v>
      </c>
      <c r="G5214" s="3">
        <v>0.11429409918814325</v>
      </c>
      <c r="H5214" t="s">
        <v>48</v>
      </c>
      <c r="I5214" s="4" t="s">
        <v>1518</v>
      </c>
      <c r="J5214" s="4">
        <v>6230.60009765625</v>
      </c>
      <c r="K5214" s="4">
        <v>1529.7000427246094</v>
      </c>
      <c r="L5214" s="4">
        <v>78.300003051757812</v>
      </c>
      <c r="M5214" s="4">
        <v>444.60000610351562</v>
      </c>
      <c r="N5214" s="2">
        <v>1.9732972376631945</v>
      </c>
      <c r="O5214" s="2">
        <v>1.872291043366533</v>
      </c>
      <c r="P5214" s="2">
        <v>1.2567008285640373</v>
      </c>
      <c r="Q5214" s="2">
        <v>7.1357493521492374</v>
      </c>
      <c r="R5214" s="2">
        <v>1.2567008285640373</v>
      </c>
    </row>
    <row r="5215" spans="1:18" x14ac:dyDescent="0.25">
      <c r="A5215" s="7">
        <v>34699</v>
      </c>
      <c r="B5215" t="s">
        <v>473</v>
      </c>
      <c r="C5215" t="s">
        <v>474</v>
      </c>
      <c r="D5215" s="8">
        <v>2930.8125</v>
      </c>
      <c r="E5215" s="3">
        <v>8.7522394009740934E-2</v>
      </c>
      <c r="F5215" s="3">
        <f t="shared" si="75"/>
        <v>8.7726077876468661E-2</v>
      </c>
      <c r="G5215" s="3">
        <v>8.7726077876468661E-2</v>
      </c>
      <c r="H5215" t="s">
        <v>15</v>
      </c>
      <c r="I5215" s="4" t="s">
        <v>1518</v>
      </c>
      <c r="J5215" s="4">
        <v>1534.7509765625</v>
      </c>
      <c r="K5215" s="4">
        <v>38.606000185012817</v>
      </c>
      <c r="L5215" s="4">
        <v>15.291999816894531</v>
      </c>
      <c r="M5215" s="4">
        <v>120.35700225830078</v>
      </c>
      <c r="N5215" s="2">
        <v>0.105028623643909</v>
      </c>
      <c r="O5215" s="2">
        <v>6.3426341982136591E-2</v>
      </c>
      <c r="P5215" s="2">
        <v>0.99638312992933886</v>
      </c>
      <c r="Q5215" s="2">
        <v>7.842119281648781</v>
      </c>
      <c r="R5215" s="2">
        <v>0.99638312992933886</v>
      </c>
    </row>
    <row r="5216" spans="1:18" x14ac:dyDescent="0.25">
      <c r="A5216" s="7">
        <v>34699</v>
      </c>
      <c r="B5216" t="s">
        <v>475</v>
      </c>
      <c r="C5216" t="s">
        <v>476</v>
      </c>
      <c r="D5216" s="8">
        <v>692.73748779296875</v>
      </c>
      <c r="E5216" s="3">
        <v>2.0687110946856654E-2</v>
      </c>
      <c r="F5216" s="3">
        <f t="shared" si="75"/>
        <v>3.1062460012735049E-2</v>
      </c>
      <c r="G5216" s="3">
        <v>3.1062460012735049E-2</v>
      </c>
      <c r="H5216" t="s">
        <v>19</v>
      </c>
      <c r="I5216" s="4" t="s">
        <v>1525</v>
      </c>
      <c r="J5216" s="4">
        <v>2894.7880859375</v>
      </c>
      <c r="K5216" s="4">
        <v>1043.7070007324219</v>
      </c>
      <c r="L5216" s="4">
        <v>128.92999267578125</v>
      </c>
      <c r="M5216" s="4">
        <v>214.88600158691406</v>
      </c>
      <c r="N5216" s="2">
        <v>2.9913015710193127</v>
      </c>
      <c r="O5216" s="2">
        <v>2.6217836034556861</v>
      </c>
      <c r="P5216" s="2">
        <v>4.4538663573373887</v>
      </c>
      <c r="Q5216" s="2">
        <v>7.4232031916533732</v>
      </c>
      <c r="R5216" s="2">
        <v>4.4538663573373887</v>
      </c>
    </row>
    <row r="5217" spans="1:18" x14ac:dyDescent="0.25">
      <c r="A5217" s="7">
        <v>34699</v>
      </c>
      <c r="B5217" t="s">
        <v>1444</v>
      </c>
      <c r="C5217" t="s">
        <v>1445</v>
      </c>
      <c r="D5217" s="8">
        <v>3835.928955078125</v>
      </c>
      <c r="E5217" s="3">
        <v>0.11455174474645564</v>
      </c>
      <c r="F5217" s="3">
        <f t="shared" si="75"/>
        <v>0.16010430248474111</v>
      </c>
      <c r="G5217" s="3">
        <v>0.16010430248474111</v>
      </c>
      <c r="H5217" t="s">
        <v>48</v>
      </c>
      <c r="I5217" s="4" t="s">
        <v>1518</v>
      </c>
      <c r="J5217" s="4">
        <v>2111.465087890625</v>
      </c>
      <c r="K5217" s="4">
        <v>160.23199462890625</v>
      </c>
      <c r="L5217" s="4">
        <v>144.66600036621094</v>
      </c>
      <c r="M5217" s="4">
        <v>123.10900115966797</v>
      </c>
      <c r="N5217" s="2">
        <v>0.29618509135484061</v>
      </c>
      <c r="O5217" s="2">
        <v>2.8773376025199936E-2</v>
      </c>
      <c r="P5217" s="2">
        <v>6.851451212519633</v>
      </c>
      <c r="Q5217" s="2">
        <v>5.8305013834093327</v>
      </c>
      <c r="R5217" s="2">
        <v>6.851451212519633</v>
      </c>
    </row>
    <row r="5218" spans="1:18" x14ac:dyDescent="0.25">
      <c r="A5218" s="7">
        <v>34699</v>
      </c>
      <c r="B5218" t="s">
        <v>477</v>
      </c>
      <c r="C5218" t="s">
        <v>478</v>
      </c>
      <c r="D5218" s="8">
        <v>2149.055908203125</v>
      </c>
      <c r="E5218" s="3">
        <v>6.4176919522049125E-2</v>
      </c>
      <c r="F5218" s="3">
        <f t="shared" si="75"/>
        <v>7.9837578485542654E-2</v>
      </c>
      <c r="G5218" s="3">
        <v>7.9837578485542654E-2</v>
      </c>
      <c r="H5218" t="s">
        <v>38</v>
      </c>
      <c r="I5218" s="4" t="s">
        <v>1518</v>
      </c>
      <c r="J5218" s="4">
        <v>42218.296875</v>
      </c>
      <c r="K5218" s="4">
        <v>10120.69921875</v>
      </c>
      <c r="L5218" s="4">
        <v>983.44000244140625</v>
      </c>
      <c r="M5218" s="4"/>
      <c r="N5218" s="2"/>
      <c r="O5218" s="2"/>
      <c r="P5218" s="2">
        <v>2.3294165687289019</v>
      </c>
      <c r="Q5218" s="2" t="s">
        <v>39</v>
      </c>
      <c r="R5218" s="2">
        <v>2.3294165687289019</v>
      </c>
    </row>
    <row r="5219" spans="1:18" x14ac:dyDescent="0.25">
      <c r="A5219" s="7">
        <v>34699</v>
      </c>
      <c r="B5219" t="s">
        <v>481</v>
      </c>
      <c r="C5219" t="s">
        <v>482</v>
      </c>
      <c r="D5219" s="8">
        <v>29314.45703125</v>
      </c>
      <c r="E5219" s="3">
        <v>0.87541303255349256</v>
      </c>
      <c r="F5219" s="3">
        <f t="shared" si="75"/>
        <v>1.0027157919330743</v>
      </c>
      <c r="G5219" s="3">
        <v>1.0027157919330743</v>
      </c>
      <c r="H5219" t="s">
        <v>92</v>
      </c>
      <c r="I5219" s="4" t="s">
        <v>1518</v>
      </c>
      <c r="J5219" s="4">
        <v>42500</v>
      </c>
      <c r="K5219" s="4">
        <v>14205</v>
      </c>
      <c r="L5219" s="4">
        <v>323</v>
      </c>
      <c r="M5219" s="4">
        <v>4192</v>
      </c>
      <c r="N5219" s="2">
        <v>1.7597869177403369</v>
      </c>
      <c r="O5219" s="2">
        <v>1.7197720515361745</v>
      </c>
      <c r="P5219" s="2">
        <v>0.76</v>
      </c>
      <c r="Q5219" s="2">
        <v>9.8635294117647057</v>
      </c>
      <c r="R5219" s="2">
        <v>0.76</v>
      </c>
    </row>
    <row r="5220" spans="1:18" x14ac:dyDescent="0.25">
      <c r="A5220" s="7">
        <v>34699</v>
      </c>
      <c r="B5220" t="s">
        <v>483</v>
      </c>
      <c r="C5220" t="s">
        <v>484</v>
      </c>
      <c r="D5220" s="8">
        <v>3779.5625</v>
      </c>
      <c r="E5220" s="3">
        <v>0.11286848213914794</v>
      </c>
      <c r="F5220" s="3">
        <f t="shared" si="75"/>
        <v>0.10947558198844067</v>
      </c>
      <c r="G5220" s="3">
        <v>0.10947558198844067</v>
      </c>
      <c r="H5220" t="s">
        <v>58</v>
      </c>
      <c r="I5220" s="4" t="s">
        <v>1518</v>
      </c>
      <c r="J5220" s="4">
        <v>5268.2998046875</v>
      </c>
      <c r="K5220" s="4">
        <v>673.79999923706055</v>
      </c>
      <c r="L5220" s="4">
        <v>507.29998779296875</v>
      </c>
      <c r="M5220" s="4">
        <v>234.69999694824219</v>
      </c>
      <c r="N5220" s="2">
        <v>1.6694747003156483</v>
      </c>
      <c r="O5220" s="2">
        <v>0.41253718762677061</v>
      </c>
      <c r="P5220" s="2">
        <v>9.6292923068196625</v>
      </c>
      <c r="Q5220" s="2">
        <v>4.4549476235087555</v>
      </c>
      <c r="R5220" s="2">
        <v>9.6292923068196625</v>
      </c>
    </row>
    <row r="5221" spans="1:18" x14ac:dyDescent="0.25">
      <c r="A5221" s="7">
        <v>34699</v>
      </c>
      <c r="B5221" t="s">
        <v>485</v>
      </c>
      <c r="C5221" t="s">
        <v>486</v>
      </c>
      <c r="D5221" s="8">
        <v>381.38101196289062</v>
      </c>
      <c r="E5221" s="3">
        <v>1.1389121343262264E-2</v>
      </c>
      <c r="F5221" s="3">
        <f t="shared" si="75"/>
        <v>1.3326796785429968E-2</v>
      </c>
      <c r="G5221" s="3">
        <v>1.3326796785429968E-2</v>
      </c>
      <c r="H5221" t="s">
        <v>122</v>
      </c>
      <c r="I5221" s="4" t="s">
        <v>1529</v>
      </c>
      <c r="J5221" s="4">
        <v>754.07598876953125</v>
      </c>
      <c r="K5221" s="4">
        <v>146.19999694824219</v>
      </c>
      <c r="L5221" s="4">
        <v>24.392000198364258</v>
      </c>
      <c r="M5221" s="4">
        <v>40.674999237060547</v>
      </c>
      <c r="N5221" s="2">
        <v>1.7375182828290063</v>
      </c>
      <c r="O5221" s="2">
        <v>1.4476308191895195</v>
      </c>
      <c r="P5221" s="2">
        <v>3.2346872943356906</v>
      </c>
      <c r="Q5221" s="2">
        <v>5.3940186191887989</v>
      </c>
      <c r="R5221" s="2">
        <v>3.2346872943356906</v>
      </c>
    </row>
    <row r="5222" spans="1:18" x14ac:dyDescent="0.25">
      <c r="A5222" s="7">
        <v>34699</v>
      </c>
      <c r="B5222" t="s">
        <v>491</v>
      </c>
      <c r="C5222" t="s">
        <v>492</v>
      </c>
      <c r="D5222" s="8">
        <v>2745.516845703125</v>
      </c>
      <c r="E5222" s="3">
        <v>8.1988938947820791E-2</v>
      </c>
      <c r="F5222" s="3">
        <f t="shared" si="75"/>
        <v>8.4354504776023381E-2</v>
      </c>
      <c r="G5222" s="3">
        <v>8.4354504776023381E-2</v>
      </c>
      <c r="H5222" t="s">
        <v>222</v>
      </c>
      <c r="I5222" s="4" t="s">
        <v>1537</v>
      </c>
      <c r="J5222" s="4">
        <v>3242.364013671875</v>
      </c>
      <c r="K5222" s="4">
        <v>1242.8699417114258</v>
      </c>
      <c r="L5222" s="4">
        <v>819.65899658203125</v>
      </c>
      <c r="M5222" s="4">
        <v>196.16000366210937</v>
      </c>
      <c r="N5222" s="2">
        <v>2.8516001475430532</v>
      </c>
      <c r="O5222" s="2">
        <v>0.97100135184782055</v>
      </c>
      <c r="P5222" s="2">
        <v>25.279672273866417</v>
      </c>
      <c r="Q5222" s="2">
        <v>6.0499068838345629</v>
      </c>
      <c r="R5222" s="2">
        <v>25.279672273866417</v>
      </c>
    </row>
    <row r="5223" spans="1:18" x14ac:dyDescent="0.25">
      <c r="A5223" s="7">
        <v>34699</v>
      </c>
      <c r="B5223" t="s">
        <v>1336</v>
      </c>
      <c r="C5223" t="s">
        <v>1337</v>
      </c>
      <c r="D5223" s="8">
        <v>608.780029296875</v>
      </c>
      <c r="E5223" s="3">
        <v>1.8179902531937041E-2</v>
      </c>
      <c r="F5223" s="3">
        <f t="shared" si="75"/>
        <v>1.9844402936596825E-2</v>
      </c>
      <c r="G5223" s="3">
        <v>1.9844402936596825E-2</v>
      </c>
      <c r="H5223" t="s">
        <v>205</v>
      </c>
      <c r="I5223" s="4" t="s">
        <v>1518</v>
      </c>
      <c r="J5223" s="4">
        <v>414.37298583984375</v>
      </c>
      <c r="K5223" s="4">
        <v>129.22599792480469</v>
      </c>
      <c r="L5223" s="4">
        <v>15.298999786376953</v>
      </c>
      <c r="M5223" s="4">
        <v>37.4739990234375</v>
      </c>
      <c r="N5223" s="2">
        <v>0.96761538951953507</v>
      </c>
      <c r="O5223" s="2">
        <v>0.85305989855580155</v>
      </c>
      <c r="P5223" s="2">
        <v>3.6920842596360894</v>
      </c>
      <c r="Q5223" s="2">
        <v>9.0435429682960304</v>
      </c>
      <c r="R5223" s="2">
        <v>3.6920842596360894</v>
      </c>
    </row>
    <row r="5224" spans="1:18" x14ac:dyDescent="0.25">
      <c r="A5224" s="7">
        <v>34699</v>
      </c>
      <c r="B5224" t="s">
        <v>493</v>
      </c>
      <c r="C5224" t="s">
        <v>494</v>
      </c>
      <c r="D5224" s="8">
        <v>1662.387451171875</v>
      </c>
      <c r="E5224" s="3">
        <v>4.9643615720321187E-2</v>
      </c>
      <c r="F5224" s="3">
        <f t="shared" si="75"/>
        <v>5.4526400304784256E-2</v>
      </c>
      <c r="G5224" s="3">
        <v>5.4526400304784256E-2</v>
      </c>
      <c r="H5224" t="s">
        <v>25</v>
      </c>
      <c r="I5224" s="4" t="s">
        <v>1526</v>
      </c>
      <c r="J5224" s="4">
        <v>2677.10009765625</v>
      </c>
      <c r="K5224" s="4">
        <v>682.5000114440918</v>
      </c>
      <c r="L5224" s="4">
        <v>139.10000610351562</v>
      </c>
      <c r="M5224" s="4">
        <v>134.89999389648438</v>
      </c>
      <c r="N5224" s="2">
        <v>1.8141945489052691</v>
      </c>
      <c r="O5224" s="2">
        <v>1.4444444117708615</v>
      </c>
      <c r="P5224" s="2">
        <v>5.1959209976980318</v>
      </c>
      <c r="Q5224" s="2">
        <v>5.0390343646315925</v>
      </c>
      <c r="R5224" s="2">
        <v>5.1959209976980318</v>
      </c>
    </row>
    <row r="5225" spans="1:18" x14ac:dyDescent="0.25">
      <c r="A5225" s="7">
        <v>34699</v>
      </c>
      <c r="B5225" t="s">
        <v>495</v>
      </c>
      <c r="C5225" t="s">
        <v>496</v>
      </c>
      <c r="D5225" s="8">
        <v>190.80830383300781</v>
      </c>
      <c r="E5225" s="3">
        <v>5.6980784503965617E-3</v>
      </c>
      <c r="F5225" s="3">
        <f t="shared" si="75"/>
        <v>6.7323070541844667E-3</v>
      </c>
      <c r="G5225" s="3">
        <v>6.7323070541844667E-3</v>
      </c>
      <c r="H5225" t="s">
        <v>122</v>
      </c>
      <c r="I5225" s="4" t="s">
        <v>1527</v>
      </c>
      <c r="J5225" s="4">
        <v>392.20001220703125</v>
      </c>
      <c r="K5225" s="4">
        <v>187.78400611877441</v>
      </c>
      <c r="L5225" s="4">
        <v>2.8229999542236328</v>
      </c>
      <c r="M5225" s="4">
        <v>7.124000072479248</v>
      </c>
      <c r="N5225" s="2">
        <v>4.9225126344101344</v>
      </c>
      <c r="O5225" s="2">
        <v>4.8485113750440112</v>
      </c>
      <c r="P5225" s="2">
        <v>0.71978578948474159</v>
      </c>
      <c r="Q5225" s="2">
        <v>1.8164201557236797</v>
      </c>
      <c r="R5225" s="2">
        <v>0.71978578948474159</v>
      </c>
    </row>
    <row r="5226" spans="1:18" x14ac:dyDescent="0.25">
      <c r="A5226" s="7">
        <v>34699</v>
      </c>
      <c r="B5226" t="s">
        <v>497</v>
      </c>
      <c r="C5226" t="s">
        <v>498</v>
      </c>
      <c r="D5226" s="8">
        <v>2549.251708984375</v>
      </c>
      <c r="E5226" s="3">
        <v>7.6127903952823969E-2</v>
      </c>
      <c r="F5226" s="3">
        <f t="shared" si="75"/>
        <v>9.5798571311942221E-2</v>
      </c>
      <c r="G5226" s="3">
        <v>9.5798571311942221E-2</v>
      </c>
      <c r="H5226" t="s">
        <v>159</v>
      </c>
      <c r="I5226" s="4" t="s">
        <v>1518</v>
      </c>
      <c r="J5226" s="4">
        <v>2378.375</v>
      </c>
      <c r="K5226" s="4">
        <v>231.80500030517578</v>
      </c>
      <c r="L5226" s="4">
        <v>137.02799987792969</v>
      </c>
      <c r="M5226" s="4">
        <v>110.94400024414062</v>
      </c>
      <c r="N5226" s="2">
        <v>0.53852033545741484</v>
      </c>
      <c r="O5226" s="2">
        <v>0.22018223073934484</v>
      </c>
      <c r="P5226" s="2">
        <v>5.7614127241469362</v>
      </c>
      <c r="Q5226" s="2">
        <v>4.6646975453467441</v>
      </c>
      <c r="R5226" s="2">
        <v>5.7614127241469362</v>
      </c>
    </row>
    <row r="5227" spans="1:18" x14ac:dyDescent="0.25">
      <c r="A5227" s="7">
        <v>34699</v>
      </c>
      <c r="B5227" t="s">
        <v>1506</v>
      </c>
      <c r="C5227" t="s">
        <v>1507</v>
      </c>
      <c r="D5227" s="8">
        <v>13211.8291015625</v>
      </c>
      <c r="E5227" s="3">
        <v>0.39454278027554296</v>
      </c>
      <c r="F5227" s="3">
        <f t="shared" si="75"/>
        <v>0.3356994675481747</v>
      </c>
      <c r="G5227" s="3">
        <v>0.3356994675481747</v>
      </c>
      <c r="H5227" t="s">
        <v>35</v>
      </c>
      <c r="I5227" s="4" t="s">
        <v>1518</v>
      </c>
      <c r="J5227" s="4">
        <v>12339</v>
      </c>
      <c r="K5227" s="4">
        <v>3930</v>
      </c>
      <c r="L5227" s="4">
        <v>13</v>
      </c>
      <c r="M5227" s="4">
        <v>975</v>
      </c>
      <c r="N5227" s="2">
        <v>1.7750677506775068</v>
      </c>
      <c r="O5227" s="2">
        <v>1.7691960252935863</v>
      </c>
      <c r="P5227" s="2">
        <v>0.10535699813599157</v>
      </c>
      <c r="Q5227" s="2">
        <v>7.9017748601993674</v>
      </c>
      <c r="R5227" s="2">
        <v>0.10535699813599157</v>
      </c>
    </row>
    <row r="5228" spans="1:18" x14ac:dyDescent="0.25">
      <c r="A5228" s="7">
        <v>34699</v>
      </c>
      <c r="B5228" t="s">
        <v>503</v>
      </c>
      <c r="C5228" t="s">
        <v>504</v>
      </c>
      <c r="D5228" s="8">
        <v>9065.888671875</v>
      </c>
      <c r="E5228" s="3">
        <v>0.27073321148599266</v>
      </c>
      <c r="F5228" s="3">
        <f t="shared" si="75"/>
        <v>0.27284101117447757</v>
      </c>
      <c r="G5228" s="3">
        <v>0.27284101117447757</v>
      </c>
      <c r="H5228" t="s">
        <v>61</v>
      </c>
      <c r="I5228" s="4" t="s">
        <v>1529</v>
      </c>
      <c r="J5228" s="4">
        <v>8247.1884765625</v>
      </c>
      <c r="K5228" s="4">
        <v>3401.075927734375</v>
      </c>
      <c r="L5228" s="4">
        <v>207.031005859375</v>
      </c>
      <c r="M5228" s="4">
        <v>341.78799438476562</v>
      </c>
      <c r="N5228" s="2">
        <v>2.3303835809982196</v>
      </c>
      <c r="O5228" s="2">
        <v>2.1885279838097071</v>
      </c>
      <c r="P5228" s="2">
        <v>2.51032223220958</v>
      </c>
      <c r="Q5228" s="2">
        <v>4.1442971184190256</v>
      </c>
      <c r="R5228" s="2">
        <v>2.51032223220958</v>
      </c>
    </row>
    <row r="5229" spans="1:18" x14ac:dyDescent="0.25">
      <c r="A5229" s="7">
        <v>34699</v>
      </c>
      <c r="B5229" t="s">
        <v>1284</v>
      </c>
      <c r="C5229" t="s">
        <v>1285</v>
      </c>
      <c r="D5229" s="8">
        <v>633.42437744140625</v>
      </c>
      <c r="E5229" s="3">
        <v>1.8915852835280873E-2</v>
      </c>
      <c r="F5229" s="3">
        <f t="shared" si="75"/>
        <v>2.0697248439803702E-2</v>
      </c>
      <c r="G5229" s="3">
        <v>2.0697248439803702E-2</v>
      </c>
      <c r="H5229" t="s">
        <v>58</v>
      </c>
      <c r="I5229" s="4" t="s">
        <v>1519</v>
      </c>
      <c r="J5229" s="4">
        <v>624.8270263671875</v>
      </c>
      <c r="K5229" s="4">
        <v>0</v>
      </c>
      <c r="L5229" s="4">
        <v>38.444000244140625</v>
      </c>
      <c r="M5229" s="4">
        <v>102.88300323486328</v>
      </c>
      <c r="N5229" s="2">
        <v>0</v>
      </c>
      <c r="O5229" s="2">
        <v>-0.49800508665840304</v>
      </c>
      <c r="P5229" s="2">
        <v>6.1527428587169535</v>
      </c>
      <c r="Q5229" s="2">
        <v>16.465837566764083</v>
      </c>
      <c r="R5229" s="2">
        <v>6.1527428587169535</v>
      </c>
    </row>
    <row r="5230" spans="1:18" x14ac:dyDescent="0.25">
      <c r="A5230" s="7">
        <v>34699</v>
      </c>
      <c r="B5230" t="s">
        <v>505</v>
      </c>
      <c r="C5230" t="s">
        <v>506</v>
      </c>
      <c r="D5230" s="8">
        <v>4485.548828125</v>
      </c>
      <c r="E5230" s="3">
        <v>0.13395124112685067</v>
      </c>
      <c r="F5230" s="3">
        <f t="shared" si="75"/>
        <v>0.1395182665653931</v>
      </c>
      <c r="G5230" s="3">
        <v>0.1395182665653931</v>
      </c>
      <c r="H5230" t="s">
        <v>48</v>
      </c>
      <c r="I5230" s="4" t="s">
        <v>1518</v>
      </c>
      <c r="J5230" s="4">
        <v>2941.2529296875</v>
      </c>
      <c r="K5230" s="4">
        <v>495.56401062011719</v>
      </c>
      <c r="L5230" s="4">
        <v>111.63700103759766</v>
      </c>
      <c r="M5230" s="4">
        <v>164.1820068359375</v>
      </c>
      <c r="N5230" s="2">
        <v>0.88680114878753658</v>
      </c>
      <c r="O5230" s="2">
        <v>0.68702913418249101</v>
      </c>
      <c r="P5230" s="2">
        <v>3.7955593655612194</v>
      </c>
      <c r="Q5230" s="2">
        <v>5.5820431211055821</v>
      </c>
      <c r="R5230" s="2">
        <v>3.7955593655612194</v>
      </c>
    </row>
    <row r="5231" spans="1:18" x14ac:dyDescent="0.25">
      <c r="A5231" s="7">
        <v>34699</v>
      </c>
      <c r="B5231" t="s">
        <v>507</v>
      </c>
      <c r="C5231" t="s">
        <v>508</v>
      </c>
      <c r="D5231" s="8">
        <v>4195.8056640625</v>
      </c>
      <c r="E5231" s="3">
        <v>0.12529868646267234</v>
      </c>
      <c r="F5231" s="3">
        <f t="shared" si="75"/>
        <v>0.12922485911479126</v>
      </c>
      <c r="G5231" s="3">
        <v>0.12922485911479126</v>
      </c>
      <c r="H5231" t="s">
        <v>61</v>
      </c>
      <c r="I5231" s="4" t="s">
        <v>1518</v>
      </c>
      <c r="J5231" s="4">
        <v>2890.98095703125</v>
      </c>
      <c r="K5231" s="4">
        <v>504.96400451660156</v>
      </c>
      <c r="L5231" s="4">
        <v>26.738000869750977</v>
      </c>
      <c r="M5231" s="4">
        <v>138.71099853515625</v>
      </c>
      <c r="N5231" s="2">
        <v>0.83653034149257421</v>
      </c>
      <c r="O5231" s="2">
        <v>0.79223580010281036</v>
      </c>
      <c r="P5231" s="2">
        <v>0.92487640932814186</v>
      </c>
      <c r="Q5231" s="2">
        <v>4.798059917959427</v>
      </c>
      <c r="R5231" s="2">
        <v>0.92487640932814186</v>
      </c>
    </row>
    <row r="5232" spans="1:18" x14ac:dyDescent="0.25">
      <c r="A5232" s="7">
        <v>34699</v>
      </c>
      <c r="B5232" t="s">
        <v>509</v>
      </c>
      <c r="C5232" t="s">
        <v>510</v>
      </c>
      <c r="D5232" s="8">
        <v>4242.9423828125</v>
      </c>
      <c r="E5232" s="3">
        <v>0.12670632290163383</v>
      </c>
      <c r="F5232" s="3">
        <f t="shared" si="75"/>
        <v>0.12576177034406796</v>
      </c>
      <c r="G5232" s="3">
        <v>0.12576177034406796</v>
      </c>
      <c r="H5232" t="s">
        <v>58</v>
      </c>
      <c r="I5232" s="4" t="s">
        <v>1518</v>
      </c>
      <c r="J5232" s="4">
        <v>8337.9404296875</v>
      </c>
      <c r="K5232" s="4">
        <v>3434.8480834960937</v>
      </c>
      <c r="L5232" s="4">
        <v>53.134998321533203</v>
      </c>
      <c r="M5232" s="4">
        <v>596.28399658203125</v>
      </c>
      <c r="N5232" s="2">
        <v>2.617854929944365</v>
      </c>
      <c r="O5232" s="2">
        <v>2.5773583158504363</v>
      </c>
      <c r="P5232" s="2">
        <v>0.63726766543383262</v>
      </c>
      <c r="Q5232" s="2">
        <v>7.1514542663190932</v>
      </c>
      <c r="R5232" s="2">
        <v>0.63726766543383262</v>
      </c>
    </row>
    <row r="5233" spans="1:18" x14ac:dyDescent="0.25">
      <c r="A5233" s="7">
        <v>34699</v>
      </c>
      <c r="B5233" t="s">
        <v>511</v>
      </c>
      <c r="C5233" t="s">
        <v>512</v>
      </c>
      <c r="D5233" s="8">
        <v>25450.845703125</v>
      </c>
      <c r="E5233" s="3">
        <v>0.76003461344252787</v>
      </c>
      <c r="F5233" s="3">
        <f t="shared" si="75"/>
        <v>0.60094687540632008</v>
      </c>
      <c r="G5233" s="3">
        <v>0.60094687540632008</v>
      </c>
      <c r="H5233" t="s">
        <v>25</v>
      </c>
      <c r="I5233" s="4" t="s">
        <v>1537</v>
      </c>
      <c r="J5233" s="4">
        <v>19567</v>
      </c>
      <c r="K5233" s="4">
        <v>3016</v>
      </c>
      <c r="L5233" s="4">
        <v>2478</v>
      </c>
      <c r="M5233" s="4">
        <v>1257</v>
      </c>
      <c r="N5233" s="2">
        <v>0.8483825597749648</v>
      </c>
      <c r="O5233" s="2">
        <v>0.15133614627285513</v>
      </c>
      <c r="P5233" s="2">
        <v>12.664179485869065</v>
      </c>
      <c r="Q5233" s="2">
        <v>6.4240813614759542</v>
      </c>
      <c r="R5233" s="2">
        <v>12.664179485869065</v>
      </c>
    </row>
    <row r="5234" spans="1:18" x14ac:dyDescent="0.25">
      <c r="A5234" s="7">
        <v>34699</v>
      </c>
      <c r="B5234" t="s">
        <v>513</v>
      </c>
      <c r="C5234" t="s">
        <v>514</v>
      </c>
      <c r="D5234" s="8">
        <v>12091.896484375</v>
      </c>
      <c r="E5234" s="3">
        <v>0.3610984081821918</v>
      </c>
      <c r="F5234" s="3">
        <f t="shared" si="75"/>
        <v>0.36003771208889068</v>
      </c>
      <c r="G5234" s="3">
        <v>0.36003771208889068</v>
      </c>
      <c r="H5234" t="s">
        <v>61</v>
      </c>
      <c r="I5234" s="4" t="s">
        <v>1526</v>
      </c>
      <c r="J5234" s="4">
        <v>11665</v>
      </c>
      <c r="K5234" s="4">
        <v>2859</v>
      </c>
      <c r="L5234" s="4">
        <v>189</v>
      </c>
      <c r="M5234" s="4">
        <v>628</v>
      </c>
      <c r="N5234" s="2">
        <v>1.7017857142857142</v>
      </c>
      <c r="O5234" s="2">
        <v>1.5892857142857142</v>
      </c>
      <c r="P5234" s="2">
        <v>1.6202314616373767</v>
      </c>
      <c r="Q5234" s="2">
        <v>5.3836262323189024</v>
      </c>
      <c r="R5234" s="2">
        <v>1.6202314616373767</v>
      </c>
    </row>
    <row r="5235" spans="1:18" x14ac:dyDescent="0.25">
      <c r="A5235" s="7">
        <v>34699</v>
      </c>
      <c r="B5235" t="s">
        <v>515</v>
      </c>
      <c r="C5235" t="s">
        <v>516</v>
      </c>
      <c r="D5235" s="8">
        <v>3270.800048828125</v>
      </c>
      <c r="E5235" s="3">
        <v>9.7675388855689355E-2</v>
      </c>
      <c r="F5235" s="3">
        <f t="shared" si="75"/>
        <v>8.7408892632361221E-2</v>
      </c>
      <c r="G5235" s="3">
        <v>8.7408892632361221E-2</v>
      </c>
      <c r="H5235" t="s">
        <v>517</v>
      </c>
      <c r="I5235" s="4" t="s">
        <v>1518</v>
      </c>
      <c r="J5235" s="4">
        <v>2925.89990234375</v>
      </c>
      <c r="K5235" s="4">
        <v>1288.600025177002</v>
      </c>
      <c r="L5235" s="4">
        <v>393.20001220703125</v>
      </c>
      <c r="M5235" s="4">
        <v>254.39999389648437</v>
      </c>
      <c r="N5235" s="2">
        <v>3.6442307775293621</v>
      </c>
      <c r="O5235" s="2">
        <v>2.5322398119751286</v>
      </c>
      <c r="P5235" s="2">
        <v>13.438600954600807</v>
      </c>
      <c r="Q5235" s="2">
        <v>8.6947606680837204</v>
      </c>
      <c r="R5235" s="2">
        <v>13.438600954600807</v>
      </c>
    </row>
    <row r="5236" spans="1:18" x14ac:dyDescent="0.25">
      <c r="A5236" s="7">
        <v>34699</v>
      </c>
      <c r="B5236" t="s">
        <v>1286</v>
      </c>
      <c r="C5236" t="s">
        <v>1287</v>
      </c>
      <c r="D5236" s="8">
        <v>20800.962890625</v>
      </c>
      <c r="E5236" s="3">
        <v>0.62117589231494041</v>
      </c>
      <c r="F5236" s="3">
        <f t="shared" si="75"/>
        <v>0.53276650318086505</v>
      </c>
      <c r="G5236" s="3">
        <v>0.53276650318086505</v>
      </c>
      <c r="H5236" t="s">
        <v>55</v>
      </c>
      <c r="I5236" s="4" t="s">
        <v>1522</v>
      </c>
      <c r="J5236" s="4">
        <v>5778.041015625</v>
      </c>
      <c r="K5236" s="4">
        <v>1006.0610179901123</v>
      </c>
      <c r="L5236" s="4">
        <v>57.866001129150391</v>
      </c>
      <c r="M5236" s="4">
        <v>1100.654052734375</v>
      </c>
      <c r="N5236" s="2">
        <v>0.90084344887158629</v>
      </c>
      <c r="O5236" s="2">
        <v>0.84902928740677619</v>
      </c>
      <c r="P5236" s="2">
        <v>1.0014813147339892</v>
      </c>
      <c r="Q5236" s="2">
        <v>19.048913805872651</v>
      </c>
      <c r="R5236" s="2">
        <v>1.0014813147339892</v>
      </c>
    </row>
    <row r="5237" spans="1:18" x14ac:dyDescent="0.25">
      <c r="A5237" s="7">
        <v>34699</v>
      </c>
      <c r="B5237" t="s">
        <v>520</v>
      </c>
      <c r="C5237" t="s">
        <v>521</v>
      </c>
      <c r="D5237" s="8">
        <v>2359.568115234375</v>
      </c>
      <c r="E5237" s="3">
        <v>7.0463412543233253E-2</v>
      </c>
      <c r="F5237" s="3">
        <f t="shared" si="75"/>
        <v>9.1051654302998386E-2</v>
      </c>
      <c r="G5237" s="3">
        <v>9.1051654302998386E-2</v>
      </c>
      <c r="H5237" t="s">
        <v>48</v>
      </c>
      <c r="I5237" s="4" t="s">
        <v>1518</v>
      </c>
      <c r="J5237" s="4">
        <v>1201.968017578125</v>
      </c>
      <c r="K5237" s="4">
        <v>185</v>
      </c>
      <c r="L5237" s="4">
        <v>205.17999267578125</v>
      </c>
      <c r="M5237" s="4">
        <v>88.653999328613281</v>
      </c>
      <c r="N5237" s="2">
        <v>1.3381942121987751</v>
      </c>
      <c r="O5237" s="2">
        <v>-0.14597161838348185</v>
      </c>
      <c r="P5237" s="2">
        <v>17.070337120051121</v>
      </c>
      <c r="Q5237" s="2">
        <v>7.3757369607258276</v>
      </c>
      <c r="R5237" s="2">
        <v>17.070337120051121</v>
      </c>
    </row>
    <row r="5238" spans="1:18" x14ac:dyDescent="0.25">
      <c r="A5238" s="7">
        <v>34699</v>
      </c>
      <c r="B5238" t="s">
        <v>522</v>
      </c>
      <c r="C5238" t="s">
        <v>523</v>
      </c>
      <c r="D5238" s="8">
        <v>4008.532470703125</v>
      </c>
      <c r="E5238" s="3">
        <v>0.11970617646189213</v>
      </c>
      <c r="F5238" s="3">
        <f t="shared" si="75"/>
        <v>0.13563316069988254</v>
      </c>
      <c r="G5238" s="3">
        <v>0.13563316069988254</v>
      </c>
      <c r="H5238" t="s">
        <v>15</v>
      </c>
      <c r="I5238" s="4" t="s">
        <v>1518</v>
      </c>
      <c r="J5238" s="4">
        <v>4885.89990234375</v>
      </c>
      <c r="K5238" s="4">
        <v>862.10000610351562</v>
      </c>
      <c r="L5238" s="4">
        <v>274.79998779296875</v>
      </c>
      <c r="M5238" s="4">
        <v>262.39999389648438</v>
      </c>
      <c r="N5238" s="2">
        <v>1.2017005530598317</v>
      </c>
      <c r="O5238" s="2">
        <v>0.81865068068575131</v>
      </c>
      <c r="P5238" s="2">
        <v>5.6243474750914997</v>
      </c>
      <c r="Q5238" s="2">
        <v>5.3705560723954244</v>
      </c>
      <c r="R5238" s="2">
        <v>5.6243474750914997</v>
      </c>
    </row>
    <row r="5239" spans="1:18" x14ac:dyDescent="0.25">
      <c r="A5239" s="7">
        <v>34699</v>
      </c>
      <c r="B5239" t="s">
        <v>524</v>
      </c>
      <c r="C5239" t="s">
        <v>525</v>
      </c>
      <c r="D5239" s="8">
        <v>9626.48828125</v>
      </c>
      <c r="E5239" s="3">
        <v>0.28747430969456977</v>
      </c>
      <c r="F5239" s="3">
        <f t="shared" si="75"/>
        <v>0.33747604590346036</v>
      </c>
      <c r="G5239" s="3">
        <v>0.33747604590346036</v>
      </c>
      <c r="H5239" t="s">
        <v>15</v>
      </c>
      <c r="I5239" s="4" t="s">
        <v>1518</v>
      </c>
      <c r="J5239" s="4">
        <v>11321</v>
      </c>
      <c r="K5239" s="4">
        <v>1687</v>
      </c>
      <c r="L5239" s="4">
        <v>508</v>
      </c>
      <c r="M5239" s="4">
        <v>639</v>
      </c>
      <c r="N5239" s="2">
        <v>1.0071641791044776</v>
      </c>
      <c r="O5239" s="2">
        <v>0.70388059701492534</v>
      </c>
      <c r="P5239" s="2">
        <v>4.4872361098842859</v>
      </c>
      <c r="Q5239" s="2">
        <v>5.6443777051497213</v>
      </c>
      <c r="R5239" s="2">
        <v>4.4872361098842859</v>
      </c>
    </row>
    <row r="5240" spans="1:18" x14ac:dyDescent="0.25">
      <c r="A5240" s="7">
        <v>34699</v>
      </c>
      <c r="B5240" t="s">
        <v>531</v>
      </c>
      <c r="C5240" t="s">
        <v>532</v>
      </c>
      <c r="D5240" s="8">
        <v>3586.386474609375</v>
      </c>
      <c r="E5240" s="3">
        <v>0.10709969679123707</v>
      </c>
      <c r="F5240" s="3">
        <f t="shared" si="75"/>
        <v>9.2752303974006162E-2</v>
      </c>
      <c r="G5240" s="3">
        <v>9.2752303974006162E-2</v>
      </c>
      <c r="H5240" t="s">
        <v>73</v>
      </c>
      <c r="I5240" s="4" t="s">
        <v>1518</v>
      </c>
      <c r="J5240" s="4">
        <v>34338.3984375</v>
      </c>
      <c r="K5240" s="4">
        <v>14546.19970703125</v>
      </c>
      <c r="L5240" s="4">
        <v>1417.800048828125</v>
      </c>
      <c r="M5240" s="4">
        <v>196.89999389648437</v>
      </c>
      <c r="N5240" s="2">
        <v>8.5455293880233967</v>
      </c>
      <c r="O5240" s="2">
        <v>7.7126072346347518</v>
      </c>
      <c r="P5240" s="2">
        <v>4.128905579008558</v>
      </c>
      <c r="Q5240" s="2">
        <v>0.57341053414260412</v>
      </c>
      <c r="R5240" s="2">
        <v>4.128905579008558</v>
      </c>
    </row>
    <row r="5241" spans="1:18" x14ac:dyDescent="0.25">
      <c r="A5241" s="7">
        <v>34699</v>
      </c>
      <c r="B5241" t="s">
        <v>1288</v>
      </c>
      <c r="C5241" t="s">
        <v>1289</v>
      </c>
      <c r="D5241" s="8">
        <v>3404.9404296875</v>
      </c>
      <c r="E5241" s="3">
        <v>0.10168120201029783</v>
      </c>
      <c r="F5241" s="3">
        <f t="shared" si="75"/>
        <v>8.7454448373150862E-2</v>
      </c>
      <c r="G5241" s="3">
        <v>8.7454448373150862E-2</v>
      </c>
      <c r="H5241" t="s">
        <v>205</v>
      </c>
      <c r="I5241" s="4" t="s">
        <v>1519</v>
      </c>
      <c r="J5241" s="4">
        <v>3502.258056640625</v>
      </c>
      <c r="K5241" s="4">
        <v>909.95101165771484</v>
      </c>
      <c r="L5241" s="4">
        <v>53.368999481201172</v>
      </c>
      <c r="M5241" s="4">
        <v>107.96900177001953</v>
      </c>
      <c r="N5241" s="2">
        <v>2.0725878506196262</v>
      </c>
      <c r="O5241" s="2">
        <v>1.9510297244047281</v>
      </c>
      <c r="P5241" s="2">
        <v>1.5238454339482013</v>
      </c>
      <c r="Q5241" s="2">
        <v>3.0828397000986181</v>
      </c>
      <c r="R5241" s="2">
        <v>1.5238454339482013</v>
      </c>
    </row>
    <row r="5242" spans="1:18" x14ac:dyDescent="0.25">
      <c r="A5242" s="7">
        <v>34699</v>
      </c>
      <c r="B5242" t="s">
        <v>1150</v>
      </c>
      <c r="C5242" t="s">
        <v>1151</v>
      </c>
      <c r="D5242" s="8">
        <v>4985.66259765625</v>
      </c>
      <c r="E5242" s="3">
        <v>0.14888606018696141</v>
      </c>
      <c r="F5242" s="3">
        <f t="shared" si="75"/>
        <v>0.13283135403582413</v>
      </c>
      <c r="G5242" s="3">
        <v>0.13283135403582413</v>
      </c>
      <c r="H5242" t="s">
        <v>15</v>
      </c>
      <c r="I5242" s="4" t="s">
        <v>1518</v>
      </c>
      <c r="J5242" s="4">
        <v>2580.498046875</v>
      </c>
      <c r="K5242" s="4">
        <v>339.98899841308594</v>
      </c>
      <c r="L5242" s="4">
        <v>76.866996765136719</v>
      </c>
      <c r="M5242" s="4">
        <v>131.05499267578125</v>
      </c>
      <c r="N5242" s="2">
        <v>0.5448838503230784</v>
      </c>
      <c r="O5242" s="2">
        <v>0.42169284897993842</v>
      </c>
      <c r="P5242" s="2">
        <v>2.978765934669982</v>
      </c>
      <c r="Q5242" s="2">
        <v>5.0786704851216493</v>
      </c>
      <c r="R5242" s="2">
        <v>2.978765934669982</v>
      </c>
    </row>
    <row r="5243" spans="1:18" x14ac:dyDescent="0.25">
      <c r="A5243" s="7">
        <v>34699</v>
      </c>
      <c r="B5243" t="s">
        <v>537</v>
      </c>
      <c r="C5243" t="s">
        <v>538</v>
      </c>
      <c r="D5243" s="8">
        <v>3354.36328125</v>
      </c>
      <c r="E5243" s="3">
        <v>0.10017082455918622</v>
      </c>
      <c r="F5243" s="3">
        <f t="shared" si="75"/>
        <v>8.9204607485310408E-2</v>
      </c>
      <c r="G5243" s="3">
        <v>8.9204607485310408E-2</v>
      </c>
      <c r="H5243" t="s">
        <v>48</v>
      </c>
      <c r="I5243" s="4" t="s">
        <v>1518</v>
      </c>
      <c r="J5243" s="4">
        <v>4016.2060546875</v>
      </c>
      <c r="K5243" s="4">
        <v>993.40397644042969</v>
      </c>
      <c r="L5243" s="4">
        <v>164.08000183105469</v>
      </c>
      <c r="M5243" s="4">
        <v>139.30900573730469</v>
      </c>
      <c r="N5243" s="2">
        <v>3.208275388918314</v>
      </c>
      <c r="O5243" s="2">
        <v>2.6783662641587238</v>
      </c>
      <c r="P5243" s="2">
        <v>4.0854477981663644</v>
      </c>
      <c r="Q5243" s="2">
        <v>3.4686717723238001</v>
      </c>
      <c r="R5243" s="2">
        <v>4.0854477981663644</v>
      </c>
    </row>
    <row r="5244" spans="1:18" x14ac:dyDescent="0.25">
      <c r="A5244" s="7">
        <v>34699</v>
      </c>
      <c r="B5244" t="s">
        <v>539</v>
      </c>
      <c r="C5244" t="s">
        <v>540</v>
      </c>
      <c r="D5244" s="8">
        <v>3323.12158203125</v>
      </c>
      <c r="E5244" s="3">
        <v>9.9237858595462095E-2</v>
      </c>
      <c r="F5244" s="3">
        <f t="shared" si="75"/>
        <v>0.12120061846106069</v>
      </c>
      <c r="G5244" s="3">
        <v>0.12120061846106069</v>
      </c>
      <c r="H5244" t="s">
        <v>15</v>
      </c>
      <c r="I5244" s="4" t="s">
        <v>1518</v>
      </c>
      <c r="J5244" s="4">
        <v>3596.9208984375</v>
      </c>
      <c r="K5244" s="4">
        <v>433.09900665283203</v>
      </c>
      <c r="L5244" s="4">
        <v>211.25399780273437</v>
      </c>
      <c r="M5244" s="4">
        <v>158.62399291992187</v>
      </c>
      <c r="N5244" s="2">
        <v>0.84996871562971577</v>
      </c>
      <c r="O5244" s="2">
        <v>0.43537693309079634</v>
      </c>
      <c r="P5244" s="2">
        <v>5.8731899801995358</v>
      </c>
      <c r="Q5244" s="2">
        <v>4.4099939197669888</v>
      </c>
      <c r="R5244" s="2">
        <v>5.8731899801995358</v>
      </c>
    </row>
    <row r="5245" spans="1:18" x14ac:dyDescent="0.25">
      <c r="A5245" s="7">
        <v>34699</v>
      </c>
      <c r="B5245" t="s">
        <v>541</v>
      </c>
      <c r="C5245" t="s">
        <v>542</v>
      </c>
      <c r="D5245" s="8">
        <v>26380.375</v>
      </c>
      <c r="E5245" s="3">
        <v>0.78779300104483641</v>
      </c>
      <c r="F5245" s="3">
        <f t="shared" si="75"/>
        <v>0.78009841599214402</v>
      </c>
      <c r="G5245" s="3">
        <v>0.78009841599214402</v>
      </c>
      <c r="H5245" t="s">
        <v>29</v>
      </c>
      <c r="I5245" s="4" t="s">
        <v>1518</v>
      </c>
      <c r="J5245" s="4">
        <v>13816</v>
      </c>
      <c r="K5245" s="4">
        <v>909</v>
      </c>
      <c r="L5245" s="4">
        <v>2410</v>
      </c>
      <c r="M5245" s="4">
        <v>2441</v>
      </c>
      <c r="N5245" s="2">
        <v>0.18692165330043184</v>
      </c>
      <c r="O5245" s="2">
        <v>-0.30865720748509151</v>
      </c>
      <c r="P5245" s="2">
        <v>17.443543717429066</v>
      </c>
      <c r="Q5245" s="2">
        <v>17.667921250723797</v>
      </c>
      <c r="R5245" s="2">
        <v>17.443543717429066</v>
      </c>
    </row>
    <row r="5246" spans="1:18" x14ac:dyDescent="0.25">
      <c r="A5246" s="7">
        <v>34699</v>
      </c>
      <c r="B5246" t="s">
        <v>545</v>
      </c>
      <c r="C5246" t="s">
        <v>546</v>
      </c>
      <c r="D5246" s="8">
        <v>363.87811279296875</v>
      </c>
      <c r="E5246" s="3">
        <v>1.0866435010560099E-2</v>
      </c>
      <c r="F5246" s="3">
        <f t="shared" si="75"/>
        <v>1.4505595671674698E-2</v>
      </c>
      <c r="G5246" s="3">
        <v>1.4505595671674698E-2</v>
      </c>
      <c r="H5246" t="s">
        <v>136</v>
      </c>
      <c r="I5246" s="4" t="s">
        <v>1518</v>
      </c>
      <c r="J5246" s="4">
        <v>839.61798095703125</v>
      </c>
      <c r="K5246" s="4">
        <v>61.114002227783203</v>
      </c>
      <c r="L5246" s="4">
        <v>62.416000366210937</v>
      </c>
      <c r="M5246" s="4">
        <v>67.967002868652344</v>
      </c>
      <c r="N5246" s="2">
        <v>-6.3620656430932918</v>
      </c>
      <c r="O5246" s="2">
        <v>0.13554009428131963</v>
      </c>
      <c r="P5246" s="2">
        <v>7.433857037585903</v>
      </c>
      <c r="Q5246" s="2">
        <v>8.0949913425127882</v>
      </c>
      <c r="R5246" s="2">
        <v>7.433857037585903</v>
      </c>
    </row>
    <row r="5247" spans="1:18" x14ac:dyDescent="0.25">
      <c r="A5247" s="7">
        <v>34699</v>
      </c>
      <c r="B5247" t="s">
        <v>1472</v>
      </c>
      <c r="C5247" t="s">
        <v>1473</v>
      </c>
      <c r="D5247" s="8">
        <v>2496.23974609375</v>
      </c>
      <c r="E5247" s="3">
        <v>7.4544816019582585E-2</v>
      </c>
      <c r="F5247" s="3">
        <f t="shared" si="75"/>
        <v>7.2098944915220509E-2</v>
      </c>
      <c r="G5247" s="3">
        <v>7.2098944915220509E-2</v>
      </c>
      <c r="H5247" t="s">
        <v>222</v>
      </c>
      <c r="I5247" s="4" t="s">
        <v>1518</v>
      </c>
      <c r="J5247" s="4">
        <v>3793.41796875</v>
      </c>
      <c r="K5247" s="4">
        <v>370.33200073242187</v>
      </c>
      <c r="L5247" s="4">
        <v>441.60198974609375</v>
      </c>
      <c r="M5247" s="4">
        <v>55.924999237060547</v>
      </c>
      <c r="N5247" s="2">
        <v>1.3299336021686561</v>
      </c>
      <c r="O5247" s="2">
        <v>-0.25594426900190642</v>
      </c>
      <c r="P5247" s="2">
        <v>11.641268992343852</v>
      </c>
      <c r="Q5247" s="2">
        <v>1.4742640989674241</v>
      </c>
      <c r="R5247" s="2">
        <v>11.641268992343852</v>
      </c>
    </row>
    <row r="5248" spans="1:18" x14ac:dyDescent="0.25">
      <c r="A5248" s="7">
        <v>34699</v>
      </c>
      <c r="B5248" t="s">
        <v>549</v>
      </c>
      <c r="C5248" t="s">
        <v>550</v>
      </c>
      <c r="D5248" s="8">
        <v>43196.68359375</v>
      </c>
      <c r="E5248" s="3">
        <v>1.2899757870577868</v>
      </c>
      <c r="F5248" s="3">
        <f t="shared" si="75"/>
        <v>0.98876807771282238</v>
      </c>
      <c r="G5248" s="3">
        <v>0.98876807771282238</v>
      </c>
      <c r="H5248" t="s">
        <v>136</v>
      </c>
      <c r="I5248" s="4" t="s">
        <v>1518</v>
      </c>
      <c r="J5248" s="4">
        <v>81091</v>
      </c>
      <c r="K5248" s="4">
        <v>22118</v>
      </c>
      <c r="L5248" s="4">
        <v>10554</v>
      </c>
      <c r="M5248" s="4">
        <v>3078</v>
      </c>
      <c r="N5248" s="2">
        <v>2.4036079113236255</v>
      </c>
      <c r="O5248" s="2">
        <v>1.2566833297109323</v>
      </c>
      <c r="P5248" s="2">
        <v>13.015007830708711</v>
      </c>
      <c r="Q5248" s="2">
        <v>3.7957356550048713</v>
      </c>
      <c r="R5248" s="2">
        <v>13.015007830708711</v>
      </c>
    </row>
    <row r="5249" spans="1:18" x14ac:dyDescent="0.25">
      <c r="A5249" s="7">
        <v>34699</v>
      </c>
      <c r="B5249" t="s">
        <v>551</v>
      </c>
      <c r="C5249" t="s">
        <v>552</v>
      </c>
      <c r="D5249" s="8">
        <v>5155.2099609375</v>
      </c>
      <c r="E5249" s="3">
        <v>0.15394922650429296</v>
      </c>
      <c r="F5249" s="3">
        <f t="shared" si="75"/>
        <v>0.1278963716998037</v>
      </c>
      <c r="G5249" s="3">
        <v>0.1278963716998037</v>
      </c>
      <c r="H5249" t="s">
        <v>48</v>
      </c>
      <c r="I5249" s="4" t="s">
        <v>1518</v>
      </c>
      <c r="J5249" s="4">
        <v>1399.7249755859375</v>
      </c>
      <c r="K5249" s="4">
        <v>24.081999778747559</v>
      </c>
      <c r="L5249" s="4">
        <v>301.80801391601562</v>
      </c>
      <c r="M5249" s="4">
        <v>101.13500213623047</v>
      </c>
      <c r="N5249" s="2">
        <v>6.2555359389380505E-2</v>
      </c>
      <c r="O5249" s="2">
        <v>-0.72142059570438688</v>
      </c>
      <c r="P5249" s="2">
        <v>21.561951038965784</v>
      </c>
      <c r="Q5249" s="2">
        <v>7.2253481148248033</v>
      </c>
      <c r="R5249" s="2">
        <v>21.561951038965784</v>
      </c>
    </row>
    <row r="5250" spans="1:18" x14ac:dyDescent="0.25">
      <c r="A5250" s="7">
        <v>34699</v>
      </c>
      <c r="B5250" t="s">
        <v>553</v>
      </c>
      <c r="C5250" t="s">
        <v>554</v>
      </c>
      <c r="D5250" s="8">
        <v>9489.3359375</v>
      </c>
      <c r="E5250" s="3">
        <v>0.28337855076456425</v>
      </c>
      <c r="F5250" s="3">
        <f t="shared" si="75"/>
        <v>0.25265038938465495</v>
      </c>
      <c r="G5250" s="3">
        <v>0.25265038938465495</v>
      </c>
      <c r="H5250" t="s">
        <v>48</v>
      </c>
      <c r="I5250" s="4" t="s">
        <v>1518</v>
      </c>
      <c r="J5250" s="4">
        <v>17836</v>
      </c>
      <c r="K5250" s="4">
        <v>6547</v>
      </c>
      <c r="L5250" s="4">
        <v>270</v>
      </c>
      <c r="M5250" s="4">
        <v>1114</v>
      </c>
      <c r="N5250" s="2">
        <v>3.4494204425711277</v>
      </c>
      <c r="O5250" s="2">
        <v>3.3071654373024235</v>
      </c>
      <c r="P5250" s="2">
        <v>1.5137923301188607</v>
      </c>
      <c r="Q5250" s="2">
        <v>6.2457950213052253</v>
      </c>
      <c r="R5250" s="2">
        <v>1.5137923301188607</v>
      </c>
    </row>
    <row r="5251" spans="1:18" x14ac:dyDescent="0.25">
      <c r="A5251" s="7">
        <v>34699</v>
      </c>
      <c r="B5251" t="s">
        <v>555</v>
      </c>
      <c r="C5251" t="s">
        <v>556</v>
      </c>
      <c r="D5251" s="8">
        <v>9365.1806640625</v>
      </c>
      <c r="E5251" s="3">
        <v>0.27967092130679994</v>
      </c>
      <c r="F5251" s="3">
        <f t="shared" si="75"/>
        <v>0.32290708630437426</v>
      </c>
      <c r="G5251" s="3">
        <v>0.32290708630437426</v>
      </c>
      <c r="H5251" t="s">
        <v>15</v>
      </c>
      <c r="I5251" s="4" t="s">
        <v>1518</v>
      </c>
      <c r="J5251" s="4">
        <v>11035</v>
      </c>
      <c r="K5251" s="4">
        <v>2640</v>
      </c>
      <c r="L5251" s="4">
        <v>322</v>
      </c>
      <c r="M5251" s="4">
        <v>407</v>
      </c>
      <c r="N5251" s="2">
        <v>3.3375474083438683</v>
      </c>
      <c r="O5251" s="2">
        <v>2.9304677623261695</v>
      </c>
      <c r="P5251" s="2">
        <v>2.9179882193022202</v>
      </c>
      <c r="Q5251" s="2">
        <v>3.6882646125962841</v>
      </c>
      <c r="R5251" s="2">
        <v>2.9179882193022202</v>
      </c>
    </row>
    <row r="5252" spans="1:18" x14ac:dyDescent="0.25">
      <c r="A5252" s="7">
        <v>34699</v>
      </c>
      <c r="B5252" t="s">
        <v>557</v>
      </c>
      <c r="C5252" t="s">
        <v>558</v>
      </c>
      <c r="D5252" s="8">
        <v>2513.395263671875</v>
      </c>
      <c r="E5252" s="3">
        <v>7.5057128550293326E-2</v>
      </c>
      <c r="F5252" s="3">
        <f t="shared" si="75"/>
        <v>6.9792974900108454E-2</v>
      </c>
      <c r="G5252" s="3">
        <v>6.9792974900108454E-2</v>
      </c>
      <c r="H5252" t="s">
        <v>76</v>
      </c>
      <c r="I5252" s="4" t="s">
        <v>1518</v>
      </c>
      <c r="J5252" s="4">
        <v>6140.3359375</v>
      </c>
      <c r="K5252" s="4">
        <v>296.18798828125</v>
      </c>
      <c r="L5252" s="4">
        <v>57.669998168945313</v>
      </c>
      <c r="M5252" s="4">
        <v>16.847000122070312</v>
      </c>
      <c r="N5252" s="2">
        <v>0.78957144493502163</v>
      </c>
      <c r="O5252" s="2">
        <v>0.63583602829004915</v>
      </c>
      <c r="P5252" s="2">
        <v>0.93919939814278797</v>
      </c>
      <c r="Q5252" s="2">
        <v>0.27436609810194629</v>
      </c>
      <c r="R5252" s="2">
        <v>0.93919939814278797</v>
      </c>
    </row>
    <row r="5253" spans="1:18" x14ac:dyDescent="0.25">
      <c r="A5253" s="7">
        <v>34699</v>
      </c>
      <c r="B5253" t="s">
        <v>559</v>
      </c>
      <c r="C5253" t="s">
        <v>560</v>
      </c>
      <c r="D5253" s="8">
        <v>35204.796875</v>
      </c>
      <c r="E5253" s="3">
        <v>1.0513153274481553</v>
      </c>
      <c r="F5253" s="3">
        <f t="shared" si="75"/>
        <v>0.8685283774641237</v>
      </c>
      <c r="G5253" s="3">
        <v>0.8685283774641237</v>
      </c>
      <c r="H5253" t="s">
        <v>22</v>
      </c>
      <c r="I5253" s="4" t="s">
        <v>1518</v>
      </c>
      <c r="J5253" s="4">
        <v>15668</v>
      </c>
      <c r="K5253" s="4">
        <v>3098</v>
      </c>
      <c r="L5253" s="4">
        <v>704</v>
      </c>
      <c r="M5253" s="4">
        <v>937</v>
      </c>
      <c r="N5253" s="2">
        <v>0.8773718493344661</v>
      </c>
      <c r="O5253" s="2">
        <v>0.67799490229396775</v>
      </c>
      <c r="P5253" s="2">
        <v>4.4932346183303551</v>
      </c>
      <c r="Q5253" s="2">
        <v>5.9803420985448046</v>
      </c>
      <c r="R5253" s="2">
        <v>4.4932346183303551</v>
      </c>
    </row>
    <row r="5254" spans="1:18" x14ac:dyDescent="0.25">
      <c r="A5254" s="7">
        <v>34699</v>
      </c>
      <c r="B5254" t="s">
        <v>1152</v>
      </c>
      <c r="C5254" t="s">
        <v>1153</v>
      </c>
      <c r="D5254" s="8">
        <v>1996.946044921875</v>
      </c>
      <c r="E5254" s="3">
        <v>5.9634486532265781E-2</v>
      </c>
      <c r="F5254" s="3">
        <f t="shared" si="75"/>
        <v>6.4810628997482217E-2</v>
      </c>
      <c r="G5254" s="3">
        <v>6.4810628997482217E-2</v>
      </c>
      <c r="H5254" t="s">
        <v>257</v>
      </c>
      <c r="I5254" s="4" t="s">
        <v>1519</v>
      </c>
      <c r="J5254" s="4">
        <v>3806.89990234375</v>
      </c>
      <c r="K5254" s="4">
        <v>714.29998779296875</v>
      </c>
      <c r="L5254" s="4">
        <v>132.60000610351562</v>
      </c>
      <c r="M5254" s="4">
        <v>347.5</v>
      </c>
      <c r="N5254" s="2">
        <v>1.1456294912477445</v>
      </c>
      <c r="O5254" s="2">
        <v>0.93295907247706999</v>
      </c>
      <c r="P5254" s="2">
        <v>3.4831492685657253</v>
      </c>
      <c r="Q5254" s="2">
        <v>9.1281622557519491</v>
      </c>
      <c r="R5254" s="2">
        <v>3.4831492685657253</v>
      </c>
    </row>
    <row r="5255" spans="1:18" x14ac:dyDescent="0.25">
      <c r="A5255" s="7">
        <v>34699</v>
      </c>
      <c r="B5255" t="s">
        <v>1338</v>
      </c>
      <c r="C5255" t="s">
        <v>1339</v>
      </c>
      <c r="D5255" s="8">
        <v>852.9375</v>
      </c>
      <c r="E5255" s="3">
        <v>2.5471138785126454E-2</v>
      </c>
      <c r="F5255" s="3">
        <f t="shared" si="75"/>
        <v>2.7019224504952942E-2</v>
      </c>
      <c r="G5255" s="3">
        <v>2.7019224504952942E-2</v>
      </c>
      <c r="H5255" t="s">
        <v>159</v>
      </c>
      <c r="I5255" s="4" t="s">
        <v>1526</v>
      </c>
      <c r="J5255" s="4">
        <v>569.83099365234375</v>
      </c>
      <c r="K5255" s="4">
        <v>54.761998295783997</v>
      </c>
      <c r="L5255" s="4">
        <v>107.82700347900391</v>
      </c>
      <c r="M5255" s="4">
        <v>15.201999664306641</v>
      </c>
      <c r="N5255" s="2">
        <v>0.57469982724211344</v>
      </c>
      <c r="O5255" s="2">
        <v>-0.55689073190278715</v>
      </c>
      <c r="P5255" s="2">
        <v>18.922628758377016</v>
      </c>
      <c r="Q5255" s="2">
        <v>2.6678084964928117</v>
      </c>
      <c r="R5255" s="2">
        <v>18.922628758377016</v>
      </c>
    </row>
    <row r="5256" spans="1:18" x14ac:dyDescent="0.25">
      <c r="A5256" s="7">
        <v>34699</v>
      </c>
      <c r="B5256" t="s">
        <v>1340</v>
      </c>
      <c r="C5256" t="s">
        <v>1341</v>
      </c>
      <c r="D5256" s="8">
        <v>781.734375</v>
      </c>
      <c r="E5256" s="3">
        <v>2.3344811030971302E-2</v>
      </c>
      <c r="F5256" s="3">
        <f t="shared" si="75"/>
        <v>1.892978821411713E-2</v>
      </c>
      <c r="G5256" s="3">
        <v>1.892978821411713E-2</v>
      </c>
      <c r="H5256" t="s">
        <v>15</v>
      </c>
      <c r="I5256" s="4" t="s">
        <v>1537</v>
      </c>
      <c r="J5256" s="4">
        <v>1438.85302734375</v>
      </c>
      <c r="K5256" s="4">
        <v>258.61199283599854</v>
      </c>
      <c r="L5256" s="4">
        <v>152.8070068359375</v>
      </c>
      <c r="M5256" s="4">
        <v>35.140998840332031</v>
      </c>
      <c r="N5256" s="2">
        <v>2.9030779586192579</v>
      </c>
      <c r="O5256" s="2">
        <v>1.1877257485254564</v>
      </c>
      <c r="P5256" s="2">
        <v>10.620056665414449</v>
      </c>
      <c r="Q5256" s="2">
        <v>2.4422924490908864</v>
      </c>
      <c r="R5256" s="2">
        <v>10.620056665414449</v>
      </c>
    </row>
    <row r="5257" spans="1:18" x14ac:dyDescent="0.25">
      <c r="A5257" s="7">
        <v>34699</v>
      </c>
      <c r="B5257" t="s">
        <v>563</v>
      </c>
      <c r="C5257" t="s">
        <v>564</v>
      </c>
      <c r="D5257" s="8">
        <v>8771.8681640625</v>
      </c>
      <c r="E5257" s="3">
        <v>0.26195292317627999</v>
      </c>
      <c r="F5257" s="3">
        <f t="shared" si="75"/>
        <v>0.30543190707701945</v>
      </c>
      <c r="G5257" s="3">
        <v>0.30543190707701945</v>
      </c>
      <c r="H5257" t="s">
        <v>73</v>
      </c>
      <c r="I5257" s="4" t="s">
        <v>1518</v>
      </c>
      <c r="J5257" s="4">
        <v>171423</v>
      </c>
      <c r="K5257" s="4">
        <v>42932</v>
      </c>
      <c r="L5257" s="4">
        <v>27278</v>
      </c>
      <c r="M5257" s="4"/>
      <c r="N5257" s="2">
        <v>10.415332362930616</v>
      </c>
      <c r="O5257" s="2">
        <v>3.7976710334788937</v>
      </c>
      <c r="P5257" s="2">
        <v>15.912683828891105</v>
      </c>
      <c r="Q5257" s="2" t="s">
        <v>39</v>
      </c>
      <c r="R5257" s="2">
        <v>15.912683828891105</v>
      </c>
    </row>
    <row r="5258" spans="1:18" x14ac:dyDescent="0.25">
      <c r="A5258" s="7">
        <v>34699</v>
      </c>
      <c r="B5258" t="s">
        <v>1342</v>
      </c>
      <c r="C5258" t="s">
        <v>1343</v>
      </c>
      <c r="D5258" s="8">
        <v>416.86679077148437</v>
      </c>
      <c r="E5258" s="3">
        <v>1.2448827590123248E-2</v>
      </c>
      <c r="F5258" s="3">
        <f t="shared" si="75"/>
        <v>2.4824173054879328E-2</v>
      </c>
      <c r="G5258" s="3">
        <v>2.4824173054879328E-2</v>
      </c>
      <c r="H5258" t="s">
        <v>159</v>
      </c>
      <c r="I5258" s="4" t="s">
        <v>1527</v>
      </c>
      <c r="J5258" s="4">
        <v>1454.4599609375</v>
      </c>
      <c r="K5258" s="4">
        <v>786.75099945068359</v>
      </c>
      <c r="L5258" s="4">
        <v>54.807998657226563</v>
      </c>
      <c r="M5258" s="4">
        <v>0</v>
      </c>
      <c r="N5258" s="2">
        <v>6.8481610725632871</v>
      </c>
      <c r="O5258" s="2">
        <v>6.3710927204015722</v>
      </c>
      <c r="P5258" s="2">
        <v>3.7682713948274666</v>
      </c>
      <c r="Q5258" s="2">
        <v>0</v>
      </c>
      <c r="R5258" s="2">
        <v>3.7682713948274666</v>
      </c>
    </row>
    <row r="5259" spans="1:18" x14ac:dyDescent="0.25">
      <c r="A5259" s="7">
        <v>34699</v>
      </c>
      <c r="B5259" t="s">
        <v>571</v>
      </c>
      <c r="C5259" t="s">
        <v>572</v>
      </c>
      <c r="D5259" s="8">
        <v>12886.3701171875</v>
      </c>
      <c r="E5259" s="3">
        <v>0.3848236496711529</v>
      </c>
      <c r="F5259" s="3">
        <f t="shared" ref="F5259:F5322" si="76">IF(ISNUMBER(VLOOKUP($C5259,$C$4502:$E$5001,3,FALSE)),VLOOKUP($C5259,$C$4502:$E$5001,3,FALSE),0)</f>
        <v>0.38934062846277018</v>
      </c>
      <c r="G5259" s="3">
        <v>0.38934062846277018</v>
      </c>
      <c r="H5259" t="s">
        <v>61</v>
      </c>
      <c r="I5259" s="4" t="s">
        <v>1518</v>
      </c>
      <c r="J5259" s="4">
        <v>4467.2998046875</v>
      </c>
      <c r="K5259" s="4">
        <v>994.9000244140625</v>
      </c>
      <c r="L5259" s="4">
        <v>266.29998779296875</v>
      </c>
      <c r="M5259" s="4">
        <v>354.29998779296875</v>
      </c>
      <c r="N5259" s="2">
        <v>0.70127585723271146</v>
      </c>
      <c r="O5259" s="2">
        <v>0.51356880362141077</v>
      </c>
      <c r="P5259" s="2">
        <v>5.9610950559786113</v>
      </c>
      <c r="Q5259" s="2">
        <v>7.9309650859162124</v>
      </c>
      <c r="R5259" s="2">
        <v>5.9610950559786113</v>
      </c>
    </row>
    <row r="5260" spans="1:18" x14ac:dyDescent="0.25">
      <c r="A5260" s="7">
        <v>34699</v>
      </c>
      <c r="B5260" t="s">
        <v>573</v>
      </c>
      <c r="C5260" t="s">
        <v>574</v>
      </c>
      <c r="D5260" s="8">
        <v>2390.847412109375</v>
      </c>
      <c r="E5260" s="3">
        <v>7.1397501279869047E-2</v>
      </c>
      <c r="F5260" s="3">
        <f t="shared" si="76"/>
        <v>7.0357824932141683E-2</v>
      </c>
      <c r="G5260" s="3">
        <v>7.0357824932141683E-2</v>
      </c>
      <c r="H5260" t="s">
        <v>58</v>
      </c>
      <c r="I5260" s="4" t="s">
        <v>1518</v>
      </c>
      <c r="J5260" s="4">
        <v>3698</v>
      </c>
      <c r="K5260" s="4">
        <v>993</v>
      </c>
      <c r="L5260" s="4">
        <v>82</v>
      </c>
      <c r="M5260" s="4">
        <v>411</v>
      </c>
      <c r="N5260" s="2">
        <v>1.935672514619883</v>
      </c>
      <c r="O5260" s="2">
        <v>1.7758284600389864</v>
      </c>
      <c r="P5260" s="2">
        <v>2.2174148188209846</v>
      </c>
      <c r="Q5260" s="2">
        <v>11.114115738236885</v>
      </c>
      <c r="R5260" s="2">
        <v>2.2174148188209846</v>
      </c>
    </row>
    <row r="5261" spans="1:18" x14ac:dyDescent="0.25">
      <c r="A5261" s="7">
        <v>34699</v>
      </c>
      <c r="B5261" t="s">
        <v>1542</v>
      </c>
      <c r="C5261" t="s">
        <v>1543</v>
      </c>
      <c r="D5261" s="8">
        <v>6009.0498046875</v>
      </c>
      <c r="E5261" s="3">
        <v>0.17944731183929924</v>
      </c>
      <c r="F5261" s="3">
        <f t="shared" si="76"/>
        <v>0</v>
      </c>
      <c r="G5261" s="3">
        <v>0</v>
      </c>
      <c r="H5261" t="s">
        <v>38</v>
      </c>
      <c r="I5261" s="4" t="s">
        <v>1518</v>
      </c>
      <c r="J5261" s="4">
        <v>66798.0625</v>
      </c>
      <c r="K5261" s="4">
        <v>12346.49951171875</v>
      </c>
      <c r="L5261" s="4">
        <v>3511.367919921875</v>
      </c>
      <c r="M5261" s="4"/>
      <c r="N5261" s="2">
        <v>6.1247723175435347</v>
      </c>
      <c r="O5261" s="2">
        <v>4.3828754331484827</v>
      </c>
      <c r="P5261" s="2">
        <v>5.2566912699329791</v>
      </c>
      <c r="Q5261" s="2" t="s">
        <v>39</v>
      </c>
      <c r="R5261" s="2">
        <v>5.2566912699329791</v>
      </c>
    </row>
    <row r="5262" spans="1:18" x14ac:dyDescent="0.25">
      <c r="A5262" s="7">
        <v>34699</v>
      </c>
      <c r="B5262" t="s">
        <v>575</v>
      </c>
      <c r="C5262" t="s">
        <v>576</v>
      </c>
      <c r="D5262" s="8">
        <v>8069.671875</v>
      </c>
      <c r="E5262" s="3">
        <v>0.24098334553065917</v>
      </c>
      <c r="F5262" s="3">
        <f t="shared" si="76"/>
        <v>0.2513235628177749</v>
      </c>
      <c r="G5262" s="3">
        <v>0.2513235628177749</v>
      </c>
      <c r="H5262" t="s">
        <v>42</v>
      </c>
      <c r="I5262" s="4" t="s">
        <v>1518</v>
      </c>
      <c r="J5262" s="4">
        <v>6715.7001953125</v>
      </c>
      <c r="K5262" s="4">
        <v>1701.2999877929687</v>
      </c>
      <c r="L5262" s="4">
        <v>23.799999237060547</v>
      </c>
      <c r="M5262" s="4">
        <v>485.20001220703125</v>
      </c>
      <c r="N5262" s="2">
        <v>1.481065604692805</v>
      </c>
      <c r="O5262" s="2">
        <v>1.4603465307407426</v>
      </c>
      <c r="P5262" s="2">
        <v>0.35439341460884061</v>
      </c>
      <c r="Q5262" s="2">
        <v>7.2248611179173334</v>
      </c>
      <c r="R5262" s="2">
        <v>0.35439341460884061</v>
      </c>
    </row>
    <row r="5263" spans="1:18" x14ac:dyDescent="0.25">
      <c r="A5263" s="7">
        <v>34699</v>
      </c>
      <c r="B5263" t="s">
        <v>1344</v>
      </c>
      <c r="C5263" t="s">
        <v>1345</v>
      </c>
      <c r="D5263" s="8">
        <v>1268.56494140625</v>
      </c>
      <c r="E5263" s="3">
        <v>3.7882955879539118E-2</v>
      </c>
      <c r="F5263" s="3">
        <f t="shared" si="76"/>
        <v>4.3133606942520747E-2</v>
      </c>
      <c r="G5263" s="3">
        <v>4.3133606942520747E-2</v>
      </c>
      <c r="H5263" t="s">
        <v>222</v>
      </c>
      <c r="I5263" s="4" t="s">
        <v>1536</v>
      </c>
      <c r="J5263" s="4">
        <v>569.56201171875</v>
      </c>
      <c r="K5263" s="4">
        <v>0</v>
      </c>
      <c r="L5263" s="4">
        <v>341.85699462890625</v>
      </c>
      <c r="M5263" s="4">
        <v>0.56699997186660767</v>
      </c>
      <c r="N5263" s="2">
        <v>0</v>
      </c>
      <c r="O5263" s="2">
        <v>-2.6685687992682738</v>
      </c>
      <c r="P5263" s="2">
        <v>60.021031528646859</v>
      </c>
      <c r="Q5263" s="2">
        <v>9.9550173677417336E-2</v>
      </c>
      <c r="R5263" s="2">
        <v>60.021031528646859</v>
      </c>
    </row>
    <row r="5264" spans="1:18" x14ac:dyDescent="0.25">
      <c r="A5264" s="7">
        <v>34699</v>
      </c>
      <c r="B5264" t="s">
        <v>577</v>
      </c>
      <c r="C5264" t="s">
        <v>578</v>
      </c>
      <c r="D5264" s="8">
        <v>2671.096435546875</v>
      </c>
      <c r="E5264" s="3">
        <v>7.9766533911653573E-2</v>
      </c>
      <c r="F5264" s="3">
        <f t="shared" si="76"/>
        <v>9.8644353706422494E-2</v>
      </c>
      <c r="G5264" s="3">
        <v>9.8644353706422494E-2</v>
      </c>
      <c r="H5264" t="s">
        <v>222</v>
      </c>
      <c r="I5264" s="4" t="s">
        <v>1518</v>
      </c>
      <c r="J5264" s="4">
        <v>2447.18896484375</v>
      </c>
      <c r="K5264" s="4">
        <v>411.50399780273437</v>
      </c>
      <c r="L5264" s="4">
        <v>9.2530002593994141</v>
      </c>
      <c r="M5264" s="4">
        <v>67.110000610351563</v>
      </c>
      <c r="N5264" s="2">
        <v>0.89672993466333362</v>
      </c>
      <c r="O5264" s="2">
        <v>0.87656623671056511</v>
      </c>
      <c r="P5264" s="2">
        <v>0.3781073056608118</v>
      </c>
      <c r="Q5264" s="2">
        <v>2.7423301418260708</v>
      </c>
      <c r="R5264" s="2">
        <v>0.3781073056608118</v>
      </c>
    </row>
    <row r="5265" spans="1:18" x14ac:dyDescent="0.25">
      <c r="A5265" s="7">
        <v>34699</v>
      </c>
      <c r="B5265" t="s">
        <v>581</v>
      </c>
      <c r="C5265" t="s">
        <v>582</v>
      </c>
      <c r="D5265" s="8">
        <v>2677.802490234375</v>
      </c>
      <c r="E5265" s="3">
        <v>7.9966795770987892E-2</v>
      </c>
      <c r="F5265" s="3">
        <f t="shared" si="76"/>
        <v>6.5210761111454602E-2</v>
      </c>
      <c r="G5265" s="3">
        <v>6.5210761111454602E-2</v>
      </c>
      <c r="H5265" t="s">
        <v>19</v>
      </c>
      <c r="I5265" s="4" t="s">
        <v>1518</v>
      </c>
      <c r="J5265" s="4">
        <v>4707.673828125</v>
      </c>
      <c r="K5265" s="4">
        <v>3905.5870914459229</v>
      </c>
      <c r="L5265" s="4">
        <v>27.222999572753906</v>
      </c>
      <c r="M5265" s="4">
        <v>533.96502685546875</v>
      </c>
      <c r="N5265" s="2">
        <v>3.8041569910484885</v>
      </c>
      <c r="O5265" s="2">
        <v>3.7776409867405003</v>
      </c>
      <c r="P5265" s="2">
        <v>0.57826860072836528</v>
      </c>
      <c r="Q5265" s="2">
        <v>11.342438884899115</v>
      </c>
      <c r="R5265" s="2">
        <v>0.57826860072836528</v>
      </c>
    </row>
    <row r="5266" spans="1:18" x14ac:dyDescent="0.25">
      <c r="A5266" s="7">
        <v>34699</v>
      </c>
      <c r="B5266" t="s">
        <v>587</v>
      </c>
      <c r="C5266" t="s">
        <v>588</v>
      </c>
      <c r="D5266" s="8">
        <v>19158.30078125</v>
      </c>
      <c r="E5266" s="3">
        <v>0.57212133138291521</v>
      </c>
      <c r="F5266" s="3">
        <f t="shared" si="76"/>
        <v>0.52321354003079579</v>
      </c>
      <c r="G5266" s="3">
        <v>0.52321354003079579</v>
      </c>
      <c r="H5266" t="s">
        <v>22</v>
      </c>
      <c r="I5266" s="4" t="s">
        <v>1518</v>
      </c>
      <c r="J5266" s="4">
        <v>14507.400390625</v>
      </c>
      <c r="K5266" s="4">
        <v>4850.199951171875</v>
      </c>
      <c r="L5266" s="4">
        <v>746.70001220703125</v>
      </c>
      <c r="M5266" s="4">
        <v>576.5</v>
      </c>
      <c r="N5266" s="2">
        <v>2.1778095902721732</v>
      </c>
      <c r="O5266" s="2">
        <v>1.842530537034808</v>
      </c>
      <c r="P5266" s="2">
        <v>5.1470283586407746</v>
      </c>
      <c r="Q5266" s="2">
        <v>3.9738339363167152</v>
      </c>
      <c r="R5266" s="2">
        <v>5.1470283586407746</v>
      </c>
    </row>
    <row r="5267" spans="1:18" x14ac:dyDescent="0.25">
      <c r="A5267" s="7">
        <v>34699</v>
      </c>
      <c r="B5267" t="s">
        <v>589</v>
      </c>
      <c r="C5267" t="s">
        <v>590</v>
      </c>
      <c r="D5267" s="8">
        <v>6482.96826171875</v>
      </c>
      <c r="E5267" s="3">
        <v>0.19359986439077689</v>
      </c>
      <c r="F5267" s="3">
        <f t="shared" si="76"/>
        <v>0.18577804527714625</v>
      </c>
      <c r="G5267" s="3">
        <v>0.18577804527714625</v>
      </c>
      <c r="H5267" t="s">
        <v>55</v>
      </c>
      <c r="I5267" s="4" t="s">
        <v>1522</v>
      </c>
      <c r="J5267" s="4">
        <v>4570.0771484375</v>
      </c>
      <c r="K5267" s="4">
        <v>675.20000076293945</v>
      </c>
      <c r="L5267" s="4">
        <v>242.77999877929687</v>
      </c>
      <c r="M5267" s="4">
        <v>319.67599487304687</v>
      </c>
      <c r="N5267" s="2">
        <v>0.63287523344206131</v>
      </c>
      <c r="O5267" s="2">
        <v>0.4053138468471334</v>
      </c>
      <c r="P5267" s="2">
        <v>5.31238294001892</v>
      </c>
      <c r="Q5267" s="2">
        <v>6.9949802703515296</v>
      </c>
      <c r="R5267" s="2">
        <v>5.31238294001892</v>
      </c>
    </row>
    <row r="5268" spans="1:18" x14ac:dyDescent="0.25">
      <c r="A5268" s="7">
        <v>34699</v>
      </c>
      <c r="B5268" t="s">
        <v>591</v>
      </c>
      <c r="C5268" t="s">
        <v>592</v>
      </c>
      <c r="D5268" s="8">
        <v>3306.72998046875</v>
      </c>
      <c r="E5268" s="3">
        <v>9.8748358768910971E-2</v>
      </c>
      <c r="F5268" s="3">
        <f t="shared" si="76"/>
        <v>0.12332274875821922</v>
      </c>
      <c r="G5268" s="3">
        <v>0.12332274875821922</v>
      </c>
      <c r="H5268" t="s">
        <v>76</v>
      </c>
      <c r="I5268" s="4" t="s">
        <v>1518</v>
      </c>
      <c r="J5268" s="4">
        <v>49330.05859375</v>
      </c>
      <c r="K5268" s="4">
        <v>694.9169921875</v>
      </c>
      <c r="L5268" s="4">
        <v>1332.6829833984375</v>
      </c>
      <c r="M5268" s="4">
        <v>0</v>
      </c>
      <c r="N5268" s="2">
        <v>1.479056554408998</v>
      </c>
      <c r="O5268" s="2">
        <v>-1.3574167563673172</v>
      </c>
      <c r="P5268" s="2">
        <v>2.7015637552218217</v>
      </c>
      <c r="Q5268" s="2">
        <v>0</v>
      </c>
      <c r="R5268" s="2">
        <v>2.7015637552218217</v>
      </c>
    </row>
    <row r="5269" spans="1:18" x14ac:dyDescent="0.25">
      <c r="A5269" s="7">
        <v>34699</v>
      </c>
      <c r="B5269" t="s">
        <v>595</v>
      </c>
      <c r="C5269" t="s">
        <v>596</v>
      </c>
      <c r="D5269" s="8">
        <v>8870.9228515625</v>
      </c>
      <c r="E5269" s="3">
        <v>0.26491097777304684</v>
      </c>
      <c r="F5269" s="3">
        <f t="shared" si="76"/>
        <v>0.12880232759802376</v>
      </c>
      <c r="G5269" s="3">
        <v>0.12880232759802376</v>
      </c>
      <c r="H5269" t="s">
        <v>15</v>
      </c>
      <c r="I5269" s="4" t="s">
        <v>1518</v>
      </c>
      <c r="J5269" s="4">
        <v>18049</v>
      </c>
      <c r="K5269" s="4">
        <v>3879</v>
      </c>
      <c r="L5269" s="4">
        <v>639</v>
      </c>
      <c r="M5269" s="4">
        <v>509</v>
      </c>
      <c r="N5269" s="2">
        <v>1.4282032400589102</v>
      </c>
      <c r="O5269" s="2">
        <v>1.1929307805596465</v>
      </c>
      <c r="P5269" s="2">
        <v>3.5403623469444292</v>
      </c>
      <c r="Q5269" s="2">
        <v>2.8201008366114464</v>
      </c>
      <c r="R5269" s="2">
        <v>3.5403623469444292</v>
      </c>
    </row>
    <row r="5270" spans="1:18" x14ac:dyDescent="0.25">
      <c r="A5270" s="7">
        <v>34699</v>
      </c>
      <c r="B5270" t="s">
        <v>1086</v>
      </c>
      <c r="C5270" t="s">
        <v>1087</v>
      </c>
      <c r="D5270" s="8">
        <v>655.70098876953125</v>
      </c>
      <c r="E5270" s="3">
        <v>1.9581095785439578E-2</v>
      </c>
      <c r="F5270" s="3">
        <f t="shared" si="76"/>
        <v>2.0587046391094821E-2</v>
      </c>
      <c r="G5270" s="3">
        <v>2.0587046391094821E-2</v>
      </c>
      <c r="H5270" t="s">
        <v>19</v>
      </c>
      <c r="I5270" s="4" t="s">
        <v>1522</v>
      </c>
      <c r="J5270" s="4">
        <v>827.96099853515625</v>
      </c>
      <c r="K5270" s="4">
        <v>13.181000232696533</v>
      </c>
      <c r="L5270" s="4">
        <v>57.518001556396484</v>
      </c>
      <c r="M5270" s="4">
        <v>39.194999694824219</v>
      </c>
      <c r="N5270" s="2">
        <v>0.1110989398574104</v>
      </c>
      <c r="O5270" s="2">
        <v>-0.37370410109703495</v>
      </c>
      <c r="P5270" s="2">
        <v>6.9469457689623519</v>
      </c>
      <c r="Q5270" s="2">
        <v>4.7339185981185983</v>
      </c>
      <c r="R5270" s="2">
        <v>6.9469457689623519</v>
      </c>
    </row>
    <row r="5271" spans="1:18" x14ac:dyDescent="0.25">
      <c r="A5271" s="7">
        <v>34699</v>
      </c>
      <c r="B5271" t="s">
        <v>1088</v>
      </c>
      <c r="C5271" t="s">
        <v>1089</v>
      </c>
      <c r="D5271" s="8">
        <v>3205.474853515625</v>
      </c>
      <c r="E5271" s="3">
        <v>9.5724592793879223E-2</v>
      </c>
      <c r="F5271" s="3">
        <f t="shared" si="76"/>
        <v>9.4393611395154856E-2</v>
      </c>
      <c r="G5271" s="3">
        <v>9.4393611395154856E-2</v>
      </c>
      <c r="H5271" t="s">
        <v>15</v>
      </c>
      <c r="I5271" s="4" t="s">
        <v>1530</v>
      </c>
      <c r="J5271" s="4">
        <v>4810.34619140625</v>
      </c>
      <c r="K5271" s="4">
        <v>1316.4880293011665</v>
      </c>
      <c r="L5271" s="4">
        <v>125.67400360107422</v>
      </c>
      <c r="M5271" s="4">
        <v>122.73300170898437</v>
      </c>
      <c r="N5271" s="2">
        <v>1.7391226419791026</v>
      </c>
      <c r="O5271" s="2">
        <v>1.5731032781062602</v>
      </c>
      <c r="P5271" s="2">
        <v>2.6125771119258019</v>
      </c>
      <c r="Q5271" s="2">
        <v>2.5514380218257178</v>
      </c>
      <c r="R5271" s="2">
        <v>2.6125771119258019</v>
      </c>
    </row>
    <row r="5272" spans="1:18" x14ac:dyDescent="0.25">
      <c r="A5272" s="7">
        <v>34699</v>
      </c>
      <c r="B5272" t="s">
        <v>1156</v>
      </c>
      <c r="C5272" t="s">
        <v>1157</v>
      </c>
      <c r="D5272" s="8">
        <v>1961.8089599609375</v>
      </c>
      <c r="E5272" s="3">
        <v>5.858519327508712E-2</v>
      </c>
      <c r="F5272" s="3">
        <f t="shared" si="76"/>
        <v>7.4380862028315398E-2</v>
      </c>
      <c r="G5272" s="3">
        <v>7.4380862028315398E-2</v>
      </c>
      <c r="H5272" t="s">
        <v>136</v>
      </c>
      <c r="I5272" s="4" t="s">
        <v>1518</v>
      </c>
      <c r="J5272" s="4">
        <v>904.0789794921875</v>
      </c>
      <c r="K5272" s="4">
        <v>50</v>
      </c>
      <c r="L5272" s="4">
        <v>376.21798706054687</v>
      </c>
      <c r="M5272" s="4">
        <v>44.412998199462891</v>
      </c>
      <c r="N5272" s="2">
        <v>0.37848682197547528</v>
      </c>
      <c r="O5272" s="2">
        <v>-2.4693841838756621</v>
      </c>
      <c r="P5272" s="2">
        <v>41.613398341798067</v>
      </c>
      <c r="Q5272" s="2">
        <v>4.9125130886694484</v>
      </c>
      <c r="R5272" s="2">
        <v>41.613398341798067</v>
      </c>
    </row>
    <row r="5273" spans="1:18" x14ac:dyDescent="0.25">
      <c r="A5273" s="7">
        <v>34699</v>
      </c>
      <c r="B5273" t="s">
        <v>599</v>
      </c>
      <c r="C5273" t="s">
        <v>600</v>
      </c>
      <c r="D5273" s="8">
        <v>1214.197509765625</v>
      </c>
      <c r="E5273" s="3">
        <v>3.6259389795612412E-2</v>
      </c>
      <c r="F5273" s="3">
        <f t="shared" si="76"/>
        <v>4.0066483467730181E-2</v>
      </c>
      <c r="G5273" s="3">
        <v>4.0066483467730181E-2</v>
      </c>
      <c r="H5273" t="s">
        <v>58</v>
      </c>
      <c r="I5273" s="4" t="s">
        <v>1518</v>
      </c>
      <c r="J5273" s="4">
        <v>1478.0999755859375</v>
      </c>
      <c r="K5273" s="4">
        <v>739.5</v>
      </c>
      <c r="L5273" s="4">
        <v>12.5</v>
      </c>
      <c r="M5273" s="4">
        <v>236.80000305175781</v>
      </c>
      <c r="N5273" s="2">
        <v>4.2944251632145498</v>
      </c>
      <c r="O5273" s="2">
        <v>4.2218351503136962</v>
      </c>
      <c r="P5273" s="2">
        <v>0.84568027917359523</v>
      </c>
      <c r="Q5273" s="2">
        <v>16.020567415129499</v>
      </c>
      <c r="R5273" s="2">
        <v>0.84568027917359523</v>
      </c>
    </row>
    <row r="5274" spans="1:18" x14ac:dyDescent="0.25">
      <c r="A5274" s="7">
        <v>34699</v>
      </c>
      <c r="B5274" t="s">
        <v>601</v>
      </c>
      <c r="C5274" t="s">
        <v>602</v>
      </c>
      <c r="D5274" s="8">
        <v>3051.781982421875</v>
      </c>
      <c r="E5274" s="3">
        <v>9.1134886690075065E-2</v>
      </c>
      <c r="F5274" s="3">
        <f t="shared" si="76"/>
        <v>0.13680818868929026</v>
      </c>
      <c r="G5274" s="3">
        <v>0.13680818868929026</v>
      </c>
      <c r="H5274" t="s">
        <v>48</v>
      </c>
      <c r="I5274" s="4" t="s">
        <v>1518</v>
      </c>
      <c r="J5274" s="4">
        <v>2716.199951171875</v>
      </c>
      <c r="K5274" s="4">
        <v>342.19999694824219</v>
      </c>
      <c r="L5274" s="4">
        <v>315.89999389648437</v>
      </c>
      <c r="M5274" s="4">
        <v>352</v>
      </c>
      <c r="N5274" s="2">
        <v>0.45270536565136277</v>
      </c>
      <c r="O5274" s="2">
        <v>3.4792964945522149E-2</v>
      </c>
      <c r="P5274" s="2">
        <v>11.630218672237024</v>
      </c>
      <c r="Q5274" s="2">
        <v>12.9592815819076</v>
      </c>
      <c r="R5274" s="2">
        <v>11.630218672237024</v>
      </c>
    </row>
    <row r="5275" spans="1:18" x14ac:dyDescent="0.25">
      <c r="A5275" s="7">
        <v>34699</v>
      </c>
      <c r="B5275" t="s">
        <v>603</v>
      </c>
      <c r="C5275" t="s">
        <v>604</v>
      </c>
      <c r="D5275" s="8">
        <v>5538.3857421875</v>
      </c>
      <c r="E5275" s="3">
        <v>0.16539194476127894</v>
      </c>
      <c r="F5275" s="3">
        <f t="shared" si="76"/>
        <v>0.13235038418210565</v>
      </c>
      <c r="G5275" s="3">
        <v>0.13235038418210565</v>
      </c>
      <c r="H5275" t="s">
        <v>55</v>
      </c>
      <c r="I5275" s="4" t="s">
        <v>1522</v>
      </c>
      <c r="J5275" s="4">
        <v>3105.991943359375</v>
      </c>
      <c r="K5275" s="4">
        <v>710.00002098083496</v>
      </c>
      <c r="L5275" s="4">
        <v>268.4739990234375</v>
      </c>
      <c r="M5275" s="4">
        <v>414.10299682617187</v>
      </c>
      <c r="N5275" s="2">
        <v>1.4759350433693823</v>
      </c>
      <c r="O5275" s="2">
        <v>0.91783621001328486</v>
      </c>
      <c r="P5275" s="2">
        <v>8.6437442182500224</v>
      </c>
      <c r="Q5275" s="2">
        <v>13.332391209562727</v>
      </c>
      <c r="R5275" s="2">
        <v>8.6437442182500224</v>
      </c>
    </row>
    <row r="5276" spans="1:18" x14ac:dyDescent="0.25">
      <c r="A5276" s="7">
        <v>34699</v>
      </c>
      <c r="B5276" t="s">
        <v>1090</v>
      </c>
      <c r="C5276" t="s">
        <v>1091</v>
      </c>
      <c r="D5276" s="8">
        <v>545.70391845703125</v>
      </c>
      <c r="E5276" s="3">
        <v>1.629627052698043E-2</v>
      </c>
      <c r="F5276" s="3">
        <f t="shared" si="76"/>
        <v>1.7872564695397154E-2</v>
      </c>
      <c r="G5276" s="3">
        <v>1.7872564695397154E-2</v>
      </c>
      <c r="H5276" t="s">
        <v>517</v>
      </c>
      <c r="I5276" s="4" t="s">
        <v>1536</v>
      </c>
      <c r="J5276" s="4">
        <v>289.66799926757812</v>
      </c>
      <c r="K5276" s="4">
        <v>17</v>
      </c>
      <c r="L5276" s="4">
        <v>10.909000396728516</v>
      </c>
      <c r="M5276" s="4">
        <v>29.722000122070313</v>
      </c>
      <c r="N5276" s="2">
        <v>0.22742474916387959</v>
      </c>
      <c r="O5276" s="2">
        <v>8.1484944525371028E-2</v>
      </c>
      <c r="P5276" s="2">
        <v>3.7660357458579421</v>
      </c>
      <c r="Q5276" s="2">
        <v>10.260712331780526</v>
      </c>
      <c r="R5276" s="2">
        <v>3.7660357458579421</v>
      </c>
    </row>
    <row r="5277" spans="1:18" x14ac:dyDescent="0.25">
      <c r="A5277" s="7">
        <v>34699</v>
      </c>
      <c r="B5277" t="s">
        <v>611</v>
      </c>
      <c r="C5277" t="s">
        <v>612</v>
      </c>
      <c r="D5277" s="8">
        <v>189.7760009765625</v>
      </c>
      <c r="E5277" s="3">
        <v>5.6672509521041303E-3</v>
      </c>
      <c r="F5277" s="3">
        <f t="shared" si="76"/>
        <v>6.625797820404896E-3</v>
      </c>
      <c r="G5277" s="3">
        <v>6.625797820404896E-3</v>
      </c>
      <c r="H5277" t="s">
        <v>25</v>
      </c>
      <c r="I5277" s="4" t="s">
        <v>1519</v>
      </c>
      <c r="J5277" s="4">
        <v>308.63198852539062</v>
      </c>
      <c r="K5277" s="4">
        <v>74.11699914932251</v>
      </c>
      <c r="L5277" s="4">
        <v>5.8810000419616699</v>
      </c>
      <c r="M5277" s="4">
        <v>15.767000198364258</v>
      </c>
      <c r="N5277" s="2">
        <v>1.6064198353838013</v>
      </c>
      <c r="O5277" s="2">
        <v>1.47895440602573</v>
      </c>
      <c r="P5277" s="2">
        <v>1.9055056703812314</v>
      </c>
      <c r="Q5277" s="2">
        <v>5.1086733665221269</v>
      </c>
      <c r="R5277" s="2">
        <v>1.9055056703812314</v>
      </c>
    </row>
    <row r="5278" spans="1:18" x14ac:dyDescent="0.25">
      <c r="A5278" s="7">
        <v>34699</v>
      </c>
      <c r="B5278" t="s">
        <v>619</v>
      </c>
      <c r="C5278" t="s">
        <v>620</v>
      </c>
      <c r="D5278" s="8">
        <v>2284.421875</v>
      </c>
      <c r="E5278" s="3">
        <v>6.8219332157284429E-2</v>
      </c>
      <c r="F5278" s="3">
        <f t="shared" si="76"/>
        <v>7.7686353950960949E-2</v>
      </c>
      <c r="G5278" s="3">
        <v>7.7686353950960949E-2</v>
      </c>
      <c r="H5278" t="s">
        <v>35</v>
      </c>
      <c r="I5278" s="4" t="s">
        <v>1526</v>
      </c>
      <c r="J5278" s="4">
        <v>2433.5</v>
      </c>
      <c r="K5278" s="4">
        <v>669.80000305175781</v>
      </c>
      <c r="L5278" s="4">
        <v>87.900001525878906</v>
      </c>
      <c r="M5278" s="4">
        <v>172.30000305175781</v>
      </c>
      <c r="N5278" s="2">
        <v>1.8355714284877958</v>
      </c>
      <c r="O5278" s="2">
        <v>1.5946835057798152</v>
      </c>
      <c r="P5278" s="2">
        <v>3.6120814269931745</v>
      </c>
      <c r="Q5278" s="2">
        <v>7.0803370886278127</v>
      </c>
      <c r="R5278" s="2">
        <v>3.6120814269931745</v>
      </c>
    </row>
    <row r="5279" spans="1:18" x14ac:dyDescent="0.25">
      <c r="A5279" s="7">
        <v>34699</v>
      </c>
      <c r="B5279" t="s">
        <v>1158</v>
      </c>
      <c r="C5279" t="s">
        <v>1159</v>
      </c>
      <c r="D5279" s="8">
        <v>1707.3514404296875</v>
      </c>
      <c r="E5279" s="3">
        <v>5.0986368279235146E-2</v>
      </c>
      <c r="F5279" s="3">
        <f t="shared" si="76"/>
        <v>4.569929759210891E-2</v>
      </c>
      <c r="G5279" s="3">
        <v>4.569929759210891E-2</v>
      </c>
      <c r="H5279" t="s">
        <v>35</v>
      </c>
      <c r="I5279" s="4" t="s">
        <v>1528</v>
      </c>
      <c r="J5279" s="4">
        <v>1416.3070068359375</v>
      </c>
      <c r="K5279" s="4">
        <v>372.76899480819702</v>
      </c>
      <c r="L5279" s="4">
        <v>75.05999755859375</v>
      </c>
      <c r="M5279" s="4">
        <v>118.7969970703125</v>
      </c>
      <c r="N5279" s="2">
        <v>1.43282866070066</v>
      </c>
      <c r="O5279" s="2">
        <v>1.1443172306408396</v>
      </c>
      <c r="P5279" s="2">
        <v>5.2996982431287627</v>
      </c>
      <c r="Q5279" s="2">
        <v>8.387799855322875</v>
      </c>
      <c r="R5279" s="2">
        <v>5.2996982431287627</v>
      </c>
    </row>
    <row r="5280" spans="1:18" x14ac:dyDescent="0.25">
      <c r="A5280" s="7">
        <v>34699</v>
      </c>
      <c r="B5280" t="s">
        <v>1446</v>
      </c>
      <c r="C5280" t="s">
        <v>1447</v>
      </c>
      <c r="D5280" s="8">
        <v>4702.6708984375</v>
      </c>
      <c r="E5280" s="3">
        <v>0.14043512345849121</v>
      </c>
      <c r="F5280" s="3">
        <f t="shared" si="76"/>
        <v>0.14233584393758744</v>
      </c>
      <c r="G5280" s="3">
        <v>0.14233584393758744</v>
      </c>
      <c r="H5280" t="s">
        <v>58</v>
      </c>
      <c r="I5280" s="4" t="s">
        <v>1518</v>
      </c>
      <c r="J5280" s="4">
        <v>10951</v>
      </c>
      <c r="K5280" s="4">
        <v>4039</v>
      </c>
      <c r="L5280" s="4">
        <v>28</v>
      </c>
      <c r="M5280" s="4">
        <v>753</v>
      </c>
      <c r="N5280" s="2">
        <v>3.0950191570881227</v>
      </c>
      <c r="O5280" s="2">
        <v>3.0735632183908046</v>
      </c>
      <c r="P5280" s="2">
        <v>0.25568441238243084</v>
      </c>
      <c r="Q5280" s="2">
        <v>6.8760843758560872</v>
      </c>
      <c r="R5280" s="2">
        <v>0.25568441238243084</v>
      </c>
    </row>
    <row r="5281" spans="1:18" x14ac:dyDescent="0.25">
      <c r="A5281" s="7">
        <v>34699</v>
      </c>
      <c r="B5281" t="s">
        <v>1508</v>
      </c>
      <c r="C5281" t="s">
        <v>1509</v>
      </c>
      <c r="D5281" s="8">
        <v>3445.3125</v>
      </c>
      <c r="E5281" s="3">
        <v>0.10288682681395879</v>
      </c>
      <c r="F5281" s="3">
        <f t="shared" si="76"/>
        <v>0.10972730336112461</v>
      </c>
      <c r="G5281" s="3">
        <v>0.10972730336112461</v>
      </c>
      <c r="H5281" t="s">
        <v>517</v>
      </c>
      <c r="I5281" s="4" t="s">
        <v>1518</v>
      </c>
      <c r="J5281" s="4">
        <v>3207</v>
      </c>
      <c r="K5281" s="4">
        <v>518</v>
      </c>
      <c r="L5281" s="4">
        <v>204</v>
      </c>
      <c r="M5281" s="4">
        <v>115</v>
      </c>
      <c r="N5281" s="2">
        <v>1.1212121212121211</v>
      </c>
      <c r="O5281" s="2">
        <v>0.67965367965367962</v>
      </c>
      <c r="P5281" s="2">
        <v>6.3610851262862491</v>
      </c>
      <c r="Q5281" s="2">
        <v>3.5859058309946992</v>
      </c>
      <c r="R5281" s="2">
        <v>6.3610851262862491</v>
      </c>
    </row>
    <row r="5282" spans="1:18" x14ac:dyDescent="0.25">
      <c r="A5282" s="7">
        <v>34699</v>
      </c>
      <c r="B5282" t="s">
        <v>1228</v>
      </c>
      <c r="C5282" t="s">
        <v>1229</v>
      </c>
      <c r="D5282" s="8">
        <v>5801.10009765625</v>
      </c>
      <c r="E5282" s="3">
        <v>0.17323734235370464</v>
      </c>
      <c r="F5282" s="3">
        <f t="shared" si="76"/>
        <v>0.18081616602044664</v>
      </c>
      <c r="G5282" s="3">
        <v>0.18081616602044664</v>
      </c>
      <c r="H5282" t="s">
        <v>76</v>
      </c>
      <c r="I5282" s="4" t="s">
        <v>1518</v>
      </c>
      <c r="J5282" s="4">
        <v>3830.60009765625</v>
      </c>
      <c r="K5282" s="4">
        <v>812.39999389648437</v>
      </c>
      <c r="L5282" s="4">
        <v>294.89999389648437</v>
      </c>
      <c r="M5282" s="4">
        <v>149.10000610351562</v>
      </c>
      <c r="N5282" s="2">
        <v>1.027184181083254</v>
      </c>
      <c r="O5282" s="2">
        <v>0.65431784552464689</v>
      </c>
      <c r="P5282" s="2">
        <v>7.698532511313795</v>
      </c>
      <c r="Q5282" s="2">
        <v>3.8923406855949896</v>
      </c>
      <c r="R5282" s="2">
        <v>7.698532511313795</v>
      </c>
    </row>
    <row r="5283" spans="1:18" x14ac:dyDescent="0.25">
      <c r="A5283" s="7">
        <v>34699</v>
      </c>
      <c r="B5283" t="s">
        <v>623</v>
      </c>
      <c r="C5283" t="s">
        <v>624</v>
      </c>
      <c r="D5283" s="8">
        <v>4264.4375</v>
      </c>
      <c r="E5283" s="3">
        <v>0.12734822821484304</v>
      </c>
      <c r="F5283" s="3">
        <f t="shared" si="76"/>
        <v>0.1281857561103239</v>
      </c>
      <c r="G5283" s="3">
        <v>0.1281857561103239</v>
      </c>
      <c r="H5283" t="s">
        <v>15</v>
      </c>
      <c r="I5283" s="4" t="s">
        <v>1518</v>
      </c>
      <c r="J5283" s="4"/>
      <c r="K5283" s="4"/>
      <c r="L5283" s="4"/>
      <c r="M5283" s="4"/>
      <c r="N5283" s="2"/>
      <c r="O5283" s="2"/>
      <c r="P5283" s="2" t="s">
        <v>39</v>
      </c>
      <c r="Q5283" s="2" t="s">
        <v>39</v>
      </c>
      <c r="R5283" s="2">
        <v>0</v>
      </c>
    </row>
    <row r="5284" spans="1:18" x14ac:dyDescent="0.25">
      <c r="A5284" s="7">
        <v>34699</v>
      </c>
      <c r="B5284" t="s">
        <v>625</v>
      </c>
      <c r="C5284" t="s">
        <v>626</v>
      </c>
      <c r="D5284" s="8">
        <v>3551.898681640625</v>
      </c>
      <c r="E5284" s="3">
        <v>0.10606979323898413</v>
      </c>
      <c r="F5284" s="3">
        <f t="shared" si="76"/>
        <v>0.17023490272749431</v>
      </c>
      <c r="G5284" s="3">
        <v>0.17023490272749431</v>
      </c>
      <c r="H5284" t="s">
        <v>15</v>
      </c>
      <c r="I5284" s="4" t="s">
        <v>1518</v>
      </c>
      <c r="J5284" s="4">
        <v>4390.0400390625</v>
      </c>
      <c r="K5284" s="4">
        <v>1640.9899864196777</v>
      </c>
      <c r="L5284" s="4">
        <v>71.069999694824219</v>
      </c>
      <c r="M5284" s="4">
        <v>190.61000061035156</v>
      </c>
      <c r="N5284" s="2">
        <v>2.6037954989052547</v>
      </c>
      <c r="O5284" s="2">
        <v>2.4910271414844223</v>
      </c>
      <c r="P5284" s="2">
        <v>1.6188918338430767</v>
      </c>
      <c r="Q5284" s="2">
        <v>4.3418738534115198</v>
      </c>
      <c r="R5284" s="2">
        <v>1.6188918338430767</v>
      </c>
    </row>
    <row r="5285" spans="1:18" x14ac:dyDescent="0.25">
      <c r="A5285" s="7">
        <v>34699</v>
      </c>
      <c r="B5285" t="s">
        <v>627</v>
      </c>
      <c r="C5285" t="s">
        <v>628</v>
      </c>
      <c r="D5285" s="8">
        <v>4440.08642578125</v>
      </c>
      <c r="E5285" s="3">
        <v>0.13259360453612401</v>
      </c>
      <c r="F5285" s="3">
        <f t="shared" si="76"/>
        <v>0.11300212103597923</v>
      </c>
      <c r="G5285" s="3">
        <v>0.11300212103597923</v>
      </c>
      <c r="H5285" t="s">
        <v>159</v>
      </c>
      <c r="I5285" s="4" t="s">
        <v>1518</v>
      </c>
      <c r="J5285" s="4">
        <v>2459.02587890625</v>
      </c>
      <c r="K5285" s="4">
        <v>363.29901003837585</v>
      </c>
      <c r="L5285" s="4">
        <v>259.68099975585937</v>
      </c>
      <c r="M5285" s="4">
        <v>163.38200378417969</v>
      </c>
      <c r="N5285" s="2">
        <v>0.53994298586653577</v>
      </c>
      <c r="O5285" s="2">
        <v>0.15399936778132561</v>
      </c>
      <c r="P5285" s="2">
        <v>10.56031992112921</v>
      </c>
      <c r="Q5285" s="2">
        <v>6.6441758578340115</v>
      </c>
      <c r="R5285" s="2">
        <v>10.56031992112921</v>
      </c>
    </row>
    <row r="5286" spans="1:18" x14ac:dyDescent="0.25">
      <c r="A5286" s="7">
        <v>34699</v>
      </c>
      <c r="B5286" t="s">
        <v>629</v>
      </c>
      <c r="C5286" t="s">
        <v>630</v>
      </c>
      <c r="D5286" s="8">
        <v>456.97158813476562</v>
      </c>
      <c r="E5286" s="3">
        <v>1.3646470863621613E-2</v>
      </c>
      <c r="F5286" s="3">
        <f t="shared" si="76"/>
        <v>2.2217572997315558E-2</v>
      </c>
      <c r="G5286" s="3">
        <v>2.2217572997315558E-2</v>
      </c>
      <c r="H5286" t="s">
        <v>58</v>
      </c>
      <c r="I5286" s="4" t="s">
        <v>1518</v>
      </c>
      <c r="J5286" s="4">
        <v>1706.699951171875</v>
      </c>
      <c r="K5286" s="4">
        <v>975.60002422332764</v>
      </c>
      <c r="L5286" s="4">
        <v>190.80000305175781</v>
      </c>
      <c r="M5286" s="4">
        <v>166.19999694824219</v>
      </c>
      <c r="N5286" s="2">
        <v>5.1051804974556712</v>
      </c>
      <c r="O5286" s="2">
        <v>4.1067503720876752</v>
      </c>
      <c r="P5286" s="2">
        <v>11.179469649644531</v>
      </c>
      <c r="Q5286" s="2">
        <v>9.7380911527022622</v>
      </c>
      <c r="R5286" s="2">
        <v>11.179469649644531</v>
      </c>
    </row>
    <row r="5287" spans="1:18" x14ac:dyDescent="0.25">
      <c r="A5287" s="7">
        <v>34699</v>
      </c>
      <c r="B5287" t="s">
        <v>631</v>
      </c>
      <c r="C5287" t="s">
        <v>632</v>
      </c>
      <c r="D5287" s="8">
        <v>8378.80859375</v>
      </c>
      <c r="E5287" s="3">
        <v>0.25021504687672474</v>
      </c>
      <c r="F5287" s="3">
        <f t="shared" si="76"/>
        <v>0.29447707054204408</v>
      </c>
      <c r="G5287" s="3">
        <v>0.29447707054204408</v>
      </c>
      <c r="H5287" t="s">
        <v>55</v>
      </c>
      <c r="I5287" s="4" t="s">
        <v>1522</v>
      </c>
      <c r="J5287" s="4">
        <v>9472</v>
      </c>
      <c r="K5287" s="4">
        <v>3044</v>
      </c>
      <c r="L5287" s="4">
        <v>55</v>
      </c>
      <c r="M5287" s="4">
        <v>937</v>
      </c>
      <c r="N5287" s="2">
        <v>1.5903866248693834</v>
      </c>
      <c r="O5287" s="2">
        <v>1.5616509926854754</v>
      </c>
      <c r="P5287" s="2">
        <v>0.58065878378378377</v>
      </c>
      <c r="Q5287" s="2">
        <v>9.8923141891891895</v>
      </c>
      <c r="R5287" s="2">
        <v>0.58065878378378377</v>
      </c>
    </row>
    <row r="5288" spans="1:18" x14ac:dyDescent="0.25">
      <c r="A5288" s="7">
        <v>34699</v>
      </c>
      <c r="B5288" t="s">
        <v>633</v>
      </c>
      <c r="C5288" t="s">
        <v>634</v>
      </c>
      <c r="D5288" s="8">
        <v>1610.0550537109375</v>
      </c>
      <c r="E5288" s="3">
        <v>4.8080821542921384E-2</v>
      </c>
      <c r="F5288" s="3">
        <f t="shared" si="76"/>
        <v>5.782288249389083E-2</v>
      </c>
      <c r="G5288" s="3">
        <v>5.782288249389083E-2</v>
      </c>
      <c r="H5288" t="s">
        <v>159</v>
      </c>
      <c r="I5288" s="4" t="s">
        <v>1518</v>
      </c>
      <c r="J5288" s="4">
        <v>2504.326904296875</v>
      </c>
      <c r="K5288" s="4">
        <v>751.76401519775391</v>
      </c>
      <c r="L5288" s="4">
        <v>110.40299987792969</v>
      </c>
      <c r="M5288" s="4">
        <v>79.024002075195313</v>
      </c>
      <c r="N5288" s="2">
        <v>1.7014934257067775</v>
      </c>
      <c r="O5288" s="2">
        <v>1.4516145080238274</v>
      </c>
      <c r="P5288" s="2">
        <v>4.4084899494751415</v>
      </c>
      <c r="Q5288" s="2">
        <v>3.1554986667119005</v>
      </c>
      <c r="R5288" s="2">
        <v>4.4084899494751415</v>
      </c>
    </row>
    <row r="5289" spans="1:18" x14ac:dyDescent="0.25">
      <c r="A5289" s="7">
        <v>34699</v>
      </c>
      <c r="B5289" t="s">
        <v>1474</v>
      </c>
      <c r="C5289" t="s">
        <v>1475</v>
      </c>
      <c r="D5289" s="8">
        <v>3471.186279296875</v>
      </c>
      <c r="E5289" s="3">
        <v>0.10365949142697725</v>
      </c>
      <c r="F5289" s="3">
        <f t="shared" si="76"/>
        <v>9.9457463786101444E-2</v>
      </c>
      <c r="G5289" s="3">
        <v>9.9457463786101444E-2</v>
      </c>
      <c r="H5289" t="s">
        <v>73</v>
      </c>
      <c r="I5289" s="4" t="s">
        <v>1518</v>
      </c>
      <c r="J5289" s="4">
        <v>9671.85546875</v>
      </c>
      <c r="K5289" s="4">
        <v>1797.8570556640625</v>
      </c>
      <c r="L5289" s="4">
        <v>426.13900756835937</v>
      </c>
      <c r="M5289" s="4"/>
      <c r="N5289" s="2">
        <v>2.0218155815502481</v>
      </c>
      <c r="O5289" s="2">
        <v>1.5425925628493347</v>
      </c>
      <c r="P5289" s="2">
        <v>4.4059695571881203</v>
      </c>
      <c r="Q5289" s="2" t="s">
        <v>39</v>
      </c>
      <c r="R5289" s="2">
        <v>4.4059695571881203</v>
      </c>
    </row>
    <row r="5290" spans="1:18" x14ac:dyDescent="0.25">
      <c r="A5290" s="7">
        <v>34699</v>
      </c>
      <c r="B5290" t="s">
        <v>637</v>
      </c>
      <c r="C5290" t="s">
        <v>638</v>
      </c>
      <c r="D5290" s="8">
        <v>1330.5352783203125</v>
      </c>
      <c r="E5290" s="3">
        <v>3.9733566331183148E-2</v>
      </c>
      <c r="F5290" s="3">
        <f t="shared" si="76"/>
        <v>4.2443616414917833E-2</v>
      </c>
      <c r="G5290" s="3">
        <v>4.2443616414917833E-2</v>
      </c>
      <c r="H5290" t="s">
        <v>58</v>
      </c>
      <c r="I5290" s="4" t="s">
        <v>1530</v>
      </c>
      <c r="J5290" s="4">
        <v>4751.669921875</v>
      </c>
      <c r="K5290" s="4">
        <v>986.68701171875</v>
      </c>
      <c r="L5290" s="4">
        <v>218.60000610351562</v>
      </c>
      <c r="M5290" s="4">
        <v>97.889999389648437</v>
      </c>
      <c r="N5290" s="2">
        <v>8.0630127678824763</v>
      </c>
      <c r="O5290" s="2">
        <v>6.2766563860329434</v>
      </c>
      <c r="P5290" s="2">
        <v>4.6004880325790065</v>
      </c>
      <c r="Q5290" s="2">
        <v>2.0601178322382547</v>
      </c>
      <c r="R5290" s="2">
        <v>4.6004880325790065</v>
      </c>
    </row>
    <row r="5291" spans="1:18" x14ac:dyDescent="0.25">
      <c r="A5291" s="7">
        <v>34699</v>
      </c>
      <c r="B5291" t="s">
        <v>639</v>
      </c>
      <c r="C5291" t="s">
        <v>640</v>
      </c>
      <c r="D5291" s="8">
        <v>20290.724609375</v>
      </c>
      <c r="E5291" s="3">
        <v>0.60593872654933256</v>
      </c>
      <c r="F5291" s="3">
        <f t="shared" si="76"/>
        <v>0.60686396279140142</v>
      </c>
      <c r="G5291" s="3">
        <v>0.60686396279140142</v>
      </c>
      <c r="H5291" t="s">
        <v>517</v>
      </c>
      <c r="I5291" s="4" t="s">
        <v>1518</v>
      </c>
      <c r="J5291" s="4">
        <v>13591.900390625</v>
      </c>
      <c r="K5291" s="4">
        <v>4350.599853515625</v>
      </c>
      <c r="L5291" s="4">
        <v>179.89999389648437</v>
      </c>
      <c r="M5291" s="4">
        <v>1538.5999755859375</v>
      </c>
      <c r="N5291" s="2">
        <v>1.5978403758983677</v>
      </c>
      <c r="O5291" s="2">
        <v>1.5317686884184472</v>
      </c>
      <c r="P5291" s="2">
        <v>1.3235823448247914</v>
      </c>
      <c r="Q5291" s="2">
        <v>11.319976834491705</v>
      </c>
      <c r="R5291" s="2">
        <v>1.3235823448247914</v>
      </c>
    </row>
    <row r="5292" spans="1:18" x14ac:dyDescent="0.25">
      <c r="A5292" s="7">
        <v>34699</v>
      </c>
      <c r="B5292" t="s">
        <v>641</v>
      </c>
      <c r="C5292" t="s">
        <v>642</v>
      </c>
      <c r="D5292" s="8">
        <v>5525.50146484375</v>
      </c>
      <c r="E5292" s="3">
        <v>0.16500718360777272</v>
      </c>
      <c r="F5292" s="3">
        <f t="shared" si="76"/>
        <v>0.12666800549993443</v>
      </c>
      <c r="G5292" s="3">
        <v>0.12666800549993443</v>
      </c>
      <c r="H5292" t="s">
        <v>15</v>
      </c>
      <c r="I5292" s="4" t="s">
        <v>1518</v>
      </c>
      <c r="J5292" s="4">
        <v>12216</v>
      </c>
      <c r="K5292" s="4">
        <v>2569</v>
      </c>
      <c r="L5292" s="4">
        <v>421</v>
      </c>
      <c r="M5292" s="4"/>
      <c r="N5292" s="2">
        <v>1.810429880197322</v>
      </c>
      <c r="O5292" s="2">
        <v>1.5137420718816068</v>
      </c>
      <c r="P5292" s="2">
        <v>3.4462999345121155</v>
      </c>
      <c r="Q5292" s="2" t="s">
        <v>39</v>
      </c>
      <c r="R5292" s="2">
        <v>3.4462999345121155</v>
      </c>
    </row>
    <row r="5293" spans="1:18" x14ac:dyDescent="0.25">
      <c r="A5293" s="7">
        <v>34699</v>
      </c>
      <c r="B5293" t="s">
        <v>645</v>
      </c>
      <c r="C5293" t="s">
        <v>646</v>
      </c>
      <c r="D5293" s="8">
        <v>3321.81494140625</v>
      </c>
      <c r="E5293" s="3">
        <v>9.9198838591415289E-2</v>
      </c>
      <c r="F5293" s="3">
        <f t="shared" si="76"/>
        <v>0.10058423899376616</v>
      </c>
      <c r="G5293" s="3">
        <v>0.10058423899376616</v>
      </c>
      <c r="H5293" t="s">
        <v>222</v>
      </c>
      <c r="I5293" s="4" t="s">
        <v>1518</v>
      </c>
      <c r="J5293" s="4">
        <v>3008.532958984375</v>
      </c>
      <c r="K5293" s="4">
        <v>762.80503082275391</v>
      </c>
      <c r="L5293" s="4">
        <v>8.055999755859375</v>
      </c>
      <c r="M5293" s="4">
        <v>77.068000793457031</v>
      </c>
      <c r="N5293" s="2">
        <v>1.5977350639299333</v>
      </c>
      <c r="O5293" s="2">
        <v>1.5808613507727656</v>
      </c>
      <c r="P5293" s="2">
        <v>0.26777169689305752</v>
      </c>
      <c r="Q5293" s="2">
        <v>2.5616472162390327</v>
      </c>
      <c r="R5293" s="2">
        <v>0.26777169689305752</v>
      </c>
    </row>
    <row r="5294" spans="1:18" x14ac:dyDescent="0.25">
      <c r="A5294" s="7">
        <v>34699</v>
      </c>
      <c r="B5294" t="s">
        <v>647</v>
      </c>
      <c r="C5294" t="s">
        <v>648</v>
      </c>
      <c r="D5294" s="8">
        <v>12495</v>
      </c>
      <c r="E5294" s="3">
        <v>0.37313622524529055</v>
      </c>
      <c r="F5294" s="3">
        <f t="shared" si="76"/>
        <v>0.46004163899567585</v>
      </c>
      <c r="G5294" s="3">
        <v>0.46004163899567585</v>
      </c>
      <c r="H5294" t="s">
        <v>92</v>
      </c>
      <c r="I5294" s="4" t="s">
        <v>1518</v>
      </c>
      <c r="J5294" s="4">
        <v>16366</v>
      </c>
      <c r="K5294" s="4">
        <v>3127</v>
      </c>
      <c r="L5294" s="4">
        <v>2268</v>
      </c>
      <c r="M5294" s="4">
        <v>2897</v>
      </c>
      <c r="N5294" s="2">
        <v>1.1313314037626627</v>
      </c>
      <c r="O5294" s="2">
        <v>0.31078147612156293</v>
      </c>
      <c r="P5294" s="2">
        <v>13.857998289136015</v>
      </c>
      <c r="Q5294" s="2">
        <v>17.701332029817916</v>
      </c>
      <c r="R5294" s="2">
        <v>13.857998289136015</v>
      </c>
    </row>
    <row r="5295" spans="1:18" x14ac:dyDescent="0.25">
      <c r="A5295" s="7">
        <v>34699</v>
      </c>
      <c r="B5295" t="s">
        <v>649</v>
      </c>
      <c r="C5295" t="s">
        <v>650</v>
      </c>
      <c r="D5295" s="8">
        <v>2851.8076171875</v>
      </c>
      <c r="E5295" s="3">
        <v>8.51630835856831E-2</v>
      </c>
      <c r="F5295" s="3">
        <f t="shared" si="76"/>
        <v>8.0168836845251348E-2</v>
      </c>
      <c r="G5295" s="3">
        <v>8.0168836845251348E-2</v>
      </c>
      <c r="H5295" t="s">
        <v>48</v>
      </c>
      <c r="I5295" s="4" t="s">
        <v>1518</v>
      </c>
      <c r="J5295" s="4">
        <v>4862.60009765625</v>
      </c>
      <c r="K5295" s="4">
        <v>973.80001258850098</v>
      </c>
      <c r="L5295" s="4">
        <v>484</v>
      </c>
      <c r="M5295" s="4">
        <v>364.60000610351562</v>
      </c>
      <c r="N5295" s="2">
        <v>2.4547516577344863</v>
      </c>
      <c r="O5295" s="2">
        <v>1.2346861545667973</v>
      </c>
      <c r="P5295" s="2">
        <v>9.9535226068309761</v>
      </c>
      <c r="Q5295" s="2">
        <v>7.4980462876075515</v>
      </c>
      <c r="R5295" s="2">
        <v>9.9535226068309761</v>
      </c>
    </row>
    <row r="5296" spans="1:18" x14ac:dyDescent="0.25">
      <c r="A5296" s="7">
        <v>34699</v>
      </c>
      <c r="B5296" t="s">
        <v>651</v>
      </c>
      <c r="C5296" t="s">
        <v>652</v>
      </c>
      <c r="D5296" s="8">
        <v>2636.3037109375</v>
      </c>
      <c r="E5296" s="3">
        <v>7.8727524233643084E-2</v>
      </c>
      <c r="F5296" s="3">
        <f t="shared" si="76"/>
        <v>7.1725114462207362E-2</v>
      </c>
      <c r="G5296" s="3">
        <v>7.1725114462207362E-2</v>
      </c>
      <c r="H5296" t="s">
        <v>48</v>
      </c>
      <c r="I5296" s="4" t="s">
        <v>1537</v>
      </c>
      <c r="J5296" s="4">
        <v>3982.992919921875</v>
      </c>
      <c r="K5296" s="4">
        <v>1275.9400482177734</v>
      </c>
      <c r="L5296" s="4">
        <v>75.002998352050781</v>
      </c>
      <c r="M5296" s="4">
        <v>214.75100708007812</v>
      </c>
      <c r="N5296" s="2">
        <v>2.6488381795051787</v>
      </c>
      <c r="O5296" s="2">
        <v>2.4931327402960415</v>
      </c>
      <c r="P5296" s="2">
        <v>1.8830813877902131</v>
      </c>
      <c r="Q5296" s="2">
        <v>5.3916994430482292</v>
      </c>
      <c r="R5296" s="2">
        <v>1.8830813877902131</v>
      </c>
    </row>
    <row r="5297" spans="1:18" x14ac:dyDescent="0.25">
      <c r="A5297" s="7">
        <v>34699</v>
      </c>
      <c r="B5297" t="s">
        <v>1160</v>
      </c>
      <c r="C5297" t="s">
        <v>1161</v>
      </c>
      <c r="D5297" s="8">
        <v>6391.86865234375</v>
      </c>
      <c r="E5297" s="3">
        <v>0.19087937104435768</v>
      </c>
      <c r="F5297" s="3">
        <f t="shared" si="76"/>
        <v>0.14112918634528271</v>
      </c>
      <c r="G5297" s="3">
        <v>0.14112918634528271</v>
      </c>
      <c r="H5297" t="s">
        <v>35</v>
      </c>
      <c r="I5297" s="4" t="s">
        <v>1529</v>
      </c>
      <c r="J5297" s="4">
        <v>1946.7320556640625</v>
      </c>
      <c r="K5297" s="4">
        <v>47.673998832702637</v>
      </c>
      <c r="L5297" s="4">
        <v>323.64898681640625</v>
      </c>
      <c r="M5297" s="4">
        <v>96.86199951171875</v>
      </c>
      <c r="N5297" s="2">
        <v>8.7823461055890825E-2</v>
      </c>
      <c r="O5297" s="2">
        <v>-0.50839197891998467</v>
      </c>
      <c r="P5297" s="2">
        <v>16.625245671315781</v>
      </c>
      <c r="Q5297" s="2">
        <v>4.9756205138707452</v>
      </c>
      <c r="R5297" s="2">
        <v>16.625245671315781</v>
      </c>
    </row>
    <row r="5298" spans="1:18" x14ac:dyDescent="0.25">
      <c r="A5298" s="7">
        <v>34699</v>
      </c>
      <c r="B5298" t="s">
        <v>655</v>
      </c>
      <c r="C5298" t="s">
        <v>656</v>
      </c>
      <c r="D5298" s="8">
        <v>4506.92822265625</v>
      </c>
      <c r="E5298" s="3">
        <v>0.13458969063252654</v>
      </c>
      <c r="F5298" s="3">
        <f t="shared" si="76"/>
        <v>0.11000124776335331</v>
      </c>
      <c r="G5298" s="3">
        <v>0.11000124776335331</v>
      </c>
      <c r="H5298" t="s">
        <v>73</v>
      </c>
      <c r="I5298" s="4" t="s">
        <v>1518</v>
      </c>
      <c r="J5298" s="4">
        <v>38644</v>
      </c>
      <c r="K5298" s="4">
        <v>5040</v>
      </c>
      <c r="L5298" s="4">
        <v>3097</v>
      </c>
      <c r="M5298" s="4"/>
      <c r="N5298" s="2">
        <v>2.8140703517587942</v>
      </c>
      <c r="O5298" s="2">
        <v>1.0848687883863763</v>
      </c>
      <c r="P5298" s="2">
        <v>8.0141807266328531</v>
      </c>
      <c r="Q5298" s="2" t="s">
        <v>39</v>
      </c>
      <c r="R5298" s="2">
        <v>8.0141807266328531</v>
      </c>
    </row>
    <row r="5299" spans="1:18" x14ac:dyDescent="0.25">
      <c r="A5299" s="7">
        <v>34699</v>
      </c>
      <c r="B5299" t="s">
        <v>657</v>
      </c>
      <c r="C5299" t="s">
        <v>658</v>
      </c>
      <c r="D5299" s="8">
        <v>1455.3380126953125</v>
      </c>
      <c r="E5299" s="3">
        <v>4.3460530813374282E-2</v>
      </c>
      <c r="F5299" s="3">
        <f t="shared" si="76"/>
        <v>4.0202790594712989E-2</v>
      </c>
      <c r="G5299" s="3">
        <v>4.0202790594712989E-2</v>
      </c>
      <c r="H5299" t="s">
        <v>55</v>
      </c>
      <c r="I5299" s="4" t="s">
        <v>1522</v>
      </c>
      <c r="J5299" s="4">
        <v>1981.72900390625</v>
      </c>
      <c r="K5299" s="4">
        <v>266.39701175689697</v>
      </c>
      <c r="L5299" s="4">
        <v>114.23699951171875</v>
      </c>
      <c r="M5299" s="4">
        <v>93.638999938964844</v>
      </c>
      <c r="N5299" s="2">
        <v>0.94140204071519529</v>
      </c>
      <c r="O5299" s="2">
        <v>0.53770778094755156</v>
      </c>
      <c r="P5299" s="2">
        <v>5.7645116606025599</v>
      </c>
      <c r="Q5299" s="2">
        <v>4.7251162875645454</v>
      </c>
      <c r="R5299" s="2">
        <v>5.7645116606025599</v>
      </c>
    </row>
    <row r="5300" spans="1:18" x14ac:dyDescent="0.25">
      <c r="A5300" s="7">
        <v>34699</v>
      </c>
      <c r="B5300" t="s">
        <v>659</v>
      </c>
      <c r="C5300" t="s">
        <v>660</v>
      </c>
      <c r="D5300" s="8">
        <v>47573.3671875</v>
      </c>
      <c r="E5300" s="3">
        <v>1.4206760027652592</v>
      </c>
      <c r="F5300" s="3">
        <f t="shared" si="76"/>
        <v>1.2974754712132708</v>
      </c>
      <c r="G5300" s="3">
        <v>1.2974754712132708</v>
      </c>
      <c r="H5300" t="s">
        <v>22</v>
      </c>
      <c r="I5300" s="4" t="s">
        <v>1518</v>
      </c>
      <c r="J5300" s="4">
        <v>21856.599609375</v>
      </c>
      <c r="K5300" s="4">
        <v>1292.6000213623047</v>
      </c>
      <c r="L5300" s="4">
        <v>2269.699951171875</v>
      </c>
      <c r="M5300" s="4">
        <v>1009.2999877929687</v>
      </c>
      <c r="N5300" s="2">
        <v>0.25471958311735809</v>
      </c>
      <c r="O5300" s="2">
        <v>-0.19254717830097642</v>
      </c>
      <c r="P5300" s="2">
        <v>10.384506244046889</v>
      </c>
      <c r="Q5300" s="2">
        <v>4.6178271361115453</v>
      </c>
      <c r="R5300" s="2">
        <v>10.384506244046889</v>
      </c>
    </row>
    <row r="5301" spans="1:18" x14ac:dyDescent="0.25">
      <c r="A5301" s="7">
        <v>34699</v>
      </c>
      <c r="B5301" t="s">
        <v>661</v>
      </c>
      <c r="C5301" t="s">
        <v>662</v>
      </c>
      <c r="D5301" s="8">
        <v>639.50848388671875</v>
      </c>
      <c r="E5301" s="3">
        <v>1.909754155180704E-2</v>
      </c>
      <c r="F5301" s="3">
        <f t="shared" si="76"/>
        <v>1.725872883029915E-2</v>
      </c>
      <c r="G5301" s="3">
        <v>1.725872883029915E-2</v>
      </c>
      <c r="H5301" t="s">
        <v>222</v>
      </c>
      <c r="I5301" s="4" t="s">
        <v>1526</v>
      </c>
      <c r="J5301" s="4">
        <v>864.46697998046875</v>
      </c>
      <c r="K5301" s="4">
        <v>137.99999904632568</v>
      </c>
      <c r="L5301" s="4">
        <v>50.134998321533203</v>
      </c>
      <c r="M5301" s="4">
        <v>20.773000717163086</v>
      </c>
      <c r="N5301" s="2">
        <v>1.5118813983849191</v>
      </c>
      <c r="O5301" s="2">
        <v>0.96261928320953971</v>
      </c>
      <c r="P5301" s="2">
        <v>5.7995272789558623</v>
      </c>
      <c r="Q5301" s="2">
        <v>2.4029837111456147</v>
      </c>
      <c r="R5301" s="2">
        <v>5.7995272789558623</v>
      </c>
    </row>
    <row r="5302" spans="1:18" x14ac:dyDescent="0.25">
      <c r="A5302" s="7">
        <v>34699</v>
      </c>
      <c r="B5302" t="s">
        <v>663</v>
      </c>
      <c r="C5302" t="s">
        <v>664</v>
      </c>
      <c r="D5302" s="8">
        <v>6487.87451171875</v>
      </c>
      <c r="E5302" s="3">
        <v>0.19374637896501537</v>
      </c>
      <c r="F5302" s="3">
        <f t="shared" si="76"/>
        <v>0.25789302546037823</v>
      </c>
      <c r="G5302" s="3">
        <v>0.25789302546037823</v>
      </c>
      <c r="H5302" t="s">
        <v>73</v>
      </c>
      <c r="I5302" s="4" t="s">
        <v>1518</v>
      </c>
      <c r="J5302" s="4">
        <v>163749.328125</v>
      </c>
      <c r="K5302" s="4">
        <v>128269.49609375</v>
      </c>
      <c r="L5302" s="4">
        <v>52964.765625</v>
      </c>
      <c r="M5302" s="4">
        <v>405.79598999023437</v>
      </c>
      <c r="N5302" s="2">
        <v>12.051671689574221</v>
      </c>
      <c r="O5302" s="2">
        <v>7.0753212253826909</v>
      </c>
      <c r="P5302" s="2">
        <v>32.34502775154516</v>
      </c>
      <c r="Q5302" s="2">
        <v>0.24781536183187586</v>
      </c>
      <c r="R5302" s="2">
        <v>32.34502775154516</v>
      </c>
    </row>
    <row r="5303" spans="1:18" x14ac:dyDescent="0.25">
      <c r="A5303" s="7">
        <v>34699</v>
      </c>
      <c r="B5303" t="s">
        <v>1544</v>
      </c>
      <c r="C5303" t="s">
        <v>1545</v>
      </c>
      <c r="D5303" s="8">
        <v>4505.16259765625</v>
      </c>
      <c r="E5303" s="3">
        <v>0.1345369640500777</v>
      </c>
      <c r="F5303" s="3">
        <f t="shared" si="76"/>
        <v>0</v>
      </c>
      <c r="G5303" s="3">
        <v>0</v>
      </c>
      <c r="H5303" t="s">
        <v>29</v>
      </c>
      <c r="I5303" s="4" t="s">
        <v>1536</v>
      </c>
      <c r="J5303" s="4">
        <v>1529.699951171875</v>
      </c>
      <c r="K5303" s="4">
        <v>185.69999694824219</v>
      </c>
      <c r="L5303" s="4">
        <v>433</v>
      </c>
      <c r="M5303" s="4">
        <v>251</v>
      </c>
      <c r="N5303" s="2">
        <v>0.24469625902518438</v>
      </c>
      <c r="O5303" s="2">
        <v>-0.32586637909610711</v>
      </c>
      <c r="P5303" s="2">
        <v>28.306204734352423</v>
      </c>
      <c r="Q5303" s="2">
        <v>16.408446624301291</v>
      </c>
      <c r="R5303" s="2">
        <v>28.306204734352423</v>
      </c>
    </row>
    <row r="5304" spans="1:18" x14ac:dyDescent="0.25">
      <c r="A5304" s="7">
        <v>34699</v>
      </c>
      <c r="B5304" t="s">
        <v>1546</v>
      </c>
      <c r="C5304" t="s">
        <v>1547</v>
      </c>
      <c r="D5304" s="8">
        <v>35513.625</v>
      </c>
      <c r="E5304" s="3">
        <v>1.0605378133074654</v>
      </c>
      <c r="F5304" s="3">
        <f t="shared" si="76"/>
        <v>0</v>
      </c>
      <c r="G5304" s="3">
        <v>0</v>
      </c>
      <c r="H5304" t="s">
        <v>136</v>
      </c>
      <c r="I5304" s="4" t="s">
        <v>1526</v>
      </c>
      <c r="J5304" s="4">
        <v>5363</v>
      </c>
      <c r="K5304" s="4"/>
      <c r="L5304" s="4">
        <v>3614</v>
      </c>
      <c r="M5304" s="4">
        <v>278</v>
      </c>
      <c r="N5304" s="2"/>
      <c r="O5304" s="2"/>
      <c r="P5304" s="2">
        <v>67.387656162595562</v>
      </c>
      <c r="Q5304" s="2">
        <v>5.1836658586611968</v>
      </c>
      <c r="R5304" s="2">
        <v>67.387656162595562</v>
      </c>
    </row>
    <row r="5305" spans="1:18" x14ac:dyDescent="0.25">
      <c r="A5305" s="7">
        <v>34699</v>
      </c>
      <c r="B5305" t="s">
        <v>669</v>
      </c>
      <c r="C5305" t="s">
        <v>670</v>
      </c>
      <c r="D5305" s="8">
        <v>797.15478515625</v>
      </c>
      <c r="E5305" s="3">
        <v>2.3805308320882249E-2</v>
      </c>
      <c r="F5305" s="3">
        <f t="shared" si="76"/>
        <v>2.2205653105145721E-2</v>
      </c>
      <c r="G5305" s="3">
        <v>2.2205653105145721E-2</v>
      </c>
      <c r="H5305" t="s">
        <v>15</v>
      </c>
      <c r="I5305" s="4" t="s">
        <v>1518</v>
      </c>
      <c r="J5305" s="4">
        <v>787.5999755859375</v>
      </c>
      <c r="K5305" s="4">
        <v>226.90000152587891</v>
      </c>
      <c r="L5305" s="4">
        <v>21.5</v>
      </c>
      <c r="M5305" s="4">
        <v>43</v>
      </c>
      <c r="N5305" s="2">
        <v>2.3082400252460769</v>
      </c>
      <c r="O5305" s="2">
        <v>2.0895218224736962</v>
      </c>
      <c r="P5305" s="2">
        <v>2.729812171972835</v>
      </c>
      <c r="Q5305" s="2">
        <v>5.45962434394567</v>
      </c>
      <c r="R5305" s="2">
        <v>2.729812171972835</v>
      </c>
    </row>
    <row r="5306" spans="1:18" x14ac:dyDescent="0.25">
      <c r="A5306" s="7">
        <v>34699</v>
      </c>
      <c r="B5306" t="s">
        <v>1294</v>
      </c>
      <c r="C5306" t="s">
        <v>1295</v>
      </c>
      <c r="D5306" s="8">
        <v>1119.0589599609375</v>
      </c>
      <c r="E5306" s="3">
        <v>3.3418282204621445E-2</v>
      </c>
      <c r="F5306" s="3">
        <f t="shared" si="76"/>
        <v>3.3716770871741242E-2</v>
      </c>
      <c r="G5306" s="3">
        <v>3.3716770871741242E-2</v>
      </c>
      <c r="H5306" t="s">
        <v>22</v>
      </c>
      <c r="I5306" s="4" t="s">
        <v>1518</v>
      </c>
      <c r="J5306" s="4">
        <v>527.65301513671875</v>
      </c>
      <c r="K5306" s="4">
        <v>156.52000427246094</v>
      </c>
      <c r="L5306" s="4">
        <v>30.236000061035156</v>
      </c>
      <c r="M5306" s="4">
        <v>21.009000778198242</v>
      </c>
      <c r="N5306" s="2">
        <v>1.3234908942460883</v>
      </c>
      <c r="O5306" s="2">
        <v>1.0678234417360257</v>
      </c>
      <c r="P5306" s="2">
        <v>5.7302809220564743</v>
      </c>
      <c r="Q5306" s="2">
        <v>3.9815939974785621</v>
      </c>
      <c r="R5306" s="2">
        <v>5.7302809220564743</v>
      </c>
    </row>
    <row r="5307" spans="1:18" x14ac:dyDescent="0.25">
      <c r="A5307" s="7">
        <v>34699</v>
      </c>
      <c r="B5307" t="s">
        <v>671</v>
      </c>
      <c r="C5307" t="s">
        <v>672</v>
      </c>
      <c r="D5307" s="8">
        <v>33361.90625</v>
      </c>
      <c r="E5307" s="3">
        <v>0.99628137375848469</v>
      </c>
      <c r="F5307" s="3">
        <f t="shared" si="76"/>
        <v>0.94833439248673823</v>
      </c>
      <c r="G5307" s="3">
        <v>0.94833439248673823</v>
      </c>
      <c r="H5307" t="s">
        <v>58</v>
      </c>
      <c r="I5307" s="4" t="s">
        <v>1518</v>
      </c>
      <c r="J5307" s="4">
        <v>41542</v>
      </c>
      <c r="K5307" s="4">
        <v>7727</v>
      </c>
      <c r="L5307" s="4">
        <v>531</v>
      </c>
      <c r="M5307" s="4">
        <v>3825</v>
      </c>
      <c r="N5307" s="2">
        <v>1.1688095598245349</v>
      </c>
      <c r="O5307" s="2">
        <v>1.0884888821660867</v>
      </c>
      <c r="P5307" s="2">
        <v>1.2782244475470608</v>
      </c>
      <c r="Q5307" s="2">
        <v>9.2075489865678115</v>
      </c>
      <c r="R5307" s="2">
        <v>1.2782244475470608</v>
      </c>
    </row>
    <row r="5308" spans="1:18" x14ac:dyDescent="0.25">
      <c r="A5308" s="7">
        <v>34699</v>
      </c>
      <c r="B5308" t="s">
        <v>675</v>
      </c>
      <c r="C5308" t="s">
        <v>676</v>
      </c>
      <c r="D5308" s="8">
        <v>641.977294921875</v>
      </c>
      <c r="E5308" s="3">
        <v>1.9171267268533899E-2</v>
      </c>
      <c r="F5308" s="3">
        <f t="shared" si="76"/>
        <v>1.8684730443298162E-2</v>
      </c>
      <c r="G5308" s="3">
        <v>1.8684730443298162E-2</v>
      </c>
      <c r="H5308" t="s">
        <v>61</v>
      </c>
      <c r="I5308" s="4" t="s">
        <v>1518</v>
      </c>
      <c r="J5308" s="4">
        <v>1371.5760498046875</v>
      </c>
      <c r="K5308" s="4">
        <v>175</v>
      </c>
      <c r="L5308" s="4">
        <v>27.167999267578125</v>
      </c>
      <c r="M5308" s="4">
        <v>160.31399536132812</v>
      </c>
      <c r="N5308" s="2">
        <v>0.81392697409830417</v>
      </c>
      <c r="O5308" s="2">
        <v>0.68756830303450522</v>
      </c>
      <c r="P5308" s="2">
        <v>1.9807869400640852</v>
      </c>
      <c r="Q5308" s="2">
        <v>11.688305244478194</v>
      </c>
      <c r="R5308" s="2">
        <v>1.9807869400640852</v>
      </c>
    </row>
    <row r="5309" spans="1:18" x14ac:dyDescent="0.25">
      <c r="A5309" s="7">
        <v>34699</v>
      </c>
      <c r="B5309" t="s">
        <v>1346</v>
      </c>
      <c r="C5309" t="s">
        <v>1347</v>
      </c>
      <c r="D5309" s="8">
        <v>1971.766357421875</v>
      </c>
      <c r="E5309" s="3">
        <v>5.8882549473713866E-2</v>
      </c>
      <c r="F5309" s="3">
        <f t="shared" si="76"/>
        <v>5.5927024379167065E-2</v>
      </c>
      <c r="G5309" s="3">
        <v>5.5927024379167065E-2</v>
      </c>
      <c r="H5309" t="s">
        <v>136</v>
      </c>
      <c r="I5309" s="4" t="s">
        <v>1518</v>
      </c>
      <c r="J5309" s="4">
        <v>3780.89599609375</v>
      </c>
      <c r="K5309" s="4">
        <v>745.47901725769043</v>
      </c>
      <c r="L5309" s="4">
        <v>694.4739990234375</v>
      </c>
      <c r="M5309" s="4">
        <v>108.59200286865234</v>
      </c>
      <c r="N5309" s="2">
        <v>1.8818431908430395</v>
      </c>
      <c r="O5309" s="2">
        <v>0.12875405483045979</v>
      </c>
      <c r="P5309" s="2">
        <v>18.367974145306736</v>
      </c>
      <c r="Q5309" s="2">
        <v>2.8721235120152651</v>
      </c>
      <c r="R5309" s="2">
        <v>18.367974145306736</v>
      </c>
    </row>
    <row r="5310" spans="1:18" x14ac:dyDescent="0.25">
      <c r="A5310" s="7">
        <v>34699</v>
      </c>
      <c r="B5310" t="s">
        <v>1230</v>
      </c>
      <c r="C5310" t="s">
        <v>1231</v>
      </c>
      <c r="D5310" s="8">
        <v>1879.3837890625</v>
      </c>
      <c r="E5310" s="3">
        <v>5.6123743324367557E-2</v>
      </c>
      <c r="F5310" s="3">
        <f t="shared" si="76"/>
        <v>5.7294203675951276E-2</v>
      </c>
      <c r="G5310" s="3">
        <v>5.7294203675951276E-2</v>
      </c>
      <c r="H5310" t="s">
        <v>205</v>
      </c>
      <c r="I5310" s="4" t="s">
        <v>1518</v>
      </c>
      <c r="J5310" s="4">
        <v>2031.3360595703125</v>
      </c>
      <c r="K5310" s="4">
        <v>109.82300186157227</v>
      </c>
      <c r="L5310" s="4">
        <v>266.864990234375</v>
      </c>
      <c r="M5310" s="4">
        <v>77.013999938964844</v>
      </c>
      <c r="N5310" s="2">
        <v>0.43113323722324798</v>
      </c>
      <c r="O5310" s="2">
        <v>-0.61650127641277719</v>
      </c>
      <c r="P5310" s="2">
        <v>13.137412146901228</v>
      </c>
      <c r="Q5310" s="2">
        <v>3.7912978296292135</v>
      </c>
      <c r="R5310" s="2">
        <v>13.137412146901228</v>
      </c>
    </row>
    <row r="5311" spans="1:18" x14ac:dyDescent="0.25">
      <c r="A5311" s="7">
        <v>34699</v>
      </c>
      <c r="B5311" t="s">
        <v>679</v>
      </c>
      <c r="C5311" t="s">
        <v>680</v>
      </c>
      <c r="D5311" s="8">
        <v>10534.71875</v>
      </c>
      <c r="E5311" s="3">
        <v>0.31459665373315615</v>
      </c>
      <c r="F5311" s="3">
        <f t="shared" si="76"/>
        <v>0.4032157062994175</v>
      </c>
      <c r="G5311" s="3">
        <v>0.4032157062994175</v>
      </c>
      <c r="H5311" t="s">
        <v>73</v>
      </c>
      <c r="I5311" s="4" t="s">
        <v>1518</v>
      </c>
      <c r="J5311" s="4">
        <v>154917</v>
      </c>
      <c r="K5311" s="4">
        <v>56977</v>
      </c>
      <c r="L5311" s="4">
        <v>24922</v>
      </c>
      <c r="M5311" s="4"/>
      <c r="N5311" s="2">
        <v>18.835371900826445</v>
      </c>
      <c r="O5311" s="2">
        <v>10.596694214876033</v>
      </c>
      <c r="P5311" s="2">
        <v>16.087324180044799</v>
      </c>
      <c r="Q5311" s="2" t="s">
        <v>39</v>
      </c>
      <c r="R5311" s="2">
        <v>16.087324180044799</v>
      </c>
    </row>
    <row r="5312" spans="1:18" x14ac:dyDescent="0.25">
      <c r="A5312" s="7">
        <v>34699</v>
      </c>
      <c r="B5312" t="s">
        <v>1410</v>
      </c>
      <c r="C5312" t="s">
        <v>1411</v>
      </c>
      <c r="D5312" s="8">
        <v>419.0159912109375</v>
      </c>
      <c r="E5312" s="3">
        <v>1.2513008825759347E-2</v>
      </c>
      <c r="F5312" s="3">
        <f t="shared" si="76"/>
        <v>2.3912330699428653E-2</v>
      </c>
      <c r="G5312" s="3">
        <v>2.3912330699428653E-2</v>
      </c>
      <c r="H5312" t="s">
        <v>15</v>
      </c>
      <c r="I5312" s="4" t="s">
        <v>1518</v>
      </c>
      <c r="J5312" s="4">
        <v>1272.9090576171875</v>
      </c>
      <c r="K5312" s="4">
        <v>242.29199981689453</v>
      </c>
      <c r="L5312" s="4">
        <v>79.400001525878906</v>
      </c>
      <c r="M5312" s="4">
        <v>74.0780029296875</v>
      </c>
      <c r="N5312" s="2">
        <v>-0.76889780868570823</v>
      </c>
      <c r="O5312" s="2">
        <v>-0.51692709884375143</v>
      </c>
      <c r="P5312" s="2">
        <v>6.2376806143960621</v>
      </c>
      <c r="Q5312" s="2">
        <v>5.8195832990895093</v>
      </c>
      <c r="R5312" s="2">
        <v>6.2376806143960621</v>
      </c>
    </row>
    <row r="5313" spans="1:18" x14ac:dyDescent="0.25">
      <c r="A5313" s="7">
        <v>34699</v>
      </c>
      <c r="B5313" t="s">
        <v>1348</v>
      </c>
      <c r="C5313" t="s">
        <v>1349</v>
      </c>
      <c r="D5313" s="8">
        <v>4215.14990234375</v>
      </c>
      <c r="E5313" s="3">
        <v>0.12587636041645472</v>
      </c>
      <c r="F5313" s="3">
        <f t="shared" si="76"/>
        <v>0.13790784650971288</v>
      </c>
      <c r="G5313" s="3">
        <v>0.13790784650971288</v>
      </c>
      <c r="H5313" t="s">
        <v>48</v>
      </c>
      <c r="I5313" s="4" t="s">
        <v>1526</v>
      </c>
      <c r="J5313" s="4">
        <v>2462.60009765625</v>
      </c>
      <c r="K5313" s="4">
        <v>267.30000305175781</v>
      </c>
      <c r="L5313" s="4">
        <v>58.700000762939453</v>
      </c>
      <c r="M5313" s="4">
        <v>219.89999389648437</v>
      </c>
      <c r="N5313" s="2">
        <v>0.51453321087922577</v>
      </c>
      <c r="O5313" s="2">
        <v>0.40153994665797565</v>
      </c>
      <c r="P5313" s="2">
        <v>2.3836594832756837</v>
      </c>
      <c r="Q5313" s="2">
        <v>8.9295860138140792</v>
      </c>
      <c r="R5313" s="2">
        <v>2.3836594832756837</v>
      </c>
    </row>
    <row r="5314" spans="1:18" x14ac:dyDescent="0.25">
      <c r="A5314" s="7">
        <v>34699</v>
      </c>
      <c r="B5314" t="s">
        <v>681</v>
      </c>
      <c r="C5314" t="s">
        <v>682</v>
      </c>
      <c r="D5314" s="8">
        <v>34104</v>
      </c>
      <c r="E5314" s="3">
        <v>1.0184424030224399</v>
      </c>
      <c r="F5314" s="3">
        <f t="shared" si="76"/>
        <v>0.77362216661235339</v>
      </c>
      <c r="G5314" s="3">
        <v>0.77362216661235339</v>
      </c>
      <c r="H5314" t="s">
        <v>25</v>
      </c>
      <c r="I5314" s="4" t="s">
        <v>1518</v>
      </c>
      <c r="J5314" s="4">
        <v>17536</v>
      </c>
      <c r="K5314" s="4">
        <v>2043</v>
      </c>
      <c r="L5314" s="4">
        <v>1059</v>
      </c>
      <c r="M5314" s="4">
        <v>3320</v>
      </c>
      <c r="N5314" s="2">
        <v>0.49780701754385964</v>
      </c>
      <c r="O5314" s="2">
        <v>0.23976608187134502</v>
      </c>
      <c r="P5314" s="2">
        <v>6.039005474452555</v>
      </c>
      <c r="Q5314" s="2">
        <v>18.932481751824817</v>
      </c>
      <c r="R5314" s="2">
        <v>6.039005474452555</v>
      </c>
    </row>
    <row r="5315" spans="1:18" x14ac:dyDescent="0.25">
      <c r="A5315" s="7">
        <v>34699</v>
      </c>
      <c r="B5315" t="s">
        <v>687</v>
      </c>
      <c r="C5315" t="s">
        <v>688</v>
      </c>
      <c r="D5315" s="8">
        <v>433.05300903320312</v>
      </c>
      <c r="E5315" s="3">
        <v>1.293219408737608E-2</v>
      </c>
      <c r="F5315" s="3">
        <f t="shared" si="76"/>
        <v>1.3860367205234836E-2</v>
      </c>
      <c r="G5315" s="3">
        <v>1.3860367205234836E-2</v>
      </c>
      <c r="H5315" t="s">
        <v>159</v>
      </c>
      <c r="I5315" s="4" t="s">
        <v>1518</v>
      </c>
      <c r="J5315" s="4">
        <v>1694.322021484375</v>
      </c>
      <c r="K5315" s="4">
        <v>576.78599548339844</v>
      </c>
      <c r="L5315" s="4">
        <v>19.541000366210938</v>
      </c>
      <c r="M5315" s="4">
        <v>52.563999176025391</v>
      </c>
      <c r="N5315" s="2">
        <v>2.7156161419766569</v>
      </c>
      <c r="O5315" s="2">
        <v>2.6236134643104276</v>
      </c>
      <c r="P5315" s="2">
        <v>1.1533226929961817</v>
      </c>
      <c r="Q5315" s="2">
        <v>3.1023618007381328</v>
      </c>
      <c r="R5315" s="2">
        <v>1.1533226929961817</v>
      </c>
    </row>
    <row r="5316" spans="1:18" x14ac:dyDescent="0.25">
      <c r="A5316" s="7">
        <v>34699</v>
      </c>
      <c r="B5316" t="s">
        <v>1412</v>
      </c>
      <c r="C5316" t="s">
        <v>1413</v>
      </c>
      <c r="D5316" s="8">
        <v>2274.64990234375</v>
      </c>
      <c r="E5316" s="3">
        <v>6.7927513270517451E-2</v>
      </c>
      <c r="F5316" s="3">
        <f t="shared" si="76"/>
        <v>7.777806069226019E-2</v>
      </c>
      <c r="G5316" s="3">
        <v>7.777806069226019E-2</v>
      </c>
      <c r="H5316" t="s">
        <v>48</v>
      </c>
      <c r="I5316" s="4" t="s">
        <v>1518</v>
      </c>
      <c r="J5316" s="4">
        <v>1282.199951171875</v>
      </c>
      <c r="K5316" s="4">
        <v>266.90000343322754</v>
      </c>
      <c r="L5316" s="4">
        <v>45.099998474121094</v>
      </c>
      <c r="M5316" s="4">
        <v>125.59999847412109</v>
      </c>
      <c r="N5316" s="2">
        <v>0.80367358785905818</v>
      </c>
      <c r="O5316" s="2">
        <v>0.66787112581374464</v>
      </c>
      <c r="P5316" s="2">
        <v>3.51739199747291</v>
      </c>
      <c r="Q5316" s="2">
        <v>9.7956639570394746</v>
      </c>
      <c r="R5316" s="2">
        <v>3.51739199747291</v>
      </c>
    </row>
    <row r="5317" spans="1:18" x14ac:dyDescent="0.25">
      <c r="A5317" s="7">
        <v>34699</v>
      </c>
      <c r="B5317" t="s">
        <v>1548</v>
      </c>
      <c r="C5317" t="s">
        <v>1549</v>
      </c>
      <c r="D5317" s="8">
        <v>3818.011474609375</v>
      </c>
      <c r="E5317" s="3">
        <v>0.11401667783745079</v>
      </c>
      <c r="F5317" s="3">
        <f t="shared" si="76"/>
        <v>0</v>
      </c>
      <c r="G5317" s="3">
        <v>0</v>
      </c>
      <c r="H5317" t="s">
        <v>38</v>
      </c>
      <c r="I5317" s="4" t="s">
        <v>1518</v>
      </c>
      <c r="J5317" s="4">
        <v>32114</v>
      </c>
      <c r="K5317" s="4">
        <v>4457.45703125</v>
      </c>
      <c r="L5317" s="4">
        <v>3074.673095703125</v>
      </c>
      <c r="M5317" s="4"/>
      <c r="N5317" s="2">
        <v>3.7660417413969038</v>
      </c>
      <c r="O5317" s="2">
        <v>1.1682943849135097</v>
      </c>
      <c r="P5317" s="2">
        <v>9.5742451756340685</v>
      </c>
      <c r="Q5317" s="2" t="s">
        <v>39</v>
      </c>
      <c r="R5317" s="2">
        <v>9.5742451756340685</v>
      </c>
    </row>
    <row r="5318" spans="1:18" x14ac:dyDescent="0.25">
      <c r="A5318" s="7">
        <v>34699</v>
      </c>
      <c r="B5318" t="s">
        <v>1350</v>
      </c>
      <c r="C5318" t="s">
        <v>1351</v>
      </c>
      <c r="D5318" s="8">
        <v>122.00930023193359</v>
      </c>
      <c r="E5318" s="3">
        <v>3.6435445965076474E-3</v>
      </c>
      <c r="F5318" s="3">
        <f t="shared" si="76"/>
        <v>5.5318174732834312E-3</v>
      </c>
      <c r="G5318" s="3">
        <v>5.5318174732834312E-3</v>
      </c>
      <c r="H5318" t="s">
        <v>205</v>
      </c>
      <c r="I5318" s="4" t="s">
        <v>1518</v>
      </c>
      <c r="J5318" s="4">
        <v>259.07598876953125</v>
      </c>
      <c r="K5318" s="4">
        <v>90.290003299713135</v>
      </c>
      <c r="L5318" s="4">
        <v>28.129999160766602</v>
      </c>
      <c r="M5318" s="4">
        <v>8.8050003051757812</v>
      </c>
      <c r="N5318" s="2">
        <v>-12.179954404256529</v>
      </c>
      <c r="O5318" s="2">
        <v>-8.3852695593286271</v>
      </c>
      <c r="P5318" s="2">
        <v>10.857817929931931</v>
      </c>
      <c r="Q5318" s="2">
        <v>3.3986168872672069</v>
      </c>
      <c r="R5318" s="2">
        <v>10.857817929931931</v>
      </c>
    </row>
    <row r="5319" spans="1:18" x14ac:dyDescent="0.25">
      <c r="A5319" s="7">
        <v>34699</v>
      </c>
      <c r="B5319" t="s">
        <v>693</v>
      </c>
      <c r="C5319" t="s">
        <v>694</v>
      </c>
      <c r="D5319" s="8">
        <v>2402.205078125</v>
      </c>
      <c r="E5319" s="3">
        <v>7.1736673478721952E-2</v>
      </c>
      <c r="F5319" s="3">
        <f t="shared" si="76"/>
        <v>5.460485700565057E-2</v>
      </c>
      <c r="G5319" s="3">
        <v>5.460485700565057E-2</v>
      </c>
      <c r="H5319" t="s">
        <v>29</v>
      </c>
      <c r="I5319" s="4" t="s">
        <v>1528</v>
      </c>
      <c r="J5319" s="4">
        <v>2235.699951171875</v>
      </c>
      <c r="K5319" s="4">
        <v>106.10000038146973</v>
      </c>
      <c r="L5319" s="4">
        <v>467.39999389648437</v>
      </c>
      <c r="M5319" s="4">
        <v>478.79998779296875</v>
      </c>
      <c r="N5319" s="2">
        <v>0.21456016255100047</v>
      </c>
      <c r="O5319" s="2">
        <v>-0.73063699396362924</v>
      </c>
      <c r="P5319" s="2">
        <v>20.906204057100318</v>
      </c>
      <c r="Q5319" s="2">
        <v>21.416111206783302</v>
      </c>
      <c r="R5319" s="2">
        <v>20.906204057100318</v>
      </c>
    </row>
    <row r="5320" spans="1:18" x14ac:dyDescent="0.25">
      <c r="A5320" s="7">
        <v>34699</v>
      </c>
      <c r="B5320" t="s">
        <v>1162</v>
      </c>
      <c r="C5320" t="s">
        <v>1163</v>
      </c>
      <c r="D5320" s="8">
        <v>1261.8519287109375</v>
      </c>
      <c r="E5320" s="3">
        <v>3.7682486234308817E-2</v>
      </c>
      <c r="F5320" s="3">
        <f t="shared" si="76"/>
        <v>3.8231419007738215E-2</v>
      </c>
      <c r="G5320" s="3">
        <v>3.8231419007738215E-2</v>
      </c>
      <c r="H5320" t="s">
        <v>205</v>
      </c>
      <c r="I5320" s="4" t="s">
        <v>1536</v>
      </c>
      <c r="J5320" s="4">
        <v>1106.7559814453125</v>
      </c>
      <c r="K5320" s="4">
        <v>32.628000736236572</v>
      </c>
      <c r="L5320" s="4">
        <v>61.198001861572266</v>
      </c>
      <c r="M5320" s="4">
        <v>42.516998291015625</v>
      </c>
      <c r="N5320" s="2">
        <v>0.17149885901147344</v>
      </c>
      <c r="O5320" s="2">
        <v>-0.1501692559884604</v>
      </c>
      <c r="P5320" s="2">
        <v>5.5294936632421718</v>
      </c>
      <c r="Q5320" s="2">
        <v>3.8415873963014575</v>
      </c>
      <c r="R5320" s="2">
        <v>5.5294936632421718</v>
      </c>
    </row>
    <row r="5321" spans="1:18" x14ac:dyDescent="0.25">
      <c r="A5321" s="7">
        <v>34699</v>
      </c>
      <c r="B5321" t="s">
        <v>695</v>
      </c>
      <c r="C5321" t="s">
        <v>696</v>
      </c>
      <c r="D5321" s="8">
        <v>1124.604248046875</v>
      </c>
      <c r="E5321" s="3">
        <v>3.3583880272991543E-2</v>
      </c>
      <c r="F5321" s="3">
        <f t="shared" si="76"/>
        <v>5.3122641930764936E-2</v>
      </c>
      <c r="G5321" s="3">
        <v>5.3122641930764936E-2</v>
      </c>
      <c r="H5321" t="s">
        <v>15</v>
      </c>
      <c r="I5321" s="4" t="s">
        <v>1537</v>
      </c>
      <c r="J5321" s="4">
        <v>5056</v>
      </c>
      <c r="K5321" s="4">
        <v>1218</v>
      </c>
      <c r="L5321" s="4">
        <v>557</v>
      </c>
      <c r="M5321" s="4">
        <v>92</v>
      </c>
      <c r="N5321" s="2">
        <v>4.2145328719723185</v>
      </c>
      <c r="O5321" s="2">
        <v>2.2871972318339102</v>
      </c>
      <c r="P5321" s="2">
        <v>11.016613924050633</v>
      </c>
      <c r="Q5321" s="2">
        <v>1.8196202531645569</v>
      </c>
      <c r="R5321" s="2">
        <v>11.016613924050633</v>
      </c>
    </row>
    <row r="5322" spans="1:18" x14ac:dyDescent="0.25">
      <c r="A5322" s="7">
        <v>34699</v>
      </c>
      <c r="B5322" t="s">
        <v>699</v>
      </c>
      <c r="C5322" t="s">
        <v>700</v>
      </c>
      <c r="D5322" s="8">
        <v>2173.56005859375</v>
      </c>
      <c r="E5322" s="3">
        <v>6.4908683121857103E-2</v>
      </c>
      <c r="F5322" s="3">
        <f t="shared" si="76"/>
        <v>8.443407850747528E-2</v>
      </c>
      <c r="G5322" s="3">
        <v>8.443407850747528E-2</v>
      </c>
      <c r="H5322" t="s">
        <v>222</v>
      </c>
      <c r="I5322" s="4" t="s">
        <v>1518</v>
      </c>
      <c r="J5322" s="4">
        <v>3137.631103515625</v>
      </c>
      <c r="K5322" s="4">
        <v>525.8769838809967</v>
      </c>
      <c r="L5322" s="4">
        <v>41.418998718261719</v>
      </c>
      <c r="M5322" s="4">
        <v>186.2030029296875</v>
      </c>
      <c r="N5322" s="2">
        <v>1.6648736753942905</v>
      </c>
      <c r="O5322" s="2">
        <v>1.5337452884504184</v>
      </c>
      <c r="P5322" s="2">
        <v>1.3200722886719516</v>
      </c>
      <c r="Q5322" s="2">
        <v>5.9345090862036782</v>
      </c>
      <c r="R5322" s="2">
        <v>1.3200722886719516</v>
      </c>
    </row>
    <row r="5323" spans="1:18" x14ac:dyDescent="0.25">
      <c r="A5323" s="7">
        <v>34699</v>
      </c>
      <c r="B5323" t="s">
        <v>1352</v>
      </c>
      <c r="C5323" t="s">
        <v>1353</v>
      </c>
      <c r="D5323" s="8">
        <v>3314.702880859375</v>
      </c>
      <c r="E5323" s="3">
        <v>9.89864522427817E-2</v>
      </c>
      <c r="F5323" s="3">
        <f t="shared" ref="F5323:F5386" si="77">IF(ISNUMBER(VLOOKUP($C5323,$C$4502:$E$5001,3,FALSE)),VLOOKUP($C5323,$C$4502:$E$5001,3,FALSE),0)</f>
        <v>9.575822593092348E-2</v>
      </c>
      <c r="G5323" s="3">
        <v>9.575822593092348E-2</v>
      </c>
      <c r="H5323" t="s">
        <v>159</v>
      </c>
      <c r="I5323" s="4" t="s">
        <v>1518</v>
      </c>
      <c r="J5323" s="4">
        <v>2488.27587890625</v>
      </c>
      <c r="K5323" s="4">
        <v>718.1309814453125</v>
      </c>
      <c r="L5323" s="4">
        <v>14.892000198364258</v>
      </c>
      <c r="M5323" s="4">
        <v>66.0260009765625</v>
      </c>
      <c r="N5323" s="2">
        <v>1.730644560354935</v>
      </c>
      <c r="O5323" s="2">
        <v>1.6947558996481744</v>
      </c>
      <c r="P5323" s="2">
        <v>0.59848670015280647</v>
      </c>
      <c r="Q5323" s="2">
        <v>2.6534839459033366</v>
      </c>
      <c r="R5323" s="2">
        <v>0.59848670015280647</v>
      </c>
    </row>
    <row r="5324" spans="1:18" x14ac:dyDescent="0.25">
      <c r="A5324" s="7">
        <v>34699</v>
      </c>
      <c r="B5324" t="s">
        <v>701</v>
      </c>
      <c r="C5324" t="s">
        <v>702</v>
      </c>
      <c r="D5324" s="8">
        <v>3098.8798828125</v>
      </c>
      <c r="E5324" s="3">
        <v>9.2541363902458942E-2</v>
      </c>
      <c r="F5324" s="3">
        <f t="shared" si="77"/>
        <v>0.11923620259414679</v>
      </c>
      <c r="G5324" s="3">
        <v>0.11923620259414679</v>
      </c>
      <c r="H5324" t="s">
        <v>48</v>
      </c>
      <c r="I5324" s="4" t="s">
        <v>1518</v>
      </c>
      <c r="J5324" s="4">
        <v>1656.656982421875</v>
      </c>
      <c r="K5324" s="4">
        <v>609.37297248840332</v>
      </c>
      <c r="L5324" s="4">
        <v>174.07499694824219</v>
      </c>
      <c r="M5324" s="4">
        <v>402.02999877929687</v>
      </c>
      <c r="N5324" s="2">
        <v>4.9205678071494727</v>
      </c>
      <c r="O5324" s="2">
        <v>3.5149461851149248</v>
      </c>
      <c r="P5324" s="2">
        <v>10.507606510900109</v>
      </c>
      <c r="Q5324" s="2">
        <v>24.267546211743078</v>
      </c>
      <c r="R5324" s="2">
        <v>10.507606510900109</v>
      </c>
    </row>
    <row r="5325" spans="1:18" x14ac:dyDescent="0.25">
      <c r="A5325" s="7">
        <v>34699</v>
      </c>
      <c r="B5325" t="s">
        <v>703</v>
      </c>
      <c r="C5325" t="s">
        <v>704</v>
      </c>
      <c r="D5325" s="8">
        <v>6553.306640625</v>
      </c>
      <c r="E5325" s="3">
        <v>0.19570036836796387</v>
      </c>
      <c r="F5325" s="3">
        <f t="shared" si="77"/>
        <v>0.22384130341399897</v>
      </c>
      <c r="G5325" s="3">
        <v>0.22384130341399897</v>
      </c>
      <c r="H5325" t="s">
        <v>70</v>
      </c>
      <c r="I5325" s="4" t="s">
        <v>1518</v>
      </c>
      <c r="J5325" s="4">
        <v>12617.59765625</v>
      </c>
      <c r="K5325" s="4">
        <v>3986.5570907592773</v>
      </c>
      <c r="L5325" s="4">
        <v>85.75</v>
      </c>
      <c r="M5325" s="4">
        <v>758.69000244140625</v>
      </c>
      <c r="N5325" s="2">
        <v>2.1292355089285384</v>
      </c>
      <c r="O5325" s="2">
        <v>2.0834361033929092</v>
      </c>
      <c r="P5325" s="2">
        <v>0.67960639050433347</v>
      </c>
      <c r="Q5325" s="2">
        <v>6.0129513011186946</v>
      </c>
      <c r="R5325" s="2">
        <v>0.67960639050433347</v>
      </c>
    </row>
    <row r="5326" spans="1:18" x14ac:dyDescent="0.25">
      <c r="A5326" s="7">
        <v>34699</v>
      </c>
      <c r="B5326" t="s">
        <v>705</v>
      </c>
      <c r="C5326" t="s">
        <v>706</v>
      </c>
      <c r="D5326" s="8">
        <v>2056.431884765625</v>
      </c>
      <c r="E5326" s="3">
        <v>6.1410902837575318E-2</v>
      </c>
      <c r="F5326" s="3">
        <f t="shared" si="77"/>
        <v>8.6815800833614884E-2</v>
      </c>
      <c r="G5326" s="3">
        <v>8.6815800833614884E-2</v>
      </c>
      <c r="H5326" t="s">
        <v>70</v>
      </c>
      <c r="I5326" s="4" t="s">
        <v>1518</v>
      </c>
      <c r="J5326" s="4">
        <v>9649.4384765625</v>
      </c>
      <c r="K5326" s="4">
        <v>3792.5950317382812</v>
      </c>
      <c r="L5326" s="4">
        <v>94.330001831054688</v>
      </c>
      <c r="M5326" s="4">
        <v>483.26400756835937</v>
      </c>
      <c r="N5326" s="2">
        <v>4.4174112090627276</v>
      </c>
      <c r="O5326" s="2">
        <v>4.3075406840126478</v>
      </c>
      <c r="P5326" s="2">
        <v>0.97756985611310554</v>
      </c>
      <c r="Q5326" s="2">
        <v>5.0082085993102945</v>
      </c>
      <c r="R5326" s="2">
        <v>0.97756985611310554</v>
      </c>
    </row>
    <row r="5327" spans="1:18" x14ac:dyDescent="0.25">
      <c r="A5327" s="7">
        <v>34699</v>
      </c>
      <c r="B5327" t="s">
        <v>1354</v>
      </c>
      <c r="C5327" t="s">
        <v>1355</v>
      </c>
      <c r="D5327" s="8">
        <v>1172.5350341796875</v>
      </c>
      <c r="E5327" s="3">
        <v>3.501522982166197E-2</v>
      </c>
      <c r="F5327" s="3">
        <f t="shared" si="77"/>
        <v>4.547821004834602E-2</v>
      </c>
      <c r="G5327" s="3">
        <v>4.547821004834602E-2</v>
      </c>
      <c r="H5327" t="s">
        <v>70</v>
      </c>
      <c r="I5327" s="4" t="s">
        <v>1518</v>
      </c>
      <c r="J5327" s="4">
        <v>2209.89990234375</v>
      </c>
      <c r="K5327" s="4">
        <v>755.29998779296875</v>
      </c>
      <c r="L5327" s="4">
        <v>42.299999237060547</v>
      </c>
      <c r="M5327" s="4">
        <v>172.10000610351562</v>
      </c>
      <c r="N5327" s="2">
        <v>2.544811384290973</v>
      </c>
      <c r="O5327" s="2">
        <v>2.4022911653664134</v>
      </c>
      <c r="P5327" s="2">
        <v>1.9141138108653022</v>
      </c>
      <c r="Q5327" s="2">
        <v>7.7876833209047982</v>
      </c>
      <c r="R5327" s="2">
        <v>1.9141138108653022</v>
      </c>
    </row>
    <row r="5328" spans="1:18" x14ac:dyDescent="0.25">
      <c r="A5328" s="7">
        <v>34699</v>
      </c>
      <c r="B5328" t="s">
        <v>1296</v>
      </c>
      <c r="C5328" t="s">
        <v>1297</v>
      </c>
      <c r="D5328" s="8">
        <v>5394.119140625</v>
      </c>
      <c r="E5328" s="3">
        <v>0.16108373386604105</v>
      </c>
      <c r="F5328" s="3">
        <f t="shared" si="77"/>
        <v>0.10413731486659775</v>
      </c>
      <c r="G5328" s="3">
        <v>0.10413731486659775</v>
      </c>
      <c r="H5328" t="s">
        <v>159</v>
      </c>
      <c r="I5328" s="4" t="s">
        <v>1528</v>
      </c>
      <c r="J5328" s="4">
        <v>3142.7451171875</v>
      </c>
      <c r="K5328" s="4">
        <v>439.60799884796143</v>
      </c>
      <c r="L5328" s="4">
        <v>216.07099914550781</v>
      </c>
      <c r="M5328" s="4">
        <v>154.125</v>
      </c>
      <c r="N5328" s="2">
        <v>0.58951842534247345</v>
      </c>
      <c r="O5328" s="2">
        <v>0.29976520085101382</v>
      </c>
      <c r="P5328" s="2">
        <v>6.8752314008484943</v>
      </c>
      <c r="Q5328" s="2">
        <v>4.9041520789293047</v>
      </c>
      <c r="R5328" s="2">
        <v>6.8752314008484943</v>
      </c>
    </row>
    <row r="5329" spans="1:18" x14ac:dyDescent="0.25">
      <c r="A5329" s="7">
        <v>34699</v>
      </c>
      <c r="B5329" t="s">
        <v>1356</v>
      </c>
      <c r="C5329" t="s">
        <v>1357</v>
      </c>
      <c r="D5329" s="8">
        <v>658.59881591796875</v>
      </c>
      <c r="E5329" s="3">
        <v>1.9667633143069133E-2</v>
      </c>
      <c r="F5329" s="3">
        <f t="shared" si="77"/>
        <v>2.9005382049415822E-2</v>
      </c>
      <c r="G5329" s="3">
        <v>2.9005382049415822E-2</v>
      </c>
      <c r="H5329" t="s">
        <v>70</v>
      </c>
      <c r="I5329" s="4" t="s">
        <v>1518</v>
      </c>
      <c r="J5329" s="4">
        <v>3561.498046875</v>
      </c>
      <c r="K5329" s="4">
        <v>1688.9740295410156</v>
      </c>
      <c r="L5329" s="4">
        <v>17.631999969482422</v>
      </c>
      <c r="M5329" s="4">
        <v>170.37100219726562</v>
      </c>
      <c r="N5329" s="2">
        <v>4.0400762079903778</v>
      </c>
      <c r="O5329" s="2">
        <v>3.9978999386516771</v>
      </c>
      <c r="P5329" s="2">
        <v>0.49507257163747254</v>
      </c>
      <c r="Q5329" s="2">
        <v>4.7836893339519282</v>
      </c>
      <c r="R5329" s="2">
        <v>0.49507257163747254</v>
      </c>
    </row>
    <row r="5330" spans="1:18" x14ac:dyDescent="0.25">
      <c r="A5330" s="7">
        <v>34699</v>
      </c>
      <c r="B5330" t="s">
        <v>1164</v>
      </c>
      <c r="C5330" t="s">
        <v>1165</v>
      </c>
      <c r="D5330" s="8">
        <v>3451.93798828125</v>
      </c>
      <c r="E5330" s="3">
        <v>0.10308468273133956</v>
      </c>
      <c r="F5330" s="3">
        <f t="shared" si="77"/>
        <v>8.1470287710736541E-2</v>
      </c>
      <c r="G5330" s="3">
        <v>8.1470287710736541E-2</v>
      </c>
      <c r="H5330" t="s">
        <v>55</v>
      </c>
      <c r="I5330" s="4" t="s">
        <v>1522</v>
      </c>
      <c r="J5330" s="4">
        <v>2396.782958984375</v>
      </c>
      <c r="K5330" s="4">
        <v>461.29798889160156</v>
      </c>
      <c r="L5330" s="4">
        <v>32.497001647949219</v>
      </c>
      <c r="M5330" s="4">
        <v>232.05000305175781</v>
      </c>
      <c r="N5330" s="2">
        <v>0.97123952287105975</v>
      </c>
      <c r="O5330" s="2">
        <v>0.90281873384674216</v>
      </c>
      <c r="P5330" s="2">
        <v>1.3558591747381108</v>
      </c>
      <c r="Q5330" s="2">
        <v>9.6817278419773078</v>
      </c>
      <c r="R5330" s="2">
        <v>1.3558591747381108</v>
      </c>
    </row>
    <row r="5331" spans="1:18" x14ac:dyDescent="0.25">
      <c r="A5331" s="7">
        <v>34699</v>
      </c>
      <c r="B5331" t="s">
        <v>709</v>
      </c>
      <c r="C5331" t="s">
        <v>710</v>
      </c>
      <c r="D5331" s="8">
        <v>8071.18603515625</v>
      </c>
      <c r="E5331" s="3">
        <v>0.24102856265791964</v>
      </c>
      <c r="F5331" s="3">
        <f t="shared" si="77"/>
        <v>0.29390324017201358</v>
      </c>
      <c r="G5331" s="3">
        <v>0.29390324017201358</v>
      </c>
      <c r="H5331" t="s">
        <v>101</v>
      </c>
      <c r="I5331" s="4" t="s">
        <v>1518</v>
      </c>
      <c r="J5331" s="4">
        <v>10587.7998046875</v>
      </c>
      <c r="K5331" s="4">
        <v>1664.7000503540039</v>
      </c>
      <c r="L5331" s="4">
        <v>306.70001220703125</v>
      </c>
      <c r="M5331" s="4">
        <v>712.9000244140625</v>
      </c>
      <c r="N5331" s="2">
        <v>1.0962070835749191</v>
      </c>
      <c r="O5331" s="2">
        <v>0.89424473856125353</v>
      </c>
      <c r="P5331" s="2">
        <v>2.8967303676373537</v>
      </c>
      <c r="Q5331" s="2">
        <v>6.7332216094456445</v>
      </c>
      <c r="R5331" s="2">
        <v>2.8967303676373537</v>
      </c>
    </row>
    <row r="5332" spans="1:18" x14ac:dyDescent="0.25">
      <c r="A5332" s="7">
        <v>34699</v>
      </c>
      <c r="B5332" t="s">
        <v>711</v>
      </c>
      <c r="C5332" t="s">
        <v>712</v>
      </c>
      <c r="D5332" s="8">
        <v>8455.689453125</v>
      </c>
      <c r="E5332" s="3">
        <v>0.25251092792200702</v>
      </c>
      <c r="F5332" s="3">
        <f t="shared" si="77"/>
        <v>0.23351894775429843</v>
      </c>
      <c r="G5332" s="3">
        <v>0.23351894775429843</v>
      </c>
      <c r="H5332" t="s">
        <v>25</v>
      </c>
      <c r="I5332" s="4" t="s">
        <v>1518</v>
      </c>
      <c r="J5332" s="4">
        <v>8785</v>
      </c>
      <c r="K5332" s="4">
        <v>1538</v>
      </c>
      <c r="L5332" s="4">
        <v>1059</v>
      </c>
      <c r="M5332" s="4">
        <v>389</v>
      </c>
      <c r="N5332" s="2">
        <v>1.8115429917550059</v>
      </c>
      <c r="O5332" s="2">
        <v>0.56419316843345113</v>
      </c>
      <c r="P5332" s="2">
        <v>12.054638588503131</v>
      </c>
      <c r="Q5332" s="2">
        <v>4.4280022766078542</v>
      </c>
      <c r="R5332" s="2">
        <v>12.054638588503131</v>
      </c>
    </row>
    <row r="5333" spans="1:18" x14ac:dyDescent="0.25">
      <c r="A5333" s="7">
        <v>34699</v>
      </c>
      <c r="B5333" t="s">
        <v>1092</v>
      </c>
      <c r="C5333" t="s">
        <v>1093</v>
      </c>
      <c r="D5333" s="8">
        <v>2068.1640625</v>
      </c>
      <c r="E5333" s="3">
        <v>6.1761259021145667E-2</v>
      </c>
      <c r="F5333" s="3">
        <f t="shared" si="77"/>
        <v>5.5028406343050312E-2</v>
      </c>
      <c r="G5333" s="3">
        <v>5.5028406343050312E-2</v>
      </c>
      <c r="H5333" t="s">
        <v>15</v>
      </c>
      <c r="I5333" s="4" t="s">
        <v>1518</v>
      </c>
      <c r="J5333" s="4">
        <v>6047</v>
      </c>
      <c r="K5333" s="4">
        <v>1934</v>
      </c>
      <c r="L5333" s="4">
        <v>17</v>
      </c>
      <c r="M5333" s="4">
        <v>134</v>
      </c>
      <c r="N5333" s="2">
        <v>2.5786666666666669</v>
      </c>
      <c r="O5333" s="2">
        <v>2.556</v>
      </c>
      <c r="P5333" s="2">
        <v>0.28113113940797091</v>
      </c>
      <c r="Q5333" s="2">
        <v>2.2159748635687118</v>
      </c>
      <c r="R5333" s="2">
        <v>0.28113113940797091</v>
      </c>
    </row>
    <row r="5334" spans="1:18" x14ac:dyDescent="0.25">
      <c r="A5334" s="7">
        <v>34699</v>
      </c>
      <c r="B5334" t="s">
        <v>1448</v>
      </c>
      <c r="C5334" t="s">
        <v>1449</v>
      </c>
      <c r="D5334" s="8">
        <v>6239.57958984375</v>
      </c>
      <c r="E5334" s="3">
        <v>0.18633158665641097</v>
      </c>
      <c r="F5334" s="3">
        <f t="shared" si="77"/>
        <v>0.19240756301149547</v>
      </c>
      <c r="G5334" s="3">
        <v>0.19240756301149547</v>
      </c>
      <c r="H5334" t="s">
        <v>136</v>
      </c>
      <c r="I5334" s="4" t="s">
        <v>1537</v>
      </c>
      <c r="J5334" s="4">
        <v>1963.48095703125</v>
      </c>
      <c r="K5334" s="4">
        <v>0</v>
      </c>
      <c r="L5334" s="4">
        <v>861.80902099609375</v>
      </c>
      <c r="M5334" s="4">
        <v>73.487998962402344</v>
      </c>
      <c r="N5334" s="2">
        <v>0</v>
      </c>
      <c r="O5334" s="2">
        <v>-1.5761099643039289</v>
      </c>
      <c r="P5334" s="2">
        <v>43.891896069067791</v>
      </c>
      <c r="Q5334" s="2">
        <v>3.7427406005258614</v>
      </c>
      <c r="R5334" s="2">
        <v>43.891896069067791</v>
      </c>
    </row>
    <row r="5335" spans="1:18" x14ac:dyDescent="0.25">
      <c r="A5335" s="7">
        <v>34699</v>
      </c>
      <c r="B5335" t="s">
        <v>1094</v>
      </c>
      <c r="C5335" t="s">
        <v>1095</v>
      </c>
      <c r="D5335" s="8">
        <v>4836.06494140625</v>
      </c>
      <c r="E5335" s="3">
        <v>0.14441864884172992</v>
      </c>
      <c r="F5335" s="3">
        <f t="shared" si="77"/>
        <v>0.13891233626379801</v>
      </c>
      <c r="G5335" s="3">
        <v>0.13891233626379801</v>
      </c>
      <c r="H5335" t="s">
        <v>48</v>
      </c>
      <c r="I5335" s="4" t="s">
        <v>1518</v>
      </c>
      <c r="J5335" s="4">
        <v>2001.9200439453125</v>
      </c>
      <c r="K5335" s="4">
        <v>173.25</v>
      </c>
      <c r="L5335" s="4">
        <v>101.93000030517578</v>
      </c>
      <c r="M5335" s="4">
        <v>185.32400512695312</v>
      </c>
      <c r="N5335" s="2">
        <v>0.32806288204761919</v>
      </c>
      <c r="O5335" s="2">
        <v>0.13505018555566728</v>
      </c>
      <c r="P5335" s="2">
        <v>5.0916119559048809</v>
      </c>
      <c r="Q5335" s="2">
        <v>9.2573130324287671</v>
      </c>
      <c r="R5335" s="2">
        <v>5.0916119559048809</v>
      </c>
    </row>
    <row r="5336" spans="1:18" x14ac:dyDescent="0.25">
      <c r="A5336" s="7">
        <v>34699</v>
      </c>
      <c r="B5336" t="s">
        <v>719</v>
      </c>
      <c r="C5336" t="s">
        <v>720</v>
      </c>
      <c r="D5336" s="8">
        <v>15567.189453125</v>
      </c>
      <c r="E5336" s="3">
        <v>0.46488053703220178</v>
      </c>
      <c r="F5336" s="3">
        <f t="shared" si="77"/>
        <v>0.50109974431910065</v>
      </c>
      <c r="G5336" s="3">
        <v>0.50109974431910065</v>
      </c>
      <c r="H5336" t="s">
        <v>92</v>
      </c>
      <c r="I5336" s="4" t="s">
        <v>1518</v>
      </c>
      <c r="J5336" s="4">
        <v>30068</v>
      </c>
      <c r="K5336" s="4">
        <v>9913.300048828125</v>
      </c>
      <c r="L5336" s="4">
        <v>137.5</v>
      </c>
      <c r="M5336" s="4">
        <v>3012.199951171875</v>
      </c>
      <c r="N5336" s="2">
        <v>1.9474884445311595</v>
      </c>
      <c r="O5336" s="2">
        <v>1.9204762831112407</v>
      </c>
      <c r="P5336" s="2">
        <v>0.45729679393375017</v>
      </c>
      <c r="Q5336" s="2">
        <v>10.017959129878525</v>
      </c>
      <c r="R5336" s="2">
        <v>0.45729679393375017</v>
      </c>
    </row>
    <row r="5337" spans="1:18" x14ac:dyDescent="0.25">
      <c r="A5337" s="7">
        <v>34699</v>
      </c>
      <c r="B5337" t="s">
        <v>721</v>
      </c>
      <c r="C5337" t="s">
        <v>722</v>
      </c>
      <c r="D5337" s="8">
        <v>6099.42041015625</v>
      </c>
      <c r="E5337" s="3">
        <v>0.18214603505640534</v>
      </c>
      <c r="F5337" s="3">
        <f t="shared" si="77"/>
        <v>0.15638243006243424</v>
      </c>
      <c r="G5337" s="3">
        <v>0.15638243006243424</v>
      </c>
      <c r="H5337" t="s">
        <v>58</v>
      </c>
      <c r="I5337" s="4" t="s">
        <v>1518</v>
      </c>
      <c r="J5337" s="4">
        <v>17989</v>
      </c>
      <c r="K5337" s="4">
        <v>6203</v>
      </c>
      <c r="L5337" s="4">
        <v>129</v>
      </c>
      <c r="M5337" s="4">
        <v>1103</v>
      </c>
      <c r="N5337" s="2">
        <v>4.0305393112410659</v>
      </c>
      <c r="O5337" s="2">
        <v>3.9467186484730346</v>
      </c>
      <c r="P5337" s="2">
        <v>0.71710489743732286</v>
      </c>
      <c r="Q5337" s="2">
        <v>6.1315248207237758</v>
      </c>
      <c r="R5337" s="2">
        <v>0.71710489743732286</v>
      </c>
    </row>
    <row r="5338" spans="1:18" x14ac:dyDescent="0.25">
      <c r="A5338" s="7">
        <v>34699</v>
      </c>
      <c r="B5338" t="s">
        <v>723</v>
      </c>
      <c r="C5338" t="s">
        <v>724</v>
      </c>
      <c r="D5338" s="8">
        <v>1024.0970458984375</v>
      </c>
      <c r="E5338" s="3">
        <v>3.0582449459095322E-2</v>
      </c>
      <c r="F5338" s="3">
        <f t="shared" si="77"/>
        <v>2.6871736048786163E-2</v>
      </c>
      <c r="G5338" s="3">
        <v>2.6871736048786163E-2</v>
      </c>
      <c r="H5338" t="s">
        <v>55</v>
      </c>
      <c r="I5338" s="4" t="s">
        <v>1518</v>
      </c>
      <c r="J5338" s="4">
        <v>4294.0771484375</v>
      </c>
      <c r="K5338" s="4">
        <v>1970.6380004882812</v>
      </c>
      <c r="L5338" s="4">
        <v>29.454000473022461</v>
      </c>
      <c r="M5338" s="4">
        <v>270.66799926757812</v>
      </c>
      <c r="N5338" s="2">
        <v>5.6353855893220155</v>
      </c>
      <c r="O5338" s="2">
        <v>5.5511567001133297</v>
      </c>
      <c r="P5338" s="2">
        <v>0.68592154856230259</v>
      </c>
      <c r="Q5338" s="2">
        <v>6.303286827673019</v>
      </c>
      <c r="R5338" s="2">
        <v>0.68592154856230259</v>
      </c>
    </row>
    <row r="5339" spans="1:18" x14ac:dyDescent="0.25">
      <c r="A5339" s="7">
        <v>34699</v>
      </c>
      <c r="B5339" t="s">
        <v>725</v>
      </c>
      <c r="C5339" t="s">
        <v>726</v>
      </c>
      <c r="D5339" s="8">
        <v>479.4119873046875</v>
      </c>
      <c r="E5339" s="3">
        <v>1.4316604984410904E-2</v>
      </c>
      <c r="F5339" s="3">
        <f t="shared" si="77"/>
        <v>1.5132295760720478E-2</v>
      </c>
      <c r="G5339" s="3">
        <v>1.5132295760720478E-2</v>
      </c>
      <c r="H5339" t="s">
        <v>70</v>
      </c>
      <c r="I5339" s="4" t="s">
        <v>1536</v>
      </c>
      <c r="J5339" s="4">
        <v>1137</v>
      </c>
      <c r="K5339" s="4">
        <v>426.94700622558594</v>
      </c>
      <c r="L5339" s="4">
        <v>4.5450000762939453</v>
      </c>
      <c r="M5339" s="4">
        <v>73.928001403808594</v>
      </c>
      <c r="N5339" s="2">
        <v>2.9879836289024237</v>
      </c>
      <c r="O5339" s="2">
        <v>2.9561754990331375</v>
      </c>
      <c r="P5339" s="2">
        <v>0.39973615446736549</v>
      </c>
      <c r="Q5339" s="2">
        <v>6.5020229906603859</v>
      </c>
      <c r="R5339" s="2">
        <v>0.39973615446736549</v>
      </c>
    </row>
    <row r="5340" spans="1:18" x14ac:dyDescent="0.25">
      <c r="A5340" s="7">
        <v>34699</v>
      </c>
      <c r="B5340" t="s">
        <v>1358</v>
      </c>
      <c r="C5340" t="s">
        <v>1359</v>
      </c>
      <c r="D5340" s="8">
        <v>12640.5244140625</v>
      </c>
      <c r="E5340" s="3">
        <v>0.37748199799793669</v>
      </c>
      <c r="F5340" s="3">
        <f t="shared" si="77"/>
        <v>0.25099230445806625</v>
      </c>
      <c r="G5340" s="3">
        <v>0.25099230445806625</v>
      </c>
      <c r="H5340" t="s">
        <v>136</v>
      </c>
      <c r="I5340" s="4" t="s">
        <v>1528</v>
      </c>
      <c r="J5340" s="4">
        <v>2424.51708984375</v>
      </c>
      <c r="K5340" s="4">
        <v>91.320000648498535</v>
      </c>
      <c r="L5340" s="4">
        <v>585.8179931640625</v>
      </c>
      <c r="M5340" s="4">
        <v>262.04598999023437</v>
      </c>
      <c r="N5340" s="2">
        <v>0.12195008142370672</v>
      </c>
      <c r="O5340" s="2">
        <v>-0.6603599433080386</v>
      </c>
      <c r="P5340" s="2">
        <v>24.162254645184458</v>
      </c>
      <c r="Q5340" s="2">
        <v>10.808172525899669</v>
      </c>
      <c r="R5340" s="2">
        <v>24.162254645184458</v>
      </c>
    </row>
    <row r="5341" spans="1:18" x14ac:dyDescent="0.25">
      <c r="A5341" s="7">
        <v>34699</v>
      </c>
      <c r="B5341" t="s">
        <v>1300</v>
      </c>
      <c r="C5341" t="s">
        <v>1301</v>
      </c>
      <c r="D5341" s="8">
        <v>1174.9837646484375</v>
      </c>
      <c r="E5341" s="3">
        <v>3.5088355875583739E-2</v>
      </c>
      <c r="F5341" s="3">
        <f t="shared" si="77"/>
        <v>5.0331248637362921E-2</v>
      </c>
      <c r="G5341" s="3">
        <v>5.0331248637362921E-2</v>
      </c>
      <c r="H5341" t="s">
        <v>58</v>
      </c>
      <c r="I5341" s="4" t="s">
        <v>1518</v>
      </c>
      <c r="J5341" s="4">
        <v>2107</v>
      </c>
      <c r="K5341" s="4">
        <v>1711</v>
      </c>
      <c r="L5341" s="4">
        <v>10</v>
      </c>
      <c r="M5341" s="4">
        <v>281</v>
      </c>
      <c r="N5341" s="2">
        <v>4.0353773584905657</v>
      </c>
      <c r="O5341" s="2">
        <v>4.0117924528301883</v>
      </c>
      <c r="P5341" s="2">
        <v>0.47460844803037494</v>
      </c>
      <c r="Q5341" s="2">
        <v>13.336497389653537</v>
      </c>
      <c r="R5341" s="2">
        <v>0.47460844803037494</v>
      </c>
    </row>
    <row r="5342" spans="1:18" x14ac:dyDescent="0.25">
      <c r="A5342" s="7">
        <v>34699</v>
      </c>
      <c r="B5342" t="s">
        <v>1166</v>
      </c>
      <c r="C5342" t="s">
        <v>1167</v>
      </c>
      <c r="D5342" s="8">
        <v>189.02799987792969</v>
      </c>
      <c r="E5342" s="3">
        <v>5.64491351261448E-3</v>
      </c>
      <c r="F5342" s="3">
        <f t="shared" si="77"/>
        <v>8.5615470631666638E-3</v>
      </c>
      <c r="G5342" s="3">
        <v>8.5615470631666638E-3</v>
      </c>
      <c r="H5342" t="s">
        <v>159</v>
      </c>
      <c r="I5342" s="4" t="s">
        <v>1518</v>
      </c>
      <c r="J5342" s="4">
        <v>217.21099853515625</v>
      </c>
      <c r="K5342" s="4">
        <v>0.75700001418590546</v>
      </c>
      <c r="L5342" s="4">
        <v>10.513999938964844</v>
      </c>
      <c r="M5342" s="4">
        <v>9.9139995574951172</v>
      </c>
      <c r="N5342" s="2">
        <v>3.8522215156574682E-2</v>
      </c>
      <c r="O5342" s="2">
        <v>-0.49651419199671581</v>
      </c>
      <c r="P5342" s="2">
        <v>4.8404546776498156</v>
      </c>
      <c r="Q5342" s="2">
        <v>4.5642253957460204</v>
      </c>
      <c r="R5342" s="2">
        <v>4.8404546776498156</v>
      </c>
    </row>
    <row r="5343" spans="1:18" x14ac:dyDescent="0.25">
      <c r="A5343" s="7">
        <v>34699</v>
      </c>
      <c r="B5343" t="s">
        <v>727</v>
      </c>
      <c r="C5343" t="s">
        <v>728</v>
      </c>
      <c r="D5343" s="8">
        <v>392.5</v>
      </c>
      <c r="E5343" s="3">
        <v>1.1721165939077753E-2</v>
      </c>
      <c r="F5343" s="3">
        <f t="shared" si="77"/>
        <v>1.3335510726330326E-2</v>
      </c>
      <c r="G5343" s="3">
        <v>1.3335510726330326E-2</v>
      </c>
      <c r="H5343" t="s">
        <v>159</v>
      </c>
      <c r="I5343" s="4" t="s">
        <v>1519</v>
      </c>
      <c r="J5343" s="4">
        <v>817.0999755859375</v>
      </c>
      <c r="K5343" s="4">
        <v>178.39999695122242</v>
      </c>
      <c r="L5343" s="4">
        <v>80.300003051757813</v>
      </c>
      <c r="M5343" s="4">
        <v>68.199996948242188</v>
      </c>
      <c r="N5343" s="2">
        <v>1.997760255929921</v>
      </c>
      <c r="O5343" s="2">
        <v>1.0985441270657781</v>
      </c>
      <c r="P5343" s="2">
        <v>9.8274391691390228</v>
      </c>
      <c r="Q5343" s="2">
        <v>8.3465914803554337</v>
      </c>
      <c r="R5343" s="2">
        <v>9.8274391691390228</v>
      </c>
    </row>
    <row r="5344" spans="1:18" x14ac:dyDescent="0.25">
      <c r="A5344" s="7">
        <v>34699</v>
      </c>
      <c r="B5344" t="s">
        <v>731</v>
      </c>
      <c r="C5344" t="s">
        <v>732</v>
      </c>
      <c r="D5344" s="8">
        <v>1408.875</v>
      </c>
      <c r="E5344" s="3">
        <v>4.2073013152657754E-2</v>
      </c>
      <c r="F5344" s="3">
        <f t="shared" si="77"/>
        <v>5.7703683572192466E-2</v>
      </c>
      <c r="G5344" s="3">
        <v>5.7703683572192466E-2</v>
      </c>
      <c r="H5344" t="s">
        <v>15</v>
      </c>
      <c r="I5344" s="4" t="s">
        <v>1518</v>
      </c>
      <c r="J5344" s="4">
        <v>3274</v>
      </c>
      <c r="K5344" s="4">
        <v>1212</v>
      </c>
      <c r="L5344" s="4">
        <v>59</v>
      </c>
      <c r="M5344" s="4">
        <v>258</v>
      </c>
      <c r="N5344" s="2">
        <v>2.6290672451193058</v>
      </c>
      <c r="O5344" s="2">
        <v>2.5010845986984815</v>
      </c>
      <c r="P5344" s="2">
        <v>1.8020769700671961</v>
      </c>
      <c r="Q5344" s="2">
        <v>7.880268784361637</v>
      </c>
      <c r="R5344" s="2">
        <v>1.8020769700671961</v>
      </c>
    </row>
    <row r="5345" spans="1:18" x14ac:dyDescent="0.25">
      <c r="A5345" s="7">
        <v>34699</v>
      </c>
      <c r="B5345" t="s">
        <v>737</v>
      </c>
      <c r="C5345" t="s">
        <v>738</v>
      </c>
      <c r="D5345" s="8">
        <v>1719.5107421875</v>
      </c>
      <c r="E5345" s="3">
        <v>5.1349479600525952E-2</v>
      </c>
      <c r="F5345" s="3">
        <f t="shared" si="77"/>
        <v>6.2296362173700728E-2</v>
      </c>
      <c r="G5345" s="3">
        <v>6.2296362173700728E-2</v>
      </c>
      <c r="H5345" t="s">
        <v>15</v>
      </c>
      <c r="I5345" s="4" t="s">
        <v>1518</v>
      </c>
      <c r="J5345" s="4">
        <v>3928.199951171875</v>
      </c>
      <c r="K5345" s="4">
        <v>1700.5</v>
      </c>
      <c r="L5345" s="4">
        <v>553</v>
      </c>
      <c r="M5345" s="4">
        <v>80.599998474121094</v>
      </c>
      <c r="N5345" s="2">
        <v>3.6134721163304642</v>
      </c>
      <c r="O5345" s="2">
        <v>2.4383765089616043</v>
      </c>
      <c r="P5345" s="2">
        <v>14.077694793388179</v>
      </c>
      <c r="Q5345" s="2">
        <v>2.0518303415302523</v>
      </c>
      <c r="R5345" s="2">
        <v>14.077694793388179</v>
      </c>
    </row>
    <row r="5346" spans="1:18" x14ac:dyDescent="0.25">
      <c r="A5346" s="7">
        <v>34699</v>
      </c>
      <c r="B5346" t="s">
        <v>739</v>
      </c>
      <c r="C5346" t="s">
        <v>740</v>
      </c>
      <c r="D5346" s="8">
        <v>12085.8525390625</v>
      </c>
      <c r="E5346" s="3">
        <v>0.36091791879127583</v>
      </c>
      <c r="F5346" s="3">
        <f t="shared" si="77"/>
        <v>0.69084737824867759</v>
      </c>
      <c r="G5346" s="3">
        <v>0.69084737824867759</v>
      </c>
      <c r="H5346" t="s">
        <v>92</v>
      </c>
      <c r="I5346" s="4" t="s">
        <v>1518</v>
      </c>
      <c r="J5346" s="4">
        <v>20139</v>
      </c>
      <c r="K5346" s="4">
        <v>5143</v>
      </c>
      <c r="L5346" s="4">
        <v>135</v>
      </c>
      <c r="M5346" s="4">
        <v>1631</v>
      </c>
      <c r="N5346" s="2">
        <v>1.2764954082898983</v>
      </c>
      <c r="O5346" s="2">
        <v>1.242988334574336</v>
      </c>
      <c r="P5346" s="2">
        <v>0.67034112915239086</v>
      </c>
      <c r="Q5346" s="2">
        <v>8.0987139381299968</v>
      </c>
      <c r="R5346" s="2">
        <v>0.67034112915239086</v>
      </c>
    </row>
    <row r="5347" spans="1:18" x14ac:dyDescent="0.25">
      <c r="A5347" s="7">
        <v>34699</v>
      </c>
      <c r="B5347" t="s">
        <v>1360</v>
      </c>
      <c r="C5347" t="s">
        <v>1361</v>
      </c>
      <c r="D5347" s="8">
        <v>5152.04931640625</v>
      </c>
      <c r="E5347" s="3">
        <v>0.15385484067238156</v>
      </c>
      <c r="F5347" s="3">
        <f t="shared" si="77"/>
        <v>0.16283619185280457</v>
      </c>
      <c r="G5347" s="3">
        <v>0.16283619185280457</v>
      </c>
      <c r="H5347" t="s">
        <v>70</v>
      </c>
      <c r="I5347" s="4" t="s">
        <v>1518</v>
      </c>
      <c r="J5347" s="4">
        <v>11845.59765625</v>
      </c>
      <c r="K5347" s="4">
        <v>4318.699951171875</v>
      </c>
      <c r="L5347" s="4">
        <v>23.299999237060547</v>
      </c>
      <c r="M5347" s="4">
        <v>788.70001220703125</v>
      </c>
      <c r="N5347" s="2">
        <v>3.0609539134180701</v>
      </c>
      <c r="O5347" s="2">
        <v>3.0444396325803917</v>
      </c>
      <c r="P5347" s="2">
        <v>0.19669754041297316</v>
      </c>
      <c r="Q5347" s="2">
        <v>6.6581698542740524</v>
      </c>
      <c r="R5347" s="2">
        <v>0.19669754041297316</v>
      </c>
    </row>
    <row r="5348" spans="1:18" x14ac:dyDescent="0.25">
      <c r="A5348" s="7">
        <v>34699</v>
      </c>
      <c r="B5348" t="s">
        <v>1234</v>
      </c>
      <c r="C5348" t="s">
        <v>1235</v>
      </c>
      <c r="D5348" s="8">
        <v>2162.324951171875</v>
      </c>
      <c r="E5348" s="3">
        <v>6.4573170871066884E-2</v>
      </c>
      <c r="F5348" s="3">
        <f t="shared" si="77"/>
        <v>6.4190221391587129E-2</v>
      </c>
      <c r="G5348" s="3">
        <v>6.4190221391587129E-2</v>
      </c>
      <c r="H5348" t="s">
        <v>15</v>
      </c>
      <c r="I5348" s="4" t="s">
        <v>1531</v>
      </c>
      <c r="J5348" s="4">
        <v>959.5789794921875</v>
      </c>
      <c r="K5348" s="4">
        <v>168.94999694824219</v>
      </c>
      <c r="L5348" s="4">
        <v>89.024002075195313</v>
      </c>
      <c r="M5348" s="4">
        <v>73.353996276855469</v>
      </c>
      <c r="N5348" s="2">
        <v>0.93760580798175785</v>
      </c>
      <c r="O5348" s="2">
        <v>0.44355772924131232</v>
      </c>
      <c r="P5348" s="2">
        <v>9.2774022751422844</v>
      </c>
      <c r="Q5348" s="2">
        <v>7.6443938273506848</v>
      </c>
      <c r="R5348" s="2">
        <v>9.2774022751422844</v>
      </c>
    </row>
    <row r="5349" spans="1:18" x14ac:dyDescent="0.25">
      <c r="A5349" s="7">
        <v>34699</v>
      </c>
      <c r="B5349" t="s">
        <v>743</v>
      </c>
      <c r="C5349" t="s">
        <v>744</v>
      </c>
      <c r="D5349" s="8">
        <v>2944.72509765625</v>
      </c>
      <c r="E5349" s="3">
        <v>8.7937863731454388E-2</v>
      </c>
      <c r="F5349" s="3">
        <f t="shared" si="77"/>
        <v>8.5787948972743111E-2</v>
      </c>
      <c r="G5349" s="3">
        <v>8.5787948972743111E-2</v>
      </c>
      <c r="H5349" t="s">
        <v>70</v>
      </c>
      <c r="I5349" s="4" t="s">
        <v>1518</v>
      </c>
      <c r="J5349" s="4">
        <v>7507.5</v>
      </c>
      <c r="K5349" s="4">
        <v>2367.7999510765076</v>
      </c>
      <c r="L5349" s="4">
        <v>33.299999237060547</v>
      </c>
      <c r="M5349" s="4">
        <v>555.29998779296875</v>
      </c>
      <c r="N5349" s="2">
        <v>2.7580663378876036</v>
      </c>
      <c r="O5349" s="2">
        <v>2.7192777540354656</v>
      </c>
      <c r="P5349" s="2">
        <v>0.44355643339407991</v>
      </c>
      <c r="Q5349" s="2">
        <v>7.3966032340055774</v>
      </c>
      <c r="R5349" s="2">
        <v>0.44355643339407991</v>
      </c>
    </row>
    <row r="5350" spans="1:18" x14ac:dyDescent="0.25">
      <c r="A5350" s="7">
        <v>34699</v>
      </c>
      <c r="B5350" t="s">
        <v>1096</v>
      </c>
      <c r="C5350" t="s">
        <v>1097</v>
      </c>
      <c r="D5350" s="8">
        <v>2235.91455078125</v>
      </c>
      <c r="E5350" s="3">
        <v>6.6770765542179686E-2</v>
      </c>
      <c r="F5350" s="3">
        <f t="shared" si="77"/>
        <v>5.533387746377999E-2</v>
      </c>
      <c r="G5350" s="3">
        <v>5.533387746377999E-2</v>
      </c>
      <c r="H5350" t="s">
        <v>15</v>
      </c>
      <c r="I5350" s="4" t="s">
        <v>1526</v>
      </c>
      <c r="J5350" s="4">
        <v>1912.7900390625</v>
      </c>
      <c r="K5350" s="4">
        <v>284.23200225830078</v>
      </c>
      <c r="L5350" s="4">
        <v>81.589996337890625</v>
      </c>
      <c r="M5350" s="4">
        <v>99.91400146484375</v>
      </c>
      <c r="N5350" s="2">
        <v>0.86963921563867319</v>
      </c>
      <c r="O5350" s="2">
        <v>0.62000560698272433</v>
      </c>
      <c r="P5350" s="2">
        <v>4.2654967179711818</v>
      </c>
      <c r="Q5350" s="2">
        <v>5.2234693523296354</v>
      </c>
      <c r="R5350" s="2">
        <v>4.2654967179711818</v>
      </c>
    </row>
    <row r="5351" spans="1:18" x14ac:dyDescent="0.25">
      <c r="A5351" s="7">
        <v>34699</v>
      </c>
      <c r="B5351" t="s">
        <v>749</v>
      </c>
      <c r="C5351" t="s">
        <v>750</v>
      </c>
      <c r="D5351" s="8">
        <v>10372.2783203125</v>
      </c>
      <c r="E5351" s="3">
        <v>0.30974572065906114</v>
      </c>
      <c r="F5351" s="3">
        <f t="shared" si="77"/>
        <v>0.37361169139163997</v>
      </c>
      <c r="G5351" s="3">
        <v>0.37361169139163997</v>
      </c>
      <c r="H5351" t="s">
        <v>55</v>
      </c>
      <c r="I5351" s="4" t="s">
        <v>1522</v>
      </c>
      <c r="J5351" s="4">
        <v>16202</v>
      </c>
      <c r="K5351" s="4">
        <v>5427</v>
      </c>
      <c r="L5351" s="4">
        <v>261</v>
      </c>
      <c r="M5351" s="4">
        <v>550</v>
      </c>
      <c r="N5351" s="2">
        <v>2.3678010471204187</v>
      </c>
      <c r="O5351" s="2">
        <v>2.2539267015706805</v>
      </c>
      <c r="P5351" s="2">
        <v>1.6109122330576473</v>
      </c>
      <c r="Q5351" s="2">
        <v>3.3946426367115174</v>
      </c>
      <c r="R5351" s="2">
        <v>1.6109122330576473</v>
      </c>
    </row>
    <row r="5352" spans="1:18" x14ac:dyDescent="0.25">
      <c r="A5352" s="7">
        <v>34699</v>
      </c>
      <c r="B5352" t="s">
        <v>751</v>
      </c>
      <c r="C5352" t="s">
        <v>752</v>
      </c>
      <c r="D5352" s="8">
        <v>2035.3538818359375</v>
      </c>
      <c r="E5352" s="3">
        <v>6.0781453742025676E-2</v>
      </c>
      <c r="F5352" s="3">
        <f t="shared" si="77"/>
        <v>7.3760968844400504E-2</v>
      </c>
      <c r="G5352" s="3">
        <v>7.3760968844400504E-2</v>
      </c>
      <c r="H5352" t="s">
        <v>58</v>
      </c>
      <c r="I5352" s="4" t="s">
        <v>1518</v>
      </c>
      <c r="J5352" s="4">
        <v>4715.81005859375</v>
      </c>
      <c r="K5352" s="4">
        <v>2591.7810363769531</v>
      </c>
      <c r="L5352" s="4">
        <v>24.884000778198242</v>
      </c>
      <c r="M5352" s="4">
        <v>473.32000732421875</v>
      </c>
      <c r="N5352" s="2">
        <v>6.1326658520827602</v>
      </c>
      <c r="O5352" s="2">
        <v>6.0737853912360427</v>
      </c>
      <c r="P5352" s="2">
        <v>0.52767182030267412</v>
      </c>
      <c r="Q5352" s="2">
        <v>10.036875986166464</v>
      </c>
      <c r="R5352" s="2">
        <v>0.52767182030267412</v>
      </c>
    </row>
    <row r="5353" spans="1:18" x14ac:dyDescent="0.25">
      <c r="A5353" s="7">
        <v>34699</v>
      </c>
      <c r="B5353" t="s">
        <v>753</v>
      </c>
      <c r="C5353" t="s">
        <v>754</v>
      </c>
      <c r="D5353" s="8">
        <v>911.7103271484375</v>
      </c>
      <c r="E5353" s="3">
        <v>2.722626250414701E-2</v>
      </c>
      <c r="F5353" s="3">
        <f t="shared" si="77"/>
        <v>3.1994225196590426E-2</v>
      </c>
      <c r="G5353" s="3">
        <v>3.1994225196590426E-2</v>
      </c>
      <c r="H5353" t="s">
        <v>70</v>
      </c>
      <c r="I5353" s="4" t="s">
        <v>1519</v>
      </c>
      <c r="J5353" s="4">
        <v>1809.2860107421875</v>
      </c>
      <c r="K5353" s="4">
        <v>630.97501230239868</v>
      </c>
      <c r="L5353" s="4">
        <v>109.74400329589844</v>
      </c>
      <c r="M5353" s="4">
        <v>87.218002319335937</v>
      </c>
      <c r="N5353" s="2">
        <v>3.1778670283827641</v>
      </c>
      <c r="O5353" s="2">
        <v>2.6251480730564896</v>
      </c>
      <c r="P5353" s="2">
        <v>6.0655972933146334</v>
      </c>
      <c r="Q5353" s="2">
        <v>4.8205757299564942</v>
      </c>
      <c r="R5353" s="2">
        <v>6.0655972933146334</v>
      </c>
    </row>
    <row r="5354" spans="1:18" x14ac:dyDescent="0.25">
      <c r="A5354" s="7">
        <v>34699</v>
      </c>
      <c r="B5354" t="s">
        <v>1414</v>
      </c>
      <c r="C5354" t="s">
        <v>1415</v>
      </c>
      <c r="D5354" s="8">
        <v>1838.20703125</v>
      </c>
      <c r="E5354" s="3">
        <v>5.4894088264103788E-2</v>
      </c>
      <c r="F5354" s="3">
        <f t="shared" si="77"/>
        <v>4.8188218110037283E-2</v>
      </c>
      <c r="G5354" s="3">
        <v>4.8188218110037283E-2</v>
      </c>
      <c r="H5354" t="s">
        <v>55</v>
      </c>
      <c r="I5354" s="4" t="s">
        <v>1522</v>
      </c>
      <c r="J5354" s="4">
        <v>1291.01904296875</v>
      </c>
      <c r="K5354" s="4">
        <v>497.75598907470703</v>
      </c>
      <c r="L5354" s="4">
        <v>11.748000144958496</v>
      </c>
      <c r="M5354" s="4">
        <v>183.87199401855469</v>
      </c>
      <c r="N5354" s="2">
        <v>2.5747109630523797</v>
      </c>
      <c r="O5354" s="2">
        <v>2.5139428247856883</v>
      </c>
      <c r="P5354" s="2">
        <v>0.90997884260045447</v>
      </c>
      <c r="Q5354" s="2">
        <v>14.242392087086003</v>
      </c>
      <c r="R5354" s="2">
        <v>0.90997884260045447</v>
      </c>
    </row>
    <row r="5355" spans="1:18" x14ac:dyDescent="0.25">
      <c r="A5355" s="7">
        <v>34699</v>
      </c>
      <c r="B5355" t="s">
        <v>755</v>
      </c>
      <c r="C5355" t="s">
        <v>756</v>
      </c>
      <c r="D5355" s="8">
        <v>1811.802001953125</v>
      </c>
      <c r="E5355" s="3">
        <v>5.4105559015658229E-2</v>
      </c>
      <c r="F5355" s="3">
        <f t="shared" si="77"/>
        <v>5.2382686331113495E-2</v>
      </c>
      <c r="G5355" s="3">
        <v>5.2382686331113495E-2</v>
      </c>
      <c r="H5355" t="s">
        <v>61</v>
      </c>
      <c r="I5355" s="4" t="s">
        <v>1518</v>
      </c>
      <c r="J5355" s="4">
        <v>2135.39990234375</v>
      </c>
      <c r="K5355" s="4">
        <v>813</v>
      </c>
      <c r="L5355" s="4">
        <v>71.300003051757813</v>
      </c>
      <c r="M5355" s="4">
        <v>127.40000152587891</v>
      </c>
      <c r="N5355" s="2">
        <v>1.9138418629056673</v>
      </c>
      <c r="O5355" s="2">
        <v>1.7459981597497558</v>
      </c>
      <c r="P5355" s="2">
        <v>3.3389531849983269</v>
      </c>
      <c r="Q5355" s="2">
        <v>5.9660956894326223</v>
      </c>
      <c r="R5355" s="2">
        <v>3.3389531849983269</v>
      </c>
    </row>
    <row r="5356" spans="1:18" x14ac:dyDescent="0.25">
      <c r="A5356" s="7">
        <v>34699</v>
      </c>
      <c r="B5356" t="s">
        <v>757</v>
      </c>
      <c r="C5356" t="s">
        <v>758</v>
      </c>
      <c r="D5356" s="8">
        <v>28633.875</v>
      </c>
      <c r="E5356" s="3">
        <v>0.8550889180988791</v>
      </c>
      <c r="F5356" s="3">
        <f t="shared" si="77"/>
        <v>0.98280401625206326</v>
      </c>
      <c r="G5356" s="3">
        <v>0.98280401625206326</v>
      </c>
      <c r="H5356" t="s">
        <v>61</v>
      </c>
      <c r="I5356" s="4" t="s">
        <v>1518</v>
      </c>
      <c r="J5356" s="4">
        <v>24792</v>
      </c>
      <c r="K5356" s="4">
        <v>9519</v>
      </c>
      <c r="L5356" s="4">
        <v>1488.0999755859375</v>
      </c>
      <c r="M5356" s="4">
        <v>2253.199951171875</v>
      </c>
      <c r="N5356" s="2">
        <v>2.0195612927446818</v>
      </c>
      <c r="O5356" s="2">
        <v>1.7038443991184955</v>
      </c>
      <c r="P5356" s="2">
        <v>6.0023393658677699</v>
      </c>
      <c r="Q5356" s="2">
        <v>9.0884154209901382</v>
      </c>
      <c r="R5356" s="2">
        <v>6.0023393658677699</v>
      </c>
    </row>
    <row r="5357" spans="1:18" x14ac:dyDescent="0.25">
      <c r="A5357" s="7">
        <v>34699</v>
      </c>
      <c r="B5357" t="s">
        <v>1098</v>
      </c>
      <c r="C5357" t="s">
        <v>1099</v>
      </c>
      <c r="D5357" s="8">
        <v>778.62652587890625</v>
      </c>
      <c r="E5357" s="3">
        <v>2.3252001820112812E-2</v>
      </c>
      <c r="F5357" s="3">
        <f t="shared" si="77"/>
        <v>3.1046975911130953E-2</v>
      </c>
      <c r="G5357" s="3">
        <v>3.1046975911130953E-2</v>
      </c>
      <c r="H5357" t="s">
        <v>22</v>
      </c>
      <c r="I5357" s="4" t="s">
        <v>1518</v>
      </c>
      <c r="J5357" s="4">
        <v>793.1290283203125</v>
      </c>
      <c r="K5357" s="4">
        <v>60.787998974323273</v>
      </c>
      <c r="L5357" s="4">
        <v>75.739997863769531</v>
      </c>
      <c r="M5357" s="4">
        <v>37.277000427246094</v>
      </c>
      <c r="N5357" s="2">
        <v>0.62964688724703421</v>
      </c>
      <c r="O5357" s="2">
        <v>-0.15487398364334393</v>
      </c>
      <c r="P5357" s="2">
        <v>9.5495178160571914</v>
      </c>
      <c r="Q5357" s="2">
        <v>4.6999919428231332</v>
      </c>
      <c r="R5357" s="2">
        <v>9.5495178160571914</v>
      </c>
    </row>
    <row r="5358" spans="1:18" x14ac:dyDescent="0.25">
      <c r="A5358" s="7">
        <v>34699</v>
      </c>
      <c r="B5358" t="s">
        <v>1450</v>
      </c>
      <c r="C5358" t="s">
        <v>1451</v>
      </c>
      <c r="D5358" s="8">
        <v>1997.6729736328125</v>
      </c>
      <c r="E5358" s="3">
        <v>5.9656194690346734E-2</v>
      </c>
      <c r="F5358" s="3">
        <f t="shared" si="77"/>
        <v>5.3959492584830231E-2</v>
      </c>
      <c r="G5358" s="3">
        <v>5.3959492584830231E-2</v>
      </c>
      <c r="H5358" t="s">
        <v>61</v>
      </c>
      <c r="I5358" s="4" t="s">
        <v>1526</v>
      </c>
      <c r="J5358" s="4">
        <v>1141.0999755859375</v>
      </c>
      <c r="K5358" s="4">
        <v>567.30000305175781</v>
      </c>
      <c r="L5358" s="4">
        <v>5.6999998092651367</v>
      </c>
      <c r="M5358" s="4">
        <v>49.299999237060547</v>
      </c>
      <c r="N5358" s="2">
        <v>2.1287054523518116</v>
      </c>
      <c r="O5358" s="2">
        <v>2.1073170853376837</v>
      </c>
      <c r="P5358" s="2">
        <v>0.49951800291103099</v>
      </c>
      <c r="Q5358" s="2">
        <v>4.3203926292037425</v>
      </c>
      <c r="R5358" s="2">
        <v>0.49951800291103099</v>
      </c>
    </row>
    <row r="5359" spans="1:18" x14ac:dyDescent="0.25">
      <c r="A5359" s="7">
        <v>34699</v>
      </c>
      <c r="B5359" t="s">
        <v>759</v>
      </c>
      <c r="C5359" t="s">
        <v>760</v>
      </c>
      <c r="D5359" s="8">
        <v>24273.958984375</v>
      </c>
      <c r="E5359" s="3">
        <v>0.72488942994707439</v>
      </c>
      <c r="F5359" s="3">
        <f t="shared" si="77"/>
        <v>0.66654578994849378</v>
      </c>
      <c r="G5359" s="3">
        <v>0.66654578994849378</v>
      </c>
      <c r="H5359" t="s">
        <v>22</v>
      </c>
      <c r="I5359" s="4" t="s">
        <v>1518</v>
      </c>
      <c r="J5359" s="4">
        <v>11098.5</v>
      </c>
      <c r="K5359" s="4">
        <v>2824.2000122070312</v>
      </c>
      <c r="L5359" s="4">
        <v>2018.5999755859375</v>
      </c>
      <c r="M5359" s="4">
        <v>671.5</v>
      </c>
      <c r="N5359" s="2">
        <v>1.256372674451566</v>
      </c>
      <c r="O5359" s="2">
        <v>0.35837896330754898</v>
      </c>
      <c r="P5359" s="2">
        <v>18.18804320931601</v>
      </c>
      <c r="Q5359" s="2">
        <v>6.0503671667342429</v>
      </c>
      <c r="R5359" s="2">
        <v>18.18804320931601</v>
      </c>
    </row>
    <row r="5360" spans="1:18" x14ac:dyDescent="0.25">
      <c r="A5360" s="7">
        <v>34699</v>
      </c>
      <c r="B5360" t="s">
        <v>761</v>
      </c>
      <c r="C5360" t="s">
        <v>762</v>
      </c>
      <c r="D5360" s="8">
        <v>10487.1728515625</v>
      </c>
      <c r="E5360" s="3">
        <v>0.3131767980253638</v>
      </c>
      <c r="F5360" s="3">
        <f t="shared" si="77"/>
        <v>0.45169815540991698</v>
      </c>
      <c r="G5360" s="3">
        <v>0.45169815540991698</v>
      </c>
      <c r="H5360" t="s">
        <v>70</v>
      </c>
      <c r="I5360" s="4" t="s">
        <v>1518</v>
      </c>
      <c r="J5360" s="4">
        <v>27809.09765625</v>
      </c>
      <c r="K5360" s="4">
        <v>9676.8218383789062</v>
      </c>
      <c r="L5360" s="4">
        <v>136.89999389648437</v>
      </c>
      <c r="M5360" s="4">
        <v>1094.4949951171875</v>
      </c>
      <c r="N5360" s="2">
        <v>2.4464243192324369</v>
      </c>
      <c r="O5360" s="2">
        <v>2.4118142499385251</v>
      </c>
      <c r="P5360" s="2">
        <v>0.49228491908911892</v>
      </c>
      <c r="Q5360" s="2">
        <v>3.9357443691496532</v>
      </c>
      <c r="R5360" s="2">
        <v>0.49228491908911892</v>
      </c>
    </row>
    <row r="5361" spans="1:18" x14ac:dyDescent="0.25">
      <c r="A5361" s="7">
        <v>34699</v>
      </c>
      <c r="B5361" t="s">
        <v>763</v>
      </c>
      <c r="C5361" t="s">
        <v>764</v>
      </c>
      <c r="D5361" s="8">
        <v>5324.115234375</v>
      </c>
      <c r="E5361" s="3">
        <v>0.15899321819332796</v>
      </c>
      <c r="F5361" s="3">
        <f t="shared" si="77"/>
        <v>0.15139397723601444</v>
      </c>
      <c r="G5361" s="3">
        <v>0.15139397723601444</v>
      </c>
      <c r="H5361" t="s">
        <v>22</v>
      </c>
      <c r="I5361" s="4" t="s">
        <v>1518</v>
      </c>
      <c r="J5361" s="4">
        <v>5162.4609375</v>
      </c>
      <c r="K5361" s="4">
        <v>837.86697769165039</v>
      </c>
      <c r="L5361" s="4">
        <v>502.34600830078125</v>
      </c>
      <c r="M5361" s="4">
        <v>252.2239990234375</v>
      </c>
      <c r="N5361" s="2">
        <v>1.0983852738687505</v>
      </c>
      <c r="O5361" s="2">
        <v>0.43984463126642565</v>
      </c>
      <c r="P5361" s="2">
        <v>9.73074691280957</v>
      </c>
      <c r="Q5361" s="2">
        <v>4.8857318646478864</v>
      </c>
      <c r="R5361" s="2">
        <v>9.73074691280957</v>
      </c>
    </row>
    <row r="5362" spans="1:18" x14ac:dyDescent="0.25">
      <c r="A5362" s="7">
        <v>34699</v>
      </c>
      <c r="B5362" t="s">
        <v>765</v>
      </c>
      <c r="C5362" t="s">
        <v>766</v>
      </c>
      <c r="D5362" s="8">
        <v>7863.216796875</v>
      </c>
      <c r="E5362" s="3">
        <v>0.23481800991366963</v>
      </c>
      <c r="F5362" s="3">
        <f t="shared" si="77"/>
        <v>0.25615192752395566</v>
      </c>
      <c r="G5362" s="3">
        <v>0.25615192752395566</v>
      </c>
      <c r="H5362" t="s">
        <v>22</v>
      </c>
      <c r="I5362" s="4" t="s">
        <v>1518</v>
      </c>
      <c r="J5362" s="4">
        <v>8891</v>
      </c>
      <c r="K5362" s="4">
        <v>1717</v>
      </c>
      <c r="L5362" s="4">
        <v>507</v>
      </c>
      <c r="M5362" s="4">
        <v>409</v>
      </c>
      <c r="N5362" s="2">
        <v>1.1554508748317631</v>
      </c>
      <c r="O5362" s="2">
        <v>0.8142664872139973</v>
      </c>
      <c r="P5362" s="2">
        <v>5.7023956810257559</v>
      </c>
      <c r="Q5362" s="2">
        <v>4.600157462602632</v>
      </c>
      <c r="R5362" s="2">
        <v>5.7023956810257559</v>
      </c>
    </row>
    <row r="5363" spans="1:18" x14ac:dyDescent="0.25">
      <c r="A5363" s="7">
        <v>34699</v>
      </c>
      <c r="B5363" t="s">
        <v>767</v>
      </c>
      <c r="C5363" t="s">
        <v>768</v>
      </c>
      <c r="D5363" s="8">
        <v>4372.830078125</v>
      </c>
      <c r="E5363" s="3">
        <v>0.13058513877476041</v>
      </c>
      <c r="F5363" s="3">
        <f t="shared" si="77"/>
        <v>0.10349898332913531</v>
      </c>
      <c r="G5363" s="3">
        <v>0.10349898332913531</v>
      </c>
      <c r="H5363" t="s">
        <v>48</v>
      </c>
      <c r="I5363" s="4" t="s">
        <v>1518</v>
      </c>
      <c r="J5363" s="4">
        <v>4133.7998046875</v>
      </c>
      <c r="K5363" s="4">
        <v>696.89998626708984</v>
      </c>
      <c r="L5363" s="4">
        <v>286.89999389648437</v>
      </c>
      <c r="M5363" s="4">
        <v>375.70001220703125</v>
      </c>
      <c r="N5363" s="2">
        <v>0.93131096837582783</v>
      </c>
      <c r="O5363" s="2">
        <v>0.5479085915527766</v>
      </c>
      <c r="P5363" s="2">
        <v>6.9403456251353939</v>
      </c>
      <c r="Q5363" s="2">
        <v>9.0884907339007626</v>
      </c>
      <c r="R5363" s="2">
        <v>6.9403456251353939</v>
      </c>
    </row>
    <row r="5364" spans="1:18" x14ac:dyDescent="0.25">
      <c r="A5364" s="7">
        <v>34699</v>
      </c>
      <c r="B5364" t="s">
        <v>1512</v>
      </c>
      <c r="C5364" t="s">
        <v>1513</v>
      </c>
      <c r="D5364" s="8">
        <v>2916.45751953125</v>
      </c>
      <c r="E5364" s="3">
        <v>8.7093713479482499E-2</v>
      </c>
      <c r="F5364" s="3">
        <f t="shared" si="77"/>
        <v>0.1048903992500725</v>
      </c>
      <c r="G5364" s="3">
        <v>0.1048903992500725</v>
      </c>
      <c r="H5364" t="s">
        <v>61</v>
      </c>
      <c r="I5364" s="4" t="s">
        <v>1536</v>
      </c>
      <c r="J5364" s="4">
        <v>1253.4200439453125</v>
      </c>
      <c r="K5364" s="4">
        <v>80.756000518798828</v>
      </c>
      <c r="L5364" s="4">
        <v>135.45399475097656</v>
      </c>
      <c r="M5364" s="4">
        <v>78.825996398925781</v>
      </c>
      <c r="N5364" s="2">
        <v>0.22320064631891492</v>
      </c>
      <c r="O5364" s="2">
        <v>-0.15117920137870572</v>
      </c>
      <c r="P5364" s="2">
        <v>10.806751926881306</v>
      </c>
      <c r="Q5364" s="2">
        <v>6.2888731339264439</v>
      </c>
      <c r="R5364" s="2">
        <v>10.806751926881306</v>
      </c>
    </row>
    <row r="5365" spans="1:18" x14ac:dyDescent="0.25">
      <c r="A5365" s="7">
        <v>34699</v>
      </c>
      <c r="B5365" t="s">
        <v>771</v>
      </c>
      <c r="C5365" t="s">
        <v>772</v>
      </c>
      <c r="D5365" s="8">
        <v>4803.01318359375</v>
      </c>
      <c r="E5365" s="3">
        <v>0.14343162938211584</v>
      </c>
      <c r="F5365" s="3">
        <f t="shared" si="77"/>
        <v>0.196994693204503</v>
      </c>
      <c r="G5365" s="3">
        <v>0.196994693204503</v>
      </c>
      <c r="H5365" t="s">
        <v>205</v>
      </c>
      <c r="I5365" s="4" t="s">
        <v>1518</v>
      </c>
      <c r="J5365" s="4">
        <v>7399.72021484375</v>
      </c>
      <c r="K5365" s="4">
        <v>3428.594970703125</v>
      </c>
      <c r="L5365" s="4">
        <v>75.745002746582031</v>
      </c>
      <c r="M5365" s="4">
        <v>345.59298706054687</v>
      </c>
      <c r="N5365" s="2">
        <v>3.4334876486898169</v>
      </c>
      <c r="O5365" s="2">
        <v>3.3576345562123957</v>
      </c>
      <c r="P5365" s="2">
        <v>1.0236198200391207</v>
      </c>
      <c r="Q5365" s="2">
        <v>4.6703520812488488</v>
      </c>
      <c r="R5365" s="2">
        <v>1.0236198200391207</v>
      </c>
    </row>
    <row r="5366" spans="1:18" x14ac:dyDescent="0.25">
      <c r="A5366" s="7">
        <v>34699</v>
      </c>
      <c r="B5366" t="s">
        <v>1238</v>
      </c>
      <c r="C5366" t="s">
        <v>1239</v>
      </c>
      <c r="D5366" s="8">
        <v>5186.265625</v>
      </c>
      <c r="E5366" s="3">
        <v>0.15487663692932432</v>
      </c>
      <c r="F5366" s="3">
        <f t="shared" si="77"/>
        <v>0.17828202046157304</v>
      </c>
      <c r="G5366" s="3">
        <v>0.17828202046157304</v>
      </c>
      <c r="H5366" t="s">
        <v>48</v>
      </c>
      <c r="I5366" s="4" t="s">
        <v>1518</v>
      </c>
      <c r="J5366" s="4">
        <v>2246</v>
      </c>
      <c r="K5366" s="4">
        <v>276</v>
      </c>
      <c r="L5366" s="4">
        <v>312</v>
      </c>
      <c r="M5366" s="4">
        <v>434</v>
      </c>
      <c r="N5366" s="2">
        <v>0.965034965034965</v>
      </c>
      <c r="O5366" s="2">
        <v>-0.12587412587412589</v>
      </c>
      <c r="P5366" s="2">
        <v>13.891362422083706</v>
      </c>
      <c r="Q5366" s="2">
        <v>19.323241317898486</v>
      </c>
      <c r="R5366" s="2">
        <v>13.891362422083706</v>
      </c>
    </row>
    <row r="5367" spans="1:18" x14ac:dyDescent="0.25">
      <c r="A5367" s="7">
        <v>34699</v>
      </c>
      <c r="B5367" t="s">
        <v>1302</v>
      </c>
      <c r="C5367" t="s">
        <v>1303</v>
      </c>
      <c r="D5367" s="8">
        <v>4927.38525390625</v>
      </c>
      <c r="E5367" s="3">
        <v>0.14714573301095524</v>
      </c>
      <c r="F5367" s="3">
        <f t="shared" si="77"/>
        <v>0.20488103202311214</v>
      </c>
      <c r="G5367" s="3">
        <v>0.20488103202311214</v>
      </c>
      <c r="H5367" t="s">
        <v>38</v>
      </c>
      <c r="I5367" s="4" t="s">
        <v>1518</v>
      </c>
      <c r="J5367" s="4">
        <v>64145</v>
      </c>
      <c r="K5367" s="4">
        <v>23362</v>
      </c>
      <c r="L5367" s="4">
        <v>3401</v>
      </c>
      <c r="M5367" s="4"/>
      <c r="N5367" s="2">
        <v>15.013993939691101</v>
      </c>
      <c r="O5367" s="2">
        <v>12.828282382936994</v>
      </c>
      <c r="P5367" s="2">
        <v>5.3020500428716195</v>
      </c>
      <c r="Q5367" s="2" t="s">
        <v>39</v>
      </c>
      <c r="R5367" s="2">
        <v>5.3020500428716195</v>
      </c>
    </row>
    <row r="5368" spans="1:18" x14ac:dyDescent="0.25">
      <c r="A5368" s="7">
        <v>34699</v>
      </c>
      <c r="B5368" t="s">
        <v>775</v>
      </c>
      <c r="C5368" t="s">
        <v>776</v>
      </c>
      <c r="D5368" s="8">
        <v>1088.593994140625</v>
      </c>
      <c r="E5368" s="3">
        <v>3.2508511708549556E-2</v>
      </c>
      <c r="F5368" s="3">
        <f t="shared" si="77"/>
        <v>4.1419111971360098E-2</v>
      </c>
      <c r="G5368" s="3">
        <v>4.1419111971360098E-2</v>
      </c>
      <c r="H5368" t="s">
        <v>528</v>
      </c>
      <c r="I5368" s="4" t="s">
        <v>1518</v>
      </c>
      <c r="J5368" s="4">
        <v>2081.22900390625</v>
      </c>
      <c r="K5368" s="4">
        <v>689.38002395629883</v>
      </c>
      <c r="L5368" s="4">
        <v>55.806999206542969</v>
      </c>
      <c r="M5368" s="4">
        <v>104.38899993896484</v>
      </c>
      <c r="N5368" s="2">
        <v>2.7639655812354897</v>
      </c>
      <c r="O5368" s="2">
        <v>2.5402158065992881</v>
      </c>
      <c r="P5368" s="2">
        <v>2.6814444302764877</v>
      </c>
      <c r="Q5368" s="2">
        <v>5.0157382845923042</v>
      </c>
      <c r="R5368" s="2">
        <v>2.6814444302764877</v>
      </c>
    </row>
    <row r="5369" spans="1:18" x14ac:dyDescent="0.25">
      <c r="A5369" s="7">
        <v>34699</v>
      </c>
      <c r="B5369" t="s">
        <v>777</v>
      </c>
      <c r="C5369" t="s">
        <v>778</v>
      </c>
      <c r="D5369" s="8">
        <v>7684.4296875</v>
      </c>
      <c r="E5369" s="3">
        <v>0.22947891850793098</v>
      </c>
      <c r="F5369" s="3">
        <f t="shared" si="77"/>
        <v>0.24401587523803928</v>
      </c>
      <c r="G5369" s="3">
        <v>0.24401587523803928</v>
      </c>
      <c r="H5369" t="s">
        <v>48</v>
      </c>
      <c r="I5369" s="4" t="s">
        <v>1518</v>
      </c>
      <c r="J5369" s="4">
        <v>5893.89990234375</v>
      </c>
      <c r="K5369" s="4">
        <v>1144.1000366210937</v>
      </c>
      <c r="L5369" s="4">
        <v>62.099998474121094</v>
      </c>
      <c r="M5369" s="4"/>
      <c r="N5369" s="2">
        <v>0.86113206205391069</v>
      </c>
      <c r="O5369" s="2">
        <v>0.81439113204092173</v>
      </c>
      <c r="P5369" s="2">
        <v>1.0536317125003531</v>
      </c>
      <c r="Q5369" s="2" t="s">
        <v>39</v>
      </c>
      <c r="R5369" s="2">
        <v>1.0536317125003531</v>
      </c>
    </row>
    <row r="5370" spans="1:18" x14ac:dyDescent="0.25">
      <c r="A5370" s="7">
        <v>34699</v>
      </c>
      <c r="B5370" t="s">
        <v>1476</v>
      </c>
      <c r="C5370" t="s">
        <v>1477</v>
      </c>
      <c r="D5370" s="8">
        <v>2826.19140625</v>
      </c>
      <c r="E5370" s="3">
        <v>8.4398110696182818E-2</v>
      </c>
      <c r="F5370" s="3">
        <f t="shared" si="77"/>
        <v>6.7282772009970571E-2</v>
      </c>
      <c r="G5370" s="3">
        <v>6.7282772009970571E-2</v>
      </c>
      <c r="H5370" t="s">
        <v>48</v>
      </c>
      <c r="I5370" s="4" t="s">
        <v>1518</v>
      </c>
      <c r="J5370" s="4">
        <v>3520</v>
      </c>
      <c r="K5370" s="4">
        <v>1265</v>
      </c>
      <c r="L5370" s="4">
        <v>63</v>
      </c>
      <c r="M5370" s="4">
        <v>326</v>
      </c>
      <c r="N5370" s="2">
        <v>1.7164179104477613</v>
      </c>
      <c r="O5370" s="2">
        <v>1.6309362279511532</v>
      </c>
      <c r="P5370" s="2">
        <v>1.7897727272727273</v>
      </c>
      <c r="Q5370" s="2">
        <v>9.2613636363636367</v>
      </c>
      <c r="R5370" s="2">
        <v>1.7897727272727273</v>
      </c>
    </row>
    <row r="5371" spans="1:18" x14ac:dyDescent="0.25">
      <c r="A5371" s="7">
        <v>34699</v>
      </c>
      <c r="B5371" t="s">
        <v>1362</v>
      </c>
      <c r="C5371" t="s">
        <v>1363</v>
      </c>
      <c r="D5371" s="8">
        <v>2859.435546875</v>
      </c>
      <c r="E5371" s="3">
        <v>8.539087525355267E-2</v>
      </c>
      <c r="F5371" s="3">
        <f t="shared" si="77"/>
        <v>7.7074809100896202E-2</v>
      </c>
      <c r="G5371" s="3">
        <v>7.7074809100896202E-2</v>
      </c>
      <c r="H5371" t="s">
        <v>76</v>
      </c>
      <c r="I5371" s="4" t="s">
        <v>1518</v>
      </c>
      <c r="J5371" s="4">
        <v>2357.89990234375</v>
      </c>
      <c r="K5371" s="4">
        <v>205.90000152587891</v>
      </c>
      <c r="L5371" s="4">
        <v>120.80000305175781</v>
      </c>
      <c r="M5371" s="4">
        <v>148.19999694824219</v>
      </c>
      <c r="N5371" s="2">
        <v>0.46021458277784044</v>
      </c>
      <c r="O5371" s="2">
        <v>0.19021010200060667</v>
      </c>
      <c r="P5371" s="2">
        <v>5.1232031916063416</v>
      </c>
      <c r="Q5371" s="2">
        <v>6.2852539584454608</v>
      </c>
      <c r="R5371" s="2">
        <v>5.1232031916063416</v>
      </c>
    </row>
    <row r="5372" spans="1:18" x14ac:dyDescent="0.25">
      <c r="A5372" s="7">
        <v>34699</v>
      </c>
      <c r="B5372" t="s">
        <v>779</v>
      </c>
      <c r="C5372" t="s">
        <v>780</v>
      </c>
      <c r="D5372" s="8">
        <v>1494.93505859375</v>
      </c>
      <c r="E5372" s="3">
        <v>4.4643011184515337E-2</v>
      </c>
      <c r="F5372" s="3">
        <f t="shared" si="77"/>
        <v>4.7198451847914075E-2</v>
      </c>
      <c r="G5372" s="3">
        <v>4.7198451847914075E-2</v>
      </c>
      <c r="H5372" t="s">
        <v>159</v>
      </c>
      <c r="I5372" s="4" t="s">
        <v>1518</v>
      </c>
      <c r="J5372" s="4">
        <v>2316.699951171875</v>
      </c>
      <c r="K5372" s="4">
        <v>719</v>
      </c>
      <c r="L5372" s="4">
        <v>228.89999389648437</v>
      </c>
      <c r="M5372" s="4">
        <v>146.69999694824219</v>
      </c>
      <c r="N5372" s="2">
        <v>2.2574568288854002</v>
      </c>
      <c r="O5372" s="2">
        <v>1.5387755293673959</v>
      </c>
      <c r="P5372" s="2">
        <v>9.8804333198478318</v>
      </c>
      <c r="Q5372" s="2">
        <v>6.3322829904682205</v>
      </c>
      <c r="R5372" s="2">
        <v>9.8804333198478318</v>
      </c>
    </row>
    <row r="5373" spans="1:18" x14ac:dyDescent="0.25">
      <c r="A5373" s="7">
        <v>34699</v>
      </c>
      <c r="B5373" t="s">
        <v>783</v>
      </c>
      <c r="C5373" t="s">
        <v>784</v>
      </c>
      <c r="D5373" s="8">
        <v>42533.0546875</v>
      </c>
      <c r="E5373" s="3">
        <v>1.2701579411160673</v>
      </c>
      <c r="F5373" s="3">
        <f t="shared" si="77"/>
        <v>1.1718582093523271</v>
      </c>
      <c r="G5373" s="3">
        <v>1.1718582093523271</v>
      </c>
      <c r="H5373" t="s">
        <v>42</v>
      </c>
      <c r="I5373" s="4" t="s">
        <v>1526</v>
      </c>
      <c r="J5373" s="4">
        <v>25535</v>
      </c>
      <c r="K5373" s="4">
        <v>6355</v>
      </c>
      <c r="L5373" s="4">
        <v>2656</v>
      </c>
      <c r="M5373" s="4">
        <v>1841</v>
      </c>
      <c r="N5373" s="2">
        <v>1.3878576108320595</v>
      </c>
      <c r="O5373" s="2">
        <v>0.8078183009390697</v>
      </c>
      <c r="P5373" s="2">
        <v>10.401409829645585</v>
      </c>
      <c r="Q5373" s="2">
        <v>7.2097121597806932</v>
      </c>
      <c r="R5373" s="2">
        <v>10.401409829645585</v>
      </c>
    </row>
    <row r="5374" spans="1:18" x14ac:dyDescent="0.25">
      <c r="A5374" s="7">
        <v>34699</v>
      </c>
      <c r="B5374" t="s">
        <v>1364</v>
      </c>
      <c r="C5374" t="s">
        <v>1365</v>
      </c>
      <c r="D5374" s="8">
        <v>4163.6708984375</v>
      </c>
      <c r="E5374" s="3">
        <v>0.12433905099692967</v>
      </c>
      <c r="F5374" s="3">
        <f t="shared" si="77"/>
        <v>0.14575529502661871</v>
      </c>
      <c r="G5374" s="3">
        <v>0.14575529502661871</v>
      </c>
      <c r="H5374" t="s">
        <v>70</v>
      </c>
      <c r="I5374" s="4" t="s">
        <v>1518</v>
      </c>
      <c r="J5374" s="4">
        <v>8211.16015625</v>
      </c>
      <c r="K5374" s="4">
        <v>2873.9229431152344</v>
      </c>
      <c r="L5374" s="4">
        <v>80.238998413085938</v>
      </c>
      <c r="M5374" s="4">
        <v>294.552001953125</v>
      </c>
      <c r="N5374" s="2">
        <v>2.9728074383899661</v>
      </c>
      <c r="O5374" s="2">
        <v>2.8898076168732421</v>
      </c>
      <c r="P5374" s="2">
        <v>0.97719441450683786</v>
      </c>
      <c r="Q5374" s="2">
        <v>3.5872154037687851</v>
      </c>
      <c r="R5374" s="2">
        <v>0.97719441450683786</v>
      </c>
    </row>
    <row r="5375" spans="1:18" x14ac:dyDescent="0.25">
      <c r="A5375" s="7">
        <v>34699</v>
      </c>
      <c r="B5375" t="s">
        <v>785</v>
      </c>
      <c r="C5375" t="s">
        <v>786</v>
      </c>
      <c r="D5375" s="8">
        <v>3011.424072265625</v>
      </c>
      <c r="E5375" s="3">
        <v>8.9929684748939281E-2</v>
      </c>
      <c r="F5375" s="3">
        <f t="shared" si="77"/>
        <v>0.11334364578863566</v>
      </c>
      <c r="G5375" s="3">
        <v>0.11334364578863566</v>
      </c>
      <c r="H5375" t="s">
        <v>76</v>
      </c>
      <c r="I5375" s="4" t="s">
        <v>1518</v>
      </c>
      <c r="J5375" s="4">
        <v>23613.359375</v>
      </c>
      <c r="K5375" s="4">
        <v>1176.9609985351562</v>
      </c>
      <c r="L5375" s="4">
        <v>869.43597412109375</v>
      </c>
      <c r="M5375" s="4">
        <v>37.999000549316406</v>
      </c>
      <c r="N5375" s="2">
        <v>1.9005281728314756</v>
      </c>
      <c r="O5375" s="2">
        <v>0.49658397642490365</v>
      </c>
      <c r="P5375" s="2">
        <v>3.681966467852877</v>
      </c>
      <c r="Q5375" s="2">
        <v>0.16092162045162794</v>
      </c>
      <c r="R5375" s="2">
        <v>3.681966467852877</v>
      </c>
    </row>
    <row r="5376" spans="1:18" x14ac:dyDescent="0.25">
      <c r="A5376" s="7">
        <v>34699</v>
      </c>
      <c r="B5376" t="s">
        <v>789</v>
      </c>
      <c r="C5376" t="s">
        <v>790</v>
      </c>
      <c r="D5376" s="8">
        <v>6484.4970703125</v>
      </c>
      <c r="E5376" s="3">
        <v>0.19364551896202895</v>
      </c>
      <c r="F5376" s="3">
        <f t="shared" si="77"/>
        <v>0.23472835382975454</v>
      </c>
      <c r="G5376" s="3">
        <v>0.23472835382975454</v>
      </c>
      <c r="H5376" t="s">
        <v>70</v>
      </c>
      <c r="I5376" s="4" t="s">
        <v>1518</v>
      </c>
      <c r="J5376" s="4">
        <v>16717.3984375</v>
      </c>
      <c r="K5376" s="4">
        <v>6462.3258056640625</v>
      </c>
      <c r="L5376" s="4">
        <v>67.865997314453125</v>
      </c>
      <c r="M5376" s="4">
        <v>849.17401123046875</v>
      </c>
      <c r="N5376" s="2">
        <v>3.1198558013150461</v>
      </c>
      <c r="O5376" s="2">
        <v>3.0870917266148892</v>
      </c>
      <c r="P5376" s="2">
        <v>0.4059602788566552</v>
      </c>
      <c r="Q5376" s="2">
        <v>5.0795822950874063</v>
      </c>
      <c r="R5376" s="2">
        <v>0.4059602788566552</v>
      </c>
    </row>
    <row r="5377" spans="1:18" x14ac:dyDescent="0.25">
      <c r="A5377" s="7">
        <v>34699</v>
      </c>
      <c r="B5377" t="s">
        <v>791</v>
      </c>
      <c r="C5377" t="s">
        <v>792</v>
      </c>
      <c r="D5377" s="8">
        <v>631.41900634765625</v>
      </c>
      <c r="E5377" s="3">
        <v>1.8855966752836864E-2</v>
      </c>
      <c r="F5377" s="3">
        <f t="shared" si="77"/>
        <v>3.0058255027960369E-2</v>
      </c>
      <c r="G5377" s="3">
        <v>3.0058255027960369E-2</v>
      </c>
      <c r="H5377" t="s">
        <v>159</v>
      </c>
      <c r="I5377" s="4" t="s">
        <v>1518</v>
      </c>
      <c r="J5377" s="4">
        <v>1941.35498046875</v>
      </c>
      <c r="K5377" s="4">
        <v>639.32302093505859</v>
      </c>
      <c r="L5377" s="4">
        <v>159.59199523925781</v>
      </c>
      <c r="M5377" s="4">
        <v>0</v>
      </c>
      <c r="N5377" s="2"/>
      <c r="O5377" s="2"/>
      <c r="P5377" s="2">
        <v>8.2206498473928509</v>
      </c>
      <c r="Q5377" s="2">
        <v>0</v>
      </c>
      <c r="R5377" s="2">
        <v>8.2206498473928509</v>
      </c>
    </row>
    <row r="5378" spans="1:18" x14ac:dyDescent="0.25">
      <c r="A5378" s="7">
        <v>34699</v>
      </c>
      <c r="B5378" t="s">
        <v>793</v>
      </c>
      <c r="C5378" t="s">
        <v>794</v>
      </c>
      <c r="D5378" s="8">
        <v>4108.44580078125</v>
      </c>
      <c r="E5378" s="3">
        <v>0.12268987256729737</v>
      </c>
      <c r="F5378" s="3">
        <f t="shared" si="77"/>
        <v>0.14298973306550827</v>
      </c>
      <c r="G5378" s="3">
        <v>0.14298973306550827</v>
      </c>
      <c r="H5378" t="s">
        <v>61</v>
      </c>
      <c r="I5378" s="4" t="s">
        <v>1526</v>
      </c>
      <c r="J5378" s="4">
        <v>3043.300048828125</v>
      </c>
      <c r="K5378" s="4">
        <v>1016.2000122070312</v>
      </c>
      <c r="L5378" s="4">
        <v>140.39999389648437</v>
      </c>
      <c r="M5378" s="4">
        <v>175.10000610351562</v>
      </c>
      <c r="N5378" s="2">
        <v>1.3122417099301138</v>
      </c>
      <c r="O5378" s="2">
        <v>1.1309400706349499</v>
      </c>
      <c r="P5378" s="2">
        <v>4.6134127967614571</v>
      </c>
      <c r="Q5378" s="2">
        <v>5.7536228204294506</v>
      </c>
      <c r="R5378" s="2">
        <v>4.6134127967614571</v>
      </c>
    </row>
    <row r="5379" spans="1:18" x14ac:dyDescent="0.25">
      <c r="A5379" s="7">
        <v>34699</v>
      </c>
      <c r="B5379" t="s">
        <v>797</v>
      </c>
      <c r="C5379" t="s">
        <v>798</v>
      </c>
      <c r="D5379" s="8">
        <v>16720.34375</v>
      </c>
      <c r="E5379" s="3">
        <v>0.49931700293546905</v>
      </c>
      <c r="F5379" s="3">
        <f t="shared" si="77"/>
        <v>0.60916357602061533</v>
      </c>
      <c r="G5379" s="3">
        <v>0.60916357602061533</v>
      </c>
      <c r="H5379" t="s">
        <v>92</v>
      </c>
      <c r="I5379" s="4" t="s">
        <v>1518</v>
      </c>
      <c r="J5379" s="4">
        <v>15944</v>
      </c>
      <c r="K5379" s="4">
        <v>6124</v>
      </c>
      <c r="L5379" s="4">
        <v>116</v>
      </c>
      <c r="M5379" s="4">
        <v>2254</v>
      </c>
      <c r="N5379" s="2">
        <v>1.5211127670144065</v>
      </c>
      <c r="O5379" s="2">
        <v>1.4923000496770988</v>
      </c>
      <c r="P5379" s="2">
        <v>0.72754641244355245</v>
      </c>
      <c r="Q5379" s="2">
        <v>14.136979427997993</v>
      </c>
      <c r="R5379" s="2">
        <v>0.72754641244355245</v>
      </c>
    </row>
    <row r="5380" spans="1:18" x14ac:dyDescent="0.25">
      <c r="A5380" s="7">
        <v>34699</v>
      </c>
      <c r="B5380" t="s">
        <v>801</v>
      </c>
      <c r="C5380" t="s">
        <v>802</v>
      </c>
      <c r="D5380" s="8">
        <v>2912.85009765625</v>
      </c>
      <c r="E5380" s="3">
        <v>8.6985985605828653E-2</v>
      </c>
      <c r="F5380" s="3">
        <f t="shared" si="77"/>
        <v>9.5294518609083514E-2</v>
      </c>
      <c r="G5380" s="3">
        <v>9.5294518609083514E-2</v>
      </c>
      <c r="H5380" t="s">
        <v>55</v>
      </c>
      <c r="I5380" s="4" t="s">
        <v>1518</v>
      </c>
      <c r="J5380" s="4">
        <v>3243.77392578125</v>
      </c>
      <c r="K5380" s="4">
        <v>382.45298767089844</v>
      </c>
      <c r="L5380" s="4">
        <v>205.63299560546875</v>
      </c>
      <c r="M5380" s="4">
        <v>180.55900573730469</v>
      </c>
      <c r="N5380" s="2">
        <v>0.86869998191510889</v>
      </c>
      <c r="O5380" s="2">
        <v>0.40162720350257691</v>
      </c>
      <c r="P5380" s="2">
        <v>6.3393134142646161</v>
      </c>
      <c r="Q5380" s="2">
        <v>5.5663252084936152</v>
      </c>
      <c r="R5380" s="2">
        <v>6.3393134142646161</v>
      </c>
    </row>
    <row r="5381" spans="1:18" x14ac:dyDescent="0.25">
      <c r="A5381" s="7">
        <v>34699</v>
      </c>
      <c r="B5381" t="s">
        <v>1514</v>
      </c>
      <c r="C5381" t="s">
        <v>1515</v>
      </c>
      <c r="D5381" s="8">
        <v>4463.705078125</v>
      </c>
      <c r="E5381" s="3">
        <v>0.13329892464664242</v>
      </c>
      <c r="F5381" s="3">
        <f t="shared" si="77"/>
        <v>0.12005125277957963</v>
      </c>
      <c r="G5381" s="3">
        <v>0.12005125277957963</v>
      </c>
      <c r="H5381" t="s">
        <v>61</v>
      </c>
      <c r="I5381" s="4" t="s">
        <v>1519</v>
      </c>
      <c r="J5381" s="4">
        <v>3791</v>
      </c>
      <c r="K5381" s="4">
        <v>1929.0999755859375</v>
      </c>
      <c r="L5381" s="4">
        <v>112.40000152587891</v>
      </c>
      <c r="M5381" s="4">
        <v>242.5</v>
      </c>
      <c r="N5381" s="2">
        <v>2.0392177331775239</v>
      </c>
      <c r="O5381" s="2">
        <v>1.9204016639112671</v>
      </c>
      <c r="P5381" s="2">
        <v>2.9649169487174598</v>
      </c>
      <c r="Q5381" s="2">
        <v>6.3967290952255338</v>
      </c>
      <c r="R5381" s="2">
        <v>2.9649169487174598</v>
      </c>
    </row>
    <row r="5382" spans="1:18" x14ac:dyDescent="0.25">
      <c r="A5382" s="7">
        <v>34699</v>
      </c>
      <c r="B5382" t="s">
        <v>1304</v>
      </c>
      <c r="C5382" t="s">
        <v>1305</v>
      </c>
      <c r="D5382" s="8">
        <v>1552.4305419921875</v>
      </c>
      <c r="E5382" s="3">
        <v>4.6359989787472217E-2</v>
      </c>
      <c r="F5382" s="3">
        <f t="shared" si="77"/>
        <v>4.7924984708324944E-2</v>
      </c>
      <c r="G5382" s="3">
        <v>4.7924984708324944E-2</v>
      </c>
      <c r="H5382" t="s">
        <v>15</v>
      </c>
      <c r="I5382" s="4" t="s">
        <v>1526</v>
      </c>
      <c r="J5382" s="4">
        <v>1399.0150146484375</v>
      </c>
      <c r="K5382" s="4">
        <v>275.54800033569336</v>
      </c>
      <c r="L5382" s="4">
        <v>78.089996337890625</v>
      </c>
      <c r="M5382" s="4">
        <v>104.05599975585937</v>
      </c>
      <c r="N5382" s="2">
        <v>2.0010892604608785</v>
      </c>
      <c r="O5382" s="2">
        <v>1.433982793236263</v>
      </c>
      <c r="P5382" s="2">
        <v>5.5817840066222653</v>
      </c>
      <c r="Q5382" s="2">
        <v>7.4378043599487675</v>
      </c>
      <c r="R5382" s="2">
        <v>5.5817840066222653</v>
      </c>
    </row>
    <row r="5383" spans="1:18" x14ac:dyDescent="0.25">
      <c r="A5383" s="7">
        <v>34699</v>
      </c>
      <c r="B5383" t="s">
        <v>809</v>
      </c>
      <c r="C5383" t="s">
        <v>810</v>
      </c>
      <c r="D5383" s="8">
        <v>7877.19287109375</v>
      </c>
      <c r="E5383" s="3">
        <v>0.23523537522601315</v>
      </c>
      <c r="F5383" s="3">
        <f t="shared" si="77"/>
        <v>0.2686253671400306</v>
      </c>
      <c r="G5383" s="3">
        <v>0.2686253671400306</v>
      </c>
      <c r="H5383" t="s">
        <v>15</v>
      </c>
      <c r="I5383" s="4" t="s">
        <v>1518</v>
      </c>
      <c r="J5383" s="4">
        <v>7395.39404296875</v>
      </c>
      <c r="K5383" s="4">
        <v>1057.6030540466309</v>
      </c>
      <c r="L5383" s="4">
        <v>202.18099975585937</v>
      </c>
      <c r="M5383" s="4">
        <v>267.37600708007813</v>
      </c>
      <c r="N5383" s="2">
        <v>0.78161719143706354</v>
      </c>
      <c r="O5383" s="2">
        <v>0.63219615432256138</v>
      </c>
      <c r="P5383" s="2">
        <v>2.733877310406267</v>
      </c>
      <c r="Q5383" s="2">
        <v>3.6154396307562369</v>
      </c>
      <c r="R5383" s="2">
        <v>2.733877310406267</v>
      </c>
    </row>
    <row r="5384" spans="1:18" x14ac:dyDescent="0.25">
      <c r="A5384" s="7">
        <v>34699</v>
      </c>
      <c r="B5384" t="s">
        <v>1240</v>
      </c>
      <c r="C5384" t="s">
        <v>1241</v>
      </c>
      <c r="D5384" s="8">
        <v>3197.327392578125</v>
      </c>
      <c r="E5384" s="3">
        <v>9.5481286445775804E-2</v>
      </c>
      <c r="F5384" s="3">
        <f t="shared" si="77"/>
        <v>7.557557033290857E-2</v>
      </c>
      <c r="G5384" s="3">
        <v>7.557557033290857E-2</v>
      </c>
      <c r="H5384" t="s">
        <v>159</v>
      </c>
      <c r="I5384" s="4" t="s">
        <v>1518</v>
      </c>
      <c r="J5384" s="4">
        <v>1649.4610595703125</v>
      </c>
      <c r="K5384" s="4">
        <v>200.82599639892578</v>
      </c>
      <c r="L5384" s="4">
        <v>83.935997009277344</v>
      </c>
      <c r="M5384" s="4">
        <v>61.839000701904297</v>
      </c>
      <c r="N5384" s="2">
        <v>0.44374277136641133</v>
      </c>
      <c r="O5384" s="2">
        <v>0.25827877468187271</v>
      </c>
      <c r="P5384" s="2">
        <v>5.0886922441893123</v>
      </c>
      <c r="Q5384" s="2">
        <v>3.7490427763122494</v>
      </c>
      <c r="R5384" s="2">
        <v>5.0886922441893123</v>
      </c>
    </row>
    <row r="5385" spans="1:18" x14ac:dyDescent="0.25">
      <c r="A5385" s="7">
        <v>34699</v>
      </c>
      <c r="B5385" t="s">
        <v>821</v>
      </c>
      <c r="C5385" t="s">
        <v>822</v>
      </c>
      <c r="D5385" s="8">
        <v>3046.281005859375</v>
      </c>
      <c r="E5385" s="3">
        <v>9.0970611889779437E-2</v>
      </c>
      <c r="F5385" s="3">
        <f t="shared" si="77"/>
        <v>8.2617963148568341E-2</v>
      </c>
      <c r="G5385" s="3">
        <v>8.2617963148568341E-2</v>
      </c>
      <c r="H5385" t="s">
        <v>48</v>
      </c>
      <c r="I5385" s="4" t="s">
        <v>1518</v>
      </c>
      <c r="J5385" s="4">
        <v>7461.2998046875</v>
      </c>
      <c r="K5385" s="4">
        <v>1986.7000274658203</v>
      </c>
      <c r="L5385" s="4">
        <v>433.70001220703125</v>
      </c>
      <c r="M5385" s="4">
        <v>258</v>
      </c>
      <c r="N5385" s="2">
        <v>3.9231833558669651</v>
      </c>
      <c r="O5385" s="2">
        <v>3.0667457227028425</v>
      </c>
      <c r="P5385" s="2">
        <v>5.8126603079876622</v>
      </c>
      <c r="Q5385" s="2">
        <v>3.4578425576454337</v>
      </c>
      <c r="R5385" s="2">
        <v>5.8126603079876622</v>
      </c>
    </row>
    <row r="5386" spans="1:18" x14ac:dyDescent="0.25">
      <c r="A5386" s="7">
        <v>34699</v>
      </c>
      <c r="B5386" t="s">
        <v>823</v>
      </c>
      <c r="C5386" t="s">
        <v>824</v>
      </c>
      <c r="D5386" s="8">
        <v>1970.3021240234375</v>
      </c>
      <c r="E5386" s="3">
        <v>5.8838823301391258E-2</v>
      </c>
      <c r="F5386" s="3">
        <f t="shared" si="77"/>
        <v>4.2090329771128331E-2</v>
      </c>
      <c r="G5386" s="3">
        <v>4.2090329771128331E-2</v>
      </c>
      <c r="H5386" t="s">
        <v>19</v>
      </c>
      <c r="I5386" s="4" t="s">
        <v>1525</v>
      </c>
      <c r="J5386" s="4">
        <v>2472.60693359375</v>
      </c>
      <c r="K5386" s="4">
        <v>943.53700256347656</v>
      </c>
      <c r="L5386" s="4">
        <v>7.1479997634887695</v>
      </c>
      <c r="M5386" s="4">
        <v>182.66499328613281</v>
      </c>
      <c r="N5386" s="2">
        <v>2.6466379293888513</v>
      </c>
      <c r="O5386" s="2">
        <v>2.6265876640130226</v>
      </c>
      <c r="P5386" s="2">
        <v>0.28908758874584584</v>
      </c>
      <c r="Q5386" s="2">
        <v>7.3875467549806979</v>
      </c>
      <c r="R5386" s="2">
        <v>0.28908758874584584</v>
      </c>
    </row>
    <row r="5387" spans="1:18" x14ac:dyDescent="0.25">
      <c r="A5387" s="7">
        <v>34699</v>
      </c>
      <c r="B5387" t="s">
        <v>825</v>
      </c>
      <c r="C5387" t="s">
        <v>826</v>
      </c>
      <c r="D5387" s="8">
        <v>7772.0498046875</v>
      </c>
      <c r="E5387" s="3">
        <v>0.23209550432488926</v>
      </c>
      <c r="F5387" s="3">
        <f t="shared" ref="F5387:F5450" si="78">IF(ISNUMBER(VLOOKUP($C5387,$C$4502:$E$5001,3,FALSE)),VLOOKUP($C5387,$C$4502:$E$5001,3,FALSE),0)</f>
        <v>0.247302958202679</v>
      </c>
      <c r="G5387" s="3">
        <v>0.247302958202679</v>
      </c>
      <c r="H5387" t="s">
        <v>15</v>
      </c>
      <c r="I5387" s="4" t="s">
        <v>1519</v>
      </c>
      <c r="J5387" s="4">
        <v>9860.7998046875</v>
      </c>
      <c r="K5387" s="4">
        <v>991.19999694824219</v>
      </c>
      <c r="L5387" s="4">
        <v>628.29998779296875</v>
      </c>
      <c r="M5387" s="4">
        <v>567.70001220703125</v>
      </c>
      <c r="N5387" s="2">
        <v>0.64767379844216777</v>
      </c>
      <c r="O5387" s="2">
        <v>0.23712755055281404</v>
      </c>
      <c r="P5387" s="2">
        <v>6.3716939826148344</v>
      </c>
      <c r="Q5387" s="2">
        <v>5.7571396179969634</v>
      </c>
      <c r="R5387" s="2">
        <v>6.3716939826148344</v>
      </c>
    </row>
    <row r="5388" spans="1:18" x14ac:dyDescent="0.25">
      <c r="A5388" s="7">
        <v>34699</v>
      </c>
      <c r="B5388" t="s">
        <v>827</v>
      </c>
      <c r="C5388" t="s">
        <v>828</v>
      </c>
      <c r="D5388" s="8">
        <v>3866.905517578125</v>
      </c>
      <c r="E5388" s="3">
        <v>0.11547679297393262</v>
      </c>
      <c r="F5388" s="3">
        <f t="shared" si="78"/>
        <v>0.12115297563680849</v>
      </c>
      <c r="G5388" s="3">
        <v>0.12115297563680849</v>
      </c>
      <c r="H5388" t="s">
        <v>48</v>
      </c>
      <c r="I5388" s="4" t="s">
        <v>1518</v>
      </c>
      <c r="J5388" s="4">
        <v>3861</v>
      </c>
      <c r="K5388" s="4">
        <v>786</v>
      </c>
      <c r="L5388" s="4">
        <v>127</v>
      </c>
      <c r="M5388" s="4">
        <v>339</v>
      </c>
      <c r="N5388" s="2">
        <v>1.096234309623431</v>
      </c>
      <c r="O5388" s="2">
        <v>0.9191073919107392</v>
      </c>
      <c r="P5388" s="2">
        <v>3.2893032893032892</v>
      </c>
      <c r="Q5388" s="2">
        <v>8.7801087801087814</v>
      </c>
      <c r="R5388" s="2">
        <v>3.2893032893032892</v>
      </c>
    </row>
    <row r="5389" spans="1:18" x14ac:dyDescent="0.25">
      <c r="A5389" s="7">
        <v>34699</v>
      </c>
      <c r="B5389" t="s">
        <v>1102</v>
      </c>
      <c r="C5389" t="s">
        <v>1103</v>
      </c>
      <c r="D5389" s="8">
        <v>526.75</v>
      </c>
      <c r="E5389" s="3">
        <v>1.5730252632889699E-2</v>
      </c>
      <c r="F5389" s="3">
        <f t="shared" si="78"/>
        <v>2.2727124503698366E-2</v>
      </c>
      <c r="G5389" s="3">
        <v>2.2727124503698366E-2</v>
      </c>
      <c r="H5389" t="s">
        <v>58</v>
      </c>
      <c r="I5389" s="4" t="s">
        <v>1518</v>
      </c>
      <c r="J5389" s="4">
        <v>805.17901611328125</v>
      </c>
      <c r="K5389" s="4">
        <v>248.79299780726433</v>
      </c>
      <c r="L5389" s="4">
        <v>111.06999969482422</v>
      </c>
      <c r="M5389" s="4">
        <v>32.963001251220703</v>
      </c>
      <c r="N5389" s="2">
        <v>5.0380292960833675</v>
      </c>
      <c r="O5389" s="2">
        <v>2.7888747084932963</v>
      </c>
      <c r="P5389" s="2">
        <v>13.794447877066595</v>
      </c>
      <c r="Q5389" s="2">
        <v>4.0938723677050115</v>
      </c>
      <c r="R5389" s="2">
        <v>13.794447877066595</v>
      </c>
    </row>
    <row r="5390" spans="1:18" x14ac:dyDescent="0.25">
      <c r="A5390" s="7">
        <v>34699</v>
      </c>
      <c r="B5390" t="s">
        <v>831</v>
      </c>
      <c r="C5390" t="s">
        <v>832</v>
      </c>
      <c r="D5390" s="8">
        <v>57761.97265625</v>
      </c>
      <c r="E5390" s="3">
        <v>1.7249367298659315</v>
      </c>
      <c r="F5390" s="3">
        <f t="shared" si="78"/>
        <v>1.6842348477615516</v>
      </c>
      <c r="G5390" s="3">
        <v>1.6842348477615516</v>
      </c>
      <c r="H5390" t="s">
        <v>58</v>
      </c>
      <c r="I5390" s="4" t="s">
        <v>1518</v>
      </c>
      <c r="J5390" s="4">
        <v>64711</v>
      </c>
      <c r="K5390" s="4">
        <v>6966</v>
      </c>
      <c r="L5390" s="4">
        <v>6961</v>
      </c>
      <c r="M5390" s="4">
        <v>5669</v>
      </c>
      <c r="N5390" s="2">
        <v>0.77945619335347427</v>
      </c>
      <c r="O5390" s="2">
        <v>5.5947185856551412E-4</v>
      </c>
      <c r="P5390" s="2">
        <v>10.757058305388574</v>
      </c>
      <c r="Q5390" s="2">
        <v>8.760488943147223</v>
      </c>
      <c r="R5390" s="2">
        <v>10.757058305388574</v>
      </c>
    </row>
    <row r="5391" spans="1:18" x14ac:dyDescent="0.25">
      <c r="A5391" s="7">
        <v>34699</v>
      </c>
      <c r="B5391" t="s">
        <v>1170</v>
      </c>
      <c r="C5391" t="s">
        <v>1171</v>
      </c>
      <c r="D5391" s="8">
        <v>4623.02880859375</v>
      </c>
      <c r="E5391" s="3">
        <v>0.1380567842208007</v>
      </c>
      <c r="F5391" s="3">
        <f t="shared" si="78"/>
        <v>0.16773517934798168</v>
      </c>
      <c r="G5391" s="3">
        <v>0.16773517934798168</v>
      </c>
      <c r="H5391" t="s">
        <v>159</v>
      </c>
      <c r="I5391" s="4" t="s">
        <v>1518</v>
      </c>
      <c r="J5391" s="4">
        <v>1709.1800537109375</v>
      </c>
      <c r="K5391" s="4">
        <v>33.732999801635742</v>
      </c>
      <c r="L5391" s="4">
        <v>151.29800415039062</v>
      </c>
      <c r="M5391" s="4">
        <v>118</v>
      </c>
      <c r="N5391" s="2">
        <v>7.5032753261512444E-2</v>
      </c>
      <c r="O5391" s="2">
        <v>-0.26150137892749797</v>
      </c>
      <c r="P5391" s="2">
        <v>8.8520810795735319</v>
      </c>
      <c r="Q5391" s="2">
        <v>6.9038952182832212</v>
      </c>
      <c r="R5391" s="2">
        <v>8.8520810795735319</v>
      </c>
    </row>
    <row r="5392" spans="1:18" x14ac:dyDescent="0.25">
      <c r="A5392" s="7">
        <v>34699</v>
      </c>
      <c r="B5392" t="s">
        <v>833</v>
      </c>
      <c r="C5392" t="s">
        <v>834</v>
      </c>
      <c r="D5392" s="8">
        <v>1245.242431640625</v>
      </c>
      <c r="E5392" s="3">
        <v>3.7186479428383316E-2</v>
      </c>
      <c r="F5392" s="3">
        <f t="shared" si="78"/>
        <v>3.4358563734241898E-2</v>
      </c>
      <c r="G5392" s="3">
        <v>3.4358563734241898E-2</v>
      </c>
      <c r="H5392" t="s">
        <v>159</v>
      </c>
      <c r="I5392" s="4" t="s">
        <v>1518</v>
      </c>
      <c r="J5392" s="4">
        <v>1046.5770263671875</v>
      </c>
      <c r="K5392" s="4">
        <v>261.57699584960937</v>
      </c>
      <c r="L5392" s="4">
        <v>4.1420001983642578</v>
      </c>
      <c r="M5392" s="4">
        <v>38.562000274658203</v>
      </c>
      <c r="N5392" s="2">
        <v>1.230516286509924</v>
      </c>
      <c r="O5392" s="2">
        <v>1.2110313976103477</v>
      </c>
      <c r="P5392" s="2">
        <v>0.39576639788680529</v>
      </c>
      <c r="Q5392" s="2">
        <v>3.6845831031197194</v>
      </c>
      <c r="R5392" s="2">
        <v>0.39576639788680529</v>
      </c>
    </row>
    <row r="5393" spans="1:18" x14ac:dyDescent="0.25">
      <c r="A5393" s="7">
        <v>34699</v>
      </c>
      <c r="B5393" t="s">
        <v>1366</v>
      </c>
      <c r="C5393" t="s">
        <v>1367</v>
      </c>
      <c r="D5393" s="8">
        <v>400.7550048828125</v>
      </c>
      <c r="E5393" s="3">
        <v>1.1967683855152511E-2</v>
      </c>
      <c r="F5393" s="3">
        <f t="shared" si="78"/>
        <v>1.4470620488685E-2</v>
      </c>
      <c r="G5393" s="3">
        <v>1.4470620488685E-2</v>
      </c>
      <c r="H5393" t="s">
        <v>517</v>
      </c>
      <c r="I5393" s="4" t="s">
        <v>1518</v>
      </c>
      <c r="J5393" s="4">
        <v>379.75601196289062</v>
      </c>
      <c r="K5393" s="4">
        <v>65.699996948242188</v>
      </c>
      <c r="L5393" s="4">
        <v>0.69499999284744263</v>
      </c>
      <c r="M5393" s="4">
        <v>66.748001098632812</v>
      </c>
      <c r="N5393" s="2">
        <v>1.0035589544255952</v>
      </c>
      <c r="O5393" s="2">
        <v>0.99294291944012569</v>
      </c>
      <c r="P5393" s="2">
        <v>0.18301224232240917</v>
      </c>
      <c r="Q5393" s="2">
        <v>17.576548888225464</v>
      </c>
      <c r="R5393" s="2">
        <v>0.18301224232240917</v>
      </c>
    </row>
    <row r="5394" spans="1:18" x14ac:dyDescent="0.25">
      <c r="A5394" s="7">
        <v>34699</v>
      </c>
      <c r="B5394" t="s">
        <v>837</v>
      </c>
      <c r="C5394" t="s">
        <v>838</v>
      </c>
      <c r="D5394" s="8">
        <v>1732.741943359375</v>
      </c>
      <c r="E5394" s="3">
        <v>5.1744600885898856E-2</v>
      </c>
      <c r="F5394" s="3">
        <f t="shared" si="78"/>
        <v>6.1655678992900226E-2</v>
      </c>
      <c r="G5394" s="3">
        <v>6.1655678992900226E-2</v>
      </c>
      <c r="H5394" t="s">
        <v>101</v>
      </c>
      <c r="I5394" s="4" t="s">
        <v>1518</v>
      </c>
      <c r="J5394" s="4">
        <v>5014.47314453125</v>
      </c>
      <c r="K5394" s="4">
        <v>1912.8980407714844</v>
      </c>
      <c r="L5394" s="4">
        <v>75.877998352050781</v>
      </c>
      <c r="M5394" s="4">
        <v>1769.1300048828125</v>
      </c>
      <c r="N5394" s="2">
        <v>1.9137592557979124</v>
      </c>
      <c r="O5394" s="2">
        <v>1.8378470960473119</v>
      </c>
      <c r="P5394" s="2">
        <v>1.5131798728407353</v>
      </c>
      <c r="Q5394" s="2">
        <v>35.280476211388503</v>
      </c>
      <c r="R5394" s="2">
        <v>1.5131798728407353</v>
      </c>
    </row>
    <row r="5395" spans="1:18" x14ac:dyDescent="0.25">
      <c r="A5395" s="7">
        <v>34699</v>
      </c>
      <c r="B5395" t="s">
        <v>839</v>
      </c>
      <c r="C5395" t="s">
        <v>840</v>
      </c>
      <c r="D5395" s="8">
        <v>1564.81884765625</v>
      </c>
      <c r="E5395" s="3">
        <v>4.6729939816497673E-2</v>
      </c>
      <c r="F5395" s="3">
        <f t="shared" si="78"/>
        <v>4.0967717707060543E-2</v>
      </c>
      <c r="G5395" s="3">
        <v>4.0967717707060543E-2</v>
      </c>
      <c r="H5395" t="s">
        <v>48</v>
      </c>
      <c r="I5395" s="4" t="s">
        <v>1518</v>
      </c>
      <c r="J5395" s="4">
        <v>3353.39990234375</v>
      </c>
      <c r="K5395" s="4">
        <v>725.4000244140625</v>
      </c>
      <c r="L5395" s="4">
        <v>107.09999847412109</v>
      </c>
      <c r="M5395" s="4">
        <v>182</v>
      </c>
      <c r="N5395" s="2">
        <v>1.9109589376988798</v>
      </c>
      <c r="O5395" s="2">
        <v>1.6288198524721127</v>
      </c>
      <c r="P5395" s="2">
        <v>3.1937735311337914</v>
      </c>
      <c r="Q5395" s="2">
        <v>5.4273276465713796</v>
      </c>
      <c r="R5395" s="2">
        <v>3.1937735311337914</v>
      </c>
    </row>
    <row r="5396" spans="1:18" x14ac:dyDescent="0.25">
      <c r="A5396" s="7">
        <v>34699</v>
      </c>
      <c r="B5396" t="s">
        <v>841</v>
      </c>
      <c r="C5396" t="s">
        <v>842</v>
      </c>
      <c r="D5396" s="8">
        <v>3273.50390625</v>
      </c>
      <c r="E5396" s="3">
        <v>9.7756133725797403E-2</v>
      </c>
      <c r="F5396" s="3">
        <f t="shared" si="78"/>
        <v>0.10418750775409466</v>
      </c>
      <c r="G5396" s="3">
        <v>0.10418750775409466</v>
      </c>
      <c r="H5396" t="s">
        <v>76</v>
      </c>
      <c r="I5396" s="4" t="s">
        <v>1518</v>
      </c>
      <c r="J5396" s="4">
        <v>15901.728515625</v>
      </c>
      <c r="K5396" s="4">
        <v>982.90899658203125</v>
      </c>
      <c r="L5396" s="4">
        <v>347.18899536132812</v>
      </c>
      <c r="M5396" s="4">
        <v>0</v>
      </c>
      <c r="N5396" s="2">
        <v>1.9714959110142283</v>
      </c>
      <c r="O5396" s="2">
        <v>1.2751123321842313</v>
      </c>
      <c r="P5396" s="2">
        <v>2.183341232496713</v>
      </c>
      <c r="Q5396" s="2">
        <v>0</v>
      </c>
      <c r="R5396" s="2">
        <v>2.183341232496713</v>
      </c>
    </row>
    <row r="5397" spans="1:18" x14ac:dyDescent="0.25">
      <c r="A5397" s="7">
        <v>34699</v>
      </c>
      <c r="B5397" t="s">
        <v>1104</v>
      </c>
      <c r="C5397" t="s">
        <v>1105</v>
      </c>
      <c r="D5397" s="8">
        <v>301.8800048828125</v>
      </c>
      <c r="E5397" s="3">
        <v>9.0149952380154091E-3</v>
      </c>
      <c r="F5397" s="3">
        <f t="shared" si="78"/>
        <v>1.0449935035849341E-2</v>
      </c>
      <c r="G5397" s="3">
        <v>1.0449935035849341E-2</v>
      </c>
      <c r="H5397" t="s">
        <v>205</v>
      </c>
      <c r="I5397" s="4" t="s">
        <v>1519</v>
      </c>
      <c r="J5397" s="4">
        <v>273.385986328125</v>
      </c>
      <c r="K5397" s="4">
        <v>4.593000054359436</v>
      </c>
      <c r="L5397" s="4">
        <v>54.771999359130859</v>
      </c>
      <c r="M5397" s="4">
        <v>18.00200080871582</v>
      </c>
      <c r="N5397" s="2">
        <v>0.22117884469750027</v>
      </c>
      <c r="O5397" s="2">
        <v>-2.4164016901702112</v>
      </c>
      <c r="P5397" s="2">
        <v>20.034677012812235</v>
      </c>
      <c r="Q5397" s="2">
        <v>6.5848294020123435</v>
      </c>
      <c r="R5397" s="2">
        <v>20.034677012812235</v>
      </c>
    </row>
    <row r="5398" spans="1:18" x14ac:dyDescent="0.25">
      <c r="A5398" s="7">
        <v>34699</v>
      </c>
      <c r="B5398" t="s">
        <v>1242</v>
      </c>
      <c r="C5398" t="s">
        <v>1243</v>
      </c>
      <c r="D5398" s="8">
        <v>851.88629150390625</v>
      </c>
      <c r="E5398" s="3">
        <v>2.5439746710682415E-2</v>
      </c>
      <c r="F5398" s="3">
        <f t="shared" si="78"/>
        <v>2.8215656123179788E-2</v>
      </c>
      <c r="G5398" s="3">
        <v>2.8215656123179788E-2</v>
      </c>
      <c r="H5398" t="s">
        <v>205</v>
      </c>
      <c r="I5398" s="4" t="s">
        <v>1518</v>
      </c>
      <c r="J5398" s="4">
        <v>1015.9860229492187</v>
      </c>
      <c r="K5398" s="4">
        <v>284.13499999977648</v>
      </c>
      <c r="L5398" s="4">
        <v>21.014999389648438</v>
      </c>
      <c r="M5398" s="4">
        <v>87.972000122070312</v>
      </c>
      <c r="N5398" s="2">
        <v>1.7492119473870091</v>
      </c>
      <c r="O5398" s="2">
        <v>1.6198379244516696</v>
      </c>
      <c r="P5398" s="2">
        <v>2.0684339070576776</v>
      </c>
      <c r="Q5398" s="2">
        <v>8.6587805476598909</v>
      </c>
      <c r="R5398" s="2">
        <v>2.0684339070576776</v>
      </c>
    </row>
    <row r="5399" spans="1:18" x14ac:dyDescent="0.25">
      <c r="A5399" s="7">
        <v>34699</v>
      </c>
      <c r="B5399" t="s">
        <v>845</v>
      </c>
      <c r="C5399" t="s">
        <v>846</v>
      </c>
      <c r="D5399" s="8">
        <v>3295.267578125</v>
      </c>
      <c r="E5399" s="3">
        <v>9.8406058845518452E-2</v>
      </c>
      <c r="F5399" s="3">
        <f t="shared" si="78"/>
        <v>0.1243125995325249</v>
      </c>
      <c r="G5399" s="3">
        <v>0.1243125995325249</v>
      </c>
      <c r="H5399" t="s">
        <v>101</v>
      </c>
      <c r="I5399" s="4" t="s">
        <v>1518</v>
      </c>
      <c r="J5399" s="4">
        <v>5572.89990234375</v>
      </c>
      <c r="K5399" s="4">
        <v>1271.0000305175781</v>
      </c>
      <c r="L5399" s="4">
        <v>176.39999389648437</v>
      </c>
      <c r="M5399" s="4">
        <v>461.5</v>
      </c>
      <c r="N5399" s="2">
        <v>2.1022164767469773</v>
      </c>
      <c r="O5399" s="2">
        <v>1.8104533258710129</v>
      </c>
      <c r="P5399" s="2">
        <v>3.1653178235320043</v>
      </c>
      <c r="Q5399" s="2">
        <v>8.281146406485977</v>
      </c>
      <c r="R5399" s="2">
        <v>3.1653178235320043</v>
      </c>
    </row>
    <row r="5400" spans="1:18" x14ac:dyDescent="0.25">
      <c r="A5400" s="7">
        <v>34699</v>
      </c>
      <c r="B5400" t="s">
        <v>1550</v>
      </c>
      <c r="C5400" t="s">
        <v>1551</v>
      </c>
      <c r="D5400" s="8">
        <v>1708.199951171875</v>
      </c>
      <c r="E5400" s="3">
        <v>5.1011707222446016E-2</v>
      </c>
      <c r="F5400" s="3">
        <f t="shared" si="78"/>
        <v>0</v>
      </c>
      <c r="G5400" s="3">
        <v>0</v>
      </c>
      <c r="H5400" t="s">
        <v>48</v>
      </c>
      <c r="I5400" s="4" t="s">
        <v>1518</v>
      </c>
      <c r="J5400" s="4">
        <v>857.63897705078125</v>
      </c>
      <c r="K5400" s="4">
        <v>90</v>
      </c>
      <c r="L5400" s="4">
        <v>34.159000396728516</v>
      </c>
      <c r="M5400" s="4">
        <v>94.974998474121094</v>
      </c>
      <c r="N5400" s="2">
        <v>0.56241916983709861</v>
      </c>
      <c r="O5400" s="2">
        <v>0.34895609599717448</v>
      </c>
      <c r="P5400" s="2">
        <v>3.9829113777213445</v>
      </c>
      <c r="Q5400" s="2">
        <v>11.074006780885563</v>
      </c>
      <c r="R5400" s="2">
        <v>3.9829113777213445</v>
      </c>
    </row>
    <row r="5401" spans="1:18" x14ac:dyDescent="0.25">
      <c r="A5401" s="7">
        <v>34699</v>
      </c>
      <c r="B5401" t="s">
        <v>1416</v>
      </c>
      <c r="C5401" t="s">
        <v>1417</v>
      </c>
      <c r="D5401" s="8">
        <v>720</v>
      </c>
      <c r="E5401" s="3">
        <v>2.1501247072957919E-2</v>
      </c>
      <c r="F5401" s="3">
        <f t="shared" si="78"/>
        <v>2.5003425231102251E-2</v>
      </c>
      <c r="G5401" s="3">
        <v>2.5003425231102251E-2</v>
      </c>
      <c r="H5401" t="s">
        <v>58</v>
      </c>
      <c r="I5401" s="4" t="s">
        <v>1518</v>
      </c>
      <c r="J5401" s="4">
        <v>1071.4000244140625</v>
      </c>
      <c r="K5401" s="4">
        <v>354.29999399185181</v>
      </c>
      <c r="L5401" s="4">
        <v>53.700000762939453</v>
      </c>
      <c r="M5401" s="4">
        <v>138.80000305175781</v>
      </c>
      <c r="N5401" s="2">
        <v>2.1101846746360748</v>
      </c>
      <c r="O5401" s="2">
        <v>1.7903514243975596</v>
      </c>
      <c r="P5401" s="2">
        <v>5.012133613895279</v>
      </c>
      <c r="Q5401" s="2">
        <v>12.955012123288506</v>
      </c>
      <c r="R5401" s="2">
        <v>5.012133613895279</v>
      </c>
    </row>
    <row r="5402" spans="1:18" x14ac:dyDescent="0.25">
      <c r="A5402" s="7">
        <v>34699</v>
      </c>
      <c r="B5402" t="s">
        <v>847</v>
      </c>
      <c r="C5402" t="s">
        <v>848</v>
      </c>
      <c r="D5402" s="8">
        <v>13765.0361328125</v>
      </c>
      <c r="E5402" s="3">
        <v>0.41106311508304827</v>
      </c>
      <c r="F5402" s="3">
        <f t="shared" si="78"/>
        <v>0.39909509805137017</v>
      </c>
      <c r="G5402" s="3">
        <v>0.39909509805137017</v>
      </c>
      <c r="H5402" t="s">
        <v>22</v>
      </c>
      <c r="I5402" s="4" t="s">
        <v>1518</v>
      </c>
      <c r="J5402" s="4">
        <v>4325.7001953125</v>
      </c>
      <c r="K5402" s="4">
        <v>968.09999084472656</v>
      </c>
      <c r="L5402" s="4">
        <v>160.60000610351562</v>
      </c>
      <c r="M5402" s="4">
        <v>271.60000610351562</v>
      </c>
      <c r="N5402" s="2">
        <v>0.68796192754165542</v>
      </c>
      <c r="O5402" s="2">
        <v>0.57383457416179451</v>
      </c>
      <c r="P5402" s="2">
        <v>3.712693872717951</v>
      </c>
      <c r="Q5402" s="2">
        <v>6.278752429440952</v>
      </c>
      <c r="R5402" s="2">
        <v>3.712693872717951</v>
      </c>
    </row>
    <row r="5403" spans="1:18" x14ac:dyDescent="0.25">
      <c r="A5403" s="7">
        <v>34699</v>
      </c>
      <c r="B5403" t="s">
        <v>849</v>
      </c>
      <c r="C5403" t="s">
        <v>850</v>
      </c>
      <c r="D5403" s="8">
        <v>12202.4365234375</v>
      </c>
      <c r="E5403" s="3">
        <v>0.36439944803127128</v>
      </c>
      <c r="F5403" s="3">
        <f t="shared" si="78"/>
        <v>0.43344993222625566</v>
      </c>
      <c r="G5403" s="3">
        <v>0.43344993222625566</v>
      </c>
      <c r="H5403" t="s">
        <v>58</v>
      </c>
      <c r="I5403" s="4" t="s">
        <v>1518</v>
      </c>
      <c r="J5403" s="4">
        <v>8322.0986328125</v>
      </c>
      <c r="K5403" s="4">
        <v>1101.4080200195312</v>
      </c>
      <c r="L5403" s="4">
        <v>1231.8929443359375</v>
      </c>
      <c r="M5403" s="4">
        <v>782.83697509765625</v>
      </c>
      <c r="N5403" s="2">
        <v>0.8350946763114625</v>
      </c>
      <c r="O5403" s="2">
        <v>-9.8934512601063729E-2</v>
      </c>
      <c r="P5403" s="2">
        <v>14.802671762129938</v>
      </c>
      <c r="Q5403" s="2">
        <v>9.4067255104508671</v>
      </c>
      <c r="R5403" s="2">
        <v>14.802671762129938</v>
      </c>
    </row>
    <row r="5404" spans="1:18" x14ac:dyDescent="0.25">
      <c r="A5404" s="7">
        <v>34699</v>
      </c>
      <c r="B5404" t="s">
        <v>851</v>
      </c>
      <c r="C5404" t="s">
        <v>852</v>
      </c>
      <c r="D5404" s="8">
        <v>1601.41796875</v>
      </c>
      <c r="E5404" s="3">
        <v>4.7822893629400211E-2</v>
      </c>
      <c r="F5404" s="3">
        <f t="shared" si="78"/>
        <v>3.7758962837792086E-2</v>
      </c>
      <c r="G5404" s="3">
        <v>3.7758962837792086E-2</v>
      </c>
      <c r="H5404" t="s">
        <v>25</v>
      </c>
      <c r="I5404" s="4" t="s">
        <v>1526</v>
      </c>
      <c r="J5404" s="4">
        <v>640.218994140625</v>
      </c>
      <c r="K5404" s="4">
        <v>7.5750000476837158</v>
      </c>
      <c r="L5404" s="4">
        <v>123.38700103759766</v>
      </c>
      <c r="M5404" s="4">
        <v>34.903999328613281</v>
      </c>
      <c r="N5404" s="2">
        <v>8.6304129226748807E-2</v>
      </c>
      <c r="O5404" s="2">
        <v>-1.3194790543266308</v>
      </c>
      <c r="P5404" s="2">
        <v>19.272624237464523</v>
      </c>
      <c r="Q5404" s="2">
        <v>5.4518843783236095</v>
      </c>
      <c r="R5404" s="2">
        <v>19.272624237464523</v>
      </c>
    </row>
    <row r="5405" spans="1:18" x14ac:dyDescent="0.25">
      <c r="A5405" s="7">
        <v>34699</v>
      </c>
      <c r="B5405" t="s">
        <v>853</v>
      </c>
      <c r="C5405" t="s">
        <v>854</v>
      </c>
      <c r="D5405" s="8">
        <v>5225.50439453125</v>
      </c>
      <c r="E5405" s="3">
        <v>0.15604841814950526</v>
      </c>
      <c r="F5405" s="3">
        <f t="shared" si="78"/>
        <v>9.1642115200760266E-2</v>
      </c>
      <c r="G5405" s="3">
        <v>9.1642115200760266E-2</v>
      </c>
      <c r="H5405" t="s">
        <v>42</v>
      </c>
      <c r="I5405" s="4" t="s">
        <v>1518</v>
      </c>
      <c r="J5405" s="4">
        <v>5626.10009765625</v>
      </c>
      <c r="K5405" s="4">
        <v>1857.8999633789062</v>
      </c>
      <c r="L5405" s="4">
        <v>1114</v>
      </c>
      <c r="M5405" s="4"/>
      <c r="N5405" s="2">
        <v>3.0658415237275682</v>
      </c>
      <c r="O5405" s="2">
        <v>1.2275576953447298</v>
      </c>
      <c r="P5405" s="2">
        <v>19.800571988828921</v>
      </c>
      <c r="Q5405" s="2" t="s">
        <v>39</v>
      </c>
      <c r="R5405" s="2">
        <v>19.800571988828921</v>
      </c>
    </row>
    <row r="5406" spans="1:18" x14ac:dyDescent="0.25">
      <c r="A5406" s="7">
        <v>34699</v>
      </c>
      <c r="B5406" t="s">
        <v>855</v>
      </c>
      <c r="C5406" t="s">
        <v>856</v>
      </c>
      <c r="D5406" s="8">
        <v>10990.66796875</v>
      </c>
      <c r="E5406" s="3">
        <v>0.32821259374019207</v>
      </c>
      <c r="F5406" s="3">
        <f t="shared" si="78"/>
        <v>0.29253769967668064</v>
      </c>
      <c r="G5406" s="3">
        <v>0.29253769967668064</v>
      </c>
      <c r="H5406" t="s">
        <v>222</v>
      </c>
      <c r="I5406" s="4" t="s">
        <v>1522</v>
      </c>
      <c r="J5406" s="4">
        <v>12956</v>
      </c>
      <c r="K5406" s="4">
        <v>5316</v>
      </c>
      <c r="L5406" s="4">
        <v>157</v>
      </c>
      <c r="M5406" s="4">
        <v>172</v>
      </c>
      <c r="N5406" s="2">
        <v>5.8481848184818483</v>
      </c>
      <c r="O5406" s="2">
        <v>5.6754675467546756</v>
      </c>
      <c r="P5406" s="2">
        <v>1.2117937635072553</v>
      </c>
      <c r="Q5406" s="2">
        <v>1.3275702377276937</v>
      </c>
      <c r="R5406" s="2">
        <v>1.2117937635072553</v>
      </c>
    </row>
    <row r="5407" spans="1:18" x14ac:dyDescent="0.25">
      <c r="A5407" s="7">
        <v>34699</v>
      </c>
      <c r="B5407" t="s">
        <v>859</v>
      </c>
      <c r="C5407" t="s">
        <v>860</v>
      </c>
      <c r="D5407" s="8">
        <v>5937.5029296875</v>
      </c>
      <c r="E5407" s="3">
        <v>0.1773107187328089</v>
      </c>
      <c r="F5407" s="3">
        <f t="shared" si="78"/>
        <v>0.26446757353170008</v>
      </c>
      <c r="G5407" s="3">
        <v>0.26446757353170008</v>
      </c>
      <c r="H5407" t="s">
        <v>55</v>
      </c>
      <c r="I5407" s="4" t="s">
        <v>1522</v>
      </c>
      <c r="J5407" s="4">
        <v>17029</v>
      </c>
      <c r="K5407" s="4">
        <v>4781</v>
      </c>
      <c r="L5407" s="4">
        <v>480</v>
      </c>
      <c r="M5407" s="4">
        <v>1247</v>
      </c>
      <c r="N5407" s="2">
        <v>3.4028469750889681</v>
      </c>
      <c r="O5407" s="2">
        <v>3.0612099644128112</v>
      </c>
      <c r="P5407" s="2">
        <v>2.818721005343825</v>
      </c>
      <c r="Q5407" s="2">
        <v>7.3228022784661464</v>
      </c>
      <c r="R5407" s="2">
        <v>2.818721005343825</v>
      </c>
    </row>
    <row r="5408" spans="1:18" x14ac:dyDescent="0.25">
      <c r="A5408" s="7">
        <v>34699</v>
      </c>
      <c r="B5408" t="s">
        <v>861</v>
      </c>
      <c r="C5408" t="s">
        <v>862</v>
      </c>
      <c r="D5408" s="8">
        <v>16180.0400390625</v>
      </c>
      <c r="E5408" s="3">
        <v>0.48318199795865902</v>
      </c>
      <c r="F5408" s="3">
        <f t="shared" si="78"/>
        <v>0.55840694082449482</v>
      </c>
      <c r="G5408" s="3">
        <v>0.55840694082449482</v>
      </c>
      <c r="H5408" t="s">
        <v>55</v>
      </c>
      <c r="I5408" s="4" t="s">
        <v>1518</v>
      </c>
      <c r="J5408" s="4">
        <v>91896</v>
      </c>
      <c r="K5408" s="4">
        <v>17044</v>
      </c>
      <c r="L5408" s="4">
        <v>1421</v>
      </c>
      <c r="M5408" s="4">
        <v>1120</v>
      </c>
      <c r="N5408" s="2"/>
      <c r="O5408" s="2"/>
      <c r="P5408" s="2">
        <v>1.5463132236441195</v>
      </c>
      <c r="Q5408" s="2">
        <v>1.218769043266301</v>
      </c>
      <c r="R5408" s="2">
        <v>1.5463132236441195</v>
      </c>
    </row>
    <row r="5409" spans="1:18" x14ac:dyDescent="0.25">
      <c r="A5409" s="7">
        <v>34699</v>
      </c>
      <c r="B5409" t="s">
        <v>865</v>
      </c>
      <c r="C5409" t="s">
        <v>866</v>
      </c>
      <c r="D5409" s="8">
        <v>1744.8587646484375</v>
      </c>
      <c r="E5409" s="3">
        <v>5.2106443619614147E-2</v>
      </c>
      <c r="F5409" s="3">
        <f t="shared" si="78"/>
        <v>6.0190256121225492E-2</v>
      </c>
      <c r="G5409" s="3">
        <v>6.0190256121225492E-2</v>
      </c>
      <c r="H5409" t="s">
        <v>70</v>
      </c>
      <c r="I5409" s="4" t="s">
        <v>1518</v>
      </c>
      <c r="J5409" s="4">
        <v>5445</v>
      </c>
      <c r="K5409" s="4">
        <v>1956</v>
      </c>
      <c r="L5409" s="4">
        <v>287</v>
      </c>
      <c r="M5409" s="4">
        <v>249</v>
      </c>
      <c r="N5409" s="2">
        <v>3.0092307692307694</v>
      </c>
      <c r="O5409" s="2">
        <v>2.5676923076923077</v>
      </c>
      <c r="P5409" s="2">
        <v>5.2708907254361801</v>
      </c>
      <c r="Q5409" s="2">
        <v>4.5730027548209362</v>
      </c>
      <c r="R5409" s="2">
        <v>5.2708907254361801</v>
      </c>
    </row>
    <row r="5410" spans="1:18" x14ac:dyDescent="0.25">
      <c r="A5410" s="7">
        <v>34699</v>
      </c>
      <c r="B5410" t="s">
        <v>1172</v>
      </c>
      <c r="C5410" t="s">
        <v>1173</v>
      </c>
      <c r="D5410" s="8">
        <v>2632.28173828125</v>
      </c>
      <c r="E5410" s="3">
        <v>7.8607416695028201E-2</v>
      </c>
      <c r="F5410" s="3">
        <f t="shared" si="78"/>
        <v>6.7051524632098666E-2</v>
      </c>
      <c r="G5410" s="3">
        <v>6.7051524632098666E-2</v>
      </c>
      <c r="H5410" t="s">
        <v>517</v>
      </c>
      <c r="I5410" s="4" t="s">
        <v>1518</v>
      </c>
      <c r="J5410" s="4">
        <v>5161.88818359375</v>
      </c>
      <c r="K5410" s="4">
        <v>1607.8860168457031</v>
      </c>
      <c r="L5410" s="4">
        <v>218.34100341796875</v>
      </c>
      <c r="M5410" s="4">
        <v>81.089996337890625</v>
      </c>
      <c r="N5410" s="2">
        <v>4.7216328556306459</v>
      </c>
      <c r="O5410" s="2">
        <v>4.0804642375391218</v>
      </c>
      <c r="P5410" s="2">
        <v>4.2298669721659472</v>
      </c>
      <c r="Q5410" s="2">
        <v>1.5709367086955202</v>
      </c>
      <c r="R5410" s="2">
        <v>4.2298669721659472</v>
      </c>
    </row>
    <row r="5411" spans="1:18" x14ac:dyDescent="0.25">
      <c r="A5411" s="7">
        <v>34699</v>
      </c>
      <c r="B5411" t="s">
        <v>869</v>
      </c>
      <c r="C5411" t="s">
        <v>870</v>
      </c>
      <c r="D5411" s="8">
        <v>751.38330078125</v>
      </c>
      <c r="E5411" s="3">
        <v>2.2438441661933765E-2</v>
      </c>
      <c r="F5411" s="3">
        <f t="shared" si="78"/>
        <v>1.7036610605354496E-2</v>
      </c>
      <c r="G5411" s="3">
        <v>1.7036610605354496E-2</v>
      </c>
      <c r="H5411" t="s">
        <v>136</v>
      </c>
      <c r="I5411" s="4" t="s">
        <v>1518</v>
      </c>
      <c r="J5411" s="4">
        <v>380.06500244140625</v>
      </c>
      <c r="K5411" s="4">
        <v>20.456999778747559</v>
      </c>
      <c r="L5411" s="4">
        <v>21.249000549316406</v>
      </c>
      <c r="M5411" s="4">
        <v>20.327999114990234</v>
      </c>
      <c r="N5411" s="2">
        <v>0.24852695077269016</v>
      </c>
      <c r="O5411" s="2">
        <v>-9.6218183823604374E-3</v>
      </c>
      <c r="P5411" s="2">
        <v>5.590885878157728</v>
      </c>
      <c r="Q5411" s="2">
        <v>5.3485585319380089</v>
      </c>
      <c r="R5411" s="2">
        <v>5.590885878157728</v>
      </c>
    </row>
    <row r="5412" spans="1:18" x14ac:dyDescent="0.25">
      <c r="A5412" s="7">
        <v>34699</v>
      </c>
      <c r="B5412" t="s">
        <v>1368</v>
      </c>
      <c r="C5412" t="s">
        <v>1369</v>
      </c>
      <c r="D5412" s="8">
        <v>1977.6251220703125</v>
      </c>
      <c r="E5412" s="3">
        <v>5.9057508843503269E-2</v>
      </c>
      <c r="F5412" s="3">
        <f t="shared" si="78"/>
        <v>7.6890293285482983E-2</v>
      </c>
      <c r="G5412" s="3">
        <v>7.6890293285482983E-2</v>
      </c>
      <c r="H5412" t="s">
        <v>38</v>
      </c>
      <c r="I5412" s="4" t="s">
        <v>1518</v>
      </c>
      <c r="J5412" s="4">
        <v>32398.59765625</v>
      </c>
      <c r="K5412" s="4">
        <v>9108.3651123046875</v>
      </c>
      <c r="L5412" s="4">
        <v>2734.818115234375</v>
      </c>
      <c r="M5412" s="4"/>
      <c r="N5412" s="2">
        <v>11.239150725235605</v>
      </c>
      <c r="O5412" s="2">
        <v>7.8645568629736964</v>
      </c>
      <c r="P5412" s="2">
        <v>8.4411620041424928</v>
      </c>
      <c r="Q5412" s="2" t="s">
        <v>39</v>
      </c>
      <c r="R5412" s="2">
        <v>8.4411620041424928</v>
      </c>
    </row>
    <row r="5413" spans="1:18" x14ac:dyDescent="0.25">
      <c r="A5413" s="7">
        <v>34699</v>
      </c>
      <c r="B5413" t="s">
        <v>873</v>
      </c>
      <c r="C5413" t="s">
        <v>874</v>
      </c>
      <c r="D5413" s="8">
        <v>2831.06787109375</v>
      </c>
      <c r="E5413" s="3">
        <v>8.4543735800971798E-2</v>
      </c>
      <c r="F5413" s="3">
        <f t="shared" si="78"/>
        <v>9.5242370918061842E-2</v>
      </c>
      <c r="G5413" s="3">
        <v>9.5242370918061842E-2</v>
      </c>
      <c r="H5413" t="s">
        <v>48</v>
      </c>
      <c r="I5413" s="4" t="s">
        <v>1518</v>
      </c>
      <c r="J5413" s="4">
        <v>1962.031005859375</v>
      </c>
      <c r="K5413" s="4">
        <v>21.391000151634216</v>
      </c>
      <c r="L5413" s="4">
        <v>251.41499328613281</v>
      </c>
      <c r="M5413" s="4">
        <v>78.660003662109375</v>
      </c>
      <c r="N5413" s="2">
        <v>5.5901967587395733E-2</v>
      </c>
      <c r="O5413" s="2">
        <v>-0.60113102320490153</v>
      </c>
      <c r="P5413" s="2">
        <v>12.814017338936617</v>
      </c>
      <c r="Q5413" s="2">
        <v>4.0091111418321379</v>
      </c>
      <c r="R5413" s="2">
        <v>12.814017338936617</v>
      </c>
    </row>
    <row r="5414" spans="1:18" x14ac:dyDescent="0.25">
      <c r="A5414" s="7">
        <v>34699</v>
      </c>
      <c r="B5414" t="s">
        <v>1108</v>
      </c>
      <c r="C5414" t="s">
        <v>1109</v>
      </c>
      <c r="D5414" s="8">
        <v>525.10882568359375</v>
      </c>
      <c r="E5414" s="3">
        <v>1.568124250168575E-2</v>
      </c>
      <c r="F5414" s="3">
        <f t="shared" si="78"/>
        <v>2.8348119783081938E-2</v>
      </c>
      <c r="G5414" s="3">
        <v>2.8348119783081938E-2</v>
      </c>
      <c r="H5414" t="s">
        <v>517</v>
      </c>
      <c r="I5414" s="4" t="s">
        <v>1537</v>
      </c>
      <c r="J5414" s="4">
        <v>557.916015625</v>
      </c>
      <c r="K5414" s="4">
        <v>480.87400817871094</v>
      </c>
      <c r="L5414" s="4">
        <v>4.2300000190734863</v>
      </c>
      <c r="M5414" s="4">
        <v>95.0260009765625</v>
      </c>
      <c r="N5414" s="2">
        <v>2.8253467497120148</v>
      </c>
      <c r="O5414" s="2">
        <v>2.8004936351707741</v>
      </c>
      <c r="P5414" s="2">
        <v>0.75817863273469033</v>
      </c>
      <c r="Q5414" s="2">
        <v>17.032312806096908</v>
      </c>
      <c r="R5414" s="2">
        <v>0.75817863273469033</v>
      </c>
    </row>
    <row r="5415" spans="1:18" x14ac:dyDescent="0.25">
      <c r="A5415" s="7">
        <v>34699</v>
      </c>
      <c r="B5415" t="s">
        <v>1552</v>
      </c>
      <c r="C5415" t="s">
        <v>1553</v>
      </c>
      <c r="D5415" s="8">
        <v>1644.4560546875</v>
      </c>
      <c r="E5415" s="3">
        <v>4.9108133239524357E-2</v>
      </c>
      <c r="F5415" s="3">
        <f t="shared" si="78"/>
        <v>0</v>
      </c>
      <c r="G5415" s="3">
        <v>0</v>
      </c>
      <c r="H5415" t="s">
        <v>48</v>
      </c>
      <c r="I5415" s="4" t="s">
        <v>1518</v>
      </c>
      <c r="J5415" s="4">
        <v>851.9730224609375</v>
      </c>
      <c r="K5415" s="4">
        <v>33.798998832702637</v>
      </c>
      <c r="L5415" s="4">
        <v>9.744999885559082</v>
      </c>
      <c r="M5415" s="4">
        <v>72.494003295898438</v>
      </c>
      <c r="N5415" s="2">
        <v>0.16104424546589133</v>
      </c>
      <c r="O5415" s="2">
        <v>0.11461162296712694</v>
      </c>
      <c r="P5415" s="2">
        <v>1.1438155468127966</v>
      </c>
      <c r="Q5415" s="2">
        <v>8.5089552585243098</v>
      </c>
      <c r="R5415" s="2">
        <v>1.1438155468127966</v>
      </c>
    </row>
    <row r="5416" spans="1:18" x14ac:dyDescent="0.25">
      <c r="A5416" s="7">
        <v>34699</v>
      </c>
      <c r="B5416" t="s">
        <v>877</v>
      </c>
      <c r="C5416" t="s">
        <v>878</v>
      </c>
      <c r="D5416" s="8">
        <v>209.19380187988281</v>
      </c>
      <c r="E5416" s="3">
        <v>6.247121694931624E-3</v>
      </c>
      <c r="F5416" s="3">
        <f t="shared" si="78"/>
        <v>6.6684567224185275E-3</v>
      </c>
      <c r="G5416" s="3">
        <v>6.6684567224185275E-3</v>
      </c>
      <c r="H5416" t="s">
        <v>159</v>
      </c>
      <c r="I5416" s="4" t="s">
        <v>1528</v>
      </c>
      <c r="J5416" s="4">
        <v>215.46400451660156</v>
      </c>
      <c r="K5416" s="4">
        <v>0</v>
      </c>
      <c r="L5416" s="4">
        <v>39.910999298095703</v>
      </c>
      <c r="M5416" s="4">
        <v>16.385000228881836</v>
      </c>
      <c r="N5416" s="2">
        <v>0</v>
      </c>
      <c r="O5416" s="2">
        <v>-1.7137275132649961</v>
      </c>
      <c r="P5416" s="2">
        <v>18.52327927703606</v>
      </c>
      <c r="Q5416" s="2">
        <v>7.6045185670998547</v>
      </c>
      <c r="R5416" s="2">
        <v>18.52327927703606</v>
      </c>
    </row>
    <row r="5417" spans="1:18" x14ac:dyDescent="0.25">
      <c r="A5417" s="7">
        <v>34699</v>
      </c>
      <c r="B5417" t="s">
        <v>881</v>
      </c>
      <c r="C5417" t="s">
        <v>882</v>
      </c>
      <c r="D5417" s="8">
        <v>1425.6927490234375</v>
      </c>
      <c r="E5417" s="3">
        <v>4.2575238953996543E-2</v>
      </c>
      <c r="F5417" s="3">
        <f t="shared" si="78"/>
        <v>4.8531896086125147E-2</v>
      </c>
      <c r="G5417" s="3">
        <v>4.8531896086125147E-2</v>
      </c>
      <c r="H5417" t="s">
        <v>15</v>
      </c>
      <c r="I5417" s="4" t="s">
        <v>1518</v>
      </c>
      <c r="J5417" s="4">
        <v>1234.905029296875</v>
      </c>
      <c r="K5417" s="4">
        <v>119.92600345611572</v>
      </c>
      <c r="L5417" s="4">
        <v>9.0150003433227539</v>
      </c>
      <c r="M5417" s="4">
        <v>41.787998199462891</v>
      </c>
      <c r="N5417" s="2">
        <v>0.63794497122641902</v>
      </c>
      <c r="O5417" s="2">
        <v>0.58998978245260425</v>
      </c>
      <c r="P5417" s="2">
        <v>0.73001567970418557</v>
      </c>
      <c r="Q5417" s="2">
        <v>3.3839037989225753</v>
      </c>
      <c r="R5417" s="2">
        <v>0.73001567970418557</v>
      </c>
    </row>
    <row r="5418" spans="1:18" x14ac:dyDescent="0.25">
      <c r="A5418" s="7">
        <v>34699</v>
      </c>
      <c r="B5418" t="s">
        <v>883</v>
      </c>
      <c r="C5418" t="s">
        <v>884</v>
      </c>
      <c r="D5418" s="8">
        <v>2418.66796875</v>
      </c>
      <c r="E5418" s="3">
        <v>7.2228302199365282E-2</v>
      </c>
      <c r="F5418" s="3">
        <f t="shared" si="78"/>
        <v>7.5754890486321738E-2</v>
      </c>
      <c r="G5418" s="3">
        <v>7.5754890486321738E-2</v>
      </c>
      <c r="H5418" t="s">
        <v>70</v>
      </c>
      <c r="I5418" s="4" t="s">
        <v>1518</v>
      </c>
      <c r="J5418" s="4">
        <v>3530.68603515625</v>
      </c>
      <c r="K5418" s="4">
        <v>1182.6279907226562</v>
      </c>
      <c r="L5418" s="4">
        <v>9.1309995651245117</v>
      </c>
      <c r="M5418" s="4">
        <v>448.31399536132812</v>
      </c>
      <c r="N5418" s="2">
        <v>2.4424470887799221</v>
      </c>
      <c r="O5418" s="2">
        <v>2.4235891017540432</v>
      </c>
      <c r="P5418" s="2">
        <v>0.25861828194872105</v>
      </c>
      <c r="Q5418" s="2">
        <v>12.697645468821417</v>
      </c>
      <c r="R5418" s="2">
        <v>0.25861828194872105</v>
      </c>
    </row>
    <row r="5419" spans="1:18" x14ac:dyDescent="0.25">
      <c r="A5419" s="7">
        <v>34699</v>
      </c>
      <c r="B5419" t="s">
        <v>885</v>
      </c>
      <c r="C5419" t="s">
        <v>886</v>
      </c>
      <c r="D5419" s="8">
        <v>13130.5595703125</v>
      </c>
      <c r="E5419" s="3">
        <v>0.3921158410103906</v>
      </c>
      <c r="F5419" s="3">
        <f t="shared" si="78"/>
        <v>0.42679445822856243</v>
      </c>
      <c r="G5419" s="3">
        <v>0.42679445822856243</v>
      </c>
      <c r="H5419" t="s">
        <v>70</v>
      </c>
      <c r="I5419" s="4" t="s">
        <v>1518</v>
      </c>
      <c r="J5419" s="4">
        <v>27042.8984375</v>
      </c>
      <c r="K5419" s="4">
        <v>8899.4332275390625</v>
      </c>
      <c r="L5419" s="4">
        <v>139.30900573730469</v>
      </c>
      <c r="M5419" s="4">
        <v>1524.175048828125</v>
      </c>
      <c r="N5419" s="2">
        <v>2.7402144777760982</v>
      </c>
      <c r="O5419" s="2">
        <v>2.6973199984709799</v>
      </c>
      <c r="P5419" s="2">
        <v>0.51514080881258972</v>
      </c>
      <c r="Q5419" s="2">
        <v>5.6361379027130214</v>
      </c>
      <c r="R5419" s="2">
        <v>0.51514080881258972</v>
      </c>
    </row>
    <row r="5420" spans="1:18" x14ac:dyDescent="0.25">
      <c r="A5420" s="7">
        <v>34699</v>
      </c>
      <c r="B5420" t="s">
        <v>1554</v>
      </c>
      <c r="C5420" t="s">
        <v>1555</v>
      </c>
      <c r="D5420" s="8">
        <v>2399.53759765625</v>
      </c>
      <c r="E5420" s="3">
        <v>7.1657014927859614E-2</v>
      </c>
      <c r="F5420" s="3">
        <f t="shared" si="78"/>
        <v>0</v>
      </c>
      <c r="G5420" s="3">
        <v>0</v>
      </c>
      <c r="H5420" t="s">
        <v>101</v>
      </c>
      <c r="I5420" s="4" t="s">
        <v>1518</v>
      </c>
      <c r="J5420" s="4">
        <v>2823.071044921875</v>
      </c>
      <c r="K5420" s="4">
        <v>592.62398433685303</v>
      </c>
      <c r="L5420" s="4">
        <v>174.53799438476562</v>
      </c>
      <c r="M5420" s="4">
        <v>788.64898681640625</v>
      </c>
      <c r="N5420" s="2">
        <v>1.2609825793083977</v>
      </c>
      <c r="O5420" s="2">
        <v>0.88960144023267052</v>
      </c>
      <c r="P5420" s="2">
        <v>6.1825576334227801</v>
      </c>
      <c r="Q5420" s="2">
        <v>27.935853340815626</v>
      </c>
      <c r="R5420" s="2">
        <v>6.1825576334227801</v>
      </c>
    </row>
    <row r="5421" spans="1:18" x14ac:dyDescent="0.25">
      <c r="A5421" s="7">
        <v>34699</v>
      </c>
      <c r="B5421" t="s">
        <v>889</v>
      </c>
      <c r="C5421" t="s">
        <v>890</v>
      </c>
      <c r="D5421" s="8">
        <v>651.0150146484375</v>
      </c>
      <c r="E5421" s="3">
        <v>1.9441159275224131E-2</v>
      </c>
      <c r="F5421" s="3">
        <f t="shared" si="78"/>
        <v>1.9978674422315112E-2</v>
      </c>
      <c r="G5421" s="3">
        <v>1.9978674422315112E-2</v>
      </c>
      <c r="H5421" t="s">
        <v>159</v>
      </c>
      <c r="I5421" s="4" t="s">
        <v>1518</v>
      </c>
      <c r="J5421" s="4">
        <v>1289.04296875</v>
      </c>
      <c r="K5421" s="4">
        <v>297.802001953125</v>
      </c>
      <c r="L5421" s="4">
        <v>0.76899999380111694</v>
      </c>
      <c r="M5421" s="4">
        <v>92.641998291015625</v>
      </c>
      <c r="N5421" s="2">
        <v>1.3816425182331769</v>
      </c>
      <c r="O5421" s="2">
        <v>1.3780747682483265</v>
      </c>
      <c r="P5421" s="2">
        <v>5.9656660983677307E-2</v>
      </c>
      <c r="Q5421" s="2">
        <v>7.1868820929104986</v>
      </c>
      <c r="R5421" s="2">
        <v>5.9656660983677307E-2</v>
      </c>
    </row>
    <row r="5422" spans="1:18" x14ac:dyDescent="0.25">
      <c r="A5422" s="7">
        <v>34699</v>
      </c>
      <c r="B5422" t="s">
        <v>1370</v>
      </c>
      <c r="C5422" t="s">
        <v>1371</v>
      </c>
      <c r="D5422" s="8">
        <v>9621.787109375</v>
      </c>
      <c r="E5422" s="3">
        <v>0.28733391933621316</v>
      </c>
      <c r="F5422" s="3">
        <f t="shared" si="78"/>
        <v>0.3592001743140375</v>
      </c>
      <c r="G5422" s="3">
        <v>0.3592001743140375</v>
      </c>
      <c r="H5422" t="s">
        <v>92</v>
      </c>
      <c r="I5422" s="4" t="s">
        <v>1518</v>
      </c>
      <c r="J5422" s="4">
        <v>14936.2998046875</v>
      </c>
      <c r="K5422" s="4">
        <v>4937.1997985839844</v>
      </c>
      <c r="L5422" s="4">
        <v>123.30000305175781</v>
      </c>
      <c r="M5422" s="4">
        <v>2015.9000244140625</v>
      </c>
      <c r="N5422" s="2">
        <v>1.511603659418516</v>
      </c>
      <c r="O5422" s="2">
        <v>1.4738533670619445</v>
      </c>
      <c r="P5422" s="2">
        <v>0.82550567854203249</v>
      </c>
      <c r="Q5422" s="2">
        <v>13.496649443133213</v>
      </c>
      <c r="R5422" s="2">
        <v>0.82550567854203249</v>
      </c>
    </row>
    <row r="5423" spans="1:18" x14ac:dyDescent="0.25">
      <c r="A5423" s="7">
        <v>34699</v>
      </c>
      <c r="B5423" t="s">
        <v>891</v>
      </c>
      <c r="C5423" t="s">
        <v>892</v>
      </c>
      <c r="D5423" s="8">
        <v>1501.3125</v>
      </c>
      <c r="E5423" s="3">
        <v>4.4833459716972411E-2</v>
      </c>
      <c r="F5423" s="3">
        <f t="shared" si="78"/>
        <v>4.8986894978728837E-2</v>
      </c>
      <c r="G5423" s="3">
        <v>4.8986894978728837E-2</v>
      </c>
      <c r="H5423" t="s">
        <v>15</v>
      </c>
      <c r="I5423" s="4" t="s">
        <v>1518</v>
      </c>
      <c r="J5423" s="4">
        <v>1342.5999755859375</v>
      </c>
      <c r="K5423" s="4">
        <v>271.30000615119934</v>
      </c>
      <c r="L5423" s="4">
        <v>0.30000001192092896</v>
      </c>
      <c r="M5423" s="4">
        <v>74.800003051757813</v>
      </c>
      <c r="N5423" s="2">
        <v>1.628451357814652</v>
      </c>
      <c r="O5423" s="2">
        <v>1.6266506375209533</v>
      </c>
      <c r="P5423" s="2">
        <v>2.2344705599298326E-2</v>
      </c>
      <c r="Q5423" s="2">
        <v>5.5712799353443749</v>
      </c>
      <c r="R5423" s="2">
        <v>2.2344705599298326E-2</v>
      </c>
    </row>
    <row r="5424" spans="1:18" x14ac:dyDescent="0.25">
      <c r="A5424" s="7">
        <v>34699</v>
      </c>
      <c r="B5424" t="s">
        <v>893</v>
      </c>
      <c r="C5424" t="s">
        <v>894</v>
      </c>
      <c r="D5424" s="8">
        <v>232.99940490722656</v>
      </c>
      <c r="E5424" s="3">
        <v>6.9580246843922808E-3</v>
      </c>
      <c r="F5424" s="3">
        <f t="shared" si="78"/>
        <v>7.4389680690833161E-3</v>
      </c>
      <c r="G5424" s="3">
        <v>7.4389680690833161E-3</v>
      </c>
      <c r="H5424" t="s">
        <v>257</v>
      </c>
      <c r="I5424" s="4" t="s">
        <v>1518</v>
      </c>
      <c r="J5424" s="4">
        <v>931.66302490234375</v>
      </c>
      <c r="K5424" s="4">
        <v>415.21500074863434</v>
      </c>
      <c r="L5424" s="4">
        <v>9.8590002059936523</v>
      </c>
      <c r="M5424" s="4">
        <v>48.451000213623047</v>
      </c>
      <c r="N5424" s="2">
        <v>4.2178642762743364</v>
      </c>
      <c r="O5424" s="2">
        <v>4.1177139332143167</v>
      </c>
      <c r="P5424" s="2">
        <v>1.0582152497709207</v>
      </c>
      <c r="Q5424" s="2">
        <v>5.2004854672322809</v>
      </c>
      <c r="R5424" s="2">
        <v>1.0582152497709207</v>
      </c>
    </row>
    <row r="5425" spans="1:18" x14ac:dyDescent="0.25">
      <c r="A5425" s="7">
        <v>34699</v>
      </c>
      <c r="B5425" t="s">
        <v>1372</v>
      </c>
      <c r="C5425" t="s">
        <v>1373</v>
      </c>
      <c r="D5425" s="8">
        <v>1847.5391845703125</v>
      </c>
      <c r="E5425" s="3">
        <v>5.5172772895024293E-2</v>
      </c>
      <c r="F5425" s="3">
        <f t="shared" si="78"/>
        <v>3.702337982497237E-2</v>
      </c>
      <c r="G5425" s="3">
        <v>3.702337982497237E-2</v>
      </c>
      <c r="H5425" t="s">
        <v>35</v>
      </c>
      <c r="I5425" s="4" t="s">
        <v>1518</v>
      </c>
      <c r="J5425" s="4">
        <v>919.89801025390625</v>
      </c>
      <c r="K5425" s="4">
        <v>255</v>
      </c>
      <c r="L5425" s="4">
        <v>136.96800231933594</v>
      </c>
      <c r="M5425" s="4">
        <v>18.788999557495117</v>
      </c>
      <c r="N5425" s="2">
        <v>1.7181898741035802</v>
      </c>
      <c r="O5425" s="2">
        <v>0.79529954209856568</v>
      </c>
      <c r="P5425" s="2">
        <v>14.889476962944038</v>
      </c>
      <c r="Q5425" s="2">
        <v>2.0425089899160733</v>
      </c>
      <c r="R5425" s="2">
        <v>14.889476962944038</v>
      </c>
    </row>
    <row r="5426" spans="1:18" x14ac:dyDescent="0.25">
      <c r="A5426" s="7">
        <v>34699</v>
      </c>
      <c r="B5426" t="s">
        <v>899</v>
      </c>
      <c r="C5426" t="s">
        <v>900</v>
      </c>
      <c r="D5426" s="8">
        <v>3768.03955078125</v>
      </c>
      <c r="E5426" s="3">
        <v>0.11252437411392363</v>
      </c>
      <c r="F5426" s="3">
        <f t="shared" si="78"/>
        <v>0.11458968605796763</v>
      </c>
      <c r="G5426" s="3">
        <v>0.11458968605796763</v>
      </c>
      <c r="H5426" t="s">
        <v>76</v>
      </c>
      <c r="I5426" s="4" t="s">
        <v>1518</v>
      </c>
      <c r="J5426" s="4">
        <v>17495.8203125</v>
      </c>
      <c r="K5426" s="4">
        <v>622.62398719787598</v>
      </c>
      <c r="L5426" s="4">
        <v>1148.5350341796875</v>
      </c>
      <c r="M5426" s="4">
        <v>66.564002990722656</v>
      </c>
      <c r="N5426" s="2">
        <v>0.9928212360309151</v>
      </c>
      <c r="O5426" s="2">
        <v>-0.83860510748496908</v>
      </c>
      <c r="P5426" s="2">
        <v>6.5646252285702174</v>
      </c>
      <c r="Q5426" s="2">
        <v>0.38045659935799397</v>
      </c>
      <c r="R5426" s="2">
        <v>6.5646252285702174</v>
      </c>
    </row>
    <row r="5427" spans="1:18" x14ac:dyDescent="0.25">
      <c r="A5427" s="7">
        <v>34699</v>
      </c>
      <c r="B5427" t="s">
        <v>903</v>
      </c>
      <c r="C5427" t="s">
        <v>904</v>
      </c>
      <c r="D5427" s="8">
        <v>1589.0517578125</v>
      </c>
      <c r="E5427" s="3">
        <v>4.7453603411728683E-2</v>
      </c>
      <c r="F5427" s="3">
        <f t="shared" si="78"/>
        <v>5.9870116625174608E-2</v>
      </c>
      <c r="G5427" s="3">
        <v>5.9870116625174608E-2</v>
      </c>
      <c r="H5427" t="s">
        <v>15</v>
      </c>
      <c r="I5427" s="4" t="s">
        <v>1518</v>
      </c>
      <c r="J5427" s="4">
        <v>1701.0999755859375</v>
      </c>
      <c r="K5427" s="4">
        <v>480.80000305175781</v>
      </c>
      <c r="L5427" s="4">
        <v>69.300003051757812</v>
      </c>
      <c r="M5427" s="4">
        <v>66.400001525878906</v>
      </c>
      <c r="N5427" s="2">
        <v>1.4578533076040592</v>
      </c>
      <c r="O5427" s="2">
        <v>1.2477259406641283</v>
      </c>
      <c r="P5427" s="2">
        <v>4.0738348154927042</v>
      </c>
      <c r="Q5427" s="2">
        <v>3.9033567972986232</v>
      </c>
      <c r="R5427" s="2">
        <v>4.0738348154927042</v>
      </c>
    </row>
    <row r="5428" spans="1:18" x14ac:dyDescent="0.25">
      <c r="A5428" s="7">
        <v>34699</v>
      </c>
      <c r="B5428" t="s">
        <v>911</v>
      </c>
      <c r="C5428" t="s">
        <v>912</v>
      </c>
      <c r="D5428" s="8">
        <v>1570.6304931640625</v>
      </c>
      <c r="E5428" s="3">
        <v>4.6903492074780902E-2</v>
      </c>
      <c r="F5428" s="3">
        <f t="shared" si="78"/>
        <v>2.0620996404566827E-2</v>
      </c>
      <c r="G5428" s="3">
        <v>2.0620996404566827E-2</v>
      </c>
      <c r="H5428" t="s">
        <v>48</v>
      </c>
      <c r="I5428" s="4" t="s">
        <v>1518</v>
      </c>
      <c r="J5428" s="4">
        <v>7004.89990234375</v>
      </c>
      <c r="K5428" s="4">
        <v>4744.4999084472656</v>
      </c>
      <c r="L5428" s="4">
        <v>108.59999847412109</v>
      </c>
      <c r="M5428" s="4">
        <v>232.60000610351562</v>
      </c>
      <c r="N5428" s="2">
        <v>7.6996102149592387</v>
      </c>
      <c r="O5428" s="2">
        <v>7.5233687408879373</v>
      </c>
      <c r="P5428" s="2">
        <v>1.5503433309273258</v>
      </c>
      <c r="Q5428" s="2">
        <v>3.3205329033422828</v>
      </c>
      <c r="R5428" s="2">
        <v>1.5503433309273258</v>
      </c>
    </row>
    <row r="5429" spans="1:18" x14ac:dyDescent="0.25">
      <c r="A5429" s="7">
        <v>34699</v>
      </c>
      <c r="B5429" t="s">
        <v>1374</v>
      </c>
      <c r="C5429" t="s">
        <v>1375</v>
      </c>
      <c r="D5429" s="8">
        <v>550.8878173828125</v>
      </c>
      <c r="E5429" s="3">
        <v>1.6451076487542186E-2</v>
      </c>
      <c r="F5429" s="3">
        <f t="shared" si="78"/>
        <v>2.4783236088583356E-2</v>
      </c>
      <c r="G5429" s="3">
        <v>2.4783236088583356E-2</v>
      </c>
      <c r="H5429" t="s">
        <v>159</v>
      </c>
      <c r="I5429" s="4" t="s">
        <v>1527</v>
      </c>
      <c r="J5429" s="4">
        <v>396.6199951171875</v>
      </c>
      <c r="K5429" s="4">
        <v>2.5000000596046448</v>
      </c>
      <c r="L5429" s="4">
        <v>75.946998596191406</v>
      </c>
      <c r="M5429" s="4">
        <v>8.5220003128051758</v>
      </c>
      <c r="N5429" s="2">
        <v>5.2987432918781496E-2</v>
      </c>
      <c r="O5429" s="2">
        <v>-1.5567071261025034</v>
      </c>
      <c r="P5429" s="2">
        <v>19.148555174015293</v>
      </c>
      <c r="Q5429" s="2">
        <v>2.1486562497403137</v>
      </c>
      <c r="R5429" s="2">
        <v>19.148555174015293</v>
      </c>
    </row>
    <row r="5430" spans="1:18" x14ac:dyDescent="0.25">
      <c r="A5430" s="7">
        <v>34699</v>
      </c>
      <c r="B5430" t="s">
        <v>1478</v>
      </c>
      <c r="C5430" t="s">
        <v>1479</v>
      </c>
      <c r="D5430" s="8">
        <v>3375.907958984375</v>
      </c>
      <c r="E5430" s="3">
        <v>0.10081420989123352</v>
      </c>
      <c r="F5430" s="3">
        <f t="shared" si="78"/>
        <v>8.1939198043461989E-2</v>
      </c>
      <c r="G5430" s="3">
        <v>8.1939198043461989E-2</v>
      </c>
      <c r="H5430" t="s">
        <v>25</v>
      </c>
      <c r="I5430" s="4" t="s">
        <v>1526</v>
      </c>
      <c r="J5430" s="4">
        <v>2897.991943359375</v>
      </c>
      <c r="K5430" s="4">
        <v>233.32899475097656</v>
      </c>
      <c r="L5430" s="4">
        <v>882.81597900390625</v>
      </c>
      <c r="M5430" s="4">
        <v>213.22900390625</v>
      </c>
      <c r="N5430" s="2">
        <v>0.44400150127392257</v>
      </c>
      <c r="O5430" s="2">
        <v>-1.2359081063797637</v>
      </c>
      <c r="P5430" s="2">
        <v>30.46302392340467</v>
      </c>
      <c r="Q5430" s="2">
        <v>7.3578190717491525</v>
      </c>
      <c r="R5430" s="2">
        <v>30.46302392340467</v>
      </c>
    </row>
    <row r="5431" spans="1:18" x14ac:dyDescent="0.25">
      <c r="A5431" s="7">
        <v>34699</v>
      </c>
      <c r="B5431" t="s">
        <v>917</v>
      </c>
      <c r="C5431" t="s">
        <v>918</v>
      </c>
      <c r="D5431" s="8">
        <v>3074.467529296875</v>
      </c>
      <c r="E5431" s="3">
        <v>9.1812341618331378E-2</v>
      </c>
      <c r="F5431" s="3">
        <f t="shared" si="78"/>
        <v>9.4331013589049634E-2</v>
      </c>
      <c r="G5431" s="3">
        <v>9.4331013589049634E-2</v>
      </c>
      <c r="H5431" t="s">
        <v>58</v>
      </c>
      <c r="I5431" s="4" t="s">
        <v>1518</v>
      </c>
      <c r="J5431" s="4">
        <v>6465</v>
      </c>
      <c r="K5431" s="4">
        <v>1393</v>
      </c>
      <c r="L5431" s="4">
        <v>117</v>
      </c>
      <c r="M5431" s="4">
        <v>848</v>
      </c>
      <c r="N5431" s="2">
        <v>2.4786476868327401</v>
      </c>
      <c r="O5431" s="2">
        <v>2.2704626334519573</v>
      </c>
      <c r="P5431" s="2">
        <v>1.8097447795823667</v>
      </c>
      <c r="Q5431" s="2">
        <v>13.116782675947409</v>
      </c>
      <c r="R5431" s="2">
        <v>1.8097447795823667</v>
      </c>
    </row>
    <row r="5432" spans="1:18" x14ac:dyDescent="0.25">
      <c r="A5432" s="7">
        <v>34699</v>
      </c>
      <c r="B5432" t="s">
        <v>1308</v>
      </c>
      <c r="C5432" t="s">
        <v>1309</v>
      </c>
      <c r="D5432" s="8">
        <v>5523.67236328125</v>
      </c>
      <c r="E5432" s="3">
        <v>0.16495256143469378</v>
      </c>
      <c r="F5432" s="3">
        <f t="shared" si="78"/>
        <v>0.16588861020784676</v>
      </c>
      <c r="G5432" s="3">
        <v>0.16588861020784676</v>
      </c>
      <c r="H5432" t="s">
        <v>38</v>
      </c>
      <c r="I5432" s="4" t="s">
        <v>1518</v>
      </c>
      <c r="J5432" s="4">
        <v>42709.09765625</v>
      </c>
      <c r="K5432" s="4">
        <v>6067.9918823242187</v>
      </c>
      <c r="L5432" s="4">
        <v>3591.76708984375</v>
      </c>
      <c r="M5432" s="4"/>
      <c r="N5432" s="2">
        <v>5.037429286066943</v>
      </c>
      <c r="O5432" s="2">
        <v>2.0556730349066186</v>
      </c>
      <c r="P5432" s="2">
        <v>8.4098407293747517</v>
      </c>
      <c r="Q5432" s="2" t="s">
        <v>39</v>
      </c>
      <c r="R5432" s="2">
        <v>8.4098407293747517</v>
      </c>
    </row>
    <row r="5433" spans="1:18" x14ac:dyDescent="0.25">
      <c r="A5433" s="7">
        <v>34699</v>
      </c>
      <c r="B5433" t="s">
        <v>1110</v>
      </c>
      <c r="C5433" t="s">
        <v>1111</v>
      </c>
      <c r="D5433" s="8">
        <v>1732.3555908203125</v>
      </c>
      <c r="E5433" s="3">
        <v>5.1733063300621565E-2</v>
      </c>
      <c r="F5433" s="3">
        <f t="shared" si="78"/>
        <v>7.853750921051858E-2</v>
      </c>
      <c r="G5433" s="3">
        <v>7.853750921051858E-2</v>
      </c>
      <c r="H5433" t="s">
        <v>19</v>
      </c>
      <c r="I5433" s="4" t="s">
        <v>1525</v>
      </c>
      <c r="J5433" s="4">
        <v>4305.14892578125</v>
      </c>
      <c r="K5433" s="4">
        <v>1714.27099609375</v>
      </c>
      <c r="L5433" s="4">
        <v>4.8390002250671387</v>
      </c>
      <c r="M5433" s="4">
        <v>298.12399291992187</v>
      </c>
      <c r="N5433" s="2">
        <v>3.1025843034726179</v>
      </c>
      <c r="O5433" s="2">
        <v>3.0938264080307629</v>
      </c>
      <c r="P5433" s="2">
        <v>0.11240029807305706</v>
      </c>
      <c r="Q5433" s="2">
        <v>6.924824159615377</v>
      </c>
      <c r="R5433" s="2">
        <v>0.11240029807305706</v>
      </c>
    </row>
    <row r="5434" spans="1:18" x14ac:dyDescent="0.25">
      <c r="A5434" s="7">
        <v>34699</v>
      </c>
      <c r="B5434" t="s">
        <v>1176</v>
      </c>
      <c r="C5434" t="s">
        <v>1177</v>
      </c>
      <c r="D5434" s="8">
        <v>4699.06591796875</v>
      </c>
      <c r="E5434" s="3">
        <v>0.14032746849216932</v>
      </c>
      <c r="F5434" s="3">
        <f t="shared" si="78"/>
        <v>0.16256021180931135</v>
      </c>
      <c r="G5434" s="3">
        <v>0.16256021180931135</v>
      </c>
      <c r="H5434" t="s">
        <v>19</v>
      </c>
      <c r="I5434" s="4" t="s">
        <v>1526</v>
      </c>
      <c r="J5434" s="4">
        <v>2811.72900390625</v>
      </c>
      <c r="K5434" s="4">
        <v>547.68799877166748</v>
      </c>
      <c r="L5434" s="4">
        <v>86.735000610351563</v>
      </c>
      <c r="M5434" s="4">
        <v>161.48500061035156</v>
      </c>
      <c r="N5434" s="2">
        <v>1.0753444903533729</v>
      </c>
      <c r="O5434" s="2">
        <v>0.90504679305797808</v>
      </c>
      <c r="P5434" s="2">
        <v>3.0847567631821291</v>
      </c>
      <c r="Q5434" s="2">
        <v>5.7432633225323402</v>
      </c>
      <c r="R5434" s="2">
        <v>3.0847567631821291</v>
      </c>
    </row>
    <row r="5435" spans="1:18" x14ac:dyDescent="0.25">
      <c r="A5435" s="7">
        <v>34699</v>
      </c>
      <c r="B5435" t="s">
        <v>921</v>
      </c>
      <c r="C5435" t="s">
        <v>922</v>
      </c>
      <c r="D5435" s="8">
        <v>1982.818115234375</v>
      </c>
      <c r="E5435" s="3">
        <v>5.9212586383876449E-2</v>
      </c>
      <c r="F5435" s="3">
        <f t="shared" si="78"/>
        <v>3.7332815669392325E-2</v>
      </c>
      <c r="G5435" s="3">
        <v>3.7332815669392325E-2</v>
      </c>
      <c r="H5435" t="s">
        <v>25</v>
      </c>
      <c r="I5435" s="4" t="s">
        <v>1519</v>
      </c>
      <c r="J5435" s="4">
        <v>1761.885009765625</v>
      </c>
      <c r="K5435" s="4">
        <v>144.60100173950195</v>
      </c>
      <c r="L5435" s="4">
        <v>124.04199981689453</v>
      </c>
      <c r="M5435" s="4">
        <v>152.8070068359375</v>
      </c>
      <c r="N5435" s="2">
        <v>0.51074643873384773</v>
      </c>
      <c r="O5435" s="2">
        <v>7.2616627060513445E-2</v>
      </c>
      <c r="P5435" s="2">
        <v>7.0403005377402712</v>
      </c>
      <c r="Q5435" s="2">
        <v>8.6729273470727044</v>
      </c>
      <c r="R5435" s="2">
        <v>7.0403005377402712</v>
      </c>
    </row>
    <row r="5436" spans="1:18" x14ac:dyDescent="0.25">
      <c r="A5436" s="7">
        <v>34699</v>
      </c>
      <c r="B5436" t="s">
        <v>923</v>
      </c>
      <c r="C5436" t="s">
        <v>924</v>
      </c>
      <c r="D5436" s="8">
        <v>5068.95361328125</v>
      </c>
      <c r="E5436" s="3">
        <v>0.15137336672294852</v>
      </c>
      <c r="F5436" s="3">
        <f t="shared" si="78"/>
        <v>0.14340191735158825</v>
      </c>
      <c r="G5436" s="3">
        <v>0.14340191735158825</v>
      </c>
      <c r="H5436" t="s">
        <v>55</v>
      </c>
      <c r="I5436" s="4" t="s">
        <v>1522</v>
      </c>
      <c r="J5436" s="4">
        <v>11697</v>
      </c>
      <c r="K5436" s="4">
        <v>4697</v>
      </c>
      <c r="L5436" s="4">
        <v>147</v>
      </c>
      <c r="M5436" s="4">
        <v>1095</v>
      </c>
      <c r="N5436" s="2">
        <v>2.8108916816277678</v>
      </c>
      <c r="O5436" s="2">
        <v>2.722920406941951</v>
      </c>
      <c r="P5436" s="2">
        <v>1.2567324955116697</v>
      </c>
      <c r="Q5436" s="2">
        <v>9.3613747114644781</v>
      </c>
      <c r="R5436" s="2">
        <v>1.2567324955116697</v>
      </c>
    </row>
    <row r="5437" spans="1:18" x14ac:dyDescent="0.25">
      <c r="A5437" s="7">
        <v>34699</v>
      </c>
      <c r="B5437" t="s">
        <v>925</v>
      </c>
      <c r="C5437" t="s">
        <v>926</v>
      </c>
      <c r="D5437" s="8">
        <v>1051.40625</v>
      </c>
      <c r="E5437" s="3">
        <v>3.1397979937919665E-2</v>
      </c>
      <c r="F5437" s="3">
        <f t="shared" si="78"/>
        <v>2.1435561563561207E-2</v>
      </c>
      <c r="G5437" s="3">
        <v>2.1435561563561207E-2</v>
      </c>
      <c r="H5437" t="s">
        <v>25</v>
      </c>
      <c r="I5437" s="4" t="s">
        <v>1528</v>
      </c>
      <c r="J5437" s="4">
        <v>1209.72998046875</v>
      </c>
      <c r="K5437" s="4">
        <v>189.60700225830078</v>
      </c>
      <c r="L5437" s="4">
        <v>31.742000579833984</v>
      </c>
      <c r="M5437" s="4">
        <v>102.02300262451172</v>
      </c>
      <c r="N5437" s="2">
        <v>1.2505655484718166</v>
      </c>
      <c r="O5437" s="2">
        <v>1.0412090801350835</v>
      </c>
      <c r="P5437" s="2">
        <v>2.6238913718195604</v>
      </c>
      <c r="Q5437" s="2">
        <v>8.4335351088000241</v>
      </c>
      <c r="R5437" s="2">
        <v>2.6238913718195604</v>
      </c>
    </row>
    <row r="5438" spans="1:18" x14ac:dyDescent="0.25">
      <c r="A5438" s="7">
        <v>34699</v>
      </c>
      <c r="B5438" t="s">
        <v>1114</v>
      </c>
      <c r="C5438" t="s">
        <v>1115</v>
      </c>
      <c r="D5438" s="8">
        <v>12529.361328125</v>
      </c>
      <c r="E5438" s="3">
        <v>0.37416235219774974</v>
      </c>
      <c r="F5438" s="3">
        <f t="shared" si="78"/>
        <v>0.40953251426088705</v>
      </c>
      <c r="G5438" s="3">
        <v>0.40953251426088705</v>
      </c>
      <c r="H5438" t="s">
        <v>222</v>
      </c>
      <c r="I5438" s="4" t="s">
        <v>1518</v>
      </c>
      <c r="J5438" s="4">
        <v>19528</v>
      </c>
      <c r="K5438" s="4">
        <v>11162</v>
      </c>
      <c r="L5438" s="4">
        <v>74</v>
      </c>
      <c r="M5438" s="4">
        <v>1264</v>
      </c>
      <c r="N5438" s="2">
        <v>7.501344086021505</v>
      </c>
      <c r="O5438" s="2">
        <v>7.4516129032258061</v>
      </c>
      <c r="P5438" s="2">
        <v>0.3789430561245391</v>
      </c>
      <c r="Q5438" s="2">
        <v>6.4727570667759107</v>
      </c>
      <c r="R5438" s="2">
        <v>0.3789430561245391</v>
      </c>
    </row>
    <row r="5439" spans="1:18" x14ac:dyDescent="0.25">
      <c r="A5439" s="7">
        <v>34699</v>
      </c>
      <c r="B5439" t="s">
        <v>1178</v>
      </c>
      <c r="C5439" t="s">
        <v>1179</v>
      </c>
      <c r="D5439" s="8">
        <v>2527.857421875</v>
      </c>
      <c r="E5439" s="3">
        <v>7.5489009712423324E-2</v>
      </c>
      <c r="F5439" s="3">
        <f t="shared" si="78"/>
        <v>8.4128041522567379E-2</v>
      </c>
      <c r="G5439" s="3">
        <v>8.4128041522567379E-2</v>
      </c>
      <c r="H5439" t="s">
        <v>48</v>
      </c>
      <c r="I5439" s="4" t="s">
        <v>1518</v>
      </c>
      <c r="J5439" s="4">
        <v>12251</v>
      </c>
      <c r="K5439" s="4">
        <v>2970</v>
      </c>
      <c r="L5439" s="4">
        <v>315</v>
      </c>
      <c r="M5439" s="4">
        <v>483</v>
      </c>
      <c r="N5439" s="2">
        <v>5.4495412844036695</v>
      </c>
      <c r="O5439" s="2">
        <v>4.8715596330275233</v>
      </c>
      <c r="P5439" s="2">
        <v>2.5712186760264468</v>
      </c>
      <c r="Q5439" s="2">
        <v>3.9425353032405521</v>
      </c>
      <c r="R5439" s="2">
        <v>2.5712186760264468</v>
      </c>
    </row>
    <row r="5440" spans="1:18" x14ac:dyDescent="0.25">
      <c r="A5440" s="7">
        <v>34699</v>
      </c>
      <c r="B5440" t="s">
        <v>927</v>
      </c>
      <c r="C5440" t="s">
        <v>928</v>
      </c>
      <c r="D5440" s="8">
        <v>2349.84912109375</v>
      </c>
      <c r="E5440" s="3">
        <v>7.0173175745569069E-2</v>
      </c>
      <c r="F5440" s="3">
        <f t="shared" si="78"/>
        <v>6.9912239961775688E-2</v>
      </c>
      <c r="G5440" s="3">
        <v>6.9912239961775688E-2</v>
      </c>
      <c r="H5440" t="s">
        <v>35</v>
      </c>
      <c r="I5440" s="4" t="s">
        <v>1528</v>
      </c>
      <c r="J5440" s="4">
        <v>7918</v>
      </c>
      <c r="K5440" s="4">
        <v>3560</v>
      </c>
      <c r="L5440" s="4">
        <v>294</v>
      </c>
      <c r="M5440" s="4">
        <v>264</v>
      </c>
      <c r="N5440" s="2">
        <v>6.0135135135135132</v>
      </c>
      <c r="O5440" s="2">
        <v>5.5168918918918921</v>
      </c>
      <c r="P5440" s="2">
        <v>3.7130588532457689</v>
      </c>
      <c r="Q5440" s="2">
        <v>3.334175296792119</v>
      </c>
      <c r="R5440" s="2">
        <v>3.7130588532457689</v>
      </c>
    </row>
    <row r="5441" spans="1:18" x14ac:dyDescent="0.25">
      <c r="A5441" s="7">
        <v>34699</v>
      </c>
      <c r="B5441" t="s">
        <v>929</v>
      </c>
      <c r="C5441" t="s">
        <v>930</v>
      </c>
      <c r="D5441" s="8">
        <v>7977.97265625</v>
      </c>
      <c r="E5441" s="3">
        <v>0.2382449461435189</v>
      </c>
      <c r="F5441" s="3">
        <f t="shared" si="78"/>
        <v>0.26895239254173076</v>
      </c>
      <c r="G5441" s="3">
        <v>0.26895239254173076</v>
      </c>
      <c r="H5441" t="s">
        <v>257</v>
      </c>
      <c r="I5441" s="4" t="s">
        <v>1518</v>
      </c>
      <c r="J5441" s="4">
        <v>12542</v>
      </c>
      <c r="K5441" s="4">
        <v>4115</v>
      </c>
      <c r="L5441" s="4">
        <v>405</v>
      </c>
      <c r="M5441" s="4">
        <v>736</v>
      </c>
      <c r="N5441" s="2">
        <v>2.4479476502082096</v>
      </c>
      <c r="O5441" s="2">
        <v>2.2070196311719217</v>
      </c>
      <c r="P5441" s="2">
        <v>3.2291500558124699</v>
      </c>
      <c r="Q5441" s="2">
        <v>5.8682825705629087</v>
      </c>
      <c r="R5441" s="2">
        <v>3.2291500558124699</v>
      </c>
    </row>
    <row r="5442" spans="1:18" x14ac:dyDescent="0.25">
      <c r="A5442" s="7">
        <v>34699</v>
      </c>
      <c r="B5442" t="s">
        <v>931</v>
      </c>
      <c r="C5442" t="s">
        <v>932</v>
      </c>
      <c r="D5442" s="8">
        <v>15539.478515625</v>
      </c>
      <c r="E5442" s="3">
        <v>0.46405300965190899</v>
      </c>
      <c r="F5442" s="3">
        <f t="shared" si="78"/>
        <v>0.50484085612346719</v>
      </c>
      <c r="G5442" s="3">
        <v>0.50484085612346719</v>
      </c>
      <c r="H5442" t="s">
        <v>58</v>
      </c>
      <c r="I5442" s="4" t="s">
        <v>1518</v>
      </c>
      <c r="J5442" s="4">
        <v>25505</v>
      </c>
      <c r="K5442" s="4">
        <v>6481</v>
      </c>
      <c r="L5442" s="4">
        <v>464</v>
      </c>
      <c r="M5442" s="4">
        <v>2050</v>
      </c>
      <c r="N5442" s="2">
        <v>2.4291604197901049</v>
      </c>
      <c r="O5442" s="2">
        <v>2.2552473763118441</v>
      </c>
      <c r="P5442" s="2">
        <v>1.819251127229955</v>
      </c>
      <c r="Q5442" s="2">
        <v>8.0376396784944131</v>
      </c>
      <c r="R5442" s="2">
        <v>1.819251127229955</v>
      </c>
    </row>
    <row r="5443" spans="1:18" x14ac:dyDescent="0.25">
      <c r="A5443" s="7">
        <v>34699</v>
      </c>
      <c r="B5443" t="s">
        <v>937</v>
      </c>
      <c r="C5443" t="s">
        <v>938</v>
      </c>
      <c r="D5443" s="8">
        <v>6939.6396484375</v>
      </c>
      <c r="E5443" s="3">
        <v>0.20723737038659654</v>
      </c>
      <c r="F5443" s="3">
        <f t="shared" si="78"/>
        <v>0.17358903692281072</v>
      </c>
      <c r="G5443" s="3">
        <v>0.17358903692281072</v>
      </c>
      <c r="H5443" t="s">
        <v>29</v>
      </c>
      <c r="I5443" s="4" t="s">
        <v>1518</v>
      </c>
      <c r="J5443" s="4">
        <v>6989</v>
      </c>
      <c r="K5443" s="4">
        <v>820</v>
      </c>
      <c r="L5443" s="4">
        <v>1290</v>
      </c>
      <c r="M5443" s="4">
        <v>1076</v>
      </c>
      <c r="N5443" s="2">
        <v>0.46910755148741418</v>
      </c>
      <c r="O5443" s="2">
        <v>-0.26887871853546913</v>
      </c>
      <c r="P5443" s="2">
        <v>18.457576191157532</v>
      </c>
      <c r="Q5443" s="2">
        <v>15.395621691229074</v>
      </c>
      <c r="R5443" s="2">
        <v>18.457576191157532</v>
      </c>
    </row>
    <row r="5444" spans="1:18" x14ac:dyDescent="0.25">
      <c r="A5444" s="7">
        <v>34699</v>
      </c>
      <c r="B5444" t="s">
        <v>941</v>
      </c>
      <c r="C5444" t="s">
        <v>942</v>
      </c>
      <c r="D5444" s="8">
        <v>4306.91162109375</v>
      </c>
      <c r="E5444" s="3">
        <v>0.12861662623129227</v>
      </c>
      <c r="F5444" s="3">
        <f t="shared" si="78"/>
        <v>0.15502204848467413</v>
      </c>
      <c r="G5444" s="3">
        <v>0.15502204848467413</v>
      </c>
      <c r="H5444" t="s">
        <v>15</v>
      </c>
      <c r="I5444" s="4" t="s">
        <v>1518</v>
      </c>
      <c r="J5444" s="4">
        <v>20925</v>
      </c>
      <c r="K5444" s="4">
        <v>9364</v>
      </c>
      <c r="L5444" s="4">
        <v>49</v>
      </c>
      <c r="M5444" s="4">
        <v>302</v>
      </c>
      <c r="N5444" s="2">
        <v>5.7483118477593615</v>
      </c>
      <c r="O5444" s="2">
        <v>5.7182320441988947</v>
      </c>
      <c r="P5444" s="2">
        <v>0.23416965352449226</v>
      </c>
      <c r="Q5444" s="2">
        <v>1.4432497013142174</v>
      </c>
      <c r="R5444" s="2">
        <v>0.23416965352449226</v>
      </c>
    </row>
    <row r="5445" spans="1:18" x14ac:dyDescent="0.25">
      <c r="A5445" s="7">
        <v>34699</v>
      </c>
      <c r="B5445" t="s">
        <v>943</v>
      </c>
      <c r="C5445" t="s">
        <v>944</v>
      </c>
      <c r="D5445" s="8">
        <v>1315.985595703125</v>
      </c>
      <c r="E5445" s="3">
        <v>3.9299071441203613E-2</v>
      </c>
      <c r="F5445" s="3">
        <f t="shared" si="78"/>
        <v>3.3233666166804919E-2</v>
      </c>
      <c r="G5445" s="3">
        <v>3.3233666166804919E-2</v>
      </c>
      <c r="H5445" t="s">
        <v>15</v>
      </c>
      <c r="I5445" s="4" t="s">
        <v>1518</v>
      </c>
      <c r="J5445" s="4">
        <v>1208.2120361328125</v>
      </c>
      <c r="K5445" s="4">
        <v>338.17801284790039</v>
      </c>
      <c r="L5445" s="4">
        <v>122.23999786376953</v>
      </c>
      <c r="M5445" s="4">
        <v>59.109001159667969</v>
      </c>
      <c r="N5445" s="2">
        <v>2.0160725061979936</v>
      </c>
      <c r="O5445" s="2">
        <v>1.287329981586588</v>
      </c>
      <c r="P5445" s="2">
        <v>10.117429243217067</v>
      </c>
      <c r="Q5445" s="2">
        <v>4.8922705114626437</v>
      </c>
      <c r="R5445" s="2">
        <v>10.117429243217067</v>
      </c>
    </row>
    <row r="5446" spans="1:18" x14ac:dyDescent="0.25">
      <c r="A5446" s="7">
        <v>34699</v>
      </c>
      <c r="B5446" t="s">
        <v>947</v>
      </c>
      <c r="C5446" t="s">
        <v>948</v>
      </c>
      <c r="D5446" s="8">
        <v>13322.912109375</v>
      </c>
      <c r="E5446" s="3">
        <v>0.39786003471524278</v>
      </c>
      <c r="F5446" s="3">
        <f t="shared" si="78"/>
        <v>0.50388456036004159</v>
      </c>
      <c r="G5446" s="3">
        <v>0.50388456036004159</v>
      </c>
      <c r="H5446" t="s">
        <v>222</v>
      </c>
      <c r="I5446" s="4" t="s">
        <v>1518</v>
      </c>
      <c r="J5446" s="4">
        <v>16716</v>
      </c>
      <c r="K5446" s="4">
        <v>9194</v>
      </c>
      <c r="L5446" s="4">
        <v>282</v>
      </c>
      <c r="M5446" s="4">
        <v>164</v>
      </c>
      <c r="N5446" s="2">
        <v>11.940259740259741</v>
      </c>
      <c r="O5446" s="2">
        <v>11.574025974025973</v>
      </c>
      <c r="P5446" s="2">
        <v>1.6870064608758075</v>
      </c>
      <c r="Q5446" s="2">
        <v>0.98109595597032784</v>
      </c>
      <c r="R5446" s="2">
        <v>1.6870064608758075</v>
      </c>
    </row>
    <row r="5447" spans="1:18" x14ac:dyDescent="0.25">
      <c r="A5447" s="7">
        <v>34699</v>
      </c>
      <c r="B5447" t="s">
        <v>949</v>
      </c>
      <c r="C5447" t="s">
        <v>950</v>
      </c>
      <c r="D5447" s="8">
        <v>4035.389892578125</v>
      </c>
      <c r="E5447" s="3">
        <v>0.12050821543894358</v>
      </c>
      <c r="F5447" s="3">
        <f t="shared" si="78"/>
        <v>0.12920342976487309</v>
      </c>
      <c r="G5447" s="3">
        <v>0.12920342976487309</v>
      </c>
      <c r="H5447" t="s">
        <v>222</v>
      </c>
      <c r="I5447" s="4" t="s">
        <v>1518</v>
      </c>
      <c r="J5447" s="4">
        <v>4265.30078125</v>
      </c>
      <c r="K5447" s="4">
        <v>892.33200073242188</v>
      </c>
      <c r="L5447" s="4">
        <v>81.944000244140625</v>
      </c>
      <c r="M5447" s="4">
        <v>128.43099975585937</v>
      </c>
      <c r="N5447" s="2">
        <v>1.9216797437351556</v>
      </c>
      <c r="O5447" s="2">
        <v>1.7452094106522416</v>
      </c>
      <c r="P5447" s="2">
        <v>1.9211775311218711</v>
      </c>
      <c r="Q5447" s="2">
        <v>3.0110654873493132</v>
      </c>
      <c r="R5447" s="2">
        <v>1.9211775311218711</v>
      </c>
    </row>
    <row r="5448" spans="1:18" x14ac:dyDescent="0.25">
      <c r="A5448" s="7">
        <v>34699</v>
      </c>
      <c r="B5448" t="s">
        <v>951</v>
      </c>
      <c r="C5448" t="s">
        <v>952</v>
      </c>
      <c r="D5448" s="8">
        <v>1094.9002685546875</v>
      </c>
      <c r="E5448" s="3">
        <v>3.2696834992280994E-2</v>
      </c>
      <c r="F5448" s="3">
        <f t="shared" si="78"/>
        <v>3.0998024985271967E-2</v>
      </c>
      <c r="G5448" s="3">
        <v>3.0998024985271967E-2</v>
      </c>
      <c r="H5448" t="s">
        <v>15</v>
      </c>
      <c r="I5448" s="4" t="s">
        <v>1518</v>
      </c>
      <c r="J5448" s="4">
        <v>1858.7340087890625</v>
      </c>
      <c r="K5448" s="4">
        <v>279.51899719238281</v>
      </c>
      <c r="L5448" s="4">
        <v>12.121000289916992</v>
      </c>
      <c r="M5448" s="4">
        <v>114.22100067138672</v>
      </c>
      <c r="N5448" s="2">
        <v>1.0841213658211866</v>
      </c>
      <c r="O5448" s="2">
        <v>1.0371097654598</v>
      </c>
      <c r="P5448" s="2">
        <v>0.65211053505249217</v>
      </c>
      <c r="Q5448" s="2">
        <v>6.1450966158304707</v>
      </c>
      <c r="R5448" s="2">
        <v>0.65211053505249217</v>
      </c>
    </row>
    <row r="5449" spans="1:18" x14ac:dyDescent="0.25">
      <c r="A5449" s="7">
        <v>34699</v>
      </c>
      <c r="B5449" t="s">
        <v>1116</v>
      </c>
      <c r="C5449" t="s">
        <v>1117</v>
      </c>
      <c r="D5449" s="8">
        <v>1131.390625</v>
      </c>
      <c r="E5449" s="3">
        <v>3.3786540783546218E-2</v>
      </c>
      <c r="F5449" s="3">
        <f t="shared" si="78"/>
        <v>6.4359760178491016E-2</v>
      </c>
      <c r="G5449" s="3">
        <v>6.4359760178491016E-2</v>
      </c>
      <c r="H5449" t="s">
        <v>55</v>
      </c>
      <c r="I5449" s="4" t="s">
        <v>1522</v>
      </c>
      <c r="J5449" s="4">
        <v>1638.218017578125</v>
      </c>
      <c r="K5449" s="4">
        <v>290.78399658203125</v>
      </c>
      <c r="L5449" s="4">
        <v>41.569000244140625</v>
      </c>
      <c r="M5449" s="4">
        <v>127.82599639892578</v>
      </c>
      <c r="N5449" s="2">
        <v>1.1906105008752073</v>
      </c>
      <c r="O5449" s="2">
        <v>1.0204068831269524</v>
      </c>
      <c r="P5449" s="2">
        <v>2.5374522681416085</v>
      </c>
      <c r="Q5449" s="2">
        <v>7.8027463394584409</v>
      </c>
      <c r="R5449" s="2">
        <v>2.5374522681416085</v>
      </c>
    </row>
    <row r="5450" spans="1:18" x14ac:dyDescent="0.25">
      <c r="A5450" s="7">
        <v>34699</v>
      </c>
      <c r="B5450" t="s">
        <v>1376</v>
      </c>
      <c r="C5450" t="s">
        <v>1377</v>
      </c>
      <c r="D5450" s="8">
        <v>2494.748291015625</v>
      </c>
      <c r="E5450" s="3">
        <v>7.4500276930508993E-2</v>
      </c>
      <c r="F5450" s="3">
        <f t="shared" si="78"/>
        <v>9.8739668750468593E-2</v>
      </c>
      <c r="G5450" s="3">
        <v>9.8739668750468593E-2</v>
      </c>
      <c r="H5450" t="s">
        <v>76</v>
      </c>
      <c r="I5450" s="4" t="s">
        <v>1518</v>
      </c>
      <c r="J5450" s="4">
        <v>8403.6337890625</v>
      </c>
      <c r="K5450" s="4">
        <v>1240.9309997558594</v>
      </c>
      <c r="L5450" s="4">
        <v>151.71800231933594</v>
      </c>
      <c r="M5450" s="4">
        <v>48.987998962402344</v>
      </c>
      <c r="N5450" s="2">
        <v>2.5396958847545399</v>
      </c>
      <c r="O5450" s="2">
        <v>2.229189026428489</v>
      </c>
      <c r="P5450" s="2">
        <v>1.8053856953738276</v>
      </c>
      <c r="Q5450" s="2">
        <v>0.58293828826954852</v>
      </c>
      <c r="R5450" s="2">
        <v>1.8053856953738276</v>
      </c>
    </row>
    <row r="5451" spans="1:18" x14ac:dyDescent="0.25">
      <c r="A5451" s="7">
        <v>34699</v>
      </c>
      <c r="B5451" t="s">
        <v>955</v>
      </c>
      <c r="C5451" t="s">
        <v>956</v>
      </c>
      <c r="D5451" s="8">
        <v>8500.0908203125</v>
      </c>
      <c r="E5451" s="3">
        <v>0.25383687898627866</v>
      </c>
      <c r="F5451" s="3">
        <f t="shared" ref="F5451:F5501" si="79">IF(ISNUMBER(VLOOKUP($C5451,$C$4502:$E$5001,3,FALSE)),VLOOKUP($C5451,$C$4502:$E$5001,3,FALSE),0)</f>
        <v>0.3573502834776876</v>
      </c>
      <c r="G5451" s="3">
        <v>0.3573502834776876</v>
      </c>
      <c r="H5451" t="s">
        <v>55</v>
      </c>
      <c r="I5451" s="4" t="s">
        <v>1522</v>
      </c>
      <c r="J5451" s="4">
        <v>6571.19287109375</v>
      </c>
      <c r="K5451" s="4">
        <v>908.10900115966797</v>
      </c>
      <c r="L5451" s="4">
        <v>369.8330078125</v>
      </c>
      <c r="M5451" s="4">
        <v>585.7020263671875</v>
      </c>
      <c r="N5451" s="2">
        <v>0.84597391099704944</v>
      </c>
      <c r="O5451" s="2">
        <v>0.50144580298864438</v>
      </c>
      <c r="P5451" s="2">
        <v>5.6280954625357493</v>
      </c>
      <c r="Q5451" s="2">
        <v>8.9131766158265204</v>
      </c>
      <c r="R5451" s="2">
        <v>5.6280954625357493</v>
      </c>
    </row>
    <row r="5452" spans="1:18" x14ac:dyDescent="0.25">
      <c r="A5452" s="7">
        <v>34699</v>
      </c>
      <c r="B5452" t="s">
        <v>959</v>
      </c>
      <c r="C5452" t="s">
        <v>960</v>
      </c>
      <c r="D5452" s="8">
        <v>3452.4013671875</v>
      </c>
      <c r="E5452" s="3">
        <v>0.10309852054293911</v>
      </c>
      <c r="F5452" s="3">
        <f t="shared" si="79"/>
        <v>0.13050734250697782</v>
      </c>
      <c r="G5452" s="3">
        <v>0.13050734250697782</v>
      </c>
      <c r="H5452" t="s">
        <v>76</v>
      </c>
      <c r="I5452" s="4" t="s">
        <v>1518</v>
      </c>
      <c r="J5452" s="4">
        <v>40393.80078125</v>
      </c>
      <c r="K5452" s="4">
        <v>9373.10009765625</v>
      </c>
      <c r="L5452" s="4">
        <v>564.70001220703125</v>
      </c>
      <c r="M5452" s="4">
        <v>0</v>
      </c>
      <c r="N5452" s="2">
        <v>6.1374413287951821</v>
      </c>
      <c r="O5452" s="2">
        <v>5.7676796536630448</v>
      </c>
      <c r="P5452" s="2">
        <v>1.3979868229412911</v>
      </c>
      <c r="Q5452" s="2">
        <v>0</v>
      </c>
      <c r="R5452" s="2">
        <v>1.3979868229412911</v>
      </c>
    </row>
    <row r="5453" spans="1:18" x14ac:dyDescent="0.25">
      <c r="A5453" s="7">
        <v>34699</v>
      </c>
      <c r="B5453" t="s">
        <v>1452</v>
      </c>
      <c r="C5453" t="s">
        <v>1453</v>
      </c>
      <c r="D5453" s="8">
        <v>680.2451171875</v>
      </c>
      <c r="E5453" s="3">
        <v>2.0314053242807845E-2</v>
      </c>
      <c r="F5453" s="3">
        <f t="shared" si="79"/>
        <v>1.7590428123133731E-2</v>
      </c>
      <c r="G5453" s="3">
        <v>1.7590428123133731E-2</v>
      </c>
      <c r="H5453" t="s">
        <v>70</v>
      </c>
      <c r="I5453" s="4" t="s">
        <v>1518</v>
      </c>
      <c r="J5453" s="4">
        <v>3773.10595703125</v>
      </c>
      <c r="K5453" s="4">
        <v>1962.6769561767578</v>
      </c>
      <c r="L5453" s="4">
        <v>44.618999481201172</v>
      </c>
      <c r="M5453" s="4"/>
      <c r="N5453" s="2">
        <v>4.0204373539291485</v>
      </c>
      <c r="O5453" s="2">
        <v>3.9290377521533122</v>
      </c>
      <c r="P5453" s="2">
        <v>1.1825535775917682</v>
      </c>
      <c r="Q5453" s="2" t="s">
        <v>39</v>
      </c>
      <c r="R5453" s="2">
        <v>1.1825535775917682</v>
      </c>
    </row>
    <row r="5454" spans="1:18" x14ac:dyDescent="0.25">
      <c r="A5454" s="7">
        <v>34699</v>
      </c>
      <c r="B5454" t="s">
        <v>1244</v>
      </c>
      <c r="C5454" t="s">
        <v>1245</v>
      </c>
      <c r="D5454" s="8">
        <v>479.50100708007812</v>
      </c>
      <c r="E5454" s="3">
        <v>1.4319263368001257E-2</v>
      </c>
      <c r="F5454" s="3">
        <f t="shared" si="79"/>
        <v>1.8160014511827527E-2</v>
      </c>
      <c r="G5454" s="3">
        <v>1.8160014511827527E-2</v>
      </c>
      <c r="H5454" t="s">
        <v>35</v>
      </c>
      <c r="I5454" s="4" t="s">
        <v>1527</v>
      </c>
      <c r="J5454" s="4">
        <v>605.40399169921875</v>
      </c>
      <c r="K5454" s="4">
        <v>82.313996315002441</v>
      </c>
      <c r="L5454" s="4">
        <v>51.019001007080078</v>
      </c>
      <c r="M5454" s="4">
        <v>48.759998321533203</v>
      </c>
      <c r="N5454" s="2">
        <v>2.3053266498677258</v>
      </c>
      <c r="O5454" s="2">
        <v>0.87646317662370354</v>
      </c>
      <c r="P5454" s="2">
        <v>8.4272653809041476</v>
      </c>
      <c r="Q5454" s="2">
        <v>8.0541256731188682</v>
      </c>
      <c r="R5454" s="2">
        <v>8.4272653809041476</v>
      </c>
    </row>
    <row r="5455" spans="1:18" x14ac:dyDescent="0.25">
      <c r="A5455" s="7">
        <v>34699</v>
      </c>
      <c r="B5455" t="s">
        <v>1180</v>
      </c>
      <c r="C5455" t="s">
        <v>1181</v>
      </c>
      <c r="D5455" s="8">
        <v>3651.8798828125</v>
      </c>
      <c r="E5455" s="3">
        <v>0.10905551616821689</v>
      </c>
      <c r="F5455" s="3">
        <f t="shared" si="79"/>
        <v>0.12122387033456584</v>
      </c>
      <c r="G5455" s="3">
        <v>0.12122387033456584</v>
      </c>
      <c r="H5455" t="s">
        <v>222</v>
      </c>
      <c r="I5455" s="4" t="s">
        <v>1518</v>
      </c>
      <c r="J5455" s="4">
        <v>2785.824951171875</v>
      </c>
      <c r="K5455" s="4">
        <v>438.79801177978516</v>
      </c>
      <c r="L5455" s="4">
        <v>21.823999404907227</v>
      </c>
      <c r="M5455" s="4">
        <v>91.625999450683594</v>
      </c>
      <c r="N5455" s="2">
        <v>0.85702736675739288</v>
      </c>
      <c r="O5455" s="2">
        <v>0.81440236791968346</v>
      </c>
      <c r="P5455" s="2">
        <v>0.78339449848515497</v>
      </c>
      <c r="Q5455" s="2">
        <v>3.2890077824933162</v>
      </c>
      <c r="R5455" s="2">
        <v>0.78339449848515497</v>
      </c>
    </row>
    <row r="5456" spans="1:18" x14ac:dyDescent="0.25">
      <c r="A5456" s="7">
        <v>34699</v>
      </c>
      <c r="B5456" t="s">
        <v>963</v>
      </c>
      <c r="C5456" t="s">
        <v>964</v>
      </c>
      <c r="D5456" s="8">
        <v>4257</v>
      </c>
      <c r="E5456" s="3">
        <v>0.12712612331886369</v>
      </c>
      <c r="F5456" s="3">
        <f t="shared" si="79"/>
        <v>0.13299088364077039</v>
      </c>
      <c r="G5456" s="3">
        <v>0.13299088364077039</v>
      </c>
      <c r="H5456" t="s">
        <v>257</v>
      </c>
      <c r="I5456" s="4" t="s">
        <v>1518</v>
      </c>
      <c r="J5456" s="4">
        <v>5636</v>
      </c>
      <c r="K5456" s="4">
        <v>973</v>
      </c>
      <c r="L5456" s="4">
        <v>109</v>
      </c>
      <c r="M5456" s="4">
        <v>506</v>
      </c>
      <c r="N5456" s="2">
        <v>0.86488888888888893</v>
      </c>
      <c r="O5456" s="2">
        <v>0.76800000000000002</v>
      </c>
      <c r="P5456" s="2">
        <v>1.9339957416607525</v>
      </c>
      <c r="Q5456" s="2">
        <v>8.9779985805535834</v>
      </c>
      <c r="R5456" s="2">
        <v>1.9339957416607525</v>
      </c>
    </row>
    <row r="5457" spans="1:18" x14ac:dyDescent="0.25">
      <c r="A5457" s="7">
        <v>34699</v>
      </c>
      <c r="B5457" t="s">
        <v>965</v>
      </c>
      <c r="C5457" t="s">
        <v>966</v>
      </c>
      <c r="D5457" s="8">
        <v>894.57379150390625</v>
      </c>
      <c r="E5457" s="3">
        <v>2.671451682794199E-2</v>
      </c>
      <c r="F5457" s="3">
        <f t="shared" si="79"/>
        <v>3.2604237804042709E-2</v>
      </c>
      <c r="G5457" s="3">
        <v>3.2604237804042709E-2</v>
      </c>
      <c r="H5457" t="s">
        <v>70</v>
      </c>
      <c r="I5457" s="4" t="s">
        <v>1518</v>
      </c>
      <c r="J5457" s="4">
        <v>2846.299072265625</v>
      </c>
      <c r="K5457" s="4">
        <v>966.67398071289062</v>
      </c>
      <c r="L5457" s="4">
        <v>2.8849999904632568</v>
      </c>
      <c r="M5457" s="4">
        <v>260.010009765625</v>
      </c>
      <c r="N5457" s="2">
        <v>4.5215204917436074</v>
      </c>
      <c r="O5457" s="2">
        <v>4.5080261939391502</v>
      </c>
      <c r="P5457" s="2">
        <v>0.10135969261188095</v>
      </c>
      <c r="Q5457" s="2">
        <v>9.1350207116028628</v>
      </c>
      <c r="R5457" s="2">
        <v>0.10135969261188095</v>
      </c>
    </row>
    <row r="5458" spans="1:18" x14ac:dyDescent="0.25">
      <c r="A5458" s="7">
        <v>34699</v>
      </c>
      <c r="B5458" t="s">
        <v>1378</v>
      </c>
      <c r="C5458" t="s">
        <v>1379</v>
      </c>
      <c r="D5458" s="8">
        <v>3510.297607421875</v>
      </c>
      <c r="E5458" s="3">
        <v>0.10482746688443163</v>
      </c>
      <c r="F5458" s="3">
        <f t="shared" si="79"/>
        <v>7.2032540386461799E-2</v>
      </c>
      <c r="G5458" s="3">
        <v>7.2032540386461799E-2</v>
      </c>
      <c r="H5458" t="s">
        <v>205</v>
      </c>
      <c r="I5458" s="4" t="s">
        <v>1526</v>
      </c>
      <c r="J5458" s="4">
        <v>2416.3779296875</v>
      </c>
      <c r="K5458" s="4">
        <v>528.94599151611328</v>
      </c>
      <c r="L5458" s="4">
        <v>61.922000885009766</v>
      </c>
      <c r="M5458" s="4">
        <v>72.595001220703125</v>
      </c>
      <c r="N5458" s="2">
        <v>1.6941777425589124</v>
      </c>
      <c r="O5458" s="2">
        <v>1.4958458195332682</v>
      </c>
      <c r="P5458" s="2">
        <v>2.5625958640094799</v>
      </c>
      <c r="Q5458" s="2">
        <v>3.0042900296681458</v>
      </c>
      <c r="R5458" s="2">
        <v>2.5625958640094799</v>
      </c>
    </row>
    <row r="5459" spans="1:18" x14ac:dyDescent="0.25">
      <c r="A5459" s="7">
        <v>34699</v>
      </c>
      <c r="B5459" t="s">
        <v>1418</v>
      </c>
      <c r="C5459" t="s">
        <v>1419</v>
      </c>
      <c r="D5459" s="8">
        <v>2220.372314453125</v>
      </c>
      <c r="E5459" s="3">
        <v>6.6306630176405632E-2</v>
      </c>
      <c r="F5459" s="3">
        <f t="shared" si="79"/>
        <v>7.485826032371419E-2</v>
      </c>
      <c r="G5459" s="3">
        <v>7.485826032371419E-2</v>
      </c>
      <c r="H5459" t="s">
        <v>38</v>
      </c>
      <c r="I5459" s="4" t="s">
        <v>1518</v>
      </c>
      <c r="J5459" s="4">
        <v>21816.3984375</v>
      </c>
      <c r="K5459" s="4">
        <v>4343.4099731445312</v>
      </c>
      <c r="L5459" s="4">
        <v>1919.5699462890625</v>
      </c>
      <c r="M5459" s="4"/>
      <c r="N5459" s="2">
        <v>6.5668648932122657</v>
      </c>
      <c r="O5459" s="2">
        <v>3.6646390917586538</v>
      </c>
      <c r="P5459" s="2">
        <v>8.7987481150396114</v>
      </c>
      <c r="Q5459" s="2" t="s">
        <v>39</v>
      </c>
      <c r="R5459" s="2">
        <v>8.7987481150396114</v>
      </c>
    </row>
    <row r="5460" spans="1:18" x14ac:dyDescent="0.25">
      <c r="A5460" s="7">
        <v>34699</v>
      </c>
      <c r="B5460" t="s">
        <v>1556</v>
      </c>
      <c r="C5460" t="s">
        <v>1557</v>
      </c>
      <c r="D5460" s="8">
        <v>6600.94873046875</v>
      </c>
      <c r="E5460" s="3">
        <v>0.19712309662463404</v>
      </c>
      <c r="F5460" s="3">
        <f t="shared" si="79"/>
        <v>0</v>
      </c>
      <c r="G5460" s="3">
        <v>0</v>
      </c>
      <c r="H5460" t="s">
        <v>35</v>
      </c>
      <c r="I5460" s="4" t="s">
        <v>1518</v>
      </c>
      <c r="J5460" s="4">
        <v>1463.886962890625</v>
      </c>
      <c r="K5460" s="4">
        <v>0</v>
      </c>
      <c r="L5460" s="4">
        <v>1133.0579833984375</v>
      </c>
      <c r="M5460" s="4">
        <v>27.218999862670898</v>
      </c>
      <c r="N5460" s="2">
        <v>0</v>
      </c>
      <c r="O5460" s="2">
        <v>-1.6632483387919244</v>
      </c>
      <c r="P5460" s="2">
        <v>77.400647189389204</v>
      </c>
      <c r="Q5460" s="2">
        <v>1.8593648657764965</v>
      </c>
      <c r="R5460" s="2">
        <v>77.400647189389204</v>
      </c>
    </row>
    <row r="5461" spans="1:18" x14ac:dyDescent="0.25">
      <c r="A5461" s="7">
        <v>34699</v>
      </c>
      <c r="B5461" t="s">
        <v>1480</v>
      </c>
      <c r="C5461" t="s">
        <v>1481</v>
      </c>
      <c r="D5461" s="8">
        <v>1079.884033203125</v>
      </c>
      <c r="E5461" s="3">
        <v>3.2248407511170391E-2</v>
      </c>
      <c r="F5461" s="3">
        <f t="shared" si="79"/>
        <v>3.8102041879717281E-2</v>
      </c>
      <c r="G5461" s="3">
        <v>3.8102041879717281E-2</v>
      </c>
      <c r="H5461" t="s">
        <v>35</v>
      </c>
      <c r="I5461" s="4" t="s">
        <v>1518</v>
      </c>
      <c r="J5461" s="4">
        <v>1103.5</v>
      </c>
      <c r="K5461" s="4">
        <v>249.79999995231628</v>
      </c>
      <c r="L5461" s="4">
        <v>11.300000190734863</v>
      </c>
      <c r="M5461" s="4">
        <v>47</v>
      </c>
      <c r="N5461" s="2">
        <v>1.7804703814593863</v>
      </c>
      <c r="O5461" s="2">
        <v>1.6999286854868907</v>
      </c>
      <c r="P5461" s="2">
        <v>1.0240145166048811</v>
      </c>
      <c r="Q5461" s="2">
        <v>4.2591753511554149</v>
      </c>
      <c r="R5461" s="2">
        <v>1.0240145166048811</v>
      </c>
    </row>
    <row r="5462" spans="1:18" x14ac:dyDescent="0.25">
      <c r="A5462" s="7">
        <v>34699</v>
      </c>
      <c r="B5462" t="s">
        <v>1558</v>
      </c>
      <c r="C5462" t="s">
        <v>1559</v>
      </c>
      <c r="D5462" s="8">
        <v>5144.16015625</v>
      </c>
      <c r="E5462" s="3">
        <v>0.15361924791999593</v>
      </c>
      <c r="F5462" s="3">
        <f t="shared" si="79"/>
        <v>0</v>
      </c>
      <c r="G5462" s="3">
        <v>0</v>
      </c>
      <c r="H5462" t="s">
        <v>70</v>
      </c>
      <c r="I5462" s="4" t="s">
        <v>1518</v>
      </c>
      <c r="J5462" s="4">
        <v>23121.5</v>
      </c>
      <c r="K5462" s="4">
        <v>8436.2811889648437</v>
      </c>
      <c r="L5462" s="4">
        <v>126.12599945068359</v>
      </c>
      <c r="M5462" s="4">
        <v>974.31500244140625</v>
      </c>
      <c r="N5462" s="2">
        <v>3.718644718686285</v>
      </c>
      <c r="O5462" s="2">
        <v>3.6630493951970897</v>
      </c>
      <c r="P5462" s="2">
        <v>0.54549228834930075</v>
      </c>
      <c r="Q5462" s="2">
        <v>4.2138918428363485</v>
      </c>
      <c r="R5462" s="2">
        <v>0.54549228834930075</v>
      </c>
    </row>
    <row r="5463" spans="1:18" x14ac:dyDescent="0.25">
      <c r="A5463" s="7">
        <v>34699</v>
      </c>
      <c r="B5463" t="s">
        <v>969</v>
      </c>
      <c r="C5463" t="s">
        <v>970</v>
      </c>
      <c r="D5463" s="8">
        <v>18644.77734375</v>
      </c>
      <c r="E5463" s="3">
        <v>0.55678606151146781</v>
      </c>
      <c r="F5463" s="3">
        <f t="shared" si="79"/>
        <v>0.5564096901374731</v>
      </c>
      <c r="G5463" s="3">
        <v>0.5564096901374731</v>
      </c>
      <c r="H5463" t="s">
        <v>61</v>
      </c>
      <c r="I5463" s="4" t="s">
        <v>1518</v>
      </c>
      <c r="J5463" s="4">
        <v>19695.16796875</v>
      </c>
      <c r="K5463" s="4">
        <v>3902.4000244140625</v>
      </c>
      <c r="L5463" s="4">
        <v>1626.0479736328125</v>
      </c>
      <c r="M5463" s="4"/>
      <c r="N5463" s="2"/>
      <c r="O5463" s="2"/>
      <c r="P5463" s="2">
        <v>8.2560756842126768</v>
      </c>
      <c r="Q5463" s="2" t="s">
        <v>39</v>
      </c>
      <c r="R5463" s="2">
        <v>8.2560756842126768</v>
      </c>
    </row>
    <row r="5464" spans="1:18" x14ac:dyDescent="0.25">
      <c r="A5464" s="7">
        <v>34699</v>
      </c>
      <c r="B5464" t="s">
        <v>971</v>
      </c>
      <c r="C5464" t="s">
        <v>972</v>
      </c>
      <c r="D5464" s="8">
        <v>3299.3154296875</v>
      </c>
      <c r="E5464" s="3">
        <v>9.8526939201851751E-2</v>
      </c>
      <c r="F5464" s="3">
        <f t="shared" si="79"/>
        <v>0.10010991988136317</v>
      </c>
      <c r="G5464" s="3">
        <v>0.10010991988136317</v>
      </c>
      <c r="H5464" t="s">
        <v>48</v>
      </c>
      <c r="I5464" s="4" t="s">
        <v>1518</v>
      </c>
      <c r="J5464" s="4">
        <v>4776.578125</v>
      </c>
      <c r="K5464" s="4">
        <v>1661.5320129394531</v>
      </c>
      <c r="L5464" s="4">
        <v>13.255999565124512</v>
      </c>
      <c r="M5464" s="4">
        <v>324.93899536132813</v>
      </c>
      <c r="N5464" s="2">
        <v>3.0661569759655776</v>
      </c>
      <c r="O5464" s="2">
        <v>3.0416946272275012</v>
      </c>
      <c r="P5464" s="2">
        <v>0.27752083642774106</v>
      </c>
      <c r="Q5464" s="2">
        <v>6.8027568451280827</v>
      </c>
      <c r="R5464" s="2">
        <v>0.27752083642774106</v>
      </c>
    </row>
    <row r="5465" spans="1:18" x14ac:dyDescent="0.25">
      <c r="A5465" s="7">
        <v>34699</v>
      </c>
      <c r="B5465" t="s">
        <v>973</v>
      </c>
      <c r="C5465" t="s">
        <v>974</v>
      </c>
      <c r="D5465" s="8">
        <v>4242.1025390625</v>
      </c>
      <c r="E5465" s="3">
        <v>0.12668124277945128</v>
      </c>
      <c r="F5465" s="3">
        <f t="shared" si="79"/>
        <v>0.10139500477899248</v>
      </c>
      <c r="G5465" s="3">
        <v>0.10139500477899248</v>
      </c>
      <c r="H5465" t="s">
        <v>48</v>
      </c>
      <c r="I5465" s="4" t="s">
        <v>1518</v>
      </c>
      <c r="J5465" s="4">
        <v>5028</v>
      </c>
      <c r="K5465" s="4">
        <v>946</v>
      </c>
      <c r="L5465" s="4">
        <v>109</v>
      </c>
      <c r="M5465" s="4">
        <v>409</v>
      </c>
      <c r="N5465" s="2">
        <v>1.2349869451697129</v>
      </c>
      <c r="O5465" s="2">
        <v>1.0926892950391645</v>
      </c>
      <c r="P5465" s="2">
        <v>2.1678599840891009</v>
      </c>
      <c r="Q5465" s="2">
        <v>8.1344470962609385</v>
      </c>
      <c r="R5465" s="2">
        <v>2.1678599840891009</v>
      </c>
    </row>
    <row r="5466" spans="1:18" x14ac:dyDescent="0.25">
      <c r="A5466" s="7">
        <v>34699</v>
      </c>
      <c r="B5466" t="s">
        <v>975</v>
      </c>
      <c r="C5466" t="s">
        <v>976</v>
      </c>
      <c r="D5466" s="8">
        <v>9344.3916015625</v>
      </c>
      <c r="E5466" s="3">
        <v>0.27905010079398374</v>
      </c>
      <c r="F5466" s="3">
        <f t="shared" si="79"/>
        <v>0.38674435542645896</v>
      </c>
      <c r="G5466" s="3">
        <v>0.38674435542645896</v>
      </c>
      <c r="H5466" t="s">
        <v>101</v>
      </c>
      <c r="I5466" s="4" t="s">
        <v>1518</v>
      </c>
      <c r="J5466" s="4">
        <v>15942</v>
      </c>
      <c r="K5466" s="4">
        <v>4560</v>
      </c>
      <c r="L5466" s="4">
        <v>121</v>
      </c>
      <c r="M5466" s="4">
        <v>1597</v>
      </c>
      <c r="N5466" s="2">
        <v>1.8232706917233106</v>
      </c>
      <c r="O5466" s="2">
        <v>1.7748900439824071</v>
      </c>
      <c r="P5466" s="2">
        <v>0.75900138000250905</v>
      </c>
      <c r="Q5466" s="2">
        <v>10.017563668297578</v>
      </c>
      <c r="R5466" s="2">
        <v>0.75900138000250905</v>
      </c>
    </row>
    <row r="5467" spans="1:18" x14ac:dyDescent="0.25">
      <c r="A5467" s="7">
        <v>34699</v>
      </c>
      <c r="B5467" t="s">
        <v>979</v>
      </c>
      <c r="C5467" t="s">
        <v>980</v>
      </c>
      <c r="D5467" s="8">
        <v>1474.5472412109375</v>
      </c>
      <c r="E5467" s="3">
        <v>4.4034172991701176E-2</v>
      </c>
      <c r="F5467" s="3">
        <f t="shared" si="79"/>
        <v>6.4743055995939908E-2</v>
      </c>
      <c r="G5467" s="3">
        <v>6.4743055995939908E-2</v>
      </c>
      <c r="H5467" t="s">
        <v>136</v>
      </c>
      <c r="I5467" s="4" t="s">
        <v>1518</v>
      </c>
      <c r="J5467" s="4">
        <v>7323.89990234375</v>
      </c>
      <c r="K5467" s="4">
        <v>1944.1999740600586</v>
      </c>
      <c r="L5467" s="4">
        <v>884.5999755859375</v>
      </c>
      <c r="M5467" s="4">
        <v>225.69999694824219</v>
      </c>
      <c r="N5467" s="2">
        <v>2.458212054678361</v>
      </c>
      <c r="O5467" s="2">
        <v>1.3397394939507363</v>
      </c>
      <c r="P5467" s="2">
        <v>12.078264140432248</v>
      </c>
      <c r="Q5467" s="2">
        <v>3.0816914479677013</v>
      </c>
      <c r="R5467" s="2">
        <v>12.078264140432248</v>
      </c>
    </row>
    <row r="5468" spans="1:18" x14ac:dyDescent="0.25">
      <c r="A5468" s="7">
        <v>34699</v>
      </c>
      <c r="B5468" t="s">
        <v>1454</v>
      </c>
      <c r="C5468" t="s">
        <v>1455</v>
      </c>
      <c r="D5468" s="8">
        <v>2696.93505859375</v>
      </c>
      <c r="E5468" s="3">
        <v>8.0538148659092298E-2</v>
      </c>
      <c r="F5468" s="3">
        <f t="shared" si="79"/>
        <v>9.1559197726437044E-2</v>
      </c>
      <c r="G5468" s="3">
        <v>9.1559197726437044E-2</v>
      </c>
      <c r="H5468" t="s">
        <v>48</v>
      </c>
      <c r="I5468" s="4" t="s">
        <v>1518</v>
      </c>
      <c r="J5468" s="4">
        <v>6480</v>
      </c>
      <c r="K5468" s="4">
        <v>1453</v>
      </c>
      <c r="L5468" s="4">
        <v>20</v>
      </c>
      <c r="M5468" s="4">
        <v>248</v>
      </c>
      <c r="N5468" s="2">
        <v>2.3173843700159491</v>
      </c>
      <c r="O5468" s="2">
        <v>2.2854864433811803</v>
      </c>
      <c r="P5468" s="2">
        <v>0.30864197530864196</v>
      </c>
      <c r="Q5468" s="2">
        <v>3.8271604938271606</v>
      </c>
      <c r="R5468" s="2">
        <v>0.30864197530864196</v>
      </c>
    </row>
    <row r="5469" spans="1:18" x14ac:dyDescent="0.25">
      <c r="A5469" s="7">
        <v>34699</v>
      </c>
      <c r="B5469" t="s">
        <v>983</v>
      </c>
      <c r="C5469" t="s">
        <v>984</v>
      </c>
      <c r="D5469" s="8">
        <v>7742.17578125</v>
      </c>
      <c r="E5469" s="3">
        <v>0.23120338104851007</v>
      </c>
      <c r="F5469" s="3">
        <f t="shared" si="79"/>
        <v>0.23523699958600794</v>
      </c>
      <c r="G5469" s="3">
        <v>0.23523699958600794</v>
      </c>
      <c r="H5469" t="s">
        <v>15</v>
      </c>
      <c r="I5469" s="4" t="s">
        <v>1518</v>
      </c>
      <c r="J5469" s="4">
        <v>15624</v>
      </c>
      <c r="K5469" s="4">
        <v>2443</v>
      </c>
      <c r="L5469" s="4">
        <v>386</v>
      </c>
      <c r="M5469" s="4">
        <v>759</v>
      </c>
      <c r="N5469" s="2">
        <v>1.1589184060721063</v>
      </c>
      <c r="O5469" s="2">
        <v>0.97580645161290325</v>
      </c>
      <c r="P5469" s="2">
        <v>2.4705581157194061</v>
      </c>
      <c r="Q5469" s="2">
        <v>4.8579109062980033</v>
      </c>
      <c r="R5469" s="2">
        <v>2.4705581157194061</v>
      </c>
    </row>
    <row r="5470" spans="1:18" x14ac:dyDescent="0.25">
      <c r="A5470" s="7">
        <v>34699</v>
      </c>
      <c r="B5470" t="s">
        <v>1560</v>
      </c>
      <c r="C5470" t="s">
        <v>1561</v>
      </c>
      <c r="D5470" s="8">
        <v>7798.9990234375</v>
      </c>
      <c r="E5470" s="3">
        <v>0.23290028461762113</v>
      </c>
      <c r="F5470" s="3">
        <f t="shared" si="79"/>
        <v>0</v>
      </c>
      <c r="G5470" s="3">
        <v>0</v>
      </c>
      <c r="H5470" t="s">
        <v>35</v>
      </c>
      <c r="I5470" s="4" t="s">
        <v>1518</v>
      </c>
      <c r="J5470" s="4">
        <v>3489.47900390625</v>
      </c>
      <c r="K5470" s="4">
        <v>0</v>
      </c>
      <c r="L5470" s="4">
        <v>1654.3360595703125</v>
      </c>
      <c r="M5470" s="4">
        <v>79.609001159667969</v>
      </c>
      <c r="N5470" s="2">
        <v>0</v>
      </c>
      <c r="O5470" s="2">
        <v>-2.9017026544640454</v>
      </c>
      <c r="P5470" s="2">
        <v>47.409256731975994</v>
      </c>
      <c r="Q5470" s="2">
        <v>2.2814007784701027</v>
      </c>
      <c r="R5470" s="2">
        <v>47.409256731975994</v>
      </c>
    </row>
    <row r="5471" spans="1:18" x14ac:dyDescent="0.25">
      <c r="A5471" s="7">
        <v>34699</v>
      </c>
      <c r="B5471" t="s">
        <v>985</v>
      </c>
      <c r="C5471" t="s">
        <v>986</v>
      </c>
      <c r="D5471" s="8">
        <v>6654.4228515625</v>
      </c>
      <c r="E5471" s="3">
        <v>0.198719985915809</v>
      </c>
      <c r="F5471" s="3">
        <f t="shared" si="79"/>
        <v>0.2024868533361662</v>
      </c>
      <c r="G5471" s="3">
        <v>0.2024868533361662</v>
      </c>
      <c r="H5471" t="s">
        <v>58</v>
      </c>
      <c r="I5471" s="4" t="s">
        <v>1518</v>
      </c>
      <c r="J5471" s="4">
        <v>9337</v>
      </c>
      <c r="K5471" s="4">
        <v>3461</v>
      </c>
      <c r="L5471" s="4">
        <v>148</v>
      </c>
      <c r="M5471" s="4">
        <v>1272</v>
      </c>
      <c r="N5471" s="2">
        <v>2.5675074183976263</v>
      </c>
      <c r="O5471" s="2">
        <v>2.4577151335311571</v>
      </c>
      <c r="P5471" s="2">
        <v>1.5850915711684694</v>
      </c>
      <c r="Q5471" s="2">
        <v>13.623219449501981</v>
      </c>
      <c r="R5471" s="2">
        <v>1.5850915711684694</v>
      </c>
    </row>
    <row r="5472" spans="1:18" x14ac:dyDescent="0.25">
      <c r="A5472" s="7">
        <v>34699</v>
      </c>
      <c r="B5472" t="s">
        <v>1562</v>
      </c>
      <c r="C5472" t="s">
        <v>1563</v>
      </c>
      <c r="D5472" s="8">
        <v>2733.5908203125</v>
      </c>
      <c r="E5472" s="3">
        <v>8.163279392209552E-2</v>
      </c>
      <c r="F5472" s="3">
        <f t="shared" si="79"/>
        <v>0</v>
      </c>
      <c r="G5472" s="3">
        <v>0</v>
      </c>
      <c r="H5472" t="s">
        <v>76</v>
      </c>
      <c r="I5472" s="4" t="s">
        <v>1518</v>
      </c>
      <c r="J5472" s="4">
        <v>13127.2001953125</v>
      </c>
      <c r="K5472" s="4">
        <v>428.70001220703125</v>
      </c>
      <c r="L5472" s="4">
        <v>994.9000244140625</v>
      </c>
      <c r="M5472" s="4">
        <v>29.899999618530273</v>
      </c>
      <c r="N5472" s="2"/>
      <c r="O5472" s="2"/>
      <c r="P5472" s="2">
        <v>7.578920178038608</v>
      </c>
      <c r="Q5472" s="2">
        <v>0.22777133869876573</v>
      </c>
      <c r="R5472" s="2">
        <v>7.578920178038608</v>
      </c>
    </row>
    <row r="5473" spans="1:18" x14ac:dyDescent="0.25">
      <c r="A5473" s="7">
        <v>34699</v>
      </c>
      <c r="B5473" t="s">
        <v>1184</v>
      </c>
      <c r="C5473" t="s">
        <v>1185</v>
      </c>
      <c r="D5473" s="8">
        <v>259.62399291992187</v>
      </c>
      <c r="E5473" s="3">
        <v>7.7531105803321076E-3</v>
      </c>
      <c r="F5473" s="3">
        <f t="shared" si="79"/>
        <v>2.2949209658658577E-2</v>
      </c>
      <c r="G5473" s="3">
        <v>2.2949209658658577E-2</v>
      </c>
      <c r="H5473" t="s">
        <v>101</v>
      </c>
      <c r="I5473" s="4" t="s">
        <v>1518</v>
      </c>
      <c r="J5473" s="4">
        <v>6808.0419921875</v>
      </c>
      <c r="K5473" s="4">
        <v>2980.9159317016602</v>
      </c>
      <c r="L5473" s="4">
        <v>451.67098999023437</v>
      </c>
      <c r="M5473" s="4">
        <v>180.10800170898437</v>
      </c>
      <c r="N5473" s="2">
        <v>26.407361951165441</v>
      </c>
      <c r="O5473" s="2">
        <v>22.406095364387014</v>
      </c>
      <c r="P5473" s="2">
        <v>6.6343743253720362</v>
      </c>
      <c r="Q5473" s="2">
        <v>2.6455183724728122</v>
      </c>
      <c r="R5473" s="2">
        <v>6.6343743253720362</v>
      </c>
    </row>
    <row r="5474" spans="1:18" x14ac:dyDescent="0.25">
      <c r="A5474" s="7">
        <v>34699</v>
      </c>
      <c r="B5474" t="s">
        <v>987</v>
      </c>
      <c r="C5474" t="s">
        <v>988</v>
      </c>
      <c r="D5474" s="8">
        <v>1302.7679443359375</v>
      </c>
      <c r="E5474" s="3">
        <v>3.8904354791522891E-2</v>
      </c>
      <c r="F5474" s="3">
        <f t="shared" si="79"/>
        <v>3.7743170082999863E-2</v>
      </c>
      <c r="G5474" s="3">
        <v>3.7743170082999863E-2</v>
      </c>
      <c r="H5474" t="s">
        <v>76</v>
      </c>
      <c r="I5474" s="4" t="s">
        <v>1518</v>
      </c>
      <c r="J5474" s="4">
        <v>13774</v>
      </c>
      <c r="K5474" s="4">
        <v>616</v>
      </c>
      <c r="L5474" s="4">
        <v>656</v>
      </c>
      <c r="M5474" s="4">
        <v>31</v>
      </c>
      <c r="N5474" s="2">
        <v>3.4802259887005649</v>
      </c>
      <c r="O5474" s="2">
        <v>-0.22598870056497175</v>
      </c>
      <c r="P5474" s="2">
        <v>4.7625961957310876</v>
      </c>
      <c r="Q5474" s="2">
        <v>0.22506171046899956</v>
      </c>
      <c r="R5474" s="2">
        <v>4.7625961957310876</v>
      </c>
    </row>
    <row r="5475" spans="1:18" x14ac:dyDescent="0.25">
      <c r="A5475" s="7">
        <v>34699</v>
      </c>
      <c r="B5475" t="s">
        <v>991</v>
      </c>
      <c r="C5475" t="s">
        <v>992</v>
      </c>
      <c r="D5475" s="8">
        <v>795.74237060546875</v>
      </c>
      <c r="E5475" s="3">
        <v>2.3763129606679763E-2</v>
      </c>
      <c r="F5475" s="3">
        <f t="shared" si="79"/>
        <v>2.6172868067582046E-2</v>
      </c>
      <c r="G5475" s="3">
        <v>2.6172868067582046E-2</v>
      </c>
      <c r="H5475" t="s">
        <v>76</v>
      </c>
      <c r="I5475" s="4" t="s">
        <v>1518</v>
      </c>
      <c r="J5475" s="4">
        <v>7004.26220703125</v>
      </c>
      <c r="K5475" s="4">
        <v>545.8599853515625</v>
      </c>
      <c r="L5475" s="4">
        <v>220.70399475097656</v>
      </c>
      <c r="M5475" s="4">
        <v>4.6079998016357422</v>
      </c>
      <c r="N5475" s="2">
        <v>2.7945527068785321</v>
      </c>
      <c r="O5475" s="2">
        <v>1.6646495036733817</v>
      </c>
      <c r="P5475" s="2">
        <v>3.150995611349646</v>
      </c>
      <c r="Q5475" s="2">
        <v>6.5788510844296891E-2</v>
      </c>
      <c r="R5475" s="2">
        <v>3.150995611349646</v>
      </c>
    </row>
    <row r="5476" spans="1:18" x14ac:dyDescent="0.25">
      <c r="A5476" s="7">
        <v>34699</v>
      </c>
      <c r="B5476" t="s">
        <v>1246</v>
      </c>
      <c r="C5476" t="s">
        <v>1247</v>
      </c>
      <c r="D5476" s="8">
        <v>5466.56640625</v>
      </c>
      <c r="E5476" s="3">
        <v>0.1632472151965457</v>
      </c>
      <c r="F5476" s="3">
        <f t="shared" si="79"/>
        <v>0.1710342850891873</v>
      </c>
      <c r="G5476" s="3">
        <v>0.1710342850891873</v>
      </c>
      <c r="H5476" t="s">
        <v>61</v>
      </c>
      <c r="I5476" s="4" t="s">
        <v>1518</v>
      </c>
      <c r="J5476" s="4">
        <v>741.23602294921875</v>
      </c>
      <c r="K5476" s="4">
        <v>125</v>
      </c>
      <c r="L5476" s="4">
        <v>50.717998504638672</v>
      </c>
      <c r="M5476" s="4">
        <v>27.659000396728516</v>
      </c>
      <c r="N5476" s="2">
        <v>0.18687481796129793</v>
      </c>
      <c r="O5476" s="2">
        <v>0.11105148405797208</v>
      </c>
      <c r="P5476" s="2">
        <v>6.8423547877291044</v>
      </c>
      <c r="Q5476" s="2">
        <v>3.7314700770584923</v>
      </c>
      <c r="R5476" s="2">
        <v>6.8423547877291044</v>
      </c>
    </row>
    <row r="5477" spans="1:18" x14ac:dyDescent="0.25">
      <c r="A5477" s="7">
        <v>34699</v>
      </c>
      <c r="B5477" t="s">
        <v>995</v>
      </c>
      <c r="C5477" t="s">
        <v>996</v>
      </c>
      <c r="D5477" s="8">
        <v>1567.449951171875</v>
      </c>
      <c r="E5477" s="3">
        <v>4.6808512048114315E-2</v>
      </c>
      <c r="F5477" s="3">
        <f t="shared" si="79"/>
        <v>5.9077660588000784E-2</v>
      </c>
      <c r="G5477" s="3">
        <v>5.9077660588000784E-2</v>
      </c>
      <c r="H5477" t="s">
        <v>257</v>
      </c>
      <c r="I5477" s="4" t="s">
        <v>1522</v>
      </c>
      <c r="J5477" s="4">
        <v>1823.5</v>
      </c>
      <c r="K5477" s="4">
        <v>168.69999408721924</v>
      </c>
      <c r="L5477" s="4">
        <v>189.69999694824219</v>
      </c>
      <c r="M5477" s="4">
        <v>154.89999389648437</v>
      </c>
      <c r="N5477" s="2">
        <v>0.75211766291546267</v>
      </c>
      <c r="O5477" s="2">
        <v>-9.3624621378971373E-2</v>
      </c>
      <c r="P5477" s="2">
        <v>10.403070849917311</v>
      </c>
      <c r="Q5477" s="2">
        <v>8.4946528048524463</v>
      </c>
      <c r="R5477" s="2">
        <v>10.403070849917311</v>
      </c>
    </row>
    <row r="5478" spans="1:18" x14ac:dyDescent="0.25">
      <c r="A5478" s="7">
        <v>34699</v>
      </c>
      <c r="B5478" t="s">
        <v>997</v>
      </c>
      <c r="C5478" t="s">
        <v>998</v>
      </c>
      <c r="D5478" s="8">
        <v>21700.25390625</v>
      </c>
      <c r="E5478" s="3">
        <v>0.64803127886694645</v>
      </c>
      <c r="F5478" s="3">
        <f t="shared" si="79"/>
        <v>0.77774271606931722</v>
      </c>
      <c r="G5478" s="3">
        <v>0.77774271606931722</v>
      </c>
      <c r="H5478" t="s">
        <v>92</v>
      </c>
      <c r="I5478" s="4" t="s">
        <v>1518</v>
      </c>
      <c r="J5478" s="4">
        <v>24271.80078125</v>
      </c>
      <c r="K5478" s="4">
        <v>8893.30029296875</v>
      </c>
      <c r="L5478" s="4">
        <v>142.89999389648437</v>
      </c>
      <c r="M5478" s="4">
        <v>2648.300048828125</v>
      </c>
      <c r="N5478" s="2">
        <v>1.570949133482141</v>
      </c>
      <c r="O5478" s="2">
        <v>1.5457066909477568</v>
      </c>
      <c r="P5478" s="2">
        <v>0.5887490392013881</v>
      </c>
      <c r="Q5478" s="2">
        <v>10.911015926242854</v>
      </c>
      <c r="R5478" s="2">
        <v>0.5887490392013881</v>
      </c>
    </row>
    <row r="5479" spans="1:18" x14ac:dyDescent="0.25">
      <c r="A5479" s="7">
        <v>34699</v>
      </c>
      <c r="B5479" t="s">
        <v>999</v>
      </c>
      <c r="C5479" t="s">
        <v>1000</v>
      </c>
      <c r="D5479" s="8">
        <v>3120.023193359375</v>
      </c>
      <c r="E5479" s="3">
        <v>9.3172763269137607E-2</v>
      </c>
      <c r="F5479" s="3">
        <f t="shared" si="79"/>
        <v>8.9537188644396762E-2</v>
      </c>
      <c r="G5479" s="3">
        <v>8.9537188644396762E-2</v>
      </c>
      <c r="H5479" t="s">
        <v>159</v>
      </c>
      <c r="I5479" s="4" t="s">
        <v>1518</v>
      </c>
      <c r="J5479" s="4">
        <v>3335.60791015625</v>
      </c>
      <c r="K5479" s="4">
        <v>840.63400268554687</v>
      </c>
      <c r="L5479" s="4">
        <v>59.742000579833984</v>
      </c>
      <c r="M5479" s="4">
        <v>132.90800476074219</v>
      </c>
      <c r="N5479" s="2">
        <v>1.205531470023133</v>
      </c>
      <c r="O5479" s="2">
        <v>1.1198570129454424</v>
      </c>
      <c r="P5479" s="2">
        <v>1.7910378614324454</v>
      </c>
      <c r="Q5479" s="2">
        <v>3.9845212129418521</v>
      </c>
      <c r="R5479" s="2">
        <v>1.7910378614324454</v>
      </c>
    </row>
    <row r="5480" spans="1:18" x14ac:dyDescent="0.25">
      <c r="A5480" s="7">
        <v>34699</v>
      </c>
      <c r="B5480" t="s">
        <v>1380</v>
      </c>
      <c r="C5480" t="s">
        <v>1381</v>
      </c>
      <c r="D5480" s="8">
        <v>7283.40673828125</v>
      </c>
      <c r="E5480" s="3">
        <v>0.2175032330730996</v>
      </c>
      <c r="F5480" s="3">
        <f t="shared" si="79"/>
        <v>0.21150318617425903</v>
      </c>
      <c r="G5480" s="3">
        <v>0.21150318617425903</v>
      </c>
      <c r="H5480" t="s">
        <v>38</v>
      </c>
      <c r="I5480" s="4" t="s">
        <v>1518</v>
      </c>
      <c r="J5480" s="4">
        <v>77313.5</v>
      </c>
      <c r="K5480" s="4">
        <v>10960.848876953125</v>
      </c>
      <c r="L5480" s="4">
        <v>6056.8408203125</v>
      </c>
      <c r="M5480" s="4"/>
      <c r="N5480" s="2">
        <v>4.6864904994353225</v>
      </c>
      <c r="O5480" s="2">
        <v>2.0967889827333539</v>
      </c>
      <c r="P5480" s="2">
        <v>7.8341309348464367</v>
      </c>
      <c r="Q5480" s="2" t="s">
        <v>39</v>
      </c>
      <c r="R5480" s="2">
        <v>7.8341309348464367</v>
      </c>
    </row>
    <row r="5481" spans="1:18" x14ac:dyDescent="0.25">
      <c r="A5481" s="7">
        <v>34699</v>
      </c>
      <c r="B5481" t="s">
        <v>1516</v>
      </c>
      <c r="C5481" t="s">
        <v>1517</v>
      </c>
      <c r="D5481" s="8">
        <v>5512.62158203125</v>
      </c>
      <c r="E5481" s="3">
        <v>0.16462255368746398</v>
      </c>
      <c r="F5481" s="3">
        <f t="shared" si="79"/>
        <v>0.17281293583016463</v>
      </c>
      <c r="G5481" s="3">
        <v>0.17281293583016463</v>
      </c>
      <c r="H5481" t="s">
        <v>38</v>
      </c>
      <c r="I5481" s="4" t="s">
        <v>1518</v>
      </c>
      <c r="J5481" s="4">
        <v>39188</v>
      </c>
      <c r="K5481" s="4">
        <v>12102.8837890625</v>
      </c>
      <c r="L5481" s="4">
        <v>2878.48388671875</v>
      </c>
      <c r="M5481" s="4"/>
      <c r="N5481" s="2">
        <v>10.913635866295257</v>
      </c>
      <c r="O5481" s="2">
        <v>8.3179962208880589</v>
      </c>
      <c r="P5481" s="2">
        <v>7.3453197068458458</v>
      </c>
      <c r="Q5481" s="2" t="s">
        <v>39</v>
      </c>
      <c r="R5481" s="2">
        <v>7.3453197068458458</v>
      </c>
    </row>
    <row r="5482" spans="1:18" x14ac:dyDescent="0.25">
      <c r="A5482" s="7">
        <v>34699</v>
      </c>
      <c r="B5482" t="s">
        <v>1001</v>
      </c>
      <c r="C5482" t="s">
        <v>1002</v>
      </c>
      <c r="D5482" s="8">
        <v>48496.453125</v>
      </c>
      <c r="E5482" s="3">
        <v>1.4482419733371488</v>
      </c>
      <c r="F5482" s="3">
        <f t="shared" si="79"/>
        <v>1.7296972871017617</v>
      </c>
      <c r="G5482" s="3">
        <v>1.7296972871017617</v>
      </c>
      <c r="H5482" t="s">
        <v>19</v>
      </c>
      <c r="I5482" s="4" t="s">
        <v>1522</v>
      </c>
      <c r="J5482" s="4">
        <v>32819</v>
      </c>
      <c r="K5482" s="4">
        <v>11591</v>
      </c>
      <c r="L5482" s="4">
        <v>45</v>
      </c>
      <c r="M5482" s="4">
        <v>3734</v>
      </c>
      <c r="N5482" s="2">
        <v>2.2638671874999998</v>
      </c>
      <c r="O5482" s="2">
        <v>2.2550781249999998</v>
      </c>
      <c r="P5482" s="2">
        <v>0.13711569517657454</v>
      </c>
      <c r="Q5482" s="2">
        <v>11.377555684207319</v>
      </c>
      <c r="R5482" s="2">
        <v>0.13711569517657454</v>
      </c>
    </row>
    <row r="5483" spans="1:18" x14ac:dyDescent="0.25">
      <c r="A5483" s="7">
        <v>34699</v>
      </c>
      <c r="B5483" t="s">
        <v>1003</v>
      </c>
      <c r="C5483" t="s">
        <v>1004</v>
      </c>
      <c r="D5483" s="8">
        <v>5368.97216796875</v>
      </c>
      <c r="E5483" s="3">
        <v>0.16033277376573699</v>
      </c>
      <c r="F5483" s="3">
        <f t="shared" si="79"/>
        <v>0.15142407827074172</v>
      </c>
      <c r="G5483" s="3">
        <v>0.15142407827074172</v>
      </c>
      <c r="H5483" t="s">
        <v>19</v>
      </c>
      <c r="I5483" s="4" t="s">
        <v>1536</v>
      </c>
      <c r="J5483" s="4">
        <v>2908.7490234375</v>
      </c>
      <c r="K5483" s="4">
        <v>10.925000190734863</v>
      </c>
      <c r="L5483" s="4">
        <v>108.42500305175781</v>
      </c>
      <c r="M5483" s="4">
        <v>289.97601318359375</v>
      </c>
      <c r="N5483" s="2">
        <v>1.9040995630878601E-2</v>
      </c>
      <c r="O5483" s="2">
        <v>-0.16993108430898002</v>
      </c>
      <c r="P5483" s="2">
        <v>3.7275475531960254</v>
      </c>
      <c r="Q5483" s="2">
        <v>9.9690970533066494</v>
      </c>
      <c r="R5483" s="2">
        <v>3.7275475531960254</v>
      </c>
    </row>
    <row r="5484" spans="1:18" x14ac:dyDescent="0.25">
      <c r="A5484" s="7">
        <v>34699</v>
      </c>
      <c r="B5484" t="s">
        <v>1013</v>
      </c>
      <c r="C5484" t="s">
        <v>1014</v>
      </c>
      <c r="D5484" s="8">
        <v>10363.8916015625</v>
      </c>
      <c r="E5484" s="3">
        <v>0.309495269392429</v>
      </c>
      <c r="F5484" s="3">
        <f t="shared" si="79"/>
        <v>0.27254831976551319</v>
      </c>
      <c r="G5484" s="3">
        <v>0.27254831976551319</v>
      </c>
      <c r="H5484" t="s">
        <v>22</v>
      </c>
      <c r="I5484" s="4" t="s">
        <v>1518</v>
      </c>
      <c r="J5484" s="4">
        <v>5532.7998046875</v>
      </c>
      <c r="K5484" s="4">
        <v>1460.2999877929687</v>
      </c>
      <c r="L5484" s="4">
        <v>465.10000610351562</v>
      </c>
      <c r="M5484" s="4">
        <v>406.39999389648437</v>
      </c>
      <c r="N5484" s="2">
        <v>1.2245702203714623</v>
      </c>
      <c r="O5484" s="2">
        <v>0.83454925089262322</v>
      </c>
      <c r="P5484" s="2">
        <v>8.4062323330309816</v>
      </c>
      <c r="Q5484" s="2">
        <v>7.3452864416343804</v>
      </c>
      <c r="R5484" s="2">
        <v>8.4062323330309816</v>
      </c>
    </row>
    <row r="5485" spans="1:18" x14ac:dyDescent="0.25">
      <c r="A5485" s="7">
        <v>34699</v>
      </c>
      <c r="B5485" t="s">
        <v>1015</v>
      </c>
      <c r="C5485" t="s">
        <v>1016</v>
      </c>
      <c r="D5485" s="8">
        <v>12968.1103515625</v>
      </c>
      <c r="E5485" s="3">
        <v>0.38726464546990069</v>
      </c>
      <c r="F5485" s="3">
        <f t="shared" si="79"/>
        <v>0.38382049847315486</v>
      </c>
      <c r="G5485" s="3">
        <v>0.38382049847315486</v>
      </c>
      <c r="H5485" t="s">
        <v>205</v>
      </c>
      <c r="I5485" s="4" t="s">
        <v>1518</v>
      </c>
      <c r="J5485" s="4">
        <v>17538.9140625</v>
      </c>
      <c r="K5485" s="4">
        <v>6935.0971069335937</v>
      </c>
      <c r="L5485" s="4">
        <v>141.62199401855469</v>
      </c>
      <c r="M5485" s="4">
        <v>1455.6280517578125</v>
      </c>
      <c r="N5485" s="2">
        <v>2.6088554887972109</v>
      </c>
      <c r="O5485" s="2">
        <v>2.5555799094170286</v>
      </c>
      <c r="P5485" s="2">
        <v>0.80747299128032712</v>
      </c>
      <c r="Q5485" s="2">
        <v>8.2994194884054693</v>
      </c>
      <c r="R5485" s="2">
        <v>0.80747299128032712</v>
      </c>
    </row>
    <row r="5486" spans="1:18" x14ac:dyDescent="0.25">
      <c r="A5486" s="7">
        <v>34699</v>
      </c>
      <c r="B5486" t="s">
        <v>1017</v>
      </c>
      <c r="C5486" t="s">
        <v>1018</v>
      </c>
      <c r="D5486" s="8">
        <v>7226.26416015625</v>
      </c>
      <c r="E5486" s="3">
        <v>0.21579679322497261</v>
      </c>
      <c r="F5486" s="3">
        <f t="shared" si="79"/>
        <v>0.22546918442146441</v>
      </c>
      <c r="G5486" s="3">
        <v>0.22546918442146441</v>
      </c>
      <c r="H5486" t="s">
        <v>38</v>
      </c>
      <c r="I5486" s="4" t="s">
        <v>1518</v>
      </c>
      <c r="J5486" s="4">
        <v>59315.8984375</v>
      </c>
      <c r="K5486" s="4">
        <v>17036.498046875</v>
      </c>
      <c r="L5486" s="4">
        <v>4024.300048828125</v>
      </c>
      <c r="M5486" s="4"/>
      <c r="N5486" s="2">
        <v>7.6035424905567943</v>
      </c>
      <c r="O5486" s="2">
        <v>5.8074611402802816</v>
      </c>
      <c r="P5486" s="2">
        <v>6.7845217805618345</v>
      </c>
      <c r="Q5486" s="2" t="s">
        <v>39</v>
      </c>
      <c r="R5486" s="2">
        <v>6.7845217805618345</v>
      </c>
    </row>
    <row r="5487" spans="1:18" x14ac:dyDescent="0.25">
      <c r="A5487" s="7">
        <v>34699</v>
      </c>
      <c r="B5487" t="s">
        <v>1248</v>
      </c>
      <c r="C5487" t="s">
        <v>1249</v>
      </c>
      <c r="D5487" s="8">
        <v>7431.5400390625</v>
      </c>
      <c r="E5487" s="3">
        <v>0.22192691460064187</v>
      </c>
      <c r="F5487" s="3">
        <f t="shared" si="79"/>
        <v>0.21735376614618562</v>
      </c>
      <c r="G5487" s="3">
        <v>0.21735376614618562</v>
      </c>
      <c r="H5487" t="s">
        <v>38</v>
      </c>
      <c r="I5487" s="4" t="s">
        <v>1518</v>
      </c>
      <c r="J5487" s="4">
        <v>53374</v>
      </c>
      <c r="K5487" s="4">
        <v>6064</v>
      </c>
      <c r="L5487" s="4">
        <v>3234</v>
      </c>
      <c r="M5487" s="4"/>
      <c r="N5487" s="2">
        <v>2.763901549680948</v>
      </c>
      <c r="O5487" s="2">
        <v>1.2898814949863264</v>
      </c>
      <c r="P5487" s="2">
        <v>6.0591299134410015</v>
      </c>
      <c r="Q5487" s="2" t="s">
        <v>39</v>
      </c>
      <c r="R5487" s="2">
        <v>6.0591299134410015</v>
      </c>
    </row>
    <row r="5488" spans="1:18" x14ac:dyDescent="0.25">
      <c r="A5488" s="7">
        <v>34699</v>
      </c>
      <c r="B5488" t="s">
        <v>1019</v>
      </c>
      <c r="C5488" t="s">
        <v>1020</v>
      </c>
      <c r="D5488" s="8">
        <v>1462.771240234375</v>
      </c>
      <c r="E5488" s="3">
        <v>4.3682508121522745E-2</v>
      </c>
      <c r="F5488" s="3">
        <f t="shared" si="79"/>
        <v>5.2716336753030134E-2</v>
      </c>
      <c r="G5488" s="3">
        <v>5.2716336753030134E-2</v>
      </c>
      <c r="H5488" t="s">
        <v>517</v>
      </c>
      <c r="I5488" s="4" t="s">
        <v>1518</v>
      </c>
      <c r="J5488" s="4">
        <v>1086.092041015625</v>
      </c>
      <c r="K5488" s="4">
        <v>202.53400039672852</v>
      </c>
      <c r="L5488" s="4">
        <v>134.93099975585937</v>
      </c>
      <c r="M5488" s="4">
        <v>141.50700378417969</v>
      </c>
      <c r="N5488" s="2">
        <v>0.89052549469358711</v>
      </c>
      <c r="O5488" s="2">
        <v>0.29724488466408283</v>
      </c>
      <c r="P5488" s="2">
        <v>12.423532689704905</v>
      </c>
      <c r="Q5488" s="2">
        <v>13.029006607198212</v>
      </c>
      <c r="R5488" s="2">
        <v>12.423532689704905</v>
      </c>
    </row>
    <row r="5489" spans="1:18" x14ac:dyDescent="0.25">
      <c r="A5489" s="7">
        <v>34699</v>
      </c>
      <c r="B5489" t="s">
        <v>1564</v>
      </c>
      <c r="C5489" t="s">
        <v>1565</v>
      </c>
      <c r="D5489" s="8">
        <v>1991.3031005859375</v>
      </c>
      <c r="E5489" s="3">
        <v>5.9465972170618636E-2</v>
      </c>
      <c r="F5489" s="3">
        <f t="shared" si="79"/>
        <v>0</v>
      </c>
      <c r="G5489" s="3">
        <v>0</v>
      </c>
      <c r="H5489" t="s">
        <v>58</v>
      </c>
      <c r="I5489" s="4" t="s">
        <v>1518</v>
      </c>
      <c r="J5489" s="4">
        <v>2404.126953125</v>
      </c>
      <c r="K5489" s="4">
        <v>586.23200988769531</v>
      </c>
      <c r="L5489" s="4">
        <v>42.094001770019531</v>
      </c>
      <c r="M5489" s="4">
        <v>170.10699462890625</v>
      </c>
      <c r="N5489" s="2">
        <v>1.5428944922082009</v>
      </c>
      <c r="O5489" s="2">
        <v>1.4321079735764271</v>
      </c>
      <c r="P5489" s="2">
        <v>1.7509059459320033</v>
      </c>
      <c r="Q5489" s="2">
        <v>7.0756244551808294</v>
      </c>
      <c r="R5489" s="2">
        <v>1.7509059459320033</v>
      </c>
    </row>
    <row r="5490" spans="1:18" x14ac:dyDescent="0.25">
      <c r="A5490" s="7">
        <v>34699</v>
      </c>
      <c r="B5490" t="s">
        <v>1027</v>
      </c>
      <c r="C5490" t="s">
        <v>1028</v>
      </c>
      <c r="D5490" s="8">
        <v>7710.6748046875</v>
      </c>
      <c r="E5490" s="3">
        <v>0.2302626723261354</v>
      </c>
      <c r="F5490" s="3">
        <f t="shared" si="79"/>
        <v>0.2754875799826817</v>
      </c>
      <c r="G5490" s="3">
        <v>0.2754875799826817</v>
      </c>
      <c r="H5490" t="s">
        <v>528</v>
      </c>
      <c r="I5490" s="4" t="s">
        <v>1518</v>
      </c>
      <c r="J5490" s="4">
        <v>13007</v>
      </c>
      <c r="K5490" s="4">
        <v>5409</v>
      </c>
      <c r="L5490" s="4">
        <v>112</v>
      </c>
      <c r="M5490" s="4">
        <v>1102</v>
      </c>
      <c r="N5490" s="2">
        <v>3.0838084378563284</v>
      </c>
      <c r="O5490" s="2">
        <v>3.0199543899657924</v>
      </c>
      <c r="P5490" s="2">
        <v>0.86107480587376029</v>
      </c>
      <c r="Q5490" s="2">
        <v>8.472361036365033</v>
      </c>
      <c r="R5490" s="2">
        <v>0.86107480587376029</v>
      </c>
    </row>
    <row r="5491" spans="1:18" x14ac:dyDescent="0.25">
      <c r="A5491" s="7">
        <v>34699</v>
      </c>
      <c r="B5491" t="s">
        <v>1029</v>
      </c>
      <c r="C5491" t="s">
        <v>1030</v>
      </c>
      <c r="D5491" s="8">
        <v>3710.711181640625</v>
      </c>
      <c r="E5491" s="3">
        <v>0.11081238601783709</v>
      </c>
      <c r="F5491" s="3">
        <f t="shared" si="79"/>
        <v>0.14626158913953402</v>
      </c>
      <c r="G5491" s="3">
        <v>0.14626158913953402</v>
      </c>
      <c r="H5491" t="s">
        <v>159</v>
      </c>
      <c r="I5491" s="4" t="s">
        <v>1518</v>
      </c>
      <c r="J5491" s="4">
        <v>6655</v>
      </c>
      <c r="K5491" s="4">
        <v>2086</v>
      </c>
      <c r="L5491" s="4">
        <v>72</v>
      </c>
      <c r="M5491" s="4">
        <v>418</v>
      </c>
      <c r="N5491" s="2">
        <v>2.4340723453908986</v>
      </c>
      <c r="O5491" s="2">
        <v>2.3500583430571762</v>
      </c>
      <c r="P5491" s="2">
        <v>1.081893313298272</v>
      </c>
      <c r="Q5491" s="2">
        <v>6.2809917355371905</v>
      </c>
      <c r="R5491" s="2">
        <v>1.081893313298272</v>
      </c>
    </row>
    <row r="5492" spans="1:18" x14ac:dyDescent="0.25">
      <c r="A5492" s="7">
        <v>34699</v>
      </c>
      <c r="B5492" t="s">
        <v>1033</v>
      </c>
      <c r="C5492" t="s">
        <v>1034</v>
      </c>
      <c r="D5492" s="8">
        <v>2283.4833984375</v>
      </c>
      <c r="E5492" s="3">
        <v>6.819130657889208E-2</v>
      </c>
      <c r="F5492" s="3">
        <f t="shared" si="79"/>
        <v>7.5630304831602116E-2</v>
      </c>
      <c r="G5492" s="3">
        <v>7.5630304831602116E-2</v>
      </c>
      <c r="H5492" t="s">
        <v>58</v>
      </c>
      <c r="I5492" s="4" t="s">
        <v>1518</v>
      </c>
      <c r="J5492" s="4">
        <v>5226.10009765625</v>
      </c>
      <c r="K5492" s="4">
        <v>2197.800048828125</v>
      </c>
      <c r="L5492" s="4">
        <v>36.099998474121094</v>
      </c>
      <c r="M5492" s="4">
        <v>325.5</v>
      </c>
      <c r="N5492" s="2">
        <v>4.7305209211263808</v>
      </c>
      <c r="O5492" s="2">
        <v>4.6528196770457306</v>
      </c>
      <c r="P5492" s="2">
        <v>0.69076362487413634</v>
      </c>
      <c r="Q5492" s="2">
        <v>6.2283537229984756</v>
      </c>
      <c r="R5492" s="2">
        <v>0.69076362487413634</v>
      </c>
    </row>
    <row r="5493" spans="1:18" x14ac:dyDescent="0.25">
      <c r="A5493" s="7">
        <v>34699</v>
      </c>
      <c r="B5493" t="s">
        <v>1035</v>
      </c>
      <c r="C5493" t="s">
        <v>1036</v>
      </c>
      <c r="D5493" s="8">
        <v>3831.650390625</v>
      </c>
      <c r="E5493" s="3">
        <v>0.11442397464725534</v>
      </c>
      <c r="F5493" s="3">
        <f t="shared" si="79"/>
        <v>0.1205476773393605</v>
      </c>
      <c r="G5493" s="3">
        <v>0.1205476773393605</v>
      </c>
      <c r="H5493" t="s">
        <v>19</v>
      </c>
      <c r="I5493" s="4" t="s">
        <v>1526</v>
      </c>
      <c r="J5493" s="4">
        <v>2146.573974609375</v>
      </c>
      <c r="K5493" s="4">
        <v>98.336000442504883</v>
      </c>
      <c r="L5493" s="4">
        <v>31.451000213623047</v>
      </c>
      <c r="M5493" s="4">
        <v>277.65701293945313</v>
      </c>
      <c r="N5493" s="2">
        <v>0.23298118923672179</v>
      </c>
      <c r="O5493" s="2">
        <v>0.15846634828853284</v>
      </c>
      <c r="P5493" s="2">
        <v>1.4651719710403353</v>
      </c>
      <c r="Q5493" s="2">
        <v>12.934891423435804</v>
      </c>
      <c r="R5493" s="2">
        <v>1.4651719710403353</v>
      </c>
    </row>
    <row r="5494" spans="1:18" x14ac:dyDescent="0.25">
      <c r="A5494" s="7">
        <v>34699</v>
      </c>
      <c r="B5494" t="s">
        <v>1310</v>
      </c>
      <c r="C5494" t="s">
        <v>1311</v>
      </c>
      <c r="D5494" s="8">
        <v>1815.5</v>
      </c>
      <c r="E5494" s="3">
        <v>5.4215991751326527E-2</v>
      </c>
      <c r="F5494" s="3">
        <f t="shared" si="79"/>
        <v>5.5783236086815034E-2</v>
      </c>
      <c r="G5494" s="3">
        <v>5.5783236086815034E-2</v>
      </c>
      <c r="H5494" t="s">
        <v>48</v>
      </c>
      <c r="I5494" s="4" t="s">
        <v>1528</v>
      </c>
      <c r="J5494" s="4">
        <v>916.9639892578125</v>
      </c>
      <c r="K5494" s="4">
        <v>92.336002349853516</v>
      </c>
      <c r="L5494" s="4">
        <v>2.003000020980835</v>
      </c>
      <c r="M5494" s="4">
        <v>61.485000610351563</v>
      </c>
      <c r="N5494" s="2">
        <v>0.49124563668993465</v>
      </c>
      <c r="O5494" s="2">
        <v>0.48058928385295002</v>
      </c>
      <c r="P5494" s="2">
        <v>0.21843824233512771</v>
      </c>
      <c r="Q5494" s="2">
        <v>6.7052797416959979</v>
      </c>
      <c r="R5494" s="2">
        <v>0.21843824233512771</v>
      </c>
    </row>
    <row r="5495" spans="1:18" x14ac:dyDescent="0.25">
      <c r="A5495" s="7">
        <v>34699</v>
      </c>
      <c r="B5495" t="s">
        <v>1037</v>
      </c>
      <c r="C5495" t="s">
        <v>1038</v>
      </c>
      <c r="D5495" s="8">
        <v>5737.8193359375</v>
      </c>
      <c r="E5495" s="3">
        <v>0.17134759889164933</v>
      </c>
      <c r="F5495" s="3">
        <f t="shared" si="79"/>
        <v>0.15460342657495618</v>
      </c>
      <c r="G5495" s="3">
        <v>0.15460342657495618</v>
      </c>
      <c r="H5495" t="s">
        <v>61</v>
      </c>
      <c r="I5495" s="4" t="s">
        <v>1518</v>
      </c>
      <c r="J5495" s="4">
        <v>978.833984375</v>
      </c>
      <c r="K5495" s="4">
        <v>0</v>
      </c>
      <c r="L5495" s="4">
        <v>230.24800109863281</v>
      </c>
      <c r="M5495" s="4">
        <v>87.01300048828125</v>
      </c>
      <c r="N5495" s="2">
        <v>0</v>
      </c>
      <c r="O5495" s="2">
        <v>-0.6953464720557917</v>
      </c>
      <c r="P5495" s="2">
        <v>23.522681555202599</v>
      </c>
      <c r="Q5495" s="2">
        <v>8.8894543791141789</v>
      </c>
      <c r="R5495" s="2">
        <v>23.522681555202599</v>
      </c>
    </row>
    <row r="5496" spans="1:18" x14ac:dyDescent="0.25">
      <c r="A5496" s="7">
        <v>34699</v>
      </c>
      <c r="B5496" t="s">
        <v>1039</v>
      </c>
      <c r="C5496" t="s">
        <v>1040</v>
      </c>
      <c r="D5496" s="8">
        <v>19200.30859375</v>
      </c>
      <c r="E5496" s="3">
        <v>0.5733758040989666</v>
      </c>
      <c r="F5496" s="3">
        <f t="shared" si="79"/>
        <v>0.60483843359323952</v>
      </c>
      <c r="G5496" s="3">
        <v>0.60483843359323952</v>
      </c>
      <c r="H5496" t="s">
        <v>22</v>
      </c>
      <c r="I5496" s="4" t="s">
        <v>1518</v>
      </c>
      <c r="J5496" s="4">
        <v>21674.8125</v>
      </c>
      <c r="K5496" s="4">
        <v>10086.524230957031</v>
      </c>
      <c r="L5496" s="4">
        <v>1944.1739501953125</v>
      </c>
      <c r="M5496" s="4">
        <v>472.510009765625</v>
      </c>
      <c r="N5496" s="2">
        <v>4.0605516208582193</v>
      </c>
      <c r="O5496" s="2">
        <v>3.2778817433134089</v>
      </c>
      <c r="P5496" s="2">
        <v>8.9697382627661142</v>
      </c>
      <c r="Q5496" s="2">
        <v>2.1799958350994961</v>
      </c>
      <c r="R5496" s="2">
        <v>8.9697382627661142</v>
      </c>
    </row>
    <row r="5497" spans="1:18" x14ac:dyDescent="0.25">
      <c r="A5497" s="7">
        <v>34699</v>
      </c>
      <c r="B5497" t="s">
        <v>1041</v>
      </c>
      <c r="C5497" t="s">
        <v>1042</v>
      </c>
      <c r="D5497" s="8">
        <v>2944.568115234375</v>
      </c>
      <c r="E5497" s="3">
        <v>8.7933175790011545E-2</v>
      </c>
      <c r="F5497" s="3">
        <f t="shared" si="79"/>
        <v>8.6817402890638939E-2</v>
      </c>
      <c r="G5497" s="3">
        <v>8.6817402890638939E-2</v>
      </c>
      <c r="H5497" t="s">
        <v>70</v>
      </c>
      <c r="I5497" s="4" t="s">
        <v>1518</v>
      </c>
      <c r="J5497" s="4">
        <v>5953.56982421875</v>
      </c>
      <c r="K5497" s="4">
        <v>1859.4989929199219</v>
      </c>
      <c r="L5497" s="4">
        <v>41.946998596191406</v>
      </c>
      <c r="M5497" s="4">
        <v>404.73800659179687</v>
      </c>
      <c r="N5497" s="2">
        <v>2.6140533839154627</v>
      </c>
      <c r="O5497" s="2">
        <v>2.5550849768106607</v>
      </c>
      <c r="P5497" s="2">
        <v>0.70456885254882939</v>
      </c>
      <c r="Q5497" s="2">
        <v>6.7982406949415113</v>
      </c>
      <c r="R5497" s="2">
        <v>0.70456885254882939</v>
      </c>
    </row>
    <row r="5498" spans="1:18" x14ac:dyDescent="0.25">
      <c r="A5498" s="7">
        <v>34699</v>
      </c>
      <c r="B5498" t="s">
        <v>1043</v>
      </c>
      <c r="C5498" t="s">
        <v>1044</v>
      </c>
      <c r="D5498" s="8">
        <v>10493.3017578125</v>
      </c>
      <c r="E5498" s="3">
        <v>0.3133598245914308</v>
      </c>
      <c r="F5498" s="3">
        <f t="shared" si="79"/>
        <v>0.28011723082679563</v>
      </c>
      <c r="G5498" s="3">
        <v>0.28011723082679563</v>
      </c>
      <c r="H5498" t="s">
        <v>25</v>
      </c>
      <c r="I5498" s="4" t="s">
        <v>1518</v>
      </c>
      <c r="J5498" s="4">
        <v>38585</v>
      </c>
      <c r="K5498" s="4">
        <v>10939</v>
      </c>
      <c r="L5498" s="4">
        <v>1058</v>
      </c>
      <c r="M5498" s="4">
        <v>389</v>
      </c>
      <c r="N5498" s="2">
        <v>3.6868891135827435</v>
      </c>
      <c r="O5498" s="2">
        <v>3.3302999662959216</v>
      </c>
      <c r="P5498" s="2">
        <v>2.7419981858235065</v>
      </c>
      <c r="Q5498" s="2">
        <v>1.0081637942205521</v>
      </c>
      <c r="R5498" s="2">
        <v>2.7419981858235065</v>
      </c>
    </row>
    <row r="5499" spans="1:18" x14ac:dyDescent="0.25">
      <c r="A5499" s="7">
        <v>34699</v>
      </c>
      <c r="B5499" t="s">
        <v>1045</v>
      </c>
      <c r="C5499" t="s">
        <v>1046</v>
      </c>
      <c r="D5499" s="8">
        <v>671.03082275390625</v>
      </c>
      <c r="E5499" s="3">
        <v>2.0038888213336072E-2</v>
      </c>
      <c r="F5499" s="3">
        <f t="shared" si="79"/>
        <v>2.1040246643989159E-2</v>
      </c>
      <c r="G5499" s="3">
        <v>2.1040246643989159E-2</v>
      </c>
      <c r="H5499" t="s">
        <v>101</v>
      </c>
      <c r="I5499" s="4" t="s">
        <v>1518</v>
      </c>
      <c r="J5499" s="4">
        <v>1307.220947265625</v>
      </c>
      <c r="K5499" s="4">
        <v>247.75999736785889</v>
      </c>
      <c r="L5499" s="4">
        <v>24.917999267578125</v>
      </c>
      <c r="M5499" s="4">
        <v>182.88499450683594</v>
      </c>
      <c r="N5499" s="2">
        <v>1.7089135305307861</v>
      </c>
      <c r="O5499" s="2">
        <v>1.5370427420479451</v>
      </c>
      <c r="P5499" s="2">
        <v>1.9061811486191578</v>
      </c>
      <c r="Q5499" s="2">
        <v>13.99036596601248</v>
      </c>
      <c r="R5499" s="2">
        <v>1.9061811486191578</v>
      </c>
    </row>
    <row r="5500" spans="1:18" x14ac:dyDescent="0.25">
      <c r="A5500" s="7">
        <v>34699</v>
      </c>
      <c r="B5500" t="s">
        <v>1047</v>
      </c>
      <c r="C5500" t="s">
        <v>1048</v>
      </c>
      <c r="D5500" s="8">
        <v>530.9951171875</v>
      </c>
      <c r="E5500" s="3">
        <v>1.5857023901642613E-2</v>
      </c>
      <c r="F5500" s="3">
        <f t="shared" si="79"/>
        <v>7.5620724640831525E-3</v>
      </c>
      <c r="G5500" s="3">
        <v>7.5620724640831525E-3</v>
      </c>
      <c r="H5500" t="s">
        <v>159</v>
      </c>
      <c r="I5500" s="4" t="s">
        <v>1518</v>
      </c>
      <c r="J5500" s="4">
        <v>653.5999755859375</v>
      </c>
      <c r="K5500" s="4">
        <v>182</v>
      </c>
      <c r="L5500" s="4">
        <v>8.8999996185302734</v>
      </c>
      <c r="M5500" s="4">
        <v>58.900001525878906</v>
      </c>
      <c r="N5500" s="2">
        <v>14</v>
      </c>
      <c r="O5500" s="2">
        <v>13.315384644728441</v>
      </c>
      <c r="P5500" s="2">
        <v>1.3616890989862149</v>
      </c>
      <c r="Q5500" s="2">
        <v>9.0116284770476618</v>
      </c>
      <c r="R5500" s="2">
        <v>1.3616890989862149</v>
      </c>
    </row>
    <row r="5501" spans="1:18" x14ac:dyDescent="0.25">
      <c r="A5501" s="7">
        <v>34699</v>
      </c>
      <c r="B5501" t="s">
        <v>1049</v>
      </c>
      <c r="C5501" t="s">
        <v>1050</v>
      </c>
      <c r="D5501" s="8">
        <v>222.13800048828125</v>
      </c>
      <c r="E5501" s="3">
        <v>6.633672267765808E-3</v>
      </c>
      <c r="F5501" s="3">
        <f t="shared" si="79"/>
        <v>1.0220267668345214E-2</v>
      </c>
      <c r="G5501" s="3">
        <v>1.0220267668345214E-2</v>
      </c>
      <c r="H5501" t="s">
        <v>15</v>
      </c>
      <c r="I5501" s="4" t="s">
        <v>1530</v>
      </c>
      <c r="J5501" s="4">
        <v>414.69601440429687</v>
      </c>
      <c r="K5501" s="4">
        <v>11.55299973487854</v>
      </c>
      <c r="L5501" s="4">
        <v>54.838001251220703</v>
      </c>
      <c r="M5501" s="4">
        <v>8.8629999160766602</v>
      </c>
      <c r="N5501" s="2">
        <v>0.63471046851701074</v>
      </c>
      <c r="O5501" s="2">
        <v>-2.3780355078910498</v>
      </c>
      <c r="P5501" s="2">
        <v>13.223662477198985</v>
      </c>
      <c r="Q5501" s="2">
        <v>2.1372281401855755</v>
      </c>
      <c r="R5501" s="2">
        <v>13.223662477198985</v>
      </c>
    </row>
    <row r="5502" spans="1:18" x14ac:dyDescent="0.25">
      <c r="A5502" s="7">
        <v>35064</v>
      </c>
      <c r="B5502" t="s">
        <v>13</v>
      </c>
      <c r="C5502" t="s">
        <v>14</v>
      </c>
      <c r="D5502" s="8">
        <v>27791.412109375</v>
      </c>
      <c r="E5502" s="3">
        <v>0.60352305752660695</v>
      </c>
      <c r="F5502" s="3">
        <f>IF(ISNUMBER(VLOOKUP($C5502,$C$5002:$E$5501,3,FALSE)),VLOOKUP($C5502,$C$5002:$E$5501,3,FALSE),0)</f>
        <v>0.66912191184649727</v>
      </c>
      <c r="G5502" s="3">
        <v>0.66912191184649727</v>
      </c>
      <c r="H5502" t="s">
        <v>15</v>
      </c>
      <c r="I5502" s="4" t="s">
        <v>1566</v>
      </c>
      <c r="J5502" s="4">
        <v>14183</v>
      </c>
      <c r="K5502" s="4">
        <v>2025</v>
      </c>
      <c r="L5502" s="4">
        <v>772</v>
      </c>
      <c r="M5502" s="4">
        <v>1088</v>
      </c>
      <c r="N5502" s="2">
        <v>0.64102564102564108</v>
      </c>
      <c r="O5502" s="2">
        <v>0.39664450775561888</v>
      </c>
      <c r="P5502" s="2">
        <v>5.4431361489106678</v>
      </c>
      <c r="Q5502" s="2">
        <v>7.6711556088274691</v>
      </c>
      <c r="R5502" s="2">
        <v>5.4431361489106678</v>
      </c>
    </row>
    <row r="5503" spans="1:18" x14ac:dyDescent="0.25">
      <c r="A5503" s="7">
        <v>35064</v>
      </c>
      <c r="B5503" t="s">
        <v>20</v>
      </c>
      <c r="C5503" t="s">
        <v>21</v>
      </c>
      <c r="D5503" s="8">
        <v>32771.65234375</v>
      </c>
      <c r="E5503" s="3">
        <v>0.71167480604654287</v>
      </c>
      <c r="F5503" s="3">
        <f t="shared" ref="F5503:F5566" si="80">IF(ISNUMBER(VLOOKUP($C5503,$C$5002:$E$5501,3,FALSE)),VLOOKUP($C5503,$C$5002:$E$5501,3,FALSE),0)</f>
        <v>0.78261582224183912</v>
      </c>
      <c r="G5503" s="3">
        <v>0.78261582224183912</v>
      </c>
      <c r="H5503" t="s">
        <v>22</v>
      </c>
      <c r="I5503" s="4" t="s">
        <v>1566</v>
      </c>
      <c r="J5503" s="4">
        <v>9412.580078125</v>
      </c>
      <c r="K5503" s="4">
        <v>1485.06103515625</v>
      </c>
      <c r="L5503" s="4">
        <v>315.69699096679687</v>
      </c>
      <c r="M5503" s="4">
        <v>947.02099609375</v>
      </c>
      <c r="N5503" s="2">
        <v>0.50352540879502516</v>
      </c>
      <c r="O5503" s="2">
        <v>0.3964850564668862</v>
      </c>
      <c r="P5503" s="2">
        <v>3.3539899618010391</v>
      </c>
      <c r="Q5503" s="2">
        <v>10.061226446239148</v>
      </c>
      <c r="R5503" s="2">
        <v>3.3539899618010391</v>
      </c>
    </row>
    <row r="5504" spans="1:18" x14ac:dyDescent="0.25">
      <c r="A5504" s="7">
        <v>35064</v>
      </c>
      <c r="B5504" t="s">
        <v>27</v>
      </c>
      <c r="C5504" t="s">
        <v>28</v>
      </c>
      <c r="D5504" s="8">
        <v>1724.5634765625</v>
      </c>
      <c r="E5504" s="3">
        <v>3.7450915346709308E-2</v>
      </c>
      <c r="F5504" s="3">
        <f t="shared" si="80"/>
        <v>7.0879392616270187E-2</v>
      </c>
      <c r="G5504" s="3">
        <v>7.0879392616270187E-2</v>
      </c>
      <c r="H5504" t="s">
        <v>29</v>
      </c>
      <c r="I5504" s="4" t="s">
        <v>1566</v>
      </c>
      <c r="J5504" s="4">
        <v>3031.26806640625</v>
      </c>
      <c r="K5504" s="4">
        <v>271.89599609375</v>
      </c>
      <c r="L5504" s="4">
        <v>490.64700317382812</v>
      </c>
      <c r="M5504" s="4">
        <v>620.81500244140625</v>
      </c>
      <c r="N5504" s="2">
        <v>0.44516336435732357</v>
      </c>
      <c r="O5504" s="2">
        <v>-0.35815140961010544</v>
      </c>
      <c r="P5504" s="2">
        <v>16.186196417643774</v>
      </c>
      <c r="Q5504" s="2">
        <v>20.480372861824119</v>
      </c>
      <c r="R5504" s="2">
        <v>16.186196417643774</v>
      </c>
    </row>
    <row r="5505" spans="1:18" x14ac:dyDescent="0.25">
      <c r="A5505" s="7">
        <v>35064</v>
      </c>
      <c r="B5505" t="s">
        <v>31</v>
      </c>
      <c r="C5505" t="s">
        <v>32</v>
      </c>
      <c r="D5505" s="8">
        <v>825.1156005859375</v>
      </c>
      <c r="E5505" s="3">
        <v>1.7918351471983791E-2</v>
      </c>
      <c r="F5505" s="3">
        <f t="shared" si="80"/>
        <v>2.5260456645376614E-2</v>
      </c>
      <c r="G5505" s="3">
        <v>2.5260456645376614E-2</v>
      </c>
      <c r="H5505" t="s">
        <v>15</v>
      </c>
      <c r="I5505" s="4" t="s">
        <v>1566</v>
      </c>
      <c r="J5505" s="4">
        <v>1224.1510009765625</v>
      </c>
      <c r="K5505" s="4">
        <v>335.95898818969727</v>
      </c>
      <c r="L5505" s="4">
        <v>16.186000823974609</v>
      </c>
      <c r="M5505" s="4">
        <v>93.955001831054688</v>
      </c>
      <c r="N5505" s="2">
        <v>1.5071778209585083</v>
      </c>
      <c r="O5505" s="2">
        <v>1.4345642511196322</v>
      </c>
      <c r="P5505" s="2">
        <v>1.3222225698514545</v>
      </c>
      <c r="Q5505" s="2">
        <v>7.6751153865905755</v>
      </c>
      <c r="R5505" s="2">
        <v>1.3222225698514545</v>
      </c>
    </row>
    <row r="5506" spans="1:18" x14ac:dyDescent="0.25">
      <c r="A5506" s="7">
        <v>35064</v>
      </c>
      <c r="B5506" t="s">
        <v>33</v>
      </c>
      <c r="C5506" t="s">
        <v>34</v>
      </c>
      <c r="D5506" s="8">
        <v>7944.8447265625</v>
      </c>
      <c r="E5506" s="3">
        <v>0.17253160660129452</v>
      </c>
      <c r="F5506" s="3">
        <f t="shared" si="80"/>
        <v>0.15854208220483632</v>
      </c>
      <c r="G5506" s="3">
        <v>0.15854208220483632</v>
      </c>
      <c r="H5506" t="s">
        <v>35</v>
      </c>
      <c r="I5506" s="4" t="s">
        <v>1566</v>
      </c>
      <c r="J5506" s="4">
        <v>84323.703125</v>
      </c>
      <c r="K5506" s="4">
        <v>1653.699951171875</v>
      </c>
      <c r="L5506" s="4">
        <v>3841.199951171875</v>
      </c>
      <c r="M5506" s="4">
        <v>155.30000305175781</v>
      </c>
      <c r="N5506" s="2">
        <v>1.6246192273389524</v>
      </c>
      <c r="O5506" s="2">
        <v>-2.1490322699021434</v>
      </c>
      <c r="P5506" s="2">
        <v>4.5553027308083784</v>
      </c>
      <c r="Q5506" s="2">
        <v>0.18417123216415646</v>
      </c>
      <c r="R5506" s="2">
        <v>4.5553027308083784</v>
      </c>
    </row>
    <row r="5507" spans="1:18" x14ac:dyDescent="0.25">
      <c r="A5507" s="7">
        <v>35064</v>
      </c>
      <c r="B5507" t="s">
        <v>36</v>
      </c>
      <c r="C5507" t="s">
        <v>37</v>
      </c>
      <c r="D5507" s="8">
        <v>3063.6650390625</v>
      </c>
      <c r="E5507" s="3">
        <v>6.6531073856036377E-2</v>
      </c>
      <c r="F5507" s="3">
        <f t="shared" si="80"/>
        <v>5.6394400858043016E-2</v>
      </c>
      <c r="G5507" s="3">
        <v>5.6394400858043016E-2</v>
      </c>
      <c r="H5507" t="s">
        <v>38</v>
      </c>
      <c r="I5507" s="4" t="s">
        <v>1566</v>
      </c>
      <c r="J5507" s="4">
        <v>50529.59765625</v>
      </c>
      <c r="K5507" s="4">
        <v>12236.398193359375</v>
      </c>
      <c r="L5507" s="4">
        <v>1133.8780517578125</v>
      </c>
      <c r="M5507" s="4"/>
      <c r="N5507" s="2"/>
      <c r="O5507" s="2"/>
      <c r="P5507" s="2">
        <v>2.2439878889824549</v>
      </c>
      <c r="Q5507" s="2" t="s">
        <v>39</v>
      </c>
      <c r="R5507" s="2">
        <v>2.2439878889824549</v>
      </c>
    </row>
    <row r="5508" spans="1:18" x14ac:dyDescent="0.25">
      <c r="A5508" s="7">
        <v>35064</v>
      </c>
      <c r="B5508" t="s">
        <v>1055</v>
      </c>
      <c r="C5508" t="s">
        <v>1056</v>
      </c>
      <c r="D5508" s="8">
        <v>5899.13818359375</v>
      </c>
      <c r="E5508" s="3">
        <v>0.12810669351103085</v>
      </c>
      <c r="F5508" s="3">
        <f t="shared" si="80"/>
        <v>0.14876940845587983</v>
      </c>
      <c r="G5508" s="3">
        <v>0.14876940845587983</v>
      </c>
      <c r="H5508" t="s">
        <v>48</v>
      </c>
      <c r="I5508" s="4" t="s">
        <v>1567</v>
      </c>
      <c r="J5508" s="4">
        <v>5816</v>
      </c>
      <c r="K5508" s="4">
        <v>1681</v>
      </c>
      <c r="L5508" s="4">
        <v>87</v>
      </c>
      <c r="M5508" s="4">
        <v>870</v>
      </c>
      <c r="N5508" s="2">
        <v>1.7546972860125261</v>
      </c>
      <c r="O5508" s="2">
        <v>1.6638830897703549</v>
      </c>
      <c r="P5508" s="2">
        <v>1.4958734525447044</v>
      </c>
      <c r="Q5508" s="2">
        <v>14.958734525447042</v>
      </c>
      <c r="R5508" s="2">
        <v>1.4958734525447044</v>
      </c>
    </row>
    <row r="5509" spans="1:18" x14ac:dyDescent="0.25">
      <c r="A5509" s="7">
        <v>35064</v>
      </c>
      <c r="B5509" t="s">
        <v>1520</v>
      </c>
      <c r="C5509" t="s">
        <v>1521</v>
      </c>
      <c r="D5509" s="8">
        <v>14022.2529296875</v>
      </c>
      <c r="E5509" s="3">
        <v>0.30450964233953565</v>
      </c>
      <c r="F5509" s="3">
        <f t="shared" si="80"/>
        <v>0.42947822395851171</v>
      </c>
      <c r="G5509" s="3">
        <v>0.42947822395851171</v>
      </c>
      <c r="H5509" t="s">
        <v>92</v>
      </c>
      <c r="I5509" s="4" t="s">
        <v>1566</v>
      </c>
      <c r="J5509" s="4">
        <v>5647.89990234375</v>
      </c>
      <c r="K5509" s="4">
        <v>906.4000244140625</v>
      </c>
      <c r="L5509" s="4">
        <v>82.900001525878906</v>
      </c>
      <c r="M5509" s="4">
        <v>484.20001220703125</v>
      </c>
      <c r="N5509" s="2">
        <v>2.563348441087741</v>
      </c>
      <c r="O5509" s="2">
        <v>2.3289027394617912</v>
      </c>
      <c r="P5509" s="2">
        <v>1.4678022443612588</v>
      </c>
      <c r="Q5509" s="2">
        <v>8.5730983299845533</v>
      </c>
      <c r="R5509" s="2">
        <v>1.4678022443612588</v>
      </c>
    </row>
    <row r="5510" spans="1:18" x14ac:dyDescent="0.25">
      <c r="A5510" s="7">
        <v>35064</v>
      </c>
      <c r="B5510" t="s">
        <v>40</v>
      </c>
      <c r="C5510" t="s">
        <v>41</v>
      </c>
      <c r="D5510" s="8">
        <v>954.903076171875</v>
      </c>
      <c r="E5510" s="3">
        <v>2.0736838484662842E-2</v>
      </c>
      <c r="F5510" s="3">
        <f t="shared" si="80"/>
        <v>2.2546103918988876E-2</v>
      </c>
      <c r="G5510" s="3">
        <v>2.2546103918988876E-2</v>
      </c>
      <c r="H5510" t="s">
        <v>42</v>
      </c>
      <c r="I5510" s="4" t="s">
        <v>1567</v>
      </c>
      <c r="J5510" s="4">
        <v>815.08599853515625</v>
      </c>
      <c r="K5510" s="4">
        <v>184.48299419879913</v>
      </c>
      <c r="L5510" s="4">
        <v>146.98500061035156</v>
      </c>
      <c r="M5510" s="4">
        <v>31.00200080871582</v>
      </c>
      <c r="N5510" s="2">
        <v>1.6547637739070409</v>
      </c>
      <c r="O5510" s="2">
        <v>0.33634710697234249</v>
      </c>
      <c r="P5510" s="2">
        <v>18.033066556720126</v>
      </c>
      <c r="Q5510" s="2">
        <v>3.8035251328610138</v>
      </c>
      <c r="R5510" s="2">
        <v>18.033066556720126</v>
      </c>
    </row>
    <row r="5511" spans="1:18" x14ac:dyDescent="0.25">
      <c r="A5511" s="7">
        <v>35064</v>
      </c>
      <c r="B5511" t="s">
        <v>43</v>
      </c>
      <c r="C5511" t="s">
        <v>44</v>
      </c>
      <c r="D5511" s="8">
        <v>8311.7529296875</v>
      </c>
      <c r="E5511" s="3">
        <v>0.18049944787938829</v>
      </c>
      <c r="F5511" s="3">
        <f t="shared" si="80"/>
        <v>0.21972028671110344</v>
      </c>
      <c r="G5511" s="3">
        <v>0.21972028671110344</v>
      </c>
      <c r="H5511" t="s">
        <v>19</v>
      </c>
      <c r="I5511" s="4" t="s">
        <v>1568</v>
      </c>
      <c r="J5511" s="4">
        <v>4135.9111328125</v>
      </c>
      <c r="K5511" s="4">
        <v>817.81099700927734</v>
      </c>
      <c r="L5511" s="4">
        <v>69.112998962402344</v>
      </c>
      <c r="M5511" s="4">
        <v>656.33099365234375</v>
      </c>
      <c r="N5511" s="2">
        <v>0.77249197097015521</v>
      </c>
      <c r="O5511" s="2">
        <v>0.70720887135011079</v>
      </c>
      <c r="P5511" s="2">
        <v>1.6710465177573619</v>
      </c>
      <c r="Q5511" s="2">
        <v>15.869078724765199</v>
      </c>
      <c r="R5511" s="2">
        <v>1.6710465177573619</v>
      </c>
    </row>
    <row r="5512" spans="1:18" x14ac:dyDescent="0.25">
      <c r="A5512" s="7">
        <v>35064</v>
      </c>
      <c r="B5512" t="s">
        <v>46</v>
      </c>
      <c r="C5512" t="s">
        <v>47</v>
      </c>
      <c r="D5512" s="8">
        <v>7031.5419921875</v>
      </c>
      <c r="E5512" s="3">
        <v>0.15269816825249349</v>
      </c>
      <c r="F5512" s="3">
        <f t="shared" si="80"/>
        <v>0.1702594715441203</v>
      </c>
      <c r="G5512" s="3">
        <v>0.1702594715441203</v>
      </c>
      <c r="H5512" t="s">
        <v>48</v>
      </c>
      <c r="I5512" s="4" t="s">
        <v>1566</v>
      </c>
      <c r="J5512" s="4">
        <v>9702</v>
      </c>
      <c r="K5512" s="4">
        <v>1951</v>
      </c>
      <c r="L5512" s="4">
        <v>66</v>
      </c>
      <c r="M5512" s="4">
        <v>390</v>
      </c>
      <c r="N5512" s="2">
        <v>1.3058902275769746</v>
      </c>
      <c r="O5512" s="2">
        <v>1.2617135207496653</v>
      </c>
      <c r="P5512" s="2">
        <v>0.68027210884353739</v>
      </c>
      <c r="Q5512" s="2">
        <v>4.0197897340754487</v>
      </c>
      <c r="R5512" s="2">
        <v>0.68027210884353739</v>
      </c>
    </row>
    <row r="5513" spans="1:18" x14ac:dyDescent="0.25">
      <c r="A5513" s="7">
        <v>35064</v>
      </c>
      <c r="B5513" t="s">
        <v>49</v>
      </c>
      <c r="C5513" t="s">
        <v>50</v>
      </c>
      <c r="D5513" s="8">
        <v>9322.6025390625</v>
      </c>
      <c r="E5513" s="3">
        <v>0.20245123084560104</v>
      </c>
      <c r="F5513" s="3">
        <f t="shared" si="80"/>
        <v>0.23115224384589717</v>
      </c>
      <c r="G5513" s="3">
        <v>0.23115224384589717</v>
      </c>
      <c r="H5513" t="s">
        <v>48</v>
      </c>
      <c r="I5513" s="4" t="s">
        <v>1566</v>
      </c>
      <c r="J5513" s="4">
        <v>13643.400390625</v>
      </c>
      <c r="K5513" s="4">
        <v>1908.7000122070312</v>
      </c>
      <c r="L5513" s="4">
        <v>1062.4000244140625</v>
      </c>
      <c r="M5513" s="4">
        <v>887.0999755859375</v>
      </c>
      <c r="N5513" s="2">
        <v>0.882064835873273</v>
      </c>
      <c r="O5513" s="2">
        <v>0.39109941586315039</v>
      </c>
      <c r="P5513" s="2">
        <v>7.7869152410427374</v>
      </c>
      <c r="Q5513" s="2">
        <v>6.502044579703929</v>
      </c>
      <c r="R5513" s="2">
        <v>7.7869152410427374</v>
      </c>
    </row>
    <row r="5514" spans="1:18" x14ac:dyDescent="0.25">
      <c r="A5514" s="7">
        <v>35064</v>
      </c>
      <c r="B5514" t="s">
        <v>1253</v>
      </c>
      <c r="C5514" t="s">
        <v>1254</v>
      </c>
      <c r="D5514" s="8">
        <v>846.27899169921875</v>
      </c>
      <c r="E5514" s="3">
        <v>1.8377939292208666E-2</v>
      </c>
      <c r="F5514" s="3">
        <f t="shared" si="80"/>
        <v>2.4418847213922339E-2</v>
      </c>
      <c r="G5514" s="3">
        <v>2.4418847213922339E-2</v>
      </c>
      <c r="H5514" t="s">
        <v>76</v>
      </c>
      <c r="I5514" s="4" t="s">
        <v>1566</v>
      </c>
      <c r="J5514" s="4">
        <v>2942.39990234375</v>
      </c>
      <c r="K5514" s="4">
        <v>154.59999656677246</v>
      </c>
      <c r="L5514" s="4">
        <v>973.79998779296875</v>
      </c>
      <c r="M5514" s="4">
        <v>27.700000762939453</v>
      </c>
      <c r="N5514" s="2">
        <v>0.82939915037029577</v>
      </c>
      <c r="O5514" s="2">
        <v>-4.3948498822437294</v>
      </c>
      <c r="P5514" s="2">
        <v>33.095432983711511</v>
      </c>
      <c r="Q5514" s="2">
        <v>0.94140843129022644</v>
      </c>
      <c r="R5514" s="2">
        <v>33.095432983711511</v>
      </c>
    </row>
    <row r="5515" spans="1:18" x14ac:dyDescent="0.25">
      <c r="A5515" s="7">
        <v>35064</v>
      </c>
      <c r="B5515" t="s">
        <v>51</v>
      </c>
      <c r="C5515" t="s">
        <v>52</v>
      </c>
      <c r="D5515" s="8">
        <v>1429.387939453125</v>
      </c>
      <c r="E5515" s="3">
        <v>3.1040832909652649E-2</v>
      </c>
      <c r="F5515" s="3">
        <f t="shared" si="80"/>
        <v>3.3332091156818539E-2</v>
      </c>
      <c r="G5515" s="3">
        <v>3.3332091156818539E-2</v>
      </c>
      <c r="H5515" t="s">
        <v>48</v>
      </c>
      <c r="I5515" s="4" t="s">
        <v>1566</v>
      </c>
      <c r="J5515" s="4">
        <v>1606.199951171875</v>
      </c>
      <c r="K5515" s="4">
        <v>386.69999980926514</v>
      </c>
      <c r="L5515" s="4">
        <v>41.700000762939453</v>
      </c>
      <c r="M5515" s="4">
        <v>62.900001525878906</v>
      </c>
      <c r="N5515" s="2">
        <v>1.3095158001847798</v>
      </c>
      <c r="O5515" s="2">
        <v>1.1683034653160942</v>
      </c>
      <c r="P5515" s="2">
        <v>2.5961898910851886</v>
      </c>
      <c r="Q5515" s="2">
        <v>3.9160754226139405</v>
      </c>
      <c r="R5515" s="2">
        <v>2.5961898910851886</v>
      </c>
    </row>
    <row r="5516" spans="1:18" x14ac:dyDescent="0.25">
      <c r="A5516" s="7">
        <v>35064</v>
      </c>
      <c r="B5516" t="s">
        <v>1459</v>
      </c>
      <c r="C5516" t="s">
        <v>1460</v>
      </c>
      <c r="D5516" s="8">
        <v>2097.322509765625</v>
      </c>
      <c r="E5516" s="3">
        <v>4.5545814251235363E-2</v>
      </c>
      <c r="F5516" s="3">
        <f t="shared" si="80"/>
        <v>5.3707721932171083E-2</v>
      </c>
      <c r="G5516" s="3">
        <v>5.3707721932171083E-2</v>
      </c>
      <c r="H5516" t="s">
        <v>22</v>
      </c>
      <c r="I5516" s="4" t="s">
        <v>1566</v>
      </c>
      <c r="J5516" s="4">
        <v>1316.300048828125</v>
      </c>
      <c r="K5516" s="4">
        <v>325.20001220703125</v>
      </c>
      <c r="L5516" s="4">
        <v>102.30000305175781</v>
      </c>
      <c r="M5516" s="4">
        <v>62.5</v>
      </c>
      <c r="N5516" s="2">
        <v>1.4029335976083592</v>
      </c>
      <c r="O5516" s="2">
        <v>0.96160485858795641</v>
      </c>
      <c r="P5516" s="2">
        <v>7.7717844911449649</v>
      </c>
      <c r="Q5516" s="2">
        <v>4.7481575386738362</v>
      </c>
      <c r="R5516" s="2">
        <v>7.7717844911449649</v>
      </c>
    </row>
    <row r="5517" spans="1:18" x14ac:dyDescent="0.25">
      <c r="A5517" s="7">
        <v>35064</v>
      </c>
      <c r="B5517" t="s">
        <v>1569</v>
      </c>
      <c r="C5517" t="s">
        <v>1570</v>
      </c>
      <c r="D5517" s="8">
        <v>18403.4375</v>
      </c>
      <c r="E5517" s="3">
        <v>0.39965219562388038</v>
      </c>
      <c r="F5517" s="3">
        <f t="shared" si="80"/>
        <v>0</v>
      </c>
      <c r="G5517" s="3">
        <v>0</v>
      </c>
      <c r="H5517" t="s">
        <v>76</v>
      </c>
      <c r="I5517" s="4" t="s">
        <v>1566</v>
      </c>
      <c r="J5517" s="4">
        <v>70029</v>
      </c>
      <c r="K5517" s="4">
        <v>1228</v>
      </c>
      <c r="L5517" s="4">
        <v>2519</v>
      </c>
      <c r="M5517" s="4">
        <v>106</v>
      </c>
      <c r="N5517" s="2">
        <v>0.49416498993963781</v>
      </c>
      <c r="O5517" s="2">
        <v>-0.51951710261569417</v>
      </c>
      <c r="P5517" s="2">
        <v>3.5970812092133255</v>
      </c>
      <c r="Q5517" s="2">
        <v>0.15136586271401847</v>
      </c>
      <c r="R5517" s="2">
        <v>3.5970812092133255</v>
      </c>
    </row>
    <row r="5518" spans="1:18" x14ac:dyDescent="0.25">
      <c r="A5518" s="7">
        <v>35064</v>
      </c>
      <c r="B5518" t="s">
        <v>1523</v>
      </c>
      <c r="C5518" t="s">
        <v>1524</v>
      </c>
      <c r="D5518" s="8">
        <v>5583.40576171875</v>
      </c>
      <c r="E5518" s="3">
        <v>0.12125019424930385</v>
      </c>
      <c r="F5518" s="3">
        <f t="shared" si="80"/>
        <v>0.16911112274042039</v>
      </c>
      <c r="G5518" s="3">
        <v>0.16911112274042039</v>
      </c>
      <c r="H5518" t="s">
        <v>92</v>
      </c>
      <c r="I5518" s="4" t="s">
        <v>1566</v>
      </c>
      <c r="J5518" s="4">
        <v>5073.10498046875</v>
      </c>
      <c r="K5518" s="4">
        <v>1798.4960021972656</v>
      </c>
      <c r="L5518" s="4">
        <v>21.420999526977539</v>
      </c>
      <c r="M5518" s="4">
        <v>523.06402587890625</v>
      </c>
      <c r="N5518" s="2">
        <v>1.6442986450892227</v>
      </c>
      <c r="O5518" s="2">
        <v>1.624714214289469</v>
      </c>
      <c r="P5518" s="2">
        <v>0.42224632861822342</v>
      </c>
      <c r="Q5518" s="2">
        <v>10.310530294418935</v>
      </c>
      <c r="R5518" s="2">
        <v>0.42224632861822342</v>
      </c>
    </row>
    <row r="5519" spans="1:18" x14ac:dyDescent="0.25">
      <c r="A5519" s="7">
        <v>35064</v>
      </c>
      <c r="B5519" t="s">
        <v>59</v>
      </c>
      <c r="C5519" t="s">
        <v>60</v>
      </c>
      <c r="D5519" s="8">
        <v>75013.078125</v>
      </c>
      <c r="E5519" s="3">
        <v>1.6289968313344678</v>
      </c>
      <c r="F5519" s="3">
        <f t="shared" si="80"/>
        <v>1.4644549308332542</v>
      </c>
      <c r="G5519" s="3">
        <v>1.4644549308332542</v>
      </c>
      <c r="H5519" t="s">
        <v>61</v>
      </c>
      <c r="I5519" s="4" t="s">
        <v>1566</v>
      </c>
      <c r="J5519" s="4">
        <v>53811</v>
      </c>
      <c r="K5519" s="4">
        <v>15826</v>
      </c>
      <c r="L5519" s="4">
        <v>1138</v>
      </c>
      <c r="M5519" s="4">
        <v>1621</v>
      </c>
      <c r="N5519" s="2">
        <v>1.3035170084836505</v>
      </c>
      <c r="O5519" s="2">
        <v>1.2097850259451446</v>
      </c>
      <c r="P5519" s="2">
        <v>2.1148092397465201</v>
      </c>
      <c r="Q5519" s="2">
        <v>3.0123952351749641</v>
      </c>
      <c r="R5519" s="2">
        <v>2.1148092397465201</v>
      </c>
    </row>
    <row r="5520" spans="1:18" x14ac:dyDescent="0.25">
      <c r="A5520" s="7">
        <v>35064</v>
      </c>
      <c r="B5520" t="s">
        <v>1387</v>
      </c>
      <c r="C5520" t="s">
        <v>1388</v>
      </c>
      <c r="D5520" s="8">
        <v>2021.39697265625</v>
      </c>
      <c r="E5520" s="3">
        <v>4.3897002304571373E-2</v>
      </c>
      <c r="F5520" s="3">
        <f t="shared" si="80"/>
        <v>4.4100671769150869E-2</v>
      </c>
      <c r="G5520" s="3">
        <v>4.4100671769150869E-2</v>
      </c>
      <c r="H5520" t="s">
        <v>22</v>
      </c>
      <c r="I5520" s="4" t="s">
        <v>1566</v>
      </c>
      <c r="J5520" s="4">
        <v>937.21502685546875</v>
      </c>
      <c r="K5520" s="4">
        <v>363.88200050592422</v>
      </c>
      <c r="L5520" s="4">
        <v>419.02398681640625</v>
      </c>
      <c r="M5520" s="4">
        <v>46.308998107910156</v>
      </c>
      <c r="N5520" s="2">
        <v>2.7633180001703654</v>
      </c>
      <c r="O5520" s="2">
        <v>-0.41874795435071843</v>
      </c>
      <c r="P5520" s="2">
        <v>44.709482328970964</v>
      </c>
      <c r="Q5520" s="2">
        <v>4.9411284263426172</v>
      </c>
      <c r="R5520" s="2">
        <v>44.709482328970964</v>
      </c>
    </row>
    <row r="5521" spans="1:18" x14ac:dyDescent="0.25">
      <c r="A5521" s="7">
        <v>35064</v>
      </c>
      <c r="B5521" t="s">
        <v>1124</v>
      </c>
      <c r="C5521" t="s">
        <v>1125</v>
      </c>
      <c r="D5521" s="8">
        <v>1013.7014770507812</v>
      </c>
      <c r="E5521" s="3">
        <v>2.2013714612311712E-2</v>
      </c>
      <c r="F5521" s="3">
        <f t="shared" si="80"/>
        <v>3.8313907473187053E-2</v>
      </c>
      <c r="G5521" s="3">
        <v>3.8313907473187053E-2</v>
      </c>
      <c r="H5521" t="s">
        <v>25</v>
      </c>
      <c r="I5521" s="4" t="s">
        <v>1566</v>
      </c>
      <c r="J5521" s="4">
        <v>1708.197998046875</v>
      </c>
      <c r="K5521" s="4">
        <v>126.20799827575684</v>
      </c>
      <c r="L5521" s="4">
        <v>636.98602294921875</v>
      </c>
      <c r="M5521" s="4">
        <v>81.874000549316406</v>
      </c>
      <c r="N5521" s="2">
        <v>0.87056809707727223</v>
      </c>
      <c r="O5521" s="2">
        <v>-3.5232874226979907</v>
      </c>
      <c r="P5521" s="2">
        <v>37.289940842779231</v>
      </c>
      <c r="Q5521" s="2">
        <v>4.7930041273277313</v>
      </c>
      <c r="R5521" s="2">
        <v>37.289940842779231</v>
      </c>
    </row>
    <row r="5522" spans="1:18" x14ac:dyDescent="0.25">
      <c r="A5522" s="7">
        <v>35064</v>
      </c>
      <c r="B5522" t="s">
        <v>1423</v>
      </c>
      <c r="C5522" t="s">
        <v>1424</v>
      </c>
      <c r="D5522" s="8">
        <v>4263.6767578125</v>
      </c>
      <c r="E5522" s="3">
        <v>9.2590733534986244E-2</v>
      </c>
      <c r="F5522" s="3">
        <f t="shared" si="80"/>
        <v>0.10788359642410533</v>
      </c>
      <c r="G5522" s="3">
        <v>0.10788359642410533</v>
      </c>
      <c r="H5522" t="s">
        <v>70</v>
      </c>
      <c r="I5522" s="4" t="s">
        <v>1566</v>
      </c>
      <c r="J5522" s="4">
        <v>6754.46923828125</v>
      </c>
      <c r="K5522" s="4">
        <v>1852.6750335693359</v>
      </c>
      <c r="L5522" s="4">
        <v>1.0249999761581421</v>
      </c>
      <c r="M5522" s="4">
        <v>340.76400756835937</v>
      </c>
      <c r="N5522" s="2">
        <v>2.0941895094131917</v>
      </c>
      <c r="O5522" s="2">
        <v>2.0930308905737705</v>
      </c>
      <c r="P5522" s="2">
        <v>1.5175137231344692E-2</v>
      </c>
      <c r="Q5522" s="2">
        <v>5.0450153157418267</v>
      </c>
      <c r="R5522" s="2">
        <v>1.5175137231344692E-2</v>
      </c>
    </row>
    <row r="5523" spans="1:18" x14ac:dyDescent="0.25">
      <c r="A5523" s="7">
        <v>35064</v>
      </c>
      <c r="B5523" t="s">
        <v>68</v>
      </c>
      <c r="C5523" t="s">
        <v>69</v>
      </c>
      <c r="D5523" s="8">
        <v>7558.71728515625</v>
      </c>
      <c r="E5523" s="3">
        <v>0.16414639705831435</v>
      </c>
      <c r="F5523" s="3">
        <f t="shared" si="80"/>
        <v>0.18185278718593265</v>
      </c>
      <c r="G5523" s="3">
        <v>0.18185278718593265</v>
      </c>
      <c r="H5523" t="s">
        <v>70</v>
      </c>
      <c r="I5523" s="4" t="s">
        <v>1566</v>
      </c>
      <c r="J5523" s="4">
        <v>15902.296875</v>
      </c>
      <c r="K5523" s="4">
        <v>5826.9910278320312</v>
      </c>
      <c r="L5523" s="4">
        <v>79.955001831054688</v>
      </c>
      <c r="M5523" s="4">
        <v>605.9739990234375</v>
      </c>
      <c r="N5523" s="2">
        <v>3.1548477187705357</v>
      </c>
      <c r="O5523" s="2">
        <v>3.1115585058772655</v>
      </c>
      <c r="P5523" s="2">
        <v>0.50278901506833229</v>
      </c>
      <c r="Q5523" s="2">
        <v>3.8106067556573491</v>
      </c>
      <c r="R5523" s="2">
        <v>0.50278901506833229</v>
      </c>
    </row>
    <row r="5524" spans="1:18" x14ac:dyDescent="0.25">
      <c r="A5524" s="7">
        <v>35064</v>
      </c>
      <c r="B5524" t="s">
        <v>71</v>
      </c>
      <c r="C5524" t="s">
        <v>72</v>
      </c>
      <c r="D5524" s="8">
        <v>19988.26171875</v>
      </c>
      <c r="E5524" s="3">
        <v>0.43406850935338548</v>
      </c>
      <c r="F5524" s="3">
        <f t="shared" si="80"/>
        <v>0.43683506951970136</v>
      </c>
      <c r="G5524" s="3">
        <v>0.43683506951970136</v>
      </c>
      <c r="H5524" t="s">
        <v>73</v>
      </c>
      <c r="I5524" s="4" t="s">
        <v>1566</v>
      </c>
      <c r="J5524" s="4">
        <v>107405</v>
      </c>
      <c r="K5524" s="4">
        <v>25224</v>
      </c>
      <c r="L5524" s="4">
        <v>8689</v>
      </c>
      <c r="M5524" s="4">
        <v>347</v>
      </c>
      <c r="N5524" s="2"/>
      <c r="O5524" s="2"/>
      <c r="P5524" s="2">
        <v>8.0899399469298441</v>
      </c>
      <c r="Q5524" s="2">
        <v>0.32307620688049904</v>
      </c>
      <c r="R5524" s="2">
        <v>8.0899399469298441</v>
      </c>
    </row>
    <row r="5525" spans="1:18" x14ac:dyDescent="0.25">
      <c r="A5525" s="7">
        <v>35064</v>
      </c>
      <c r="B5525" t="s">
        <v>74</v>
      </c>
      <c r="C5525" t="s">
        <v>75</v>
      </c>
      <c r="D5525" s="8">
        <v>7112.6865234375</v>
      </c>
      <c r="E5525" s="3">
        <v>0.154460316768331</v>
      </c>
      <c r="F5525" s="3">
        <f t="shared" si="80"/>
        <v>0.17129981542630504</v>
      </c>
      <c r="G5525" s="3">
        <v>0.17129981542630504</v>
      </c>
      <c r="H5525" t="s">
        <v>76</v>
      </c>
      <c r="I5525" s="4" t="s">
        <v>1566</v>
      </c>
      <c r="J5525" s="4">
        <v>61153</v>
      </c>
      <c r="K5525" s="4">
        <v>9922</v>
      </c>
      <c r="L5525" s="4">
        <v>516</v>
      </c>
      <c r="M5525" s="4">
        <v>0</v>
      </c>
      <c r="N5525" s="2"/>
      <c r="O5525" s="2"/>
      <c r="P5525" s="2">
        <v>0.84378525992183551</v>
      </c>
      <c r="Q5525" s="2">
        <v>0</v>
      </c>
      <c r="R5525" s="2">
        <v>0.84378525992183551</v>
      </c>
    </row>
    <row r="5526" spans="1:18" x14ac:dyDescent="0.25">
      <c r="A5526" s="7">
        <v>35064</v>
      </c>
      <c r="B5526" t="s">
        <v>1315</v>
      </c>
      <c r="C5526" t="s">
        <v>1316</v>
      </c>
      <c r="D5526" s="8">
        <v>2061.84716796875</v>
      </c>
      <c r="E5526" s="3">
        <v>4.4775425662710602E-2</v>
      </c>
      <c r="F5526" s="3">
        <f t="shared" si="80"/>
        <v>5.997638546533271E-2</v>
      </c>
      <c r="G5526" s="3">
        <v>5.997638546533271E-2</v>
      </c>
      <c r="H5526" t="s">
        <v>159</v>
      </c>
      <c r="I5526" s="4" t="s">
        <v>1571</v>
      </c>
      <c r="J5526" s="4">
        <v>2005.83203125</v>
      </c>
      <c r="K5526" s="4">
        <v>350.24700164794922</v>
      </c>
      <c r="L5526" s="4">
        <v>30.129999160766602</v>
      </c>
      <c r="M5526" s="4">
        <v>91.589996337890625</v>
      </c>
      <c r="N5526" s="2">
        <v>1.102227135033822</v>
      </c>
      <c r="O5526" s="2">
        <v>1.0074080430864643</v>
      </c>
      <c r="P5526" s="2">
        <v>1.5021197533668911</v>
      </c>
      <c r="Q5526" s="2">
        <v>4.5661847508145188</v>
      </c>
      <c r="R5526" s="2">
        <v>1.5021197533668911</v>
      </c>
    </row>
    <row r="5527" spans="1:18" x14ac:dyDescent="0.25">
      <c r="A5527" s="7">
        <v>35064</v>
      </c>
      <c r="B5527" t="s">
        <v>79</v>
      </c>
      <c r="C5527" t="s">
        <v>80</v>
      </c>
      <c r="D5527" s="8">
        <v>43862.01953125</v>
      </c>
      <c r="E5527" s="3">
        <v>0.95251511627442353</v>
      </c>
      <c r="F5527" s="3">
        <f t="shared" si="80"/>
        <v>0.9243272031271611</v>
      </c>
      <c r="G5527" s="3">
        <v>0.9243272031271611</v>
      </c>
      <c r="H5527" t="s">
        <v>76</v>
      </c>
      <c r="I5527" s="4" t="s">
        <v>1566</v>
      </c>
      <c r="J5527" s="4">
        <v>134136.390625</v>
      </c>
      <c r="K5527" s="4">
        <v>27763.322265625</v>
      </c>
      <c r="L5527" s="4">
        <v>6936.091796875</v>
      </c>
      <c r="M5527" s="4">
        <v>3619.9189453125</v>
      </c>
      <c r="N5527" s="2">
        <v>4.9512056285275934</v>
      </c>
      <c r="O5527" s="2">
        <v>3.714249315586907</v>
      </c>
      <c r="P5527" s="2">
        <v>5.1709247315785971</v>
      </c>
      <c r="Q5527" s="2">
        <v>2.698685217669655</v>
      </c>
      <c r="R5527" s="2">
        <v>5.1709247315785971</v>
      </c>
    </row>
    <row r="5528" spans="1:18" x14ac:dyDescent="0.25">
      <c r="A5528" s="7">
        <v>35064</v>
      </c>
      <c r="B5528" t="s">
        <v>88</v>
      </c>
      <c r="C5528" t="s">
        <v>89</v>
      </c>
      <c r="D5528" s="8">
        <v>3915.29052734375</v>
      </c>
      <c r="E5528" s="3">
        <v>8.502511858223824E-2</v>
      </c>
      <c r="F5528" s="3">
        <f t="shared" si="80"/>
        <v>0.1146462545208313</v>
      </c>
      <c r="G5528" s="3">
        <v>0.1146462545208313</v>
      </c>
      <c r="H5528" t="s">
        <v>19</v>
      </c>
      <c r="I5528" s="4" t="s">
        <v>1568</v>
      </c>
      <c r="J5528" s="4">
        <v>7362.9638671875</v>
      </c>
      <c r="K5528" s="4">
        <v>2240.1681060791016</v>
      </c>
      <c r="L5528" s="4">
        <v>102.4219970703125</v>
      </c>
      <c r="M5528" s="4">
        <v>750.91400146484375</v>
      </c>
      <c r="N5528" s="2">
        <v>1.9943006787364983</v>
      </c>
      <c r="O5528" s="2">
        <v>1.9031199063111726</v>
      </c>
      <c r="P5528" s="2">
        <v>1.3910430489377856</v>
      </c>
      <c r="Q5528" s="2">
        <v>10.198528948528947</v>
      </c>
      <c r="R5528" s="2">
        <v>1.3910430489377856</v>
      </c>
    </row>
    <row r="5529" spans="1:18" x14ac:dyDescent="0.25">
      <c r="A5529" s="7">
        <v>35064</v>
      </c>
      <c r="B5529" t="s">
        <v>90</v>
      </c>
      <c r="C5529" t="s">
        <v>91</v>
      </c>
      <c r="D5529" s="8">
        <v>32607.271484375</v>
      </c>
      <c r="E5529" s="3">
        <v>0.7081050831962461</v>
      </c>
      <c r="F5529" s="3">
        <f t="shared" si="80"/>
        <v>0.66490448516097356</v>
      </c>
      <c r="G5529" s="3">
        <v>0.66490448516097356</v>
      </c>
      <c r="H5529" t="s">
        <v>92</v>
      </c>
      <c r="I5529" s="4" t="s">
        <v>1566</v>
      </c>
      <c r="J5529" s="4">
        <v>21942.599609375</v>
      </c>
      <c r="K5529" s="4">
        <v>6651.10009765625</v>
      </c>
      <c r="L5529" s="4">
        <v>131.30000305175781</v>
      </c>
      <c r="M5529" s="4">
        <v>2120.10009765625</v>
      </c>
      <c r="N5529" s="2">
        <v>1.2649486682495721</v>
      </c>
      <c r="O5529" s="2">
        <v>1.2399771956265675</v>
      </c>
      <c r="P5529" s="2">
        <v>0.59837943265236337</v>
      </c>
      <c r="Q5529" s="2">
        <v>9.6620279064401959</v>
      </c>
      <c r="R5529" s="2">
        <v>0.59837943265236337</v>
      </c>
    </row>
    <row r="5530" spans="1:18" x14ac:dyDescent="0.25">
      <c r="A5530" s="7">
        <v>35064</v>
      </c>
      <c r="B5530" t="s">
        <v>1426</v>
      </c>
      <c r="C5530" t="s">
        <v>1427</v>
      </c>
      <c r="D5530" s="8">
        <v>15775.9375</v>
      </c>
      <c r="E5530" s="3">
        <v>0.34259295633764675</v>
      </c>
      <c r="F5530" s="3">
        <f t="shared" si="80"/>
        <v>0.23314972976307269</v>
      </c>
      <c r="G5530" s="3">
        <v>0.23314972976307269</v>
      </c>
      <c r="H5530" t="s">
        <v>22</v>
      </c>
      <c r="I5530" s="4" t="s">
        <v>1566</v>
      </c>
      <c r="J5530" s="4">
        <v>2432.800048828125</v>
      </c>
      <c r="K5530" s="4">
        <v>246.89999389648437</v>
      </c>
      <c r="L5530" s="4">
        <v>1050.300048828125</v>
      </c>
      <c r="M5530" s="4">
        <v>162.69999694824219</v>
      </c>
      <c r="N5530" s="2">
        <v>0.28021791026868909</v>
      </c>
      <c r="O5530" s="2">
        <v>-0.91181486459283367</v>
      </c>
      <c r="P5530" s="2">
        <v>43.17247729972928</v>
      </c>
      <c r="Q5530" s="2">
        <v>6.6877669221773672</v>
      </c>
      <c r="R5530" s="2">
        <v>43.17247729972928</v>
      </c>
    </row>
    <row r="5531" spans="1:18" x14ac:dyDescent="0.25">
      <c r="A5531" s="7">
        <v>35064</v>
      </c>
      <c r="B5531" t="s">
        <v>95</v>
      </c>
      <c r="C5531" t="s">
        <v>96</v>
      </c>
      <c r="D5531" s="8">
        <v>35492.81640625</v>
      </c>
      <c r="E5531" s="3">
        <v>0.77076807013000137</v>
      </c>
      <c r="F5531" s="3">
        <f t="shared" si="80"/>
        <v>0.87645164124117769</v>
      </c>
      <c r="G5531" s="3">
        <v>0.87645164124117769</v>
      </c>
      <c r="H5531" t="s">
        <v>58</v>
      </c>
      <c r="I5531" s="4" t="s">
        <v>1566</v>
      </c>
      <c r="J5531" s="4">
        <v>29845</v>
      </c>
      <c r="K5531" s="4">
        <v>5038</v>
      </c>
      <c r="L5531" s="4">
        <v>1394</v>
      </c>
      <c r="M5531" s="4">
        <v>3526</v>
      </c>
      <c r="N5531" s="2">
        <v>1.0210782326712606</v>
      </c>
      <c r="O5531" s="2">
        <v>0.73854884475070937</v>
      </c>
      <c r="P5531" s="2">
        <v>4.6707991288323001</v>
      </c>
      <c r="Q5531" s="2">
        <v>11.814374267046407</v>
      </c>
      <c r="R5531" s="2">
        <v>4.6707991288323001</v>
      </c>
    </row>
    <row r="5532" spans="1:18" x14ac:dyDescent="0.25">
      <c r="A5532" s="7">
        <v>35064</v>
      </c>
      <c r="B5532" t="s">
        <v>97</v>
      </c>
      <c r="C5532" t="s">
        <v>98</v>
      </c>
      <c r="D5532" s="8">
        <v>8326.7568359375</v>
      </c>
      <c r="E5532" s="3">
        <v>0.18082527527308837</v>
      </c>
      <c r="F5532" s="3">
        <f t="shared" si="80"/>
        <v>0.22771938754069551</v>
      </c>
      <c r="G5532" s="3">
        <v>0.22771938754069551</v>
      </c>
      <c r="H5532" t="s">
        <v>15</v>
      </c>
      <c r="I5532" s="4" t="s">
        <v>1566</v>
      </c>
      <c r="J5532" s="4">
        <v>4504.73876953125</v>
      </c>
      <c r="K5532" s="4">
        <v>530.65400695800781</v>
      </c>
      <c r="L5532" s="4">
        <v>270.7349853515625</v>
      </c>
      <c r="M5532" s="4">
        <v>712.97601318359375</v>
      </c>
      <c r="N5532" s="2">
        <v>0.47040623462388376</v>
      </c>
      <c r="O5532" s="2">
        <v>0.23040913035202468</v>
      </c>
      <c r="P5532" s="2">
        <v>6.0100041135067723</v>
      </c>
      <c r="Q5532" s="2">
        <v>15.827244367774604</v>
      </c>
      <c r="R5532" s="2">
        <v>6.0100041135067723</v>
      </c>
    </row>
    <row r="5533" spans="1:18" x14ac:dyDescent="0.25">
      <c r="A5533" s="7">
        <v>35064</v>
      </c>
      <c r="B5533" t="s">
        <v>99</v>
      </c>
      <c r="C5533" t="s">
        <v>100</v>
      </c>
      <c r="D5533" s="8">
        <v>5672.7001953125</v>
      </c>
      <c r="E5533" s="3">
        <v>0.12318932743802105</v>
      </c>
      <c r="F5533" s="3">
        <f t="shared" si="80"/>
        <v>0.12069590807425386</v>
      </c>
      <c r="G5533" s="3">
        <v>0.12069590807425386</v>
      </c>
      <c r="H5533" t="s">
        <v>101</v>
      </c>
      <c r="I5533" s="4" t="s">
        <v>1566</v>
      </c>
      <c r="J5533" s="4">
        <v>19556</v>
      </c>
      <c r="K5533" s="4">
        <v>7402</v>
      </c>
      <c r="L5533" s="4">
        <v>901</v>
      </c>
      <c r="M5533" s="4">
        <v>928</v>
      </c>
      <c r="N5533" s="2">
        <v>2.6369789811186322</v>
      </c>
      <c r="O5533" s="2">
        <v>2.315995724973281</v>
      </c>
      <c r="P5533" s="2">
        <v>4.6072816526897116</v>
      </c>
      <c r="Q5533" s="2">
        <v>4.745346696665985</v>
      </c>
      <c r="R5533" s="2">
        <v>4.6072816526897116</v>
      </c>
    </row>
    <row r="5534" spans="1:18" x14ac:dyDescent="0.25">
      <c r="A5534" s="7">
        <v>35064</v>
      </c>
      <c r="B5534" t="s">
        <v>104</v>
      </c>
      <c r="C5534" t="s">
        <v>105</v>
      </c>
      <c r="D5534" s="8">
        <v>1493.0491943359375</v>
      </c>
      <c r="E5534" s="3">
        <v>3.2423311606368278E-2</v>
      </c>
      <c r="F5534" s="3">
        <f t="shared" si="80"/>
        <v>3.9939843045401352E-2</v>
      </c>
      <c r="G5534" s="3">
        <v>3.9939843045401352E-2</v>
      </c>
      <c r="H5534" t="s">
        <v>25</v>
      </c>
      <c r="I5534" s="4" t="s">
        <v>1567</v>
      </c>
      <c r="J5534" s="4">
        <v>491.02899169921875</v>
      </c>
      <c r="K5534" s="4">
        <v>49.254999160766602</v>
      </c>
      <c r="L5534" s="4">
        <v>45.084999084472656</v>
      </c>
      <c r="M5534" s="4">
        <v>46.863998413085937</v>
      </c>
      <c r="N5534" s="2">
        <v>0.36470328260288937</v>
      </c>
      <c r="O5534" s="2">
        <v>3.0876311890998539E-2</v>
      </c>
      <c r="P5534" s="2">
        <v>9.1817387255393683</v>
      </c>
      <c r="Q5534" s="2">
        <v>9.5440389885965473</v>
      </c>
      <c r="R5534" s="2">
        <v>9.1817387255393683</v>
      </c>
    </row>
    <row r="5535" spans="1:18" x14ac:dyDescent="0.25">
      <c r="A5535" s="7">
        <v>35064</v>
      </c>
      <c r="B5535" t="s">
        <v>106</v>
      </c>
      <c r="C5535" t="s">
        <v>107</v>
      </c>
      <c r="D5535" s="8">
        <v>16984.64453125</v>
      </c>
      <c r="E5535" s="3">
        <v>0.36884144490969123</v>
      </c>
      <c r="F5535" s="3">
        <f t="shared" si="80"/>
        <v>0.39089353500918494</v>
      </c>
      <c r="G5535" s="3">
        <v>0.39089353500918494</v>
      </c>
      <c r="H5535" t="s">
        <v>61</v>
      </c>
      <c r="I5535" s="4" t="s">
        <v>1566</v>
      </c>
      <c r="J5535" s="4">
        <v>10590.900390625</v>
      </c>
      <c r="K5535" s="4">
        <v>3270.10009765625</v>
      </c>
      <c r="L5535" s="4">
        <v>93.599998474121094</v>
      </c>
      <c r="M5535" s="4">
        <v>952.5</v>
      </c>
      <c r="N5535" s="2">
        <v>1.3865168953386686</v>
      </c>
      <c r="O5535" s="2">
        <v>1.3468306547306037</v>
      </c>
      <c r="P5535" s="2">
        <v>0.88377753563781258</v>
      </c>
      <c r="Q5535" s="2">
        <v>8.9935696198516535</v>
      </c>
      <c r="R5535" s="2">
        <v>0.88377753563781258</v>
      </c>
    </row>
    <row r="5536" spans="1:18" x14ac:dyDescent="0.25">
      <c r="A5536" s="7">
        <v>35064</v>
      </c>
      <c r="B5536" t="s">
        <v>108</v>
      </c>
      <c r="C5536" t="s">
        <v>109</v>
      </c>
      <c r="D5536" s="8">
        <v>3924.38623046875</v>
      </c>
      <c r="E5536" s="3">
        <v>8.5222642426609679E-2</v>
      </c>
      <c r="F5536" s="3">
        <f t="shared" si="80"/>
        <v>0.13962999321056613</v>
      </c>
      <c r="G5536" s="3">
        <v>0.13962999321056613</v>
      </c>
      <c r="H5536" t="s">
        <v>25</v>
      </c>
      <c r="I5536" s="4" t="s">
        <v>1567</v>
      </c>
      <c r="J5536" s="4">
        <v>6231</v>
      </c>
      <c r="K5536" s="4">
        <v>764</v>
      </c>
      <c r="L5536" s="4">
        <v>952</v>
      </c>
      <c r="M5536" s="4">
        <v>159</v>
      </c>
      <c r="N5536" s="2">
        <v>0.96954314720812185</v>
      </c>
      <c r="O5536" s="2">
        <v>-0.23857868020304568</v>
      </c>
      <c r="P5536" s="2">
        <v>15.278446477290963</v>
      </c>
      <c r="Q5536" s="2">
        <v>2.5517573423206548</v>
      </c>
      <c r="R5536" s="2">
        <v>15.278446477290963</v>
      </c>
    </row>
    <row r="5537" spans="1:18" x14ac:dyDescent="0.25">
      <c r="A5537" s="7">
        <v>35064</v>
      </c>
      <c r="B5537" t="s">
        <v>110</v>
      </c>
      <c r="C5537" t="s">
        <v>111</v>
      </c>
      <c r="D5537" s="8">
        <v>1623.62744140625</v>
      </c>
      <c r="E5537" s="3">
        <v>3.5258971147819042E-2</v>
      </c>
      <c r="F5537" s="3">
        <f t="shared" si="80"/>
        <v>3.202892727914039E-2</v>
      </c>
      <c r="G5537" s="3">
        <v>3.202892727914039E-2</v>
      </c>
      <c r="H5537" t="s">
        <v>22</v>
      </c>
      <c r="I5537" s="4" t="s">
        <v>1572</v>
      </c>
      <c r="J5537" s="4">
        <v>893.03802490234375</v>
      </c>
      <c r="K5537" s="4">
        <v>88.881000518798828</v>
      </c>
      <c r="L5537" s="4">
        <v>80.010002136230469</v>
      </c>
      <c r="M5537" s="4">
        <v>28.863000869750977</v>
      </c>
      <c r="N5537" s="2">
        <v>0.67556210871125122</v>
      </c>
      <c r="O5537" s="2">
        <v>6.7426225388118197E-2</v>
      </c>
      <c r="P5537" s="2">
        <v>8.9593051925173945</v>
      </c>
      <c r="Q5537" s="2">
        <v>3.2320013330795434</v>
      </c>
      <c r="R5537" s="2">
        <v>8.9593051925173945</v>
      </c>
    </row>
    <row r="5538" spans="1:18" x14ac:dyDescent="0.25">
      <c r="A5538" s="7">
        <v>35064</v>
      </c>
      <c r="B5538" t="s">
        <v>1573</v>
      </c>
      <c r="C5538" t="s">
        <v>1574</v>
      </c>
      <c r="D5538" s="8">
        <v>7059.0712890625</v>
      </c>
      <c r="E5538" s="3">
        <v>0.15329599917077033</v>
      </c>
      <c r="F5538" s="3">
        <f t="shared" si="80"/>
        <v>0</v>
      </c>
      <c r="G5538" s="3">
        <v>0</v>
      </c>
      <c r="H5538" t="s">
        <v>29</v>
      </c>
      <c r="I5538" s="4" t="s">
        <v>1575</v>
      </c>
      <c r="J5538" s="4">
        <v>2965.37890625</v>
      </c>
      <c r="K5538" s="4">
        <v>362.61900329589844</v>
      </c>
      <c r="L5538" s="4">
        <v>769.33197021484375</v>
      </c>
      <c r="M5538" s="4">
        <v>265.5570068359375</v>
      </c>
      <c r="N5538" s="2">
        <v>0.46659322648740809</v>
      </c>
      <c r="O5538" s="2">
        <v>-0.52333031022680443</v>
      </c>
      <c r="P5538" s="2">
        <v>25.9437999168793</v>
      </c>
      <c r="Q5538" s="2">
        <v>8.9552470436824976</v>
      </c>
      <c r="R5538" s="2">
        <v>25.9437999168793</v>
      </c>
    </row>
    <row r="5539" spans="1:18" x14ac:dyDescent="0.25">
      <c r="A5539" s="7">
        <v>35064</v>
      </c>
      <c r="B5539" t="s">
        <v>113</v>
      </c>
      <c r="C5539" t="s">
        <v>114</v>
      </c>
      <c r="D5539" s="8">
        <v>9370.400390625</v>
      </c>
      <c r="E5539" s="3">
        <v>0.20348921716326898</v>
      </c>
      <c r="F5539" s="3">
        <f t="shared" si="80"/>
        <v>0.31783271856802314</v>
      </c>
      <c r="G5539" s="3">
        <v>0.31783271856802314</v>
      </c>
      <c r="H5539" t="s">
        <v>61</v>
      </c>
      <c r="I5539" s="4" t="s">
        <v>1572</v>
      </c>
      <c r="J5539" s="4">
        <v>9756.88671875</v>
      </c>
      <c r="K5539" s="4">
        <v>2085.7089710235596</v>
      </c>
      <c r="L5539" s="4">
        <v>1119.282958984375</v>
      </c>
      <c r="M5539" s="4">
        <v>558.60400390625</v>
      </c>
      <c r="N5539" s="2">
        <v>1.305201201654979</v>
      </c>
      <c r="O5539" s="2">
        <v>0.60477296197520392</v>
      </c>
      <c r="P5539" s="2">
        <v>11.471722397201017</v>
      </c>
      <c r="Q5539" s="2">
        <v>5.7252279339553036</v>
      </c>
      <c r="R5539" s="2">
        <v>11.471722397201017</v>
      </c>
    </row>
    <row r="5540" spans="1:18" x14ac:dyDescent="0.25">
      <c r="A5540" s="7">
        <v>35064</v>
      </c>
      <c r="B5540" t="s">
        <v>116</v>
      </c>
      <c r="C5540" t="s">
        <v>117</v>
      </c>
      <c r="D5540" s="8">
        <v>623.3551025390625</v>
      </c>
      <c r="E5540" s="3">
        <v>1.3536885996601744E-2</v>
      </c>
      <c r="F5540" s="3">
        <f t="shared" si="80"/>
        <v>2.0790947391668948E-2</v>
      </c>
      <c r="G5540" s="3">
        <v>2.0790947391668948E-2</v>
      </c>
      <c r="H5540" t="s">
        <v>48</v>
      </c>
      <c r="I5540" s="4" t="s">
        <v>1566</v>
      </c>
      <c r="J5540" s="4">
        <v>1896.5999755859375</v>
      </c>
      <c r="K5540" s="4">
        <v>394.90000534057617</v>
      </c>
      <c r="L5540" s="4">
        <v>136.80000305175781</v>
      </c>
      <c r="M5540" s="4">
        <v>143.30000305175781</v>
      </c>
      <c r="N5540" s="2">
        <v>3.0683761826302809</v>
      </c>
      <c r="O5540" s="2">
        <v>2.005439070776478</v>
      </c>
      <c r="P5540" s="2">
        <v>7.2129075615692066</v>
      </c>
      <c r="Q5540" s="2">
        <v>7.555626114963256</v>
      </c>
      <c r="R5540" s="2">
        <v>7.2129075615692066</v>
      </c>
    </row>
    <row r="5541" spans="1:18" x14ac:dyDescent="0.25">
      <c r="A5541" s="7">
        <v>35064</v>
      </c>
      <c r="B5541" t="s">
        <v>118</v>
      </c>
      <c r="C5541" t="s">
        <v>119</v>
      </c>
      <c r="D5541" s="8">
        <v>2285.6298828125</v>
      </c>
      <c r="E5541" s="3">
        <v>4.9635129363716321E-2</v>
      </c>
      <c r="F5541" s="3">
        <f t="shared" si="80"/>
        <v>4.2858093884303221E-2</v>
      </c>
      <c r="G5541" s="3">
        <v>4.2858093884303221E-2</v>
      </c>
      <c r="H5541" t="s">
        <v>15</v>
      </c>
      <c r="I5541" s="4" t="s">
        <v>1566</v>
      </c>
      <c r="J5541" s="4">
        <v>2149.800048828125</v>
      </c>
      <c r="K5541" s="4">
        <v>485.09999847412109</v>
      </c>
      <c r="L5541" s="4">
        <v>256.89999389648438</v>
      </c>
      <c r="M5541" s="4">
        <v>186.10000610351562</v>
      </c>
      <c r="N5541" s="2">
        <v>1.2512251307721869</v>
      </c>
      <c r="O5541" s="2">
        <v>0.58859942582559999</v>
      </c>
      <c r="P5541" s="2">
        <v>11.949948277121067</v>
      </c>
      <c r="Q5541" s="2">
        <v>8.6566193076867961</v>
      </c>
      <c r="R5541" s="2">
        <v>11.949948277121067</v>
      </c>
    </row>
    <row r="5542" spans="1:18" x14ac:dyDescent="0.25">
      <c r="A5542" s="7">
        <v>35064</v>
      </c>
      <c r="B5542" t="s">
        <v>124</v>
      </c>
      <c r="C5542" t="s">
        <v>125</v>
      </c>
      <c r="D5542" s="8">
        <v>1362.27197265625</v>
      </c>
      <c r="E5542" s="3">
        <v>2.9583331098276891E-2</v>
      </c>
      <c r="F5542" s="3">
        <f t="shared" si="80"/>
        <v>3.5832634018916822E-2</v>
      </c>
      <c r="G5542" s="3">
        <v>3.5832634018916822E-2</v>
      </c>
      <c r="H5542" t="s">
        <v>48</v>
      </c>
      <c r="I5542" s="4" t="s">
        <v>1566</v>
      </c>
      <c r="J5542" s="4">
        <v>4326.72314453125</v>
      </c>
      <c r="K5542" s="4">
        <v>1121.8650131225586</v>
      </c>
      <c r="L5542" s="4">
        <v>280.89300537109375</v>
      </c>
      <c r="M5542" s="4">
        <v>337.83099365234375</v>
      </c>
      <c r="N5542" s="2">
        <v>1.5784620365113624</v>
      </c>
      <c r="O5542" s="2">
        <v>1.1832460879670998</v>
      </c>
      <c r="P5542" s="2">
        <v>6.4920494329785736</v>
      </c>
      <c r="Q5542" s="2">
        <v>7.8080104126686338</v>
      </c>
      <c r="R5542" s="2">
        <v>6.4920494329785736</v>
      </c>
    </row>
    <row r="5543" spans="1:18" x14ac:dyDescent="0.25">
      <c r="A5543" s="7">
        <v>35064</v>
      </c>
      <c r="B5543" t="s">
        <v>1320</v>
      </c>
      <c r="C5543" t="s">
        <v>1321</v>
      </c>
      <c r="D5543" s="8">
        <v>2248</v>
      </c>
      <c r="E5543" s="3">
        <v>4.881795239408307E-2</v>
      </c>
      <c r="F5543" s="3">
        <f t="shared" si="80"/>
        <v>6.2846353423666582E-2</v>
      </c>
      <c r="G5543" s="3">
        <v>6.2846353423666582E-2</v>
      </c>
      <c r="H5543" t="s">
        <v>48</v>
      </c>
      <c r="I5543" s="4" t="s">
        <v>1567</v>
      </c>
      <c r="J5543" s="4">
        <v>6992</v>
      </c>
      <c r="K5543" s="4">
        <v>2100</v>
      </c>
      <c r="L5543" s="4">
        <v>52</v>
      </c>
      <c r="M5543" s="4">
        <v>444</v>
      </c>
      <c r="N5543" s="2">
        <v>3.1390134529147984</v>
      </c>
      <c r="O5543" s="2">
        <v>3.0612855007473843</v>
      </c>
      <c r="P5543" s="2">
        <v>0.74370709382151035</v>
      </c>
      <c r="Q5543" s="2">
        <v>6.3501144164759733</v>
      </c>
      <c r="R5543" s="2">
        <v>0.74370709382151035</v>
      </c>
    </row>
    <row r="5544" spans="1:18" x14ac:dyDescent="0.25">
      <c r="A5544" s="7">
        <v>35064</v>
      </c>
      <c r="B5544" t="s">
        <v>128</v>
      </c>
      <c r="C5544" t="s">
        <v>129</v>
      </c>
      <c r="D5544" s="8">
        <v>103341.3203125</v>
      </c>
      <c r="E5544" s="3">
        <v>2.2441777826322578</v>
      </c>
      <c r="F5544" s="3">
        <f t="shared" si="80"/>
        <v>2.3544628447210192</v>
      </c>
      <c r="G5544" s="3">
        <v>2.3544628447210192</v>
      </c>
      <c r="H5544" t="s">
        <v>92</v>
      </c>
      <c r="I5544" s="4" t="s">
        <v>1566</v>
      </c>
      <c r="J5544" s="4">
        <v>88884</v>
      </c>
      <c r="K5544" s="4">
        <v>28224</v>
      </c>
      <c r="L5544" s="4">
        <v>908</v>
      </c>
      <c r="M5544" s="4">
        <v>6411</v>
      </c>
      <c r="N5544" s="2">
        <v>1.8873879898354955</v>
      </c>
      <c r="O5544" s="2">
        <v>1.8266684499130668</v>
      </c>
      <c r="P5544" s="2">
        <v>1.0215561855902076</v>
      </c>
      <c r="Q5544" s="2">
        <v>7.2127717024436349</v>
      </c>
      <c r="R5544" s="2">
        <v>1.0215561855902076</v>
      </c>
    </row>
    <row r="5545" spans="1:18" x14ac:dyDescent="0.25">
      <c r="A5545" s="7">
        <v>35064</v>
      </c>
      <c r="B5545" t="s">
        <v>130</v>
      </c>
      <c r="C5545" t="s">
        <v>131</v>
      </c>
      <c r="D5545" s="8">
        <v>34885.859375</v>
      </c>
      <c r="E5545" s="3">
        <v>0.75758728745348147</v>
      </c>
      <c r="F5545" s="3">
        <f t="shared" si="80"/>
        <v>0.73437764844978837</v>
      </c>
      <c r="G5545" s="3">
        <v>0.73437764844978837</v>
      </c>
      <c r="H5545" t="s">
        <v>92</v>
      </c>
      <c r="I5545" s="4" t="s">
        <v>1566</v>
      </c>
      <c r="J5545" s="4">
        <v>22002.5</v>
      </c>
      <c r="K5545" s="4">
        <v>7351.7998046875</v>
      </c>
      <c r="L5545" s="4">
        <v>489.89999389648438</v>
      </c>
      <c r="M5545" s="4">
        <v>2335.699951171875</v>
      </c>
      <c r="N5545" s="2">
        <v>1.3752478718415579</v>
      </c>
      <c r="O5545" s="2">
        <v>1.2836058328959707</v>
      </c>
      <c r="P5545" s="2">
        <v>2.2265651353095528</v>
      </c>
      <c r="Q5545" s="2">
        <v>10.615611640367572</v>
      </c>
      <c r="R5545" s="2">
        <v>2.2265651353095528</v>
      </c>
    </row>
    <row r="5546" spans="1:18" x14ac:dyDescent="0.25">
      <c r="A5546" s="7">
        <v>35064</v>
      </c>
      <c r="B5546" t="s">
        <v>132</v>
      </c>
      <c r="C5546" t="s">
        <v>133</v>
      </c>
      <c r="D5546" s="8">
        <v>17812.033203125</v>
      </c>
      <c r="E5546" s="3">
        <v>0.38680915878646943</v>
      </c>
      <c r="F5546" s="3">
        <f t="shared" si="80"/>
        <v>0.48845815575547913</v>
      </c>
      <c r="G5546" s="3">
        <v>0.48845815575547913</v>
      </c>
      <c r="H5546" t="s">
        <v>58</v>
      </c>
      <c r="I5546" s="4" t="s">
        <v>1566</v>
      </c>
      <c r="J5546" s="4">
        <v>23999</v>
      </c>
      <c r="K5546" s="4">
        <v>8066</v>
      </c>
      <c r="L5546" s="4">
        <v>3106</v>
      </c>
      <c r="M5546" s="4">
        <v>1699</v>
      </c>
      <c r="N5546" s="2">
        <v>2.2135016465422614</v>
      </c>
      <c r="O5546" s="2">
        <v>1.3611416026344676</v>
      </c>
      <c r="P5546" s="2">
        <v>12.942205925246885</v>
      </c>
      <c r="Q5546" s="2">
        <v>7.0794616442351774</v>
      </c>
      <c r="R5546" s="2">
        <v>12.942205925246885</v>
      </c>
    </row>
    <row r="5547" spans="1:18" x14ac:dyDescent="0.25">
      <c r="A5547" s="7">
        <v>35064</v>
      </c>
      <c r="B5547" t="s">
        <v>1322</v>
      </c>
      <c r="C5547" t="s">
        <v>1323</v>
      </c>
      <c r="D5547" s="8">
        <v>1483.538818359375</v>
      </c>
      <c r="E5547" s="3">
        <v>3.2216782655445829E-2</v>
      </c>
      <c r="F5547" s="3">
        <f t="shared" si="80"/>
        <v>5.5687994428278882E-2</v>
      </c>
      <c r="G5547" s="3">
        <v>5.5687994428278882E-2</v>
      </c>
      <c r="H5547" t="s">
        <v>136</v>
      </c>
      <c r="I5547" s="4" t="s">
        <v>1568</v>
      </c>
      <c r="J5547" s="4">
        <v>517.92901611328125</v>
      </c>
      <c r="K5547" s="4">
        <v>0</v>
      </c>
      <c r="L5547" s="4">
        <v>193.30599975585937</v>
      </c>
      <c r="M5547" s="4">
        <v>16.305999755859375</v>
      </c>
      <c r="N5547" s="2">
        <v>0</v>
      </c>
      <c r="O5547" s="2">
        <v>-1.3564476356795407</v>
      </c>
      <c r="P5547" s="2">
        <v>37.322875093288758</v>
      </c>
      <c r="Q5547" s="2">
        <v>3.1483078276295942</v>
      </c>
      <c r="R5547" s="2">
        <v>37.322875093288758</v>
      </c>
    </row>
    <row r="5548" spans="1:18" x14ac:dyDescent="0.25">
      <c r="A5548" s="7">
        <v>35064</v>
      </c>
      <c r="B5548" t="s">
        <v>134</v>
      </c>
      <c r="C5548" t="s">
        <v>135</v>
      </c>
      <c r="D5548" s="8">
        <v>10782.8076171875</v>
      </c>
      <c r="E5548" s="3">
        <v>0.23416129400819202</v>
      </c>
      <c r="F5548" s="3">
        <f t="shared" si="80"/>
        <v>0.24994164438200234</v>
      </c>
      <c r="G5548" s="3">
        <v>0.24994164438200234</v>
      </c>
      <c r="H5548" t="s">
        <v>136</v>
      </c>
      <c r="I5548" s="4" t="s">
        <v>1572</v>
      </c>
      <c r="J5548" s="4">
        <v>3201.095947265625</v>
      </c>
      <c r="K5548" s="4">
        <v>399.73300170898437</v>
      </c>
      <c r="L5548" s="4">
        <v>697.6209716796875</v>
      </c>
      <c r="M5548" s="4">
        <v>117.697998046875</v>
      </c>
      <c r="N5548" s="2">
        <v>0.54671369516981849</v>
      </c>
      <c r="O5548" s="2">
        <v>-0.40742053348871299</v>
      </c>
      <c r="P5548" s="2">
        <v>21.793191556023025</v>
      </c>
      <c r="Q5548" s="2">
        <v>3.6768031944625896</v>
      </c>
      <c r="R5548" s="2">
        <v>21.793191556023025</v>
      </c>
    </row>
    <row r="5549" spans="1:18" x14ac:dyDescent="0.25">
      <c r="A5549" s="7">
        <v>35064</v>
      </c>
      <c r="B5549" t="s">
        <v>1194</v>
      </c>
      <c r="C5549" t="s">
        <v>1195</v>
      </c>
      <c r="D5549" s="8">
        <v>2659.58251953125</v>
      </c>
      <c r="E5549" s="3">
        <v>5.7755948766286515E-2</v>
      </c>
      <c r="F5549" s="3">
        <f t="shared" si="80"/>
        <v>5.6770012141392524E-2</v>
      </c>
      <c r="G5549" s="3">
        <v>5.6770012141392524E-2</v>
      </c>
      <c r="H5549" t="s">
        <v>205</v>
      </c>
      <c r="I5549" s="4" t="s">
        <v>1566</v>
      </c>
      <c r="J5549" s="4">
        <v>1963.5999755859375</v>
      </c>
      <c r="K5549" s="4">
        <v>449.40000152587891</v>
      </c>
      <c r="L5549" s="4">
        <v>27</v>
      </c>
      <c r="M5549" s="4">
        <v>190.30000305175781</v>
      </c>
      <c r="N5549" s="2">
        <v>1.1971230922550304</v>
      </c>
      <c r="O5549" s="2">
        <v>1.1251998092529396</v>
      </c>
      <c r="P5549" s="2">
        <v>1.3750254805306366</v>
      </c>
      <c r="Q5549" s="2">
        <v>9.691383449674996</v>
      </c>
      <c r="R5549" s="2">
        <v>1.3750254805306366</v>
      </c>
    </row>
    <row r="5550" spans="1:18" x14ac:dyDescent="0.25">
      <c r="A5550" s="7">
        <v>35064</v>
      </c>
      <c r="B5550" t="s">
        <v>1576</v>
      </c>
      <c r="C5550" t="s">
        <v>1577</v>
      </c>
      <c r="D5550" s="8">
        <v>6194.8095703125</v>
      </c>
      <c r="E5550" s="3">
        <v>0.1345275439029919</v>
      </c>
      <c r="F5550" s="3">
        <f t="shared" si="80"/>
        <v>0</v>
      </c>
      <c r="G5550" s="3">
        <v>0</v>
      </c>
      <c r="H5550" t="s">
        <v>101</v>
      </c>
      <c r="I5550" s="4" t="s">
        <v>1568</v>
      </c>
      <c r="J5550" s="4">
        <v>1141.3060302734375</v>
      </c>
      <c r="K5550" s="4">
        <v>14.409999847412109</v>
      </c>
      <c r="L5550" s="4">
        <v>269.98699951171875</v>
      </c>
      <c r="M5550" s="4">
        <v>30.242000579833984</v>
      </c>
      <c r="N5550" s="2">
        <v>4.7115678492112692E-2</v>
      </c>
      <c r="O5550" s="2">
        <v>-0.83564773585509999</v>
      </c>
      <c r="P5550" s="2">
        <v>23.655968894428295</v>
      </c>
      <c r="Q5550" s="2">
        <v>2.6497713827542393</v>
      </c>
      <c r="R5550" s="2">
        <v>23.655968894428295</v>
      </c>
    </row>
    <row r="5551" spans="1:18" x14ac:dyDescent="0.25">
      <c r="A5551" s="7">
        <v>35064</v>
      </c>
      <c r="B5551" t="s">
        <v>139</v>
      </c>
      <c r="C5551" t="s">
        <v>140</v>
      </c>
      <c r="D5551" s="8">
        <v>5096.63134765625</v>
      </c>
      <c r="E5551" s="3">
        <v>0.11067931783811133</v>
      </c>
      <c r="F5551" s="3">
        <f t="shared" si="80"/>
        <v>0.12324907180316971</v>
      </c>
      <c r="G5551" s="3">
        <v>0.12324907180316971</v>
      </c>
      <c r="H5551" t="s">
        <v>42</v>
      </c>
      <c r="I5551" s="4" t="s">
        <v>1566</v>
      </c>
      <c r="J5551" s="4">
        <v>2052.800048828125</v>
      </c>
      <c r="K5551" s="4">
        <v>161.49999618530273</v>
      </c>
      <c r="L5551" s="4">
        <v>151.39999389648437</v>
      </c>
      <c r="M5551" s="4">
        <v>72.699996948242188</v>
      </c>
      <c r="N5551" s="2">
        <v>0.2854365494337851</v>
      </c>
      <c r="O5551" s="2">
        <v>1.785083511262648E-2</v>
      </c>
      <c r="P5551" s="2">
        <v>7.3752918109541934</v>
      </c>
      <c r="Q5551" s="2">
        <v>3.5415040539259626</v>
      </c>
      <c r="R5551" s="2">
        <v>7.3752918109541934</v>
      </c>
    </row>
    <row r="5552" spans="1:18" x14ac:dyDescent="0.25">
      <c r="A5552" s="7">
        <v>35064</v>
      </c>
      <c r="B5552" t="s">
        <v>141</v>
      </c>
      <c r="C5552" t="s">
        <v>142</v>
      </c>
      <c r="D5552" s="8">
        <v>3471.6337890625</v>
      </c>
      <c r="E5552" s="3">
        <v>7.5390592991166974E-2</v>
      </c>
      <c r="F5552" s="3">
        <f t="shared" si="80"/>
        <v>7.684892101190606E-2</v>
      </c>
      <c r="G5552" s="3">
        <v>7.684892101190606E-2</v>
      </c>
      <c r="H5552" t="s">
        <v>58</v>
      </c>
      <c r="I5552" s="4" t="s">
        <v>1567</v>
      </c>
      <c r="J5552" s="4">
        <v>3166.591064453125</v>
      </c>
      <c r="K5552" s="4">
        <v>801.2499897480011</v>
      </c>
      <c r="L5552" s="4">
        <v>6.8169999122619629</v>
      </c>
      <c r="M5552" s="4">
        <v>138.87600708007812</v>
      </c>
      <c r="N5552" s="2">
        <v>2.0034104946034561</v>
      </c>
      <c r="O5552" s="2">
        <v>1.986365565629127</v>
      </c>
      <c r="P5552" s="2">
        <v>0.2152788210889261</v>
      </c>
      <c r="Q5552" s="2">
        <v>4.38566282331319</v>
      </c>
      <c r="R5552" s="2">
        <v>0.2152788210889261</v>
      </c>
    </row>
    <row r="5553" spans="1:18" x14ac:dyDescent="0.25">
      <c r="A5553" s="7">
        <v>35064</v>
      </c>
      <c r="B5553" t="s">
        <v>143</v>
      </c>
      <c r="C5553" t="s">
        <v>144</v>
      </c>
      <c r="D5553" s="8">
        <v>835.6912841796875</v>
      </c>
      <c r="E5553" s="3">
        <v>1.8148014825282086E-2</v>
      </c>
      <c r="F5553" s="3">
        <f t="shared" si="80"/>
        <v>2.8095275978988969E-2</v>
      </c>
      <c r="G5553" s="3">
        <v>2.8095275978988969E-2</v>
      </c>
      <c r="H5553" t="s">
        <v>48</v>
      </c>
      <c r="I5553" s="4" t="s">
        <v>1566</v>
      </c>
      <c r="J5553" s="4">
        <v>1612.5</v>
      </c>
      <c r="K5553" s="4">
        <v>475.39999389648437</v>
      </c>
      <c r="L5553" s="4">
        <v>5.0999999046325684</v>
      </c>
      <c r="M5553" s="4">
        <v>206.19999694824219</v>
      </c>
      <c r="N5553" s="2">
        <v>1.9084704225134699</v>
      </c>
      <c r="O5553" s="2">
        <v>1.8879967180587489</v>
      </c>
      <c r="P5553" s="2">
        <v>0.31627906385318255</v>
      </c>
      <c r="Q5553" s="2">
        <v>12.787596709968508</v>
      </c>
      <c r="R5553" s="2">
        <v>0.31627906385318255</v>
      </c>
    </row>
    <row r="5554" spans="1:18" x14ac:dyDescent="0.25">
      <c r="A5554" s="7">
        <v>35064</v>
      </c>
      <c r="B5554" t="s">
        <v>1062</v>
      </c>
      <c r="C5554" t="s">
        <v>1063</v>
      </c>
      <c r="D5554" s="8">
        <v>664.70599365234375</v>
      </c>
      <c r="E5554" s="3">
        <v>1.4434869018764144E-2</v>
      </c>
      <c r="F5554" s="3">
        <f t="shared" si="80"/>
        <v>8.5951200907703282E-3</v>
      </c>
      <c r="G5554" s="3">
        <v>8.5951200907703282E-3</v>
      </c>
      <c r="H5554" t="s">
        <v>517</v>
      </c>
      <c r="I5554" s="4" t="s">
        <v>1566</v>
      </c>
      <c r="J5554" s="4">
        <v>1889.217041015625</v>
      </c>
      <c r="K5554" s="4">
        <v>1289.6010398864746</v>
      </c>
      <c r="L5554" s="4">
        <v>303.9119873046875</v>
      </c>
      <c r="M5554" s="4">
        <v>135.34599304199219</v>
      </c>
      <c r="N5554" s="2">
        <v>5.3923682351662858</v>
      </c>
      <c r="O5554" s="2">
        <v>4.1215834762052328</v>
      </c>
      <c r="P5554" s="2">
        <v>16.086663454046938</v>
      </c>
      <c r="Q5554" s="2">
        <v>7.1641314948774486</v>
      </c>
      <c r="R5554" s="2">
        <v>16.086663454046938</v>
      </c>
    </row>
    <row r="5555" spans="1:18" x14ac:dyDescent="0.25">
      <c r="A5555" s="7">
        <v>35064</v>
      </c>
      <c r="B5555" t="s">
        <v>145</v>
      </c>
      <c r="C5555" t="s">
        <v>146</v>
      </c>
      <c r="D5555" s="8">
        <v>19095.978515625</v>
      </c>
      <c r="E5555" s="3">
        <v>0.41469153473941917</v>
      </c>
      <c r="F5555" s="3">
        <f t="shared" si="80"/>
        <v>0.37253587711127917</v>
      </c>
      <c r="G5555" s="3">
        <v>0.37253587711127917</v>
      </c>
      <c r="H5555" t="s">
        <v>73</v>
      </c>
      <c r="I5555" s="4" t="s">
        <v>1566</v>
      </c>
      <c r="J5555" s="4">
        <v>187298</v>
      </c>
      <c r="K5555" s="4">
        <v>53665</v>
      </c>
      <c r="L5555" s="4">
        <v>15974</v>
      </c>
      <c r="M5555" s="4"/>
      <c r="N5555" s="2">
        <v>11.205888494466485</v>
      </c>
      <c r="O5555" s="2">
        <v>7.8703278346210066</v>
      </c>
      <c r="P5555" s="2">
        <v>8.5286548708475269</v>
      </c>
      <c r="Q5555" s="2" t="s">
        <v>39</v>
      </c>
      <c r="R5555" s="2">
        <v>8.5286548708475269</v>
      </c>
    </row>
    <row r="5556" spans="1:18" x14ac:dyDescent="0.25">
      <c r="A5556" s="7">
        <v>35064</v>
      </c>
      <c r="B5556" t="s">
        <v>1578</v>
      </c>
      <c r="C5556" t="s">
        <v>1579</v>
      </c>
      <c r="D5556" s="8">
        <v>9627.052734375</v>
      </c>
      <c r="E5556" s="3">
        <v>0.20906272334610584</v>
      </c>
      <c r="F5556" s="3">
        <f t="shared" si="80"/>
        <v>0</v>
      </c>
      <c r="G5556" s="3">
        <v>0</v>
      </c>
      <c r="H5556" t="s">
        <v>73</v>
      </c>
      <c r="I5556" s="4" t="s">
        <v>1566</v>
      </c>
      <c r="J5556" s="4">
        <v>53720</v>
      </c>
      <c r="K5556" s="4">
        <v>9487</v>
      </c>
      <c r="L5556" s="4">
        <v>6629</v>
      </c>
      <c r="M5556" s="4"/>
      <c r="N5556" s="2">
        <v>4.6965346534653465</v>
      </c>
      <c r="O5556" s="2">
        <v>1.4148514851485148</v>
      </c>
      <c r="P5556" s="2">
        <v>12.339910647803425</v>
      </c>
      <c r="Q5556" s="2" t="s">
        <v>39</v>
      </c>
      <c r="R5556" s="2">
        <v>12.339910647803425</v>
      </c>
    </row>
    <row r="5557" spans="1:18" x14ac:dyDescent="0.25">
      <c r="A5557" s="7">
        <v>35064</v>
      </c>
      <c r="B5557" t="s">
        <v>1260</v>
      </c>
      <c r="C5557" t="s">
        <v>1261</v>
      </c>
      <c r="D5557" s="8">
        <v>14545.2177734375</v>
      </c>
      <c r="E5557" s="3">
        <v>0.31586643631016142</v>
      </c>
      <c r="F5557" s="3">
        <f t="shared" si="80"/>
        <v>0.30082384631074821</v>
      </c>
      <c r="G5557" s="3">
        <v>0.30082384631074821</v>
      </c>
      <c r="H5557" t="s">
        <v>38</v>
      </c>
      <c r="I5557" s="4" t="s">
        <v>1566</v>
      </c>
      <c r="J5557" s="4">
        <v>90454</v>
      </c>
      <c r="K5557" s="4">
        <v>12497.59814453125</v>
      </c>
      <c r="L5557" s="4">
        <v>5501.26611328125</v>
      </c>
      <c r="M5557" s="4"/>
      <c r="N5557" s="2">
        <v>3.8687511251387008</v>
      </c>
      <c r="O5557" s="2">
        <v>2.1657815449592199</v>
      </c>
      <c r="P5557" s="2">
        <v>6.0818384076782115</v>
      </c>
      <c r="Q5557" s="2" t="s">
        <v>39</v>
      </c>
      <c r="R5557" s="2">
        <v>6.0818384076782115</v>
      </c>
    </row>
    <row r="5558" spans="1:18" x14ac:dyDescent="0.25">
      <c r="A5558" s="7">
        <v>35064</v>
      </c>
      <c r="B5558" t="s">
        <v>147</v>
      </c>
      <c r="C5558" t="s">
        <v>148</v>
      </c>
      <c r="D5558" s="8">
        <v>23792.193359375</v>
      </c>
      <c r="E5558" s="3">
        <v>0.51667533930995913</v>
      </c>
      <c r="F5558" s="3">
        <f t="shared" si="80"/>
        <v>0.43783973255364145</v>
      </c>
      <c r="G5558" s="3">
        <v>0.43783973255364145</v>
      </c>
      <c r="H5558" t="s">
        <v>38</v>
      </c>
      <c r="I5558" s="4" t="s">
        <v>1566</v>
      </c>
      <c r="J5558" s="4">
        <v>232446</v>
      </c>
      <c r="K5558" s="4">
        <v>34498</v>
      </c>
      <c r="L5558" s="4">
        <v>25756</v>
      </c>
      <c r="M5558" s="4"/>
      <c r="N5558" s="2">
        <v>4.8316526610644255</v>
      </c>
      <c r="O5558" s="2">
        <v>1.2243697478991598</v>
      </c>
      <c r="P5558" s="2">
        <v>11.080422979960938</v>
      </c>
      <c r="Q5558" s="2" t="s">
        <v>39</v>
      </c>
      <c r="R5558" s="2">
        <v>11.080422979960938</v>
      </c>
    </row>
    <row r="5559" spans="1:18" x14ac:dyDescent="0.25">
      <c r="A5559" s="7">
        <v>35064</v>
      </c>
      <c r="B5559" t="s">
        <v>149</v>
      </c>
      <c r="C5559" t="s">
        <v>150</v>
      </c>
      <c r="D5559" s="8">
        <v>5183.9775390625</v>
      </c>
      <c r="E5559" s="3">
        <v>0.11257614266634744</v>
      </c>
      <c r="F5559" s="3">
        <f t="shared" si="80"/>
        <v>8.2328978743923614E-2</v>
      </c>
      <c r="G5559" s="3">
        <v>8.2328978743923614E-2</v>
      </c>
      <c r="H5559" t="s">
        <v>38</v>
      </c>
      <c r="I5559" s="4" t="s">
        <v>1566</v>
      </c>
      <c r="J5559" s="4">
        <v>47397</v>
      </c>
      <c r="K5559" s="4">
        <v>10902</v>
      </c>
      <c r="L5559" s="4">
        <v>5245</v>
      </c>
      <c r="M5559" s="4"/>
      <c r="N5559" s="2">
        <v>7.9576642335766428</v>
      </c>
      <c r="O5559" s="2">
        <v>4.1291970802919709</v>
      </c>
      <c r="P5559" s="2">
        <v>11.066101230035656</v>
      </c>
      <c r="Q5559" s="2" t="s">
        <v>39</v>
      </c>
      <c r="R5559" s="2">
        <v>11.066101230035656</v>
      </c>
    </row>
    <row r="5560" spans="1:18" x14ac:dyDescent="0.25">
      <c r="A5560" s="7">
        <v>35064</v>
      </c>
      <c r="B5560" t="s">
        <v>151</v>
      </c>
      <c r="C5560" t="s">
        <v>152</v>
      </c>
      <c r="D5560" s="8">
        <v>5258.55419921875</v>
      </c>
      <c r="E5560" s="3">
        <v>0.11419566217044776</v>
      </c>
      <c r="F5560" s="3">
        <f t="shared" si="80"/>
        <v>0.12909918527984401</v>
      </c>
      <c r="G5560" s="3">
        <v>0.12909918527984401</v>
      </c>
      <c r="H5560" t="s">
        <v>38</v>
      </c>
      <c r="I5560" s="4" t="s">
        <v>1566</v>
      </c>
      <c r="J5560" s="4">
        <v>104002</v>
      </c>
      <c r="K5560" s="4">
        <v>40302</v>
      </c>
      <c r="L5560" s="4">
        <v>23172</v>
      </c>
      <c r="M5560" s="4"/>
      <c r="N5560" s="2">
        <v>27.775327360441075</v>
      </c>
      <c r="O5560" s="2">
        <v>11.80565127498277</v>
      </c>
      <c r="P5560" s="2">
        <v>22.280340762677643</v>
      </c>
      <c r="Q5560" s="2" t="s">
        <v>39</v>
      </c>
      <c r="R5560" s="2">
        <v>22.280340762677643</v>
      </c>
    </row>
    <row r="5561" spans="1:18" x14ac:dyDescent="0.25">
      <c r="A5561" s="7">
        <v>35064</v>
      </c>
      <c r="B5561" t="s">
        <v>153</v>
      </c>
      <c r="C5561" t="s">
        <v>154</v>
      </c>
      <c r="D5561" s="8">
        <v>1841.50732421875</v>
      </c>
      <c r="E5561" s="3">
        <v>3.9990487939086404E-2</v>
      </c>
      <c r="F5561" s="3">
        <f t="shared" si="80"/>
        <v>4.1966134649420853E-2</v>
      </c>
      <c r="G5561" s="3">
        <v>4.1966134649420853E-2</v>
      </c>
      <c r="H5561" t="s">
        <v>35</v>
      </c>
      <c r="I5561" s="4" t="s">
        <v>1566</v>
      </c>
      <c r="J5561" s="4">
        <v>1091</v>
      </c>
      <c r="K5561" s="4">
        <v>265.29999542236328</v>
      </c>
      <c r="L5561" s="4">
        <v>51.299999237060547</v>
      </c>
      <c r="M5561" s="4">
        <v>39.599998474121094</v>
      </c>
      <c r="N5561" s="2">
        <v>1.2742555202261407</v>
      </c>
      <c r="O5561" s="2">
        <v>1.0278578257544471</v>
      </c>
      <c r="P5561" s="2">
        <v>4.7021080877232402</v>
      </c>
      <c r="Q5561" s="2">
        <v>3.6296973853456547</v>
      </c>
      <c r="R5561" s="2">
        <v>4.7021080877232402</v>
      </c>
    </row>
    <row r="5562" spans="1:18" x14ac:dyDescent="0.25">
      <c r="A5562" s="7">
        <v>35064</v>
      </c>
      <c r="B5562" t="s">
        <v>155</v>
      </c>
      <c r="C5562" t="s">
        <v>156</v>
      </c>
      <c r="D5562" s="8">
        <v>5597.03515625</v>
      </c>
      <c r="E5562" s="3">
        <v>0.12154617251148657</v>
      </c>
      <c r="F5562" s="3">
        <f t="shared" si="80"/>
        <v>0.11121581144831637</v>
      </c>
      <c r="G5562" s="3">
        <v>0.11121581144831637</v>
      </c>
      <c r="H5562" t="s">
        <v>38</v>
      </c>
      <c r="I5562" s="4" t="s">
        <v>1566</v>
      </c>
      <c r="J5562" s="4">
        <v>41553.5</v>
      </c>
      <c r="K5562" s="4">
        <v>3269.762939453125</v>
      </c>
      <c r="L5562" s="4">
        <v>2769.14501953125</v>
      </c>
      <c r="M5562" s="4"/>
      <c r="N5562" s="2">
        <v>2.4991405148178156</v>
      </c>
      <c r="O5562" s="2">
        <v>0.38263156971551898</v>
      </c>
      <c r="P5562" s="2">
        <v>6.6640476001570264</v>
      </c>
      <c r="Q5562" s="2" t="s">
        <v>39</v>
      </c>
      <c r="R5562" s="2">
        <v>6.6640476001570264</v>
      </c>
    </row>
    <row r="5563" spans="1:18" x14ac:dyDescent="0.25">
      <c r="A5563" s="7">
        <v>35064</v>
      </c>
      <c r="B5563" t="s">
        <v>1488</v>
      </c>
      <c r="C5563" t="s">
        <v>1489</v>
      </c>
      <c r="D5563" s="8">
        <v>9421.150390625</v>
      </c>
      <c r="E5563" s="3">
        <v>0.20459131284120477</v>
      </c>
      <c r="F5563" s="3">
        <f t="shared" si="80"/>
        <v>0.2347495645104575</v>
      </c>
      <c r="G5563" s="3">
        <v>0.2347495645104575</v>
      </c>
      <c r="H5563" t="s">
        <v>48</v>
      </c>
      <c r="I5563" s="4" t="s">
        <v>1566</v>
      </c>
      <c r="J5563" s="4">
        <v>3556.39990234375</v>
      </c>
      <c r="K5563" s="4">
        <v>133.40000152587891</v>
      </c>
      <c r="L5563" s="4">
        <v>284.5</v>
      </c>
      <c r="M5563" s="4">
        <v>384.70001220703125</v>
      </c>
      <c r="N5563" s="2">
        <v>0.23543947630411755</v>
      </c>
      <c r="O5563" s="2">
        <v>-0.26667844155458037</v>
      </c>
      <c r="P5563" s="2">
        <v>7.9996627998023486</v>
      </c>
      <c r="Q5563" s="2">
        <v>10.817119074643575</v>
      </c>
      <c r="R5563" s="2">
        <v>7.9996627998023486</v>
      </c>
    </row>
    <row r="5564" spans="1:18" x14ac:dyDescent="0.25">
      <c r="A5564" s="7">
        <v>35064</v>
      </c>
      <c r="B5564" t="s">
        <v>1130</v>
      </c>
      <c r="C5564" t="s">
        <v>1131</v>
      </c>
      <c r="D5564" s="8">
        <v>2256.287109375</v>
      </c>
      <c r="E5564" s="3">
        <v>4.8997916678314969E-2</v>
      </c>
      <c r="F5564" s="3">
        <f t="shared" si="80"/>
        <v>5.9676532190587488E-2</v>
      </c>
      <c r="G5564" s="3">
        <v>5.9676532190587488E-2</v>
      </c>
      <c r="H5564" t="s">
        <v>35</v>
      </c>
      <c r="I5564" s="4" t="s">
        <v>1566</v>
      </c>
      <c r="J5564" s="4">
        <v>2550.06591796875</v>
      </c>
      <c r="K5564" s="4">
        <v>574.4739990234375</v>
      </c>
      <c r="L5564" s="4">
        <v>194.61700439453125</v>
      </c>
      <c r="M5564" s="4">
        <v>95.481002807617188</v>
      </c>
      <c r="N5564" s="2">
        <v>1.6762930845253374</v>
      </c>
      <c r="O5564" s="2">
        <v>1.1084081338536533</v>
      </c>
      <c r="P5564" s="2">
        <v>7.6318421034995465</v>
      </c>
      <c r="Q5564" s="2">
        <v>3.7442562615664614</v>
      </c>
      <c r="R5564" s="2">
        <v>7.6318421034995465</v>
      </c>
    </row>
    <row r="5565" spans="1:18" x14ac:dyDescent="0.25">
      <c r="A5565" s="7">
        <v>35064</v>
      </c>
      <c r="B5565" t="s">
        <v>160</v>
      </c>
      <c r="C5565" t="s">
        <v>161</v>
      </c>
      <c r="D5565" s="8">
        <v>11385.8125</v>
      </c>
      <c r="E5565" s="3">
        <v>0.24725625115345015</v>
      </c>
      <c r="F5565" s="3">
        <f t="shared" si="80"/>
        <v>0.23816385860895081</v>
      </c>
      <c r="G5565" s="3">
        <v>0.23816385860895081</v>
      </c>
      <c r="H5565" t="s">
        <v>35</v>
      </c>
      <c r="I5565" s="4" t="s">
        <v>1566</v>
      </c>
      <c r="J5565" s="4">
        <v>9437</v>
      </c>
      <c r="K5565" s="4">
        <v>2591</v>
      </c>
      <c r="L5565" s="4">
        <v>476</v>
      </c>
      <c r="M5565" s="4">
        <v>399</v>
      </c>
      <c r="N5565" s="2">
        <v>2.3258527827648114</v>
      </c>
      <c r="O5565" s="2">
        <v>1.8985637342908439</v>
      </c>
      <c r="P5565" s="2">
        <v>5.0439758397795913</v>
      </c>
      <c r="Q5565" s="2">
        <v>4.2280385715799511</v>
      </c>
      <c r="R5565" s="2">
        <v>5.0439758397795913</v>
      </c>
    </row>
    <row r="5566" spans="1:18" x14ac:dyDescent="0.25">
      <c r="A5566" s="7">
        <v>35064</v>
      </c>
      <c r="B5566" t="s">
        <v>164</v>
      </c>
      <c r="C5566" t="s">
        <v>165</v>
      </c>
      <c r="D5566" s="8">
        <v>7926.78515625</v>
      </c>
      <c r="E5566" s="3">
        <v>0.17213942188431353</v>
      </c>
      <c r="F5566" s="3">
        <f t="shared" si="80"/>
        <v>0.22532747295780034</v>
      </c>
      <c r="G5566" s="3">
        <v>0.22532747295780034</v>
      </c>
      <c r="H5566" t="s">
        <v>61</v>
      </c>
      <c r="I5566" s="4" t="s">
        <v>1566</v>
      </c>
      <c r="J5566" s="4">
        <v>8021.2001953125</v>
      </c>
      <c r="K5566" s="4">
        <v>1865.3999633789062</v>
      </c>
      <c r="L5566" s="4">
        <v>139.89999389648437</v>
      </c>
      <c r="M5566" s="4">
        <v>208</v>
      </c>
      <c r="N5566" s="2">
        <v>1.4436963072714171</v>
      </c>
      <c r="O5566" s="2">
        <v>1.335422956493709</v>
      </c>
      <c r="P5566" s="2">
        <v>1.7441279420782985</v>
      </c>
      <c r="Q5566" s="2">
        <v>2.5931281471013889</v>
      </c>
      <c r="R5566" s="2">
        <v>1.7441279420782985</v>
      </c>
    </row>
    <row r="5567" spans="1:18" x14ac:dyDescent="0.25">
      <c r="A5567" s="7">
        <v>35064</v>
      </c>
      <c r="B5567" t="s">
        <v>169</v>
      </c>
      <c r="C5567" t="s">
        <v>170</v>
      </c>
      <c r="D5567" s="8">
        <v>4800.375</v>
      </c>
      <c r="E5567" s="3">
        <v>0.10424576433440683</v>
      </c>
      <c r="F5567" s="3">
        <f t="shared" ref="F5567:F5630" si="81">IF(ISNUMBER(VLOOKUP($C5567,$C$5002:$E$5501,3,FALSE)),VLOOKUP($C5567,$C$5002:$E$5501,3,FALSE),0)</f>
        <v>9.6301216882081889E-2</v>
      </c>
      <c r="G5567" s="3">
        <v>9.6301216882081889E-2</v>
      </c>
      <c r="H5567" t="s">
        <v>35</v>
      </c>
      <c r="I5567" s="4" t="s">
        <v>1567</v>
      </c>
      <c r="J5567" s="4">
        <v>2999.5048828125</v>
      </c>
      <c r="K5567" s="4">
        <v>763.39299011230469</v>
      </c>
      <c r="L5567" s="4">
        <v>240.00100708007812</v>
      </c>
      <c r="M5567" s="4">
        <v>123.76000213623047</v>
      </c>
      <c r="N5567" s="2">
        <v>1.2379057448448103</v>
      </c>
      <c r="O5567" s="2">
        <v>0.84872398750477795</v>
      </c>
      <c r="P5567" s="2">
        <v>8.0013541053162101</v>
      </c>
      <c r="Q5567" s="2">
        <v>4.1260143580825348</v>
      </c>
      <c r="R5567" s="2">
        <v>8.0013541053162101</v>
      </c>
    </row>
    <row r="5568" spans="1:18" x14ac:dyDescent="0.25">
      <c r="A5568" s="7">
        <v>35064</v>
      </c>
      <c r="B5568" t="s">
        <v>173</v>
      </c>
      <c r="C5568" t="s">
        <v>174</v>
      </c>
      <c r="D5568" s="8">
        <v>43239</v>
      </c>
      <c r="E5568" s="3">
        <v>0.93898551760131577</v>
      </c>
      <c r="F5568" s="3">
        <f t="shared" si="81"/>
        <v>0.80209065376831323</v>
      </c>
      <c r="G5568" s="3">
        <v>0.80209065376831323</v>
      </c>
      <c r="H5568" t="s">
        <v>92</v>
      </c>
      <c r="I5568" s="4" t="s">
        <v>1566</v>
      </c>
      <c r="J5568" s="4">
        <v>31880</v>
      </c>
      <c r="K5568" s="4">
        <v>10875</v>
      </c>
      <c r="L5568" s="4">
        <v>1782</v>
      </c>
      <c r="M5568" s="4">
        <v>4203</v>
      </c>
      <c r="N5568" s="2">
        <v>1.3890662919913144</v>
      </c>
      <c r="O5568" s="2">
        <v>1.1614510154553583</v>
      </c>
      <c r="P5568" s="2">
        <v>5.5897114178168135</v>
      </c>
      <c r="Q5568" s="2">
        <v>13.183814303638645</v>
      </c>
      <c r="R5568" s="2">
        <v>5.5897114178168135</v>
      </c>
    </row>
    <row r="5569" spans="1:18" x14ac:dyDescent="0.25">
      <c r="A5569" s="7">
        <v>35064</v>
      </c>
      <c r="B5569" t="s">
        <v>175</v>
      </c>
      <c r="C5569" t="s">
        <v>176</v>
      </c>
      <c r="D5569" s="8">
        <v>1347.0294189453125</v>
      </c>
      <c r="E5569" s="3">
        <v>2.9252321195507847E-2</v>
      </c>
      <c r="F5569" s="3">
        <f t="shared" si="81"/>
        <v>3.6703344411909353E-2</v>
      </c>
      <c r="G5569" s="3">
        <v>3.6703344411909353E-2</v>
      </c>
      <c r="H5569" t="s">
        <v>48</v>
      </c>
      <c r="I5569" s="4" t="s">
        <v>1566</v>
      </c>
      <c r="J5569" s="4">
        <v>1030.594970703125</v>
      </c>
      <c r="K5569" s="4">
        <v>170.91999769210815</v>
      </c>
      <c r="L5569" s="4">
        <v>22.031999588012695</v>
      </c>
      <c r="M5569" s="4">
        <v>93.614997863769531</v>
      </c>
      <c r="N5569" s="2">
        <v>0.8327567692540675</v>
      </c>
      <c r="O5569" s="2">
        <v>0.72541241490782615</v>
      </c>
      <c r="P5569" s="2">
        <v>2.1377942076489398</v>
      </c>
      <c r="Q5569" s="2">
        <v>9.0835876872075705</v>
      </c>
      <c r="R5569" s="2">
        <v>2.1377942076489398</v>
      </c>
    </row>
    <row r="5570" spans="1:18" x14ac:dyDescent="0.25">
      <c r="A5570" s="7">
        <v>35064</v>
      </c>
      <c r="B5570" t="s">
        <v>177</v>
      </c>
      <c r="C5570" t="s">
        <v>178</v>
      </c>
      <c r="D5570" s="8">
        <v>2480.31005859375</v>
      </c>
      <c r="E5570" s="3">
        <v>5.3862837350086783E-2</v>
      </c>
      <c r="F5570" s="3">
        <f t="shared" si="81"/>
        <v>6.1155818309999249E-2</v>
      </c>
      <c r="G5570" s="3">
        <v>6.1155818309999249E-2</v>
      </c>
      <c r="H5570" t="s">
        <v>73</v>
      </c>
      <c r="I5570" s="4" t="s">
        <v>1566</v>
      </c>
      <c r="J5570" s="4">
        <v>15717.400390625</v>
      </c>
      <c r="K5570" s="4">
        <v>11816.39990234375</v>
      </c>
      <c r="L5570" s="4">
        <v>374.60000610351562</v>
      </c>
      <c r="M5570" s="4">
        <v>37.200000762939453</v>
      </c>
      <c r="N5570" s="2">
        <v>10.262636487572609</v>
      </c>
      <c r="O5570" s="2">
        <v>9.9372934285483172</v>
      </c>
      <c r="P5570" s="2">
        <v>2.3833458256045592</v>
      </c>
      <c r="Q5570" s="2">
        <v>0.23668036595369957</v>
      </c>
      <c r="R5570" s="2">
        <v>2.3833458256045592</v>
      </c>
    </row>
    <row r="5571" spans="1:18" x14ac:dyDescent="0.25">
      <c r="A5571" s="7">
        <v>35064</v>
      </c>
      <c r="B5571" t="s">
        <v>179</v>
      </c>
      <c r="C5571" t="s">
        <v>180</v>
      </c>
      <c r="D5571" s="8">
        <v>9992.2119140625</v>
      </c>
      <c r="E5571" s="3">
        <v>0.21699258253215872</v>
      </c>
      <c r="F5571" s="3">
        <f t="shared" si="81"/>
        <v>0.23337881918145056</v>
      </c>
      <c r="G5571" s="3">
        <v>0.23337881918145056</v>
      </c>
      <c r="H5571" t="s">
        <v>61</v>
      </c>
      <c r="I5571" s="4" t="s">
        <v>1566</v>
      </c>
      <c r="J5571" s="4">
        <v>7502</v>
      </c>
      <c r="K5571" s="4">
        <v>2732</v>
      </c>
      <c r="L5571" s="4">
        <v>203</v>
      </c>
      <c r="M5571" s="4">
        <v>481</v>
      </c>
      <c r="N5571" s="2">
        <v>1.9941605839416059</v>
      </c>
      <c r="O5571" s="2">
        <v>1.845985401459854</v>
      </c>
      <c r="P5571" s="2">
        <v>2.7059450813116506</v>
      </c>
      <c r="Q5571" s="2">
        <v>6.4116235670487871</v>
      </c>
      <c r="R5571" s="2">
        <v>2.7059450813116506</v>
      </c>
    </row>
    <row r="5572" spans="1:18" x14ac:dyDescent="0.25">
      <c r="A5572" s="7">
        <v>35064</v>
      </c>
      <c r="B5572" t="s">
        <v>181</v>
      </c>
      <c r="C5572" t="s">
        <v>182</v>
      </c>
      <c r="D5572" s="8">
        <v>1536.073486328125</v>
      </c>
      <c r="E5572" s="3">
        <v>3.3357634488158192E-2</v>
      </c>
      <c r="F5572" s="3">
        <f t="shared" si="81"/>
        <v>5.9066614969260828E-2</v>
      </c>
      <c r="G5572" s="3">
        <v>5.9066614969260828E-2</v>
      </c>
      <c r="H5572" t="s">
        <v>48</v>
      </c>
      <c r="I5572" s="4" t="s">
        <v>1566</v>
      </c>
      <c r="J5572" s="4">
        <v>5700.2998046875</v>
      </c>
      <c r="K5572" s="4">
        <v>638.29998779296875</v>
      </c>
      <c r="L5572" s="4">
        <v>180</v>
      </c>
      <c r="M5572" s="4">
        <v>266.79998779296875</v>
      </c>
      <c r="N5572" s="2">
        <v>1.1544582376703802</v>
      </c>
      <c r="O5572" s="2">
        <v>0.82890209360843048</v>
      </c>
      <c r="P5572" s="2">
        <v>3.1577286487981118</v>
      </c>
      <c r="Q5572" s="2">
        <v>4.6804553608491331</v>
      </c>
      <c r="R5572" s="2">
        <v>3.1577286487981118</v>
      </c>
    </row>
    <row r="5573" spans="1:18" x14ac:dyDescent="0.25">
      <c r="A5573" s="7">
        <v>35064</v>
      </c>
      <c r="B5573" t="s">
        <v>1132</v>
      </c>
      <c r="C5573" t="s">
        <v>1133</v>
      </c>
      <c r="D5573" s="8">
        <v>1048.11376953125</v>
      </c>
      <c r="E5573" s="3">
        <v>2.2761017840106545E-2</v>
      </c>
      <c r="F5573" s="3">
        <f t="shared" si="81"/>
        <v>3.6767262269808865E-2</v>
      </c>
      <c r="G5573" s="3">
        <v>3.6767262269808865E-2</v>
      </c>
      <c r="H5573" t="s">
        <v>35</v>
      </c>
      <c r="I5573" s="4" t="s">
        <v>1566</v>
      </c>
      <c r="J5573" s="4">
        <v>2506.4609375</v>
      </c>
      <c r="K5573" s="4">
        <v>1151.5480041503906</v>
      </c>
      <c r="L5573" s="4">
        <v>56.303001403808594</v>
      </c>
      <c r="M5573" s="4">
        <v>161.91099548339844</v>
      </c>
      <c r="N5573" s="2">
        <v>4.6641770981700352</v>
      </c>
      <c r="O5573" s="2">
        <v>4.4361300095906664</v>
      </c>
      <c r="P5573" s="2">
        <v>2.2463147365051879</v>
      </c>
      <c r="Q5573" s="2">
        <v>6.4597454147796167</v>
      </c>
      <c r="R5573" s="2">
        <v>2.2463147365051879</v>
      </c>
    </row>
    <row r="5574" spans="1:18" x14ac:dyDescent="0.25">
      <c r="A5574" s="7">
        <v>35064</v>
      </c>
      <c r="B5574" t="s">
        <v>1394</v>
      </c>
      <c r="C5574" t="s">
        <v>1395</v>
      </c>
      <c r="D5574" s="8">
        <v>2063.221923828125</v>
      </c>
      <c r="E5574" s="3">
        <v>4.4805280096027529E-2</v>
      </c>
      <c r="F5574" s="3">
        <f t="shared" si="81"/>
        <v>4.8533630754680736E-2</v>
      </c>
      <c r="G5574" s="3">
        <v>4.8533630754680736E-2</v>
      </c>
      <c r="H5574" t="s">
        <v>35</v>
      </c>
      <c r="I5574" s="4" t="s">
        <v>1580</v>
      </c>
      <c r="J5574" s="4">
        <v>598.468994140625</v>
      </c>
      <c r="K5574" s="4">
        <v>3.3580000400543213</v>
      </c>
      <c r="L5574" s="4">
        <v>136.90199279785156</v>
      </c>
      <c r="M5574" s="4">
        <v>14.064999580383301</v>
      </c>
      <c r="N5574" s="2">
        <v>2.2120046833872607E-2</v>
      </c>
      <c r="O5574" s="2">
        <v>-0.87969009498196227</v>
      </c>
      <c r="P5574" s="2">
        <v>22.875369340467966</v>
      </c>
      <c r="Q5574" s="2">
        <v>2.3501634534266924</v>
      </c>
      <c r="R5574" s="2">
        <v>22.875369340467966</v>
      </c>
    </row>
    <row r="5575" spans="1:18" x14ac:dyDescent="0.25">
      <c r="A5575" s="7">
        <v>35064</v>
      </c>
      <c r="B5575" t="s">
        <v>185</v>
      </c>
      <c r="C5575" t="s">
        <v>186</v>
      </c>
      <c r="D5575" s="8">
        <v>3047.2919921875</v>
      </c>
      <c r="E5575" s="3">
        <v>6.617551397040923E-2</v>
      </c>
      <c r="F5575" s="3">
        <f t="shared" si="81"/>
        <v>6.0065040780954711E-2</v>
      </c>
      <c r="G5575" s="3">
        <v>6.0065040780954711E-2</v>
      </c>
      <c r="H5575" t="s">
        <v>159</v>
      </c>
      <c r="I5575" s="4" t="s">
        <v>1566</v>
      </c>
      <c r="J5575" s="4">
        <v>5545.2998046875</v>
      </c>
      <c r="K5575" s="4">
        <v>2351.7000122070312</v>
      </c>
      <c r="L5575" s="4">
        <v>131.60000610351562</v>
      </c>
      <c r="M5575" s="4">
        <v>203.10000610351562</v>
      </c>
      <c r="N5575" s="2">
        <v>3.7163401668339313</v>
      </c>
      <c r="O5575" s="2">
        <v>3.5083755514070254</v>
      </c>
      <c r="P5575" s="2">
        <v>2.3731810855794082</v>
      </c>
      <c r="Q5575" s="2">
        <v>3.6625613268345396</v>
      </c>
      <c r="R5575" s="2">
        <v>2.3731810855794082</v>
      </c>
    </row>
    <row r="5576" spans="1:18" x14ac:dyDescent="0.25">
      <c r="A5576" s="7">
        <v>35064</v>
      </c>
      <c r="B5576" t="s">
        <v>1134</v>
      </c>
      <c r="C5576" t="s">
        <v>1135</v>
      </c>
      <c r="D5576" s="8">
        <v>4208.43603515625</v>
      </c>
      <c r="E5576" s="3">
        <v>9.1391116555961521E-2</v>
      </c>
      <c r="F5576" s="3">
        <f t="shared" si="81"/>
        <v>0.11706985463018149</v>
      </c>
      <c r="G5576" s="3">
        <v>0.11706985463018149</v>
      </c>
      <c r="H5576" t="s">
        <v>517</v>
      </c>
      <c r="I5576" s="4" t="s">
        <v>1581</v>
      </c>
      <c r="J5576" s="4">
        <v>1755.8909912109375</v>
      </c>
      <c r="K5576" s="4">
        <v>72.6510009765625</v>
      </c>
      <c r="L5576" s="4">
        <v>728.61199951171875</v>
      </c>
      <c r="M5576" s="4">
        <v>264.49099731445312</v>
      </c>
      <c r="N5576" s="2">
        <v>0.19749848700483372</v>
      </c>
      <c r="O5576" s="2">
        <v>-1.7832005478722455</v>
      </c>
      <c r="P5576" s="2">
        <v>41.4952866185182</v>
      </c>
      <c r="Q5576" s="2">
        <v>15.063064771011145</v>
      </c>
      <c r="R5576" s="2">
        <v>41.4952866185182</v>
      </c>
    </row>
    <row r="5577" spans="1:18" x14ac:dyDescent="0.25">
      <c r="A5577" s="7">
        <v>35064</v>
      </c>
      <c r="B5577" t="s">
        <v>1436</v>
      </c>
      <c r="C5577" t="s">
        <v>1437</v>
      </c>
      <c r="D5577" s="8">
        <v>5291.14599609375</v>
      </c>
      <c r="E5577" s="3">
        <v>0.11490343120438076</v>
      </c>
      <c r="F5577" s="3">
        <f t="shared" si="81"/>
        <v>0.10397945254386766</v>
      </c>
      <c r="G5577" s="3">
        <v>0.10397945254386766</v>
      </c>
      <c r="H5577" t="s">
        <v>38</v>
      </c>
      <c r="I5577" s="4" t="s">
        <v>1566</v>
      </c>
      <c r="J5577" s="4">
        <v>33703.796875</v>
      </c>
      <c r="K5577" s="4">
        <v>4375.2350463867187</v>
      </c>
      <c r="L5577" s="4">
        <v>3275.5</v>
      </c>
      <c r="M5577" s="4"/>
      <c r="N5577" s="2">
        <v>4.0862780259549085</v>
      </c>
      <c r="O5577" s="2">
        <v>1.0271043970846245</v>
      </c>
      <c r="P5577" s="2">
        <v>9.7184896174995128</v>
      </c>
      <c r="Q5577" s="2" t="s">
        <v>39</v>
      </c>
      <c r="R5577" s="2">
        <v>9.7184896174995128</v>
      </c>
    </row>
    <row r="5578" spans="1:18" x14ac:dyDescent="0.25">
      <c r="A5578" s="7">
        <v>35064</v>
      </c>
      <c r="B5578" t="s">
        <v>189</v>
      </c>
      <c r="C5578" t="s">
        <v>190</v>
      </c>
      <c r="D5578" s="8">
        <v>26957.31640625</v>
      </c>
      <c r="E5578" s="3">
        <v>0.58540969261234288</v>
      </c>
      <c r="F5578" s="3">
        <f t="shared" si="81"/>
        <v>0.47844197151788986</v>
      </c>
      <c r="G5578" s="3">
        <v>0.47844197151788986</v>
      </c>
      <c r="H5578" t="s">
        <v>15</v>
      </c>
      <c r="I5578" s="4" t="s">
        <v>1566</v>
      </c>
      <c r="J5578" s="4">
        <v>22098</v>
      </c>
      <c r="K5578" s="4">
        <v>2615</v>
      </c>
      <c r="L5578" s="4">
        <v>3730</v>
      </c>
      <c r="M5578" s="4">
        <v>629</v>
      </c>
      <c r="N5578" s="2">
        <v>1.351421188630491</v>
      </c>
      <c r="O5578" s="2">
        <v>-0.57622739018087854</v>
      </c>
      <c r="P5578" s="2">
        <v>16.879355597791658</v>
      </c>
      <c r="Q5578" s="2">
        <v>2.8464114399493168</v>
      </c>
      <c r="R5578" s="2">
        <v>16.879355597791658</v>
      </c>
    </row>
    <row r="5579" spans="1:18" x14ac:dyDescent="0.25">
      <c r="A5579" s="7">
        <v>35064</v>
      </c>
      <c r="B5579" t="s">
        <v>1582</v>
      </c>
      <c r="C5579" t="s">
        <v>1583</v>
      </c>
      <c r="D5579" s="8">
        <v>8533.0546875</v>
      </c>
      <c r="E5579" s="3">
        <v>0.1853052746932751</v>
      </c>
      <c r="F5579" s="3">
        <f t="shared" si="81"/>
        <v>0</v>
      </c>
      <c r="G5579" s="3">
        <v>0</v>
      </c>
      <c r="H5579" t="s">
        <v>35</v>
      </c>
      <c r="I5579" s="4" t="s">
        <v>1566</v>
      </c>
      <c r="J5579" s="4">
        <v>1075.27294921875</v>
      </c>
      <c r="K5579" s="4">
        <v>70.722000122070313</v>
      </c>
      <c r="L5579" s="4">
        <v>150.77400207519531</v>
      </c>
      <c r="M5579" s="4">
        <v>68.632003784179688</v>
      </c>
      <c r="N5579" s="2">
        <v>0.19755134277833875</v>
      </c>
      <c r="O5579" s="2">
        <v>-0.22361330916316696</v>
      </c>
      <c r="P5579" s="2">
        <v>14.021928309899511</v>
      </c>
      <c r="Q5579" s="2">
        <v>6.3827518244595414</v>
      </c>
      <c r="R5579" s="2">
        <v>14.021928309899511</v>
      </c>
    </row>
    <row r="5580" spans="1:18" x14ac:dyDescent="0.25">
      <c r="A5580" s="7">
        <v>35064</v>
      </c>
      <c r="B5580" t="s">
        <v>191</v>
      </c>
      <c r="C5580" t="s">
        <v>192</v>
      </c>
      <c r="D5580" s="8">
        <v>1254.7086181640625</v>
      </c>
      <c r="E5580" s="3">
        <v>2.7247466899456833E-2</v>
      </c>
      <c r="F5580" s="3">
        <f t="shared" si="81"/>
        <v>2.8290842606147247E-2</v>
      </c>
      <c r="G5580" s="3">
        <v>2.8290842606147247E-2</v>
      </c>
      <c r="H5580" t="s">
        <v>15</v>
      </c>
      <c r="I5580" s="4" t="s">
        <v>1572</v>
      </c>
      <c r="J5580" s="4">
        <v>798.49298095703125</v>
      </c>
      <c r="K5580" s="4">
        <v>101.40299987792969</v>
      </c>
      <c r="L5580" s="4">
        <v>170.64799499511719</v>
      </c>
      <c r="M5580" s="4">
        <v>131.03399658203125</v>
      </c>
      <c r="N5580" s="2">
        <v>0.43470226784704946</v>
      </c>
      <c r="O5580" s="2">
        <v>-0.29684483152111096</v>
      </c>
      <c r="P5580" s="2">
        <v>21.371257990344205</v>
      </c>
      <c r="Q5580" s="2">
        <v>16.410162607187964</v>
      </c>
      <c r="R5580" s="2">
        <v>21.371257990344205</v>
      </c>
    </row>
    <row r="5581" spans="1:18" x14ac:dyDescent="0.25">
      <c r="A5581" s="7">
        <v>35064</v>
      </c>
      <c r="B5581" t="s">
        <v>1493</v>
      </c>
      <c r="C5581" t="s">
        <v>1494</v>
      </c>
      <c r="D5581" s="8">
        <v>1192.908935546875</v>
      </c>
      <c r="E5581" s="3">
        <v>2.590541442437885E-2</v>
      </c>
      <c r="F5581" s="3">
        <f t="shared" si="81"/>
        <v>2.9643948006194701E-2</v>
      </c>
      <c r="G5581" s="3">
        <v>2.9643948006194701E-2</v>
      </c>
      <c r="H5581" t="s">
        <v>205</v>
      </c>
      <c r="I5581" s="4" t="s">
        <v>1566</v>
      </c>
      <c r="J5581" s="4">
        <v>484.72601318359375</v>
      </c>
      <c r="K5581" s="4">
        <v>14.770000457763672</v>
      </c>
      <c r="L5581" s="4">
        <v>25.264999389648438</v>
      </c>
      <c r="M5581" s="4">
        <v>69.782997131347656</v>
      </c>
      <c r="N5581" s="2">
        <v>0.12410617725099221</v>
      </c>
      <c r="O5581" s="2">
        <v>-8.8185115593874222E-2</v>
      </c>
      <c r="P5581" s="2">
        <v>5.2122227201532763</v>
      </c>
      <c r="Q5581" s="2">
        <v>14.396379652295824</v>
      </c>
      <c r="R5581" s="2">
        <v>5.2122227201532763</v>
      </c>
    </row>
    <row r="5582" spans="1:18" x14ac:dyDescent="0.25">
      <c r="A5582" s="7">
        <v>35064</v>
      </c>
      <c r="B5582" t="s">
        <v>193</v>
      </c>
      <c r="C5582" t="s">
        <v>194</v>
      </c>
      <c r="D5582" s="8">
        <v>43386.8828125</v>
      </c>
      <c r="E5582" s="3">
        <v>0.94219696604461112</v>
      </c>
      <c r="F5582" s="3">
        <f t="shared" si="81"/>
        <v>0.87674851989678027</v>
      </c>
      <c r="G5582" s="3">
        <v>0.87674851989678027</v>
      </c>
      <c r="H5582" t="s">
        <v>22</v>
      </c>
      <c r="I5582" s="4" t="s">
        <v>1566</v>
      </c>
      <c r="J5582" s="4">
        <v>13929</v>
      </c>
      <c r="K5582" s="4">
        <v>1210</v>
      </c>
      <c r="L5582" s="4">
        <v>2178</v>
      </c>
      <c r="M5582" s="4">
        <v>513</v>
      </c>
      <c r="N5582" s="2">
        <v>0.29780950036918535</v>
      </c>
      <c r="O5582" s="2">
        <v>-0.23824760029534828</v>
      </c>
      <c r="P5582" s="2">
        <v>15.636441955632135</v>
      </c>
      <c r="Q5582" s="2">
        <v>3.6829636011199658</v>
      </c>
      <c r="R5582" s="2">
        <v>15.636441955632135</v>
      </c>
    </row>
    <row r="5583" spans="1:18" x14ac:dyDescent="0.25">
      <c r="A5583" s="7">
        <v>35064</v>
      </c>
      <c r="B5583" t="s">
        <v>197</v>
      </c>
      <c r="C5583" t="s">
        <v>198</v>
      </c>
      <c r="D5583" s="8">
        <v>255.531005859375</v>
      </c>
      <c r="E5583" s="3">
        <v>5.549155017462247E-3</v>
      </c>
      <c r="F5583" s="3">
        <f t="shared" si="81"/>
        <v>1.7168506505893515E-2</v>
      </c>
      <c r="G5583" s="3">
        <v>1.7168506505893515E-2</v>
      </c>
      <c r="H5583" t="s">
        <v>55</v>
      </c>
      <c r="I5583" s="4" t="s">
        <v>1568</v>
      </c>
      <c r="J5583" s="4">
        <v>661.0560302734375</v>
      </c>
      <c r="K5583" s="4">
        <v>219.47000122070312</v>
      </c>
      <c r="L5583" s="4">
        <v>35.057998657226563</v>
      </c>
      <c r="M5583" s="4">
        <v>26.938999176025391</v>
      </c>
      <c r="N5583" s="2">
        <v>4.3722608366556273</v>
      </c>
      <c r="O5583" s="2">
        <v>3.6738386664822498</v>
      </c>
      <c r="P5583" s="2">
        <v>5.3033324032647071</v>
      </c>
      <c r="Q5583" s="2">
        <v>4.0751461211060143</v>
      </c>
      <c r="R5583" s="2">
        <v>5.3033324032647071</v>
      </c>
    </row>
    <row r="5584" spans="1:18" x14ac:dyDescent="0.25">
      <c r="A5584" s="7">
        <v>35064</v>
      </c>
      <c r="B5584" t="s">
        <v>200</v>
      </c>
      <c r="C5584" t="s">
        <v>201</v>
      </c>
      <c r="D5584" s="8">
        <v>2518.35400390625</v>
      </c>
      <c r="E5584" s="3">
        <v>5.468900617177215E-2</v>
      </c>
      <c r="F5584" s="3">
        <f t="shared" si="81"/>
        <v>6.284270805707029E-2</v>
      </c>
      <c r="G5584" s="3">
        <v>6.284270805707029E-2</v>
      </c>
      <c r="H5584" t="s">
        <v>61</v>
      </c>
      <c r="I5584" s="4" t="s">
        <v>1581</v>
      </c>
      <c r="J5584" s="4">
        <v>1381</v>
      </c>
      <c r="K5584" s="4">
        <v>267</v>
      </c>
      <c r="L5584" s="4">
        <v>54</v>
      </c>
      <c r="M5584" s="4">
        <v>59</v>
      </c>
      <c r="N5584" s="2">
        <v>0.83437499999999998</v>
      </c>
      <c r="O5584" s="2">
        <v>0.66562500000000002</v>
      </c>
      <c r="P5584" s="2">
        <v>3.9102099927588703</v>
      </c>
      <c r="Q5584" s="2">
        <v>4.2722664735698768</v>
      </c>
      <c r="R5584" s="2">
        <v>3.9102099927588703</v>
      </c>
    </row>
    <row r="5585" spans="1:18" x14ac:dyDescent="0.25">
      <c r="A5585" s="7">
        <v>35064</v>
      </c>
      <c r="B5585" t="s">
        <v>203</v>
      </c>
      <c r="C5585" t="s">
        <v>204</v>
      </c>
      <c r="D5585" s="8">
        <v>5880.845703125</v>
      </c>
      <c r="E5585" s="3">
        <v>0.12770945087727056</v>
      </c>
      <c r="F5585" s="3">
        <f t="shared" si="81"/>
        <v>0.16710580657579602</v>
      </c>
      <c r="G5585" s="3">
        <v>0.16710580657579602</v>
      </c>
      <c r="H5585" t="s">
        <v>205</v>
      </c>
      <c r="I5585" s="4" t="s">
        <v>1567</v>
      </c>
      <c r="J5585" s="4">
        <v>7460.3720703125</v>
      </c>
      <c r="K5585" s="4">
        <v>2473.2110481262207</v>
      </c>
      <c r="L5585" s="4">
        <v>197.56900024414062</v>
      </c>
      <c r="M5585" s="4">
        <v>929.59600830078125</v>
      </c>
      <c r="N5585" s="2">
        <v>1.8440463757226264</v>
      </c>
      <c r="O5585" s="2">
        <v>1.6967373140348361</v>
      </c>
      <c r="P5585" s="2">
        <v>2.6482459370939235</v>
      </c>
      <c r="Q5585" s="2">
        <v>12.460451027636781</v>
      </c>
      <c r="R5585" s="2">
        <v>2.6482459370939235</v>
      </c>
    </row>
    <row r="5586" spans="1:18" x14ac:dyDescent="0.25">
      <c r="A5586" s="7">
        <v>35064</v>
      </c>
      <c r="B5586" t="s">
        <v>206</v>
      </c>
      <c r="C5586" t="s">
        <v>207</v>
      </c>
      <c r="D5586" s="8">
        <v>2349.719970703125</v>
      </c>
      <c r="E5586" s="3">
        <v>5.102692067135739E-2</v>
      </c>
      <c r="F5586" s="3">
        <f t="shared" si="81"/>
        <v>5.3802020275284163E-2</v>
      </c>
      <c r="G5586" s="3">
        <v>5.3802020275284163E-2</v>
      </c>
      <c r="H5586" t="s">
        <v>159</v>
      </c>
      <c r="I5586" s="4" t="s">
        <v>1566</v>
      </c>
      <c r="J5586" s="4">
        <v>2360.5</v>
      </c>
      <c r="K5586" s="4">
        <v>318.89998769760132</v>
      </c>
      <c r="L5586" s="4">
        <v>355.5</v>
      </c>
      <c r="M5586" s="4">
        <v>122.69999694824219</v>
      </c>
      <c r="N5586" s="2">
        <v>0.83898969370380061</v>
      </c>
      <c r="O5586" s="2">
        <v>-9.6290480701626491E-2</v>
      </c>
      <c r="P5586" s="2">
        <v>15.060368565981783</v>
      </c>
      <c r="Q5586" s="2">
        <v>5.1980511310418214</v>
      </c>
      <c r="R5586" s="2">
        <v>15.060368565981783</v>
      </c>
    </row>
    <row r="5587" spans="1:18" x14ac:dyDescent="0.25">
      <c r="A5587" s="7">
        <v>35064</v>
      </c>
      <c r="B5587" t="s">
        <v>210</v>
      </c>
      <c r="C5587" t="s">
        <v>211</v>
      </c>
      <c r="D5587" s="8">
        <v>11669.1904296875</v>
      </c>
      <c r="E5587" s="3">
        <v>0.25341013473041557</v>
      </c>
      <c r="F5587" s="3">
        <f t="shared" si="81"/>
        <v>0.12822820512972335</v>
      </c>
      <c r="G5587" s="3">
        <v>0.12822820512972335</v>
      </c>
      <c r="H5587" t="s">
        <v>101</v>
      </c>
      <c r="I5587" s="4" t="s">
        <v>1566</v>
      </c>
      <c r="J5587" s="4">
        <v>18269</v>
      </c>
      <c r="K5587" s="4">
        <v>4233</v>
      </c>
      <c r="L5587" s="4">
        <v>50</v>
      </c>
      <c r="M5587" s="4">
        <v>890</v>
      </c>
      <c r="N5587" s="2">
        <v>2.3767546322290847</v>
      </c>
      <c r="O5587" s="2">
        <v>2.3486805165637281</v>
      </c>
      <c r="P5587" s="2">
        <v>0.27368766763369645</v>
      </c>
      <c r="Q5587" s="2">
        <v>4.8716404838797969</v>
      </c>
      <c r="R5587" s="2">
        <v>0.27368766763369645</v>
      </c>
    </row>
    <row r="5588" spans="1:18" x14ac:dyDescent="0.25">
      <c r="A5588" s="7">
        <v>35064</v>
      </c>
      <c r="B5588" t="s">
        <v>1495</v>
      </c>
      <c r="C5588" t="s">
        <v>1496</v>
      </c>
      <c r="D5588" s="8">
        <v>4968.029296875</v>
      </c>
      <c r="E5588" s="3">
        <v>0.10788657371319116</v>
      </c>
      <c r="F5588" s="3">
        <f t="shared" si="81"/>
        <v>0.13222714312293121</v>
      </c>
      <c r="G5588" s="3">
        <v>0.13222714312293121</v>
      </c>
      <c r="H5588" t="s">
        <v>58</v>
      </c>
      <c r="I5588" s="4" t="s">
        <v>1566</v>
      </c>
      <c r="J5588" s="4">
        <v>4164.759765625</v>
      </c>
      <c r="K5588" s="4">
        <v>1350.3189697265625</v>
      </c>
      <c r="L5588" s="4">
        <v>20.472999572753906</v>
      </c>
      <c r="M5588" s="4">
        <v>588.79498291015625</v>
      </c>
      <c r="N5588" s="2">
        <v>3.4152779772827069</v>
      </c>
      <c r="O5588" s="2">
        <v>3.3634968898971809</v>
      </c>
      <c r="P5588" s="2">
        <v>0.49157696301557385</v>
      </c>
      <c r="Q5588" s="2">
        <v>14.13754972783638</v>
      </c>
      <c r="R5588" s="2">
        <v>0.49157696301557385</v>
      </c>
    </row>
    <row r="5589" spans="1:18" x14ac:dyDescent="0.25">
      <c r="A5589" s="7">
        <v>35064</v>
      </c>
      <c r="B5589" t="s">
        <v>1199</v>
      </c>
      <c r="C5589" t="s">
        <v>1200</v>
      </c>
      <c r="D5589" s="8">
        <v>13759.8134765625</v>
      </c>
      <c r="E5589" s="3">
        <v>0.2988104622999514</v>
      </c>
      <c r="F5589" s="3">
        <f t="shared" si="81"/>
        <v>0.23174419305527069</v>
      </c>
      <c r="G5589" s="3">
        <v>0.23174419305527069</v>
      </c>
      <c r="H5589" t="s">
        <v>136</v>
      </c>
      <c r="I5589" s="4" t="s">
        <v>1584</v>
      </c>
      <c r="J5589" s="4">
        <v>5015.9658203125</v>
      </c>
      <c r="K5589" s="4">
        <v>1443.8589782714844</v>
      </c>
      <c r="L5589" s="4">
        <v>201.21299743652344</v>
      </c>
      <c r="M5589" s="4">
        <v>21.295999526977539</v>
      </c>
      <c r="N5589" s="2">
        <v>0.870162051329889</v>
      </c>
      <c r="O5589" s="2">
        <v>0.7488981902198466</v>
      </c>
      <c r="P5589" s="2">
        <v>4.0114507284259693</v>
      </c>
      <c r="Q5589" s="2">
        <v>0.42456428711571192</v>
      </c>
      <c r="R5589" s="2">
        <v>4.0114507284259693</v>
      </c>
    </row>
    <row r="5590" spans="1:18" x14ac:dyDescent="0.25">
      <c r="A5590" s="7">
        <v>35064</v>
      </c>
      <c r="B5590" t="s">
        <v>1398</v>
      </c>
      <c r="C5590" t="s">
        <v>1399</v>
      </c>
      <c r="D5590" s="8">
        <v>2489.844482421875</v>
      </c>
      <c r="E5590" s="3">
        <v>5.4069888528265789E-2</v>
      </c>
      <c r="F5590" s="3">
        <f t="shared" si="81"/>
        <v>9.4417131028984039E-2</v>
      </c>
      <c r="G5590" s="3">
        <v>9.4417131028984039E-2</v>
      </c>
      <c r="H5590" t="s">
        <v>517</v>
      </c>
      <c r="I5590" s="4" t="s">
        <v>1566</v>
      </c>
      <c r="J5590" s="4">
        <v>1636.7340087890625</v>
      </c>
      <c r="K5590" s="4">
        <v>755.74301719665527</v>
      </c>
      <c r="L5590" s="4">
        <v>96.345001220703125</v>
      </c>
      <c r="M5590" s="4">
        <v>186.23300170898437</v>
      </c>
      <c r="N5590" s="2">
        <v>1.747770676738692</v>
      </c>
      <c r="O5590" s="2">
        <v>1.5249582072189356</v>
      </c>
      <c r="P5590" s="2">
        <v>5.8864177504311748</v>
      </c>
      <c r="Q5590" s="2">
        <v>11.378330303454062</v>
      </c>
      <c r="R5590" s="2">
        <v>5.8864177504311748</v>
      </c>
    </row>
    <row r="5591" spans="1:18" x14ac:dyDescent="0.25">
      <c r="A5591" s="7">
        <v>35064</v>
      </c>
      <c r="B5591" t="s">
        <v>214</v>
      </c>
      <c r="C5591" t="s">
        <v>215</v>
      </c>
      <c r="D5591" s="8">
        <v>1930.6602783203125</v>
      </c>
      <c r="E5591" s="3">
        <v>4.1926548734959157E-2</v>
      </c>
      <c r="F5591" s="3">
        <f t="shared" si="81"/>
        <v>6.6804025867004319E-2</v>
      </c>
      <c r="G5591" s="3">
        <v>6.6804025867004319E-2</v>
      </c>
      <c r="H5591" t="s">
        <v>101</v>
      </c>
      <c r="I5591" s="4" t="s">
        <v>1566</v>
      </c>
      <c r="J5591" s="4">
        <v>1389.27001953125</v>
      </c>
      <c r="K5591" s="4">
        <v>197.5</v>
      </c>
      <c r="L5591" s="4">
        <v>34.908000946044922</v>
      </c>
      <c r="M5591" s="4">
        <v>288.13400268554688</v>
      </c>
      <c r="N5591" s="2">
        <v>0.67160878389835876</v>
      </c>
      <c r="O5591" s="2">
        <v>0.55290235319610059</v>
      </c>
      <c r="P5591" s="2">
        <v>2.5126865515908232</v>
      </c>
      <c r="Q5591" s="2">
        <v>20.739956857542023</v>
      </c>
      <c r="R5591" s="2">
        <v>2.5126865515908232</v>
      </c>
    </row>
    <row r="5592" spans="1:18" x14ac:dyDescent="0.25">
      <c r="A5592" s="7">
        <v>35064</v>
      </c>
      <c r="B5592" t="s">
        <v>218</v>
      </c>
      <c r="C5592" t="s">
        <v>219</v>
      </c>
      <c r="D5592" s="8">
        <v>14936.2802734375</v>
      </c>
      <c r="E5592" s="3">
        <v>0.32435881642942793</v>
      </c>
      <c r="F5592" s="3">
        <f t="shared" si="81"/>
        <v>0.32652557640529017</v>
      </c>
      <c r="G5592" s="3">
        <v>0.32652557640529017</v>
      </c>
      <c r="H5592" t="s">
        <v>61</v>
      </c>
      <c r="I5592" s="4" t="s">
        <v>1585</v>
      </c>
      <c r="J5592" s="4">
        <v>6315</v>
      </c>
      <c r="K5592" s="4">
        <v>1722</v>
      </c>
      <c r="L5592" s="4">
        <v>53</v>
      </c>
      <c r="M5592" s="4">
        <v>391</v>
      </c>
      <c r="N5592" s="2">
        <v>1.1983298538622129</v>
      </c>
      <c r="O5592" s="2">
        <v>1.161447459986082</v>
      </c>
      <c r="P5592" s="2">
        <v>0.83927157561361831</v>
      </c>
      <c r="Q5592" s="2">
        <v>6.1916072842438634</v>
      </c>
      <c r="R5592" s="2">
        <v>0.83927157561361831</v>
      </c>
    </row>
    <row r="5593" spans="1:18" x14ac:dyDescent="0.25">
      <c r="A5593" s="7">
        <v>35064</v>
      </c>
      <c r="B5593" t="s">
        <v>220</v>
      </c>
      <c r="C5593" t="s">
        <v>221</v>
      </c>
      <c r="D5593" s="8">
        <v>18986.42578125</v>
      </c>
      <c r="E5593" s="3">
        <v>0.41231246882689232</v>
      </c>
      <c r="F5593" s="3">
        <f t="shared" si="81"/>
        <v>0.39220198831379438</v>
      </c>
      <c r="G5593" s="3">
        <v>0.39220198831379438</v>
      </c>
      <c r="H5593" t="s">
        <v>222</v>
      </c>
      <c r="I5593" s="4" t="s">
        <v>1566</v>
      </c>
      <c r="J5593" s="4"/>
      <c r="K5593" s="4"/>
      <c r="L5593" s="4"/>
      <c r="M5593" s="4"/>
      <c r="N5593" s="2"/>
      <c r="O5593" s="2"/>
      <c r="P5593" s="2" t="s">
        <v>39</v>
      </c>
      <c r="Q5593" s="2" t="s">
        <v>39</v>
      </c>
      <c r="R5593" s="2">
        <v>0</v>
      </c>
    </row>
    <row r="5594" spans="1:18" x14ac:dyDescent="0.25">
      <c r="A5594" s="7">
        <v>35064</v>
      </c>
      <c r="B5594" t="s">
        <v>225</v>
      </c>
      <c r="C5594" t="s">
        <v>226</v>
      </c>
      <c r="D5594" s="8">
        <v>11398.380859375</v>
      </c>
      <c r="E5594" s="3">
        <v>0.24752918779474931</v>
      </c>
      <c r="F5594" s="3">
        <f t="shared" si="81"/>
        <v>0.32996546097728952</v>
      </c>
      <c r="G5594" s="3">
        <v>0.32996546097728952</v>
      </c>
      <c r="H5594" t="s">
        <v>15</v>
      </c>
      <c r="I5594" s="4" t="s">
        <v>1566</v>
      </c>
      <c r="J5594" s="4">
        <v>16830</v>
      </c>
      <c r="K5594" s="4">
        <v>6400</v>
      </c>
      <c r="L5594" s="4">
        <v>638</v>
      </c>
      <c r="M5594" s="4">
        <v>679</v>
      </c>
      <c r="N5594" s="2">
        <v>2.412363362231436</v>
      </c>
      <c r="O5594" s="2">
        <v>2.1718808895589898</v>
      </c>
      <c r="P5594" s="2">
        <v>3.7908496732026142</v>
      </c>
      <c r="Q5594" s="2">
        <v>4.0344622697563874</v>
      </c>
      <c r="R5594" s="2">
        <v>3.7908496732026142</v>
      </c>
    </row>
    <row r="5595" spans="1:18" x14ac:dyDescent="0.25">
      <c r="A5595" s="7">
        <v>35064</v>
      </c>
      <c r="B5595" t="s">
        <v>1532</v>
      </c>
      <c r="C5595" t="s">
        <v>1533</v>
      </c>
      <c r="D5595" s="8">
        <v>17514.537109375</v>
      </c>
      <c r="E5595" s="3">
        <v>0.38034868274460409</v>
      </c>
      <c r="F5595" s="3">
        <f t="shared" si="81"/>
        <v>0.43650593666045462</v>
      </c>
      <c r="G5595" s="3">
        <v>0.43650593666045462</v>
      </c>
      <c r="H5595" t="s">
        <v>222</v>
      </c>
      <c r="I5595" s="4" t="s">
        <v>1566</v>
      </c>
      <c r="J5595" s="4">
        <v>29026</v>
      </c>
      <c r="K5595" s="4">
        <v>10757.199607849121</v>
      </c>
      <c r="L5595" s="4">
        <v>464.10000610351562</v>
      </c>
      <c r="M5595" s="4">
        <v>730.5999755859375</v>
      </c>
      <c r="N5595" s="2">
        <v>5.7915362692226733</v>
      </c>
      <c r="O5595" s="2">
        <v>5.5416708659690466</v>
      </c>
      <c r="P5595" s="2">
        <v>1.5989113419124772</v>
      </c>
      <c r="Q5595" s="2">
        <v>2.5170535919035948</v>
      </c>
      <c r="R5595" s="2">
        <v>1.5989113419124772</v>
      </c>
    </row>
    <row r="5596" spans="1:18" x14ac:dyDescent="0.25">
      <c r="A5596" s="7">
        <v>35064</v>
      </c>
      <c r="B5596" t="s">
        <v>229</v>
      </c>
      <c r="C5596" t="s">
        <v>230</v>
      </c>
      <c r="D5596" s="8">
        <v>6484.794921875</v>
      </c>
      <c r="E5596" s="3">
        <v>0.14082491538322306</v>
      </c>
      <c r="F5596" s="3">
        <f t="shared" si="81"/>
        <v>0.13052159274425373</v>
      </c>
      <c r="G5596" s="3">
        <v>0.13052159274425373</v>
      </c>
      <c r="H5596" t="s">
        <v>222</v>
      </c>
      <c r="I5596" s="4" t="s">
        <v>1566</v>
      </c>
      <c r="J5596" s="4">
        <v>16752</v>
      </c>
      <c r="K5596" s="4">
        <v>7865</v>
      </c>
      <c r="L5596" s="4">
        <v>213</v>
      </c>
      <c r="M5596" s="4">
        <v>290</v>
      </c>
      <c r="N5596" s="2">
        <v>13.467465753424657</v>
      </c>
      <c r="O5596" s="2">
        <v>13.102739726027398</v>
      </c>
      <c r="P5596" s="2">
        <v>1.2714899713467049</v>
      </c>
      <c r="Q5596" s="2">
        <v>1.7311365807067813</v>
      </c>
      <c r="R5596" s="2">
        <v>1.2714899713467049</v>
      </c>
    </row>
    <row r="5597" spans="1:18" x14ac:dyDescent="0.25">
      <c r="A5597" s="7">
        <v>35064</v>
      </c>
      <c r="B5597" t="s">
        <v>1067</v>
      </c>
      <c r="C5597" t="s">
        <v>1068</v>
      </c>
      <c r="D5597" s="8">
        <v>6369.7958984375</v>
      </c>
      <c r="E5597" s="3">
        <v>0.13832757692613321</v>
      </c>
      <c r="F5597" s="3">
        <f t="shared" si="81"/>
        <v>0.1396821219528932</v>
      </c>
      <c r="G5597" s="3">
        <v>0.1396821219528932</v>
      </c>
      <c r="H5597" t="s">
        <v>70</v>
      </c>
      <c r="I5597" s="4" t="s">
        <v>1566</v>
      </c>
      <c r="J5597" s="4">
        <v>11819.59765625</v>
      </c>
      <c r="K5597" s="4">
        <v>3698.4731140136719</v>
      </c>
      <c r="L5597" s="4">
        <v>12.211999893188477</v>
      </c>
      <c r="M5597" s="4">
        <v>301.32699584960937</v>
      </c>
      <c r="N5597" s="2">
        <v>2.6743031499128009</v>
      </c>
      <c r="O5597" s="2">
        <v>2.6654728600136144</v>
      </c>
      <c r="P5597" s="2">
        <v>0.10331992888718154</v>
      </c>
      <c r="Q5597" s="2">
        <v>2.5493845443230705</v>
      </c>
      <c r="R5597" s="2">
        <v>0.10331992888718154</v>
      </c>
    </row>
    <row r="5598" spans="1:18" x14ac:dyDescent="0.25">
      <c r="A5598" s="7">
        <v>35064</v>
      </c>
      <c r="B5598" t="s">
        <v>235</v>
      </c>
      <c r="C5598" t="s">
        <v>236</v>
      </c>
      <c r="D5598" s="8">
        <v>986.86529541015625</v>
      </c>
      <c r="E5598" s="3">
        <v>2.1430935502982976E-2</v>
      </c>
      <c r="F5598" s="3">
        <f t="shared" si="81"/>
        <v>1.9359603311048416E-2</v>
      </c>
      <c r="G5598" s="3">
        <v>1.9359603311048416E-2</v>
      </c>
      <c r="H5598" t="s">
        <v>159</v>
      </c>
      <c r="I5598" s="4" t="s">
        <v>1584</v>
      </c>
      <c r="J5598" s="4">
        <v>2336.966064453125</v>
      </c>
      <c r="K5598" s="4">
        <v>983.26902770996094</v>
      </c>
      <c r="L5598" s="4">
        <v>14.041999816894531</v>
      </c>
      <c r="M5598" s="4">
        <v>7.0250000953674316</v>
      </c>
      <c r="N5598" s="2">
        <v>6.8102385366205764</v>
      </c>
      <c r="O5598" s="2">
        <v>6.7129819714392696</v>
      </c>
      <c r="P5598" s="2">
        <v>0.60086451534248142</v>
      </c>
      <c r="Q5598" s="2">
        <v>0.30060342776142779</v>
      </c>
      <c r="R5598" s="2">
        <v>0.60086451534248142</v>
      </c>
    </row>
    <row r="5599" spans="1:18" x14ac:dyDescent="0.25">
      <c r="A5599" s="7">
        <v>35064</v>
      </c>
      <c r="B5599" t="s">
        <v>237</v>
      </c>
      <c r="C5599" t="s">
        <v>238</v>
      </c>
      <c r="D5599" s="8">
        <v>5375.86083984375</v>
      </c>
      <c r="E5599" s="3">
        <v>0.11674311323696958</v>
      </c>
      <c r="F5599" s="3">
        <f t="shared" si="81"/>
        <v>0.12854247947472353</v>
      </c>
      <c r="G5599" s="3">
        <v>0.12854247947472353</v>
      </c>
      <c r="H5599" t="s">
        <v>70</v>
      </c>
      <c r="I5599" s="4" t="s">
        <v>1566</v>
      </c>
      <c r="J5599" s="4">
        <v>13869</v>
      </c>
      <c r="K5599" s="4">
        <v>5281</v>
      </c>
      <c r="L5599" s="4">
        <v>401</v>
      </c>
      <c r="M5599" s="4">
        <v>474</v>
      </c>
      <c r="N5599" s="2">
        <v>4.6122270742358076</v>
      </c>
      <c r="O5599" s="2">
        <v>4.2620087336244543</v>
      </c>
      <c r="P5599" s="2">
        <v>2.8913403994520155</v>
      </c>
      <c r="Q5599" s="2">
        <v>3.4176941380056238</v>
      </c>
      <c r="R5599" s="2">
        <v>2.8913403994520155</v>
      </c>
    </row>
    <row r="5600" spans="1:18" x14ac:dyDescent="0.25">
      <c r="A5600" s="7">
        <v>35064</v>
      </c>
      <c r="B5600" t="s">
        <v>239</v>
      </c>
      <c r="C5600" t="s">
        <v>240</v>
      </c>
      <c r="D5600" s="8">
        <v>2775.17626953125</v>
      </c>
      <c r="E5600" s="3">
        <v>6.0266202407102135E-2</v>
      </c>
      <c r="F5600" s="3">
        <f t="shared" si="81"/>
        <v>3.6438009113464495E-2</v>
      </c>
      <c r="G5600" s="3">
        <v>3.6438009113464495E-2</v>
      </c>
      <c r="H5600" t="s">
        <v>136</v>
      </c>
      <c r="I5600" s="4" t="s">
        <v>1566</v>
      </c>
      <c r="J5600" s="4">
        <v>1126.0999755859375</v>
      </c>
      <c r="K5600" s="4">
        <v>209.90000295639038</v>
      </c>
      <c r="L5600" s="4">
        <v>151.69999694824219</v>
      </c>
      <c r="M5600" s="4">
        <v>53</v>
      </c>
      <c r="N5600" s="2">
        <v>0.95106482038427675</v>
      </c>
      <c r="O5600" s="2">
        <v>0.26370641963260677</v>
      </c>
      <c r="P5600" s="2">
        <v>13.471272554580151</v>
      </c>
      <c r="Q5600" s="2">
        <v>4.7065092930512495</v>
      </c>
      <c r="R5600" s="2">
        <v>13.471272554580151</v>
      </c>
    </row>
    <row r="5601" spans="1:18" x14ac:dyDescent="0.25">
      <c r="A5601" s="7">
        <v>35064</v>
      </c>
      <c r="B5601" t="s">
        <v>241</v>
      </c>
      <c r="C5601" t="s">
        <v>242</v>
      </c>
      <c r="D5601" s="8">
        <v>4017.593994140625</v>
      </c>
      <c r="E5601" s="3">
        <v>8.7246758160458668E-2</v>
      </c>
      <c r="F5601" s="3">
        <f t="shared" si="81"/>
        <v>0.10168987798279702</v>
      </c>
      <c r="G5601" s="3">
        <v>0.10168987798279702</v>
      </c>
      <c r="H5601" t="s">
        <v>48</v>
      </c>
      <c r="I5601" s="4" t="s">
        <v>1566</v>
      </c>
      <c r="J5601" s="4">
        <v>9543.3017578125</v>
      </c>
      <c r="K5601" s="4">
        <v>3056.3360290527344</v>
      </c>
      <c r="L5601" s="4">
        <v>415.343994140625</v>
      </c>
      <c r="M5601" s="4">
        <v>624.21600341796875</v>
      </c>
      <c r="N5601" s="2">
        <v>1.6078134646477606</v>
      </c>
      <c r="O5601" s="2">
        <v>1.3893179654971484</v>
      </c>
      <c r="P5601" s="2">
        <v>4.3522043489886402</v>
      </c>
      <c r="Q5601" s="2">
        <v>6.5408809158419663</v>
      </c>
      <c r="R5601" s="2">
        <v>4.3522043489886402</v>
      </c>
    </row>
    <row r="5602" spans="1:18" x14ac:dyDescent="0.25">
      <c r="A5602" s="7">
        <v>35064</v>
      </c>
      <c r="B5602" t="s">
        <v>1201</v>
      </c>
      <c r="C5602" t="s">
        <v>1202</v>
      </c>
      <c r="D5602" s="8">
        <v>296.5015869140625</v>
      </c>
      <c r="E5602" s="3">
        <v>6.4388791613615593E-3</v>
      </c>
      <c r="F5602" s="3">
        <f t="shared" si="81"/>
        <v>2.0343033907248429E-2</v>
      </c>
      <c r="G5602" s="3">
        <v>2.0343033907248429E-2</v>
      </c>
      <c r="H5602" t="s">
        <v>55</v>
      </c>
      <c r="I5602" s="4" t="s">
        <v>1568</v>
      </c>
      <c r="J5602" s="4">
        <v>681.7459716796875</v>
      </c>
      <c r="K5602" s="4">
        <v>95.793003082275391</v>
      </c>
      <c r="L5602" s="4">
        <v>66.170997619628906</v>
      </c>
      <c r="M5602" s="4">
        <v>30.006999969482422</v>
      </c>
      <c r="N5602" s="2">
        <v>-1.3713906161426288</v>
      </c>
      <c r="O5602" s="2">
        <v>-0.42407419138857366</v>
      </c>
      <c r="P5602" s="2">
        <v>9.7061076072949319</v>
      </c>
      <c r="Q5602" s="2">
        <v>4.4014928163860061</v>
      </c>
      <c r="R5602" s="2">
        <v>9.7061076072949319</v>
      </c>
    </row>
    <row r="5603" spans="1:18" x14ac:dyDescent="0.25">
      <c r="A5603" s="7">
        <v>35064</v>
      </c>
      <c r="B5603" t="s">
        <v>245</v>
      </c>
      <c r="C5603" t="s">
        <v>246</v>
      </c>
      <c r="D5603" s="8">
        <v>10710.1025390625</v>
      </c>
      <c r="E5603" s="3">
        <v>0.23258241809951127</v>
      </c>
      <c r="F5603" s="3">
        <f t="shared" si="81"/>
        <v>0.18187535929589693</v>
      </c>
      <c r="G5603" s="3">
        <v>0.18187535929589693</v>
      </c>
      <c r="H5603" t="s">
        <v>38</v>
      </c>
      <c r="I5603" s="4" t="s">
        <v>1566</v>
      </c>
      <c r="J5603" s="4"/>
      <c r="K5603" s="4"/>
      <c r="L5603" s="4"/>
      <c r="M5603" s="4"/>
      <c r="N5603" s="2"/>
      <c r="O5603" s="2"/>
      <c r="P5603" s="2" t="s">
        <v>39</v>
      </c>
      <c r="Q5603" s="2" t="s">
        <v>39</v>
      </c>
      <c r="R5603" s="2">
        <v>0</v>
      </c>
    </row>
    <row r="5604" spans="1:18" x14ac:dyDescent="0.25">
      <c r="A5604" s="7">
        <v>35064</v>
      </c>
      <c r="B5604" t="s">
        <v>251</v>
      </c>
      <c r="C5604" t="s">
        <v>252</v>
      </c>
      <c r="D5604" s="8">
        <v>34165.625</v>
      </c>
      <c r="E5604" s="3">
        <v>0.7419465546103623</v>
      </c>
      <c r="F5604" s="3">
        <f t="shared" si="81"/>
        <v>0.86854253722211494</v>
      </c>
      <c r="G5604" s="3">
        <v>0.86854253722211494</v>
      </c>
      <c r="H5604" t="s">
        <v>58</v>
      </c>
      <c r="I5604" s="4" t="s">
        <v>1566</v>
      </c>
      <c r="J5604" s="4">
        <v>34330</v>
      </c>
      <c r="K5604" s="4">
        <v>8327</v>
      </c>
      <c r="L5604" s="4">
        <v>1394</v>
      </c>
      <c r="M5604" s="4">
        <v>3611</v>
      </c>
      <c r="N5604" s="2">
        <v>1.735153156907689</v>
      </c>
      <c r="O5604" s="2">
        <v>1.4446759741612836</v>
      </c>
      <c r="P5604" s="2">
        <v>4.060588406641422</v>
      </c>
      <c r="Q5604" s="2">
        <v>10.518496941450627</v>
      </c>
      <c r="R5604" s="2">
        <v>4.060588406641422</v>
      </c>
    </row>
    <row r="5605" spans="1:18" x14ac:dyDescent="0.25">
      <c r="A5605" s="7">
        <v>35064</v>
      </c>
      <c r="B5605" t="s">
        <v>255</v>
      </c>
      <c r="C5605" t="s">
        <v>256</v>
      </c>
      <c r="D5605" s="8">
        <v>20854.55859375</v>
      </c>
      <c r="E5605" s="3">
        <v>0.45288116042228799</v>
      </c>
      <c r="F5605" s="3">
        <f t="shared" si="81"/>
        <v>0.51955047899503226</v>
      </c>
      <c r="G5605" s="3">
        <v>0.51955047899503226</v>
      </c>
      <c r="H5605" t="s">
        <v>257</v>
      </c>
      <c r="I5605" s="4" t="s">
        <v>1566</v>
      </c>
      <c r="J5605" s="4">
        <v>53756</v>
      </c>
      <c r="K5605" s="4">
        <v>14193</v>
      </c>
      <c r="L5605" s="4">
        <v>5543</v>
      </c>
      <c r="M5605" s="4">
        <v>4109</v>
      </c>
      <c r="N5605" s="2">
        <v>2.8177486599166168</v>
      </c>
      <c r="O5605" s="2">
        <v>1.7172920389120507</v>
      </c>
      <c r="P5605" s="2">
        <v>10.311407098742466</v>
      </c>
      <c r="Q5605" s="2">
        <v>7.6437979016295854</v>
      </c>
      <c r="R5605" s="2">
        <v>10.311407098742466</v>
      </c>
    </row>
    <row r="5606" spans="1:18" x14ac:dyDescent="0.25">
      <c r="A5606" s="7">
        <v>35064</v>
      </c>
      <c r="B5606" t="s">
        <v>258</v>
      </c>
      <c r="C5606" t="s">
        <v>259</v>
      </c>
      <c r="D5606" s="8">
        <v>8446.3720703125</v>
      </c>
      <c r="E5606" s="3">
        <v>0.18342286015624043</v>
      </c>
      <c r="F5606" s="3">
        <f t="shared" si="81"/>
        <v>0.20061185827195657</v>
      </c>
      <c r="G5606" s="3">
        <v>0.20061185827195657</v>
      </c>
      <c r="H5606" t="s">
        <v>76</v>
      </c>
      <c r="I5606" s="4" t="s">
        <v>1566</v>
      </c>
      <c r="J5606" s="4">
        <v>22996.525390625</v>
      </c>
      <c r="K5606" s="4">
        <v>1343.6440124511719</v>
      </c>
      <c r="L5606" s="4">
        <v>723.7030029296875</v>
      </c>
      <c r="M5606" s="4"/>
      <c r="N5606" s="2">
        <v>1.2825350977194523</v>
      </c>
      <c r="O5606" s="2">
        <v>0.59174609930829924</v>
      </c>
      <c r="P5606" s="2">
        <v>3.147010214093994</v>
      </c>
      <c r="Q5606" s="2" t="s">
        <v>39</v>
      </c>
      <c r="R5606" s="2">
        <v>3.147010214093994</v>
      </c>
    </row>
    <row r="5607" spans="1:18" x14ac:dyDescent="0.25">
      <c r="A5607" s="7">
        <v>35064</v>
      </c>
      <c r="B5607" t="s">
        <v>262</v>
      </c>
      <c r="C5607" t="s">
        <v>263</v>
      </c>
      <c r="D5607" s="8">
        <v>7881.27880859375</v>
      </c>
      <c r="E5607" s="3">
        <v>0.17115119825730668</v>
      </c>
      <c r="F5607" s="3">
        <f t="shared" si="81"/>
        <v>0.13722918393317601</v>
      </c>
      <c r="G5607" s="3">
        <v>0.13722918393317601</v>
      </c>
      <c r="H5607" t="s">
        <v>35</v>
      </c>
      <c r="I5607" s="4" t="s">
        <v>1566</v>
      </c>
      <c r="J5607" s="4">
        <v>95903</v>
      </c>
      <c r="K5607" s="4">
        <v>1480</v>
      </c>
      <c r="L5607" s="4">
        <v>4485</v>
      </c>
      <c r="M5607" s="4">
        <v>0</v>
      </c>
      <c r="N5607" s="2"/>
      <c r="O5607" s="2"/>
      <c r="P5607" s="2">
        <v>4.6766003149015152</v>
      </c>
      <c r="Q5607" s="2">
        <v>0</v>
      </c>
      <c r="R5607" s="2">
        <v>4.6766003149015152</v>
      </c>
    </row>
    <row r="5608" spans="1:18" x14ac:dyDescent="0.25">
      <c r="A5608" s="7">
        <v>35064</v>
      </c>
      <c r="B5608" t="s">
        <v>1534</v>
      </c>
      <c r="C5608" t="s">
        <v>1535</v>
      </c>
      <c r="D5608" s="8">
        <v>4828.64404296875</v>
      </c>
      <c r="E5608" s="3">
        <v>0.10485965970534752</v>
      </c>
      <c r="F5608" s="3">
        <f t="shared" si="81"/>
        <v>0.10891436028287499</v>
      </c>
      <c r="G5608" s="3">
        <v>0.10891436028287499</v>
      </c>
      <c r="H5608" t="s">
        <v>70</v>
      </c>
      <c r="I5608" s="4" t="s">
        <v>1566</v>
      </c>
      <c r="J5608" s="4">
        <v>8220.0634765625</v>
      </c>
      <c r="K5608" s="4">
        <v>2898.4661254882812</v>
      </c>
      <c r="L5608" s="4">
        <v>37.38800048828125</v>
      </c>
      <c r="M5608" s="4">
        <v>324.90499877929687</v>
      </c>
      <c r="N5608" s="2">
        <v>2.658060575285766</v>
      </c>
      <c r="O5608" s="2">
        <v>2.6237736228826485</v>
      </c>
      <c r="P5608" s="2">
        <v>0.45483834273158574</v>
      </c>
      <c r="Q5608" s="2">
        <v>3.9525850342358546</v>
      </c>
      <c r="R5608" s="2">
        <v>0.45483834273158574</v>
      </c>
    </row>
    <row r="5609" spans="1:18" x14ac:dyDescent="0.25">
      <c r="A5609" s="7">
        <v>35064</v>
      </c>
      <c r="B5609" t="s">
        <v>1327</v>
      </c>
      <c r="C5609" t="s">
        <v>1328</v>
      </c>
      <c r="D5609" s="8">
        <v>2688.3544921875</v>
      </c>
      <c r="E5609" s="3">
        <v>5.8380765844318831E-2</v>
      </c>
      <c r="F5609" s="3">
        <f t="shared" si="81"/>
        <v>6.404616751297304E-2</v>
      </c>
      <c r="G5609" s="3">
        <v>6.404616751297304E-2</v>
      </c>
      <c r="H5609" t="s">
        <v>55</v>
      </c>
      <c r="I5609" s="4" t="s">
        <v>1571</v>
      </c>
      <c r="J5609" s="4">
        <v>2526.02197265625</v>
      </c>
      <c r="K5609" s="4">
        <v>492.68401336669922</v>
      </c>
      <c r="L5609" s="4">
        <v>43.703998565673828</v>
      </c>
      <c r="M5609" s="4">
        <v>518.17498779296875</v>
      </c>
      <c r="N5609" s="2">
        <v>1.2561675989338004</v>
      </c>
      <c r="O5609" s="2">
        <v>1.1447380711784769</v>
      </c>
      <c r="P5609" s="2">
        <v>1.7301511641134575</v>
      </c>
      <c r="Q5609" s="2">
        <v>20.513479035500211</v>
      </c>
      <c r="R5609" s="2">
        <v>1.7301511641134575</v>
      </c>
    </row>
    <row r="5610" spans="1:18" x14ac:dyDescent="0.25">
      <c r="A5610" s="7">
        <v>35064</v>
      </c>
      <c r="B5610" t="s">
        <v>1498</v>
      </c>
      <c r="C5610" t="s">
        <v>1499</v>
      </c>
      <c r="D5610" s="8">
        <v>20623.724609375</v>
      </c>
      <c r="E5610" s="3">
        <v>0.44786833014641825</v>
      </c>
      <c r="F5610" s="3">
        <f t="shared" si="81"/>
        <v>0.27401468300718318</v>
      </c>
      <c r="G5610" s="3">
        <v>0.27401468300718318</v>
      </c>
      <c r="H5610" t="s">
        <v>25</v>
      </c>
      <c r="I5610" s="4" t="s">
        <v>1585</v>
      </c>
      <c r="J5610" s="4">
        <v>1757.279052734375</v>
      </c>
      <c r="K5610" s="4">
        <v>0</v>
      </c>
      <c r="L5610" s="4">
        <v>439.52700805664062</v>
      </c>
      <c r="M5610" s="4">
        <v>111.9219970703125</v>
      </c>
      <c r="N5610" s="2">
        <v>0</v>
      </c>
      <c r="O5610" s="2">
        <v>-0.55133223116046948</v>
      </c>
      <c r="P5610" s="2">
        <v>25.01179350955811</v>
      </c>
      <c r="Q5610" s="2">
        <v>6.3690508855812498</v>
      </c>
      <c r="R5610" s="2">
        <v>25.01179350955811</v>
      </c>
    </row>
    <row r="5611" spans="1:18" x14ac:dyDescent="0.25">
      <c r="A5611" s="7">
        <v>35064</v>
      </c>
      <c r="B5611" t="s">
        <v>264</v>
      </c>
      <c r="C5611" t="s">
        <v>265</v>
      </c>
      <c r="D5611" s="8">
        <v>28735.185546875</v>
      </c>
      <c r="E5611" s="3">
        <v>0.62401820287477205</v>
      </c>
      <c r="F5611" s="3">
        <f t="shared" si="81"/>
        <v>0.48815226575365045</v>
      </c>
      <c r="G5611" s="3">
        <v>0.48815226575365045</v>
      </c>
      <c r="H5611" t="s">
        <v>38</v>
      </c>
      <c r="I5611" s="4" t="s">
        <v>1566</v>
      </c>
      <c r="J5611" s="4">
        <v>256853</v>
      </c>
      <c r="K5611" s="4">
        <v>34822</v>
      </c>
      <c r="L5611" s="4">
        <v>22864</v>
      </c>
      <c r="M5611" s="4"/>
      <c r="N5611" s="2">
        <v>3.7592572600669332</v>
      </c>
      <c r="O5611" s="2">
        <v>1.2909424592464644</v>
      </c>
      <c r="P5611" s="2">
        <v>8.9015896251941768</v>
      </c>
      <c r="Q5611" s="2" t="s">
        <v>39</v>
      </c>
      <c r="R5611" s="2">
        <v>8.9015896251941768</v>
      </c>
    </row>
    <row r="5612" spans="1:18" x14ac:dyDescent="0.25">
      <c r="A5612" s="7">
        <v>35064</v>
      </c>
      <c r="B5612" t="s">
        <v>266</v>
      </c>
      <c r="C5612" t="s">
        <v>267</v>
      </c>
      <c r="D5612" s="8">
        <v>3765.597900390625</v>
      </c>
      <c r="E5612" s="3">
        <v>8.1774367898811692E-2</v>
      </c>
      <c r="F5612" s="3">
        <f t="shared" si="81"/>
        <v>0.11853458480077424</v>
      </c>
      <c r="G5612" s="3">
        <v>0.11853458480077424</v>
      </c>
      <c r="H5612" t="s">
        <v>73</v>
      </c>
      <c r="I5612" s="4" t="s">
        <v>1566</v>
      </c>
      <c r="J5612" s="4">
        <v>188428</v>
      </c>
      <c r="K5612" s="4">
        <v>174067</v>
      </c>
      <c r="L5612" s="4">
        <v>49876</v>
      </c>
      <c r="M5612" s="4">
        <v>302</v>
      </c>
      <c r="N5612" s="2"/>
      <c r="O5612" s="2"/>
      <c r="P5612" s="2">
        <v>26.469526821916062</v>
      </c>
      <c r="Q5612" s="2">
        <v>0.16027342008618678</v>
      </c>
      <c r="R5612" s="2">
        <v>26.469526821916062</v>
      </c>
    </row>
    <row r="5613" spans="1:18" x14ac:dyDescent="0.25">
      <c r="A5613" s="7">
        <v>35064</v>
      </c>
      <c r="B5613" t="s">
        <v>1265</v>
      </c>
      <c r="C5613" t="s">
        <v>1266</v>
      </c>
      <c r="D5613" s="8">
        <v>19804.95703125</v>
      </c>
      <c r="E5613" s="3">
        <v>0.4300878334156687</v>
      </c>
      <c r="F5613" s="3">
        <f t="shared" si="81"/>
        <v>0.30600560369419055</v>
      </c>
      <c r="G5613" s="3">
        <v>0.30600560369419055</v>
      </c>
      <c r="H5613" t="s">
        <v>73</v>
      </c>
      <c r="I5613" s="4" t="s">
        <v>1566</v>
      </c>
      <c r="J5613" s="4">
        <v>114475</v>
      </c>
      <c r="K5613" s="4">
        <v>35359</v>
      </c>
      <c r="L5613" s="4">
        <v>1866</v>
      </c>
      <c r="M5613" s="4">
        <v>0</v>
      </c>
      <c r="N5613" s="2">
        <v>7.8627974205025577</v>
      </c>
      <c r="O5613" s="2">
        <v>7.4478541249722037</v>
      </c>
      <c r="P5613" s="2">
        <v>1.6300502293077093</v>
      </c>
      <c r="Q5613" s="2">
        <v>0</v>
      </c>
      <c r="R5613" s="2">
        <v>1.6300502293077093</v>
      </c>
    </row>
    <row r="5614" spans="1:18" x14ac:dyDescent="0.25">
      <c r="A5614" s="7">
        <v>35064</v>
      </c>
      <c r="B5614" t="s">
        <v>270</v>
      </c>
      <c r="C5614" t="s">
        <v>271</v>
      </c>
      <c r="D5614" s="8">
        <v>3718.12548828125</v>
      </c>
      <c r="E5614" s="3">
        <v>8.0743448879955937E-2</v>
      </c>
      <c r="F5614" s="3">
        <f t="shared" si="81"/>
        <v>9.3279966210001591E-2</v>
      </c>
      <c r="G5614" s="3">
        <v>9.3279966210001591E-2</v>
      </c>
      <c r="H5614" t="s">
        <v>42</v>
      </c>
      <c r="I5614" s="4" t="s">
        <v>1572</v>
      </c>
      <c r="J5614" s="4">
        <v>1906.6719970703125</v>
      </c>
      <c r="K5614" s="4">
        <v>368.76099395751953</v>
      </c>
      <c r="L5614" s="4">
        <v>137.33000183105469</v>
      </c>
      <c r="M5614" s="4">
        <v>62.910999298095703</v>
      </c>
      <c r="N5614" s="2">
        <v>0.85153777081651871</v>
      </c>
      <c r="O5614" s="2">
        <v>0.5344172359941286</v>
      </c>
      <c r="P5614" s="2">
        <v>7.2026023375844623</v>
      </c>
      <c r="Q5614" s="2">
        <v>3.2995187108617161</v>
      </c>
      <c r="R5614" s="2">
        <v>7.2026023375844623</v>
      </c>
    </row>
    <row r="5615" spans="1:18" x14ac:dyDescent="0.25">
      <c r="A5615" s="7">
        <v>35064</v>
      </c>
      <c r="B5615" t="s">
        <v>278</v>
      </c>
      <c r="C5615" t="s">
        <v>279</v>
      </c>
      <c r="D5615" s="8">
        <v>92983.203125</v>
      </c>
      <c r="E5615" s="3">
        <v>2.0192391386145934</v>
      </c>
      <c r="F5615" s="3">
        <f t="shared" si="81"/>
        <v>1.9623037550813305</v>
      </c>
      <c r="G5615" s="3">
        <v>1.9623037550813305</v>
      </c>
      <c r="H5615" t="s">
        <v>61</v>
      </c>
      <c r="I5615" s="4" t="s">
        <v>1566</v>
      </c>
      <c r="J5615" s="4">
        <v>15041</v>
      </c>
      <c r="K5615" s="4">
        <v>4064</v>
      </c>
      <c r="L5615" s="4">
        <v>1315</v>
      </c>
      <c r="M5615" s="4">
        <v>937</v>
      </c>
      <c r="N5615" s="2">
        <v>0.88367036312241787</v>
      </c>
      <c r="O5615" s="2">
        <v>0.59773863883452927</v>
      </c>
      <c r="P5615" s="2">
        <v>8.7427697626487593</v>
      </c>
      <c r="Q5615" s="2">
        <v>6.2296389867694968</v>
      </c>
      <c r="R5615" s="2">
        <v>8.7427697626487593</v>
      </c>
    </row>
    <row r="5616" spans="1:18" x14ac:dyDescent="0.25">
      <c r="A5616" s="7">
        <v>35064</v>
      </c>
      <c r="B5616" t="s">
        <v>282</v>
      </c>
      <c r="C5616" t="s">
        <v>283</v>
      </c>
      <c r="D5616" s="8">
        <v>10246.2431640625</v>
      </c>
      <c r="E5616" s="3">
        <v>0.22250916859492981</v>
      </c>
      <c r="F5616" s="3">
        <f t="shared" si="81"/>
        <v>0.27329290042111587</v>
      </c>
      <c r="G5616" s="3">
        <v>0.27329290042111587</v>
      </c>
      <c r="H5616" t="s">
        <v>42</v>
      </c>
      <c r="I5616" s="4" t="s">
        <v>1566</v>
      </c>
      <c r="J5616" s="4">
        <v>7642.2998046875</v>
      </c>
      <c r="K5616" s="4">
        <v>3233.3999938964844</v>
      </c>
      <c r="L5616" s="4">
        <v>256.60000610351562</v>
      </c>
      <c r="M5616" s="4">
        <v>431.79998779296875</v>
      </c>
      <c r="N5616" s="2">
        <v>2.4164113690239164</v>
      </c>
      <c r="O5616" s="2">
        <v>2.2246469188443596</v>
      </c>
      <c r="P5616" s="2">
        <v>3.3576281049079859</v>
      </c>
      <c r="Q5616" s="2">
        <v>5.6501314895827406</v>
      </c>
      <c r="R5616" s="2">
        <v>3.3576281049079859</v>
      </c>
    </row>
    <row r="5617" spans="1:18" x14ac:dyDescent="0.25">
      <c r="A5617" s="7">
        <v>35064</v>
      </c>
      <c r="B5617" t="s">
        <v>286</v>
      </c>
      <c r="C5617" t="s">
        <v>287</v>
      </c>
      <c r="D5617" s="8">
        <v>2158.825439453125</v>
      </c>
      <c r="E5617" s="3">
        <v>4.6881422388949337E-2</v>
      </c>
      <c r="F5617" s="3">
        <f t="shared" si="81"/>
        <v>3.5483940122514379E-2</v>
      </c>
      <c r="G5617" s="3">
        <v>3.5483940122514379E-2</v>
      </c>
      <c r="H5617" t="s">
        <v>70</v>
      </c>
      <c r="I5617" s="4" t="s">
        <v>1566</v>
      </c>
      <c r="J5617" s="4">
        <v>6057.04296875</v>
      </c>
      <c r="K5617" s="4">
        <v>2343.8450622558594</v>
      </c>
      <c r="L5617" s="4">
        <v>7.9650001525878906</v>
      </c>
      <c r="M5617" s="4">
        <v>411</v>
      </c>
      <c r="N5617" s="2">
        <v>3.5500863588194851</v>
      </c>
      <c r="O5617" s="2">
        <v>3.5380222344261765</v>
      </c>
      <c r="P5617" s="2">
        <v>0.13149981259306864</v>
      </c>
      <c r="Q5617" s="2">
        <v>6.7854892580499326</v>
      </c>
      <c r="R5617" s="2">
        <v>0.13149981259306864</v>
      </c>
    </row>
    <row r="5618" spans="1:18" x14ac:dyDescent="0.25">
      <c r="A5618" s="7">
        <v>35064</v>
      </c>
      <c r="B5618" t="s">
        <v>1203</v>
      </c>
      <c r="C5618" t="s">
        <v>1204</v>
      </c>
      <c r="D5618" s="8">
        <v>4353.07958984375</v>
      </c>
      <c r="E5618" s="3">
        <v>9.4532220722707672E-2</v>
      </c>
      <c r="F5618" s="3">
        <f t="shared" si="81"/>
        <v>0.11198603366571531</v>
      </c>
      <c r="G5618" s="3">
        <v>0.11198603366571531</v>
      </c>
      <c r="H5618" t="s">
        <v>222</v>
      </c>
      <c r="I5618" s="4" t="s">
        <v>1566</v>
      </c>
      <c r="J5618" s="4">
        <v>9580.3076171875</v>
      </c>
      <c r="K5618" s="4">
        <v>7029.1691131591797</v>
      </c>
      <c r="L5618" s="4">
        <v>910.04302978515625</v>
      </c>
      <c r="M5618" s="4">
        <v>622.9959716796875</v>
      </c>
      <c r="N5618" s="2">
        <v>6.8991679698292501</v>
      </c>
      <c r="O5618" s="2">
        <v>6.005955753536691</v>
      </c>
      <c r="P5618" s="2">
        <v>9.4991003018785989</v>
      </c>
      <c r="Q5618" s="2">
        <v>6.5028806649381998</v>
      </c>
      <c r="R5618" s="2">
        <v>9.4991003018785989</v>
      </c>
    </row>
    <row r="5619" spans="1:18" x14ac:dyDescent="0.25">
      <c r="A5619" s="7">
        <v>35064</v>
      </c>
      <c r="B5619" t="s">
        <v>1586</v>
      </c>
      <c r="C5619" t="s">
        <v>1587</v>
      </c>
      <c r="D5619" s="8">
        <v>4584.16015625</v>
      </c>
      <c r="E5619" s="3">
        <v>9.9550405816132073E-2</v>
      </c>
      <c r="F5619" s="3">
        <f t="shared" si="81"/>
        <v>0</v>
      </c>
      <c r="G5619" s="3">
        <v>0</v>
      </c>
      <c r="H5619" t="s">
        <v>38</v>
      </c>
      <c r="I5619" s="4" t="s">
        <v>1566</v>
      </c>
      <c r="J5619" s="4">
        <v>35469.8984375</v>
      </c>
      <c r="K5619" s="4">
        <v>9318.57421875</v>
      </c>
      <c r="L5619" s="4">
        <v>2255.740966796875</v>
      </c>
      <c r="M5619" s="4"/>
      <c r="N5619" s="2">
        <v>9.4784566449388752</v>
      </c>
      <c r="O5619" s="2">
        <v>7.184013047228845</v>
      </c>
      <c r="P5619" s="2">
        <v>6.3595924041666487</v>
      </c>
      <c r="Q5619" s="2" t="s">
        <v>39</v>
      </c>
      <c r="R5619" s="2">
        <v>6.3595924041666487</v>
      </c>
    </row>
    <row r="5620" spans="1:18" x14ac:dyDescent="0.25">
      <c r="A5620" s="7">
        <v>35064</v>
      </c>
      <c r="B5620" t="s">
        <v>1267</v>
      </c>
      <c r="C5620" t="s">
        <v>1268</v>
      </c>
      <c r="D5620" s="8">
        <v>12819.3583984375</v>
      </c>
      <c r="E5620" s="3">
        <v>0.27838737901139277</v>
      </c>
      <c r="F5620" s="3">
        <f t="shared" si="81"/>
        <v>0.30791458011040795</v>
      </c>
      <c r="G5620" s="3">
        <v>0.30791458011040795</v>
      </c>
      <c r="H5620" t="s">
        <v>25</v>
      </c>
      <c r="I5620" s="4" t="s">
        <v>1566</v>
      </c>
      <c r="J5620" s="4">
        <v>7818</v>
      </c>
      <c r="K5620" s="4">
        <v>300</v>
      </c>
      <c r="L5620" s="4">
        <v>745</v>
      </c>
      <c r="M5620" s="4">
        <v>391</v>
      </c>
      <c r="N5620" s="2">
        <v>0.17261219792865362</v>
      </c>
      <c r="O5620" s="2">
        <v>-0.25604142692750287</v>
      </c>
      <c r="P5620" s="2">
        <v>9.5292913788692761</v>
      </c>
      <c r="Q5620" s="2">
        <v>5.0012790995139422</v>
      </c>
      <c r="R5620" s="2">
        <v>9.5292913788692761</v>
      </c>
    </row>
    <row r="5621" spans="1:18" x14ac:dyDescent="0.25">
      <c r="A5621" s="7">
        <v>35064</v>
      </c>
      <c r="B5621" t="s">
        <v>292</v>
      </c>
      <c r="C5621" t="s">
        <v>293</v>
      </c>
      <c r="D5621" s="8">
        <v>3927.537109375</v>
      </c>
      <c r="E5621" s="3">
        <v>8.5291067451718577E-2</v>
      </c>
      <c r="F5621" s="3">
        <f t="shared" si="81"/>
        <v>7.7659548472658393E-2</v>
      </c>
      <c r="G5621" s="3">
        <v>7.7659548472658393E-2</v>
      </c>
      <c r="H5621" t="s">
        <v>136</v>
      </c>
      <c r="I5621" s="4" t="s">
        <v>1584</v>
      </c>
      <c r="J5621" s="4">
        <v>2595.7900390625</v>
      </c>
      <c r="K5621" s="4">
        <v>475.77900695800781</v>
      </c>
      <c r="L5621" s="4">
        <v>104.86699676513672</v>
      </c>
      <c r="M5621" s="4">
        <v>259.83401489257812</v>
      </c>
      <c r="N5621" s="2">
        <v>0.97705323531336119</v>
      </c>
      <c r="O5621" s="2">
        <v>0.7616998107852887</v>
      </c>
      <c r="P5621" s="2">
        <v>4.0398874788428829</v>
      </c>
      <c r="Q5621" s="2">
        <v>10.00982402206999</v>
      </c>
      <c r="R5621" s="2">
        <v>4.0398874788428829</v>
      </c>
    </row>
    <row r="5622" spans="1:18" x14ac:dyDescent="0.25">
      <c r="A5622" s="7">
        <v>35064</v>
      </c>
      <c r="B5622" t="s">
        <v>298</v>
      </c>
      <c r="C5622" t="s">
        <v>299</v>
      </c>
      <c r="D5622" s="8">
        <v>1163.4029541015625</v>
      </c>
      <c r="E5622" s="3">
        <v>2.5264657485972279E-2</v>
      </c>
      <c r="F5622" s="3">
        <f t="shared" si="81"/>
        <v>2.4291057065205762E-2</v>
      </c>
      <c r="G5622" s="3">
        <v>2.4291057065205762E-2</v>
      </c>
      <c r="H5622" t="s">
        <v>101</v>
      </c>
      <c r="I5622" s="4" t="s">
        <v>1566</v>
      </c>
      <c r="J5622" s="4">
        <v>2750.0859375</v>
      </c>
      <c r="K5622" s="4">
        <v>547.9220085144043</v>
      </c>
      <c r="L5622" s="4">
        <v>86.345001220703125</v>
      </c>
      <c r="M5622" s="4">
        <v>279.21499633789062</v>
      </c>
      <c r="N5622" s="2">
        <v>1.9567384882563923</v>
      </c>
      <c r="O5622" s="2">
        <v>1.6483833126444725</v>
      </c>
      <c r="P5622" s="2">
        <v>3.13972010995395</v>
      </c>
      <c r="Q5622" s="2">
        <v>10.152955314251544</v>
      </c>
      <c r="R5622" s="2">
        <v>3.13972010995395</v>
      </c>
    </row>
    <row r="5623" spans="1:18" x14ac:dyDescent="0.25">
      <c r="A5623" s="7">
        <v>35064</v>
      </c>
      <c r="B5623" t="s">
        <v>300</v>
      </c>
      <c r="C5623" t="s">
        <v>301</v>
      </c>
      <c r="D5623" s="8">
        <v>10234.537109375</v>
      </c>
      <c r="E5623" s="3">
        <v>0.22225495790967317</v>
      </c>
      <c r="F5623" s="3">
        <f t="shared" si="81"/>
        <v>0.2315312890645804</v>
      </c>
      <c r="G5623" s="3">
        <v>0.2315312890645804</v>
      </c>
      <c r="H5623" t="s">
        <v>61</v>
      </c>
      <c r="I5623" s="4" t="s">
        <v>1580</v>
      </c>
      <c r="J5623" s="4">
        <v>11196.599609375</v>
      </c>
      <c r="K5623" s="4">
        <v>2821.6998901367187</v>
      </c>
      <c r="L5623" s="4">
        <v>113.69999694824219</v>
      </c>
      <c r="M5623" s="4">
        <v>668.5</v>
      </c>
      <c r="N5623" s="2">
        <v>1.7319543178890258</v>
      </c>
      <c r="O5623" s="2">
        <v>1.6621654642455803</v>
      </c>
      <c r="P5623" s="2">
        <v>1.0154868523925809</v>
      </c>
      <c r="Q5623" s="2">
        <v>5.970562700485063</v>
      </c>
      <c r="R5623" s="2">
        <v>1.0154868523925809</v>
      </c>
    </row>
    <row r="5624" spans="1:18" x14ac:dyDescent="0.25">
      <c r="A5624" s="7">
        <v>35064</v>
      </c>
      <c r="B5624" t="s">
        <v>303</v>
      </c>
      <c r="C5624" t="s">
        <v>304</v>
      </c>
      <c r="D5624" s="8">
        <v>8945.2890625</v>
      </c>
      <c r="E5624" s="3">
        <v>0.19425742687030115</v>
      </c>
      <c r="F5624" s="3">
        <f t="shared" si="81"/>
        <v>0.25588507924354187</v>
      </c>
      <c r="G5624" s="3">
        <v>0.25588507924354187</v>
      </c>
      <c r="H5624" t="s">
        <v>58</v>
      </c>
      <c r="I5624" s="4" t="s">
        <v>1566</v>
      </c>
      <c r="J5624" s="4">
        <v>11978</v>
      </c>
      <c r="K5624" s="4">
        <v>3116</v>
      </c>
      <c r="L5624" s="4">
        <v>67</v>
      </c>
      <c r="M5624" s="4"/>
      <c r="N5624" s="2">
        <v>1.4987974987974988</v>
      </c>
      <c r="O5624" s="2">
        <v>1.4665704665704666</v>
      </c>
      <c r="P5624" s="2">
        <v>0.55935882451160468</v>
      </c>
      <c r="Q5624" s="2" t="s">
        <v>39</v>
      </c>
      <c r="R5624" s="2">
        <v>0.55935882451160468</v>
      </c>
    </row>
    <row r="5625" spans="1:18" x14ac:dyDescent="0.25">
      <c r="A5625" s="7">
        <v>35064</v>
      </c>
      <c r="B5625" t="s">
        <v>1206</v>
      </c>
      <c r="C5625" t="s">
        <v>1207</v>
      </c>
      <c r="D5625" s="8">
        <v>5515.7900390625</v>
      </c>
      <c r="E5625" s="3">
        <v>0.11978183965423075</v>
      </c>
      <c r="F5625" s="3">
        <f t="shared" si="81"/>
        <v>0.118564746563992</v>
      </c>
      <c r="G5625" s="3">
        <v>0.118564746563992</v>
      </c>
      <c r="H5625" t="s">
        <v>101</v>
      </c>
      <c r="I5625" s="4" t="s">
        <v>1566</v>
      </c>
      <c r="J5625" s="4">
        <v>8424</v>
      </c>
      <c r="K5625" s="4">
        <v>2181</v>
      </c>
      <c r="L5625" s="4">
        <v>73</v>
      </c>
      <c r="M5625" s="4">
        <v>415</v>
      </c>
      <c r="N5625" s="2">
        <v>2.1092843326885879</v>
      </c>
      <c r="O5625" s="2">
        <v>2.0386847195357833</v>
      </c>
      <c r="P5625" s="2">
        <v>0.86657169990503324</v>
      </c>
      <c r="Q5625" s="2">
        <v>4.9264007597340935</v>
      </c>
      <c r="R5625" s="2">
        <v>0.86657169990503324</v>
      </c>
    </row>
    <row r="5626" spans="1:18" x14ac:dyDescent="0.25">
      <c r="A5626" s="7">
        <v>35064</v>
      </c>
      <c r="B5626" t="s">
        <v>305</v>
      </c>
      <c r="C5626" t="s">
        <v>306</v>
      </c>
      <c r="D5626" s="8">
        <v>7459.85302734375</v>
      </c>
      <c r="E5626" s="3">
        <v>0.16199944393048205</v>
      </c>
      <c r="F5626" s="3">
        <f t="shared" si="81"/>
        <v>0.18063447650651654</v>
      </c>
      <c r="G5626" s="3">
        <v>0.18063447650651654</v>
      </c>
      <c r="H5626" t="s">
        <v>70</v>
      </c>
      <c r="I5626" s="4" t="s">
        <v>1566</v>
      </c>
      <c r="J5626" s="4">
        <v>13949.8984375</v>
      </c>
      <c r="K5626" s="4">
        <v>3962.493896484375</v>
      </c>
      <c r="L5626" s="4">
        <v>342.2919921875</v>
      </c>
      <c r="M5626" s="4">
        <v>702.09698486328125</v>
      </c>
      <c r="N5626" s="2">
        <v>2.0924468860487875</v>
      </c>
      <c r="O5626" s="2">
        <v>1.9116951090409731</v>
      </c>
      <c r="P5626" s="2">
        <v>2.453723901439695</v>
      </c>
      <c r="Q5626" s="2">
        <v>5.0329899390228539</v>
      </c>
      <c r="R5626" s="2">
        <v>2.453723901439695</v>
      </c>
    </row>
    <row r="5627" spans="1:18" x14ac:dyDescent="0.25">
      <c r="A5627" s="7">
        <v>35064</v>
      </c>
      <c r="B5627" t="s">
        <v>307</v>
      </c>
      <c r="C5627" t="s">
        <v>308</v>
      </c>
      <c r="D5627" s="8">
        <v>4246.73681640625</v>
      </c>
      <c r="E5627" s="3">
        <v>9.2222862870783018E-2</v>
      </c>
      <c r="F5627" s="3">
        <f t="shared" si="81"/>
        <v>9.8621857257286186E-2</v>
      </c>
      <c r="G5627" s="3">
        <v>9.8621857257286186E-2</v>
      </c>
      <c r="H5627" t="s">
        <v>70</v>
      </c>
      <c r="I5627" s="4" t="s">
        <v>1566</v>
      </c>
      <c r="J5627" s="4">
        <v>5418.29296875</v>
      </c>
      <c r="K5627" s="4">
        <v>1638.06103515625</v>
      </c>
      <c r="L5627" s="4">
        <v>36.277000427246094</v>
      </c>
      <c r="M5627" s="4">
        <v>434.739013671875</v>
      </c>
      <c r="N5627" s="2">
        <v>4.0337189425304594</v>
      </c>
      <c r="O5627" s="2">
        <v>3.9443869697522844</v>
      </c>
      <c r="P5627" s="2">
        <v>0.6695282192467934</v>
      </c>
      <c r="Q5627" s="2">
        <v>8.0235420302894642</v>
      </c>
      <c r="R5627" s="2">
        <v>0.6695282192467934</v>
      </c>
    </row>
    <row r="5628" spans="1:18" x14ac:dyDescent="0.25">
      <c r="A5628" s="7">
        <v>35064</v>
      </c>
      <c r="B5628" t="s">
        <v>309</v>
      </c>
      <c r="C5628" t="s">
        <v>310</v>
      </c>
      <c r="D5628" s="8">
        <v>4204.51953125</v>
      </c>
      <c r="E5628" s="3">
        <v>9.1306065087435481E-2</v>
      </c>
      <c r="F5628" s="3">
        <f t="shared" si="81"/>
        <v>9.7473362638922437E-2</v>
      </c>
      <c r="G5628" s="3">
        <v>9.7473362638922437E-2</v>
      </c>
      <c r="H5628" t="s">
        <v>70</v>
      </c>
      <c r="I5628" s="4" t="s">
        <v>1566</v>
      </c>
      <c r="J5628" s="4">
        <v>8316.66015625</v>
      </c>
      <c r="K5628" s="4">
        <v>2998.5278930664062</v>
      </c>
      <c r="L5628" s="4">
        <v>71.432998657226562</v>
      </c>
      <c r="M5628" s="4">
        <v>398.20498657226562</v>
      </c>
      <c r="N5628" s="2">
        <v>2.9597318137179034</v>
      </c>
      <c r="O5628" s="2">
        <v>2.8892230420089788</v>
      </c>
      <c r="P5628" s="2">
        <v>0.85891448388142211</v>
      </c>
      <c r="Q5628" s="2">
        <v>4.7880396588408525</v>
      </c>
      <c r="R5628" s="2">
        <v>0.85891448388142211</v>
      </c>
    </row>
    <row r="5629" spans="1:18" x14ac:dyDescent="0.25">
      <c r="A5629" s="7">
        <v>35064</v>
      </c>
      <c r="B5629" t="s">
        <v>313</v>
      </c>
      <c r="C5629" t="s">
        <v>314</v>
      </c>
      <c r="D5629" s="8">
        <v>3964.479736328125</v>
      </c>
      <c r="E5629" s="3">
        <v>8.6093319855593153E-2</v>
      </c>
      <c r="F5629" s="3">
        <f t="shared" si="81"/>
        <v>0.11871621154606825</v>
      </c>
      <c r="G5629" s="3">
        <v>0.11871621154606825</v>
      </c>
      <c r="H5629" t="s">
        <v>15</v>
      </c>
      <c r="I5629" s="4" t="s">
        <v>1566</v>
      </c>
      <c r="J5629" s="4">
        <v>6063.89990234375</v>
      </c>
      <c r="K5629" s="4">
        <v>2056.800048828125</v>
      </c>
      <c r="L5629" s="4">
        <v>17.700000762939453</v>
      </c>
      <c r="M5629" s="4">
        <v>188.39999389648437</v>
      </c>
      <c r="N5629" s="2">
        <v>2.5373798553859799</v>
      </c>
      <c r="O5629" s="2">
        <v>2.5155441765110269</v>
      </c>
      <c r="P5629" s="2">
        <v>0.29189137432988049</v>
      </c>
      <c r="Q5629" s="2">
        <v>3.1069113430395863</v>
      </c>
      <c r="R5629" s="2">
        <v>0.29189137432988049</v>
      </c>
    </row>
    <row r="5630" spans="1:18" x14ac:dyDescent="0.25">
      <c r="A5630" s="7">
        <v>35064</v>
      </c>
      <c r="B5630" t="s">
        <v>1400</v>
      </c>
      <c r="C5630" t="s">
        <v>1401</v>
      </c>
      <c r="D5630" s="8">
        <v>2060.152099609375</v>
      </c>
      <c r="E5630" s="3">
        <v>4.4738615268372223E-2</v>
      </c>
      <c r="F5630" s="3">
        <f t="shared" si="81"/>
        <v>5.9004596347357975E-2</v>
      </c>
      <c r="G5630" s="3">
        <v>5.9004596347357975E-2</v>
      </c>
      <c r="H5630" t="s">
        <v>257</v>
      </c>
      <c r="I5630" s="4" t="s">
        <v>1566</v>
      </c>
      <c r="J5630" s="4">
        <v>1143.7010498046875</v>
      </c>
      <c r="K5630" s="4">
        <v>33.608999252319336</v>
      </c>
      <c r="L5630" s="4">
        <v>23.187000274658203</v>
      </c>
      <c r="M5630" s="4">
        <v>194.89399719238281</v>
      </c>
      <c r="N5630" s="2">
        <v>0.13989526810758537</v>
      </c>
      <c r="O5630" s="2">
        <v>4.3380891238416451E-2</v>
      </c>
      <c r="P5630" s="2">
        <v>2.0273654796957561</v>
      </c>
      <c r="Q5630" s="2">
        <v>17.040641627955601</v>
      </c>
      <c r="R5630" s="2">
        <v>2.0273654796957561</v>
      </c>
    </row>
    <row r="5631" spans="1:18" x14ac:dyDescent="0.25">
      <c r="A5631" s="7">
        <v>35064</v>
      </c>
      <c r="B5631" t="s">
        <v>1402</v>
      </c>
      <c r="C5631" t="s">
        <v>1403</v>
      </c>
      <c r="D5631" s="8">
        <v>5230.53759765625</v>
      </c>
      <c r="E5631" s="3">
        <v>0.11358724886025109</v>
      </c>
      <c r="F5631" s="3">
        <f t="shared" ref="F5631:F5694" si="82">IF(ISNUMBER(VLOOKUP($C5631,$C$5002:$E$5501,3,FALSE)),VLOOKUP($C5631,$C$5002:$E$5501,3,FALSE),0)</f>
        <v>0.11250527239295904</v>
      </c>
      <c r="G5631" s="3">
        <v>0.11250527239295904</v>
      </c>
      <c r="H5631" t="s">
        <v>38</v>
      </c>
      <c r="I5631" s="4" t="s">
        <v>1566</v>
      </c>
      <c r="J5631" s="4">
        <v>29620.59765625</v>
      </c>
      <c r="K5631" s="4">
        <v>3790.055908203125</v>
      </c>
      <c r="L5631" s="4">
        <v>5192.3017578125</v>
      </c>
      <c r="M5631" s="4"/>
      <c r="N5631" s="2">
        <v>3.1681088123399781</v>
      </c>
      <c r="O5631" s="2">
        <v>-1.1721377047761823</v>
      </c>
      <c r="P5631" s="2">
        <v>17.529361892253768</v>
      </c>
      <c r="Q5631" s="2" t="s">
        <v>39</v>
      </c>
      <c r="R5631" s="2">
        <v>17.529361892253768</v>
      </c>
    </row>
    <row r="5632" spans="1:18" x14ac:dyDescent="0.25">
      <c r="A5632" s="7">
        <v>35064</v>
      </c>
      <c r="B5632" t="s">
        <v>315</v>
      </c>
      <c r="C5632" t="s">
        <v>316</v>
      </c>
      <c r="D5632" s="8">
        <v>7353.60009765625</v>
      </c>
      <c r="E5632" s="3">
        <v>0.15969203714079511</v>
      </c>
      <c r="F5632" s="3">
        <f t="shared" si="82"/>
        <v>0.20358918956728464</v>
      </c>
      <c r="G5632" s="3">
        <v>0.20358918956728464</v>
      </c>
      <c r="H5632" t="s">
        <v>25</v>
      </c>
      <c r="I5632" s="4" t="s">
        <v>1566</v>
      </c>
      <c r="J5632" s="4">
        <v>5987.10009765625</v>
      </c>
      <c r="K5632" s="4">
        <v>1539</v>
      </c>
      <c r="L5632" s="4">
        <v>214.89999389648437</v>
      </c>
      <c r="M5632" s="4">
        <v>495.29998779296875</v>
      </c>
      <c r="N5632" s="2">
        <v>1.4460207924396467</v>
      </c>
      <c r="O5632" s="2">
        <v>1.2441040546427204</v>
      </c>
      <c r="P5632" s="2">
        <v>3.5893836814355344</v>
      </c>
      <c r="Q5632" s="2">
        <v>8.2727861521283437</v>
      </c>
      <c r="R5632" s="2">
        <v>3.5893836814355344</v>
      </c>
    </row>
    <row r="5633" spans="1:18" x14ac:dyDescent="0.25">
      <c r="A5633" s="7">
        <v>35064</v>
      </c>
      <c r="B5633" t="s">
        <v>1500</v>
      </c>
      <c r="C5633" t="s">
        <v>1501</v>
      </c>
      <c r="D5633" s="8">
        <v>2977.715087890625</v>
      </c>
      <c r="E5633" s="3">
        <v>6.4664570019478382E-2</v>
      </c>
      <c r="F5633" s="3">
        <f t="shared" si="82"/>
        <v>8.3755629415051408E-2</v>
      </c>
      <c r="G5633" s="3">
        <v>8.3755629415051408E-2</v>
      </c>
      <c r="H5633" t="s">
        <v>19</v>
      </c>
      <c r="I5633" s="4" t="s">
        <v>1588</v>
      </c>
      <c r="J5633" s="4">
        <v>4437.4189453125</v>
      </c>
      <c r="K5633" s="4">
        <v>1188.2609939575195</v>
      </c>
      <c r="L5633" s="4">
        <v>45.687999725341797</v>
      </c>
      <c r="M5633" s="4">
        <v>530.63800048828125</v>
      </c>
      <c r="N5633" s="2">
        <v>2.0652693574565593</v>
      </c>
      <c r="O5633" s="2">
        <v>1.9858608551863874</v>
      </c>
      <c r="P5633" s="2">
        <v>1.0296075328565639</v>
      </c>
      <c r="Q5633" s="2">
        <v>11.958257875308902</v>
      </c>
      <c r="R5633" s="2">
        <v>1.0296075328565639</v>
      </c>
    </row>
    <row r="5634" spans="1:18" x14ac:dyDescent="0.25">
      <c r="A5634" s="7">
        <v>35064</v>
      </c>
      <c r="B5634" t="s">
        <v>1210</v>
      </c>
      <c r="C5634" t="s">
        <v>1211</v>
      </c>
      <c r="D5634" s="8">
        <v>1057.3785400390625</v>
      </c>
      <c r="E5634" s="3">
        <v>2.2962213180672604E-2</v>
      </c>
      <c r="F5634" s="3">
        <f t="shared" si="82"/>
        <v>2.7311624231049259E-2</v>
      </c>
      <c r="G5634" s="3">
        <v>2.7311624231049259E-2</v>
      </c>
      <c r="H5634" t="s">
        <v>70</v>
      </c>
      <c r="I5634" s="4" t="s">
        <v>1566</v>
      </c>
      <c r="J5634" s="4">
        <v>3652.6708984375</v>
      </c>
      <c r="K5634" s="4">
        <v>2104.6400337219238</v>
      </c>
      <c r="L5634" s="4">
        <v>205.95899963378906</v>
      </c>
      <c r="M5634" s="4">
        <v>92.825996398925781</v>
      </c>
      <c r="N5634" s="2">
        <v>6.1878794475623931</v>
      </c>
      <c r="O5634" s="2">
        <v>5.5823367227000089</v>
      </c>
      <c r="P5634" s="2">
        <v>5.6385862663371062</v>
      </c>
      <c r="Q5634" s="2">
        <v>2.5413183662024927</v>
      </c>
      <c r="R5634" s="2">
        <v>5.6385862663371062</v>
      </c>
    </row>
    <row r="5635" spans="1:18" x14ac:dyDescent="0.25">
      <c r="A5635" s="7">
        <v>35064</v>
      </c>
      <c r="B5635" t="s">
        <v>319</v>
      </c>
      <c r="C5635" t="s">
        <v>320</v>
      </c>
      <c r="D5635" s="8">
        <v>1110.859130859375</v>
      </c>
      <c r="E5635" s="3">
        <v>2.4123606835776454E-2</v>
      </c>
      <c r="F5635" s="3">
        <f t="shared" si="82"/>
        <v>2.4114624967311458E-2</v>
      </c>
      <c r="G5635" s="3">
        <v>2.4114624967311458E-2</v>
      </c>
      <c r="H5635" t="s">
        <v>15</v>
      </c>
      <c r="I5635" s="4" t="s">
        <v>1566</v>
      </c>
      <c r="J5635" s="4">
        <v>998.4110107421875</v>
      </c>
      <c r="K5635" s="4">
        <v>297.22298622131348</v>
      </c>
      <c r="L5635" s="4">
        <v>5.4759998321533203</v>
      </c>
      <c r="M5635" s="4">
        <v>26.603000640869141</v>
      </c>
      <c r="N5635" s="2">
        <v>1.5503538633040497</v>
      </c>
      <c r="O5635" s="2">
        <v>1.5217903339378864</v>
      </c>
      <c r="P5635" s="2">
        <v>0.54847149853471999</v>
      </c>
      <c r="Q5635" s="2">
        <v>2.664533979958144</v>
      </c>
      <c r="R5635" s="2">
        <v>0.54847149853471999</v>
      </c>
    </row>
    <row r="5636" spans="1:18" x14ac:dyDescent="0.25">
      <c r="A5636" s="7">
        <v>35064</v>
      </c>
      <c r="B5636" t="s">
        <v>1072</v>
      </c>
      <c r="C5636" t="s">
        <v>1073</v>
      </c>
      <c r="D5636" s="8">
        <v>628.52850341796875</v>
      </c>
      <c r="E5636" s="3">
        <v>1.3649232454707597E-2</v>
      </c>
      <c r="F5636" s="3">
        <f t="shared" si="82"/>
        <v>1.1884480185275272E-2</v>
      </c>
      <c r="G5636" s="3">
        <v>1.1884480185275272E-2</v>
      </c>
      <c r="H5636" t="s">
        <v>25</v>
      </c>
      <c r="I5636" s="4" t="s">
        <v>1566</v>
      </c>
      <c r="J5636" s="4">
        <v>978.05401611328125</v>
      </c>
      <c r="K5636" s="4">
        <v>107.28700065612793</v>
      </c>
      <c r="L5636" s="4">
        <v>104.42500305175781</v>
      </c>
      <c r="M5636" s="4">
        <v>82.051002502441406</v>
      </c>
      <c r="N5636" s="2">
        <v>1.2110646290839877</v>
      </c>
      <c r="O5636" s="2">
        <v>3.2306468127346104E-2</v>
      </c>
      <c r="P5636" s="2">
        <v>10.676813481809065</v>
      </c>
      <c r="Q5636" s="2">
        <v>8.3892097113926685</v>
      </c>
      <c r="R5636" s="2">
        <v>10.676813481809065</v>
      </c>
    </row>
    <row r="5637" spans="1:18" x14ac:dyDescent="0.25">
      <c r="A5637" s="7">
        <v>35064</v>
      </c>
      <c r="B5637" t="s">
        <v>323</v>
      </c>
      <c r="C5637" t="s">
        <v>324</v>
      </c>
      <c r="D5637" s="8">
        <v>3784.67919921875</v>
      </c>
      <c r="E5637" s="3">
        <v>8.2188740646947228E-2</v>
      </c>
      <c r="F5637" s="3">
        <f t="shared" si="82"/>
        <v>0.10073752595951375</v>
      </c>
      <c r="G5637" s="3">
        <v>0.10073752595951375</v>
      </c>
      <c r="H5637" t="s">
        <v>48</v>
      </c>
      <c r="I5637" s="4" t="s">
        <v>1566</v>
      </c>
      <c r="J5637" s="4">
        <v>5051.7001953125</v>
      </c>
      <c r="K5637" s="4">
        <v>2098.199951171875</v>
      </c>
      <c r="L5637" s="4">
        <v>68.099998474121094</v>
      </c>
      <c r="M5637" s="4">
        <v>433.5</v>
      </c>
      <c r="N5637" s="2">
        <v>3.5257940468002542</v>
      </c>
      <c r="O5637" s="2">
        <v>3.4113594958543065</v>
      </c>
      <c r="P5637" s="2">
        <v>1.3480609664308949</v>
      </c>
      <c r="Q5637" s="2">
        <v>8.5812693398204232</v>
      </c>
      <c r="R5637" s="2">
        <v>1.3480609664308949</v>
      </c>
    </row>
    <row r="5638" spans="1:18" x14ac:dyDescent="0.25">
      <c r="A5638" s="7">
        <v>35064</v>
      </c>
      <c r="B5638" t="s">
        <v>327</v>
      </c>
      <c r="C5638" t="s">
        <v>328</v>
      </c>
      <c r="D5638" s="8">
        <v>9603.833984375</v>
      </c>
      <c r="E5638" s="3">
        <v>0.20855850100084339</v>
      </c>
      <c r="F5638" s="3">
        <f t="shared" si="82"/>
        <v>0.21773802384483404</v>
      </c>
      <c r="G5638" s="3">
        <v>0.21773802384483404</v>
      </c>
      <c r="H5638" t="s">
        <v>101</v>
      </c>
      <c r="I5638" s="4" t="s">
        <v>1566</v>
      </c>
      <c r="J5638" s="4">
        <v>14282</v>
      </c>
      <c r="K5638" s="4">
        <v>2856</v>
      </c>
      <c r="L5638" s="4">
        <v>660</v>
      </c>
      <c r="M5638" s="4">
        <v>1156</v>
      </c>
      <c r="N5638" s="2">
        <v>1.4075899457861016</v>
      </c>
      <c r="O5638" s="2">
        <v>1.082306554953179</v>
      </c>
      <c r="P5638" s="2">
        <v>4.6212015123932222</v>
      </c>
      <c r="Q5638" s="2">
        <v>8.0941044671614613</v>
      </c>
      <c r="R5638" s="2">
        <v>4.6212015123932222</v>
      </c>
    </row>
    <row r="5639" spans="1:18" x14ac:dyDescent="0.25">
      <c r="A5639" s="7">
        <v>35064</v>
      </c>
      <c r="B5639" t="s">
        <v>331</v>
      </c>
      <c r="C5639" t="s">
        <v>332</v>
      </c>
      <c r="D5639" s="8">
        <v>1487.4000244140625</v>
      </c>
      <c r="E5639" s="3">
        <v>3.2300633266371753E-2</v>
      </c>
      <c r="F5639" s="3">
        <f t="shared" si="82"/>
        <v>5.6213816687595522E-2</v>
      </c>
      <c r="G5639" s="3">
        <v>5.6213816687595522E-2</v>
      </c>
      <c r="H5639" t="s">
        <v>15</v>
      </c>
      <c r="I5639" s="4" t="s">
        <v>1566</v>
      </c>
      <c r="J5639" s="4">
        <v>3056</v>
      </c>
      <c r="K5639" s="4">
        <v>219</v>
      </c>
      <c r="L5639" s="4">
        <v>60</v>
      </c>
      <c r="M5639" s="4">
        <v>223</v>
      </c>
      <c r="N5639" s="2">
        <v>0.47712418300653597</v>
      </c>
      <c r="O5639" s="2">
        <v>0.34640522875816993</v>
      </c>
      <c r="P5639" s="2">
        <v>1.963350785340314</v>
      </c>
      <c r="Q5639" s="2">
        <v>7.2971204188481673</v>
      </c>
      <c r="R5639" s="2">
        <v>1.963350785340314</v>
      </c>
    </row>
    <row r="5640" spans="1:18" x14ac:dyDescent="0.25">
      <c r="A5640" s="7">
        <v>35064</v>
      </c>
      <c r="B5640" t="s">
        <v>333</v>
      </c>
      <c r="C5640" t="s">
        <v>334</v>
      </c>
      <c r="D5640" s="8">
        <v>3232.009521484375</v>
      </c>
      <c r="E5640" s="3">
        <v>7.0186871422174127E-2</v>
      </c>
      <c r="F5640" s="3">
        <f t="shared" si="82"/>
        <v>9.7403539287136923E-2</v>
      </c>
      <c r="G5640" s="3">
        <v>9.7403539287136923E-2</v>
      </c>
      <c r="H5640" t="s">
        <v>19</v>
      </c>
      <c r="I5640" s="4" t="s">
        <v>1566</v>
      </c>
      <c r="J5640" s="4">
        <v>3961.56201171875</v>
      </c>
      <c r="K5640" s="4">
        <v>401.86699676513672</v>
      </c>
      <c r="L5640" s="4">
        <v>304.5830078125</v>
      </c>
      <c r="M5640" s="4">
        <v>394.95098876953125</v>
      </c>
      <c r="N5640" s="2">
        <v>1.0257387572543737</v>
      </c>
      <c r="O5640" s="2">
        <v>0.24831090567843997</v>
      </c>
      <c r="P5640" s="2">
        <v>7.688457404213513</v>
      </c>
      <c r="Q5640" s="2">
        <v>9.9695773435130235</v>
      </c>
      <c r="R5640" s="2">
        <v>7.688457404213513</v>
      </c>
    </row>
    <row r="5641" spans="1:18" x14ac:dyDescent="0.25">
      <c r="A5641" s="7">
        <v>35064</v>
      </c>
      <c r="B5641" t="s">
        <v>1330</v>
      </c>
      <c r="C5641" t="s">
        <v>1331</v>
      </c>
      <c r="D5641" s="8">
        <v>2428.6845703125</v>
      </c>
      <c r="E5641" s="3">
        <v>5.2741729418932258E-2</v>
      </c>
      <c r="F5641" s="3">
        <f t="shared" si="82"/>
        <v>7.2216921364851652E-2</v>
      </c>
      <c r="G5641" s="3">
        <v>7.2216921364851652E-2</v>
      </c>
      <c r="H5641" t="s">
        <v>48</v>
      </c>
      <c r="I5641" s="4" t="s">
        <v>1566</v>
      </c>
      <c r="J5641" s="4">
        <v>6196</v>
      </c>
      <c r="K5641" s="4">
        <v>2049</v>
      </c>
      <c r="L5641" s="4">
        <v>191</v>
      </c>
      <c r="M5641" s="4">
        <v>929</v>
      </c>
      <c r="N5641" s="2">
        <v>2.2199349945828821</v>
      </c>
      <c r="O5641" s="2">
        <v>2.0130010834236187</v>
      </c>
      <c r="P5641" s="2">
        <v>3.0826339573918657</v>
      </c>
      <c r="Q5641" s="2">
        <v>14.993544222078761</v>
      </c>
      <c r="R5641" s="2">
        <v>3.0826339573918657</v>
      </c>
    </row>
    <row r="5642" spans="1:18" x14ac:dyDescent="0.25">
      <c r="A5642" s="7">
        <v>35064</v>
      </c>
      <c r="B5642" t="s">
        <v>335</v>
      </c>
      <c r="C5642" t="s">
        <v>336</v>
      </c>
      <c r="D5642" s="8">
        <v>2969.25537109375</v>
      </c>
      <c r="E5642" s="3">
        <v>6.4480857362958249E-2</v>
      </c>
      <c r="F5642" s="3">
        <f t="shared" si="82"/>
        <v>6.9335550699804543E-2</v>
      </c>
      <c r="G5642" s="3">
        <v>6.9335550699804543E-2</v>
      </c>
      <c r="H5642" t="s">
        <v>257</v>
      </c>
      <c r="I5642" s="4" t="s">
        <v>1566</v>
      </c>
      <c r="J5642" s="4">
        <v>5694.10009765625</v>
      </c>
      <c r="K5642" s="4">
        <v>2106.4999389648437</v>
      </c>
      <c r="L5642" s="4">
        <v>30.299999237060547</v>
      </c>
      <c r="M5642" s="4">
        <v>409.70001220703125</v>
      </c>
      <c r="N5642" s="2">
        <v>2.3468137213236413</v>
      </c>
      <c r="O5642" s="2">
        <v>2.3130570367634831</v>
      </c>
      <c r="P5642" s="2">
        <v>0.53212972581097295</v>
      </c>
      <c r="Q5642" s="2">
        <v>7.195167018150384</v>
      </c>
      <c r="R5642" s="2">
        <v>0.53212972581097295</v>
      </c>
    </row>
    <row r="5643" spans="1:18" x14ac:dyDescent="0.25">
      <c r="A5643" s="7">
        <v>35064</v>
      </c>
      <c r="B5643" t="s">
        <v>1589</v>
      </c>
      <c r="C5643" t="s">
        <v>1590</v>
      </c>
      <c r="D5643" s="8">
        <v>1888.3031005859375</v>
      </c>
      <c r="E5643" s="3">
        <v>4.1006713020464304E-2</v>
      </c>
      <c r="F5643" s="3">
        <f t="shared" si="82"/>
        <v>0</v>
      </c>
      <c r="G5643" s="3">
        <v>0</v>
      </c>
      <c r="H5643" t="s">
        <v>517</v>
      </c>
      <c r="I5643" s="4" t="s">
        <v>1580</v>
      </c>
      <c r="J5643" s="4">
        <v>2088.50390625</v>
      </c>
      <c r="K5643" s="4">
        <v>373.80500030517578</v>
      </c>
      <c r="L5643" s="4">
        <v>30.343000411987305</v>
      </c>
      <c r="M5643" s="4">
        <v>213.90499877929687</v>
      </c>
      <c r="N5643" s="2">
        <v>1.0843634136437144</v>
      </c>
      <c r="O5643" s="2">
        <v>0.99634201350173335</v>
      </c>
      <c r="P5643" s="2">
        <v>1.4528582073121179</v>
      </c>
      <c r="Q5643" s="2">
        <v>10.242020526711517</v>
      </c>
      <c r="R5643" s="2">
        <v>1.4528582073121179</v>
      </c>
    </row>
    <row r="5644" spans="1:18" x14ac:dyDescent="0.25">
      <c r="A5644" s="7">
        <v>35064</v>
      </c>
      <c r="B5644" t="s">
        <v>337</v>
      </c>
      <c r="C5644" t="s">
        <v>338</v>
      </c>
      <c r="D5644" s="8">
        <v>520.2706298828125</v>
      </c>
      <c r="E5644" s="3">
        <v>1.1298285961591971E-2</v>
      </c>
      <c r="F5644" s="3">
        <f t="shared" si="82"/>
        <v>1.0947718483582737E-2</v>
      </c>
      <c r="G5644" s="3">
        <v>1.0947718483582737E-2</v>
      </c>
      <c r="H5644" t="s">
        <v>25</v>
      </c>
      <c r="I5644" s="4" t="s">
        <v>1567</v>
      </c>
      <c r="J5644" s="4">
        <v>832.01800537109375</v>
      </c>
      <c r="K5644" s="4">
        <v>156.91000080108643</v>
      </c>
      <c r="L5644" s="4">
        <v>188.8179931640625</v>
      </c>
      <c r="M5644" s="4">
        <v>96.471000671386719</v>
      </c>
      <c r="N5644" s="2">
        <v>3.749343047123773</v>
      </c>
      <c r="O5644" s="2">
        <v>-0.76243712129899155</v>
      </c>
      <c r="P5644" s="2">
        <v>22.693979210203096</v>
      </c>
      <c r="Q5644" s="2">
        <v>11.594821271729458</v>
      </c>
      <c r="R5644" s="2">
        <v>22.693979210203096</v>
      </c>
    </row>
    <row r="5645" spans="1:18" x14ac:dyDescent="0.25">
      <c r="A5645" s="7">
        <v>35064</v>
      </c>
      <c r="B5645" t="s">
        <v>1503</v>
      </c>
      <c r="C5645" t="s">
        <v>1504</v>
      </c>
      <c r="D5645" s="8">
        <v>7933.60009765625</v>
      </c>
      <c r="E5645" s="3">
        <v>0.17228741631720446</v>
      </c>
      <c r="F5645" s="3">
        <f t="shared" si="82"/>
        <v>0.17085987800399721</v>
      </c>
      <c r="G5645" s="3">
        <v>0.17085987800399721</v>
      </c>
      <c r="H5645" t="s">
        <v>73</v>
      </c>
      <c r="I5645" s="4" t="s">
        <v>1566</v>
      </c>
      <c r="J5645" s="4">
        <v>38208.19921875</v>
      </c>
      <c r="K5645" s="4">
        <v>17996.5</v>
      </c>
      <c r="L5645" s="4">
        <v>6962.7998046875</v>
      </c>
      <c r="M5645" s="4">
        <v>0</v>
      </c>
      <c r="N5645" s="2">
        <v>12.276758101012662</v>
      </c>
      <c r="O5645" s="2">
        <v>7.5269118026809503</v>
      </c>
      <c r="P5645" s="2">
        <v>18.2233131816132</v>
      </c>
      <c r="Q5645" s="2">
        <v>0</v>
      </c>
      <c r="R5645" s="2">
        <v>18.2233131816132</v>
      </c>
    </row>
    <row r="5646" spans="1:18" x14ac:dyDescent="0.25">
      <c r="A5646" s="7">
        <v>35064</v>
      </c>
      <c r="B5646" t="s">
        <v>339</v>
      </c>
      <c r="C5646" t="s">
        <v>340</v>
      </c>
      <c r="D5646" s="8">
        <v>9234.619140625</v>
      </c>
      <c r="E5646" s="3">
        <v>0.20054056832051584</v>
      </c>
      <c r="F5646" s="3">
        <f t="shared" si="82"/>
        <v>0.17097642766481411</v>
      </c>
      <c r="G5646" s="3">
        <v>0.17097642766481411</v>
      </c>
      <c r="H5646" t="s">
        <v>15</v>
      </c>
      <c r="I5646" s="4" t="s">
        <v>1575</v>
      </c>
      <c r="J5646" s="4">
        <v>13847.400390625</v>
      </c>
      <c r="K5646" s="4">
        <v>5315.60009765625</v>
      </c>
      <c r="L5646" s="4">
        <v>363.70001220703125</v>
      </c>
      <c r="M5646" s="4">
        <v>383.20001220703125</v>
      </c>
      <c r="N5646" s="2">
        <v>3.2331367779272875</v>
      </c>
      <c r="O5646" s="2">
        <v>3.0119215126710412</v>
      </c>
      <c r="P5646" s="2">
        <v>2.6264858525594761</v>
      </c>
      <c r="Q5646" s="2">
        <v>2.7673065080610093</v>
      </c>
      <c r="R5646" s="2">
        <v>2.6264858525594761</v>
      </c>
    </row>
    <row r="5647" spans="1:18" x14ac:dyDescent="0.25">
      <c r="A5647" s="7">
        <v>35064</v>
      </c>
      <c r="B5647" t="s">
        <v>341</v>
      </c>
      <c r="C5647" t="s">
        <v>342</v>
      </c>
      <c r="D5647" s="8">
        <v>3767.53857421875</v>
      </c>
      <c r="E5647" s="3">
        <v>8.1816511903506473E-2</v>
      </c>
      <c r="F5647" s="3">
        <f t="shared" si="82"/>
        <v>7.6320590740371189E-2</v>
      </c>
      <c r="G5647" s="3">
        <v>7.6320590740371189E-2</v>
      </c>
      <c r="H5647" t="s">
        <v>101</v>
      </c>
      <c r="I5647" s="4" t="s">
        <v>1572</v>
      </c>
      <c r="J5647" s="4">
        <v>12143</v>
      </c>
      <c r="K5647" s="4">
        <v>3333</v>
      </c>
      <c r="L5647" s="4">
        <v>1762</v>
      </c>
      <c r="M5647" s="4">
        <v>626</v>
      </c>
      <c r="N5647" s="2">
        <v>2.5978176149649261</v>
      </c>
      <c r="O5647" s="2">
        <v>1.2244738893219018</v>
      </c>
      <c r="P5647" s="2">
        <v>14.510417524499712</v>
      </c>
      <c r="Q5647" s="2">
        <v>5.1552334678415548</v>
      </c>
      <c r="R5647" s="2">
        <v>14.510417524499712</v>
      </c>
    </row>
    <row r="5648" spans="1:18" x14ac:dyDescent="0.25">
      <c r="A5648" s="7">
        <v>35064</v>
      </c>
      <c r="B5648" t="s">
        <v>1139</v>
      </c>
      <c r="C5648" t="s">
        <v>1140</v>
      </c>
      <c r="D5648" s="8">
        <v>2388.555908203125</v>
      </c>
      <c r="E5648" s="3">
        <v>5.1870288530812284E-2</v>
      </c>
      <c r="F5648" s="3">
        <f t="shared" si="82"/>
        <v>6.4881226220653759E-2</v>
      </c>
      <c r="G5648" s="3">
        <v>6.4881226220653759E-2</v>
      </c>
      <c r="H5648" t="s">
        <v>205</v>
      </c>
      <c r="I5648" s="4" t="s">
        <v>1566</v>
      </c>
      <c r="J5648" s="4">
        <v>1295.094970703125</v>
      </c>
      <c r="K5648" s="4">
        <v>168.65800094604492</v>
      </c>
      <c r="L5648" s="4">
        <v>19.937999725341797</v>
      </c>
      <c r="M5648" s="4">
        <v>125.06800079345703</v>
      </c>
      <c r="N5648" s="2">
        <v>0.49665622699692213</v>
      </c>
      <c r="O5648" s="2">
        <v>0.43794373389307134</v>
      </c>
      <c r="P5648" s="2">
        <v>1.5395009768679111</v>
      </c>
      <c r="Q5648" s="2">
        <v>9.6570524650833818</v>
      </c>
      <c r="R5648" s="2">
        <v>1.5395009768679111</v>
      </c>
    </row>
    <row r="5649" spans="1:18" x14ac:dyDescent="0.25">
      <c r="A5649" s="7">
        <v>35064</v>
      </c>
      <c r="B5649" t="s">
        <v>345</v>
      </c>
      <c r="C5649" t="s">
        <v>346</v>
      </c>
      <c r="D5649" s="8">
        <v>9820.4228515625</v>
      </c>
      <c r="E5649" s="3">
        <v>0.21326198187604253</v>
      </c>
      <c r="F5649" s="3">
        <f t="shared" si="82"/>
        <v>0.14563841766778451</v>
      </c>
      <c r="G5649" s="3">
        <v>0.14563841766778451</v>
      </c>
      <c r="H5649" t="s">
        <v>25</v>
      </c>
      <c r="I5649" s="4" t="s">
        <v>1572</v>
      </c>
      <c r="J5649" s="4">
        <v>9947.15234375</v>
      </c>
      <c r="K5649" s="4">
        <v>1027.256010055542</v>
      </c>
      <c r="L5649" s="4">
        <v>1602.14794921875</v>
      </c>
      <c r="M5649" s="4">
        <v>365.55099487304687</v>
      </c>
      <c r="N5649" s="2">
        <v>1.6665574943368149</v>
      </c>
      <c r="O5649" s="2">
        <v>-0.93266961718186125</v>
      </c>
      <c r="P5649" s="2">
        <v>16.106599093412019</v>
      </c>
      <c r="Q5649" s="2">
        <v>3.6749310982728649</v>
      </c>
      <c r="R5649" s="2">
        <v>16.106599093412019</v>
      </c>
    </row>
    <row r="5650" spans="1:18" x14ac:dyDescent="0.25">
      <c r="A5650" s="7">
        <v>35064</v>
      </c>
      <c r="B5650" t="s">
        <v>1141</v>
      </c>
      <c r="C5650" t="s">
        <v>1142</v>
      </c>
      <c r="D5650" s="8">
        <v>3221.81103515625</v>
      </c>
      <c r="E5650" s="3">
        <v>6.9965399349194532E-2</v>
      </c>
      <c r="F5650" s="3">
        <f t="shared" si="82"/>
        <v>9.0271102493615502E-2</v>
      </c>
      <c r="G5650" s="3">
        <v>9.0271102493615502E-2</v>
      </c>
      <c r="H5650" t="s">
        <v>55</v>
      </c>
      <c r="I5650" s="4" t="s">
        <v>1568</v>
      </c>
      <c r="J5650" s="4">
        <v>4778.53515625</v>
      </c>
      <c r="K5650" s="4">
        <v>1436.8620300292969</v>
      </c>
      <c r="L5650" s="4">
        <v>58.442001342773438</v>
      </c>
      <c r="M5650" s="4">
        <v>347.20199584960937</v>
      </c>
      <c r="N5650" s="2">
        <v>2.0292626907857789</v>
      </c>
      <c r="O5650" s="2">
        <v>1.9467257662786122</v>
      </c>
      <c r="P5650" s="2">
        <v>1.223010806278892</v>
      </c>
      <c r="Q5650" s="2">
        <v>7.2658667247742796</v>
      </c>
      <c r="R5650" s="2">
        <v>1.223010806278892</v>
      </c>
    </row>
    <row r="5651" spans="1:18" x14ac:dyDescent="0.25">
      <c r="A5651" s="7">
        <v>35064</v>
      </c>
      <c r="B5651" t="s">
        <v>347</v>
      </c>
      <c r="C5651" t="s">
        <v>348</v>
      </c>
      <c r="D5651" s="8">
        <v>30909.375</v>
      </c>
      <c r="E5651" s="3">
        <v>0.67123327281177103</v>
      </c>
      <c r="F5651" s="3">
        <f t="shared" si="82"/>
        <v>0.71074762393632263</v>
      </c>
      <c r="G5651" s="3">
        <v>0.71074762393632263</v>
      </c>
      <c r="H5651" t="s">
        <v>222</v>
      </c>
      <c r="I5651" s="4" t="s">
        <v>1567</v>
      </c>
      <c r="J5651" s="4">
        <v>14605.7998046875</v>
      </c>
      <c r="K5651" s="4">
        <v>2984.3001098632812</v>
      </c>
      <c r="L5651" s="4">
        <v>1076.5</v>
      </c>
      <c r="M5651" s="4">
        <v>2782.5</v>
      </c>
      <c r="N5651" s="2">
        <v>0.72520717334749296</v>
      </c>
      <c r="O5651" s="2">
        <v>0.46360964851131237</v>
      </c>
      <c r="P5651" s="2">
        <v>7.3703598186695292</v>
      </c>
      <c r="Q5651" s="2">
        <v>19.050651365952589</v>
      </c>
      <c r="R5651" s="2">
        <v>7.3703598186695292</v>
      </c>
    </row>
    <row r="5652" spans="1:18" x14ac:dyDescent="0.25">
      <c r="A5652" s="7">
        <v>35064</v>
      </c>
      <c r="B5652" t="s">
        <v>351</v>
      </c>
      <c r="C5652" t="s">
        <v>352</v>
      </c>
      <c r="D5652" s="8">
        <v>7277.07763671875</v>
      </c>
      <c r="E5652" s="3">
        <v>0.1580302622942093</v>
      </c>
      <c r="F5652" s="3">
        <f t="shared" si="82"/>
        <v>0.1853461274137001</v>
      </c>
      <c r="G5652" s="3">
        <v>0.1853461274137001</v>
      </c>
      <c r="H5652" t="s">
        <v>70</v>
      </c>
      <c r="I5652" s="4" t="s">
        <v>1566</v>
      </c>
      <c r="J5652" s="4">
        <v>13903.296875</v>
      </c>
      <c r="K5652" s="4">
        <v>5404.2979736328125</v>
      </c>
      <c r="L5652" s="4">
        <v>77.5</v>
      </c>
      <c r="M5652" s="4">
        <v>577.5</v>
      </c>
      <c r="N5652" s="2">
        <v>3.4278202491440708</v>
      </c>
      <c r="O5652" s="2">
        <v>3.3786638054015565</v>
      </c>
      <c r="P5652" s="2">
        <v>0.55742174461767724</v>
      </c>
      <c r="Q5652" s="2">
        <v>4.1536910647317242</v>
      </c>
      <c r="R5652" s="2">
        <v>0.55742174461767724</v>
      </c>
    </row>
    <row r="5653" spans="1:18" x14ac:dyDescent="0.25">
      <c r="A5653" s="7">
        <v>35064</v>
      </c>
      <c r="B5653" t="s">
        <v>353</v>
      </c>
      <c r="C5653" t="s">
        <v>354</v>
      </c>
      <c r="D5653" s="8">
        <v>6061.8994140625</v>
      </c>
      <c r="E5653" s="3">
        <v>0.13164124422305301</v>
      </c>
      <c r="F5653" s="3">
        <f t="shared" si="82"/>
        <v>0.13486081841849296</v>
      </c>
      <c r="G5653" s="3">
        <v>0.13486081841849296</v>
      </c>
      <c r="H5653" t="s">
        <v>205</v>
      </c>
      <c r="I5653" s="4" t="s">
        <v>1566</v>
      </c>
      <c r="J5653" s="4">
        <v>5384.81005859375</v>
      </c>
      <c r="K5653" s="4">
        <v>1610.9599609375</v>
      </c>
      <c r="L5653" s="4">
        <v>33.122001647949219</v>
      </c>
      <c r="M5653" s="4">
        <v>455.6619873046875</v>
      </c>
      <c r="N5653" s="2">
        <v>1.6822767272724259</v>
      </c>
      <c r="O5653" s="2">
        <v>1.6476884234758515</v>
      </c>
      <c r="P5653" s="2">
        <v>0.61510064955938437</v>
      </c>
      <c r="Q5653" s="2">
        <v>8.4619881174357374</v>
      </c>
      <c r="R5653" s="2">
        <v>0.61510064955938437</v>
      </c>
    </row>
    <row r="5654" spans="1:18" x14ac:dyDescent="0.25">
      <c r="A5654" s="7">
        <v>35064</v>
      </c>
      <c r="B5654" t="s">
        <v>1074</v>
      </c>
      <c r="C5654" t="s">
        <v>1075</v>
      </c>
      <c r="D5654" s="8">
        <v>4191.58154296875</v>
      </c>
      <c r="E5654" s="3">
        <v>9.1025101521603952E-2</v>
      </c>
      <c r="F5654" s="3">
        <f t="shared" si="82"/>
        <v>8.7458899014366598E-2</v>
      </c>
      <c r="G5654" s="3">
        <v>8.7458899014366598E-2</v>
      </c>
      <c r="H5654" t="s">
        <v>15</v>
      </c>
      <c r="I5654" s="4" t="s">
        <v>1566</v>
      </c>
      <c r="J5654" s="4">
        <v>2666.65087890625</v>
      </c>
      <c r="K5654" s="4">
        <v>675.58001708984375</v>
      </c>
      <c r="L5654" s="4">
        <v>148.75199890136719</v>
      </c>
      <c r="M5654" s="4">
        <v>103.81700134277344</v>
      </c>
      <c r="N5654" s="2">
        <v>1.328508972417126</v>
      </c>
      <c r="O5654" s="2">
        <v>1.0359923789620415</v>
      </c>
      <c r="P5654" s="2">
        <v>5.5782329842284835</v>
      </c>
      <c r="Q5654" s="2">
        <v>3.8931605994615572</v>
      </c>
      <c r="R5654" s="2">
        <v>5.5782329842284835</v>
      </c>
    </row>
    <row r="5655" spans="1:18" x14ac:dyDescent="0.25">
      <c r="A5655" s="7">
        <v>35064</v>
      </c>
      <c r="B5655" t="s">
        <v>355</v>
      </c>
      <c r="C5655" t="s">
        <v>356</v>
      </c>
      <c r="D5655" s="8">
        <v>17629.728515625</v>
      </c>
      <c r="E5655" s="3">
        <v>0.38285019901974648</v>
      </c>
      <c r="F5655" s="3">
        <f t="shared" si="82"/>
        <v>0.55653951807782676</v>
      </c>
      <c r="G5655" s="3">
        <v>0.55653951807782676</v>
      </c>
      <c r="H5655" t="s">
        <v>48</v>
      </c>
      <c r="I5655" s="4" t="s">
        <v>1566</v>
      </c>
      <c r="J5655" s="4">
        <v>23582</v>
      </c>
      <c r="K5655" s="4">
        <v>5403</v>
      </c>
      <c r="L5655" s="4">
        <v>3450</v>
      </c>
      <c r="M5655" s="4">
        <v>1417</v>
      </c>
      <c r="N5655" s="2">
        <v>1.0271863117870723</v>
      </c>
      <c r="O5655" s="2">
        <v>0.37129277566539926</v>
      </c>
      <c r="P5655" s="2">
        <v>14.629802391654653</v>
      </c>
      <c r="Q5655" s="2">
        <v>6.0088202866593168</v>
      </c>
      <c r="R5655" s="2">
        <v>14.629802391654653</v>
      </c>
    </row>
    <row r="5656" spans="1:18" x14ac:dyDescent="0.25">
      <c r="A5656" s="7">
        <v>35064</v>
      </c>
      <c r="B5656" t="s">
        <v>357</v>
      </c>
      <c r="C5656" t="s">
        <v>358</v>
      </c>
      <c r="D5656" s="8">
        <v>3877.803955078125</v>
      </c>
      <c r="E5656" s="3">
        <v>8.4211053768946151E-2</v>
      </c>
      <c r="F5656" s="3">
        <f t="shared" si="82"/>
        <v>8.9449487897941937E-2</v>
      </c>
      <c r="G5656" s="3">
        <v>8.9449487897941937E-2</v>
      </c>
      <c r="H5656" t="s">
        <v>222</v>
      </c>
      <c r="I5656" s="4" t="s">
        <v>1566</v>
      </c>
      <c r="J5656" s="4">
        <v>2598.699951171875</v>
      </c>
      <c r="K5656" s="4">
        <v>259.25299739837646</v>
      </c>
      <c r="L5656" s="4">
        <v>13.666999816894531</v>
      </c>
      <c r="M5656" s="4">
        <v>218.76499938964844</v>
      </c>
      <c r="N5656" s="2">
        <v>0.50822860366632594</v>
      </c>
      <c r="O5656" s="2">
        <v>0.4814363956573483</v>
      </c>
      <c r="P5656" s="2">
        <v>0.52591680739176694</v>
      </c>
      <c r="Q5656" s="2">
        <v>8.418247720018508</v>
      </c>
      <c r="R5656" s="2">
        <v>0.52591680739176694</v>
      </c>
    </row>
    <row r="5657" spans="1:18" x14ac:dyDescent="0.25">
      <c r="A5657" s="7">
        <v>35064</v>
      </c>
      <c r="B5657" t="s">
        <v>359</v>
      </c>
      <c r="C5657" t="s">
        <v>360</v>
      </c>
      <c r="D5657" s="8">
        <v>4444.927734375</v>
      </c>
      <c r="E5657" s="3">
        <v>9.6526810734812396E-2</v>
      </c>
      <c r="F5657" s="3">
        <f t="shared" si="82"/>
        <v>0.10363023371467535</v>
      </c>
      <c r="G5657" s="3">
        <v>0.10363023371467535</v>
      </c>
      <c r="H5657" t="s">
        <v>58</v>
      </c>
      <c r="I5657" s="4" t="s">
        <v>1575</v>
      </c>
      <c r="J5657" s="4">
        <v>4707.39990234375</v>
      </c>
      <c r="K5657" s="4">
        <v>590.89999389648437</v>
      </c>
      <c r="L5657" s="4">
        <v>248.69999694824219</v>
      </c>
      <c r="M5657" s="4">
        <v>288.20001220703125</v>
      </c>
      <c r="N5657" s="2">
        <v>1.0700832684424928</v>
      </c>
      <c r="O5657" s="2">
        <v>0.61970298693138082</v>
      </c>
      <c r="P5657" s="2">
        <v>5.2831712220671516</v>
      </c>
      <c r="Q5657" s="2">
        <v>6.122275952453931</v>
      </c>
      <c r="R5657" s="2">
        <v>5.2831712220671516</v>
      </c>
    </row>
    <row r="5658" spans="1:18" x14ac:dyDescent="0.25">
      <c r="A5658" s="7">
        <v>35064</v>
      </c>
      <c r="B5658" t="s">
        <v>361</v>
      </c>
      <c r="C5658" t="s">
        <v>362</v>
      </c>
      <c r="D5658" s="8">
        <v>4262.82373046875</v>
      </c>
      <c r="E5658" s="3">
        <v>9.2572209047326978E-2</v>
      </c>
      <c r="F5658" s="3">
        <f t="shared" si="82"/>
        <v>0.12162268420549747</v>
      </c>
      <c r="G5658" s="3">
        <v>0.12162268420549747</v>
      </c>
      <c r="H5658" t="s">
        <v>25</v>
      </c>
      <c r="I5658" s="4" t="s">
        <v>1566</v>
      </c>
      <c r="J5658" s="4">
        <v>1865.2750244140625</v>
      </c>
      <c r="K5658" s="4">
        <v>326.97699737548828</v>
      </c>
      <c r="L5658" s="4">
        <v>569.26397705078125</v>
      </c>
      <c r="M5658" s="4">
        <v>154.74800109863281</v>
      </c>
      <c r="N5658" s="2">
        <v>0.90666769199784725</v>
      </c>
      <c r="O5658" s="2">
        <v>-0.67183250940145478</v>
      </c>
      <c r="P5658" s="2">
        <v>30.519037117842917</v>
      </c>
      <c r="Q5658" s="2">
        <v>8.2962565344616497</v>
      </c>
      <c r="R5658" s="2">
        <v>30.519037117842917</v>
      </c>
    </row>
    <row r="5659" spans="1:18" x14ac:dyDescent="0.25">
      <c r="A5659" s="7">
        <v>35064</v>
      </c>
      <c r="B5659" t="s">
        <v>363</v>
      </c>
      <c r="C5659" t="s">
        <v>364</v>
      </c>
      <c r="D5659" s="8">
        <v>5006.64013671875</v>
      </c>
      <c r="E5659" s="3">
        <v>0.10872505331345263</v>
      </c>
      <c r="F5659" s="3">
        <f t="shared" si="82"/>
        <v>0.11301730058507525</v>
      </c>
      <c r="G5659" s="3">
        <v>0.11301730058507525</v>
      </c>
      <c r="H5659" t="s">
        <v>70</v>
      </c>
      <c r="I5659" s="4" t="s">
        <v>1566</v>
      </c>
      <c r="J5659" s="4">
        <v>11130.59765625</v>
      </c>
      <c r="K5659" s="4">
        <v>4194.967041015625</v>
      </c>
      <c r="L5659" s="4">
        <v>64.947998046875</v>
      </c>
      <c r="M5659" s="4">
        <v>443.94100952148437</v>
      </c>
      <c r="N5659" s="2">
        <v>2.7424896735180555</v>
      </c>
      <c r="O5659" s="2">
        <v>2.7000294557814932</v>
      </c>
      <c r="P5659" s="2">
        <v>0.58350863136631037</v>
      </c>
      <c r="Q5659" s="2">
        <v>3.9884741433646629</v>
      </c>
      <c r="R5659" s="2">
        <v>0.58350863136631037</v>
      </c>
    </row>
    <row r="5660" spans="1:18" x14ac:dyDescent="0.25">
      <c r="A5660" s="7">
        <v>35064</v>
      </c>
      <c r="B5660" t="s">
        <v>365</v>
      </c>
      <c r="C5660" t="s">
        <v>366</v>
      </c>
      <c r="D5660" s="8">
        <v>38815.3515625</v>
      </c>
      <c r="E5660" s="3">
        <v>0.84292081171606892</v>
      </c>
      <c r="F5660" s="3">
        <f t="shared" si="82"/>
        <v>1.1413998600793722</v>
      </c>
      <c r="G5660" s="3">
        <v>1.1413998600793722</v>
      </c>
      <c r="H5660" t="s">
        <v>48</v>
      </c>
      <c r="I5660" s="4" t="s">
        <v>1566</v>
      </c>
      <c r="J5660" s="4">
        <v>37312</v>
      </c>
      <c r="K5660" s="4">
        <v>11835</v>
      </c>
      <c r="L5660" s="4">
        <v>1455</v>
      </c>
      <c r="M5660" s="4">
        <v>3240</v>
      </c>
      <c r="N5660" s="2">
        <v>1.5064918533604887</v>
      </c>
      <c r="O5660" s="2">
        <v>1.3212830957230142</v>
      </c>
      <c r="P5660" s="2">
        <v>3.89954974271012</v>
      </c>
      <c r="Q5660" s="2">
        <v>8.6835334476843915</v>
      </c>
      <c r="R5660" s="2">
        <v>3.89954974271012</v>
      </c>
    </row>
    <row r="5661" spans="1:18" x14ac:dyDescent="0.25">
      <c r="A5661" s="7">
        <v>35064</v>
      </c>
      <c r="B5661" t="s">
        <v>367</v>
      </c>
      <c r="C5661" t="s">
        <v>368</v>
      </c>
      <c r="D5661" s="8">
        <v>9705.1953125</v>
      </c>
      <c r="E5661" s="3">
        <v>0.21075968093456546</v>
      </c>
      <c r="F5661" s="3">
        <f t="shared" si="82"/>
        <v>0.23323625618460248</v>
      </c>
      <c r="G5661" s="3">
        <v>0.23323625618460248</v>
      </c>
      <c r="H5661" t="s">
        <v>70</v>
      </c>
      <c r="I5661" s="4" t="s">
        <v>1566</v>
      </c>
      <c r="J5661" s="4">
        <v>13358.5</v>
      </c>
      <c r="K5661" s="4">
        <v>3878.7760314941406</v>
      </c>
      <c r="L5661" s="4">
        <v>121.70999908447266</v>
      </c>
      <c r="M5661" s="4">
        <v>789.9019775390625</v>
      </c>
      <c r="N5661" s="2">
        <v>2.1464519834136162</v>
      </c>
      <c r="O5661" s="2">
        <v>2.0790996364838294</v>
      </c>
      <c r="P5661" s="2">
        <v>0.91110528191393236</v>
      </c>
      <c r="Q5661" s="2">
        <v>5.9131038480298121</v>
      </c>
      <c r="R5661" s="2">
        <v>0.91110528191393236</v>
      </c>
    </row>
    <row r="5662" spans="1:18" x14ac:dyDescent="0.25">
      <c r="A5662" s="7">
        <v>35064</v>
      </c>
      <c r="B5662" t="s">
        <v>369</v>
      </c>
      <c r="C5662" t="s">
        <v>370</v>
      </c>
      <c r="D5662" s="8">
        <v>10967.9375</v>
      </c>
      <c r="E5662" s="3">
        <v>0.23818160619941214</v>
      </c>
      <c r="F5662" s="3">
        <f t="shared" si="82"/>
        <v>0.27882505044179451</v>
      </c>
      <c r="G5662" s="3">
        <v>0.27882505044179451</v>
      </c>
      <c r="H5662" t="s">
        <v>205</v>
      </c>
      <c r="I5662" s="4" t="s">
        <v>1566</v>
      </c>
      <c r="J5662" s="4">
        <v>5515.7998046875</v>
      </c>
      <c r="K5662" s="4">
        <v>444.5</v>
      </c>
      <c r="L5662" s="4">
        <v>438.29998779296875</v>
      </c>
      <c r="M5662" s="4">
        <v>286.20001220703125</v>
      </c>
      <c r="N5662" s="2">
        <v>0.36900216587152745</v>
      </c>
      <c r="O5662" s="2">
        <v>5.14694698048243E-3</v>
      </c>
      <c r="P5662" s="2">
        <v>7.9462635213933552</v>
      </c>
      <c r="Q5662" s="2">
        <v>5.188730960899079</v>
      </c>
      <c r="R5662" s="2">
        <v>7.9462635213933552</v>
      </c>
    </row>
    <row r="5663" spans="1:18" x14ac:dyDescent="0.25">
      <c r="A5663" s="7">
        <v>35064</v>
      </c>
      <c r="B5663" t="s">
        <v>371</v>
      </c>
      <c r="C5663" t="s">
        <v>372</v>
      </c>
      <c r="D5663" s="8">
        <v>711.8385009765625</v>
      </c>
      <c r="E5663" s="3">
        <v>1.5458406607183844E-2</v>
      </c>
      <c r="F5663" s="3">
        <f t="shared" si="82"/>
        <v>1.6000177447879297E-2</v>
      </c>
      <c r="G5663" s="3">
        <v>1.6000177447879297E-2</v>
      </c>
      <c r="H5663" t="s">
        <v>70</v>
      </c>
      <c r="I5663" s="4" t="s">
        <v>1566</v>
      </c>
      <c r="J5663" s="4">
        <v>1377.342041015625</v>
      </c>
      <c r="K5663" s="4">
        <v>460.46799468994141</v>
      </c>
      <c r="L5663" s="4">
        <v>191.21099853515625</v>
      </c>
      <c r="M5663" s="4">
        <v>78.385002136230469</v>
      </c>
      <c r="N5663" s="2">
        <v>2.6276719511114122</v>
      </c>
      <c r="O5663" s="2">
        <v>1.5365216792382153</v>
      </c>
      <c r="P5663" s="2">
        <v>13.882608156951415</v>
      </c>
      <c r="Q5663" s="2">
        <v>5.6910338755383458</v>
      </c>
      <c r="R5663" s="2">
        <v>13.882608156951415</v>
      </c>
    </row>
    <row r="5664" spans="1:18" x14ac:dyDescent="0.25">
      <c r="A5664" s="7">
        <v>35064</v>
      </c>
      <c r="B5664" t="s">
        <v>1538</v>
      </c>
      <c r="C5664" t="s">
        <v>1539</v>
      </c>
      <c r="D5664" s="8">
        <v>4986.38232421875</v>
      </c>
      <c r="E5664" s="3">
        <v>0.1082851311932421</v>
      </c>
      <c r="F5664" s="3">
        <f t="shared" si="82"/>
        <v>0.12530884974474282</v>
      </c>
      <c r="G5664" s="3">
        <v>0.12530884974474282</v>
      </c>
      <c r="H5664" t="s">
        <v>48</v>
      </c>
      <c r="I5664" s="4" t="s">
        <v>1566</v>
      </c>
      <c r="J5664" s="4">
        <v>4854</v>
      </c>
      <c r="K5664" s="4">
        <v>1217</v>
      </c>
      <c r="L5664" s="4">
        <v>100</v>
      </c>
      <c r="M5664" s="4">
        <v>446</v>
      </c>
      <c r="N5664" s="2">
        <v>0.95676100628930816</v>
      </c>
      <c r="O5664" s="2">
        <v>0.87814465408805031</v>
      </c>
      <c r="P5664" s="2">
        <v>2.0601565718994643</v>
      </c>
      <c r="Q5664" s="2">
        <v>9.1882983106716107</v>
      </c>
      <c r="R5664" s="2">
        <v>2.0601565718994643</v>
      </c>
    </row>
    <row r="5665" spans="1:18" x14ac:dyDescent="0.25">
      <c r="A5665" s="7">
        <v>35064</v>
      </c>
      <c r="B5665" t="s">
        <v>373</v>
      </c>
      <c r="C5665" t="s">
        <v>374</v>
      </c>
      <c r="D5665" s="8">
        <v>23174.5625</v>
      </c>
      <c r="E5665" s="3">
        <v>0.50326276195671826</v>
      </c>
      <c r="F5665" s="3">
        <f t="shared" si="82"/>
        <v>0.48447674468486629</v>
      </c>
      <c r="G5665" s="3">
        <v>0.48447674468486629</v>
      </c>
      <c r="H5665" t="s">
        <v>159</v>
      </c>
      <c r="I5665" s="4" t="s">
        <v>1566</v>
      </c>
      <c r="J5665" s="4">
        <v>14477</v>
      </c>
      <c r="K5665" s="4">
        <v>1251</v>
      </c>
      <c r="L5665" s="4">
        <v>1811</v>
      </c>
      <c r="M5665" s="4">
        <v>1034</v>
      </c>
      <c r="N5665" s="2">
        <v>0.43212435233160623</v>
      </c>
      <c r="O5665" s="2">
        <v>-0.19343696027633853</v>
      </c>
      <c r="P5665" s="2">
        <v>12.509497824134835</v>
      </c>
      <c r="Q5665" s="2">
        <v>7.1423637493955932</v>
      </c>
      <c r="R5665" s="2">
        <v>12.509497824134835</v>
      </c>
    </row>
    <row r="5666" spans="1:18" x14ac:dyDescent="0.25">
      <c r="A5666" s="7">
        <v>35064</v>
      </c>
      <c r="B5666" t="s">
        <v>375</v>
      </c>
      <c r="C5666" t="s">
        <v>376</v>
      </c>
      <c r="D5666" s="8">
        <v>4161.4072265625</v>
      </c>
      <c r="E5666" s="3">
        <v>9.0369830906904536E-2</v>
      </c>
      <c r="F5666" s="3">
        <f t="shared" si="82"/>
        <v>0.11525165513294516</v>
      </c>
      <c r="G5666" s="3">
        <v>0.11525165513294516</v>
      </c>
      <c r="H5666" t="s">
        <v>15</v>
      </c>
      <c r="I5666" s="4" t="s">
        <v>1566</v>
      </c>
      <c r="J5666" s="4">
        <v>5053</v>
      </c>
      <c r="K5666" s="4">
        <v>1134</v>
      </c>
      <c r="L5666" s="4">
        <v>84</v>
      </c>
      <c r="M5666" s="4">
        <v>399</v>
      </c>
      <c r="N5666" s="2">
        <v>1.2915717539863325</v>
      </c>
      <c r="O5666" s="2">
        <v>1.1958997722095672</v>
      </c>
      <c r="P5666" s="2">
        <v>1.6623787848802691</v>
      </c>
      <c r="Q5666" s="2">
        <v>7.8962992281812792</v>
      </c>
      <c r="R5666" s="2">
        <v>1.6623787848802691</v>
      </c>
    </row>
    <row r="5667" spans="1:18" x14ac:dyDescent="0.25">
      <c r="A5667" s="7">
        <v>35064</v>
      </c>
      <c r="B5667" t="s">
        <v>377</v>
      </c>
      <c r="C5667" t="s">
        <v>378</v>
      </c>
      <c r="D5667" s="8">
        <v>2232.340087890625</v>
      </c>
      <c r="E5667" s="3">
        <v>4.8477879064967859E-2</v>
      </c>
      <c r="F5667" s="3">
        <f t="shared" si="82"/>
        <v>5.3171689001018207E-2</v>
      </c>
      <c r="G5667" s="3">
        <v>5.3171689001018207E-2</v>
      </c>
      <c r="H5667" t="s">
        <v>257</v>
      </c>
      <c r="I5667" s="4" t="s">
        <v>1588</v>
      </c>
      <c r="J5667" s="4">
        <v>1961.008056640625</v>
      </c>
      <c r="K5667" s="4">
        <v>507.1250057220459</v>
      </c>
      <c r="L5667" s="4">
        <v>27.700000762939453</v>
      </c>
      <c r="M5667" s="4">
        <v>103.89399719238281</v>
      </c>
      <c r="N5667" s="2">
        <v>1.5333597717419338</v>
      </c>
      <c r="O5667" s="2">
        <v>1.4496051424732832</v>
      </c>
      <c r="P5667" s="2">
        <v>1.4125388556736442</v>
      </c>
      <c r="Q5667" s="2">
        <v>5.2979893091496084</v>
      </c>
      <c r="R5667" s="2">
        <v>1.4125388556736442</v>
      </c>
    </row>
    <row r="5668" spans="1:18" x14ac:dyDescent="0.25">
      <c r="A5668" s="7">
        <v>35064</v>
      </c>
      <c r="B5668" t="s">
        <v>1406</v>
      </c>
      <c r="C5668" t="s">
        <v>1407</v>
      </c>
      <c r="D5668" s="8">
        <v>1331.2802734375</v>
      </c>
      <c r="E5668" s="3">
        <v>2.8910310058653809E-2</v>
      </c>
      <c r="F5668" s="3">
        <f t="shared" si="82"/>
        <v>3.5753179608583874E-2</v>
      </c>
      <c r="G5668" s="3">
        <v>3.5753179608583874E-2</v>
      </c>
      <c r="H5668" t="s">
        <v>48</v>
      </c>
      <c r="I5668" s="4" t="s">
        <v>1566</v>
      </c>
      <c r="J5668" s="4">
        <v>871.1610107421875</v>
      </c>
      <c r="K5668" s="4">
        <v>177.86700439453125</v>
      </c>
      <c r="L5668" s="4">
        <v>185.84300231933594</v>
      </c>
      <c r="M5668" s="4">
        <v>81.538002014160156</v>
      </c>
      <c r="N5668" s="2">
        <v>4.4196051463580277</v>
      </c>
      <c r="O5668" s="2">
        <v>-0.19818606377165465</v>
      </c>
      <c r="P5668" s="2">
        <v>21.332796122384607</v>
      </c>
      <c r="Q5668" s="2">
        <v>9.3596936741571675</v>
      </c>
      <c r="R5668" s="2">
        <v>21.332796122384607</v>
      </c>
    </row>
    <row r="5669" spans="1:18" x14ac:dyDescent="0.25">
      <c r="A5669" s="7">
        <v>35064</v>
      </c>
      <c r="B5669" t="s">
        <v>1334</v>
      </c>
      <c r="C5669" t="s">
        <v>1335</v>
      </c>
      <c r="D5669" s="8">
        <v>1941.030029296875</v>
      </c>
      <c r="E5669" s="3">
        <v>4.2151740020329405E-2</v>
      </c>
      <c r="F5669" s="3">
        <f t="shared" si="82"/>
        <v>4.2185210245758671E-2</v>
      </c>
      <c r="G5669" s="3">
        <v>4.2185210245758671E-2</v>
      </c>
      <c r="H5669" t="s">
        <v>48</v>
      </c>
      <c r="I5669" s="4" t="s">
        <v>1566</v>
      </c>
      <c r="J5669" s="4">
        <v>1060.8800048828125</v>
      </c>
      <c r="K5669" s="4">
        <v>161.04900360107422</v>
      </c>
      <c r="L5669" s="4">
        <v>24.718000411987305</v>
      </c>
      <c r="M5669" s="4">
        <v>109.89399719238281</v>
      </c>
      <c r="N5669" s="2">
        <v>0.70841525850678289</v>
      </c>
      <c r="O5669" s="2">
        <v>0.59968680778625971</v>
      </c>
      <c r="P5669" s="2">
        <v>2.3299525203812017</v>
      </c>
      <c r="Q5669" s="2">
        <v>10.358758453980098</v>
      </c>
      <c r="R5669" s="2">
        <v>2.3299525203812017</v>
      </c>
    </row>
    <row r="5670" spans="1:18" x14ac:dyDescent="0.25">
      <c r="A5670" s="7">
        <v>35064</v>
      </c>
      <c r="B5670" t="s">
        <v>381</v>
      </c>
      <c r="C5670" t="s">
        <v>382</v>
      </c>
      <c r="D5670" s="8">
        <v>7818.5908203125</v>
      </c>
      <c r="E5670" s="3">
        <v>0.16978985518453316</v>
      </c>
      <c r="F5670" s="3">
        <f t="shared" si="82"/>
        <v>0.19557356793627814</v>
      </c>
      <c r="G5670" s="3">
        <v>0.19557356793627814</v>
      </c>
      <c r="H5670" t="s">
        <v>70</v>
      </c>
      <c r="I5670" s="4" t="s">
        <v>1566</v>
      </c>
      <c r="J5670" s="4">
        <v>23946.19921875</v>
      </c>
      <c r="K5670" s="4">
        <v>7945.0308227539062</v>
      </c>
      <c r="L5670" s="4">
        <v>507.1510009765625</v>
      </c>
      <c r="M5670" s="4">
        <v>1984.053955078125</v>
      </c>
      <c r="N5670" s="2">
        <v>2.833515752891322</v>
      </c>
      <c r="O5670" s="2">
        <v>2.6526454224394644</v>
      </c>
      <c r="P5670" s="2">
        <v>2.1178768135339849</v>
      </c>
      <c r="Q5670" s="2">
        <v>8.2854649999094665</v>
      </c>
      <c r="R5670" s="2">
        <v>2.1178768135339849</v>
      </c>
    </row>
    <row r="5671" spans="1:18" x14ac:dyDescent="0.25">
      <c r="A5671" s="7">
        <v>35064</v>
      </c>
      <c r="B5671" t="s">
        <v>1078</v>
      </c>
      <c r="C5671" t="s">
        <v>1079</v>
      </c>
      <c r="D5671" s="8">
        <v>3891.549072265625</v>
      </c>
      <c r="E5671" s="3">
        <v>8.4509545084119855E-2</v>
      </c>
      <c r="F5671" s="3">
        <f t="shared" si="82"/>
        <v>8.0546343443200774E-2</v>
      </c>
      <c r="G5671" s="3">
        <v>8.0546343443200774E-2</v>
      </c>
      <c r="H5671" t="s">
        <v>58</v>
      </c>
      <c r="I5671" s="4" t="s">
        <v>1566</v>
      </c>
      <c r="J5671" s="4">
        <v>10658.7998046875</v>
      </c>
      <c r="K5671" s="4">
        <v>3913.3999481201172</v>
      </c>
      <c r="L5671" s="4">
        <v>58.400001525878906</v>
      </c>
      <c r="M5671" s="4">
        <v>626.79998779296875</v>
      </c>
      <c r="N5671" s="2">
        <v>3.7348728438187431</v>
      </c>
      <c r="O5671" s="2">
        <v>3.6791370175118114</v>
      </c>
      <c r="P5671" s="2">
        <v>0.54790410361395381</v>
      </c>
      <c r="Q5671" s="2">
        <v>5.8805869260938382</v>
      </c>
      <c r="R5671" s="2">
        <v>0.54790410361395381</v>
      </c>
    </row>
    <row r="5672" spans="1:18" x14ac:dyDescent="0.25">
      <c r="A5672" s="7">
        <v>35064</v>
      </c>
      <c r="B5672" t="s">
        <v>383</v>
      </c>
      <c r="C5672" t="s">
        <v>384</v>
      </c>
      <c r="D5672" s="8">
        <v>18315.025390625</v>
      </c>
      <c r="E5672" s="3">
        <v>0.39773222313876955</v>
      </c>
      <c r="F5672" s="3">
        <f t="shared" si="82"/>
        <v>0.41595093926709781</v>
      </c>
      <c r="G5672" s="3">
        <v>0.41595093926709781</v>
      </c>
      <c r="H5672" t="s">
        <v>15</v>
      </c>
      <c r="I5672" s="4" t="s">
        <v>1567</v>
      </c>
      <c r="J5672" s="4">
        <v>9399</v>
      </c>
      <c r="K5672" s="4">
        <v>1595.6999816894531</v>
      </c>
      <c r="L5672" s="4">
        <v>117.30000305175781</v>
      </c>
      <c r="M5672" s="4">
        <v>420.70001220703125</v>
      </c>
      <c r="N5672" s="2">
        <v>0.79459218229653394</v>
      </c>
      <c r="O5672" s="2">
        <v>0.73618166247588168</v>
      </c>
      <c r="P5672" s="2">
        <v>1.2480051393952316</v>
      </c>
      <c r="Q5672" s="2">
        <v>4.4760082158424437</v>
      </c>
      <c r="R5672" s="2">
        <v>1.2480051393952316</v>
      </c>
    </row>
    <row r="5673" spans="1:18" x14ac:dyDescent="0.25">
      <c r="A5673" s="7">
        <v>35064</v>
      </c>
      <c r="B5673" t="s">
        <v>387</v>
      </c>
      <c r="C5673" t="s">
        <v>388</v>
      </c>
      <c r="D5673" s="8">
        <v>9259.4814453125</v>
      </c>
      <c r="E5673" s="3">
        <v>0.20108048238040976</v>
      </c>
      <c r="F5673" s="3">
        <f t="shared" si="82"/>
        <v>0.21581614283086575</v>
      </c>
      <c r="G5673" s="3">
        <v>0.21581614283086575</v>
      </c>
      <c r="H5673" t="s">
        <v>70</v>
      </c>
      <c r="I5673" s="4" t="s">
        <v>1566</v>
      </c>
      <c r="J5673" s="4">
        <v>21535.8984375</v>
      </c>
      <c r="K5673" s="4">
        <v>10214.361755371094</v>
      </c>
      <c r="L5673" s="4">
        <v>44.307998657226562</v>
      </c>
      <c r="M5673" s="4">
        <v>485.39898681640625</v>
      </c>
      <c r="N5673" s="2">
        <v>4.3438639714612108</v>
      </c>
      <c r="O5673" s="2">
        <v>4.325021098688131</v>
      </c>
      <c r="P5673" s="2">
        <v>0.20574019136380206</v>
      </c>
      <c r="Q5673" s="2">
        <v>2.2539063704497759</v>
      </c>
      <c r="R5673" s="2">
        <v>0.20574019136380206</v>
      </c>
    </row>
    <row r="5674" spans="1:18" x14ac:dyDescent="0.25">
      <c r="A5674" s="7">
        <v>35064</v>
      </c>
      <c r="B5674" t="s">
        <v>389</v>
      </c>
      <c r="C5674" t="s">
        <v>390</v>
      </c>
      <c r="D5674" s="8">
        <v>3125.822998046875</v>
      </c>
      <c r="E5674" s="3">
        <v>6.7880906721967241E-2</v>
      </c>
      <c r="F5674" s="3">
        <f t="shared" si="82"/>
        <v>6.2832712461863227E-2</v>
      </c>
      <c r="G5674" s="3">
        <v>6.2832712461863227E-2</v>
      </c>
      <c r="H5674" t="s">
        <v>48</v>
      </c>
      <c r="I5674" s="4" t="s">
        <v>1566</v>
      </c>
      <c r="J5674" s="4">
        <v>1645.574951171875</v>
      </c>
      <c r="K5674" s="4">
        <v>395.10301208496094</v>
      </c>
      <c r="L5674" s="4">
        <v>40.022998809814453</v>
      </c>
      <c r="M5674" s="4">
        <v>147.70399475097656</v>
      </c>
      <c r="N5674" s="2">
        <v>1.4151609164947276</v>
      </c>
      <c r="O5674" s="2">
        <v>1.2718084692995515</v>
      </c>
      <c r="P5674" s="2">
        <v>2.4321589716294958</v>
      </c>
      <c r="Q5674" s="2">
        <v>8.9758290648378587</v>
      </c>
      <c r="R5674" s="2">
        <v>2.4321589716294958</v>
      </c>
    </row>
    <row r="5675" spans="1:18" x14ac:dyDescent="0.25">
      <c r="A5675" s="7">
        <v>35064</v>
      </c>
      <c r="B5675" t="s">
        <v>391</v>
      </c>
      <c r="C5675" t="s">
        <v>392</v>
      </c>
      <c r="D5675" s="8">
        <v>9578.6015625</v>
      </c>
      <c r="E5675" s="3">
        <v>0.20801054941281794</v>
      </c>
      <c r="F5675" s="3">
        <f t="shared" si="82"/>
        <v>0.22922979415473987</v>
      </c>
      <c r="G5675" s="3">
        <v>0.22922979415473987</v>
      </c>
      <c r="H5675" t="s">
        <v>70</v>
      </c>
      <c r="I5675" s="4" t="s">
        <v>1566</v>
      </c>
      <c r="J5675" s="4">
        <v>13238.9345703125</v>
      </c>
      <c r="K5675" s="4">
        <v>3064.839111328125</v>
      </c>
      <c r="L5675" s="4">
        <v>114.91699981689453</v>
      </c>
      <c r="M5675" s="4">
        <v>730.50201416015625</v>
      </c>
      <c r="N5675" s="2">
        <v>2.9197063264430865</v>
      </c>
      <c r="O5675" s="2">
        <v>2.8102311209939335</v>
      </c>
      <c r="P5675" s="2">
        <v>0.86802302108652196</v>
      </c>
      <c r="Q5675" s="2">
        <v>5.5178308366162812</v>
      </c>
      <c r="R5675" s="2">
        <v>0.86802302108652196</v>
      </c>
    </row>
    <row r="5676" spans="1:18" x14ac:dyDescent="0.25">
      <c r="A5676" s="7">
        <v>35064</v>
      </c>
      <c r="B5676" t="s">
        <v>1591</v>
      </c>
      <c r="C5676" t="s">
        <v>1592</v>
      </c>
      <c r="D5676" s="8">
        <v>5839.37109375</v>
      </c>
      <c r="E5676" s="3">
        <v>0.12680878116818162</v>
      </c>
      <c r="F5676" s="3">
        <f t="shared" si="82"/>
        <v>0</v>
      </c>
      <c r="G5676" s="3">
        <v>0</v>
      </c>
      <c r="H5676" t="s">
        <v>25</v>
      </c>
      <c r="I5676" s="4" t="s">
        <v>1571</v>
      </c>
      <c r="J5676" s="4">
        <v>951.26898193359375</v>
      </c>
      <c r="K5676" s="4">
        <v>0</v>
      </c>
      <c r="L5676" s="4">
        <v>253.53999328613281</v>
      </c>
      <c r="M5676" s="4">
        <v>65.035003662109375</v>
      </c>
      <c r="N5676" s="2">
        <v>0</v>
      </c>
      <c r="O5676" s="2">
        <v>-0.73423242649543763</v>
      </c>
      <c r="P5676" s="2">
        <v>26.652818298645204</v>
      </c>
      <c r="Q5676" s="2">
        <v>6.8366576538547692</v>
      </c>
      <c r="R5676" s="2">
        <v>26.652818298645204</v>
      </c>
    </row>
    <row r="5677" spans="1:18" x14ac:dyDescent="0.25">
      <c r="A5677" s="7">
        <v>35064</v>
      </c>
      <c r="B5677" t="s">
        <v>393</v>
      </c>
      <c r="C5677" t="s">
        <v>394</v>
      </c>
      <c r="D5677" s="8">
        <v>6662.1552734375</v>
      </c>
      <c r="E5677" s="3">
        <v>0.14467650310527638</v>
      </c>
      <c r="F5677" s="3">
        <f t="shared" si="82"/>
        <v>0.14855485675948801</v>
      </c>
      <c r="G5677" s="3">
        <v>0.14855485675948801</v>
      </c>
      <c r="H5677" t="s">
        <v>70</v>
      </c>
      <c r="I5677" s="4" t="s">
        <v>1566</v>
      </c>
      <c r="J5677" s="4">
        <v>22265.8984375</v>
      </c>
      <c r="K5677" s="4">
        <v>7836.2421264648437</v>
      </c>
      <c r="L5677" s="4">
        <v>544.4739990234375</v>
      </c>
      <c r="M5677" s="4">
        <v>816.3079833984375</v>
      </c>
      <c r="N5677" s="2">
        <v>3.4672027158842829</v>
      </c>
      <c r="O5677" s="2">
        <v>3.2262962076784061</v>
      </c>
      <c r="P5677" s="2">
        <v>2.4453268775646615</v>
      </c>
      <c r="Q5677" s="2">
        <v>3.6661803056804567</v>
      </c>
      <c r="R5677" s="2">
        <v>2.4453268775646615</v>
      </c>
    </row>
    <row r="5678" spans="1:18" x14ac:dyDescent="0.25">
      <c r="A5678" s="7">
        <v>35064</v>
      </c>
      <c r="B5678" t="s">
        <v>397</v>
      </c>
      <c r="C5678" t="s">
        <v>398</v>
      </c>
      <c r="D5678" s="8">
        <v>6692.931640625</v>
      </c>
      <c r="E5678" s="3">
        <v>0.1453448479576884</v>
      </c>
      <c r="F5678" s="3">
        <f t="shared" si="82"/>
        <v>0.16213793014129174</v>
      </c>
      <c r="G5678" s="3">
        <v>0.16213793014129174</v>
      </c>
      <c r="H5678" t="s">
        <v>70</v>
      </c>
      <c r="I5678" s="4" t="s">
        <v>1566</v>
      </c>
      <c r="J5678" s="4">
        <v>14960.59765625</v>
      </c>
      <c r="K5678" s="4">
        <v>5081.990966796875</v>
      </c>
      <c r="L5678" s="4">
        <v>20.601999282836914</v>
      </c>
      <c r="M5678" s="4">
        <v>577.90802001953125</v>
      </c>
      <c r="N5678" s="2">
        <v>2.7378805800575332</v>
      </c>
      <c r="O5678" s="2">
        <v>2.726781423424756</v>
      </c>
      <c r="P5678" s="2">
        <v>0.13770839745984439</v>
      </c>
      <c r="Q5678" s="2">
        <v>3.86286720155262</v>
      </c>
      <c r="R5678" s="2">
        <v>0.13770839745984439</v>
      </c>
    </row>
    <row r="5679" spans="1:18" x14ac:dyDescent="0.25">
      <c r="A5679" s="7">
        <v>35064</v>
      </c>
      <c r="B5679" t="s">
        <v>399</v>
      </c>
      <c r="C5679" t="s">
        <v>400</v>
      </c>
      <c r="D5679" s="8">
        <v>99981</v>
      </c>
      <c r="E5679" s="3">
        <v>2.1712044921320373</v>
      </c>
      <c r="F5679" s="3">
        <f t="shared" si="82"/>
        <v>2.2531963104517838</v>
      </c>
      <c r="G5679" s="3">
        <v>2.2531963104517838</v>
      </c>
      <c r="H5679" t="s">
        <v>58</v>
      </c>
      <c r="I5679" s="4" t="s">
        <v>1566</v>
      </c>
      <c r="J5679" s="4">
        <v>91296</v>
      </c>
      <c r="K5679" s="4">
        <v>10025</v>
      </c>
      <c r="L5679" s="4">
        <v>1789</v>
      </c>
      <c r="M5679" s="4">
        <v>7128</v>
      </c>
      <c r="N5679" s="2">
        <v>0.68739714755896875</v>
      </c>
      <c r="O5679" s="2">
        <v>0.56472846955567746</v>
      </c>
      <c r="P5679" s="2">
        <v>1.9595601121626358</v>
      </c>
      <c r="Q5679" s="2">
        <v>7.8075709779179814</v>
      </c>
      <c r="R5679" s="2">
        <v>1.9595601121626358</v>
      </c>
    </row>
    <row r="5680" spans="1:18" x14ac:dyDescent="0.25">
      <c r="A5680" s="7">
        <v>35064</v>
      </c>
      <c r="B5680" t="s">
        <v>1273</v>
      </c>
      <c r="C5680" t="s">
        <v>1274</v>
      </c>
      <c r="D5680" s="8">
        <v>33817.875</v>
      </c>
      <c r="E5680" s="3">
        <v>0.73439475614726513</v>
      </c>
      <c r="F5680" s="3">
        <f t="shared" si="82"/>
        <v>0.59368662025623697</v>
      </c>
      <c r="G5680" s="3">
        <v>0.59368662025623697</v>
      </c>
      <c r="H5680" t="s">
        <v>38</v>
      </c>
      <c r="I5680" s="4" t="s">
        <v>1566</v>
      </c>
      <c r="J5680" s="4">
        <v>316550</v>
      </c>
      <c r="K5680" s="4">
        <v>299174</v>
      </c>
      <c r="L5680" s="4">
        <v>45183</v>
      </c>
      <c r="M5680" s="4">
        <v>0</v>
      </c>
      <c r="N5680" s="2">
        <v>14.000374374093314</v>
      </c>
      <c r="O5680" s="2">
        <v>11.885956291824606</v>
      </c>
      <c r="P5680" s="2">
        <v>14.273574474806509</v>
      </c>
      <c r="Q5680" s="2">
        <v>0</v>
      </c>
      <c r="R5680" s="2">
        <v>14.273574474806509</v>
      </c>
    </row>
    <row r="5681" spans="1:18" x14ac:dyDescent="0.25">
      <c r="A5681" s="7">
        <v>35064</v>
      </c>
      <c r="B5681" t="s">
        <v>1442</v>
      </c>
      <c r="C5681" t="s">
        <v>1443</v>
      </c>
      <c r="D5681" s="8">
        <v>14928.96484375</v>
      </c>
      <c r="E5681" s="3">
        <v>0.32419995330744095</v>
      </c>
      <c r="F5681" s="3">
        <f t="shared" si="82"/>
        <v>0.27260240966191118</v>
      </c>
      <c r="G5681" s="3">
        <v>0.27260240966191118</v>
      </c>
      <c r="H5681" t="s">
        <v>38</v>
      </c>
      <c r="I5681" s="4" t="s">
        <v>1566</v>
      </c>
      <c r="J5681" s="4">
        <v>137181</v>
      </c>
      <c r="K5681" s="4">
        <v>119961</v>
      </c>
      <c r="L5681" s="4">
        <v>20553</v>
      </c>
      <c r="M5681" s="4">
        <v>0</v>
      </c>
      <c r="N5681" s="2">
        <v>14.366586826347305</v>
      </c>
      <c r="O5681" s="2">
        <v>11.905149700598802</v>
      </c>
      <c r="P5681" s="2">
        <v>14.982395521245653</v>
      </c>
      <c r="Q5681" s="2">
        <v>0</v>
      </c>
      <c r="R5681" s="2">
        <v>14.982395521245653</v>
      </c>
    </row>
    <row r="5682" spans="1:18" x14ac:dyDescent="0.25">
      <c r="A5682" s="7">
        <v>35064</v>
      </c>
      <c r="B5682" t="s">
        <v>403</v>
      </c>
      <c r="C5682" t="s">
        <v>404</v>
      </c>
      <c r="D5682" s="8">
        <v>2447.6181640625</v>
      </c>
      <c r="E5682" s="3">
        <v>5.3152894578334581E-2</v>
      </c>
      <c r="F5682" s="3">
        <f t="shared" si="82"/>
        <v>3.6869172138375018E-2</v>
      </c>
      <c r="G5682" s="3">
        <v>3.6869172138375018E-2</v>
      </c>
      <c r="H5682" t="s">
        <v>48</v>
      </c>
      <c r="I5682" s="4" t="s">
        <v>1566</v>
      </c>
      <c r="J5682" s="4"/>
      <c r="K5682" s="4"/>
      <c r="L5682" s="4"/>
      <c r="M5682" s="4"/>
      <c r="N5682" s="2"/>
      <c r="O5682" s="2"/>
      <c r="P5682" s="2" t="s">
        <v>39</v>
      </c>
      <c r="Q5682" s="2" t="s">
        <v>39</v>
      </c>
      <c r="R5682" s="2">
        <v>0</v>
      </c>
    </row>
    <row r="5683" spans="1:18" x14ac:dyDescent="0.25">
      <c r="A5683" s="7">
        <v>35064</v>
      </c>
      <c r="B5683" t="s">
        <v>405</v>
      </c>
      <c r="C5683" t="s">
        <v>406</v>
      </c>
      <c r="D5683" s="8">
        <v>4187.89990234375</v>
      </c>
      <c r="E5683" s="3">
        <v>9.0945150384253701E-2</v>
      </c>
      <c r="F5683" s="3">
        <f t="shared" si="82"/>
        <v>0.10065827568971021</v>
      </c>
      <c r="G5683" s="3">
        <v>0.10065827568971021</v>
      </c>
      <c r="H5683" t="s">
        <v>101</v>
      </c>
      <c r="I5683" s="4" t="s">
        <v>1580</v>
      </c>
      <c r="J5683" s="4">
        <v>6698.97119140625</v>
      </c>
      <c r="K5683" s="4">
        <v>1333.2859773635864</v>
      </c>
      <c r="L5683" s="4">
        <v>93.418998718261719</v>
      </c>
      <c r="M5683" s="4">
        <v>1412.241943359375</v>
      </c>
      <c r="N5683" s="2">
        <v>0.99244695778632552</v>
      </c>
      <c r="O5683" s="2">
        <v>0.92290943721574759</v>
      </c>
      <c r="P5683" s="2">
        <v>1.3945275483212098</v>
      </c>
      <c r="Q5683" s="2">
        <v>21.081475095326045</v>
      </c>
      <c r="R5683" s="2">
        <v>1.3945275483212098</v>
      </c>
    </row>
    <row r="5684" spans="1:18" x14ac:dyDescent="0.25">
      <c r="A5684" s="7">
        <v>35064</v>
      </c>
      <c r="B5684" t="s">
        <v>407</v>
      </c>
      <c r="C5684" t="s">
        <v>408</v>
      </c>
      <c r="D5684" s="8">
        <v>2026.530029296875</v>
      </c>
      <c r="E5684" s="3">
        <v>4.4008472640300091E-2</v>
      </c>
      <c r="F5684" s="3">
        <f t="shared" si="82"/>
        <v>3.9092492161557912E-2</v>
      </c>
      <c r="G5684" s="3">
        <v>3.9092492161557912E-2</v>
      </c>
      <c r="H5684" t="s">
        <v>159</v>
      </c>
      <c r="I5684" s="4" t="s">
        <v>1566</v>
      </c>
      <c r="J5684" s="4">
        <v>1329.2430419921875</v>
      </c>
      <c r="K5684" s="4">
        <v>1.1150000095367432</v>
      </c>
      <c r="L5684" s="4">
        <v>437.85000610351562</v>
      </c>
      <c r="M5684" s="4">
        <v>34.356998443603516</v>
      </c>
      <c r="N5684" s="2">
        <v>4.8631981693286171E-3</v>
      </c>
      <c r="O5684" s="2">
        <v>-1.904868936279565</v>
      </c>
      <c r="P5684" s="2">
        <v>32.939800493316334</v>
      </c>
      <c r="Q5684" s="2">
        <v>2.5847040276480491</v>
      </c>
      <c r="R5684" s="2">
        <v>32.939800493316334</v>
      </c>
    </row>
    <row r="5685" spans="1:18" x14ac:dyDescent="0.25">
      <c r="A5685" s="7">
        <v>35064</v>
      </c>
      <c r="B5685" t="s">
        <v>1213</v>
      </c>
      <c r="C5685" t="s">
        <v>1214</v>
      </c>
      <c r="D5685" s="8">
        <v>12452.01953125</v>
      </c>
      <c r="E5685" s="3">
        <v>0.27041018535887684</v>
      </c>
      <c r="F5685" s="3">
        <f t="shared" si="82"/>
        <v>0.12745487705998437</v>
      </c>
      <c r="G5685" s="3">
        <v>0.12745487705998437</v>
      </c>
      <c r="H5685" t="s">
        <v>38</v>
      </c>
      <c r="I5685" s="4" t="s">
        <v>1566</v>
      </c>
      <c r="J5685" s="4">
        <v>122002</v>
      </c>
      <c r="K5685" s="4">
        <v>33676</v>
      </c>
      <c r="L5685" s="4">
        <v>29236</v>
      </c>
      <c r="M5685" s="4"/>
      <c r="N5685" s="2">
        <v>10.793589743589743</v>
      </c>
      <c r="O5685" s="2">
        <v>1.4230769230769231</v>
      </c>
      <c r="P5685" s="2">
        <v>23.963541581285554</v>
      </c>
      <c r="Q5685" s="2" t="s">
        <v>39</v>
      </c>
      <c r="R5685" s="2">
        <v>23.963541581285554</v>
      </c>
    </row>
    <row r="5686" spans="1:18" x14ac:dyDescent="0.25">
      <c r="A5686" s="7">
        <v>35064</v>
      </c>
      <c r="B5686" t="s">
        <v>1540</v>
      </c>
      <c r="C5686" t="s">
        <v>1541</v>
      </c>
      <c r="D5686" s="8">
        <v>14933.1875</v>
      </c>
      <c r="E5686" s="3">
        <v>0.32429165323261405</v>
      </c>
      <c r="F5686" s="3">
        <f t="shared" si="82"/>
        <v>0.15228676435878374</v>
      </c>
      <c r="G5686" s="3">
        <v>0.15228676435878374</v>
      </c>
      <c r="H5686" t="s">
        <v>136</v>
      </c>
      <c r="I5686" s="4" t="s">
        <v>1566</v>
      </c>
      <c r="J5686" s="4">
        <v>12217.7998046875</v>
      </c>
      <c r="K5686" s="4">
        <v>1574.800048828125</v>
      </c>
      <c r="L5686" s="4">
        <v>1970.699951171875</v>
      </c>
      <c r="M5686" s="4">
        <v>261.5</v>
      </c>
      <c r="N5686" s="2">
        <v>1.619331669746144</v>
      </c>
      <c r="O5686" s="2">
        <v>-0.40709501526349612</v>
      </c>
      <c r="P5686" s="2">
        <v>16.12974498416477</v>
      </c>
      <c r="Q5686" s="2">
        <v>2.1403198954010731</v>
      </c>
      <c r="R5686" s="2">
        <v>16.12974498416477</v>
      </c>
    </row>
    <row r="5687" spans="1:18" x14ac:dyDescent="0.25">
      <c r="A5687" s="7">
        <v>35064</v>
      </c>
      <c r="B5687" t="s">
        <v>1275</v>
      </c>
      <c r="C5687" t="s">
        <v>1276</v>
      </c>
      <c r="D5687" s="8">
        <v>6078.240234375</v>
      </c>
      <c r="E5687" s="3">
        <v>0.13199610427113839</v>
      </c>
      <c r="F5687" s="3">
        <f t="shared" si="82"/>
        <v>0.10852491847865911</v>
      </c>
      <c r="G5687" s="3">
        <v>0.10852491847865911</v>
      </c>
      <c r="H5687" t="s">
        <v>38</v>
      </c>
      <c r="I5687" s="4" t="s">
        <v>1566</v>
      </c>
      <c r="J5687" s="4"/>
      <c r="K5687" s="4"/>
      <c r="L5687" s="4"/>
      <c r="M5687" s="4"/>
      <c r="N5687" s="2"/>
      <c r="O5687" s="2"/>
      <c r="P5687" s="2" t="s">
        <v>39</v>
      </c>
      <c r="Q5687" s="2" t="s">
        <v>39</v>
      </c>
      <c r="R5687" s="2">
        <v>0</v>
      </c>
    </row>
    <row r="5688" spans="1:18" x14ac:dyDescent="0.25">
      <c r="A5688" s="7">
        <v>35064</v>
      </c>
      <c r="B5688" t="s">
        <v>415</v>
      </c>
      <c r="C5688" t="s">
        <v>416</v>
      </c>
      <c r="D5688" s="8">
        <v>10364.30859375</v>
      </c>
      <c r="E5688" s="3">
        <v>0.22507309765448111</v>
      </c>
      <c r="F5688" s="3">
        <f t="shared" si="82"/>
        <v>0.14985109079526659</v>
      </c>
      <c r="G5688" s="3">
        <v>0.14985109079526659</v>
      </c>
      <c r="H5688" t="s">
        <v>38</v>
      </c>
      <c r="I5688" s="4" t="s">
        <v>1566</v>
      </c>
      <c r="J5688" s="4">
        <v>58071</v>
      </c>
      <c r="K5688" s="4">
        <v>2549</v>
      </c>
      <c r="L5688" s="4">
        <v>8917</v>
      </c>
      <c r="M5688" s="4"/>
      <c r="N5688" s="2">
        <v>1.1554850407978241</v>
      </c>
      <c r="O5688" s="2">
        <v>-2.886672710788758</v>
      </c>
      <c r="P5688" s="2">
        <v>15.355340875824423</v>
      </c>
      <c r="Q5688" s="2" t="s">
        <v>39</v>
      </c>
      <c r="R5688" s="2">
        <v>15.355340875824423</v>
      </c>
    </row>
    <row r="5689" spans="1:18" x14ac:dyDescent="0.25">
      <c r="A5689" s="7">
        <v>35064</v>
      </c>
      <c r="B5689" t="s">
        <v>419</v>
      </c>
      <c r="C5689" t="s">
        <v>420</v>
      </c>
      <c r="D5689" s="8">
        <v>3585.37158203125</v>
      </c>
      <c r="E5689" s="3">
        <v>7.7860542351734813E-2</v>
      </c>
      <c r="F5689" s="3">
        <f t="shared" si="82"/>
        <v>8.4288669500228716E-2</v>
      </c>
      <c r="G5689" s="3">
        <v>8.4288669500228716E-2</v>
      </c>
      <c r="H5689" t="s">
        <v>70</v>
      </c>
      <c r="I5689" s="4" t="s">
        <v>1566</v>
      </c>
      <c r="J5689" s="4">
        <v>8823.93359375</v>
      </c>
      <c r="K5689" s="4">
        <v>3402.9371032714844</v>
      </c>
      <c r="L5689" s="4">
        <v>29.829999923706055</v>
      </c>
      <c r="M5689" s="4">
        <v>198.10299682617187</v>
      </c>
      <c r="N5689" s="2">
        <v>3.3537212843624462</v>
      </c>
      <c r="O5689" s="2">
        <v>3.3243227081852709</v>
      </c>
      <c r="P5689" s="2">
        <v>0.33805784695427299</v>
      </c>
      <c r="Q5689" s="2">
        <v>2.2450644570408871</v>
      </c>
      <c r="R5689" s="2">
        <v>0.33805784695427299</v>
      </c>
    </row>
    <row r="5690" spans="1:18" x14ac:dyDescent="0.25">
      <c r="A5690" s="7">
        <v>35064</v>
      </c>
      <c r="B5690" t="s">
        <v>1277</v>
      </c>
      <c r="C5690" t="s">
        <v>1278</v>
      </c>
      <c r="D5690" s="8">
        <v>10705.9619140625</v>
      </c>
      <c r="E5690" s="3">
        <v>0.23249249957899001</v>
      </c>
      <c r="F5690" s="3">
        <f t="shared" si="82"/>
        <v>0.24766953112692797</v>
      </c>
      <c r="G5690" s="3">
        <v>0.24766953112692797</v>
      </c>
      <c r="H5690" t="s">
        <v>38</v>
      </c>
      <c r="I5690" s="4" t="s">
        <v>1566</v>
      </c>
      <c r="J5690" s="4">
        <v>84432</v>
      </c>
      <c r="K5690" s="4">
        <v>19050</v>
      </c>
      <c r="L5690" s="4">
        <v>4566</v>
      </c>
      <c r="M5690" s="4"/>
      <c r="N5690" s="2">
        <v>6.6561844863731654</v>
      </c>
      <c r="O5690" s="2">
        <v>5.0607966457023057</v>
      </c>
      <c r="P5690" s="2">
        <v>5.4079022171688456</v>
      </c>
      <c r="Q5690" s="2" t="s">
        <v>39</v>
      </c>
      <c r="R5690" s="2">
        <v>5.4079022171688456</v>
      </c>
    </row>
    <row r="5691" spans="1:18" x14ac:dyDescent="0.25">
      <c r="A5691" s="7">
        <v>35064</v>
      </c>
      <c r="B5691" t="s">
        <v>421</v>
      </c>
      <c r="C5691" t="s">
        <v>422</v>
      </c>
      <c r="D5691" s="8">
        <v>1186.6629638671875</v>
      </c>
      <c r="E5691" s="3">
        <v>2.5769775835360265E-2</v>
      </c>
      <c r="F5691" s="3">
        <f t="shared" si="82"/>
        <v>2.5777980227636769E-2</v>
      </c>
      <c r="G5691" s="3">
        <v>2.5777980227636769E-2</v>
      </c>
      <c r="H5691" t="s">
        <v>257</v>
      </c>
      <c r="I5691" s="4" t="s">
        <v>1581</v>
      </c>
      <c r="J5691" s="4">
        <v>1108.9320068359375</v>
      </c>
      <c r="K5691" s="4">
        <v>80</v>
      </c>
      <c r="L5691" s="4">
        <v>15.791999816894531</v>
      </c>
      <c r="M5691" s="4">
        <v>32.953998565673828</v>
      </c>
      <c r="N5691" s="2">
        <v>0.50436274622036736</v>
      </c>
      <c r="O5691" s="2">
        <v>0.4048015412708616</v>
      </c>
      <c r="P5691" s="2">
        <v>1.4240728664648328</v>
      </c>
      <c r="Q5691" s="2">
        <v>2.9716879269902119</v>
      </c>
      <c r="R5691" s="2">
        <v>1.4240728664648328</v>
      </c>
    </row>
    <row r="5692" spans="1:18" x14ac:dyDescent="0.25">
      <c r="A5692" s="7">
        <v>35064</v>
      </c>
      <c r="B5692" t="s">
        <v>1217</v>
      </c>
      <c r="C5692" t="s">
        <v>1218</v>
      </c>
      <c r="D5692" s="8">
        <v>777.89251708984375</v>
      </c>
      <c r="E5692" s="3">
        <v>1.6892846915927687E-2</v>
      </c>
      <c r="F5692" s="3">
        <f t="shared" si="82"/>
        <v>2.6022779353361374E-2</v>
      </c>
      <c r="G5692" s="3">
        <v>2.6022779353361374E-2</v>
      </c>
      <c r="H5692" t="s">
        <v>19</v>
      </c>
      <c r="I5692" s="4" t="s">
        <v>1566</v>
      </c>
      <c r="J5692" s="4">
        <v>4296.68505859375</v>
      </c>
      <c r="K5692" s="4">
        <v>1790.2320404052734</v>
      </c>
      <c r="L5692" s="4">
        <v>4.4260001182556152</v>
      </c>
      <c r="M5692" s="4">
        <v>116.76899719238281</v>
      </c>
      <c r="N5692" s="2">
        <v>4.4518738185850557</v>
      </c>
      <c r="O5692" s="2">
        <v>4.4408674274565314</v>
      </c>
      <c r="P5692" s="2">
        <v>0.10300964715585154</v>
      </c>
      <c r="Q5692" s="2">
        <v>2.717653158190743</v>
      </c>
      <c r="R5692" s="2">
        <v>0.10300964715585154</v>
      </c>
    </row>
    <row r="5693" spans="1:18" x14ac:dyDescent="0.25">
      <c r="A5693" s="7">
        <v>35064</v>
      </c>
      <c r="B5693" t="s">
        <v>423</v>
      </c>
      <c r="C5693" t="s">
        <v>424</v>
      </c>
      <c r="D5693" s="8">
        <v>5488.89013671875</v>
      </c>
      <c r="E5693" s="3">
        <v>0.1191976767752171</v>
      </c>
      <c r="F5693" s="3">
        <f t="shared" si="82"/>
        <v>0.1062566984751096</v>
      </c>
      <c r="G5693" s="3">
        <v>0.1062566984751096</v>
      </c>
      <c r="H5693" t="s">
        <v>15</v>
      </c>
      <c r="I5693" s="4" t="s">
        <v>1575</v>
      </c>
      <c r="J5693" s="4">
        <v>3228.906005859375</v>
      </c>
      <c r="K5693" s="4">
        <v>62.185000419616699</v>
      </c>
      <c r="L5693" s="4">
        <v>430.69198608398437</v>
      </c>
      <c r="M5693" s="4">
        <v>318.94198608398437</v>
      </c>
      <c r="N5693" s="2">
        <v>0.12700432510876386</v>
      </c>
      <c r="O5693" s="2">
        <v>-0.75262492074220388</v>
      </c>
      <c r="P5693" s="2">
        <v>13.338634983564829</v>
      </c>
      <c r="Q5693" s="2">
        <v>9.8777104537949469</v>
      </c>
      <c r="R5693" s="2">
        <v>13.338634983564829</v>
      </c>
    </row>
    <row r="5694" spans="1:18" x14ac:dyDescent="0.25">
      <c r="A5694" s="7">
        <v>35064</v>
      </c>
      <c r="B5694" t="s">
        <v>425</v>
      </c>
      <c r="C5694" t="s">
        <v>426</v>
      </c>
      <c r="D5694" s="8">
        <v>2483.46044921875</v>
      </c>
      <c r="E5694" s="3">
        <v>5.3931251771596571E-2</v>
      </c>
      <c r="F5694" s="3">
        <f t="shared" si="82"/>
        <v>6.2973008040688422E-2</v>
      </c>
      <c r="G5694" s="3">
        <v>6.2973008040688422E-2</v>
      </c>
      <c r="H5694" t="s">
        <v>48</v>
      </c>
      <c r="I5694" s="4" t="s">
        <v>1566</v>
      </c>
      <c r="J5694" s="4">
        <v>4301.09814453125</v>
      </c>
      <c r="K5694" s="4">
        <v>1425.0000305175781</v>
      </c>
      <c r="L5694" s="4">
        <v>70.900001525878906</v>
      </c>
      <c r="M5694" s="4">
        <v>566.29998779296875</v>
      </c>
      <c r="N5694" s="2">
        <v>2.3429908075506538</v>
      </c>
      <c r="O5694" s="2">
        <v>2.2264167385872127</v>
      </c>
      <c r="P5694" s="2">
        <v>1.6484162682041252</v>
      </c>
      <c r="Q5694" s="2">
        <v>13.166404689300254</v>
      </c>
      <c r="R5694" s="2">
        <v>1.6484162682041252</v>
      </c>
    </row>
    <row r="5695" spans="1:18" x14ac:dyDescent="0.25">
      <c r="A5695" s="7">
        <v>35064</v>
      </c>
      <c r="B5695" t="s">
        <v>427</v>
      </c>
      <c r="C5695" t="s">
        <v>428</v>
      </c>
      <c r="D5695" s="8">
        <v>1729.5980224609375</v>
      </c>
      <c r="E5695" s="3">
        <v>3.7560246406315952E-2</v>
      </c>
      <c r="F5695" s="3">
        <f t="shared" ref="F5695:F5758" si="83">IF(ISNUMBER(VLOOKUP($C5695,$C$5002:$E$5501,3,FALSE)),VLOOKUP($C5695,$C$5002:$E$5501,3,FALSE),0)</f>
        <v>5.9342995728492463E-2</v>
      </c>
      <c r="G5695" s="3">
        <v>5.9342995728492463E-2</v>
      </c>
      <c r="H5695" t="s">
        <v>55</v>
      </c>
      <c r="I5695" s="4" t="s">
        <v>1568</v>
      </c>
      <c r="J5695" s="4">
        <v>3506</v>
      </c>
      <c r="K5695" s="4">
        <v>713</v>
      </c>
      <c r="L5695" s="4">
        <v>13</v>
      </c>
      <c r="M5695" s="4">
        <v>167</v>
      </c>
      <c r="N5695" s="2">
        <v>2.2074303405572757</v>
      </c>
      <c r="O5695" s="2">
        <v>2.1671826625386998</v>
      </c>
      <c r="P5695" s="2">
        <v>0.37079292641186534</v>
      </c>
      <c r="Q5695" s="2">
        <v>4.763262977752424</v>
      </c>
      <c r="R5695" s="2">
        <v>0.37079292641186534</v>
      </c>
    </row>
    <row r="5696" spans="1:18" x14ac:dyDescent="0.25">
      <c r="A5696" s="7">
        <v>35064</v>
      </c>
      <c r="B5696" t="s">
        <v>429</v>
      </c>
      <c r="C5696" t="s">
        <v>430</v>
      </c>
      <c r="D5696" s="8">
        <v>33495</v>
      </c>
      <c r="E5696" s="3">
        <v>0.72738314743763899</v>
      </c>
      <c r="F5696" s="3">
        <f t="shared" si="83"/>
        <v>0.85157256831715578</v>
      </c>
      <c r="G5696" s="3">
        <v>0.85157256831715578</v>
      </c>
      <c r="H5696" t="s">
        <v>257</v>
      </c>
      <c r="I5696" s="4" t="s">
        <v>1566</v>
      </c>
      <c r="J5696" s="4">
        <v>243283</v>
      </c>
      <c r="K5696" s="4">
        <v>148624</v>
      </c>
      <c r="L5696" s="4">
        <v>15096</v>
      </c>
      <c r="M5696" s="4">
        <v>10456</v>
      </c>
      <c r="N5696" s="2">
        <v>5.3415756181713627</v>
      </c>
      <c r="O5696" s="2">
        <v>4.7990224266820007</v>
      </c>
      <c r="P5696" s="2">
        <v>6.2051191410826076</v>
      </c>
      <c r="Q5696" s="2">
        <v>4.2978753139348003</v>
      </c>
      <c r="R5696" s="2">
        <v>6.2051191410826076</v>
      </c>
    </row>
    <row r="5697" spans="1:18" x14ac:dyDescent="0.25">
      <c r="A5697" s="7">
        <v>35064</v>
      </c>
      <c r="B5697" t="s">
        <v>1143</v>
      </c>
      <c r="C5697" t="s">
        <v>1144</v>
      </c>
      <c r="D5697" s="8">
        <v>2048.21240234375</v>
      </c>
      <c r="E5697" s="3">
        <v>4.4479330760937595E-2</v>
      </c>
      <c r="F5697" s="3">
        <f t="shared" si="83"/>
        <v>4.9402813739069421E-2</v>
      </c>
      <c r="G5697" s="3">
        <v>4.9402813739069421E-2</v>
      </c>
      <c r="H5697" t="s">
        <v>42</v>
      </c>
      <c r="I5697" s="4" t="s">
        <v>1566</v>
      </c>
      <c r="J5697" s="4">
        <v>7258.89990234375</v>
      </c>
      <c r="K5697" s="4">
        <v>2547.7999992370605</v>
      </c>
      <c r="L5697" s="4">
        <v>66.099998474121094</v>
      </c>
      <c r="M5697" s="4">
        <v>441.20001220703125</v>
      </c>
      <c r="N5697" s="2">
        <v>2.651196669341374</v>
      </c>
      <c r="O5697" s="2">
        <v>2.5824141527189797</v>
      </c>
      <c r="P5697" s="2">
        <v>0.91060628143913047</v>
      </c>
      <c r="Q5697" s="2">
        <v>6.0780561537234696</v>
      </c>
      <c r="R5697" s="2">
        <v>0.91060628143913047</v>
      </c>
    </row>
    <row r="5698" spans="1:18" x14ac:dyDescent="0.25">
      <c r="A5698" s="7">
        <v>35064</v>
      </c>
      <c r="B5698" t="s">
        <v>431</v>
      </c>
      <c r="C5698" t="s">
        <v>432</v>
      </c>
      <c r="D5698" s="8">
        <v>1720.697509765625</v>
      </c>
      <c r="E5698" s="3">
        <v>3.736696135069198E-2</v>
      </c>
      <c r="F5698" s="3">
        <f t="shared" si="83"/>
        <v>3.1816971083765147E-2</v>
      </c>
      <c r="G5698" s="3">
        <v>3.1816971083765147E-2</v>
      </c>
      <c r="H5698" t="s">
        <v>15</v>
      </c>
      <c r="I5698" s="4" t="s">
        <v>1566</v>
      </c>
      <c r="J5698" s="4">
        <v>2775.80908203125</v>
      </c>
      <c r="K5698" s="4">
        <v>675.92098999023437</v>
      </c>
      <c r="L5698" s="4">
        <v>279.9840087890625</v>
      </c>
      <c r="M5698" s="4">
        <v>59.431999206542969</v>
      </c>
      <c r="N5698" s="2">
        <v>3.3590475950709373</v>
      </c>
      <c r="O5698" s="2">
        <v>1.9676429408156988</v>
      </c>
      <c r="P5698" s="2">
        <v>10.08657297800103</v>
      </c>
      <c r="Q5698" s="2">
        <v>2.1410694125639393</v>
      </c>
      <c r="R5698" s="2">
        <v>10.08657297800103</v>
      </c>
    </row>
    <row r="5699" spans="1:18" x14ac:dyDescent="0.25">
      <c r="A5699" s="7">
        <v>35064</v>
      </c>
      <c r="B5699" t="s">
        <v>1593</v>
      </c>
      <c r="C5699" t="s">
        <v>1594</v>
      </c>
      <c r="D5699" s="8">
        <v>5596.2841796875</v>
      </c>
      <c r="E5699" s="3">
        <v>0.12152986417604299</v>
      </c>
      <c r="F5699" s="3">
        <f t="shared" si="83"/>
        <v>0</v>
      </c>
      <c r="G5699" s="3">
        <v>0</v>
      </c>
      <c r="H5699" t="s">
        <v>48</v>
      </c>
      <c r="I5699" s="4" t="s">
        <v>1566</v>
      </c>
      <c r="J5699" s="4">
        <v>3581.74609375</v>
      </c>
      <c r="K5699" s="4">
        <v>1167.2319412231445</v>
      </c>
      <c r="L5699" s="4">
        <v>26.882999420166016</v>
      </c>
      <c r="M5699" s="4">
        <v>586.87298583984375</v>
      </c>
      <c r="N5699" s="2">
        <v>1.5200173561931323</v>
      </c>
      <c r="O5699" s="2">
        <v>1.4850092106292248</v>
      </c>
      <c r="P5699" s="2">
        <v>0.75055569871565575</v>
      </c>
      <c r="Q5699" s="2">
        <v>16.385108560986861</v>
      </c>
      <c r="R5699" s="2">
        <v>0.75055569871565575</v>
      </c>
    </row>
    <row r="5700" spans="1:18" x14ac:dyDescent="0.25">
      <c r="A5700" s="7">
        <v>35064</v>
      </c>
      <c r="B5700" t="s">
        <v>1595</v>
      </c>
      <c r="C5700" t="s">
        <v>1596</v>
      </c>
      <c r="D5700" s="8">
        <v>1842.030029296875</v>
      </c>
      <c r="E5700" s="3">
        <v>4.0001839091942298E-2</v>
      </c>
      <c r="F5700" s="3">
        <f t="shared" si="83"/>
        <v>0</v>
      </c>
      <c r="G5700" s="3">
        <v>0</v>
      </c>
      <c r="H5700" t="s">
        <v>159</v>
      </c>
      <c r="I5700" s="4" t="s">
        <v>1566</v>
      </c>
      <c r="J5700" s="4">
        <v>2919.5</v>
      </c>
      <c r="K5700" s="4">
        <v>1441.7999515533447</v>
      </c>
      <c r="L5700" s="4">
        <v>26.5</v>
      </c>
      <c r="M5700" s="4">
        <v>121.69999694824219</v>
      </c>
      <c r="N5700" s="2">
        <v>3.5433766851324644</v>
      </c>
      <c r="O5700" s="2">
        <v>3.4782501174315525</v>
      </c>
      <c r="P5700" s="2">
        <v>0.90768967288919344</v>
      </c>
      <c r="Q5700" s="2">
        <v>4.1685219026628602</v>
      </c>
      <c r="R5700" s="2">
        <v>0.90768967288919344</v>
      </c>
    </row>
    <row r="5701" spans="1:18" x14ac:dyDescent="0.25">
      <c r="A5701" s="7">
        <v>35064</v>
      </c>
      <c r="B5701" t="s">
        <v>437</v>
      </c>
      <c r="C5701" t="s">
        <v>438</v>
      </c>
      <c r="D5701" s="8">
        <v>8627.1767578125</v>
      </c>
      <c r="E5701" s="3">
        <v>0.18734924566647268</v>
      </c>
      <c r="F5701" s="3">
        <f t="shared" si="83"/>
        <v>0.22225698067373725</v>
      </c>
      <c r="G5701" s="3">
        <v>0.22225698067373725</v>
      </c>
      <c r="H5701" t="s">
        <v>222</v>
      </c>
      <c r="I5701" s="4" t="s">
        <v>1566</v>
      </c>
      <c r="J5701" s="4">
        <v>6503.7998046875</v>
      </c>
      <c r="K5701" s="4">
        <v>2858.6308822631836</v>
      </c>
      <c r="L5701" s="4">
        <v>46.985000610351563</v>
      </c>
      <c r="M5701" s="4">
        <v>183.53599548339844</v>
      </c>
      <c r="N5701" s="2">
        <v>2.6921534622846934</v>
      </c>
      <c r="O5701" s="2">
        <v>2.6479047161966838</v>
      </c>
      <c r="P5701" s="2">
        <v>0.722423844849713</v>
      </c>
      <c r="Q5701" s="2">
        <v>2.8219810110255561</v>
      </c>
      <c r="R5701" s="2">
        <v>0.722423844849713</v>
      </c>
    </row>
    <row r="5702" spans="1:18" x14ac:dyDescent="0.25">
      <c r="A5702" s="7">
        <v>35064</v>
      </c>
      <c r="B5702" t="s">
        <v>1146</v>
      </c>
      <c r="C5702" t="s">
        <v>1147</v>
      </c>
      <c r="D5702" s="8">
        <v>6026.41162109375</v>
      </c>
      <c r="E5702" s="3">
        <v>0.13087058524275075</v>
      </c>
      <c r="F5702" s="3">
        <f t="shared" si="83"/>
        <v>0.13291274909089684</v>
      </c>
      <c r="G5702" s="3">
        <v>0.13291274909089684</v>
      </c>
      <c r="H5702" t="s">
        <v>55</v>
      </c>
      <c r="I5702" s="4" t="s">
        <v>1568</v>
      </c>
      <c r="J5702" s="4">
        <v>2343.068115234375</v>
      </c>
      <c r="K5702" s="4">
        <v>21.815000534057617</v>
      </c>
      <c r="L5702" s="4">
        <v>669.072021484375</v>
      </c>
      <c r="M5702" s="4">
        <v>302.260009765625</v>
      </c>
      <c r="N5702" s="2">
        <v>2.9277125947591028E-2</v>
      </c>
      <c r="O5702" s="2">
        <v>-0.86866031899657781</v>
      </c>
      <c r="P5702" s="2">
        <v>28.555380747752967</v>
      </c>
      <c r="Q5702" s="2">
        <v>12.90018022951886</v>
      </c>
      <c r="R5702" s="2">
        <v>28.555380747752967</v>
      </c>
    </row>
    <row r="5703" spans="1:18" x14ac:dyDescent="0.25">
      <c r="A5703" s="7">
        <v>35064</v>
      </c>
      <c r="B5703" t="s">
        <v>439</v>
      </c>
      <c r="C5703" t="s">
        <v>440</v>
      </c>
      <c r="D5703" s="8">
        <v>3739.360595703125</v>
      </c>
      <c r="E5703" s="3">
        <v>8.1204594103801278E-2</v>
      </c>
      <c r="F5703" s="3">
        <f t="shared" si="83"/>
        <v>8.1833923378679743E-2</v>
      </c>
      <c r="G5703" s="3">
        <v>8.1833923378679743E-2</v>
      </c>
      <c r="H5703" t="s">
        <v>15</v>
      </c>
      <c r="I5703" s="4" t="s">
        <v>1566</v>
      </c>
      <c r="J5703" s="4">
        <v>3164</v>
      </c>
      <c r="K5703" s="4">
        <v>170</v>
      </c>
      <c r="L5703" s="4">
        <v>1095</v>
      </c>
      <c r="M5703" s="4">
        <v>32</v>
      </c>
      <c r="N5703" s="2">
        <v>0.48158640226628896</v>
      </c>
      <c r="O5703" s="2">
        <v>-2.6203966005665724</v>
      </c>
      <c r="P5703" s="2">
        <v>34.608091024020226</v>
      </c>
      <c r="Q5703" s="2">
        <v>1.0113780025284451</v>
      </c>
      <c r="R5703" s="2">
        <v>34.608091024020226</v>
      </c>
    </row>
    <row r="5704" spans="1:18" x14ac:dyDescent="0.25">
      <c r="A5704" s="7">
        <v>35064</v>
      </c>
      <c r="B5704" t="s">
        <v>441</v>
      </c>
      <c r="C5704" t="s">
        <v>442</v>
      </c>
      <c r="D5704" s="8">
        <v>119988.8671875</v>
      </c>
      <c r="E5704" s="3">
        <v>2.605698757197211</v>
      </c>
      <c r="F5704" s="3">
        <f t="shared" si="83"/>
        <v>2.5981963714636578</v>
      </c>
      <c r="G5704" s="3">
        <v>2.5981963714636578</v>
      </c>
      <c r="H5704" t="s">
        <v>15</v>
      </c>
      <c r="I5704" s="4" t="s">
        <v>1566</v>
      </c>
      <c r="J5704" s="4">
        <v>228035</v>
      </c>
      <c r="K5704" s="4">
        <v>115490</v>
      </c>
      <c r="L5704" s="4">
        <v>2823</v>
      </c>
      <c r="M5704" s="4">
        <v>6447</v>
      </c>
      <c r="N5704" s="2">
        <v>5.7546464696796056</v>
      </c>
      <c r="O5704" s="2">
        <v>5.6139817629179332</v>
      </c>
      <c r="P5704" s="2">
        <v>1.2379678558116078</v>
      </c>
      <c r="Q5704" s="2">
        <v>2.8271975793189639</v>
      </c>
      <c r="R5704" s="2">
        <v>1.2379678558116078</v>
      </c>
    </row>
    <row r="5705" spans="1:18" x14ac:dyDescent="0.25">
      <c r="A5705" s="7">
        <v>35064</v>
      </c>
      <c r="B5705" t="s">
        <v>447</v>
      </c>
      <c r="C5705" t="s">
        <v>448</v>
      </c>
      <c r="D5705" s="8">
        <v>9182.25</v>
      </c>
      <c r="E5705" s="3">
        <v>0.19940331110790449</v>
      </c>
      <c r="F5705" s="3">
        <f t="shared" si="83"/>
        <v>0.26919337947278293</v>
      </c>
      <c r="G5705" s="3">
        <v>0.26919337947278293</v>
      </c>
      <c r="H5705" t="s">
        <v>61</v>
      </c>
      <c r="I5705" s="4" t="s">
        <v>1580</v>
      </c>
      <c r="J5705" s="4">
        <v>3294.699951171875</v>
      </c>
      <c r="K5705" s="4">
        <v>1437.9000244140625</v>
      </c>
      <c r="L5705" s="4">
        <v>20.600000381469727</v>
      </c>
      <c r="M5705" s="4">
        <v>128.80000305175781</v>
      </c>
      <c r="N5705" s="2">
        <v>1.3737461464521936</v>
      </c>
      <c r="O5705" s="2">
        <v>1.354065243287532</v>
      </c>
      <c r="P5705" s="2">
        <v>0.62524662903347594</v>
      </c>
      <c r="Q5705" s="2">
        <v>3.9093090405985409</v>
      </c>
      <c r="R5705" s="2">
        <v>0.62524662903347594</v>
      </c>
    </row>
    <row r="5706" spans="1:18" x14ac:dyDescent="0.25">
      <c r="A5706" s="7">
        <v>35064</v>
      </c>
      <c r="B5706" t="s">
        <v>449</v>
      </c>
      <c r="C5706" t="s">
        <v>450</v>
      </c>
      <c r="D5706" s="8">
        <v>39815.296875</v>
      </c>
      <c r="E5706" s="3">
        <v>0.86463579510677679</v>
      </c>
      <c r="F5706" s="3">
        <f t="shared" si="83"/>
        <v>0.94894637599433318</v>
      </c>
      <c r="G5706" s="3">
        <v>0.94894637599433318</v>
      </c>
      <c r="H5706" t="s">
        <v>257</v>
      </c>
      <c r="I5706" s="4" t="s">
        <v>1566</v>
      </c>
      <c r="J5706" s="4">
        <v>217123.40625</v>
      </c>
      <c r="K5706" s="4">
        <v>83946.5</v>
      </c>
      <c r="L5706" s="4">
        <v>11044.2998046875</v>
      </c>
      <c r="M5706" s="4">
        <v>18934</v>
      </c>
      <c r="N5706" s="2">
        <v>3.3491655139949579</v>
      </c>
      <c r="O5706" s="2">
        <v>2.9085373992780772</v>
      </c>
      <c r="P5706" s="2">
        <v>5.0866463434029239</v>
      </c>
      <c r="Q5706" s="2">
        <v>8.7203864046785604</v>
      </c>
      <c r="R5706" s="2">
        <v>5.0866463434029239</v>
      </c>
    </row>
    <row r="5707" spans="1:18" x14ac:dyDescent="0.25">
      <c r="A5707" s="7">
        <v>35064</v>
      </c>
      <c r="B5707" t="s">
        <v>1280</v>
      </c>
      <c r="C5707" t="s">
        <v>1281</v>
      </c>
      <c r="D5707" s="8">
        <v>12727.5146484375</v>
      </c>
      <c r="E5707" s="3">
        <v>0.27639288443168009</v>
      </c>
      <c r="F5707" s="3">
        <f t="shared" si="83"/>
        <v>0.30194895225703011</v>
      </c>
      <c r="G5707" s="3">
        <v>0.30194895225703011</v>
      </c>
      <c r="H5707" t="s">
        <v>76</v>
      </c>
      <c r="I5707" s="4" t="s">
        <v>1566</v>
      </c>
      <c r="J5707" s="4">
        <v>35946</v>
      </c>
      <c r="K5707" s="4">
        <v>2032</v>
      </c>
      <c r="L5707" s="4">
        <v>4757</v>
      </c>
      <c r="M5707" s="4">
        <v>0</v>
      </c>
      <c r="N5707" s="2">
        <v>1.7746724890829695</v>
      </c>
      <c r="O5707" s="2">
        <v>-2.3799126637554586</v>
      </c>
      <c r="P5707" s="2">
        <v>13.233739498136094</v>
      </c>
      <c r="Q5707" s="2">
        <v>0</v>
      </c>
      <c r="R5707" s="2">
        <v>13.233739498136094</v>
      </c>
    </row>
    <row r="5708" spans="1:18" x14ac:dyDescent="0.25">
      <c r="A5708" s="7">
        <v>35064</v>
      </c>
      <c r="B5708" t="s">
        <v>455</v>
      </c>
      <c r="C5708" t="s">
        <v>456</v>
      </c>
      <c r="D5708" s="8">
        <v>4998.43212890625</v>
      </c>
      <c r="E5708" s="3">
        <v>0.10854680681227785</v>
      </c>
      <c r="F5708" s="3">
        <f t="shared" si="83"/>
        <v>0.13183159168429992</v>
      </c>
      <c r="G5708" s="3">
        <v>0.13183159168429992</v>
      </c>
      <c r="H5708" t="s">
        <v>55</v>
      </c>
      <c r="I5708" s="4" t="s">
        <v>1566</v>
      </c>
      <c r="J5708" s="4">
        <v>2274.132080078125</v>
      </c>
      <c r="K5708" s="4">
        <v>106.19699859619141</v>
      </c>
      <c r="L5708" s="4">
        <v>44.254001617431641</v>
      </c>
      <c r="M5708" s="4">
        <v>90.768997192382813</v>
      </c>
      <c r="N5708" s="2">
        <v>0.19243431621363746</v>
      </c>
      <c r="O5708" s="2">
        <v>0.11224383386912913</v>
      </c>
      <c r="P5708" s="2">
        <v>1.9459732354644654</v>
      </c>
      <c r="Q5708" s="2">
        <v>3.9913687506340687</v>
      </c>
      <c r="R5708" s="2">
        <v>1.9459732354644654</v>
      </c>
    </row>
    <row r="5709" spans="1:18" x14ac:dyDescent="0.25">
      <c r="A5709" s="7">
        <v>35064</v>
      </c>
      <c r="B5709" t="s">
        <v>457</v>
      </c>
      <c r="C5709" t="s">
        <v>458</v>
      </c>
      <c r="D5709" s="8">
        <v>6266.0087890625</v>
      </c>
      <c r="E5709" s="3">
        <v>0.13607371831199253</v>
      </c>
      <c r="F5709" s="3">
        <f t="shared" si="83"/>
        <v>0.19316234749188901</v>
      </c>
      <c r="G5709" s="3">
        <v>0.19316234749188901</v>
      </c>
      <c r="H5709" t="s">
        <v>48</v>
      </c>
      <c r="I5709" s="4" t="s">
        <v>1566</v>
      </c>
      <c r="J5709" s="4">
        <v>12335</v>
      </c>
      <c r="K5709" s="4">
        <v>5241</v>
      </c>
      <c r="L5709" s="4">
        <v>11</v>
      </c>
      <c r="M5709" s="4">
        <v>1339</v>
      </c>
      <c r="N5709" s="2">
        <v>1.7991761071060761</v>
      </c>
      <c r="O5709" s="2">
        <v>1.7953999313422588</v>
      </c>
      <c r="P5709" s="2">
        <v>8.9177138224564245E-2</v>
      </c>
      <c r="Q5709" s="2">
        <v>10.855289825699229</v>
      </c>
      <c r="R5709" s="2">
        <v>8.9177138224564245E-2</v>
      </c>
    </row>
    <row r="5710" spans="1:18" x14ac:dyDescent="0.25">
      <c r="A5710" s="7">
        <v>35064</v>
      </c>
      <c r="B5710" t="s">
        <v>1220</v>
      </c>
      <c r="C5710" t="s">
        <v>1221</v>
      </c>
      <c r="D5710" s="8">
        <v>1871.446533203125</v>
      </c>
      <c r="E5710" s="3">
        <v>4.0640652920810483E-2</v>
      </c>
      <c r="F5710" s="3">
        <f t="shared" si="83"/>
        <v>3.8500112798926039E-2</v>
      </c>
      <c r="G5710" s="3">
        <v>3.8500112798926039E-2</v>
      </c>
      <c r="H5710" t="s">
        <v>19</v>
      </c>
      <c r="I5710" s="4" t="s">
        <v>1571</v>
      </c>
      <c r="J5710" s="4">
        <v>1447.1390380859375</v>
      </c>
      <c r="K5710" s="4">
        <v>200.97800636291504</v>
      </c>
      <c r="L5710" s="4">
        <v>245.80999755859375</v>
      </c>
      <c r="M5710" s="4">
        <v>128.10699462890625</v>
      </c>
      <c r="N5710" s="2">
        <v>0.73117745220418062</v>
      </c>
      <c r="O5710" s="2">
        <v>-0.16310312602317312</v>
      </c>
      <c r="P5710" s="2">
        <v>16.985928172023819</v>
      </c>
      <c r="Q5710" s="2">
        <v>8.8524316777707366</v>
      </c>
      <c r="R5710" s="2">
        <v>16.985928172023819</v>
      </c>
    </row>
    <row r="5711" spans="1:18" x14ac:dyDescent="0.25">
      <c r="A5711" s="7">
        <v>35064</v>
      </c>
      <c r="B5711" t="s">
        <v>1470</v>
      </c>
      <c r="C5711" t="s">
        <v>1471</v>
      </c>
      <c r="D5711" s="8">
        <v>567.9630126953125</v>
      </c>
      <c r="E5711" s="3">
        <v>1.2333981901850428E-2</v>
      </c>
      <c r="F5711" s="3">
        <f t="shared" si="83"/>
        <v>1.5105715668828571E-2</v>
      </c>
      <c r="G5711" s="3">
        <v>1.5105715668828571E-2</v>
      </c>
      <c r="H5711" t="s">
        <v>15</v>
      </c>
      <c r="I5711" s="4" t="s">
        <v>1566</v>
      </c>
      <c r="J5711" s="4">
        <v>817.59100341796875</v>
      </c>
      <c r="K5711" s="4">
        <v>136.76300048828125</v>
      </c>
      <c r="L5711" s="4">
        <v>14.215999603271484</v>
      </c>
      <c r="M5711" s="4">
        <v>16.097000122070312</v>
      </c>
      <c r="N5711" s="2">
        <v>1.5583395874222528</v>
      </c>
      <c r="O5711" s="2">
        <v>1.3963560474482579</v>
      </c>
      <c r="P5711" s="2">
        <v>1.7387666380673201</v>
      </c>
      <c r="Q5711" s="2">
        <v>1.9688328338712413</v>
      </c>
      <c r="R5711" s="2">
        <v>1.7387666380673201</v>
      </c>
    </row>
    <row r="5712" spans="1:18" x14ac:dyDescent="0.25">
      <c r="A5712" s="7">
        <v>35064</v>
      </c>
      <c r="B5712" t="s">
        <v>461</v>
      </c>
      <c r="C5712" t="s">
        <v>462</v>
      </c>
      <c r="D5712" s="8">
        <v>23167.685546875</v>
      </c>
      <c r="E5712" s="3">
        <v>0.50311342086673938</v>
      </c>
      <c r="F5712" s="3">
        <f t="shared" si="83"/>
        <v>0.49515784378962063</v>
      </c>
      <c r="G5712" s="3">
        <v>0.49515784378962063</v>
      </c>
      <c r="H5712" t="s">
        <v>42</v>
      </c>
      <c r="I5712" s="4" t="s">
        <v>1566</v>
      </c>
      <c r="J5712" s="4">
        <v>6340.2998046875</v>
      </c>
      <c r="K5712" s="4">
        <v>1293.7999877929687</v>
      </c>
      <c r="L5712" s="4">
        <v>49.5</v>
      </c>
      <c r="M5712" s="4">
        <v>471.10000610351562</v>
      </c>
      <c r="N5712" s="2">
        <v>0.79878991590812043</v>
      </c>
      <c r="O5712" s="2">
        <v>0.7682286999469875</v>
      </c>
      <c r="P5712" s="2">
        <v>0.78072017924773429</v>
      </c>
      <c r="Q5712" s="2">
        <v>7.4302481052271814</v>
      </c>
      <c r="R5712" s="2">
        <v>0.78072017924773429</v>
      </c>
    </row>
    <row r="5713" spans="1:18" x14ac:dyDescent="0.25">
      <c r="A5713" s="7">
        <v>35064</v>
      </c>
      <c r="B5713" t="s">
        <v>1282</v>
      </c>
      <c r="C5713" t="s">
        <v>1283</v>
      </c>
      <c r="D5713" s="8">
        <v>3252.622802734375</v>
      </c>
      <c r="E5713" s="3">
        <v>7.0634512962542598E-2</v>
      </c>
      <c r="F5713" s="3">
        <f t="shared" si="83"/>
        <v>6.1675658522731366E-2</v>
      </c>
      <c r="G5713" s="3">
        <v>6.1675658522731366E-2</v>
      </c>
      <c r="H5713" t="s">
        <v>38</v>
      </c>
      <c r="I5713" s="4" t="s">
        <v>1566</v>
      </c>
      <c r="J5713" s="4">
        <v>35118.19921875</v>
      </c>
      <c r="K5713" s="4">
        <v>11184.999633789063</v>
      </c>
      <c r="L5713" s="4">
        <v>1458.85498046875</v>
      </c>
      <c r="M5713" s="4"/>
      <c r="N5713" s="2">
        <v>22.188189911158869</v>
      </c>
      <c r="O5713" s="2">
        <v>19.294193271078957</v>
      </c>
      <c r="P5713" s="2">
        <v>4.154128095753415</v>
      </c>
      <c r="Q5713" s="2" t="s">
        <v>39</v>
      </c>
      <c r="R5713" s="2">
        <v>4.154128095753415</v>
      </c>
    </row>
    <row r="5714" spans="1:18" x14ac:dyDescent="0.25">
      <c r="A5714" s="7">
        <v>35064</v>
      </c>
      <c r="B5714" t="s">
        <v>465</v>
      </c>
      <c r="C5714" t="s">
        <v>466</v>
      </c>
      <c r="D5714" s="8">
        <v>1786.156005859375</v>
      </c>
      <c r="E5714" s="3">
        <v>3.878846924486145E-2</v>
      </c>
      <c r="F5714" s="3">
        <f t="shared" si="83"/>
        <v>3.3405811405495499E-2</v>
      </c>
      <c r="G5714" s="3">
        <v>3.3405811405495499E-2</v>
      </c>
      <c r="H5714" t="s">
        <v>15</v>
      </c>
      <c r="I5714" s="4" t="s">
        <v>1566</v>
      </c>
      <c r="J5714" s="4">
        <v>2489.60009765625</v>
      </c>
      <c r="K5714" s="4">
        <v>513.89998626708984</v>
      </c>
      <c r="L5714" s="4">
        <v>60.299999237060547</v>
      </c>
      <c r="M5714" s="4">
        <v>147.69999694824219</v>
      </c>
      <c r="N5714" s="2">
        <v>1.5276456468225295</v>
      </c>
      <c r="O5714" s="2">
        <v>1.3483947540427401</v>
      </c>
      <c r="P5714" s="2">
        <v>2.4220757098229533</v>
      </c>
      <c r="Q5714" s="2">
        <v>5.9326795932924874</v>
      </c>
      <c r="R5714" s="2">
        <v>2.4220757098229533</v>
      </c>
    </row>
    <row r="5715" spans="1:18" x14ac:dyDescent="0.25">
      <c r="A5715" s="7">
        <v>35064</v>
      </c>
      <c r="B5715" t="s">
        <v>467</v>
      </c>
      <c r="C5715" t="s">
        <v>468</v>
      </c>
      <c r="D5715" s="8">
        <v>6966.1513671875</v>
      </c>
      <c r="E5715" s="3">
        <v>0.15127813425860145</v>
      </c>
      <c r="F5715" s="3">
        <f t="shared" si="83"/>
        <v>0.15203354261353838</v>
      </c>
      <c r="G5715" s="3">
        <v>0.15203354261353838</v>
      </c>
      <c r="H5715" t="s">
        <v>257</v>
      </c>
      <c r="I5715" s="4" t="s">
        <v>1566</v>
      </c>
      <c r="J5715" s="4">
        <v>9789.599609375</v>
      </c>
      <c r="K5715" s="4">
        <v>1546.6999969482422</v>
      </c>
      <c r="L5715" s="4">
        <v>268.29998779296875</v>
      </c>
      <c r="M5715" s="4">
        <v>615.5999755859375</v>
      </c>
      <c r="N5715" s="2">
        <v>0.98497099207409755</v>
      </c>
      <c r="O5715" s="2">
        <v>0.81411193364561818</v>
      </c>
      <c r="P5715" s="2">
        <v>2.7406635459945834</v>
      </c>
      <c r="Q5715" s="2">
        <v>6.2883059588709713</v>
      </c>
      <c r="R5715" s="2">
        <v>2.7406635459945834</v>
      </c>
    </row>
    <row r="5716" spans="1:18" x14ac:dyDescent="0.25">
      <c r="A5716" s="7">
        <v>35064</v>
      </c>
      <c r="B5716" t="s">
        <v>1597</v>
      </c>
      <c r="C5716" t="s">
        <v>1598</v>
      </c>
      <c r="D5716" s="8">
        <v>4094.382080078125</v>
      </c>
      <c r="E5716" s="3">
        <v>8.8914301364964726E-2</v>
      </c>
      <c r="F5716" s="3">
        <f t="shared" si="83"/>
        <v>0</v>
      </c>
      <c r="G5716" s="3">
        <v>0</v>
      </c>
      <c r="H5716" t="s">
        <v>70</v>
      </c>
      <c r="I5716" s="4" t="s">
        <v>1566</v>
      </c>
      <c r="J5716" s="4">
        <v>9869.6953125</v>
      </c>
      <c r="K5716" s="4">
        <v>3314.2949829101562</v>
      </c>
      <c r="L5716" s="4">
        <v>33.298999786376953</v>
      </c>
      <c r="M5716" s="4">
        <v>461.8599853515625</v>
      </c>
      <c r="N5716" s="2">
        <v>3.0501854835384692</v>
      </c>
      <c r="O5716" s="2">
        <v>3.0195400140529576</v>
      </c>
      <c r="P5716" s="2">
        <v>0.33738629949603072</v>
      </c>
      <c r="Q5716" s="2">
        <v>4.6795769345241629</v>
      </c>
      <c r="R5716" s="2">
        <v>0.33738629949603072</v>
      </c>
    </row>
    <row r="5717" spans="1:18" x14ac:dyDescent="0.25">
      <c r="A5717" s="7">
        <v>35064</v>
      </c>
      <c r="B5717" t="s">
        <v>471</v>
      </c>
      <c r="C5717" t="s">
        <v>472</v>
      </c>
      <c r="D5717" s="8">
        <v>5754.1630859375</v>
      </c>
      <c r="E5717" s="3">
        <v>0.12495838950048355</v>
      </c>
      <c r="F5717" s="3">
        <f t="shared" si="83"/>
        <v>0.10852025240941585</v>
      </c>
      <c r="G5717" s="3">
        <v>0.10852025240941585</v>
      </c>
      <c r="H5717" t="s">
        <v>48</v>
      </c>
      <c r="I5717" s="4" t="s">
        <v>1566</v>
      </c>
      <c r="J5717" s="4">
        <v>6297.60009765625</v>
      </c>
      <c r="K5717" s="4">
        <v>1933.7999877929687</v>
      </c>
      <c r="L5717" s="4">
        <v>40.599998474121094</v>
      </c>
      <c r="M5717" s="4">
        <v>537.5999755859375</v>
      </c>
      <c r="N5717" s="2">
        <v>3.951369047630183</v>
      </c>
      <c r="O5717" s="2">
        <v>3.8684103247440755</v>
      </c>
      <c r="P5717" s="2">
        <v>0.64469000642373298</v>
      </c>
      <c r="Q5717" s="2">
        <v>8.5365848458052085</v>
      </c>
      <c r="R5717" s="2">
        <v>0.64469000642373298</v>
      </c>
    </row>
    <row r="5718" spans="1:18" x14ac:dyDescent="0.25">
      <c r="A5718" s="7">
        <v>35064</v>
      </c>
      <c r="B5718" t="s">
        <v>473</v>
      </c>
      <c r="C5718" t="s">
        <v>474</v>
      </c>
      <c r="D5718" s="8">
        <v>3371.793701171875</v>
      </c>
      <c r="E5718" s="3">
        <v>7.3222448570497214E-2</v>
      </c>
      <c r="F5718" s="3">
        <f t="shared" si="83"/>
        <v>8.7522394009740934E-2</v>
      </c>
      <c r="G5718" s="3">
        <v>8.7522394009740934E-2</v>
      </c>
      <c r="H5718" t="s">
        <v>15</v>
      </c>
      <c r="I5718" s="4" t="s">
        <v>1566</v>
      </c>
      <c r="J5718" s="4">
        <v>1669.2430419921875</v>
      </c>
      <c r="K5718" s="4">
        <v>55.531001091003418</v>
      </c>
      <c r="L5718" s="4">
        <v>11.460000038146973</v>
      </c>
      <c r="M5718" s="4">
        <v>111.93499755859375</v>
      </c>
      <c r="N5718" s="2">
        <v>0.14343870153689517</v>
      </c>
      <c r="O5718" s="2">
        <v>0.11383708275118802</v>
      </c>
      <c r="P5718" s="2">
        <v>0.68653873341714422</v>
      </c>
      <c r="Q5718" s="2">
        <v>6.7057339610056399</v>
      </c>
      <c r="R5718" s="2">
        <v>0.68653873341714422</v>
      </c>
    </row>
    <row r="5719" spans="1:18" x14ac:dyDescent="0.25">
      <c r="A5719" s="7">
        <v>35064</v>
      </c>
      <c r="B5719" t="s">
        <v>475</v>
      </c>
      <c r="C5719" t="s">
        <v>476</v>
      </c>
      <c r="D5719" s="8">
        <v>879.05999755859375</v>
      </c>
      <c r="E5719" s="3">
        <v>1.9089817220799915E-2</v>
      </c>
      <c r="F5719" s="3">
        <f t="shared" si="83"/>
        <v>2.0687110946856654E-2</v>
      </c>
      <c r="G5719" s="3">
        <v>2.0687110946856654E-2</v>
      </c>
      <c r="H5719" t="s">
        <v>19</v>
      </c>
      <c r="I5719" s="4" t="s">
        <v>1571</v>
      </c>
      <c r="J5719" s="4">
        <v>2876.841064453125</v>
      </c>
      <c r="K5719" s="4">
        <v>963.24302673339844</v>
      </c>
      <c r="L5719" s="4">
        <v>99.772003173828125</v>
      </c>
      <c r="M5719" s="4">
        <v>236.13900756835937</v>
      </c>
      <c r="N5719" s="2">
        <v>2.5537815627823477</v>
      </c>
      <c r="O5719" s="2">
        <v>2.2892627496524343</v>
      </c>
      <c r="P5719" s="2">
        <v>3.4681096709384724</v>
      </c>
      <c r="Q5719" s="2">
        <v>8.2082743633683641</v>
      </c>
      <c r="R5719" s="2">
        <v>3.4681096709384724</v>
      </c>
    </row>
    <row r="5720" spans="1:18" x14ac:dyDescent="0.25">
      <c r="A5720" s="7">
        <v>35064</v>
      </c>
      <c r="B5720" t="s">
        <v>1444</v>
      </c>
      <c r="C5720" t="s">
        <v>1445</v>
      </c>
      <c r="D5720" s="8">
        <v>4651.48779296875</v>
      </c>
      <c r="E5720" s="3">
        <v>0.10101250428772551</v>
      </c>
      <c r="F5720" s="3">
        <f t="shared" si="83"/>
        <v>0.11455174474645564</v>
      </c>
      <c r="G5720" s="3">
        <v>0.11455174474645564</v>
      </c>
      <c r="H5720" t="s">
        <v>48</v>
      </c>
      <c r="I5720" s="4" t="s">
        <v>1566</v>
      </c>
      <c r="J5720" s="4">
        <v>2468.868896484375</v>
      </c>
      <c r="K5720" s="4">
        <v>362.34498977661133</v>
      </c>
      <c r="L5720" s="4">
        <v>180.97000122070312</v>
      </c>
      <c r="M5720" s="4">
        <v>246.63900756835937</v>
      </c>
      <c r="N5720" s="2">
        <v>0.6005004469366757</v>
      </c>
      <c r="O5720" s="2">
        <v>0.30058580845316718</v>
      </c>
      <c r="P5720" s="2">
        <v>7.3300774082577318</v>
      </c>
      <c r="Q5720" s="2">
        <v>9.9899596904302577</v>
      </c>
      <c r="R5720" s="2">
        <v>7.3300774082577318</v>
      </c>
    </row>
    <row r="5721" spans="1:18" x14ac:dyDescent="0.25">
      <c r="A5721" s="7">
        <v>35064</v>
      </c>
      <c r="B5721" t="s">
        <v>477</v>
      </c>
      <c r="C5721" t="s">
        <v>478</v>
      </c>
      <c r="D5721" s="8">
        <v>3483.45458984375</v>
      </c>
      <c r="E5721" s="3">
        <v>7.5647295522216357E-2</v>
      </c>
      <c r="F5721" s="3">
        <f t="shared" si="83"/>
        <v>6.4176919522049125E-2</v>
      </c>
      <c r="G5721" s="3">
        <v>6.4176919522049125E-2</v>
      </c>
      <c r="H5721" t="s">
        <v>38</v>
      </c>
      <c r="I5721" s="4" t="s">
        <v>1566</v>
      </c>
      <c r="J5721" s="4">
        <v>44586.796875</v>
      </c>
      <c r="K5721" s="4">
        <v>11445.59814453125</v>
      </c>
      <c r="L5721" s="4">
        <v>837.2919921875</v>
      </c>
      <c r="M5721" s="4"/>
      <c r="N5721" s="2"/>
      <c r="O5721" s="2"/>
      <c r="P5721" s="2">
        <v>1.8778922256623758</v>
      </c>
      <c r="Q5721" s="2" t="s">
        <v>39</v>
      </c>
      <c r="R5721" s="2">
        <v>1.8778922256623758</v>
      </c>
    </row>
    <row r="5722" spans="1:18" x14ac:dyDescent="0.25">
      <c r="A5722" s="7">
        <v>35064</v>
      </c>
      <c r="B5722" t="s">
        <v>481</v>
      </c>
      <c r="C5722" t="s">
        <v>482</v>
      </c>
      <c r="D5722" s="8">
        <v>42780.80078125</v>
      </c>
      <c r="E5722" s="3">
        <v>0.92903518501771098</v>
      </c>
      <c r="F5722" s="3">
        <f t="shared" si="83"/>
        <v>0.87541303255349256</v>
      </c>
      <c r="G5722" s="3">
        <v>0.87541303255349256</v>
      </c>
      <c r="H5722" t="s">
        <v>92</v>
      </c>
      <c r="I5722" s="4" t="s">
        <v>1566</v>
      </c>
      <c r="J5722" s="4">
        <v>37019</v>
      </c>
      <c r="K5722" s="4">
        <v>14900</v>
      </c>
      <c r="L5722" s="4">
        <v>332</v>
      </c>
      <c r="M5722" s="4">
        <v>4034</v>
      </c>
      <c r="N5722" s="2">
        <v>1.7065628221280496</v>
      </c>
      <c r="O5722" s="2">
        <v>1.6685373954873439</v>
      </c>
      <c r="P5722" s="2">
        <v>0.89683675950187736</v>
      </c>
      <c r="Q5722" s="2">
        <v>10.897106891055945</v>
      </c>
      <c r="R5722" s="2">
        <v>0.89683675950187736</v>
      </c>
    </row>
    <row r="5723" spans="1:18" x14ac:dyDescent="0.25">
      <c r="A5723" s="7">
        <v>35064</v>
      </c>
      <c r="B5723" t="s">
        <v>483</v>
      </c>
      <c r="C5723" t="s">
        <v>484</v>
      </c>
      <c r="D5723" s="8">
        <v>5796.5625</v>
      </c>
      <c r="E5723" s="3">
        <v>0.12587914242630213</v>
      </c>
      <c r="F5723" s="3">
        <f t="shared" si="83"/>
        <v>0.11286848213914794</v>
      </c>
      <c r="G5723" s="3">
        <v>0.11286848213914794</v>
      </c>
      <c r="H5723" t="s">
        <v>58</v>
      </c>
      <c r="I5723" s="4" t="s">
        <v>1566</v>
      </c>
      <c r="J5723" s="4">
        <v>3646.60009765625</v>
      </c>
      <c r="K5723" s="4">
        <v>210</v>
      </c>
      <c r="L5723" s="4">
        <v>174.89999389648437</v>
      </c>
      <c r="M5723" s="4">
        <v>288.70001220703125</v>
      </c>
      <c r="N5723" s="2">
        <v>0.38968266930091472</v>
      </c>
      <c r="O5723" s="2">
        <v>6.5132686051887476E-2</v>
      </c>
      <c r="P5723" s="2">
        <v>4.796248264483304</v>
      </c>
      <c r="Q5723" s="2">
        <v>7.9169638697861355</v>
      </c>
      <c r="R5723" s="2">
        <v>4.796248264483304</v>
      </c>
    </row>
    <row r="5724" spans="1:18" x14ac:dyDescent="0.25">
      <c r="A5724" s="7">
        <v>35064</v>
      </c>
      <c r="B5724" t="s">
        <v>485</v>
      </c>
      <c r="C5724" t="s">
        <v>486</v>
      </c>
      <c r="D5724" s="8">
        <v>193.11380004882812</v>
      </c>
      <c r="E5724" s="3">
        <v>4.1936923031246302E-3</v>
      </c>
      <c r="F5724" s="3">
        <f t="shared" si="83"/>
        <v>1.1389121343262264E-2</v>
      </c>
      <c r="G5724" s="3">
        <v>1.1389121343262264E-2</v>
      </c>
      <c r="H5724" t="s">
        <v>122</v>
      </c>
      <c r="I5724" s="4" t="s">
        <v>1581</v>
      </c>
      <c r="J5724" s="4">
        <v>693.91400146484375</v>
      </c>
      <c r="K5724" s="4">
        <v>147.60000610351562</v>
      </c>
      <c r="L5724" s="4">
        <v>19.936000823974609</v>
      </c>
      <c r="M5724" s="4">
        <v>33.596000671386719</v>
      </c>
      <c r="N5724" s="2">
        <v>6.7880799128570422</v>
      </c>
      <c r="O5724" s="2">
        <v>5.8712292276272926</v>
      </c>
      <c r="P5724" s="2">
        <v>2.8729786085725264</v>
      </c>
      <c r="Q5724" s="2">
        <v>4.8415222348109399</v>
      </c>
      <c r="R5724" s="2">
        <v>2.8729786085725264</v>
      </c>
    </row>
    <row r="5725" spans="1:18" x14ac:dyDescent="0.25">
      <c r="A5725" s="7">
        <v>35064</v>
      </c>
      <c r="B5725" t="s">
        <v>491</v>
      </c>
      <c r="C5725" t="s">
        <v>492</v>
      </c>
      <c r="D5725" s="8">
        <v>3044.2705078125</v>
      </c>
      <c r="E5725" s="3">
        <v>6.6109898899066599E-2</v>
      </c>
      <c r="F5725" s="3">
        <f t="shared" si="83"/>
        <v>8.1988938947820791E-2</v>
      </c>
      <c r="G5725" s="3">
        <v>8.1988938947820791E-2</v>
      </c>
      <c r="H5725" t="s">
        <v>222</v>
      </c>
      <c r="I5725" s="4" t="s">
        <v>1575</v>
      </c>
      <c r="J5725" s="4">
        <v>2884.3359375</v>
      </c>
      <c r="K5725" s="4">
        <v>1015.338005065918</v>
      </c>
      <c r="L5725" s="4">
        <v>606.822998046875</v>
      </c>
      <c r="M5725" s="4">
        <v>220.05299377441406</v>
      </c>
      <c r="N5725" s="2">
        <v>2.0568681877121051</v>
      </c>
      <c r="O5725" s="2">
        <v>0.82756827573484271</v>
      </c>
      <c r="P5725" s="2">
        <v>21.038568710302144</v>
      </c>
      <c r="Q5725" s="2">
        <v>7.6292428670824366</v>
      </c>
      <c r="R5725" s="2">
        <v>21.038568710302144</v>
      </c>
    </row>
    <row r="5726" spans="1:18" x14ac:dyDescent="0.25">
      <c r="A5726" s="7">
        <v>35064</v>
      </c>
      <c r="B5726" t="s">
        <v>1336</v>
      </c>
      <c r="C5726" t="s">
        <v>1337</v>
      </c>
      <c r="D5726" s="8">
        <v>639.923095703125</v>
      </c>
      <c r="E5726" s="3">
        <v>1.3896679369176788E-2</v>
      </c>
      <c r="F5726" s="3">
        <f t="shared" si="83"/>
        <v>1.8179902531937041E-2</v>
      </c>
      <c r="G5726" s="3">
        <v>1.8179902531937041E-2</v>
      </c>
      <c r="H5726" t="s">
        <v>205</v>
      </c>
      <c r="I5726" s="4" t="s">
        <v>1566</v>
      </c>
      <c r="J5726" s="4">
        <v>474.64999389648437</v>
      </c>
      <c r="K5726" s="4">
        <v>149.57399749755859</v>
      </c>
      <c r="L5726" s="4">
        <v>13.26200008392334</v>
      </c>
      <c r="M5726" s="4">
        <v>33.390998840332031</v>
      </c>
      <c r="N5726" s="2">
        <v>1.1371248742374056</v>
      </c>
      <c r="O5726" s="2">
        <v>1.036301533082711</v>
      </c>
      <c r="P5726" s="2">
        <v>2.7940588337636485</v>
      </c>
      <c r="Q5726" s="2">
        <v>7.0348676434649278</v>
      </c>
      <c r="R5726" s="2">
        <v>2.7940588337636485</v>
      </c>
    </row>
    <row r="5727" spans="1:18" x14ac:dyDescent="0.25">
      <c r="A5727" s="7">
        <v>35064</v>
      </c>
      <c r="B5727" t="s">
        <v>493</v>
      </c>
      <c r="C5727" t="s">
        <v>494</v>
      </c>
      <c r="D5727" s="8">
        <v>2133.652587890625</v>
      </c>
      <c r="E5727" s="3">
        <v>4.6334764440016316E-2</v>
      </c>
      <c r="F5727" s="3">
        <f t="shared" si="83"/>
        <v>4.9643615720321187E-2</v>
      </c>
      <c r="G5727" s="3">
        <v>4.9643615720321187E-2</v>
      </c>
      <c r="H5727" t="s">
        <v>25</v>
      </c>
      <c r="I5727" s="4" t="s">
        <v>1572</v>
      </c>
      <c r="J5727" s="4">
        <v>2836</v>
      </c>
      <c r="K5727" s="4">
        <v>646.19999694824219</v>
      </c>
      <c r="L5727" s="4">
        <v>141.60000610351562</v>
      </c>
      <c r="M5727" s="4">
        <v>194.5</v>
      </c>
      <c r="N5727" s="2">
        <v>1.4862005866843129</v>
      </c>
      <c r="O5727" s="2">
        <v>1.1605335901826044</v>
      </c>
      <c r="P5727" s="2">
        <v>4.9929480290379278</v>
      </c>
      <c r="Q5727" s="2">
        <v>6.8582510578279274</v>
      </c>
      <c r="R5727" s="2">
        <v>4.9929480290379278</v>
      </c>
    </row>
    <row r="5728" spans="1:18" x14ac:dyDescent="0.25">
      <c r="A5728" s="7">
        <v>35064</v>
      </c>
      <c r="B5728" t="s">
        <v>1599</v>
      </c>
      <c r="C5728" t="s">
        <v>1600</v>
      </c>
      <c r="D5728" s="8">
        <v>5665.87353515625</v>
      </c>
      <c r="E5728" s="3">
        <v>0.12304107851875132</v>
      </c>
      <c r="F5728" s="3">
        <f t="shared" si="83"/>
        <v>0</v>
      </c>
      <c r="G5728" s="3">
        <v>0</v>
      </c>
      <c r="H5728" t="s">
        <v>76</v>
      </c>
      <c r="I5728" s="4" t="s">
        <v>1566</v>
      </c>
      <c r="J5728" s="4">
        <v>93855</v>
      </c>
      <c r="K5728" s="4">
        <v>1908</v>
      </c>
      <c r="L5728" s="4">
        <v>6269</v>
      </c>
      <c r="M5728" s="4">
        <v>76</v>
      </c>
      <c r="N5728" s="2">
        <v>1.9710743801652892</v>
      </c>
      <c r="O5728" s="2">
        <v>-4.5051652892561984</v>
      </c>
      <c r="P5728" s="2">
        <v>6.6794523467050242</v>
      </c>
      <c r="Q5728" s="2">
        <v>8.0975973576261254E-2</v>
      </c>
      <c r="R5728" s="2">
        <v>6.6794523467050242</v>
      </c>
    </row>
    <row r="5729" spans="1:18" x14ac:dyDescent="0.25">
      <c r="A5729" s="7">
        <v>35064</v>
      </c>
      <c r="B5729" t="s">
        <v>497</v>
      </c>
      <c r="C5729" t="s">
        <v>498</v>
      </c>
      <c r="D5729" s="8">
        <v>2707.693603515625</v>
      </c>
      <c r="E5729" s="3">
        <v>5.8800737292788716E-2</v>
      </c>
      <c r="F5729" s="3">
        <f t="shared" si="83"/>
        <v>7.6127903952823969E-2</v>
      </c>
      <c r="G5729" s="3">
        <v>7.6127903952823969E-2</v>
      </c>
      <c r="H5729" t="s">
        <v>159</v>
      </c>
      <c r="I5729" s="4" t="s">
        <v>1566</v>
      </c>
      <c r="J5729" s="4">
        <v>2616.387939453125</v>
      </c>
      <c r="K5729" s="4">
        <v>269.97799682617187</v>
      </c>
      <c r="L5729" s="4">
        <v>161.02999877929687</v>
      </c>
      <c r="M5729" s="4">
        <v>100.63899993896484</v>
      </c>
      <c r="N5729" s="2">
        <v>0.62123890921810243</v>
      </c>
      <c r="O5729" s="2">
        <v>0.25069722815861473</v>
      </c>
      <c r="P5729" s="2">
        <v>6.1546682871866176</v>
      </c>
      <c r="Q5729" s="2">
        <v>3.8464861583179561</v>
      </c>
      <c r="R5729" s="2">
        <v>6.1546682871866176</v>
      </c>
    </row>
    <row r="5730" spans="1:18" x14ac:dyDescent="0.25">
      <c r="A5730" s="7">
        <v>35064</v>
      </c>
      <c r="B5730" t="s">
        <v>1506</v>
      </c>
      <c r="C5730" t="s">
        <v>1507</v>
      </c>
      <c r="D5730" s="8">
        <v>22625.310546875</v>
      </c>
      <c r="E5730" s="3">
        <v>0.49133511262397217</v>
      </c>
      <c r="F5730" s="3">
        <f t="shared" si="83"/>
        <v>0.39454278027554296</v>
      </c>
      <c r="G5730" s="3">
        <v>0.39454278027554296</v>
      </c>
      <c r="H5730" t="s">
        <v>35</v>
      </c>
      <c r="I5730" s="4" t="s">
        <v>1566</v>
      </c>
      <c r="J5730" s="4">
        <v>19892</v>
      </c>
      <c r="K5730" s="4">
        <v>7380</v>
      </c>
      <c r="L5730" s="4">
        <v>232</v>
      </c>
      <c r="M5730" s="4">
        <v>1527</v>
      </c>
      <c r="N5730" s="2">
        <v>2.1097770154373929</v>
      </c>
      <c r="O5730" s="2">
        <v>2.0434534019439679</v>
      </c>
      <c r="P5730" s="2">
        <v>1.1662980092499498</v>
      </c>
      <c r="Q5730" s="2">
        <v>7.6764528453649712</v>
      </c>
      <c r="R5730" s="2">
        <v>1.1662980092499498</v>
      </c>
    </row>
    <row r="5731" spans="1:18" x14ac:dyDescent="0.25">
      <c r="A5731" s="7">
        <v>35064</v>
      </c>
      <c r="B5731" t="s">
        <v>503</v>
      </c>
      <c r="C5731" t="s">
        <v>504</v>
      </c>
      <c r="D5731" s="8">
        <v>12245.037109375</v>
      </c>
      <c r="E5731" s="3">
        <v>0.26591531969272658</v>
      </c>
      <c r="F5731" s="3">
        <f t="shared" si="83"/>
        <v>0.27073321148599266</v>
      </c>
      <c r="G5731" s="3">
        <v>0.27073321148599266</v>
      </c>
      <c r="H5731" t="s">
        <v>61</v>
      </c>
      <c r="I5731" s="4" t="s">
        <v>1581</v>
      </c>
      <c r="J5731" s="4">
        <v>8623.69140625</v>
      </c>
      <c r="K5731" s="4">
        <v>3363.827880859375</v>
      </c>
      <c r="L5731" s="4">
        <v>108.37999725341797</v>
      </c>
      <c r="M5731" s="4">
        <v>334.7869873046875</v>
      </c>
      <c r="N5731" s="2">
        <v>2.0747541523726745</v>
      </c>
      <c r="O5731" s="2">
        <v>2.0079071384052951</v>
      </c>
      <c r="P5731" s="2">
        <v>1.2567703567740123</v>
      </c>
      <c r="Q5731" s="2">
        <v>3.8821772664783829</v>
      </c>
      <c r="R5731" s="2">
        <v>1.2567703567740123</v>
      </c>
    </row>
    <row r="5732" spans="1:18" x14ac:dyDescent="0.25">
      <c r="A5732" s="7">
        <v>35064</v>
      </c>
      <c r="B5732" t="s">
        <v>1284</v>
      </c>
      <c r="C5732" t="s">
        <v>1285</v>
      </c>
      <c r="D5732" s="8">
        <v>736.7587890625</v>
      </c>
      <c r="E5732" s="3">
        <v>1.5999579844473047E-2</v>
      </c>
      <c r="F5732" s="3">
        <f t="shared" si="83"/>
        <v>1.8915852835280873E-2</v>
      </c>
      <c r="G5732" s="3">
        <v>1.8915852835280873E-2</v>
      </c>
      <c r="H5732" t="s">
        <v>58</v>
      </c>
      <c r="I5732" s="4" t="s">
        <v>1567</v>
      </c>
      <c r="J5732" s="4">
        <v>710.16497802734375</v>
      </c>
      <c r="K5732" s="4">
        <v>21.700000762939453</v>
      </c>
      <c r="L5732" s="4">
        <v>28.649999618530273</v>
      </c>
      <c r="M5732" s="4">
        <v>110.76000213623047</v>
      </c>
      <c r="N5732" s="2">
        <v>0.26995086379625793</v>
      </c>
      <c r="O5732" s="2">
        <v>-8.6458899930269131E-2</v>
      </c>
      <c r="P5732" s="2">
        <v>4.034273796225861</v>
      </c>
      <c r="Q5732" s="2">
        <v>15.596376273565808</v>
      </c>
      <c r="R5732" s="2">
        <v>4.034273796225861</v>
      </c>
    </row>
    <row r="5733" spans="1:18" x14ac:dyDescent="0.25">
      <c r="A5733" s="7">
        <v>35064</v>
      </c>
      <c r="B5733" t="s">
        <v>505</v>
      </c>
      <c r="C5733" t="s">
        <v>506</v>
      </c>
      <c r="D5733" s="8">
        <v>6115.95458984375</v>
      </c>
      <c r="E5733" s="3">
        <v>0.13281511566341905</v>
      </c>
      <c r="F5733" s="3">
        <f t="shared" si="83"/>
        <v>0.13395124112685067</v>
      </c>
      <c r="G5733" s="3">
        <v>0.13395124112685067</v>
      </c>
      <c r="H5733" t="s">
        <v>48</v>
      </c>
      <c r="I5733" s="4" t="s">
        <v>1566</v>
      </c>
      <c r="J5733" s="4">
        <v>2493.47802734375</v>
      </c>
      <c r="K5733" s="4">
        <v>504.65400695800781</v>
      </c>
      <c r="L5733" s="4">
        <v>72.941001892089844</v>
      </c>
      <c r="M5733" s="4">
        <v>116.80899810791016</v>
      </c>
      <c r="N5733" s="2">
        <v>1.0022342611395474</v>
      </c>
      <c r="O5733" s="2">
        <v>0.85737467391708833</v>
      </c>
      <c r="P5733" s="2">
        <v>2.9252714919566531</v>
      </c>
      <c r="Q5733" s="2">
        <v>4.684581008012505</v>
      </c>
      <c r="R5733" s="2">
        <v>2.9252714919566531</v>
      </c>
    </row>
    <row r="5734" spans="1:18" x14ac:dyDescent="0.25">
      <c r="A5734" s="7">
        <v>35064</v>
      </c>
      <c r="B5734" t="s">
        <v>507</v>
      </c>
      <c r="C5734" t="s">
        <v>508</v>
      </c>
      <c r="D5734" s="8">
        <v>5022.2900390625</v>
      </c>
      <c r="E5734" s="3">
        <v>0.10906490926878591</v>
      </c>
      <c r="F5734" s="3">
        <f t="shared" si="83"/>
        <v>0.12529868646267234</v>
      </c>
      <c r="G5734" s="3">
        <v>0.12529868646267234</v>
      </c>
      <c r="H5734" t="s">
        <v>61</v>
      </c>
      <c r="I5734" s="4" t="s">
        <v>1566</v>
      </c>
      <c r="J5734" s="4">
        <v>2830.623046875</v>
      </c>
      <c r="K5734" s="4">
        <v>795.4849853515625</v>
      </c>
      <c r="L5734" s="4">
        <v>32.346000671386719</v>
      </c>
      <c r="M5734" s="4">
        <v>140.62600708007812</v>
      </c>
      <c r="N5734" s="2">
        <v>1.2342305000312979</v>
      </c>
      <c r="O5734" s="2">
        <v>1.1840442346487845</v>
      </c>
      <c r="P5734" s="2">
        <v>1.1427166434999749</v>
      </c>
      <c r="Q5734" s="2">
        <v>4.9680231083869977</v>
      </c>
      <c r="R5734" s="2">
        <v>1.1427166434999749</v>
      </c>
    </row>
    <row r="5735" spans="1:18" x14ac:dyDescent="0.25">
      <c r="A5735" s="7">
        <v>35064</v>
      </c>
      <c r="B5735" t="s">
        <v>509</v>
      </c>
      <c r="C5735" t="s">
        <v>510</v>
      </c>
      <c r="D5735" s="8">
        <v>4929.5830078125</v>
      </c>
      <c r="E5735" s="3">
        <v>0.10705166752583251</v>
      </c>
      <c r="F5735" s="3">
        <f t="shared" si="83"/>
        <v>0.12670632290163383</v>
      </c>
      <c r="G5735" s="3">
        <v>0.12670632290163383</v>
      </c>
      <c r="H5735" t="s">
        <v>58</v>
      </c>
      <c r="I5735" s="4" t="s">
        <v>1566</v>
      </c>
      <c r="J5735" s="4">
        <v>7756.3701171875</v>
      </c>
      <c r="K5735" s="4">
        <v>2797.9170532226562</v>
      </c>
      <c r="L5735" s="4">
        <v>56.070999145507812</v>
      </c>
      <c r="M5735" s="4">
        <v>692.11102294921875</v>
      </c>
      <c r="N5735" s="2">
        <v>2.384123740615073</v>
      </c>
      <c r="O5735" s="2">
        <v>2.3363452691021882</v>
      </c>
      <c r="P5735" s="2">
        <v>0.72290257296075822</v>
      </c>
      <c r="Q5735" s="2">
        <v>8.9231304397859468</v>
      </c>
      <c r="R5735" s="2">
        <v>0.72290257296075822</v>
      </c>
    </row>
    <row r="5736" spans="1:18" x14ac:dyDescent="0.25">
      <c r="A5736" s="7">
        <v>35064</v>
      </c>
      <c r="B5736" t="s">
        <v>511</v>
      </c>
      <c r="C5736" t="s">
        <v>512</v>
      </c>
      <c r="D5736" s="8">
        <v>42708.73046875</v>
      </c>
      <c r="E5736" s="3">
        <v>0.9274700937878837</v>
      </c>
      <c r="F5736" s="3">
        <f t="shared" si="83"/>
        <v>0.76003461344252787</v>
      </c>
      <c r="G5736" s="3">
        <v>0.76003461344252787</v>
      </c>
      <c r="H5736" t="s">
        <v>25</v>
      </c>
      <c r="I5736" s="4" t="s">
        <v>1575</v>
      </c>
      <c r="J5736" s="4">
        <v>24427</v>
      </c>
      <c r="K5736" s="4">
        <v>3877</v>
      </c>
      <c r="L5736" s="4">
        <v>2616</v>
      </c>
      <c r="M5736" s="4">
        <v>1601</v>
      </c>
      <c r="N5736" s="2">
        <v>0.82366687911620995</v>
      </c>
      <c r="O5736" s="2">
        <v>0.26789887401742085</v>
      </c>
      <c r="P5736" s="2">
        <v>10.709460842510337</v>
      </c>
      <c r="Q5736" s="2">
        <v>6.5542227862611044</v>
      </c>
      <c r="R5736" s="2">
        <v>10.709460842510337</v>
      </c>
    </row>
    <row r="5737" spans="1:18" x14ac:dyDescent="0.25">
      <c r="A5737" s="7">
        <v>35064</v>
      </c>
      <c r="B5737" t="s">
        <v>513</v>
      </c>
      <c r="C5737" t="s">
        <v>514</v>
      </c>
      <c r="D5737" s="8">
        <v>15489.568359375</v>
      </c>
      <c r="E5737" s="3">
        <v>0.33637411511248405</v>
      </c>
      <c r="F5737" s="3">
        <f t="shared" si="83"/>
        <v>0.3610984081821918</v>
      </c>
      <c r="G5737" s="3">
        <v>0.3610984081821918</v>
      </c>
      <c r="H5737" t="s">
        <v>61</v>
      </c>
      <c r="I5737" s="4" t="s">
        <v>1572</v>
      </c>
      <c r="J5737" s="4">
        <v>12431</v>
      </c>
      <c r="K5737" s="4">
        <v>2597</v>
      </c>
      <c r="L5737" s="4">
        <v>202</v>
      </c>
      <c r="M5737" s="4">
        <v>480</v>
      </c>
      <c r="N5737" s="2">
        <v>1.2920398009950249</v>
      </c>
      <c r="O5737" s="2">
        <v>1.191542288557214</v>
      </c>
      <c r="P5737" s="2">
        <v>1.624969833480814</v>
      </c>
      <c r="Q5737" s="2">
        <v>3.8613144557959935</v>
      </c>
      <c r="R5737" s="2">
        <v>1.624969833480814</v>
      </c>
    </row>
    <row r="5738" spans="1:18" x14ac:dyDescent="0.25">
      <c r="A5738" s="7">
        <v>35064</v>
      </c>
      <c r="B5738" t="s">
        <v>515</v>
      </c>
      <c r="C5738" t="s">
        <v>516</v>
      </c>
      <c r="D5738" s="8">
        <v>2970.449951171875</v>
      </c>
      <c r="E5738" s="3">
        <v>6.4506799068200615E-2</v>
      </c>
      <c r="F5738" s="3">
        <f t="shared" si="83"/>
        <v>9.7675388855689355E-2</v>
      </c>
      <c r="G5738" s="3">
        <v>9.7675388855689355E-2</v>
      </c>
      <c r="H5738" t="s">
        <v>517</v>
      </c>
      <c r="I5738" s="4" t="s">
        <v>1566</v>
      </c>
      <c r="J5738" s="4">
        <v>3060.300048828125</v>
      </c>
      <c r="K5738" s="4">
        <v>1286.4999542236328</v>
      </c>
      <c r="L5738" s="4">
        <v>408.70001220703125</v>
      </c>
      <c r="M5738" s="4">
        <v>187.10000610351562</v>
      </c>
      <c r="N5738" s="2">
        <v>2.9995336267925699</v>
      </c>
      <c r="O5738" s="2">
        <v>2.0466308102313935</v>
      </c>
      <c r="P5738" s="2">
        <v>13.354900032221808</v>
      </c>
      <c r="Q5738" s="2">
        <v>6.1137797966954741</v>
      </c>
      <c r="R5738" s="2">
        <v>13.354900032221808</v>
      </c>
    </row>
    <row r="5739" spans="1:18" x14ac:dyDescent="0.25">
      <c r="A5739" s="7">
        <v>35064</v>
      </c>
      <c r="B5739" t="s">
        <v>1286</v>
      </c>
      <c r="C5739" t="s">
        <v>1287</v>
      </c>
      <c r="D5739" s="8">
        <v>22766.2890625</v>
      </c>
      <c r="E5739" s="3">
        <v>0.49439662617573799</v>
      </c>
      <c r="F5739" s="3">
        <f t="shared" si="83"/>
        <v>0.62117589231494041</v>
      </c>
      <c r="G5739" s="3">
        <v>0.62117589231494041</v>
      </c>
      <c r="H5739" t="s">
        <v>55</v>
      </c>
      <c r="I5739" s="4" t="s">
        <v>1568</v>
      </c>
      <c r="J5739" s="4">
        <v>7354.033203125</v>
      </c>
      <c r="K5739" s="4">
        <v>722.40701699256897</v>
      </c>
      <c r="L5739" s="4">
        <v>108.02500152587891</v>
      </c>
      <c r="M5739" s="4">
        <v>1278.10400390625</v>
      </c>
      <c r="N5739" s="2">
        <v>0.53076834894301872</v>
      </c>
      <c r="O5739" s="2">
        <v>0.45140000069087594</v>
      </c>
      <c r="P5739" s="2">
        <v>1.4689218629034078</v>
      </c>
      <c r="Q5739" s="2">
        <v>17.379633306022285</v>
      </c>
      <c r="R5739" s="2">
        <v>1.4689218629034078</v>
      </c>
    </row>
    <row r="5740" spans="1:18" x14ac:dyDescent="0.25">
      <c r="A5740" s="7">
        <v>35064</v>
      </c>
      <c r="B5740" t="s">
        <v>520</v>
      </c>
      <c r="C5740" t="s">
        <v>521</v>
      </c>
      <c r="D5740" s="8">
        <v>2178.385498046875</v>
      </c>
      <c r="E5740" s="3">
        <v>4.7306191966020143E-2</v>
      </c>
      <c r="F5740" s="3">
        <f t="shared" si="83"/>
        <v>7.0463412543233253E-2</v>
      </c>
      <c r="G5740" s="3">
        <v>7.0463412543233253E-2</v>
      </c>
      <c r="H5740" t="s">
        <v>48</v>
      </c>
      <c r="I5740" s="4" t="s">
        <v>1566</v>
      </c>
      <c r="J5740" s="4">
        <v>1321.633056640625</v>
      </c>
      <c r="K5740" s="4">
        <v>185</v>
      </c>
      <c r="L5740" s="4">
        <v>212.37300109863281</v>
      </c>
      <c r="M5740" s="4">
        <v>80.978996276855469</v>
      </c>
      <c r="N5740" s="2">
        <v>1.1605439781877278</v>
      </c>
      <c r="O5740" s="2">
        <v>-0.17171660318888848</v>
      </c>
      <c r="P5740" s="2">
        <v>16.068983749426653</v>
      </c>
      <c r="Q5740" s="2">
        <v>6.1271921029798415</v>
      </c>
      <c r="R5740" s="2">
        <v>16.068983749426653</v>
      </c>
    </row>
    <row r="5741" spans="1:18" x14ac:dyDescent="0.25">
      <c r="A5741" s="7">
        <v>35064</v>
      </c>
      <c r="B5741" t="s">
        <v>522</v>
      </c>
      <c r="C5741" t="s">
        <v>523</v>
      </c>
      <c r="D5741" s="8">
        <v>6166.62255859375</v>
      </c>
      <c r="E5741" s="3">
        <v>0.13391542993670302</v>
      </c>
      <c r="F5741" s="3">
        <f t="shared" si="83"/>
        <v>0.11970617646189213</v>
      </c>
      <c r="G5741" s="3">
        <v>0.11970617646189213</v>
      </c>
      <c r="H5741" t="s">
        <v>15</v>
      </c>
      <c r="I5741" s="4" t="s">
        <v>1566</v>
      </c>
      <c r="J5741" s="4">
        <v>5060.2001953125</v>
      </c>
      <c r="K5741" s="4">
        <v>793.39999389648437</v>
      </c>
      <c r="L5741" s="4">
        <v>300.60000610351562</v>
      </c>
      <c r="M5741" s="4">
        <v>238.10000610351562</v>
      </c>
      <c r="N5741" s="2">
        <v>0.95188961475283074</v>
      </c>
      <c r="O5741" s="2">
        <v>0.59124173700416172</v>
      </c>
      <c r="P5741" s="2">
        <v>5.9404765523303888</v>
      </c>
      <c r="Q5741" s="2">
        <v>4.7053475537208742</v>
      </c>
      <c r="R5741" s="2">
        <v>5.9404765523303888</v>
      </c>
    </row>
    <row r="5742" spans="1:18" x14ac:dyDescent="0.25">
      <c r="A5742" s="7">
        <v>35064</v>
      </c>
      <c r="B5742" t="s">
        <v>524</v>
      </c>
      <c r="C5742" t="s">
        <v>525</v>
      </c>
      <c r="D5742" s="8">
        <v>13431.5751953125</v>
      </c>
      <c r="E5742" s="3">
        <v>0.2916823836576124</v>
      </c>
      <c r="F5742" s="3">
        <f t="shared" si="83"/>
        <v>0.28747430969456977</v>
      </c>
      <c r="G5742" s="3">
        <v>0.28747430969456977</v>
      </c>
      <c r="H5742" t="s">
        <v>15</v>
      </c>
      <c r="I5742" s="4" t="s">
        <v>1566</v>
      </c>
      <c r="J5742" s="4">
        <v>12465</v>
      </c>
      <c r="K5742" s="4">
        <v>2010</v>
      </c>
      <c r="L5742" s="4">
        <v>540</v>
      </c>
      <c r="M5742" s="4">
        <v>746</v>
      </c>
      <c r="N5742" s="2">
        <v>1.0490605427974948</v>
      </c>
      <c r="O5742" s="2">
        <v>0.76722338204592899</v>
      </c>
      <c r="P5742" s="2">
        <v>4.3321299638989164</v>
      </c>
      <c r="Q5742" s="2">
        <v>5.9847573204973932</v>
      </c>
      <c r="R5742" s="2">
        <v>4.3321299638989164</v>
      </c>
    </row>
    <row r="5743" spans="1:18" x14ac:dyDescent="0.25">
      <c r="A5743" s="7">
        <v>35064</v>
      </c>
      <c r="B5743" t="s">
        <v>531</v>
      </c>
      <c r="C5743" t="s">
        <v>532</v>
      </c>
      <c r="D5743" s="8">
        <v>5781.13916015625</v>
      </c>
      <c r="E5743" s="3">
        <v>0.1255442065409596</v>
      </c>
      <c r="F5743" s="3">
        <f t="shared" si="83"/>
        <v>0.10709969679123707</v>
      </c>
      <c r="G5743" s="3">
        <v>0.10709969679123707</v>
      </c>
      <c r="H5743" t="s">
        <v>73</v>
      </c>
      <c r="I5743" s="4" t="s">
        <v>1566</v>
      </c>
      <c r="J5743" s="4">
        <v>29218.80078125</v>
      </c>
      <c r="K5743" s="4">
        <v>17862.30078125</v>
      </c>
      <c r="L5743" s="4">
        <v>427.20001220703125</v>
      </c>
      <c r="M5743" s="4">
        <v>76.400001525878906</v>
      </c>
      <c r="N5743" s="2">
        <v>8.0759111976301643</v>
      </c>
      <c r="O5743" s="2">
        <v>7.8827653423195212</v>
      </c>
      <c r="P5743" s="2">
        <v>1.4620723670533728</v>
      </c>
      <c r="Q5743" s="2">
        <v>0.2614754866151302</v>
      </c>
      <c r="R5743" s="2">
        <v>1.4620723670533728</v>
      </c>
    </row>
    <row r="5744" spans="1:18" x14ac:dyDescent="0.25">
      <c r="A5744" s="7">
        <v>35064</v>
      </c>
      <c r="B5744" t="s">
        <v>1601</v>
      </c>
      <c r="C5744" t="s">
        <v>1602</v>
      </c>
      <c r="D5744" s="8">
        <v>3495.152587890625</v>
      </c>
      <c r="E5744" s="3">
        <v>7.5901331248087525E-2</v>
      </c>
      <c r="F5744" s="3">
        <f t="shared" si="83"/>
        <v>0</v>
      </c>
      <c r="G5744" s="3">
        <v>0</v>
      </c>
      <c r="H5744" t="s">
        <v>38</v>
      </c>
      <c r="I5744" s="4" t="s">
        <v>1566</v>
      </c>
      <c r="J5744" s="4">
        <v>43881.59765625</v>
      </c>
      <c r="K5744" s="4">
        <v>7852.316162109375</v>
      </c>
      <c r="L5744" s="4">
        <v>9769.4833984375</v>
      </c>
      <c r="M5744" s="4"/>
      <c r="N5744" s="2">
        <v>10.064632930799695</v>
      </c>
      <c r="O5744" s="2">
        <v>-2.4573112063046243</v>
      </c>
      <c r="P5744" s="2">
        <v>22.263281011251067</v>
      </c>
      <c r="Q5744" s="2" t="s">
        <v>39</v>
      </c>
      <c r="R5744" s="2">
        <v>22.263281011251067</v>
      </c>
    </row>
    <row r="5745" spans="1:18" x14ac:dyDescent="0.25">
      <c r="A5745" s="7">
        <v>35064</v>
      </c>
      <c r="B5745" t="s">
        <v>1603</v>
      </c>
      <c r="C5745" t="s">
        <v>1604</v>
      </c>
      <c r="D5745" s="8">
        <v>4437.4599609375</v>
      </c>
      <c r="E5745" s="3">
        <v>9.6364639289900619E-2</v>
      </c>
      <c r="F5745" s="3">
        <f t="shared" si="83"/>
        <v>0</v>
      </c>
      <c r="G5745" s="3">
        <v>0</v>
      </c>
      <c r="H5745" t="s">
        <v>35</v>
      </c>
      <c r="I5745" s="4" t="s">
        <v>1566</v>
      </c>
      <c r="J5745" s="4">
        <v>2878</v>
      </c>
      <c r="K5745" s="4">
        <v>250</v>
      </c>
      <c r="L5745" s="4">
        <v>1338</v>
      </c>
      <c r="M5745" s="4">
        <v>54</v>
      </c>
      <c r="N5745" s="2">
        <v>0.6775067750677507</v>
      </c>
      <c r="O5745" s="2">
        <v>-2.948509485094851</v>
      </c>
      <c r="P5745" s="2">
        <v>46.490618485059073</v>
      </c>
      <c r="Q5745" s="2">
        <v>1.8763029881862403</v>
      </c>
      <c r="R5745" s="2">
        <v>46.490618485059073</v>
      </c>
    </row>
    <row r="5746" spans="1:18" x14ac:dyDescent="0.25">
      <c r="A5746" s="7">
        <v>35064</v>
      </c>
      <c r="B5746" t="s">
        <v>1288</v>
      </c>
      <c r="C5746" t="s">
        <v>1289</v>
      </c>
      <c r="D5746" s="8">
        <v>5149.2373046875</v>
      </c>
      <c r="E5746" s="3">
        <v>0.11182171779629492</v>
      </c>
      <c r="F5746" s="3">
        <f t="shared" si="83"/>
        <v>0.10168120201029783</v>
      </c>
      <c r="G5746" s="3">
        <v>0.10168120201029783</v>
      </c>
      <c r="H5746" t="s">
        <v>205</v>
      </c>
      <c r="I5746" s="4" t="s">
        <v>1567</v>
      </c>
      <c r="J5746" s="4">
        <v>4737.5751953125</v>
      </c>
      <c r="K5746" s="4">
        <v>1450.050048828125</v>
      </c>
      <c r="L5746" s="4">
        <v>90.106002807617188</v>
      </c>
      <c r="M5746" s="4">
        <v>99.234001159667969</v>
      </c>
      <c r="N5746" s="2">
        <v>2.5844830412752611</v>
      </c>
      <c r="O5746" s="2">
        <v>2.4238834562046696</v>
      </c>
      <c r="P5746" s="2">
        <v>1.9019434857048978</v>
      </c>
      <c r="Q5746" s="2">
        <v>2.0946158544956308</v>
      </c>
      <c r="R5746" s="2">
        <v>1.9019434857048978</v>
      </c>
    </row>
    <row r="5747" spans="1:18" x14ac:dyDescent="0.25">
      <c r="A5747" s="7">
        <v>35064</v>
      </c>
      <c r="B5747" t="s">
        <v>1150</v>
      </c>
      <c r="C5747" t="s">
        <v>1151</v>
      </c>
      <c r="D5747" s="8">
        <v>6975.7470703125</v>
      </c>
      <c r="E5747" s="3">
        <v>0.15148651618846978</v>
      </c>
      <c r="F5747" s="3">
        <f t="shared" si="83"/>
        <v>0.14888606018696141</v>
      </c>
      <c r="G5747" s="3">
        <v>0.14888606018696141</v>
      </c>
      <c r="H5747" t="s">
        <v>15</v>
      </c>
      <c r="I5747" s="4" t="s">
        <v>1566</v>
      </c>
      <c r="J5747" s="4">
        <v>3667.01806640625</v>
      </c>
      <c r="K5747" s="4">
        <v>791.74501037597656</v>
      </c>
      <c r="L5747" s="4">
        <v>116.59999847412109</v>
      </c>
      <c r="M5747" s="4">
        <v>150.17599487304687</v>
      </c>
      <c r="N5747" s="2">
        <v>1.0170879786043763</v>
      </c>
      <c r="O5747" s="2">
        <v>0.86730180351120945</v>
      </c>
      <c r="P5747" s="2">
        <v>3.1796952281828106</v>
      </c>
      <c r="Q5747" s="2">
        <v>4.0953164711354235</v>
      </c>
      <c r="R5747" s="2">
        <v>3.1796952281828106</v>
      </c>
    </row>
    <row r="5748" spans="1:18" x14ac:dyDescent="0.25">
      <c r="A5748" s="7">
        <v>35064</v>
      </c>
      <c r="B5748" t="s">
        <v>537</v>
      </c>
      <c r="C5748" t="s">
        <v>538</v>
      </c>
      <c r="D5748" s="8">
        <v>3899.327392578125</v>
      </c>
      <c r="E5748" s="3">
        <v>8.4678460418070714E-2</v>
      </c>
      <c r="F5748" s="3">
        <f t="shared" si="83"/>
        <v>0.10017082455918622</v>
      </c>
      <c r="G5748" s="3">
        <v>0.10017082455918622</v>
      </c>
      <c r="H5748" t="s">
        <v>48</v>
      </c>
      <c r="I5748" s="4" t="s">
        <v>1566</v>
      </c>
      <c r="J5748" s="4">
        <v>4693</v>
      </c>
      <c r="K5748" s="4">
        <v>974</v>
      </c>
      <c r="L5748" s="4">
        <v>154</v>
      </c>
      <c r="M5748" s="4">
        <v>326</v>
      </c>
      <c r="N5748" s="2">
        <v>1.2009864364981504</v>
      </c>
      <c r="O5748" s="2">
        <v>1.0110974106041923</v>
      </c>
      <c r="P5748" s="2">
        <v>3.281483059876412</v>
      </c>
      <c r="Q5748" s="2">
        <v>6.946516087790326</v>
      </c>
      <c r="R5748" s="2">
        <v>3.281483059876412</v>
      </c>
    </row>
    <row r="5749" spans="1:18" x14ac:dyDescent="0.25">
      <c r="A5749" s="7">
        <v>35064</v>
      </c>
      <c r="B5749" t="s">
        <v>539</v>
      </c>
      <c r="C5749" t="s">
        <v>540</v>
      </c>
      <c r="D5749" s="8">
        <v>3825.462158203125</v>
      </c>
      <c r="E5749" s="3">
        <v>8.3074390357885414E-2</v>
      </c>
      <c r="F5749" s="3">
        <f t="shared" si="83"/>
        <v>9.9237858595462095E-2</v>
      </c>
      <c r="G5749" s="3">
        <v>9.9237858595462095E-2</v>
      </c>
      <c r="H5749" t="s">
        <v>15</v>
      </c>
      <c r="I5749" s="4" t="s">
        <v>1566</v>
      </c>
      <c r="J5749" s="4">
        <v>5563.2998046875</v>
      </c>
      <c r="K5749" s="4">
        <v>1459.8000183105469</v>
      </c>
      <c r="L5749" s="4">
        <v>146.60000610351562</v>
      </c>
      <c r="M5749" s="4">
        <v>211.69999694824219</v>
      </c>
      <c r="N5749" s="2">
        <v>2.1357717897740263</v>
      </c>
      <c r="O5749" s="2">
        <v>1.921287508715481</v>
      </c>
      <c r="P5749" s="2">
        <v>2.6351268356954995</v>
      </c>
      <c r="Q5749" s="2">
        <v>3.8052954969255648</v>
      </c>
      <c r="R5749" s="2">
        <v>2.6351268356954995</v>
      </c>
    </row>
    <row r="5750" spans="1:18" x14ac:dyDescent="0.25">
      <c r="A5750" s="7">
        <v>35064</v>
      </c>
      <c r="B5750" t="s">
        <v>541</v>
      </c>
      <c r="C5750" t="s">
        <v>542</v>
      </c>
      <c r="D5750" s="8">
        <v>46591.75</v>
      </c>
      <c r="E5750" s="3">
        <v>1.0117944099008096</v>
      </c>
      <c r="F5750" s="3">
        <f t="shared" si="83"/>
        <v>0.78779300104483641</v>
      </c>
      <c r="G5750" s="3">
        <v>0.78779300104483641</v>
      </c>
      <c r="H5750" t="s">
        <v>29</v>
      </c>
      <c r="I5750" s="4" t="s">
        <v>1566</v>
      </c>
      <c r="J5750" s="4">
        <v>17504</v>
      </c>
      <c r="K5750" s="4">
        <v>746</v>
      </c>
      <c r="L5750" s="4">
        <v>2458</v>
      </c>
      <c r="M5750" s="4">
        <v>3550</v>
      </c>
      <c r="N5750" s="2">
        <v>0.11263777744224672</v>
      </c>
      <c r="O5750" s="2">
        <v>-0.25849313000150986</v>
      </c>
      <c r="P5750" s="2">
        <v>14.042504570383912</v>
      </c>
      <c r="Q5750" s="2">
        <v>20.281078610603291</v>
      </c>
      <c r="R5750" s="2">
        <v>14.042504570383912</v>
      </c>
    </row>
    <row r="5751" spans="1:18" x14ac:dyDescent="0.25">
      <c r="A5751" s="7">
        <v>35064</v>
      </c>
      <c r="B5751" t="s">
        <v>545</v>
      </c>
      <c r="C5751" t="s">
        <v>546</v>
      </c>
      <c r="D5751" s="8">
        <v>738.04498291015625</v>
      </c>
      <c r="E5751" s="3">
        <v>1.6027511049999936E-2</v>
      </c>
      <c r="F5751" s="3">
        <f t="shared" si="83"/>
        <v>1.0866435010560099E-2</v>
      </c>
      <c r="G5751" s="3">
        <v>1.0866435010560099E-2</v>
      </c>
      <c r="H5751" t="s">
        <v>136</v>
      </c>
      <c r="I5751" s="4" t="s">
        <v>1566</v>
      </c>
      <c r="J5751" s="4">
        <v>826.04498291015625</v>
      </c>
      <c r="K5751" s="4">
        <v>69.541000366210937</v>
      </c>
      <c r="L5751" s="4">
        <v>56.407001495361328</v>
      </c>
      <c r="M5751" s="4">
        <v>55.638999938964844</v>
      </c>
      <c r="N5751" s="2">
        <v>4.0069721809540324</v>
      </c>
      <c r="O5751" s="2">
        <v>0.7567847431448097</v>
      </c>
      <c r="P5751" s="2">
        <v>6.8285629308756866</v>
      </c>
      <c r="Q5751" s="2">
        <v>6.7355895974270874</v>
      </c>
      <c r="R5751" s="2">
        <v>6.8285629308756866</v>
      </c>
    </row>
    <row r="5752" spans="1:18" x14ac:dyDescent="0.25">
      <c r="A5752" s="7">
        <v>35064</v>
      </c>
      <c r="B5752" t="s">
        <v>1472</v>
      </c>
      <c r="C5752" t="s">
        <v>1473</v>
      </c>
      <c r="D5752" s="8">
        <v>3453.86328125</v>
      </c>
      <c r="E5752" s="3">
        <v>7.5004685604863897E-2</v>
      </c>
      <c r="F5752" s="3">
        <f t="shared" si="83"/>
        <v>7.4544816019582585E-2</v>
      </c>
      <c r="G5752" s="3">
        <v>7.4544816019582585E-2</v>
      </c>
      <c r="H5752" t="s">
        <v>222</v>
      </c>
      <c r="I5752" s="4" t="s">
        <v>1566</v>
      </c>
      <c r="J5752" s="4">
        <v>4259.76611328125</v>
      </c>
      <c r="K5752" s="4">
        <v>446.02101135253906</v>
      </c>
      <c r="L5752" s="4">
        <v>457.37399291992187</v>
      </c>
      <c r="M5752" s="4">
        <v>69.561996459960937</v>
      </c>
      <c r="N5752" s="2">
        <v>1.3849863356040835</v>
      </c>
      <c r="O5752" s="2">
        <v>-3.5253326500266711E-2</v>
      </c>
      <c r="P5752" s="2">
        <v>10.737068204141655</v>
      </c>
      <c r="Q5752" s="2">
        <v>1.6330003716184809</v>
      </c>
      <c r="R5752" s="2">
        <v>10.737068204141655</v>
      </c>
    </row>
    <row r="5753" spans="1:18" x14ac:dyDescent="0.25">
      <c r="A5753" s="7">
        <v>35064</v>
      </c>
      <c r="B5753" t="s">
        <v>549</v>
      </c>
      <c r="C5753" t="s">
        <v>550</v>
      </c>
      <c r="D5753" s="8">
        <v>50052.84765625</v>
      </c>
      <c r="E5753" s="3">
        <v>1.0869561984302067</v>
      </c>
      <c r="F5753" s="3">
        <f t="shared" si="83"/>
        <v>1.2899757870577868</v>
      </c>
      <c r="G5753" s="3">
        <v>1.2899757870577868</v>
      </c>
      <c r="H5753" t="s">
        <v>136</v>
      </c>
      <c r="I5753" s="4" t="s">
        <v>1566</v>
      </c>
      <c r="J5753" s="4">
        <v>80292</v>
      </c>
      <c r="K5753" s="4">
        <v>21629</v>
      </c>
      <c r="L5753" s="4">
        <v>7701</v>
      </c>
      <c r="M5753" s="4">
        <v>4744</v>
      </c>
      <c r="N5753" s="2">
        <v>1.5589592042669742</v>
      </c>
      <c r="O5753" s="2">
        <v>1.0038921724088223</v>
      </c>
      <c r="P5753" s="2">
        <v>9.5912419668211033</v>
      </c>
      <c r="Q5753" s="2">
        <v>5.9084342151148306</v>
      </c>
      <c r="R5753" s="2">
        <v>9.5912419668211033</v>
      </c>
    </row>
    <row r="5754" spans="1:18" x14ac:dyDescent="0.25">
      <c r="A5754" s="7">
        <v>35064</v>
      </c>
      <c r="B5754" t="s">
        <v>551</v>
      </c>
      <c r="C5754" t="s">
        <v>552</v>
      </c>
      <c r="D5754" s="8">
        <v>5325.7919921875</v>
      </c>
      <c r="E5754" s="3">
        <v>0.11565580957980347</v>
      </c>
      <c r="F5754" s="3">
        <f t="shared" si="83"/>
        <v>0.15394922650429296</v>
      </c>
      <c r="G5754" s="3">
        <v>0.15394922650429296</v>
      </c>
      <c r="H5754" t="s">
        <v>48</v>
      </c>
      <c r="I5754" s="4" t="s">
        <v>1566</v>
      </c>
      <c r="J5754" s="4">
        <v>1534.26904296875</v>
      </c>
      <c r="K5754" s="4">
        <v>23.801000595092773</v>
      </c>
      <c r="L5754" s="4">
        <v>296.93301391601562</v>
      </c>
      <c r="M5754" s="4">
        <v>94.483001708984375</v>
      </c>
      <c r="N5754" s="2">
        <v>5.604006742675232E-2</v>
      </c>
      <c r="O5754" s="2">
        <v>-0.64309634301950103</v>
      </c>
      <c r="P5754" s="2">
        <v>19.353386244531272</v>
      </c>
      <c r="Q5754" s="2">
        <v>6.1581768948530371</v>
      </c>
      <c r="R5754" s="2">
        <v>19.353386244531272</v>
      </c>
    </row>
    <row r="5755" spans="1:18" x14ac:dyDescent="0.25">
      <c r="A5755" s="7">
        <v>35064</v>
      </c>
      <c r="B5755" t="s">
        <v>553</v>
      </c>
      <c r="C5755" t="s">
        <v>554</v>
      </c>
      <c r="D5755" s="8">
        <v>9885.677734375</v>
      </c>
      <c r="E5755" s="3">
        <v>0.21467906806937978</v>
      </c>
      <c r="F5755" s="3">
        <f t="shared" si="83"/>
        <v>0.28337855076456425</v>
      </c>
      <c r="G5755" s="3">
        <v>0.28337855076456425</v>
      </c>
      <c r="H5755" t="s">
        <v>48</v>
      </c>
      <c r="I5755" s="4" t="s">
        <v>1566</v>
      </c>
      <c r="J5755" s="4">
        <v>23977</v>
      </c>
      <c r="K5755" s="4">
        <v>8679</v>
      </c>
      <c r="L5755" s="4">
        <v>312</v>
      </c>
      <c r="M5755" s="4">
        <v>1518</v>
      </c>
      <c r="N5755" s="2">
        <v>2.4434121621621623</v>
      </c>
      <c r="O5755" s="2">
        <v>2.3555743243243241</v>
      </c>
      <c r="P5755" s="2">
        <v>1.3012470284022188</v>
      </c>
      <c r="Q5755" s="2">
        <v>6.3310672728031037</v>
      </c>
      <c r="R5755" s="2">
        <v>1.3012470284022188</v>
      </c>
    </row>
    <row r="5756" spans="1:18" x14ac:dyDescent="0.25">
      <c r="A5756" s="7">
        <v>35064</v>
      </c>
      <c r="B5756" t="s">
        <v>555</v>
      </c>
      <c r="C5756" t="s">
        <v>556</v>
      </c>
      <c r="D5756" s="8">
        <v>2809.656005859375</v>
      </c>
      <c r="E5756" s="3">
        <v>6.101497025702516E-2</v>
      </c>
      <c r="F5756" s="3">
        <f t="shared" si="83"/>
        <v>0.27967092130679994</v>
      </c>
      <c r="G5756" s="3">
        <v>0.27967092130679994</v>
      </c>
      <c r="H5756" t="s">
        <v>15</v>
      </c>
      <c r="I5756" s="4" t="s">
        <v>1566</v>
      </c>
      <c r="J5756" s="4">
        <v>5879</v>
      </c>
      <c r="K5756" s="4">
        <v>1607</v>
      </c>
      <c r="L5756" s="4">
        <v>94</v>
      </c>
      <c r="M5756" s="4">
        <v>450</v>
      </c>
      <c r="N5756" s="2">
        <v>1.9222488038277512</v>
      </c>
      <c r="O5756" s="2">
        <v>1.8098086124401913</v>
      </c>
      <c r="P5756" s="2">
        <v>1.598911379486307</v>
      </c>
      <c r="Q5756" s="2">
        <v>7.6543629869025338</v>
      </c>
      <c r="R5756" s="2">
        <v>1.598911379486307</v>
      </c>
    </row>
    <row r="5757" spans="1:18" x14ac:dyDescent="0.25">
      <c r="A5757" s="7">
        <v>35064</v>
      </c>
      <c r="B5757" t="s">
        <v>1605</v>
      </c>
      <c r="C5757" t="s">
        <v>1606</v>
      </c>
      <c r="D5757" s="8">
        <v>6211.38818359375</v>
      </c>
      <c r="E5757" s="3">
        <v>0.13488756790384779</v>
      </c>
      <c r="F5757" s="3">
        <f t="shared" si="83"/>
        <v>0</v>
      </c>
      <c r="G5757" s="3">
        <v>0</v>
      </c>
      <c r="H5757" t="s">
        <v>517</v>
      </c>
      <c r="I5757" s="4" t="s">
        <v>1566</v>
      </c>
      <c r="J5757" s="4">
        <v>8692</v>
      </c>
      <c r="K5757" s="4">
        <v>3840</v>
      </c>
      <c r="L5757" s="4">
        <v>177</v>
      </c>
      <c r="M5757" s="4">
        <v>571</v>
      </c>
      <c r="N5757" s="2">
        <v>4.2477876106194694</v>
      </c>
      <c r="O5757" s="2">
        <v>4.0519911504424782</v>
      </c>
      <c r="P5757" s="2">
        <v>2.0363552692130695</v>
      </c>
      <c r="Q5757" s="2">
        <v>6.5692590888173026</v>
      </c>
      <c r="R5757" s="2">
        <v>2.0363552692130695</v>
      </c>
    </row>
    <row r="5758" spans="1:18" x14ac:dyDescent="0.25">
      <c r="A5758" s="7">
        <v>35064</v>
      </c>
      <c r="B5758" t="s">
        <v>557</v>
      </c>
      <c r="C5758" t="s">
        <v>558</v>
      </c>
      <c r="D5758" s="8">
        <v>3311.404541015625</v>
      </c>
      <c r="E5758" s="3">
        <v>7.191102724237157E-2</v>
      </c>
      <c r="F5758" s="3">
        <f t="shared" si="83"/>
        <v>7.5057128550293326E-2</v>
      </c>
      <c r="G5758" s="3">
        <v>7.5057128550293326E-2</v>
      </c>
      <c r="H5758" t="s">
        <v>76</v>
      </c>
      <c r="I5758" s="4" t="s">
        <v>1566</v>
      </c>
      <c r="J5758" s="4">
        <v>16478.01171875</v>
      </c>
      <c r="K5758" s="4">
        <v>613.18800354003906</v>
      </c>
      <c r="L5758" s="4">
        <v>183.92300415039062</v>
      </c>
      <c r="M5758" s="4">
        <v>0</v>
      </c>
      <c r="N5758" s="2"/>
      <c r="O5758" s="2"/>
      <c r="P5758" s="2">
        <v>1.1161723106502486</v>
      </c>
      <c r="Q5758" s="2">
        <v>0</v>
      </c>
      <c r="R5758" s="2">
        <v>1.1161723106502486</v>
      </c>
    </row>
    <row r="5759" spans="1:18" x14ac:dyDescent="0.25">
      <c r="A5759" s="7">
        <v>35064</v>
      </c>
      <c r="B5759" t="s">
        <v>559</v>
      </c>
      <c r="C5759" t="s">
        <v>560</v>
      </c>
      <c r="D5759" s="8">
        <v>55376.640625</v>
      </c>
      <c r="E5759" s="3">
        <v>1.2025685968752209</v>
      </c>
      <c r="F5759" s="3">
        <f t="shared" ref="F5759:F5822" si="84">IF(ISNUMBER(VLOOKUP($C5759,$C$5002:$E$5501,3,FALSE)),VLOOKUP($C5759,$C$5002:$E$5501,3,FALSE),0)</f>
        <v>1.0513153274481553</v>
      </c>
      <c r="G5759" s="3">
        <v>1.0513153274481553</v>
      </c>
      <c r="H5759" t="s">
        <v>22</v>
      </c>
      <c r="I5759" s="4" t="s">
        <v>1566</v>
      </c>
      <c r="J5759" s="4">
        <v>17873</v>
      </c>
      <c r="K5759" s="4">
        <v>2428</v>
      </c>
      <c r="L5759" s="4">
        <v>1364</v>
      </c>
      <c r="M5759" s="4">
        <v>1256</v>
      </c>
      <c r="N5759" s="2">
        <v>0.55586080586080588</v>
      </c>
      <c r="O5759" s="2">
        <v>0.24358974358974358</v>
      </c>
      <c r="P5759" s="2">
        <v>7.6316231186706203</v>
      </c>
      <c r="Q5759" s="2">
        <v>7.0273597045823308</v>
      </c>
      <c r="R5759" s="2">
        <v>7.6316231186706203</v>
      </c>
    </row>
    <row r="5760" spans="1:18" x14ac:dyDescent="0.25">
      <c r="A5760" s="7">
        <v>35064</v>
      </c>
      <c r="B5760" t="s">
        <v>1152</v>
      </c>
      <c r="C5760" t="s">
        <v>1153</v>
      </c>
      <c r="D5760" s="8">
        <v>2828.10009765625</v>
      </c>
      <c r="E5760" s="3">
        <v>6.1415505308311608E-2</v>
      </c>
      <c r="F5760" s="3">
        <f t="shared" si="84"/>
        <v>5.9634486532265781E-2</v>
      </c>
      <c r="G5760" s="3">
        <v>5.9634486532265781E-2</v>
      </c>
      <c r="H5760" t="s">
        <v>257</v>
      </c>
      <c r="I5760" s="4" t="s">
        <v>1567</v>
      </c>
      <c r="J5760" s="4">
        <v>4320.89990234375</v>
      </c>
      <c r="K5760" s="4">
        <v>827.89999389648437</v>
      </c>
      <c r="L5760" s="4">
        <v>103.80000305175781</v>
      </c>
      <c r="M5760" s="4">
        <v>450.70001220703125</v>
      </c>
      <c r="N5760" s="2">
        <v>1.1228807915414694</v>
      </c>
      <c r="O5760" s="2">
        <v>0.98209684366365579</v>
      </c>
      <c r="P5760" s="2">
        <v>2.4022774282610535</v>
      </c>
      <c r="Q5760" s="2">
        <v>10.430697826685636</v>
      </c>
      <c r="R5760" s="2">
        <v>2.4022774282610535</v>
      </c>
    </row>
    <row r="5761" spans="1:18" x14ac:dyDescent="0.25">
      <c r="A5761" s="7">
        <v>35064</v>
      </c>
      <c r="B5761" t="s">
        <v>1338</v>
      </c>
      <c r="C5761" t="s">
        <v>1339</v>
      </c>
      <c r="D5761" s="8">
        <v>935.88031005859375</v>
      </c>
      <c r="E5761" s="3">
        <v>2.032373684297159E-2</v>
      </c>
      <c r="F5761" s="3">
        <f t="shared" si="84"/>
        <v>2.5471138785126454E-2</v>
      </c>
      <c r="G5761" s="3">
        <v>2.5471138785126454E-2</v>
      </c>
      <c r="H5761" t="s">
        <v>159</v>
      </c>
      <c r="I5761" s="4" t="s">
        <v>1572</v>
      </c>
      <c r="J5761" s="4">
        <v>547.968017578125</v>
      </c>
      <c r="K5761" s="4">
        <v>54.253998249769211</v>
      </c>
      <c r="L5761" s="4">
        <v>173.468994140625</v>
      </c>
      <c r="M5761" s="4">
        <v>19.142000198364258</v>
      </c>
      <c r="N5761" s="2">
        <v>0.44124366995447756</v>
      </c>
      <c r="O5761" s="2">
        <v>-0.96956655725761065</v>
      </c>
      <c r="P5761" s="2">
        <v>31.65677349333497</v>
      </c>
      <c r="Q5761" s="2">
        <v>3.4932696041215836</v>
      </c>
      <c r="R5761" s="2">
        <v>31.65677349333497</v>
      </c>
    </row>
    <row r="5762" spans="1:18" x14ac:dyDescent="0.25">
      <c r="A5762" s="7">
        <v>35064</v>
      </c>
      <c r="B5762" t="s">
        <v>1340</v>
      </c>
      <c r="C5762" t="s">
        <v>1341</v>
      </c>
      <c r="D5762" s="8">
        <v>1552.5423583984375</v>
      </c>
      <c r="E5762" s="3">
        <v>3.3715275330112267E-2</v>
      </c>
      <c r="F5762" s="3">
        <f t="shared" si="84"/>
        <v>2.3344811030971302E-2</v>
      </c>
      <c r="G5762" s="3">
        <v>2.3344811030971302E-2</v>
      </c>
      <c r="H5762" t="s">
        <v>15</v>
      </c>
      <c r="I5762" s="4" t="s">
        <v>1575</v>
      </c>
      <c r="J5762" s="4">
        <v>2040.7669677734375</v>
      </c>
      <c r="K5762" s="4">
        <v>481.91198539733887</v>
      </c>
      <c r="L5762" s="4">
        <v>239.04299926757813</v>
      </c>
      <c r="M5762" s="4">
        <v>61.759998321533203</v>
      </c>
      <c r="N5762" s="2">
        <v>2.024780690211653</v>
      </c>
      <c r="O5762" s="2">
        <v>1.020427896105065</v>
      </c>
      <c r="P5762" s="2">
        <v>11.713390261720283</v>
      </c>
      <c r="Q5762" s="2">
        <v>3.0263131115315902</v>
      </c>
      <c r="R5762" s="2">
        <v>11.713390261720283</v>
      </c>
    </row>
    <row r="5763" spans="1:18" x14ac:dyDescent="0.25">
      <c r="A5763" s="7">
        <v>35064</v>
      </c>
      <c r="B5763" t="s">
        <v>563</v>
      </c>
      <c r="C5763" t="s">
        <v>564</v>
      </c>
      <c r="D5763" s="8">
        <v>25556.484375</v>
      </c>
      <c r="E5763" s="3">
        <v>0.55498898468811286</v>
      </c>
      <c r="F5763" s="3">
        <f t="shared" si="84"/>
        <v>0.26195292317627999</v>
      </c>
      <c r="G5763" s="3">
        <v>0.26195292317627999</v>
      </c>
      <c r="H5763" t="s">
        <v>73</v>
      </c>
      <c r="I5763" s="4" t="s">
        <v>1566</v>
      </c>
      <c r="J5763" s="4">
        <v>303989</v>
      </c>
      <c r="K5763" s="4">
        <v>64024</v>
      </c>
      <c r="L5763" s="4">
        <v>40723</v>
      </c>
      <c r="M5763" s="4"/>
      <c r="N5763" s="2">
        <v>8.6019078328630929</v>
      </c>
      <c r="O5763" s="2">
        <v>3.1305925030229744</v>
      </c>
      <c r="P5763" s="2">
        <v>13.396208415436083</v>
      </c>
      <c r="Q5763" s="2" t="s">
        <v>39</v>
      </c>
      <c r="R5763" s="2">
        <v>13.396208415436083</v>
      </c>
    </row>
    <row r="5764" spans="1:18" x14ac:dyDescent="0.25">
      <c r="A5764" s="7">
        <v>35064</v>
      </c>
      <c r="B5764" t="s">
        <v>1342</v>
      </c>
      <c r="C5764" t="s">
        <v>1343</v>
      </c>
      <c r="D5764" s="8">
        <v>481.16159057617187</v>
      </c>
      <c r="E5764" s="3">
        <v>1.044898737660536E-2</v>
      </c>
      <c r="F5764" s="3">
        <f t="shared" si="84"/>
        <v>1.2448827590123248E-2</v>
      </c>
      <c r="G5764" s="3">
        <v>1.2448827590123248E-2</v>
      </c>
      <c r="H5764" t="s">
        <v>159</v>
      </c>
      <c r="I5764" s="4" t="s">
        <v>1607</v>
      </c>
      <c r="J5764" s="4">
        <v>1574.178955078125</v>
      </c>
      <c r="K5764" s="4">
        <v>875.3389892578125</v>
      </c>
      <c r="L5764" s="4">
        <v>43.381999969482422</v>
      </c>
      <c r="M5764" s="4">
        <v>0</v>
      </c>
      <c r="N5764" s="2">
        <v>9.1205847225772967</v>
      </c>
      <c r="O5764" s="2">
        <v>8.668566463351814</v>
      </c>
      <c r="P5764" s="2">
        <v>2.755849316212553</v>
      </c>
      <c r="Q5764" s="2">
        <v>0</v>
      </c>
      <c r="R5764" s="2">
        <v>2.755849316212553</v>
      </c>
    </row>
    <row r="5765" spans="1:18" x14ac:dyDescent="0.25">
      <c r="A5765" s="7">
        <v>35064</v>
      </c>
      <c r="B5765" t="s">
        <v>571</v>
      </c>
      <c r="C5765" t="s">
        <v>572</v>
      </c>
      <c r="D5765" s="8">
        <v>16740.4609375</v>
      </c>
      <c r="E5765" s="3">
        <v>0.36353871223393341</v>
      </c>
      <c r="F5765" s="3">
        <f t="shared" si="84"/>
        <v>0.3848236496711529</v>
      </c>
      <c r="G5765" s="3">
        <v>0.3848236496711529</v>
      </c>
      <c r="H5765" t="s">
        <v>61</v>
      </c>
      <c r="I5765" s="4" t="s">
        <v>1566</v>
      </c>
      <c r="J5765" s="4">
        <v>4414.60009765625</v>
      </c>
      <c r="K5765" s="4">
        <v>907.69998168945312</v>
      </c>
      <c r="L5765" s="4">
        <v>221.89999389648437</v>
      </c>
      <c r="M5765" s="4">
        <v>315.70001220703125</v>
      </c>
      <c r="N5765" s="2">
        <v>0.59791844824917428</v>
      </c>
      <c r="O5765" s="2">
        <v>0.45174889587115113</v>
      </c>
      <c r="P5765" s="2">
        <v>5.0265027179764941</v>
      </c>
      <c r="Q5765" s="2">
        <v>7.1512709016302329</v>
      </c>
      <c r="R5765" s="2">
        <v>5.0265027179764941</v>
      </c>
    </row>
    <row r="5766" spans="1:18" x14ac:dyDescent="0.25">
      <c r="A5766" s="7">
        <v>35064</v>
      </c>
      <c r="B5766" t="s">
        <v>573</v>
      </c>
      <c r="C5766" t="s">
        <v>574</v>
      </c>
      <c r="D5766" s="8">
        <v>3242.881591796875</v>
      </c>
      <c r="E5766" s="3">
        <v>7.0422971160137085E-2</v>
      </c>
      <c r="F5766" s="3">
        <f t="shared" si="84"/>
        <v>7.1397501279869047E-2</v>
      </c>
      <c r="G5766" s="3">
        <v>7.1397501279869047E-2</v>
      </c>
      <c r="H5766" t="s">
        <v>58</v>
      </c>
      <c r="I5766" s="4" t="s">
        <v>1566</v>
      </c>
      <c r="J5766" s="4">
        <v>3232</v>
      </c>
      <c r="K5766" s="4">
        <v>735</v>
      </c>
      <c r="L5766" s="4">
        <v>87</v>
      </c>
      <c r="M5766" s="4">
        <v>485</v>
      </c>
      <c r="N5766" s="2">
        <v>1.4080459770114941</v>
      </c>
      <c r="O5766" s="2">
        <v>1.2413793103448276</v>
      </c>
      <c r="P5766" s="2">
        <v>2.6918316831683167</v>
      </c>
      <c r="Q5766" s="2">
        <v>15.006188118811881</v>
      </c>
      <c r="R5766" s="2">
        <v>2.6918316831683167</v>
      </c>
    </row>
    <row r="5767" spans="1:18" x14ac:dyDescent="0.25">
      <c r="A5767" s="7">
        <v>35064</v>
      </c>
      <c r="B5767" t="s">
        <v>1542</v>
      </c>
      <c r="C5767" t="s">
        <v>1543</v>
      </c>
      <c r="D5767" s="8">
        <v>8471.7333984375</v>
      </c>
      <c r="E5767" s="3">
        <v>0.18397361109443303</v>
      </c>
      <c r="F5767" s="3">
        <f t="shared" si="84"/>
        <v>0.17944731183929924</v>
      </c>
      <c r="G5767" s="3">
        <v>0.17944731183929924</v>
      </c>
      <c r="H5767" t="s">
        <v>38</v>
      </c>
      <c r="I5767" s="4" t="s">
        <v>1566</v>
      </c>
      <c r="J5767" s="4">
        <v>66339.0625</v>
      </c>
      <c r="K5767" s="4">
        <v>12427.898193359375</v>
      </c>
      <c r="L5767" s="4">
        <v>3443.820068359375</v>
      </c>
      <c r="M5767" s="4"/>
      <c r="N5767" s="2">
        <v>6.2754422255237525</v>
      </c>
      <c r="O5767" s="2">
        <v>4.5364922005198274</v>
      </c>
      <c r="P5767" s="2">
        <v>5.1912401812421978</v>
      </c>
      <c r="Q5767" s="2" t="s">
        <v>39</v>
      </c>
      <c r="R5767" s="2">
        <v>5.1912401812421978</v>
      </c>
    </row>
    <row r="5768" spans="1:18" x14ac:dyDescent="0.25">
      <c r="A5768" s="7">
        <v>35064</v>
      </c>
      <c r="B5768" t="s">
        <v>575</v>
      </c>
      <c r="C5768" t="s">
        <v>576</v>
      </c>
      <c r="D5768" s="8">
        <v>23236.19921875</v>
      </c>
      <c r="E5768" s="3">
        <v>0.50460127548059064</v>
      </c>
      <c r="F5768" s="3">
        <f t="shared" si="84"/>
        <v>0.24098334553065917</v>
      </c>
      <c r="G5768" s="3">
        <v>0.24098334553065917</v>
      </c>
      <c r="H5768" t="s">
        <v>42</v>
      </c>
      <c r="I5768" s="4" t="s">
        <v>1566</v>
      </c>
      <c r="J5768" s="4">
        <v>11439.2001953125</v>
      </c>
      <c r="K5768" s="4">
        <v>2802.4999389648437</v>
      </c>
      <c r="L5768" s="4">
        <v>221.60000610351562</v>
      </c>
      <c r="M5768" s="4">
        <v>817.5999755859375</v>
      </c>
      <c r="N5768" s="2">
        <v>1.2540833222353698</v>
      </c>
      <c r="O5768" s="2">
        <v>1.1549201186977724</v>
      </c>
      <c r="P5768" s="2">
        <v>1.9371984257633832</v>
      </c>
      <c r="Q5768" s="2">
        <v>7.1473526262873666</v>
      </c>
      <c r="R5768" s="2">
        <v>1.9371984257633832</v>
      </c>
    </row>
    <row r="5769" spans="1:18" x14ac:dyDescent="0.25">
      <c r="A5769" s="7">
        <v>35064</v>
      </c>
      <c r="B5769" t="s">
        <v>1344</v>
      </c>
      <c r="C5769" t="s">
        <v>1345</v>
      </c>
      <c r="D5769" s="8">
        <v>1433.82666015625</v>
      </c>
      <c r="E5769" s="3">
        <v>3.113722492743547E-2</v>
      </c>
      <c r="F5769" s="3">
        <f t="shared" si="84"/>
        <v>3.7882955879539118E-2</v>
      </c>
      <c r="G5769" s="3">
        <v>3.7882955879539118E-2</v>
      </c>
      <c r="H5769" t="s">
        <v>222</v>
      </c>
      <c r="I5769" s="4" t="s">
        <v>1588</v>
      </c>
      <c r="J5769" s="4">
        <v>686.7860107421875</v>
      </c>
      <c r="K5769" s="4">
        <v>0</v>
      </c>
      <c r="L5769" s="4">
        <v>446.89599609375</v>
      </c>
      <c r="M5769" s="4">
        <v>2.3239998817443848</v>
      </c>
      <c r="N5769" s="2">
        <v>0</v>
      </c>
      <c r="O5769" s="2">
        <v>-2.7413231796522028</v>
      </c>
      <c r="P5769" s="2">
        <v>65.070631769392605</v>
      </c>
      <c r="Q5769" s="2">
        <v>0.33838777223096217</v>
      </c>
      <c r="R5769" s="2">
        <v>65.070631769392605</v>
      </c>
    </row>
    <row r="5770" spans="1:18" x14ac:dyDescent="0.25">
      <c r="A5770" s="7">
        <v>35064</v>
      </c>
      <c r="B5770" t="s">
        <v>577</v>
      </c>
      <c r="C5770" t="s">
        <v>578</v>
      </c>
      <c r="D5770" s="8">
        <v>3037.375</v>
      </c>
      <c r="E5770" s="3">
        <v>6.5960154872321208E-2</v>
      </c>
      <c r="F5770" s="3">
        <f t="shared" si="84"/>
        <v>7.9766533911653573E-2</v>
      </c>
      <c r="G5770" s="3">
        <v>7.9766533911653573E-2</v>
      </c>
      <c r="H5770" t="s">
        <v>222</v>
      </c>
      <c r="I5770" s="4" t="s">
        <v>1566</v>
      </c>
      <c r="J5770" s="4">
        <v>3005.7099609375</v>
      </c>
      <c r="K5770" s="4">
        <v>1013.8500080108643</v>
      </c>
      <c r="L5770" s="4">
        <v>26.011999130249023</v>
      </c>
      <c r="M5770" s="4">
        <v>121.02500152587891</v>
      </c>
      <c r="N5770" s="2">
        <v>2.7492148837424462</v>
      </c>
      <c r="O5770" s="2">
        <v>2.6786792279750991</v>
      </c>
      <c r="P5770" s="2">
        <v>0.86541946722416674</v>
      </c>
      <c r="Q5770" s="2">
        <v>4.0265029925951481</v>
      </c>
      <c r="R5770" s="2">
        <v>0.86541946722416674</v>
      </c>
    </row>
    <row r="5771" spans="1:18" x14ac:dyDescent="0.25">
      <c r="A5771" s="7">
        <v>35064</v>
      </c>
      <c r="B5771" t="s">
        <v>581</v>
      </c>
      <c r="C5771" t="s">
        <v>582</v>
      </c>
      <c r="D5771" s="8">
        <v>4642.0498046875</v>
      </c>
      <c r="E5771" s="3">
        <v>0.10080754732037231</v>
      </c>
      <c r="F5771" s="3">
        <f t="shared" si="84"/>
        <v>7.9966795770987892E-2</v>
      </c>
      <c r="G5771" s="3">
        <v>7.9966795770987892E-2</v>
      </c>
      <c r="H5771" t="s">
        <v>19</v>
      </c>
      <c r="I5771" s="4" t="s">
        <v>1566</v>
      </c>
      <c r="J5771" s="4">
        <v>5044.716796875</v>
      </c>
      <c r="K5771" s="4">
        <v>3523.6420288085937</v>
      </c>
      <c r="L5771" s="4">
        <v>0</v>
      </c>
      <c r="M5771" s="4">
        <v>726.14202880859375</v>
      </c>
      <c r="N5771" s="2">
        <v>3.1086524810321712</v>
      </c>
      <c r="O5771" s="2">
        <v>3.1086524810321712</v>
      </c>
      <c r="P5771" s="2">
        <v>0</v>
      </c>
      <c r="Q5771" s="2">
        <v>14.394108887508009</v>
      </c>
      <c r="R5771" s="2">
        <v>0</v>
      </c>
    </row>
    <row r="5772" spans="1:18" x14ac:dyDescent="0.25">
      <c r="A5772" s="7">
        <v>35064</v>
      </c>
      <c r="B5772" t="s">
        <v>1608</v>
      </c>
      <c r="C5772" t="s">
        <v>1609</v>
      </c>
      <c r="D5772" s="8">
        <v>3011.531982421875</v>
      </c>
      <c r="E5772" s="3">
        <v>6.5398943483598621E-2</v>
      </c>
      <c r="F5772" s="3">
        <f t="shared" si="84"/>
        <v>0</v>
      </c>
      <c r="G5772" s="3">
        <v>0</v>
      </c>
      <c r="H5772" t="s">
        <v>101</v>
      </c>
      <c r="I5772" s="4" t="s">
        <v>1588</v>
      </c>
      <c r="J5772" s="4">
        <v>4286.2998046875</v>
      </c>
      <c r="K5772" s="4">
        <v>1718.199951171875</v>
      </c>
      <c r="L5772" s="4">
        <v>146.5</v>
      </c>
      <c r="M5772" s="4">
        <v>316.70001220703125</v>
      </c>
      <c r="N5772" s="2">
        <v>3.1759703348833179</v>
      </c>
      <c r="O5772" s="2">
        <v>2.9051755104840571</v>
      </c>
      <c r="P5772" s="2">
        <v>3.4178663806901119</v>
      </c>
      <c r="Q5772" s="2">
        <v>7.388657505027715</v>
      </c>
      <c r="R5772" s="2">
        <v>3.4178663806901119</v>
      </c>
    </row>
    <row r="5773" spans="1:18" x14ac:dyDescent="0.25">
      <c r="A5773" s="7">
        <v>35064</v>
      </c>
      <c r="B5773" t="s">
        <v>587</v>
      </c>
      <c r="C5773" t="s">
        <v>588</v>
      </c>
      <c r="D5773" s="8">
        <v>30979.85546875</v>
      </c>
      <c r="E5773" s="3">
        <v>0.67276383872286993</v>
      </c>
      <c r="F5773" s="3">
        <f t="shared" si="84"/>
        <v>0.57212133138291521</v>
      </c>
      <c r="G5773" s="3">
        <v>0.57212133138291521</v>
      </c>
      <c r="H5773" t="s">
        <v>22</v>
      </c>
      <c r="I5773" s="4" t="s">
        <v>1566</v>
      </c>
      <c r="J5773" s="4">
        <v>14412.5</v>
      </c>
      <c r="K5773" s="4">
        <v>4501.699951171875</v>
      </c>
      <c r="L5773" s="4">
        <v>1084.0999755859375</v>
      </c>
      <c r="M5773" s="4">
        <v>551.29998779296875</v>
      </c>
      <c r="N5773" s="2">
        <v>1.7754683301801912</v>
      </c>
      <c r="O5773" s="2">
        <v>1.3478998128913182</v>
      </c>
      <c r="P5773" s="2">
        <v>7.5219425886274935</v>
      </c>
      <c r="Q5773" s="2">
        <v>3.8251516932729839</v>
      </c>
      <c r="R5773" s="2">
        <v>7.5219425886274935</v>
      </c>
    </row>
    <row r="5774" spans="1:18" x14ac:dyDescent="0.25">
      <c r="A5774" s="7">
        <v>35064</v>
      </c>
      <c r="B5774" t="s">
        <v>589</v>
      </c>
      <c r="C5774" t="s">
        <v>590</v>
      </c>
      <c r="D5774" s="8">
        <v>6133.83251953125</v>
      </c>
      <c r="E5774" s="3">
        <v>0.13320335584152812</v>
      </c>
      <c r="F5774" s="3">
        <f t="shared" si="84"/>
        <v>0.19359986439077689</v>
      </c>
      <c r="G5774" s="3">
        <v>0.19359986439077689</v>
      </c>
      <c r="H5774" t="s">
        <v>55</v>
      </c>
      <c r="I5774" s="4" t="s">
        <v>1568</v>
      </c>
      <c r="J5774" s="4">
        <v>5266.56298828125</v>
      </c>
      <c r="K5774" s="4">
        <v>650</v>
      </c>
      <c r="L5774" s="4">
        <v>1645.73095703125</v>
      </c>
      <c r="M5774" s="4">
        <v>374.37399291992187</v>
      </c>
      <c r="N5774" s="2">
        <v>0.72389199071453003</v>
      </c>
      <c r="O5774" s="2">
        <v>-1.1089256380022088</v>
      </c>
      <c r="P5774" s="2">
        <v>31.248671300299712</v>
      </c>
      <c r="Q5774" s="2">
        <v>7.1085068906030378</v>
      </c>
      <c r="R5774" s="2">
        <v>31.248671300299712</v>
      </c>
    </row>
    <row r="5775" spans="1:18" x14ac:dyDescent="0.25">
      <c r="A5775" s="7">
        <v>35064</v>
      </c>
      <c r="B5775" t="s">
        <v>591</v>
      </c>
      <c r="C5775" t="s">
        <v>592</v>
      </c>
      <c r="D5775" s="8">
        <v>5599.94384765625</v>
      </c>
      <c r="E5775" s="3">
        <v>0.12160933815143292</v>
      </c>
      <c r="F5775" s="3">
        <f t="shared" si="84"/>
        <v>9.8748358768910971E-2</v>
      </c>
      <c r="G5775" s="3">
        <v>9.8748358768910971E-2</v>
      </c>
      <c r="H5775" t="s">
        <v>76</v>
      </c>
      <c r="I5775" s="4" t="s">
        <v>1566</v>
      </c>
      <c r="J5775" s="4">
        <v>63257.734375</v>
      </c>
      <c r="K5775" s="4">
        <v>1086.1509704589844</v>
      </c>
      <c r="L5775" s="4">
        <v>2079.155029296875</v>
      </c>
      <c r="M5775" s="4">
        <v>0</v>
      </c>
      <c r="N5775" s="2">
        <v>1.0273904331292312</v>
      </c>
      <c r="O5775" s="2">
        <v>-0.93928274968757697</v>
      </c>
      <c r="P5775" s="2">
        <v>3.2867997089041729</v>
      </c>
      <c r="Q5775" s="2">
        <v>0</v>
      </c>
      <c r="R5775" s="2">
        <v>3.2867997089041729</v>
      </c>
    </row>
    <row r="5776" spans="1:18" x14ac:dyDescent="0.25">
      <c r="A5776" s="7">
        <v>35064</v>
      </c>
      <c r="B5776" t="s">
        <v>595</v>
      </c>
      <c r="C5776" t="s">
        <v>596</v>
      </c>
      <c r="D5776" s="8">
        <v>15721</v>
      </c>
      <c r="E5776" s="3">
        <v>0.34139992419367438</v>
      </c>
      <c r="F5776" s="3">
        <f t="shared" si="84"/>
        <v>0.26491097777304684</v>
      </c>
      <c r="G5776" s="3">
        <v>0.26491097777304684</v>
      </c>
      <c r="H5776" t="s">
        <v>15</v>
      </c>
      <c r="I5776" s="4" t="s">
        <v>1566</v>
      </c>
      <c r="J5776" s="4">
        <v>17648</v>
      </c>
      <c r="K5776" s="4">
        <v>3732</v>
      </c>
      <c r="L5776" s="4">
        <v>653</v>
      </c>
      <c r="M5776" s="4">
        <v>531</v>
      </c>
      <c r="N5776" s="2">
        <v>1.2900103698582785</v>
      </c>
      <c r="O5776" s="2">
        <v>1.0642931213273419</v>
      </c>
      <c r="P5776" s="2">
        <v>3.7001359927470534</v>
      </c>
      <c r="Q5776" s="2">
        <v>3.008839528558477</v>
      </c>
      <c r="R5776" s="2">
        <v>3.7001359927470534</v>
      </c>
    </row>
    <row r="5777" spans="1:18" x14ac:dyDescent="0.25">
      <c r="A5777" s="7">
        <v>35064</v>
      </c>
      <c r="B5777" t="s">
        <v>1610</v>
      </c>
      <c r="C5777" t="s">
        <v>1611</v>
      </c>
      <c r="D5777" s="8">
        <v>9235.1611328125</v>
      </c>
      <c r="E5777" s="3">
        <v>0.2005523383155369</v>
      </c>
      <c r="F5777" s="3">
        <f t="shared" si="84"/>
        <v>0</v>
      </c>
      <c r="G5777" s="3">
        <v>0</v>
      </c>
      <c r="H5777" t="s">
        <v>76</v>
      </c>
      <c r="I5777" s="4" t="s">
        <v>1566</v>
      </c>
      <c r="J5777" s="4">
        <v>65058.19921875</v>
      </c>
      <c r="K5777" s="4">
        <v>5022.300048828125</v>
      </c>
      <c r="L5777" s="4">
        <v>8245.2001953125</v>
      </c>
      <c r="M5777" s="4">
        <v>257.89999389648437</v>
      </c>
      <c r="N5777" s="2">
        <v>2.1238635567016537</v>
      </c>
      <c r="O5777" s="2">
        <v>-1.3629213908881765</v>
      </c>
      <c r="P5777" s="2">
        <v>12.673575804932829</v>
      </c>
      <c r="Q5777" s="2">
        <v>0.39641428289357988</v>
      </c>
      <c r="R5777" s="2">
        <v>12.673575804932829</v>
      </c>
    </row>
    <row r="5778" spans="1:18" x14ac:dyDescent="0.25">
      <c r="A5778" s="7">
        <v>35064</v>
      </c>
      <c r="B5778" t="s">
        <v>1086</v>
      </c>
      <c r="C5778" t="s">
        <v>1087</v>
      </c>
      <c r="D5778" s="8">
        <v>954.43597412109375</v>
      </c>
      <c r="E5778" s="3">
        <v>2.0726694816656521E-2</v>
      </c>
      <c r="F5778" s="3">
        <f t="shared" si="84"/>
        <v>1.9581095785439578E-2</v>
      </c>
      <c r="G5778" s="3">
        <v>1.9581095785439578E-2</v>
      </c>
      <c r="H5778" t="s">
        <v>19</v>
      </c>
      <c r="I5778" s="4" t="s">
        <v>1568</v>
      </c>
      <c r="J5778" s="4">
        <v>853.5570068359375</v>
      </c>
      <c r="K5778" s="4">
        <v>10.484999895095825</v>
      </c>
      <c r="L5778" s="4">
        <v>49.313999176025391</v>
      </c>
      <c r="M5778" s="4"/>
      <c r="N5778" s="2">
        <v>7.9925901303029151E-2</v>
      </c>
      <c r="O5778" s="2">
        <v>-0.29598882167605434</v>
      </c>
      <c r="P5778" s="2">
        <v>5.7774699031325563</v>
      </c>
      <c r="Q5778" s="2" t="s">
        <v>39</v>
      </c>
      <c r="R5778" s="2">
        <v>5.7774699031325563</v>
      </c>
    </row>
    <row r="5779" spans="1:18" x14ac:dyDescent="0.25">
      <c r="A5779" s="7">
        <v>35064</v>
      </c>
      <c r="B5779" t="s">
        <v>1088</v>
      </c>
      <c r="C5779" t="s">
        <v>1089</v>
      </c>
      <c r="D5779" s="8">
        <v>6138.0224609375</v>
      </c>
      <c r="E5779" s="3">
        <v>0.13329434532556025</v>
      </c>
      <c r="F5779" s="3">
        <f t="shared" si="84"/>
        <v>9.5724592793879223E-2</v>
      </c>
      <c r="G5779" s="3">
        <v>9.5724592793879223E-2</v>
      </c>
      <c r="H5779" t="s">
        <v>15</v>
      </c>
      <c r="I5779" s="4" t="s">
        <v>1584</v>
      </c>
      <c r="J5779" s="4"/>
      <c r="K5779" s="4"/>
      <c r="L5779" s="4"/>
      <c r="M5779" s="4"/>
      <c r="N5779" s="2"/>
      <c r="O5779" s="2"/>
      <c r="P5779" s="2" t="s">
        <v>39</v>
      </c>
      <c r="Q5779" s="2" t="s">
        <v>39</v>
      </c>
      <c r="R5779" s="2">
        <v>0</v>
      </c>
    </row>
    <row r="5780" spans="1:18" x14ac:dyDescent="0.25">
      <c r="A5780" s="7">
        <v>35064</v>
      </c>
      <c r="B5780" t="s">
        <v>599</v>
      </c>
      <c r="C5780" t="s">
        <v>600</v>
      </c>
      <c r="D5780" s="8">
        <v>1435.8837890625</v>
      </c>
      <c r="E5780" s="3">
        <v>3.1181897890519904E-2</v>
      </c>
      <c r="F5780" s="3">
        <f t="shared" si="84"/>
        <v>3.6259389795612412E-2</v>
      </c>
      <c r="G5780" s="3">
        <v>3.6259389795612412E-2</v>
      </c>
      <c r="H5780" t="s">
        <v>58</v>
      </c>
      <c r="I5780" s="4" t="s">
        <v>1566</v>
      </c>
      <c r="J5780" s="4">
        <v>1467.699951171875</v>
      </c>
      <c r="K5780" s="4">
        <v>691.5999755859375</v>
      </c>
      <c r="L5780" s="4">
        <v>10.300000190734863</v>
      </c>
      <c r="M5780" s="4">
        <v>191</v>
      </c>
      <c r="N5780" s="2">
        <v>3.1637692418839092</v>
      </c>
      <c r="O5780" s="2">
        <v>3.1166512185392188</v>
      </c>
      <c r="P5780" s="2">
        <v>0.7017783289091819</v>
      </c>
      <c r="Q5780" s="2">
        <v>13.01355906208877</v>
      </c>
      <c r="R5780" s="2">
        <v>0.7017783289091819</v>
      </c>
    </row>
    <row r="5781" spans="1:18" x14ac:dyDescent="0.25">
      <c r="A5781" s="7">
        <v>35064</v>
      </c>
      <c r="B5781" t="s">
        <v>601</v>
      </c>
      <c r="C5781" t="s">
        <v>602</v>
      </c>
      <c r="D5781" s="8">
        <v>2627.46337890625</v>
      </c>
      <c r="E5781" s="3">
        <v>5.7058444016299802E-2</v>
      </c>
      <c r="F5781" s="3">
        <f t="shared" si="84"/>
        <v>9.1134886690075065E-2</v>
      </c>
      <c r="G5781" s="3">
        <v>9.1134886690075065E-2</v>
      </c>
      <c r="H5781" t="s">
        <v>48</v>
      </c>
      <c r="I5781" s="4" t="s">
        <v>1566</v>
      </c>
      <c r="J5781" s="4">
        <v>2805.39990234375</v>
      </c>
      <c r="K5781" s="4">
        <v>338.19999694824219</v>
      </c>
      <c r="L5781" s="4">
        <v>75.400001525878906</v>
      </c>
      <c r="M5781" s="4">
        <v>412.60000610351562</v>
      </c>
      <c r="N5781" s="2">
        <v>0.71728525333667481</v>
      </c>
      <c r="O5781" s="2">
        <v>0.55737008573141733</v>
      </c>
      <c r="P5781" s="2">
        <v>2.6876739199600936</v>
      </c>
      <c r="Q5781" s="2">
        <v>14.707350840028621</v>
      </c>
      <c r="R5781" s="2">
        <v>2.6876739199600936</v>
      </c>
    </row>
    <row r="5782" spans="1:18" x14ac:dyDescent="0.25">
      <c r="A5782" s="7">
        <v>35064</v>
      </c>
      <c r="B5782" t="s">
        <v>603</v>
      </c>
      <c r="C5782" t="s">
        <v>604</v>
      </c>
      <c r="D5782" s="8">
        <v>5387.03466796875</v>
      </c>
      <c r="E5782" s="3">
        <v>0.11698576599918753</v>
      </c>
      <c r="F5782" s="3">
        <f t="shared" si="84"/>
        <v>0.16539194476127894</v>
      </c>
      <c r="G5782" s="3">
        <v>0.16539194476127894</v>
      </c>
      <c r="H5782" t="s">
        <v>55</v>
      </c>
      <c r="I5782" s="4" t="s">
        <v>1568</v>
      </c>
      <c r="J5782" s="4">
        <v>3556.385986328125</v>
      </c>
      <c r="K5782" s="4">
        <v>896.92698287963867</v>
      </c>
      <c r="L5782" s="4">
        <v>171.2969970703125</v>
      </c>
      <c r="M5782" s="4">
        <v>520.36199951171875</v>
      </c>
      <c r="N5782" s="2">
        <v>1.6604899855920074</v>
      </c>
      <c r="O5782" s="2">
        <v>1.3433661242002637</v>
      </c>
      <c r="P5782" s="2">
        <v>4.8166030832657771</v>
      </c>
      <c r="Q5782" s="2">
        <v>14.631763861182536</v>
      </c>
      <c r="R5782" s="2">
        <v>4.8166030832657771</v>
      </c>
    </row>
    <row r="5783" spans="1:18" x14ac:dyDescent="0.25">
      <c r="A5783" s="7">
        <v>35064</v>
      </c>
      <c r="B5783" t="s">
        <v>1612</v>
      </c>
      <c r="C5783" t="s">
        <v>1613</v>
      </c>
      <c r="D5783" s="8">
        <v>4234.67333984375</v>
      </c>
      <c r="E5783" s="3">
        <v>9.1960890350971949E-2</v>
      </c>
      <c r="F5783" s="3">
        <f t="shared" si="84"/>
        <v>0</v>
      </c>
      <c r="G5783" s="3">
        <v>0</v>
      </c>
      <c r="H5783" t="s">
        <v>29</v>
      </c>
      <c r="I5783" s="4" t="s">
        <v>1566</v>
      </c>
      <c r="J5783" s="4">
        <v>1849.5870361328125</v>
      </c>
      <c r="K5783" s="4">
        <v>256.11199951171875</v>
      </c>
      <c r="L5783" s="4">
        <v>685.54498291015625</v>
      </c>
      <c r="M5783" s="4">
        <v>232.72300720214844</v>
      </c>
      <c r="N5783" s="2">
        <v>0.57566712616076221</v>
      </c>
      <c r="O5783" s="2">
        <v>-0.96524353369983107</v>
      </c>
      <c r="P5783" s="2">
        <v>37.064759295865308</v>
      </c>
      <c r="Q5783" s="2">
        <v>12.58243070781544</v>
      </c>
      <c r="R5783" s="2">
        <v>37.064759295865308</v>
      </c>
    </row>
    <row r="5784" spans="1:18" x14ac:dyDescent="0.25">
      <c r="A5784" s="7">
        <v>35064</v>
      </c>
      <c r="B5784" t="s">
        <v>1090</v>
      </c>
      <c r="C5784" t="s">
        <v>1091</v>
      </c>
      <c r="D5784" s="8">
        <v>519.20379638671875</v>
      </c>
      <c r="E5784" s="3">
        <v>1.1275118422968878E-2</v>
      </c>
      <c r="F5784" s="3">
        <f t="shared" si="84"/>
        <v>1.629627052698043E-2</v>
      </c>
      <c r="G5784" s="3">
        <v>1.629627052698043E-2</v>
      </c>
      <c r="H5784" t="s">
        <v>517</v>
      </c>
      <c r="I5784" s="4" t="s">
        <v>1588</v>
      </c>
      <c r="J5784" s="4">
        <v>312.3800048828125</v>
      </c>
      <c r="K5784" s="4">
        <v>57</v>
      </c>
      <c r="L5784" s="4">
        <v>12.392000198364258</v>
      </c>
      <c r="M5784" s="4">
        <v>37.245998382568359</v>
      </c>
      <c r="N5784" s="2">
        <v>0.75698212823611433</v>
      </c>
      <c r="O5784" s="2">
        <v>0.59241155484558583</v>
      </c>
      <c r="P5784" s="2">
        <v>3.9669633154058768</v>
      </c>
      <c r="Q5784" s="2">
        <v>11.923297842491863</v>
      </c>
      <c r="R5784" s="2">
        <v>3.9669633154058768</v>
      </c>
    </row>
    <row r="5785" spans="1:18" x14ac:dyDescent="0.25">
      <c r="A5785" s="7">
        <v>35064</v>
      </c>
      <c r="B5785" t="s">
        <v>617</v>
      </c>
      <c r="C5785" t="s">
        <v>618</v>
      </c>
      <c r="D5785" s="8">
        <v>5520.7138671875</v>
      </c>
      <c r="E5785" s="3">
        <v>0.11988876634773737</v>
      </c>
      <c r="F5785" s="3">
        <f t="shared" si="84"/>
        <v>0</v>
      </c>
      <c r="G5785" s="3">
        <v>0</v>
      </c>
      <c r="H5785" t="s">
        <v>55</v>
      </c>
      <c r="I5785" s="4" t="s">
        <v>1568</v>
      </c>
      <c r="J5785" s="4">
        <v>14295.0498046875</v>
      </c>
      <c r="K5785" s="4">
        <v>6365.346923828125</v>
      </c>
      <c r="L5785" s="4">
        <v>172.51800537109375</v>
      </c>
      <c r="M5785" s="4">
        <v>696.48797607421875</v>
      </c>
      <c r="N5785" s="2">
        <v>4.316428943336283</v>
      </c>
      <c r="O5785" s="2">
        <v>4.199442120694636</v>
      </c>
      <c r="P5785" s="2">
        <v>1.2068373858657229</v>
      </c>
      <c r="Q5785" s="2">
        <v>4.8722318955883095</v>
      </c>
      <c r="R5785" s="2">
        <v>1.2068373858657229</v>
      </c>
    </row>
    <row r="5786" spans="1:18" x14ac:dyDescent="0.25">
      <c r="A5786" s="7">
        <v>35064</v>
      </c>
      <c r="B5786" t="s">
        <v>619</v>
      </c>
      <c r="C5786" t="s">
        <v>620</v>
      </c>
      <c r="D5786" s="8">
        <v>2712.73828125</v>
      </c>
      <c r="E5786" s="3">
        <v>5.8910288377077062E-2</v>
      </c>
      <c r="F5786" s="3">
        <f t="shared" si="84"/>
        <v>6.8219332157284429E-2</v>
      </c>
      <c r="G5786" s="3">
        <v>6.8219332157284429E-2</v>
      </c>
      <c r="H5786" t="s">
        <v>35</v>
      </c>
      <c r="I5786" s="4" t="s">
        <v>1572</v>
      </c>
      <c r="J5786" s="4">
        <v>2720.60009765625</v>
      </c>
      <c r="K5786" s="4">
        <v>699</v>
      </c>
      <c r="L5786" s="4">
        <v>61.700000762939453</v>
      </c>
      <c r="M5786" s="4">
        <v>160.80000305175781</v>
      </c>
      <c r="N5786" s="2">
        <v>1.5644584133782291</v>
      </c>
      <c r="O5786" s="2">
        <v>1.4263653013624582</v>
      </c>
      <c r="P5786" s="2">
        <v>2.2678820314713999</v>
      </c>
      <c r="Q5786" s="2">
        <v>5.9104608277520922</v>
      </c>
      <c r="R5786" s="2">
        <v>2.2678820314713999</v>
      </c>
    </row>
    <row r="5787" spans="1:18" x14ac:dyDescent="0.25">
      <c r="A5787" s="7">
        <v>35064</v>
      </c>
      <c r="B5787" t="s">
        <v>1158</v>
      </c>
      <c r="C5787" t="s">
        <v>1159</v>
      </c>
      <c r="D5787" s="8">
        <v>2187.7451171875</v>
      </c>
      <c r="E5787" s="3">
        <v>4.7509447055714887E-2</v>
      </c>
      <c r="F5787" s="3">
        <f t="shared" si="84"/>
        <v>5.0986368279235146E-2</v>
      </c>
      <c r="G5787" s="3">
        <v>5.0986368279235146E-2</v>
      </c>
      <c r="H5787" t="s">
        <v>35</v>
      </c>
      <c r="I5787" s="4" t="s">
        <v>1580</v>
      </c>
      <c r="J5787" s="4">
        <v>1681.8399658203125</v>
      </c>
      <c r="K5787" s="4">
        <v>514.55901145935059</v>
      </c>
      <c r="L5787" s="4">
        <v>62.533000946044922</v>
      </c>
      <c r="M5787" s="4">
        <v>136.33200073242187</v>
      </c>
      <c r="N5787" s="2">
        <v>2.4181085750069484</v>
      </c>
      <c r="O5787" s="2">
        <v>2.1242422109145291</v>
      </c>
      <c r="P5787" s="2">
        <v>3.7181302749899059</v>
      </c>
      <c r="Q5787" s="2">
        <v>8.106122074815028</v>
      </c>
      <c r="R5787" s="2">
        <v>3.7181302749899059</v>
      </c>
    </row>
    <row r="5788" spans="1:18" x14ac:dyDescent="0.25">
      <c r="A5788" s="7">
        <v>35064</v>
      </c>
      <c r="B5788" t="s">
        <v>1446</v>
      </c>
      <c r="C5788" t="s">
        <v>1447</v>
      </c>
      <c r="D5788" s="8">
        <v>5604.26123046875</v>
      </c>
      <c r="E5788" s="3">
        <v>0.12170309517483489</v>
      </c>
      <c r="F5788" s="3">
        <f t="shared" si="84"/>
        <v>0.14043512345849121</v>
      </c>
      <c r="G5788" s="3">
        <v>0.14043512345849121</v>
      </c>
      <c r="H5788" t="s">
        <v>58</v>
      </c>
      <c r="I5788" s="4" t="s">
        <v>1566</v>
      </c>
      <c r="J5788" s="4">
        <v>10109</v>
      </c>
      <c r="K5788" s="4">
        <v>3751</v>
      </c>
      <c r="L5788" s="4">
        <v>77</v>
      </c>
      <c r="M5788" s="4">
        <v>642</v>
      </c>
      <c r="N5788" s="2">
        <v>2.3725490196078431</v>
      </c>
      <c r="O5788" s="2">
        <v>2.3238456672991776</v>
      </c>
      <c r="P5788" s="2">
        <v>0.76169749727965186</v>
      </c>
      <c r="Q5788" s="2">
        <v>6.3507765357602137</v>
      </c>
      <c r="R5788" s="2">
        <v>0.76169749727965186</v>
      </c>
    </row>
    <row r="5789" spans="1:18" x14ac:dyDescent="0.25">
      <c r="A5789" s="7">
        <v>35064</v>
      </c>
      <c r="B5789" t="s">
        <v>1508</v>
      </c>
      <c r="C5789" t="s">
        <v>1509</v>
      </c>
      <c r="D5789" s="8">
        <v>4800.375</v>
      </c>
      <c r="E5789" s="3">
        <v>0.10424576433440683</v>
      </c>
      <c r="F5789" s="3">
        <f t="shared" si="84"/>
        <v>0.10288682681395879</v>
      </c>
      <c r="G5789" s="3">
        <v>0.10288682681395879</v>
      </c>
      <c r="H5789" t="s">
        <v>517</v>
      </c>
      <c r="I5789" s="4" t="s">
        <v>1566</v>
      </c>
      <c r="J5789" s="4">
        <v>4018</v>
      </c>
      <c r="K5789" s="4">
        <v>820</v>
      </c>
      <c r="L5789" s="4">
        <v>219</v>
      </c>
      <c r="M5789" s="4">
        <v>153</v>
      </c>
      <c r="N5789" s="2">
        <v>1.4774774774774775</v>
      </c>
      <c r="O5789" s="2">
        <v>1.0828828828828829</v>
      </c>
      <c r="P5789" s="2">
        <v>5.4504728720756592</v>
      </c>
      <c r="Q5789" s="2">
        <v>3.807864609258337</v>
      </c>
      <c r="R5789" s="2">
        <v>5.4504728720756592</v>
      </c>
    </row>
    <row r="5790" spans="1:18" x14ac:dyDescent="0.25">
      <c r="A5790" s="7">
        <v>35064</v>
      </c>
      <c r="B5790" t="s">
        <v>1228</v>
      </c>
      <c r="C5790" t="s">
        <v>1229</v>
      </c>
      <c r="D5790" s="8">
        <v>6458.6923828125</v>
      </c>
      <c r="E5790" s="3">
        <v>0.14025806818156922</v>
      </c>
      <c r="F5790" s="3">
        <f t="shared" si="84"/>
        <v>0.17323734235370464</v>
      </c>
      <c r="G5790" s="3">
        <v>0.17323734235370464</v>
      </c>
      <c r="H5790" t="s">
        <v>76</v>
      </c>
      <c r="I5790" s="4" t="s">
        <v>1566</v>
      </c>
      <c r="J5790" s="4">
        <v>4329.5</v>
      </c>
      <c r="K5790" s="4">
        <v>981.69998168945312</v>
      </c>
      <c r="L5790" s="4">
        <v>328.10000610351562</v>
      </c>
      <c r="M5790" s="4">
        <v>136.89999389648437</v>
      </c>
      <c r="N5790" s="2">
        <v>1.1827710622764496</v>
      </c>
      <c r="O5790" s="2">
        <v>0.7874698501035392</v>
      </c>
      <c r="P5790" s="2">
        <v>7.5782424322327211</v>
      </c>
      <c r="Q5790" s="2">
        <v>3.1620278068249075</v>
      </c>
      <c r="R5790" s="2">
        <v>7.5782424322327211</v>
      </c>
    </row>
    <row r="5791" spans="1:18" x14ac:dyDescent="0.25">
      <c r="A5791" s="7">
        <v>35064</v>
      </c>
      <c r="B5791" t="s">
        <v>625</v>
      </c>
      <c r="C5791" t="s">
        <v>626</v>
      </c>
      <c r="D5791" s="8">
        <v>5031.92236328125</v>
      </c>
      <c r="E5791" s="3">
        <v>0.10927408646858809</v>
      </c>
      <c r="F5791" s="3">
        <f t="shared" si="84"/>
        <v>0.10606979323898413</v>
      </c>
      <c r="G5791" s="3">
        <v>0.10606979323898413</v>
      </c>
      <c r="H5791" t="s">
        <v>15</v>
      </c>
      <c r="I5791" s="4" t="s">
        <v>1566</v>
      </c>
      <c r="J5791" s="4">
        <v>3778.6298828125</v>
      </c>
      <c r="K5791" s="4">
        <v>1602.7899761199951</v>
      </c>
      <c r="L5791" s="4">
        <v>60.470001220703125</v>
      </c>
      <c r="M5791" s="4">
        <v>165.08000183105469</v>
      </c>
      <c r="N5791" s="2">
        <v>3.2548585584941843</v>
      </c>
      <c r="O5791" s="2">
        <v>3.1320593746099545</v>
      </c>
      <c r="P5791" s="2">
        <v>1.6003155401844822</v>
      </c>
      <c r="Q5791" s="2">
        <v>4.368779344649198</v>
      </c>
      <c r="R5791" s="2">
        <v>1.6003155401844822</v>
      </c>
    </row>
    <row r="5792" spans="1:18" x14ac:dyDescent="0.25">
      <c r="A5792" s="7">
        <v>35064</v>
      </c>
      <c r="B5792" t="s">
        <v>627</v>
      </c>
      <c r="C5792" t="s">
        <v>628</v>
      </c>
      <c r="D5792" s="8">
        <v>6777.29736328125</v>
      </c>
      <c r="E5792" s="3">
        <v>0.14717694841690782</v>
      </c>
      <c r="F5792" s="3">
        <f t="shared" si="84"/>
        <v>0.13259360453612401</v>
      </c>
      <c r="G5792" s="3">
        <v>0.13259360453612401</v>
      </c>
      <c r="H5792" t="s">
        <v>159</v>
      </c>
      <c r="I5792" s="4" t="s">
        <v>1566</v>
      </c>
      <c r="J5792" s="4">
        <v>2695.509033203125</v>
      </c>
      <c r="K5792" s="4">
        <v>515.57200622558594</v>
      </c>
      <c r="L5792" s="4">
        <v>483.45700073242187</v>
      </c>
      <c r="M5792" s="4">
        <v>206.88499450683594</v>
      </c>
      <c r="N5792" s="2">
        <v>0.70185191878353104</v>
      </c>
      <c r="O5792" s="2">
        <v>4.3718390360508792E-2</v>
      </c>
      <c r="P5792" s="2">
        <v>17.935647581856575</v>
      </c>
      <c r="Q5792" s="2">
        <v>7.6751734814626289</v>
      </c>
      <c r="R5792" s="2">
        <v>17.935647581856575</v>
      </c>
    </row>
    <row r="5793" spans="1:18" x14ac:dyDescent="0.25">
      <c r="A5793" s="7">
        <v>35064</v>
      </c>
      <c r="B5793" t="s">
        <v>631</v>
      </c>
      <c r="C5793" t="s">
        <v>632</v>
      </c>
      <c r="D5793" s="8">
        <v>10487.861328125</v>
      </c>
      <c r="E5793" s="3">
        <v>0.22775618996092131</v>
      </c>
      <c r="F5793" s="3">
        <f t="shared" si="84"/>
        <v>0.25021504687672474</v>
      </c>
      <c r="G5793" s="3">
        <v>0.25021504687672474</v>
      </c>
      <c r="H5793" t="s">
        <v>55</v>
      </c>
      <c r="I5793" s="4" t="s">
        <v>1568</v>
      </c>
      <c r="J5793" s="4">
        <v>10122</v>
      </c>
      <c r="K5793" s="4">
        <v>3465</v>
      </c>
      <c r="L5793" s="4">
        <v>159</v>
      </c>
      <c r="M5793" s="4">
        <v>801</v>
      </c>
      <c r="N5793" s="2">
        <v>1.9879518072289157</v>
      </c>
      <c r="O5793" s="2">
        <v>1.8967297762478486</v>
      </c>
      <c r="P5793" s="2">
        <v>1.5708358032009484</v>
      </c>
      <c r="Q5793" s="2">
        <v>7.9134558387670415</v>
      </c>
      <c r="R5793" s="2">
        <v>1.5708358032009484</v>
      </c>
    </row>
    <row r="5794" spans="1:18" x14ac:dyDescent="0.25">
      <c r="A5794" s="7">
        <v>35064</v>
      </c>
      <c r="B5794" t="s">
        <v>633</v>
      </c>
      <c r="C5794" t="s">
        <v>634</v>
      </c>
      <c r="D5794" s="8">
        <v>2134.451416015625</v>
      </c>
      <c r="E5794" s="3">
        <v>4.6352111928173477E-2</v>
      </c>
      <c r="F5794" s="3">
        <f t="shared" si="84"/>
        <v>4.8080821542921384E-2</v>
      </c>
      <c r="G5794" s="3">
        <v>4.8080821542921384E-2</v>
      </c>
      <c r="H5794" t="s">
        <v>159</v>
      </c>
      <c r="I5794" s="4" t="s">
        <v>1566</v>
      </c>
      <c r="J5794" s="4">
        <v>2125.06591796875</v>
      </c>
      <c r="K5794" s="4">
        <v>539.77997946739197</v>
      </c>
      <c r="L5794" s="4">
        <v>141.21400451660156</v>
      </c>
      <c r="M5794" s="4">
        <v>148.3489990234375</v>
      </c>
      <c r="N5794" s="2">
        <v>1.3811967569704615</v>
      </c>
      <c r="O5794" s="2">
        <v>1.0198563358796404</v>
      </c>
      <c r="P5794" s="2">
        <v>6.6451587841369815</v>
      </c>
      <c r="Q5794" s="2">
        <v>6.9809128163533529</v>
      </c>
      <c r="R5794" s="2">
        <v>6.6451587841369815</v>
      </c>
    </row>
    <row r="5795" spans="1:18" x14ac:dyDescent="0.25">
      <c r="A5795" s="7">
        <v>35064</v>
      </c>
      <c r="B5795" t="s">
        <v>1474</v>
      </c>
      <c r="C5795" t="s">
        <v>1475</v>
      </c>
      <c r="D5795" s="8">
        <v>5475.92578125</v>
      </c>
      <c r="E5795" s="3">
        <v>0.11891614061503321</v>
      </c>
      <c r="F5795" s="3">
        <f t="shared" si="84"/>
        <v>0.10365949142697725</v>
      </c>
      <c r="G5795" s="3">
        <v>0.10365949142697725</v>
      </c>
      <c r="H5795" t="s">
        <v>73</v>
      </c>
      <c r="I5795" s="4" t="s">
        <v>1566</v>
      </c>
      <c r="J5795" s="4">
        <v>13228.8984375</v>
      </c>
      <c r="K5795" s="4">
        <v>2947.1430969238281</v>
      </c>
      <c r="L5795" s="4">
        <v>865.46697998046875</v>
      </c>
      <c r="M5795" s="4"/>
      <c r="N5795" s="2">
        <v>2.5739375482886557</v>
      </c>
      <c r="O5795" s="2">
        <v>1.8180672415835277</v>
      </c>
      <c r="P5795" s="2">
        <v>6.5422452524627959</v>
      </c>
      <c r="Q5795" s="2" t="s">
        <v>39</v>
      </c>
      <c r="R5795" s="2">
        <v>6.5422452524627959</v>
      </c>
    </row>
    <row r="5796" spans="1:18" x14ac:dyDescent="0.25">
      <c r="A5796" s="7">
        <v>35064</v>
      </c>
      <c r="B5796" t="s">
        <v>637</v>
      </c>
      <c r="C5796" t="s">
        <v>638</v>
      </c>
      <c r="D5796" s="8">
        <v>1196.1400146484375</v>
      </c>
      <c r="E5796" s="3">
        <v>2.5975581090642904E-2</v>
      </c>
      <c r="F5796" s="3">
        <f t="shared" si="84"/>
        <v>3.9733566331183148E-2</v>
      </c>
      <c r="G5796" s="3">
        <v>3.9733566331183148E-2</v>
      </c>
      <c r="H5796" t="s">
        <v>58</v>
      </c>
      <c r="I5796" s="4" t="s">
        <v>1584</v>
      </c>
      <c r="J5796" s="4">
        <v>4387.2509765625</v>
      </c>
      <c r="K5796" s="4">
        <v>810.51397705078125</v>
      </c>
      <c r="L5796" s="4">
        <v>240.74000549316406</v>
      </c>
      <c r="M5796" s="4">
        <v>115.45800018310547</v>
      </c>
      <c r="N5796" s="2">
        <v>4.8900966919620377</v>
      </c>
      <c r="O5796" s="2">
        <v>3.4376332702099828</v>
      </c>
      <c r="P5796" s="2">
        <v>5.4872631353720438</v>
      </c>
      <c r="Q5796" s="2">
        <v>2.6316707386904303</v>
      </c>
      <c r="R5796" s="2">
        <v>5.4872631353720438</v>
      </c>
    </row>
    <row r="5797" spans="1:18" x14ac:dyDescent="0.25">
      <c r="A5797" s="7">
        <v>35064</v>
      </c>
      <c r="B5797" t="s">
        <v>639</v>
      </c>
      <c r="C5797" t="s">
        <v>640</v>
      </c>
      <c r="D5797" s="8">
        <v>31573.962890625</v>
      </c>
      <c r="E5797" s="3">
        <v>0.68566557708499853</v>
      </c>
      <c r="F5797" s="3">
        <f t="shared" si="84"/>
        <v>0.60593872654933256</v>
      </c>
      <c r="G5797" s="3">
        <v>0.60593872654933256</v>
      </c>
      <c r="H5797" t="s">
        <v>517</v>
      </c>
      <c r="I5797" s="4" t="s">
        <v>1566</v>
      </c>
      <c r="J5797" s="4">
        <v>15414.599609375</v>
      </c>
      <c r="K5797" s="4">
        <v>4835.9998168945312</v>
      </c>
      <c r="L5797" s="4">
        <v>334.79998779296875</v>
      </c>
      <c r="M5797" s="4">
        <v>2063.699951171875</v>
      </c>
      <c r="N5797" s="2">
        <v>1.552238747197731</v>
      </c>
      <c r="O5797" s="2">
        <v>1.4447760645487282</v>
      </c>
      <c r="P5797" s="2">
        <v>2.1719668124843596</v>
      </c>
      <c r="Q5797" s="2">
        <v>13.387956894558286</v>
      </c>
      <c r="R5797" s="2">
        <v>2.1719668124843596</v>
      </c>
    </row>
    <row r="5798" spans="1:18" x14ac:dyDescent="0.25">
      <c r="A5798" s="7">
        <v>35064</v>
      </c>
      <c r="B5798" t="s">
        <v>641</v>
      </c>
      <c r="C5798" t="s">
        <v>642</v>
      </c>
      <c r="D5798" s="8">
        <v>10285.599609375</v>
      </c>
      <c r="E5798" s="3">
        <v>0.22336383989104455</v>
      </c>
      <c r="F5798" s="3">
        <f t="shared" si="84"/>
        <v>0.16500718360777272</v>
      </c>
      <c r="G5798" s="3">
        <v>0.16500718360777272</v>
      </c>
      <c r="H5798" t="s">
        <v>15</v>
      </c>
      <c r="I5798" s="4" t="s">
        <v>1566</v>
      </c>
      <c r="J5798" s="4">
        <v>10466</v>
      </c>
      <c r="K5798" s="4">
        <v>2720</v>
      </c>
      <c r="L5798" s="4">
        <v>797</v>
      </c>
      <c r="M5798" s="4"/>
      <c r="N5798" s="2">
        <v>1.771986970684039</v>
      </c>
      <c r="O5798" s="2">
        <v>1.2527687296416938</v>
      </c>
      <c r="P5798" s="2">
        <v>7.615134721956812</v>
      </c>
      <c r="Q5798" s="2" t="s">
        <v>39</v>
      </c>
      <c r="R5798" s="2">
        <v>7.615134721956812</v>
      </c>
    </row>
    <row r="5799" spans="1:18" x14ac:dyDescent="0.25">
      <c r="A5799" s="7">
        <v>35064</v>
      </c>
      <c r="B5799" t="s">
        <v>645</v>
      </c>
      <c r="C5799" t="s">
        <v>646</v>
      </c>
      <c r="D5799" s="8">
        <v>4362.52294921875</v>
      </c>
      <c r="E5799" s="3">
        <v>9.4737294329651153E-2</v>
      </c>
      <c r="F5799" s="3">
        <f t="shared" si="84"/>
        <v>9.9198838591415289E-2</v>
      </c>
      <c r="G5799" s="3">
        <v>9.9198838591415289E-2</v>
      </c>
      <c r="H5799" t="s">
        <v>222</v>
      </c>
      <c r="I5799" s="4" t="s">
        <v>1566</v>
      </c>
      <c r="J5799" s="4">
        <v>3104.388916015625</v>
      </c>
      <c r="K5799" s="4">
        <v>628.66399383544922</v>
      </c>
      <c r="L5799" s="4">
        <v>10.25</v>
      </c>
      <c r="M5799" s="4">
        <v>58.7760009765625</v>
      </c>
      <c r="N5799" s="2">
        <v>1.2348148499587568</v>
      </c>
      <c r="O5799" s="2">
        <v>1.2146819135472751</v>
      </c>
      <c r="P5799" s="2">
        <v>0.33017770251401096</v>
      </c>
      <c r="Q5799" s="2">
        <v>1.8933195088197727</v>
      </c>
      <c r="R5799" s="2">
        <v>0.33017770251401096</v>
      </c>
    </row>
    <row r="5800" spans="1:18" x14ac:dyDescent="0.25">
      <c r="A5800" s="7">
        <v>35064</v>
      </c>
      <c r="B5800" t="s">
        <v>647</v>
      </c>
      <c r="C5800" t="s">
        <v>648</v>
      </c>
      <c r="D5800" s="8">
        <v>17921.75</v>
      </c>
      <c r="E5800" s="3">
        <v>0.38919178750829997</v>
      </c>
      <c r="F5800" s="3">
        <f t="shared" si="84"/>
        <v>0.37313622524529055</v>
      </c>
      <c r="G5800" s="3">
        <v>0.37313622524529055</v>
      </c>
      <c r="H5800" t="s">
        <v>92</v>
      </c>
      <c r="I5800" s="4" t="s">
        <v>1566</v>
      </c>
      <c r="J5800" s="4">
        <v>19301</v>
      </c>
      <c r="K5800" s="4">
        <v>3944</v>
      </c>
      <c r="L5800" s="4">
        <v>844</v>
      </c>
      <c r="M5800" s="4">
        <v>2866</v>
      </c>
      <c r="N5800" s="2">
        <v>1.2473118279569892</v>
      </c>
      <c r="O5800" s="2">
        <v>0.98039215686274506</v>
      </c>
      <c r="P5800" s="2">
        <v>4.37283042329413</v>
      </c>
      <c r="Q5800" s="2">
        <v>14.848971555877934</v>
      </c>
      <c r="R5800" s="2">
        <v>4.37283042329413</v>
      </c>
    </row>
    <row r="5801" spans="1:18" x14ac:dyDescent="0.25">
      <c r="A5801" s="7">
        <v>35064</v>
      </c>
      <c r="B5801" t="s">
        <v>649</v>
      </c>
      <c r="C5801" t="s">
        <v>650</v>
      </c>
      <c r="D5801" s="8">
        <v>2763.868408203125</v>
      </c>
      <c r="E5801" s="3">
        <v>6.0020638956926296E-2</v>
      </c>
      <c r="F5801" s="3">
        <f t="shared" si="84"/>
        <v>8.51630835856831E-2</v>
      </c>
      <c r="G5801" s="3">
        <v>8.51630835856831E-2</v>
      </c>
      <c r="H5801" t="s">
        <v>48</v>
      </c>
      <c r="I5801" s="4" t="s">
        <v>1566</v>
      </c>
      <c r="J5801" s="4">
        <v>4372.7998046875</v>
      </c>
      <c r="K5801" s="4">
        <v>767.79998779296875</v>
      </c>
      <c r="L5801" s="4">
        <v>292.60000610351562</v>
      </c>
      <c r="M5801" s="4">
        <v>319</v>
      </c>
      <c r="N5801" s="2">
        <v>1.0751995715487443</v>
      </c>
      <c r="O5801" s="2">
        <v>0.66545301489408293</v>
      </c>
      <c r="P5801" s="2">
        <v>6.6913652390365064</v>
      </c>
      <c r="Q5801" s="2">
        <v>7.2950972888821104</v>
      </c>
      <c r="R5801" s="2">
        <v>6.6913652390365064</v>
      </c>
    </row>
    <row r="5802" spans="1:18" x14ac:dyDescent="0.25">
      <c r="A5802" s="7">
        <v>35064</v>
      </c>
      <c r="B5802" t="s">
        <v>651</v>
      </c>
      <c r="C5802" t="s">
        <v>652</v>
      </c>
      <c r="D5802" s="8">
        <v>2818.040283203125</v>
      </c>
      <c r="E5802" s="3">
        <v>6.1197044657481554E-2</v>
      </c>
      <c r="F5802" s="3">
        <f t="shared" si="84"/>
        <v>7.8727524233643084E-2</v>
      </c>
      <c r="G5802" s="3">
        <v>7.8727524233643084E-2</v>
      </c>
      <c r="H5802" t="s">
        <v>48</v>
      </c>
      <c r="I5802" s="4" t="s">
        <v>1575</v>
      </c>
      <c r="J5802" s="4">
        <v>4252.73193359375</v>
      </c>
      <c r="K5802" s="4">
        <v>1188.2110214233398</v>
      </c>
      <c r="L5802" s="4">
        <v>151.822998046875</v>
      </c>
      <c r="M5802" s="4">
        <v>290.05300903320312</v>
      </c>
      <c r="N5802" s="2">
        <v>1.5420498031332184</v>
      </c>
      <c r="O5802" s="2">
        <v>1.345015252848681</v>
      </c>
      <c r="P5802" s="2">
        <v>3.5700110051041407</v>
      </c>
      <c r="Q5802" s="2">
        <v>6.8203924809362544</v>
      </c>
      <c r="R5802" s="2">
        <v>3.5700110051041407</v>
      </c>
    </row>
    <row r="5803" spans="1:18" x14ac:dyDescent="0.25">
      <c r="A5803" s="7">
        <v>35064</v>
      </c>
      <c r="B5803" t="s">
        <v>1614</v>
      </c>
      <c r="C5803" t="s">
        <v>1615</v>
      </c>
      <c r="D5803" s="8">
        <v>8973.9658203125</v>
      </c>
      <c r="E5803" s="3">
        <v>0.19488017624650544</v>
      </c>
      <c r="F5803" s="3">
        <f t="shared" si="84"/>
        <v>0</v>
      </c>
      <c r="G5803" s="3">
        <v>0</v>
      </c>
      <c r="H5803" t="s">
        <v>222</v>
      </c>
      <c r="I5803" s="4" t="s">
        <v>1566</v>
      </c>
      <c r="J5803" s="4">
        <v>8615</v>
      </c>
      <c r="K5803" s="4">
        <v>2701</v>
      </c>
      <c r="L5803" s="4">
        <v>20</v>
      </c>
      <c r="M5803" s="4">
        <v>363</v>
      </c>
      <c r="N5803" s="2">
        <v>3.772346368715084</v>
      </c>
      <c r="O5803" s="2">
        <v>3.744413407821229</v>
      </c>
      <c r="P5803" s="2">
        <v>0.23215322112594311</v>
      </c>
      <c r="Q5803" s="2">
        <v>4.2135809634358683</v>
      </c>
      <c r="R5803" s="2">
        <v>0.23215322112594311</v>
      </c>
    </row>
    <row r="5804" spans="1:18" x14ac:dyDescent="0.25">
      <c r="A5804" s="7">
        <v>35064</v>
      </c>
      <c r="B5804" t="s">
        <v>1160</v>
      </c>
      <c r="C5804" t="s">
        <v>1161</v>
      </c>
      <c r="D5804" s="8">
        <v>12919.41796875</v>
      </c>
      <c r="E5804" s="3">
        <v>0.28056028974986602</v>
      </c>
      <c r="F5804" s="3">
        <f t="shared" si="84"/>
        <v>0.19087937104435768</v>
      </c>
      <c r="G5804" s="3">
        <v>0.19087937104435768</v>
      </c>
      <c r="H5804" t="s">
        <v>35</v>
      </c>
      <c r="I5804" s="4" t="s">
        <v>1581</v>
      </c>
      <c r="J5804" s="4">
        <v>2503.298095703125</v>
      </c>
      <c r="K5804" s="4">
        <v>75.85999870300293</v>
      </c>
      <c r="L5804" s="4">
        <v>460.84698486328125</v>
      </c>
      <c r="M5804" s="4">
        <v>163.76699829101562</v>
      </c>
      <c r="N5804" s="2">
        <v>9.9954410871915089E-2</v>
      </c>
      <c r="O5804" s="2">
        <v>-0.50726533157034526</v>
      </c>
      <c r="P5804" s="2">
        <v>18.409592755026598</v>
      </c>
      <c r="Q5804" s="2">
        <v>6.5420494096216224</v>
      </c>
      <c r="R5804" s="2">
        <v>18.409592755026598</v>
      </c>
    </row>
    <row r="5805" spans="1:18" x14ac:dyDescent="0.25">
      <c r="A5805" s="7">
        <v>35064</v>
      </c>
      <c r="B5805" t="s">
        <v>655</v>
      </c>
      <c r="C5805" t="s">
        <v>656</v>
      </c>
      <c r="D5805" s="8">
        <v>7373.80126953125</v>
      </c>
      <c r="E5805" s="3">
        <v>0.16013072924350796</v>
      </c>
      <c r="F5805" s="3">
        <f t="shared" si="84"/>
        <v>0.13458969063252654</v>
      </c>
      <c r="G5805" s="3">
        <v>0.13458969063252654</v>
      </c>
      <c r="H5805" t="s">
        <v>73</v>
      </c>
      <c r="I5805" s="4" t="s">
        <v>1566</v>
      </c>
      <c r="J5805" s="4">
        <v>40646</v>
      </c>
      <c r="K5805" s="4">
        <v>5760</v>
      </c>
      <c r="L5805" s="4">
        <v>3120</v>
      </c>
      <c r="M5805" s="4"/>
      <c r="N5805" s="2">
        <v>3.1753031973539141</v>
      </c>
      <c r="O5805" s="2">
        <v>1.4553472987872105</v>
      </c>
      <c r="P5805" s="2">
        <v>7.6760320818776764</v>
      </c>
      <c r="Q5805" s="2" t="s">
        <v>39</v>
      </c>
      <c r="R5805" s="2">
        <v>7.6760320818776764</v>
      </c>
    </row>
    <row r="5806" spans="1:18" x14ac:dyDescent="0.25">
      <c r="A5806" s="7">
        <v>35064</v>
      </c>
      <c r="B5806" t="s">
        <v>657</v>
      </c>
      <c r="C5806" t="s">
        <v>658</v>
      </c>
      <c r="D5806" s="8">
        <v>1704.0350341796875</v>
      </c>
      <c r="E5806" s="3">
        <v>3.7005116181687593E-2</v>
      </c>
      <c r="F5806" s="3">
        <f t="shared" si="84"/>
        <v>4.3460530813374282E-2</v>
      </c>
      <c r="G5806" s="3">
        <v>4.3460530813374282E-2</v>
      </c>
      <c r="H5806" t="s">
        <v>55</v>
      </c>
      <c r="I5806" s="4" t="s">
        <v>1568</v>
      </c>
      <c r="J5806" s="4">
        <v>2074.72412109375</v>
      </c>
      <c r="K5806" s="4">
        <v>261.07299470901489</v>
      </c>
      <c r="L5806" s="4">
        <v>161.89300537109375</v>
      </c>
      <c r="M5806" s="4">
        <v>101.20200347900391</v>
      </c>
      <c r="N5806" s="2">
        <v>0.91169189103623316</v>
      </c>
      <c r="O5806" s="2">
        <v>0.34634601764623069</v>
      </c>
      <c r="P5806" s="2">
        <v>7.8031100002706495</v>
      </c>
      <c r="Q5806" s="2">
        <v>4.8778535155629452</v>
      </c>
      <c r="R5806" s="2">
        <v>7.8031100002706495</v>
      </c>
    </row>
    <row r="5807" spans="1:18" x14ac:dyDescent="0.25">
      <c r="A5807" s="7">
        <v>35064</v>
      </c>
      <c r="B5807" t="s">
        <v>659</v>
      </c>
      <c r="C5807" t="s">
        <v>660</v>
      </c>
      <c r="D5807" s="8">
        <v>80643.21875</v>
      </c>
      <c r="E5807" s="3">
        <v>1.7512619278661596</v>
      </c>
      <c r="F5807" s="3">
        <f t="shared" si="84"/>
        <v>1.4206760027652592</v>
      </c>
      <c r="G5807" s="3">
        <v>1.4206760027652592</v>
      </c>
      <c r="H5807" t="s">
        <v>22</v>
      </c>
      <c r="I5807" s="4" t="s">
        <v>1566</v>
      </c>
      <c r="J5807" s="4">
        <v>23831.80078125</v>
      </c>
      <c r="K5807" s="4">
        <v>1795.9000549316406</v>
      </c>
      <c r="L5807" s="4">
        <v>3349.800048828125</v>
      </c>
      <c r="M5807" s="4">
        <v>1005.5</v>
      </c>
      <c r="N5807" s="2">
        <v>0.35499813983265682</v>
      </c>
      <c r="O5807" s="2">
        <v>-0.30716164065167101</v>
      </c>
      <c r="P5807" s="2">
        <v>14.05600894189929</v>
      </c>
      <c r="Q5807" s="2">
        <v>4.2191524225525212</v>
      </c>
      <c r="R5807" s="2">
        <v>14.05600894189929</v>
      </c>
    </row>
    <row r="5808" spans="1:18" x14ac:dyDescent="0.25">
      <c r="A5808" s="7">
        <v>35064</v>
      </c>
      <c r="B5808" t="s">
        <v>661</v>
      </c>
      <c r="C5808" t="s">
        <v>662</v>
      </c>
      <c r="D5808" s="8">
        <v>1154.828857421875</v>
      </c>
      <c r="E5808" s="3">
        <v>2.5078460936358737E-2</v>
      </c>
      <c r="F5808" s="3">
        <f t="shared" si="84"/>
        <v>1.909754155180704E-2</v>
      </c>
      <c r="G5808" s="3">
        <v>1.909754155180704E-2</v>
      </c>
      <c r="H5808" t="s">
        <v>222</v>
      </c>
      <c r="I5808" s="4" t="s">
        <v>1572</v>
      </c>
      <c r="J5808" s="4">
        <v>882.29998779296875</v>
      </c>
      <c r="K5808" s="4">
        <v>181.07899475097656</v>
      </c>
      <c r="L5808" s="4">
        <v>17.229000091552734</v>
      </c>
      <c r="M5808" s="4">
        <v>24.743000030517578</v>
      </c>
      <c r="N5808" s="2">
        <v>1.6145279575655567</v>
      </c>
      <c r="O5808" s="2">
        <v>1.4609115628701614</v>
      </c>
      <c r="P5808" s="2">
        <v>1.9527372016234814</v>
      </c>
      <c r="Q5808" s="2">
        <v>2.8043749714211161</v>
      </c>
      <c r="R5808" s="2">
        <v>1.9527372016234814</v>
      </c>
    </row>
    <row r="5809" spans="1:18" x14ac:dyDescent="0.25">
      <c r="A5809" s="7">
        <v>35064</v>
      </c>
      <c r="B5809" t="s">
        <v>663</v>
      </c>
      <c r="C5809" t="s">
        <v>664</v>
      </c>
      <c r="D5809" s="8">
        <v>8740.7880859375</v>
      </c>
      <c r="E5809" s="3">
        <v>0.18981644869486891</v>
      </c>
      <c r="F5809" s="3">
        <f t="shared" si="84"/>
        <v>0.19374637896501537</v>
      </c>
      <c r="G5809" s="3">
        <v>0.19374637896501537</v>
      </c>
      <c r="H5809" t="s">
        <v>73</v>
      </c>
      <c r="I5809" s="4" t="s">
        <v>1566</v>
      </c>
      <c r="J5809" s="4">
        <v>176857</v>
      </c>
      <c r="K5809" s="4">
        <v>137053</v>
      </c>
      <c r="L5809" s="4">
        <v>54335</v>
      </c>
      <c r="M5809" s="4">
        <v>352</v>
      </c>
      <c r="N5809" s="2">
        <v>10.215638044126417</v>
      </c>
      <c r="O5809" s="2">
        <v>6.1656231365533687</v>
      </c>
      <c r="P5809" s="2">
        <v>30.722561165235192</v>
      </c>
      <c r="Q5809" s="2">
        <v>0.19903085543687837</v>
      </c>
      <c r="R5809" s="2">
        <v>30.722561165235192</v>
      </c>
    </row>
    <row r="5810" spans="1:18" x14ac:dyDescent="0.25">
      <c r="A5810" s="7">
        <v>35064</v>
      </c>
      <c r="B5810" t="s">
        <v>1544</v>
      </c>
      <c r="C5810" t="s">
        <v>1545</v>
      </c>
      <c r="D5810" s="8">
        <v>8202.375</v>
      </c>
      <c r="E5810" s="3">
        <v>0.17812417805534569</v>
      </c>
      <c r="F5810" s="3">
        <f t="shared" si="84"/>
        <v>0.1345369640500777</v>
      </c>
      <c r="G5810" s="3">
        <v>0.1345369640500777</v>
      </c>
      <c r="H5810" t="s">
        <v>29</v>
      </c>
      <c r="I5810" s="4" t="s">
        <v>1588</v>
      </c>
      <c r="J5810" s="4">
        <v>2774.89990234375</v>
      </c>
      <c r="K5810" s="4">
        <v>215.49999237060547</v>
      </c>
      <c r="L5810" s="4">
        <v>555.79998779296875</v>
      </c>
      <c r="M5810" s="4">
        <v>730</v>
      </c>
      <c r="N5810" s="2">
        <v>0.14161792684861885</v>
      </c>
      <c r="O5810" s="2">
        <v>-0.2236314689767159</v>
      </c>
      <c r="P5810" s="2">
        <v>20.029550879421855</v>
      </c>
      <c r="Q5810" s="2">
        <v>26.307255241294424</v>
      </c>
      <c r="R5810" s="2">
        <v>20.029550879421855</v>
      </c>
    </row>
    <row r="5811" spans="1:18" x14ac:dyDescent="0.25">
      <c r="A5811" s="7">
        <v>35064</v>
      </c>
      <c r="B5811" t="s">
        <v>1546</v>
      </c>
      <c r="C5811" t="s">
        <v>1547</v>
      </c>
      <c r="D5811" s="8">
        <v>51772.5</v>
      </c>
      <c r="E5811" s="3">
        <v>1.1243004627769864</v>
      </c>
      <c r="F5811" s="3">
        <f t="shared" si="84"/>
        <v>1.0605378133074654</v>
      </c>
      <c r="G5811" s="3">
        <v>1.0605378133074654</v>
      </c>
      <c r="H5811" t="s">
        <v>136</v>
      </c>
      <c r="I5811" s="4" t="s">
        <v>1572</v>
      </c>
      <c r="J5811" s="4">
        <v>7210</v>
      </c>
      <c r="K5811" s="4"/>
      <c r="L5811" s="4">
        <v>4750</v>
      </c>
      <c r="M5811" s="4">
        <v>495</v>
      </c>
      <c r="N5811" s="2"/>
      <c r="O5811" s="2"/>
      <c r="P5811" s="2">
        <v>65.88072122052705</v>
      </c>
      <c r="Q5811" s="2">
        <v>6.8654646324549233</v>
      </c>
      <c r="R5811" s="2">
        <v>65.88072122052705</v>
      </c>
    </row>
    <row r="5812" spans="1:18" x14ac:dyDescent="0.25">
      <c r="A5812" s="7">
        <v>35064</v>
      </c>
      <c r="B5812" t="s">
        <v>669</v>
      </c>
      <c r="C5812" t="s">
        <v>670</v>
      </c>
      <c r="D5812" s="8">
        <v>899.5875244140625</v>
      </c>
      <c r="E5812" s="3">
        <v>1.9535596504073285E-2</v>
      </c>
      <c r="F5812" s="3">
        <f t="shared" si="84"/>
        <v>2.3805308320882249E-2</v>
      </c>
      <c r="G5812" s="3">
        <v>2.3805308320882249E-2</v>
      </c>
      <c r="H5812" t="s">
        <v>15</v>
      </c>
      <c r="I5812" s="4" t="s">
        <v>1566</v>
      </c>
      <c r="J5812" s="4">
        <v>1197.0999755859375</v>
      </c>
      <c r="K5812" s="4">
        <v>355.80001258850098</v>
      </c>
      <c r="L5812" s="4">
        <v>133.10000610351562</v>
      </c>
      <c r="M5812" s="4">
        <v>52.299999237060547</v>
      </c>
      <c r="N5812" s="2">
        <v>2.3224544365278685</v>
      </c>
      <c r="O5812" s="2">
        <v>1.4536554237675565</v>
      </c>
      <c r="P5812" s="2">
        <v>11.118537199732875</v>
      </c>
      <c r="Q5812" s="2">
        <v>4.3688915131304364</v>
      </c>
      <c r="R5812" s="2">
        <v>11.118537199732875</v>
      </c>
    </row>
    <row r="5813" spans="1:18" x14ac:dyDescent="0.25">
      <c r="A5813" s="7">
        <v>35064</v>
      </c>
      <c r="B5813" t="s">
        <v>1294</v>
      </c>
      <c r="C5813" t="s">
        <v>1295</v>
      </c>
      <c r="D5813" s="8">
        <v>1820.233642578125</v>
      </c>
      <c r="E5813" s="3">
        <v>3.9528505030910731E-2</v>
      </c>
      <c r="F5813" s="3">
        <f t="shared" si="84"/>
        <v>3.3418282204621445E-2</v>
      </c>
      <c r="G5813" s="3">
        <v>3.3418282204621445E-2</v>
      </c>
      <c r="H5813" t="s">
        <v>22</v>
      </c>
      <c r="I5813" s="4" t="s">
        <v>1566</v>
      </c>
      <c r="J5813" s="4">
        <v>530.94500732421875</v>
      </c>
      <c r="K5813" s="4">
        <v>186.04000091552734</v>
      </c>
      <c r="L5813" s="4">
        <v>23.757999420166016</v>
      </c>
      <c r="M5813" s="4">
        <v>30.010000228881836</v>
      </c>
      <c r="N5813" s="2">
        <v>1.2694296971137573</v>
      </c>
      <c r="O5813" s="2">
        <v>1.1073188077375307</v>
      </c>
      <c r="P5813" s="2">
        <v>4.4746629297633307</v>
      </c>
      <c r="Q5813" s="2">
        <v>5.6521861614486166</v>
      </c>
      <c r="R5813" s="2">
        <v>4.4746629297633307</v>
      </c>
    </row>
    <row r="5814" spans="1:18" x14ac:dyDescent="0.25">
      <c r="A5814" s="7">
        <v>35064</v>
      </c>
      <c r="B5814" t="s">
        <v>671</v>
      </c>
      <c r="C5814" t="s">
        <v>672</v>
      </c>
      <c r="D5814" s="8">
        <v>44092.078125</v>
      </c>
      <c r="E5814" s="3">
        <v>0.95751110803489381</v>
      </c>
      <c r="F5814" s="3">
        <f t="shared" si="84"/>
        <v>0.99628137375848469</v>
      </c>
      <c r="G5814" s="3">
        <v>0.99628137375848469</v>
      </c>
      <c r="H5814" t="s">
        <v>58</v>
      </c>
      <c r="I5814" s="4" t="s">
        <v>1566</v>
      </c>
      <c r="J5814" s="4">
        <v>42138</v>
      </c>
      <c r="K5814" s="4">
        <v>6756</v>
      </c>
      <c r="L5814" s="4">
        <v>498</v>
      </c>
      <c r="M5814" s="4">
        <v>4268</v>
      </c>
      <c r="N5814" s="2">
        <v>1.0160926455106032</v>
      </c>
      <c r="O5814" s="2">
        <v>0.94119416453602045</v>
      </c>
      <c r="P5814" s="2">
        <v>1.1818311262993022</v>
      </c>
      <c r="Q5814" s="2">
        <v>10.128624994067113</v>
      </c>
      <c r="R5814" s="2">
        <v>1.1818311262993022</v>
      </c>
    </row>
    <row r="5815" spans="1:18" x14ac:dyDescent="0.25">
      <c r="A5815" s="7">
        <v>35064</v>
      </c>
      <c r="B5815" t="s">
        <v>675</v>
      </c>
      <c r="C5815" t="s">
        <v>676</v>
      </c>
      <c r="D5815" s="8">
        <v>840.68359375</v>
      </c>
      <c r="E5815" s="3">
        <v>1.8256428673565021E-2</v>
      </c>
      <c r="F5815" s="3">
        <f t="shared" si="84"/>
        <v>1.9171267268533899E-2</v>
      </c>
      <c r="G5815" s="3">
        <v>1.9171267268533899E-2</v>
      </c>
      <c r="H5815" t="s">
        <v>61</v>
      </c>
      <c r="I5815" s="4" t="s">
        <v>1566</v>
      </c>
      <c r="J5815" s="4">
        <v>1386.8570556640625</v>
      </c>
      <c r="K5815" s="4">
        <v>231</v>
      </c>
      <c r="L5815" s="4">
        <v>32.386001586914063</v>
      </c>
      <c r="M5815" s="4">
        <v>145.7969970703125</v>
      </c>
      <c r="N5815" s="2">
        <v>1.2316190280008601</v>
      </c>
      <c r="O5815" s="2">
        <v>1.0589470981510358</v>
      </c>
      <c r="P5815" s="2">
        <v>2.3352083370558203</v>
      </c>
      <c r="Q5815" s="2">
        <v>10.512763119664209</v>
      </c>
      <c r="R5815" s="2">
        <v>2.3352083370558203</v>
      </c>
    </row>
    <row r="5816" spans="1:18" x14ac:dyDescent="0.25">
      <c r="A5816" s="7">
        <v>35064</v>
      </c>
      <c r="B5816" t="s">
        <v>1346</v>
      </c>
      <c r="C5816" t="s">
        <v>1347</v>
      </c>
      <c r="D5816" s="8">
        <v>2791.593505859375</v>
      </c>
      <c r="E5816" s="3">
        <v>6.0622721918449474E-2</v>
      </c>
      <c r="F5816" s="3">
        <f t="shared" si="84"/>
        <v>5.8882549473713866E-2</v>
      </c>
      <c r="G5816" s="3">
        <v>5.8882549473713866E-2</v>
      </c>
      <c r="H5816" t="s">
        <v>136</v>
      </c>
      <c r="I5816" s="4" t="s">
        <v>1566</v>
      </c>
      <c r="J5816" s="4">
        <v>4225.18603515625</v>
      </c>
      <c r="K5816" s="4">
        <v>892.61100769042969</v>
      </c>
      <c r="L5816" s="4">
        <v>809.45098876953125</v>
      </c>
      <c r="M5816" s="4">
        <v>214.8179931640625</v>
      </c>
      <c r="N5816" s="2">
        <v>2.3984538463884952</v>
      </c>
      <c r="O5816" s="2">
        <v>0.22345172256238063</v>
      </c>
      <c r="P5816" s="2">
        <v>19.157759730207886</v>
      </c>
      <c r="Q5816" s="2">
        <v>5.0842256737724547</v>
      </c>
      <c r="R5816" s="2">
        <v>19.157759730207886</v>
      </c>
    </row>
    <row r="5817" spans="1:18" x14ac:dyDescent="0.25">
      <c r="A5817" s="7">
        <v>35064</v>
      </c>
      <c r="B5817" t="s">
        <v>1230</v>
      </c>
      <c r="C5817" t="s">
        <v>1231</v>
      </c>
      <c r="D5817" s="8">
        <v>1872.69384765625</v>
      </c>
      <c r="E5817" s="3">
        <v>4.0667739814757589E-2</v>
      </c>
      <c r="F5817" s="3">
        <f t="shared" si="84"/>
        <v>5.6123743324367557E-2</v>
      </c>
      <c r="G5817" s="3">
        <v>5.6123743324367557E-2</v>
      </c>
      <c r="H5817" t="s">
        <v>205</v>
      </c>
      <c r="I5817" s="4" t="s">
        <v>1566</v>
      </c>
      <c r="J5817" s="4">
        <v>2235.637939453125</v>
      </c>
      <c r="K5817" s="4">
        <v>102.16400146484375</v>
      </c>
      <c r="L5817" s="4">
        <v>721.98602294921875</v>
      </c>
      <c r="M5817" s="4">
        <v>86.605003356933594</v>
      </c>
      <c r="N5817" s="2">
        <v>0.50938607650263079</v>
      </c>
      <c r="O5817" s="2">
        <v>-3.0904105470311123</v>
      </c>
      <c r="P5817" s="2">
        <v>32.294407346022616</v>
      </c>
      <c r="Q5817" s="2">
        <v>3.8738385061634197</v>
      </c>
      <c r="R5817" s="2">
        <v>32.294407346022616</v>
      </c>
    </row>
    <row r="5818" spans="1:18" x14ac:dyDescent="0.25">
      <c r="A5818" s="7">
        <v>35064</v>
      </c>
      <c r="B5818" t="s">
        <v>679</v>
      </c>
      <c r="C5818" t="s">
        <v>680</v>
      </c>
      <c r="D5818" s="8">
        <v>15016.05859375</v>
      </c>
      <c r="E5818" s="3">
        <v>0.32609129607493303</v>
      </c>
      <c r="F5818" s="3">
        <f t="shared" si="84"/>
        <v>0.31459665373315615</v>
      </c>
      <c r="G5818" s="3">
        <v>0.31459665373315615</v>
      </c>
      <c r="H5818" t="s">
        <v>73</v>
      </c>
      <c r="I5818" s="4" t="s">
        <v>1566</v>
      </c>
      <c r="J5818" s="4">
        <v>184879</v>
      </c>
      <c r="K5818" s="4">
        <v>72356</v>
      </c>
      <c r="L5818" s="4">
        <v>35678</v>
      </c>
      <c r="M5818" s="4"/>
      <c r="N5818" s="2">
        <v>23.461738002594032</v>
      </c>
      <c r="O5818" s="2">
        <v>11.892996108949417</v>
      </c>
      <c r="P5818" s="2">
        <v>19.298027358434435</v>
      </c>
      <c r="Q5818" s="2" t="s">
        <v>39</v>
      </c>
      <c r="R5818" s="2">
        <v>19.298027358434435</v>
      </c>
    </row>
    <row r="5819" spans="1:18" x14ac:dyDescent="0.25">
      <c r="A5819" s="7">
        <v>35064</v>
      </c>
      <c r="B5819" t="s">
        <v>1616</v>
      </c>
      <c r="C5819" t="s">
        <v>1617</v>
      </c>
      <c r="D5819" s="8">
        <v>6256.6572265625</v>
      </c>
      <c r="E5819" s="3">
        <v>0.13587063818168324</v>
      </c>
      <c r="F5819" s="3">
        <f t="shared" si="84"/>
        <v>0</v>
      </c>
      <c r="G5819" s="3">
        <v>0</v>
      </c>
      <c r="H5819" t="s">
        <v>73</v>
      </c>
      <c r="I5819" s="4" t="s">
        <v>1607</v>
      </c>
      <c r="J5819" s="4">
        <v>143753</v>
      </c>
      <c r="K5819" s="4">
        <v>110641</v>
      </c>
      <c r="L5819" s="4">
        <v>49696</v>
      </c>
      <c r="M5819" s="4">
        <v>336</v>
      </c>
      <c r="N5819" s="2">
        <v>17.045293483284549</v>
      </c>
      <c r="O5819" s="2">
        <v>9.389154213526421</v>
      </c>
      <c r="P5819" s="2">
        <v>34.570408965378114</v>
      </c>
      <c r="Q5819" s="2">
        <v>0.23373425250255647</v>
      </c>
      <c r="R5819" s="2">
        <v>34.570408965378114</v>
      </c>
    </row>
    <row r="5820" spans="1:18" x14ac:dyDescent="0.25">
      <c r="A5820" s="7">
        <v>35064</v>
      </c>
      <c r="B5820" t="s">
        <v>1348</v>
      </c>
      <c r="C5820" t="s">
        <v>1349</v>
      </c>
      <c r="D5820" s="8">
        <v>5277.21240234375</v>
      </c>
      <c r="E5820" s="3">
        <v>0.11460084689994748</v>
      </c>
      <c r="F5820" s="3">
        <f t="shared" si="84"/>
        <v>0.12587636041645472</v>
      </c>
      <c r="G5820" s="3">
        <v>0.12587636041645472</v>
      </c>
      <c r="H5820" t="s">
        <v>48</v>
      </c>
      <c r="I5820" s="4" t="s">
        <v>1572</v>
      </c>
      <c r="J5820" s="4">
        <v>2756</v>
      </c>
      <c r="K5820" s="4">
        <v>260.79999923706055</v>
      </c>
      <c r="L5820" s="4">
        <v>88.300003051757813</v>
      </c>
      <c r="M5820" s="4">
        <v>252.19999694824219</v>
      </c>
      <c r="N5820" s="2">
        <v>0.39743979638143939</v>
      </c>
      <c r="O5820" s="2">
        <v>0.26287716089051055</v>
      </c>
      <c r="P5820" s="2">
        <v>3.2039188335180628</v>
      </c>
      <c r="Q5820" s="2">
        <v>9.1509432854949999</v>
      </c>
      <c r="R5820" s="2">
        <v>3.2039188335180628</v>
      </c>
    </row>
    <row r="5821" spans="1:18" x14ac:dyDescent="0.25">
      <c r="A5821" s="7">
        <v>35064</v>
      </c>
      <c r="B5821" t="s">
        <v>681</v>
      </c>
      <c r="C5821" t="s">
        <v>682</v>
      </c>
      <c r="D5821" s="8">
        <v>33709.80078125</v>
      </c>
      <c r="E5821" s="3">
        <v>0.73204779793286778</v>
      </c>
      <c r="F5821" s="3">
        <f t="shared" si="84"/>
        <v>1.0184424030224399</v>
      </c>
      <c r="G5821" s="3">
        <v>1.0184424030224399</v>
      </c>
      <c r="H5821" t="s">
        <v>25</v>
      </c>
      <c r="I5821" s="4" t="s">
        <v>1566</v>
      </c>
      <c r="J5821" s="4">
        <v>22801</v>
      </c>
      <c r="K5821" s="4">
        <v>3554</v>
      </c>
      <c r="L5821" s="4">
        <v>1075</v>
      </c>
      <c r="M5821" s="4">
        <v>4225</v>
      </c>
      <c r="N5821" s="2">
        <v>0.73278350515463919</v>
      </c>
      <c r="O5821" s="2">
        <v>0.51113402061855673</v>
      </c>
      <c r="P5821" s="2">
        <v>4.7147054953730105</v>
      </c>
      <c r="Q5821" s="2">
        <v>18.529889039954391</v>
      </c>
      <c r="R5821" s="2">
        <v>4.7147054953730105</v>
      </c>
    </row>
    <row r="5822" spans="1:18" x14ac:dyDescent="0.25">
      <c r="A5822" s="7">
        <v>35064</v>
      </c>
      <c r="B5822" t="s">
        <v>687</v>
      </c>
      <c r="C5822" t="s">
        <v>688</v>
      </c>
      <c r="D5822" s="8">
        <v>497.61300659179687</v>
      </c>
      <c r="E5822" s="3">
        <v>1.0806249139890962E-2</v>
      </c>
      <c r="F5822" s="3">
        <f t="shared" si="84"/>
        <v>1.293219408737608E-2</v>
      </c>
      <c r="G5822" s="3">
        <v>1.293219408737608E-2</v>
      </c>
      <c r="H5822" t="s">
        <v>159</v>
      </c>
      <c r="I5822" s="4" t="s">
        <v>1566</v>
      </c>
      <c r="J5822" s="4">
        <v>1833.8370361328125</v>
      </c>
      <c r="K5822" s="4">
        <v>604.33599090576172</v>
      </c>
      <c r="L5822" s="4">
        <v>30.923999786376953</v>
      </c>
      <c r="M5822" s="4">
        <v>73.130996704101562</v>
      </c>
      <c r="N5822" s="2">
        <v>2.6383075335301074</v>
      </c>
      <c r="O5822" s="2">
        <v>2.5033047820292387</v>
      </c>
      <c r="P5822" s="2">
        <v>1.6863003187889229</v>
      </c>
      <c r="Q5822" s="2">
        <v>3.9878678019460163</v>
      </c>
      <c r="R5822" s="2">
        <v>1.6863003187889229</v>
      </c>
    </row>
    <row r="5823" spans="1:18" x14ac:dyDescent="0.25">
      <c r="A5823" s="7">
        <v>35064</v>
      </c>
      <c r="B5823" t="s">
        <v>1412</v>
      </c>
      <c r="C5823" t="s">
        <v>1413</v>
      </c>
      <c r="D5823" s="8">
        <v>2022.1104736328125</v>
      </c>
      <c r="E5823" s="3">
        <v>4.3912496813782655E-2</v>
      </c>
      <c r="F5823" s="3">
        <f t="shared" ref="F5823:F5886" si="85">IF(ISNUMBER(VLOOKUP($C5823,$C$5002:$E$5501,3,FALSE)),VLOOKUP($C5823,$C$5002:$E$5501,3,FALSE),0)</f>
        <v>6.7927513270517451E-2</v>
      </c>
      <c r="G5823" s="3">
        <v>6.7927513270517451E-2</v>
      </c>
      <c r="H5823" t="s">
        <v>48</v>
      </c>
      <c r="I5823" s="4" t="s">
        <v>1566</v>
      </c>
      <c r="J5823" s="4">
        <v>1370.0999755859375</v>
      </c>
      <c r="K5823" s="4">
        <v>316.5</v>
      </c>
      <c r="L5823" s="4">
        <v>38.099998474121094</v>
      </c>
      <c r="M5823" s="4">
        <v>126.69999694824219</v>
      </c>
      <c r="N5823" s="2">
        <v>1.0902515098475172</v>
      </c>
      <c r="O5823" s="2">
        <v>0.95900796842066538</v>
      </c>
      <c r="P5823" s="2">
        <v>2.7808188565091561</v>
      </c>
      <c r="Q5823" s="2">
        <v>9.2475001245115429</v>
      </c>
      <c r="R5823" s="2">
        <v>2.7808188565091561</v>
      </c>
    </row>
    <row r="5824" spans="1:18" x14ac:dyDescent="0.25">
      <c r="A5824" s="7">
        <v>35064</v>
      </c>
      <c r="B5824" t="s">
        <v>1548</v>
      </c>
      <c r="C5824" t="s">
        <v>1549</v>
      </c>
      <c r="D5824" s="8">
        <v>4821.21142578125</v>
      </c>
      <c r="E5824" s="3">
        <v>0.10469825171957226</v>
      </c>
      <c r="F5824" s="3">
        <f t="shared" si="85"/>
        <v>0.11401667783745079</v>
      </c>
      <c r="G5824" s="3">
        <v>0.11401667783745079</v>
      </c>
      <c r="H5824" t="s">
        <v>38</v>
      </c>
      <c r="I5824" s="4" t="s">
        <v>1566</v>
      </c>
      <c r="J5824" s="4">
        <v>36199</v>
      </c>
      <c r="K5824" s="4">
        <v>7314.652099609375</v>
      </c>
      <c r="L5824" s="4">
        <v>3361.613037109375</v>
      </c>
      <c r="M5824" s="4"/>
      <c r="N5824" s="2">
        <v>5.7773462454923559</v>
      </c>
      <c r="O5824" s="2">
        <v>3.122236720901411</v>
      </c>
      <c r="P5824" s="2">
        <v>9.2864803920256769</v>
      </c>
      <c r="Q5824" s="2" t="s">
        <v>39</v>
      </c>
      <c r="R5824" s="2">
        <v>9.2864803920256769</v>
      </c>
    </row>
    <row r="5825" spans="1:18" x14ac:dyDescent="0.25">
      <c r="A5825" s="7">
        <v>35064</v>
      </c>
      <c r="B5825" t="s">
        <v>693</v>
      </c>
      <c r="C5825" t="s">
        <v>694</v>
      </c>
      <c r="D5825" s="8">
        <v>2717.126953125</v>
      </c>
      <c r="E5825" s="3">
        <v>5.9005593525950278E-2</v>
      </c>
      <c r="F5825" s="3">
        <f t="shared" si="85"/>
        <v>7.1736673478721952E-2</v>
      </c>
      <c r="G5825" s="3">
        <v>7.1736673478721952E-2</v>
      </c>
      <c r="H5825" t="s">
        <v>29</v>
      </c>
      <c r="I5825" s="4" t="s">
        <v>1580</v>
      </c>
      <c r="J5825" s="4">
        <v>2658</v>
      </c>
      <c r="K5825" s="4">
        <v>372</v>
      </c>
      <c r="L5825" s="4">
        <v>504.29998779296875</v>
      </c>
      <c r="M5825" s="4">
        <v>628.0999755859375</v>
      </c>
      <c r="N5825" s="2">
        <v>0.77922078918304616</v>
      </c>
      <c r="O5825" s="2">
        <v>-0.27712607767995828</v>
      </c>
      <c r="P5825" s="2">
        <v>18.972911504626364</v>
      </c>
      <c r="Q5825" s="2">
        <v>23.630548366664314</v>
      </c>
      <c r="R5825" s="2">
        <v>18.972911504626364</v>
      </c>
    </row>
    <row r="5826" spans="1:18" x14ac:dyDescent="0.25">
      <c r="A5826" s="7">
        <v>35064</v>
      </c>
      <c r="B5826" t="s">
        <v>1162</v>
      </c>
      <c r="C5826" t="s">
        <v>1163</v>
      </c>
      <c r="D5826" s="8">
        <v>1566.23779296875</v>
      </c>
      <c r="E5826" s="3">
        <v>3.4012687729075695E-2</v>
      </c>
      <c r="F5826" s="3">
        <f t="shared" si="85"/>
        <v>3.7682486234308817E-2</v>
      </c>
      <c r="G5826" s="3">
        <v>3.7682486234308817E-2</v>
      </c>
      <c r="H5826" t="s">
        <v>205</v>
      </c>
      <c r="I5826" s="4" t="s">
        <v>1588</v>
      </c>
      <c r="J5826" s="4">
        <v>1131.345947265625</v>
      </c>
      <c r="K5826" s="4">
        <v>33.261999130249023</v>
      </c>
      <c r="L5826" s="4">
        <v>83</v>
      </c>
      <c r="M5826" s="4">
        <v>58.768001556396484</v>
      </c>
      <c r="N5826" s="2">
        <v>0.15296600172890881</v>
      </c>
      <c r="O5826" s="2">
        <v>-0.22873619523715727</v>
      </c>
      <c r="P5826" s="2">
        <v>7.3363943363746991</v>
      </c>
      <c r="Q5826" s="2">
        <v>5.1945208888964656</v>
      </c>
      <c r="R5826" s="2">
        <v>7.3363943363746991</v>
      </c>
    </row>
    <row r="5827" spans="1:18" x14ac:dyDescent="0.25">
      <c r="A5827" s="7">
        <v>35064</v>
      </c>
      <c r="B5827" t="s">
        <v>695</v>
      </c>
      <c r="C5827" t="s">
        <v>696</v>
      </c>
      <c r="D5827" s="8">
        <v>783.84881591796875</v>
      </c>
      <c r="E5827" s="3">
        <v>1.7022194919769473E-2</v>
      </c>
      <c r="F5827" s="3">
        <f t="shared" si="85"/>
        <v>3.3583880272991543E-2</v>
      </c>
      <c r="G5827" s="3">
        <v>3.3583880272991543E-2</v>
      </c>
      <c r="H5827" t="s">
        <v>15</v>
      </c>
      <c r="I5827" s="4" t="s">
        <v>1575</v>
      </c>
      <c r="J5827" s="4">
        <v>5566</v>
      </c>
      <c r="K5827" s="4">
        <v>1457</v>
      </c>
      <c r="L5827" s="4">
        <v>485</v>
      </c>
      <c r="M5827" s="4">
        <v>139</v>
      </c>
      <c r="N5827" s="2">
        <v>3.5623471882640585</v>
      </c>
      <c r="O5827" s="2">
        <v>2.3765281173594133</v>
      </c>
      <c r="P5827" s="2">
        <v>8.7136183974128638</v>
      </c>
      <c r="Q5827" s="2">
        <v>2.4973050664750267</v>
      </c>
      <c r="R5827" s="2">
        <v>8.7136183974128638</v>
      </c>
    </row>
    <row r="5828" spans="1:18" x14ac:dyDescent="0.25">
      <c r="A5828" s="7">
        <v>35064</v>
      </c>
      <c r="B5828" t="s">
        <v>699</v>
      </c>
      <c r="C5828" t="s">
        <v>700</v>
      </c>
      <c r="D5828" s="8">
        <v>2891.548095703125</v>
      </c>
      <c r="E5828" s="3">
        <v>6.2793352883112413E-2</v>
      </c>
      <c r="F5828" s="3">
        <f t="shared" si="85"/>
        <v>6.4908683121857103E-2</v>
      </c>
      <c r="G5828" s="3">
        <v>6.4908683121857103E-2</v>
      </c>
      <c r="H5828" t="s">
        <v>222</v>
      </c>
      <c r="I5828" s="4" t="s">
        <v>1566</v>
      </c>
      <c r="J5828" s="4">
        <v>3376.72998046875</v>
      </c>
      <c r="K5828" s="4">
        <v>641.01198577880859</v>
      </c>
      <c r="L5828" s="4">
        <v>91.442001342773438</v>
      </c>
      <c r="M5828" s="4">
        <v>200.68800354003906</v>
      </c>
      <c r="N5828" s="2">
        <v>1.9374641764300788</v>
      </c>
      <c r="O5828" s="2">
        <v>1.6610799499987363</v>
      </c>
      <c r="P5828" s="2">
        <v>2.7080045449793313</v>
      </c>
      <c r="Q5828" s="2">
        <v>5.9432647768945985</v>
      </c>
      <c r="R5828" s="2">
        <v>2.7080045449793313</v>
      </c>
    </row>
    <row r="5829" spans="1:18" x14ac:dyDescent="0.25">
      <c r="A5829" s="7">
        <v>35064</v>
      </c>
      <c r="B5829" t="s">
        <v>1352</v>
      </c>
      <c r="C5829" t="s">
        <v>1353</v>
      </c>
      <c r="D5829" s="8">
        <v>4104.421875</v>
      </c>
      <c r="E5829" s="3">
        <v>8.9132327268230949E-2</v>
      </c>
      <c r="F5829" s="3">
        <f t="shared" si="85"/>
        <v>9.89864522427817E-2</v>
      </c>
      <c r="G5829" s="3">
        <v>9.89864522427817E-2</v>
      </c>
      <c r="H5829" t="s">
        <v>159</v>
      </c>
      <c r="I5829" s="4" t="s">
        <v>1566</v>
      </c>
      <c r="J5829" s="4">
        <v>2931.241943359375</v>
      </c>
      <c r="K5829" s="4">
        <v>924.62600708007812</v>
      </c>
      <c r="L5829" s="4">
        <v>58.770999908447266</v>
      </c>
      <c r="M5829" s="4">
        <v>82.561996459960937</v>
      </c>
      <c r="N5829" s="2">
        <v>1.8422698519010137</v>
      </c>
      <c r="O5829" s="2">
        <v>1.7251716516899605</v>
      </c>
      <c r="P5829" s="2">
        <v>2.0049863178845024</v>
      </c>
      <c r="Q5829" s="2">
        <v>2.8166216933065598</v>
      </c>
      <c r="R5829" s="2">
        <v>2.0049863178845024</v>
      </c>
    </row>
    <row r="5830" spans="1:18" x14ac:dyDescent="0.25">
      <c r="A5830" s="7">
        <v>35064</v>
      </c>
      <c r="B5830" t="s">
        <v>701</v>
      </c>
      <c r="C5830" t="s">
        <v>702</v>
      </c>
      <c r="D5830" s="8">
        <v>4274.82421875</v>
      </c>
      <c r="E5830" s="3">
        <v>9.2832813702851805E-2</v>
      </c>
      <c r="F5830" s="3">
        <f t="shared" si="85"/>
        <v>9.2541363902458942E-2</v>
      </c>
      <c r="G5830" s="3">
        <v>9.2541363902458942E-2</v>
      </c>
      <c r="H5830" t="s">
        <v>48</v>
      </c>
      <c r="I5830" s="4" t="s">
        <v>1566</v>
      </c>
      <c r="J5830" s="4">
        <v>1773.77001953125</v>
      </c>
      <c r="K5830" s="4">
        <v>637.81297302246094</v>
      </c>
      <c r="L5830" s="4">
        <v>70.961997985839844</v>
      </c>
      <c r="M5830" s="4">
        <v>309.26901245117187</v>
      </c>
      <c r="N5830" s="2">
        <v>6.237291486687357</v>
      </c>
      <c r="O5830" s="2">
        <v>5.5433409327844378</v>
      </c>
      <c r="P5830" s="2">
        <v>4.0006312658612195</v>
      </c>
      <c r="Q5830" s="2">
        <v>17.435688338722834</v>
      </c>
      <c r="R5830" s="2">
        <v>4.0006312658612195</v>
      </c>
    </row>
    <row r="5831" spans="1:18" x14ac:dyDescent="0.25">
      <c r="A5831" s="7">
        <v>35064</v>
      </c>
      <c r="B5831" t="s">
        <v>703</v>
      </c>
      <c r="C5831" t="s">
        <v>704</v>
      </c>
      <c r="D5831" s="8">
        <v>8565.1376953125</v>
      </c>
      <c r="E5831" s="3">
        <v>0.18600199477692705</v>
      </c>
      <c r="F5831" s="3">
        <f t="shared" si="85"/>
        <v>0.19570036836796387</v>
      </c>
      <c r="G5831" s="3">
        <v>0.19570036836796387</v>
      </c>
      <c r="H5831" t="s">
        <v>70</v>
      </c>
      <c r="I5831" s="4" t="s">
        <v>1566</v>
      </c>
      <c r="J5831" s="4">
        <v>12459.19921875</v>
      </c>
      <c r="K5831" s="4">
        <v>3663.0150451660156</v>
      </c>
      <c r="L5831" s="4">
        <v>46.176998138427734</v>
      </c>
      <c r="M5831" s="4">
        <v>670.8079833984375</v>
      </c>
      <c r="N5831" s="2">
        <v>1.7318884211252921</v>
      </c>
      <c r="O5831" s="2">
        <v>1.710055748473891</v>
      </c>
      <c r="P5831" s="2">
        <v>0.37062573065639248</v>
      </c>
      <c r="Q5831" s="2">
        <v>5.3840377027516384</v>
      </c>
      <c r="R5831" s="2">
        <v>0.37062573065639248</v>
      </c>
    </row>
    <row r="5832" spans="1:18" x14ac:dyDescent="0.25">
      <c r="A5832" s="7">
        <v>35064</v>
      </c>
      <c r="B5832" t="s">
        <v>705</v>
      </c>
      <c r="C5832" t="s">
        <v>706</v>
      </c>
      <c r="D5832" s="8">
        <v>1371.154052734375</v>
      </c>
      <c r="E5832" s="3">
        <v>2.9776215868034157E-2</v>
      </c>
      <c r="F5832" s="3">
        <f t="shared" si="85"/>
        <v>6.1410902837575318E-2</v>
      </c>
      <c r="G5832" s="3">
        <v>6.1410902837575318E-2</v>
      </c>
      <c r="H5832" t="s">
        <v>70</v>
      </c>
      <c r="I5832" s="4" t="s">
        <v>1566</v>
      </c>
      <c r="J5832" s="4">
        <v>9477.8671875</v>
      </c>
      <c r="K5832" s="4">
        <v>3647.4780654907227</v>
      </c>
      <c r="L5832" s="4">
        <v>153.47500610351562</v>
      </c>
      <c r="M5832" s="4">
        <v>344.74099731445312</v>
      </c>
      <c r="N5832" s="2">
        <v>3.6406882175186461</v>
      </c>
      <c r="O5832" s="2">
        <v>3.4874989079814283</v>
      </c>
      <c r="P5832" s="2">
        <v>1.6192989737810211</v>
      </c>
      <c r="Q5832" s="2">
        <v>3.6373267370650537</v>
      </c>
      <c r="R5832" s="2">
        <v>1.6192989737810211</v>
      </c>
    </row>
    <row r="5833" spans="1:18" x14ac:dyDescent="0.25">
      <c r="A5833" s="7">
        <v>35064</v>
      </c>
      <c r="B5833" t="s">
        <v>1354</v>
      </c>
      <c r="C5833" t="s">
        <v>1355</v>
      </c>
      <c r="D5833" s="8">
        <v>1383.3050537109375</v>
      </c>
      <c r="E5833" s="3">
        <v>3.0040089082987134E-2</v>
      </c>
      <c r="F5833" s="3">
        <f t="shared" si="85"/>
        <v>3.501522982166197E-2</v>
      </c>
      <c r="G5833" s="3">
        <v>3.501522982166197E-2</v>
      </c>
      <c r="H5833" t="s">
        <v>70</v>
      </c>
      <c r="I5833" s="4" t="s">
        <v>1566</v>
      </c>
      <c r="J5833" s="4">
        <v>2259.10009765625</v>
      </c>
      <c r="K5833" s="4">
        <v>717.50001525878906</v>
      </c>
      <c r="L5833" s="4">
        <v>26.399999618530273</v>
      </c>
      <c r="M5833" s="4">
        <v>156.89999389648437</v>
      </c>
      <c r="N5833" s="2">
        <v>2.3789787822899697</v>
      </c>
      <c r="O5833" s="2">
        <v>2.2914456288275353</v>
      </c>
      <c r="P5833" s="2">
        <v>1.1686068999739985</v>
      </c>
      <c r="Q5833" s="2">
        <v>6.9452431107087067</v>
      </c>
      <c r="R5833" s="2">
        <v>1.1686068999739985</v>
      </c>
    </row>
    <row r="5834" spans="1:18" x14ac:dyDescent="0.25">
      <c r="A5834" s="7">
        <v>35064</v>
      </c>
      <c r="B5834" t="s">
        <v>1296</v>
      </c>
      <c r="C5834" t="s">
        <v>1297</v>
      </c>
      <c r="D5834" s="8">
        <v>9973.0849609375</v>
      </c>
      <c r="E5834" s="3">
        <v>0.21657721834750565</v>
      </c>
      <c r="F5834" s="3">
        <f t="shared" si="85"/>
        <v>0.16108373386604105</v>
      </c>
      <c r="G5834" s="3">
        <v>0.16108373386604105</v>
      </c>
      <c r="H5834" t="s">
        <v>159</v>
      </c>
      <c r="I5834" s="4" t="s">
        <v>1580</v>
      </c>
      <c r="J5834" s="4">
        <v>3951.6279296875</v>
      </c>
      <c r="K5834" s="4">
        <v>461.94898986816406</v>
      </c>
      <c r="L5834" s="4">
        <v>262.11700439453125</v>
      </c>
      <c r="M5834" s="4">
        <v>216.38400268554687</v>
      </c>
      <c r="N5834" s="2">
        <v>0.43706014331347387</v>
      </c>
      <c r="O5834" s="2">
        <v>0.18906545554877738</v>
      </c>
      <c r="P5834" s="2">
        <v>6.6331397858922365</v>
      </c>
      <c r="Q5834" s="2">
        <v>5.4758192455294949</v>
      </c>
      <c r="R5834" s="2">
        <v>6.6331397858922365</v>
      </c>
    </row>
    <row r="5835" spans="1:18" x14ac:dyDescent="0.25">
      <c r="A5835" s="7">
        <v>35064</v>
      </c>
      <c r="B5835" t="s">
        <v>1356</v>
      </c>
      <c r="C5835" t="s">
        <v>1357</v>
      </c>
      <c r="D5835" s="8">
        <v>1107.635498046875</v>
      </c>
      <c r="E5835" s="3">
        <v>2.4053601874398946E-2</v>
      </c>
      <c r="F5835" s="3">
        <f t="shared" si="85"/>
        <v>1.9667633143069133E-2</v>
      </c>
      <c r="G5835" s="3">
        <v>1.9667633143069133E-2</v>
      </c>
      <c r="H5835" t="s">
        <v>70</v>
      </c>
      <c r="I5835" s="4" t="s">
        <v>1566</v>
      </c>
      <c r="J5835" s="4">
        <v>3665.98291015625</v>
      </c>
      <c r="K5835" s="4">
        <v>1603.6739501953125</v>
      </c>
      <c r="L5835" s="4">
        <v>13.310999870300293</v>
      </c>
      <c r="M5835" s="4">
        <v>173.60000610351562</v>
      </c>
      <c r="N5835" s="2">
        <v>3.6915797943614268</v>
      </c>
      <c r="O5835" s="2">
        <v>3.6609385170880988</v>
      </c>
      <c r="P5835" s="2">
        <v>0.36309497879609476</v>
      </c>
      <c r="Q5835" s="2">
        <v>4.7354286792383471</v>
      </c>
      <c r="R5835" s="2">
        <v>0.36309497879609476</v>
      </c>
    </row>
    <row r="5836" spans="1:18" x14ac:dyDescent="0.25">
      <c r="A5836" s="7">
        <v>35064</v>
      </c>
      <c r="B5836" t="s">
        <v>1164</v>
      </c>
      <c r="C5836" t="s">
        <v>1165</v>
      </c>
      <c r="D5836" s="8">
        <v>3293.4599609375</v>
      </c>
      <c r="E5836" s="3">
        <v>7.1521339672982909E-2</v>
      </c>
      <c r="F5836" s="3">
        <f t="shared" si="85"/>
        <v>0.10308468273133956</v>
      </c>
      <c r="G5836" s="3">
        <v>0.10308468273133956</v>
      </c>
      <c r="H5836" t="s">
        <v>55</v>
      </c>
      <c r="I5836" s="4" t="s">
        <v>1568</v>
      </c>
      <c r="J5836" s="4">
        <v>2732.618896484375</v>
      </c>
      <c r="K5836" s="4">
        <v>672.44400024414062</v>
      </c>
      <c r="L5836" s="4">
        <v>24.517000198364258</v>
      </c>
      <c r="M5836" s="4">
        <v>252.87600708007813</v>
      </c>
      <c r="N5836" s="2">
        <v>1.5152062872962673</v>
      </c>
      <c r="O5836" s="2">
        <v>1.4599625601863249</v>
      </c>
      <c r="P5836" s="2">
        <v>0.89719793088990107</v>
      </c>
      <c r="Q5836" s="2">
        <v>9.2539800337841971</v>
      </c>
      <c r="R5836" s="2">
        <v>0.89719793088990107</v>
      </c>
    </row>
    <row r="5837" spans="1:18" x14ac:dyDescent="0.25">
      <c r="A5837" s="7">
        <v>35064</v>
      </c>
      <c r="B5837" t="s">
        <v>709</v>
      </c>
      <c r="C5837" t="s">
        <v>710</v>
      </c>
      <c r="D5837" s="8">
        <v>10241.9921875</v>
      </c>
      <c r="E5837" s="3">
        <v>0.22241685366100789</v>
      </c>
      <c r="F5837" s="3">
        <f t="shared" si="85"/>
        <v>0.24102856265791964</v>
      </c>
      <c r="G5837" s="3">
        <v>0.24102856265791964</v>
      </c>
      <c r="H5837" t="s">
        <v>101</v>
      </c>
      <c r="I5837" s="4" t="s">
        <v>1566</v>
      </c>
      <c r="J5837" s="4">
        <v>10904.7998046875</v>
      </c>
      <c r="K5837" s="4">
        <v>1684.2000427246094</v>
      </c>
      <c r="L5837" s="4">
        <v>329</v>
      </c>
      <c r="M5837" s="4">
        <v>658.9000244140625</v>
      </c>
      <c r="N5837" s="2">
        <v>1.0683159167298506</v>
      </c>
      <c r="O5837" s="2">
        <v>0.85962578035179793</v>
      </c>
      <c r="P5837" s="2">
        <v>3.0170200819145454</v>
      </c>
      <c r="Q5837" s="2">
        <v>6.0422936341374189</v>
      </c>
      <c r="R5837" s="2">
        <v>3.0170200819145454</v>
      </c>
    </row>
    <row r="5838" spans="1:18" x14ac:dyDescent="0.25">
      <c r="A5838" s="7">
        <v>35064</v>
      </c>
      <c r="B5838" t="s">
        <v>711</v>
      </c>
      <c r="C5838" t="s">
        <v>712</v>
      </c>
      <c r="D5838" s="8">
        <v>10937.2216796875</v>
      </c>
      <c r="E5838" s="3">
        <v>0.23751457619329078</v>
      </c>
      <c r="F5838" s="3">
        <f t="shared" si="85"/>
        <v>0.25251092792200702</v>
      </c>
      <c r="G5838" s="3">
        <v>0.25251092792200702</v>
      </c>
      <c r="H5838" t="s">
        <v>25</v>
      </c>
      <c r="I5838" s="4" t="s">
        <v>1566</v>
      </c>
      <c r="J5838" s="4">
        <v>9442</v>
      </c>
      <c r="K5838" s="4">
        <v>1733</v>
      </c>
      <c r="L5838" s="4">
        <v>202</v>
      </c>
      <c r="M5838" s="4">
        <v>577</v>
      </c>
      <c r="N5838" s="2">
        <v>1.4357912178956089</v>
      </c>
      <c r="O5838" s="2">
        <v>1.2684341342170671</v>
      </c>
      <c r="P5838" s="2">
        <v>2.1393772505825037</v>
      </c>
      <c r="Q5838" s="2">
        <v>6.1109934335945777</v>
      </c>
      <c r="R5838" s="2">
        <v>2.1393772505825037</v>
      </c>
    </row>
    <row r="5839" spans="1:18" x14ac:dyDescent="0.25">
      <c r="A5839" s="7">
        <v>35064</v>
      </c>
      <c r="B5839" t="s">
        <v>1092</v>
      </c>
      <c r="C5839" t="s">
        <v>1093</v>
      </c>
      <c r="D5839" s="8">
        <v>3165.632080078125</v>
      </c>
      <c r="E5839" s="3">
        <v>6.8745407554464441E-2</v>
      </c>
      <c r="F5839" s="3">
        <f t="shared" si="85"/>
        <v>6.1761259021145667E-2</v>
      </c>
      <c r="G5839" s="3">
        <v>6.1761259021145667E-2</v>
      </c>
      <c r="H5839" t="s">
        <v>15</v>
      </c>
      <c r="I5839" s="4" t="s">
        <v>1566</v>
      </c>
      <c r="J5839" s="4">
        <v>5455</v>
      </c>
      <c r="K5839" s="4">
        <v>1372</v>
      </c>
      <c r="L5839" s="4">
        <v>18</v>
      </c>
      <c r="M5839" s="4">
        <v>133</v>
      </c>
      <c r="N5839" s="2">
        <v>1.6752136752136753</v>
      </c>
      <c r="O5839" s="2">
        <v>1.6532356532356531</v>
      </c>
      <c r="P5839" s="2">
        <v>0.32997250229147573</v>
      </c>
      <c r="Q5839" s="2">
        <v>2.4381301558203483</v>
      </c>
      <c r="R5839" s="2">
        <v>0.32997250229147573</v>
      </c>
    </row>
    <row r="5840" spans="1:18" x14ac:dyDescent="0.25">
      <c r="A5840" s="7">
        <v>35064</v>
      </c>
      <c r="B5840" t="s">
        <v>1448</v>
      </c>
      <c r="C5840" t="s">
        <v>1449</v>
      </c>
      <c r="D5840" s="8">
        <v>5294.82958984375</v>
      </c>
      <c r="E5840" s="3">
        <v>0.11498342475612748</v>
      </c>
      <c r="F5840" s="3">
        <f t="shared" si="85"/>
        <v>0.18633158665641097</v>
      </c>
      <c r="G5840" s="3">
        <v>0.18633158665641097</v>
      </c>
      <c r="H5840" t="s">
        <v>136</v>
      </c>
      <c r="I5840" s="4" t="s">
        <v>1575</v>
      </c>
      <c r="J5840" s="4">
        <v>2416.830078125</v>
      </c>
      <c r="K5840" s="4">
        <v>0</v>
      </c>
      <c r="L5840" s="4">
        <v>1321.23095703125</v>
      </c>
      <c r="M5840" s="4">
        <v>84.454002380371094</v>
      </c>
      <c r="N5840" s="2">
        <v>0</v>
      </c>
      <c r="O5840" s="2">
        <v>-2.4185124444127144</v>
      </c>
      <c r="P5840" s="2">
        <v>54.667929242931045</v>
      </c>
      <c r="Q5840" s="2">
        <v>3.494412087335959</v>
      </c>
      <c r="R5840" s="2">
        <v>54.667929242931045</v>
      </c>
    </row>
    <row r="5841" spans="1:18" x14ac:dyDescent="0.25">
      <c r="A5841" s="7">
        <v>35064</v>
      </c>
      <c r="B5841" t="s">
        <v>1094</v>
      </c>
      <c r="C5841" t="s">
        <v>1095</v>
      </c>
      <c r="D5841" s="8">
        <v>5004.03564453125</v>
      </c>
      <c r="E5841" s="3">
        <v>0.10866849371575682</v>
      </c>
      <c r="F5841" s="3">
        <f t="shared" si="85"/>
        <v>0.14441864884172992</v>
      </c>
      <c r="G5841" s="3">
        <v>0.14441864884172992</v>
      </c>
      <c r="H5841" t="s">
        <v>48</v>
      </c>
      <c r="I5841" s="4" t="s">
        <v>1566</v>
      </c>
      <c r="J5841" s="4">
        <v>2296.14111328125</v>
      </c>
      <c r="K5841" s="4">
        <v>106.99999848008156</v>
      </c>
      <c r="L5841" s="4">
        <v>201.79600524902344</v>
      </c>
      <c r="M5841" s="4">
        <v>263.4219970703125</v>
      </c>
      <c r="N5841" s="2">
        <v>0.1768334912379172</v>
      </c>
      <c r="O5841" s="2">
        <v>-0.15666457075217377</v>
      </c>
      <c r="P5841" s="2">
        <v>8.7884844743122628</v>
      </c>
      <c r="Q5841" s="2">
        <v>11.472378398114873</v>
      </c>
      <c r="R5841" s="2">
        <v>8.7884844743122628</v>
      </c>
    </row>
    <row r="5842" spans="1:18" x14ac:dyDescent="0.25">
      <c r="A5842" s="7">
        <v>35064</v>
      </c>
      <c r="B5842" t="s">
        <v>719</v>
      </c>
      <c r="C5842" t="s">
        <v>720</v>
      </c>
      <c r="D5842" s="8">
        <v>23351.9765625</v>
      </c>
      <c r="E5842" s="3">
        <v>0.50711551607467464</v>
      </c>
      <c r="F5842" s="3">
        <f t="shared" si="85"/>
        <v>0.46488053703220178</v>
      </c>
      <c r="G5842" s="3">
        <v>0.46488053703220178</v>
      </c>
      <c r="H5842" t="s">
        <v>92</v>
      </c>
      <c r="I5842" s="4" t="s">
        <v>1566</v>
      </c>
      <c r="J5842" s="4">
        <v>26220</v>
      </c>
      <c r="K5842" s="4">
        <v>9843.5003967285156</v>
      </c>
      <c r="L5842" s="4">
        <v>93.199996948242188</v>
      </c>
      <c r="M5842" s="4">
        <v>3188.10009765625</v>
      </c>
      <c r="N5842" s="2">
        <v>1.9028242660891599</v>
      </c>
      <c r="O5842" s="2">
        <v>1.8848079905118775</v>
      </c>
      <c r="P5842" s="2">
        <v>0.35545384038231193</v>
      </c>
      <c r="Q5842" s="2">
        <v>12.159039274051295</v>
      </c>
      <c r="R5842" s="2">
        <v>0.35545384038231193</v>
      </c>
    </row>
    <row r="5843" spans="1:18" x14ac:dyDescent="0.25">
      <c r="A5843" s="7">
        <v>35064</v>
      </c>
      <c r="B5843" t="s">
        <v>721</v>
      </c>
      <c r="C5843" t="s">
        <v>722</v>
      </c>
      <c r="D5843" s="8">
        <v>6812.44775390625</v>
      </c>
      <c r="E5843" s="3">
        <v>0.1479402803102195</v>
      </c>
      <c r="F5843" s="3">
        <f t="shared" si="85"/>
        <v>0.18214603505640534</v>
      </c>
      <c r="G5843" s="3">
        <v>0.18214603505640534</v>
      </c>
      <c r="H5843" t="s">
        <v>58</v>
      </c>
      <c r="I5843" s="4" t="s">
        <v>1566</v>
      </c>
      <c r="J5843" s="4">
        <v>17815</v>
      </c>
      <c r="K5843" s="4">
        <v>5616</v>
      </c>
      <c r="L5843" s="4">
        <v>520</v>
      </c>
      <c r="M5843" s="4">
        <v>979</v>
      </c>
      <c r="N5843" s="2">
        <v>2.3557046979865772</v>
      </c>
      <c r="O5843" s="2">
        <v>2.1375838926174495</v>
      </c>
      <c r="P5843" s="2">
        <v>2.9188885770418187</v>
      </c>
      <c r="Q5843" s="2">
        <v>5.4953690710075778</v>
      </c>
      <c r="R5843" s="2">
        <v>2.9188885770418187</v>
      </c>
    </row>
    <row r="5844" spans="1:18" x14ac:dyDescent="0.25">
      <c r="A5844" s="7">
        <v>35064</v>
      </c>
      <c r="B5844" t="s">
        <v>723</v>
      </c>
      <c r="C5844" t="s">
        <v>724</v>
      </c>
      <c r="D5844" s="8">
        <v>1647.719970703125</v>
      </c>
      <c r="E5844" s="3">
        <v>3.5782168633703343E-2</v>
      </c>
      <c r="F5844" s="3">
        <f t="shared" si="85"/>
        <v>3.0582449459095322E-2</v>
      </c>
      <c r="G5844" s="3">
        <v>3.0582449459095322E-2</v>
      </c>
      <c r="H5844" t="s">
        <v>55</v>
      </c>
      <c r="I5844" s="4" t="s">
        <v>1566</v>
      </c>
      <c r="J5844" s="4">
        <v>4656.18603515625</v>
      </c>
      <c r="K5844" s="4">
        <v>1616.5470428466797</v>
      </c>
      <c r="L5844" s="4">
        <v>182.4219970703125</v>
      </c>
      <c r="M5844" s="4">
        <v>408.81201171875</v>
      </c>
      <c r="N5844" s="2">
        <v>1.8516935943044575</v>
      </c>
      <c r="O5844" s="2">
        <v>1.6427360851926354</v>
      </c>
      <c r="P5844" s="2">
        <v>3.9178416775649918</v>
      </c>
      <c r="Q5844" s="2">
        <v>8.7799758994172432</v>
      </c>
      <c r="R5844" s="2">
        <v>3.9178416775649918</v>
      </c>
    </row>
    <row r="5845" spans="1:18" x14ac:dyDescent="0.25">
      <c r="A5845" s="7">
        <v>35064</v>
      </c>
      <c r="B5845" t="s">
        <v>725</v>
      </c>
      <c r="C5845" t="s">
        <v>726</v>
      </c>
      <c r="D5845" s="8">
        <v>618.60858154296875</v>
      </c>
      <c r="E5845" s="3">
        <v>1.3433809735024867E-2</v>
      </c>
      <c r="F5845" s="3">
        <f t="shared" si="85"/>
        <v>1.4316604984410904E-2</v>
      </c>
      <c r="G5845" s="3">
        <v>1.4316604984410904E-2</v>
      </c>
      <c r="H5845" t="s">
        <v>70</v>
      </c>
      <c r="I5845" s="4" t="s">
        <v>1588</v>
      </c>
      <c r="J5845" s="4">
        <v>1169.4649658203125</v>
      </c>
      <c r="K5845" s="4">
        <v>419.14599609375</v>
      </c>
      <c r="L5845" s="4">
        <v>12.461000442504883</v>
      </c>
      <c r="M5845" s="4">
        <v>80.982002258300781</v>
      </c>
      <c r="N5845" s="2">
        <v>2.6891258847370016</v>
      </c>
      <c r="O5845" s="2">
        <v>2.6091795196232952</v>
      </c>
      <c r="P5845" s="2">
        <v>1.0655300335366786</v>
      </c>
      <c r="Q5845" s="2">
        <v>6.9247052819146715</v>
      </c>
      <c r="R5845" s="2">
        <v>1.0655300335366786</v>
      </c>
    </row>
    <row r="5846" spans="1:18" x14ac:dyDescent="0.25">
      <c r="A5846" s="7">
        <v>35064</v>
      </c>
      <c r="B5846" t="s">
        <v>1358</v>
      </c>
      <c r="C5846" t="s">
        <v>1359</v>
      </c>
      <c r="D5846" s="8">
        <v>18445.986328125</v>
      </c>
      <c r="E5846" s="3">
        <v>0.40057619325102911</v>
      </c>
      <c r="F5846" s="3">
        <f t="shared" si="85"/>
        <v>0.37748199799793669</v>
      </c>
      <c r="G5846" s="3">
        <v>0.37748199799793669</v>
      </c>
      <c r="H5846" t="s">
        <v>136</v>
      </c>
      <c r="I5846" s="4" t="s">
        <v>1580</v>
      </c>
      <c r="J5846" s="4">
        <v>3357.242919921875</v>
      </c>
      <c r="K5846" s="4">
        <v>6.520000159740448</v>
      </c>
      <c r="L5846" s="4">
        <v>840.90802001953125</v>
      </c>
      <c r="M5846" s="4">
        <v>308.39199829101562</v>
      </c>
      <c r="N5846" s="2">
        <v>5.787833561970027E-3</v>
      </c>
      <c r="O5846" s="2">
        <v>-0.74069001023497794</v>
      </c>
      <c r="P5846" s="2">
        <v>25.047577434137523</v>
      </c>
      <c r="Q5846" s="2">
        <v>9.1858708364836499</v>
      </c>
      <c r="R5846" s="2">
        <v>25.047577434137523</v>
      </c>
    </row>
    <row r="5847" spans="1:18" x14ac:dyDescent="0.25">
      <c r="A5847" s="7">
        <v>35064</v>
      </c>
      <c r="B5847" t="s">
        <v>1300</v>
      </c>
      <c r="C5847" t="s">
        <v>1301</v>
      </c>
      <c r="D5847" s="8">
        <v>1397.0855712890625</v>
      </c>
      <c r="E5847" s="3">
        <v>3.033934915909689E-2</v>
      </c>
      <c r="F5847" s="3">
        <f t="shared" si="85"/>
        <v>3.5088355875583739E-2</v>
      </c>
      <c r="G5847" s="3">
        <v>3.5088355875583739E-2</v>
      </c>
      <c r="H5847" t="s">
        <v>58</v>
      </c>
      <c r="I5847" s="4" t="s">
        <v>1566</v>
      </c>
      <c r="J5847" s="4">
        <v>1666</v>
      </c>
      <c r="K5847" s="4">
        <v>1203</v>
      </c>
      <c r="L5847" s="4">
        <v>20</v>
      </c>
      <c r="M5847" s="4">
        <v>273</v>
      </c>
      <c r="N5847" s="2">
        <v>2.638157894736842</v>
      </c>
      <c r="O5847" s="2">
        <v>2.5942982456140351</v>
      </c>
      <c r="P5847" s="2">
        <v>1.2004801920768309</v>
      </c>
      <c r="Q5847" s="2">
        <v>16.386554621848738</v>
      </c>
      <c r="R5847" s="2">
        <v>1.2004801920768309</v>
      </c>
    </row>
    <row r="5848" spans="1:18" x14ac:dyDescent="0.25">
      <c r="A5848" s="7">
        <v>35064</v>
      </c>
      <c r="B5848" t="s">
        <v>727</v>
      </c>
      <c r="C5848" t="s">
        <v>728</v>
      </c>
      <c r="D5848" s="8">
        <v>409.53750610351562</v>
      </c>
      <c r="E5848" s="3">
        <v>8.8935865109221225E-3</v>
      </c>
      <c r="F5848" s="3">
        <f t="shared" si="85"/>
        <v>1.1721165939077753E-2</v>
      </c>
      <c r="G5848" s="3">
        <v>1.1721165939077753E-2</v>
      </c>
      <c r="H5848" t="s">
        <v>159</v>
      </c>
      <c r="I5848" s="4" t="s">
        <v>1567</v>
      </c>
      <c r="J5848" s="4">
        <v>907</v>
      </c>
      <c r="K5848" s="4">
        <v>177.59999389946461</v>
      </c>
      <c r="L5848" s="4">
        <v>58.299999237060547</v>
      </c>
      <c r="M5848" s="4">
        <v>66.5</v>
      </c>
      <c r="N5848" s="2">
        <v>1.5606325934691732</v>
      </c>
      <c r="O5848" s="2">
        <v>1.048330329201703</v>
      </c>
      <c r="P5848" s="2">
        <v>6.4277838188600391</v>
      </c>
      <c r="Q5848" s="2">
        <v>7.3318632855567802</v>
      </c>
      <c r="R5848" s="2">
        <v>6.4277838188600391</v>
      </c>
    </row>
    <row r="5849" spans="1:18" x14ac:dyDescent="0.25">
      <c r="A5849" s="7">
        <v>35064</v>
      </c>
      <c r="B5849" t="s">
        <v>731</v>
      </c>
      <c r="C5849" t="s">
        <v>732</v>
      </c>
      <c r="D5849" s="8">
        <v>2306.574951171875</v>
      </c>
      <c r="E5849" s="3">
        <v>5.0089976049685535E-2</v>
      </c>
      <c r="F5849" s="3">
        <f t="shared" si="85"/>
        <v>4.2073013152657754E-2</v>
      </c>
      <c r="G5849" s="3">
        <v>4.2073013152657754E-2</v>
      </c>
      <c r="H5849" t="s">
        <v>15</v>
      </c>
      <c r="I5849" s="4" t="s">
        <v>1566</v>
      </c>
      <c r="J5849" s="4">
        <v>3261</v>
      </c>
      <c r="K5849" s="4">
        <v>1087</v>
      </c>
      <c r="L5849" s="4">
        <v>18</v>
      </c>
      <c r="M5849" s="4">
        <v>276</v>
      </c>
      <c r="N5849" s="2">
        <v>2.0242085661080074</v>
      </c>
      <c r="O5849" s="2">
        <v>1.9906890130353818</v>
      </c>
      <c r="P5849" s="2">
        <v>0.55197792088316466</v>
      </c>
      <c r="Q5849" s="2">
        <v>8.4636614535418584</v>
      </c>
      <c r="R5849" s="2">
        <v>0.55197792088316466</v>
      </c>
    </row>
    <row r="5850" spans="1:18" x14ac:dyDescent="0.25">
      <c r="A5850" s="7">
        <v>35064</v>
      </c>
      <c r="B5850" t="s">
        <v>737</v>
      </c>
      <c r="C5850" t="s">
        <v>738</v>
      </c>
      <c r="D5850" s="8">
        <v>1638.6624755859375</v>
      </c>
      <c r="E5850" s="3">
        <v>3.5585474520962904E-2</v>
      </c>
      <c r="F5850" s="3">
        <f t="shared" si="85"/>
        <v>5.1349479600525952E-2</v>
      </c>
      <c r="G5850" s="3">
        <v>5.1349479600525952E-2</v>
      </c>
      <c r="H5850" t="s">
        <v>15</v>
      </c>
      <c r="I5850" s="4" t="s">
        <v>1566</v>
      </c>
      <c r="J5850" s="4">
        <v>4390.5</v>
      </c>
      <c r="K5850" s="4">
        <v>2112.7000122070312</v>
      </c>
      <c r="L5850" s="4">
        <v>621.29998779296875</v>
      </c>
      <c r="M5850" s="4">
        <v>93.699996948242188</v>
      </c>
      <c r="N5850" s="2">
        <v>3.7970882809214248</v>
      </c>
      <c r="O5850" s="2">
        <v>2.6804456487661663</v>
      </c>
      <c r="P5850" s="2">
        <v>14.151007579842132</v>
      </c>
      <c r="Q5850" s="2">
        <v>2.1341532159945835</v>
      </c>
      <c r="R5850" s="2">
        <v>14.151007579842132</v>
      </c>
    </row>
    <row r="5851" spans="1:18" x14ac:dyDescent="0.25">
      <c r="A5851" s="7">
        <v>35064</v>
      </c>
      <c r="B5851" t="s">
        <v>739</v>
      </c>
      <c r="C5851" t="s">
        <v>740</v>
      </c>
      <c r="D5851" s="8">
        <v>14352.572265625</v>
      </c>
      <c r="E5851" s="3">
        <v>0.31168291352131594</v>
      </c>
      <c r="F5851" s="3">
        <f t="shared" si="85"/>
        <v>0.36091791879127583</v>
      </c>
      <c r="G5851" s="3">
        <v>0.36091791879127583</v>
      </c>
      <c r="H5851" t="s">
        <v>92</v>
      </c>
      <c r="I5851" s="4" t="s">
        <v>1566</v>
      </c>
      <c r="J5851" s="4">
        <v>15841</v>
      </c>
      <c r="K5851" s="4">
        <v>6267</v>
      </c>
      <c r="L5851" s="4">
        <v>76</v>
      </c>
      <c r="M5851" s="4">
        <v>2002</v>
      </c>
      <c r="N5851" s="2">
        <v>1.6172903225806452</v>
      </c>
      <c r="O5851" s="2">
        <v>1.5976774193548386</v>
      </c>
      <c r="P5851" s="2">
        <v>0.47976769143362158</v>
      </c>
      <c r="Q5851" s="2">
        <v>12.638091029606716</v>
      </c>
      <c r="R5851" s="2">
        <v>0.47976769143362158</v>
      </c>
    </row>
    <row r="5852" spans="1:18" x14ac:dyDescent="0.25">
      <c r="A5852" s="7">
        <v>35064</v>
      </c>
      <c r="B5852" t="s">
        <v>1360</v>
      </c>
      <c r="C5852" t="s">
        <v>1361</v>
      </c>
      <c r="D5852" s="8">
        <v>6005.3515625</v>
      </c>
      <c r="E5852" s="3">
        <v>0.13041324140918922</v>
      </c>
      <c r="F5852" s="3">
        <f t="shared" si="85"/>
        <v>0.15385484067238156</v>
      </c>
      <c r="G5852" s="3">
        <v>0.15385484067238156</v>
      </c>
      <c r="H5852" t="s">
        <v>70</v>
      </c>
      <c r="I5852" s="4" t="s">
        <v>1566</v>
      </c>
      <c r="J5852" s="4">
        <v>14015.19921875</v>
      </c>
      <c r="K5852" s="4">
        <v>6195.399169921875</v>
      </c>
      <c r="L5852" s="4">
        <v>22.200000762939453</v>
      </c>
      <c r="M5852" s="4">
        <v>578.5999755859375</v>
      </c>
      <c r="N5852" s="2">
        <v>4.1529688746079847</v>
      </c>
      <c r="O5852" s="2">
        <v>4.1380875231960585</v>
      </c>
      <c r="P5852" s="2">
        <v>0.15839946629684401</v>
      </c>
      <c r="Q5852" s="2">
        <v>4.1283749631747453</v>
      </c>
      <c r="R5852" s="2">
        <v>0.15839946629684401</v>
      </c>
    </row>
    <row r="5853" spans="1:18" x14ac:dyDescent="0.25">
      <c r="A5853" s="7">
        <v>35064</v>
      </c>
      <c r="B5853" t="s">
        <v>1234</v>
      </c>
      <c r="C5853" t="s">
        <v>1235</v>
      </c>
      <c r="D5853" s="8">
        <v>3080.251220703125</v>
      </c>
      <c r="E5853" s="3">
        <v>6.6891262212678562E-2</v>
      </c>
      <c r="F5853" s="3">
        <f t="shared" si="85"/>
        <v>6.4573170871066884E-2</v>
      </c>
      <c r="G5853" s="3">
        <v>6.4573170871066884E-2</v>
      </c>
      <c r="H5853" t="s">
        <v>15</v>
      </c>
      <c r="I5853" s="4" t="s">
        <v>1585</v>
      </c>
      <c r="J5853" s="4">
        <v>1074.9219970703125</v>
      </c>
      <c r="K5853" s="4">
        <v>195.79700469970703</v>
      </c>
      <c r="L5853" s="4">
        <v>110.76300048828125</v>
      </c>
      <c r="M5853" s="4">
        <v>66.478996276855469</v>
      </c>
      <c r="N5853" s="2">
        <v>0.9032560149479365</v>
      </c>
      <c r="O5853" s="2">
        <v>0.39228115821729637</v>
      </c>
      <c r="P5853" s="2">
        <v>10.304282616800524</v>
      </c>
      <c r="Q5853" s="2">
        <v>6.1845414325916863</v>
      </c>
      <c r="R5853" s="2">
        <v>10.304282616800524</v>
      </c>
    </row>
    <row r="5854" spans="1:18" x14ac:dyDescent="0.25">
      <c r="A5854" s="7">
        <v>35064</v>
      </c>
      <c r="B5854" t="s">
        <v>743</v>
      </c>
      <c r="C5854" t="s">
        <v>744</v>
      </c>
      <c r="D5854" s="8">
        <v>4186.8251953125</v>
      </c>
      <c r="E5854" s="3">
        <v>9.0921811862594834E-2</v>
      </c>
      <c r="F5854" s="3">
        <f t="shared" si="85"/>
        <v>8.7937863731454388E-2</v>
      </c>
      <c r="G5854" s="3">
        <v>8.7937863731454388E-2</v>
      </c>
      <c r="H5854" t="s">
        <v>70</v>
      </c>
      <c r="I5854" s="4" t="s">
        <v>1566</v>
      </c>
      <c r="J5854" s="4">
        <v>7627.2998046875</v>
      </c>
      <c r="K5854" s="4">
        <v>2416.2001037597656</v>
      </c>
      <c r="L5854" s="4">
        <v>50.799999237060547</v>
      </c>
      <c r="M5854" s="4">
        <v>433.10000610351562</v>
      </c>
      <c r="N5854" s="2">
        <v>2.5495410706314638</v>
      </c>
      <c r="O5854" s="2">
        <v>2.495937611116088</v>
      </c>
      <c r="P5854" s="2">
        <v>0.66602861481648401</v>
      </c>
      <c r="Q5854" s="2">
        <v>5.6782874305969449</v>
      </c>
      <c r="R5854" s="2">
        <v>0.66602861481648401</v>
      </c>
    </row>
    <row r="5855" spans="1:18" x14ac:dyDescent="0.25">
      <c r="A5855" s="7">
        <v>35064</v>
      </c>
      <c r="B5855" t="s">
        <v>1096</v>
      </c>
      <c r="C5855" t="s">
        <v>1097</v>
      </c>
      <c r="D5855" s="8">
        <v>2540.082275390625</v>
      </c>
      <c r="E5855" s="3">
        <v>5.5160861030726746E-2</v>
      </c>
      <c r="F5855" s="3">
        <f t="shared" si="85"/>
        <v>6.6770765542179686E-2</v>
      </c>
      <c r="G5855" s="3">
        <v>6.6770765542179686E-2</v>
      </c>
      <c r="H5855" t="s">
        <v>15</v>
      </c>
      <c r="I5855" s="4" t="s">
        <v>1572</v>
      </c>
      <c r="J5855" s="4">
        <v>2302.208984375</v>
      </c>
      <c r="K5855" s="4">
        <v>334.52899932861328</v>
      </c>
      <c r="L5855" s="4">
        <v>63.830001831054687</v>
      </c>
      <c r="M5855" s="4">
        <v>151.96299743652344</v>
      </c>
      <c r="N5855" s="2">
        <v>0.67986513214203315</v>
      </c>
      <c r="O5855" s="2">
        <v>0.55014306703978522</v>
      </c>
      <c r="P5855" s="2">
        <v>2.7725546318456038</v>
      </c>
      <c r="Q5855" s="2">
        <v>6.6007473026076351</v>
      </c>
      <c r="R5855" s="2">
        <v>2.7725546318456038</v>
      </c>
    </row>
    <row r="5856" spans="1:18" x14ac:dyDescent="0.25">
      <c r="A5856" s="7">
        <v>35064</v>
      </c>
      <c r="B5856" t="s">
        <v>749</v>
      </c>
      <c r="C5856" t="s">
        <v>750</v>
      </c>
      <c r="D5856" s="8">
        <v>10652.37890625</v>
      </c>
      <c r="E5856" s="3">
        <v>0.23132888181897115</v>
      </c>
      <c r="F5856" s="3">
        <f t="shared" si="85"/>
        <v>0.30974572065906114</v>
      </c>
      <c r="G5856" s="3">
        <v>0.30974572065906114</v>
      </c>
      <c r="H5856" t="s">
        <v>55</v>
      </c>
      <c r="I5856" s="4" t="s">
        <v>1568</v>
      </c>
      <c r="J5856" s="4">
        <v>17102</v>
      </c>
      <c r="K5856" s="4">
        <v>5589</v>
      </c>
      <c r="L5856" s="4">
        <v>173</v>
      </c>
      <c r="M5856" s="4">
        <v>717</v>
      </c>
      <c r="N5856" s="2">
        <v>2.8099547511312215</v>
      </c>
      <c r="O5856" s="2">
        <v>2.7229763700351937</v>
      </c>
      <c r="P5856" s="2">
        <v>1.0115775932639457</v>
      </c>
      <c r="Q5856" s="2">
        <v>4.1924921061864104</v>
      </c>
      <c r="R5856" s="2">
        <v>1.0115775932639457</v>
      </c>
    </row>
    <row r="5857" spans="1:18" x14ac:dyDescent="0.25">
      <c r="A5857" s="7">
        <v>35064</v>
      </c>
      <c r="B5857" t="s">
        <v>751</v>
      </c>
      <c r="C5857" t="s">
        <v>752</v>
      </c>
      <c r="D5857" s="8">
        <v>1959.1324462890625</v>
      </c>
      <c r="E5857" s="3">
        <v>4.2544855203132989E-2</v>
      </c>
      <c r="F5857" s="3">
        <f t="shared" si="85"/>
        <v>6.0781453742025676E-2</v>
      </c>
      <c r="G5857" s="3">
        <v>6.0781453742025676E-2</v>
      </c>
      <c r="H5857" t="s">
        <v>58</v>
      </c>
      <c r="I5857" s="4" t="s">
        <v>1566</v>
      </c>
      <c r="J5857" s="4">
        <v>4307.77587890625</v>
      </c>
      <c r="K5857" s="4">
        <v>2585.68896484375</v>
      </c>
      <c r="L5857" s="4">
        <v>23.614999771118164</v>
      </c>
      <c r="M5857" s="4">
        <v>473.3599853515625</v>
      </c>
      <c r="N5857" s="2">
        <v>7.2464190340782748</v>
      </c>
      <c r="O5857" s="2">
        <v>7.1802377624103091</v>
      </c>
      <c r="P5857" s="2">
        <v>0.54819471659964913</v>
      </c>
      <c r="Q5857" s="2">
        <v>10.988500763687577</v>
      </c>
      <c r="R5857" s="2">
        <v>0.54819471659964913</v>
      </c>
    </row>
    <row r="5858" spans="1:18" x14ac:dyDescent="0.25">
      <c r="A5858" s="7">
        <v>35064</v>
      </c>
      <c r="B5858" t="s">
        <v>753</v>
      </c>
      <c r="C5858" t="s">
        <v>754</v>
      </c>
      <c r="D5858" s="8">
        <v>1109.249755859375</v>
      </c>
      <c r="E5858" s="3">
        <v>2.4088657373083293E-2</v>
      </c>
      <c r="F5858" s="3">
        <f t="shared" si="85"/>
        <v>2.722626250414701E-2</v>
      </c>
      <c r="G5858" s="3">
        <v>2.722626250414701E-2</v>
      </c>
      <c r="H5858" t="s">
        <v>70</v>
      </c>
      <c r="I5858" s="4" t="s">
        <v>1567</v>
      </c>
      <c r="J5858" s="4">
        <v>1822.491943359375</v>
      </c>
      <c r="K5858" s="4">
        <v>626.77402353286743</v>
      </c>
      <c r="L5858" s="4">
        <v>177.57600402832031</v>
      </c>
      <c r="M5858" s="4">
        <v>95.941001892089844</v>
      </c>
      <c r="N5858" s="2">
        <v>3.0766597203018398</v>
      </c>
      <c r="O5858" s="2">
        <v>2.2049884027724516</v>
      </c>
      <c r="P5858" s="2">
        <v>9.7435823886824338</v>
      </c>
      <c r="Q5858" s="2">
        <v>5.2642757759051095</v>
      </c>
      <c r="R5858" s="2">
        <v>9.7435823886824338</v>
      </c>
    </row>
    <row r="5859" spans="1:18" x14ac:dyDescent="0.25">
      <c r="A5859" s="7">
        <v>35064</v>
      </c>
      <c r="B5859" t="s">
        <v>1414</v>
      </c>
      <c r="C5859" t="s">
        <v>1415</v>
      </c>
      <c r="D5859" s="8">
        <v>1532.7337646484375</v>
      </c>
      <c r="E5859" s="3">
        <v>3.3285108521090366E-2</v>
      </c>
      <c r="F5859" s="3">
        <f t="shared" si="85"/>
        <v>5.4894088264103788E-2</v>
      </c>
      <c r="G5859" s="3">
        <v>5.4894088264103788E-2</v>
      </c>
      <c r="H5859" t="s">
        <v>55</v>
      </c>
      <c r="I5859" s="4" t="s">
        <v>1568</v>
      </c>
      <c r="J5859" s="4">
        <v>1500.008056640625</v>
      </c>
      <c r="K5859" s="4">
        <v>475.24900054931641</v>
      </c>
      <c r="L5859" s="4">
        <v>11.487000465393066</v>
      </c>
      <c r="M5859" s="4">
        <v>205.91299438476562</v>
      </c>
      <c r="N5859" s="2">
        <v>2.2323688379531506</v>
      </c>
      <c r="O5859" s="2">
        <v>2.1784113928015412</v>
      </c>
      <c r="P5859" s="2">
        <v>0.76579591786453627</v>
      </c>
      <c r="Q5859" s="2">
        <v>13.727459227513913</v>
      </c>
      <c r="R5859" s="2">
        <v>0.76579591786453627</v>
      </c>
    </row>
    <row r="5860" spans="1:18" x14ac:dyDescent="0.25">
      <c r="A5860" s="7">
        <v>35064</v>
      </c>
      <c r="B5860" t="s">
        <v>755</v>
      </c>
      <c r="C5860" t="s">
        <v>756</v>
      </c>
      <c r="D5860" s="8">
        <v>2445.876708984375</v>
      </c>
      <c r="E5860" s="3">
        <v>5.3115076842079972E-2</v>
      </c>
      <c r="F5860" s="3">
        <f t="shared" si="85"/>
        <v>5.4105559015658229E-2</v>
      </c>
      <c r="G5860" s="3">
        <v>5.4105559015658229E-2</v>
      </c>
      <c r="H5860" t="s">
        <v>61</v>
      </c>
      <c r="I5860" s="4" t="s">
        <v>1566</v>
      </c>
      <c r="J5860" s="4">
        <v>2363.300048828125</v>
      </c>
      <c r="K5860" s="4">
        <v>922.00001525878906</v>
      </c>
      <c r="L5860" s="4">
        <v>53.299999237060547</v>
      </c>
      <c r="M5860" s="4">
        <v>174.80000305175781</v>
      </c>
      <c r="N5860" s="2">
        <v>2.0461606808034074</v>
      </c>
      <c r="O5860" s="2">
        <v>1.9278739552927646</v>
      </c>
      <c r="P5860" s="2">
        <v>2.2553208706397685</v>
      </c>
      <c r="Q5860" s="2">
        <v>7.3964371616052222</v>
      </c>
      <c r="R5860" s="2">
        <v>2.2553208706397685</v>
      </c>
    </row>
    <row r="5861" spans="1:18" x14ac:dyDescent="0.25">
      <c r="A5861" s="7">
        <v>35064</v>
      </c>
      <c r="B5861" t="s">
        <v>757</v>
      </c>
      <c r="C5861" t="s">
        <v>758</v>
      </c>
      <c r="D5861" s="8">
        <v>44029.5</v>
      </c>
      <c r="E5861" s="3">
        <v>0.95615215077192195</v>
      </c>
      <c r="F5861" s="3">
        <f t="shared" si="85"/>
        <v>0.8550889180988791</v>
      </c>
      <c r="G5861" s="3">
        <v>0.8550889180988791</v>
      </c>
      <c r="H5861" t="s">
        <v>61</v>
      </c>
      <c r="I5861" s="4" t="s">
        <v>1566</v>
      </c>
      <c r="J5861" s="4">
        <v>25432</v>
      </c>
      <c r="K5861" s="4">
        <v>9215</v>
      </c>
      <c r="L5861" s="4">
        <v>1498</v>
      </c>
      <c r="M5861" s="4">
        <v>2104</v>
      </c>
      <c r="N5861" s="2">
        <v>1.798750731992973</v>
      </c>
      <c r="O5861" s="2">
        <v>1.5063439390981848</v>
      </c>
      <c r="P5861" s="2">
        <v>5.8902170493865995</v>
      </c>
      <c r="Q5861" s="2">
        <v>8.2730418370556773</v>
      </c>
      <c r="R5861" s="2">
        <v>5.8902170493865995</v>
      </c>
    </row>
    <row r="5862" spans="1:18" x14ac:dyDescent="0.25">
      <c r="A5862" s="7">
        <v>35064</v>
      </c>
      <c r="B5862" t="s">
        <v>1098</v>
      </c>
      <c r="C5862" t="s">
        <v>1099</v>
      </c>
      <c r="D5862" s="8">
        <v>1154.54248046875</v>
      </c>
      <c r="E5862" s="3">
        <v>2.5072241925475986E-2</v>
      </c>
      <c r="F5862" s="3">
        <f t="shared" si="85"/>
        <v>2.3252001820112812E-2</v>
      </c>
      <c r="G5862" s="3">
        <v>2.3252001820112812E-2</v>
      </c>
      <c r="H5862" t="s">
        <v>22</v>
      </c>
      <c r="I5862" s="4" t="s">
        <v>1566</v>
      </c>
      <c r="J5862" s="4">
        <v>803.91497802734375</v>
      </c>
      <c r="K5862" s="4">
        <v>120.49700021743774</v>
      </c>
      <c r="L5862" s="4">
        <v>78.424003601074219</v>
      </c>
      <c r="M5862" s="4">
        <v>61.839000701904297</v>
      </c>
      <c r="N5862" s="2">
        <v>0.98687950909661226</v>
      </c>
      <c r="O5862" s="2">
        <v>0.34458101174349026</v>
      </c>
      <c r="P5862" s="2">
        <v>9.7552609099922449</v>
      </c>
      <c r="Q5862" s="2">
        <v>7.6922314413951556</v>
      </c>
      <c r="R5862" s="2">
        <v>9.7552609099922449</v>
      </c>
    </row>
    <row r="5863" spans="1:18" x14ac:dyDescent="0.25">
      <c r="A5863" s="7">
        <v>35064</v>
      </c>
      <c r="B5863" t="s">
        <v>759</v>
      </c>
      <c r="C5863" t="s">
        <v>760</v>
      </c>
      <c r="D5863" s="8">
        <v>40147.8203125</v>
      </c>
      <c r="E5863" s="3">
        <v>0.87185693093497618</v>
      </c>
      <c r="F5863" s="3">
        <f t="shared" si="85"/>
        <v>0.72488942994707439</v>
      </c>
      <c r="G5863" s="3">
        <v>0.72488942994707439</v>
      </c>
      <c r="H5863" t="s">
        <v>22</v>
      </c>
      <c r="I5863" s="4" t="s">
        <v>1566</v>
      </c>
      <c r="J5863" s="4">
        <v>12729.2998046875</v>
      </c>
      <c r="K5863" s="4">
        <v>2868.5</v>
      </c>
      <c r="L5863" s="4">
        <v>1512</v>
      </c>
      <c r="M5863" s="4">
        <v>696.29998779296875</v>
      </c>
      <c r="N5863" s="2">
        <v>0.99562663662171957</v>
      </c>
      <c r="O5863" s="2">
        <v>0.47082709868480482</v>
      </c>
      <c r="P5863" s="2">
        <v>11.878108169337121</v>
      </c>
      <c r="Q5863" s="2">
        <v>5.470057257482142</v>
      </c>
      <c r="R5863" s="2">
        <v>11.878108169337121</v>
      </c>
    </row>
    <row r="5864" spans="1:18" x14ac:dyDescent="0.25">
      <c r="A5864" s="7">
        <v>35064</v>
      </c>
      <c r="B5864" t="s">
        <v>761</v>
      </c>
      <c r="C5864" t="s">
        <v>762</v>
      </c>
      <c r="D5864" s="8">
        <v>11747.98828125</v>
      </c>
      <c r="E5864" s="3">
        <v>0.25512132234889157</v>
      </c>
      <c r="F5864" s="3">
        <f t="shared" si="85"/>
        <v>0.3131767980253638</v>
      </c>
      <c r="G5864" s="3">
        <v>0.3131767980253638</v>
      </c>
      <c r="H5864" t="s">
        <v>70</v>
      </c>
      <c r="I5864" s="4" t="s">
        <v>1566</v>
      </c>
      <c r="J5864" s="4">
        <v>26850.296875</v>
      </c>
      <c r="K5864" s="4">
        <v>9482.6939697265625</v>
      </c>
      <c r="L5864" s="4">
        <v>734.29498291015625</v>
      </c>
      <c r="M5864" s="4">
        <v>931.90802001953125</v>
      </c>
      <c r="N5864" s="2">
        <v>2.2680476582320761</v>
      </c>
      <c r="O5864" s="2">
        <v>2.0924207718474928</v>
      </c>
      <c r="P5864" s="2">
        <v>2.734774167781548</v>
      </c>
      <c r="Q5864" s="2">
        <v>3.4707549952165331</v>
      </c>
      <c r="R5864" s="2">
        <v>2.734774167781548</v>
      </c>
    </row>
    <row r="5865" spans="1:18" x14ac:dyDescent="0.25">
      <c r="A5865" s="7">
        <v>35064</v>
      </c>
      <c r="B5865" t="s">
        <v>763</v>
      </c>
      <c r="C5865" t="s">
        <v>764</v>
      </c>
      <c r="D5865" s="8">
        <v>19631.7578125</v>
      </c>
      <c r="E5865" s="3">
        <v>0.42632660956529961</v>
      </c>
      <c r="F5865" s="3">
        <f t="shared" si="85"/>
        <v>0.15899321819332796</v>
      </c>
      <c r="G5865" s="3">
        <v>0.15899321819332796</v>
      </c>
      <c r="H5865" t="s">
        <v>22</v>
      </c>
      <c r="I5865" s="4" t="s">
        <v>1566</v>
      </c>
      <c r="J5865" s="4">
        <v>11460.6005859375</v>
      </c>
      <c r="K5865" s="4">
        <v>1394.7369995117187</v>
      </c>
      <c r="L5865" s="4">
        <v>1814.1810302734375</v>
      </c>
      <c r="M5865" s="4">
        <v>591.6300048828125</v>
      </c>
      <c r="N5865" s="2">
        <v>0.80882170136993792</v>
      </c>
      <c r="O5865" s="2">
        <v>-0.24323971810379111</v>
      </c>
      <c r="P5865" s="2">
        <v>15.829720411856007</v>
      </c>
      <c r="Q5865" s="2">
        <v>5.1622949464686885</v>
      </c>
      <c r="R5865" s="2">
        <v>15.829720411856007</v>
      </c>
    </row>
    <row r="5866" spans="1:18" x14ac:dyDescent="0.25">
      <c r="A5866" s="7">
        <v>35064</v>
      </c>
      <c r="B5866" t="s">
        <v>765</v>
      </c>
      <c r="C5866" t="s">
        <v>766</v>
      </c>
      <c r="D5866" s="8">
        <v>14145.06640625</v>
      </c>
      <c r="E5866" s="3">
        <v>0.30717668079691107</v>
      </c>
      <c r="F5866" s="3">
        <f t="shared" si="85"/>
        <v>0.23481800991366963</v>
      </c>
      <c r="G5866" s="3">
        <v>0.23481800991366963</v>
      </c>
      <c r="H5866" t="s">
        <v>22</v>
      </c>
      <c r="I5866" s="4" t="s">
        <v>1566</v>
      </c>
      <c r="J5866" s="4">
        <v>10611</v>
      </c>
      <c r="K5866" s="4">
        <v>2032</v>
      </c>
      <c r="L5866" s="4">
        <v>297</v>
      </c>
      <c r="M5866" s="4">
        <v>500</v>
      </c>
      <c r="N5866" s="2">
        <v>1.1820826061663758</v>
      </c>
      <c r="O5866" s="2">
        <v>1.0093077370564281</v>
      </c>
      <c r="P5866" s="2">
        <v>2.7989821882951653</v>
      </c>
      <c r="Q5866" s="2">
        <v>4.7120912260861365</v>
      </c>
      <c r="R5866" s="2">
        <v>2.7989821882951653</v>
      </c>
    </row>
    <row r="5867" spans="1:18" x14ac:dyDescent="0.25">
      <c r="A5867" s="7">
        <v>35064</v>
      </c>
      <c r="B5867" t="s">
        <v>767</v>
      </c>
      <c r="C5867" t="s">
        <v>768</v>
      </c>
      <c r="D5867" s="8">
        <v>4269.9140625</v>
      </c>
      <c r="E5867" s="3">
        <v>9.2726183910120483E-2</v>
      </c>
      <c r="F5867" s="3">
        <f t="shared" si="85"/>
        <v>0.13058513877476041</v>
      </c>
      <c r="G5867" s="3">
        <v>0.13058513877476041</v>
      </c>
      <c r="H5867" t="s">
        <v>48</v>
      </c>
      <c r="I5867" s="4" t="s">
        <v>1566</v>
      </c>
      <c r="J5867" s="4">
        <v>4645.89990234375</v>
      </c>
      <c r="K5867" s="4">
        <v>696.49997711181641</v>
      </c>
      <c r="L5867" s="4">
        <v>608.5</v>
      </c>
      <c r="M5867" s="4">
        <v>408</v>
      </c>
      <c r="N5867" s="2">
        <v>0.53891981116882892</v>
      </c>
      <c r="O5867" s="2">
        <v>6.8090355500970451E-2</v>
      </c>
      <c r="P5867" s="2">
        <v>13.09757017565156</v>
      </c>
      <c r="Q5867" s="2">
        <v>8.7819369460408172</v>
      </c>
      <c r="R5867" s="2">
        <v>13.09757017565156</v>
      </c>
    </row>
    <row r="5868" spans="1:18" x14ac:dyDescent="0.25">
      <c r="A5868" s="7">
        <v>35064</v>
      </c>
      <c r="B5868" t="s">
        <v>1512</v>
      </c>
      <c r="C5868" t="s">
        <v>1513</v>
      </c>
      <c r="D5868" s="8">
        <v>4660.98583984375</v>
      </c>
      <c r="E5868" s="3">
        <v>0.10121876549777024</v>
      </c>
      <c r="F5868" s="3">
        <f t="shared" si="85"/>
        <v>8.7093713479482499E-2</v>
      </c>
      <c r="G5868" s="3">
        <v>8.7093713479482499E-2</v>
      </c>
      <c r="H5868" t="s">
        <v>61</v>
      </c>
      <c r="I5868" s="4" t="s">
        <v>1588</v>
      </c>
      <c r="J5868" s="4">
        <v>1293</v>
      </c>
      <c r="K5868" s="4">
        <v>129</v>
      </c>
      <c r="L5868" s="4">
        <v>84</v>
      </c>
      <c r="M5868" s="4">
        <v>86</v>
      </c>
      <c r="N5868" s="2">
        <v>0.3782991202346041</v>
      </c>
      <c r="O5868" s="2">
        <v>0.13196480938416422</v>
      </c>
      <c r="P5868" s="2">
        <v>6.4965197215777257</v>
      </c>
      <c r="Q5868" s="2">
        <v>6.651198762567673</v>
      </c>
      <c r="R5868" s="2">
        <v>6.4965197215777257</v>
      </c>
    </row>
    <row r="5869" spans="1:18" x14ac:dyDescent="0.25">
      <c r="A5869" s="7">
        <v>35064</v>
      </c>
      <c r="B5869" t="s">
        <v>771</v>
      </c>
      <c r="C5869" t="s">
        <v>772</v>
      </c>
      <c r="D5869" s="8">
        <v>7047.4619140625</v>
      </c>
      <c r="E5869" s="3">
        <v>0.15304388799813909</v>
      </c>
      <c r="F5869" s="3">
        <f t="shared" si="85"/>
        <v>0.14343162938211584</v>
      </c>
      <c r="G5869" s="3">
        <v>0.14343162938211584</v>
      </c>
      <c r="H5869" t="s">
        <v>205</v>
      </c>
      <c r="I5869" s="4" t="s">
        <v>1566</v>
      </c>
      <c r="J5869" s="4">
        <v>7844.64794921875</v>
      </c>
      <c r="K5869" s="4">
        <v>3200.8209228515625</v>
      </c>
      <c r="L5869" s="4">
        <v>88.553001403808594</v>
      </c>
      <c r="M5869" s="4">
        <v>337.71798706054687</v>
      </c>
      <c r="N5869" s="2">
        <v>2.8856864865864256</v>
      </c>
      <c r="O5869" s="2">
        <v>2.8058519048785597</v>
      </c>
      <c r="P5869" s="2">
        <v>1.1288333393294929</v>
      </c>
      <c r="Q5869" s="2">
        <v>4.3050751193261672</v>
      </c>
      <c r="R5869" s="2">
        <v>1.1288333393294929</v>
      </c>
    </row>
    <row r="5870" spans="1:18" x14ac:dyDescent="0.25">
      <c r="A5870" s="7">
        <v>35064</v>
      </c>
      <c r="B5870" t="s">
        <v>1238</v>
      </c>
      <c r="C5870" t="s">
        <v>1239</v>
      </c>
      <c r="D5870" s="8">
        <v>5768.04638671875</v>
      </c>
      <c r="E5870" s="3">
        <v>0.12525988163420765</v>
      </c>
      <c r="F5870" s="3">
        <f t="shared" si="85"/>
        <v>0.15487663692932432</v>
      </c>
      <c r="G5870" s="3">
        <v>0.15487663692932432</v>
      </c>
      <c r="H5870" t="s">
        <v>48</v>
      </c>
      <c r="I5870" s="4" t="s">
        <v>1566</v>
      </c>
      <c r="J5870" s="4">
        <v>2574</v>
      </c>
      <c r="K5870" s="4">
        <v>563</v>
      </c>
      <c r="L5870" s="4">
        <v>321</v>
      </c>
      <c r="M5870" s="4">
        <v>451</v>
      </c>
      <c r="N5870" s="2">
        <v>1.9685314685314685</v>
      </c>
      <c r="O5870" s="2">
        <v>0.84615384615384615</v>
      </c>
      <c r="P5870" s="2">
        <v>12.470862470862471</v>
      </c>
      <c r="Q5870" s="2">
        <v>17.52136752136752</v>
      </c>
      <c r="R5870" s="2">
        <v>12.470862470862471</v>
      </c>
    </row>
    <row r="5871" spans="1:18" x14ac:dyDescent="0.25">
      <c r="A5871" s="7">
        <v>35064</v>
      </c>
      <c r="B5871" t="s">
        <v>1302</v>
      </c>
      <c r="C5871" t="s">
        <v>1303</v>
      </c>
      <c r="D5871" s="8">
        <v>10992.83203125</v>
      </c>
      <c r="E5871" s="3">
        <v>0.23872222009684785</v>
      </c>
      <c r="F5871" s="3">
        <f t="shared" si="85"/>
        <v>0.14714573301095524</v>
      </c>
      <c r="G5871" s="3">
        <v>0.14714573301095524</v>
      </c>
      <c r="H5871" t="s">
        <v>38</v>
      </c>
      <c r="I5871" s="4" t="s">
        <v>1566</v>
      </c>
      <c r="J5871" s="4">
        <v>73404</v>
      </c>
      <c r="K5871" s="4">
        <v>19063</v>
      </c>
      <c r="L5871" s="4">
        <v>5290</v>
      </c>
      <c r="M5871" s="4"/>
      <c r="N5871" s="2">
        <v>11.312232015210844</v>
      </c>
      <c r="O5871" s="2">
        <v>8.1730772462623378</v>
      </c>
      <c r="P5871" s="2">
        <v>7.2066917334205227</v>
      </c>
      <c r="Q5871" s="2" t="s">
        <v>39</v>
      </c>
      <c r="R5871" s="2">
        <v>7.2066917334205227</v>
      </c>
    </row>
    <row r="5872" spans="1:18" x14ac:dyDescent="0.25">
      <c r="A5872" s="7">
        <v>35064</v>
      </c>
      <c r="B5872" t="s">
        <v>775</v>
      </c>
      <c r="C5872" t="s">
        <v>776</v>
      </c>
      <c r="D5872" s="8">
        <v>1158.47998046875</v>
      </c>
      <c r="E5872" s="3">
        <v>2.5157749348764111E-2</v>
      </c>
      <c r="F5872" s="3">
        <f t="shared" si="85"/>
        <v>3.2508511708549556E-2</v>
      </c>
      <c r="G5872" s="3">
        <v>3.2508511708549556E-2</v>
      </c>
      <c r="H5872" t="s">
        <v>528</v>
      </c>
      <c r="I5872" s="4" t="s">
        <v>1566</v>
      </c>
      <c r="J5872" s="4">
        <v>2265.31103515625</v>
      </c>
      <c r="K5872" s="4">
        <v>766.91102600097656</v>
      </c>
      <c r="L5872" s="4">
        <v>110.15399932861328</v>
      </c>
      <c r="M5872" s="4">
        <v>170.65400695800781</v>
      </c>
      <c r="N5872" s="2">
        <v>2.2702841254183581</v>
      </c>
      <c r="O5872" s="2">
        <v>1.9441956124768625</v>
      </c>
      <c r="P5872" s="2">
        <v>4.8626434789346886</v>
      </c>
      <c r="Q5872" s="2">
        <v>7.5333587445415393</v>
      </c>
      <c r="R5872" s="2">
        <v>4.8626434789346886</v>
      </c>
    </row>
    <row r="5873" spans="1:18" x14ac:dyDescent="0.25">
      <c r="A5873" s="7">
        <v>35064</v>
      </c>
      <c r="B5873" t="s">
        <v>777</v>
      </c>
      <c r="C5873" t="s">
        <v>778</v>
      </c>
      <c r="D5873" s="8">
        <v>8896.087890625</v>
      </c>
      <c r="E5873" s="3">
        <v>0.19318896580876785</v>
      </c>
      <c r="F5873" s="3">
        <f t="shared" si="85"/>
        <v>0.22947891850793098</v>
      </c>
      <c r="G5873" s="3">
        <v>0.22947891850793098</v>
      </c>
      <c r="H5873" t="s">
        <v>48</v>
      </c>
      <c r="I5873" s="4" t="s">
        <v>1566</v>
      </c>
      <c r="J5873" s="4">
        <v>6194.2998046875</v>
      </c>
      <c r="K5873" s="4">
        <v>1220.7999877929687</v>
      </c>
      <c r="L5873" s="4">
        <v>105.59999847412109</v>
      </c>
      <c r="M5873" s="4"/>
      <c r="N5873" s="2">
        <v>0.74799338646806324</v>
      </c>
      <c r="O5873" s="2">
        <v>0.6832914686604793</v>
      </c>
      <c r="P5873" s="2">
        <v>1.7047931453722811</v>
      </c>
      <c r="Q5873" s="2" t="s">
        <v>39</v>
      </c>
      <c r="R5873" s="2">
        <v>1.7047931453722811</v>
      </c>
    </row>
    <row r="5874" spans="1:18" x14ac:dyDescent="0.25">
      <c r="A5874" s="7">
        <v>35064</v>
      </c>
      <c r="B5874" t="s">
        <v>1618</v>
      </c>
      <c r="C5874" t="s">
        <v>1619</v>
      </c>
      <c r="D5874" s="8">
        <v>3985.074951171875</v>
      </c>
      <c r="E5874" s="3">
        <v>8.6540569062794268E-2</v>
      </c>
      <c r="F5874" s="3">
        <f t="shared" si="85"/>
        <v>0</v>
      </c>
      <c r="G5874" s="3">
        <v>0</v>
      </c>
      <c r="H5874" t="s">
        <v>70</v>
      </c>
      <c r="I5874" s="4" t="s">
        <v>1566</v>
      </c>
      <c r="J5874" s="4">
        <v>9491.68359375</v>
      </c>
      <c r="K5874" s="4">
        <v>3167.5140533447266</v>
      </c>
      <c r="L5874" s="4">
        <v>115.88099670410156</v>
      </c>
      <c r="M5874" s="4">
        <v>402.78900146484375</v>
      </c>
      <c r="N5874" s="2">
        <v>2.6738199066192623</v>
      </c>
      <c r="O5874" s="2">
        <v>2.5760003198492751</v>
      </c>
      <c r="P5874" s="2">
        <v>1.2208687274447902</v>
      </c>
      <c r="Q5874" s="2">
        <v>4.2435991200767447</v>
      </c>
      <c r="R5874" s="2">
        <v>1.2208687274447902</v>
      </c>
    </row>
    <row r="5875" spans="1:18" x14ac:dyDescent="0.25">
      <c r="A5875" s="7">
        <v>35064</v>
      </c>
      <c r="B5875" t="s">
        <v>1476</v>
      </c>
      <c r="C5875" t="s">
        <v>1477</v>
      </c>
      <c r="D5875" s="8">
        <v>4725.52294921875</v>
      </c>
      <c r="E5875" s="3">
        <v>0.10262026440040391</v>
      </c>
      <c r="F5875" s="3">
        <f t="shared" si="85"/>
        <v>8.4398110696182818E-2</v>
      </c>
      <c r="G5875" s="3">
        <v>8.4398110696182818E-2</v>
      </c>
      <c r="H5875" t="s">
        <v>48</v>
      </c>
      <c r="I5875" s="4" t="s">
        <v>1566</v>
      </c>
      <c r="J5875" s="4">
        <v>4134</v>
      </c>
      <c r="K5875" s="4">
        <v>1318</v>
      </c>
      <c r="L5875" s="4">
        <v>15</v>
      </c>
      <c r="M5875" s="4">
        <v>600</v>
      </c>
      <c r="N5875" s="2">
        <v>1.6231527093596059</v>
      </c>
      <c r="O5875" s="2">
        <v>1.604679802955665</v>
      </c>
      <c r="P5875" s="2">
        <v>0.36284470246734396</v>
      </c>
      <c r="Q5875" s="2">
        <v>14.513788098693759</v>
      </c>
      <c r="R5875" s="2">
        <v>0.36284470246734396</v>
      </c>
    </row>
    <row r="5876" spans="1:18" x14ac:dyDescent="0.25">
      <c r="A5876" s="7">
        <v>35064</v>
      </c>
      <c r="B5876" t="s">
        <v>1362</v>
      </c>
      <c r="C5876" t="s">
        <v>1363</v>
      </c>
      <c r="D5876" s="8">
        <v>3095.56689453125</v>
      </c>
      <c r="E5876" s="3">
        <v>6.7223860004415534E-2</v>
      </c>
      <c r="F5876" s="3">
        <f t="shared" si="85"/>
        <v>8.539087525355267E-2</v>
      </c>
      <c r="G5876" s="3">
        <v>8.539087525355267E-2</v>
      </c>
      <c r="H5876" t="s">
        <v>76</v>
      </c>
      <c r="I5876" s="4" t="s">
        <v>1566</v>
      </c>
      <c r="J5876" s="4">
        <v>1961.300048828125</v>
      </c>
      <c r="K5876" s="4">
        <v>254.69999694824219</v>
      </c>
      <c r="L5876" s="4">
        <v>19.799999237060547</v>
      </c>
      <c r="M5876" s="4">
        <v>85.699996948242188</v>
      </c>
      <c r="N5876" s="2">
        <v>1.1797128492294489</v>
      </c>
      <c r="O5876" s="2">
        <v>1.0880037255758657</v>
      </c>
      <c r="P5876" s="2">
        <v>1.0095344283956464</v>
      </c>
      <c r="Q5876" s="2">
        <v>4.3695505437552944</v>
      </c>
      <c r="R5876" s="2">
        <v>1.0095344283956464</v>
      </c>
    </row>
    <row r="5877" spans="1:18" x14ac:dyDescent="0.25">
      <c r="A5877" s="7">
        <v>35064</v>
      </c>
      <c r="B5877" t="s">
        <v>779</v>
      </c>
      <c r="C5877" t="s">
        <v>780</v>
      </c>
      <c r="D5877" s="8">
        <v>2157.1259765625</v>
      </c>
      <c r="E5877" s="3">
        <v>4.6844516562218892E-2</v>
      </c>
      <c r="F5877" s="3">
        <f t="shared" si="85"/>
        <v>4.4643011184515337E-2</v>
      </c>
      <c r="G5877" s="3">
        <v>4.4643011184515337E-2</v>
      </c>
      <c r="H5877" t="s">
        <v>159</v>
      </c>
      <c r="I5877" s="4" t="s">
        <v>1566</v>
      </c>
      <c r="J5877" s="4">
        <v>2261.800048828125</v>
      </c>
      <c r="K5877" s="4">
        <v>726.80001831054687</v>
      </c>
      <c r="L5877" s="4">
        <v>83.099998474121094</v>
      </c>
      <c r="M5877" s="4">
        <v>167.89999389648437</v>
      </c>
      <c r="N5877" s="2">
        <v>3.2753494290297129</v>
      </c>
      <c r="O5877" s="2">
        <v>2.9008564107338812</v>
      </c>
      <c r="P5877" s="2">
        <v>3.6740647572793423</v>
      </c>
      <c r="Q5877" s="2">
        <v>7.4232907539053272</v>
      </c>
      <c r="R5877" s="2">
        <v>3.6740647572793423</v>
      </c>
    </row>
    <row r="5878" spans="1:18" x14ac:dyDescent="0.25">
      <c r="A5878" s="7">
        <v>35064</v>
      </c>
      <c r="B5878" t="s">
        <v>783</v>
      </c>
      <c r="C5878" t="s">
        <v>784</v>
      </c>
      <c r="D5878" s="8">
        <v>56940.32421875</v>
      </c>
      <c r="E5878" s="3">
        <v>1.2365258171773099</v>
      </c>
      <c r="F5878" s="3">
        <f t="shared" si="85"/>
        <v>1.2701579411160673</v>
      </c>
      <c r="G5878" s="3">
        <v>1.2701579411160673</v>
      </c>
      <c r="H5878" t="s">
        <v>42</v>
      </c>
      <c r="I5878" s="4" t="s">
        <v>1572</v>
      </c>
      <c r="J5878" s="4">
        <v>28125</v>
      </c>
      <c r="K5878" s="4">
        <v>6131</v>
      </c>
      <c r="L5878" s="4">
        <v>2178</v>
      </c>
      <c r="M5878" s="4">
        <v>2146</v>
      </c>
      <c r="N5878" s="2">
        <v>1.1286818851251841</v>
      </c>
      <c r="O5878" s="2">
        <v>0.7277245949926362</v>
      </c>
      <c r="P5878" s="2">
        <v>7.7439999999999998</v>
      </c>
      <c r="Q5878" s="2">
        <v>7.6302222222222218</v>
      </c>
      <c r="R5878" s="2">
        <v>7.7439999999999998</v>
      </c>
    </row>
    <row r="5879" spans="1:18" x14ac:dyDescent="0.25">
      <c r="A5879" s="7">
        <v>35064</v>
      </c>
      <c r="B5879" t="s">
        <v>1364</v>
      </c>
      <c r="C5879" t="s">
        <v>1365</v>
      </c>
      <c r="D5879" s="8">
        <v>5247.5537109375</v>
      </c>
      <c r="E5879" s="3">
        <v>0.11395677368591674</v>
      </c>
      <c r="F5879" s="3">
        <f t="shared" si="85"/>
        <v>0.12433905099692967</v>
      </c>
      <c r="G5879" s="3">
        <v>0.12433905099692967</v>
      </c>
      <c r="H5879" t="s">
        <v>70</v>
      </c>
      <c r="I5879" s="4" t="s">
        <v>1566</v>
      </c>
      <c r="J5879" s="4">
        <v>8227.1484375</v>
      </c>
      <c r="K5879" s="4">
        <v>2789.8410186767578</v>
      </c>
      <c r="L5879" s="4">
        <v>14.48900032043457</v>
      </c>
      <c r="M5879" s="4">
        <v>340.39599609375</v>
      </c>
      <c r="N5879" s="2">
        <v>2.4514780895391493</v>
      </c>
      <c r="O5879" s="2">
        <v>2.4387463723598963</v>
      </c>
      <c r="P5879" s="2">
        <v>0.17611205669260263</v>
      </c>
      <c r="Q5879" s="2">
        <v>4.1374724022505518</v>
      </c>
      <c r="R5879" s="2">
        <v>0.17611205669260263</v>
      </c>
    </row>
    <row r="5880" spans="1:18" x14ac:dyDescent="0.25">
      <c r="A5880" s="7">
        <v>35064</v>
      </c>
      <c r="B5880" t="s">
        <v>785</v>
      </c>
      <c r="C5880" t="s">
        <v>786</v>
      </c>
      <c r="D5880" s="8">
        <v>3845.210693359375</v>
      </c>
      <c r="E5880" s="3">
        <v>8.3503252924215801E-2</v>
      </c>
      <c r="F5880" s="3">
        <f t="shared" si="85"/>
        <v>8.9929684748939281E-2</v>
      </c>
      <c r="G5880" s="3">
        <v>8.9929684748939281E-2</v>
      </c>
      <c r="H5880" t="s">
        <v>76</v>
      </c>
      <c r="I5880" s="4" t="s">
        <v>1566</v>
      </c>
      <c r="J5880" s="4">
        <v>26839</v>
      </c>
      <c r="K5880" s="4">
        <v>1618</v>
      </c>
      <c r="L5880" s="4">
        <v>1013</v>
      </c>
      <c r="M5880" s="4">
        <v>45</v>
      </c>
      <c r="N5880" s="2">
        <v>2.4404223227752642</v>
      </c>
      <c r="O5880" s="2">
        <v>0.91251885369532426</v>
      </c>
      <c r="P5880" s="2">
        <v>3.7743582100674389</v>
      </c>
      <c r="Q5880" s="2">
        <v>0.16766645553113008</v>
      </c>
      <c r="R5880" s="2">
        <v>3.7743582100674389</v>
      </c>
    </row>
    <row r="5881" spans="1:18" x14ac:dyDescent="0.25">
      <c r="A5881" s="7">
        <v>35064</v>
      </c>
      <c r="B5881" t="s">
        <v>789</v>
      </c>
      <c r="C5881" t="s">
        <v>790</v>
      </c>
      <c r="D5881" s="8">
        <v>7493.87646484375</v>
      </c>
      <c r="E5881" s="3">
        <v>0.16273830271702924</v>
      </c>
      <c r="F5881" s="3">
        <f t="shared" si="85"/>
        <v>0.19364551896202895</v>
      </c>
      <c r="G5881" s="3">
        <v>0.19364551896202895</v>
      </c>
      <c r="H5881" t="s">
        <v>70</v>
      </c>
      <c r="I5881" s="4" t="s">
        <v>1566</v>
      </c>
      <c r="J5881" s="4">
        <v>17171.3984375</v>
      </c>
      <c r="K5881" s="4">
        <v>6463.1089477539062</v>
      </c>
      <c r="L5881" s="4">
        <v>76.233001708984375</v>
      </c>
      <c r="M5881" s="4">
        <v>649.88299560546875</v>
      </c>
      <c r="N5881" s="2">
        <v>3.0097003907635149</v>
      </c>
      <c r="O5881" s="2">
        <v>2.9742006805021957</v>
      </c>
      <c r="P5881" s="2">
        <v>0.44395336807572916</v>
      </c>
      <c r="Q5881" s="2">
        <v>3.7846829888136111</v>
      </c>
      <c r="R5881" s="2">
        <v>0.44395336807572916</v>
      </c>
    </row>
    <row r="5882" spans="1:18" x14ac:dyDescent="0.25">
      <c r="A5882" s="7">
        <v>35064</v>
      </c>
      <c r="B5882" t="s">
        <v>791</v>
      </c>
      <c r="C5882" t="s">
        <v>792</v>
      </c>
      <c r="D5882" s="8">
        <v>908.715576171875</v>
      </c>
      <c r="E5882" s="3">
        <v>1.9733822836886284E-2</v>
      </c>
      <c r="F5882" s="3">
        <f t="shared" si="85"/>
        <v>1.8855966752836864E-2</v>
      </c>
      <c r="G5882" s="3">
        <v>1.8855966752836864E-2</v>
      </c>
      <c r="H5882" t="s">
        <v>159</v>
      </c>
      <c r="I5882" s="4" t="s">
        <v>1566</v>
      </c>
      <c r="J5882" s="4">
        <v>2048.470947265625</v>
      </c>
      <c r="K5882" s="4">
        <v>729.8070068359375</v>
      </c>
      <c r="L5882" s="4">
        <v>292.22698974609375</v>
      </c>
      <c r="M5882" s="4">
        <v>0</v>
      </c>
      <c r="N5882" s="2"/>
      <c r="O5882" s="2"/>
      <c r="P5882" s="2">
        <v>14.26561553807581</v>
      </c>
      <c r="Q5882" s="2">
        <v>0</v>
      </c>
      <c r="R5882" s="2">
        <v>14.26561553807581</v>
      </c>
    </row>
    <row r="5883" spans="1:18" x14ac:dyDescent="0.25">
      <c r="A5883" s="7">
        <v>35064</v>
      </c>
      <c r="B5883" t="s">
        <v>793</v>
      </c>
      <c r="C5883" t="s">
        <v>794</v>
      </c>
      <c r="D5883" s="8">
        <v>4650.80712890625</v>
      </c>
      <c r="E5883" s="3">
        <v>0.10099772287055493</v>
      </c>
      <c r="F5883" s="3">
        <f t="shared" si="85"/>
        <v>0.12268987256729737</v>
      </c>
      <c r="G5883" s="3">
        <v>0.12268987256729737</v>
      </c>
      <c r="H5883" t="s">
        <v>61</v>
      </c>
      <c r="I5883" s="4" t="s">
        <v>1572</v>
      </c>
      <c r="J5883" s="4">
        <v>4826.89990234375</v>
      </c>
      <c r="K5883" s="4">
        <v>1652</v>
      </c>
      <c r="L5883" s="4">
        <v>101.80000305175781</v>
      </c>
      <c r="M5883" s="4">
        <v>275.5</v>
      </c>
      <c r="N5883" s="2">
        <v>2.7492094073566813</v>
      </c>
      <c r="O5883" s="2">
        <v>2.5797968613162263</v>
      </c>
      <c r="P5883" s="2">
        <v>2.1090141728923735</v>
      </c>
      <c r="Q5883" s="2">
        <v>5.7075971239061367</v>
      </c>
      <c r="R5883" s="2">
        <v>2.1090141728923735</v>
      </c>
    </row>
    <row r="5884" spans="1:18" x14ac:dyDescent="0.25">
      <c r="A5884" s="7">
        <v>35064</v>
      </c>
      <c r="B5884" t="s">
        <v>797</v>
      </c>
      <c r="C5884" t="s">
        <v>798</v>
      </c>
      <c r="D5884" s="8">
        <v>16873.24609375</v>
      </c>
      <c r="E5884" s="3">
        <v>0.36642229739249804</v>
      </c>
      <c r="F5884" s="3">
        <f t="shared" si="85"/>
        <v>0.49931700293546905</v>
      </c>
      <c r="G5884" s="3">
        <v>0.49931700293546905</v>
      </c>
      <c r="H5884" t="s">
        <v>92</v>
      </c>
      <c r="I5884" s="4" t="s">
        <v>1566</v>
      </c>
      <c r="J5884" s="4">
        <v>16585</v>
      </c>
      <c r="K5884" s="4">
        <v>6754</v>
      </c>
      <c r="L5884" s="4">
        <v>172</v>
      </c>
      <c r="M5884" s="4">
        <v>2462</v>
      </c>
      <c r="N5884" s="2">
        <v>1.600473933649289</v>
      </c>
      <c r="O5884" s="2">
        <v>1.5597156398104266</v>
      </c>
      <c r="P5884" s="2">
        <v>1.0370817003316248</v>
      </c>
      <c r="Q5884" s="2">
        <v>14.844739222188725</v>
      </c>
      <c r="R5884" s="2">
        <v>1.0370817003316248</v>
      </c>
    </row>
    <row r="5885" spans="1:18" x14ac:dyDescent="0.25">
      <c r="A5885" s="7">
        <v>35064</v>
      </c>
      <c r="B5885" t="s">
        <v>801</v>
      </c>
      <c r="C5885" t="s">
        <v>802</v>
      </c>
      <c r="D5885" s="8">
        <v>2561.67041015625</v>
      </c>
      <c r="E5885" s="3">
        <v>5.5629672656734457E-2</v>
      </c>
      <c r="F5885" s="3">
        <f t="shared" si="85"/>
        <v>8.6985985605828653E-2</v>
      </c>
      <c r="G5885" s="3">
        <v>8.6985985605828653E-2</v>
      </c>
      <c r="H5885" t="s">
        <v>55</v>
      </c>
      <c r="I5885" s="4" t="s">
        <v>1566</v>
      </c>
      <c r="J5885" s="4">
        <v>2722.06298828125</v>
      </c>
      <c r="K5885" s="4">
        <v>330.67399597167969</v>
      </c>
      <c r="L5885" s="4">
        <v>143.49800109863281</v>
      </c>
      <c r="M5885" s="4">
        <v>226.51100158691406</v>
      </c>
      <c r="N5885" s="2">
        <v>0.74344350309232798</v>
      </c>
      <c r="O5885" s="2">
        <v>0.42082165219646539</v>
      </c>
      <c r="P5885" s="2">
        <v>5.2716635036149375</v>
      </c>
      <c r="Q5885" s="2">
        <v>8.3212990500978972</v>
      </c>
      <c r="R5885" s="2">
        <v>5.2716635036149375</v>
      </c>
    </row>
    <row r="5886" spans="1:18" x14ac:dyDescent="0.25">
      <c r="A5886" s="7">
        <v>35064</v>
      </c>
      <c r="B5886" t="s">
        <v>1514</v>
      </c>
      <c r="C5886" t="s">
        <v>1515</v>
      </c>
      <c r="D5886" s="8">
        <v>6346.2197265625</v>
      </c>
      <c r="E5886" s="3">
        <v>0.13781559274631627</v>
      </c>
      <c r="F5886" s="3">
        <f t="shared" si="85"/>
        <v>0.13329892464664242</v>
      </c>
      <c r="G5886" s="3">
        <v>0.13329892464664242</v>
      </c>
      <c r="H5886" t="s">
        <v>61</v>
      </c>
      <c r="I5886" s="4" t="s">
        <v>1567</v>
      </c>
      <c r="J5886" s="4">
        <v>4567.2001953125</v>
      </c>
      <c r="K5886" s="4">
        <v>2408.5</v>
      </c>
      <c r="L5886" s="4">
        <v>44.299999237060547</v>
      </c>
      <c r="M5886" s="4">
        <v>284.60000610351562</v>
      </c>
      <c r="N5886" s="2">
        <v>2.4338117011107832</v>
      </c>
      <c r="O5886" s="2">
        <v>2.3890461389341766</v>
      </c>
      <c r="P5886" s="2">
        <v>0.96995965455001087</v>
      </c>
      <c r="Q5886" s="2">
        <v>6.2313889020151114</v>
      </c>
      <c r="R5886" s="2">
        <v>0.96995965455001087</v>
      </c>
    </row>
    <row r="5887" spans="1:18" x14ac:dyDescent="0.25">
      <c r="A5887" s="7">
        <v>35064</v>
      </c>
      <c r="B5887" t="s">
        <v>1304</v>
      </c>
      <c r="C5887" t="s">
        <v>1305</v>
      </c>
      <c r="D5887" s="8">
        <v>2518.425048828125</v>
      </c>
      <c r="E5887" s="3">
        <v>5.469054899544383E-2</v>
      </c>
      <c r="F5887" s="3">
        <f t="shared" ref="F5887:F5950" si="86">IF(ISNUMBER(VLOOKUP($C5887,$C$5002:$E$5501,3,FALSE)),VLOOKUP($C5887,$C$5002:$E$5501,3,FALSE),0)</f>
        <v>4.6359989787472217E-2</v>
      </c>
      <c r="G5887" s="3">
        <v>4.6359989787472217E-2</v>
      </c>
      <c r="H5887" t="s">
        <v>15</v>
      </c>
      <c r="I5887" s="4" t="s">
        <v>1572</v>
      </c>
      <c r="J5887" s="4">
        <v>1454.7449951171875</v>
      </c>
      <c r="K5887" s="4">
        <v>293.22600173950195</v>
      </c>
      <c r="L5887" s="4">
        <v>118.06700134277344</v>
      </c>
      <c r="M5887" s="4">
        <v>94.041000366210937</v>
      </c>
      <c r="N5887" s="2">
        <v>1.2611545762093854</v>
      </c>
      <c r="O5887" s="2">
        <v>0.75335261403878706</v>
      </c>
      <c r="P5887" s="2">
        <v>8.1159929567767666</v>
      </c>
      <c r="Q5887" s="2">
        <v>6.4644319576184852</v>
      </c>
      <c r="R5887" s="2">
        <v>8.1159929567767666</v>
      </c>
    </row>
    <row r="5888" spans="1:18" x14ac:dyDescent="0.25">
      <c r="A5888" s="7">
        <v>35064</v>
      </c>
      <c r="B5888" t="s">
        <v>809</v>
      </c>
      <c r="C5888" t="s">
        <v>810</v>
      </c>
      <c r="D5888" s="8">
        <v>11372.6025390625</v>
      </c>
      <c r="E5888" s="3">
        <v>0.24696938138290986</v>
      </c>
      <c r="F5888" s="3">
        <f t="shared" si="86"/>
        <v>0.23523537522601315</v>
      </c>
      <c r="G5888" s="3">
        <v>0.23523537522601315</v>
      </c>
      <c r="H5888" t="s">
        <v>15</v>
      </c>
      <c r="I5888" s="4" t="s">
        <v>1566</v>
      </c>
      <c r="J5888" s="4">
        <v>9840.9443359375</v>
      </c>
      <c r="K5888" s="4">
        <v>2703.77392578125</v>
      </c>
      <c r="L5888" s="4">
        <v>210.28399658203125</v>
      </c>
      <c r="M5888" s="4">
        <v>328.61700439453125</v>
      </c>
      <c r="N5888" s="2">
        <v>1.627991977830989</v>
      </c>
      <c r="O5888" s="2">
        <v>1.5013761183327259</v>
      </c>
      <c r="P5888" s="2">
        <v>2.136827416187173</v>
      </c>
      <c r="Q5888" s="2">
        <v>3.3392832351919353</v>
      </c>
      <c r="R5888" s="2">
        <v>2.136827416187173</v>
      </c>
    </row>
    <row r="5889" spans="1:18" x14ac:dyDescent="0.25">
      <c r="A5889" s="7">
        <v>35064</v>
      </c>
      <c r="B5889" t="s">
        <v>1240</v>
      </c>
      <c r="C5889" t="s">
        <v>1241</v>
      </c>
      <c r="D5889" s="8">
        <v>2113.212890625</v>
      </c>
      <c r="E5889" s="3">
        <v>4.5890892479134304E-2</v>
      </c>
      <c r="F5889" s="3">
        <f t="shared" si="86"/>
        <v>9.5481286445775804E-2</v>
      </c>
      <c r="G5889" s="3">
        <v>9.5481286445775804E-2</v>
      </c>
      <c r="H5889" t="s">
        <v>159</v>
      </c>
      <c r="I5889" s="4" t="s">
        <v>1566</v>
      </c>
      <c r="J5889" s="4">
        <v>1656.2230224609375</v>
      </c>
      <c r="K5889" s="4">
        <v>321.80599212646484</v>
      </c>
      <c r="L5889" s="4">
        <v>80.392997741699219</v>
      </c>
      <c r="M5889" s="4">
        <v>63.610000610351562</v>
      </c>
      <c r="N5889" s="2">
        <v>0.80841154220595901</v>
      </c>
      <c r="O5889" s="2">
        <v>0.60645561572530193</v>
      </c>
      <c r="P5889" s="2">
        <v>4.8539959082470316</v>
      </c>
      <c r="Q5889" s="2">
        <v>3.8406663684601585</v>
      </c>
      <c r="R5889" s="2">
        <v>4.8539959082470316</v>
      </c>
    </row>
    <row r="5890" spans="1:18" x14ac:dyDescent="0.25">
      <c r="A5890" s="7">
        <v>35064</v>
      </c>
      <c r="B5890" t="s">
        <v>821</v>
      </c>
      <c r="C5890" t="s">
        <v>822</v>
      </c>
      <c r="D5890" s="8">
        <v>3617.13623046875</v>
      </c>
      <c r="E5890" s="3">
        <v>7.8550348888761806E-2</v>
      </c>
      <c r="F5890" s="3">
        <f t="shared" si="86"/>
        <v>9.0970611889779437E-2</v>
      </c>
      <c r="G5890" s="3">
        <v>9.0970611889779437E-2</v>
      </c>
      <c r="H5890" t="s">
        <v>48</v>
      </c>
      <c r="I5890" s="4" t="s">
        <v>1566</v>
      </c>
      <c r="J5890" s="4">
        <v>7740</v>
      </c>
      <c r="K5890" s="4">
        <v>2065</v>
      </c>
      <c r="L5890" s="4">
        <v>39</v>
      </c>
      <c r="M5890" s="4">
        <v>408</v>
      </c>
      <c r="N5890" s="2">
        <v>2.0816532258064515</v>
      </c>
      <c r="O5890" s="2">
        <v>2.0423387096774195</v>
      </c>
      <c r="P5890" s="2">
        <v>0.50387596899224807</v>
      </c>
      <c r="Q5890" s="2">
        <v>5.2713178294573639</v>
      </c>
      <c r="R5890" s="2">
        <v>0.50387596899224807</v>
      </c>
    </row>
    <row r="5891" spans="1:18" x14ac:dyDescent="0.25">
      <c r="A5891" s="7">
        <v>35064</v>
      </c>
      <c r="B5891" t="s">
        <v>823</v>
      </c>
      <c r="C5891" t="s">
        <v>824</v>
      </c>
      <c r="D5891" s="8">
        <v>2868.71142578125</v>
      </c>
      <c r="E5891" s="3">
        <v>6.2297427854159801E-2</v>
      </c>
      <c r="F5891" s="3">
        <f t="shared" si="86"/>
        <v>5.8838823301391258E-2</v>
      </c>
      <c r="G5891" s="3">
        <v>5.8838823301391258E-2</v>
      </c>
      <c r="H5891" t="s">
        <v>19</v>
      </c>
      <c r="I5891" s="4" t="s">
        <v>1571</v>
      </c>
      <c r="J5891" s="4">
        <v>2841.9951171875</v>
      </c>
      <c r="K5891" s="4">
        <v>1227.1319885253906</v>
      </c>
      <c r="L5891" s="4">
        <v>3.1310000419616699</v>
      </c>
      <c r="M5891" s="4">
        <v>315.1199951171875</v>
      </c>
      <c r="N5891" s="2">
        <v>2.911227764243514</v>
      </c>
      <c r="O5891" s="2">
        <v>2.903799831195367</v>
      </c>
      <c r="P5891" s="2">
        <v>0.11016908590118112</v>
      </c>
      <c r="Q5891" s="2">
        <v>11.08798509932125</v>
      </c>
      <c r="R5891" s="2">
        <v>0.11016908590118112</v>
      </c>
    </row>
    <row r="5892" spans="1:18" x14ac:dyDescent="0.25">
      <c r="A5892" s="7">
        <v>35064</v>
      </c>
      <c r="B5892" t="s">
        <v>825</v>
      </c>
      <c r="C5892" t="s">
        <v>826</v>
      </c>
      <c r="D5892" s="8">
        <v>11479.162109375</v>
      </c>
      <c r="E5892" s="3">
        <v>0.24928344723284296</v>
      </c>
      <c r="F5892" s="3">
        <f t="shared" si="86"/>
        <v>0.23209550432488926</v>
      </c>
      <c r="G5892" s="3">
        <v>0.23209550432488926</v>
      </c>
      <c r="H5892" t="s">
        <v>15</v>
      </c>
      <c r="I5892" s="4" t="s">
        <v>1567</v>
      </c>
      <c r="J5892" s="4">
        <v>12505</v>
      </c>
      <c r="K5892" s="4">
        <v>2431</v>
      </c>
      <c r="L5892" s="4">
        <v>665</v>
      </c>
      <c r="M5892" s="4">
        <v>685</v>
      </c>
      <c r="N5892" s="2">
        <v>1.3147647376960518</v>
      </c>
      <c r="O5892" s="2">
        <v>0.95511087074094103</v>
      </c>
      <c r="P5892" s="2">
        <v>5.317872850859656</v>
      </c>
      <c r="Q5892" s="2">
        <v>5.4778088764494202</v>
      </c>
      <c r="R5892" s="2">
        <v>5.317872850859656</v>
      </c>
    </row>
    <row r="5893" spans="1:18" x14ac:dyDescent="0.25">
      <c r="A5893" s="7">
        <v>35064</v>
      </c>
      <c r="B5893" t="s">
        <v>827</v>
      </c>
      <c r="C5893" t="s">
        <v>828</v>
      </c>
      <c r="D5893" s="8">
        <v>4334.046875</v>
      </c>
      <c r="E5893" s="3">
        <v>9.4118903032684387E-2</v>
      </c>
      <c r="F5893" s="3">
        <f t="shared" si="86"/>
        <v>0.11547679297393262</v>
      </c>
      <c r="G5893" s="3">
        <v>0.11547679297393262</v>
      </c>
      <c r="H5893" t="s">
        <v>48</v>
      </c>
      <c r="I5893" s="4" t="s">
        <v>1566</v>
      </c>
      <c r="J5893" s="4">
        <v>3916</v>
      </c>
      <c r="K5893" s="4">
        <v>696</v>
      </c>
      <c r="L5893" s="4">
        <v>43</v>
      </c>
      <c r="M5893" s="4">
        <v>417</v>
      </c>
      <c r="N5893" s="2">
        <v>0.90980392156862744</v>
      </c>
      <c r="O5893" s="2">
        <v>0.85359477124183003</v>
      </c>
      <c r="P5893" s="2">
        <v>1.0980592441266599</v>
      </c>
      <c r="Q5893" s="2">
        <v>10.648621041879469</v>
      </c>
      <c r="R5893" s="2">
        <v>1.0980592441266599</v>
      </c>
    </row>
    <row r="5894" spans="1:18" x14ac:dyDescent="0.25">
      <c r="A5894" s="7">
        <v>35064</v>
      </c>
      <c r="B5894" t="s">
        <v>1102</v>
      </c>
      <c r="C5894" t="s">
        <v>1103</v>
      </c>
      <c r="D5894" s="8">
        <v>817.1240234375</v>
      </c>
      <c r="E5894" s="3">
        <v>1.7744805016118102E-2</v>
      </c>
      <c r="F5894" s="3">
        <f t="shared" si="86"/>
        <v>1.5730252632889699E-2</v>
      </c>
      <c r="G5894" s="3">
        <v>1.5730252632889699E-2</v>
      </c>
      <c r="H5894" t="s">
        <v>58</v>
      </c>
      <c r="I5894" s="4" t="s">
        <v>1566</v>
      </c>
      <c r="J5894" s="4">
        <v>802.48797607421875</v>
      </c>
      <c r="K5894" s="4">
        <v>254.78300333023071</v>
      </c>
      <c r="L5894" s="4">
        <v>90.337997436523438</v>
      </c>
      <c r="M5894" s="4">
        <v>33.881000518798828</v>
      </c>
      <c r="N5894" s="2">
        <v>5.2750105042390132</v>
      </c>
      <c r="O5894" s="2">
        <v>3.4046585608955615</v>
      </c>
      <c r="P5894" s="2">
        <v>11.257239999838758</v>
      </c>
      <c r="Q5894" s="2">
        <v>4.2219947873294137</v>
      </c>
      <c r="R5894" s="2">
        <v>11.257239999838758</v>
      </c>
    </row>
    <row r="5895" spans="1:18" x14ac:dyDescent="0.25">
      <c r="A5895" s="7">
        <v>35064</v>
      </c>
      <c r="B5895" t="s">
        <v>831</v>
      </c>
      <c r="C5895" t="s">
        <v>832</v>
      </c>
      <c r="D5895" s="8">
        <v>75653.4453125</v>
      </c>
      <c r="E5895" s="3">
        <v>1.6429031546770427</v>
      </c>
      <c r="F5895" s="3">
        <f t="shared" si="86"/>
        <v>1.7249367298659315</v>
      </c>
      <c r="G5895" s="3">
        <v>1.7249367298659315</v>
      </c>
      <c r="H5895" t="s">
        <v>58</v>
      </c>
      <c r="I5895" s="4" t="s">
        <v>1566</v>
      </c>
      <c r="J5895" s="4">
        <v>70561</v>
      </c>
      <c r="K5895" s="4">
        <v>7668</v>
      </c>
      <c r="L5895" s="4">
        <v>6814</v>
      </c>
      <c r="M5895" s="4">
        <v>6584</v>
      </c>
      <c r="N5895" s="2">
        <v>0.68311804008908683</v>
      </c>
      <c r="O5895" s="2">
        <v>7.6080178173719371E-2</v>
      </c>
      <c r="P5895" s="2">
        <v>9.656892617735009</v>
      </c>
      <c r="Q5895" s="2">
        <v>9.3309335185158933</v>
      </c>
      <c r="R5895" s="2">
        <v>9.656892617735009</v>
      </c>
    </row>
    <row r="5896" spans="1:18" x14ac:dyDescent="0.25">
      <c r="A5896" s="7">
        <v>35064</v>
      </c>
      <c r="B5896" t="s">
        <v>1170</v>
      </c>
      <c r="C5896" t="s">
        <v>1171</v>
      </c>
      <c r="D5896" s="8">
        <v>3983.201904296875</v>
      </c>
      <c r="E5896" s="3">
        <v>8.6499893656577342E-2</v>
      </c>
      <c r="F5896" s="3">
        <f t="shared" si="86"/>
        <v>0.1380567842208007</v>
      </c>
      <c r="G5896" s="3">
        <v>0.1380567842208007</v>
      </c>
      <c r="H5896" t="s">
        <v>159</v>
      </c>
      <c r="I5896" s="4" t="s">
        <v>1566</v>
      </c>
      <c r="J5896" s="4">
        <v>1691.5279541015625</v>
      </c>
      <c r="K5896" s="4">
        <v>128.6750020980835</v>
      </c>
      <c r="L5896" s="4">
        <v>50.969001770019531</v>
      </c>
      <c r="M5896" s="4">
        <v>151.52799987792969</v>
      </c>
      <c r="N5896" s="2">
        <v>0.34542696498019726</v>
      </c>
      <c r="O5896" s="2">
        <v>0.20860110679161306</v>
      </c>
      <c r="P5896" s="2">
        <v>3.0131929919592246</v>
      </c>
      <c r="Q5896" s="2">
        <v>8.9580547285966787</v>
      </c>
      <c r="R5896" s="2">
        <v>3.0131929919592246</v>
      </c>
    </row>
    <row r="5897" spans="1:18" x14ac:dyDescent="0.25">
      <c r="A5897" s="7">
        <v>35064</v>
      </c>
      <c r="B5897" t="s">
        <v>833</v>
      </c>
      <c r="C5897" t="s">
        <v>834</v>
      </c>
      <c r="D5897" s="8">
        <v>1074.34130859375</v>
      </c>
      <c r="E5897" s="3">
        <v>2.3330579563134609E-2</v>
      </c>
      <c r="F5897" s="3">
        <f t="shared" si="86"/>
        <v>3.7186479428383316E-2</v>
      </c>
      <c r="G5897" s="3">
        <v>3.7186479428383316E-2</v>
      </c>
      <c r="H5897" t="s">
        <v>159</v>
      </c>
      <c r="I5897" s="4" t="s">
        <v>1566</v>
      </c>
      <c r="J5897" s="4">
        <v>1118.1639404296875</v>
      </c>
      <c r="K5897" s="4">
        <v>326.54999160766602</v>
      </c>
      <c r="L5897" s="4">
        <v>4.4850001335144043</v>
      </c>
      <c r="M5897" s="4">
        <v>86.555999755859375</v>
      </c>
      <c r="N5897" s="2">
        <v>1.8717541991799216</v>
      </c>
      <c r="O5897" s="2">
        <v>1.8460465952939169</v>
      </c>
      <c r="P5897" s="2">
        <v>0.40110398586015128</v>
      </c>
      <c r="Q5897" s="2">
        <v>7.7409042293563575</v>
      </c>
      <c r="R5897" s="2">
        <v>0.40110398586015128</v>
      </c>
    </row>
    <row r="5898" spans="1:18" x14ac:dyDescent="0.25">
      <c r="A5898" s="7">
        <v>35064</v>
      </c>
      <c r="B5898" t="s">
        <v>1366</v>
      </c>
      <c r="C5898" t="s">
        <v>1367</v>
      </c>
      <c r="D5898" s="8">
        <v>374.2340087890625</v>
      </c>
      <c r="E5898" s="3">
        <v>8.1269297265619735E-3</v>
      </c>
      <c r="F5898" s="3">
        <f t="shared" si="86"/>
        <v>1.1967683855152511E-2</v>
      </c>
      <c r="G5898" s="3">
        <v>1.1967683855152511E-2</v>
      </c>
      <c r="H5898" t="s">
        <v>517</v>
      </c>
      <c r="I5898" s="4" t="s">
        <v>1566</v>
      </c>
      <c r="J5898" s="4">
        <v>430.82901000976563</v>
      </c>
      <c r="K5898" s="4">
        <v>72.199996948242188</v>
      </c>
      <c r="L5898" s="4">
        <v>1.2990000247955322</v>
      </c>
      <c r="M5898" s="4">
        <v>71.342002868652344</v>
      </c>
      <c r="N5898" s="2">
        <v>0.98924431519429157</v>
      </c>
      <c r="O5898" s="2">
        <v>0.97144613729564966</v>
      </c>
      <c r="P5898" s="2">
        <v>0.30151173542517201</v>
      </c>
      <c r="Q5898" s="2">
        <v>16.55923840110842</v>
      </c>
      <c r="R5898" s="2">
        <v>0.30151173542517201</v>
      </c>
    </row>
    <row r="5899" spans="1:18" x14ac:dyDescent="0.25">
      <c r="A5899" s="7">
        <v>35064</v>
      </c>
      <c r="B5899" t="s">
        <v>837</v>
      </c>
      <c r="C5899" t="s">
        <v>838</v>
      </c>
      <c r="D5899" s="8">
        <v>1962.204833984375</v>
      </c>
      <c r="E5899" s="3">
        <v>4.2611575699683671E-2</v>
      </c>
      <c r="F5899" s="3">
        <f t="shared" si="86"/>
        <v>5.1744600885898856E-2</v>
      </c>
      <c r="G5899" s="3">
        <v>5.1744600885898856E-2</v>
      </c>
      <c r="H5899" t="s">
        <v>101</v>
      </c>
      <c r="I5899" s="4" t="s">
        <v>1566</v>
      </c>
      <c r="J5899" s="4">
        <v>5893.81494140625</v>
      </c>
      <c r="K5899" s="4">
        <v>2623.1009216308594</v>
      </c>
      <c r="L5899" s="4">
        <v>92.857002258300781</v>
      </c>
      <c r="M5899" s="4">
        <v>2151.757080078125</v>
      </c>
      <c r="N5899" s="2">
        <v>2.3460363741689338</v>
      </c>
      <c r="O5899" s="2">
        <v>2.262987375520868</v>
      </c>
      <c r="P5899" s="2">
        <v>1.5754991152834759</v>
      </c>
      <c r="Q5899" s="2">
        <v>36.508731635960068</v>
      </c>
      <c r="R5899" s="2">
        <v>1.5754991152834759</v>
      </c>
    </row>
    <row r="5900" spans="1:18" x14ac:dyDescent="0.25">
      <c r="A5900" s="7">
        <v>35064</v>
      </c>
      <c r="B5900" t="s">
        <v>839</v>
      </c>
      <c r="C5900" t="s">
        <v>840</v>
      </c>
      <c r="D5900" s="8">
        <v>1224.642822265625</v>
      </c>
      <c r="E5900" s="3">
        <v>2.659455293466139E-2</v>
      </c>
      <c r="F5900" s="3">
        <f t="shared" si="86"/>
        <v>4.6729939816497673E-2</v>
      </c>
      <c r="G5900" s="3">
        <v>4.6729939816497673E-2</v>
      </c>
      <c r="H5900" t="s">
        <v>48</v>
      </c>
      <c r="I5900" s="4" t="s">
        <v>1566</v>
      </c>
      <c r="J5900" s="4">
        <v>3558.300048828125</v>
      </c>
      <c r="K5900" s="4">
        <v>891</v>
      </c>
      <c r="L5900" s="4">
        <v>267.39999389648437</v>
      </c>
      <c r="M5900" s="4">
        <v>134.60000610351562</v>
      </c>
      <c r="N5900" s="2">
        <v>1.9708028931014681</v>
      </c>
      <c r="O5900" s="2">
        <v>1.3793408486721681</v>
      </c>
      <c r="P5900" s="2">
        <v>7.5148242201932556</v>
      </c>
      <c r="Q5900" s="2">
        <v>3.7827053440264038</v>
      </c>
      <c r="R5900" s="2">
        <v>7.5148242201932556</v>
      </c>
    </row>
    <row r="5901" spans="1:18" x14ac:dyDescent="0.25">
      <c r="A5901" s="7">
        <v>35064</v>
      </c>
      <c r="B5901" t="s">
        <v>841</v>
      </c>
      <c r="C5901" t="s">
        <v>842</v>
      </c>
      <c r="D5901" s="8">
        <v>4346.275390625</v>
      </c>
      <c r="E5901" s="3">
        <v>9.4384459568997353E-2</v>
      </c>
      <c r="F5901" s="3">
        <f t="shared" si="86"/>
        <v>9.7756133725797403E-2</v>
      </c>
      <c r="G5901" s="3">
        <v>9.7756133725797403E-2</v>
      </c>
      <c r="H5901" t="s">
        <v>76</v>
      </c>
      <c r="I5901" s="4" t="s">
        <v>1566</v>
      </c>
      <c r="J5901" s="4">
        <v>18767.84375</v>
      </c>
      <c r="K5901" s="4">
        <v>1067.5449829101562</v>
      </c>
      <c r="L5901" s="4">
        <v>304.49700927734375</v>
      </c>
      <c r="M5901" s="4">
        <v>0</v>
      </c>
      <c r="N5901" s="2">
        <v>1.6430112926715994</v>
      </c>
      <c r="O5901" s="2">
        <v>1.1743734058974094</v>
      </c>
      <c r="P5901" s="2">
        <v>1.6224400273864372</v>
      </c>
      <c r="Q5901" s="2">
        <v>0</v>
      </c>
      <c r="R5901" s="2">
        <v>1.6224400273864372</v>
      </c>
    </row>
    <row r="5902" spans="1:18" x14ac:dyDescent="0.25">
      <c r="A5902" s="7">
        <v>35064</v>
      </c>
      <c r="B5902" t="s">
        <v>1242</v>
      </c>
      <c r="C5902" t="s">
        <v>1243</v>
      </c>
      <c r="D5902" s="8">
        <v>896.969482421875</v>
      </c>
      <c r="E5902" s="3">
        <v>1.9478742656501968E-2</v>
      </c>
      <c r="F5902" s="3">
        <f t="shared" si="86"/>
        <v>2.5439746710682415E-2</v>
      </c>
      <c r="G5902" s="3">
        <v>2.5439746710682415E-2</v>
      </c>
      <c r="H5902" t="s">
        <v>205</v>
      </c>
      <c r="I5902" s="4" t="s">
        <v>1566</v>
      </c>
      <c r="J5902" s="4">
        <v>1009.0499877929687</v>
      </c>
      <c r="K5902" s="4">
        <v>283.71499633789062</v>
      </c>
      <c r="L5902" s="4">
        <v>22.238000869750977</v>
      </c>
      <c r="M5902" s="4">
        <v>78.109001159667969</v>
      </c>
      <c r="N5902" s="2">
        <v>1.6674993007075789</v>
      </c>
      <c r="O5902" s="2">
        <v>1.536798240213471</v>
      </c>
      <c r="P5902" s="2">
        <v>2.2038552240995264</v>
      </c>
      <c r="Q5902" s="2">
        <v>7.7408455581582087</v>
      </c>
      <c r="R5902" s="2">
        <v>2.2038552240995264</v>
      </c>
    </row>
    <row r="5903" spans="1:18" x14ac:dyDescent="0.25">
      <c r="A5903" s="7">
        <v>35064</v>
      </c>
      <c r="B5903" t="s">
        <v>1550</v>
      </c>
      <c r="C5903" t="s">
        <v>1551</v>
      </c>
      <c r="D5903" s="8">
        <v>1593.2249755859375</v>
      </c>
      <c r="E5903" s="3">
        <v>3.4598746001431695E-2</v>
      </c>
      <c r="F5903" s="3">
        <f t="shared" si="86"/>
        <v>5.1011707222446016E-2</v>
      </c>
      <c r="G5903" s="3">
        <v>5.1011707222446016E-2</v>
      </c>
      <c r="H5903" t="s">
        <v>48</v>
      </c>
      <c r="I5903" s="4" t="s">
        <v>1566</v>
      </c>
      <c r="J5903" s="4">
        <v>1018.1680297851562</v>
      </c>
      <c r="K5903" s="4">
        <v>199.86099243164062</v>
      </c>
      <c r="L5903" s="4">
        <v>35.852001190185547</v>
      </c>
      <c r="M5903" s="4">
        <v>205.343994140625</v>
      </c>
      <c r="N5903" s="2">
        <v>1.5080434186411675</v>
      </c>
      <c r="O5903" s="2">
        <v>1.2375235248781704</v>
      </c>
      <c r="P5903" s="2">
        <v>3.5212263733865892</v>
      </c>
      <c r="Q5903" s="2">
        <v>20.167986828652896</v>
      </c>
      <c r="R5903" s="2">
        <v>3.5212263733865892</v>
      </c>
    </row>
    <row r="5904" spans="1:18" x14ac:dyDescent="0.25">
      <c r="A5904" s="7">
        <v>35064</v>
      </c>
      <c r="B5904" t="s">
        <v>1416</v>
      </c>
      <c r="C5904" t="s">
        <v>1417</v>
      </c>
      <c r="D5904" s="8">
        <v>869.13751220703125</v>
      </c>
      <c r="E5904" s="3">
        <v>1.8874338832221817E-2</v>
      </c>
      <c r="F5904" s="3">
        <f t="shared" si="86"/>
        <v>2.1501247072957919E-2</v>
      </c>
      <c r="G5904" s="3">
        <v>2.1501247072957919E-2</v>
      </c>
      <c r="H5904" t="s">
        <v>58</v>
      </c>
      <c r="I5904" s="4" t="s">
        <v>1566</v>
      </c>
      <c r="J5904" s="4">
        <v>1064.800048828125</v>
      </c>
      <c r="K5904" s="4">
        <v>344.39999389648437</v>
      </c>
      <c r="L5904" s="4">
        <v>42.599998474121094</v>
      </c>
      <c r="M5904" s="4">
        <v>223.19999694824219</v>
      </c>
      <c r="N5904" s="2">
        <v>1.5827205157919346</v>
      </c>
      <c r="O5904" s="2">
        <v>1.3869484694719745</v>
      </c>
      <c r="P5904" s="2">
        <v>4.0007509880380727</v>
      </c>
      <c r="Q5904" s="2">
        <v>20.961681697318372</v>
      </c>
      <c r="R5904" s="2">
        <v>4.0007509880380727</v>
      </c>
    </row>
    <row r="5905" spans="1:18" x14ac:dyDescent="0.25">
      <c r="A5905" s="7">
        <v>35064</v>
      </c>
      <c r="B5905" t="s">
        <v>847</v>
      </c>
      <c r="C5905" t="s">
        <v>848</v>
      </c>
      <c r="D5905" s="8">
        <v>19938.251953125</v>
      </c>
      <c r="E5905" s="3">
        <v>0.43298248873171263</v>
      </c>
      <c r="F5905" s="3">
        <f t="shared" si="86"/>
        <v>0.41106311508304827</v>
      </c>
      <c r="G5905" s="3">
        <v>0.41106311508304827</v>
      </c>
      <c r="H5905" t="s">
        <v>22</v>
      </c>
      <c r="I5905" s="4" t="s">
        <v>1566</v>
      </c>
      <c r="J5905" s="4">
        <v>4664.60009765625</v>
      </c>
      <c r="K5905" s="4">
        <v>928.39998626708984</v>
      </c>
      <c r="L5905" s="4">
        <v>321.79998779296875</v>
      </c>
      <c r="M5905" s="4">
        <v>293.79998779296875</v>
      </c>
      <c r="N5905" s="2">
        <v>0.58206895690726634</v>
      </c>
      <c r="O5905" s="2">
        <v>0.38031347866716059</v>
      </c>
      <c r="P5905" s="2">
        <v>6.8987690489192985</v>
      </c>
      <c r="Q5905" s="2">
        <v>6.2985032294749113</v>
      </c>
      <c r="R5905" s="2">
        <v>6.8987690489192985</v>
      </c>
    </row>
    <row r="5906" spans="1:18" x14ac:dyDescent="0.25">
      <c r="A5906" s="7">
        <v>35064</v>
      </c>
      <c r="B5906" t="s">
        <v>849</v>
      </c>
      <c r="C5906" t="s">
        <v>850</v>
      </c>
      <c r="D5906" s="8">
        <v>16837.306640625</v>
      </c>
      <c r="E5906" s="3">
        <v>0.36564183008301154</v>
      </c>
      <c r="F5906" s="3">
        <f t="shared" si="86"/>
        <v>0.36439944803127128</v>
      </c>
      <c r="G5906" s="3">
        <v>0.36439944803127128</v>
      </c>
      <c r="H5906" t="s">
        <v>58</v>
      </c>
      <c r="I5906" s="4" t="s">
        <v>1566</v>
      </c>
      <c r="J5906" s="4">
        <v>8910.099609375</v>
      </c>
      <c r="K5906" s="4">
        <v>1212.5239868164062</v>
      </c>
      <c r="L5906" s="4">
        <v>1120.532958984375</v>
      </c>
      <c r="M5906" s="4">
        <v>938.84698486328125</v>
      </c>
      <c r="N5906" s="2">
        <v>0.79747285395989209</v>
      </c>
      <c r="O5906" s="2">
        <v>6.0502182473542804E-2</v>
      </c>
      <c r="P5906" s="2">
        <v>12.575986892507645</v>
      </c>
      <c r="Q5906" s="2">
        <v>10.536885399972951</v>
      </c>
      <c r="R5906" s="2">
        <v>12.575986892507645</v>
      </c>
    </row>
    <row r="5907" spans="1:18" x14ac:dyDescent="0.25">
      <c r="A5907" s="7">
        <v>35064</v>
      </c>
      <c r="B5907" t="s">
        <v>851</v>
      </c>
      <c r="C5907" t="s">
        <v>852</v>
      </c>
      <c r="D5907" s="8">
        <v>1145.6400146484375</v>
      </c>
      <c r="E5907" s="3">
        <v>2.487891445545554E-2</v>
      </c>
      <c r="F5907" s="3">
        <f t="shared" si="86"/>
        <v>4.7822893629400211E-2</v>
      </c>
      <c r="G5907" s="3">
        <v>4.7822893629400211E-2</v>
      </c>
      <c r="H5907" t="s">
        <v>25</v>
      </c>
      <c r="I5907" s="4" t="s">
        <v>1572</v>
      </c>
      <c r="J5907" s="4">
        <v>785.26397705078125</v>
      </c>
      <c r="K5907" s="4">
        <v>2.159000039100647</v>
      </c>
      <c r="L5907" s="4">
        <v>80.310997009277344</v>
      </c>
      <c r="M5907" s="4">
        <v>64.787002563476563</v>
      </c>
      <c r="N5907" s="2">
        <v>1.8045050772507704E-2</v>
      </c>
      <c r="O5907" s="2">
        <v>-0.65319904018490116</v>
      </c>
      <c r="P5907" s="2">
        <v>10.227261068424614</v>
      </c>
      <c r="Q5907" s="2">
        <v>8.2503469478884472</v>
      </c>
      <c r="R5907" s="2">
        <v>10.227261068424614</v>
      </c>
    </row>
    <row r="5908" spans="1:18" x14ac:dyDescent="0.25">
      <c r="A5908" s="7">
        <v>35064</v>
      </c>
      <c r="B5908" t="s">
        <v>855</v>
      </c>
      <c r="C5908" t="s">
        <v>856</v>
      </c>
      <c r="D5908" s="8">
        <v>12883.09375</v>
      </c>
      <c r="E5908" s="3">
        <v>0.27977146680427456</v>
      </c>
      <c r="F5908" s="3">
        <f t="shared" si="86"/>
        <v>0.32821259374019207</v>
      </c>
      <c r="G5908" s="3">
        <v>0.32821259374019207</v>
      </c>
      <c r="H5908" t="s">
        <v>222</v>
      </c>
      <c r="I5908" s="4" t="s">
        <v>1568</v>
      </c>
      <c r="J5908" s="4">
        <v>21355</v>
      </c>
      <c r="K5908" s="4">
        <v>3825</v>
      </c>
      <c r="L5908" s="4">
        <v>254</v>
      </c>
      <c r="M5908" s="4">
        <v>1117</v>
      </c>
      <c r="N5908" s="2">
        <v>2.3996235884567128</v>
      </c>
      <c r="O5908" s="2">
        <v>2.2402760351317439</v>
      </c>
      <c r="P5908" s="2">
        <v>1.1894169983610396</v>
      </c>
      <c r="Q5908" s="2">
        <v>5.2306251463357532</v>
      </c>
      <c r="R5908" s="2">
        <v>1.1894169983610396</v>
      </c>
    </row>
    <row r="5909" spans="1:18" x14ac:dyDescent="0.25">
      <c r="A5909" s="7">
        <v>35064</v>
      </c>
      <c r="B5909" t="s">
        <v>859</v>
      </c>
      <c r="C5909" t="s">
        <v>860</v>
      </c>
      <c r="D5909" s="8">
        <v>3272.96142578125</v>
      </c>
      <c r="E5909" s="3">
        <v>7.1076189978407159E-2</v>
      </c>
      <c r="F5909" s="3">
        <f t="shared" si="86"/>
        <v>0.1773107187328089</v>
      </c>
      <c r="G5909" s="3">
        <v>0.1773107187328089</v>
      </c>
      <c r="H5909" t="s">
        <v>55</v>
      </c>
      <c r="I5909" s="4" t="s">
        <v>1568</v>
      </c>
      <c r="J5909" s="4">
        <v>15397</v>
      </c>
      <c r="K5909" s="4">
        <v>5690</v>
      </c>
      <c r="L5909" s="4">
        <v>1095</v>
      </c>
      <c r="M5909" s="4">
        <v>578</v>
      </c>
      <c r="N5909" s="2">
        <v>6.8307322929171672</v>
      </c>
      <c r="O5909" s="2">
        <v>5.516206482593037</v>
      </c>
      <c r="P5909" s="2">
        <v>7.1117750211080075</v>
      </c>
      <c r="Q5909" s="2">
        <v>3.7539780476716245</v>
      </c>
      <c r="R5909" s="2">
        <v>7.1117750211080075</v>
      </c>
    </row>
    <row r="5910" spans="1:18" x14ac:dyDescent="0.25">
      <c r="A5910" s="7">
        <v>35064</v>
      </c>
      <c r="B5910" t="s">
        <v>861</v>
      </c>
      <c r="C5910" t="s">
        <v>862</v>
      </c>
      <c r="D5910" s="8">
        <v>15229.0322265625</v>
      </c>
      <c r="E5910" s="3">
        <v>0.330716267902262</v>
      </c>
      <c r="F5910" s="3">
        <f t="shared" si="86"/>
        <v>0.48318199795865902</v>
      </c>
      <c r="G5910" s="3">
        <v>0.48318199795865902</v>
      </c>
      <c r="H5910" t="s">
        <v>55</v>
      </c>
      <c r="I5910" s="4" t="s">
        <v>1566</v>
      </c>
      <c r="J5910" s="4">
        <v>33130</v>
      </c>
      <c r="K5910" s="4">
        <v>17123</v>
      </c>
      <c r="L5910" s="4">
        <v>606</v>
      </c>
      <c r="M5910" s="4">
        <v>1183</v>
      </c>
      <c r="N5910" s="2">
        <v>4.6976680384087794</v>
      </c>
      <c r="O5910" s="2">
        <v>4.5314128943758574</v>
      </c>
      <c r="P5910" s="2">
        <v>1.8291578629640808</v>
      </c>
      <c r="Q5910" s="2">
        <v>3.5707817687896166</v>
      </c>
      <c r="R5910" s="2">
        <v>1.8291578629640808</v>
      </c>
    </row>
    <row r="5911" spans="1:18" x14ac:dyDescent="0.25">
      <c r="A5911" s="7">
        <v>35064</v>
      </c>
      <c r="B5911" t="s">
        <v>865</v>
      </c>
      <c r="C5911" t="s">
        <v>866</v>
      </c>
      <c r="D5911" s="8">
        <v>2329.127685546875</v>
      </c>
      <c r="E5911" s="3">
        <v>5.057973508575099E-2</v>
      </c>
      <c r="F5911" s="3">
        <f t="shared" si="86"/>
        <v>5.2106443619614147E-2</v>
      </c>
      <c r="G5911" s="3">
        <v>5.2106443619614147E-2</v>
      </c>
      <c r="H5911" t="s">
        <v>70</v>
      </c>
      <c r="I5911" s="4" t="s">
        <v>1566</v>
      </c>
      <c r="J5911" s="4">
        <v>5259</v>
      </c>
      <c r="K5911" s="4">
        <v>1705</v>
      </c>
      <c r="L5911" s="4">
        <v>351</v>
      </c>
      <c r="M5911" s="4">
        <v>240</v>
      </c>
      <c r="N5911" s="2">
        <v>2.6516329704510109</v>
      </c>
      <c r="O5911" s="2">
        <v>2.1057542768273718</v>
      </c>
      <c r="P5911" s="2">
        <v>6.6742726754135768</v>
      </c>
      <c r="Q5911" s="2">
        <v>4.5636052481460352</v>
      </c>
      <c r="R5911" s="2">
        <v>6.6742726754135768</v>
      </c>
    </row>
    <row r="5912" spans="1:18" x14ac:dyDescent="0.25">
      <c r="A5912" s="7">
        <v>35064</v>
      </c>
      <c r="B5912" t="s">
        <v>1172</v>
      </c>
      <c r="C5912" t="s">
        <v>1173</v>
      </c>
      <c r="D5912" s="8">
        <v>5159.923828125</v>
      </c>
      <c r="E5912" s="3">
        <v>0.11205378816659302</v>
      </c>
      <c r="F5912" s="3">
        <f t="shared" si="86"/>
        <v>7.8607416695028201E-2</v>
      </c>
      <c r="G5912" s="3">
        <v>7.8607416695028201E-2</v>
      </c>
      <c r="H5912" t="s">
        <v>517</v>
      </c>
      <c r="I5912" s="4" t="s">
        <v>1566</v>
      </c>
      <c r="J5912" s="4">
        <v>7663.81103515625</v>
      </c>
      <c r="K5912" s="4">
        <v>2026.7839965820312</v>
      </c>
      <c r="L5912" s="4">
        <v>29.735000610351562</v>
      </c>
      <c r="M5912" s="4">
        <v>125.23100280761719</v>
      </c>
      <c r="N5912" s="2">
        <v>4.1390392548270034</v>
      </c>
      <c r="O5912" s="2">
        <v>4.0783153025084022</v>
      </c>
      <c r="P5912" s="2">
        <v>0.38799235098501256</v>
      </c>
      <c r="Q5912" s="2">
        <v>1.6340565057403451</v>
      </c>
      <c r="R5912" s="2">
        <v>0.38799235098501256</v>
      </c>
    </row>
    <row r="5913" spans="1:18" x14ac:dyDescent="0.25">
      <c r="A5913" s="7">
        <v>35064</v>
      </c>
      <c r="B5913" t="s">
        <v>869</v>
      </c>
      <c r="C5913" t="s">
        <v>870</v>
      </c>
      <c r="D5913" s="8">
        <v>1264.81689453125</v>
      </c>
      <c r="E5913" s="3">
        <v>2.7466979957499357E-2</v>
      </c>
      <c r="F5913" s="3">
        <f t="shared" si="86"/>
        <v>2.2438441661933765E-2</v>
      </c>
      <c r="G5913" s="3">
        <v>2.2438441661933765E-2</v>
      </c>
      <c r="H5913" t="s">
        <v>136</v>
      </c>
      <c r="I5913" s="4" t="s">
        <v>1566</v>
      </c>
      <c r="J5913" s="4">
        <v>434.97299194335937</v>
      </c>
      <c r="K5913" s="4">
        <v>42.533998489379883</v>
      </c>
      <c r="L5913" s="4">
        <v>23.309999465942383</v>
      </c>
      <c r="M5913" s="4">
        <v>18.763999938964844</v>
      </c>
      <c r="N5913" s="2">
        <v>0.4489645016279043</v>
      </c>
      <c r="O5913" s="2">
        <v>0.20291751181135589</v>
      </c>
      <c r="P5913" s="2">
        <v>5.3589532908235666</v>
      </c>
      <c r="Q5913" s="2">
        <v>4.3138310392862786</v>
      </c>
      <c r="R5913" s="2">
        <v>5.3589532908235666</v>
      </c>
    </row>
    <row r="5914" spans="1:18" x14ac:dyDescent="0.25">
      <c r="A5914" s="7">
        <v>35064</v>
      </c>
      <c r="B5914" t="s">
        <v>873</v>
      </c>
      <c r="C5914" t="s">
        <v>874</v>
      </c>
      <c r="D5914" s="8">
        <v>3482.291259765625</v>
      </c>
      <c r="E5914" s="3">
        <v>7.562203244731755E-2</v>
      </c>
      <c r="F5914" s="3">
        <f t="shared" si="86"/>
        <v>8.4543735800971798E-2</v>
      </c>
      <c r="G5914" s="3">
        <v>8.4543735800971798E-2</v>
      </c>
      <c r="H5914" t="s">
        <v>48</v>
      </c>
      <c r="I5914" s="4" t="s">
        <v>1566</v>
      </c>
      <c r="J5914" s="4">
        <v>2141.052978515625</v>
      </c>
      <c r="K5914" s="4">
        <v>24.77299964427948</v>
      </c>
      <c r="L5914" s="4">
        <v>269.4840087890625</v>
      </c>
      <c r="M5914" s="4">
        <v>108.39199829101562</v>
      </c>
      <c r="N5914" s="2">
        <v>6.2054746089364891E-2</v>
      </c>
      <c r="O5914" s="2">
        <v>-0.61298509489376085</v>
      </c>
      <c r="P5914" s="2">
        <v>12.586517545020936</v>
      </c>
      <c r="Q5914" s="2">
        <v>5.0625556386821842</v>
      </c>
      <c r="R5914" s="2">
        <v>12.586517545020936</v>
      </c>
    </row>
    <row r="5915" spans="1:18" x14ac:dyDescent="0.25">
      <c r="A5915" s="7">
        <v>35064</v>
      </c>
      <c r="B5915" t="s">
        <v>1108</v>
      </c>
      <c r="C5915" t="s">
        <v>1109</v>
      </c>
      <c r="D5915" s="8">
        <v>425.48779296875</v>
      </c>
      <c r="E5915" s="3">
        <v>9.2399656678878606E-3</v>
      </c>
      <c r="F5915" s="3">
        <f t="shared" si="86"/>
        <v>1.568124250168575E-2</v>
      </c>
      <c r="G5915" s="3">
        <v>1.568124250168575E-2</v>
      </c>
      <c r="H5915" t="s">
        <v>517</v>
      </c>
      <c r="I5915" s="4" t="s">
        <v>1575</v>
      </c>
      <c r="J5915" s="4">
        <v>535.0159912109375</v>
      </c>
      <c r="K5915" s="4">
        <v>440.48001480102539</v>
      </c>
      <c r="L5915" s="4">
        <v>7.5130000114440918</v>
      </c>
      <c r="M5915" s="4">
        <v>58.254001617431641</v>
      </c>
      <c r="N5915" s="2">
        <v>4.020812437521494</v>
      </c>
      <c r="O5915" s="2">
        <v>3.9522318825041238</v>
      </c>
      <c r="P5915" s="2">
        <v>1.4042570941551515</v>
      </c>
      <c r="Q5915" s="2">
        <v>10.888272981445182</v>
      </c>
      <c r="R5915" s="2">
        <v>1.4042570941551515</v>
      </c>
    </row>
    <row r="5916" spans="1:18" x14ac:dyDescent="0.25">
      <c r="A5916" s="7">
        <v>35064</v>
      </c>
      <c r="B5916" t="s">
        <v>1552</v>
      </c>
      <c r="C5916" t="s">
        <v>1553</v>
      </c>
      <c r="D5916" s="8">
        <v>2468.91162109375</v>
      </c>
      <c r="E5916" s="3">
        <v>5.361530693227453E-2</v>
      </c>
      <c r="F5916" s="3">
        <f t="shared" si="86"/>
        <v>4.9108133239524357E-2</v>
      </c>
      <c r="G5916" s="3">
        <v>4.9108133239524357E-2</v>
      </c>
      <c r="H5916" t="s">
        <v>48</v>
      </c>
      <c r="I5916" s="4" t="s">
        <v>1566</v>
      </c>
      <c r="J5916" s="4">
        <v>985.18798828125</v>
      </c>
      <c r="K5916" s="4">
        <v>21.598999500274658</v>
      </c>
      <c r="L5916" s="4">
        <v>83.969001770019531</v>
      </c>
      <c r="M5916" s="4">
        <v>60.2239990234375</v>
      </c>
      <c r="N5916" s="2">
        <v>8.7559133227619962E-2</v>
      </c>
      <c r="O5916" s="2">
        <v>-0.25283871774125954</v>
      </c>
      <c r="P5916" s="2">
        <v>8.5231451021353895</v>
      </c>
      <c r="Q5916" s="2">
        <v>6.1129449140466825</v>
      </c>
      <c r="R5916" s="2">
        <v>8.5231451021353895</v>
      </c>
    </row>
    <row r="5917" spans="1:18" x14ac:dyDescent="0.25">
      <c r="A5917" s="7">
        <v>35064</v>
      </c>
      <c r="B5917" t="s">
        <v>1620</v>
      </c>
      <c r="C5917" t="s">
        <v>1621</v>
      </c>
      <c r="D5917" s="8">
        <v>4492.2392578125</v>
      </c>
      <c r="E5917" s="3">
        <v>9.7554235867758757E-2</v>
      </c>
      <c r="F5917" s="3">
        <f t="shared" si="86"/>
        <v>0</v>
      </c>
      <c r="G5917" s="3">
        <v>0</v>
      </c>
      <c r="H5917" t="s">
        <v>25</v>
      </c>
      <c r="I5917" s="4" t="s">
        <v>1572</v>
      </c>
      <c r="J5917" s="4">
        <v>2206.618896484375</v>
      </c>
      <c r="K5917" s="4">
        <v>337.74599838256836</v>
      </c>
      <c r="L5917" s="4">
        <v>515.968994140625</v>
      </c>
      <c r="M5917" s="4">
        <v>147.93299865722656</v>
      </c>
      <c r="N5917" s="2">
        <v>0.77431644938344746</v>
      </c>
      <c r="O5917" s="2">
        <v>-0.4085940260868598</v>
      </c>
      <c r="P5917" s="2">
        <v>23.382786894586832</v>
      </c>
      <c r="Q5917" s="2">
        <v>6.7040574560888651</v>
      </c>
      <c r="R5917" s="2">
        <v>23.382786894586832</v>
      </c>
    </row>
    <row r="5918" spans="1:18" x14ac:dyDescent="0.25">
      <c r="A5918" s="7">
        <v>35064</v>
      </c>
      <c r="B5918" t="s">
        <v>881</v>
      </c>
      <c r="C5918" t="s">
        <v>882</v>
      </c>
      <c r="D5918" s="8">
        <v>1833.71044921875</v>
      </c>
      <c r="E5918" s="3">
        <v>3.9821169668369051E-2</v>
      </c>
      <c r="F5918" s="3">
        <f t="shared" si="86"/>
        <v>4.2575238953996543E-2</v>
      </c>
      <c r="G5918" s="3">
        <v>4.2575238953996543E-2</v>
      </c>
      <c r="H5918" t="s">
        <v>15</v>
      </c>
      <c r="I5918" s="4" t="s">
        <v>1566</v>
      </c>
      <c r="J5918" s="4">
        <v>1360.9730224609375</v>
      </c>
      <c r="K5918" s="4">
        <v>170.88899993896484</v>
      </c>
      <c r="L5918" s="4">
        <v>16.211000442504883</v>
      </c>
      <c r="M5918" s="4">
        <v>31.580999374389648</v>
      </c>
      <c r="N5918" s="2">
        <v>0.78372553731551342</v>
      </c>
      <c r="O5918" s="2">
        <v>0.70937917776772563</v>
      </c>
      <c r="P5918" s="2">
        <v>1.1911331213010998</v>
      </c>
      <c r="Q5918" s="2">
        <v>2.3204721073224714</v>
      </c>
      <c r="R5918" s="2">
        <v>1.1911331213010998</v>
      </c>
    </row>
    <row r="5919" spans="1:18" x14ac:dyDescent="0.25">
      <c r="A5919" s="7">
        <v>35064</v>
      </c>
      <c r="B5919" t="s">
        <v>883</v>
      </c>
      <c r="C5919" t="s">
        <v>884</v>
      </c>
      <c r="D5919" s="8">
        <v>3069.699462890625</v>
      </c>
      <c r="E5919" s="3">
        <v>6.666211843573705E-2</v>
      </c>
      <c r="F5919" s="3">
        <f t="shared" si="86"/>
        <v>7.2228302199365282E-2</v>
      </c>
      <c r="G5919" s="3">
        <v>7.2228302199365282E-2</v>
      </c>
      <c r="H5919" t="s">
        <v>70</v>
      </c>
      <c r="I5919" s="4" t="s">
        <v>1566</v>
      </c>
      <c r="J5919" s="4">
        <v>3511.44091796875</v>
      </c>
      <c r="K5919" s="4">
        <v>1007.9629821777344</v>
      </c>
      <c r="L5919" s="4">
        <v>37.28900146484375</v>
      </c>
      <c r="M5919" s="4">
        <v>487.56399536132812</v>
      </c>
      <c r="N5919" s="2">
        <v>2.1834063153187997</v>
      </c>
      <c r="O5919" s="2">
        <v>2.1026324746819465</v>
      </c>
      <c r="P5919" s="2">
        <v>1.0619287732858731</v>
      </c>
      <c r="Q5919" s="2">
        <v>13.885012072006253</v>
      </c>
      <c r="R5919" s="2">
        <v>1.0619287732858731</v>
      </c>
    </row>
    <row r="5920" spans="1:18" x14ac:dyDescent="0.25">
      <c r="A5920" s="7">
        <v>35064</v>
      </c>
      <c r="B5920" t="s">
        <v>885</v>
      </c>
      <c r="C5920" t="s">
        <v>886</v>
      </c>
      <c r="D5920" s="8">
        <v>16487.49609375</v>
      </c>
      <c r="E5920" s="3">
        <v>0.35804528443163619</v>
      </c>
      <c r="F5920" s="3">
        <f t="shared" si="86"/>
        <v>0.3921158410103906</v>
      </c>
      <c r="G5920" s="3">
        <v>0.3921158410103906</v>
      </c>
      <c r="H5920" t="s">
        <v>70</v>
      </c>
      <c r="I5920" s="4" t="s">
        <v>1566</v>
      </c>
      <c r="J5920" s="4">
        <v>30554.09765625</v>
      </c>
      <c r="K5920" s="4">
        <v>10584.16943359375</v>
      </c>
      <c r="L5920" s="4">
        <v>772.34002685546875</v>
      </c>
      <c r="M5920" s="4">
        <v>1395.697021484375</v>
      </c>
      <c r="N5920" s="2">
        <v>2.9446112762675218</v>
      </c>
      <c r="O5920" s="2">
        <v>2.7297393237293264</v>
      </c>
      <c r="P5920" s="2">
        <v>2.5277788777947516</v>
      </c>
      <c r="Q5920" s="2">
        <v>4.5679536577604605</v>
      </c>
      <c r="R5920" s="2">
        <v>2.5277788777947516</v>
      </c>
    </row>
    <row r="5921" spans="1:18" x14ac:dyDescent="0.25">
      <c r="A5921" s="7">
        <v>35064</v>
      </c>
      <c r="B5921" t="s">
        <v>1554</v>
      </c>
      <c r="C5921" t="s">
        <v>1555</v>
      </c>
      <c r="D5921" s="8">
        <v>3312.7587890625</v>
      </c>
      <c r="E5921" s="3">
        <v>7.1940436324525542E-2</v>
      </c>
      <c r="F5921" s="3">
        <f t="shared" si="86"/>
        <v>7.1657014927859614E-2</v>
      </c>
      <c r="G5921" s="3">
        <v>7.1657014927859614E-2</v>
      </c>
      <c r="H5921" t="s">
        <v>101</v>
      </c>
      <c r="I5921" s="4" t="s">
        <v>1566</v>
      </c>
      <c r="J5921" s="4">
        <v>3256.1220703125</v>
      </c>
      <c r="K5921" s="4">
        <v>674.52600955963135</v>
      </c>
      <c r="L5921" s="4">
        <v>317.36300659179687</v>
      </c>
      <c r="M5921" s="4">
        <v>728.64300537109375</v>
      </c>
      <c r="N5921" s="2">
        <v>1.3832486718468135</v>
      </c>
      <c r="O5921" s="2">
        <v>0.73243320863285488</v>
      </c>
      <c r="P5921" s="2">
        <v>9.7466556762516774</v>
      </c>
      <c r="Q5921" s="2">
        <v>22.377631723775139</v>
      </c>
      <c r="R5921" s="2">
        <v>9.7466556762516774</v>
      </c>
    </row>
    <row r="5922" spans="1:18" x14ac:dyDescent="0.25">
      <c r="A5922" s="7">
        <v>35064</v>
      </c>
      <c r="B5922" t="s">
        <v>889</v>
      </c>
      <c r="C5922" t="s">
        <v>890</v>
      </c>
      <c r="D5922" s="8">
        <v>833.16839599609375</v>
      </c>
      <c r="E5922" s="3">
        <v>1.8093227354088904E-2</v>
      </c>
      <c r="F5922" s="3">
        <f t="shared" si="86"/>
        <v>1.9441159275224131E-2</v>
      </c>
      <c r="G5922" s="3">
        <v>1.9441159275224131E-2</v>
      </c>
      <c r="H5922" t="s">
        <v>159</v>
      </c>
      <c r="I5922" s="4" t="s">
        <v>1566</v>
      </c>
      <c r="J5922" s="4">
        <v>1527.5439453125</v>
      </c>
      <c r="K5922" s="4">
        <v>361.92700576782227</v>
      </c>
      <c r="L5922" s="4">
        <v>2.6059999465942383</v>
      </c>
      <c r="M5922" s="4">
        <v>75.175003051757812</v>
      </c>
      <c r="N5922" s="2">
        <v>1.6592870764652679</v>
      </c>
      <c r="O5922" s="2">
        <v>1.6473396341253976</v>
      </c>
      <c r="P5922" s="2">
        <v>0.17060065306737288</v>
      </c>
      <c r="Q5922" s="2">
        <v>4.9212988786636016</v>
      </c>
      <c r="R5922" s="2">
        <v>0.17060065306737288</v>
      </c>
    </row>
    <row r="5923" spans="1:18" x14ac:dyDescent="0.25">
      <c r="A5923" s="7">
        <v>35064</v>
      </c>
      <c r="B5923" t="s">
        <v>1370</v>
      </c>
      <c r="C5923" t="s">
        <v>1371</v>
      </c>
      <c r="D5923" s="8">
        <v>13837.0498046875</v>
      </c>
      <c r="E5923" s="3">
        <v>0.30048773960844788</v>
      </c>
      <c r="F5923" s="3">
        <f t="shared" si="86"/>
        <v>0.28733391933621316</v>
      </c>
      <c r="G5923" s="3">
        <v>0.28733391933621316</v>
      </c>
      <c r="H5923" t="s">
        <v>92</v>
      </c>
      <c r="I5923" s="4" t="s">
        <v>1566</v>
      </c>
      <c r="J5923" s="4">
        <v>15195.900390625</v>
      </c>
      <c r="K5923" s="4">
        <v>5677.39990234375</v>
      </c>
      <c r="L5923" s="4">
        <v>124.19999694824219</v>
      </c>
      <c r="M5923" s="4">
        <v>1857.300048828125</v>
      </c>
      <c r="N5923" s="2">
        <v>1.6755894757039984</v>
      </c>
      <c r="O5923" s="2">
        <v>1.6389339271520931</v>
      </c>
      <c r="P5923" s="2">
        <v>0.81732568492530056</v>
      </c>
      <c r="Q5923" s="2">
        <v>12.222375779548889</v>
      </c>
      <c r="R5923" s="2">
        <v>0.81732568492530056</v>
      </c>
    </row>
    <row r="5924" spans="1:18" x14ac:dyDescent="0.25">
      <c r="A5924" s="7">
        <v>35064</v>
      </c>
      <c r="B5924" t="s">
        <v>891</v>
      </c>
      <c r="C5924" t="s">
        <v>892</v>
      </c>
      <c r="D5924" s="8">
        <v>1596.0875244140625</v>
      </c>
      <c r="E5924" s="3">
        <v>3.4660909601261385E-2</v>
      </c>
      <c r="F5924" s="3">
        <f t="shared" si="86"/>
        <v>4.4833459716972411E-2</v>
      </c>
      <c r="G5924" s="3">
        <v>4.4833459716972411E-2</v>
      </c>
      <c r="H5924" t="s">
        <v>15</v>
      </c>
      <c r="I5924" s="4" t="s">
        <v>1566</v>
      </c>
      <c r="J5924" s="4">
        <v>1613.199951171875</v>
      </c>
      <c r="K5924" s="4">
        <v>437.60000610351562</v>
      </c>
      <c r="L5924" s="4">
        <v>1</v>
      </c>
      <c r="M5924" s="4">
        <v>49</v>
      </c>
      <c r="N5924" s="2">
        <v>1.7490008450881001</v>
      </c>
      <c r="O5924" s="2">
        <v>1.7450040424813962</v>
      </c>
      <c r="P5924" s="2">
        <v>6.1988595974948497E-2</v>
      </c>
      <c r="Q5924" s="2">
        <v>3.0374412027724764</v>
      </c>
      <c r="R5924" s="2">
        <v>6.1988595974948497E-2</v>
      </c>
    </row>
    <row r="5925" spans="1:18" x14ac:dyDescent="0.25">
      <c r="A5925" s="7">
        <v>35064</v>
      </c>
      <c r="B5925" t="s">
        <v>1372</v>
      </c>
      <c r="C5925" t="s">
        <v>1373</v>
      </c>
      <c r="D5925" s="8">
        <v>3009.656005859375</v>
      </c>
      <c r="E5925" s="3">
        <v>6.5358204455786995E-2</v>
      </c>
      <c r="F5925" s="3">
        <f t="shared" si="86"/>
        <v>5.5172772895024293E-2</v>
      </c>
      <c r="G5925" s="3">
        <v>5.5172772895024293E-2</v>
      </c>
      <c r="H5925" t="s">
        <v>35</v>
      </c>
      <c r="I5925" s="4" t="s">
        <v>1566</v>
      </c>
      <c r="J5925" s="4">
        <v>1015.9340209960937</v>
      </c>
      <c r="K5925" s="4">
        <v>120</v>
      </c>
      <c r="L5925" s="4">
        <v>166.05299377441406</v>
      </c>
      <c r="M5925" s="4">
        <v>42.96099853515625</v>
      </c>
      <c r="N5925" s="2">
        <v>0.55976413421663895</v>
      </c>
      <c r="O5925" s="2">
        <v>-0.21482345156849295</v>
      </c>
      <c r="P5925" s="2">
        <v>16.344860034473886</v>
      </c>
      <c r="Q5925" s="2">
        <v>4.2287193505966307</v>
      </c>
      <c r="R5925" s="2">
        <v>16.344860034473886</v>
      </c>
    </row>
    <row r="5926" spans="1:18" x14ac:dyDescent="0.25">
      <c r="A5926" s="7">
        <v>35064</v>
      </c>
      <c r="B5926" t="s">
        <v>899</v>
      </c>
      <c r="C5926" t="s">
        <v>900</v>
      </c>
      <c r="D5926" s="8">
        <v>4671.1650390625</v>
      </c>
      <c r="E5926" s="3">
        <v>0.10143981872858465</v>
      </c>
      <c r="F5926" s="3">
        <f t="shared" si="86"/>
        <v>0.11252437411392363</v>
      </c>
      <c r="G5926" s="3">
        <v>0.11252437411392363</v>
      </c>
      <c r="H5926" t="s">
        <v>76</v>
      </c>
      <c r="I5926" s="4" t="s">
        <v>1566</v>
      </c>
      <c r="J5926" s="4">
        <v>19656.501953125</v>
      </c>
      <c r="K5926" s="4">
        <v>911.04201507568359</v>
      </c>
      <c r="L5926" s="4">
        <v>1047.1070556640625</v>
      </c>
      <c r="M5926" s="4">
        <v>54.872001647949219</v>
      </c>
      <c r="N5926" s="2">
        <v>1.2474098393741269</v>
      </c>
      <c r="O5926" s="2">
        <v>-0.18630191321163581</v>
      </c>
      <c r="P5926" s="2">
        <v>5.3270264371611296</v>
      </c>
      <c r="Q5926" s="2">
        <v>0.27915445880860629</v>
      </c>
      <c r="R5926" s="2">
        <v>5.3270264371611296</v>
      </c>
    </row>
    <row r="5927" spans="1:18" x14ac:dyDescent="0.25">
      <c r="A5927" s="7">
        <v>35064</v>
      </c>
      <c r="B5927" t="s">
        <v>903</v>
      </c>
      <c r="C5927" t="s">
        <v>904</v>
      </c>
      <c r="D5927" s="8">
        <v>2285.5185546875</v>
      </c>
      <c r="E5927" s="3">
        <v>4.9632711743117404E-2</v>
      </c>
      <c r="F5927" s="3">
        <f t="shared" si="86"/>
        <v>4.7453603411728683E-2</v>
      </c>
      <c r="G5927" s="3">
        <v>4.7453603411728683E-2</v>
      </c>
      <c r="H5927" t="s">
        <v>15</v>
      </c>
      <c r="I5927" s="4" t="s">
        <v>1566</v>
      </c>
      <c r="J5927" s="4">
        <v>1670</v>
      </c>
      <c r="K5927" s="4">
        <v>482.40000915527344</v>
      </c>
      <c r="L5927" s="4">
        <v>75.400001525878906</v>
      </c>
      <c r="M5927" s="4">
        <v>66.5</v>
      </c>
      <c r="N5927" s="2">
        <v>1.5348394142256001</v>
      </c>
      <c r="O5927" s="2">
        <v>1.2949412136073255</v>
      </c>
      <c r="P5927" s="2">
        <v>4.5149701512502336</v>
      </c>
      <c r="Q5927" s="2">
        <v>3.9820359281437123</v>
      </c>
      <c r="R5927" s="2">
        <v>4.5149701512502336</v>
      </c>
    </row>
    <row r="5928" spans="1:18" x14ac:dyDescent="0.25">
      <c r="A5928" s="7">
        <v>35064</v>
      </c>
      <c r="B5928" t="s">
        <v>911</v>
      </c>
      <c r="C5928" t="s">
        <v>912</v>
      </c>
      <c r="D5928" s="8">
        <v>1425.0799560546875</v>
      </c>
      <c r="E5928" s="3">
        <v>3.0947280005533685E-2</v>
      </c>
      <c r="F5928" s="3">
        <f t="shared" si="86"/>
        <v>4.6903492074780902E-2</v>
      </c>
      <c r="G5928" s="3">
        <v>4.6903492074780902E-2</v>
      </c>
      <c r="H5928" t="s">
        <v>48</v>
      </c>
      <c r="I5928" s="4" t="s">
        <v>1566</v>
      </c>
      <c r="J5928" s="4">
        <v>6398.89990234375</v>
      </c>
      <c r="K5928" s="4">
        <v>3941.5000991821289</v>
      </c>
      <c r="L5928" s="4">
        <v>40.299999237060547</v>
      </c>
      <c r="M5928" s="4">
        <v>386.5</v>
      </c>
      <c r="N5928" s="2">
        <v>2.5044478185885359</v>
      </c>
      <c r="O5928" s="2">
        <v>2.4788410083288284</v>
      </c>
      <c r="P5928" s="2">
        <v>0.62979574383246262</v>
      </c>
      <c r="Q5928" s="2">
        <v>6.0401007344783615</v>
      </c>
      <c r="R5928" s="2">
        <v>0.62979574383246262</v>
      </c>
    </row>
    <row r="5929" spans="1:18" x14ac:dyDescent="0.25">
      <c r="A5929" s="7">
        <v>35064</v>
      </c>
      <c r="B5929" t="s">
        <v>1374</v>
      </c>
      <c r="C5929" t="s">
        <v>1375</v>
      </c>
      <c r="D5929" s="8">
        <v>365.29110717773437</v>
      </c>
      <c r="E5929" s="3">
        <v>7.9327241459895611E-3</v>
      </c>
      <c r="F5929" s="3">
        <f t="shared" si="86"/>
        <v>1.6451076487542186E-2</v>
      </c>
      <c r="G5929" s="3">
        <v>1.6451076487542186E-2</v>
      </c>
      <c r="H5929" t="s">
        <v>159</v>
      </c>
      <c r="I5929" s="4" t="s">
        <v>1607</v>
      </c>
      <c r="J5929" s="4">
        <v>366.61599731445312</v>
      </c>
      <c r="K5929" s="4">
        <v>1.6660000085830688</v>
      </c>
      <c r="L5929" s="4">
        <v>54.340999603271484</v>
      </c>
      <c r="M5929" s="4">
        <v>22.301000595092773</v>
      </c>
      <c r="N5929" s="2">
        <v>0.15111111711813019</v>
      </c>
      <c r="O5929" s="2">
        <v>-4.7777779063279864</v>
      </c>
      <c r="P5929" s="2">
        <v>14.822320902887999</v>
      </c>
      <c r="Q5929" s="2">
        <v>6.0829316664992135</v>
      </c>
      <c r="R5929" s="2">
        <v>14.822320902887999</v>
      </c>
    </row>
    <row r="5930" spans="1:18" x14ac:dyDescent="0.25">
      <c r="A5930" s="7">
        <v>35064</v>
      </c>
      <c r="B5930" t="s">
        <v>1478</v>
      </c>
      <c r="C5930" t="s">
        <v>1479</v>
      </c>
      <c r="D5930" s="8">
        <v>8363.3359375</v>
      </c>
      <c r="E5930" s="3">
        <v>0.18161963329741954</v>
      </c>
      <c r="F5930" s="3">
        <f t="shared" si="86"/>
        <v>0.10081420989123352</v>
      </c>
      <c r="G5930" s="3">
        <v>0.10081420989123352</v>
      </c>
      <c r="H5930" t="s">
        <v>25</v>
      </c>
      <c r="I5930" s="4" t="s">
        <v>1572</v>
      </c>
      <c r="J5930" s="4">
        <v>3544.552978515625</v>
      </c>
      <c r="K5930" s="4">
        <v>167.23799896240234</v>
      </c>
      <c r="L5930" s="4">
        <v>1228.02001953125</v>
      </c>
      <c r="M5930" s="4">
        <v>242.43600463867187</v>
      </c>
      <c r="N5930" s="2">
        <v>0.22569779046541796</v>
      </c>
      <c r="O5930" s="2">
        <v>-1.4315894694581635</v>
      </c>
      <c r="P5930" s="2">
        <v>34.645271970106535</v>
      </c>
      <c r="Q5930" s="2">
        <v>6.8396778411307135</v>
      </c>
      <c r="R5930" s="2">
        <v>34.645271970106535</v>
      </c>
    </row>
    <row r="5931" spans="1:18" x14ac:dyDescent="0.25">
      <c r="A5931" s="7">
        <v>35064</v>
      </c>
      <c r="B5931" t="s">
        <v>917</v>
      </c>
      <c r="C5931" t="s">
        <v>918</v>
      </c>
      <c r="D5931" s="8">
        <v>2026.0238037109375</v>
      </c>
      <c r="E5931" s="3">
        <v>4.3997479358914439E-2</v>
      </c>
      <c r="F5931" s="3">
        <f t="shared" si="86"/>
        <v>9.1812341618331378E-2</v>
      </c>
      <c r="G5931" s="3">
        <v>9.1812341618331378E-2</v>
      </c>
      <c r="H5931" t="s">
        <v>58</v>
      </c>
      <c r="I5931" s="4" t="s">
        <v>1566</v>
      </c>
      <c r="J5931" s="4">
        <v>5184</v>
      </c>
      <c r="K5931" s="4">
        <v>945</v>
      </c>
      <c r="L5931" s="4">
        <v>14</v>
      </c>
      <c r="M5931" s="4">
        <v>545</v>
      </c>
      <c r="N5931" s="2">
        <v>1.6434782608695653</v>
      </c>
      <c r="O5931" s="2">
        <v>1.6191304347826088</v>
      </c>
      <c r="P5931" s="2">
        <v>0.27006172839506171</v>
      </c>
      <c r="Q5931" s="2">
        <v>10.513117283950617</v>
      </c>
      <c r="R5931" s="2">
        <v>0.27006172839506171</v>
      </c>
    </row>
    <row r="5932" spans="1:18" x14ac:dyDescent="0.25">
      <c r="A5932" s="7">
        <v>35064</v>
      </c>
      <c r="B5932" t="s">
        <v>1308</v>
      </c>
      <c r="C5932" t="s">
        <v>1309</v>
      </c>
      <c r="D5932" s="8">
        <v>7753.7890625</v>
      </c>
      <c r="E5932" s="3">
        <v>0.16838260913117747</v>
      </c>
      <c r="F5932" s="3">
        <f t="shared" si="86"/>
        <v>0.16495256143469378</v>
      </c>
      <c r="G5932" s="3">
        <v>0.16495256143469378</v>
      </c>
      <c r="H5932" t="s">
        <v>38</v>
      </c>
      <c r="I5932" s="4" t="s">
        <v>1566</v>
      </c>
      <c r="J5932" s="4">
        <v>46471.5</v>
      </c>
      <c r="K5932" s="4">
        <v>7380.6172485351562</v>
      </c>
      <c r="L5932" s="4">
        <v>3969.55908203125</v>
      </c>
      <c r="M5932" s="4"/>
      <c r="N5932" s="2">
        <v>5.8429420561058354</v>
      </c>
      <c r="O5932" s="2">
        <v>2.700399512092921</v>
      </c>
      <c r="P5932" s="2">
        <v>8.5419215692010155</v>
      </c>
      <c r="Q5932" s="2" t="s">
        <v>39</v>
      </c>
      <c r="R5932" s="2">
        <v>8.5419215692010155</v>
      </c>
    </row>
    <row r="5933" spans="1:18" x14ac:dyDescent="0.25">
      <c r="A5933" s="7">
        <v>35064</v>
      </c>
      <c r="B5933" t="s">
        <v>1110</v>
      </c>
      <c r="C5933" t="s">
        <v>1111</v>
      </c>
      <c r="D5933" s="8">
        <v>2135.825927734375</v>
      </c>
      <c r="E5933" s="3">
        <v>4.6381961059690849E-2</v>
      </c>
      <c r="F5933" s="3">
        <f t="shared" si="86"/>
        <v>5.1733063300621565E-2</v>
      </c>
      <c r="G5933" s="3">
        <v>5.1733063300621565E-2</v>
      </c>
      <c r="H5933" t="s">
        <v>19</v>
      </c>
      <c r="I5933" s="4" t="s">
        <v>1571</v>
      </c>
      <c r="J5933" s="4">
        <v>4183.5029296875</v>
      </c>
      <c r="K5933" s="4">
        <v>1630.0270080566406</v>
      </c>
      <c r="L5933" s="4">
        <v>5.2150001525878906</v>
      </c>
      <c r="M5933" s="4">
        <v>236.24800109863281</v>
      </c>
      <c r="N5933" s="2">
        <v>2.7823947523409522</v>
      </c>
      <c r="O5933" s="2">
        <v>2.7734929433609175</v>
      </c>
      <c r="P5933" s="2">
        <v>0.12465630454279236</v>
      </c>
      <c r="Q5933" s="2">
        <v>5.6471336358375659</v>
      </c>
      <c r="R5933" s="2">
        <v>0.12465630454279236</v>
      </c>
    </row>
    <row r="5934" spans="1:18" x14ac:dyDescent="0.25">
      <c r="A5934" s="7">
        <v>35064</v>
      </c>
      <c r="B5934" t="s">
        <v>1176</v>
      </c>
      <c r="C5934" t="s">
        <v>1177</v>
      </c>
      <c r="D5934" s="8">
        <v>5974.7998046875</v>
      </c>
      <c r="E5934" s="3">
        <v>0.12974977421237152</v>
      </c>
      <c r="F5934" s="3">
        <f t="shared" si="86"/>
        <v>0.14032746849216932</v>
      </c>
      <c r="G5934" s="3">
        <v>0.14032746849216932</v>
      </c>
      <c r="H5934" t="s">
        <v>19</v>
      </c>
      <c r="I5934" s="4" t="s">
        <v>1572</v>
      </c>
      <c r="J5934" s="4">
        <v>3094.69091796875</v>
      </c>
      <c r="K5934" s="4">
        <v>549.3060302734375</v>
      </c>
      <c r="L5934" s="4">
        <v>133.88600158691406</v>
      </c>
      <c r="M5934" s="4">
        <v>201.57699584960937</v>
      </c>
      <c r="N5934" s="2">
        <v>0.93935395442085023</v>
      </c>
      <c r="O5934" s="2">
        <v>0.71039898560381565</v>
      </c>
      <c r="P5934" s="2">
        <v>4.3263125506178914</v>
      </c>
      <c r="Q5934" s="2">
        <v>6.5136390415983012</v>
      </c>
      <c r="R5934" s="2">
        <v>4.3263125506178914</v>
      </c>
    </row>
    <row r="5935" spans="1:18" x14ac:dyDescent="0.25">
      <c r="A5935" s="7">
        <v>35064</v>
      </c>
      <c r="B5935" t="s">
        <v>921</v>
      </c>
      <c r="C5935" t="s">
        <v>922</v>
      </c>
      <c r="D5935" s="8">
        <v>1248.04443359375</v>
      </c>
      <c r="E5935" s="3">
        <v>2.7102746327793623E-2</v>
      </c>
      <c r="F5935" s="3">
        <f t="shared" si="86"/>
        <v>5.9212586383876449E-2</v>
      </c>
      <c r="G5935" s="3">
        <v>5.9212586383876449E-2</v>
      </c>
      <c r="H5935" t="s">
        <v>25</v>
      </c>
      <c r="I5935" s="4" t="s">
        <v>1567</v>
      </c>
      <c r="J5935" s="4">
        <v>1856.6939697265625</v>
      </c>
      <c r="K5935" s="4">
        <v>142.44599914550781</v>
      </c>
      <c r="L5935" s="4">
        <v>121.23000335693359</v>
      </c>
      <c r="M5935" s="4">
        <v>188.02999877929687</v>
      </c>
      <c r="N5935" s="2">
        <v>0.56818400236102717</v>
      </c>
      <c r="O5935" s="2">
        <v>8.4625679018988098E-2</v>
      </c>
      <c r="P5935" s="2">
        <v>6.5293476110544635</v>
      </c>
      <c r="Q5935" s="2">
        <v>10.127140058896634</v>
      </c>
      <c r="R5935" s="2">
        <v>6.5293476110544635</v>
      </c>
    </row>
    <row r="5936" spans="1:18" x14ac:dyDescent="0.25">
      <c r="A5936" s="7">
        <v>35064</v>
      </c>
      <c r="B5936" t="s">
        <v>923</v>
      </c>
      <c r="C5936" t="s">
        <v>924</v>
      </c>
      <c r="D5936" s="8">
        <v>5392.57177734375</v>
      </c>
      <c r="E5936" s="3">
        <v>0.11710601081318645</v>
      </c>
      <c r="F5936" s="3">
        <f t="shared" si="86"/>
        <v>0.15137336672294852</v>
      </c>
      <c r="G5936" s="3">
        <v>0.15137336672294852</v>
      </c>
      <c r="H5936" t="s">
        <v>55</v>
      </c>
      <c r="I5936" s="4" t="s">
        <v>1568</v>
      </c>
      <c r="J5936" s="4">
        <v>12570</v>
      </c>
      <c r="K5936" s="4">
        <v>5141</v>
      </c>
      <c r="L5936" s="4">
        <v>175</v>
      </c>
      <c r="M5936" s="4">
        <v>1522</v>
      </c>
      <c r="N5936" s="2">
        <v>3.3448275862068964</v>
      </c>
      <c r="O5936" s="2">
        <v>3.2309694209499025</v>
      </c>
      <c r="P5936" s="2">
        <v>1.3922036595067622</v>
      </c>
      <c r="Q5936" s="2">
        <v>12.108194112967382</v>
      </c>
      <c r="R5936" s="2">
        <v>1.3922036595067622</v>
      </c>
    </row>
    <row r="5937" spans="1:18" x14ac:dyDescent="0.25">
      <c r="A5937" s="7">
        <v>35064</v>
      </c>
      <c r="B5937" t="s">
        <v>925</v>
      </c>
      <c r="C5937" t="s">
        <v>926</v>
      </c>
      <c r="D5937" s="8">
        <v>1647.799072265625</v>
      </c>
      <c r="E5937" s="3">
        <v>3.5783886416760467E-2</v>
      </c>
      <c r="F5937" s="3">
        <f t="shared" si="86"/>
        <v>3.1397979937919665E-2</v>
      </c>
      <c r="G5937" s="3">
        <v>3.1397979937919665E-2</v>
      </c>
      <c r="H5937" t="s">
        <v>25</v>
      </c>
      <c r="I5937" s="4" t="s">
        <v>1580</v>
      </c>
      <c r="J5937" s="4">
        <v>1328.4959716796875</v>
      </c>
      <c r="K5937" s="4">
        <v>246.60000228881836</v>
      </c>
      <c r="L5937" s="4">
        <v>36.644001007080078</v>
      </c>
      <c r="M5937" s="4">
        <v>106.70899963378906</v>
      </c>
      <c r="N5937" s="2">
        <v>1.3299249700480096</v>
      </c>
      <c r="O5937" s="2">
        <v>1.132302214616308</v>
      </c>
      <c r="P5937" s="2">
        <v>2.7583072729041951</v>
      </c>
      <c r="Q5937" s="2">
        <v>8.0323163869944789</v>
      </c>
      <c r="R5937" s="2">
        <v>2.7583072729041951</v>
      </c>
    </row>
    <row r="5938" spans="1:18" x14ac:dyDescent="0.25">
      <c r="A5938" s="7">
        <v>35064</v>
      </c>
      <c r="B5938" t="s">
        <v>1114</v>
      </c>
      <c r="C5938" t="s">
        <v>1115</v>
      </c>
      <c r="D5938" s="8">
        <v>13045.5126953125</v>
      </c>
      <c r="E5938" s="3">
        <v>0.2832985843933149</v>
      </c>
      <c r="F5938" s="3">
        <f t="shared" si="86"/>
        <v>0.37416235219774974</v>
      </c>
      <c r="G5938" s="3">
        <v>0.37416235219774974</v>
      </c>
      <c r="H5938" t="s">
        <v>222</v>
      </c>
      <c r="I5938" s="4" t="s">
        <v>1566</v>
      </c>
      <c r="J5938" s="4">
        <v>22612</v>
      </c>
      <c r="K5938" s="4">
        <v>12960</v>
      </c>
      <c r="L5938" s="4">
        <v>77</v>
      </c>
      <c r="M5938" s="4">
        <v>1733</v>
      </c>
      <c r="N5938" s="2">
        <v>8.4872298624754414</v>
      </c>
      <c r="O5938" s="2">
        <v>8.4368041912246241</v>
      </c>
      <c r="P5938" s="2">
        <v>0.34052715372368653</v>
      </c>
      <c r="Q5938" s="2">
        <v>7.6640721740668676</v>
      </c>
      <c r="R5938" s="2">
        <v>0.34052715372368653</v>
      </c>
    </row>
    <row r="5939" spans="1:18" x14ac:dyDescent="0.25">
      <c r="A5939" s="7">
        <v>35064</v>
      </c>
      <c r="B5939" t="s">
        <v>1622</v>
      </c>
      <c r="C5939" t="s">
        <v>1623</v>
      </c>
      <c r="D5939" s="8">
        <v>3285.52587890625</v>
      </c>
      <c r="E5939" s="3">
        <v>7.1349041790913365E-2</v>
      </c>
      <c r="F5939" s="3">
        <f t="shared" si="86"/>
        <v>0</v>
      </c>
      <c r="G5939" s="3">
        <v>0</v>
      </c>
      <c r="H5939" t="s">
        <v>25</v>
      </c>
      <c r="I5939" s="4" t="s">
        <v>1566</v>
      </c>
      <c r="J5939" s="4">
        <v>552.051025390625</v>
      </c>
      <c r="K5939" s="4">
        <v>2.8499999046325684</v>
      </c>
      <c r="L5939" s="4">
        <v>162.23599243164062</v>
      </c>
      <c r="M5939" s="4">
        <v>35.191001892089844</v>
      </c>
      <c r="N5939" s="2">
        <v>1.5803919364112084E-2</v>
      </c>
      <c r="O5939" s="2">
        <v>-0.8838327922647965</v>
      </c>
      <c r="P5939" s="2">
        <v>29.38786180441279</v>
      </c>
      <c r="Q5939" s="2">
        <v>6.3745922520819693</v>
      </c>
      <c r="R5939" s="2">
        <v>29.38786180441279</v>
      </c>
    </row>
    <row r="5940" spans="1:18" x14ac:dyDescent="0.25">
      <c r="A5940" s="7">
        <v>35064</v>
      </c>
      <c r="B5940" t="s">
        <v>1178</v>
      </c>
      <c r="C5940" t="s">
        <v>1179</v>
      </c>
      <c r="D5940" s="8">
        <v>2441.994873046875</v>
      </c>
      <c r="E5940" s="3">
        <v>5.3030778229091309E-2</v>
      </c>
      <c r="F5940" s="3">
        <f t="shared" si="86"/>
        <v>7.5489009712423324E-2</v>
      </c>
      <c r="G5940" s="3">
        <v>7.5489009712423324E-2</v>
      </c>
      <c r="H5940" t="s">
        <v>48</v>
      </c>
      <c r="I5940" s="4" t="s">
        <v>1566</v>
      </c>
      <c r="J5940" s="4">
        <v>12764</v>
      </c>
      <c r="K5940" s="4">
        <v>3366</v>
      </c>
      <c r="L5940" s="4">
        <v>358</v>
      </c>
      <c r="M5940" s="4">
        <v>420</v>
      </c>
      <c r="N5940" s="2">
        <v>4.0652173913043477</v>
      </c>
      <c r="O5940" s="2">
        <v>3.6328502415458939</v>
      </c>
      <c r="P5940" s="2">
        <v>2.8047633970542147</v>
      </c>
      <c r="Q5940" s="2">
        <v>3.2905045440300844</v>
      </c>
      <c r="R5940" s="2">
        <v>2.8047633970542147</v>
      </c>
    </row>
    <row r="5941" spans="1:18" x14ac:dyDescent="0.25">
      <c r="A5941" s="7">
        <v>35064</v>
      </c>
      <c r="B5941" t="s">
        <v>927</v>
      </c>
      <c r="C5941" t="s">
        <v>928</v>
      </c>
      <c r="D5941" s="8">
        <v>4198.30126953125</v>
      </c>
      <c r="E5941" s="3">
        <v>9.1171028252666847E-2</v>
      </c>
      <c r="F5941" s="3">
        <f t="shared" si="86"/>
        <v>7.0173175745569069E-2</v>
      </c>
      <c r="G5941" s="3">
        <v>7.0173175745569069E-2</v>
      </c>
      <c r="H5941" t="s">
        <v>35</v>
      </c>
      <c r="I5941" s="4" t="s">
        <v>1580</v>
      </c>
      <c r="J5941" s="4">
        <v>8332</v>
      </c>
      <c r="K5941" s="4">
        <v>3251</v>
      </c>
      <c r="L5941" s="4">
        <v>201</v>
      </c>
      <c r="M5941" s="4">
        <v>370</v>
      </c>
      <c r="N5941" s="2">
        <v>3.1935166994106092</v>
      </c>
      <c r="O5941" s="2">
        <v>2.9960707269155207</v>
      </c>
      <c r="P5941" s="2">
        <v>2.412385981757081</v>
      </c>
      <c r="Q5941" s="2">
        <v>4.4407105136821894</v>
      </c>
      <c r="R5941" s="2">
        <v>2.412385981757081</v>
      </c>
    </row>
    <row r="5942" spans="1:18" x14ac:dyDescent="0.25">
      <c r="A5942" s="7">
        <v>35064</v>
      </c>
      <c r="B5942" t="s">
        <v>929</v>
      </c>
      <c r="C5942" t="s">
        <v>930</v>
      </c>
      <c r="D5942" s="8">
        <v>8680.8515625</v>
      </c>
      <c r="E5942" s="3">
        <v>0.18851485690312572</v>
      </c>
      <c r="F5942" s="3">
        <f t="shared" si="86"/>
        <v>0.2382449461435189</v>
      </c>
      <c r="G5942" s="3">
        <v>0.2382449461435189</v>
      </c>
      <c r="H5942" t="s">
        <v>257</v>
      </c>
      <c r="I5942" s="4" t="s">
        <v>1566</v>
      </c>
      <c r="J5942" s="4">
        <v>13451</v>
      </c>
      <c r="K5942" s="4">
        <v>4659</v>
      </c>
      <c r="L5942" s="4">
        <v>354</v>
      </c>
      <c r="M5942" s="4">
        <v>976</v>
      </c>
      <c r="N5942" s="2">
        <v>3.3207412687099072</v>
      </c>
      <c r="O5942" s="2">
        <v>3.068424803991447</v>
      </c>
      <c r="P5942" s="2">
        <v>2.6317745892498698</v>
      </c>
      <c r="Q5942" s="2">
        <v>7.2559660991747821</v>
      </c>
      <c r="R5942" s="2">
        <v>2.6317745892498698</v>
      </c>
    </row>
    <row r="5943" spans="1:18" x14ac:dyDescent="0.25">
      <c r="A5943" s="7">
        <v>35064</v>
      </c>
      <c r="B5943" t="s">
        <v>931</v>
      </c>
      <c r="C5943" t="s">
        <v>932</v>
      </c>
      <c r="D5943" s="8">
        <v>20741.03515625</v>
      </c>
      <c r="E5943" s="3">
        <v>0.45041586604173306</v>
      </c>
      <c r="F5943" s="3">
        <f t="shared" si="86"/>
        <v>0.46405300965190899</v>
      </c>
      <c r="G5943" s="3">
        <v>0.46405300965190899</v>
      </c>
      <c r="H5943" t="s">
        <v>58</v>
      </c>
      <c r="I5943" s="4" t="s">
        <v>1566</v>
      </c>
      <c r="J5943" s="4">
        <v>24937</v>
      </c>
      <c r="K5943" s="4">
        <v>6240</v>
      </c>
      <c r="L5943" s="4">
        <v>536</v>
      </c>
      <c r="M5943" s="4">
        <v>2386</v>
      </c>
      <c r="N5943" s="2">
        <v>2.3353293413173652</v>
      </c>
      <c r="O5943" s="2">
        <v>2.1347305389221556</v>
      </c>
      <c r="P5943" s="2">
        <v>2.1494165296547298</v>
      </c>
      <c r="Q5943" s="2">
        <v>9.5681116413361682</v>
      </c>
      <c r="R5943" s="2">
        <v>2.1494165296547298</v>
      </c>
    </row>
    <row r="5944" spans="1:18" x14ac:dyDescent="0.25">
      <c r="A5944" s="7">
        <v>35064</v>
      </c>
      <c r="B5944" t="s">
        <v>937</v>
      </c>
      <c r="C5944" t="s">
        <v>938</v>
      </c>
      <c r="D5944" s="8">
        <v>9753.533203125</v>
      </c>
      <c r="E5944" s="3">
        <v>0.21180939483285799</v>
      </c>
      <c r="F5944" s="3">
        <f t="shared" si="86"/>
        <v>0.20723737038659654</v>
      </c>
      <c r="G5944" s="3">
        <v>0.20723737038659654</v>
      </c>
      <c r="H5944" t="s">
        <v>29</v>
      </c>
      <c r="I5944" s="4" t="s">
        <v>1566</v>
      </c>
      <c r="J5944" s="4">
        <v>9215</v>
      </c>
      <c r="K5944" s="4">
        <v>831</v>
      </c>
      <c r="L5944" s="4">
        <v>1553</v>
      </c>
      <c r="M5944" s="4">
        <v>1439</v>
      </c>
      <c r="N5944" s="2">
        <v>0.35361702127659572</v>
      </c>
      <c r="O5944" s="2">
        <v>-0.30723404255319148</v>
      </c>
      <c r="P5944" s="2">
        <v>16.852957135105807</v>
      </c>
      <c r="Q5944" s="2">
        <v>15.615843733043949</v>
      </c>
      <c r="R5944" s="2">
        <v>16.852957135105807</v>
      </c>
    </row>
    <row r="5945" spans="1:18" x14ac:dyDescent="0.25">
      <c r="A5945" s="7">
        <v>35064</v>
      </c>
      <c r="B5945" t="s">
        <v>941</v>
      </c>
      <c r="C5945" t="s">
        <v>942</v>
      </c>
      <c r="D5945" s="8">
        <v>5733.1123046875</v>
      </c>
      <c r="E5945" s="3">
        <v>0.12450124713530528</v>
      </c>
      <c r="F5945" s="3">
        <f t="shared" si="86"/>
        <v>0.12861662623129227</v>
      </c>
      <c r="G5945" s="3">
        <v>0.12861662623129227</v>
      </c>
      <c r="H5945" t="s">
        <v>15</v>
      </c>
      <c r="I5945" s="4" t="s">
        <v>1566</v>
      </c>
      <c r="J5945" s="4">
        <v>23172</v>
      </c>
      <c r="K5945" s="4">
        <v>10249</v>
      </c>
      <c r="L5945" s="4">
        <v>99</v>
      </c>
      <c r="M5945" s="4">
        <v>283</v>
      </c>
      <c r="N5945" s="2">
        <v>5.6066739606126914</v>
      </c>
      <c r="O5945" s="2">
        <v>5.5525164113785559</v>
      </c>
      <c r="P5945" s="2">
        <v>0.42723977213878817</v>
      </c>
      <c r="Q5945" s="2">
        <v>1.2213015708613844</v>
      </c>
      <c r="R5945" s="2">
        <v>0.42723977213878817</v>
      </c>
    </row>
    <row r="5946" spans="1:18" x14ac:dyDescent="0.25">
      <c r="A5946" s="7">
        <v>35064</v>
      </c>
      <c r="B5946" t="s">
        <v>943</v>
      </c>
      <c r="C5946" t="s">
        <v>944</v>
      </c>
      <c r="D5946" s="8">
        <v>1477.802490234375</v>
      </c>
      <c r="E5946" s="3">
        <v>3.2092211573006728E-2</v>
      </c>
      <c r="F5946" s="3">
        <f t="shared" si="86"/>
        <v>3.9299071441203613E-2</v>
      </c>
      <c r="G5946" s="3">
        <v>3.9299071441203613E-2</v>
      </c>
      <c r="H5946" t="s">
        <v>15</v>
      </c>
      <c r="I5946" s="4" t="s">
        <v>1566</v>
      </c>
      <c r="J5946" s="4">
        <v>1259.3819580078125</v>
      </c>
      <c r="K5946" s="4">
        <v>375.17001342773437</v>
      </c>
      <c r="L5946" s="4">
        <v>105.04900360107422</v>
      </c>
      <c r="M5946" s="4">
        <v>101.76000213623047</v>
      </c>
      <c r="N5946" s="2">
        <v>1.9525155596016881</v>
      </c>
      <c r="O5946" s="2">
        <v>1.4058039176509658</v>
      </c>
      <c r="P5946" s="2">
        <v>8.3413140019290761</v>
      </c>
      <c r="Q5946" s="2">
        <v>8.0801540381920578</v>
      </c>
      <c r="R5946" s="2">
        <v>8.3413140019290761</v>
      </c>
    </row>
    <row r="5947" spans="1:18" x14ac:dyDescent="0.25">
      <c r="A5947" s="7">
        <v>35064</v>
      </c>
      <c r="B5947" t="s">
        <v>947</v>
      </c>
      <c r="C5947" t="s">
        <v>948</v>
      </c>
      <c r="D5947" s="8">
        <v>14684.1376953125</v>
      </c>
      <c r="E5947" s="3">
        <v>0.31888324508804555</v>
      </c>
      <c r="F5947" s="3">
        <f t="shared" si="86"/>
        <v>0.39786003471524278</v>
      </c>
      <c r="G5947" s="3">
        <v>0.39786003471524278</v>
      </c>
      <c r="H5947" t="s">
        <v>222</v>
      </c>
      <c r="I5947" s="4" t="s">
        <v>1566</v>
      </c>
      <c r="J5947" s="4">
        <v>22132</v>
      </c>
      <c r="K5947" s="4">
        <v>10890</v>
      </c>
      <c r="L5947" s="4">
        <v>628</v>
      </c>
      <c r="M5947" s="4">
        <v>266</v>
      </c>
      <c r="N5947" s="2">
        <v>13.544776119402986</v>
      </c>
      <c r="O5947" s="2">
        <v>12.7636815920398</v>
      </c>
      <c r="P5947" s="2">
        <v>2.8375203325501537</v>
      </c>
      <c r="Q5947" s="2">
        <v>1.2018796313030906</v>
      </c>
      <c r="R5947" s="2">
        <v>2.8375203325501537</v>
      </c>
    </row>
    <row r="5948" spans="1:18" x14ac:dyDescent="0.25">
      <c r="A5948" s="7">
        <v>35064</v>
      </c>
      <c r="B5948" t="s">
        <v>949</v>
      </c>
      <c r="C5948" t="s">
        <v>950</v>
      </c>
      <c r="D5948" s="8">
        <v>3580.519775390625</v>
      </c>
      <c r="E5948" s="3">
        <v>7.7755179689098106E-2</v>
      </c>
      <c r="F5948" s="3">
        <f t="shared" si="86"/>
        <v>0.12050821543894358</v>
      </c>
      <c r="G5948" s="3">
        <v>0.12050821543894358</v>
      </c>
      <c r="H5948" t="s">
        <v>222</v>
      </c>
      <c r="I5948" s="4" t="s">
        <v>1566</v>
      </c>
      <c r="J5948" s="4">
        <v>3817.158935546875</v>
      </c>
      <c r="K5948" s="4">
        <v>248.1870057284832</v>
      </c>
      <c r="L5948" s="4">
        <v>255.70700073242187</v>
      </c>
      <c r="M5948" s="4">
        <v>128.61199951171875</v>
      </c>
      <c r="N5948" s="2">
        <v>0.5622404997265007</v>
      </c>
      <c r="O5948" s="2">
        <v>-1.703572568815611E-2</v>
      </c>
      <c r="P5948" s="2">
        <v>6.6988827305873588</v>
      </c>
      <c r="Q5948" s="2">
        <v>3.3693121424427361</v>
      </c>
      <c r="R5948" s="2">
        <v>6.6988827305873588</v>
      </c>
    </row>
    <row r="5949" spans="1:18" x14ac:dyDescent="0.25">
      <c r="A5949" s="7">
        <v>35064</v>
      </c>
      <c r="B5949" t="s">
        <v>951</v>
      </c>
      <c r="C5949" t="s">
        <v>952</v>
      </c>
      <c r="D5949" s="8">
        <v>1199.137451171875</v>
      </c>
      <c r="E5949" s="3">
        <v>2.6040673934728965E-2</v>
      </c>
      <c r="F5949" s="3">
        <f t="shared" si="86"/>
        <v>3.2696834992280994E-2</v>
      </c>
      <c r="G5949" s="3">
        <v>3.2696834992280994E-2</v>
      </c>
      <c r="H5949" t="s">
        <v>15</v>
      </c>
      <c r="I5949" s="4" t="s">
        <v>1566</v>
      </c>
      <c r="J5949" s="4">
        <v>1925.925048828125</v>
      </c>
      <c r="K5949" s="4">
        <v>211.23200607299805</v>
      </c>
      <c r="L5949" s="4">
        <v>7.2620000839233398</v>
      </c>
      <c r="M5949" s="4">
        <v>128.82400512695312</v>
      </c>
      <c r="N5949" s="2">
        <v>0.63314201895241073</v>
      </c>
      <c r="O5949" s="2">
        <v>0.61137506478553683</v>
      </c>
      <c r="P5949" s="2">
        <v>0.3770655606946946</v>
      </c>
      <c r="Q5949" s="2">
        <v>6.6889417739978603</v>
      </c>
      <c r="R5949" s="2">
        <v>0.3770655606946946</v>
      </c>
    </row>
    <row r="5950" spans="1:18" x14ac:dyDescent="0.25">
      <c r="A5950" s="7">
        <v>35064</v>
      </c>
      <c r="B5950" t="s">
        <v>1116</v>
      </c>
      <c r="C5950" t="s">
        <v>1117</v>
      </c>
      <c r="D5950" s="8">
        <v>1366.9085693359375</v>
      </c>
      <c r="E5950" s="3">
        <v>2.9684020224602307E-2</v>
      </c>
      <c r="F5950" s="3">
        <f t="shared" si="86"/>
        <v>3.3786540783546218E-2</v>
      </c>
      <c r="G5950" s="3">
        <v>3.3786540783546218E-2</v>
      </c>
      <c r="H5950" t="s">
        <v>55</v>
      </c>
      <c r="I5950" s="4" t="s">
        <v>1568</v>
      </c>
      <c r="J5950" s="4">
        <v>2745.58203125</v>
      </c>
      <c r="K5950" s="4">
        <v>769.38301086425781</v>
      </c>
      <c r="L5950" s="4">
        <v>209.22599792480469</v>
      </c>
      <c r="M5950" s="4">
        <v>111.82700347900391</v>
      </c>
      <c r="N5950" s="2">
        <v>3.218179284927694</v>
      </c>
      <c r="O5950" s="2">
        <v>2.3430276856825083</v>
      </c>
      <c r="P5950" s="2">
        <v>7.6204606361569507</v>
      </c>
      <c r="Q5950" s="2">
        <v>4.0729798711602019</v>
      </c>
      <c r="R5950" s="2">
        <v>7.6204606361569507</v>
      </c>
    </row>
    <row r="5951" spans="1:18" x14ac:dyDescent="0.25">
      <c r="A5951" s="7">
        <v>35064</v>
      </c>
      <c r="B5951" t="s">
        <v>1376</v>
      </c>
      <c r="C5951" t="s">
        <v>1377</v>
      </c>
      <c r="D5951" s="8">
        <v>3242.931640625</v>
      </c>
      <c r="E5951" s="3">
        <v>7.0424058029046693E-2</v>
      </c>
      <c r="F5951" s="3">
        <f t="shared" ref="F5951:F6001" si="87">IF(ISNUMBER(VLOOKUP($C5951,$C$5002:$E$5501,3,FALSE)),VLOOKUP($C5951,$C$5002:$E$5501,3,FALSE),0)</f>
        <v>7.4500276930508993E-2</v>
      </c>
      <c r="G5951" s="3">
        <v>7.4500276930508993E-2</v>
      </c>
      <c r="H5951" t="s">
        <v>76</v>
      </c>
      <c r="I5951" s="4" t="s">
        <v>1566</v>
      </c>
      <c r="J5951" s="4">
        <v>9364.103515625</v>
      </c>
      <c r="K5951" s="4">
        <v>1174.4559783935547</v>
      </c>
      <c r="L5951" s="4">
        <v>129.1719970703125</v>
      </c>
      <c r="M5951" s="4">
        <v>6.5100002288818359</v>
      </c>
      <c r="N5951" s="2">
        <v>2.1091974909232527</v>
      </c>
      <c r="O5951" s="2">
        <v>1.8772183813350751</v>
      </c>
      <c r="P5951" s="2">
        <v>1.3794379446444107</v>
      </c>
      <c r="Q5951" s="2">
        <v>6.9520805894757676E-2</v>
      </c>
      <c r="R5951" s="2">
        <v>1.3794379446444107</v>
      </c>
    </row>
    <row r="5952" spans="1:18" x14ac:dyDescent="0.25">
      <c r="A5952" s="7">
        <v>35064</v>
      </c>
      <c r="B5952" t="s">
        <v>955</v>
      </c>
      <c r="C5952" t="s">
        <v>956</v>
      </c>
      <c r="D5952" s="8">
        <v>5939.62060546875</v>
      </c>
      <c r="E5952" s="3">
        <v>0.12898581670671186</v>
      </c>
      <c r="F5952" s="3">
        <f t="shared" si="87"/>
        <v>0.25383687898627866</v>
      </c>
      <c r="G5952" s="3">
        <v>0.25383687898627866</v>
      </c>
      <c r="H5952" t="s">
        <v>55</v>
      </c>
      <c r="I5952" s="4" t="s">
        <v>1568</v>
      </c>
      <c r="J5952" s="4">
        <v>6737.5</v>
      </c>
      <c r="K5952" s="4">
        <v>1159.5999755859375</v>
      </c>
      <c r="L5952" s="4">
        <v>202.69999694824219</v>
      </c>
      <c r="M5952" s="4">
        <v>467.5</v>
      </c>
      <c r="N5952" s="2">
        <v>1.2338795388890653</v>
      </c>
      <c r="O5952" s="2">
        <v>1.0181953512096593</v>
      </c>
      <c r="P5952" s="2">
        <v>3.0085342775249302</v>
      </c>
      <c r="Q5952" s="2">
        <v>6.9387755102040813</v>
      </c>
      <c r="R5952" s="2">
        <v>3.0085342775249302</v>
      </c>
    </row>
    <row r="5953" spans="1:18" x14ac:dyDescent="0.25">
      <c r="A5953" s="7">
        <v>35064</v>
      </c>
      <c r="B5953" t="s">
        <v>959</v>
      </c>
      <c r="C5953" t="s">
        <v>960</v>
      </c>
      <c r="D5953" s="8">
        <v>4954.771484375</v>
      </c>
      <c r="E5953" s="3">
        <v>0.10759866478993729</v>
      </c>
      <c r="F5953" s="3">
        <f t="shared" si="87"/>
        <v>0.10309852054293911</v>
      </c>
      <c r="G5953" s="3">
        <v>0.10309852054293911</v>
      </c>
      <c r="H5953" t="s">
        <v>76</v>
      </c>
      <c r="I5953" s="4" t="s">
        <v>1566</v>
      </c>
      <c r="J5953" s="4">
        <v>47944.5</v>
      </c>
      <c r="K5953" s="4">
        <v>10537.799987792969</v>
      </c>
      <c r="L5953" s="4">
        <v>902.0999755859375</v>
      </c>
      <c r="M5953" s="4">
        <v>0</v>
      </c>
      <c r="N5953" s="2">
        <v>6.0975583182069837</v>
      </c>
      <c r="O5953" s="2">
        <v>5.5755701217750646</v>
      </c>
      <c r="P5953" s="2">
        <v>1.8815504918936219</v>
      </c>
      <c r="Q5953" s="2">
        <v>0</v>
      </c>
      <c r="R5953" s="2">
        <v>1.8815504918936219</v>
      </c>
    </row>
    <row r="5954" spans="1:18" x14ac:dyDescent="0.25">
      <c r="A5954" s="7">
        <v>35064</v>
      </c>
      <c r="B5954" t="s">
        <v>1244</v>
      </c>
      <c r="C5954" t="s">
        <v>1245</v>
      </c>
      <c r="D5954" s="8">
        <v>535.2025146484375</v>
      </c>
      <c r="E5954" s="3">
        <v>1.162254932442214E-2</v>
      </c>
      <c r="F5954" s="3">
        <f t="shared" si="87"/>
        <v>1.4319263368001257E-2</v>
      </c>
      <c r="G5954" s="3">
        <v>1.4319263368001257E-2</v>
      </c>
      <c r="H5954" t="s">
        <v>35</v>
      </c>
      <c r="I5954" s="4" t="s">
        <v>1607</v>
      </c>
      <c r="J5954" s="4">
        <v>604.625</v>
      </c>
      <c r="K5954" s="4">
        <v>103.64700317382812</v>
      </c>
      <c r="L5954" s="4">
        <v>24.86400032043457</v>
      </c>
      <c r="M5954" s="4">
        <v>40.138999938964844</v>
      </c>
      <c r="N5954" s="2">
        <v>1.9312266978918056</v>
      </c>
      <c r="O5954" s="2">
        <v>1.4679424758223858</v>
      </c>
      <c r="P5954" s="2">
        <v>4.1123010660218426</v>
      </c>
      <c r="Q5954" s="2">
        <v>6.6386603165540361</v>
      </c>
      <c r="R5954" s="2">
        <v>4.1123010660218426</v>
      </c>
    </row>
    <row r="5955" spans="1:18" x14ac:dyDescent="0.25">
      <c r="A5955" s="7">
        <v>35064</v>
      </c>
      <c r="B5955" t="s">
        <v>1180</v>
      </c>
      <c r="C5955" t="s">
        <v>1181</v>
      </c>
      <c r="D5955" s="8">
        <v>3823.490966796875</v>
      </c>
      <c r="E5955" s="3">
        <v>8.3031583628245781E-2</v>
      </c>
      <c r="F5955" s="3">
        <f t="shared" si="87"/>
        <v>0.10905551616821689</v>
      </c>
      <c r="G5955" s="3">
        <v>0.10905551616821689</v>
      </c>
      <c r="H5955" t="s">
        <v>222</v>
      </c>
      <c r="I5955" s="4" t="s">
        <v>1566</v>
      </c>
      <c r="J5955" s="4">
        <v>3288.2548828125</v>
      </c>
      <c r="K5955" s="4">
        <v>786.10201263427734</v>
      </c>
      <c r="L5955" s="4">
        <v>22.89900016784668</v>
      </c>
      <c r="M5955" s="4">
        <v>117.86299896240234</v>
      </c>
      <c r="N5955" s="2">
        <v>1.4939309432362875</v>
      </c>
      <c r="O5955" s="2">
        <v>1.4504130226991285</v>
      </c>
      <c r="P5955" s="2">
        <v>0.69638762759962136</v>
      </c>
      <c r="Q5955" s="2">
        <v>3.584363231039807</v>
      </c>
      <c r="R5955" s="2">
        <v>0.69638762759962136</v>
      </c>
    </row>
    <row r="5956" spans="1:18" x14ac:dyDescent="0.25">
      <c r="A5956" s="7">
        <v>35064</v>
      </c>
      <c r="B5956" t="s">
        <v>963</v>
      </c>
      <c r="C5956" t="s">
        <v>964</v>
      </c>
      <c r="D5956" s="8">
        <v>5037.5</v>
      </c>
      <c r="E5956" s="3">
        <v>0.10939521138131382</v>
      </c>
      <c r="F5956" s="3">
        <f t="shared" si="87"/>
        <v>0.12712612331886369</v>
      </c>
      <c r="G5956" s="3">
        <v>0.12712612331886369</v>
      </c>
      <c r="H5956" t="s">
        <v>257</v>
      </c>
      <c r="I5956" s="4" t="s">
        <v>1566</v>
      </c>
      <c r="J5956" s="4">
        <v>5890</v>
      </c>
      <c r="K5956" s="4">
        <v>754</v>
      </c>
      <c r="L5956" s="4">
        <v>59</v>
      </c>
      <c r="M5956" s="4">
        <v>485</v>
      </c>
      <c r="N5956" s="2">
        <v>0.56991685563114136</v>
      </c>
      <c r="O5956" s="2">
        <v>0.52532123960695387</v>
      </c>
      <c r="P5956" s="2">
        <v>1.0016977928692699</v>
      </c>
      <c r="Q5956" s="2">
        <v>8.2342954159592523</v>
      </c>
      <c r="R5956" s="2">
        <v>1.0016977928692699</v>
      </c>
    </row>
    <row r="5957" spans="1:18" x14ac:dyDescent="0.25">
      <c r="A5957" s="7">
        <v>35064</v>
      </c>
      <c r="B5957" t="s">
        <v>965</v>
      </c>
      <c r="C5957" t="s">
        <v>966</v>
      </c>
      <c r="D5957" s="8">
        <v>1113.385009765625</v>
      </c>
      <c r="E5957" s="3">
        <v>2.4178459254014233E-2</v>
      </c>
      <c r="F5957" s="3">
        <f t="shared" si="87"/>
        <v>2.671451682794199E-2</v>
      </c>
      <c r="G5957" s="3">
        <v>2.671451682794199E-2</v>
      </c>
      <c r="H5957" t="s">
        <v>70</v>
      </c>
      <c r="I5957" s="4" t="s">
        <v>1566</v>
      </c>
      <c r="J5957" s="4">
        <v>3381.093994140625</v>
      </c>
      <c r="K5957" s="4">
        <v>1312.9859466552734</v>
      </c>
      <c r="L5957" s="4">
        <v>22.13599967956543</v>
      </c>
      <c r="M5957" s="4">
        <v>297.0260009765625</v>
      </c>
      <c r="N5957" s="2">
        <v>4.9473644175498359</v>
      </c>
      <c r="O5957" s="2">
        <v>4.8639554081536902</v>
      </c>
      <c r="P5957" s="2">
        <v>0.65469932861750424</v>
      </c>
      <c r="Q5957" s="2">
        <v>8.784908124154585</v>
      </c>
      <c r="R5957" s="2">
        <v>0.65469932861750424</v>
      </c>
    </row>
    <row r="5958" spans="1:18" x14ac:dyDescent="0.25">
      <c r="A5958" s="7">
        <v>35064</v>
      </c>
      <c r="B5958" t="s">
        <v>1378</v>
      </c>
      <c r="C5958" t="s">
        <v>1379</v>
      </c>
      <c r="D5958" s="8">
        <v>5440.365234375</v>
      </c>
      <c r="E5958" s="3">
        <v>0.11814390169846234</v>
      </c>
      <c r="F5958" s="3">
        <f t="shared" si="87"/>
        <v>0.10482746688443163</v>
      </c>
      <c r="G5958" s="3">
        <v>0.10482746688443163</v>
      </c>
      <c r="H5958" t="s">
        <v>205</v>
      </c>
      <c r="I5958" s="4" t="s">
        <v>1572</v>
      </c>
      <c r="J5958" s="4">
        <v>3381.4609375</v>
      </c>
      <c r="K5958" s="4">
        <v>590.80399322509766</v>
      </c>
      <c r="L5958" s="4">
        <v>66.021003723144531</v>
      </c>
      <c r="M5958" s="4">
        <v>119.04799652099609</v>
      </c>
      <c r="N5958" s="2">
        <v>0.95507403261549517</v>
      </c>
      <c r="O5958" s="2">
        <v>0.84834667974338585</v>
      </c>
      <c r="P5958" s="2">
        <v>1.952440230522241</v>
      </c>
      <c r="Q5958" s="2">
        <v>3.5206083619292463</v>
      </c>
      <c r="R5958" s="2">
        <v>1.952440230522241</v>
      </c>
    </row>
    <row r="5959" spans="1:18" x14ac:dyDescent="0.25">
      <c r="A5959" s="7">
        <v>35064</v>
      </c>
      <c r="B5959" t="s">
        <v>1418</v>
      </c>
      <c r="C5959" t="s">
        <v>1419</v>
      </c>
      <c r="D5959" s="8">
        <v>5063.65576171875</v>
      </c>
      <c r="E5959" s="3">
        <v>0.10996321437527151</v>
      </c>
      <c r="F5959" s="3">
        <f t="shared" si="87"/>
        <v>6.6306630176405632E-2</v>
      </c>
      <c r="G5959" s="3">
        <v>6.6306630176405632E-2</v>
      </c>
      <c r="H5959" t="s">
        <v>38</v>
      </c>
      <c r="I5959" s="4" t="s">
        <v>1566</v>
      </c>
      <c r="J5959" s="4">
        <v>31794.296875</v>
      </c>
      <c r="K5959" s="4">
        <v>4976.3629150390625</v>
      </c>
      <c r="L5959" s="4">
        <v>2923.910888671875</v>
      </c>
      <c r="M5959" s="4"/>
      <c r="N5959" s="2">
        <v>5.0514527102462807</v>
      </c>
      <c r="O5959" s="2">
        <v>2.083422075168651</v>
      </c>
      <c r="P5959" s="2">
        <v>9.1963376330267561</v>
      </c>
      <c r="Q5959" s="2" t="s">
        <v>39</v>
      </c>
      <c r="R5959" s="2">
        <v>9.1963376330267561</v>
      </c>
    </row>
    <row r="5960" spans="1:18" x14ac:dyDescent="0.25">
      <c r="A5960" s="7">
        <v>35064</v>
      </c>
      <c r="B5960" t="s">
        <v>1624</v>
      </c>
      <c r="C5960" t="s">
        <v>1625</v>
      </c>
      <c r="D5960" s="8">
        <v>6318.99951171875</v>
      </c>
      <c r="E5960" s="3">
        <v>0.1372244739062812</v>
      </c>
      <c r="F5960" s="3">
        <f t="shared" si="87"/>
        <v>0</v>
      </c>
      <c r="G5960" s="3">
        <v>0</v>
      </c>
      <c r="H5960" t="s">
        <v>38</v>
      </c>
      <c r="I5960" s="4" t="s">
        <v>1566</v>
      </c>
      <c r="J5960" s="4">
        <v>33874</v>
      </c>
      <c r="K5960" s="4">
        <v>7586</v>
      </c>
      <c r="L5960" s="4">
        <v>2102</v>
      </c>
      <c r="M5960" s="4"/>
      <c r="N5960" s="2">
        <v>5.6313563488117335</v>
      </c>
      <c r="O5960" s="2">
        <v>4.0709673367892885</v>
      </c>
      <c r="P5960" s="2">
        <v>6.2053492354017834</v>
      </c>
      <c r="Q5960" s="2" t="s">
        <v>39</v>
      </c>
      <c r="R5960" s="2">
        <v>6.2053492354017834</v>
      </c>
    </row>
    <row r="5961" spans="1:18" x14ac:dyDescent="0.25">
      <c r="A5961" s="7">
        <v>35064</v>
      </c>
      <c r="B5961" t="s">
        <v>1556</v>
      </c>
      <c r="C5961" t="s">
        <v>1557</v>
      </c>
      <c r="D5961" s="8">
        <v>7142.9580078125</v>
      </c>
      <c r="E5961" s="3">
        <v>0.15511769749925491</v>
      </c>
      <c r="F5961" s="3">
        <f t="shared" si="87"/>
        <v>0.19712309662463404</v>
      </c>
      <c r="G5961" s="3">
        <v>0.19712309662463404</v>
      </c>
      <c r="H5961" t="s">
        <v>35</v>
      </c>
      <c r="I5961" s="4" t="s">
        <v>1566</v>
      </c>
      <c r="J5961" s="4">
        <v>1667.14404296875</v>
      </c>
      <c r="K5961" s="4">
        <v>0</v>
      </c>
      <c r="L5961" s="4">
        <v>1254.636962890625</v>
      </c>
      <c r="M5961" s="4">
        <v>42.099998474121094</v>
      </c>
      <c r="N5961" s="2">
        <v>0</v>
      </c>
      <c r="O5961" s="2">
        <v>-1.923561081990546</v>
      </c>
      <c r="P5961" s="2">
        <v>75.256662325136759</v>
      </c>
      <c r="Q5961" s="2">
        <v>2.5252766041230572</v>
      </c>
      <c r="R5961" s="2">
        <v>75.256662325136759</v>
      </c>
    </row>
    <row r="5962" spans="1:18" x14ac:dyDescent="0.25">
      <c r="A5962" s="7">
        <v>35064</v>
      </c>
      <c r="B5962" t="s">
        <v>1480</v>
      </c>
      <c r="C5962" t="s">
        <v>1481</v>
      </c>
      <c r="D5962" s="8">
        <v>1214.7774658203125</v>
      </c>
      <c r="E5962" s="3">
        <v>2.6380315167180111E-2</v>
      </c>
      <c r="F5962" s="3">
        <f t="shared" si="87"/>
        <v>3.2248407511170391E-2</v>
      </c>
      <c r="G5962" s="3">
        <v>3.2248407511170391E-2</v>
      </c>
      <c r="H5962" t="s">
        <v>35</v>
      </c>
      <c r="I5962" s="4" t="s">
        <v>1566</v>
      </c>
      <c r="J5962" s="4">
        <v>1265.5</v>
      </c>
      <c r="K5962" s="4">
        <v>260.69999980926514</v>
      </c>
      <c r="L5962" s="4">
        <v>10.5</v>
      </c>
      <c r="M5962" s="4">
        <v>33.599998474121094</v>
      </c>
      <c r="N5962" s="2">
        <v>1.2893175259344707</v>
      </c>
      <c r="O5962" s="2">
        <v>1.2373887417679321</v>
      </c>
      <c r="P5962" s="2">
        <v>0.82971157645199534</v>
      </c>
      <c r="Q5962" s="2">
        <v>2.6550769240712047</v>
      </c>
      <c r="R5962" s="2">
        <v>0.82971157645199534</v>
      </c>
    </row>
    <row r="5963" spans="1:18" x14ac:dyDescent="0.25">
      <c r="A5963" s="7">
        <v>35064</v>
      </c>
      <c r="B5963" t="s">
        <v>1558</v>
      </c>
      <c r="C5963" t="s">
        <v>1559</v>
      </c>
      <c r="D5963" s="8">
        <v>7039.546875</v>
      </c>
      <c r="E5963" s="3">
        <v>0.15287200365643516</v>
      </c>
      <c r="F5963" s="3">
        <f t="shared" si="87"/>
        <v>0.15361924791999593</v>
      </c>
      <c r="G5963" s="3">
        <v>0.15361924791999593</v>
      </c>
      <c r="H5963" t="s">
        <v>70</v>
      </c>
      <c r="I5963" s="4" t="s">
        <v>1566</v>
      </c>
      <c r="J5963" s="4">
        <v>23247</v>
      </c>
      <c r="K5963" s="4">
        <v>7796.8800048828125</v>
      </c>
      <c r="L5963" s="4">
        <v>54.922000885009766</v>
      </c>
      <c r="M5963" s="4">
        <v>1203.3160400390625</v>
      </c>
      <c r="N5963" s="2">
        <v>2.8513115122789077</v>
      </c>
      <c r="O5963" s="2">
        <v>2.8312265894247979</v>
      </c>
      <c r="P5963" s="2">
        <v>0.2362541441261658</v>
      </c>
      <c r="Q5963" s="2">
        <v>5.176220759835946</v>
      </c>
      <c r="R5963" s="2">
        <v>0.2362541441261658</v>
      </c>
    </row>
    <row r="5964" spans="1:18" x14ac:dyDescent="0.25">
      <c r="A5964" s="7">
        <v>35064</v>
      </c>
      <c r="B5964" t="s">
        <v>969</v>
      </c>
      <c r="C5964" t="s">
        <v>970</v>
      </c>
      <c r="D5964" s="8">
        <v>22525.771484375</v>
      </c>
      <c r="E5964" s="3">
        <v>0.48917350532215864</v>
      </c>
      <c r="F5964" s="3">
        <f t="shared" si="87"/>
        <v>0.55678606151146781</v>
      </c>
      <c r="G5964" s="3">
        <v>0.55678606151146781</v>
      </c>
      <c r="H5964" t="s">
        <v>61</v>
      </c>
      <c r="I5964" s="4" t="s">
        <v>1566</v>
      </c>
      <c r="J5964" s="4">
        <v>21249.794921875</v>
      </c>
      <c r="K5964" s="4">
        <v>4138.2088623046875</v>
      </c>
      <c r="L5964" s="4">
        <v>1890.7550048828125</v>
      </c>
      <c r="M5964" s="4"/>
      <c r="N5964" s="2"/>
      <c r="O5964" s="2"/>
      <c r="P5964" s="2">
        <v>8.8977564811057466</v>
      </c>
      <c r="Q5964" s="2" t="s">
        <v>39</v>
      </c>
      <c r="R5964" s="2">
        <v>8.8977564811057466</v>
      </c>
    </row>
    <row r="5965" spans="1:18" x14ac:dyDescent="0.25">
      <c r="A5965" s="7">
        <v>35064</v>
      </c>
      <c r="B5965" t="s">
        <v>971</v>
      </c>
      <c r="C5965" t="s">
        <v>972</v>
      </c>
      <c r="D5965" s="8">
        <v>3289.83984375</v>
      </c>
      <c r="E5965" s="3">
        <v>7.1442724589121528E-2</v>
      </c>
      <c r="F5965" s="3">
        <f t="shared" si="87"/>
        <v>9.8526939201851751E-2</v>
      </c>
      <c r="G5965" s="3">
        <v>9.8526939201851751E-2</v>
      </c>
      <c r="H5965" t="s">
        <v>48</v>
      </c>
      <c r="I5965" s="4" t="s">
        <v>1566</v>
      </c>
      <c r="J5965" s="4">
        <v>4838.3427734375</v>
      </c>
      <c r="K5965" s="4">
        <v>1343.9880065917969</v>
      </c>
      <c r="L5965" s="4">
        <v>30.332000732421875</v>
      </c>
      <c r="M5965" s="4">
        <v>266.79901123046875</v>
      </c>
      <c r="N5965" s="2">
        <v>1.2269661135152774</v>
      </c>
      <c r="O5965" s="2">
        <v>1.1992751394356955</v>
      </c>
      <c r="P5965" s="2">
        <v>0.62690888497905828</v>
      </c>
      <c r="Q5965" s="2">
        <v>5.5142643612435895</v>
      </c>
      <c r="R5965" s="2">
        <v>0.62690888497905828</v>
      </c>
    </row>
    <row r="5966" spans="1:18" x14ac:dyDescent="0.25">
      <c r="A5966" s="7">
        <v>35064</v>
      </c>
      <c r="B5966" t="s">
        <v>973</v>
      </c>
      <c r="C5966" t="s">
        <v>974</v>
      </c>
      <c r="D5966" s="8">
        <v>5066.5498046875</v>
      </c>
      <c r="E5966" s="3">
        <v>0.11002606190724433</v>
      </c>
      <c r="F5966" s="3">
        <f t="shared" si="87"/>
        <v>0.12668124277945128</v>
      </c>
      <c r="G5966" s="3">
        <v>0.12668124277945128</v>
      </c>
      <c r="H5966" t="s">
        <v>48</v>
      </c>
      <c r="I5966" s="4" t="s">
        <v>1566</v>
      </c>
      <c r="J5966" s="4">
        <v>6256</v>
      </c>
      <c r="K5966" s="4">
        <v>1323</v>
      </c>
      <c r="L5966" s="4">
        <v>449</v>
      </c>
      <c r="M5966" s="4">
        <v>542</v>
      </c>
      <c r="N5966" s="2">
        <v>0.99849056603773589</v>
      </c>
      <c r="O5966" s="2">
        <v>0.65962264150943395</v>
      </c>
      <c r="P5966" s="2">
        <v>7.1771099744245532</v>
      </c>
      <c r="Q5966" s="2">
        <v>8.6636828644501289</v>
      </c>
      <c r="R5966" s="2">
        <v>7.1771099744245532</v>
      </c>
    </row>
    <row r="5967" spans="1:18" x14ac:dyDescent="0.25">
      <c r="A5967" s="7">
        <v>35064</v>
      </c>
      <c r="B5967" t="s">
        <v>975</v>
      </c>
      <c r="C5967" t="s">
        <v>976</v>
      </c>
      <c r="D5967" s="8">
        <v>13568.2138671875</v>
      </c>
      <c r="E5967" s="3">
        <v>0.29464965242041685</v>
      </c>
      <c r="F5967" s="3">
        <f t="shared" si="87"/>
        <v>0.27905010079398374</v>
      </c>
      <c r="G5967" s="3">
        <v>0.27905010079398374</v>
      </c>
      <c r="H5967" t="s">
        <v>101</v>
      </c>
      <c r="I5967" s="4" t="s">
        <v>1566</v>
      </c>
      <c r="J5967" s="4">
        <v>19446</v>
      </c>
      <c r="K5967" s="4">
        <v>6364</v>
      </c>
      <c r="L5967" s="4">
        <v>230</v>
      </c>
      <c r="M5967" s="4">
        <v>1058</v>
      </c>
      <c r="N5967" s="2">
        <v>3.3779193205944797</v>
      </c>
      <c r="O5967" s="2">
        <v>3.2558386411889595</v>
      </c>
      <c r="P5967" s="2">
        <v>1.1827625218553943</v>
      </c>
      <c r="Q5967" s="2">
        <v>5.4407076005348145</v>
      </c>
      <c r="R5967" s="2">
        <v>1.1827625218553943</v>
      </c>
    </row>
    <row r="5968" spans="1:18" x14ac:dyDescent="0.25">
      <c r="A5968" s="7">
        <v>35064</v>
      </c>
      <c r="B5968" t="s">
        <v>979</v>
      </c>
      <c r="C5968" t="s">
        <v>980</v>
      </c>
      <c r="D5968" s="8">
        <v>942.82647705078125</v>
      </c>
      <c r="E5968" s="3">
        <v>2.0474580993125487E-2</v>
      </c>
      <c r="F5968" s="3">
        <f t="shared" si="87"/>
        <v>4.4034172991701176E-2</v>
      </c>
      <c r="G5968" s="3">
        <v>4.4034172991701176E-2</v>
      </c>
      <c r="H5968" t="s">
        <v>136</v>
      </c>
      <c r="I5968" s="4" t="s">
        <v>1566</v>
      </c>
      <c r="J5968" s="4">
        <v>7113.2001953125</v>
      </c>
      <c r="K5968" s="4">
        <v>1888.9000549316406</v>
      </c>
      <c r="L5968" s="4">
        <v>1119.699951171875</v>
      </c>
      <c r="M5968" s="4">
        <v>195</v>
      </c>
      <c r="N5968" s="2">
        <v>4.813710714353209</v>
      </c>
      <c r="O5968" s="2">
        <v>1.9602449432317821</v>
      </c>
      <c r="P5968" s="2">
        <v>15.741156166386849</v>
      </c>
      <c r="Q5968" s="2">
        <v>2.7413821437009784</v>
      </c>
      <c r="R5968" s="2">
        <v>15.741156166386849</v>
      </c>
    </row>
    <row r="5969" spans="1:18" x14ac:dyDescent="0.25">
      <c r="A5969" s="7">
        <v>35064</v>
      </c>
      <c r="B5969" t="s">
        <v>1454</v>
      </c>
      <c r="C5969" t="s">
        <v>1455</v>
      </c>
      <c r="D5969" s="8">
        <v>2553.54150390625</v>
      </c>
      <c r="E5969" s="3">
        <v>5.5453143938616813E-2</v>
      </c>
      <c r="F5969" s="3">
        <f t="shared" si="87"/>
        <v>8.0538148659092298E-2</v>
      </c>
      <c r="G5969" s="3">
        <v>8.0538148659092298E-2</v>
      </c>
      <c r="H5969" t="s">
        <v>48</v>
      </c>
      <c r="I5969" s="4" t="s">
        <v>1566</v>
      </c>
      <c r="J5969" s="4">
        <v>6521</v>
      </c>
      <c r="K5969" s="4">
        <v>1024</v>
      </c>
      <c r="L5969" s="4">
        <v>52</v>
      </c>
      <c r="M5969" s="4">
        <v>324</v>
      </c>
      <c r="N5969" s="2">
        <v>1.1689497716894977</v>
      </c>
      <c r="O5969" s="2">
        <v>1.1095890410958904</v>
      </c>
      <c r="P5969" s="2">
        <v>0.79742370802024232</v>
      </c>
      <c r="Q5969" s="2">
        <v>4.9685631038184326</v>
      </c>
      <c r="R5969" s="2">
        <v>0.79742370802024232</v>
      </c>
    </row>
    <row r="5970" spans="1:18" x14ac:dyDescent="0.25">
      <c r="A5970" s="7">
        <v>35064</v>
      </c>
      <c r="B5970" t="s">
        <v>983</v>
      </c>
      <c r="C5970" t="s">
        <v>984</v>
      </c>
      <c r="D5970" s="8">
        <v>11581.486328125</v>
      </c>
      <c r="E5970" s="3">
        <v>0.25150553746402587</v>
      </c>
      <c r="F5970" s="3">
        <f t="shared" si="87"/>
        <v>0.23120338104851007</v>
      </c>
      <c r="G5970" s="3">
        <v>0.23120338104851007</v>
      </c>
      <c r="H5970" t="s">
        <v>15</v>
      </c>
      <c r="I5970" s="4" t="s">
        <v>1566</v>
      </c>
      <c r="J5970" s="4">
        <v>15958</v>
      </c>
      <c r="K5970" s="4">
        <v>2041</v>
      </c>
      <c r="L5970" s="4">
        <v>900</v>
      </c>
      <c r="M5970" s="4">
        <v>780</v>
      </c>
      <c r="N5970" s="2">
        <v>0.85756302521008398</v>
      </c>
      <c r="O5970" s="2">
        <v>0.47941176470588237</v>
      </c>
      <c r="P5970" s="2">
        <v>5.6398044867777921</v>
      </c>
      <c r="Q5970" s="2">
        <v>4.8878305552074197</v>
      </c>
      <c r="R5970" s="2">
        <v>5.6398044867777921</v>
      </c>
    </row>
    <row r="5971" spans="1:18" x14ac:dyDescent="0.25">
      <c r="A5971" s="7">
        <v>35064</v>
      </c>
      <c r="B5971" t="s">
        <v>1560</v>
      </c>
      <c r="C5971" t="s">
        <v>1561</v>
      </c>
      <c r="D5971" s="8">
        <v>11454.6806640625</v>
      </c>
      <c r="E5971" s="3">
        <v>0.24875180398026112</v>
      </c>
      <c r="F5971" s="3">
        <f t="shared" si="87"/>
        <v>0.23290028461762113</v>
      </c>
      <c r="G5971" s="3">
        <v>0.23290028461762113</v>
      </c>
      <c r="H5971" t="s">
        <v>35</v>
      </c>
      <c r="I5971" s="4" t="s">
        <v>1566</v>
      </c>
      <c r="J5971" s="4">
        <v>6160.98583984375</v>
      </c>
      <c r="K5971" s="4">
        <v>0</v>
      </c>
      <c r="L5971" s="4">
        <v>1803.925048828125</v>
      </c>
      <c r="M5971" s="4">
        <v>109.23000335693359</v>
      </c>
      <c r="N5971" s="2">
        <v>0</v>
      </c>
      <c r="O5971" s="2">
        <v>-2.5441831057266162</v>
      </c>
      <c r="P5971" s="2">
        <v>29.279811636020163</v>
      </c>
      <c r="Q5971" s="2">
        <v>1.7729306022833482</v>
      </c>
      <c r="R5971" s="2">
        <v>29.279811636020163</v>
      </c>
    </row>
    <row r="5972" spans="1:18" x14ac:dyDescent="0.25">
      <c r="A5972" s="7">
        <v>35064</v>
      </c>
      <c r="B5972" t="s">
        <v>985</v>
      </c>
      <c r="C5972" t="s">
        <v>986</v>
      </c>
      <c r="D5972" s="8">
        <v>7202.90380859375</v>
      </c>
      <c r="E5972" s="3">
        <v>0.15641949075938139</v>
      </c>
      <c r="F5972" s="3">
        <f t="shared" si="87"/>
        <v>0.198719985915809</v>
      </c>
      <c r="G5972" s="3">
        <v>0.198719985915809</v>
      </c>
      <c r="H5972" t="s">
        <v>58</v>
      </c>
      <c r="I5972" s="4" t="s">
        <v>1566</v>
      </c>
      <c r="J5972" s="4">
        <v>9891</v>
      </c>
      <c r="K5972" s="4">
        <v>3706</v>
      </c>
      <c r="L5972" s="4">
        <v>94</v>
      </c>
      <c r="M5972" s="4">
        <v>1459</v>
      </c>
      <c r="N5972" s="2">
        <v>2.4973045822102424</v>
      </c>
      <c r="O5972" s="2">
        <v>2.4339622641509435</v>
      </c>
      <c r="P5972" s="2">
        <v>0.95035891214235169</v>
      </c>
      <c r="Q5972" s="2">
        <v>14.750783540592458</v>
      </c>
      <c r="R5972" s="2">
        <v>0.95035891214235169</v>
      </c>
    </row>
    <row r="5973" spans="1:18" x14ac:dyDescent="0.25">
      <c r="A5973" s="7">
        <v>35064</v>
      </c>
      <c r="B5973" t="s">
        <v>1562</v>
      </c>
      <c r="C5973" t="s">
        <v>1563</v>
      </c>
      <c r="D5973" s="8">
        <v>4015.43994140625</v>
      </c>
      <c r="E5973" s="3">
        <v>8.7199980382949308E-2</v>
      </c>
      <c r="F5973" s="3">
        <f t="shared" si="87"/>
        <v>8.163279392209552E-2</v>
      </c>
      <c r="G5973" s="3">
        <v>8.163279392209552E-2</v>
      </c>
      <c r="H5973" t="s">
        <v>76</v>
      </c>
      <c r="I5973" s="4" t="s">
        <v>1566</v>
      </c>
      <c r="J5973" s="4">
        <v>14787.7998046875</v>
      </c>
      <c r="K5973" s="4">
        <v>583.79998779296875</v>
      </c>
      <c r="L5973" s="4">
        <v>1692.300048828125</v>
      </c>
      <c r="M5973" s="4">
        <v>28.899999618530273</v>
      </c>
      <c r="N5973" s="2"/>
      <c r="O5973" s="2"/>
      <c r="P5973" s="2">
        <v>11.443893420113062</v>
      </c>
      <c r="Q5973" s="2">
        <v>0.19543136910312667</v>
      </c>
      <c r="R5973" s="2">
        <v>11.443893420113062</v>
      </c>
    </row>
    <row r="5974" spans="1:18" x14ac:dyDescent="0.25">
      <c r="A5974" s="7">
        <v>35064</v>
      </c>
      <c r="B5974" t="s">
        <v>1184</v>
      </c>
      <c r="C5974" t="s">
        <v>1185</v>
      </c>
      <c r="D5974" s="8">
        <v>840.69927978515625</v>
      </c>
      <c r="E5974" s="3">
        <v>1.8256769314186693E-2</v>
      </c>
      <c r="F5974" s="3">
        <f t="shared" si="87"/>
        <v>7.7531105803321076E-3</v>
      </c>
      <c r="G5974" s="3">
        <v>7.7531105803321076E-3</v>
      </c>
      <c r="H5974" t="s">
        <v>101</v>
      </c>
      <c r="I5974" s="4" t="s">
        <v>1566</v>
      </c>
      <c r="J5974" s="4">
        <v>6955.0078125</v>
      </c>
      <c r="K5974" s="4">
        <v>2797.8059616088867</v>
      </c>
      <c r="L5974" s="4">
        <v>901.68499755859375</v>
      </c>
      <c r="M5974" s="4">
        <v>146.66900634765625</v>
      </c>
      <c r="N5974" s="2">
        <v>4.1756179177191282</v>
      </c>
      <c r="O5974" s="2">
        <v>2.8298876978224401</v>
      </c>
      <c r="P5974" s="2">
        <v>12.964543273956153</v>
      </c>
      <c r="Q5974" s="2">
        <v>2.108825903603631</v>
      </c>
      <c r="R5974" s="2">
        <v>12.964543273956153</v>
      </c>
    </row>
    <row r="5975" spans="1:18" x14ac:dyDescent="0.25">
      <c r="A5975" s="7">
        <v>35064</v>
      </c>
      <c r="B5975" t="s">
        <v>987</v>
      </c>
      <c r="C5975" t="s">
        <v>988</v>
      </c>
      <c r="D5975" s="8">
        <v>2018.351318359375</v>
      </c>
      <c r="E5975" s="3">
        <v>4.3830862355072407E-2</v>
      </c>
      <c r="F5975" s="3">
        <f t="shared" si="87"/>
        <v>3.8904354791522891E-2</v>
      </c>
      <c r="G5975" s="3">
        <v>3.8904354791522891E-2</v>
      </c>
      <c r="H5975" t="s">
        <v>76</v>
      </c>
      <c r="I5975" s="4" t="s">
        <v>1566</v>
      </c>
      <c r="J5975" s="4">
        <v>14651</v>
      </c>
      <c r="K5975" s="4">
        <v>607</v>
      </c>
      <c r="L5975" s="4">
        <v>792</v>
      </c>
      <c r="M5975" s="4">
        <v>32</v>
      </c>
      <c r="N5975" s="2"/>
      <c r="O5975" s="2"/>
      <c r="P5975" s="2">
        <v>5.4057743498737283</v>
      </c>
      <c r="Q5975" s="2">
        <v>0.21841512524742338</v>
      </c>
      <c r="R5975" s="2">
        <v>5.4057743498737283</v>
      </c>
    </row>
    <row r="5976" spans="1:18" x14ac:dyDescent="0.25">
      <c r="A5976" s="7">
        <v>35064</v>
      </c>
      <c r="B5976" t="s">
        <v>991</v>
      </c>
      <c r="C5976" t="s">
        <v>992</v>
      </c>
      <c r="D5976" s="8">
        <v>1029.821044921875</v>
      </c>
      <c r="E5976" s="3">
        <v>2.2363769904546697E-2</v>
      </c>
      <c r="F5976" s="3">
        <f t="shared" si="87"/>
        <v>2.3763129606679763E-2</v>
      </c>
      <c r="G5976" s="3">
        <v>2.3763129606679763E-2</v>
      </c>
      <c r="H5976" t="s">
        <v>76</v>
      </c>
      <c r="I5976" s="4" t="s">
        <v>1566</v>
      </c>
      <c r="J5976" s="4">
        <v>7930.50390625</v>
      </c>
      <c r="K5976" s="4">
        <v>572.39300537109375</v>
      </c>
      <c r="L5976" s="4">
        <v>196.03300476074219</v>
      </c>
      <c r="M5976" s="4">
        <v>4.7969999313354492</v>
      </c>
      <c r="N5976" s="2">
        <v>2.6831467801142557</v>
      </c>
      <c r="O5976" s="2">
        <v>1.7642233820568298</v>
      </c>
      <c r="P5976" s="2">
        <v>2.4718858609507692</v>
      </c>
      <c r="Q5976" s="2">
        <v>6.0487958748181844E-2</v>
      </c>
      <c r="R5976" s="2">
        <v>2.4718858609507692</v>
      </c>
    </row>
    <row r="5977" spans="1:18" x14ac:dyDescent="0.25">
      <c r="A5977" s="7">
        <v>35064</v>
      </c>
      <c r="B5977" t="s">
        <v>1246</v>
      </c>
      <c r="C5977" t="s">
        <v>1247</v>
      </c>
      <c r="D5977" s="8">
        <v>6314.0830078125</v>
      </c>
      <c r="E5977" s="3">
        <v>0.13711770626676131</v>
      </c>
      <c r="F5977" s="3">
        <f t="shared" si="87"/>
        <v>0.1632472151965457</v>
      </c>
      <c r="G5977" s="3">
        <v>0.1632472151965457</v>
      </c>
      <c r="H5977" t="s">
        <v>61</v>
      </c>
      <c r="I5977" s="4" t="s">
        <v>1566</v>
      </c>
      <c r="J5977" s="4">
        <v>784.75201416015625</v>
      </c>
      <c r="K5977" s="4">
        <v>200</v>
      </c>
      <c r="L5977" s="4">
        <v>69.402999877929687</v>
      </c>
      <c r="M5977" s="4">
        <v>35.279998779296875</v>
      </c>
      <c r="N5977" s="2">
        <v>0.2714116661792223</v>
      </c>
      <c r="O5977" s="2">
        <v>0.17722774700569602</v>
      </c>
      <c r="P5977" s="2">
        <v>8.8439403309088629</v>
      </c>
      <c r="Q5977" s="2">
        <v>4.4956875729785324</v>
      </c>
      <c r="R5977" s="2">
        <v>8.8439403309088629</v>
      </c>
    </row>
    <row r="5978" spans="1:18" x14ac:dyDescent="0.25">
      <c r="A5978" s="7">
        <v>35064</v>
      </c>
      <c r="B5978" t="s">
        <v>995</v>
      </c>
      <c r="C5978" t="s">
        <v>996</v>
      </c>
      <c r="D5978" s="8">
        <v>1506.6068115234375</v>
      </c>
      <c r="E5978" s="3">
        <v>3.2717731139480635E-2</v>
      </c>
      <c r="F5978" s="3">
        <f t="shared" si="87"/>
        <v>4.6808512048114315E-2</v>
      </c>
      <c r="G5978" s="3">
        <v>4.6808512048114315E-2</v>
      </c>
      <c r="H5978" t="s">
        <v>257</v>
      </c>
      <c r="I5978" s="4" t="s">
        <v>1568</v>
      </c>
      <c r="J5978" s="4">
        <v>1835.0999755859375</v>
      </c>
      <c r="K5978" s="4">
        <v>157.69999980926514</v>
      </c>
      <c r="L5978" s="4">
        <v>112.09999847412109</v>
      </c>
      <c r="M5978" s="4">
        <v>154.19999694824219</v>
      </c>
      <c r="N5978" s="2">
        <v>0.57702161307349431</v>
      </c>
      <c r="O5978" s="2">
        <v>0.16684962814446641</v>
      </c>
      <c r="P5978" s="2">
        <v>6.108658926788344</v>
      </c>
      <c r="Q5978" s="2">
        <v>8.4028117813585048</v>
      </c>
      <c r="R5978" s="2">
        <v>6.108658926788344</v>
      </c>
    </row>
    <row r="5979" spans="1:18" x14ac:dyDescent="0.25">
      <c r="A5979" s="7">
        <v>35064</v>
      </c>
      <c r="B5979" t="s">
        <v>997</v>
      </c>
      <c r="C5979" t="s">
        <v>998</v>
      </c>
      <c r="D5979" s="8">
        <v>29271.322265625</v>
      </c>
      <c r="E5979" s="3">
        <v>0.63566103953520681</v>
      </c>
      <c r="F5979" s="3">
        <f t="shared" si="87"/>
        <v>0.64803127886694645</v>
      </c>
      <c r="G5979" s="3">
        <v>0.64803127886694645</v>
      </c>
      <c r="H5979" t="s">
        <v>92</v>
      </c>
      <c r="I5979" s="4" t="s">
        <v>1566</v>
      </c>
      <c r="J5979" s="4">
        <v>24156.80078125</v>
      </c>
      <c r="K5979" s="4">
        <v>8337.400146484375</v>
      </c>
      <c r="L5979" s="4">
        <v>356.79998779296875</v>
      </c>
      <c r="M5979" s="4">
        <v>2627.199951171875</v>
      </c>
      <c r="N5979" s="2">
        <v>1.4567215796104311</v>
      </c>
      <c r="O5979" s="2">
        <v>1.3943810138836055</v>
      </c>
      <c r="P5979" s="2">
        <v>1.477016725119948</v>
      </c>
      <c r="Q5979" s="2">
        <v>10.87561211007317</v>
      </c>
      <c r="R5979" s="2">
        <v>1.477016725119948</v>
      </c>
    </row>
    <row r="5980" spans="1:18" x14ac:dyDescent="0.25">
      <c r="A5980" s="7">
        <v>35064</v>
      </c>
      <c r="B5980" t="s">
        <v>999</v>
      </c>
      <c r="C5980" t="s">
        <v>1000</v>
      </c>
      <c r="D5980" s="8">
        <v>3346.4072265625</v>
      </c>
      <c r="E5980" s="3">
        <v>7.267115154695003E-2</v>
      </c>
      <c r="F5980" s="3">
        <f t="shared" si="87"/>
        <v>9.3172763269137607E-2</v>
      </c>
      <c r="G5980" s="3">
        <v>9.3172763269137607E-2</v>
      </c>
      <c r="H5980" t="s">
        <v>159</v>
      </c>
      <c r="I5980" s="4" t="s">
        <v>1566</v>
      </c>
      <c r="J5980" s="4">
        <v>3447.071044921875</v>
      </c>
      <c r="K5980" s="4">
        <v>846.87698364257813</v>
      </c>
      <c r="L5980" s="4">
        <v>84.074996948242188</v>
      </c>
      <c r="M5980" s="4">
        <v>155.20599365234375</v>
      </c>
      <c r="N5980" s="2">
        <v>1.2589690400428923</v>
      </c>
      <c r="O5980" s="2">
        <v>1.1339829792052649</v>
      </c>
      <c r="P5980" s="2">
        <v>2.4390271001840542</v>
      </c>
      <c r="Q5980" s="2">
        <v>4.5025469922062884</v>
      </c>
      <c r="R5980" s="2">
        <v>2.4390271001840542</v>
      </c>
    </row>
    <row r="5981" spans="1:18" x14ac:dyDescent="0.25">
      <c r="A5981" s="7">
        <v>35064</v>
      </c>
      <c r="B5981" t="s">
        <v>1380</v>
      </c>
      <c r="C5981" t="s">
        <v>1381</v>
      </c>
      <c r="D5981" s="8">
        <v>15455.18359375</v>
      </c>
      <c r="E5981" s="3">
        <v>0.33562740966258953</v>
      </c>
      <c r="F5981" s="3">
        <f t="shared" si="87"/>
        <v>0.2175032330730996</v>
      </c>
      <c r="G5981" s="3">
        <v>0.2175032330730996</v>
      </c>
      <c r="H5981" t="s">
        <v>38</v>
      </c>
      <c r="I5981" s="4" t="s">
        <v>1566</v>
      </c>
      <c r="J5981" s="4">
        <v>131880</v>
      </c>
      <c r="K5981" s="4">
        <v>26621.046875</v>
      </c>
      <c r="L5981" s="4">
        <v>10544.0634765625</v>
      </c>
      <c r="M5981" s="4"/>
      <c r="N5981" s="2">
        <v>7.2411995761526633</v>
      </c>
      <c r="O5981" s="2">
        <v>4.3731054573930628</v>
      </c>
      <c r="P5981" s="2">
        <v>7.9951952354887013</v>
      </c>
      <c r="Q5981" s="2" t="s">
        <v>39</v>
      </c>
      <c r="R5981" s="2">
        <v>7.9951952354887013</v>
      </c>
    </row>
    <row r="5982" spans="1:18" x14ac:dyDescent="0.25">
      <c r="A5982" s="7">
        <v>35064</v>
      </c>
      <c r="B5982" t="s">
        <v>1516</v>
      </c>
      <c r="C5982" t="s">
        <v>1517</v>
      </c>
      <c r="D5982" s="8">
        <v>7793.92431640625</v>
      </c>
      <c r="E5982" s="3">
        <v>0.16925419316788556</v>
      </c>
      <c r="F5982" s="3">
        <f t="shared" si="87"/>
        <v>0.16462255368746398</v>
      </c>
      <c r="G5982" s="3">
        <v>0.16462255368746398</v>
      </c>
      <c r="H5982" t="s">
        <v>38</v>
      </c>
      <c r="I5982" s="4" t="s">
        <v>1566</v>
      </c>
      <c r="J5982" s="4">
        <v>44981.30078125</v>
      </c>
      <c r="K5982" s="4">
        <v>13496.28515625</v>
      </c>
      <c r="L5982" s="4">
        <v>3287.701904296875</v>
      </c>
      <c r="M5982" s="4"/>
      <c r="N5982" s="2">
        <v>10.582565814662235</v>
      </c>
      <c r="O5982" s="2">
        <v>8.0046474187175516</v>
      </c>
      <c r="P5982" s="2">
        <v>7.3090414176446403</v>
      </c>
      <c r="Q5982" s="2" t="s">
        <v>39</v>
      </c>
      <c r="R5982" s="2">
        <v>7.3090414176446403</v>
      </c>
    </row>
    <row r="5983" spans="1:18" x14ac:dyDescent="0.25">
      <c r="A5983" s="7">
        <v>35064</v>
      </c>
      <c r="B5983" t="s">
        <v>1001</v>
      </c>
      <c r="C5983" t="s">
        <v>1002</v>
      </c>
      <c r="D5983" s="8">
        <v>51053.625</v>
      </c>
      <c r="E5983" s="3">
        <v>1.1086892503538119</v>
      </c>
      <c r="F5983" s="3">
        <f t="shared" si="87"/>
        <v>1.4482419733371488</v>
      </c>
      <c r="G5983" s="3">
        <v>1.4482419733371488</v>
      </c>
      <c r="H5983" t="s">
        <v>19</v>
      </c>
      <c r="I5983" s="4" t="s">
        <v>1568</v>
      </c>
      <c r="J5983" s="4">
        <v>37541</v>
      </c>
      <c r="K5983" s="4">
        <v>13398</v>
      </c>
      <c r="L5983" s="4">
        <v>83</v>
      </c>
      <c r="M5983" s="4">
        <v>3566</v>
      </c>
      <c r="N5983" s="2">
        <v>2.473781388478582</v>
      </c>
      <c r="O5983" s="2">
        <v>2.458456425406204</v>
      </c>
      <c r="P5983" s="2">
        <v>0.22109160651021548</v>
      </c>
      <c r="Q5983" s="2">
        <v>9.4989478170533541</v>
      </c>
      <c r="R5983" s="2">
        <v>0.22109160651021548</v>
      </c>
    </row>
    <row r="5984" spans="1:18" x14ac:dyDescent="0.25">
      <c r="A5984" s="7">
        <v>35064</v>
      </c>
      <c r="B5984" t="s">
        <v>1003</v>
      </c>
      <c r="C5984" t="s">
        <v>1004</v>
      </c>
      <c r="D5984" s="8">
        <v>7353.46240234375</v>
      </c>
      <c r="E5984" s="3">
        <v>0.15968904692584382</v>
      </c>
      <c r="F5984" s="3">
        <f t="shared" si="87"/>
        <v>0.16033277376573699</v>
      </c>
      <c r="G5984" s="3">
        <v>0.16033277376573699</v>
      </c>
      <c r="H5984" t="s">
        <v>19</v>
      </c>
      <c r="I5984" s="4" t="s">
        <v>1588</v>
      </c>
      <c r="J5984" s="4">
        <v>3252.60693359375</v>
      </c>
      <c r="K5984" s="4">
        <v>10.328000068664551</v>
      </c>
      <c r="L5984" s="4">
        <v>22.245000839233398</v>
      </c>
      <c r="M5984" s="4">
        <v>310.25399780273437</v>
      </c>
      <c r="N5984" s="2">
        <v>1.5851237083759011E-2</v>
      </c>
      <c r="O5984" s="2">
        <v>-1.8290008064073437E-2</v>
      </c>
      <c r="P5984" s="2">
        <v>0.68391297483508939</v>
      </c>
      <c r="Q5984" s="2">
        <v>9.5386256051523581</v>
      </c>
      <c r="R5984" s="2">
        <v>0.68391297483508939</v>
      </c>
    </row>
    <row r="5985" spans="1:18" x14ac:dyDescent="0.25">
      <c r="A5985" s="7">
        <v>35064</v>
      </c>
      <c r="B5985" t="s">
        <v>1013</v>
      </c>
      <c r="C5985" t="s">
        <v>1014</v>
      </c>
      <c r="D5985" s="8">
        <v>13170.052734375</v>
      </c>
      <c r="E5985" s="3">
        <v>0.28600311717717186</v>
      </c>
      <c r="F5985" s="3">
        <f t="shared" si="87"/>
        <v>0.309495269392429</v>
      </c>
      <c r="G5985" s="3">
        <v>0.309495269392429</v>
      </c>
      <c r="H5985" t="s">
        <v>22</v>
      </c>
      <c r="I5985" s="4" t="s">
        <v>1566</v>
      </c>
      <c r="J5985" s="4">
        <v>6100.89990234375</v>
      </c>
      <c r="K5985" s="4">
        <v>1529.0999755859375</v>
      </c>
      <c r="L5985" s="4">
        <v>563.20001220703125</v>
      </c>
      <c r="M5985" s="4">
        <v>387.29998779296875</v>
      </c>
      <c r="N5985" s="2">
        <v>1.2048695965658334</v>
      </c>
      <c r="O5985" s="2">
        <v>0.76109052238611441</v>
      </c>
      <c r="P5985" s="2">
        <v>9.2314252195921078</v>
      </c>
      <c r="Q5985" s="2">
        <v>6.3482436032786209</v>
      </c>
      <c r="R5985" s="2">
        <v>9.2314252195921078</v>
      </c>
    </row>
    <row r="5986" spans="1:18" x14ac:dyDescent="0.25">
      <c r="A5986" s="7">
        <v>35064</v>
      </c>
      <c r="B5986" t="s">
        <v>1015</v>
      </c>
      <c r="C5986" t="s">
        <v>1016</v>
      </c>
      <c r="D5986" s="8">
        <v>14839.8056640625</v>
      </c>
      <c r="E5986" s="3">
        <v>0.32226375731567947</v>
      </c>
      <c r="F5986" s="3">
        <f t="shared" si="87"/>
        <v>0.38726464546990069</v>
      </c>
      <c r="G5986" s="3">
        <v>0.38726464546990069</v>
      </c>
      <c r="H5986" t="s">
        <v>205</v>
      </c>
      <c r="I5986" s="4" t="s">
        <v>1566</v>
      </c>
      <c r="J5986" s="4">
        <v>18695.30859375</v>
      </c>
      <c r="K5986" s="4">
        <v>7514.77490234375</v>
      </c>
      <c r="L5986" s="4">
        <v>225.27400207519531</v>
      </c>
      <c r="M5986" s="4">
        <v>1386.9320068359375</v>
      </c>
      <c r="N5986" s="2">
        <v>2.6878675125418607</v>
      </c>
      <c r="O5986" s="2">
        <v>2.60729202232866</v>
      </c>
      <c r="P5986" s="2">
        <v>1.2049761090892415</v>
      </c>
      <c r="Q5986" s="2">
        <v>7.4186098607626123</v>
      </c>
      <c r="R5986" s="2">
        <v>1.2049761090892415</v>
      </c>
    </row>
    <row r="5987" spans="1:18" x14ac:dyDescent="0.25">
      <c r="A5987" s="7">
        <v>35064</v>
      </c>
      <c r="B5987" t="s">
        <v>1017</v>
      </c>
      <c r="C5987" t="s">
        <v>1018</v>
      </c>
      <c r="D5987" s="8">
        <v>11641.080078125</v>
      </c>
      <c r="E5987" s="3">
        <v>0.25279968552918819</v>
      </c>
      <c r="F5987" s="3">
        <f t="shared" si="87"/>
        <v>0.21579679322497261</v>
      </c>
      <c r="G5987" s="3">
        <v>0.21579679322497261</v>
      </c>
      <c r="H5987" t="s">
        <v>38</v>
      </c>
      <c r="I5987" s="4" t="s">
        <v>1566</v>
      </c>
      <c r="J5987" s="4">
        <v>72134.375</v>
      </c>
      <c r="K5987" s="4">
        <v>22204</v>
      </c>
      <c r="L5987" s="4">
        <v>4946.4990234375</v>
      </c>
      <c r="M5987" s="4"/>
      <c r="N5987" s="2">
        <v>8.7084756736943714</v>
      </c>
      <c r="O5987" s="2">
        <v>6.7684438589061156</v>
      </c>
      <c r="P5987" s="2">
        <v>6.8573395464194427</v>
      </c>
      <c r="Q5987" s="2" t="s">
        <v>39</v>
      </c>
      <c r="R5987" s="2">
        <v>6.8573395464194427</v>
      </c>
    </row>
    <row r="5988" spans="1:18" x14ac:dyDescent="0.25">
      <c r="A5988" s="7">
        <v>35064</v>
      </c>
      <c r="B5988" t="s">
        <v>1248</v>
      </c>
      <c r="C5988" t="s">
        <v>1249</v>
      </c>
      <c r="D5988" s="8">
        <v>10146.16796875</v>
      </c>
      <c r="E5988" s="3">
        <v>0.22033591854128473</v>
      </c>
      <c r="F5988" s="3">
        <f t="shared" si="87"/>
        <v>0.22192691460064187</v>
      </c>
      <c r="G5988" s="3">
        <v>0.22192691460064187</v>
      </c>
      <c r="H5988" t="s">
        <v>38</v>
      </c>
      <c r="I5988" s="4" t="s">
        <v>1566</v>
      </c>
      <c r="J5988" s="4">
        <v>50316</v>
      </c>
      <c r="K5988" s="4">
        <v>6025</v>
      </c>
      <c r="L5988" s="4">
        <v>3552</v>
      </c>
      <c r="M5988" s="4"/>
      <c r="N5988" s="2">
        <v>2.4551752241238796</v>
      </c>
      <c r="O5988" s="2">
        <v>1.0077424612876935</v>
      </c>
      <c r="P5988" s="2">
        <v>7.0593846887669924</v>
      </c>
      <c r="Q5988" s="2" t="s">
        <v>39</v>
      </c>
      <c r="R5988" s="2">
        <v>7.0593846887669924</v>
      </c>
    </row>
    <row r="5989" spans="1:18" x14ac:dyDescent="0.25">
      <c r="A5989" s="7">
        <v>35064</v>
      </c>
      <c r="B5989" t="s">
        <v>1019</v>
      </c>
      <c r="C5989" t="s">
        <v>1020</v>
      </c>
      <c r="D5989" s="8">
        <v>2207.110107421875</v>
      </c>
      <c r="E5989" s="3">
        <v>4.7929980494938018E-2</v>
      </c>
      <c r="F5989" s="3">
        <f t="shared" si="87"/>
        <v>4.3682508121522745E-2</v>
      </c>
      <c r="G5989" s="3">
        <v>4.3682508121522745E-2</v>
      </c>
      <c r="H5989" t="s">
        <v>517</v>
      </c>
      <c r="I5989" s="4" t="s">
        <v>1566</v>
      </c>
      <c r="J5989" s="4">
        <v>1509.1610107421875</v>
      </c>
      <c r="K5989" s="4">
        <v>366.6980037689209</v>
      </c>
      <c r="L5989" s="4">
        <v>213.80900573730469</v>
      </c>
      <c r="M5989" s="4">
        <v>217.53199768066406</v>
      </c>
      <c r="N5989" s="2">
        <v>1.1897474429404999</v>
      </c>
      <c r="O5989" s="2">
        <v>0.49604659036125132</v>
      </c>
      <c r="P5989" s="2">
        <v>14.167408528010936</v>
      </c>
      <c r="Q5989" s="2">
        <v>14.414101353816742</v>
      </c>
      <c r="R5989" s="2">
        <v>14.167408528010936</v>
      </c>
    </row>
    <row r="5990" spans="1:18" x14ac:dyDescent="0.25">
      <c r="A5990" s="7">
        <v>35064</v>
      </c>
      <c r="B5990" t="s">
        <v>1564</v>
      </c>
      <c r="C5990" t="s">
        <v>1565</v>
      </c>
      <c r="D5990" s="8">
        <v>2688.367431640625</v>
      </c>
      <c r="E5990" s="3">
        <v>5.8381046839695458E-2</v>
      </c>
      <c r="F5990" s="3">
        <f t="shared" si="87"/>
        <v>5.9465972170618636E-2</v>
      </c>
      <c r="G5990" s="3">
        <v>5.9465972170618636E-2</v>
      </c>
      <c r="H5990" t="s">
        <v>58</v>
      </c>
      <c r="I5990" s="4" t="s">
        <v>1566</v>
      </c>
      <c r="J5990" s="4">
        <v>2489.2119140625</v>
      </c>
      <c r="K5990" s="4">
        <v>538.52702140808105</v>
      </c>
      <c r="L5990" s="4">
        <v>116.71499633789062</v>
      </c>
      <c r="M5990" s="4">
        <v>237.56900024414062</v>
      </c>
      <c r="N5990" s="2">
        <v>1.2955856756148569</v>
      </c>
      <c r="O5990" s="2">
        <v>1.0147933079646076</v>
      </c>
      <c r="P5990" s="2">
        <v>4.6888332680123952</v>
      </c>
      <c r="Q5990" s="2">
        <v>9.5439443665693329</v>
      </c>
      <c r="R5990" s="2">
        <v>4.6888332680123952</v>
      </c>
    </row>
    <row r="5991" spans="1:18" x14ac:dyDescent="0.25">
      <c r="A5991" s="7">
        <v>35064</v>
      </c>
      <c r="B5991" t="s">
        <v>1027</v>
      </c>
      <c r="C5991" t="s">
        <v>1028</v>
      </c>
      <c r="D5991" s="8">
        <v>8596.802734375</v>
      </c>
      <c r="E5991" s="3">
        <v>0.18668963817973394</v>
      </c>
      <c r="F5991" s="3">
        <f t="shared" si="87"/>
        <v>0.2302626723261354</v>
      </c>
      <c r="G5991" s="3">
        <v>0.2302626723261354</v>
      </c>
      <c r="H5991" t="s">
        <v>528</v>
      </c>
      <c r="I5991" s="4" t="s">
        <v>1566</v>
      </c>
      <c r="J5991" s="4">
        <v>13253</v>
      </c>
      <c r="K5991" s="4">
        <v>5225</v>
      </c>
      <c r="L5991" s="4">
        <v>84</v>
      </c>
      <c r="M5991" s="4">
        <v>1073</v>
      </c>
      <c r="N5991" s="2">
        <v>2.0783611774065234</v>
      </c>
      <c r="O5991" s="2">
        <v>2.0449482895783611</v>
      </c>
      <c r="P5991" s="2">
        <v>0.63381875801705279</v>
      </c>
      <c r="Q5991" s="2">
        <v>8.0962800875273526</v>
      </c>
      <c r="R5991" s="2">
        <v>0.63381875801705279</v>
      </c>
    </row>
    <row r="5992" spans="1:18" x14ac:dyDescent="0.25">
      <c r="A5992" s="7">
        <v>35064</v>
      </c>
      <c r="B5992" t="s">
        <v>1029</v>
      </c>
      <c r="C5992" t="s">
        <v>1030</v>
      </c>
      <c r="D5992" s="8">
        <v>3944.813232421875</v>
      </c>
      <c r="E5992" s="3">
        <v>8.5666238693914612E-2</v>
      </c>
      <c r="F5992" s="3">
        <f t="shared" si="87"/>
        <v>0.11081238601783709</v>
      </c>
      <c r="G5992" s="3">
        <v>0.11081238601783709</v>
      </c>
      <c r="H5992" t="s">
        <v>159</v>
      </c>
      <c r="I5992" s="4" t="s">
        <v>1566</v>
      </c>
      <c r="J5992" s="4">
        <v>7800</v>
      </c>
      <c r="K5992" s="4">
        <v>2981</v>
      </c>
      <c r="L5992" s="4">
        <v>149</v>
      </c>
      <c r="M5992" s="4">
        <v>483</v>
      </c>
      <c r="N5992" s="2">
        <v>4.1345353675450767</v>
      </c>
      <c r="O5992" s="2">
        <v>3.9278779472954231</v>
      </c>
      <c r="P5992" s="2">
        <v>1.9102564102564101</v>
      </c>
      <c r="Q5992" s="2">
        <v>6.1923076923076925</v>
      </c>
      <c r="R5992" s="2">
        <v>1.9102564102564101</v>
      </c>
    </row>
    <row r="5993" spans="1:18" x14ac:dyDescent="0.25">
      <c r="A5993" s="7">
        <v>35064</v>
      </c>
      <c r="B5993" t="s">
        <v>1626</v>
      </c>
      <c r="C5993" t="s">
        <v>1627</v>
      </c>
      <c r="D5993" s="8">
        <v>3106.35009765625</v>
      </c>
      <c r="E5993" s="3">
        <v>6.7458029887339011E-2</v>
      </c>
      <c r="F5993" s="3">
        <f t="shared" si="87"/>
        <v>0</v>
      </c>
      <c r="G5993" s="3">
        <v>0</v>
      </c>
      <c r="H5993" t="s">
        <v>48</v>
      </c>
      <c r="I5993" s="4" t="s">
        <v>1566</v>
      </c>
      <c r="J5993" s="4">
        <v>3413.554931640625</v>
      </c>
      <c r="K5993" s="4">
        <v>928.96601867675781</v>
      </c>
      <c r="L5993" s="4">
        <v>17.961000442504883</v>
      </c>
      <c r="M5993" s="4">
        <v>453.52301025390625</v>
      </c>
      <c r="N5993" s="2">
        <v>0.81258659657931764</v>
      </c>
      <c r="O5993" s="2">
        <v>0.7968757224167472</v>
      </c>
      <c r="P5993" s="2">
        <v>0.52616702535009319</v>
      </c>
      <c r="Q5993" s="2">
        <v>13.28594439919951</v>
      </c>
      <c r="R5993" s="2">
        <v>0.52616702535009319</v>
      </c>
    </row>
    <row r="5994" spans="1:18" x14ac:dyDescent="0.25">
      <c r="A5994" s="7">
        <v>35064</v>
      </c>
      <c r="B5994" t="s">
        <v>1033</v>
      </c>
      <c r="C5994" t="s">
        <v>1034</v>
      </c>
      <c r="D5994" s="8">
        <v>4552.68701171875</v>
      </c>
      <c r="E5994" s="3">
        <v>9.8866929627778585E-2</v>
      </c>
      <c r="F5994" s="3">
        <f t="shared" si="87"/>
        <v>6.819130657889208E-2</v>
      </c>
      <c r="G5994" s="3">
        <v>6.819130657889208E-2</v>
      </c>
      <c r="H5994" t="s">
        <v>58</v>
      </c>
      <c r="I5994" s="4" t="s">
        <v>1566</v>
      </c>
      <c r="J5994" s="4">
        <v>10494.7998046875</v>
      </c>
      <c r="K5994" s="4">
        <v>3193.8999938964844</v>
      </c>
      <c r="L5994" s="4">
        <v>90.400001525878906</v>
      </c>
      <c r="M5994" s="4">
        <v>827.5</v>
      </c>
      <c r="N5994" s="2">
        <v>3.1862529091252063</v>
      </c>
      <c r="O5994" s="2">
        <v>3.0960693503421535</v>
      </c>
      <c r="P5994" s="2">
        <v>0.86137899920207883</v>
      </c>
      <c r="Q5994" s="2">
        <v>7.8848574093847628</v>
      </c>
      <c r="R5994" s="2">
        <v>0.86137899920207883</v>
      </c>
    </row>
    <row r="5995" spans="1:18" x14ac:dyDescent="0.25">
      <c r="A5995" s="7">
        <v>35064</v>
      </c>
      <c r="B5995" t="s">
        <v>1035</v>
      </c>
      <c r="C5995" t="s">
        <v>1036</v>
      </c>
      <c r="D5995" s="8">
        <v>5629.70654296875</v>
      </c>
      <c r="E5995" s="3">
        <v>0.1222556699320758</v>
      </c>
      <c r="F5995" s="3">
        <f t="shared" si="87"/>
        <v>0.11442397464725534</v>
      </c>
      <c r="G5995" s="3">
        <v>0.11442397464725534</v>
      </c>
      <c r="H5995" t="s">
        <v>19</v>
      </c>
      <c r="I5995" s="4" t="s">
        <v>1572</v>
      </c>
      <c r="J5995" s="4">
        <v>2482.7919921875</v>
      </c>
      <c r="K5995" s="4">
        <v>210.95100402832031</v>
      </c>
      <c r="L5995" s="4">
        <v>30.413999557495117</v>
      </c>
      <c r="M5995" s="4">
        <v>371.56298828125</v>
      </c>
      <c r="N5995" s="2">
        <v>0.4562533097203918</v>
      </c>
      <c r="O5995" s="2">
        <v>0.39047268912624306</v>
      </c>
      <c r="P5995" s="2">
        <v>1.224991850030031</v>
      </c>
      <c r="Q5995" s="2">
        <v>14.965530316290371</v>
      </c>
      <c r="R5995" s="2">
        <v>1.224991850030031</v>
      </c>
    </row>
    <row r="5996" spans="1:18" x14ac:dyDescent="0.25">
      <c r="A5996" s="7">
        <v>35064</v>
      </c>
      <c r="B5996" t="s">
        <v>1310</v>
      </c>
      <c r="C5996" t="s">
        <v>1311</v>
      </c>
      <c r="D5996" s="8">
        <v>1889.31298828125</v>
      </c>
      <c r="E5996" s="3">
        <v>4.1028643914340253E-2</v>
      </c>
      <c r="F5996" s="3">
        <f t="shared" si="87"/>
        <v>5.4215991751326527E-2</v>
      </c>
      <c r="G5996" s="3">
        <v>5.4215991751326527E-2</v>
      </c>
      <c r="H5996" t="s">
        <v>48</v>
      </c>
      <c r="I5996" s="4" t="s">
        <v>1580</v>
      </c>
      <c r="J5996" s="4">
        <v>1220.125</v>
      </c>
      <c r="K5996" s="4">
        <v>300.21700441837311</v>
      </c>
      <c r="L5996" s="4">
        <v>19.028999328613281</v>
      </c>
      <c r="M5996" s="4">
        <v>108.99600219726562</v>
      </c>
      <c r="N5996" s="2">
        <v>1.8155028177460939</v>
      </c>
      <c r="O5996" s="2">
        <v>1.7004287167073597</v>
      </c>
      <c r="P5996" s="2">
        <v>1.5595942488362489</v>
      </c>
      <c r="Q5996" s="2">
        <v>8.9331832555898476</v>
      </c>
      <c r="R5996" s="2">
        <v>1.5595942488362489</v>
      </c>
    </row>
    <row r="5997" spans="1:18" x14ac:dyDescent="0.25">
      <c r="A5997" s="7">
        <v>35064</v>
      </c>
      <c r="B5997" t="s">
        <v>1037</v>
      </c>
      <c r="C5997" t="s">
        <v>1038</v>
      </c>
      <c r="D5997" s="8">
        <v>6090.10498046875</v>
      </c>
      <c r="E5997" s="3">
        <v>0.13225376112610837</v>
      </c>
      <c r="F5997" s="3">
        <f t="shared" si="87"/>
        <v>0.17134759889164933</v>
      </c>
      <c r="G5997" s="3">
        <v>0.17134759889164933</v>
      </c>
      <c r="H5997" t="s">
        <v>61</v>
      </c>
      <c r="I5997" s="4" t="s">
        <v>1566</v>
      </c>
      <c r="J5997" s="4">
        <v>1099.218994140625</v>
      </c>
      <c r="K5997" s="4">
        <v>0</v>
      </c>
      <c r="L5997" s="4">
        <v>231.6719970703125</v>
      </c>
      <c r="M5997" s="4">
        <v>102.75900268554687</v>
      </c>
      <c r="N5997" s="2">
        <v>0</v>
      </c>
      <c r="O5997" s="2">
        <v>-0.60782685685799975</v>
      </c>
      <c r="P5997" s="2">
        <v>21.076054753896862</v>
      </c>
      <c r="Q5997" s="2">
        <v>9.3483649057469567</v>
      </c>
      <c r="R5997" s="2">
        <v>21.076054753896862</v>
      </c>
    </row>
    <row r="5998" spans="1:18" x14ac:dyDescent="0.25">
      <c r="A5998" s="7">
        <v>35064</v>
      </c>
      <c r="B5998" t="s">
        <v>1039</v>
      </c>
      <c r="C5998" t="s">
        <v>1040</v>
      </c>
      <c r="D5998" s="8">
        <v>30428.900390625</v>
      </c>
      <c r="E5998" s="3">
        <v>0.66079920403639991</v>
      </c>
      <c r="F5998" s="3">
        <f t="shared" si="87"/>
        <v>0.5733758040989666</v>
      </c>
      <c r="G5998" s="3">
        <v>0.5733758040989666</v>
      </c>
      <c r="H5998" t="s">
        <v>22</v>
      </c>
      <c r="I5998" s="4" t="s">
        <v>1566</v>
      </c>
      <c r="J5998" s="4">
        <v>21362.923828125</v>
      </c>
      <c r="K5998" s="4">
        <v>7880.9738388061523</v>
      </c>
      <c r="L5998" s="4">
        <v>2020.0689697265625</v>
      </c>
      <c r="M5998" s="4">
        <v>637.5009765625</v>
      </c>
      <c r="N5998" s="2">
        <v>2.4691516448418658</v>
      </c>
      <c r="O5998" s="2">
        <v>1.8362531323846871</v>
      </c>
      <c r="P5998" s="2">
        <v>9.4559573679098854</v>
      </c>
      <c r="Q5998" s="2">
        <v>2.9841466537609835</v>
      </c>
      <c r="R5998" s="2">
        <v>9.4559573679098854</v>
      </c>
    </row>
    <row r="5999" spans="1:18" x14ac:dyDescent="0.25">
      <c r="A5999" s="7">
        <v>35064</v>
      </c>
      <c r="B5999" t="s">
        <v>1041</v>
      </c>
      <c r="C5999" t="s">
        <v>1042</v>
      </c>
      <c r="D5999" s="8">
        <v>3349.14599609375</v>
      </c>
      <c r="E5999" s="3">
        <v>7.27306271344033E-2</v>
      </c>
      <c r="F5999" s="3">
        <f t="shared" si="87"/>
        <v>8.7933175790011545E-2</v>
      </c>
      <c r="G5999" s="3">
        <v>8.7933175790011545E-2</v>
      </c>
      <c r="H5999" t="s">
        <v>70</v>
      </c>
      <c r="I5999" s="4" t="s">
        <v>1566</v>
      </c>
      <c r="J5999" s="4">
        <v>6228.58203125</v>
      </c>
      <c r="K5999" s="4">
        <v>1925.8399963378906</v>
      </c>
      <c r="L5999" s="4">
        <v>28.943000793457031</v>
      </c>
      <c r="M5999" s="4">
        <v>379.22799682617188</v>
      </c>
      <c r="N5999" s="2">
        <v>2.4589031562884069</v>
      </c>
      <c r="O5999" s="2">
        <v>2.4219488734098604</v>
      </c>
      <c r="P5999" s="2">
        <v>0.46468041439037649</v>
      </c>
      <c r="Q5999" s="2">
        <v>6.0885125205626531</v>
      </c>
      <c r="R5999" s="2">
        <v>0.46468041439037649</v>
      </c>
    </row>
    <row r="6000" spans="1:18" x14ac:dyDescent="0.25">
      <c r="A6000" s="7">
        <v>35064</v>
      </c>
      <c r="B6000" t="s">
        <v>1043</v>
      </c>
      <c r="C6000" t="s">
        <v>1044</v>
      </c>
      <c r="D6000" s="8">
        <v>14842.9873046875</v>
      </c>
      <c r="E6000" s="3">
        <v>0.32233285036753279</v>
      </c>
      <c r="F6000" s="3">
        <f t="shared" si="87"/>
        <v>0.3133598245914308</v>
      </c>
      <c r="G6000" s="3">
        <v>0.3133598245914308</v>
      </c>
      <c r="H6000" t="s">
        <v>25</v>
      </c>
      <c r="I6000" s="4" t="s">
        <v>1566</v>
      </c>
      <c r="J6000" s="4">
        <v>25969</v>
      </c>
      <c r="K6000" s="4">
        <v>11132</v>
      </c>
      <c r="L6000" s="4">
        <v>130</v>
      </c>
      <c r="M6000" s="4">
        <v>438</v>
      </c>
      <c r="N6000" s="2">
        <v>3.5328467153284673</v>
      </c>
      <c r="O6000" s="2">
        <v>3.4915899714376391</v>
      </c>
      <c r="P6000" s="2">
        <v>0.50059686549347304</v>
      </c>
      <c r="Q6000" s="2">
        <v>1.686626362201086</v>
      </c>
      <c r="R6000" s="2">
        <v>0.50059686549347304</v>
      </c>
    </row>
    <row r="6001" spans="1:18" x14ac:dyDescent="0.25">
      <c r="A6001" s="7">
        <v>35064</v>
      </c>
      <c r="B6001" t="s">
        <v>1045</v>
      </c>
      <c r="C6001" t="s">
        <v>1046</v>
      </c>
      <c r="D6001" s="8">
        <v>347.81179809570312</v>
      </c>
      <c r="E6001" s="3">
        <v>7.553140481110528E-3</v>
      </c>
      <c r="F6001" s="3">
        <f t="shared" si="87"/>
        <v>2.0038888213336072E-2</v>
      </c>
      <c r="G6001" s="3">
        <v>2.0038888213336072E-2</v>
      </c>
      <c r="H6001" t="s">
        <v>101</v>
      </c>
      <c r="I6001" s="4" t="s">
        <v>1566</v>
      </c>
      <c r="J6001" s="4">
        <v>1434.89697265625</v>
      </c>
      <c r="K6001" s="4">
        <v>353.57301044464111</v>
      </c>
      <c r="L6001" s="4">
        <v>31.274999618530273</v>
      </c>
      <c r="M6001" s="4">
        <v>163.42599487304688</v>
      </c>
      <c r="N6001" s="2">
        <v>3.1103301843801074</v>
      </c>
      <c r="O6001" s="2">
        <v>2.8352085759528673</v>
      </c>
      <c r="P6001" s="2">
        <v>2.1795989687423116</v>
      </c>
      <c r="Q6001" s="2">
        <v>11.389388784514349</v>
      </c>
      <c r="R6001" s="2">
        <v>2.1795989687423116</v>
      </c>
    </row>
    <row r="6002" spans="1:18" x14ac:dyDescent="0.25">
      <c r="A6002" s="7">
        <v>35430</v>
      </c>
      <c r="B6002" t="s">
        <v>1628</v>
      </c>
      <c r="C6002" t="s">
        <v>1629</v>
      </c>
      <c r="D6002" s="8">
        <v>12911.2119140625</v>
      </c>
      <c r="E6002" s="3">
        <v>0.229072590356762</v>
      </c>
      <c r="F6002" s="3">
        <f>IF(ISNUMBER(VLOOKUP($C6002,$C$5502:$E$6001,3,FALSE)),VLOOKUP($C6002,$C$5502:$E$6001,3,FALSE),0)</f>
        <v>0</v>
      </c>
      <c r="G6002" s="3">
        <v>0</v>
      </c>
      <c r="H6002" t="s">
        <v>25</v>
      </c>
      <c r="I6002" s="4" t="s">
        <v>1630</v>
      </c>
      <c r="J6002" s="4">
        <v>2266.27490234375</v>
      </c>
      <c r="K6002" s="4">
        <v>115.39099884033203</v>
      </c>
      <c r="L6002" s="4">
        <v>903.0269775390625</v>
      </c>
      <c r="M6002" s="4">
        <v>247.80299377441406</v>
      </c>
      <c r="N6002" s="2">
        <v>0.16240701761047285</v>
      </c>
      <c r="O6002" s="2">
        <v>-1.1085579598818442</v>
      </c>
      <c r="P6002" s="2">
        <v>39.846312404782161</v>
      </c>
      <c r="Q6002" s="2">
        <v>10.934374886212597</v>
      </c>
      <c r="R6002" s="2">
        <v>39.846312404782161</v>
      </c>
    </row>
    <row r="6003" spans="1:18" x14ac:dyDescent="0.25">
      <c r="A6003" s="7">
        <v>35430</v>
      </c>
      <c r="B6003" t="s">
        <v>13</v>
      </c>
      <c r="C6003" t="s">
        <v>14</v>
      </c>
      <c r="D6003" s="8">
        <v>34597.38671875</v>
      </c>
      <c r="E6003" s="3">
        <v>0.61383184227707444</v>
      </c>
      <c r="F6003" s="3">
        <f t="shared" ref="F6003:F6066" si="88">IF(ISNUMBER(VLOOKUP($C6003,$C$5502:$E$6001,3,FALSE)),VLOOKUP($C6003,$C$5502:$E$6001,3,FALSE),0)</f>
        <v>0.60352305752660695</v>
      </c>
      <c r="G6003" s="3">
        <v>0.60352305752660695</v>
      </c>
      <c r="H6003" t="s">
        <v>15</v>
      </c>
      <c r="I6003" s="4" t="s">
        <v>1631</v>
      </c>
      <c r="J6003" s="4">
        <v>13364</v>
      </c>
      <c r="K6003" s="4">
        <v>1968</v>
      </c>
      <c r="L6003" s="4">
        <v>744</v>
      </c>
      <c r="M6003" s="4">
        <v>1109</v>
      </c>
      <c r="N6003" s="2">
        <v>0.58328393598103145</v>
      </c>
      <c r="O6003" s="2">
        <v>0.36277415530527563</v>
      </c>
      <c r="P6003" s="2">
        <v>5.5671954504639336</v>
      </c>
      <c r="Q6003" s="2">
        <v>8.2984136486082001</v>
      </c>
      <c r="R6003" s="2">
        <v>5.5671954504639336</v>
      </c>
    </row>
    <row r="6004" spans="1:18" x14ac:dyDescent="0.25">
      <c r="A6004" s="7">
        <v>35430</v>
      </c>
      <c r="B6004" t="s">
        <v>20</v>
      </c>
      <c r="C6004" t="s">
        <v>21</v>
      </c>
      <c r="D6004" s="8">
        <v>39303.28515625</v>
      </c>
      <c r="E6004" s="3">
        <v>0.69732457341719678</v>
      </c>
      <c r="F6004" s="3">
        <f t="shared" si="88"/>
        <v>0.71167480604654287</v>
      </c>
      <c r="G6004" s="3">
        <v>0.71167480604654287</v>
      </c>
      <c r="H6004" t="s">
        <v>22</v>
      </c>
      <c r="I6004" s="4" t="s">
        <v>1631</v>
      </c>
      <c r="J6004" s="4">
        <v>11125.599609375</v>
      </c>
      <c r="K6004" s="4">
        <v>2316.6250610351562</v>
      </c>
      <c r="L6004" s="4">
        <v>123.08399963378906</v>
      </c>
      <c r="M6004" s="4">
        <v>949.02801513671875</v>
      </c>
      <c r="N6004" s="2">
        <v>0.69357000075577957</v>
      </c>
      <c r="O6004" s="2">
        <v>0.65672011461974422</v>
      </c>
      <c r="P6004" s="2">
        <v>1.1063134029205237</v>
      </c>
      <c r="Q6004" s="2">
        <v>8.5301291477092089</v>
      </c>
      <c r="R6004" s="2">
        <v>1.1063134029205237</v>
      </c>
    </row>
    <row r="6005" spans="1:18" x14ac:dyDescent="0.25">
      <c r="A6005" s="7">
        <v>35430</v>
      </c>
      <c r="B6005" t="s">
        <v>27</v>
      </c>
      <c r="C6005" t="s">
        <v>28</v>
      </c>
      <c r="D6005" s="8">
        <v>3542.68505859375</v>
      </c>
      <c r="E6005" s="3">
        <v>6.2854831025302246E-2</v>
      </c>
      <c r="F6005" s="3">
        <f t="shared" si="88"/>
        <v>3.7450915346709308E-2</v>
      </c>
      <c r="G6005" s="3">
        <v>3.7450915346709308E-2</v>
      </c>
      <c r="H6005" t="s">
        <v>29</v>
      </c>
      <c r="I6005" s="4" t="s">
        <v>1631</v>
      </c>
      <c r="J6005" s="4">
        <v>3145.282958984375</v>
      </c>
      <c r="K6005" s="4">
        <v>487.19298553466797</v>
      </c>
      <c r="L6005" s="4">
        <v>386.197998046875</v>
      </c>
      <c r="M6005" s="4">
        <v>485.01800537109375</v>
      </c>
      <c r="N6005" s="2">
        <v>5.5343972769569918</v>
      </c>
      <c r="O6005" s="2">
        <v>1.1472792103632885</v>
      </c>
      <c r="P6005" s="2">
        <v>12.278640843543689</v>
      </c>
      <c r="Q6005" s="2">
        <v>15.420488766699329</v>
      </c>
      <c r="R6005" s="2">
        <v>12.278640843543689</v>
      </c>
    </row>
    <row r="6006" spans="1:18" x14ac:dyDescent="0.25">
      <c r="A6006" s="7">
        <v>35430</v>
      </c>
      <c r="B6006" t="s">
        <v>31</v>
      </c>
      <c r="C6006" t="s">
        <v>32</v>
      </c>
      <c r="D6006" s="8">
        <v>1015.2990112304687</v>
      </c>
      <c r="E6006" s="3">
        <v>1.8013581996582886E-2</v>
      </c>
      <c r="F6006" s="3">
        <f t="shared" si="88"/>
        <v>1.7918351471983791E-2</v>
      </c>
      <c r="G6006" s="3">
        <v>1.7918351471983791E-2</v>
      </c>
      <c r="H6006" t="s">
        <v>15</v>
      </c>
      <c r="I6006" s="4" t="s">
        <v>1631</v>
      </c>
      <c r="J6006" s="4">
        <v>1289.487060546875</v>
      </c>
      <c r="K6006" s="4">
        <v>366.35498809814453</v>
      </c>
      <c r="L6006" s="4">
        <v>23.934000015258789</v>
      </c>
      <c r="M6006" s="4">
        <v>90.625999450683594</v>
      </c>
      <c r="N6006" s="2">
        <v>1.4937473613062762</v>
      </c>
      <c r="O6006" s="2">
        <v>1.3961607294061815</v>
      </c>
      <c r="P6006" s="2">
        <v>1.8560868695423987</v>
      </c>
      <c r="Q6006" s="2">
        <v>7.0280658273723855</v>
      </c>
      <c r="R6006" s="2">
        <v>1.8560868695423987</v>
      </c>
    </row>
    <row r="6007" spans="1:18" x14ac:dyDescent="0.25">
      <c r="A6007" s="7">
        <v>35430</v>
      </c>
      <c r="B6007" t="s">
        <v>33</v>
      </c>
      <c r="C6007" t="s">
        <v>34</v>
      </c>
      <c r="D6007" s="8">
        <v>12006.7998046875</v>
      </c>
      <c r="E6007" s="3">
        <v>0.21302637982102565</v>
      </c>
      <c r="F6007" s="3">
        <f t="shared" si="88"/>
        <v>0.17253160660129452</v>
      </c>
      <c r="G6007" s="3">
        <v>0.17253160660129452</v>
      </c>
      <c r="H6007" t="s">
        <v>35</v>
      </c>
      <c r="I6007" s="4" t="s">
        <v>1631</v>
      </c>
      <c r="J6007" s="4">
        <v>92912.8984375</v>
      </c>
      <c r="K6007" s="4">
        <v>2937.7999877929687</v>
      </c>
      <c r="L6007" s="4">
        <v>3708.10009765625</v>
      </c>
      <c r="M6007" s="4">
        <v>78.199996948242188</v>
      </c>
      <c r="N6007" s="2">
        <v>2.1790536227503869</v>
      </c>
      <c r="O6007" s="2">
        <v>-0.5713545006389632</v>
      </c>
      <c r="P6007" s="2">
        <v>3.9909422265527419</v>
      </c>
      <c r="Q6007" s="2">
        <v>8.4164844992802815E-2</v>
      </c>
      <c r="R6007" s="2">
        <v>3.9909422265527419</v>
      </c>
    </row>
    <row r="6008" spans="1:18" x14ac:dyDescent="0.25">
      <c r="A6008" s="7">
        <v>35430</v>
      </c>
      <c r="B6008" t="s">
        <v>36</v>
      </c>
      <c r="C6008" t="s">
        <v>37</v>
      </c>
      <c r="D6008" s="8">
        <v>3319.972412109375</v>
      </c>
      <c r="E6008" s="3">
        <v>5.8903431019248657E-2</v>
      </c>
      <c r="F6008" s="3">
        <f t="shared" si="88"/>
        <v>6.6531073856036377E-2</v>
      </c>
      <c r="G6008" s="3">
        <v>6.6531073856036377E-2</v>
      </c>
      <c r="H6008" t="s">
        <v>38</v>
      </c>
      <c r="I6008" s="4" t="s">
        <v>1631</v>
      </c>
      <c r="J6008" s="4">
        <v>49902</v>
      </c>
      <c r="K6008" s="4">
        <v>11728.898193359375</v>
      </c>
      <c r="L6008" s="4">
        <v>1429.0780029296875</v>
      </c>
      <c r="M6008" s="4"/>
      <c r="N6008" s="2">
        <v>13.522152322049221</v>
      </c>
      <c r="O6008" s="2">
        <v>11.874579795019695</v>
      </c>
      <c r="P6008" s="2">
        <v>2.8637689930858232</v>
      </c>
      <c r="Q6008" s="2" t="s">
        <v>39</v>
      </c>
      <c r="R6008" s="2">
        <v>2.8637689930858232</v>
      </c>
    </row>
    <row r="6009" spans="1:18" x14ac:dyDescent="0.25">
      <c r="A6009" s="7">
        <v>35430</v>
      </c>
      <c r="B6009" t="s">
        <v>1055</v>
      </c>
      <c r="C6009" t="s">
        <v>1056</v>
      </c>
      <c r="D6009" s="8">
        <v>7605.6162109375</v>
      </c>
      <c r="E6009" s="3">
        <v>0.13493994353862643</v>
      </c>
      <c r="F6009" s="3">
        <f t="shared" si="88"/>
        <v>0.12810669351103085</v>
      </c>
      <c r="G6009" s="3">
        <v>0.12810669351103085</v>
      </c>
      <c r="H6009" t="s">
        <v>48</v>
      </c>
      <c r="I6009" s="4" t="s">
        <v>1632</v>
      </c>
      <c r="J6009" s="4">
        <v>6522</v>
      </c>
      <c r="K6009" s="4">
        <v>2195</v>
      </c>
      <c r="L6009" s="4">
        <v>79</v>
      </c>
      <c r="M6009" s="4">
        <v>951</v>
      </c>
      <c r="N6009" s="2">
        <v>2.2443762781186094</v>
      </c>
      <c r="O6009" s="2">
        <v>2.1635991820040901</v>
      </c>
      <c r="P6009" s="2">
        <v>1.2112848819380559</v>
      </c>
      <c r="Q6009" s="2">
        <v>14.581416743330266</v>
      </c>
      <c r="R6009" s="2">
        <v>1.2112848819380559</v>
      </c>
    </row>
    <row r="6010" spans="1:18" x14ac:dyDescent="0.25">
      <c r="A6010" s="7">
        <v>35430</v>
      </c>
      <c r="B6010" t="s">
        <v>1520</v>
      </c>
      <c r="C6010" t="s">
        <v>1521</v>
      </c>
      <c r="D6010" s="8">
        <v>12683.0751953125</v>
      </c>
      <c r="E6010" s="3">
        <v>0.2250249556755719</v>
      </c>
      <c r="F6010" s="3">
        <f t="shared" si="88"/>
        <v>0.30450964233953565</v>
      </c>
      <c r="G6010" s="3">
        <v>0.30450964233953565</v>
      </c>
      <c r="H6010" t="s">
        <v>92</v>
      </c>
      <c r="I6010" s="4" t="s">
        <v>1631</v>
      </c>
      <c r="J6010" s="4">
        <v>8523.599609375</v>
      </c>
      <c r="K6010" s="4">
        <v>1706.4000015258789</v>
      </c>
      <c r="L6010" s="4">
        <v>27.700000762939453</v>
      </c>
      <c r="M6010" s="4">
        <v>480.29998779296875</v>
      </c>
      <c r="N6010" s="2">
        <v>2.6987190170318303</v>
      </c>
      <c r="O6010" s="2">
        <v>2.6549106961434719</v>
      </c>
      <c r="P6010" s="2">
        <v>0.32498007921996441</v>
      </c>
      <c r="Q6010" s="2">
        <v>5.6349430968659391</v>
      </c>
      <c r="R6010" s="2">
        <v>0.32498007921996441</v>
      </c>
    </row>
    <row r="6011" spans="1:18" x14ac:dyDescent="0.25">
      <c r="A6011" s="7">
        <v>35430</v>
      </c>
      <c r="B6011" t="s">
        <v>40</v>
      </c>
      <c r="C6011" t="s">
        <v>41</v>
      </c>
      <c r="D6011" s="8">
        <v>1338.14404296875</v>
      </c>
      <c r="E6011" s="3">
        <v>2.3741545273488721E-2</v>
      </c>
      <c r="F6011" s="3">
        <f t="shared" si="88"/>
        <v>2.0736838484662842E-2</v>
      </c>
      <c r="G6011" s="3">
        <v>2.0736838484662842E-2</v>
      </c>
      <c r="H6011" t="s">
        <v>42</v>
      </c>
      <c r="I6011" s="4" t="s">
        <v>1632</v>
      </c>
      <c r="J6011" s="4">
        <v>909.2659912109375</v>
      </c>
      <c r="K6011" s="4">
        <v>165.19800424575806</v>
      </c>
      <c r="L6011" s="4">
        <v>71.556999206542969</v>
      </c>
      <c r="M6011" s="4">
        <v>40.894001007080078</v>
      </c>
      <c r="N6011" s="2">
        <v>1.1950000900961857</v>
      </c>
      <c r="O6011" s="2">
        <v>0.67737506860003605</v>
      </c>
      <c r="P6011" s="2">
        <v>7.8697542741310675</v>
      </c>
      <c r="Q6011" s="2">
        <v>4.4974739407792521</v>
      </c>
      <c r="R6011" s="2">
        <v>7.8697542741310675</v>
      </c>
    </row>
    <row r="6012" spans="1:18" x14ac:dyDescent="0.25">
      <c r="A6012" s="7">
        <v>35430</v>
      </c>
      <c r="B6012" t="s">
        <v>43</v>
      </c>
      <c r="C6012" t="s">
        <v>44</v>
      </c>
      <c r="D6012" s="8">
        <v>8960.5068359375</v>
      </c>
      <c r="E6012" s="3">
        <v>0.15897860909416567</v>
      </c>
      <c r="F6012" s="3">
        <f t="shared" si="88"/>
        <v>0.18049944787938829</v>
      </c>
      <c r="G6012" s="3">
        <v>0.18049944787938829</v>
      </c>
      <c r="H6012" t="s">
        <v>19</v>
      </c>
      <c r="I6012" s="4" t="s">
        <v>1633</v>
      </c>
      <c r="J6012" s="4">
        <v>4714.6328125</v>
      </c>
      <c r="K6012" s="4">
        <v>1060.667028427124</v>
      </c>
      <c r="L6012" s="4">
        <v>90.864997863769531</v>
      </c>
      <c r="M6012" s="4">
        <v>673.30999755859375</v>
      </c>
      <c r="N6012" s="2">
        <v>0.92724158276497126</v>
      </c>
      <c r="O6012" s="2">
        <v>0.84780684766051695</v>
      </c>
      <c r="P6012" s="2">
        <v>1.9272974477006428</v>
      </c>
      <c r="Q6012" s="2">
        <v>14.28128179512588</v>
      </c>
      <c r="R6012" s="2">
        <v>1.9272974477006428</v>
      </c>
    </row>
    <row r="6013" spans="1:18" x14ac:dyDescent="0.25">
      <c r="A6013" s="7">
        <v>35430</v>
      </c>
      <c r="B6013" t="s">
        <v>46</v>
      </c>
      <c r="C6013" t="s">
        <v>47</v>
      </c>
      <c r="D6013" s="8">
        <v>7620.09765625</v>
      </c>
      <c r="E6013" s="3">
        <v>0.13519687543719058</v>
      </c>
      <c r="F6013" s="3">
        <f t="shared" si="88"/>
        <v>0.15269816825249349</v>
      </c>
      <c r="G6013" s="3">
        <v>0.15269816825249349</v>
      </c>
      <c r="H6013" t="s">
        <v>48</v>
      </c>
      <c r="I6013" s="4" t="s">
        <v>1631</v>
      </c>
      <c r="J6013" s="4">
        <v>9325</v>
      </c>
      <c r="K6013" s="4">
        <v>1516</v>
      </c>
      <c r="L6013" s="4">
        <v>546</v>
      </c>
      <c r="M6013" s="4">
        <v>482</v>
      </c>
      <c r="N6013" s="2">
        <v>1.2467105263157894</v>
      </c>
      <c r="O6013" s="2">
        <v>0.79769736842105265</v>
      </c>
      <c r="P6013" s="2">
        <v>5.8552278820375339</v>
      </c>
      <c r="Q6013" s="2">
        <v>5.1689008042895441</v>
      </c>
      <c r="R6013" s="2">
        <v>5.8552278820375339</v>
      </c>
    </row>
    <row r="6014" spans="1:18" x14ac:dyDescent="0.25">
      <c r="A6014" s="7">
        <v>35430</v>
      </c>
      <c r="B6014" t="s">
        <v>49</v>
      </c>
      <c r="C6014" t="s">
        <v>50</v>
      </c>
      <c r="D6014" s="8">
        <v>10997.5126953125</v>
      </c>
      <c r="E6014" s="3">
        <v>0.19511946185723608</v>
      </c>
      <c r="F6014" s="3">
        <f t="shared" si="88"/>
        <v>0.20245123084560104</v>
      </c>
      <c r="G6014" s="3">
        <v>0.20245123084560104</v>
      </c>
      <c r="H6014" t="s">
        <v>48</v>
      </c>
      <c r="I6014" s="4" t="s">
        <v>1631</v>
      </c>
      <c r="J6014" s="4">
        <v>13449.900390625</v>
      </c>
      <c r="K6014" s="4">
        <v>2074.800048828125</v>
      </c>
      <c r="L6014" s="4">
        <v>616.5999755859375</v>
      </c>
      <c r="M6014" s="4">
        <v>995.70001220703125</v>
      </c>
      <c r="N6014" s="2">
        <v>0.99078360731193038</v>
      </c>
      <c r="O6014" s="2">
        <v>0.69633733118785879</v>
      </c>
      <c r="P6014" s="2">
        <v>4.584420387348942</v>
      </c>
      <c r="Q6014" s="2">
        <v>7.4030288945564626</v>
      </c>
      <c r="R6014" s="2">
        <v>4.584420387348942</v>
      </c>
    </row>
    <row r="6015" spans="1:18" x14ac:dyDescent="0.25">
      <c r="A6015" s="7">
        <v>35430</v>
      </c>
      <c r="B6015" t="s">
        <v>1253</v>
      </c>
      <c r="C6015" t="s">
        <v>1254</v>
      </c>
      <c r="D6015" s="8">
        <v>753.31048583984375</v>
      </c>
      <c r="E6015" s="3">
        <v>1.3365343662765983E-2</v>
      </c>
      <c r="F6015" s="3">
        <f t="shared" si="88"/>
        <v>1.8377939292208666E-2</v>
      </c>
      <c r="G6015" s="3">
        <v>1.8377939292208666E-2</v>
      </c>
      <c r="H6015" t="s">
        <v>76</v>
      </c>
      <c r="I6015" s="4" t="s">
        <v>1631</v>
      </c>
      <c r="J6015" s="4"/>
      <c r="K6015" s="4"/>
      <c r="L6015" s="4"/>
      <c r="M6015" s="4"/>
      <c r="N6015" s="2"/>
      <c r="O6015" s="2"/>
      <c r="P6015" s="2" t="s">
        <v>39</v>
      </c>
      <c r="Q6015" s="2" t="s">
        <v>39</v>
      </c>
      <c r="R6015" s="2">
        <v>0</v>
      </c>
    </row>
    <row r="6016" spans="1:18" x14ac:dyDescent="0.25">
      <c r="A6016" s="7">
        <v>35430</v>
      </c>
      <c r="B6016" t="s">
        <v>51</v>
      </c>
      <c r="C6016" t="s">
        <v>52</v>
      </c>
      <c r="D6016" s="8">
        <v>4010.947021484375</v>
      </c>
      <c r="E6016" s="3">
        <v>7.1162802540204462E-2</v>
      </c>
      <c r="F6016" s="3">
        <f t="shared" si="88"/>
        <v>3.1040832909652649E-2</v>
      </c>
      <c r="G6016" s="3">
        <v>3.1040832909652649E-2</v>
      </c>
      <c r="H6016" t="s">
        <v>48</v>
      </c>
      <c r="I6016" s="4" t="s">
        <v>1631</v>
      </c>
      <c r="J6016" s="4">
        <v>2606.39990234375</v>
      </c>
      <c r="K6016" s="4">
        <v>447.89999389648437</v>
      </c>
      <c r="L6016" s="4">
        <v>62.5</v>
      </c>
      <c r="M6016" s="4">
        <v>88.599998474121094</v>
      </c>
      <c r="N6016" s="2">
        <v>0.8892197400074473</v>
      </c>
      <c r="O6016" s="2">
        <v>0.76513794829545667</v>
      </c>
      <c r="P6016" s="2">
        <v>2.3979436134799652</v>
      </c>
      <c r="Q6016" s="2">
        <v>3.3993248079256535</v>
      </c>
      <c r="R6016" s="2">
        <v>2.3979436134799652</v>
      </c>
    </row>
    <row r="6017" spans="1:18" x14ac:dyDescent="0.25">
      <c r="A6017" s="7">
        <v>35430</v>
      </c>
      <c r="B6017" t="s">
        <v>1459</v>
      </c>
      <c r="C6017" t="s">
        <v>1460</v>
      </c>
      <c r="D6017" s="8">
        <v>2333.900634765625</v>
      </c>
      <c r="E6017" s="3">
        <v>4.140840283620062E-2</v>
      </c>
      <c r="F6017" s="3">
        <f t="shared" si="88"/>
        <v>4.5545814251235363E-2</v>
      </c>
      <c r="G6017" s="3">
        <v>4.5545814251235363E-2</v>
      </c>
      <c r="H6017" t="s">
        <v>22</v>
      </c>
      <c r="I6017" s="4" t="s">
        <v>1631</v>
      </c>
      <c r="J6017" s="4">
        <v>1349.800048828125</v>
      </c>
      <c r="K6017" s="4">
        <v>236.59999847412109</v>
      </c>
      <c r="L6017" s="4">
        <v>112</v>
      </c>
      <c r="M6017" s="4">
        <v>59.700000762939453</v>
      </c>
      <c r="N6017" s="2">
        <v>0.93554766383650012</v>
      </c>
      <c r="O6017" s="2">
        <v>0.49268486153116192</v>
      </c>
      <c r="P6017" s="2">
        <v>8.2975252591846189</v>
      </c>
      <c r="Q6017" s="2">
        <v>4.4228773598556357</v>
      </c>
      <c r="R6017" s="2">
        <v>8.2975252591846189</v>
      </c>
    </row>
    <row r="6018" spans="1:18" x14ac:dyDescent="0.25">
      <c r="A6018" s="7">
        <v>35430</v>
      </c>
      <c r="B6018" t="s">
        <v>1569</v>
      </c>
      <c r="C6018" t="s">
        <v>1570</v>
      </c>
      <c r="D6018" s="8">
        <v>25088.8125</v>
      </c>
      <c r="E6018" s="3">
        <v>0.44512934235789892</v>
      </c>
      <c r="F6018" s="3">
        <f t="shared" si="88"/>
        <v>0.39965219562388038</v>
      </c>
      <c r="G6018" s="3">
        <v>0.39965219562388038</v>
      </c>
      <c r="H6018" t="s">
        <v>76</v>
      </c>
      <c r="I6018" s="4" t="s">
        <v>1631</v>
      </c>
      <c r="J6018" s="4">
        <v>74508</v>
      </c>
      <c r="K6018" s="4">
        <v>2136</v>
      </c>
      <c r="L6018" s="4">
        <v>2912</v>
      </c>
      <c r="M6018" s="4">
        <v>126</v>
      </c>
      <c r="N6018" s="2">
        <v>0.67637745408486383</v>
      </c>
      <c r="O6018" s="2">
        <v>-0.24572514249525015</v>
      </c>
      <c r="P6018" s="2">
        <v>3.9083051484404359</v>
      </c>
      <c r="Q6018" s="2">
        <v>0.16910935738444194</v>
      </c>
      <c r="R6018" s="2">
        <v>3.9083051484404359</v>
      </c>
    </row>
    <row r="6019" spans="1:18" x14ac:dyDescent="0.25">
      <c r="A6019" s="7">
        <v>35430</v>
      </c>
      <c r="B6019" t="s">
        <v>1523</v>
      </c>
      <c r="C6019" t="s">
        <v>1524</v>
      </c>
      <c r="D6019" s="8">
        <v>5873.39990234375</v>
      </c>
      <c r="E6019" s="3">
        <v>0.10420671109623947</v>
      </c>
      <c r="F6019" s="3">
        <f t="shared" si="88"/>
        <v>0.12125019424930385</v>
      </c>
      <c r="G6019" s="3">
        <v>0.12125019424930385</v>
      </c>
      <c r="H6019" t="s">
        <v>92</v>
      </c>
      <c r="I6019" s="4" t="s">
        <v>1631</v>
      </c>
      <c r="J6019" s="4">
        <v>5359.18310546875</v>
      </c>
      <c r="K6019" s="4">
        <v>1793.9399681091309</v>
      </c>
      <c r="L6019" s="4">
        <v>13.87399959564209</v>
      </c>
      <c r="M6019" s="4">
        <v>463.70098876953125</v>
      </c>
      <c r="N6019" s="2">
        <v>1.579144678145157</v>
      </c>
      <c r="O6019" s="2">
        <v>1.5669318655563729</v>
      </c>
      <c r="P6019" s="2">
        <v>0.25888273124096917</v>
      </c>
      <c r="Q6019" s="2">
        <v>8.6524565338390858</v>
      </c>
      <c r="R6019" s="2">
        <v>0.25888273124096917</v>
      </c>
    </row>
    <row r="6020" spans="1:18" x14ac:dyDescent="0.25">
      <c r="A6020" s="7">
        <v>35430</v>
      </c>
      <c r="B6020" t="s">
        <v>59</v>
      </c>
      <c r="C6020" t="s">
        <v>60</v>
      </c>
      <c r="D6020" s="8">
        <v>91580.7109375</v>
      </c>
      <c r="E6020" s="3">
        <v>1.6248382274879778</v>
      </c>
      <c r="F6020" s="3">
        <f t="shared" si="88"/>
        <v>1.6289968313344678</v>
      </c>
      <c r="G6020" s="3">
        <v>1.6289968313344678</v>
      </c>
      <c r="H6020" t="s">
        <v>61</v>
      </c>
      <c r="I6020" s="4" t="s">
        <v>1631</v>
      </c>
      <c r="J6020" s="4">
        <v>54871</v>
      </c>
      <c r="K6020" s="4">
        <v>15240</v>
      </c>
      <c r="L6020" s="4">
        <v>240</v>
      </c>
      <c r="M6020" s="4">
        <v>1782</v>
      </c>
      <c r="N6020" s="2">
        <v>1.1372285650324603</v>
      </c>
      <c r="O6020" s="2">
        <v>1.1193194537721065</v>
      </c>
      <c r="P6020" s="2">
        <v>0.43738951358641176</v>
      </c>
      <c r="Q6020" s="2">
        <v>3.2476171383791073</v>
      </c>
      <c r="R6020" s="2">
        <v>0.43738951358641176</v>
      </c>
    </row>
    <row r="6021" spans="1:18" x14ac:dyDescent="0.25">
      <c r="A6021" s="7">
        <v>35430</v>
      </c>
      <c r="B6021" t="s">
        <v>1387</v>
      </c>
      <c r="C6021" t="s">
        <v>1388</v>
      </c>
      <c r="D6021" s="8">
        <v>2189.02490234375</v>
      </c>
      <c r="E6021" s="3">
        <v>3.8837996624405298E-2</v>
      </c>
      <c r="F6021" s="3">
        <f t="shared" si="88"/>
        <v>4.3897002304571373E-2</v>
      </c>
      <c r="G6021" s="3">
        <v>4.3897002304571373E-2</v>
      </c>
      <c r="H6021" t="s">
        <v>22</v>
      </c>
      <c r="I6021" s="4" t="s">
        <v>1631</v>
      </c>
      <c r="J6021" s="4">
        <v>1613.699951171875</v>
      </c>
      <c r="K6021" s="4">
        <v>894.10001218318939</v>
      </c>
      <c r="L6021" s="4">
        <v>999.79998779296875</v>
      </c>
      <c r="M6021" s="4">
        <v>48.599998474121094</v>
      </c>
      <c r="N6021" s="2">
        <v>5.8591086266187968</v>
      </c>
      <c r="O6021" s="2">
        <v>-0.69266036292343391</v>
      </c>
      <c r="P6021" s="2">
        <v>61.956994363599641</v>
      </c>
      <c r="Q6021" s="2">
        <v>3.0117122107382843</v>
      </c>
      <c r="R6021" s="2">
        <v>61.956994363599641</v>
      </c>
    </row>
    <row r="6022" spans="1:18" x14ac:dyDescent="0.25">
      <c r="A6022" s="7">
        <v>35430</v>
      </c>
      <c r="B6022" t="s">
        <v>1124</v>
      </c>
      <c r="C6022" t="s">
        <v>1125</v>
      </c>
      <c r="D6022" s="8">
        <v>1476.255126953125</v>
      </c>
      <c r="E6022" s="3">
        <v>2.6191932113690961E-2</v>
      </c>
      <c r="F6022" s="3">
        <f t="shared" si="88"/>
        <v>2.2013714612311712E-2</v>
      </c>
      <c r="G6022" s="3">
        <v>2.2013714612311712E-2</v>
      </c>
      <c r="H6022" t="s">
        <v>25</v>
      </c>
      <c r="I6022" s="4" t="s">
        <v>1631</v>
      </c>
      <c r="J6022" s="4">
        <v>1596.404052734375</v>
      </c>
      <c r="K6022" s="4">
        <v>141.4640007019043</v>
      </c>
      <c r="L6022" s="4">
        <v>402.4429931640625</v>
      </c>
      <c r="M6022" s="4">
        <v>103.31300354003906</v>
      </c>
      <c r="N6022" s="2">
        <v>-0.85082936497703054</v>
      </c>
      <c r="O6022" s="2">
        <v>1.5696473260135517</v>
      </c>
      <c r="P6022" s="2">
        <v>25.209344243065811</v>
      </c>
      <c r="Q6022" s="2">
        <v>6.4716074456890187</v>
      </c>
      <c r="R6022" s="2">
        <v>25.209344243065811</v>
      </c>
    </row>
    <row r="6023" spans="1:18" x14ac:dyDescent="0.25">
      <c r="A6023" s="7">
        <v>35430</v>
      </c>
      <c r="B6023" t="s">
        <v>1423</v>
      </c>
      <c r="C6023" t="s">
        <v>1424</v>
      </c>
      <c r="D6023" s="8">
        <v>3931.77392578125</v>
      </c>
      <c r="E6023" s="3">
        <v>6.9758102017899101E-2</v>
      </c>
      <c r="F6023" s="3">
        <f t="shared" si="88"/>
        <v>9.2590733534986244E-2</v>
      </c>
      <c r="G6023" s="3">
        <v>9.2590733534986244E-2</v>
      </c>
      <c r="H6023" t="s">
        <v>70</v>
      </c>
      <c r="I6023" s="4" t="s">
        <v>1631</v>
      </c>
      <c r="J6023" s="4">
        <v>6870.80908203125</v>
      </c>
      <c r="K6023" s="4">
        <v>1883.9370193481445</v>
      </c>
      <c r="L6023" s="4">
        <v>4.8969998359680176</v>
      </c>
      <c r="M6023" s="4">
        <v>362.7869873046875</v>
      </c>
      <c r="N6023" s="2">
        <v>2.172985313507573</v>
      </c>
      <c r="O6023" s="2">
        <v>2.1673369778071101</v>
      </c>
      <c r="P6023" s="2">
        <v>7.127253541034638E-2</v>
      </c>
      <c r="Q6023" s="2">
        <v>5.2801203318756027</v>
      </c>
      <c r="R6023" s="2">
        <v>7.127253541034638E-2</v>
      </c>
    </row>
    <row r="6024" spans="1:18" x14ac:dyDescent="0.25">
      <c r="A6024" s="7">
        <v>35430</v>
      </c>
      <c r="B6024" t="s">
        <v>68</v>
      </c>
      <c r="C6024" t="s">
        <v>69</v>
      </c>
      <c r="D6024" s="8">
        <v>7741.16455078125</v>
      </c>
      <c r="E6024" s="3">
        <v>0.13734486180139208</v>
      </c>
      <c r="F6024" s="3">
        <f t="shared" si="88"/>
        <v>0.16414639705831435</v>
      </c>
      <c r="G6024" s="3">
        <v>0.16414639705831435</v>
      </c>
      <c r="H6024" t="s">
        <v>70</v>
      </c>
      <c r="I6024" s="4" t="s">
        <v>1631</v>
      </c>
      <c r="J6024" s="4">
        <v>15885.5</v>
      </c>
      <c r="K6024" s="4">
        <v>5617.6309204101563</v>
      </c>
      <c r="L6024" s="4">
        <v>57.53900146484375</v>
      </c>
      <c r="M6024" s="4">
        <v>577.69097900390625</v>
      </c>
      <c r="N6024" s="2">
        <v>2.8456322164745735</v>
      </c>
      <c r="O6024" s="2">
        <v>2.8164856173846884</v>
      </c>
      <c r="P6024" s="2">
        <v>0.36221083041039781</v>
      </c>
      <c r="Q6024" s="2">
        <v>3.6365929873400664</v>
      </c>
      <c r="R6024" s="2">
        <v>0.36221083041039781</v>
      </c>
    </row>
    <row r="6025" spans="1:18" x14ac:dyDescent="0.25">
      <c r="A6025" s="7">
        <v>35430</v>
      </c>
      <c r="B6025" t="s">
        <v>71</v>
      </c>
      <c r="C6025" t="s">
        <v>72</v>
      </c>
      <c r="D6025" s="8">
        <v>26718.849609375</v>
      </c>
      <c r="E6025" s="3">
        <v>0.47404969665984387</v>
      </c>
      <c r="F6025" s="3">
        <f t="shared" si="88"/>
        <v>0.43406850935338548</v>
      </c>
      <c r="G6025" s="3">
        <v>0.43406850935338548</v>
      </c>
      <c r="H6025" t="s">
        <v>73</v>
      </c>
      <c r="I6025" s="4" t="s">
        <v>1631</v>
      </c>
      <c r="J6025" s="4">
        <v>108512</v>
      </c>
      <c r="K6025" s="4">
        <v>24954</v>
      </c>
      <c r="L6025" s="4">
        <v>4729</v>
      </c>
      <c r="M6025" s="4">
        <v>438</v>
      </c>
      <c r="N6025" s="2"/>
      <c r="O6025" s="2"/>
      <c r="P6025" s="2">
        <v>4.3580433500442348</v>
      </c>
      <c r="Q6025" s="2">
        <v>0.40364199351223828</v>
      </c>
      <c r="R6025" s="2">
        <v>4.3580433500442348</v>
      </c>
    </row>
    <row r="6026" spans="1:18" x14ac:dyDescent="0.25">
      <c r="A6026" s="7">
        <v>35430</v>
      </c>
      <c r="B6026" t="s">
        <v>74</v>
      </c>
      <c r="C6026" t="s">
        <v>75</v>
      </c>
      <c r="D6026" s="8">
        <v>8301.3447265625</v>
      </c>
      <c r="E6026" s="3">
        <v>0.14728365955227965</v>
      </c>
      <c r="F6026" s="3">
        <f t="shared" si="88"/>
        <v>0.154460316768331</v>
      </c>
      <c r="G6026" s="3">
        <v>0.154460316768331</v>
      </c>
      <c r="H6026" t="s">
        <v>76</v>
      </c>
      <c r="I6026" s="4" t="s">
        <v>1631</v>
      </c>
      <c r="J6026" s="4">
        <v>66254</v>
      </c>
      <c r="K6026" s="4">
        <v>10390</v>
      </c>
      <c r="L6026" s="4">
        <v>898</v>
      </c>
      <c r="M6026" s="4">
        <v>0</v>
      </c>
      <c r="N6026" s="2"/>
      <c r="O6026" s="2"/>
      <c r="P6026" s="2">
        <v>1.3553898632535395</v>
      </c>
      <c r="Q6026" s="2">
        <v>0</v>
      </c>
      <c r="R6026" s="2">
        <v>1.3553898632535395</v>
      </c>
    </row>
    <row r="6027" spans="1:18" x14ac:dyDescent="0.25">
      <c r="A6027" s="7">
        <v>35430</v>
      </c>
      <c r="B6027" t="s">
        <v>1315</v>
      </c>
      <c r="C6027" t="s">
        <v>1316</v>
      </c>
      <c r="D6027" s="8">
        <v>2125.28759765625</v>
      </c>
      <c r="E6027" s="3">
        <v>3.770716014024679E-2</v>
      </c>
      <c r="F6027" s="3">
        <f t="shared" si="88"/>
        <v>4.4775425662710602E-2</v>
      </c>
      <c r="G6027" s="3">
        <v>4.4775425662710602E-2</v>
      </c>
      <c r="H6027" t="s">
        <v>159</v>
      </c>
      <c r="I6027" s="4" t="s">
        <v>1634</v>
      </c>
      <c r="J6027" s="4">
        <v>2135.1201171875</v>
      </c>
      <c r="K6027" s="4">
        <v>352.81001281738281</v>
      </c>
      <c r="L6027" s="4">
        <v>35.049999237060547</v>
      </c>
      <c r="M6027" s="4">
        <v>92.894996643066406</v>
      </c>
      <c r="N6027" s="2">
        <v>1.0424718646411666</v>
      </c>
      <c r="O6027" s="2">
        <v>0.93890723571085721</v>
      </c>
      <c r="P6027" s="2">
        <v>1.641593789263265</v>
      </c>
      <c r="Q6027" s="2">
        <v>4.3508089261709975</v>
      </c>
      <c r="R6027" s="2">
        <v>1.641593789263265</v>
      </c>
    </row>
    <row r="6028" spans="1:18" x14ac:dyDescent="0.25">
      <c r="A6028" s="7">
        <v>35430</v>
      </c>
      <c r="B6028" t="s">
        <v>79</v>
      </c>
      <c r="C6028" t="s">
        <v>80</v>
      </c>
      <c r="D6028" s="8">
        <v>50816.98828125</v>
      </c>
      <c r="E6028" s="3">
        <v>0.90160236058370125</v>
      </c>
      <c r="F6028" s="3">
        <f t="shared" si="88"/>
        <v>0.95251511627442353</v>
      </c>
      <c r="G6028" s="3">
        <v>0.95251511627442353</v>
      </c>
      <c r="H6028" t="s">
        <v>76</v>
      </c>
      <c r="I6028" s="4" t="s">
        <v>1631</v>
      </c>
      <c r="J6028" s="4">
        <v>148431</v>
      </c>
      <c r="K6028" s="4">
        <v>33542.9111328125</v>
      </c>
      <c r="L6028" s="4">
        <v>10496.5537109375</v>
      </c>
      <c r="M6028" s="4">
        <v>3835.56494140625</v>
      </c>
      <c r="N6028" s="2">
        <v>5.2920673702841929</v>
      </c>
      <c r="O6028" s="2">
        <v>3.6360253775619533</v>
      </c>
      <c r="P6028" s="2">
        <v>7.0716721648021643</v>
      </c>
      <c r="Q6028" s="2">
        <v>2.5840726946569448</v>
      </c>
      <c r="R6028" s="2">
        <v>7.0716721648021643</v>
      </c>
    </row>
    <row r="6029" spans="1:18" x14ac:dyDescent="0.25">
      <c r="A6029" s="7">
        <v>35430</v>
      </c>
      <c r="B6029" t="s">
        <v>88</v>
      </c>
      <c r="C6029" t="s">
        <v>89</v>
      </c>
      <c r="D6029" s="8">
        <v>5958.83935546875</v>
      </c>
      <c r="E6029" s="3">
        <v>0.10572259023882342</v>
      </c>
      <c r="F6029" s="3">
        <f t="shared" si="88"/>
        <v>8.502511858223824E-2</v>
      </c>
      <c r="G6029" s="3">
        <v>8.502511858223824E-2</v>
      </c>
      <c r="H6029" t="s">
        <v>19</v>
      </c>
      <c r="I6029" s="4" t="s">
        <v>1633</v>
      </c>
      <c r="J6029" s="4">
        <v>7881.40478515625</v>
      </c>
      <c r="K6029" s="4">
        <v>2679.1470413208008</v>
      </c>
      <c r="L6029" s="4">
        <v>37.466999053955078</v>
      </c>
      <c r="M6029" s="4">
        <v>943.08001708984375</v>
      </c>
      <c r="N6029" s="2">
        <v>2.3170480396186193</v>
      </c>
      <c r="O6029" s="2">
        <v>2.2846448772055696</v>
      </c>
      <c r="P6029" s="2">
        <v>0.47538478323712041</v>
      </c>
      <c r="Q6029" s="2">
        <v>11.965887336049915</v>
      </c>
      <c r="R6029" s="2">
        <v>0.47538478323712041</v>
      </c>
    </row>
    <row r="6030" spans="1:18" x14ac:dyDescent="0.25">
      <c r="A6030" s="7">
        <v>35430</v>
      </c>
      <c r="B6030" t="s">
        <v>90</v>
      </c>
      <c r="C6030" t="s">
        <v>91</v>
      </c>
      <c r="D6030" s="8">
        <v>33339.56640625</v>
      </c>
      <c r="E6030" s="3">
        <v>0.59151541225442861</v>
      </c>
      <c r="F6030" s="3">
        <f t="shared" si="88"/>
        <v>0.7081050831962461</v>
      </c>
      <c r="G6030" s="3">
        <v>0.7081050831962461</v>
      </c>
      <c r="H6030" t="s">
        <v>92</v>
      </c>
      <c r="I6030" s="4" t="s">
        <v>1631</v>
      </c>
      <c r="J6030" s="4">
        <v>23707</v>
      </c>
      <c r="K6030" s="4">
        <v>7592</v>
      </c>
      <c r="L6030" s="4">
        <v>145</v>
      </c>
      <c r="M6030" s="4">
        <v>2440</v>
      </c>
      <c r="N6030" s="2">
        <v>1.3270407271456039</v>
      </c>
      <c r="O6030" s="2">
        <v>1.3016955077783605</v>
      </c>
      <c r="P6030" s="2">
        <v>0.61163369468933226</v>
      </c>
      <c r="Q6030" s="2">
        <v>10.292318724427384</v>
      </c>
      <c r="R6030" s="2">
        <v>0.61163369468933226</v>
      </c>
    </row>
    <row r="6031" spans="1:18" x14ac:dyDescent="0.25">
      <c r="A6031" s="7">
        <v>35430</v>
      </c>
      <c r="B6031" t="s">
        <v>1426</v>
      </c>
      <c r="C6031" t="s">
        <v>1427</v>
      </c>
      <c r="D6031" s="8">
        <v>14393.0625</v>
      </c>
      <c r="E6031" s="3">
        <v>0.25536379791355757</v>
      </c>
      <c r="F6031" s="3">
        <f t="shared" si="88"/>
        <v>0.34259295633764675</v>
      </c>
      <c r="G6031" s="3">
        <v>0.34259295633764675</v>
      </c>
      <c r="H6031" t="s">
        <v>22</v>
      </c>
      <c r="I6031" s="4" t="s">
        <v>1631</v>
      </c>
      <c r="J6031" s="4">
        <v>2765.60009765625</v>
      </c>
      <c r="K6031" s="4">
        <v>177.19999694824219</v>
      </c>
      <c r="L6031" s="4">
        <v>1077</v>
      </c>
      <c r="M6031" s="4">
        <v>266.89999389648437</v>
      </c>
      <c r="N6031" s="2">
        <v>0.16748581942177901</v>
      </c>
      <c r="O6031" s="2">
        <v>-0.85047259267651965</v>
      </c>
      <c r="P6031" s="2">
        <v>38.942723530879256</v>
      </c>
      <c r="Q6031" s="2">
        <v>9.6507081455006034</v>
      </c>
      <c r="R6031" s="2">
        <v>38.942723530879256</v>
      </c>
    </row>
    <row r="6032" spans="1:18" x14ac:dyDescent="0.25">
      <c r="A6032" s="7">
        <v>35430</v>
      </c>
      <c r="B6032" t="s">
        <v>95</v>
      </c>
      <c r="C6032" t="s">
        <v>96</v>
      </c>
      <c r="D6032" s="8">
        <v>40092.796875</v>
      </c>
      <c r="E6032" s="3">
        <v>0.71133220459348467</v>
      </c>
      <c r="F6032" s="3">
        <f t="shared" si="88"/>
        <v>0.77076807013000137</v>
      </c>
      <c r="G6032" s="3">
        <v>0.77076807013000137</v>
      </c>
      <c r="H6032" t="s">
        <v>58</v>
      </c>
      <c r="I6032" s="4" t="s">
        <v>1631</v>
      </c>
      <c r="J6032" s="4">
        <v>32100</v>
      </c>
      <c r="K6032" s="4">
        <v>5201</v>
      </c>
      <c r="L6032" s="4">
        <v>1321</v>
      </c>
      <c r="M6032" s="4">
        <v>3910</v>
      </c>
      <c r="N6032" s="2">
        <v>0.88527659574468087</v>
      </c>
      <c r="O6032" s="2">
        <v>0.66042553191489362</v>
      </c>
      <c r="P6032" s="2">
        <v>4.1152647975077876</v>
      </c>
      <c r="Q6032" s="2">
        <v>12.180685358255451</v>
      </c>
      <c r="R6032" s="2">
        <v>4.1152647975077876</v>
      </c>
    </row>
    <row r="6033" spans="1:18" x14ac:dyDescent="0.25">
      <c r="A6033" s="7">
        <v>35430</v>
      </c>
      <c r="B6033" t="s">
        <v>97</v>
      </c>
      <c r="C6033" t="s">
        <v>98</v>
      </c>
      <c r="D6033" s="8">
        <v>8426.228515625</v>
      </c>
      <c r="E6033" s="3">
        <v>0.14949936581165535</v>
      </c>
      <c r="F6033" s="3">
        <f t="shared" si="88"/>
        <v>0.18082527527308837</v>
      </c>
      <c r="G6033" s="3">
        <v>0.18082527527308837</v>
      </c>
      <c r="H6033" t="s">
        <v>15</v>
      </c>
      <c r="I6033" s="4" t="s">
        <v>1631</v>
      </c>
      <c r="J6033" s="4">
        <v>4685.705078125</v>
      </c>
      <c r="K6033" s="4">
        <v>601.010009765625</v>
      </c>
      <c r="L6033" s="4">
        <v>251.75</v>
      </c>
      <c r="M6033" s="4">
        <v>592.34100341796875</v>
      </c>
      <c r="N6033" s="2">
        <v>0.55983627928808599</v>
      </c>
      <c r="O6033" s="2">
        <v>0.32533305800939655</v>
      </c>
      <c r="P6033" s="2">
        <v>5.3727239722210296</v>
      </c>
      <c r="Q6033" s="2">
        <v>12.64144869431253</v>
      </c>
      <c r="R6033" s="2">
        <v>5.3727239722210296</v>
      </c>
    </row>
    <row r="6034" spans="1:18" x14ac:dyDescent="0.25">
      <c r="A6034" s="7">
        <v>35430</v>
      </c>
      <c r="B6034" t="s">
        <v>99</v>
      </c>
      <c r="C6034" t="s">
        <v>100</v>
      </c>
      <c r="D6034" s="8">
        <v>8019.375</v>
      </c>
      <c r="E6034" s="3">
        <v>0.14228091185548841</v>
      </c>
      <c r="F6034" s="3">
        <f t="shared" si="88"/>
        <v>0.12318932743802105</v>
      </c>
      <c r="G6034" s="3">
        <v>0.12318932743802105</v>
      </c>
      <c r="H6034" t="s">
        <v>101</v>
      </c>
      <c r="I6034" s="4" t="s">
        <v>1631</v>
      </c>
      <c r="J6034" s="4">
        <v>20497</v>
      </c>
      <c r="K6034" s="4">
        <v>5096</v>
      </c>
      <c r="L6034" s="4">
        <v>1811</v>
      </c>
      <c r="M6034" s="4">
        <v>547</v>
      </c>
      <c r="N6034" s="2">
        <v>1.660475724991854</v>
      </c>
      <c r="O6034" s="2">
        <v>1.0703812316715542</v>
      </c>
      <c r="P6034" s="2">
        <v>8.8354393325852563</v>
      </c>
      <c r="Q6034" s="2">
        <v>2.6686832219349172</v>
      </c>
      <c r="R6034" s="2">
        <v>8.8354393325852563</v>
      </c>
    </row>
    <row r="6035" spans="1:18" x14ac:dyDescent="0.25">
      <c r="A6035" s="7">
        <v>35430</v>
      </c>
      <c r="B6035" t="s">
        <v>104</v>
      </c>
      <c r="C6035" t="s">
        <v>105</v>
      </c>
      <c r="D6035" s="8">
        <v>3215.8740234375</v>
      </c>
      <c r="E6035" s="3">
        <v>5.7056502341774243E-2</v>
      </c>
      <c r="F6035" s="3">
        <f t="shared" si="88"/>
        <v>3.2423311606368278E-2</v>
      </c>
      <c r="G6035" s="3">
        <v>3.2423311606368278E-2</v>
      </c>
      <c r="H6035" t="s">
        <v>25</v>
      </c>
      <c r="I6035" s="4" t="s">
        <v>1632</v>
      </c>
      <c r="J6035" s="4">
        <v>631.22900390625</v>
      </c>
      <c r="K6035" s="4">
        <v>45.375000476837158</v>
      </c>
      <c r="L6035" s="4">
        <v>31.295000076293945</v>
      </c>
      <c r="M6035" s="4">
        <v>52.474998474121094</v>
      </c>
      <c r="N6035" s="2">
        <v>0.25163737828738098</v>
      </c>
      <c r="O6035" s="2">
        <v>7.808384242081963E-2</v>
      </c>
      <c r="P6035" s="2">
        <v>4.957788676158783</v>
      </c>
      <c r="Q6035" s="2">
        <v>8.3131475501583054</v>
      </c>
      <c r="R6035" s="2">
        <v>4.957788676158783</v>
      </c>
    </row>
    <row r="6036" spans="1:18" x14ac:dyDescent="0.25">
      <c r="A6036" s="7">
        <v>35430</v>
      </c>
      <c r="B6036" t="s">
        <v>106</v>
      </c>
      <c r="C6036" t="s">
        <v>107</v>
      </c>
      <c r="D6036" s="8">
        <v>19894.279296875</v>
      </c>
      <c r="E6036" s="3">
        <v>0.35296718248830361</v>
      </c>
      <c r="F6036" s="3">
        <f t="shared" si="88"/>
        <v>0.36884144490969123</v>
      </c>
      <c r="G6036" s="3">
        <v>0.36884144490969123</v>
      </c>
      <c r="H6036" t="s">
        <v>61</v>
      </c>
      <c r="I6036" s="4" t="s">
        <v>1631</v>
      </c>
      <c r="J6036" s="4">
        <v>10463.599609375</v>
      </c>
      <c r="K6036" s="4">
        <v>3270.89990234375</v>
      </c>
      <c r="L6036" s="4">
        <v>93.599998474121094</v>
      </c>
      <c r="M6036" s="4">
        <v>1084.5999755859375</v>
      </c>
      <c r="N6036" s="2">
        <v>1.247007206383435</v>
      </c>
      <c r="O6036" s="2">
        <v>1.2113228760463701</v>
      </c>
      <c r="P6036" s="2">
        <v>0.89452962621256005</v>
      </c>
      <c r="Q6036" s="2">
        <v>10.365457548797794</v>
      </c>
      <c r="R6036" s="2">
        <v>0.89452962621256005</v>
      </c>
    </row>
    <row r="6037" spans="1:18" x14ac:dyDescent="0.25">
      <c r="A6037" s="7">
        <v>35430</v>
      </c>
      <c r="B6037" t="s">
        <v>1635</v>
      </c>
      <c r="C6037" t="s">
        <v>1636</v>
      </c>
      <c r="D6037" s="8">
        <v>6889.66064453125</v>
      </c>
      <c r="E6037" s="3">
        <v>0.12223735626264867</v>
      </c>
      <c r="F6037" s="3">
        <f t="shared" si="88"/>
        <v>0</v>
      </c>
      <c r="G6037" s="3">
        <v>0</v>
      </c>
      <c r="H6037" t="s">
        <v>76</v>
      </c>
      <c r="I6037" s="4" t="s">
        <v>1631</v>
      </c>
      <c r="J6037" s="4">
        <v>13722.7001953125</v>
      </c>
      <c r="K6037" s="4">
        <v>734.60000610351562</v>
      </c>
      <c r="L6037" s="4">
        <v>1787.4000244140625</v>
      </c>
      <c r="M6037" s="4"/>
      <c r="N6037" s="2">
        <v>1.1263416012790992</v>
      </c>
      <c r="O6037" s="2">
        <v>-1.6142287620447806</v>
      </c>
      <c r="P6037" s="2">
        <v>13.025133530386501</v>
      </c>
      <c r="Q6037" s="2" t="s">
        <v>39</v>
      </c>
      <c r="R6037" s="2">
        <v>13.025133530386501</v>
      </c>
    </row>
    <row r="6038" spans="1:18" x14ac:dyDescent="0.25">
      <c r="A6038" s="7">
        <v>35430</v>
      </c>
      <c r="B6038" t="s">
        <v>108</v>
      </c>
      <c r="C6038" t="s">
        <v>109</v>
      </c>
      <c r="D6038" s="8">
        <v>2600.7119140625</v>
      </c>
      <c r="E6038" s="3">
        <v>4.6142207167796136E-2</v>
      </c>
      <c r="F6038" s="3">
        <f t="shared" si="88"/>
        <v>8.5222642426609679E-2</v>
      </c>
      <c r="G6038" s="3">
        <v>8.5222642426609679E-2</v>
      </c>
      <c r="H6038" t="s">
        <v>25</v>
      </c>
      <c r="I6038" s="4" t="s">
        <v>1632</v>
      </c>
      <c r="J6038" s="4">
        <v>5364</v>
      </c>
      <c r="K6038" s="4">
        <v>1135</v>
      </c>
      <c r="L6038" s="4">
        <v>1745</v>
      </c>
      <c r="M6038" s="4">
        <v>67</v>
      </c>
      <c r="N6038" s="2">
        <v>-1.0830152671755726</v>
      </c>
      <c r="O6038" s="2">
        <v>0.58206106870229013</v>
      </c>
      <c r="P6038" s="2">
        <v>32.531692766592094</v>
      </c>
      <c r="Q6038" s="2">
        <v>1.2490678598061149</v>
      </c>
      <c r="R6038" s="2">
        <v>32.531692766592094</v>
      </c>
    </row>
    <row r="6039" spans="1:18" x14ac:dyDescent="0.25">
      <c r="A6039" s="7">
        <v>35430</v>
      </c>
      <c r="B6039" t="s">
        <v>110</v>
      </c>
      <c r="C6039" t="s">
        <v>111</v>
      </c>
      <c r="D6039" s="8">
        <v>2568.30419921875</v>
      </c>
      <c r="E6039" s="3">
        <v>4.5567224800825964E-2</v>
      </c>
      <c r="F6039" s="3">
        <f t="shared" si="88"/>
        <v>3.5258971147819042E-2</v>
      </c>
      <c r="G6039" s="3">
        <v>3.5258971147819042E-2</v>
      </c>
      <c r="H6039" t="s">
        <v>22</v>
      </c>
      <c r="I6039" s="4" t="s">
        <v>1637</v>
      </c>
      <c r="J6039" s="4">
        <v>941.323974609375</v>
      </c>
      <c r="K6039" s="4">
        <v>51.965000748634338</v>
      </c>
      <c r="L6039" s="4">
        <v>96.587997436523438</v>
      </c>
      <c r="M6039" s="4">
        <v>32.367000579833984</v>
      </c>
      <c r="N6039" s="2">
        <v>0.31304217318454419</v>
      </c>
      <c r="O6039" s="2">
        <v>-0.26881323305957289</v>
      </c>
      <c r="P6039" s="2">
        <v>10.260866613601863</v>
      </c>
      <c r="Q6039" s="2">
        <v>3.4384549265586748</v>
      </c>
      <c r="R6039" s="2">
        <v>10.260866613601863</v>
      </c>
    </row>
    <row r="6040" spans="1:18" x14ac:dyDescent="0.25">
      <c r="A6040" s="7">
        <v>35430</v>
      </c>
      <c r="B6040" t="s">
        <v>1573</v>
      </c>
      <c r="C6040" t="s">
        <v>1574</v>
      </c>
      <c r="D6040" s="8">
        <v>6477.1015625</v>
      </c>
      <c r="E6040" s="3">
        <v>0.11491767332156293</v>
      </c>
      <c r="F6040" s="3">
        <f t="shared" si="88"/>
        <v>0.15329599917077033</v>
      </c>
      <c r="G6040" s="3">
        <v>0.15329599917077033</v>
      </c>
      <c r="H6040" t="s">
        <v>29</v>
      </c>
      <c r="I6040" s="4" t="s">
        <v>1638</v>
      </c>
      <c r="J6040" s="4">
        <v>3637.987060546875</v>
      </c>
      <c r="K6040" s="4">
        <v>375.64698791503906</v>
      </c>
      <c r="L6040" s="4">
        <v>1037.6319580078125</v>
      </c>
      <c r="M6040" s="4">
        <v>452.53500366210937</v>
      </c>
      <c r="N6040" s="2">
        <v>0.34862312112220095</v>
      </c>
      <c r="O6040" s="2">
        <v>-0.61436208417549265</v>
      </c>
      <c r="P6040" s="2">
        <v>28.52214537156248</v>
      </c>
      <c r="Q6040" s="2">
        <v>12.43915924192657</v>
      </c>
      <c r="R6040" s="2">
        <v>28.52214537156248</v>
      </c>
    </row>
    <row r="6041" spans="1:18" x14ac:dyDescent="0.25">
      <c r="A6041" s="7">
        <v>35430</v>
      </c>
      <c r="B6041" t="s">
        <v>113</v>
      </c>
      <c r="C6041" t="s">
        <v>114</v>
      </c>
      <c r="D6041" s="8">
        <v>11952.091796875</v>
      </c>
      <c r="E6041" s="3">
        <v>0.21205574242879002</v>
      </c>
      <c r="F6041" s="3">
        <f t="shared" si="88"/>
        <v>0.20348921716326898</v>
      </c>
      <c r="G6041" s="3">
        <v>0.20348921716326898</v>
      </c>
      <c r="H6041" t="s">
        <v>61</v>
      </c>
      <c r="I6041" s="4" t="s">
        <v>1637</v>
      </c>
      <c r="J6041" s="4">
        <v>10449.869140625</v>
      </c>
      <c r="K6041" s="4">
        <v>2117.5010070800781</v>
      </c>
      <c r="L6041" s="4">
        <v>1354.8489990234375</v>
      </c>
      <c r="M6041" s="4">
        <v>754.26800537109375</v>
      </c>
      <c r="N6041" s="2">
        <v>1.6188437703620375</v>
      </c>
      <c r="O6041" s="2">
        <v>0.58305259268757526</v>
      </c>
      <c r="P6041" s="2">
        <v>12.965224547705724</v>
      </c>
      <c r="Q6041" s="2">
        <v>7.2179660359457998</v>
      </c>
      <c r="R6041" s="2">
        <v>12.965224547705724</v>
      </c>
    </row>
    <row r="6042" spans="1:18" x14ac:dyDescent="0.25">
      <c r="A6042" s="7">
        <v>35430</v>
      </c>
      <c r="B6042" t="s">
        <v>116</v>
      </c>
      <c r="C6042" t="s">
        <v>117</v>
      </c>
      <c r="D6042" s="8">
        <v>439.13510131835937</v>
      </c>
      <c r="E6042" s="3">
        <v>7.7911985214968076E-3</v>
      </c>
      <c r="F6042" s="3">
        <f t="shared" si="88"/>
        <v>1.3536885996601744E-2</v>
      </c>
      <c r="G6042" s="3">
        <v>1.3536885996601744E-2</v>
      </c>
      <c r="H6042" t="s">
        <v>48</v>
      </c>
      <c r="I6042" s="4" t="s">
        <v>1631</v>
      </c>
      <c r="J6042" s="4">
        <v>1867.800048828125</v>
      </c>
      <c r="K6042" s="4">
        <v>371.4999885559082</v>
      </c>
      <c r="L6042" s="4">
        <v>168.89999389648437</v>
      </c>
      <c r="M6042" s="4">
        <v>59.799999237060547</v>
      </c>
      <c r="N6042" s="2">
        <v>2.6441280324263929</v>
      </c>
      <c r="O6042" s="2">
        <v>1.4419928445510592</v>
      </c>
      <c r="P6042" s="2">
        <v>9.042723497220905</v>
      </c>
      <c r="Q6042" s="2">
        <v>3.2016274587089564</v>
      </c>
      <c r="R6042" s="2">
        <v>9.042723497220905</v>
      </c>
    </row>
    <row r="6043" spans="1:18" x14ac:dyDescent="0.25">
      <c r="A6043" s="7">
        <v>35430</v>
      </c>
      <c r="B6043" t="s">
        <v>118</v>
      </c>
      <c r="C6043" t="s">
        <v>119</v>
      </c>
      <c r="D6043" s="8">
        <v>2860.89794921875</v>
      </c>
      <c r="E6043" s="3">
        <v>5.0758465459009028E-2</v>
      </c>
      <c r="F6043" s="3">
        <f t="shared" si="88"/>
        <v>4.9635129363716321E-2</v>
      </c>
      <c r="G6043" s="3">
        <v>4.9635129363716321E-2</v>
      </c>
      <c r="H6043" t="s">
        <v>15</v>
      </c>
      <c r="I6043" s="4" t="s">
        <v>1631</v>
      </c>
      <c r="J6043" s="4">
        <v>2135.60009765625</v>
      </c>
      <c r="K6043" s="4">
        <v>468.9000129699707</v>
      </c>
      <c r="L6043" s="4">
        <v>65.400001525878906</v>
      </c>
      <c r="M6043" s="4">
        <v>220.69999694824219</v>
      </c>
      <c r="N6043" s="2">
        <v>1.0983837425016938</v>
      </c>
      <c r="O6043" s="2">
        <v>0.94518626660353933</v>
      </c>
      <c r="P6043" s="2">
        <v>3.0623711619817415</v>
      </c>
      <c r="Q6043" s="2">
        <v>10.334331656495666</v>
      </c>
      <c r="R6043" s="2">
        <v>3.0623711619817415</v>
      </c>
    </row>
    <row r="6044" spans="1:18" x14ac:dyDescent="0.25">
      <c r="A6044" s="7">
        <v>35430</v>
      </c>
      <c r="B6044" t="s">
        <v>124</v>
      </c>
      <c r="C6044" t="s">
        <v>125</v>
      </c>
      <c r="D6044" s="8">
        <v>1065.2469482421875</v>
      </c>
      <c r="E6044" s="3">
        <v>1.8899765523768958E-2</v>
      </c>
      <c r="F6044" s="3">
        <f t="shared" si="88"/>
        <v>2.9583331098276891E-2</v>
      </c>
      <c r="G6044" s="3">
        <v>2.9583331098276891E-2</v>
      </c>
      <c r="H6044" t="s">
        <v>48</v>
      </c>
      <c r="I6044" s="4" t="s">
        <v>1631</v>
      </c>
      <c r="J6044" s="4">
        <v>4120.34912109375</v>
      </c>
      <c r="K6044" s="4">
        <v>814.31100845336914</v>
      </c>
      <c r="L6044" s="4">
        <v>193.44700622558594</v>
      </c>
      <c r="M6044" s="4">
        <v>286.4739990234375</v>
      </c>
      <c r="N6044" s="2">
        <v>1.8634076243768265</v>
      </c>
      <c r="O6044" s="2">
        <v>1.420738149726994</v>
      </c>
      <c r="P6044" s="2">
        <v>4.694917846530327</v>
      </c>
      <c r="Q6044" s="2">
        <v>6.9526632478024766</v>
      </c>
      <c r="R6044" s="2">
        <v>4.694917846530327</v>
      </c>
    </row>
    <row r="6045" spans="1:18" x14ac:dyDescent="0.25">
      <c r="A6045" s="7">
        <v>35430</v>
      </c>
      <c r="B6045" t="s">
        <v>1320</v>
      </c>
      <c r="C6045" t="s">
        <v>1321</v>
      </c>
      <c r="D6045" s="8">
        <v>2851.875</v>
      </c>
      <c r="E6045" s="3">
        <v>5.0598378988122021E-2</v>
      </c>
      <c r="F6045" s="3">
        <f t="shared" si="88"/>
        <v>4.881795239408307E-2</v>
      </c>
      <c r="G6045" s="3">
        <v>4.881795239408307E-2</v>
      </c>
      <c r="H6045" t="s">
        <v>48</v>
      </c>
      <c r="I6045" s="4" t="s">
        <v>1632</v>
      </c>
      <c r="J6045" s="4">
        <v>7269</v>
      </c>
      <c r="K6045" s="4">
        <v>1987</v>
      </c>
      <c r="L6045" s="4">
        <v>77</v>
      </c>
      <c r="M6045" s="4">
        <v>510</v>
      </c>
      <c r="N6045" s="2">
        <v>2.5312101910828027</v>
      </c>
      <c r="O6045" s="2">
        <v>2.4331210191082802</v>
      </c>
      <c r="P6045" s="2">
        <v>1.0592928876048975</v>
      </c>
      <c r="Q6045" s="2">
        <v>7.0160957490713995</v>
      </c>
      <c r="R6045" s="2">
        <v>1.0592928876048975</v>
      </c>
    </row>
    <row r="6046" spans="1:18" x14ac:dyDescent="0.25">
      <c r="A6046" s="7">
        <v>35430</v>
      </c>
      <c r="B6046" t="s">
        <v>128</v>
      </c>
      <c r="C6046" t="s">
        <v>129</v>
      </c>
      <c r="D6046" s="8">
        <v>70418.7890625</v>
      </c>
      <c r="E6046" s="3">
        <v>1.2493803469187803</v>
      </c>
      <c r="F6046" s="3">
        <f t="shared" si="88"/>
        <v>2.2441777826322578</v>
      </c>
      <c r="G6046" s="3">
        <v>2.2441777826322578</v>
      </c>
      <c r="H6046" t="s">
        <v>92</v>
      </c>
      <c r="I6046" s="4" t="s">
        <v>1631</v>
      </c>
      <c r="J6046" s="4">
        <v>55552</v>
      </c>
      <c r="K6046" s="4">
        <v>10343</v>
      </c>
      <c r="L6046" s="4">
        <v>134</v>
      </c>
      <c r="M6046" s="4">
        <v>6339</v>
      </c>
      <c r="N6046" s="2">
        <v>0.86610283034667557</v>
      </c>
      <c r="O6046" s="2">
        <v>0.85488192932507123</v>
      </c>
      <c r="P6046" s="2">
        <v>0.24121543778801843</v>
      </c>
      <c r="Q6046" s="2">
        <v>11.410930299539171</v>
      </c>
      <c r="R6046" s="2">
        <v>0.24121543778801843</v>
      </c>
    </row>
    <row r="6047" spans="1:18" x14ac:dyDescent="0.25">
      <c r="A6047" s="7">
        <v>35430</v>
      </c>
      <c r="B6047" t="s">
        <v>130</v>
      </c>
      <c r="C6047" t="s">
        <v>131</v>
      </c>
      <c r="D6047" s="8">
        <v>31118.048828125</v>
      </c>
      <c r="E6047" s="3">
        <v>0.5521009258738041</v>
      </c>
      <c r="F6047" s="3">
        <f t="shared" si="88"/>
        <v>0.75758728745348147</v>
      </c>
      <c r="G6047" s="3">
        <v>0.75758728745348147</v>
      </c>
      <c r="H6047" t="s">
        <v>92</v>
      </c>
      <c r="I6047" s="4" t="s">
        <v>1631</v>
      </c>
      <c r="J6047" s="4">
        <v>23449</v>
      </c>
      <c r="K6047" s="4">
        <v>7227</v>
      </c>
      <c r="L6047" s="4"/>
      <c r="M6047" s="4">
        <v>3027</v>
      </c>
      <c r="N6047" s="2">
        <v>1.2468944099378882</v>
      </c>
      <c r="O6047" s="2"/>
      <c r="P6047" s="2" t="s">
        <v>39</v>
      </c>
      <c r="Q6047" s="2">
        <v>12.908866049724935</v>
      </c>
      <c r="R6047" s="2">
        <v>0</v>
      </c>
    </row>
    <row r="6048" spans="1:18" x14ac:dyDescent="0.25">
      <c r="A6048" s="7">
        <v>35430</v>
      </c>
      <c r="B6048" t="s">
        <v>132</v>
      </c>
      <c r="C6048" t="s">
        <v>133</v>
      </c>
      <c r="D6048" s="8">
        <v>21343.365234375</v>
      </c>
      <c r="E6048" s="3">
        <v>0.37867707491065139</v>
      </c>
      <c r="F6048" s="3">
        <f t="shared" si="88"/>
        <v>0.38680915878646943</v>
      </c>
      <c r="G6048" s="3">
        <v>0.38680915878646943</v>
      </c>
      <c r="H6048" t="s">
        <v>58</v>
      </c>
      <c r="I6048" s="4" t="s">
        <v>1631</v>
      </c>
      <c r="J6048" s="4">
        <v>25715</v>
      </c>
      <c r="K6048" s="4">
        <v>7852</v>
      </c>
      <c r="L6048" s="4">
        <v>2244</v>
      </c>
      <c r="M6048" s="4">
        <v>2141</v>
      </c>
      <c r="N6048" s="2">
        <v>1.7609329446064139</v>
      </c>
      <c r="O6048" s="2">
        <v>1.2576810944157883</v>
      </c>
      <c r="P6048" s="2">
        <v>8.7264242659926126</v>
      </c>
      <c r="Q6048" s="2">
        <v>8.3258798366712039</v>
      </c>
      <c r="R6048" s="2">
        <v>8.7264242659926126</v>
      </c>
    </row>
    <row r="6049" spans="1:18" x14ac:dyDescent="0.25">
      <c r="A6049" s="7">
        <v>35430</v>
      </c>
      <c r="B6049" t="s">
        <v>1322</v>
      </c>
      <c r="C6049" t="s">
        <v>1323</v>
      </c>
      <c r="D6049" s="8">
        <v>1256.696044921875</v>
      </c>
      <c r="E6049" s="3">
        <v>2.2296483104564908E-2</v>
      </c>
      <c r="F6049" s="3">
        <f t="shared" si="88"/>
        <v>3.2216782655445829E-2</v>
      </c>
      <c r="G6049" s="3">
        <v>3.2216782655445829E-2</v>
      </c>
      <c r="H6049" t="s">
        <v>136</v>
      </c>
      <c r="I6049" s="4" t="s">
        <v>1633</v>
      </c>
      <c r="J6049" s="4">
        <v>492.23300170898437</v>
      </c>
      <c r="K6049" s="4">
        <v>0</v>
      </c>
      <c r="L6049" s="4">
        <v>182.78500366210937</v>
      </c>
      <c r="M6049" s="4">
        <v>17.409000396728516</v>
      </c>
      <c r="N6049" s="2">
        <v>0</v>
      </c>
      <c r="O6049" s="2">
        <v>-2.0349013066755952</v>
      </c>
      <c r="P6049" s="2">
        <v>37.13383763938986</v>
      </c>
      <c r="Q6049" s="2">
        <v>3.536739783047091</v>
      </c>
      <c r="R6049" s="2">
        <v>37.13383763938986</v>
      </c>
    </row>
    <row r="6050" spans="1:18" x14ac:dyDescent="0.25">
      <c r="A6050" s="7">
        <v>35430</v>
      </c>
      <c r="B6050" t="s">
        <v>134</v>
      </c>
      <c r="C6050" t="s">
        <v>135</v>
      </c>
      <c r="D6050" s="8">
        <v>12522.072265625</v>
      </c>
      <c r="E6050" s="3">
        <v>0.22216841839587834</v>
      </c>
      <c r="F6050" s="3">
        <f t="shared" si="88"/>
        <v>0.23416129400819202</v>
      </c>
      <c r="G6050" s="3">
        <v>0.23416129400819202</v>
      </c>
      <c r="H6050" t="s">
        <v>136</v>
      </c>
      <c r="I6050" s="4" t="s">
        <v>1637</v>
      </c>
      <c r="J6050" s="4">
        <v>3839.885009765625</v>
      </c>
      <c r="K6050" s="4">
        <v>499.69601440429687</v>
      </c>
      <c r="L6050" s="4">
        <v>636.15899658203125</v>
      </c>
      <c r="M6050" s="4">
        <v>163.52499389648437</v>
      </c>
      <c r="N6050" s="2">
        <v>0.57452832929496622</v>
      </c>
      <c r="O6050" s="2">
        <v>-0.1568990884480993</v>
      </c>
      <c r="P6050" s="2">
        <v>16.567136645085643</v>
      </c>
      <c r="Q6050" s="2">
        <v>4.2585909078164157</v>
      </c>
      <c r="R6050" s="2">
        <v>16.567136645085643</v>
      </c>
    </row>
    <row r="6051" spans="1:18" x14ac:dyDescent="0.25">
      <c r="A6051" s="7">
        <v>35430</v>
      </c>
      <c r="B6051" t="s">
        <v>1194</v>
      </c>
      <c r="C6051" t="s">
        <v>1195</v>
      </c>
      <c r="D6051" s="8">
        <v>3665.416015625</v>
      </c>
      <c r="E6051" s="3">
        <v>6.5032341427210497E-2</v>
      </c>
      <c r="F6051" s="3">
        <f t="shared" si="88"/>
        <v>5.7755948766286515E-2</v>
      </c>
      <c r="G6051" s="3">
        <v>5.7755948766286515E-2</v>
      </c>
      <c r="H6051" t="s">
        <v>205</v>
      </c>
      <c r="I6051" s="4" t="s">
        <v>1631</v>
      </c>
      <c r="J6051" s="4">
        <v>2036.699951171875</v>
      </c>
      <c r="K6051" s="4">
        <v>466.90000915527344</v>
      </c>
      <c r="L6051" s="4">
        <v>3.7999999523162842</v>
      </c>
      <c r="M6051" s="4">
        <v>187.60000610351562</v>
      </c>
      <c r="N6051" s="2">
        <v>1.1135225918151168</v>
      </c>
      <c r="O6051" s="2">
        <v>1.1044598680780664</v>
      </c>
      <c r="P6051" s="2">
        <v>0.18657632657819051</v>
      </c>
      <c r="Q6051" s="2">
        <v>9.2109790642246772</v>
      </c>
      <c r="R6051" s="2">
        <v>0.18657632657819051</v>
      </c>
    </row>
    <row r="6052" spans="1:18" x14ac:dyDescent="0.25">
      <c r="A6052" s="7">
        <v>35430</v>
      </c>
      <c r="B6052" t="s">
        <v>1576</v>
      </c>
      <c r="C6052" t="s">
        <v>1577</v>
      </c>
      <c r="D6052" s="8">
        <v>9763.947265625</v>
      </c>
      <c r="E6052" s="3">
        <v>0.17323336547574189</v>
      </c>
      <c r="F6052" s="3">
        <f t="shared" si="88"/>
        <v>0.1345275439029919</v>
      </c>
      <c r="G6052" s="3">
        <v>0.1345275439029919</v>
      </c>
      <c r="H6052" t="s">
        <v>101</v>
      </c>
      <c r="I6052" s="4" t="s">
        <v>1633</v>
      </c>
      <c r="J6052" s="4">
        <v>2473.3720703125</v>
      </c>
      <c r="K6052" s="4">
        <v>56.887001037597656</v>
      </c>
      <c r="L6052" s="4">
        <v>622.28302001953125</v>
      </c>
      <c r="M6052" s="4">
        <v>59.665000915527344</v>
      </c>
      <c r="N6052" s="2">
        <v>0.11258175823208168</v>
      </c>
      <c r="O6052" s="2">
        <v>-1.1189424078153793</v>
      </c>
      <c r="P6052" s="2">
        <v>25.159296795201076</v>
      </c>
      <c r="Q6052" s="2">
        <v>2.4122937924171239</v>
      </c>
      <c r="R6052" s="2">
        <v>25.159296795201076</v>
      </c>
    </row>
    <row r="6053" spans="1:18" x14ac:dyDescent="0.25">
      <c r="A6053" s="7">
        <v>35430</v>
      </c>
      <c r="B6053" t="s">
        <v>139</v>
      </c>
      <c r="C6053" t="s">
        <v>140</v>
      </c>
      <c r="D6053" s="8">
        <v>7587.34228515625</v>
      </c>
      <c r="E6053" s="3">
        <v>0.13461572490271828</v>
      </c>
      <c r="F6053" s="3">
        <f t="shared" si="88"/>
        <v>0.11067931783811133</v>
      </c>
      <c r="G6053" s="3">
        <v>0.11067931783811133</v>
      </c>
      <c r="H6053" t="s">
        <v>42</v>
      </c>
      <c r="I6053" s="4" t="s">
        <v>1631</v>
      </c>
      <c r="J6053" s="4">
        <v>2222.39990234375</v>
      </c>
      <c r="K6053" s="4">
        <v>201.59999847412109</v>
      </c>
      <c r="L6053" s="4">
        <v>184.5</v>
      </c>
      <c r="M6053" s="4">
        <v>103.59999847412109</v>
      </c>
      <c r="N6053" s="2">
        <v>0.33087149600045918</v>
      </c>
      <c r="O6053" s="2">
        <v>2.806499067242953E-2</v>
      </c>
      <c r="P6053" s="2">
        <v>8.3018362179293526</v>
      </c>
      <c r="Q6053" s="2">
        <v>4.6616272060156323</v>
      </c>
      <c r="R6053" s="2">
        <v>8.3018362179293526</v>
      </c>
    </row>
    <row r="6054" spans="1:18" x14ac:dyDescent="0.25">
      <c r="A6054" s="7">
        <v>35430</v>
      </c>
      <c r="B6054" t="s">
        <v>141</v>
      </c>
      <c r="C6054" t="s">
        <v>142</v>
      </c>
      <c r="D6054" s="8">
        <v>5008.57177734375</v>
      </c>
      <c r="E6054" s="3">
        <v>8.8862805340083603E-2</v>
      </c>
      <c r="F6054" s="3">
        <f t="shared" si="88"/>
        <v>7.5390592991166974E-2</v>
      </c>
      <c r="G6054" s="3">
        <v>7.5390592991166974E-2</v>
      </c>
      <c r="H6054" t="s">
        <v>58</v>
      </c>
      <c r="I6054" s="4" t="s">
        <v>1632</v>
      </c>
      <c r="J6054" s="4">
        <v>3297.389892578125</v>
      </c>
      <c r="K6054" s="4">
        <v>675.44701266288757</v>
      </c>
      <c r="L6054" s="4">
        <v>7.7140002250671387</v>
      </c>
      <c r="M6054" s="4">
        <v>182.15699768066406</v>
      </c>
      <c r="N6054" s="2">
        <v>1.3735242286245792</v>
      </c>
      <c r="O6054" s="2">
        <v>1.3578377780072703</v>
      </c>
      <c r="P6054" s="2">
        <v>0.23394261753607201</v>
      </c>
      <c r="Q6054" s="2">
        <v>5.5242784024621745</v>
      </c>
      <c r="R6054" s="2">
        <v>0.23394261753607201</v>
      </c>
    </row>
    <row r="6055" spans="1:18" x14ac:dyDescent="0.25">
      <c r="A6055" s="7">
        <v>35430</v>
      </c>
      <c r="B6055" t="s">
        <v>143</v>
      </c>
      <c r="C6055" t="s">
        <v>144</v>
      </c>
      <c r="D6055" s="8">
        <v>801.09747314453125</v>
      </c>
      <c r="E6055" s="3">
        <v>1.4213187307506077E-2</v>
      </c>
      <c r="F6055" s="3">
        <f t="shared" si="88"/>
        <v>1.8148014825282086E-2</v>
      </c>
      <c r="G6055" s="3">
        <v>1.8148014825282086E-2</v>
      </c>
      <c r="H6055" t="s">
        <v>48</v>
      </c>
      <c r="I6055" s="4" t="s">
        <v>1631</v>
      </c>
      <c r="J6055" s="4">
        <v>1700.800048828125</v>
      </c>
      <c r="K6055" s="4">
        <v>582.90000915527344</v>
      </c>
      <c r="L6055" s="4">
        <v>169.19999694824219</v>
      </c>
      <c r="M6055" s="4">
        <v>196.10000610351562</v>
      </c>
      <c r="N6055" s="2">
        <v>3.3889535416004271</v>
      </c>
      <c r="O6055" s="2">
        <v>2.4052326291106469</v>
      </c>
      <c r="P6055" s="2">
        <v>9.9482591774866993</v>
      </c>
      <c r="Q6055" s="2">
        <v>11.529868325123301</v>
      </c>
      <c r="R6055" s="2">
        <v>9.9482591774866993</v>
      </c>
    </row>
    <row r="6056" spans="1:18" x14ac:dyDescent="0.25">
      <c r="A6056" s="7">
        <v>35430</v>
      </c>
      <c r="B6056" t="s">
        <v>145</v>
      </c>
      <c r="C6056" t="s">
        <v>146</v>
      </c>
      <c r="D6056" s="8">
        <v>28029.421875</v>
      </c>
      <c r="E6056" s="3">
        <v>0.49730205946936934</v>
      </c>
      <c r="F6056" s="3">
        <f t="shared" si="88"/>
        <v>0.41469153473941917</v>
      </c>
      <c r="G6056" s="3">
        <v>0.41469153473941917</v>
      </c>
      <c r="H6056" t="s">
        <v>73</v>
      </c>
      <c r="I6056" s="4" t="s">
        <v>1631</v>
      </c>
      <c r="J6056" s="4">
        <v>185794</v>
      </c>
      <c r="K6056" s="4">
        <v>46986</v>
      </c>
      <c r="L6056" s="4">
        <v>17735</v>
      </c>
      <c r="M6056" s="4"/>
      <c r="N6056" s="2">
        <v>8.1971388695045366</v>
      </c>
      <c r="O6056" s="2">
        <v>5.1031053733426379</v>
      </c>
      <c r="P6056" s="2">
        <v>9.5455181545152161</v>
      </c>
      <c r="Q6056" s="2" t="s">
        <v>39</v>
      </c>
      <c r="R6056" s="2">
        <v>9.5455181545152161</v>
      </c>
    </row>
    <row r="6057" spans="1:18" x14ac:dyDescent="0.25">
      <c r="A6057" s="7">
        <v>35430</v>
      </c>
      <c r="B6057" t="s">
        <v>1578</v>
      </c>
      <c r="C6057" t="s">
        <v>1579</v>
      </c>
      <c r="D6057" s="8">
        <v>13002.9296875</v>
      </c>
      <c r="E6057" s="3">
        <v>0.23069986036696141</v>
      </c>
      <c r="F6057" s="3">
        <f t="shared" si="88"/>
        <v>0.20906272334610584</v>
      </c>
      <c r="G6057" s="3">
        <v>0.20906272334610584</v>
      </c>
      <c r="H6057" t="s">
        <v>73</v>
      </c>
      <c r="I6057" s="4" t="s">
        <v>1631</v>
      </c>
      <c r="J6057" s="4">
        <v>55765</v>
      </c>
      <c r="K6057" s="4">
        <v>8297</v>
      </c>
      <c r="L6057" s="4">
        <v>7981</v>
      </c>
      <c r="M6057" s="4"/>
      <c r="N6057" s="2">
        <v>3.7424447451511051</v>
      </c>
      <c r="O6057" s="2">
        <v>0.14253495714930087</v>
      </c>
      <c r="P6057" s="2">
        <v>14.311844346812515</v>
      </c>
      <c r="Q6057" s="2" t="s">
        <v>39</v>
      </c>
      <c r="R6057" s="2">
        <v>14.311844346812515</v>
      </c>
    </row>
    <row r="6058" spans="1:18" x14ac:dyDescent="0.25">
      <c r="A6058" s="7">
        <v>35430</v>
      </c>
      <c r="B6058" t="s">
        <v>1260</v>
      </c>
      <c r="C6058" t="s">
        <v>1261</v>
      </c>
      <c r="D6058" s="8">
        <v>18372.30859375</v>
      </c>
      <c r="E6058" s="3">
        <v>0.32596415800597628</v>
      </c>
      <c r="F6058" s="3">
        <f t="shared" si="88"/>
        <v>0.31586643631016142</v>
      </c>
      <c r="G6058" s="3">
        <v>0.31586643631016142</v>
      </c>
      <c r="H6058" t="s">
        <v>38</v>
      </c>
      <c r="I6058" s="4" t="s">
        <v>1631</v>
      </c>
      <c r="J6058" s="4">
        <v>101848</v>
      </c>
      <c r="K6058" s="4">
        <v>18295.09765625</v>
      </c>
      <c r="L6058" s="4">
        <v>6350.80078125</v>
      </c>
      <c r="M6058" s="4"/>
      <c r="N6058" s="2">
        <v>5.0363491255395543</v>
      </c>
      <c r="O6058" s="2">
        <v>3.2880747756512037</v>
      </c>
      <c r="P6058" s="2">
        <v>6.2355674939615895</v>
      </c>
      <c r="Q6058" s="2" t="s">
        <v>39</v>
      </c>
      <c r="R6058" s="2">
        <v>6.2355674939615895</v>
      </c>
    </row>
    <row r="6059" spans="1:18" x14ac:dyDescent="0.25">
      <c r="A6059" s="7">
        <v>35430</v>
      </c>
      <c r="B6059" t="s">
        <v>147</v>
      </c>
      <c r="C6059" t="s">
        <v>148</v>
      </c>
      <c r="D6059" s="8">
        <v>35437.8828125</v>
      </c>
      <c r="E6059" s="3">
        <v>0.6287440456133353</v>
      </c>
      <c r="F6059" s="3">
        <f t="shared" si="88"/>
        <v>0.51667533930995913</v>
      </c>
      <c r="G6059" s="3">
        <v>0.51667533930995913</v>
      </c>
      <c r="H6059" t="s">
        <v>38</v>
      </c>
      <c r="I6059" s="4" t="s">
        <v>1631</v>
      </c>
      <c r="J6059" s="4">
        <v>250753</v>
      </c>
      <c r="K6059" s="4">
        <v>44648</v>
      </c>
      <c r="L6059" s="4">
        <v>29340</v>
      </c>
      <c r="M6059" s="4"/>
      <c r="N6059" s="2">
        <v>5.8817020155447244</v>
      </c>
      <c r="O6059" s="2">
        <v>2.0165986036095376</v>
      </c>
      <c r="P6059" s="2">
        <v>11.700757318955308</v>
      </c>
      <c r="Q6059" s="2" t="s">
        <v>39</v>
      </c>
      <c r="R6059" s="2">
        <v>11.700757318955308</v>
      </c>
    </row>
    <row r="6060" spans="1:18" x14ac:dyDescent="0.25">
      <c r="A6060" s="7">
        <v>35430</v>
      </c>
      <c r="B6060" t="s">
        <v>149</v>
      </c>
      <c r="C6060" t="s">
        <v>150</v>
      </c>
      <c r="D6060" s="8">
        <v>9841.365234375</v>
      </c>
      <c r="E6060" s="3">
        <v>0.17460692628163385</v>
      </c>
      <c r="F6060" s="3">
        <f t="shared" si="88"/>
        <v>0.11257614266634744</v>
      </c>
      <c r="G6060" s="3">
        <v>0.11257614266634744</v>
      </c>
      <c r="H6060" t="s">
        <v>38</v>
      </c>
      <c r="I6060" s="4" t="s">
        <v>1631</v>
      </c>
      <c r="J6060" s="4">
        <v>62306</v>
      </c>
      <c r="K6060" s="4">
        <v>12479</v>
      </c>
      <c r="L6060" s="4">
        <v>7764</v>
      </c>
      <c r="M6060" s="4"/>
      <c r="N6060" s="2">
        <v>6.452430196483971</v>
      </c>
      <c r="O6060" s="2">
        <v>2.4379524301964839</v>
      </c>
      <c r="P6060" s="2">
        <v>12.461079189805154</v>
      </c>
      <c r="Q6060" s="2" t="s">
        <v>39</v>
      </c>
      <c r="R6060" s="2">
        <v>12.461079189805154</v>
      </c>
    </row>
    <row r="6061" spans="1:18" x14ac:dyDescent="0.25">
      <c r="A6061" s="7">
        <v>35430</v>
      </c>
      <c r="B6061" t="s">
        <v>151</v>
      </c>
      <c r="C6061" t="s">
        <v>152</v>
      </c>
      <c r="D6061" s="8">
        <v>6834.794921875</v>
      </c>
      <c r="E6061" s="3">
        <v>0.1212639206708299</v>
      </c>
      <c r="F6061" s="3">
        <f t="shared" si="88"/>
        <v>0.11419566217044776</v>
      </c>
      <c r="G6061" s="3">
        <v>0.11419566217044776</v>
      </c>
      <c r="H6061" t="s">
        <v>38</v>
      </c>
      <c r="I6061" s="4" t="s">
        <v>1631</v>
      </c>
      <c r="J6061" s="4">
        <v>120235</v>
      </c>
      <c r="K6061" s="4">
        <v>54234</v>
      </c>
      <c r="L6061" s="4">
        <v>23338</v>
      </c>
      <c r="M6061" s="4"/>
      <c r="N6061" s="2">
        <v>26.835230084116773</v>
      </c>
      <c r="O6061" s="2">
        <v>15.287481444829293</v>
      </c>
      <c r="P6061" s="2">
        <v>19.410321453819606</v>
      </c>
      <c r="Q6061" s="2" t="s">
        <v>39</v>
      </c>
      <c r="R6061" s="2">
        <v>19.410321453819606</v>
      </c>
    </row>
    <row r="6062" spans="1:18" x14ac:dyDescent="0.25">
      <c r="A6062" s="7">
        <v>35430</v>
      </c>
      <c r="B6062" t="s">
        <v>153</v>
      </c>
      <c r="C6062" t="s">
        <v>154</v>
      </c>
      <c r="D6062" s="8">
        <v>1595.6080322265625</v>
      </c>
      <c r="E6062" s="3">
        <v>2.8309508632422958E-2</v>
      </c>
      <c r="F6062" s="3">
        <f t="shared" si="88"/>
        <v>3.9990487939086404E-2</v>
      </c>
      <c r="G6062" s="3">
        <v>3.9990487939086404E-2</v>
      </c>
      <c r="H6062" t="s">
        <v>35</v>
      </c>
      <c r="I6062" s="4" t="s">
        <v>1631</v>
      </c>
      <c r="J6062" s="4">
        <v>1332.5</v>
      </c>
      <c r="K6062" s="4">
        <v>490.99998474121094</v>
      </c>
      <c r="L6062" s="4">
        <v>78</v>
      </c>
      <c r="M6062" s="4">
        <v>41.599998474121094</v>
      </c>
      <c r="N6062" s="2">
        <v>2.1591908439747844</v>
      </c>
      <c r="O6062" s="2">
        <v>1.8161829192010193</v>
      </c>
      <c r="P6062" s="2">
        <v>5.8536585365853666</v>
      </c>
      <c r="Q6062" s="2">
        <v>3.1219511049997068</v>
      </c>
      <c r="R6062" s="2">
        <v>5.8536585365853666</v>
      </c>
    </row>
    <row r="6063" spans="1:18" x14ac:dyDescent="0.25">
      <c r="A6063" s="7">
        <v>35430</v>
      </c>
      <c r="B6063" t="s">
        <v>155</v>
      </c>
      <c r="C6063" t="s">
        <v>156</v>
      </c>
      <c r="D6063" s="8">
        <v>7800.1376953125</v>
      </c>
      <c r="E6063" s="3">
        <v>0.13839117186656447</v>
      </c>
      <c r="F6063" s="3">
        <f t="shared" si="88"/>
        <v>0.12154617251148657</v>
      </c>
      <c r="G6063" s="3">
        <v>0.12154617251148657</v>
      </c>
      <c r="H6063" t="s">
        <v>38</v>
      </c>
      <c r="I6063" s="4" t="s">
        <v>1631</v>
      </c>
      <c r="J6063" s="4">
        <v>41231.3984375</v>
      </c>
      <c r="K6063" s="4">
        <v>3035.89599609375</v>
      </c>
      <c r="L6063" s="4">
        <v>2783.64599609375</v>
      </c>
      <c r="M6063" s="4"/>
      <c r="N6063" s="2">
        <v>2.1602050026995983</v>
      </c>
      <c r="O6063" s="2">
        <v>0.1794895848316625</v>
      </c>
      <c r="P6063" s="2">
        <v>6.7512771857915475</v>
      </c>
      <c r="Q6063" s="2" t="s">
        <v>39</v>
      </c>
      <c r="R6063" s="2">
        <v>6.7512771857915475</v>
      </c>
    </row>
    <row r="6064" spans="1:18" x14ac:dyDescent="0.25">
      <c r="A6064" s="7">
        <v>35430</v>
      </c>
      <c r="B6064" t="s">
        <v>1488</v>
      </c>
      <c r="C6064" t="s">
        <v>1489</v>
      </c>
      <c r="D6064" s="8">
        <v>10723.75</v>
      </c>
      <c r="E6064" s="3">
        <v>0.19026232449664643</v>
      </c>
      <c r="F6064" s="3">
        <f t="shared" si="88"/>
        <v>0.20459131284120477</v>
      </c>
      <c r="G6064" s="3">
        <v>0.20459131284120477</v>
      </c>
      <c r="H6064" t="s">
        <v>48</v>
      </c>
      <c r="I6064" s="4" t="s">
        <v>1631</v>
      </c>
      <c r="J6064" s="4">
        <v>4515</v>
      </c>
      <c r="K6064" s="4">
        <v>500</v>
      </c>
      <c r="L6064" s="4">
        <v>245</v>
      </c>
      <c r="M6064" s="4">
        <v>374</v>
      </c>
      <c r="N6064" s="2">
        <v>1.0775862068965518</v>
      </c>
      <c r="O6064" s="2">
        <v>0.54956896551724133</v>
      </c>
      <c r="P6064" s="2">
        <v>5.4263565891472867</v>
      </c>
      <c r="Q6064" s="2">
        <v>8.2834994462901435</v>
      </c>
      <c r="R6064" s="2">
        <v>5.4263565891472867</v>
      </c>
    </row>
    <row r="6065" spans="1:18" x14ac:dyDescent="0.25">
      <c r="A6065" s="7">
        <v>35430</v>
      </c>
      <c r="B6065" t="s">
        <v>1639</v>
      </c>
      <c r="C6065" t="s">
        <v>1640</v>
      </c>
      <c r="D6065" s="8">
        <v>1578.41748046875</v>
      </c>
      <c r="E6065" s="3">
        <v>2.8004511375230155E-2</v>
      </c>
      <c r="F6065" s="3">
        <f t="shared" si="88"/>
        <v>0</v>
      </c>
      <c r="G6065" s="3">
        <v>0</v>
      </c>
      <c r="H6065" t="s">
        <v>48</v>
      </c>
      <c r="I6065" s="4" t="s">
        <v>1631</v>
      </c>
      <c r="J6065" s="4">
        <v>1036.9000244140625</v>
      </c>
      <c r="K6065" s="4">
        <v>174.59999847412109</v>
      </c>
      <c r="L6065" s="4">
        <v>103</v>
      </c>
      <c r="M6065" s="4">
        <v>57</v>
      </c>
      <c r="N6065" s="2">
        <v>2.512230193872246</v>
      </c>
      <c r="O6065" s="2">
        <v>1.0302158053830373</v>
      </c>
      <c r="P6065" s="2">
        <v>9.9334552584472977</v>
      </c>
      <c r="Q6065" s="2">
        <v>5.4971548517620965</v>
      </c>
      <c r="R6065" s="2">
        <v>9.9334552584472977</v>
      </c>
    </row>
    <row r="6066" spans="1:18" x14ac:dyDescent="0.25">
      <c r="A6066" s="7">
        <v>35430</v>
      </c>
      <c r="B6066" t="s">
        <v>1130</v>
      </c>
      <c r="C6066" t="s">
        <v>1131</v>
      </c>
      <c r="D6066" s="8">
        <v>1939.1400146484375</v>
      </c>
      <c r="E6066" s="3">
        <v>3.4404502782279772E-2</v>
      </c>
      <c r="F6066" s="3">
        <f t="shared" si="88"/>
        <v>4.8997916678314969E-2</v>
      </c>
      <c r="G6066" s="3">
        <v>4.8997916678314969E-2</v>
      </c>
      <c r="H6066" t="s">
        <v>35</v>
      </c>
      <c r="I6066" s="4" t="s">
        <v>1631</v>
      </c>
      <c r="J6066" s="4">
        <v>2603.39990234375</v>
      </c>
      <c r="K6066" s="4">
        <v>718.40000915527344</v>
      </c>
      <c r="L6066" s="4">
        <v>167.80000305175781</v>
      </c>
      <c r="M6066" s="4">
        <v>130.30000305175781</v>
      </c>
      <c r="N6066" s="2">
        <v>2.4067001981751206</v>
      </c>
      <c r="O6066" s="2">
        <v>1.844556134350136</v>
      </c>
      <c r="P6066" s="2">
        <v>6.4454178899174623</v>
      </c>
      <c r="Q6066" s="2">
        <v>5.0049937750421387</v>
      </c>
      <c r="R6066" s="2">
        <v>6.4454178899174623</v>
      </c>
    </row>
    <row r="6067" spans="1:18" x14ac:dyDescent="0.25">
      <c r="A6067" s="7">
        <v>35430</v>
      </c>
      <c r="B6067" t="s">
        <v>160</v>
      </c>
      <c r="C6067" t="s">
        <v>161</v>
      </c>
      <c r="D6067" s="8">
        <v>11170.0400390625</v>
      </c>
      <c r="E6067" s="3">
        <v>0.19818046695909941</v>
      </c>
      <c r="F6067" s="3">
        <f t="shared" ref="F6067:F6130" si="89">IF(ISNUMBER(VLOOKUP($C6067,$C$5502:$E$6001,3,FALSE)),VLOOKUP($C6067,$C$5502:$E$6001,3,FALSE),0)</f>
        <v>0.24725625115345015</v>
      </c>
      <c r="G6067" s="3">
        <v>0.24725625115345015</v>
      </c>
      <c r="H6067" t="s">
        <v>35</v>
      </c>
      <c r="I6067" s="4" t="s">
        <v>1631</v>
      </c>
      <c r="J6067" s="4">
        <v>7596</v>
      </c>
      <c r="K6067" s="4">
        <v>2041</v>
      </c>
      <c r="L6067" s="4">
        <v>761</v>
      </c>
      <c r="M6067" s="4">
        <v>398</v>
      </c>
      <c r="N6067" s="2">
        <v>1.6937759336099585</v>
      </c>
      <c r="O6067" s="2">
        <v>1.0622406639004149</v>
      </c>
      <c r="P6067" s="2">
        <v>10.018430753027911</v>
      </c>
      <c r="Q6067" s="2">
        <v>5.2395997893628223</v>
      </c>
      <c r="R6067" s="2">
        <v>10.018430753027911</v>
      </c>
    </row>
    <row r="6068" spans="1:18" x14ac:dyDescent="0.25">
      <c r="A6068" s="7">
        <v>35430</v>
      </c>
      <c r="B6068" t="s">
        <v>1641</v>
      </c>
      <c r="C6068" t="s">
        <v>1642</v>
      </c>
      <c r="D6068" s="8">
        <v>4142.69091796875</v>
      </c>
      <c r="E6068" s="3">
        <v>7.3500221818289344E-2</v>
      </c>
      <c r="F6068" s="3">
        <f t="shared" si="89"/>
        <v>0</v>
      </c>
      <c r="G6068" s="3">
        <v>0</v>
      </c>
      <c r="H6068" t="s">
        <v>25</v>
      </c>
      <c r="I6068" s="4" t="s">
        <v>1637</v>
      </c>
      <c r="J6068" s="4">
        <v>1506.5350341796875</v>
      </c>
      <c r="K6068" s="4">
        <v>110.14700317382812</v>
      </c>
      <c r="L6068" s="4">
        <v>434.15701293945312</v>
      </c>
      <c r="M6068" s="4">
        <v>170.57400512695312</v>
      </c>
      <c r="N6068" s="2">
        <v>0.24151548432516831</v>
      </c>
      <c r="O6068" s="2">
        <v>-0.71044542456822035</v>
      </c>
      <c r="P6068" s="2">
        <v>28.81824870245071</v>
      </c>
      <c r="Q6068" s="2">
        <v>11.322272715671106</v>
      </c>
      <c r="R6068" s="2">
        <v>28.81824870245071</v>
      </c>
    </row>
    <row r="6069" spans="1:18" x14ac:dyDescent="0.25">
      <c r="A6069" s="7">
        <v>35430</v>
      </c>
      <c r="B6069" t="s">
        <v>164</v>
      </c>
      <c r="C6069" t="s">
        <v>165</v>
      </c>
      <c r="D6069" s="8">
        <v>8464.337890625</v>
      </c>
      <c r="E6069" s="3">
        <v>0.15017550785829148</v>
      </c>
      <c r="F6069" s="3">
        <f t="shared" si="89"/>
        <v>0.17213942188431353</v>
      </c>
      <c r="G6069" s="3">
        <v>0.17213942188431353</v>
      </c>
      <c r="H6069" t="s">
        <v>61</v>
      </c>
      <c r="I6069" s="4" t="s">
        <v>1631</v>
      </c>
      <c r="J6069" s="4">
        <v>9504.2001953125</v>
      </c>
      <c r="K6069" s="4">
        <v>3058</v>
      </c>
      <c r="L6069" s="4">
        <v>119.69999694824219</v>
      </c>
      <c r="M6069" s="4">
        <v>239.60000610351562</v>
      </c>
      <c r="N6069" s="2">
        <v>2.2435803374908292</v>
      </c>
      <c r="O6069" s="2">
        <v>2.1557593566043711</v>
      </c>
      <c r="P6069" s="2">
        <v>1.2594431355442048</v>
      </c>
      <c r="Q6069" s="2">
        <v>2.5209907323047243</v>
      </c>
      <c r="R6069" s="2">
        <v>1.2594431355442048</v>
      </c>
    </row>
    <row r="6070" spans="1:18" x14ac:dyDescent="0.25">
      <c r="A6070" s="7">
        <v>35430</v>
      </c>
      <c r="B6070" t="s">
        <v>169</v>
      </c>
      <c r="C6070" t="s">
        <v>170</v>
      </c>
      <c r="D6070" s="8">
        <v>5333.30322265625</v>
      </c>
      <c r="E6070" s="3">
        <v>9.4624237639634776E-2</v>
      </c>
      <c r="F6070" s="3">
        <f t="shared" si="89"/>
        <v>0.10424576433440683</v>
      </c>
      <c r="G6070" s="3">
        <v>0.10424576433440683</v>
      </c>
      <c r="H6070" t="s">
        <v>35</v>
      </c>
      <c r="I6070" s="4" t="s">
        <v>1632</v>
      </c>
      <c r="J6070" s="4">
        <v>2889.751953125</v>
      </c>
      <c r="K6070" s="4">
        <v>695.64698791503906</v>
      </c>
      <c r="L6070" s="4">
        <v>165.10000610351562</v>
      </c>
      <c r="M6070" s="4">
        <v>145.92900085449219</v>
      </c>
      <c r="N6070" s="2">
        <v>1.1011759245956705</v>
      </c>
      <c r="O6070" s="2">
        <v>0.83983050798330983</v>
      </c>
      <c r="P6070" s="2">
        <v>5.713293347720561</v>
      </c>
      <c r="Q6070" s="2">
        <v>5.049879824345596</v>
      </c>
      <c r="R6070" s="2">
        <v>5.713293347720561</v>
      </c>
    </row>
    <row r="6071" spans="1:18" x14ac:dyDescent="0.25">
      <c r="A6071" s="7">
        <v>35430</v>
      </c>
      <c r="B6071" t="s">
        <v>173</v>
      </c>
      <c r="C6071" t="s">
        <v>174</v>
      </c>
      <c r="D6071" s="8">
        <v>40135.5</v>
      </c>
      <c r="E6071" s="3">
        <v>0.71208984961745214</v>
      </c>
      <c r="F6071" s="3">
        <f t="shared" si="89"/>
        <v>0.93898551760131577</v>
      </c>
      <c r="G6071" s="3">
        <v>0.93898551760131577</v>
      </c>
      <c r="H6071" t="s">
        <v>92</v>
      </c>
      <c r="I6071" s="4" t="s">
        <v>1631</v>
      </c>
      <c r="J6071" s="4">
        <v>32568</v>
      </c>
      <c r="K6071" s="4">
        <v>10240</v>
      </c>
      <c r="L6071" s="4">
        <v>1229</v>
      </c>
      <c r="M6071" s="4">
        <v>4455</v>
      </c>
      <c r="N6071" s="2">
        <v>1.20498940927277</v>
      </c>
      <c r="O6071" s="2">
        <v>1.0603671452106378</v>
      </c>
      <c r="P6071" s="2">
        <v>3.7736428395971506</v>
      </c>
      <c r="Q6071" s="2">
        <v>13.679071481208549</v>
      </c>
      <c r="R6071" s="2">
        <v>3.7736428395971506</v>
      </c>
    </row>
    <row r="6072" spans="1:18" x14ac:dyDescent="0.25">
      <c r="A6072" s="7">
        <v>35430</v>
      </c>
      <c r="B6072" t="s">
        <v>175</v>
      </c>
      <c r="C6072" t="s">
        <v>176</v>
      </c>
      <c r="D6072" s="8">
        <v>1930.8118896484375</v>
      </c>
      <c r="E6072" s="3">
        <v>3.4256743983240384E-2</v>
      </c>
      <c r="F6072" s="3">
        <f t="shared" si="89"/>
        <v>2.9252321195507847E-2</v>
      </c>
      <c r="G6072" s="3">
        <v>2.9252321195507847E-2</v>
      </c>
      <c r="H6072" t="s">
        <v>48</v>
      </c>
      <c r="I6072" s="4" t="s">
        <v>1631</v>
      </c>
      <c r="J6072" s="4">
        <v>1168.7950439453125</v>
      </c>
      <c r="K6072" s="4">
        <v>245.78899574279785</v>
      </c>
      <c r="L6072" s="4">
        <v>10.222999572753906</v>
      </c>
      <c r="M6072" s="4">
        <v>111.94999694824219</v>
      </c>
      <c r="N6072" s="2">
        <v>1.0269192001876348</v>
      </c>
      <c r="O6072" s="2">
        <v>0.98420697658688161</v>
      </c>
      <c r="P6072" s="2">
        <v>0.87466144091831355</v>
      </c>
      <c r="Q6072" s="2">
        <v>9.5782402165524836</v>
      </c>
      <c r="R6072" s="2">
        <v>0.87466144091831355</v>
      </c>
    </row>
    <row r="6073" spans="1:18" x14ac:dyDescent="0.25">
      <c r="A6073" s="7">
        <v>35430</v>
      </c>
      <c r="B6073" t="s">
        <v>177</v>
      </c>
      <c r="C6073" t="s">
        <v>178</v>
      </c>
      <c r="D6073" s="8">
        <v>3424.848388671875</v>
      </c>
      <c r="E6073" s="3">
        <v>6.0764155773615103E-2</v>
      </c>
      <c r="F6073" s="3">
        <f t="shared" si="89"/>
        <v>5.3862837350086783E-2</v>
      </c>
      <c r="G6073" s="3">
        <v>5.3862837350086783E-2</v>
      </c>
      <c r="H6073" t="s">
        <v>73</v>
      </c>
      <c r="I6073" s="4" t="s">
        <v>1631</v>
      </c>
      <c r="J6073" s="4">
        <v>16931.19921875</v>
      </c>
      <c r="K6073" s="4">
        <v>12800.39990234375</v>
      </c>
      <c r="L6073" s="4">
        <v>332.29998779296875</v>
      </c>
      <c r="M6073" s="4">
        <v>62.599998474121094</v>
      </c>
      <c r="N6073" s="2">
        <v>9.7556589745591182</v>
      </c>
      <c r="O6073" s="2">
        <v>9.5024008433373908</v>
      </c>
      <c r="P6073" s="2">
        <v>1.962648856112756</v>
      </c>
      <c r="Q6073" s="2">
        <v>0.36973162777977603</v>
      </c>
      <c r="R6073" s="2">
        <v>1.962648856112756</v>
      </c>
    </row>
    <row r="6074" spans="1:18" x14ac:dyDescent="0.25">
      <c r="A6074" s="7">
        <v>35430</v>
      </c>
      <c r="B6074" t="s">
        <v>179</v>
      </c>
      <c r="C6074" t="s">
        <v>180</v>
      </c>
      <c r="D6074" s="8">
        <v>11134.5029296875</v>
      </c>
      <c r="E6074" s="3">
        <v>0.19754996242145362</v>
      </c>
      <c r="F6074" s="3">
        <f t="shared" si="89"/>
        <v>0.21699258253215872</v>
      </c>
      <c r="G6074" s="3">
        <v>0.21699258253215872</v>
      </c>
      <c r="H6074" t="s">
        <v>61</v>
      </c>
      <c r="I6074" s="4" t="s">
        <v>1631</v>
      </c>
      <c r="J6074" s="4">
        <v>7875</v>
      </c>
      <c r="K6074" s="4">
        <v>2900</v>
      </c>
      <c r="L6074" s="4">
        <v>163</v>
      </c>
      <c r="M6074" s="4">
        <v>540</v>
      </c>
      <c r="N6074" s="2">
        <v>1.993127147766323</v>
      </c>
      <c r="O6074" s="2">
        <v>1.8810996563573883</v>
      </c>
      <c r="P6074" s="2">
        <v>2.06984126984127</v>
      </c>
      <c r="Q6074" s="2">
        <v>6.8571428571428577</v>
      </c>
      <c r="R6074" s="2">
        <v>2.06984126984127</v>
      </c>
    </row>
    <row r="6075" spans="1:18" x14ac:dyDescent="0.25">
      <c r="A6075" s="7">
        <v>35430</v>
      </c>
      <c r="B6075" t="s">
        <v>181</v>
      </c>
      <c r="C6075" t="s">
        <v>182</v>
      </c>
      <c r="D6075" s="8">
        <v>992.52679443359375</v>
      </c>
      <c r="E6075" s="3">
        <v>1.7609554030459558E-2</v>
      </c>
      <c r="F6075" s="3">
        <f t="shared" si="89"/>
        <v>3.3357634488158192E-2</v>
      </c>
      <c r="G6075" s="3">
        <v>3.3357634488158192E-2</v>
      </c>
      <c r="H6075" t="s">
        <v>48</v>
      </c>
      <c r="I6075" s="4" t="s">
        <v>1631</v>
      </c>
      <c r="J6075" s="4">
        <v>5109.89990234375</v>
      </c>
      <c r="K6075" s="4">
        <v>546.69999313354492</v>
      </c>
      <c r="L6075" s="4">
        <v>136.60000610351562</v>
      </c>
      <c r="M6075" s="4">
        <v>259</v>
      </c>
      <c r="N6075" s="2">
        <v>1.3488773984686244</v>
      </c>
      <c r="O6075" s="2">
        <v>1.0118430776748812</v>
      </c>
      <c r="P6075" s="2">
        <v>2.6732423083446606</v>
      </c>
      <c r="Q6075" s="2">
        <v>5.0685924372257247</v>
      </c>
      <c r="R6075" s="2">
        <v>2.6732423083446606</v>
      </c>
    </row>
    <row r="6076" spans="1:18" x14ac:dyDescent="0.25">
      <c r="A6076" s="7">
        <v>35430</v>
      </c>
      <c r="B6076" t="s">
        <v>1132</v>
      </c>
      <c r="C6076" t="s">
        <v>1133</v>
      </c>
      <c r="D6076" s="8">
        <v>1262.36474609375</v>
      </c>
      <c r="E6076" s="3">
        <v>2.2397058021160109E-2</v>
      </c>
      <c r="F6076" s="3">
        <f t="shared" si="89"/>
        <v>2.2761017840106545E-2</v>
      </c>
      <c r="G6076" s="3">
        <v>2.2761017840106545E-2</v>
      </c>
      <c r="H6076" t="s">
        <v>35</v>
      </c>
      <c r="I6076" s="4" t="s">
        <v>1631</v>
      </c>
      <c r="J6076" s="4">
        <v>2525.08203125</v>
      </c>
      <c r="K6076" s="4">
        <v>1145.0819816589355</v>
      </c>
      <c r="L6076" s="4">
        <v>69.761001586914062</v>
      </c>
      <c r="M6076" s="4">
        <v>136.44200134277344</v>
      </c>
      <c r="N6076" s="2">
        <v>3.9759791029824152</v>
      </c>
      <c r="O6076" s="2">
        <v>3.7337534030278525</v>
      </c>
      <c r="P6076" s="2">
        <v>2.7627221897571395</v>
      </c>
      <c r="Q6076" s="2">
        <v>5.4034680716978558</v>
      </c>
      <c r="R6076" s="2">
        <v>2.7627221897571395</v>
      </c>
    </row>
    <row r="6077" spans="1:18" x14ac:dyDescent="0.25">
      <c r="A6077" s="7">
        <v>35430</v>
      </c>
      <c r="B6077" t="s">
        <v>1394</v>
      </c>
      <c r="C6077" t="s">
        <v>1395</v>
      </c>
      <c r="D6077" s="8">
        <v>1730.572265625</v>
      </c>
      <c r="E6077" s="3">
        <v>3.0704063594100973E-2</v>
      </c>
      <c r="F6077" s="3">
        <f t="shared" si="89"/>
        <v>4.4805280096027529E-2</v>
      </c>
      <c r="G6077" s="3">
        <v>4.4805280096027529E-2</v>
      </c>
      <c r="H6077" t="s">
        <v>35</v>
      </c>
      <c r="I6077" s="4" t="s">
        <v>1630</v>
      </c>
      <c r="J6077" s="4">
        <v>628.35601806640625</v>
      </c>
      <c r="K6077" s="4">
        <v>5.5679998397827148</v>
      </c>
      <c r="L6077" s="4">
        <v>123.27100372314453</v>
      </c>
      <c r="M6077" s="4">
        <v>21.379999160766602</v>
      </c>
      <c r="N6077" s="2">
        <v>3.2299042255201638E-2</v>
      </c>
      <c r="O6077" s="2">
        <v>-0.68277557567983393</v>
      </c>
      <c r="P6077" s="2">
        <v>19.618019113189579</v>
      </c>
      <c r="Q6077" s="2">
        <v>3.4025295447249317</v>
      </c>
      <c r="R6077" s="2">
        <v>19.618019113189579</v>
      </c>
    </row>
    <row r="6078" spans="1:18" x14ac:dyDescent="0.25">
      <c r="A6078" s="7">
        <v>35430</v>
      </c>
      <c r="B6078" t="s">
        <v>185</v>
      </c>
      <c r="C6078" t="s">
        <v>186</v>
      </c>
      <c r="D6078" s="8">
        <v>2839.251220703125</v>
      </c>
      <c r="E6078" s="3">
        <v>5.0374406068858131E-2</v>
      </c>
      <c r="F6078" s="3">
        <f t="shared" si="89"/>
        <v>6.617551397040923E-2</v>
      </c>
      <c r="G6078" s="3">
        <v>6.617551397040923E-2</v>
      </c>
      <c r="H6078" t="s">
        <v>159</v>
      </c>
      <c r="I6078" s="4" t="s">
        <v>1631</v>
      </c>
      <c r="J6078" s="4">
        <v>5153.5</v>
      </c>
      <c r="K6078" s="4">
        <v>1705.800048828125</v>
      </c>
      <c r="L6078" s="4">
        <v>141.80000305175781</v>
      </c>
      <c r="M6078" s="4">
        <v>196.30000305175781</v>
      </c>
      <c r="N6078" s="2">
        <v>2.5736271578824264</v>
      </c>
      <c r="O6078" s="2">
        <v>2.3596862923674284</v>
      </c>
      <c r="P6078" s="2">
        <v>2.7515281469245716</v>
      </c>
      <c r="Q6078" s="2">
        <v>3.809061861875576</v>
      </c>
      <c r="R6078" s="2">
        <v>2.7515281469245716</v>
      </c>
    </row>
    <row r="6079" spans="1:18" x14ac:dyDescent="0.25">
      <c r="A6079" s="7">
        <v>35430</v>
      </c>
      <c r="B6079" t="s">
        <v>1134</v>
      </c>
      <c r="C6079" t="s">
        <v>1135</v>
      </c>
      <c r="D6079" s="8">
        <v>3016.6669921875</v>
      </c>
      <c r="E6079" s="3">
        <v>5.3522142363063338E-2</v>
      </c>
      <c r="F6079" s="3">
        <f t="shared" si="89"/>
        <v>9.1391116555961521E-2</v>
      </c>
      <c r="G6079" s="3">
        <v>9.1391116555961521E-2</v>
      </c>
      <c r="H6079" t="s">
        <v>517</v>
      </c>
      <c r="I6079" s="4" t="s">
        <v>1643</v>
      </c>
      <c r="J6079" s="4">
        <v>1906.258056640625</v>
      </c>
      <c r="K6079" s="4">
        <v>269.61898803710938</v>
      </c>
      <c r="L6079" s="4">
        <v>680.2130126953125</v>
      </c>
      <c r="M6079" s="4">
        <v>164.5</v>
      </c>
      <c r="N6079" s="2">
        <v>1.2459173067272518</v>
      </c>
      <c r="O6079" s="2">
        <v>-1.8973671145521886</v>
      </c>
      <c r="P6079" s="2">
        <v>35.683154771502629</v>
      </c>
      <c r="Q6079" s="2">
        <v>8.6294717248249331</v>
      </c>
      <c r="R6079" s="2">
        <v>35.683154771502629</v>
      </c>
    </row>
    <row r="6080" spans="1:18" x14ac:dyDescent="0.25">
      <c r="A6080" s="7">
        <v>35430</v>
      </c>
      <c r="B6080" t="s">
        <v>1436</v>
      </c>
      <c r="C6080" t="s">
        <v>1437</v>
      </c>
      <c r="D6080" s="8">
        <v>10014.076171875</v>
      </c>
      <c r="E6080" s="3">
        <v>0.17767118873038032</v>
      </c>
      <c r="F6080" s="3">
        <f t="shared" si="89"/>
        <v>0.11490343120438076</v>
      </c>
      <c r="G6080" s="3">
        <v>0.11490343120438076</v>
      </c>
      <c r="H6080" t="s">
        <v>38</v>
      </c>
      <c r="I6080" s="4" t="s">
        <v>1631</v>
      </c>
      <c r="J6080" s="4"/>
      <c r="K6080" s="4"/>
      <c r="L6080" s="4"/>
      <c r="M6080" s="4"/>
      <c r="N6080" s="2"/>
      <c r="O6080" s="2"/>
      <c r="P6080" s="2" t="s">
        <v>39</v>
      </c>
      <c r="Q6080" s="2" t="s">
        <v>39</v>
      </c>
      <c r="R6080" s="2">
        <v>0</v>
      </c>
    </row>
    <row r="6081" spans="1:18" x14ac:dyDescent="0.25">
      <c r="A6081" s="7">
        <v>35430</v>
      </c>
      <c r="B6081" t="s">
        <v>189</v>
      </c>
      <c r="C6081" t="s">
        <v>190</v>
      </c>
      <c r="D6081" s="8">
        <v>36994.16015625</v>
      </c>
      <c r="E6081" s="3">
        <v>0.6563557434786661</v>
      </c>
      <c r="F6081" s="3">
        <f t="shared" si="89"/>
        <v>0.58540969261234288</v>
      </c>
      <c r="G6081" s="3">
        <v>0.58540969261234288</v>
      </c>
      <c r="H6081" t="s">
        <v>15</v>
      </c>
      <c r="I6081" s="4" t="s">
        <v>1631</v>
      </c>
      <c r="J6081" s="4">
        <v>27254</v>
      </c>
      <c r="K6081" s="4">
        <v>3993</v>
      </c>
      <c r="L6081" s="4">
        <v>5258</v>
      </c>
      <c r="M6081" s="4">
        <v>762</v>
      </c>
      <c r="N6081" s="2">
        <v>1.702771855010661</v>
      </c>
      <c r="O6081" s="2">
        <v>-0.53944562899786785</v>
      </c>
      <c r="P6081" s="2">
        <v>19.292580905555148</v>
      </c>
      <c r="Q6081" s="2">
        <v>2.795919864973949</v>
      </c>
      <c r="R6081" s="2">
        <v>19.292580905555148</v>
      </c>
    </row>
    <row r="6082" spans="1:18" x14ac:dyDescent="0.25">
      <c r="A6082" s="7">
        <v>35430</v>
      </c>
      <c r="B6082" t="s">
        <v>1582</v>
      </c>
      <c r="C6082" t="s">
        <v>1583</v>
      </c>
      <c r="D6082" s="8">
        <v>10707.48046875</v>
      </c>
      <c r="E6082" s="3">
        <v>0.18997366811859809</v>
      </c>
      <c r="F6082" s="3">
        <f t="shared" si="89"/>
        <v>0.1853052746932751</v>
      </c>
      <c r="G6082" s="3">
        <v>0.1853052746932751</v>
      </c>
      <c r="H6082" t="s">
        <v>35</v>
      </c>
      <c r="I6082" s="4" t="s">
        <v>1631</v>
      </c>
      <c r="J6082" s="4">
        <v>1512.1280517578125</v>
      </c>
      <c r="K6082" s="4"/>
      <c r="L6082" s="4">
        <v>80.547996520996094</v>
      </c>
      <c r="M6082" s="4">
        <v>135.32000732421875</v>
      </c>
      <c r="N6082" s="2"/>
      <c r="O6082" s="2"/>
      <c r="P6082" s="2">
        <v>5.3267973190075395</v>
      </c>
      <c r="Q6082" s="2">
        <v>8.9489780423630449</v>
      </c>
      <c r="R6082" s="2">
        <v>5.3267973190075395</v>
      </c>
    </row>
    <row r="6083" spans="1:18" x14ac:dyDescent="0.25">
      <c r="A6083" s="7">
        <v>35430</v>
      </c>
      <c r="B6083" t="s">
        <v>191</v>
      </c>
      <c r="C6083" t="s">
        <v>192</v>
      </c>
      <c r="D6083" s="8">
        <v>1272.7879638671875</v>
      </c>
      <c r="E6083" s="3">
        <v>2.2581988259398503E-2</v>
      </c>
      <c r="F6083" s="3">
        <f t="shared" si="89"/>
        <v>2.7247466899456833E-2</v>
      </c>
      <c r="G6083" s="3">
        <v>2.7247466899456833E-2</v>
      </c>
      <c r="H6083" t="s">
        <v>15</v>
      </c>
      <c r="I6083" s="4" t="s">
        <v>1637</v>
      </c>
      <c r="J6083" s="4">
        <v>838.16400146484375</v>
      </c>
      <c r="K6083" s="4">
        <v>94.922000885009766</v>
      </c>
      <c r="L6083" s="4">
        <v>150.63900756835937</v>
      </c>
      <c r="M6083" s="4">
        <v>77.746002197265625</v>
      </c>
      <c r="N6083" s="2">
        <v>0.48320871741299121</v>
      </c>
      <c r="O6083" s="2">
        <v>-0.28363227793909829</v>
      </c>
      <c r="P6083" s="2">
        <v>17.972497900779604</v>
      </c>
      <c r="Q6083" s="2">
        <v>9.2757505764254216</v>
      </c>
      <c r="R6083" s="2">
        <v>17.972497900779604</v>
      </c>
    </row>
    <row r="6084" spans="1:18" x14ac:dyDescent="0.25">
      <c r="A6084" s="7">
        <v>35430</v>
      </c>
      <c r="B6084" t="s">
        <v>193</v>
      </c>
      <c r="C6084" t="s">
        <v>194</v>
      </c>
      <c r="D6084" s="8">
        <v>54537.60546875</v>
      </c>
      <c r="E6084" s="3">
        <v>0.96761408919131753</v>
      </c>
      <c r="F6084" s="3">
        <f t="shared" si="89"/>
        <v>0.94219696604461112</v>
      </c>
      <c r="G6084" s="3">
        <v>0.94219696604461112</v>
      </c>
      <c r="H6084" t="s">
        <v>22</v>
      </c>
      <c r="I6084" s="4" t="s">
        <v>1631</v>
      </c>
      <c r="J6084" s="4">
        <v>14685</v>
      </c>
      <c r="K6084" s="4">
        <v>1479</v>
      </c>
      <c r="L6084" s="4">
        <v>2185</v>
      </c>
      <c r="M6084" s="4">
        <v>601</v>
      </c>
      <c r="N6084" s="2">
        <v>0.33072450805008946</v>
      </c>
      <c r="O6084" s="2">
        <v>-0.15787119856887299</v>
      </c>
      <c r="P6084" s="2">
        <v>14.879128362274429</v>
      </c>
      <c r="Q6084" s="2">
        <v>4.0926115083418448</v>
      </c>
      <c r="R6084" s="2">
        <v>14.879128362274429</v>
      </c>
    </row>
    <row r="6085" spans="1:18" x14ac:dyDescent="0.25">
      <c r="A6085" s="7">
        <v>35430</v>
      </c>
      <c r="B6085" t="s">
        <v>200</v>
      </c>
      <c r="C6085" t="s">
        <v>201</v>
      </c>
      <c r="D6085" s="8">
        <v>3156.56689453125</v>
      </c>
      <c r="E6085" s="3">
        <v>5.600426667748467E-2</v>
      </c>
      <c r="F6085" s="3">
        <f t="shared" si="89"/>
        <v>5.468900617177215E-2</v>
      </c>
      <c r="G6085" s="3">
        <v>5.468900617177215E-2</v>
      </c>
      <c r="H6085" t="s">
        <v>61</v>
      </c>
      <c r="I6085" s="4" t="s">
        <v>1643</v>
      </c>
      <c r="J6085" s="4">
        <v>1428</v>
      </c>
      <c r="K6085" s="4">
        <v>225</v>
      </c>
      <c r="L6085" s="4">
        <v>58</v>
      </c>
      <c r="M6085" s="4">
        <v>55</v>
      </c>
      <c r="N6085" s="2">
        <v>0.66765578635014833</v>
      </c>
      <c r="O6085" s="2">
        <v>0.49554896142433236</v>
      </c>
      <c r="P6085" s="2">
        <v>4.0616246498599438</v>
      </c>
      <c r="Q6085" s="2">
        <v>3.8515406162464987</v>
      </c>
      <c r="R6085" s="2">
        <v>4.0616246498599438</v>
      </c>
    </row>
    <row r="6086" spans="1:18" x14ac:dyDescent="0.25">
      <c r="A6086" s="7">
        <v>35430</v>
      </c>
      <c r="B6086" t="s">
        <v>203</v>
      </c>
      <c r="C6086" t="s">
        <v>204</v>
      </c>
      <c r="D6086" s="8">
        <v>5574.4501953125</v>
      </c>
      <c r="E6086" s="3">
        <v>9.8902702128540937E-2</v>
      </c>
      <c r="F6086" s="3">
        <f t="shared" si="89"/>
        <v>0.12770945087727056</v>
      </c>
      <c r="G6086" s="3">
        <v>0.12770945087727056</v>
      </c>
      <c r="H6086" t="s">
        <v>205</v>
      </c>
      <c r="I6086" s="4" t="s">
        <v>1632</v>
      </c>
      <c r="J6086" s="4">
        <v>7600.90576171875</v>
      </c>
      <c r="K6086" s="4">
        <v>2826.6910095214844</v>
      </c>
      <c r="L6086" s="4">
        <v>136.61799621582031</v>
      </c>
      <c r="M6086" s="4">
        <v>935.38201904296875</v>
      </c>
      <c r="N6086" s="2">
        <v>2.3618880485852491</v>
      </c>
      <c r="O6086" s="2">
        <v>2.2477346404494107</v>
      </c>
      <c r="P6086" s="2">
        <v>1.7973910017919714</v>
      </c>
      <c r="Q6086" s="2">
        <v>12.30619150356965</v>
      </c>
      <c r="R6086" s="2">
        <v>1.7973910017919714</v>
      </c>
    </row>
    <row r="6087" spans="1:18" x14ac:dyDescent="0.25">
      <c r="A6087" s="7">
        <v>35430</v>
      </c>
      <c r="B6087" t="s">
        <v>206</v>
      </c>
      <c r="C6087" t="s">
        <v>207</v>
      </c>
      <c r="D6087" s="8">
        <v>2363.18408203125</v>
      </c>
      <c r="E6087" s="3">
        <v>4.1927953995639505E-2</v>
      </c>
      <c r="F6087" s="3">
        <f t="shared" si="89"/>
        <v>5.102692067135739E-2</v>
      </c>
      <c r="G6087" s="3">
        <v>5.102692067135739E-2</v>
      </c>
      <c r="H6087" t="s">
        <v>159</v>
      </c>
      <c r="I6087" s="4" t="s">
        <v>1631</v>
      </c>
      <c r="J6087" s="4">
        <v>2802.39990234375</v>
      </c>
      <c r="K6087" s="4">
        <v>567.99999237060547</v>
      </c>
      <c r="L6087" s="4">
        <v>242.10000610351562</v>
      </c>
      <c r="M6087" s="4">
        <v>169.89999389648437</v>
      </c>
      <c r="N6087" s="2">
        <v>1.3072496947539827</v>
      </c>
      <c r="O6087" s="2">
        <v>0.75005750579307218</v>
      </c>
      <c r="P6087" s="2">
        <v>8.6390242128198214</v>
      </c>
      <c r="Q6087" s="2">
        <v>6.0626605701203022</v>
      </c>
      <c r="R6087" s="2">
        <v>8.6390242128198214</v>
      </c>
    </row>
    <row r="6088" spans="1:18" x14ac:dyDescent="0.25">
      <c r="A6088" s="7">
        <v>35430</v>
      </c>
      <c r="B6088" t="s">
        <v>210</v>
      </c>
      <c r="C6088" t="s">
        <v>211</v>
      </c>
      <c r="D6088" s="8">
        <v>13301.9228515625</v>
      </c>
      <c r="E6088" s="3">
        <v>0.23600464035559765</v>
      </c>
      <c r="F6088" s="3">
        <f t="shared" si="89"/>
        <v>0.25341013473041557</v>
      </c>
      <c r="G6088" s="3">
        <v>0.25341013473041557</v>
      </c>
      <c r="H6088" t="s">
        <v>101</v>
      </c>
      <c r="I6088" s="4" t="s">
        <v>1631</v>
      </c>
      <c r="J6088" s="4">
        <v>19846</v>
      </c>
      <c r="K6088" s="4">
        <v>4711</v>
      </c>
      <c r="L6088" s="4">
        <v>47</v>
      </c>
      <c r="M6088" s="4">
        <v>2234</v>
      </c>
      <c r="N6088" s="2">
        <v>1.8783891547049443</v>
      </c>
      <c r="O6088" s="2">
        <v>1.8596491228070176</v>
      </c>
      <c r="P6088" s="2">
        <v>0.23682354126776176</v>
      </c>
      <c r="Q6088" s="2">
        <v>11.25667640834425</v>
      </c>
      <c r="R6088" s="2">
        <v>0.23682354126776176</v>
      </c>
    </row>
    <row r="6089" spans="1:18" x14ac:dyDescent="0.25">
      <c r="A6089" s="7">
        <v>35430</v>
      </c>
      <c r="B6089" t="s">
        <v>1495</v>
      </c>
      <c r="C6089" t="s">
        <v>1496</v>
      </c>
      <c r="D6089" s="8">
        <v>6292.79443359375</v>
      </c>
      <c r="E6089" s="3">
        <v>0.11164766956662589</v>
      </c>
      <c r="F6089" s="3">
        <f t="shared" si="89"/>
        <v>0.10788657371319116</v>
      </c>
      <c r="G6089" s="3">
        <v>0.10788657371319116</v>
      </c>
      <c r="H6089" t="s">
        <v>58</v>
      </c>
      <c r="I6089" s="4" t="s">
        <v>1631</v>
      </c>
      <c r="J6089" s="4">
        <v>4316</v>
      </c>
      <c r="K6089" s="4">
        <v>1347</v>
      </c>
      <c r="L6089" s="4">
        <v>68</v>
      </c>
      <c r="M6089" s="4">
        <v>554</v>
      </c>
      <c r="N6089" s="2">
        <v>1.6964735516372795</v>
      </c>
      <c r="O6089" s="2">
        <v>1.6108312342569269</v>
      </c>
      <c r="P6089" s="2">
        <v>1.5755329008341055</v>
      </c>
      <c r="Q6089" s="2">
        <v>12.835959221501389</v>
      </c>
      <c r="R6089" s="2">
        <v>1.5755329008341055</v>
      </c>
    </row>
    <row r="6090" spans="1:18" x14ac:dyDescent="0.25">
      <c r="A6090" s="7">
        <v>35430</v>
      </c>
      <c r="B6090" t="s">
        <v>1199</v>
      </c>
      <c r="C6090" t="s">
        <v>1200</v>
      </c>
      <c r="D6090" s="8">
        <v>18065.36328125</v>
      </c>
      <c r="E6090" s="3">
        <v>0.32051828984888575</v>
      </c>
      <c r="F6090" s="3">
        <f t="shared" si="89"/>
        <v>0.2988104622999514</v>
      </c>
      <c r="G6090" s="3">
        <v>0.2988104622999514</v>
      </c>
      <c r="H6090" t="s">
        <v>136</v>
      </c>
      <c r="I6090" s="4" t="s">
        <v>1644</v>
      </c>
      <c r="J6090" s="4">
        <v>6084</v>
      </c>
      <c r="K6090" s="4">
        <v>2211</v>
      </c>
      <c r="L6090" s="4">
        <v>199</v>
      </c>
      <c r="M6090" s="4">
        <v>53</v>
      </c>
      <c r="N6090" s="2">
        <v>1.0843550760176557</v>
      </c>
      <c r="O6090" s="2">
        <v>0.98675821481118198</v>
      </c>
      <c r="P6090" s="2">
        <v>3.2708744247205788</v>
      </c>
      <c r="Q6090" s="2">
        <v>0.87113740959894814</v>
      </c>
      <c r="R6090" s="2">
        <v>3.2708744247205788</v>
      </c>
    </row>
    <row r="6091" spans="1:18" x14ac:dyDescent="0.25">
      <c r="A6091" s="7">
        <v>35430</v>
      </c>
      <c r="B6091" t="s">
        <v>1398</v>
      </c>
      <c r="C6091" t="s">
        <v>1399</v>
      </c>
      <c r="D6091" s="8">
        <v>2046.52880859375</v>
      </c>
      <c r="E6091" s="3">
        <v>3.6309810306320016E-2</v>
      </c>
      <c r="F6091" s="3">
        <f t="shared" si="89"/>
        <v>5.4069888528265789E-2</v>
      </c>
      <c r="G6091" s="3">
        <v>5.4069888528265789E-2</v>
      </c>
      <c r="H6091" t="s">
        <v>517</v>
      </c>
      <c r="I6091" s="4" t="s">
        <v>1631</v>
      </c>
      <c r="J6091" s="4">
        <v>1974.072998046875</v>
      </c>
      <c r="K6091" s="4">
        <v>891.3790248632431</v>
      </c>
      <c r="L6091" s="4">
        <v>105.59400177001953</v>
      </c>
      <c r="M6091" s="4">
        <v>314.46499633789062</v>
      </c>
      <c r="N6091" s="2">
        <v>2.2586284922789726</v>
      </c>
      <c r="O6091" s="2">
        <v>1.9910682128028956</v>
      </c>
      <c r="P6091" s="2">
        <v>5.3490424049411045</v>
      </c>
      <c r="Q6091" s="2">
        <v>15.929755214169825</v>
      </c>
      <c r="R6091" s="2">
        <v>5.3490424049411045</v>
      </c>
    </row>
    <row r="6092" spans="1:18" x14ac:dyDescent="0.25">
      <c r="A6092" s="7">
        <v>35430</v>
      </c>
      <c r="B6092" t="s">
        <v>214</v>
      </c>
      <c r="C6092" t="s">
        <v>215</v>
      </c>
      <c r="D6092" s="8">
        <v>756.351806640625</v>
      </c>
      <c r="E6092" s="3">
        <v>1.3419303216569145E-2</v>
      </c>
      <c r="F6092" s="3">
        <f t="shared" si="89"/>
        <v>4.1926548734959157E-2</v>
      </c>
      <c r="G6092" s="3">
        <v>4.1926548734959157E-2</v>
      </c>
      <c r="H6092" t="s">
        <v>101</v>
      </c>
      <c r="I6092" s="4" t="s">
        <v>1631</v>
      </c>
      <c r="J6092" s="4">
        <v>1432.1669921875</v>
      </c>
      <c r="K6092" s="4">
        <v>430</v>
      </c>
      <c r="L6092" s="4">
        <v>38.828998565673828</v>
      </c>
      <c r="M6092" s="4">
        <v>292.38699340820312</v>
      </c>
      <c r="N6092" s="2">
        <v>2.3316216036203228</v>
      </c>
      <c r="O6092" s="2">
        <v>2.1210761805908631</v>
      </c>
      <c r="P6092" s="2">
        <v>2.7112060798417223</v>
      </c>
      <c r="Q6092" s="2">
        <v>20.415705361398505</v>
      </c>
      <c r="R6092" s="2">
        <v>2.7112060798417223</v>
      </c>
    </row>
    <row r="6093" spans="1:18" x14ac:dyDescent="0.25">
      <c r="A6093" s="7">
        <v>35430</v>
      </c>
      <c r="B6093" t="s">
        <v>218</v>
      </c>
      <c r="C6093" t="s">
        <v>219</v>
      </c>
      <c r="D6093" s="8">
        <v>18759.720703125</v>
      </c>
      <c r="E6093" s="3">
        <v>0.33283767971879469</v>
      </c>
      <c r="F6093" s="3">
        <f t="shared" si="89"/>
        <v>0.32435881642942793</v>
      </c>
      <c r="G6093" s="3">
        <v>0.32435881642942793</v>
      </c>
      <c r="H6093" t="s">
        <v>61</v>
      </c>
      <c r="I6093" s="4" t="s">
        <v>1645</v>
      </c>
      <c r="J6093" s="4">
        <v>6632</v>
      </c>
      <c r="K6093" s="4">
        <v>1609</v>
      </c>
      <c r="L6093" s="4">
        <v>34</v>
      </c>
      <c r="M6093" s="4">
        <v>416</v>
      </c>
      <c r="N6093" s="2">
        <v>0.99875853507138423</v>
      </c>
      <c r="O6093" s="2">
        <v>0.97765363128491622</v>
      </c>
      <c r="P6093" s="2">
        <v>0.51266586248492163</v>
      </c>
      <c r="Q6093" s="2">
        <v>6.272617611580217</v>
      </c>
      <c r="R6093" s="2">
        <v>0.51266586248492163</v>
      </c>
    </row>
    <row r="6094" spans="1:18" x14ac:dyDescent="0.25">
      <c r="A6094" s="7">
        <v>35430</v>
      </c>
      <c r="B6094" t="s">
        <v>1646</v>
      </c>
      <c r="C6094" t="s">
        <v>1647</v>
      </c>
      <c r="D6094" s="8">
        <v>4017.0859375</v>
      </c>
      <c r="E6094" s="3">
        <v>7.127172007660941E-2</v>
      </c>
      <c r="F6094" s="3">
        <f t="shared" si="89"/>
        <v>0</v>
      </c>
      <c r="G6094" s="3">
        <v>0</v>
      </c>
      <c r="H6094" t="s">
        <v>15</v>
      </c>
      <c r="I6094" s="4" t="s">
        <v>1631</v>
      </c>
      <c r="J6094" s="4">
        <v>6059</v>
      </c>
      <c r="K6094" s="4">
        <v>2130</v>
      </c>
      <c r="L6094" s="4">
        <v>116</v>
      </c>
      <c r="M6094" s="4">
        <v>162</v>
      </c>
      <c r="N6094" s="2">
        <v>2.5266903914590748</v>
      </c>
      <c r="O6094" s="2">
        <v>2.3890865954922895</v>
      </c>
      <c r="P6094" s="2">
        <v>1.9145073444462781</v>
      </c>
      <c r="Q6094" s="2">
        <v>2.6737085327611818</v>
      </c>
      <c r="R6094" s="2">
        <v>1.9145073444462781</v>
      </c>
    </row>
    <row r="6095" spans="1:18" x14ac:dyDescent="0.25">
      <c r="A6095" s="7">
        <v>35430</v>
      </c>
      <c r="B6095" t="s">
        <v>225</v>
      </c>
      <c r="C6095" t="s">
        <v>226</v>
      </c>
      <c r="D6095" s="8">
        <v>14323.9130859375</v>
      </c>
      <c r="E6095" s="3">
        <v>0.25413693900159928</v>
      </c>
      <c r="F6095" s="3">
        <f t="shared" si="89"/>
        <v>0.24752918779474931</v>
      </c>
      <c r="G6095" s="3">
        <v>0.24752918779474931</v>
      </c>
      <c r="H6095" t="s">
        <v>15</v>
      </c>
      <c r="I6095" s="4" t="s">
        <v>1631</v>
      </c>
      <c r="J6095" s="4">
        <v>18728</v>
      </c>
      <c r="K6095" s="4">
        <v>7459</v>
      </c>
      <c r="L6095" s="4">
        <v>487</v>
      </c>
      <c r="M6095" s="4">
        <v>771</v>
      </c>
      <c r="N6095" s="2">
        <v>2.5055424924420557</v>
      </c>
      <c r="O6095" s="2">
        <v>2.3419549882431978</v>
      </c>
      <c r="P6095" s="2">
        <v>2.600384451089278</v>
      </c>
      <c r="Q6095" s="2">
        <v>4.1168304143528411</v>
      </c>
      <c r="R6095" s="2">
        <v>2.600384451089278</v>
      </c>
    </row>
    <row r="6096" spans="1:18" x14ac:dyDescent="0.25">
      <c r="A6096" s="7">
        <v>35430</v>
      </c>
      <c r="B6096" t="s">
        <v>1532</v>
      </c>
      <c r="C6096" t="s">
        <v>1533</v>
      </c>
      <c r="D6096" s="8">
        <v>12056.287109375</v>
      </c>
      <c r="E6096" s="3">
        <v>0.21390439074285036</v>
      </c>
      <c r="F6096" s="3">
        <f t="shared" si="89"/>
        <v>0.38034868274460409</v>
      </c>
      <c r="G6096" s="3">
        <v>0.38034868274460409</v>
      </c>
      <c r="H6096" t="s">
        <v>222</v>
      </c>
      <c r="I6096" s="4" t="s">
        <v>1631</v>
      </c>
      <c r="J6096" s="4">
        <v>28834</v>
      </c>
      <c r="K6096" s="4">
        <v>9918.3001937866211</v>
      </c>
      <c r="L6096" s="4">
        <v>209</v>
      </c>
      <c r="M6096" s="4">
        <v>598.5999755859375</v>
      </c>
      <c r="N6096" s="2">
        <v>5.6210258961669712</v>
      </c>
      <c r="O6096" s="2">
        <v>5.5025787439992184</v>
      </c>
      <c r="P6096" s="2">
        <v>0.7248387320524381</v>
      </c>
      <c r="Q6096" s="2">
        <v>2.0760212789968007</v>
      </c>
      <c r="R6096" s="2">
        <v>0.7248387320524381</v>
      </c>
    </row>
    <row r="6097" spans="1:18" x14ac:dyDescent="0.25">
      <c r="A6097" s="7">
        <v>35430</v>
      </c>
      <c r="B6097" t="s">
        <v>229</v>
      </c>
      <c r="C6097" t="s">
        <v>230</v>
      </c>
      <c r="D6097" s="8">
        <v>11653.6064453125</v>
      </c>
      <c r="E6097" s="3">
        <v>0.206759972123022</v>
      </c>
      <c r="F6097" s="3">
        <f t="shared" si="89"/>
        <v>0.14082491538322306</v>
      </c>
      <c r="G6097" s="3">
        <v>0.14082491538322306</v>
      </c>
      <c r="H6097" t="s">
        <v>222</v>
      </c>
      <c r="I6097" s="4" t="s">
        <v>1631</v>
      </c>
      <c r="J6097" s="4">
        <v>19889</v>
      </c>
      <c r="K6097" s="4">
        <v>5650</v>
      </c>
      <c r="L6097" s="4">
        <v>220</v>
      </c>
      <c r="M6097" s="4">
        <v>206</v>
      </c>
      <c r="N6097" s="2">
        <v>10.161870503597122</v>
      </c>
      <c r="O6097" s="2">
        <v>9.7661870503597115</v>
      </c>
      <c r="P6097" s="2">
        <v>1.1061390718487607</v>
      </c>
      <c r="Q6097" s="2">
        <v>1.0357484036402032</v>
      </c>
      <c r="R6097" s="2">
        <v>1.1061390718487607</v>
      </c>
    </row>
    <row r="6098" spans="1:18" x14ac:dyDescent="0.25">
      <c r="A6098" s="7">
        <v>35430</v>
      </c>
      <c r="B6098" t="s">
        <v>1067</v>
      </c>
      <c r="C6098" t="s">
        <v>1068</v>
      </c>
      <c r="D6098" s="8">
        <v>5581.72314453125</v>
      </c>
      <c r="E6098" s="3">
        <v>9.9031739846158887E-2</v>
      </c>
      <c r="F6098" s="3">
        <f t="shared" si="89"/>
        <v>0.13832757692613321</v>
      </c>
      <c r="G6098" s="3">
        <v>0.13832757692613321</v>
      </c>
      <c r="H6098" t="s">
        <v>70</v>
      </c>
      <c r="I6098" s="4" t="s">
        <v>1631</v>
      </c>
      <c r="J6098" s="4">
        <v>12287.8984375</v>
      </c>
      <c r="K6098" s="4">
        <v>4592.284912109375</v>
      </c>
      <c r="L6098" s="4">
        <v>8.0109996795654297</v>
      </c>
      <c r="M6098" s="4">
        <v>317.53201293945312</v>
      </c>
      <c r="N6098" s="2">
        <v>2.9810275258524119</v>
      </c>
      <c r="O6098" s="2">
        <v>2.9758272800028114</v>
      </c>
      <c r="P6098" s="2">
        <v>6.5194221129933796E-2</v>
      </c>
      <c r="Q6098" s="2">
        <v>2.5841034946253649</v>
      </c>
      <c r="R6098" s="2">
        <v>6.5194221129933796E-2</v>
      </c>
    </row>
    <row r="6099" spans="1:18" x14ac:dyDescent="0.25">
      <c r="A6099" s="7">
        <v>35430</v>
      </c>
      <c r="B6099" t="s">
        <v>235</v>
      </c>
      <c r="C6099" t="s">
        <v>236</v>
      </c>
      <c r="D6099" s="8">
        <v>1083.0732421875</v>
      </c>
      <c r="E6099" s="3">
        <v>1.921604221086029E-2</v>
      </c>
      <c r="F6099" s="3">
        <f t="shared" si="89"/>
        <v>2.1430935502982976E-2</v>
      </c>
      <c r="G6099" s="3">
        <v>2.1430935502982976E-2</v>
      </c>
      <c r="H6099" t="s">
        <v>159</v>
      </c>
      <c r="I6099" s="4" t="s">
        <v>1644</v>
      </c>
      <c r="J6099" s="4">
        <v>2678.8291015625</v>
      </c>
      <c r="K6099" s="4">
        <v>864.28700256347656</v>
      </c>
      <c r="L6099" s="4">
        <v>31.319999694824219</v>
      </c>
      <c r="M6099" s="4">
        <v>16.136999130249023</v>
      </c>
      <c r="N6099" s="2">
        <v>3.1233044349204522</v>
      </c>
      <c r="O6099" s="2">
        <v>3.0101222469916604</v>
      </c>
      <c r="P6099" s="2">
        <v>1.1691675171273888</v>
      </c>
      <c r="Q6099" s="2">
        <v>0.60239001886446131</v>
      </c>
      <c r="R6099" s="2">
        <v>1.1691675171273888</v>
      </c>
    </row>
    <row r="6100" spans="1:18" x14ac:dyDescent="0.25">
      <c r="A6100" s="7">
        <v>35430</v>
      </c>
      <c r="B6100" t="s">
        <v>237</v>
      </c>
      <c r="C6100" t="s">
        <v>238</v>
      </c>
      <c r="D6100" s="8">
        <v>5419.6875</v>
      </c>
      <c r="E6100" s="3">
        <v>9.6156879990247662E-2</v>
      </c>
      <c r="F6100" s="3">
        <f t="shared" si="89"/>
        <v>0.11674311323696958</v>
      </c>
      <c r="G6100" s="3">
        <v>0.11674311323696958</v>
      </c>
      <c r="H6100" t="s">
        <v>70</v>
      </c>
      <c r="I6100" s="4" t="s">
        <v>1631</v>
      </c>
      <c r="J6100" s="4">
        <v>13332</v>
      </c>
      <c r="K6100" s="4">
        <v>5246</v>
      </c>
      <c r="L6100" s="4">
        <v>254</v>
      </c>
      <c r="M6100" s="4">
        <v>521</v>
      </c>
      <c r="N6100" s="2">
        <v>3.5374241402562374</v>
      </c>
      <c r="O6100" s="2">
        <v>3.3661496965610249</v>
      </c>
      <c r="P6100" s="2">
        <v>1.9051905190519052</v>
      </c>
      <c r="Q6100" s="2">
        <v>3.9078907890789076</v>
      </c>
      <c r="R6100" s="2">
        <v>1.9051905190519052</v>
      </c>
    </row>
    <row r="6101" spans="1:18" x14ac:dyDescent="0.25">
      <c r="A6101" s="7">
        <v>35430</v>
      </c>
      <c r="B6101" t="s">
        <v>239</v>
      </c>
      <c r="C6101" t="s">
        <v>240</v>
      </c>
      <c r="D6101" s="8">
        <v>3230.60400390625</v>
      </c>
      <c r="E6101" s="3">
        <v>5.7317843787049877E-2</v>
      </c>
      <c r="F6101" s="3">
        <f t="shared" si="89"/>
        <v>6.0266202407102135E-2</v>
      </c>
      <c r="G6101" s="3">
        <v>6.0266202407102135E-2</v>
      </c>
      <c r="H6101" t="s">
        <v>136</v>
      </c>
      <c r="I6101" s="4" t="s">
        <v>1631</v>
      </c>
      <c r="J6101" s="4">
        <v>1251.0999755859375</v>
      </c>
      <c r="K6101" s="4">
        <v>144.10000610351562</v>
      </c>
      <c r="L6101" s="4">
        <v>169.19999694824219</v>
      </c>
      <c r="M6101" s="4">
        <v>52.700000762939453</v>
      </c>
      <c r="N6101" s="2">
        <v>0.54377360793779483</v>
      </c>
      <c r="O6101" s="2">
        <v>-9.4716946583873821E-2</v>
      </c>
      <c r="P6101" s="2">
        <v>13.524098813046448</v>
      </c>
      <c r="Q6101" s="2">
        <v>4.2122933251803518</v>
      </c>
      <c r="R6101" s="2">
        <v>13.524098813046448</v>
      </c>
    </row>
    <row r="6102" spans="1:18" x14ac:dyDescent="0.25">
      <c r="A6102" s="7">
        <v>35430</v>
      </c>
      <c r="B6102" t="s">
        <v>241</v>
      </c>
      <c r="C6102" t="s">
        <v>242</v>
      </c>
      <c r="D6102" s="8">
        <v>4132.75390625</v>
      </c>
      <c r="E6102" s="3">
        <v>7.3323917918239473E-2</v>
      </c>
      <c r="F6102" s="3">
        <f t="shared" si="89"/>
        <v>8.7246758160458668E-2</v>
      </c>
      <c r="G6102" s="3">
        <v>8.7246758160458668E-2</v>
      </c>
      <c r="H6102" t="s">
        <v>48</v>
      </c>
      <c r="I6102" s="4" t="s">
        <v>1631</v>
      </c>
      <c r="J6102" s="4">
        <v>9819.9921875</v>
      </c>
      <c r="K6102" s="4">
        <v>3293.2340698242187</v>
      </c>
      <c r="L6102" s="4">
        <v>174.63800048828125</v>
      </c>
      <c r="M6102" s="4">
        <v>581.6939697265625</v>
      </c>
      <c r="N6102" s="2">
        <v>3.7217446755823982</v>
      </c>
      <c r="O6102" s="2">
        <v>3.5243830442221622</v>
      </c>
      <c r="P6102" s="2">
        <v>1.7783924585050108</v>
      </c>
      <c r="Q6102" s="2">
        <v>5.9235685591176797</v>
      </c>
      <c r="R6102" s="2">
        <v>1.7783924585050108</v>
      </c>
    </row>
    <row r="6103" spans="1:18" x14ac:dyDescent="0.25">
      <c r="A6103" s="7">
        <v>35430</v>
      </c>
      <c r="B6103" t="s">
        <v>1201</v>
      </c>
      <c r="C6103" t="s">
        <v>1202</v>
      </c>
      <c r="D6103" s="8">
        <v>533.50439453125</v>
      </c>
      <c r="E6103" s="3">
        <v>9.4655121792928364E-3</v>
      </c>
      <c r="F6103" s="3">
        <f t="shared" si="89"/>
        <v>6.4388791613615593E-3</v>
      </c>
      <c r="G6103" s="3">
        <v>6.4388791613615593E-3</v>
      </c>
      <c r="H6103" t="s">
        <v>55</v>
      </c>
      <c r="I6103" s="4" t="s">
        <v>1633</v>
      </c>
      <c r="J6103" s="4">
        <v>710.39697265625</v>
      </c>
      <c r="K6103" s="4">
        <v>138.14400598220527</v>
      </c>
      <c r="L6103" s="4">
        <v>134.83500671386719</v>
      </c>
      <c r="M6103" s="4">
        <v>11.802000045776367</v>
      </c>
      <c r="N6103" s="2">
        <v>4.3753842264749778</v>
      </c>
      <c r="O6103" s="2">
        <v>0.10480471520399276</v>
      </c>
      <c r="P6103" s="2">
        <v>18.980233855685608</v>
      </c>
      <c r="Q6103" s="2">
        <v>1.6613246536858726</v>
      </c>
      <c r="R6103" s="2">
        <v>18.980233855685608</v>
      </c>
    </row>
    <row r="6104" spans="1:18" x14ac:dyDescent="0.25">
      <c r="A6104" s="7">
        <v>35430</v>
      </c>
      <c r="B6104" t="s">
        <v>251</v>
      </c>
      <c r="C6104" t="s">
        <v>252</v>
      </c>
      <c r="D6104" s="8">
        <v>42450.58984375</v>
      </c>
      <c r="E6104" s="3">
        <v>0.75316450867705842</v>
      </c>
      <c r="F6104" s="3">
        <f t="shared" si="89"/>
        <v>0.7419465546103623</v>
      </c>
      <c r="G6104" s="3">
        <v>0.7419465546103623</v>
      </c>
      <c r="H6104" t="s">
        <v>58</v>
      </c>
      <c r="I6104" s="4" t="s">
        <v>1631</v>
      </c>
      <c r="J6104" s="4">
        <v>34854</v>
      </c>
      <c r="K6104" s="4">
        <v>6694</v>
      </c>
      <c r="L6104" s="4">
        <v>1637</v>
      </c>
      <c r="M6104" s="4">
        <v>3250</v>
      </c>
      <c r="N6104" s="2">
        <v>1.0781124174585279</v>
      </c>
      <c r="O6104" s="2">
        <v>0.81446287646964088</v>
      </c>
      <c r="P6104" s="2">
        <v>4.6967349515120214</v>
      </c>
      <c r="Q6104" s="2">
        <v>9.3246112354392601</v>
      </c>
      <c r="R6104" s="2">
        <v>4.6967349515120214</v>
      </c>
    </row>
    <row r="6105" spans="1:18" x14ac:dyDescent="0.25">
      <c r="A6105" s="7">
        <v>35430</v>
      </c>
      <c r="B6105" t="s">
        <v>255</v>
      </c>
      <c r="C6105" t="s">
        <v>256</v>
      </c>
      <c r="D6105" s="8">
        <v>23182.5</v>
      </c>
      <c r="E6105" s="3">
        <v>0.41130727009147972</v>
      </c>
      <c r="F6105" s="3">
        <f t="shared" si="89"/>
        <v>0.45288116042228799</v>
      </c>
      <c r="G6105" s="3">
        <v>0.45288116042228799</v>
      </c>
      <c r="H6105" t="s">
        <v>257</v>
      </c>
      <c r="I6105" s="4" t="s">
        <v>1631</v>
      </c>
      <c r="J6105" s="4">
        <v>56184</v>
      </c>
      <c r="K6105" s="4">
        <v>13396</v>
      </c>
      <c r="L6105" s="4">
        <v>5158</v>
      </c>
      <c r="M6105" s="4">
        <v>5429</v>
      </c>
      <c r="N6105" s="2">
        <v>1.7778367617783677</v>
      </c>
      <c r="O6105" s="2">
        <v>1.0932979429329794</v>
      </c>
      <c r="P6105" s="2">
        <v>9.1805496226683747</v>
      </c>
      <c r="Q6105" s="2">
        <v>9.6628933504200489</v>
      </c>
      <c r="R6105" s="2">
        <v>9.1805496226683747</v>
      </c>
    </row>
    <row r="6106" spans="1:18" x14ac:dyDescent="0.25">
      <c r="A6106" s="7">
        <v>35430</v>
      </c>
      <c r="B6106" t="s">
        <v>258</v>
      </c>
      <c r="C6106" t="s">
        <v>259</v>
      </c>
      <c r="D6106" s="8">
        <v>9398.7783203125</v>
      </c>
      <c r="E6106" s="3">
        <v>0.16675448519886626</v>
      </c>
      <c r="F6106" s="3">
        <f t="shared" si="89"/>
        <v>0.18342286015624043</v>
      </c>
      <c r="G6106" s="3">
        <v>0.18342286015624043</v>
      </c>
      <c r="H6106" t="s">
        <v>76</v>
      </c>
      <c r="I6106" s="4" t="s">
        <v>1631</v>
      </c>
      <c r="J6106" s="4">
        <v>19938.865234375</v>
      </c>
      <c r="K6106" s="4">
        <v>1259.9819946289062</v>
      </c>
      <c r="L6106" s="4">
        <v>468.05398559570312</v>
      </c>
      <c r="M6106" s="4"/>
      <c r="N6106" s="2">
        <v>1.3257428536492513</v>
      </c>
      <c r="O6106" s="2">
        <v>0.83326023947641126</v>
      </c>
      <c r="P6106" s="2">
        <v>2.3474454543620102</v>
      </c>
      <c r="Q6106" s="2" t="s">
        <v>39</v>
      </c>
      <c r="R6106" s="2">
        <v>2.3474454543620102</v>
      </c>
    </row>
    <row r="6107" spans="1:18" x14ac:dyDescent="0.25">
      <c r="A6107" s="7">
        <v>35430</v>
      </c>
      <c r="B6107" t="s">
        <v>262</v>
      </c>
      <c r="C6107" t="s">
        <v>263</v>
      </c>
      <c r="D6107" s="8">
        <v>10137.3017578125</v>
      </c>
      <c r="E6107" s="3">
        <v>0.17985747490992854</v>
      </c>
      <c r="F6107" s="3">
        <f t="shared" si="89"/>
        <v>0.17115119825730668</v>
      </c>
      <c r="G6107" s="3">
        <v>0.17115119825730668</v>
      </c>
      <c r="H6107" t="s">
        <v>35</v>
      </c>
      <c r="I6107" s="4" t="s">
        <v>1631</v>
      </c>
      <c r="J6107" s="4">
        <v>98932</v>
      </c>
      <c r="K6107" s="4">
        <v>1310</v>
      </c>
      <c r="L6107" s="4">
        <v>4242</v>
      </c>
      <c r="M6107" s="4">
        <v>0</v>
      </c>
      <c r="N6107" s="2">
        <v>0.68300312825860277</v>
      </c>
      <c r="O6107" s="2">
        <v>-1.5286757038581855</v>
      </c>
      <c r="P6107" s="2">
        <v>4.2877936360328306</v>
      </c>
      <c r="Q6107" s="2">
        <v>0</v>
      </c>
      <c r="R6107" s="2">
        <v>4.2877936360328306</v>
      </c>
    </row>
    <row r="6108" spans="1:18" x14ac:dyDescent="0.25">
      <c r="A6108" s="7">
        <v>35430</v>
      </c>
      <c r="B6108" t="s">
        <v>1534</v>
      </c>
      <c r="C6108" t="s">
        <v>1535</v>
      </c>
      <c r="D6108" s="8">
        <v>5262.53662109375</v>
      </c>
      <c r="E6108" s="3">
        <v>9.3368686353003771E-2</v>
      </c>
      <c r="F6108" s="3">
        <f t="shared" si="89"/>
        <v>0.10485965970534752</v>
      </c>
      <c r="G6108" s="3">
        <v>0.10485965970534752</v>
      </c>
      <c r="H6108" t="s">
        <v>70</v>
      </c>
      <c r="I6108" s="4" t="s">
        <v>1631</v>
      </c>
      <c r="J6108" s="4">
        <v>8848.51171875</v>
      </c>
      <c r="K6108" s="4">
        <v>3388.5950317382812</v>
      </c>
      <c r="L6108" s="4">
        <v>21.048000335693359</v>
      </c>
      <c r="M6108" s="4">
        <v>323.01300048828125</v>
      </c>
      <c r="N6108" s="2">
        <v>3.1583867309250619</v>
      </c>
      <c r="O6108" s="2">
        <v>3.1387686519424407</v>
      </c>
      <c r="P6108" s="2">
        <v>0.23787051432720194</v>
      </c>
      <c r="Q6108" s="2">
        <v>3.6504783036430477</v>
      </c>
      <c r="R6108" s="2">
        <v>0.23787051432720194</v>
      </c>
    </row>
    <row r="6109" spans="1:18" x14ac:dyDescent="0.25">
      <c r="A6109" s="7">
        <v>35430</v>
      </c>
      <c r="B6109" t="s">
        <v>1327</v>
      </c>
      <c r="C6109" t="s">
        <v>1328</v>
      </c>
      <c r="D6109" s="8">
        <v>2981.169921875</v>
      </c>
      <c r="E6109" s="3">
        <v>5.2892348204259081E-2</v>
      </c>
      <c r="F6109" s="3">
        <f t="shared" si="89"/>
        <v>5.8380765844318831E-2</v>
      </c>
      <c r="G6109" s="3">
        <v>5.8380765844318831E-2</v>
      </c>
      <c r="H6109" t="s">
        <v>55</v>
      </c>
      <c r="I6109" s="4" t="s">
        <v>1634</v>
      </c>
      <c r="J6109" s="4">
        <v>3008.256103515625</v>
      </c>
      <c r="K6109" s="4">
        <v>480.27400970458984</v>
      </c>
      <c r="L6109" s="4">
        <v>32.222000122070313</v>
      </c>
      <c r="M6109" s="4">
        <v>451.56100463867187</v>
      </c>
      <c r="N6109" s="2">
        <v>1.3461763576519166</v>
      </c>
      <c r="O6109" s="2">
        <v>1.2558602175233502</v>
      </c>
      <c r="P6109" s="2">
        <v>1.0711189145237265</v>
      </c>
      <c r="Q6109" s="2">
        <v>15.01072345904829</v>
      </c>
      <c r="R6109" s="2">
        <v>1.0711189145237265</v>
      </c>
    </row>
    <row r="6110" spans="1:18" x14ac:dyDescent="0.25">
      <c r="A6110" s="7">
        <v>35430</v>
      </c>
      <c r="B6110" t="s">
        <v>1498</v>
      </c>
      <c r="C6110" t="s">
        <v>1499</v>
      </c>
      <c r="D6110" s="8">
        <v>41756.6328125</v>
      </c>
      <c r="E6110" s="3">
        <v>0.74085222259556482</v>
      </c>
      <c r="F6110" s="3">
        <f t="shared" si="89"/>
        <v>0.44786833014641825</v>
      </c>
      <c r="G6110" s="3">
        <v>0.44786833014641825</v>
      </c>
      <c r="H6110" t="s">
        <v>25</v>
      </c>
      <c r="I6110" s="4" t="s">
        <v>1645</v>
      </c>
      <c r="J6110" s="4">
        <v>3630.23193359375</v>
      </c>
      <c r="K6110" s="4">
        <v>0</v>
      </c>
      <c r="L6110" s="4">
        <v>1038.1839599609375</v>
      </c>
      <c r="M6110" s="4">
        <v>282.83999633789062</v>
      </c>
      <c r="N6110" s="2">
        <v>0</v>
      </c>
      <c r="O6110" s="2">
        <v>-0.66807204630690964</v>
      </c>
      <c r="P6110" s="2">
        <v>28.59828184402496</v>
      </c>
      <c r="Q6110" s="2">
        <v>7.7912376264591172</v>
      </c>
      <c r="R6110" s="2">
        <v>28.59828184402496</v>
      </c>
    </row>
    <row r="6111" spans="1:18" x14ac:dyDescent="0.25">
      <c r="A6111" s="7">
        <v>35430</v>
      </c>
      <c r="B6111" t="s">
        <v>264</v>
      </c>
      <c r="C6111" t="s">
        <v>265</v>
      </c>
      <c r="D6111" s="8">
        <v>47711.3515625</v>
      </c>
      <c r="E6111" s="3">
        <v>0.84650170445580641</v>
      </c>
      <c r="F6111" s="3">
        <f t="shared" si="89"/>
        <v>0.62401820287477205</v>
      </c>
      <c r="G6111" s="3">
        <v>0.62401820287477205</v>
      </c>
      <c r="H6111" t="s">
        <v>38</v>
      </c>
      <c r="I6111" s="4" t="s">
        <v>1631</v>
      </c>
      <c r="J6111" s="4">
        <v>281018</v>
      </c>
      <c r="K6111" s="4">
        <v>37041</v>
      </c>
      <c r="L6111" s="4">
        <v>29686</v>
      </c>
      <c r="M6111" s="4"/>
      <c r="N6111" s="2">
        <v>3.637533143474418</v>
      </c>
      <c r="O6111" s="2">
        <v>0.72228223509771183</v>
      </c>
      <c r="P6111" s="2">
        <v>10.563736130781658</v>
      </c>
      <c r="Q6111" s="2" t="s">
        <v>39</v>
      </c>
      <c r="R6111" s="2">
        <v>10.563736130781658</v>
      </c>
    </row>
    <row r="6112" spans="1:18" x14ac:dyDescent="0.25">
      <c r="A6112" s="7">
        <v>35430</v>
      </c>
      <c r="B6112" t="s">
        <v>266</v>
      </c>
      <c r="C6112" t="s">
        <v>267</v>
      </c>
      <c r="D6112" s="8">
        <v>5138.93408203125</v>
      </c>
      <c r="E6112" s="3">
        <v>9.1175712216557223E-2</v>
      </c>
      <c r="F6112" s="3">
        <f t="shared" si="89"/>
        <v>8.1774367898811692E-2</v>
      </c>
      <c r="G6112" s="3">
        <v>8.1774367898811692E-2</v>
      </c>
      <c r="H6112" t="s">
        <v>73</v>
      </c>
      <c r="I6112" s="4" t="s">
        <v>1631</v>
      </c>
      <c r="J6112" s="4">
        <v>194881</v>
      </c>
      <c r="K6112" s="4">
        <v>182055</v>
      </c>
      <c r="L6112" s="4">
        <v>57766</v>
      </c>
      <c r="M6112" s="4">
        <v>129</v>
      </c>
      <c r="N6112" s="2"/>
      <c r="O6112" s="2"/>
      <c r="P6112" s="2">
        <v>29.641678768068719</v>
      </c>
      <c r="Q6112" s="2">
        <v>6.6194241614113233E-2</v>
      </c>
      <c r="R6112" s="2">
        <v>29.641678768068719</v>
      </c>
    </row>
    <row r="6113" spans="1:18" x14ac:dyDescent="0.25">
      <c r="A6113" s="7">
        <v>35430</v>
      </c>
      <c r="B6113" t="s">
        <v>1265</v>
      </c>
      <c r="C6113" t="s">
        <v>1266</v>
      </c>
      <c r="D6113" s="8">
        <v>28930.1328125</v>
      </c>
      <c r="E6113" s="3">
        <v>0.51328260327804665</v>
      </c>
      <c r="F6113" s="3">
        <f t="shared" si="89"/>
        <v>0.4300878334156687</v>
      </c>
      <c r="G6113" s="3">
        <v>0.4300878334156687</v>
      </c>
      <c r="H6113" t="s">
        <v>73</v>
      </c>
      <c r="I6113" s="4" t="s">
        <v>1631</v>
      </c>
      <c r="J6113" s="4">
        <v>151067</v>
      </c>
      <c r="K6113" s="4">
        <v>46029</v>
      </c>
      <c r="L6113" s="4">
        <v>1868</v>
      </c>
      <c r="M6113" s="4">
        <v>0</v>
      </c>
      <c r="N6113" s="2">
        <v>7.362284069097889</v>
      </c>
      <c r="O6113" s="2">
        <v>7.0634996801023675</v>
      </c>
      <c r="P6113" s="2">
        <v>1.2365374304116716</v>
      </c>
      <c r="Q6113" s="2">
        <v>0</v>
      </c>
      <c r="R6113" s="2">
        <v>1.2365374304116716</v>
      </c>
    </row>
    <row r="6114" spans="1:18" x14ac:dyDescent="0.25">
      <c r="A6114" s="7">
        <v>35430</v>
      </c>
      <c r="B6114" t="s">
        <v>270</v>
      </c>
      <c r="C6114" t="s">
        <v>271</v>
      </c>
      <c r="D6114" s="8">
        <v>5190.49169921875</v>
      </c>
      <c r="E6114" s="3">
        <v>9.2090454922383255E-2</v>
      </c>
      <c r="F6114" s="3">
        <f t="shared" si="89"/>
        <v>8.0743448879955937E-2</v>
      </c>
      <c r="G6114" s="3">
        <v>8.0743448879955937E-2</v>
      </c>
      <c r="H6114" t="s">
        <v>42</v>
      </c>
      <c r="I6114" s="4" t="s">
        <v>1637</v>
      </c>
      <c r="J6114" s="4">
        <v>2178.89404296875</v>
      </c>
      <c r="K6114" s="4">
        <v>549.24099731445312</v>
      </c>
      <c r="L6114" s="4">
        <v>90.8280029296875</v>
      </c>
      <c r="M6114" s="4">
        <v>84.804000854492188</v>
      </c>
      <c r="N6114" s="2">
        <v>1.1089482350760671</v>
      </c>
      <c r="O6114" s="2">
        <v>0.9255614266680009</v>
      </c>
      <c r="P6114" s="2">
        <v>4.1685369338076699</v>
      </c>
      <c r="Q6114" s="2">
        <v>3.8920663043782735</v>
      </c>
      <c r="R6114" s="2">
        <v>4.1685369338076699</v>
      </c>
    </row>
    <row r="6115" spans="1:18" x14ac:dyDescent="0.25">
      <c r="A6115" s="7">
        <v>35430</v>
      </c>
      <c r="B6115" t="s">
        <v>278</v>
      </c>
      <c r="C6115" t="s">
        <v>279</v>
      </c>
      <c r="D6115" s="8">
        <v>130562.2578125</v>
      </c>
      <c r="E6115" s="3">
        <v>2.3164544737556065</v>
      </c>
      <c r="F6115" s="3">
        <f t="shared" si="89"/>
        <v>2.0192391386145934</v>
      </c>
      <c r="G6115" s="3">
        <v>2.0192391386145934</v>
      </c>
      <c r="H6115" t="s">
        <v>61</v>
      </c>
      <c r="I6115" s="4" t="s">
        <v>1631</v>
      </c>
      <c r="J6115" s="4">
        <v>16161</v>
      </c>
      <c r="K6115" s="4">
        <v>4513</v>
      </c>
      <c r="L6115" s="4">
        <v>1658</v>
      </c>
      <c r="M6115" s="4">
        <v>990</v>
      </c>
      <c r="N6115" s="2">
        <v>0.95180849942001478</v>
      </c>
      <c r="O6115" s="2">
        <v>0.60213012759675211</v>
      </c>
      <c r="P6115" s="2">
        <v>10.259266134521379</v>
      </c>
      <c r="Q6115" s="2">
        <v>6.1258585483571562</v>
      </c>
      <c r="R6115" s="2">
        <v>10.259266134521379</v>
      </c>
    </row>
    <row r="6116" spans="1:18" x14ac:dyDescent="0.25">
      <c r="A6116" s="7">
        <v>35430</v>
      </c>
      <c r="B6116" t="s">
        <v>282</v>
      </c>
      <c r="C6116" t="s">
        <v>283</v>
      </c>
      <c r="D6116" s="8">
        <v>13573.111328125</v>
      </c>
      <c r="E6116" s="3">
        <v>0.24081610555457059</v>
      </c>
      <c r="F6116" s="3">
        <f t="shared" si="89"/>
        <v>0.22250916859492981</v>
      </c>
      <c r="G6116" s="3">
        <v>0.22250916859492981</v>
      </c>
      <c r="H6116" t="s">
        <v>42</v>
      </c>
      <c r="I6116" s="4" t="s">
        <v>1631</v>
      </c>
      <c r="J6116" s="4">
        <v>7901.5</v>
      </c>
      <c r="K6116" s="4">
        <v>3069.5000610351562</v>
      </c>
      <c r="L6116" s="4">
        <v>307.79998779296875</v>
      </c>
      <c r="M6116" s="4">
        <v>459</v>
      </c>
      <c r="N6116" s="2">
        <v>2.0875272103306153</v>
      </c>
      <c r="O6116" s="2">
        <v>1.8781964277664462</v>
      </c>
      <c r="P6116" s="2">
        <v>3.8954627323035971</v>
      </c>
      <c r="Q6116" s="2">
        <v>5.8090236031133324</v>
      </c>
      <c r="R6116" s="2">
        <v>3.8954627323035971</v>
      </c>
    </row>
    <row r="6117" spans="1:18" x14ac:dyDescent="0.25">
      <c r="A6117" s="7">
        <v>35430</v>
      </c>
      <c r="B6117" t="s">
        <v>286</v>
      </c>
      <c r="C6117" t="s">
        <v>287</v>
      </c>
      <c r="D6117" s="8">
        <v>3516.172119140625</v>
      </c>
      <c r="E6117" s="3">
        <v>6.2384434616434968E-2</v>
      </c>
      <c r="F6117" s="3">
        <f t="shared" si="89"/>
        <v>4.6881422388949337E-2</v>
      </c>
      <c r="G6117" s="3">
        <v>4.6881422388949337E-2</v>
      </c>
      <c r="H6117" t="s">
        <v>70</v>
      </c>
      <c r="I6117" s="4" t="s">
        <v>1631</v>
      </c>
      <c r="J6117" s="4">
        <v>6004.625</v>
      </c>
      <c r="K6117" s="4">
        <v>2254.6100158691406</v>
      </c>
      <c r="L6117" s="4">
        <v>49.83599853515625</v>
      </c>
      <c r="M6117" s="4">
        <v>316.40899658203125</v>
      </c>
      <c r="N6117" s="2">
        <v>3.251505138570101</v>
      </c>
      <c r="O6117" s="2">
        <v>3.1796337265820878</v>
      </c>
      <c r="P6117" s="2">
        <v>0.82996021458719327</v>
      </c>
      <c r="Q6117" s="2">
        <v>5.269421430681037</v>
      </c>
      <c r="R6117" s="2">
        <v>0.82996021458719327</v>
      </c>
    </row>
    <row r="6118" spans="1:18" x14ac:dyDescent="0.25">
      <c r="A6118" s="7">
        <v>35430</v>
      </c>
      <c r="B6118" t="s">
        <v>1203</v>
      </c>
      <c r="C6118" t="s">
        <v>1204</v>
      </c>
      <c r="D6118" s="8">
        <v>5807.51904296875</v>
      </c>
      <c r="E6118" s="3">
        <v>0.10303784335458899</v>
      </c>
      <c r="F6118" s="3">
        <f t="shared" si="89"/>
        <v>9.4532220722707672E-2</v>
      </c>
      <c r="G6118" s="3">
        <v>9.4532220722707672E-2</v>
      </c>
      <c r="H6118" t="s">
        <v>222</v>
      </c>
      <c r="I6118" s="4" t="s">
        <v>1631</v>
      </c>
      <c r="J6118" s="4">
        <v>12088.599609375</v>
      </c>
      <c r="K6118" s="4">
        <v>7332.2001953125</v>
      </c>
      <c r="L6118" s="4">
        <v>539.5999755859375</v>
      </c>
      <c r="M6118" s="4">
        <v>670.4000244140625</v>
      </c>
      <c r="N6118" s="2">
        <v>8.9037039408773531</v>
      </c>
      <c r="O6118" s="2">
        <v>8.2484519972392984</v>
      </c>
      <c r="P6118" s="2">
        <v>4.4637095529863089</v>
      </c>
      <c r="Q6118" s="2">
        <v>5.5457211428704376</v>
      </c>
      <c r="R6118" s="2">
        <v>4.4637095529863089</v>
      </c>
    </row>
    <row r="6119" spans="1:18" x14ac:dyDescent="0.25">
      <c r="A6119" s="7">
        <v>35430</v>
      </c>
      <c r="B6119" t="s">
        <v>1586</v>
      </c>
      <c r="C6119" t="s">
        <v>1587</v>
      </c>
      <c r="D6119" s="8">
        <v>5619.68017578125</v>
      </c>
      <c r="E6119" s="3">
        <v>9.9705178987934559E-2</v>
      </c>
      <c r="F6119" s="3">
        <f t="shared" si="89"/>
        <v>9.9550405816132073E-2</v>
      </c>
      <c r="G6119" s="3">
        <v>9.9550405816132073E-2</v>
      </c>
      <c r="H6119" t="s">
        <v>38</v>
      </c>
      <c r="I6119" s="4" t="s">
        <v>1631</v>
      </c>
      <c r="J6119" s="4">
        <v>34206.09765625</v>
      </c>
      <c r="K6119" s="4">
        <v>8730.95703125</v>
      </c>
      <c r="L6119" s="4">
        <v>1961.2889404296875</v>
      </c>
      <c r="M6119" s="4"/>
      <c r="N6119" s="2">
        <v>8.851245697990036</v>
      </c>
      <c r="O6119" s="2">
        <v>6.8629355695174059</v>
      </c>
      <c r="P6119" s="2">
        <v>5.7337406919065161</v>
      </c>
      <c r="Q6119" s="2" t="s">
        <v>39</v>
      </c>
      <c r="R6119" s="2">
        <v>5.7337406919065161</v>
      </c>
    </row>
    <row r="6120" spans="1:18" x14ac:dyDescent="0.25">
      <c r="A6120" s="7">
        <v>35430</v>
      </c>
      <c r="B6120" t="s">
        <v>1267</v>
      </c>
      <c r="C6120" t="s">
        <v>1268</v>
      </c>
      <c r="D6120" s="8">
        <v>20348.990234375</v>
      </c>
      <c r="E6120" s="3">
        <v>0.36103472974955075</v>
      </c>
      <c r="F6120" s="3">
        <f t="shared" si="89"/>
        <v>0.27838737901139277</v>
      </c>
      <c r="G6120" s="3">
        <v>0.27838737901139277</v>
      </c>
      <c r="H6120" t="s">
        <v>25</v>
      </c>
      <c r="I6120" s="4" t="s">
        <v>1631</v>
      </c>
      <c r="J6120" s="4">
        <v>10526</v>
      </c>
      <c r="K6120" s="4">
        <v>300</v>
      </c>
      <c r="L6120" s="4">
        <v>3993</v>
      </c>
      <c r="M6120" s="4">
        <v>342</v>
      </c>
      <c r="N6120" s="2">
        <v>0.14025245441795231</v>
      </c>
      <c r="O6120" s="2">
        <v>-1.7265077138849929</v>
      </c>
      <c r="P6120" s="2">
        <v>37.93463803914117</v>
      </c>
      <c r="Q6120" s="2">
        <v>3.2490974729241873</v>
      </c>
      <c r="R6120" s="2">
        <v>37.93463803914117</v>
      </c>
    </row>
    <row r="6121" spans="1:18" x14ac:dyDescent="0.25">
      <c r="A6121" s="7">
        <v>35430</v>
      </c>
      <c r="B6121" t="s">
        <v>292</v>
      </c>
      <c r="C6121" t="s">
        <v>293</v>
      </c>
      <c r="D6121" s="8">
        <v>6281.8232421875</v>
      </c>
      <c r="E6121" s="3">
        <v>0.11145301710088855</v>
      </c>
      <c r="F6121" s="3">
        <f t="shared" si="89"/>
        <v>8.5291067451718577E-2</v>
      </c>
      <c r="G6121" s="3">
        <v>8.5291067451718577E-2</v>
      </c>
      <c r="H6121" t="s">
        <v>136</v>
      </c>
      <c r="I6121" s="4" t="s">
        <v>1644</v>
      </c>
      <c r="J6121" s="4">
        <v>3580.85791015625</v>
      </c>
      <c r="K6121" s="4">
        <v>660.77498054504395</v>
      </c>
      <c r="L6121" s="4">
        <v>110.72599792480469</v>
      </c>
      <c r="M6121" s="4">
        <v>322.43399047851562</v>
      </c>
      <c r="N6121" s="2">
        <v>0.96382310831859785</v>
      </c>
      <c r="O6121" s="2">
        <v>0.80231536569260575</v>
      </c>
      <c r="P6121" s="2">
        <v>3.0921639646956329</v>
      </c>
      <c r="Q6121" s="2">
        <v>9.0043782403096326</v>
      </c>
      <c r="R6121" s="2">
        <v>3.0921639646956329</v>
      </c>
    </row>
    <row r="6122" spans="1:18" x14ac:dyDescent="0.25">
      <c r="A6122" s="7">
        <v>35430</v>
      </c>
      <c r="B6122" t="s">
        <v>300</v>
      </c>
      <c r="C6122" t="s">
        <v>301</v>
      </c>
      <c r="D6122" s="8">
        <v>11951.4423828125</v>
      </c>
      <c r="E6122" s="3">
        <v>0.21204422043050655</v>
      </c>
      <c r="F6122" s="3">
        <f t="shared" si="89"/>
        <v>0.22225495790967317</v>
      </c>
      <c r="G6122" s="3">
        <v>0.22225495790967317</v>
      </c>
      <c r="H6122" t="s">
        <v>61</v>
      </c>
      <c r="I6122" s="4" t="s">
        <v>1630</v>
      </c>
      <c r="J6122" s="4">
        <v>11277.099609375</v>
      </c>
      <c r="K6122" s="4">
        <v>3237.5999755859375</v>
      </c>
      <c r="L6122" s="4">
        <v>105.80000305175781</v>
      </c>
      <c r="M6122" s="4">
        <v>670</v>
      </c>
      <c r="N6122" s="2">
        <v>1.9158529669283291</v>
      </c>
      <c r="O6122" s="2">
        <v>1.8532457111597864</v>
      </c>
      <c r="P6122" s="2">
        <v>0.9381845218765561</v>
      </c>
      <c r="Q6122" s="2">
        <v>5.9412439652746212</v>
      </c>
      <c r="R6122" s="2">
        <v>0.9381845218765561</v>
      </c>
    </row>
    <row r="6123" spans="1:18" x14ac:dyDescent="0.25">
      <c r="A6123" s="7">
        <v>35430</v>
      </c>
      <c r="B6123" t="s">
        <v>303</v>
      </c>
      <c r="C6123" t="s">
        <v>304</v>
      </c>
      <c r="D6123" s="8">
        <v>11651.11328125</v>
      </c>
      <c r="E6123" s="3">
        <v>0.2067157380454015</v>
      </c>
      <c r="F6123" s="3">
        <f t="shared" si="89"/>
        <v>0.19425742687030115</v>
      </c>
      <c r="G6123" s="3">
        <v>0.19425742687030115</v>
      </c>
      <c r="H6123" t="s">
        <v>58</v>
      </c>
      <c r="I6123" s="4" t="s">
        <v>1631</v>
      </c>
      <c r="J6123" s="4">
        <v>13548</v>
      </c>
      <c r="K6123" s="4">
        <v>3429</v>
      </c>
      <c r="L6123" s="4">
        <v>615</v>
      </c>
      <c r="M6123" s="4"/>
      <c r="N6123" s="2">
        <v>1.256043956043956</v>
      </c>
      <c r="O6123" s="2">
        <v>1.0307692307692307</v>
      </c>
      <c r="P6123" s="2">
        <v>4.5394154118689105</v>
      </c>
      <c r="Q6123" s="2" t="s">
        <v>39</v>
      </c>
      <c r="R6123" s="2">
        <v>4.5394154118689105</v>
      </c>
    </row>
    <row r="6124" spans="1:18" x14ac:dyDescent="0.25">
      <c r="A6124" s="7">
        <v>35430</v>
      </c>
      <c r="B6124" t="s">
        <v>1206</v>
      </c>
      <c r="C6124" t="s">
        <v>1207</v>
      </c>
      <c r="D6124" s="8">
        <v>8193.658203125</v>
      </c>
      <c r="E6124" s="3">
        <v>0.14537306966850005</v>
      </c>
      <c r="F6124" s="3">
        <f t="shared" si="89"/>
        <v>0.11978183965423075</v>
      </c>
      <c r="G6124" s="3">
        <v>0.11978183965423075</v>
      </c>
      <c r="H6124" t="s">
        <v>101</v>
      </c>
      <c r="I6124" s="4" t="s">
        <v>1631</v>
      </c>
      <c r="J6124" s="4">
        <v>8402</v>
      </c>
      <c r="K6124" s="4">
        <v>2105</v>
      </c>
      <c r="L6124" s="4">
        <v>30</v>
      </c>
      <c r="M6124" s="4">
        <v>387</v>
      </c>
      <c r="N6124" s="2">
        <v>2.0338164251207731</v>
      </c>
      <c r="O6124" s="2">
        <v>2.0048309178743962</v>
      </c>
      <c r="P6124" s="2">
        <v>0.35705784337062607</v>
      </c>
      <c r="Q6124" s="2">
        <v>4.6060461794810763</v>
      </c>
      <c r="R6124" s="2">
        <v>0.35705784337062607</v>
      </c>
    </row>
    <row r="6125" spans="1:18" x14ac:dyDescent="0.25">
      <c r="A6125" s="7">
        <v>35430</v>
      </c>
      <c r="B6125" t="s">
        <v>1648</v>
      </c>
      <c r="C6125" t="s">
        <v>1649</v>
      </c>
      <c r="D6125" s="8">
        <v>5319.8984375</v>
      </c>
      <c r="E6125" s="3">
        <v>9.4386408001382649E-2</v>
      </c>
      <c r="F6125" s="3">
        <f t="shared" si="89"/>
        <v>0</v>
      </c>
      <c r="G6125" s="3">
        <v>0</v>
      </c>
      <c r="H6125" t="s">
        <v>73</v>
      </c>
      <c r="I6125" s="4" t="s">
        <v>1631</v>
      </c>
      <c r="J6125" s="4">
        <v>3591.919921875</v>
      </c>
      <c r="K6125" s="4">
        <v>762.52899169921875</v>
      </c>
      <c r="L6125" s="4">
        <v>613.55499267578125</v>
      </c>
      <c r="M6125" s="4">
        <v>31.231000900268555</v>
      </c>
      <c r="N6125" s="2">
        <v>1.2463473588303009</v>
      </c>
      <c r="O6125" s="2">
        <v>0.24349677486162835</v>
      </c>
      <c r="P6125" s="2">
        <v>17.081533163899223</v>
      </c>
      <c r="Q6125" s="2">
        <v>0.86947931968276782</v>
      </c>
      <c r="R6125" s="2">
        <v>17.081533163899223</v>
      </c>
    </row>
    <row r="6126" spans="1:18" x14ac:dyDescent="0.25">
      <c r="A6126" s="7">
        <v>35430</v>
      </c>
      <c r="B6126" t="s">
        <v>305</v>
      </c>
      <c r="C6126" t="s">
        <v>306</v>
      </c>
      <c r="D6126" s="8">
        <v>6844.2001953125</v>
      </c>
      <c r="E6126" s="3">
        <v>0.12143079039333793</v>
      </c>
      <c r="F6126" s="3">
        <f t="shared" si="89"/>
        <v>0.16199944393048205</v>
      </c>
      <c r="G6126" s="3">
        <v>0.16199944393048205</v>
      </c>
      <c r="H6126" t="s">
        <v>70</v>
      </c>
      <c r="I6126" s="4" t="s">
        <v>1631</v>
      </c>
      <c r="J6126" s="4">
        <v>14057.19921875</v>
      </c>
      <c r="K6126" s="4">
        <v>4281.28076171875</v>
      </c>
      <c r="L6126" s="4">
        <v>106.88200378417969</v>
      </c>
      <c r="M6126" s="4">
        <v>720.66400146484375</v>
      </c>
      <c r="N6126" s="2">
        <v>2.2448426499629179</v>
      </c>
      <c r="O6126" s="2">
        <v>2.1888002425708128</v>
      </c>
      <c r="P6126" s="2">
        <v>0.76033640927288426</v>
      </c>
      <c r="Q6126" s="2">
        <v>5.1266542520333358</v>
      </c>
      <c r="R6126" s="2">
        <v>0.76033640927288426</v>
      </c>
    </row>
    <row r="6127" spans="1:18" x14ac:dyDescent="0.25">
      <c r="A6127" s="7">
        <v>35430</v>
      </c>
      <c r="B6127" t="s">
        <v>307</v>
      </c>
      <c r="C6127" t="s">
        <v>308</v>
      </c>
      <c r="D6127" s="8">
        <v>5245.103515625</v>
      </c>
      <c r="E6127" s="3">
        <v>9.3059385672767891E-2</v>
      </c>
      <c r="F6127" s="3">
        <f t="shared" si="89"/>
        <v>9.2222862870783018E-2</v>
      </c>
      <c r="G6127" s="3">
        <v>9.2222862870783018E-2</v>
      </c>
      <c r="H6127" t="s">
        <v>70</v>
      </c>
      <c r="I6127" s="4" t="s">
        <v>1631</v>
      </c>
      <c r="J6127" s="4">
        <v>6000.60205078125</v>
      </c>
      <c r="K6127" s="4">
        <v>1904.31494140625</v>
      </c>
      <c r="L6127" s="4">
        <v>44.523998260498047</v>
      </c>
      <c r="M6127" s="4">
        <v>439.489013671875</v>
      </c>
      <c r="N6127" s="2">
        <v>2.2347310583986988</v>
      </c>
      <c r="O6127" s="2">
        <v>2.1824817378722581</v>
      </c>
      <c r="P6127" s="2">
        <v>0.74199218484587282</v>
      </c>
      <c r="Q6127" s="2">
        <v>7.3240819829846178</v>
      </c>
      <c r="R6127" s="2">
        <v>0.74199218484587282</v>
      </c>
    </row>
    <row r="6128" spans="1:18" x14ac:dyDescent="0.25">
      <c r="A6128" s="7">
        <v>35430</v>
      </c>
      <c r="B6128" t="s">
        <v>309</v>
      </c>
      <c r="C6128" t="s">
        <v>310</v>
      </c>
      <c r="D6128" s="8">
        <v>3950.09228515625</v>
      </c>
      <c r="E6128" s="3">
        <v>7.0083109001058214E-2</v>
      </c>
      <c r="F6128" s="3">
        <f t="shared" si="89"/>
        <v>9.1306065087435481E-2</v>
      </c>
      <c r="G6128" s="3">
        <v>9.1306065087435481E-2</v>
      </c>
      <c r="H6128" t="s">
        <v>70</v>
      </c>
      <c r="I6128" s="4" t="s">
        <v>1631</v>
      </c>
      <c r="J6128" s="4">
        <v>8550.96875</v>
      </c>
      <c r="K6128" s="4">
        <v>3289.7260131835937</v>
      </c>
      <c r="L6128" s="4">
        <v>135.50199890136719</v>
      </c>
      <c r="M6128" s="4">
        <v>400.73800659179687</v>
      </c>
      <c r="N6128" s="2">
        <v>3.2908548342387953</v>
      </c>
      <c r="O6128" s="2">
        <v>3.1553063398211543</v>
      </c>
      <c r="P6128" s="2">
        <v>1.5846391544977543</v>
      </c>
      <c r="Q6128" s="2">
        <v>4.6864632336750951</v>
      </c>
      <c r="R6128" s="2">
        <v>1.5846391544977543</v>
      </c>
    </row>
    <row r="6129" spans="1:18" x14ac:dyDescent="0.25">
      <c r="A6129" s="7">
        <v>35430</v>
      </c>
      <c r="B6129" t="s">
        <v>313</v>
      </c>
      <c r="C6129" t="s">
        <v>314</v>
      </c>
      <c r="D6129" s="8">
        <v>4551.18505859375</v>
      </c>
      <c r="E6129" s="3">
        <v>8.0747783980646012E-2</v>
      </c>
      <c r="F6129" s="3">
        <f t="shared" si="89"/>
        <v>8.6093319855593153E-2</v>
      </c>
      <c r="G6129" s="3">
        <v>8.6093319855593153E-2</v>
      </c>
      <c r="H6129" t="s">
        <v>15</v>
      </c>
      <c r="I6129" s="4" t="s">
        <v>1631</v>
      </c>
      <c r="J6129" s="4">
        <v>5950.39990234375</v>
      </c>
      <c r="K6129" s="4">
        <v>1913.699951171875</v>
      </c>
      <c r="L6129" s="4">
        <v>16.100000381469727</v>
      </c>
      <c r="M6129" s="4">
        <v>201.89999389648437</v>
      </c>
      <c r="N6129" s="2">
        <v>2.2032005583248342</v>
      </c>
      <c r="O6129" s="2">
        <v>2.1846649828769893</v>
      </c>
      <c r="P6129" s="2">
        <v>0.27057005656255545</v>
      </c>
      <c r="Q6129" s="2">
        <v>3.3930491598885615</v>
      </c>
      <c r="R6129" s="2">
        <v>0.27057005656255545</v>
      </c>
    </row>
    <row r="6130" spans="1:18" x14ac:dyDescent="0.25">
      <c r="A6130" s="7">
        <v>35430</v>
      </c>
      <c r="B6130" t="s">
        <v>1400</v>
      </c>
      <c r="C6130" t="s">
        <v>1401</v>
      </c>
      <c r="D6130" s="8">
        <v>1606.998291015625</v>
      </c>
      <c r="E6130" s="3">
        <v>2.8511596252315755E-2</v>
      </c>
      <c r="F6130" s="3">
        <f t="shared" si="89"/>
        <v>4.4738615268372223E-2</v>
      </c>
      <c r="G6130" s="3">
        <v>4.4738615268372223E-2</v>
      </c>
      <c r="H6130" t="s">
        <v>257</v>
      </c>
      <c r="I6130" s="4" t="s">
        <v>1631</v>
      </c>
      <c r="J6130" s="4">
        <v>1273.009033203125</v>
      </c>
      <c r="K6130" s="4">
        <v>106.56999969482422</v>
      </c>
      <c r="L6130" s="4">
        <v>19.458999633789063</v>
      </c>
      <c r="M6130" s="4">
        <v>193.69599914550781</v>
      </c>
      <c r="N6130" s="2">
        <v>0.42672036669678404</v>
      </c>
      <c r="O6130" s="2">
        <v>0.34880395979933393</v>
      </c>
      <c r="P6130" s="2">
        <v>1.5285829971549094</v>
      </c>
      <c r="Q6130" s="2">
        <v>15.215602882104696</v>
      </c>
      <c r="R6130" s="2">
        <v>1.5285829971549094</v>
      </c>
    </row>
    <row r="6131" spans="1:18" x14ac:dyDescent="0.25">
      <c r="A6131" s="7">
        <v>35430</v>
      </c>
      <c r="B6131" t="s">
        <v>1402</v>
      </c>
      <c r="C6131" t="s">
        <v>1403</v>
      </c>
      <c r="D6131" s="8">
        <v>11137.5625</v>
      </c>
      <c r="E6131" s="3">
        <v>0.19760424576073488</v>
      </c>
      <c r="F6131" s="3">
        <f t="shared" ref="F6131:F6194" si="90">IF(ISNUMBER(VLOOKUP($C6131,$C$5502:$E$6001,3,FALSE)),VLOOKUP($C6131,$C$5502:$E$6001,3,FALSE),0)</f>
        <v>0.11358724886025109</v>
      </c>
      <c r="G6131" s="3">
        <v>0.11358724886025109</v>
      </c>
      <c r="H6131" t="s">
        <v>38</v>
      </c>
      <c r="I6131" s="4" t="s">
        <v>1631</v>
      </c>
      <c r="J6131" s="4">
        <v>45494.19921875</v>
      </c>
      <c r="K6131" s="4">
        <v>5682.4541015625</v>
      </c>
      <c r="L6131" s="4">
        <v>6415.1318359375</v>
      </c>
      <c r="M6131" s="4"/>
      <c r="N6131" s="2">
        <v>3.3281523569953371</v>
      </c>
      <c r="O6131" s="2">
        <v>-0.42912148254882643</v>
      </c>
      <c r="P6131" s="2">
        <v>14.100988578986934</v>
      </c>
      <c r="Q6131" s="2" t="s">
        <v>39</v>
      </c>
      <c r="R6131" s="2">
        <v>14.100988578986934</v>
      </c>
    </row>
    <row r="6132" spans="1:18" x14ac:dyDescent="0.25">
      <c r="A6132" s="7">
        <v>35430</v>
      </c>
      <c r="B6132" t="s">
        <v>315</v>
      </c>
      <c r="C6132" t="s">
        <v>316</v>
      </c>
      <c r="D6132" s="8">
        <v>10577.375</v>
      </c>
      <c r="E6132" s="3">
        <v>0.18766531806249823</v>
      </c>
      <c r="F6132" s="3">
        <f t="shared" si="90"/>
        <v>0.15969203714079511</v>
      </c>
      <c r="G6132" s="3">
        <v>0.15969203714079511</v>
      </c>
      <c r="H6132" t="s">
        <v>25</v>
      </c>
      <c r="I6132" s="4" t="s">
        <v>1631</v>
      </c>
      <c r="J6132" s="4">
        <v>4321.2998046875</v>
      </c>
      <c r="K6132" s="4">
        <v>1262.4000015258789</v>
      </c>
      <c r="L6132" s="4">
        <v>223.19999694824219</v>
      </c>
      <c r="M6132" s="4">
        <v>597.79998779296875</v>
      </c>
      <c r="N6132" s="2">
        <v>1.4303195518307159</v>
      </c>
      <c r="O6132" s="2">
        <v>1.1774303572665932</v>
      </c>
      <c r="P6132" s="2">
        <v>5.1651125132796283</v>
      </c>
      <c r="Q6132" s="2">
        <v>13.83380035665448</v>
      </c>
      <c r="R6132" s="2">
        <v>5.1651125132796283</v>
      </c>
    </row>
    <row r="6133" spans="1:18" x14ac:dyDescent="0.25">
      <c r="A6133" s="7">
        <v>35430</v>
      </c>
      <c r="B6133" t="s">
        <v>1500</v>
      </c>
      <c r="C6133" t="s">
        <v>1501</v>
      </c>
      <c r="D6133" s="8">
        <v>4941.0322265625</v>
      </c>
      <c r="E6133" s="3">
        <v>8.7664508855449047E-2</v>
      </c>
      <c r="F6133" s="3">
        <f t="shared" si="90"/>
        <v>6.4664570019478382E-2</v>
      </c>
      <c r="G6133" s="3">
        <v>6.4664570019478382E-2</v>
      </c>
      <c r="H6133" t="s">
        <v>19</v>
      </c>
      <c r="I6133" s="4" t="s">
        <v>1650</v>
      </c>
      <c r="J6133" s="4">
        <v>4911.86083984375</v>
      </c>
      <c r="K6133" s="4">
        <v>1298.5479507446289</v>
      </c>
      <c r="L6133" s="4">
        <v>101.95500183105469</v>
      </c>
      <c r="M6133" s="4">
        <v>506.78201293945312</v>
      </c>
      <c r="N6133" s="2">
        <v>1.9905542068699416</v>
      </c>
      <c r="O6133" s="2">
        <v>1.8342665952419981</v>
      </c>
      <c r="P6133" s="2">
        <v>2.0756899504159803</v>
      </c>
      <c r="Q6133" s="2">
        <v>10.317515692394377</v>
      </c>
      <c r="R6133" s="2">
        <v>2.0756899504159803</v>
      </c>
    </row>
    <row r="6134" spans="1:18" x14ac:dyDescent="0.25">
      <c r="A6134" s="7">
        <v>35430</v>
      </c>
      <c r="B6134" t="s">
        <v>319</v>
      </c>
      <c r="C6134" t="s">
        <v>320</v>
      </c>
      <c r="D6134" s="8">
        <v>1324.1400146484375</v>
      </c>
      <c r="E6134" s="3">
        <v>2.3493083776294221E-2</v>
      </c>
      <c r="F6134" s="3">
        <f t="shared" si="90"/>
        <v>2.4123606835776454E-2</v>
      </c>
      <c r="G6134" s="3">
        <v>2.4123606835776454E-2</v>
      </c>
      <c r="H6134" t="s">
        <v>15</v>
      </c>
      <c r="I6134" s="4" t="s">
        <v>1631</v>
      </c>
      <c r="J6134" s="4">
        <v>1088.85498046875</v>
      </c>
      <c r="K6134" s="4">
        <v>292.98301315307617</v>
      </c>
      <c r="L6134" s="4">
        <v>11.579000473022461</v>
      </c>
      <c r="M6134" s="4">
        <v>50.471000671386719</v>
      </c>
      <c r="N6134" s="2">
        <v>1.3592030948397251</v>
      </c>
      <c r="O6134" s="2">
        <v>1.3054859420645233</v>
      </c>
      <c r="P6134" s="2">
        <v>1.0634107094810479</v>
      </c>
      <c r="Q6134" s="2">
        <v>4.635236241437684</v>
      </c>
      <c r="R6134" s="2">
        <v>1.0634107094810479</v>
      </c>
    </row>
    <row r="6135" spans="1:18" x14ac:dyDescent="0.25">
      <c r="A6135" s="7">
        <v>35430</v>
      </c>
      <c r="B6135" t="s">
        <v>323</v>
      </c>
      <c r="C6135" t="s">
        <v>324</v>
      </c>
      <c r="D6135" s="8">
        <v>6982.34814453125</v>
      </c>
      <c r="E6135" s="3">
        <v>0.12388183130186377</v>
      </c>
      <c r="F6135" s="3">
        <f t="shared" si="90"/>
        <v>8.2188740646947228E-2</v>
      </c>
      <c r="G6135" s="3">
        <v>8.2188740646947228E-2</v>
      </c>
      <c r="H6135" t="s">
        <v>48</v>
      </c>
      <c r="I6135" s="4" t="s">
        <v>1631</v>
      </c>
      <c r="J6135" s="4">
        <v>12590.2001953125</v>
      </c>
      <c r="K6135" s="4">
        <v>5077.800048828125</v>
      </c>
      <c r="L6135" s="4">
        <v>160.39999389648437</v>
      </c>
      <c r="M6135" s="4">
        <v>631.20001220703125</v>
      </c>
      <c r="N6135" s="2">
        <v>4.1889129296856042</v>
      </c>
      <c r="O6135" s="2">
        <v>4.0565915302816355</v>
      </c>
      <c r="P6135" s="2">
        <v>1.2740066989260699</v>
      </c>
      <c r="Q6135" s="2">
        <v>5.0134231578147217</v>
      </c>
      <c r="R6135" s="2">
        <v>1.2740066989260699</v>
      </c>
    </row>
    <row r="6136" spans="1:18" x14ac:dyDescent="0.25">
      <c r="A6136" s="7">
        <v>35430</v>
      </c>
      <c r="B6136" t="s">
        <v>327</v>
      </c>
      <c r="C6136" t="s">
        <v>328</v>
      </c>
      <c r="D6136" s="8">
        <v>9163.3916015625</v>
      </c>
      <c r="E6136" s="3">
        <v>0.16257821996841859</v>
      </c>
      <c r="F6136" s="3">
        <f t="shared" si="90"/>
        <v>0.20855850100084339</v>
      </c>
      <c r="G6136" s="3">
        <v>0.20855850100084339</v>
      </c>
      <c r="H6136" t="s">
        <v>101</v>
      </c>
      <c r="I6136" s="4" t="s">
        <v>1631</v>
      </c>
      <c r="J6136" s="4">
        <v>16965</v>
      </c>
      <c r="K6136" s="4">
        <v>4767</v>
      </c>
      <c r="L6136" s="4">
        <v>682</v>
      </c>
      <c r="M6136" s="4">
        <v>1223</v>
      </c>
      <c r="N6136" s="2">
        <v>2.2348804500703237</v>
      </c>
      <c r="O6136" s="2">
        <v>1.9151429910923581</v>
      </c>
      <c r="P6136" s="2">
        <v>4.0200412614205723</v>
      </c>
      <c r="Q6136" s="2">
        <v>7.2089596227527268</v>
      </c>
      <c r="R6136" s="2">
        <v>4.0200412614205723</v>
      </c>
    </row>
    <row r="6137" spans="1:18" x14ac:dyDescent="0.25">
      <c r="A6137" s="7">
        <v>35430</v>
      </c>
      <c r="B6137" t="s">
        <v>331</v>
      </c>
      <c r="C6137" t="s">
        <v>332</v>
      </c>
      <c r="D6137" s="8">
        <v>1812.4000244140625</v>
      </c>
      <c r="E6137" s="3">
        <v>3.215586353307362E-2</v>
      </c>
      <c r="F6137" s="3">
        <f t="shared" si="90"/>
        <v>3.2300633266371753E-2</v>
      </c>
      <c r="G6137" s="3">
        <v>3.2300633266371753E-2</v>
      </c>
      <c r="H6137" t="s">
        <v>15</v>
      </c>
      <c r="I6137" s="4" t="s">
        <v>1631</v>
      </c>
      <c r="J6137" s="4">
        <v>3369</v>
      </c>
      <c r="K6137" s="4">
        <v>415</v>
      </c>
      <c r="L6137" s="4">
        <v>108</v>
      </c>
      <c r="M6137" s="4">
        <v>304</v>
      </c>
      <c r="N6137" s="2">
        <v>1.1624649859943978</v>
      </c>
      <c r="O6137" s="2">
        <v>0.85994397759103647</v>
      </c>
      <c r="P6137" s="2">
        <v>3.2056990204808544</v>
      </c>
      <c r="Q6137" s="2">
        <v>9.0234490946868497</v>
      </c>
      <c r="R6137" s="2">
        <v>3.2056990204808544</v>
      </c>
    </row>
    <row r="6138" spans="1:18" x14ac:dyDescent="0.25">
      <c r="A6138" s="7">
        <v>35430</v>
      </c>
      <c r="B6138" t="s">
        <v>333</v>
      </c>
      <c r="C6138" t="s">
        <v>334</v>
      </c>
      <c r="D6138" s="8">
        <v>4410.5751953125</v>
      </c>
      <c r="E6138" s="3">
        <v>7.8253063436522344E-2</v>
      </c>
      <c r="F6138" s="3">
        <f t="shared" si="90"/>
        <v>7.0186871422174127E-2</v>
      </c>
      <c r="G6138" s="3">
        <v>7.0186871422174127E-2</v>
      </c>
      <c r="H6138" t="s">
        <v>19</v>
      </c>
      <c r="I6138" s="4" t="s">
        <v>1631</v>
      </c>
      <c r="J6138" s="4">
        <v>2831.800048828125</v>
      </c>
      <c r="K6138" s="4">
        <v>323.70000076293945</v>
      </c>
      <c r="L6138" s="4">
        <v>423.89999389648437</v>
      </c>
      <c r="M6138" s="4">
        <v>224.39999389648437</v>
      </c>
      <c r="N6138" s="2">
        <v>0.86113329613961154</v>
      </c>
      <c r="O6138" s="2">
        <v>-0.26656024144852225</v>
      </c>
      <c r="P6138" s="2">
        <v>14.96927701770136</v>
      </c>
      <c r="Q6138" s="2">
        <v>7.9242880862773886</v>
      </c>
      <c r="R6138" s="2">
        <v>14.96927701770136</v>
      </c>
    </row>
    <row r="6139" spans="1:18" x14ac:dyDescent="0.25">
      <c r="A6139" s="7">
        <v>35430</v>
      </c>
      <c r="B6139" t="s">
        <v>1330</v>
      </c>
      <c r="C6139" t="s">
        <v>1331</v>
      </c>
      <c r="D6139" s="8">
        <v>2191.21044921875</v>
      </c>
      <c r="E6139" s="3">
        <v>3.8876772913365207E-2</v>
      </c>
      <c r="F6139" s="3">
        <f t="shared" si="90"/>
        <v>5.2741729418932258E-2</v>
      </c>
      <c r="G6139" s="3">
        <v>5.2741729418932258E-2</v>
      </c>
      <c r="H6139" t="s">
        <v>48</v>
      </c>
      <c r="I6139" s="4" t="s">
        <v>1631</v>
      </c>
      <c r="J6139" s="4">
        <v>6786</v>
      </c>
      <c r="K6139" s="4">
        <v>2669</v>
      </c>
      <c r="L6139" s="4">
        <v>193</v>
      </c>
      <c r="M6139" s="4">
        <v>856</v>
      </c>
      <c r="N6139" s="2">
        <v>4.6742556917688267</v>
      </c>
      <c r="O6139" s="2">
        <v>4.336252189141856</v>
      </c>
      <c r="P6139" s="2">
        <v>2.8440907751252578</v>
      </c>
      <c r="Q6139" s="2">
        <v>12.614205717653991</v>
      </c>
      <c r="R6139" s="2">
        <v>2.8440907751252578</v>
      </c>
    </row>
    <row r="6140" spans="1:18" x14ac:dyDescent="0.25">
      <c r="A6140" s="7">
        <v>35430</v>
      </c>
      <c r="B6140" t="s">
        <v>335</v>
      </c>
      <c r="C6140" t="s">
        <v>336</v>
      </c>
      <c r="D6140" s="8">
        <v>3361.223388671875</v>
      </c>
      <c r="E6140" s="3">
        <v>5.9635311815475538E-2</v>
      </c>
      <c r="F6140" s="3">
        <f t="shared" si="90"/>
        <v>6.4480857362958249E-2</v>
      </c>
      <c r="G6140" s="3">
        <v>6.4480857362958249E-2</v>
      </c>
      <c r="H6140" t="s">
        <v>257</v>
      </c>
      <c r="I6140" s="4" t="s">
        <v>1631</v>
      </c>
      <c r="J6140" s="4">
        <v>6160</v>
      </c>
      <c r="K6140" s="4">
        <v>2338</v>
      </c>
      <c r="L6140" s="4">
        <v>105.30000305175781</v>
      </c>
      <c r="M6140" s="4">
        <v>356.5</v>
      </c>
      <c r="N6140" s="2">
        <v>2.5196680013844897</v>
      </c>
      <c r="O6140" s="2">
        <v>2.4061859448253777</v>
      </c>
      <c r="P6140" s="2">
        <v>1.7094156339571072</v>
      </c>
      <c r="Q6140" s="2">
        <v>5.7873376623376629</v>
      </c>
      <c r="R6140" s="2">
        <v>1.7094156339571072</v>
      </c>
    </row>
    <row r="6141" spans="1:18" x14ac:dyDescent="0.25">
      <c r="A6141" s="7">
        <v>35430</v>
      </c>
      <c r="B6141" t="s">
        <v>1589</v>
      </c>
      <c r="C6141" t="s">
        <v>1590</v>
      </c>
      <c r="D6141" s="8">
        <v>1399.186279296875</v>
      </c>
      <c r="E6141" s="3">
        <v>2.4824565464770937E-2</v>
      </c>
      <c r="F6141" s="3">
        <f t="shared" si="90"/>
        <v>4.1006713020464304E-2</v>
      </c>
      <c r="G6141" s="3">
        <v>4.1006713020464304E-2</v>
      </c>
      <c r="H6141" t="s">
        <v>517</v>
      </c>
      <c r="I6141" s="4" t="s">
        <v>1630</v>
      </c>
      <c r="J6141" s="4">
        <v>1963.7220458984375</v>
      </c>
      <c r="K6141" s="4">
        <v>356.59201049804687</v>
      </c>
      <c r="L6141" s="4">
        <v>25.489999771118164</v>
      </c>
      <c r="M6141" s="4">
        <v>159.68800354003906</v>
      </c>
      <c r="N6141" s="2">
        <v>1.5202074489704052</v>
      </c>
      <c r="O6141" s="2">
        <v>1.4115395977973346</v>
      </c>
      <c r="P6141" s="2">
        <v>1.2980452006615855</v>
      </c>
      <c r="Q6141" s="2">
        <v>8.1319046080668205</v>
      </c>
      <c r="R6141" s="2">
        <v>1.2980452006615855</v>
      </c>
    </row>
    <row r="6142" spans="1:18" x14ac:dyDescent="0.25">
      <c r="A6142" s="7">
        <v>35430</v>
      </c>
      <c r="B6142" t="s">
        <v>337</v>
      </c>
      <c r="C6142" t="s">
        <v>338</v>
      </c>
      <c r="D6142" s="8">
        <v>577.01300048828125</v>
      </c>
      <c r="E6142" s="3">
        <v>1.0237448162973303E-2</v>
      </c>
      <c r="F6142" s="3">
        <f t="shared" si="90"/>
        <v>1.1298285961591971E-2</v>
      </c>
      <c r="G6142" s="3">
        <v>1.1298285961591971E-2</v>
      </c>
      <c r="H6142" t="s">
        <v>25</v>
      </c>
      <c r="I6142" s="4" t="s">
        <v>1632</v>
      </c>
      <c r="J6142" s="4">
        <v>860.4429931640625</v>
      </c>
      <c r="K6142" s="4">
        <v>153.83399295806885</v>
      </c>
      <c r="L6142" s="4">
        <v>204.62100219726562</v>
      </c>
      <c r="M6142" s="4">
        <v>94.669998168945313</v>
      </c>
      <c r="N6142" s="2">
        <v>1.3062683157524784</v>
      </c>
      <c r="O6142" s="2">
        <v>-0.43125358540926706</v>
      </c>
      <c r="P6142" s="2">
        <v>23.780890055809902</v>
      </c>
      <c r="Q6142" s="2">
        <v>11.002471857062863</v>
      </c>
      <c r="R6142" s="2">
        <v>23.780890055809902</v>
      </c>
    </row>
    <row r="6143" spans="1:18" x14ac:dyDescent="0.25">
      <c r="A6143" s="7">
        <v>35430</v>
      </c>
      <c r="B6143" t="s">
        <v>1503</v>
      </c>
      <c r="C6143" t="s">
        <v>1504</v>
      </c>
      <c r="D6143" s="8">
        <v>10590.0625</v>
      </c>
      <c r="E6143" s="3">
        <v>0.18789042152369895</v>
      </c>
      <c r="F6143" s="3">
        <f t="shared" si="90"/>
        <v>0.17228741631720446</v>
      </c>
      <c r="G6143" s="3">
        <v>0.17228741631720446</v>
      </c>
      <c r="H6143" t="s">
        <v>73</v>
      </c>
      <c r="I6143" s="4" t="s">
        <v>1631</v>
      </c>
      <c r="J6143" s="4">
        <v>42413.6015625</v>
      </c>
      <c r="K6143" s="4">
        <v>18849.89990234375</v>
      </c>
      <c r="L6143" s="4">
        <v>7607.2998046875</v>
      </c>
      <c r="M6143" s="4">
        <v>0</v>
      </c>
      <c r="N6143" s="2">
        <v>11.575718263162271</v>
      </c>
      <c r="O6143" s="2">
        <v>6.904077578665972</v>
      </c>
      <c r="P6143" s="2">
        <v>17.935991107658015</v>
      </c>
      <c r="Q6143" s="2">
        <v>0</v>
      </c>
      <c r="R6143" s="2">
        <v>17.935991107658015</v>
      </c>
    </row>
    <row r="6144" spans="1:18" x14ac:dyDescent="0.25">
      <c r="A6144" s="7">
        <v>35430</v>
      </c>
      <c r="B6144" t="s">
        <v>339</v>
      </c>
      <c r="C6144" t="s">
        <v>340</v>
      </c>
      <c r="D6144" s="8">
        <v>10419.2734375</v>
      </c>
      <c r="E6144" s="3">
        <v>0.18486025725934618</v>
      </c>
      <c r="F6144" s="3">
        <f t="shared" si="90"/>
        <v>0.20054056832051584</v>
      </c>
      <c r="G6144" s="3">
        <v>0.20054056832051584</v>
      </c>
      <c r="H6144" t="s">
        <v>15</v>
      </c>
      <c r="I6144" s="4" t="s">
        <v>1638</v>
      </c>
      <c r="J6144" s="4">
        <v>14652.7001953125</v>
      </c>
      <c r="K6144" s="4">
        <v>5569.5</v>
      </c>
      <c r="L6144" s="4">
        <v>291.5</v>
      </c>
      <c r="M6144" s="4">
        <v>575.29998779296875</v>
      </c>
      <c r="N6144" s="2">
        <v>2.9930674193111186</v>
      </c>
      <c r="O6144" s="2">
        <v>2.8364143709711978</v>
      </c>
      <c r="P6144" s="2">
        <v>1.9893944195572424</v>
      </c>
      <c r="Q6144" s="2">
        <v>3.9262387145340707</v>
      </c>
      <c r="R6144" s="2">
        <v>1.9893944195572424</v>
      </c>
    </row>
    <row r="6145" spans="1:18" x14ac:dyDescent="0.25">
      <c r="A6145" s="7">
        <v>35430</v>
      </c>
      <c r="B6145" t="s">
        <v>1651</v>
      </c>
      <c r="C6145" t="s">
        <v>1652</v>
      </c>
      <c r="D6145" s="8">
        <v>9341.6064453125</v>
      </c>
      <c r="E6145" s="3">
        <v>0.16574013351840639</v>
      </c>
      <c r="F6145" s="3">
        <f t="shared" si="90"/>
        <v>0</v>
      </c>
      <c r="G6145" s="3">
        <v>0</v>
      </c>
      <c r="H6145" t="s">
        <v>25</v>
      </c>
      <c r="I6145" s="4" t="s">
        <v>1633</v>
      </c>
      <c r="J6145" s="4">
        <v>2993</v>
      </c>
      <c r="K6145" s="4">
        <v>45</v>
      </c>
      <c r="L6145" s="4">
        <v>1352</v>
      </c>
      <c r="M6145" s="4">
        <v>114</v>
      </c>
      <c r="N6145" s="2">
        <v>5.9132720105124839E-2</v>
      </c>
      <c r="O6145" s="2">
        <v>-1.7174770039421814</v>
      </c>
      <c r="P6145" s="2">
        <v>45.172068159037757</v>
      </c>
      <c r="Q6145" s="2">
        <v>3.8088874039425327</v>
      </c>
      <c r="R6145" s="2">
        <v>45.172068159037757</v>
      </c>
    </row>
    <row r="6146" spans="1:18" x14ac:dyDescent="0.25">
      <c r="A6146" s="7">
        <v>35430</v>
      </c>
      <c r="B6146" t="s">
        <v>341</v>
      </c>
      <c r="C6146" t="s">
        <v>342</v>
      </c>
      <c r="D6146" s="8">
        <v>5183.8681640625</v>
      </c>
      <c r="E6146" s="3">
        <v>9.1972939203048748E-2</v>
      </c>
      <c r="F6146" s="3">
        <f t="shared" si="90"/>
        <v>8.1816511903506473E-2</v>
      </c>
      <c r="G6146" s="3">
        <v>8.1816511903506473E-2</v>
      </c>
      <c r="H6146" t="s">
        <v>101</v>
      </c>
      <c r="I6146" s="4" t="s">
        <v>1637</v>
      </c>
      <c r="J6146" s="4">
        <v>12226</v>
      </c>
      <c r="K6146" s="4">
        <v>2273</v>
      </c>
      <c r="L6146" s="4">
        <v>1652</v>
      </c>
      <c r="M6146" s="4">
        <v>936</v>
      </c>
      <c r="N6146" s="2">
        <v>1.1801661474558671</v>
      </c>
      <c r="O6146" s="2">
        <v>0.32242990654205606</v>
      </c>
      <c r="P6146" s="2">
        <v>13.51218714215606</v>
      </c>
      <c r="Q6146" s="2">
        <v>7.6558154752167509</v>
      </c>
      <c r="R6146" s="2">
        <v>13.51218714215606</v>
      </c>
    </row>
    <row r="6147" spans="1:18" x14ac:dyDescent="0.25">
      <c r="A6147" s="7">
        <v>35430</v>
      </c>
      <c r="B6147" t="s">
        <v>1139</v>
      </c>
      <c r="C6147" t="s">
        <v>1140</v>
      </c>
      <c r="D6147" s="8">
        <v>2687.333984375</v>
      </c>
      <c r="E6147" s="3">
        <v>4.7679068475675206E-2</v>
      </c>
      <c r="F6147" s="3">
        <f t="shared" si="90"/>
        <v>5.1870288530812284E-2</v>
      </c>
      <c r="G6147" s="3">
        <v>5.1870288530812284E-2</v>
      </c>
      <c r="H6147" t="s">
        <v>205</v>
      </c>
      <c r="I6147" s="4" t="s">
        <v>1631</v>
      </c>
      <c r="J6147" s="4">
        <v>1176.43994140625</v>
      </c>
      <c r="K6147" s="4">
        <v>132.55399703979492</v>
      </c>
      <c r="L6147" s="4">
        <v>142.57099914550781</v>
      </c>
      <c r="M6147" s="4">
        <v>92.038002014160156</v>
      </c>
      <c r="N6147" s="2">
        <v>0.40280418581523086</v>
      </c>
      <c r="O6147" s="2">
        <v>-3.0439597957123785E-2</v>
      </c>
      <c r="P6147" s="2">
        <v>12.118850621059879</v>
      </c>
      <c r="Q6147" s="2">
        <v>7.8234339701305204</v>
      </c>
      <c r="R6147" s="2">
        <v>12.118850621059879</v>
      </c>
    </row>
    <row r="6148" spans="1:18" x14ac:dyDescent="0.25">
      <c r="A6148" s="7">
        <v>35430</v>
      </c>
      <c r="B6148" t="s">
        <v>345</v>
      </c>
      <c r="C6148" t="s">
        <v>346</v>
      </c>
      <c r="D6148" s="8">
        <v>5700.81982421875</v>
      </c>
      <c r="E6148" s="3">
        <v>0.10114477037346289</v>
      </c>
      <c r="F6148" s="3">
        <f t="shared" si="90"/>
        <v>0.21326198187604253</v>
      </c>
      <c r="G6148" s="3">
        <v>0.21326198187604253</v>
      </c>
      <c r="H6148" t="s">
        <v>25</v>
      </c>
      <c r="I6148" s="4" t="s">
        <v>1637</v>
      </c>
      <c r="J6148" s="4">
        <v>10075.380859375</v>
      </c>
      <c r="K6148" s="4">
        <v>1017.0269813537598</v>
      </c>
      <c r="L6148" s="4">
        <v>2039.157958984375</v>
      </c>
      <c r="M6148" s="4">
        <v>431.3070068359375</v>
      </c>
      <c r="N6148" s="2">
        <v>1.1904631649830735</v>
      </c>
      <c r="O6148" s="2">
        <v>-1.1964375586552249</v>
      </c>
      <c r="P6148" s="2">
        <v>20.239016146838431</v>
      </c>
      <c r="Q6148" s="2">
        <v>4.280801022371401</v>
      </c>
      <c r="R6148" s="2">
        <v>20.239016146838431</v>
      </c>
    </row>
    <row r="6149" spans="1:18" x14ac:dyDescent="0.25">
      <c r="A6149" s="7">
        <v>35430</v>
      </c>
      <c r="B6149" t="s">
        <v>1141</v>
      </c>
      <c r="C6149" t="s">
        <v>1142</v>
      </c>
      <c r="D6149" s="8">
        <v>3506.628173828125</v>
      </c>
      <c r="E6149" s="3">
        <v>6.2215104557451391E-2</v>
      </c>
      <c r="F6149" s="3">
        <f t="shared" si="90"/>
        <v>6.9965399349194532E-2</v>
      </c>
      <c r="G6149" s="3">
        <v>6.9965399349194532E-2</v>
      </c>
      <c r="H6149" t="s">
        <v>55</v>
      </c>
      <c r="I6149" s="4" t="s">
        <v>1633</v>
      </c>
      <c r="J6149" s="4">
        <v>5059.72607421875</v>
      </c>
      <c r="K6149" s="4">
        <v>1498.5390014648437</v>
      </c>
      <c r="L6149" s="4">
        <v>64.094001770019531</v>
      </c>
      <c r="M6149" s="4">
        <v>350.114013671875</v>
      </c>
      <c r="N6149" s="2">
        <v>2.1621475269136128</v>
      </c>
      <c r="O6149" s="2">
        <v>2.0696703292687202</v>
      </c>
      <c r="P6149" s="2">
        <v>1.2667484529765971</v>
      </c>
      <c r="Q6149" s="2">
        <v>6.9196238795582339</v>
      </c>
      <c r="R6149" s="2">
        <v>1.2667484529765971</v>
      </c>
    </row>
    <row r="6150" spans="1:18" x14ac:dyDescent="0.25">
      <c r="A6150" s="7">
        <v>35430</v>
      </c>
      <c r="B6150" t="s">
        <v>347</v>
      </c>
      <c r="C6150" t="s">
        <v>348</v>
      </c>
      <c r="D6150" s="8">
        <v>47081.25</v>
      </c>
      <c r="E6150" s="3">
        <v>0.83532235134236943</v>
      </c>
      <c r="F6150" s="3">
        <f t="shared" si="90"/>
        <v>0.67123327281177103</v>
      </c>
      <c r="G6150" s="3">
        <v>0.67123327281177103</v>
      </c>
      <c r="H6150" t="s">
        <v>222</v>
      </c>
      <c r="I6150" s="4" t="s">
        <v>1632</v>
      </c>
      <c r="J6150" s="4">
        <v>37306</v>
      </c>
      <c r="K6150" s="4">
        <v>12342</v>
      </c>
      <c r="L6150" s="4">
        <v>278</v>
      </c>
      <c r="M6150" s="4">
        <v>5423</v>
      </c>
      <c r="N6150" s="2">
        <v>1.7712399540757751</v>
      </c>
      <c r="O6150" s="2">
        <v>1.7313432835820894</v>
      </c>
      <c r="P6150" s="2">
        <v>0.74518844153755426</v>
      </c>
      <c r="Q6150" s="2">
        <v>14.53653567790704</v>
      </c>
      <c r="R6150" s="2">
        <v>0.74518844153755426</v>
      </c>
    </row>
    <row r="6151" spans="1:18" x14ac:dyDescent="0.25">
      <c r="A6151" s="7">
        <v>35430</v>
      </c>
      <c r="B6151" t="s">
        <v>351</v>
      </c>
      <c r="C6151" t="s">
        <v>352</v>
      </c>
      <c r="D6151" s="8">
        <v>6977.00830078125</v>
      </c>
      <c r="E6151" s="3">
        <v>0.12378709102124144</v>
      </c>
      <c r="F6151" s="3">
        <f t="shared" si="90"/>
        <v>0.1580302622942093</v>
      </c>
      <c r="G6151" s="3">
        <v>0.1580302622942093</v>
      </c>
      <c r="H6151" t="s">
        <v>70</v>
      </c>
      <c r="I6151" s="4" t="s">
        <v>1631</v>
      </c>
      <c r="J6151" s="4">
        <v>14905.59765625</v>
      </c>
      <c r="K6151" s="4">
        <v>5991.4981689453125</v>
      </c>
      <c r="L6151" s="4">
        <v>127.19999694824219</v>
      </c>
      <c r="M6151" s="4">
        <v>484</v>
      </c>
      <c r="N6151" s="2">
        <v>3.4842454418238056</v>
      </c>
      <c r="O6151" s="2">
        <v>3.4102746256656609</v>
      </c>
      <c r="P6151" s="2">
        <v>0.85337065900813802</v>
      </c>
      <c r="Q6151" s="2">
        <v>3.2471022709851298</v>
      </c>
      <c r="R6151" s="2">
        <v>0.85337065900813802</v>
      </c>
    </row>
    <row r="6152" spans="1:18" x14ac:dyDescent="0.25">
      <c r="A6152" s="7">
        <v>35430</v>
      </c>
      <c r="B6152" t="s">
        <v>353</v>
      </c>
      <c r="C6152" t="s">
        <v>354</v>
      </c>
      <c r="D6152" s="8">
        <v>4566.7568359375</v>
      </c>
      <c r="E6152" s="3">
        <v>8.1024060707907103E-2</v>
      </c>
      <c r="F6152" s="3">
        <f t="shared" si="90"/>
        <v>0.13164124422305301</v>
      </c>
      <c r="G6152" s="3">
        <v>0.13164124422305301</v>
      </c>
      <c r="H6152" t="s">
        <v>205</v>
      </c>
      <c r="I6152" s="4" t="s">
        <v>1631</v>
      </c>
      <c r="J6152" s="4">
        <v>4849.00390625</v>
      </c>
      <c r="K6152" s="4">
        <v>1463.9670219421387</v>
      </c>
      <c r="L6152" s="4">
        <v>31.142000198364258</v>
      </c>
      <c r="M6152" s="4">
        <v>402.62399291992187</v>
      </c>
      <c r="N6152" s="2">
        <v>1.7989184041312902</v>
      </c>
      <c r="O6152" s="2">
        <v>1.7606512051721377</v>
      </c>
      <c r="P6152" s="2">
        <v>0.6422349991969396</v>
      </c>
      <c r="Q6152" s="2">
        <v>8.3032309460705935</v>
      </c>
      <c r="R6152" s="2">
        <v>0.6422349991969396</v>
      </c>
    </row>
    <row r="6153" spans="1:18" x14ac:dyDescent="0.25">
      <c r="A6153" s="7">
        <v>35430</v>
      </c>
      <c r="B6153" t="s">
        <v>1074</v>
      </c>
      <c r="C6153" t="s">
        <v>1075</v>
      </c>
      <c r="D6153" s="8">
        <v>5682.76513671875</v>
      </c>
      <c r="E6153" s="3">
        <v>0.10082444149486999</v>
      </c>
      <c r="F6153" s="3">
        <f t="shared" si="90"/>
        <v>9.1025101521603952E-2</v>
      </c>
      <c r="G6153" s="3">
        <v>9.1025101521603952E-2</v>
      </c>
      <c r="H6153" t="s">
        <v>15</v>
      </c>
      <c r="I6153" s="4" t="s">
        <v>1631</v>
      </c>
      <c r="J6153" s="4">
        <v>2993.37890625</v>
      </c>
      <c r="K6153" s="4">
        <v>745.36000061035156</v>
      </c>
      <c r="L6153" s="4">
        <v>217.79499816894531</v>
      </c>
      <c r="M6153" s="4">
        <v>125.51699829101562</v>
      </c>
      <c r="N6153" s="2">
        <v>1.1914645879156474</v>
      </c>
      <c r="O6153" s="2">
        <v>0.8433173469435542</v>
      </c>
      <c r="P6153" s="2">
        <v>7.2758913919718644</v>
      </c>
      <c r="Q6153" s="2">
        <v>4.1931543657551495</v>
      </c>
      <c r="R6153" s="2">
        <v>7.2758913919718644</v>
      </c>
    </row>
    <row r="6154" spans="1:18" x14ac:dyDescent="0.25">
      <c r="A6154" s="7">
        <v>35430</v>
      </c>
      <c r="B6154" t="s">
        <v>355</v>
      </c>
      <c r="C6154" t="s">
        <v>356</v>
      </c>
      <c r="D6154" s="8">
        <v>18899.26953125</v>
      </c>
      <c r="E6154" s="3">
        <v>0.33531357522361765</v>
      </c>
      <c r="F6154" s="3">
        <f t="shared" si="90"/>
        <v>0.38285019901974648</v>
      </c>
      <c r="G6154" s="3">
        <v>0.38285019901974648</v>
      </c>
      <c r="H6154" t="s">
        <v>48</v>
      </c>
      <c r="I6154" s="4" t="s">
        <v>1631</v>
      </c>
      <c r="J6154" s="4">
        <v>24673</v>
      </c>
      <c r="K6154" s="4">
        <v>5468</v>
      </c>
      <c r="L6154" s="4">
        <v>2302</v>
      </c>
      <c r="M6154" s="4">
        <v>1344</v>
      </c>
      <c r="N6154" s="2">
        <v>1.2619432264020309</v>
      </c>
      <c r="O6154" s="2">
        <v>0.73067159012231708</v>
      </c>
      <c r="P6154" s="2">
        <v>9.3300368824220818</v>
      </c>
      <c r="Q6154" s="2">
        <v>5.4472500303976004</v>
      </c>
      <c r="R6154" s="2">
        <v>9.3300368824220818</v>
      </c>
    </row>
    <row r="6155" spans="1:18" x14ac:dyDescent="0.25">
      <c r="A6155" s="7">
        <v>35430</v>
      </c>
      <c r="B6155" t="s">
        <v>357</v>
      </c>
      <c r="C6155" t="s">
        <v>358</v>
      </c>
      <c r="D6155" s="8">
        <v>3233.199462890625</v>
      </c>
      <c r="E6155" s="3">
        <v>5.7363892795978921E-2</v>
      </c>
      <c r="F6155" s="3">
        <f t="shared" si="90"/>
        <v>8.4211053768946151E-2</v>
      </c>
      <c r="G6155" s="3">
        <v>8.4211053768946151E-2</v>
      </c>
      <c r="H6155" t="s">
        <v>222</v>
      </c>
      <c r="I6155" s="4" t="s">
        <v>1631</v>
      </c>
      <c r="J6155" s="4">
        <v>2759.631103515625</v>
      </c>
      <c r="K6155" s="4">
        <v>337.61798763275146</v>
      </c>
      <c r="L6155" s="4">
        <v>6.7690000534057617</v>
      </c>
      <c r="M6155" s="4">
        <v>232.17799377441406</v>
      </c>
      <c r="N6155" s="2">
        <v>0.60861017432728981</v>
      </c>
      <c r="O6155" s="2">
        <v>0.59640797404936519</v>
      </c>
      <c r="P6155" s="2">
        <v>0.24528640965027576</v>
      </c>
      <c r="Q6155" s="2">
        <v>8.4133706667761317</v>
      </c>
      <c r="R6155" s="2">
        <v>0.24528640965027576</v>
      </c>
    </row>
    <row r="6156" spans="1:18" x14ac:dyDescent="0.25">
      <c r="A6156" s="7">
        <v>35430</v>
      </c>
      <c r="B6156" t="s">
        <v>359</v>
      </c>
      <c r="C6156" t="s">
        <v>360</v>
      </c>
      <c r="D6156" s="8">
        <v>5444.18896484375</v>
      </c>
      <c r="E6156" s="3">
        <v>9.659158852548437E-2</v>
      </c>
      <c r="F6156" s="3">
        <f t="shared" si="90"/>
        <v>9.6526810734812396E-2</v>
      </c>
      <c r="G6156" s="3">
        <v>9.6526810734812396E-2</v>
      </c>
      <c r="H6156" t="s">
        <v>58</v>
      </c>
      <c r="I6156" s="4" t="s">
        <v>1638</v>
      </c>
      <c r="J6156" s="4">
        <v>5150.2001953125</v>
      </c>
      <c r="K6156" s="4">
        <v>842.29998779296875</v>
      </c>
      <c r="L6156" s="4">
        <v>232.39999389648437</v>
      </c>
      <c r="M6156" s="4">
        <v>335.39999389648437</v>
      </c>
      <c r="N6156" s="2">
        <v>1.2264123511412677</v>
      </c>
      <c r="O6156" s="2">
        <v>0.88803145710062914</v>
      </c>
      <c r="P6156" s="2">
        <v>4.5124458289603053</v>
      </c>
      <c r="Q6156" s="2">
        <v>6.5123680862299613</v>
      </c>
      <c r="R6156" s="2">
        <v>4.5124458289603053</v>
      </c>
    </row>
    <row r="6157" spans="1:18" x14ac:dyDescent="0.25">
      <c r="A6157" s="7">
        <v>35430</v>
      </c>
      <c r="B6157" t="s">
        <v>361</v>
      </c>
      <c r="C6157" t="s">
        <v>362</v>
      </c>
      <c r="D6157" s="8">
        <v>2095.87939453125</v>
      </c>
      <c r="E6157" s="3">
        <v>3.7185395544295563E-2</v>
      </c>
      <c r="F6157" s="3">
        <f t="shared" si="90"/>
        <v>9.2572209047326978E-2</v>
      </c>
      <c r="G6157" s="3">
        <v>9.2572209047326978E-2</v>
      </c>
      <c r="H6157" t="s">
        <v>25</v>
      </c>
      <c r="I6157" s="4" t="s">
        <v>1631</v>
      </c>
      <c r="J6157" s="4">
        <v>1925.655029296875</v>
      </c>
      <c r="K6157" s="4">
        <v>308.57999038696289</v>
      </c>
      <c r="L6157" s="4">
        <v>334.03900146484375</v>
      </c>
      <c r="M6157" s="4">
        <v>122.41899871826172</v>
      </c>
      <c r="N6157" s="2">
        <v>1.7341897978031815</v>
      </c>
      <c r="O6157" s="2">
        <v>-0.14307718792152921</v>
      </c>
      <c r="P6157" s="2">
        <v>17.346772728384963</v>
      </c>
      <c r="Q6157" s="2">
        <v>6.3572652866573529</v>
      </c>
      <c r="R6157" s="2">
        <v>17.346772728384963</v>
      </c>
    </row>
    <row r="6158" spans="1:18" x14ac:dyDescent="0.25">
      <c r="A6158" s="7">
        <v>35430</v>
      </c>
      <c r="B6158" t="s">
        <v>363</v>
      </c>
      <c r="C6158" t="s">
        <v>364</v>
      </c>
      <c r="D6158" s="8">
        <v>4698.259765625</v>
      </c>
      <c r="E6158" s="3">
        <v>8.3357204718207872E-2</v>
      </c>
      <c r="F6158" s="3">
        <f t="shared" si="90"/>
        <v>0.10872505331345263</v>
      </c>
      <c r="G6158" s="3">
        <v>0.10872505331345263</v>
      </c>
      <c r="H6158" t="s">
        <v>70</v>
      </c>
      <c r="I6158" s="4" t="s">
        <v>1631</v>
      </c>
      <c r="J6158" s="4">
        <v>11014.8984375</v>
      </c>
      <c r="K6158" s="4">
        <v>4193.7899169921875</v>
      </c>
      <c r="L6158" s="4">
        <v>53.034000396728516</v>
      </c>
      <c r="M6158" s="4">
        <v>478.58700561523437</v>
      </c>
      <c r="N6158" s="2">
        <v>3.0765679800946284</v>
      </c>
      <c r="O6158" s="2">
        <v>3.0376621906520516</v>
      </c>
      <c r="P6158" s="2">
        <v>0.48147516472939356</v>
      </c>
      <c r="Q6158" s="2">
        <v>4.3449062043631246</v>
      </c>
      <c r="R6158" s="2">
        <v>0.48147516472939356</v>
      </c>
    </row>
    <row r="6159" spans="1:18" x14ac:dyDescent="0.25">
      <c r="A6159" s="7">
        <v>35430</v>
      </c>
      <c r="B6159" t="s">
        <v>365</v>
      </c>
      <c r="C6159" t="s">
        <v>366</v>
      </c>
      <c r="D6159" s="8">
        <v>53043.86328125</v>
      </c>
      <c r="E6159" s="3">
        <v>0.94111189911858584</v>
      </c>
      <c r="F6159" s="3">
        <f t="shared" si="90"/>
        <v>0.84292081171606892</v>
      </c>
      <c r="G6159" s="3">
        <v>0.84292081171606892</v>
      </c>
      <c r="H6159" t="s">
        <v>48</v>
      </c>
      <c r="I6159" s="4" t="s">
        <v>1631</v>
      </c>
      <c r="J6159" s="4">
        <v>37987</v>
      </c>
      <c r="K6159" s="4">
        <v>8997</v>
      </c>
      <c r="L6159" s="4">
        <v>1319</v>
      </c>
      <c r="M6159" s="4">
        <v>3303</v>
      </c>
      <c r="N6159" s="2">
        <v>1.1066420664206642</v>
      </c>
      <c r="O6159" s="2">
        <v>0.94440344403444032</v>
      </c>
      <c r="P6159" s="2">
        <v>3.4722405033300867</v>
      </c>
      <c r="Q6159" s="2">
        <v>8.6950798957538105</v>
      </c>
      <c r="R6159" s="2">
        <v>3.4722405033300867</v>
      </c>
    </row>
    <row r="6160" spans="1:18" x14ac:dyDescent="0.25">
      <c r="A6160" s="7">
        <v>35430</v>
      </c>
      <c r="B6160" t="s">
        <v>367</v>
      </c>
      <c r="C6160" t="s">
        <v>368</v>
      </c>
      <c r="D6160" s="8">
        <v>9323.537109375</v>
      </c>
      <c r="E6160" s="3">
        <v>0.16541954474511536</v>
      </c>
      <c r="F6160" s="3">
        <f t="shared" si="90"/>
        <v>0.21075968093456546</v>
      </c>
      <c r="G6160" s="3">
        <v>0.21075968093456546</v>
      </c>
      <c r="H6160" t="s">
        <v>70</v>
      </c>
      <c r="I6160" s="4" t="s">
        <v>1631</v>
      </c>
      <c r="J6160" s="4">
        <v>13469.69921875</v>
      </c>
      <c r="K6160" s="4">
        <v>3855.9730224609375</v>
      </c>
      <c r="L6160" s="4">
        <v>108.81800079345703</v>
      </c>
      <c r="M6160" s="4">
        <v>730.6710205078125</v>
      </c>
      <c r="N6160" s="2">
        <v>2.0793788457454605</v>
      </c>
      <c r="O6160" s="2">
        <v>2.02069745778756</v>
      </c>
      <c r="P6160" s="2">
        <v>0.80787253691590177</v>
      </c>
      <c r="Q6160" s="2">
        <v>5.4245533522434473</v>
      </c>
      <c r="R6160" s="2">
        <v>0.80787253691590177</v>
      </c>
    </row>
    <row r="6161" spans="1:18" x14ac:dyDescent="0.25">
      <c r="A6161" s="7">
        <v>35430</v>
      </c>
      <c r="B6161" t="s">
        <v>369</v>
      </c>
      <c r="C6161" t="s">
        <v>370</v>
      </c>
      <c r="D6161" s="8">
        <v>4056.68994140625</v>
      </c>
      <c r="E6161" s="3">
        <v>7.1974380045610672E-2</v>
      </c>
      <c r="F6161" s="3">
        <f t="shared" si="90"/>
        <v>0.23818160619941214</v>
      </c>
      <c r="G6161" s="3">
        <v>0.23818160619941214</v>
      </c>
      <c r="H6161" t="s">
        <v>205</v>
      </c>
      <c r="I6161" s="4" t="s">
        <v>1631</v>
      </c>
      <c r="J6161" s="4">
        <v>2294.199951171875</v>
      </c>
      <c r="K6161" s="4">
        <v>1120.699951171875</v>
      </c>
      <c r="L6161" s="4"/>
      <c r="M6161" s="4">
        <v>73.900001525878906</v>
      </c>
      <c r="N6161" s="2">
        <v>1.9490433933423914</v>
      </c>
      <c r="O6161" s="2"/>
      <c r="P6161" s="2" t="s">
        <v>39</v>
      </c>
      <c r="Q6161" s="2">
        <v>3.221166554734292</v>
      </c>
      <c r="R6161" s="2">
        <v>0</v>
      </c>
    </row>
    <row r="6162" spans="1:18" x14ac:dyDescent="0.25">
      <c r="A6162" s="7">
        <v>35430</v>
      </c>
      <c r="B6162" t="s">
        <v>371</v>
      </c>
      <c r="C6162" t="s">
        <v>372</v>
      </c>
      <c r="D6162" s="8">
        <v>718.2540283203125</v>
      </c>
      <c r="E6162" s="3">
        <v>1.2743366919902344E-2</v>
      </c>
      <c r="F6162" s="3">
        <f t="shared" si="90"/>
        <v>1.5458406607183844E-2</v>
      </c>
      <c r="G6162" s="3">
        <v>1.5458406607183844E-2</v>
      </c>
      <c r="H6162" t="s">
        <v>70</v>
      </c>
      <c r="I6162" s="4" t="s">
        <v>1631</v>
      </c>
      <c r="J6162" s="4">
        <v>1421.614990234375</v>
      </c>
      <c r="K6162" s="4">
        <v>464.46401214599609</v>
      </c>
      <c r="L6162" s="4">
        <v>159.80400085449219</v>
      </c>
      <c r="M6162" s="4">
        <v>111.75499725341797</v>
      </c>
      <c r="N6162" s="2">
        <v>2.4981256125982076</v>
      </c>
      <c r="O6162" s="2">
        <v>1.638617756035172</v>
      </c>
      <c r="P6162" s="2">
        <v>11.241018275148186</v>
      </c>
      <c r="Q6162" s="2">
        <v>7.8611296322215516</v>
      </c>
      <c r="R6162" s="2">
        <v>11.241018275148186</v>
      </c>
    </row>
    <row r="6163" spans="1:18" x14ac:dyDescent="0.25">
      <c r="A6163" s="7">
        <v>35430</v>
      </c>
      <c r="B6163" t="s">
        <v>1538</v>
      </c>
      <c r="C6163" t="s">
        <v>1539</v>
      </c>
      <c r="D6163" s="8">
        <v>4288.5048828125</v>
      </c>
      <c r="E6163" s="3">
        <v>7.6087274285499426E-2</v>
      </c>
      <c r="F6163" s="3">
        <f t="shared" si="90"/>
        <v>0.1082851311932421</v>
      </c>
      <c r="G6163" s="3">
        <v>0.1082851311932421</v>
      </c>
      <c r="H6163" t="s">
        <v>48</v>
      </c>
      <c r="I6163" s="4" t="s">
        <v>1631</v>
      </c>
      <c r="J6163" s="4">
        <v>5266</v>
      </c>
      <c r="K6163" s="4">
        <v>1523</v>
      </c>
      <c r="L6163" s="4">
        <v>24</v>
      </c>
      <c r="M6163" s="4">
        <v>789</v>
      </c>
      <c r="N6163" s="2">
        <v>1.5588536335721597</v>
      </c>
      <c r="O6163" s="2">
        <v>1.5342886386898669</v>
      </c>
      <c r="P6163" s="2">
        <v>0.45575389289783513</v>
      </c>
      <c r="Q6163" s="2">
        <v>14.982909229016331</v>
      </c>
      <c r="R6163" s="2">
        <v>0.45575389289783513</v>
      </c>
    </row>
    <row r="6164" spans="1:18" x14ac:dyDescent="0.25">
      <c r="A6164" s="7">
        <v>35430</v>
      </c>
      <c r="B6164" t="s">
        <v>373</v>
      </c>
      <c r="C6164" t="s">
        <v>374</v>
      </c>
      <c r="D6164" s="8">
        <v>26630.3203125</v>
      </c>
      <c r="E6164" s="3">
        <v>0.47247899706226915</v>
      </c>
      <c r="F6164" s="3">
        <f t="shared" si="90"/>
        <v>0.50326276195671826</v>
      </c>
      <c r="G6164" s="3">
        <v>0.50326276195671826</v>
      </c>
      <c r="H6164" t="s">
        <v>159</v>
      </c>
      <c r="I6164" s="4" t="s">
        <v>1631</v>
      </c>
      <c r="J6164" s="4">
        <v>14438</v>
      </c>
      <c r="K6164" s="4">
        <v>1100</v>
      </c>
      <c r="L6164" s="4">
        <v>1796</v>
      </c>
      <c r="M6164" s="4">
        <v>1341</v>
      </c>
      <c r="N6164" s="2">
        <v>0.3540392661731574</v>
      </c>
      <c r="O6164" s="2">
        <v>-0.22401029932410685</v>
      </c>
      <c r="P6164" s="2">
        <v>12.439396038232442</v>
      </c>
      <c r="Q6164" s="2">
        <v>9.2879900263194344</v>
      </c>
      <c r="R6164" s="2">
        <v>12.439396038232442</v>
      </c>
    </row>
    <row r="6165" spans="1:18" x14ac:dyDescent="0.25">
      <c r="A6165" s="7">
        <v>35430</v>
      </c>
      <c r="B6165" t="s">
        <v>375</v>
      </c>
      <c r="C6165" t="s">
        <v>376</v>
      </c>
      <c r="D6165" s="8">
        <v>5377.72509765625</v>
      </c>
      <c r="E6165" s="3">
        <v>9.5412376974848626E-2</v>
      </c>
      <c r="F6165" s="3">
        <f t="shared" si="90"/>
        <v>9.0369830906904536E-2</v>
      </c>
      <c r="G6165" s="3">
        <v>9.0369830906904536E-2</v>
      </c>
      <c r="H6165" t="s">
        <v>15</v>
      </c>
      <c r="I6165" s="4" t="s">
        <v>1631</v>
      </c>
      <c r="J6165" s="4">
        <v>5307</v>
      </c>
      <c r="K6165" s="4">
        <v>1092</v>
      </c>
      <c r="L6165" s="4">
        <v>60</v>
      </c>
      <c r="M6165" s="4">
        <v>347</v>
      </c>
      <c r="N6165" s="2">
        <v>1.3582089552238805</v>
      </c>
      <c r="O6165" s="2">
        <v>1.2835820895522387</v>
      </c>
      <c r="P6165" s="2">
        <v>1.1305822498586773</v>
      </c>
      <c r="Q6165" s="2">
        <v>6.5385340116826827</v>
      </c>
      <c r="R6165" s="2">
        <v>1.1305822498586773</v>
      </c>
    </row>
    <row r="6166" spans="1:18" x14ac:dyDescent="0.25">
      <c r="A6166" s="7">
        <v>35430</v>
      </c>
      <c r="B6166" t="s">
        <v>377</v>
      </c>
      <c r="C6166" t="s">
        <v>378</v>
      </c>
      <c r="D6166" s="8">
        <v>1970.1192626953125</v>
      </c>
      <c r="E6166" s="3">
        <v>3.4954141084604672E-2</v>
      </c>
      <c r="F6166" s="3">
        <f t="shared" si="90"/>
        <v>4.8477879064967859E-2</v>
      </c>
      <c r="G6166" s="3">
        <v>4.8477879064967859E-2</v>
      </c>
      <c r="H6166" t="s">
        <v>257</v>
      </c>
      <c r="I6166" s="4" t="s">
        <v>1650</v>
      </c>
      <c r="J6166" s="4">
        <v>2130.75390625</v>
      </c>
      <c r="K6166" s="4">
        <v>495.89500045776367</v>
      </c>
      <c r="L6166" s="4">
        <v>16.106000900268555</v>
      </c>
      <c r="M6166" s="4">
        <v>104.38400268554687</v>
      </c>
      <c r="N6166" s="2">
        <v>1.4759921955245414</v>
      </c>
      <c r="O6166" s="2">
        <v>1.4280539593899499</v>
      </c>
      <c r="P6166" s="2">
        <v>0.75588273488674051</v>
      </c>
      <c r="Q6166" s="2">
        <v>4.8989234457984168</v>
      </c>
      <c r="R6166" s="2">
        <v>0.75588273488674051</v>
      </c>
    </row>
    <row r="6167" spans="1:18" x14ac:dyDescent="0.25">
      <c r="A6167" s="7">
        <v>35430</v>
      </c>
      <c r="B6167" t="s">
        <v>1406</v>
      </c>
      <c r="C6167" t="s">
        <v>1407</v>
      </c>
      <c r="D6167" s="8">
        <v>923.2335205078125</v>
      </c>
      <c r="E6167" s="3">
        <v>1.638014273598682E-2</v>
      </c>
      <c r="F6167" s="3">
        <f t="shared" si="90"/>
        <v>2.8910310058653809E-2</v>
      </c>
      <c r="G6167" s="3">
        <v>2.8910310058653809E-2</v>
      </c>
      <c r="H6167" t="s">
        <v>48</v>
      </c>
      <c r="I6167" s="4" t="s">
        <v>1631</v>
      </c>
      <c r="J6167" s="4">
        <v>832.14501953125</v>
      </c>
      <c r="K6167" s="4">
        <v>182.92300796508789</v>
      </c>
      <c r="L6167" s="4">
        <v>103.19599914550781</v>
      </c>
      <c r="M6167" s="4">
        <v>103.66699981689453</v>
      </c>
      <c r="N6167" s="2">
        <v>-3.2374035591059687</v>
      </c>
      <c r="O6167" s="2">
        <v>-1.4110226208320569</v>
      </c>
      <c r="P6167" s="2">
        <v>12.401203723317176</v>
      </c>
      <c r="Q6167" s="2">
        <v>12.457804515286348</v>
      </c>
      <c r="R6167" s="2">
        <v>12.401203723317176</v>
      </c>
    </row>
    <row r="6168" spans="1:18" x14ac:dyDescent="0.25">
      <c r="A6168" s="7">
        <v>35430</v>
      </c>
      <c r="B6168" t="s">
        <v>1334</v>
      </c>
      <c r="C6168" t="s">
        <v>1335</v>
      </c>
      <c r="D6168" s="8">
        <v>2438.10009765625</v>
      </c>
      <c r="E6168" s="3">
        <v>4.3257124787092087E-2</v>
      </c>
      <c r="F6168" s="3">
        <f t="shared" si="90"/>
        <v>4.2151740020329405E-2</v>
      </c>
      <c r="G6168" s="3">
        <v>4.2151740020329405E-2</v>
      </c>
      <c r="H6168" t="s">
        <v>48</v>
      </c>
      <c r="I6168" s="4" t="s">
        <v>1631</v>
      </c>
      <c r="J6168" s="4">
        <v>1208.4090576171875</v>
      </c>
      <c r="K6168" s="4">
        <v>176.2919979095459</v>
      </c>
      <c r="L6168" s="4">
        <v>69.275001525878906</v>
      </c>
      <c r="M6168" s="4">
        <v>111.51799774169922</v>
      </c>
      <c r="N6168" s="2">
        <v>0.67673948118175331</v>
      </c>
      <c r="O6168" s="2">
        <v>0.41081062934842838</v>
      </c>
      <c r="P6168" s="2">
        <v>5.7327443127974771</v>
      </c>
      <c r="Q6168" s="2">
        <v>9.2284973402629902</v>
      </c>
      <c r="R6168" s="2">
        <v>5.7327443127974771</v>
      </c>
    </row>
    <row r="6169" spans="1:18" x14ac:dyDescent="0.25">
      <c r="A6169" s="7">
        <v>35430</v>
      </c>
      <c r="B6169" t="s">
        <v>381</v>
      </c>
      <c r="C6169" t="s">
        <v>382</v>
      </c>
      <c r="D6169" s="8">
        <v>8437.4140625</v>
      </c>
      <c r="E6169" s="3">
        <v>0.14969782140314189</v>
      </c>
      <c r="F6169" s="3">
        <f t="shared" si="90"/>
        <v>0.16978985518453316</v>
      </c>
      <c r="G6169" s="3">
        <v>0.16978985518453316</v>
      </c>
      <c r="H6169" t="s">
        <v>70</v>
      </c>
      <c r="I6169" s="4" t="s">
        <v>1631</v>
      </c>
      <c r="J6169" s="4">
        <v>24558.59765625</v>
      </c>
      <c r="K6169" s="4">
        <v>8463.9168090820312</v>
      </c>
      <c r="L6169" s="4">
        <v>896.593994140625</v>
      </c>
      <c r="M6169" s="4">
        <v>744.10101318359375</v>
      </c>
      <c r="N6169" s="2">
        <v>2.7662705955011262</v>
      </c>
      <c r="O6169" s="2">
        <v>2.4732358625235089</v>
      </c>
      <c r="P6169" s="2">
        <v>3.6508354698846079</v>
      </c>
      <c r="Q6169" s="2">
        <v>3.0299002557022021</v>
      </c>
      <c r="R6169" s="2">
        <v>3.6508354698846079</v>
      </c>
    </row>
    <row r="6170" spans="1:18" x14ac:dyDescent="0.25">
      <c r="A6170" s="7">
        <v>35430</v>
      </c>
      <c r="B6170" t="s">
        <v>1078</v>
      </c>
      <c r="C6170" t="s">
        <v>1079</v>
      </c>
      <c r="D6170" s="8">
        <v>5168.18896484375</v>
      </c>
      <c r="E6170" s="3">
        <v>9.169475658133476E-2</v>
      </c>
      <c r="F6170" s="3">
        <f t="shared" si="90"/>
        <v>8.4509545084119855E-2</v>
      </c>
      <c r="G6170" s="3">
        <v>8.4509545084119855E-2</v>
      </c>
      <c r="H6170" t="s">
        <v>58</v>
      </c>
      <c r="I6170" s="4" t="s">
        <v>1631</v>
      </c>
      <c r="J6170" s="4">
        <v>11613.099609375</v>
      </c>
      <c r="K6170" s="4">
        <v>3639.10009765625</v>
      </c>
      <c r="L6170" s="4">
        <v>106.30000305175781</v>
      </c>
      <c r="M6170" s="4">
        <v>880.79998779296875</v>
      </c>
      <c r="N6170" s="2">
        <v>3.2264385307968597</v>
      </c>
      <c r="O6170" s="2">
        <v>3.132192586341827</v>
      </c>
      <c r="P6170" s="2">
        <v>0.91534565815610636</v>
      </c>
      <c r="Q6170" s="2">
        <v>7.5845383008849616</v>
      </c>
      <c r="R6170" s="2">
        <v>0.91534565815610636</v>
      </c>
    </row>
    <row r="6171" spans="1:18" x14ac:dyDescent="0.25">
      <c r="A6171" s="7">
        <v>35430</v>
      </c>
      <c r="B6171" t="s">
        <v>1653</v>
      </c>
      <c r="C6171" t="s">
        <v>1654</v>
      </c>
      <c r="D6171" s="8">
        <v>7891.7001953125</v>
      </c>
      <c r="E6171" s="3">
        <v>0.14001568699296374</v>
      </c>
      <c r="F6171" s="3">
        <f t="shared" si="90"/>
        <v>0</v>
      </c>
      <c r="G6171" s="3">
        <v>0</v>
      </c>
      <c r="H6171" t="s">
        <v>25</v>
      </c>
      <c r="I6171" s="4" t="s">
        <v>1631</v>
      </c>
      <c r="J6171" s="4">
        <v>2293.5458984375</v>
      </c>
      <c r="K6171" s="4">
        <v>198.29199361801147</v>
      </c>
      <c r="L6171" s="4">
        <v>727.35797119140625</v>
      </c>
      <c r="M6171" s="4">
        <v>125.97299957275391</v>
      </c>
      <c r="N6171" s="2">
        <v>0.34407474538324356</v>
      </c>
      <c r="O6171" s="2">
        <v>-0.91803122356609135</v>
      </c>
      <c r="P6171" s="2">
        <v>31.713251157821858</v>
      </c>
      <c r="Q6171" s="2">
        <v>5.4924996120014082</v>
      </c>
      <c r="R6171" s="2">
        <v>31.713251157821858</v>
      </c>
    </row>
    <row r="6172" spans="1:18" x14ac:dyDescent="0.25">
      <c r="A6172" s="7">
        <v>35430</v>
      </c>
      <c r="B6172" t="s">
        <v>383</v>
      </c>
      <c r="C6172" t="s">
        <v>384</v>
      </c>
      <c r="D6172" s="8">
        <v>21652.822265625</v>
      </c>
      <c r="E6172" s="3">
        <v>0.38416750634531338</v>
      </c>
      <c r="F6172" s="3">
        <f t="shared" si="90"/>
        <v>0.39773222313876955</v>
      </c>
      <c r="G6172" s="3">
        <v>0.39773222313876955</v>
      </c>
      <c r="H6172" t="s">
        <v>15</v>
      </c>
      <c r="I6172" s="4" t="s">
        <v>1632</v>
      </c>
      <c r="J6172" s="4">
        <v>10481</v>
      </c>
      <c r="K6172" s="4">
        <v>1739.5999755859375</v>
      </c>
      <c r="L6172" s="4">
        <v>149</v>
      </c>
      <c r="M6172" s="4">
        <v>513.5</v>
      </c>
      <c r="N6172" s="2">
        <v>0.77058692163275189</v>
      </c>
      <c r="O6172" s="2">
        <v>0.70458470679332774</v>
      </c>
      <c r="P6172" s="2">
        <v>1.4216200744203797</v>
      </c>
      <c r="Q6172" s="2">
        <v>4.8993416658715772</v>
      </c>
      <c r="R6172" s="2">
        <v>1.4216200744203797</v>
      </c>
    </row>
    <row r="6173" spans="1:18" x14ac:dyDescent="0.25">
      <c r="A6173" s="7">
        <v>35430</v>
      </c>
      <c r="B6173" t="s">
        <v>387</v>
      </c>
      <c r="C6173" t="s">
        <v>388</v>
      </c>
      <c r="D6173" s="8">
        <v>9152.572265625</v>
      </c>
      <c r="E6173" s="3">
        <v>0.16238626174438511</v>
      </c>
      <c r="F6173" s="3">
        <f t="shared" si="90"/>
        <v>0.20108048238040976</v>
      </c>
      <c r="G6173" s="3">
        <v>0.20108048238040976</v>
      </c>
      <c r="H6173" t="s">
        <v>70</v>
      </c>
      <c r="I6173" s="4" t="s">
        <v>1631</v>
      </c>
      <c r="J6173" s="4">
        <v>21375.69921875</v>
      </c>
      <c r="K6173" s="4">
        <v>9728.4368896484375</v>
      </c>
      <c r="L6173" s="4">
        <v>16.649999618530273</v>
      </c>
      <c r="M6173" s="4">
        <v>492.14199829101562</v>
      </c>
      <c r="N6173" s="2">
        <v>3.7082001692377888</v>
      </c>
      <c r="O6173" s="2">
        <v>3.7018536685508243</v>
      </c>
      <c r="P6173" s="2">
        <v>7.7892187049139833E-2</v>
      </c>
      <c r="Q6173" s="2">
        <v>2.3023433912249582</v>
      </c>
      <c r="R6173" s="2">
        <v>7.7892187049139833E-2</v>
      </c>
    </row>
    <row r="6174" spans="1:18" x14ac:dyDescent="0.25">
      <c r="A6174" s="7">
        <v>35430</v>
      </c>
      <c r="B6174" t="s">
        <v>389</v>
      </c>
      <c r="C6174" t="s">
        <v>390</v>
      </c>
      <c r="D6174" s="8">
        <v>2751.226806640625</v>
      </c>
      <c r="E6174" s="3">
        <v>4.8812664175212107E-2</v>
      </c>
      <c r="F6174" s="3">
        <f t="shared" si="90"/>
        <v>6.7880906721967241E-2</v>
      </c>
      <c r="G6174" s="3">
        <v>6.7880906721967241E-2</v>
      </c>
      <c r="H6174" t="s">
        <v>48</v>
      </c>
      <c r="I6174" s="4" t="s">
        <v>1631</v>
      </c>
      <c r="J6174" s="4">
        <v>2494.904052734375</v>
      </c>
      <c r="K6174" s="4">
        <v>679.97000122070312</v>
      </c>
      <c r="L6174" s="4">
        <v>39.682998657226563</v>
      </c>
      <c r="M6174" s="4">
        <v>128.19500732421875</v>
      </c>
      <c r="N6174" s="2">
        <v>2.0879430807099095</v>
      </c>
      <c r="O6174" s="2">
        <v>1.9660908779370936</v>
      </c>
      <c r="P6174" s="2">
        <v>1.5905621145524467</v>
      </c>
      <c r="Q6174" s="2">
        <v>5.1382740423912923</v>
      </c>
      <c r="R6174" s="2">
        <v>1.5905621145524467</v>
      </c>
    </row>
    <row r="6175" spans="1:18" x14ac:dyDescent="0.25">
      <c r="A6175" s="7">
        <v>35430</v>
      </c>
      <c r="B6175" t="s">
        <v>391</v>
      </c>
      <c r="C6175" t="s">
        <v>392</v>
      </c>
      <c r="D6175" s="8">
        <v>11002.22265625</v>
      </c>
      <c r="E6175" s="3">
        <v>0.19520302666583916</v>
      </c>
      <c r="F6175" s="3">
        <f t="shared" si="90"/>
        <v>0.20801054941281794</v>
      </c>
      <c r="G6175" s="3">
        <v>0.20801054941281794</v>
      </c>
      <c r="H6175" t="s">
        <v>70</v>
      </c>
      <c r="I6175" s="4" t="s">
        <v>1631</v>
      </c>
      <c r="J6175" s="4">
        <v>16137</v>
      </c>
      <c r="K6175" s="4">
        <v>3349</v>
      </c>
      <c r="L6175" s="4">
        <v>256</v>
      </c>
      <c r="M6175" s="4">
        <v>855</v>
      </c>
      <c r="N6175" s="2">
        <v>2.877147766323024</v>
      </c>
      <c r="O6175" s="2">
        <v>2.6572164948453607</v>
      </c>
      <c r="P6175" s="2">
        <v>1.5864163103426907</v>
      </c>
      <c r="Q6175" s="2">
        <v>5.2983825989960955</v>
      </c>
      <c r="R6175" s="2">
        <v>1.5864163103426907</v>
      </c>
    </row>
    <row r="6176" spans="1:18" x14ac:dyDescent="0.25">
      <c r="A6176" s="7">
        <v>35430</v>
      </c>
      <c r="B6176" t="s">
        <v>1591</v>
      </c>
      <c r="C6176" t="s">
        <v>1592</v>
      </c>
      <c r="D6176" s="8">
        <v>5043.22705078125</v>
      </c>
      <c r="E6176" s="3">
        <v>8.9477664216902411E-2</v>
      </c>
      <c r="F6176" s="3">
        <f t="shared" si="90"/>
        <v>0.12680878116818162</v>
      </c>
      <c r="G6176" s="3">
        <v>0.12680878116818162</v>
      </c>
      <c r="H6176" t="s">
        <v>25</v>
      </c>
      <c r="I6176" s="4" t="s">
        <v>1634</v>
      </c>
      <c r="J6176" s="4">
        <v>1306.85498046875</v>
      </c>
      <c r="K6176" s="4">
        <v>0</v>
      </c>
      <c r="L6176" s="4">
        <v>380.2239990234375</v>
      </c>
      <c r="M6176" s="4">
        <v>94.367996215820312</v>
      </c>
      <c r="N6176" s="2">
        <v>0</v>
      </c>
      <c r="O6176" s="2">
        <v>-0.87810327921272224</v>
      </c>
      <c r="P6176" s="2">
        <v>29.094582391005364</v>
      </c>
      <c r="Q6176" s="2">
        <v>7.220999852789471</v>
      </c>
      <c r="R6176" s="2">
        <v>29.094582391005364</v>
      </c>
    </row>
    <row r="6177" spans="1:18" x14ac:dyDescent="0.25">
      <c r="A6177" s="7">
        <v>35430</v>
      </c>
      <c r="B6177" t="s">
        <v>393</v>
      </c>
      <c r="C6177" t="s">
        <v>394</v>
      </c>
      <c r="D6177" s="8">
        <v>6435.52001953125</v>
      </c>
      <c r="E6177" s="3">
        <v>0.1141799275683151</v>
      </c>
      <c r="F6177" s="3">
        <f t="shared" si="90"/>
        <v>0.14467650310527638</v>
      </c>
      <c r="G6177" s="3">
        <v>0.14467650310527638</v>
      </c>
      <c r="H6177" t="s">
        <v>70</v>
      </c>
      <c r="I6177" s="4" t="s">
        <v>1631</v>
      </c>
      <c r="J6177" s="4">
        <v>22966.296875</v>
      </c>
      <c r="K6177" s="4">
        <v>8485.753173828125</v>
      </c>
      <c r="L6177" s="4">
        <v>388.7030029296875</v>
      </c>
      <c r="M6177" s="4">
        <v>685.86798095703125</v>
      </c>
      <c r="N6177" s="2">
        <v>3.4359908443817742</v>
      </c>
      <c r="O6177" s="2">
        <v>3.2785999879791485</v>
      </c>
      <c r="P6177" s="2">
        <v>1.6924931565820294</v>
      </c>
      <c r="Q6177" s="2">
        <v>2.9864108466856667</v>
      </c>
      <c r="R6177" s="2">
        <v>1.6924931565820294</v>
      </c>
    </row>
    <row r="6178" spans="1:18" x14ac:dyDescent="0.25">
      <c r="A6178" s="7">
        <v>35430</v>
      </c>
      <c r="B6178" t="s">
        <v>397</v>
      </c>
      <c r="C6178" t="s">
        <v>398</v>
      </c>
      <c r="D6178" s="8">
        <v>5619.185546875</v>
      </c>
      <c r="E6178" s="3">
        <v>9.9696403210294604E-2</v>
      </c>
      <c r="F6178" s="3">
        <f t="shared" si="90"/>
        <v>0.1453448479576884</v>
      </c>
      <c r="G6178" s="3">
        <v>0.1453448479576884</v>
      </c>
      <c r="H6178" t="s">
        <v>70</v>
      </c>
      <c r="I6178" s="4" t="s">
        <v>1631</v>
      </c>
      <c r="J6178" s="4">
        <v>15260.59765625</v>
      </c>
      <c r="K6178" s="4">
        <v>4990.5841064453125</v>
      </c>
      <c r="L6178" s="4">
        <v>29.235000610351563</v>
      </c>
      <c r="M6178" s="4">
        <v>548.85400390625</v>
      </c>
      <c r="N6178" s="2">
        <v>2.8754727616227811</v>
      </c>
      <c r="O6178" s="2">
        <v>2.8586281506217315</v>
      </c>
      <c r="P6178" s="2">
        <v>0.19157179337847444</v>
      </c>
      <c r="Q6178" s="2">
        <v>3.5965433089146814</v>
      </c>
      <c r="R6178" s="2">
        <v>0.19157179337847444</v>
      </c>
    </row>
    <row r="6179" spans="1:18" x14ac:dyDescent="0.25">
      <c r="A6179" s="7">
        <v>35430</v>
      </c>
      <c r="B6179" t="s">
        <v>399</v>
      </c>
      <c r="C6179" t="s">
        <v>400</v>
      </c>
      <c r="D6179" s="8">
        <v>121716</v>
      </c>
      <c r="E6179" s="3">
        <v>2.1595028873699791</v>
      </c>
      <c r="F6179" s="3">
        <f t="shared" si="90"/>
        <v>2.1712044921320373</v>
      </c>
      <c r="G6179" s="3">
        <v>2.1712044921320373</v>
      </c>
      <c r="H6179" t="s">
        <v>58</v>
      </c>
      <c r="I6179" s="4" t="s">
        <v>1631</v>
      </c>
      <c r="J6179" s="4">
        <v>95527</v>
      </c>
      <c r="K6179" s="4">
        <v>9746</v>
      </c>
      <c r="L6179" s="4">
        <v>2969</v>
      </c>
      <c r="M6179" s="4">
        <v>7209</v>
      </c>
      <c r="N6179" s="2">
        <v>0.63339182426723861</v>
      </c>
      <c r="O6179" s="2">
        <v>0.4404367323064925</v>
      </c>
      <c r="P6179" s="2">
        <v>3.1080218158217052</v>
      </c>
      <c r="Q6179" s="2">
        <v>7.5465575177698447</v>
      </c>
      <c r="R6179" s="2">
        <v>3.1080218158217052</v>
      </c>
    </row>
    <row r="6180" spans="1:18" x14ac:dyDescent="0.25">
      <c r="A6180" s="7">
        <v>35430</v>
      </c>
      <c r="B6180" t="s">
        <v>1273</v>
      </c>
      <c r="C6180" t="s">
        <v>1274</v>
      </c>
      <c r="D6180" s="8">
        <v>39920.125</v>
      </c>
      <c r="E6180" s="3">
        <v>0.70826863519726646</v>
      </c>
      <c r="F6180" s="3">
        <f t="shared" si="90"/>
        <v>0.73439475614726513</v>
      </c>
      <c r="G6180" s="3">
        <v>0.73439475614726513</v>
      </c>
      <c r="H6180" t="s">
        <v>38</v>
      </c>
      <c r="I6180" s="4" t="s">
        <v>1631</v>
      </c>
      <c r="J6180" s="4">
        <v>351041</v>
      </c>
      <c r="K6180" s="4">
        <v>331270</v>
      </c>
      <c r="L6180" s="4">
        <v>39474</v>
      </c>
      <c r="M6180" s="4">
        <v>0</v>
      </c>
      <c r="N6180" s="2">
        <v>13.754203861324475</v>
      </c>
      <c r="O6180" s="2">
        <v>12.115258459622172</v>
      </c>
      <c r="P6180" s="2">
        <v>11.244840346284338</v>
      </c>
      <c r="Q6180" s="2">
        <v>0</v>
      </c>
      <c r="R6180" s="2">
        <v>11.244840346284338</v>
      </c>
    </row>
    <row r="6181" spans="1:18" x14ac:dyDescent="0.25">
      <c r="A6181" s="7">
        <v>35430</v>
      </c>
      <c r="B6181" t="s">
        <v>1442</v>
      </c>
      <c r="C6181" t="s">
        <v>1443</v>
      </c>
      <c r="D6181" s="8">
        <v>19163.306640625</v>
      </c>
      <c r="E6181" s="3">
        <v>0.33999815983096704</v>
      </c>
      <c r="F6181" s="3">
        <f t="shared" si="90"/>
        <v>0.32419995330744095</v>
      </c>
      <c r="G6181" s="3">
        <v>0.32419995330744095</v>
      </c>
      <c r="H6181" t="s">
        <v>38</v>
      </c>
      <c r="I6181" s="4" t="s">
        <v>1631</v>
      </c>
      <c r="J6181" s="4">
        <v>173866</v>
      </c>
      <c r="K6181" s="4">
        <v>156981</v>
      </c>
      <c r="L6181" s="4">
        <v>21885</v>
      </c>
      <c r="M6181" s="4">
        <v>0</v>
      </c>
      <c r="N6181" s="2">
        <v>14.830514879546529</v>
      </c>
      <c r="O6181" s="2">
        <v>12.762966461974493</v>
      </c>
      <c r="P6181" s="2">
        <v>12.587279859201914</v>
      </c>
      <c r="Q6181" s="2">
        <v>0</v>
      </c>
      <c r="R6181" s="2">
        <v>12.587279859201914</v>
      </c>
    </row>
    <row r="6182" spans="1:18" x14ac:dyDescent="0.25">
      <c r="A6182" s="7">
        <v>35430</v>
      </c>
      <c r="B6182" t="s">
        <v>405</v>
      </c>
      <c r="C6182" t="s">
        <v>406</v>
      </c>
      <c r="D6182" s="8">
        <v>5073.26708984375</v>
      </c>
      <c r="E6182" s="3">
        <v>9.0010638937499346E-2</v>
      </c>
      <c r="F6182" s="3">
        <f t="shared" si="90"/>
        <v>9.0945150384253701E-2</v>
      </c>
      <c r="G6182" s="3">
        <v>9.0945150384253701E-2</v>
      </c>
      <c r="H6182" t="s">
        <v>101</v>
      </c>
      <c r="I6182" s="4" t="s">
        <v>1630</v>
      </c>
      <c r="J6182" s="4">
        <v>7625.48583984375</v>
      </c>
      <c r="K6182" s="4">
        <v>1524.6199798583984</v>
      </c>
      <c r="L6182" s="4">
        <v>122.02300262451172</v>
      </c>
      <c r="M6182" s="4">
        <v>1470.592041015625</v>
      </c>
      <c r="N6182" s="2">
        <v>1.0432484409351215</v>
      </c>
      <c r="O6182" s="2">
        <v>0.95975202285848882</v>
      </c>
      <c r="P6182" s="2">
        <v>1.6001997143176392</v>
      </c>
      <c r="Q6182" s="2">
        <v>19.285224206065251</v>
      </c>
      <c r="R6182" s="2">
        <v>1.6001997143176392</v>
      </c>
    </row>
    <row r="6183" spans="1:18" x14ac:dyDescent="0.25">
      <c r="A6183" s="7">
        <v>35430</v>
      </c>
      <c r="B6183" t="s">
        <v>407</v>
      </c>
      <c r="C6183" t="s">
        <v>408</v>
      </c>
      <c r="D6183" s="8">
        <v>2742.606689453125</v>
      </c>
      <c r="E6183" s="3">
        <v>4.8659724808523479E-2</v>
      </c>
      <c r="F6183" s="3">
        <f t="shared" si="90"/>
        <v>4.4008472640300091E-2</v>
      </c>
      <c r="G6183" s="3">
        <v>4.4008472640300091E-2</v>
      </c>
      <c r="H6183" t="s">
        <v>159</v>
      </c>
      <c r="I6183" s="4" t="s">
        <v>1631</v>
      </c>
      <c r="J6183" s="4">
        <v>1382.75</v>
      </c>
      <c r="K6183" s="4">
        <v>0.99599999189376831</v>
      </c>
      <c r="L6183" s="4">
        <v>528.73602294921875</v>
      </c>
      <c r="M6183" s="4">
        <v>23.336999893188477</v>
      </c>
      <c r="N6183" s="2">
        <v>3.5883486143179133E-3</v>
      </c>
      <c r="O6183" s="2">
        <v>-1.9013204774212502</v>
      </c>
      <c r="P6183" s="2">
        <v>38.238005637260443</v>
      </c>
      <c r="Q6183" s="2">
        <v>1.687723731201481</v>
      </c>
      <c r="R6183" s="2">
        <v>38.238005637260443</v>
      </c>
    </row>
    <row r="6184" spans="1:18" x14ac:dyDescent="0.25">
      <c r="A6184" s="7">
        <v>35430</v>
      </c>
      <c r="B6184" t="s">
        <v>1655</v>
      </c>
      <c r="C6184" t="s">
        <v>1656</v>
      </c>
      <c r="D6184" s="8">
        <v>6651.34814453125</v>
      </c>
      <c r="E6184" s="3">
        <v>0.11800918139782929</v>
      </c>
      <c r="F6184" s="3">
        <f t="shared" si="90"/>
        <v>0</v>
      </c>
      <c r="G6184" s="3">
        <v>0</v>
      </c>
      <c r="H6184" t="s">
        <v>38</v>
      </c>
      <c r="I6184" s="4" t="s">
        <v>1631</v>
      </c>
      <c r="J6184" s="4">
        <v>20549</v>
      </c>
      <c r="K6184" s="4">
        <v>3543.0928955078125</v>
      </c>
      <c r="L6184" s="4">
        <v>808.926025390625</v>
      </c>
      <c r="M6184" s="4"/>
      <c r="N6184" s="2">
        <v>5.007423922136458</v>
      </c>
      <c r="O6184" s="2">
        <v>3.8641754524405418</v>
      </c>
      <c r="P6184" s="2">
        <v>3.9365712462437341</v>
      </c>
      <c r="Q6184" s="2" t="s">
        <v>39</v>
      </c>
      <c r="R6184" s="2">
        <v>3.9365712462437341</v>
      </c>
    </row>
    <row r="6185" spans="1:18" x14ac:dyDescent="0.25">
      <c r="A6185" s="7">
        <v>35430</v>
      </c>
      <c r="B6185" t="s">
        <v>1213</v>
      </c>
      <c r="C6185" t="s">
        <v>1214</v>
      </c>
      <c r="D6185" s="8">
        <v>16849.2265625</v>
      </c>
      <c r="E6185" s="3">
        <v>0.29894141617921799</v>
      </c>
      <c r="F6185" s="3">
        <f t="shared" si="90"/>
        <v>0.27041018535887684</v>
      </c>
      <c r="G6185" s="3">
        <v>0.27041018535887684</v>
      </c>
      <c r="H6185" t="s">
        <v>38</v>
      </c>
      <c r="I6185" s="4" t="s">
        <v>1631</v>
      </c>
      <c r="J6185" s="4">
        <v>104619</v>
      </c>
      <c r="K6185" s="4">
        <v>23885</v>
      </c>
      <c r="L6185" s="4">
        <v>17494</v>
      </c>
      <c r="M6185" s="4"/>
      <c r="N6185" s="2">
        <v>7.3719135802469138</v>
      </c>
      <c r="O6185" s="2">
        <v>1.9725308641975308</v>
      </c>
      <c r="P6185" s="2">
        <v>16.721628002561676</v>
      </c>
      <c r="Q6185" s="2" t="s">
        <v>39</v>
      </c>
      <c r="R6185" s="2">
        <v>16.721628002561676</v>
      </c>
    </row>
    <row r="6186" spans="1:18" x14ac:dyDescent="0.25">
      <c r="A6186" s="7">
        <v>35430</v>
      </c>
      <c r="B6186" t="s">
        <v>1540</v>
      </c>
      <c r="C6186" t="s">
        <v>1541</v>
      </c>
      <c r="D6186" s="8">
        <v>16352</v>
      </c>
      <c r="E6186" s="3">
        <v>0.29011955054613936</v>
      </c>
      <c r="F6186" s="3">
        <f t="shared" si="90"/>
        <v>0.32429165323261405</v>
      </c>
      <c r="G6186" s="3">
        <v>0.32429165323261405</v>
      </c>
      <c r="H6186" t="s">
        <v>136</v>
      </c>
      <c r="I6186" s="4" t="s">
        <v>1631</v>
      </c>
      <c r="J6186" s="4">
        <v>14340.099609375</v>
      </c>
      <c r="K6186" s="4">
        <v>1708.4999389648437</v>
      </c>
      <c r="L6186" s="4">
        <v>2387.5</v>
      </c>
      <c r="M6186" s="4">
        <v>392.60000610351562</v>
      </c>
      <c r="N6186" s="2">
        <v>1.3045968011723821</v>
      </c>
      <c r="O6186" s="2">
        <v>-0.51847898113418944</v>
      </c>
      <c r="P6186" s="2">
        <v>16.64911726581833</v>
      </c>
      <c r="Q6186" s="2">
        <v>2.7377773990276117</v>
      </c>
      <c r="R6186" s="2">
        <v>16.64911726581833</v>
      </c>
    </row>
    <row r="6187" spans="1:18" x14ac:dyDescent="0.25">
      <c r="A6187" s="7">
        <v>35430</v>
      </c>
      <c r="B6187" t="s">
        <v>419</v>
      </c>
      <c r="C6187" t="s">
        <v>420</v>
      </c>
      <c r="D6187" s="8">
        <v>3470.94482421875</v>
      </c>
      <c r="E6187" s="3">
        <v>6.1582005404402673E-2</v>
      </c>
      <c r="F6187" s="3">
        <f t="shared" si="90"/>
        <v>7.7860542351734813E-2</v>
      </c>
      <c r="G6187" s="3">
        <v>7.7860542351734813E-2</v>
      </c>
      <c r="H6187" t="s">
        <v>70</v>
      </c>
      <c r="I6187" s="4" t="s">
        <v>1631</v>
      </c>
      <c r="J6187" s="4">
        <v>8965.37109375</v>
      </c>
      <c r="K6187" s="4">
        <v>3510.906982421875</v>
      </c>
      <c r="L6187" s="4">
        <v>5.2529997825622559</v>
      </c>
      <c r="M6187" s="4">
        <v>148.18899536132812</v>
      </c>
      <c r="N6187" s="2">
        <v>3.2651520750395724</v>
      </c>
      <c r="O6187" s="2">
        <v>3.2602667724023648</v>
      </c>
      <c r="P6187" s="2">
        <v>5.8592106535604108E-2</v>
      </c>
      <c r="Q6187" s="2">
        <v>1.6529042000797338</v>
      </c>
      <c r="R6187" s="2">
        <v>5.8592106535604108E-2</v>
      </c>
    </row>
    <row r="6188" spans="1:18" x14ac:dyDescent="0.25">
      <c r="A6188" s="7">
        <v>35430</v>
      </c>
      <c r="B6188" t="s">
        <v>1277</v>
      </c>
      <c r="C6188" t="s">
        <v>1278</v>
      </c>
      <c r="D6188" s="8">
        <v>13066.8505859375</v>
      </c>
      <c r="E6188" s="3">
        <v>0.23183395419800304</v>
      </c>
      <c r="F6188" s="3">
        <f t="shared" si="90"/>
        <v>0.23249249957899001</v>
      </c>
      <c r="G6188" s="3">
        <v>0.23249249957899001</v>
      </c>
      <c r="H6188" t="s">
        <v>38</v>
      </c>
      <c r="I6188" s="4" t="s">
        <v>1631</v>
      </c>
      <c r="J6188" s="4">
        <v>85518</v>
      </c>
      <c r="K6188" s="4">
        <v>8741</v>
      </c>
      <c r="L6188" s="4">
        <v>9015</v>
      </c>
      <c r="M6188" s="4"/>
      <c r="N6188" s="2">
        <v>2.7028447742733457</v>
      </c>
      <c r="O6188" s="2">
        <v>-8.4724799010513302E-2</v>
      </c>
      <c r="P6188" s="2">
        <v>10.541640356416194</v>
      </c>
      <c r="Q6188" s="2" t="s">
        <v>39</v>
      </c>
      <c r="R6188" s="2">
        <v>10.541640356416194</v>
      </c>
    </row>
    <row r="6189" spans="1:18" x14ac:dyDescent="0.25">
      <c r="A6189" s="7">
        <v>35430</v>
      </c>
      <c r="B6189" t="s">
        <v>421</v>
      </c>
      <c r="C6189" t="s">
        <v>422</v>
      </c>
      <c r="D6189" s="8">
        <v>977.95501708984375</v>
      </c>
      <c r="E6189" s="3">
        <v>1.7351019447923648E-2</v>
      </c>
      <c r="F6189" s="3">
        <f t="shared" si="90"/>
        <v>2.5769775835360265E-2</v>
      </c>
      <c r="G6189" s="3">
        <v>2.5769775835360265E-2</v>
      </c>
      <c r="H6189" t="s">
        <v>257</v>
      </c>
      <c r="I6189" s="4" t="s">
        <v>1643</v>
      </c>
      <c r="J6189" s="4">
        <v>871.5469970703125</v>
      </c>
      <c r="K6189" s="4">
        <v>55</v>
      </c>
      <c r="L6189" s="4">
        <v>37.889999389648438</v>
      </c>
      <c r="M6189" s="4">
        <v>56.183998107910156</v>
      </c>
      <c r="N6189" s="2">
        <v>0.32906939079875064</v>
      </c>
      <c r="O6189" s="2">
        <v>0.10237049958935709</v>
      </c>
      <c r="P6189" s="2">
        <v>4.3474419069786139</v>
      </c>
      <c r="Q6189" s="2">
        <v>6.4464679812759984</v>
      </c>
      <c r="R6189" s="2">
        <v>4.3474419069786139</v>
      </c>
    </row>
    <row r="6190" spans="1:18" x14ac:dyDescent="0.25">
      <c r="A6190" s="7">
        <v>35430</v>
      </c>
      <c r="B6190" t="s">
        <v>1217</v>
      </c>
      <c r="C6190" t="s">
        <v>1218</v>
      </c>
      <c r="D6190" s="8">
        <v>652.0155029296875</v>
      </c>
      <c r="E6190" s="3">
        <v>1.1568153416039381E-2</v>
      </c>
      <c r="F6190" s="3">
        <f t="shared" si="90"/>
        <v>1.6892846915927687E-2</v>
      </c>
      <c r="G6190" s="3">
        <v>1.6892846915927687E-2</v>
      </c>
      <c r="H6190" t="s">
        <v>19</v>
      </c>
      <c r="I6190" s="4" t="s">
        <v>1631</v>
      </c>
      <c r="J6190" s="4">
        <v>4055.176025390625</v>
      </c>
      <c r="K6190" s="4">
        <v>1597.6190185546875</v>
      </c>
      <c r="L6190" s="4">
        <v>63.666999816894531</v>
      </c>
      <c r="M6190" s="4">
        <v>128.552001953125</v>
      </c>
      <c r="N6190" s="2">
        <v>4.0446869829773364</v>
      </c>
      <c r="O6190" s="2">
        <v>3.883501442235854</v>
      </c>
      <c r="P6190" s="2">
        <v>1.5700181550259991</v>
      </c>
      <c r="Q6190" s="2">
        <v>3.1700720547819352</v>
      </c>
      <c r="R6190" s="2">
        <v>1.5700181550259991</v>
      </c>
    </row>
    <row r="6191" spans="1:18" x14ac:dyDescent="0.25">
      <c r="A6191" s="7">
        <v>35430</v>
      </c>
      <c r="B6191" t="s">
        <v>423</v>
      </c>
      <c r="C6191" t="s">
        <v>424</v>
      </c>
      <c r="D6191" s="8">
        <v>5257.88525390625</v>
      </c>
      <c r="E6191" s="3">
        <v>9.3286161123193198E-2</v>
      </c>
      <c r="F6191" s="3">
        <f t="shared" si="90"/>
        <v>0.1191976767752171</v>
      </c>
      <c r="G6191" s="3">
        <v>0.1191976767752171</v>
      </c>
      <c r="H6191" t="s">
        <v>15</v>
      </c>
      <c r="I6191" s="4" t="s">
        <v>1638</v>
      </c>
      <c r="J6191" s="4">
        <v>3951.72607421875</v>
      </c>
      <c r="K6191" s="4">
        <v>37.089999198913574</v>
      </c>
      <c r="L6191" s="4">
        <v>316.34201049804687</v>
      </c>
      <c r="M6191" s="4">
        <v>392.43600463867187</v>
      </c>
      <c r="N6191" s="2">
        <v>6.2257446584045716E-2</v>
      </c>
      <c r="O6191" s="2">
        <v>-0.46873867760699145</v>
      </c>
      <c r="P6191" s="2">
        <v>8.0051603921101027</v>
      </c>
      <c r="Q6191" s="2">
        <v>9.9307491781614914</v>
      </c>
      <c r="R6191" s="2">
        <v>8.0051603921101027</v>
      </c>
    </row>
    <row r="6192" spans="1:18" x14ac:dyDescent="0.25">
      <c r="A6192" s="7">
        <v>35430</v>
      </c>
      <c r="B6192" t="s">
        <v>425</v>
      </c>
      <c r="C6192" t="s">
        <v>426</v>
      </c>
      <c r="D6192" s="8">
        <v>2607.24755859375</v>
      </c>
      <c r="E6192" s="3">
        <v>4.6258163518941901E-2</v>
      </c>
      <c r="F6192" s="3">
        <f t="shared" si="90"/>
        <v>5.3931251771596571E-2</v>
      </c>
      <c r="G6192" s="3">
        <v>5.3931251771596571E-2</v>
      </c>
      <c r="H6192" t="s">
        <v>48</v>
      </c>
      <c r="I6192" s="4" t="s">
        <v>1631</v>
      </c>
      <c r="J6192" s="4">
        <v>4989.796875</v>
      </c>
      <c r="K6192" s="4">
        <v>1834.4000244140625</v>
      </c>
      <c r="L6192" s="4">
        <v>74.800003051757813</v>
      </c>
      <c r="M6192" s="4">
        <v>533</v>
      </c>
      <c r="N6192" s="2">
        <v>3.0814766861822962</v>
      </c>
      <c r="O6192" s="2">
        <v>2.9558255400512992</v>
      </c>
      <c r="P6192" s="2">
        <v>1.4990590784671531</v>
      </c>
      <c r="Q6192" s="2">
        <v>10.681797543111411</v>
      </c>
      <c r="R6192" s="2">
        <v>1.4990590784671531</v>
      </c>
    </row>
    <row r="6193" spans="1:18" x14ac:dyDescent="0.25">
      <c r="A6193" s="7">
        <v>35430</v>
      </c>
      <c r="B6193" t="s">
        <v>427</v>
      </c>
      <c r="C6193" t="s">
        <v>428</v>
      </c>
      <c r="D6193" s="8">
        <v>2947.69189453125</v>
      </c>
      <c r="E6193" s="3">
        <v>5.2298376198012739E-2</v>
      </c>
      <c r="F6193" s="3">
        <f t="shared" si="90"/>
        <v>3.7560246406315952E-2</v>
      </c>
      <c r="G6193" s="3">
        <v>3.7560246406315952E-2</v>
      </c>
      <c r="H6193" t="s">
        <v>55</v>
      </c>
      <c r="I6193" s="4" t="s">
        <v>1633</v>
      </c>
      <c r="J6193" s="4">
        <v>3476</v>
      </c>
      <c r="K6193" s="4">
        <v>597</v>
      </c>
      <c r="L6193" s="4">
        <v>321</v>
      </c>
      <c r="M6193" s="4">
        <v>134</v>
      </c>
      <c r="N6193" s="2">
        <v>1.1821782178217821</v>
      </c>
      <c r="O6193" s="2">
        <v>0.54653465346534658</v>
      </c>
      <c r="P6193" s="2">
        <v>9.2347525891829694</v>
      </c>
      <c r="Q6193" s="2">
        <v>3.8550057537399312</v>
      </c>
      <c r="R6193" s="2">
        <v>9.2347525891829694</v>
      </c>
    </row>
    <row r="6194" spans="1:18" x14ac:dyDescent="0.25">
      <c r="A6194" s="7">
        <v>35430</v>
      </c>
      <c r="B6194" t="s">
        <v>429</v>
      </c>
      <c r="C6194" t="s">
        <v>430</v>
      </c>
      <c r="D6194" s="8">
        <v>38345.25</v>
      </c>
      <c r="E6194" s="3">
        <v>0.68032697502319905</v>
      </c>
      <c r="F6194" s="3">
        <f t="shared" si="90"/>
        <v>0.72738314743763899</v>
      </c>
      <c r="G6194" s="3">
        <v>0.72738314743763899</v>
      </c>
      <c r="H6194" t="s">
        <v>257</v>
      </c>
      <c r="I6194" s="4" t="s">
        <v>1631</v>
      </c>
      <c r="J6194" s="4">
        <v>262867</v>
      </c>
      <c r="K6194" s="4">
        <v>159041</v>
      </c>
      <c r="L6194" s="4">
        <v>19103</v>
      </c>
      <c r="M6194" s="4">
        <v>10410</v>
      </c>
      <c r="N6194" s="2">
        <v>5.473791085871623</v>
      </c>
      <c r="O6194" s="2">
        <v>4.816313887454827</v>
      </c>
      <c r="P6194" s="2">
        <v>7.2671731331814193</v>
      </c>
      <c r="Q6194" s="2">
        <v>3.9601775802972603</v>
      </c>
      <c r="R6194" s="2">
        <v>7.2671731331814193</v>
      </c>
    </row>
    <row r="6195" spans="1:18" x14ac:dyDescent="0.25">
      <c r="A6195" s="7">
        <v>35430</v>
      </c>
      <c r="B6195" t="s">
        <v>1143</v>
      </c>
      <c r="C6195" t="s">
        <v>1144</v>
      </c>
      <c r="D6195" s="8">
        <v>2855.375</v>
      </c>
      <c r="E6195" s="3">
        <v>5.0660476494660149E-2</v>
      </c>
      <c r="F6195" s="3">
        <f t="shared" ref="F6195:F6258" si="91">IF(ISNUMBER(VLOOKUP($C6195,$C$5502:$E$6001,3,FALSE)),VLOOKUP($C6195,$C$5502:$E$6001,3,FALSE),0)</f>
        <v>4.4479330760937595E-2</v>
      </c>
      <c r="G6195" s="3">
        <v>4.4479330760937595E-2</v>
      </c>
      <c r="H6195" t="s">
        <v>42</v>
      </c>
      <c r="I6195" s="4" t="s">
        <v>1631</v>
      </c>
      <c r="J6195" s="4">
        <v>6541.5</v>
      </c>
      <c r="K6195" s="4">
        <v>1970.8000259399414</v>
      </c>
      <c r="L6195" s="4">
        <v>33.799999237060547</v>
      </c>
      <c r="M6195" s="4">
        <v>426.10000610351562</v>
      </c>
      <c r="N6195" s="2">
        <v>2.2760133622510788</v>
      </c>
      <c r="O6195" s="2">
        <v>2.2369788336864995</v>
      </c>
      <c r="P6195" s="2">
        <v>0.516701050784385</v>
      </c>
      <c r="Q6195" s="2">
        <v>6.5137966231524205</v>
      </c>
      <c r="R6195" s="2">
        <v>0.516701050784385</v>
      </c>
    </row>
    <row r="6196" spans="1:18" x14ac:dyDescent="0.25">
      <c r="A6196" s="7">
        <v>35430</v>
      </c>
      <c r="B6196" t="s">
        <v>431</v>
      </c>
      <c r="C6196" t="s">
        <v>432</v>
      </c>
      <c r="D6196" s="8">
        <v>1508.760009765625</v>
      </c>
      <c r="E6196" s="3">
        <v>2.6768638448825342E-2</v>
      </c>
      <c r="F6196" s="3">
        <f t="shared" si="91"/>
        <v>3.736696135069198E-2</v>
      </c>
      <c r="G6196" s="3">
        <v>3.736696135069198E-2</v>
      </c>
      <c r="H6196" t="s">
        <v>15</v>
      </c>
      <c r="I6196" s="4" t="s">
        <v>1631</v>
      </c>
      <c r="J6196" s="4">
        <v>3510.333984375</v>
      </c>
      <c r="K6196" s="4">
        <v>881.32099151611328</v>
      </c>
      <c r="L6196" s="4">
        <v>404.32901000976562</v>
      </c>
      <c r="M6196" s="4">
        <v>158.5260009765625</v>
      </c>
      <c r="N6196" s="2">
        <v>3.4974999324821603</v>
      </c>
      <c r="O6196" s="2">
        <v>1.8929305430965462</v>
      </c>
      <c r="P6196" s="2">
        <v>11.518249027286064</v>
      </c>
      <c r="Q6196" s="2">
        <v>4.5159805785484934</v>
      </c>
      <c r="R6196" s="2">
        <v>11.518249027286064</v>
      </c>
    </row>
    <row r="6197" spans="1:18" x14ac:dyDescent="0.25">
      <c r="A6197" s="7">
        <v>35430</v>
      </c>
      <c r="B6197" t="s">
        <v>1593</v>
      </c>
      <c r="C6197" t="s">
        <v>1594</v>
      </c>
      <c r="D6197" s="8">
        <v>6038.3349609375</v>
      </c>
      <c r="E6197" s="3">
        <v>0.10713301277606578</v>
      </c>
      <c r="F6197" s="3">
        <f t="shared" si="91"/>
        <v>0.12152986417604299</v>
      </c>
      <c r="G6197" s="3">
        <v>0.12152986417604299</v>
      </c>
      <c r="H6197" t="s">
        <v>48</v>
      </c>
      <c r="I6197" s="4" t="s">
        <v>1631</v>
      </c>
      <c r="J6197" s="4">
        <v>3865.533935546875</v>
      </c>
      <c r="K6197" s="4">
        <v>1562.9159545898437</v>
      </c>
      <c r="L6197" s="4">
        <v>37.118000030517578</v>
      </c>
      <c r="M6197" s="4">
        <v>453.39300537109375</v>
      </c>
      <c r="N6197" s="2">
        <v>1.8838506842406699</v>
      </c>
      <c r="O6197" s="2">
        <v>1.8391107418593882</v>
      </c>
      <c r="P6197" s="2">
        <v>0.96022957369966344</v>
      </c>
      <c r="Q6197" s="2">
        <v>11.729117191334401</v>
      </c>
      <c r="R6197" s="2">
        <v>0.96022957369966344</v>
      </c>
    </row>
    <row r="6198" spans="1:18" x14ac:dyDescent="0.25">
      <c r="A6198" s="7">
        <v>35430</v>
      </c>
      <c r="B6198" t="s">
        <v>1595</v>
      </c>
      <c r="C6198" t="s">
        <v>1596</v>
      </c>
      <c r="D6198" s="8">
        <v>2902.323486328125</v>
      </c>
      <c r="E6198" s="3">
        <v>5.1493443333721862E-2</v>
      </c>
      <c r="F6198" s="3">
        <f t="shared" si="91"/>
        <v>4.0001839091942298E-2</v>
      </c>
      <c r="G6198" s="3">
        <v>4.0001839091942298E-2</v>
      </c>
      <c r="H6198" t="s">
        <v>159</v>
      </c>
      <c r="I6198" s="4" t="s">
        <v>1631</v>
      </c>
      <c r="J6198" s="4">
        <v>2547</v>
      </c>
      <c r="K6198" s="4">
        <v>885.60002517700195</v>
      </c>
      <c r="L6198" s="4">
        <v>18.700000762939453</v>
      </c>
      <c r="M6198" s="4">
        <v>44.5</v>
      </c>
      <c r="N6198" s="2">
        <v>1.8691431996489898</v>
      </c>
      <c r="O6198" s="2">
        <v>1.829675067009209</v>
      </c>
      <c r="P6198" s="2">
        <v>0.73419712457555764</v>
      </c>
      <c r="Q6198" s="2">
        <v>1.7471535139379664</v>
      </c>
      <c r="R6198" s="2">
        <v>0.73419712457555764</v>
      </c>
    </row>
    <row r="6199" spans="1:18" x14ac:dyDescent="0.25">
      <c r="A6199" s="7">
        <v>35430</v>
      </c>
      <c r="B6199" t="s">
        <v>437</v>
      </c>
      <c r="C6199" t="s">
        <v>438</v>
      </c>
      <c r="D6199" s="8">
        <v>10581.185546875</v>
      </c>
      <c r="E6199" s="3">
        <v>0.18773292533663655</v>
      </c>
      <c r="F6199" s="3">
        <f t="shared" si="91"/>
        <v>0.18734924566647268</v>
      </c>
      <c r="G6199" s="3">
        <v>0.18734924566647268</v>
      </c>
      <c r="H6199" t="s">
        <v>222</v>
      </c>
      <c r="I6199" s="4" t="s">
        <v>1631</v>
      </c>
      <c r="J6199" s="4">
        <v>6349.59716796875</v>
      </c>
      <c r="K6199" s="4">
        <v>1903.5949687957764</v>
      </c>
      <c r="L6199" s="4">
        <v>31.201999664306641</v>
      </c>
      <c r="M6199" s="4">
        <v>260.0469970703125</v>
      </c>
      <c r="N6199" s="2">
        <v>1.4061383423879352</v>
      </c>
      <c r="O6199" s="2">
        <v>1.3830901998963041</v>
      </c>
      <c r="P6199" s="2">
        <v>0.49140124702254501</v>
      </c>
      <c r="Q6199" s="2">
        <v>4.0954881103662535</v>
      </c>
      <c r="R6199" s="2">
        <v>0.49140124702254501</v>
      </c>
    </row>
    <row r="6200" spans="1:18" x14ac:dyDescent="0.25">
      <c r="A6200" s="7">
        <v>35430</v>
      </c>
      <c r="B6200" t="s">
        <v>1146</v>
      </c>
      <c r="C6200" t="s">
        <v>1147</v>
      </c>
      <c r="D6200" s="8">
        <v>8397.130859375</v>
      </c>
      <c r="E6200" s="3">
        <v>0.1489831109833043</v>
      </c>
      <c r="F6200" s="3">
        <f t="shared" si="91"/>
        <v>0.13087058524275075</v>
      </c>
      <c r="G6200" s="3">
        <v>0.13087058524275075</v>
      </c>
      <c r="H6200" t="s">
        <v>55</v>
      </c>
      <c r="I6200" s="4" t="s">
        <v>1633</v>
      </c>
      <c r="J6200" s="4">
        <v>2626.927001953125</v>
      </c>
      <c r="K6200" s="4">
        <v>40.049999237060547</v>
      </c>
      <c r="L6200" s="4">
        <v>621.2760009765625</v>
      </c>
      <c r="M6200" s="4">
        <v>371.8330078125</v>
      </c>
      <c r="N6200" s="2">
        <v>4.3507354845956074E-2</v>
      </c>
      <c r="O6200" s="2">
        <v>-0.63140090849182162</v>
      </c>
      <c r="P6200" s="2">
        <v>23.650295593088146</v>
      </c>
      <c r="Q6200" s="2">
        <v>14.154676073451661</v>
      </c>
      <c r="R6200" s="2">
        <v>23.650295593088146</v>
      </c>
    </row>
    <row r="6201" spans="1:18" x14ac:dyDescent="0.25">
      <c r="A6201" s="7">
        <v>35430</v>
      </c>
      <c r="B6201" t="s">
        <v>439</v>
      </c>
      <c r="C6201" t="s">
        <v>440</v>
      </c>
      <c r="D6201" s="8">
        <v>4464.46630859375</v>
      </c>
      <c r="E6201" s="3">
        <v>7.9209207367759341E-2</v>
      </c>
      <c r="F6201" s="3">
        <f t="shared" si="91"/>
        <v>8.1204594103801278E-2</v>
      </c>
      <c r="G6201" s="3">
        <v>8.1204594103801278E-2</v>
      </c>
      <c r="H6201" t="s">
        <v>15</v>
      </c>
      <c r="I6201" s="4" t="s">
        <v>1631</v>
      </c>
      <c r="J6201" s="4">
        <v>3299</v>
      </c>
      <c r="K6201" s="4">
        <v>156</v>
      </c>
      <c r="L6201" s="4">
        <v>894</v>
      </c>
      <c r="M6201" s="4">
        <v>75</v>
      </c>
      <c r="N6201" s="2">
        <v>0.37142857142857144</v>
      </c>
      <c r="O6201" s="2">
        <v>-1.7571428571428571</v>
      </c>
      <c r="P6201" s="2">
        <v>27.099120945741134</v>
      </c>
      <c r="Q6201" s="2">
        <v>2.2734161867232494</v>
      </c>
      <c r="R6201" s="2">
        <v>27.099120945741134</v>
      </c>
    </row>
    <row r="6202" spans="1:18" x14ac:dyDescent="0.25">
      <c r="A6202" s="7">
        <v>35430</v>
      </c>
      <c r="B6202" t="s">
        <v>441</v>
      </c>
      <c r="C6202" t="s">
        <v>442</v>
      </c>
      <c r="D6202" s="8">
        <v>162604.09375</v>
      </c>
      <c r="E6202" s="3">
        <v>2.8849453642191971</v>
      </c>
      <c r="F6202" s="3">
        <f t="shared" si="91"/>
        <v>2.605698757197211</v>
      </c>
      <c r="G6202" s="3">
        <v>2.605698757197211</v>
      </c>
      <c r="H6202" t="s">
        <v>15</v>
      </c>
      <c r="I6202" s="4" t="s">
        <v>1631</v>
      </c>
      <c r="J6202" s="4">
        <v>272402</v>
      </c>
      <c r="K6202" s="4">
        <v>129446</v>
      </c>
      <c r="L6202" s="4">
        <v>4191</v>
      </c>
      <c r="M6202" s="4">
        <v>7760</v>
      </c>
      <c r="N6202" s="2">
        <v>5.8504022417065897</v>
      </c>
      <c r="O6202" s="2">
        <v>5.6609870740305519</v>
      </c>
      <c r="P6202" s="2">
        <v>1.5385349593615318</v>
      </c>
      <c r="Q6202" s="2">
        <v>2.8487309197436144</v>
      </c>
      <c r="R6202" s="2">
        <v>1.5385349593615318</v>
      </c>
    </row>
    <row r="6203" spans="1:18" x14ac:dyDescent="0.25">
      <c r="A6203" s="7">
        <v>35430</v>
      </c>
      <c r="B6203" t="s">
        <v>445</v>
      </c>
      <c r="C6203" t="s">
        <v>446</v>
      </c>
      <c r="D6203" s="8">
        <v>2977.85791015625</v>
      </c>
      <c r="E6203" s="3">
        <v>5.2833586013013523E-2</v>
      </c>
      <c r="F6203" s="3">
        <f t="shared" si="91"/>
        <v>0</v>
      </c>
      <c r="G6203" s="3">
        <v>0</v>
      </c>
      <c r="H6203" t="s">
        <v>25</v>
      </c>
      <c r="I6203" s="4" t="s">
        <v>1631</v>
      </c>
      <c r="J6203" s="4">
        <v>2706.85107421875</v>
      </c>
      <c r="K6203" s="4">
        <v>703.13501214981079</v>
      </c>
      <c r="L6203" s="4">
        <v>70.197998046875</v>
      </c>
      <c r="M6203" s="4">
        <v>227.90199279785156</v>
      </c>
      <c r="N6203" s="2">
        <v>1.6835588698778781</v>
      </c>
      <c r="O6203" s="2">
        <v>1.5154795391414557</v>
      </c>
      <c r="P6203" s="2">
        <v>2.5933454084516088</v>
      </c>
      <c r="Q6203" s="2">
        <v>8.4194507399572593</v>
      </c>
      <c r="R6203" s="2">
        <v>2.5933454084516088</v>
      </c>
    </row>
    <row r="6204" spans="1:18" x14ac:dyDescent="0.25">
      <c r="A6204" s="7">
        <v>35430</v>
      </c>
      <c r="B6204" t="s">
        <v>447</v>
      </c>
      <c r="C6204" t="s">
        <v>448</v>
      </c>
      <c r="D6204" s="8">
        <v>9919.1376953125</v>
      </c>
      <c r="E6204" s="3">
        <v>0.17598677653922037</v>
      </c>
      <c r="F6204" s="3">
        <f t="shared" si="91"/>
        <v>0.19940331110790449</v>
      </c>
      <c r="G6204" s="3">
        <v>0.19940331110790449</v>
      </c>
      <c r="H6204" t="s">
        <v>61</v>
      </c>
      <c r="I6204" s="4" t="s">
        <v>1630</v>
      </c>
      <c r="J6204" s="4">
        <v>3902.39990234375</v>
      </c>
      <c r="K6204" s="4">
        <v>1873.7000122070312</v>
      </c>
      <c r="L6204" s="4">
        <v>12.800000190734863</v>
      </c>
      <c r="M6204" s="4">
        <v>162.5</v>
      </c>
      <c r="N6204" s="2">
        <v>1.7986945378073467</v>
      </c>
      <c r="O6204" s="2">
        <v>1.7864069302517014</v>
      </c>
      <c r="P6204" s="2">
        <v>0.32800329312860238</v>
      </c>
      <c r="Q6204" s="2">
        <v>4.1641042452467216</v>
      </c>
      <c r="R6204" s="2">
        <v>0.32800329312860238</v>
      </c>
    </row>
    <row r="6205" spans="1:18" x14ac:dyDescent="0.25">
      <c r="A6205" s="7">
        <v>35430</v>
      </c>
      <c r="B6205" t="s">
        <v>449</v>
      </c>
      <c r="C6205" t="s">
        <v>450</v>
      </c>
      <c r="D6205" s="8">
        <v>42181.56640625</v>
      </c>
      <c r="E6205" s="3">
        <v>0.7483914559144681</v>
      </c>
      <c r="F6205" s="3">
        <f t="shared" si="91"/>
        <v>0.86463579510677679</v>
      </c>
      <c r="G6205" s="3">
        <v>0.86463579510677679</v>
      </c>
      <c r="H6205" t="s">
        <v>257</v>
      </c>
      <c r="I6205" s="4" t="s">
        <v>1631</v>
      </c>
      <c r="J6205" s="4">
        <v>222142</v>
      </c>
      <c r="K6205" s="4">
        <v>85924</v>
      </c>
      <c r="L6205" s="4">
        <v>14063</v>
      </c>
      <c r="M6205" s="4">
        <v>28443</v>
      </c>
      <c r="N6205" s="2">
        <v>4.2602012990232536</v>
      </c>
      <c r="O6205" s="2">
        <v>3.5629431305468788</v>
      </c>
      <c r="P6205" s="2">
        <v>6.3306353593647309</v>
      </c>
      <c r="Q6205" s="2">
        <v>12.803972233976465</v>
      </c>
      <c r="R6205" s="2">
        <v>6.3306353593647309</v>
      </c>
    </row>
    <row r="6206" spans="1:18" x14ac:dyDescent="0.25">
      <c r="A6206" s="7">
        <v>35430</v>
      </c>
      <c r="B6206" t="s">
        <v>1280</v>
      </c>
      <c r="C6206" t="s">
        <v>1281</v>
      </c>
      <c r="D6206" s="8">
        <v>12866.87890625</v>
      </c>
      <c r="E6206" s="3">
        <v>0.22828602771605011</v>
      </c>
      <c r="F6206" s="3">
        <f t="shared" si="91"/>
        <v>0.27639288443168009</v>
      </c>
      <c r="G6206" s="3">
        <v>0.27639288443168009</v>
      </c>
      <c r="H6206" t="s">
        <v>76</v>
      </c>
      <c r="I6206" s="4" t="s">
        <v>1631</v>
      </c>
      <c r="J6206" s="4">
        <v>40161</v>
      </c>
      <c r="K6206" s="4">
        <v>3284</v>
      </c>
      <c r="L6206" s="4">
        <v>5450</v>
      </c>
      <c r="M6206" s="4">
        <v>0</v>
      </c>
      <c r="N6206" s="2">
        <v>2.4362017804154301</v>
      </c>
      <c r="O6206" s="2">
        <v>-1.6068249258160237</v>
      </c>
      <c r="P6206" s="2">
        <v>13.57037922362491</v>
      </c>
      <c r="Q6206" s="2">
        <v>0</v>
      </c>
      <c r="R6206" s="2">
        <v>13.57037922362491</v>
      </c>
    </row>
    <row r="6207" spans="1:18" x14ac:dyDescent="0.25">
      <c r="A6207" s="7">
        <v>35430</v>
      </c>
      <c r="B6207" t="s">
        <v>455</v>
      </c>
      <c r="C6207" t="s">
        <v>456</v>
      </c>
      <c r="D6207" s="8">
        <v>5341.42236328125</v>
      </c>
      <c r="E6207" s="3">
        <v>9.4768288607647619E-2</v>
      </c>
      <c r="F6207" s="3">
        <f t="shared" si="91"/>
        <v>0.10854680681227785</v>
      </c>
      <c r="G6207" s="3">
        <v>0.10854680681227785</v>
      </c>
      <c r="H6207" t="s">
        <v>55</v>
      </c>
      <c r="I6207" s="4" t="s">
        <v>1631</v>
      </c>
      <c r="J6207" s="4">
        <v>2521.631103515625</v>
      </c>
      <c r="K6207" s="4">
        <v>157.87099838256836</v>
      </c>
      <c r="L6207" s="4">
        <v>67.373001098632812</v>
      </c>
      <c r="M6207" s="4">
        <v>95.157997131347656</v>
      </c>
      <c r="N6207" s="2">
        <v>0.2642793920781526</v>
      </c>
      <c r="O6207" s="2">
        <v>0.15149556252587559</v>
      </c>
      <c r="P6207" s="2">
        <v>2.6718024299709131</v>
      </c>
      <c r="Q6207" s="2">
        <v>3.7736684401885601</v>
      </c>
      <c r="R6207" s="2">
        <v>2.6718024299709131</v>
      </c>
    </row>
    <row r="6208" spans="1:18" x14ac:dyDescent="0.25">
      <c r="A6208" s="7">
        <v>35430</v>
      </c>
      <c r="B6208" t="s">
        <v>457</v>
      </c>
      <c r="C6208" t="s">
        <v>458</v>
      </c>
      <c r="D6208" s="8">
        <v>6580.5107421875</v>
      </c>
      <c r="E6208" s="3">
        <v>0.11675237395349068</v>
      </c>
      <c r="F6208" s="3">
        <f t="shared" si="91"/>
        <v>0.13607371831199253</v>
      </c>
      <c r="G6208" s="3">
        <v>0.13607371831199253</v>
      </c>
      <c r="H6208" t="s">
        <v>48</v>
      </c>
      <c r="I6208" s="4" t="s">
        <v>1631</v>
      </c>
      <c r="J6208" s="4">
        <v>12818</v>
      </c>
      <c r="K6208" s="4">
        <v>5578</v>
      </c>
      <c r="L6208" s="4">
        <v>10</v>
      </c>
      <c r="M6208" s="4">
        <v>1201</v>
      </c>
      <c r="N6208" s="2">
        <v>3.2224147891392261</v>
      </c>
      <c r="O6208" s="2">
        <v>3.2166377816291161</v>
      </c>
      <c r="P6208" s="2">
        <v>7.8015290997035414E-2</v>
      </c>
      <c r="Q6208" s="2">
        <v>9.3696364487439538</v>
      </c>
      <c r="R6208" s="2">
        <v>7.8015290997035414E-2</v>
      </c>
    </row>
    <row r="6209" spans="1:18" x14ac:dyDescent="0.25">
      <c r="A6209" s="7">
        <v>35430</v>
      </c>
      <c r="B6209" t="s">
        <v>1220</v>
      </c>
      <c r="C6209" t="s">
        <v>1221</v>
      </c>
      <c r="D6209" s="8">
        <v>2065.48046875</v>
      </c>
      <c r="E6209" s="3">
        <v>3.6646053403594628E-2</v>
      </c>
      <c r="F6209" s="3">
        <f t="shared" si="91"/>
        <v>4.0640652920810483E-2</v>
      </c>
      <c r="G6209" s="3">
        <v>4.0640652920810483E-2</v>
      </c>
      <c r="H6209" t="s">
        <v>19</v>
      </c>
      <c r="I6209" s="4" t="s">
        <v>1634</v>
      </c>
      <c r="J6209" s="4">
        <v>1503.5250244140625</v>
      </c>
      <c r="K6209" s="4">
        <v>196.65200424194336</v>
      </c>
      <c r="L6209" s="4">
        <v>178.07699584960937</v>
      </c>
      <c r="M6209" s="4">
        <v>145.81199645996094</v>
      </c>
      <c r="N6209" s="2">
        <v>0.78613318945051258</v>
      </c>
      <c r="O6209" s="2">
        <v>7.4255183148654841E-2</v>
      </c>
      <c r="P6209" s="2">
        <v>11.843966209941042</v>
      </c>
      <c r="Q6209" s="2">
        <v>9.6980092843340078</v>
      </c>
      <c r="R6209" s="2">
        <v>11.843966209941042</v>
      </c>
    </row>
    <row r="6210" spans="1:18" x14ac:dyDescent="0.25">
      <c r="A6210" s="7">
        <v>35430</v>
      </c>
      <c r="B6210" t="s">
        <v>1470</v>
      </c>
      <c r="C6210" t="s">
        <v>1471</v>
      </c>
      <c r="D6210" s="8">
        <v>426.52301025390625</v>
      </c>
      <c r="E6210" s="3">
        <v>7.5674329765441336E-3</v>
      </c>
      <c r="F6210" s="3">
        <f t="shared" si="91"/>
        <v>1.2333981901850428E-2</v>
      </c>
      <c r="G6210" s="3">
        <v>1.2333981901850428E-2</v>
      </c>
      <c r="H6210" t="s">
        <v>15</v>
      </c>
      <c r="I6210" s="4" t="s">
        <v>1631</v>
      </c>
      <c r="J6210" s="4">
        <v>811.4000244140625</v>
      </c>
      <c r="K6210" s="4">
        <v>134.22600173950195</v>
      </c>
      <c r="L6210" s="4">
        <v>71.657997131347656</v>
      </c>
      <c r="M6210" s="4">
        <v>19.892999649047852</v>
      </c>
      <c r="N6210" s="2">
        <v>1.764320783545748</v>
      </c>
      <c r="O6210" s="2">
        <v>0.82241912509165949</v>
      </c>
      <c r="P6210" s="2">
        <v>8.8314018949030899</v>
      </c>
      <c r="Q6210" s="2">
        <v>2.4516883227127351</v>
      </c>
      <c r="R6210" s="2">
        <v>8.8314018949030899</v>
      </c>
    </row>
    <row r="6211" spans="1:18" x14ac:dyDescent="0.25">
      <c r="A6211" s="7">
        <v>35430</v>
      </c>
      <c r="B6211" t="s">
        <v>461</v>
      </c>
      <c r="C6211" t="s">
        <v>462</v>
      </c>
      <c r="D6211" s="8">
        <v>43235.06640625</v>
      </c>
      <c r="E6211" s="3">
        <v>0.767082805382445</v>
      </c>
      <c r="F6211" s="3">
        <f t="shared" si="91"/>
        <v>0.50311342086673938</v>
      </c>
      <c r="G6211" s="3">
        <v>0.50311342086673938</v>
      </c>
      <c r="H6211" t="s">
        <v>42</v>
      </c>
      <c r="I6211" s="4" t="s">
        <v>1631</v>
      </c>
      <c r="J6211" s="4">
        <v>10435.2998046875</v>
      </c>
      <c r="K6211" s="4">
        <v>2161.6000366210937</v>
      </c>
      <c r="L6211" s="4">
        <v>83.900001525878906</v>
      </c>
      <c r="M6211" s="4">
        <v>829.70001220703125</v>
      </c>
      <c r="N6211" s="2">
        <v>0.92301128432423007</v>
      </c>
      <c r="O6211" s="2">
        <v>0.88718567049593944</v>
      </c>
      <c r="P6211" s="2">
        <v>0.80400183124773594</v>
      </c>
      <c r="Q6211" s="2">
        <v>7.9508977004602484</v>
      </c>
      <c r="R6211" s="2">
        <v>0.80400183124773594</v>
      </c>
    </row>
    <row r="6212" spans="1:18" x14ac:dyDescent="0.25">
      <c r="A6212" s="7">
        <v>35430</v>
      </c>
      <c r="B6212" t="s">
        <v>1282</v>
      </c>
      <c r="C6212" t="s">
        <v>1283</v>
      </c>
      <c r="D6212" s="8">
        <v>3619.713623046875</v>
      </c>
      <c r="E6212" s="3">
        <v>6.4221482963802423E-2</v>
      </c>
      <c r="F6212" s="3">
        <f t="shared" si="91"/>
        <v>7.0634512962542598E-2</v>
      </c>
      <c r="G6212" s="3">
        <v>7.0634512962542598E-2</v>
      </c>
      <c r="H6212" t="s">
        <v>38</v>
      </c>
      <c r="I6212" s="4" t="s">
        <v>1631</v>
      </c>
      <c r="J6212" s="4">
        <v>37730.59765625</v>
      </c>
      <c r="K6212" s="4">
        <v>12620.3984375</v>
      </c>
      <c r="L6212" s="4">
        <v>1447.5479736328125</v>
      </c>
      <c r="M6212" s="4"/>
      <c r="N6212" s="2">
        <v>20.750782898889053</v>
      </c>
      <c r="O6212" s="2">
        <v>18.370687382464812</v>
      </c>
      <c r="P6212" s="2">
        <v>3.8365360305736611</v>
      </c>
      <c r="Q6212" s="2" t="s">
        <v>39</v>
      </c>
      <c r="R6212" s="2">
        <v>3.8365360305736611</v>
      </c>
    </row>
    <row r="6213" spans="1:18" x14ac:dyDescent="0.25">
      <c r="A6213" s="7">
        <v>35430</v>
      </c>
      <c r="B6213" t="s">
        <v>465</v>
      </c>
      <c r="C6213" t="s">
        <v>466</v>
      </c>
      <c r="D6213" s="8">
        <v>2177.401611328125</v>
      </c>
      <c r="E6213" s="3">
        <v>3.8631774513023194E-2</v>
      </c>
      <c r="F6213" s="3">
        <f t="shared" si="91"/>
        <v>3.878846924486145E-2</v>
      </c>
      <c r="G6213" s="3">
        <v>3.878846924486145E-2</v>
      </c>
      <c r="H6213" t="s">
        <v>15</v>
      </c>
      <c r="I6213" s="4" t="s">
        <v>1631</v>
      </c>
      <c r="J6213" s="4">
        <v>2663.10009765625</v>
      </c>
      <c r="K6213" s="4">
        <v>689.39997863769531</v>
      </c>
      <c r="L6213" s="4">
        <v>48.700000762939453</v>
      </c>
      <c r="M6213" s="4">
        <v>184.10000610351562</v>
      </c>
      <c r="N6213" s="2">
        <v>2.0903578051993885</v>
      </c>
      <c r="O6213" s="2">
        <v>1.9426925457527728</v>
      </c>
      <c r="P6213" s="2">
        <v>1.8286958423305046</v>
      </c>
      <c r="Q6213" s="2">
        <v>6.912996108014827</v>
      </c>
      <c r="R6213" s="2">
        <v>1.8286958423305046</v>
      </c>
    </row>
    <row r="6214" spans="1:18" x14ac:dyDescent="0.25">
      <c r="A6214" s="7">
        <v>35430</v>
      </c>
      <c r="B6214" t="s">
        <v>467</v>
      </c>
      <c r="C6214" t="s">
        <v>468</v>
      </c>
      <c r="D6214" s="8">
        <v>8017.06884765625</v>
      </c>
      <c r="E6214" s="3">
        <v>0.14223999576684729</v>
      </c>
      <c r="F6214" s="3">
        <f t="shared" si="91"/>
        <v>0.15127813425860145</v>
      </c>
      <c r="G6214" s="3">
        <v>0.15127813425860145</v>
      </c>
      <c r="H6214" t="s">
        <v>257</v>
      </c>
      <c r="I6214" s="4" t="s">
        <v>1631</v>
      </c>
      <c r="J6214" s="4">
        <v>9671.7998046875</v>
      </c>
      <c r="K6214" s="4">
        <v>1376.699951171875</v>
      </c>
      <c r="L6214" s="4">
        <v>238.5</v>
      </c>
      <c r="M6214" s="4">
        <v>617.5</v>
      </c>
      <c r="N6214" s="2">
        <v>0.83093910586593223</v>
      </c>
      <c r="O6214" s="2">
        <v>0.68698691310211979</v>
      </c>
      <c r="P6214" s="2">
        <v>2.465931934244642</v>
      </c>
      <c r="Q6214" s="2">
        <v>6.3845407521847655</v>
      </c>
      <c r="R6214" s="2">
        <v>2.465931934244642</v>
      </c>
    </row>
    <row r="6215" spans="1:18" x14ac:dyDescent="0.25">
      <c r="A6215" s="7">
        <v>35430</v>
      </c>
      <c r="B6215" t="s">
        <v>1597</v>
      </c>
      <c r="C6215" t="s">
        <v>1598</v>
      </c>
      <c r="D6215" s="8">
        <v>4055.544921875</v>
      </c>
      <c r="E6215" s="3">
        <v>7.1954064943374085E-2</v>
      </c>
      <c r="F6215" s="3">
        <f t="shared" si="91"/>
        <v>8.8914301364964726E-2</v>
      </c>
      <c r="G6215" s="3">
        <v>8.8914301364964726E-2</v>
      </c>
      <c r="H6215" t="s">
        <v>70</v>
      </c>
      <c r="I6215" s="4" t="s">
        <v>1631</v>
      </c>
      <c r="J6215" s="4">
        <v>10941.19921875</v>
      </c>
      <c r="K6215" s="4">
        <v>4091.5869140625</v>
      </c>
      <c r="L6215" s="4">
        <v>79.149002075195313</v>
      </c>
      <c r="M6215" s="4">
        <v>403.8800048828125</v>
      </c>
      <c r="N6215" s="2">
        <v>3.889230155147867</v>
      </c>
      <c r="O6215" s="2">
        <v>3.8139956087270819</v>
      </c>
      <c r="P6215" s="2">
        <v>0.72340335362468478</v>
      </c>
      <c r="Q6215" s="2">
        <v>3.6913687138671309</v>
      </c>
      <c r="R6215" s="2">
        <v>0.72340335362468478</v>
      </c>
    </row>
    <row r="6216" spans="1:18" x14ac:dyDescent="0.25">
      <c r="A6216" s="7">
        <v>35430</v>
      </c>
      <c r="B6216" t="s">
        <v>471</v>
      </c>
      <c r="C6216" t="s">
        <v>472</v>
      </c>
      <c r="D6216" s="8">
        <v>4061.495361328125</v>
      </c>
      <c r="E6216" s="3">
        <v>7.2059638501329848E-2</v>
      </c>
      <c r="F6216" s="3">
        <f t="shared" si="91"/>
        <v>0.12495838950048355</v>
      </c>
      <c r="G6216" s="3">
        <v>0.12495838950048355</v>
      </c>
      <c r="H6216" t="s">
        <v>48</v>
      </c>
      <c r="I6216" s="4" t="s">
        <v>1631</v>
      </c>
      <c r="J6216" s="4">
        <v>4945.7998046875</v>
      </c>
      <c r="K6216" s="4">
        <v>1388.2000122070312</v>
      </c>
      <c r="L6216" s="4">
        <v>68.300003051757813</v>
      </c>
      <c r="M6216" s="4">
        <v>456.60000610351562</v>
      </c>
      <c r="N6216" s="2">
        <v>2.4303220982843374</v>
      </c>
      <c r="O6216" s="2">
        <v>2.3107492663653448</v>
      </c>
      <c r="P6216" s="2">
        <v>1.3809698279138767</v>
      </c>
      <c r="Q6216" s="2">
        <v>9.2320761885825231</v>
      </c>
      <c r="R6216" s="2">
        <v>1.3809698279138767</v>
      </c>
    </row>
    <row r="6217" spans="1:18" x14ac:dyDescent="0.25">
      <c r="A6217" s="7">
        <v>35430</v>
      </c>
      <c r="B6217" t="s">
        <v>473</v>
      </c>
      <c r="C6217" t="s">
        <v>474</v>
      </c>
      <c r="D6217" s="8">
        <v>4247.47216796875</v>
      </c>
      <c r="E6217" s="3">
        <v>7.5359265920274587E-2</v>
      </c>
      <c r="F6217" s="3">
        <f t="shared" si="91"/>
        <v>7.3222448570497214E-2</v>
      </c>
      <c r="G6217" s="3">
        <v>7.3222448570497214E-2</v>
      </c>
      <c r="H6217" t="s">
        <v>15</v>
      </c>
      <c r="I6217" s="4" t="s">
        <v>1631</v>
      </c>
      <c r="J6217" s="4">
        <v>2119.02099609375</v>
      </c>
      <c r="K6217" s="4">
        <v>166.17999982833862</v>
      </c>
      <c r="L6217" s="4">
        <v>126.93499755859375</v>
      </c>
      <c r="M6217" s="4">
        <v>62.050998687744141</v>
      </c>
      <c r="N6217" s="2">
        <v>0.39586459049931305</v>
      </c>
      <c r="O6217" s="2">
        <v>9.3487223304280359E-2</v>
      </c>
      <c r="P6217" s="2">
        <v>5.9902661555779071</v>
      </c>
      <c r="Q6217" s="2">
        <v>2.928286166212148</v>
      </c>
      <c r="R6217" s="2">
        <v>5.9902661555779071</v>
      </c>
    </row>
    <row r="6218" spans="1:18" x14ac:dyDescent="0.25">
      <c r="A6218" s="7">
        <v>35430</v>
      </c>
      <c r="B6218" t="s">
        <v>475</v>
      </c>
      <c r="C6218" t="s">
        <v>476</v>
      </c>
      <c r="D6218" s="8">
        <v>1218.3262939453125</v>
      </c>
      <c r="E6218" s="3">
        <v>2.1615721429669627E-2</v>
      </c>
      <c r="F6218" s="3">
        <f t="shared" si="91"/>
        <v>1.9089817220799915E-2</v>
      </c>
      <c r="G6218" s="3">
        <v>1.9089817220799915E-2</v>
      </c>
      <c r="H6218" t="s">
        <v>19</v>
      </c>
      <c r="I6218" s="4" t="s">
        <v>1634</v>
      </c>
      <c r="J6218" s="4">
        <v>3002.672119140625</v>
      </c>
      <c r="K6218" s="4">
        <v>1052.7979888916016</v>
      </c>
      <c r="L6218" s="4">
        <v>98.830001831054688</v>
      </c>
      <c r="M6218" s="4">
        <v>296.87799072265625</v>
      </c>
      <c r="N6218" s="2">
        <v>2.6316594693776452</v>
      </c>
      <c r="O6218" s="2">
        <v>2.3846159596810437</v>
      </c>
      <c r="P6218" s="2">
        <v>3.2914017218550042</v>
      </c>
      <c r="Q6218" s="2">
        <v>9.8871264974353483</v>
      </c>
      <c r="R6218" s="2">
        <v>3.2914017218550042</v>
      </c>
    </row>
    <row r="6219" spans="1:18" x14ac:dyDescent="0.25">
      <c r="A6219" s="7">
        <v>35430</v>
      </c>
      <c r="B6219" t="s">
        <v>1444</v>
      </c>
      <c r="C6219" t="s">
        <v>1445</v>
      </c>
      <c r="D6219" s="8">
        <v>2880.40771484375</v>
      </c>
      <c r="E6219" s="3">
        <v>5.1104610544282114E-2</v>
      </c>
      <c r="F6219" s="3">
        <f t="shared" si="91"/>
        <v>0.10101250428772551</v>
      </c>
      <c r="G6219" s="3">
        <v>0.10101250428772551</v>
      </c>
      <c r="H6219" t="s">
        <v>48</v>
      </c>
      <c r="I6219" s="4" t="s">
        <v>1631</v>
      </c>
      <c r="J6219" s="4">
        <v>2661.339111328125</v>
      </c>
      <c r="K6219" s="4">
        <v>511.80001354217529</v>
      </c>
      <c r="L6219" s="4">
        <v>202.2550048828125</v>
      </c>
      <c r="M6219" s="4">
        <v>237.46400451660156</v>
      </c>
      <c r="N6219" s="2">
        <v>0.90177401262874646</v>
      </c>
      <c r="O6219" s="2">
        <v>0.54540765369665412</v>
      </c>
      <c r="P6219" s="2">
        <v>7.5997457077868731</v>
      </c>
      <c r="Q6219" s="2">
        <v>8.9227262886501002</v>
      </c>
      <c r="R6219" s="2">
        <v>7.5997457077868731</v>
      </c>
    </row>
    <row r="6220" spans="1:18" x14ac:dyDescent="0.25">
      <c r="A6220" s="7">
        <v>35430</v>
      </c>
      <c r="B6220" t="s">
        <v>477</v>
      </c>
      <c r="C6220" t="s">
        <v>478</v>
      </c>
      <c r="D6220" s="8">
        <v>3998.404052734375</v>
      </c>
      <c r="E6220" s="3">
        <v>7.0940263373358556E-2</v>
      </c>
      <c r="F6220" s="3">
        <f t="shared" si="91"/>
        <v>7.5647295522216357E-2</v>
      </c>
      <c r="G6220" s="3">
        <v>7.5647295522216357E-2</v>
      </c>
      <c r="H6220" t="s">
        <v>38</v>
      </c>
      <c r="I6220" s="4" t="s">
        <v>1631</v>
      </c>
      <c r="J6220" s="4">
        <v>42874.59765625</v>
      </c>
      <c r="K6220" s="4">
        <v>10501.796875</v>
      </c>
      <c r="L6220" s="4">
        <v>834.1920166015625</v>
      </c>
      <c r="M6220" s="4"/>
      <c r="N6220" s="2">
        <v>11.89803045886902</v>
      </c>
      <c r="O6220" s="2">
        <v>10.952931049671891</v>
      </c>
      <c r="P6220" s="2">
        <v>1.9456556147529447</v>
      </c>
      <c r="Q6220" s="2" t="s">
        <v>39</v>
      </c>
      <c r="R6220" s="2">
        <v>1.9456556147529447</v>
      </c>
    </row>
    <row r="6221" spans="1:18" x14ac:dyDescent="0.25">
      <c r="A6221" s="7">
        <v>35430</v>
      </c>
      <c r="B6221" t="s">
        <v>481</v>
      </c>
      <c r="C6221" t="s">
        <v>482</v>
      </c>
      <c r="D6221" s="8">
        <v>43700.5703125</v>
      </c>
      <c r="E6221" s="3">
        <v>0.77534184305726894</v>
      </c>
      <c r="F6221" s="3">
        <f t="shared" si="91"/>
        <v>0.92903518501771098</v>
      </c>
      <c r="G6221" s="3">
        <v>0.92903518501771098</v>
      </c>
      <c r="H6221" t="s">
        <v>92</v>
      </c>
      <c r="I6221" s="4" t="s">
        <v>1631</v>
      </c>
      <c r="J6221" s="4">
        <v>38422</v>
      </c>
      <c r="K6221" s="4">
        <v>15707</v>
      </c>
      <c r="L6221" s="4">
        <v>405</v>
      </c>
      <c r="M6221" s="4">
        <v>4088</v>
      </c>
      <c r="N6221" s="2">
        <v>1.6965867357960682</v>
      </c>
      <c r="O6221" s="2">
        <v>1.6528407863469432</v>
      </c>
      <c r="P6221" s="2">
        <v>1.0540835979386809</v>
      </c>
      <c r="Q6221" s="2">
        <v>10.639737650304513</v>
      </c>
      <c r="R6221" s="2">
        <v>1.0540835979386809</v>
      </c>
    </row>
    <row r="6222" spans="1:18" x14ac:dyDescent="0.25">
      <c r="A6222" s="7">
        <v>35430</v>
      </c>
      <c r="B6222" t="s">
        <v>1657</v>
      </c>
      <c r="C6222" t="s">
        <v>1658</v>
      </c>
      <c r="D6222" s="8">
        <v>4108.958984375</v>
      </c>
      <c r="E6222" s="3">
        <v>7.2901744970608875E-2</v>
      </c>
      <c r="F6222" s="3">
        <f t="shared" si="91"/>
        <v>0</v>
      </c>
      <c r="G6222" s="3">
        <v>0</v>
      </c>
      <c r="H6222" t="s">
        <v>35</v>
      </c>
      <c r="I6222" s="4" t="s">
        <v>1631</v>
      </c>
      <c r="J6222" s="4">
        <v>1003.9000244140625</v>
      </c>
      <c r="K6222" s="4">
        <v>363.5</v>
      </c>
      <c r="L6222" s="4">
        <v>1.5</v>
      </c>
      <c r="M6222" s="4">
        <v>62.099998474121094</v>
      </c>
      <c r="N6222" s="2">
        <v>1.1794288955310663</v>
      </c>
      <c r="O6222" s="2">
        <v>1.1745619262235103</v>
      </c>
      <c r="P6222" s="2">
        <v>0.14941726900300573</v>
      </c>
      <c r="Q6222" s="2">
        <v>6.1858747847293314</v>
      </c>
      <c r="R6222" s="2">
        <v>0.14941726900300573</v>
      </c>
    </row>
    <row r="6223" spans="1:18" x14ac:dyDescent="0.25">
      <c r="A6223" s="7">
        <v>35430</v>
      </c>
      <c r="B6223" t="s">
        <v>483</v>
      </c>
      <c r="C6223" t="s">
        <v>484</v>
      </c>
      <c r="D6223" s="8">
        <v>7549.3251953125</v>
      </c>
      <c r="E6223" s="3">
        <v>0.13394122019268032</v>
      </c>
      <c r="F6223" s="3">
        <f t="shared" si="91"/>
        <v>0.12587914242630213</v>
      </c>
      <c r="G6223" s="3">
        <v>0.12587914242630213</v>
      </c>
      <c r="H6223" t="s">
        <v>58</v>
      </c>
      <c r="I6223" s="4" t="s">
        <v>1631</v>
      </c>
      <c r="J6223" s="4">
        <v>4436.60009765625</v>
      </c>
      <c r="K6223" s="4">
        <v>246.40000152587891</v>
      </c>
      <c r="L6223" s="4">
        <v>213.60000610351562</v>
      </c>
      <c r="M6223" s="4">
        <v>395.70001220703125</v>
      </c>
      <c r="N6223" s="2">
        <v>0.36065573349435465</v>
      </c>
      <c r="O6223" s="2">
        <v>4.8009360123406793E-2</v>
      </c>
      <c r="P6223" s="2">
        <v>4.8144976198408189</v>
      </c>
      <c r="Q6223" s="2">
        <v>8.9189920997402972</v>
      </c>
      <c r="R6223" s="2">
        <v>4.8144976198408189</v>
      </c>
    </row>
    <row r="6224" spans="1:18" x14ac:dyDescent="0.25">
      <c r="A6224" s="7">
        <v>35430</v>
      </c>
      <c r="B6224" t="s">
        <v>491</v>
      </c>
      <c r="C6224" t="s">
        <v>492</v>
      </c>
      <c r="D6224" s="8">
        <v>3280.364013671875</v>
      </c>
      <c r="E6224" s="3">
        <v>5.8200693081837958E-2</v>
      </c>
      <c r="F6224" s="3">
        <f t="shared" si="91"/>
        <v>6.6109898899066599E-2</v>
      </c>
      <c r="G6224" s="3">
        <v>6.6109898899066599E-2</v>
      </c>
      <c r="H6224" t="s">
        <v>222</v>
      </c>
      <c r="I6224" s="4" t="s">
        <v>1638</v>
      </c>
      <c r="J6224" s="4">
        <v>3326.238037109375</v>
      </c>
      <c r="K6224" s="4">
        <v>1102.7909698486328</v>
      </c>
      <c r="L6224" s="4">
        <v>774.916015625</v>
      </c>
      <c r="M6224" s="4">
        <v>242.65499877929687</v>
      </c>
      <c r="N6224" s="2">
        <v>2.1000861914958731</v>
      </c>
      <c r="O6224" s="2">
        <v>0.62438456854330615</v>
      </c>
      <c r="P6224" s="2">
        <v>23.297070353342207</v>
      </c>
      <c r="Q6224" s="2">
        <v>7.2951783989029568</v>
      </c>
      <c r="R6224" s="2">
        <v>23.297070353342207</v>
      </c>
    </row>
    <row r="6225" spans="1:18" x14ac:dyDescent="0.25">
      <c r="A6225" s="7">
        <v>35430</v>
      </c>
      <c r="B6225" t="s">
        <v>1336</v>
      </c>
      <c r="C6225" t="s">
        <v>1337</v>
      </c>
      <c r="D6225" s="8">
        <v>1020.4920043945312</v>
      </c>
      <c r="E6225" s="3">
        <v>1.8105716832856552E-2</v>
      </c>
      <c r="F6225" s="3">
        <f t="shared" si="91"/>
        <v>1.3896679369176788E-2</v>
      </c>
      <c r="G6225" s="3">
        <v>1.3896679369176788E-2</v>
      </c>
      <c r="H6225" t="s">
        <v>205</v>
      </c>
      <c r="I6225" s="4" t="s">
        <v>1631</v>
      </c>
      <c r="J6225" s="4">
        <v>454.73098754882812</v>
      </c>
      <c r="K6225" s="4">
        <v>157.16399765014648</v>
      </c>
      <c r="L6225" s="4">
        <v>22.819000244140625</v>
      </c>
      <c r="M6225" s="4">
        <v>28.920000076293945</v>
      </c>
      <c r="N6225" s="2">
        <v>1.1499945514290943</v>
      </c>
      <c r="O6225" s="2">
        <v>0.98302421253356653</v>
      </c>
      <c r="P6225" s="2">
        <v>5.0181317897739195</v>
      </c>
      <c r="Q6225" s="2">
        <v>6.3598041189547416</v>
      </c>
      <c r="R6225" s="2">
        <v>5.0181317897739195</v>
      </c>
    </row>
    <row r="6226" spans="1:18" x14ac:dyDescent="0.25">
      <c r="A6226" s="7">
        <v>35430</v>
      </c>
      <c r="B6226" t="s">
        <v>493</v>
      </c>
      <c r="C6226" t="s">
        <v>494</v>
      </c>
      <c r="D6226" s="8">
        <v>2676.580810546875</v>
      </c>
      <c r="E6226" s="3">
        <v>4.7488284109361595E-2</v>
      </c>
      <c r="F6226" s="3">
        <f t="shared" si="91"/>
        <v>4.6334764440016316E-2</v>
      </c>
      <c r="G6226" s="3">
        <v>4.6334764440016316E-2</v>
      </c>
      <c r="H6226" t="s">
        <v>25</v>
      </c>
      <c r="I6226" s="4" t="s">
        <v>1637</v>
      </c>
      <c r="J6226" s="4">
        <v>3206.699951171875</v>
      </c>
      <c r="K6226" s="4">
        <v>772</v>
      </c>
      <c r="L6226" s="4">
        <v>99.400001525878906</v>
      </c>
      <c r="M6226" s="4">
        <v>292.89999389648437</v>
      </c>
      <c r="N6226" s="2">
        <v>1.6681072177239347</v>
      </c>
      <c r="O6226" s="2">
        <v>1.4533276063416953</v>
      </c>
      <c r="P6226" s="2">
        <v>3.0997599725397942</v>
      </c>
      <c r="Q6226" s="2">
        <v>9.1340006348097926</v>
      </c>
      <c r="R6226" s="2">
        <v>3.0997599725397942</v>
      </c>
    </row>
    <row r="6227" spans="1:18" x14ac:dyDescent="0.25">
      <c r="A6227" s="7">
        <v>35430</v>
      </c>
      <c r="B6227" t="s">
        <v>1599</v>
      </c>
      <c r="C6227" t="s">
        <v>1600</v>
      </c>
      <c r="D6227" s="8">
        <v>7935.02978515625</v>
      </c>
      <c r="E6227" s="3">
        <v>0.14078444684685423</v>
      </c>
      <c r="F6227" s="3">
        <f t="shared" si="91"/>
        <v>0.12304107851875132</v>
      </c>
      <c r="G6227" s="3">
        <v>0.12304107851875132</v>
      </c>
      <c r="H6227" t="s">
        <v>76</v>
      </c>
      <c r="I6227" s="4" t="s">
        <v>1631</v>
      </c>
      <c r="J6227" s="4">
        <v>108840</v>
      </c>
      <c r="K6227" s="4">
        <v>2532</v>
      </c>
      <c r="L6227" s="4">
        <v>4494</v>
      </c>
      <c r="M6227" s="4">
        <v>69</v>
      </c>
      <c r="N6227" s="2">
        <v>-28.44943820224719</v>
      </c>
      <c r="O6227" s="2">
        <v>22.04494382022472</v>
      </c>
      <c r="P6227" s="2">
        <v>4.1289966923925023</v>
      </c>
      <c r="Q6227" s="2">
        <v>6.3395810363836833E-2</v>
      </c>
      <c r="R6227" s="2">
        <v>4.1289966923925023</v>
      </c>
    </row>
    <row r="6228" spans="1:18" x14ac:dyDescent="0.25">
      <c r="A6228" s="7">
        <v>35430</v>
      </c>
      <c r="B6228" t="s">
        <v>497</v>
      </c>
      <c r="C6228" t="s">
        <v>498</v>
      </c>
      <c r="D6228" s="8">
        <v>3339.672119140625</v>
      </c>
      <c r="E6228" s="3">
        <v>5.9252946072440735E-2</v>
      </c>
      <c r="F6228" s="3">
        <f t="shared" si="91"/>
        <v>5.8800737292788716E-2</v>
      </c>
      <c r="G6228" s="3">
        <v>5.8800737292788716E-2</v>
      </c>
      <c r="H6228" t="s">
        <v>159</v>
      </c>
      <c r="I6228" s="4" t="s">
        <v>1631</v>
      </c>
      <c r="J6228" s="4">
        <v>2701.509033203125</v>
      </c>
      <c r="K6228" s="4">
        <v>270.11800384521484</v>
      </c>
      <c r="L6228" s="4">
        <v>218.97099304199219</v>
      </c>
      <c r="M6228" s="4">
        <v>101.94599914550781</v>
      </c>
      <c r="N6228" s="2">
        <v>0.57406934367284579</v>
      </c>
      <c r="O6228" s="2">
        <v>0.10870038466395299</v>
      </c>
      <c r="P6228" s="2">
        <v>8.1055066020772344</v>
      </c>
      <c r="Q6228" s="2">
        <v>3.7736686382511366</v>
      </c>
      <c r="R6228" s="2">
        <v>8.1055066020772344</v>
      </c>
    </row>
    <row r="6229" spans="1:18" x14ac:dyDescent="0.25">
      <c r="A6229" s="7">
        <v>35430</v>
      </c>
      <c r="B6229" t="s">
        <v>1506</v>
      </c>
      <c r="C6229" t="s">
        <v>1507</v>
      </c>
      <c r="D6229" s="8">
        <v>27363.583984375</v>
      </c>
      <c r="E6229" s="3">
        <v>0.48548866725039214</v>
      </c>
      <c r="F6229" s="3">
        <f t="shared" si="91"/>
        <v>0.49133511262397217</v>
      </c>
      <c r="G6229" s="3">
        <v>0.49133511262397217</v>
      </c>
      <c r="H6229" t="s">
        <v>35</v>
      </c>
      <c r="I6229" s="4" t="s">
        <v>1631</v>
      </c>
      <c r="J6229" s="4">
        <v>21272</v>
      </c>
      <c r="K6229" s="4">
        <v>6982</v>
      </c>
      <c r="L6229" s="4">
        <v>113</v>
      </c>
      <c r="M6229" s="4">
        <v>1400</v>
      </c>
      <c r="N6229" s="2">
        <v>1.7586901763224181</v>
      </c>
      <c r="O6229" s="2">
        <v>1.7302267002518892</v>
      </c>
      <c r="P6229" s="2">
        <v>0.53121474238435507</v>
      </c>
      <c r="Q6229" s="2">
        <v>6.5814215870628052</v>
      </c>
      <c r="R6229" s="2">
        <v>0.53121474238435507</v>
      </c>
    </row>
    <row r="6230" spans="1:18" x14ac:dyDescent="0.25">
      <c r="A6230" s="7">
        <v>35430</v>
      </c>
      <c r="B6230" t="s">
        <v>503</v>
      </c>
      <c r="C6230" t="s">
        <v>504</v>
      </c>
      <c r="D6230" s="8">
        <v>13164.330078125</v>
      </c>
      <c r="E6230" s="3">
        <v>0.2335634494561307</v>
      </c>
      <c r="F6230" s="3">
        <f t="shared" si="91"/>
        <v>0.26591531969272658</v>
      </c>
      <c r="G6230" s="3">
        <v>0.26591531969272658</v>
      </c>
      <c r="H6230" t="s">
        <v>61</v>
      </c>
      <c r="I6230" s="4" t="s">
        <v>1643</v>
      </c>
      <c r="J6230" s="4">
        <v>8437.787109375</v>
      </c>
      <c r="K6230" s="4">
        <v>3447.4349365234375</v>
      </c>
      <c r="L6230" s="4">
        <v>188.43699645996094</v>
      </c>
      <c r="M6230" s="4">
        <v>377.45700073242187</v>
      </c>
      <c r="N6230" s="2">
        <v>2.0987812283346226</v>
      </c>
      <c r="O6230" s="2">
        <v>1.9840617229122073</v>
      </c>
      <c r="P6230" s="2">
        <v>2.233251372869951</v>
      </c>
      <c r="Q6230" s="2">
        <v>4.4734122328476325</v>
      </c>
      <c r="R6230" s="2">
        <v>2.233251372869951</v>
      </c>
    </row>
    <row r="6231" spans="1:18" x14ac:dyDescent="0.25">
      <c r="A6231" s="7">
        <v>35430</v>
      </c>
      <c r="B6231" t="s">
        <v>1284</v>
      </c>
      <c r="C6231" t="s">
        <v>1285</v>
      </c>
      <c r="D6231" s="8">
        <v>1298.9029541015625</v>
      </c>
      <c r="E6231" s="3">
        <v>2.3045324195633439E-2</v>
      </c>
      <c r="F6231" s="3">
        <f t="shared" si="91"/>
        <v>1.5999579844473047E-2</v>
      </c>
      <c r="G6231" s="3">
        <v>1.5999579844473047E-2</v>
      </c>
      <c r="H6231" t="s">
        <v>58</v>
      </c>
      <c r="I6231" s="4" t="s">
        <v>1632</v>
      </c>
      <c r="J6231" s="4">
        <v>821.91400146484375</v>
      </c>
      <c r="K6231" s="4">
        <v>5</v>
      </c>
      <c r="L6231" s="4">
        <v>17.896999359130859</v>
      </c>
      <c r="M6231" s="4">
        <v>109.98500061035156</v>
      </c>
      <c r="N6231" s="2">
        <v>4.0361315561117501E-2</v>
      </c>
      <c r="O6231" s="2">
        <v>-0.10410797218508215</v>
      </c>
      <c r="P6231" s="2">
        <v>2.1774783404631388</v>
      </c>
      <c r="Q6231" s="2">
        <v>13.3815703850199</v>
      </c>
      <c r="R6231" s="2">
        <v>2.1774783404631388</v>
      </c>
    </row>
    <row r="6232" spans="1:18" x14ac:dyDescent="0.25">
      <c r="A6232" s="7">
        <v>35430</v>
      </c>
      <c r="B6232" t="s">
        <v>505</v>
      </c>
      <c r="C6232" t="s">
        <v>506</v>
      </c>
      <c r="D6232" s="8">
        <v>4385.6796875</v>
      </c>
      <c r="E6232" s="3">
        <v>7.7811363733906125E-2</v>
      </c>
      <c r="F6232" s="3">
        <f t="shared" si="91"/>
        <v>0.13281511566341905</v>
      </c>
      <c r="G6232" s="3">
        <v>0.13281511566341905</v>
      </c>
      <c r="H6232" t="s">
        <v>48</v>
      </c>
      <c r="I6232" s="4" t="s">
        <v>1631</v>
      </c>
      <c r="J6232" s="4">
        <v>2386</v>
      </c>
      <c r="K6232" s="4">
        <v>658</v>
      </c>
      <c r="L6232" s="4">
        <v>30</v>
      </c>
      <c r="M6232" s="4">
        <v>120</v>
      </c>
      <c r="N6232" s="2">
        <v>1.2462121212121211</v>
      </c>
      <c r="O6232" s="2">
        <v>1.1893939393939394</v>
      </c>
      <c r="P6232" s="2">
        <v>1.2573344509639564</v>
      </c>
      <c r="Q6232" s="2">
        <v>5.0293378038558254</v>
      </c>
      <c r="R6232" s="2">
        <v>1.2573344509639564</v>
      </c>
    </row>
    <row r="6233" spans="1:18" x14ac:dyDescent="0.25">
      <c r="A6233" s="7">
        <v>35430</v>
      </c>
      <c r="B6233" t="s">
        <v>507</v>
      </c>
      <c r="C6233" t="s">
        <v>508</v>
      </c>
      <c r="D6233" s="8">
        <v>6691.21240234375</v>
      </c>
      <c r="E6233" s="3">
        <v>0.11871645882930053</v>
      </c>
      <c r="F6233" s="3">
        <f t="shared" si="91"/>
        <v>0.10906490926878591</v>
      </c>
      <c r="G6233" s="3">
        <v>0.10906490926878591</v>
      </c>
      <c r="H6233" t="s">
        <v>61</v>
      </c>
      <c r="I6233" s="4" t="s">
        <v>1631</v>
      </c>
      <c r="J6233" s="4">
        <v>3184.7958984375</v>
      </c>
      <c r="K6233" s="4">
        <v>995.46798706054687</v>
      </c>
      <c r="L6233" s="4">
        <v>61.422000885009766</v>
      </c>
      <c r="M6233" s="4">
        <v>159.43299865722656</v>
      </c>
      <c r="N6233" s="2">
        <v>1.4290218146054248</v>
      </c>
      <c r="O6233" s="2">
        <v>1.3408488343566345</v>
      </c>
      <c r="P6233" s="2">
        <v>1.9286008536730455</v>
      </c>
      <c r="Q6233" s="2">
        <v>5.0060664400957799</v>
      </c>
      <c r="R6233" s="2">
        <v>1.9286008536730455</v>
      </c>
    </row>
    <row r="6234" spans="1:18" x14ac:dyDescent="0.25">
      <c r="A6234" s="7">
        <v>35430</v>
      </c>
      <c r="B6234" t="s">
        <v>509</v>
      </c>
      <c r="C6234" t="s">
        <v>510</v>
      </c>
      <c r="D6234" s="8">
        <v>5386.65771484375</v>
      </c>
      <c r="E6234" s="3">
        <v>9.5570860761763882E-2</v>
      </c>
      <c r="F6234" s="3">
        <f t="shared" si="91"/>
        <v>0.10705166752583251</v>
      </c>
      <c r="G6234" s="3">
        <v>0.10705166752583251</v>
      </c>
      <c r="H6234" t="s">
        <v>58</v>
      </c>
      <c r="I6234" s="4" t="s">
        <v>1631</v>
      </c>
      <c r="J6234" s="4">
        <v>7784.48095703125</v>
      </c>
      <c r="K6234" s="4">
        <v>1939.2880401611328</v>
      </c>
      <c r="L6234" s="4">
        <v>112.52200317382812</v>
      </c>
      <c r="M6234" s="4">
        <v>860.625</v>
      </c>
      <c r="N6234" s="2">
        <v>1.485899923771933</v>
      </c>
      <c r="O6234" s="2">
        <v>1.3996845537618317</v>
      </c>
      <c r="P6234" s="2">
        <v>1.4454657130632944</v>
      </c>
      <c r="Q6234" s="2">
        <v>11.055650399178504</v>
      </c>
      <c r="R6234" s="2">
        <v>1.4454657130632944</v>
      </c>
    </row>
    <row r="6235" spans="1:18" x14ac:dyDescent="0.25">
      <c r="A6235" s="7">
        <v>35430</v>
      </c>
      <c r="B6235" t="s">
        <v>511</v>
      </c>
      <c r="C6235" t="s">
        <v>512</v>
      </c>
      <c r="D6235" s="8">
        <v>50959.6796875</v>
      </c>
      <c r="E6235" s="3">
        <v>0.90413401216442812</v>
      </c>
      <c r="F6235" s="3">
        <f t="shared" si="91"/>
        <v>0.9274700937878837</v>
      </c>
      <c r="G6235" s="3">
        <v>0.9274700937878837</v>
      </c>
      <c r="H6235" t="s">
        <v>25</v>
      </c>
      <c r="I6235" s="4" t="s">
        <v>1638</v>
      </c>
      <c r="J6235" s="4">
        <v>27699</v>
      </c>
      <c r="K6235" s="4">
        <v>4704</v>
      </c>
      <c r="L6235" s="4">
        <v>3327</v>
      </c>
      <c r="M6235" s="4">
        <v>2201</v>
      </c>
      <c r="N6235" s="2">
        <v>0.93649213617360139</v>
      </c>
      <c r="O6235" s="2">
        <v>0.27413896078041011</v>
      </c>
      <c r="P6235" s="2">
        <v>12.011263944546736</v>
      </c>
      <c r="Q6235" s="2">
        <v>7.9461352395393341</v>
      </c>
      <c r="R6235" s="2">
        <v>12.011263944546736</v>
      </c>
    </row>
    <row r="6236" spans="1:18" x14ac:dyDescent="0.25">
      <c r="A6236" s="7">
        <v>35430</v>
      </c>
      <c r="B6236" t="s">
        <v>1659</v>
      </c>
      <c r="C6236" t="s">
        <v>1660</v>
      </c>
      <c r="D6236" s="8">
        <v>7760.86767578125</v>
      </c>
      <c r="E6236" s="3">
        <v>0.13769443749668039</v>
      </c>
      <c r="F6236" s="3">
        <f t="shared" si="91"/>
        <v>0</v>
      </c>
      <c r="G6236" s="3">
        <v>0</v>
      </c>
      <c r="H6236" t="s">
        <v>205</v>
      </c>
      <c r="I6236" s="4" t="s">
        <v>1631</v>
      </c>
      <c r="J6236" s="4">
        <v>4288.9208984375</v>
      </c>
      <c r="K6236" s="4">
        <v>901.416015625</v>
      </c>
      <c r="L6236" s="4">
        <v>78.262001037597656</v>
      </c>
      <c r="M6236" s="4">
        <v>41.21099853515625</v>
      </c>
      <c r="N6236" s="2">
        <v>2.454034622811482</v>
      </c>
      <c r="O6236" s="2">
        <v>2.2409724441196501</v>
      </c>
      <c r="P6236" s="2">
        <v>1.8247480634606561</v>
      </c>
      <c r="Q6236" s="2">
        <v>0.96087103285513753</v>
      </c>
      <c r="R6236" s="2">
        <v>1.8247480634606561</v>
      </c>
    </row>
    <row r="6237" spans="1:18" x14ac:dyDescent="0.25">
      <c r="A6237" s="7">
        <v>35430</v>
      </c>
      <c r="B6237" t="s">
        <v>513</v>
      </c>
      <c r="C6237" t="s">
        <v>514</v>
      </c>
      <c r="D6237" s="8">
        <v>17918.478515625</v>
      </c>
      <c r="E6237" s="3">
        <v>0.31791223907924288</v>
      </c>
      <c r="F6237" s="3">
        <f t="shared" si="91"/>
        <v>0.33637411511248405</v>
      </c>
      <c r="G6237" s="3">
        <v>0.33637411511248405</v>
      </c>
      <c r="H6237" t="s">
        <v>61</v>
      </c>
      <c r="I6237" s="4" t="s">
        <v>1637</v>
      </c>
      <c r="J6237" s="4">
        <v>12602</v>
      </c>
      <c r="K6237" s="4">
        <v>2296</v>
      </c>
      <c r="L6237" s="4">
        <v>243</v>
      </c>
      <c r="M6237" s="4">
        <v>542</v>
      </c>
      <c r="N6237" s="2">
        <v>1.0508009153318079</v>
      </c>
      <c r="O6237" s="2">
        <v>0.93958810068649889</v>
      </c>
      <c r="P6237" s="2">
        <v>1.9282653547056023</v>
      </c>
      <c r="Q6237" s="2">
        <v>4.3009046183145534</v>
      </c>
      <c r="R6237" s="2">
        <v>1.9282653547056023</v>
      </c>
    </row>
    <row r="6238" spans="1:18" x14ac:dyDescent="0.25">
      <c r="A6238" s="7">
        <v>35430</v>
      </c>
      <c r="B6238" t="s">
        <v>515</v>
      </c>
      <c r="C6238" t="s">
        <v>516</v>
      </c>
      <c r="D6238" s="8">
        <v>6536.25</v>
      </c>
      <c r="E6238" s="3">
        <v>0.11596709345995618</v>
      </c>
      <c r="F6238" s="3">
        <f t="shared" si="91"/>
        <v>6.4506799068200615E-2</v>
      </c>
      <c r="G6238" s="3">
        <v>6.4506799068200615E-2</v>
      </c>
      <c r="H6238" t="s">
        <v>517</v>
      </c>
      <c r="I6238" s="4" t="s">
        <v>1631</v>
      </c>
      <c r="J6238" s="4">
        <v>7577</v>
      </c>
      <c r="K6238" s="4">
        <v>2707</v>
      </c>
      <c r="L6238" s="4">
        <v>438</v>
      </c>
      <c r="M6238" s="4">
        <v>242</v>
      </c>
      <c r="N6238" s="2">
        <v>4.7078260869565218</v>
      </c>
      <c r="O6238" s="2">
        <v>3.9460869565217389</v>
      </c>
      <c r="P6238" s="2">
        <v>5.7806519730764148</v>
      </c>
      <c r="Q6238" s="2">
        <v>3.1938762043024949</v>
      </c>
      <c r="R6238" s="2">
        <v>5.7806519730764148</v>
      </c>
    </row>
    <row r="6239" spans="1:18" x14ac:dyDescent="0.25">
      <c r="A6239" s="7">
        <v>35430</v>
      </c>
      <c r="B6239" t="s">
        <v>1286</v>
      </c>
      <c r="C6239" t="s">
        <v>1287</v>
      </c>
      <c r="D6239" s="8">
        <v>24070.267578125</v>
      </c>
      <c r="E6239" s="3">
        <v>0.42705817094489579</v>
      </c>
      <c r="F6239" s="3">
        <f t="shared" si="91"/>
        <v>0.49439662617573799</v>
      </c>
      <c r="G6239" s="3">
        <v>0.49439662617573799</v>
      </c>
      <c r="H6239" t="s">
        <v>55</v>
      </c>
      <c r="I6239" s="4" t="s">
        <v>1633</v>
      </c>
      <c r="J6239" s="4">
        <v>9341.7099609375</v>
      </c>
      <c r="K6239" s="4">
        <v>1249.1120176315308</v>
      </c>
      <c r="L6239" s="4">
        <v>558.43597412109375</v>
      </c>
      <c r="M6239" s="4">
        <v>1194.4219970703125</v>
      </c>
      <c r="N6239" s="2">
        <v>0.7073154573575775</v>
      </c>
      <c r="O6239" s="2">
        <v>0.39109850414201575</v>
      </c>
      <c r="P6239" s="2">
        <v>5.9778774598676492</v>
      </c>
      <c r="Q6239" s="2">
        <v>12.785903245388756</v>
      </c>
      <c r="R6239" s="2">
        <v>5.9778774598676492</v>
      </c>
    </row>
    <row r="6240" spans="1:18" x14ac:dyDescent="0.25">
      <c r="A6240" s="7">
        <v>35430</v>
      </c>
      <c r="B6240" t="s">
        <v>520</v>
      </c>
      <c r="C6240" t="s">
        <v>521</v>
      </c>
      <c r="D6240" s="8">
        <v>2090.075927734375</v>
      </c>
      <c r="E6240" s="3">
        <v>3.7082429596477631E-2</v>
      </c>
      <c r="F6240" s="3">
        <f t="shared" si="91"/>
        <v>4.7306191966020143E-2</v>
      </c>
      <c r="G6240" s="3">
        <v>4.7306191966020143E-2</v>
      </c>
      <c r="H6240" t="s">
        <v>48</v>
      </c>
      <c r="I6240" s="4" t="s">
        <v>1631</v>
      </c>
      <c r="J6240" s="4">
        <v>1482.1080322265625</v>
      </c>
      <c r="K6240" s="4">
        <v>185</v>
      </c>
      <c r="L6240" s="4">
        <v>219.75700378417969</v>
      </c>
      <c r="M6240" s="4">
        <v>145.20199584960937</v>
      </c>
      <c r="N6240" s="2">
        <v>1.1004045049552038</v>
      </c>
      <c r="O6240" s="2">
        <v>-0.20673926239381835</v>
      </c>
      <c r="P6240" s="2">
        <v>14.8273269563245</v>
      </c>
      <c r="Q6240" s="2">
        <v>9.7969913590896098</v>
      </c>
      <c r="R6240" s="2">
        <v>14.8273269563245</v>
      </c>
    </row>
    <row r="6241" spans="1:18" x14ac:dyDescent="0.25">
      <c r="A6241" s="7">
        <v>35430</v>
      </c>
      <c r="B6241" t="s">
        <v>522</v>
      </c>
      <c r="C6241" t="s">
        <v>523</v>
      </c>
      <c r="D6241" s="8">
        <v>8314.021484375</v>
      </c>
      <c r="E6241" s="3">
        <v>0.14750857242403506</v>
      </c>
      <c r="F6241" s="3">
        <f t="shared" si="91"/>
        <v>0.13391542993670302</v>
      </c>
      <c r="G6241" s="3">
        <v>0.13391542993670302</v>
      </c>
      <c r="H6241" t="s">
        <v>15</v>
      </c>
      <c r="I6241" s="4" t="s">
        <v>1631</v>
      </c>
      <c r="J6241" s="4">
        <v>5493.2998046875</v>
      </c>
      <c r="K6241" s="4">
        <v>967.69998168945312</v>
      </c>
      <c r="L6241" s="4">
        <v>135.69999694824219</v>
      </c>
      <c r="M6241" s="4">
        <v>296.5</v>
      </c>
      <c r="N6241" s="2">
        <v>1.0325437143460945</v>
      </c>
      <c r="O6241" s="2">
        <v>0.88775071906147052</v>
      </c>
      <c r="P6241" s="2">
        <v>2.4702820121422779</v>
      </c>
      <c r="Q6241" s="2">
        <v>5.3974843999410504</v>
      </c>
      <c r="R6241" s="2">
        <v>2.4702820121422779</v>
      </c>
    </row>
    <row r="6242" spans="1:18" x14ac:dyDescent="0.25">
      <c r="A6242" s="7">
        <v>35430</v>
      </c>
      <c r="B6242" t="s">
        <v>524</v>
      </c>
      <c r="C6242" t="s">
        <v>525</v>
      </c>
      <c r="D6242" s="8">
        <v>18948.60546875</v>
      </c>
      <c r="E6242" s="3">
        <v>0.3361889005668951</v>
      </c>
      <c r="F6242" s="3">
        <f t="shared" si="91"/>
        <v>0.2916823836576124</v>
      </c>
      <c r="G6242" s="3">
        <v>0.2916823836576124</v>
      </c>
      <c r="H6242" t="s">
        <v>15</v>
      </c>
      <c r="I6242" s="4" t="s">
        <v>1631</v>
      </c>
      <c r="J6242" s="4">
        <v>12829</v>
      </c>
      <c r="K6242" s="4">
        <v>1931</v>
      </c>
      <c r="L6242" s="4">
        <v>1766</v>
      </c>
      <c r="M6242" s="4">
        <v>755</v>
      </c>
      <c r="N6242" s="2">
        <v>0.92259913999044429</v>
      </c>
      <c r="O6242" s="2">
        <v>7.8834209268991873E-2</v>
      </c>
      <c r="P6242" s="2">
        <v>13.765687115129785</v>
      </c>
      <c r="Q6242" s="2">
        <v>5.8851040611115444</v>
      </c>
      <c r="R6242" s="2">
        <v>13.765687115129785</v>
      </c>
    </row>
    <row r="6243" spans="1:18" x14ac:dyDescent="0.25">
      <c r="A6243" s="7">
        <v>35430</v>
      </c>
      <c r="B6243" t="s">
        <v>531</v>
      </c>
      <c r="C6243" t="s">
        <v>532</v>
      </c>
      <c r="D6243" s="8">
        <v>8954.24609375</v>
      </c>
      <c r="E6243" s="3">
        <v>0.158867530100188</v>
      </c>
      <c r="F6243" s="3">
        <f t="shared" si="91"/>
        <v>0.1255442065409596</v>
      </c>
      <c r="G6243" s="3">
        <v>0.1255442065409596</v>
      </c>
      <c r="H6243" t="s">
        <v>73</v>
      </c>
      <c r="I6243" s="4" t="s">
        <v>1631</v>
      </c>
      <c r="J6243" s="4">
        <v>29594.5</v>
      </c>
      <c r="K6243" s="4">
        <v>21305.1005859375</v>
      </c>
      <c r="L6243" s="4">
        <v>355.39999389648437</v>
      </c>
      <c r="M6243" s="4">
        <v>97.099998474121094</v>
      </c>
      <c r="N6243" s="2">
        <v>8.6718903299028636</v>
      </c>
      <c r="O6243" s="2">
        <v>8.52723061530134</v>
      </c>
      <c r="P6243" s="2">
        <v>1.2008987950344976</v>
      </c>
      <c r="Q6243" s="2">
        <v>0.32810150019132306</v>
      </c>
      <c r="R6243" s="2">
        <v>1.2008987950344976</v>
      </c>
    </row>
    <row r="6244" spans="1:18" x14ac:dyDescent="0.25">
      <c r="A6244" s="7">
        <v>35430</v>
      </c>
      <c r="B6244" t="s">
        <v>1601</v>
      </c>
      <c r="C6244" t="s">
        <v>1602</v>
      </c>
      <c r="D6244" s="8">
        <v>4490.19140625</v>
      </c>
      <c r="E6244" s="3">
        <v>7.9665625773445908E-2</v>
      </c>
      <c r="F6244" s="3">
        <f t="shared" si="91"/>
        <v>7.5901331248087525E-2</v>
      </c>
      <c r="G6244" s="3">
        <v>7.5901331248087525E-2</v>
      </c>
      <c r="H6244" t="s">
        <v>38</v>
      </c>
      <c r="I6244" s="4" t="s">
        <v>1631</v>
      </c>
      <c r="J6244" s="4">
        <v>52298.8984375</v>
      </c>
      <c r="K6244" s="4">
        <v>9695.55078125</v>
      </c>
      <c r="L6244" s="4">
        <v>9959.8037109375</v>
      </c>
      <c r="M6244" s="4"/>
      <c r="N6244" s="2">
        <v>11.021341321056186</v>
      </c>
      <c r="O6244" s="2">
        <v>-0.30038744563199682</v>
      </c>
      <c r="P6244" s="2">
        <v>19.044002853788598</v>
      </c>
      <c r="Q6244" s="2" t="s">
        <v>39</v>
      </c>
      <c r="R6244" s="2">
        <v>19.044002853788598</v>
      </c>
    </row>
    <row r="6245" spans="1:18" x14ac:dyDescent="0.25">
      <c r="A6245" s="7">
        <v>35430</v>
      </c>
      <c r="B6245" t="s">
        <v>1603</v>
      </c>
      <c r="C6245" t="s">
        <v>1604</v>
      </c>
      <c r="D6245" s="8">
        <v>3090.93896484375</v>
      </c>
      <c r="E6245" s="3">
        <v>5.4839886450955118E-2</v>
      </c>
      <c r="F6245" s="3">
        <f t="shared" si="91"/>
        <v>9.6364639289900619E-2</v>
      </c>
      <c r="G6245" s="3">
        <v>9.6364639289900619E-2</v>
      </c>
      <c r="H6245" t="s">
        <v>35</v>
      </c>
      <c r="I6245" s="4" t="s">
        <v>1631</v>
      </c>
      <c r="J6245" s="4">
        <v>3153</v>
      </c>
      <c r="K6245" s="4">
        <v>225</v>
      </c>
      <c r="L6245" s="4">
        <v>1584</v>
      </c>
      <c r="M6245" s="4">
        <v>72</v>
      </c>
      <c r="N6245" s="2">
        <v>0.65789473684210531</v>
      </c>
      <c r="O6245" s="2">
        <v>-3.9736842105263159</v>
      </c>
      <c r="P6245" s="2">
        <v>50.237868696479552</v>
      </c>
      <c r="Q6245" s="2">
        <v>2.2835394862036158</v>
      </c>
      <c r="R6245" s="2">
        <v>50.237868696479552</v>
      </c>
    </row>
    <row r="6246" spans="1:18" x14ac:dyDescent="0.25">
      <c r="A6246" s="7">
        <v>35430</v>
      </c>
      <c r="B6246" t="s">
        <v>1288</v>
      </c>
      <c r="C6246" t="s">
        <v>1289</v>
      </c>
      <c r="D6246" s="8">
        <v>6896.27392578125</v>
      </c>
      <c r="E6246" s="3">
        <v>0.12235469005569451</v>
      </c>
      <c r="F6246" s="3">
        <f t="shared" si="91"/>
        <v>0.11182171779629492</v>
      </c>
      <c r="G6246" s="3">
        <v>0.11182171779629492</v>
      </c>
      <c r="H6246" t="s">
        <v>205</v>
      </c>
      <c r="I6246" s="4" t="s">
        <v>1632</v>
      </c>
      <c r="J6246" s="4">
        <v>5384.59521484375</v>
      </c>
      <c r="K6246" s="4">
        <v>2098.1079711914062</v>
      </c>
      <c r="L6246" s="4">
        <v>46.055999755859375</v>
      </c>
      <c r="M6246" s="4">
        <v>146.63400268554688</v>
      </c>
      <c r="N6246" s="2">
        <v>4.2244945812195231</v>
      </c>
      <c r="O6246" s="2">
        <v>4.1317618314884434</v>
      </c>
      <c r="P6246" s="2">
        <v>0.8553289136553196</v>
      </c>
      <c r="Q6246" s="2">
        <v>2.7232131076690766</v>
      </c>
      <c r="R6246" s="2">
        <v>0.8553289136553196</v>
      </c>
    </row>
    <row r="6247" spans="1:18" x14ac:dyDescent="0.25">
      <c r="A6247" s="7">
        <v>35430</v>
      </c>
      <c r="B6247" t="s">
        <v>1150</v>
      </c>
      <c r="C6247" t="s">
        <v>1151</v>
      </c>
      <c r="D6247" s="8">
        <v>9895.39453125</v>
      </c>
      <c r="E6247" s="3">
        <v>0.17556552188618982</v>
      </c>
      <c r="F6247" s="3">
        <f t="shared" si="91"/>
        <v>0.15148651618846978</v>
      </c>
      <c r="G6247" s="3">
        <v>0.15148651618846978</v>
      </c>
      <c r="H6247" t="s">
        <v>15</v>
      </c>
      <c r="I6247" s="4" t="s">
        <v>1631</v>
      </c>
      <c r="J6247" s="4">
        <v>4806.162109375</v>
      </c>
      <c r="K6247" s="4">
        <v>1209.3720092773437</v>
      </c>
      <c r="L6247" s="4">
        <v>137.69900512695312</v>
      </c>
      <c r="M6247" s="4">
        <v>168.65699768066406</v>
      </c>
      <c r="N6247" s="2">
        <v>1.2355420631204024</v>
      </c>
      <c r="O6247" s="2">
        <v>1.0948633376504415</v>
      </c>
      <c r="P6247" s="2">
        <v>2.8650511987174667</v>
      </c>
      <c r="Q6247" s="2">
        <v>3.5091824587372575</v>
      </c>
      <c r="R6247" s="2">
        <v>2.8650511987174667</v>
      </c>
    </row>
    <row r="6248" spans="1:18" x14ac:dyDescent="0.25">
      <c r="A6248" s="7">
        <v>35430</v>
      </c>
      <c r="B6248" t="s">
        <v>1661</v>
      </c>
      <c r="C6248" t="s">
        <v>1662</v>
      </c>
      <c r="D6248" s="8">
        <v>5592.7412109375</v>
      </c>
      <c r="E6248" s="3">
        <v>9.9227223974930195E-2</v>
      </c>
      <c r="F6248" s="3">
        <f t="shared" si="91"/>
        <v>0</v>
      </c>
      <c r="G6248" s="3">
        <v>0</v>
      </c>
      <c r="H6248" t="s">
        <v>35</v>
      </c>
      <c r="I6248" s="4" t="s">
        <v>1631</v>
      </c>
      <c r="J6248" s="4">
        <v>1874.9820556640625</v>
      </c>
      <c r="K6248" s="4">
        <v>0.46399998664855957</v>
      </c>
      <c r="L6248" s="4">
        <v>450.79598999023437</v>
      </c>
      <c r="M6248" s="4">
        <v>74.962997436523438</v>
      </c>
      <c r="N6248" s="2">
        <v>9.7268718405510587E-4</v>
      </c>
      <c r="O6248" s="2">
        <v>-0.9440348445059159</v>
      </c>
      <c r="P6248" s="2">
        <v>24.042682895467816</v>
      </c>
      <c r="Q6248" s="2">
        <v>3.9980647926773778</v>
      </c>
      <c r="R6248" s="2">
        <v>24.042682895467816</v>
      </c>
    </row>
    <row r="6249" spans="1:18" x14ac:dyDescent="0.25">
      <c r="A6249" s="7">
        <v>35430</v>
      </c>
      <c r="B6249" t="s">
        <v>537</v>
      </c>
      <c r="C6249" t="s">
        <v>538</v>
      </c>
      <c r="D6249" s="8">
        <v>5305.9443359375</v>
      </c>
      <c r="E6249" s="3">
        <v>9.4138832311950929E-2</v>
      </c>
      <c r="F6249" s="3">
        <f t="shared" si="91"/>
        <v>8.4678460418070714E-2</v>
      </c>
      <c r="G6249" s="3">
        <v>8.4678460418070714E-2</v>
      </c>
      <c r="H6249" t="s">
        <v>48</v>
      </c>
      <c r="I6249" s="4" t="s">
        <v>1631</v>
      </c>
      <c r="J6249" s="4">
        <v>7642</v>
      </c>
      <c r="K6249" s="4">
        <v>1290</v>
      </c>
      <c r="L6249" s="4">
        <v>78</v>
      </c>
      <c r="M6249" s="4">
        <v>449</v>
      </c>
      <c r="N6249" s="2">
        <v>2.0411392405063293</v>
      </c>
      <c r="O6249" s="2">
        <v>1.9177215189873418</v>
      </c>
      <c r="P6249" s="2">
        <v>1.0206752159120649</v>
      </c>
      <c r="Q6249" s="2">
        <v>5.8754252813399628</v>
      </c>
      <c r="R6249" s="2">
        <v>1.0206752159120649</v>
      </c>
    </row>
    <row r="6250" spans="1:18" x14ac:dyDescent="0.25">
      <c r="A6250" s="7">
        <v>35430</v>
      </c>
      <c r="B6250" t="s">
        <v>539</v>
      </c>
      <c r="C6250" t="s">
        <v>540</v>
      </c>
      <c r="D6250" s="8">
        <v>4871.947265625</v>
      </c>
      <c r="E6250" s="3">
        <v>8.6438793480162535E-2</v>
      </c>
      <c r="F6250" s="3">
        <f t="shared" si="91"/>
        <v>8.3074390357885414E-2</v>
      </c>
      <c r="G6250" s="3">
        <v>8.3074390357885414E-2</v>
      </c>
      <c r="H6250" t="s">
        <v>15</v>
      </c>
      <c r="I6250" s="4" t="s">
        <v>1631</v>
      </c>
      <c r="J6250" s="4">
        <v>5621.60009765625</v>
      </c>
      <c r="K6250" s="4">
        <v>1326.1000518798828</v>
      </c>
      <c r="L6250" s="4">
        <v>192.10000610351562</v>
      </c>
      <c r="M6250" s="4">
        <v>195</v>
      </c>
      <c r="N6250" s="2">
        <v>1.5181454514938555</v>
      </c>
      <c r="O6250" s="2">
        <v>1.2982255818847936</v>
      </c>
      <c r="P6250" s="2">
        <v>3.4171766537361079</v>
      </c>
      <c r="Q6250" s="2">
        <v>3.4687632811394593</v>
      </c>
      <c r="R6250" s="2">
        <v>3.4171766537361079</v>
      </c>
    </row>
    <row r="6251" spans="1:18" x14ac:dyDescent="0.25">
      <c r="A6251" s="7">
        <v>35430</v>
      </c>
      <c r="B6251" t="s">
        <v>541</v>
      </c>
      <c r="C6251" t="s">
        <v>542</v>
      </c>
      <c r="D6251" s="8">
        <v>107499.2578125</v>
      </c>
      <c r="E6251" s="3">
        <v>1.9072673899587858</v>
      </c>
      <c r="F6251" s="3">
        <f t="shared" si="91"/>
        <v>1.0117944099008096</v>
      </c>
      <c r="G6251" s="3">
        <v>1.0117944099008096</v>
      </c>
      <c r="H6251" t="s">
        <v>29</v>
      </c>
      <c r="I6251" s="4" t="s">
        <v>1631</v>
      </c>
      <c r="J6251" s="4">
        <v>23735</v>
      </c>
      <c r="K6251" s="4">
        <v>1117</v>
      </c>
      <c r="L6251" s="4">
        <v>7994</v>
      </c>
      <c r="M6251" s="4">
        <v>3024</v>
      </c>
      <c r="N6251" s="2">
        <v>0.1183137379514882</v>
      </c>
      <c r="O6251" s="2">
        <v>-0.72841859972460543</v>
      </c>
      <c r="P6251" s="2">
        <v>33.680219085738358</v>
      </c>
      <c r="Q6251" s="2">
        <v>12.740678323151464</v>
      </c>
      <c r="R6251" s="2">
        <v>33.680219085738358</v>
      </c>
    </row>
    <row r="6252" spans="1:18" x14ac:dyDescent="0.25">
      <c r="A6252" s="7">
        <v>35430</v>
      </c>
      <c r="B6252" t="s">
        <v>545</v>
      </c>
      <c r="C6252" t="s">
        <v>546</v>
      </c>
      <c r="D6252" s="8">
        <v>488.97628784179687</v>
      </c>
      <c r="E6252" s="3">
        <v>8.6754880660703144E-3</v>
      </c>
      <c r="F6252" s="3">
        <f t="shared" si="91"/>
        <v>1.6027511049999936E-2</v>
      </c>
      <c r="G6252" s="3">
        <v>1.6027511049999936E-2</v>
      </c>
      <c r="H6252" t="s">
        <v>136</v>
      </c>
      <c r="I6252" s="4" t="s">
        <v>1631</v>
      </c>
      <c r="J6252" s="4">
        <v>756.34698486328125</v>
      </c>
      <c r="K6252" s="4">
        <v>65.644001007080078</v>
      </c>
      <c r="L6252" s="4">
        <v>50.673999786376953</v>
      </c>
      <c r="M6252" s="4">
        <v>30.562999725341797</v>
      </c>
      <c r="N6252" s="2">
        <v>42.598313200166011</v>
      </c>
      <c r="O6252" s="2">
        <v>9.7144718606899048</v>
      </c>
      <c r="P6252" s="2">
        <v>6.6998349699955355</v>
      </c>
      <c r="Q6252" s="2">
        <v>4.0408701742714586</v>
      </c>
      <c r="R6252" s="2">
        <v>6.6998349699955355</v>
      </c>
    </row>
    <row r="6253" spans="1:18" x14ac:dyDescent="0.25">
      <c r="A6253" s="7">
        <v>35430</v>
      </c>
      <c r="B6253" t="s">
        <v>1472</v>
      </c>
      <c r="C6253" t="s">
        <v>1473</v>
      </c>
      <c r="D6253" s="8">
        <v>3853.768798828125</v>
      </c>
      <c r="E6253" s="3">
        <v>6.8374123766190745E-2</v>
      </c>
      <c r="F6253" s="3">
        <f t="shared" si="91"/>
        <v>7.5004685604863897E-2</v>
      </c>
      <c r="G6253" s="3">
        <v>7.5004685604863897E-2</v>
      </c>
      <c r="H6253" t="s">
        <v>222</v>
      </c>
      <c r="I6253" s="4" t="s">
        <v>1631</v>
      </c>
      <c r="J6253" s="4">
        <v>4765.1298828125</v>
      </c>
      <c r="K6253" s="4">
        <v>468.60699462890625</v>
      </c>
      <c r="L6253" s="4">
        <v>503.93399047851563</v>
      </c>
      <c r="M6253" s="4">
        <v>79.081001281738281</v>
      </c>
      <c r="N6253" s="2">
        <v>1.2335788149161091</v>
      </c>
      <c r="O6253" s="2">
        <v>-9.2996122922189242E-2</v>
      </c>
      <c r="P6253" s="2">
        <v>10.575451307133752</v>
      </c>
      <c r="Q6253" s="2">
        <v>1.659577036231018</v>
      </c>
      <c r="R6253" s="2">
        <v>10.575451307133752</v>
      </c>
    </row>
    <row r="6254" spans="1:18" x14ac:dyDescent="0.25">
      <c r="A6254" s="7">
        <v>35430</v>
      </c>
      <c r="B6254" t="s">
        <v>549</v>
      </c>
      <c r="C6254" t="s">
        <v>550</v>
      </c>
      <c r="D6254" s="8">
        <v>76959.125</v>
      </c>
      <c r="E6254" s="3">
        <v>1.3654199336731996</v>
      </c>
      <c r="F6254" s="3">
        <f t="shared" si="91"/>
        <v>1.0869561984302067</v>
      </c>
      <c r="G6254" s="3">
        <v>1.0869561984302067</v>
      </c>
      <c r="H6254" t="s">
        <v>136</v>
      </c>
      <c r="I6254" s="4" t="s">
        <v>1631</v>
      </c>
      <c r="J6254" s="4">
        <v>81132</v>
      </c>
      <c r="K6254" s="4">
        <v>22829</v>
      </c>
      <c r="L6254" s="4">
        <v>8137</v>
      </c>
      <c r="M6254" s="4">
        <v>5883</v>
      </c>
      <c r="N6254" s="2">
        <v>1.7965688203352483</v>
      </c>
      <c r="O6254" s="2">
        <v>1.1562131108837648</v>
      </c>
      <c r="P6254" s="2">
        <v>10.029334911009219</v>
      </c>
      <c r="Q6254" s="2">
        <v>7.2511462801360738</v>
      </c>
      <c r="R6254" s="2">
        <v>10.029334911009219</v>
      </c>
    </row>
    <row r="6255" spans="1:18" x14ac:dyDescent="0.25">
      <c r="A6255" s="7">
        <v>35430</v>
      </c>
      <c r="B6255" t="s">
        <v>551</v>
      </c>
      <c r="C6255" t="s">
        <v>552</v>
      </c>
      <c r="D6255" s="8">
        <v>4948.740234375</v>
      </c>
      <c r="E6255" s="3">
        <v>8.780126544560124E-2</v>
      </c>
      <c r="F6255" s="3">
        <f t="shared" si="91"/>
        <v>0.11565580957980347</v>
      </c>
      <c r="G6255" s="3">
        <v>0.11565580957980347</v>
      </c>
      <c r="H6255" t="s">
        <v>48</v>
      </c>
      <c r="I6255" s="4" t="s">
        <v>1631</v>
      </c>
      <c r="J6255" s="4">
        <v>1506.9129638671875</v>
      </c>
      <c r="K6255" s="4">
        <v>27.218000411987305</v>
      </c>
      <c r="L6255" s="4">
        <v>317.98300170898437</v>
      </c>
      <c r="M6255" s="4">
        <v>79.425003051757813</v>
      </c>
      <c r="N6255" s="2">
        <v>7.0165942661325989E-2</v>
      </c>
      <c r="O6255" s="2">
        <v>-0.74957014108722508</v>
      </c>
      <c r="P6255" s="2">
        <v>21.101616970162983</v>
      </c>
      <c r="Q6255" s="2">
        <v>5.2707093877492168</v>
      </c>
      <c r="R6255" s="2">
        <v>21.101616970162983</v>
      </c>
    </row>
    <row r="6256" spans="1:18" x14ac:dyDescent="0.25">
      <c r="A6256" s="7">
        <v>35430</v>
      </c>
      <c r="B6256" t="s">
        <v>553</v>
      </c>
      <c r="C6256" t="s">
        <v>554</v>
      </c>
      <c r="D6256" s="8">
        <v>12160.9345703125</v>
      </c>
      <c r="E6256" s="3">
        <v>0.21576106113992605</v>
      </c>
      <c r="F6256" s="3">
        <f t="shared" si="91"/>
        <v>0.21467906806937978</v>
      </c>
      <c r="G6256" s="3">
        <v>0.21467906806937978</v>
      </c>
      <c r="H6256" t="s">
        <v>48</v>
      </c>
      <c r="I6256" s="4" t="s">
        <v>1631</v>
      </c>
      <c r="J6256" s="4">
        <v>28252</v>
      </c>
      <c r="K6256" s="4">
        <v>10437</v>
      </c>
      <c r="L6256" s="4">
        <v>352</v>
      </c>
      <c r="M6256" s="4">
        <v>1394</v>
      </c>
      <c r="N6256" s="2">
        <v>3.9927314460596786</v>
      </c>
      <c r="O6256" s="2">
        <v>3.8580719204284621</v>
      </c>
      <c r="P6256" s="2">
        <v>1.2459294917174006</v>
      </c>
      <c r="Q6256" s="2">
        <v>4.9341639529944779</v>
      </c>
      <c r="R6256" s="2">
        <v>1.2459294917174006</v>
      </c>
    </row>
    <row r="6257" spans="1:18" x14ac:dyDescent="0.25">
      <c r="A6257" s="7">
        <v>35430</v>
      </c>
      <c r="B6257" t="s">
        <v>555</v>
      </c>
      <c r="C6257" t="s">
        <v>556</v>
      </c>
      <c r="D6257" s="8">
        <v>2901.70654296875</v>
      </c>
      <c r="E6257" s="3">
        <v>5.1482497435352589E-2</v>
      </c>
      <c r="F6257" s="3">
        <f t="shared" si="91"/>
        <v>6.101497025702516E-2</v>
      </c>
      <c r="G6257" s="3">
        <v>6.101497025702516E-2</v>
      </c>
      <c r="H6257" t="s">
        <v>15</v>
      </c>
      <c r="I6257" s="4" t="s">
        <v>1631</v>
      </c>
      <c r="J6257" s="4">
        <v>5491.2001953125</v>
      </c>
      <c r="K6257" s="4">
        <v>1418.7999877929687</v>
      </c>
      <c r="L6257" s="4">
        <v>121.90000152587891</v>
      </c>
      <c r="M6257" s="4">
        <v>406.29998779296875</v>
      </c>
      <c r="N6257" s="2">
        <v>1.5861374933403787</v>
      </c>
      <c r="O6257" s="2">
        <v>1.4498602417742759</v>
      </c>
      <c r="P6257" s="2">
        <v>2.2199154499946561</v>
      </c>
      <c r="Q6257" s="2">
        <v>7.3991108198860065</v>
      </c>
      <c r="R6257" s="2">
        <v>2.2199154499946561</v>
      </c>
    </row>
    <row r="6258" spans="1:18" x14ac:dyDescent="0.25">
      <c r="A6258" s="7">
        <v>35430</v>
      </c>
      <c r="B6258" t="s">
        <v>1605</v>
      </c>
      <c r="C6258" t="s">
        <v>1606</v>
      </c>
      <c r="D6258" s="8">
        <v>5047.37548828125</v>
      </c>
      <c r="E6258" s="3">
        <v>8.9551266395410778E-2</v>
      </c>
      <c r="F6258" s="3">
        <f t="shared" si="91"/>
        <v>0.13488756790384779</v>
      </c>
      <c r="G6258" s="3">
        <v>0.13488756790384779</v>
      </c>
      <c r="H6258" t="s">
        <v>517</v>
      </c>
      <c r="I6258" s="4" t="s">
        <v>1631</v>
      </c>
      <c r="J6258" s="4">
        <v>9275</v>
      </c>
      <c r="K6258" s="4">
        <v>4191</v>
      </c>
      <c r="L6258" s="4">
        <v>823</v>
      </c>
      <c r="M6258" s="4">
        <v>577</v>
      </c>
      <c r="N6258" s="2">
        <v>4.1743027888446216</v>
      </c>
      <c r="O6258" s="2">
        <v>3.354581673306773</v>
      </c>
      <c r="P6258" s="2">
        <v>8.8733153638814013</v>
      </c>
      <c r="Q6258" s="2">
        <v>6.2210242587601075</v>
      </c>
      <c r="R6258" s="2">
        <v>8.8733153638814013</v>
      </c>
    </row>
    <row r="6259" spans="1:18" x14ac:dyDescent="0.25">
      <c r="A6259" s="7">
        <v>35430</v>
      </c>
      <c r="B6259" t="s">
        <v>557</v>
      </c>
      <c r="C6259" t="s">
        <v>558</v>
      </c>
      <c r="D6259" s="8">
        <v>4005.9921875</v>
      </c>
      <c r="E6259" s="3">
        <v>7.1074893158564439E-2</v>
      </c>
      <c r="F6259" s="3">
        <f t="shared" ref="F6259:F6322" si="92">IF(ISNUMBER(VLOOKUP($C6259,$C$5502:$E$6001,3,FALSE)),VLOOKUP($C6259,$C$5502:$E$6001,3,FALSE),0)</f>
        <v>7.191102724237157E-2</v>
      </c>
      <c r="G6259" s="3">
        <v>7.191102724237157E-2</v>
      </c>
      <c r="H6259" t="s">
        <v>76</v>
      </c>
      <c r="I6259" s="4" t="s">
        <v>1631</v>
      </c>
      <c r="J6259" s="4">
        <v>17562</v>
      </c>
      <c r="K6259" s="4">
        <v>667</v>
      </c>
      <c r="L6259" s="4">
        <v>426</v>
      </c>
      <c r="M6259" s="4">
        <v>0</v>
      </c>
      <c r="N6259" s="2"/>
      <c r="O6259" s="2"/>
      <c r="P6259" s="2">
        <v>2.4256918346429792</v>
      </c>
      <c r="Q6259" s="2">
        <v>0</v>
      </c>
      <c r="R6259" s="2">
        <v>2.4256918346429792</v>
      </c>
    </row>
    <row r="6260" spans="1:18" x14ac:dyDescent="0.25">
      <c r="A6260" s="7">
        <v>35430</v>
      </c>
      <c r="B6260" t="s">
        <v>559</v>
      </c>
      <c r="C6260" t="s">
        <v>560</v>
      </c>
      <c r="D6260" s="8">
        <v>66291.078125</v>
      </c>
      <c r="E6260" s="3">
        <v>1.1761459020819478</v>
      </c>
      <c r="F6260" s="3">
        <f t="shared" si="92"/>
        <v>1.2025685968752209</v>
      </c>
      <c r="G6260" s="3">
        <v>1.2025685968752209</v>
      </c>
      <c r="H6260" t="s">
        <v>22</v>
      </c>
      <c r="I6260" s="4" t="s">
        <v>1631</v>
      </c>
      <c r="J6260" s="4">
        <v>20010</v>
      </c>
      <c r="K6260" s="4">
        <v>2282</v>
      </c>
      <c r="L6260" s="4">
        <v>2136</v>
      </c>
      <c r="M6260" s="4">
        <v>1373</v>
      </c>
      <c r="N6260" s="2">
        <v>0.42959337349397592</v>
      </c>
      <c r="O6260" s="2">
        <v>2.7484939759036143E-2</v>
      </c>
      <c r="P6260" s="2">
        <v>10.674662668665666</v>
      </c>
      <c r="Q6260" s="2">
        <v>6.8615692153923034</v>
      </c>
      <c r="R6260" s="2">
        <v>10.674662668665666</v>
      </c>
    </row>
    <row r="6261" spans="1:18" x14ac:dyDescent="0.25">
      <c r="A6261" s="7">
        <v>35430</v>
      </c>
      <c r="B6261" t="s">
        <v>1152</v>
      </c>
      <c r="C6261" t="s">
        <v>1153</v>
      </c>
      <c r="D6261" s="8">
        <v>3448.926025390625</v>
      </c>
      <c r="E6261" s="3">
        <v>6.1191344688919465E-2</v>
      </c>
      <c r="F6261" s="3">
        <f t="shared" si="92"/>
        <v>6.1415505308311608E-2</v>
      </c>
      <c r="G6261" s="3">
        <v>6.1415505308311608E-2</v>
      </c>
      <c r="H6261" t="s">
        <v>257</v>
      </c>
      <c r="I6261" s="4" t="s">
        <v>1632</v>
      </c>
      <c r="J6261" s="4">
        <v>5122.60009765625</v>
      </c>
      <c r="K6261" s="4">
        <v>1042</v>
      </c>
      <c r="L6261" s="4">
        <v>164.10000610351562</v>
      </c>
      <c r="M6261" s="4">
        <v>370.39999389648438</v>
      </c>
      <c r="N6261" s="2">
        <v>1.2558755992159665</v>
      </c>
      <c r="O6261" s="2">
        <v>1.0580932638065648</v>
      </c>
      <c r="P6261" s="2">
        <v>3.203451430428788</v>
      </c>
      <c r="Q6261" s="2">
        <v>7.2307029015588</v>
      </c>
      <c r="R6261" s="2">
        <v>3.203451430428788</v>
      </c>
    </row>
    <row r="6262" spans="1:18" x14ac:dyDescent="0.25">
      <c r="A6262" s="7">
        <v>35430</v>
      </c>
      <c r="B6262" t="s">
        <v>1338</v>
      </c>
      <c r="C6262" t="s">
        <v>1339</v>
      </c>
      <c r="D6262" s="8">
        <v>816.54461669921875</v>
      </c>
      <c r="E6262" s="3">
        <v>1.4487252764043971E-2</v>
      </c>
      <c r="F6262" s="3">
        <f t="shared" si="92"/>
        <v>2.032373684297159E-2</v>
      </c>
      <c r="G6262" s="3">
        <v>2.032373684297159E-2</v>
      </c>
      <c r="H6262" t="s">
        <v>159</v>
      </c>
      <c r="I6262" s="4" t="s">
        <v>1637</v>
      </c>
      <c r="J6262" s="4">
        <v>383.9739990234375</v>
      </c>
      <c r="K6262" s="4">
        <v>81.485999584197998</v>
      </c>
      <c r="L6262" s="4">
        <v>13.307000160217285</v>
      </c>
      <c r="M6262" s="4">
        <v>15.371000289916992</v>
      </c>
      <c r="N6262" s="2">
        <v>0.73174147339344686</v>
      </c>
      <c r="O6262" s="2">
        <v>0.61224506967537173</v>
      </c>
      <c r="P6262" s="2">
        <v>3.4655992838215681</v>
      </c>
      <c r="Q6262" s="2">
        <v>4.0031357146603979</v>
      </c>
      <c r="R6262" s="2">
        <v>3.4655992838215681</v>
      </c>
    </row>
    <row r="6263" spans="1:18" x14ac:dyDescent="0.25">
      <c r="A6263" s="7">
        <v>35430</v>
      </c>
      <c r="B6263" t="s">
        <v>1340</v>
      </c>
      <c r="C6263" t="s">
        <v>1341</v>
      </c>
      <c r="D6263" s="8">
        <v>2290.65380859375</v>
      </c>
      <c r="E6263" s="3">
        <v>4.0641111387354524E-2</v>
      </c>
      <c r="F6263" s="3">
        <f t="shared" si="92"/>
        <v>3.3715275330112267E-2</v>
      </c>
      <c r="G6263" s="3">
        <v>3.3715275330112267E-2</v>
      </c>
      <c r="H6263" t="s">
        <v>15</v>
      </c>
      <c r="I6263" s="4" t="s">
        <v>1638</v>
      </c>
      <c r="J6263" s="4">
        <v>2690.029052734375</v>
      </c>
      <c r="K6263" s="4">
        <v>707.39801406860352</v>
      </c>
      <c r="L6263" s="4">
        <v>36.936000823974609</v>
      </c>
      <c r="M6263" s="4">
        <v>66.561996459960937</v>
      </c>
      <c r="N6263" s="2">
        <v>1.9979043675982571</v>
      </c>
      <c r="O6263" s="2">
        <v>1.893586012301496</v>
      </c>
      <c r="P6263" s="2">
        <v>1.3730707029513198</v>
      </c>
      <c r="Q6263" s="2">
        <v>2.4743969360591715</v>
      </c>
      <c r="R6263" s="2">
        <v>1.3730707029513198</v>
      </c>
    </row>
    <row r="6264" spans="1:18" x14ac:dyDescent="0.25">
      <c r="A6264" s="7">
        <v>35430</v>
      </c>
      <c r="B6264" t="s">
        <v>563</v>
      </c>
      <c r="C6264" t="s">
        <v>564</v>
      </c>
      <c r="D6264" s="8">
        <v>38503.734375</v>
      </c>
      <c r="E6264" s="3">
        <v>0.68313882774112877</v>
      </c>
      <c r="F6264" s="3">
        <f t="shared" si="92"/>
        <v>0.55498898468811286</v>
      </c>
      <c r="G6264" s="3">
        <v>0.55498898468811286</v>
      </c>
      <c r="H6264" t="s">
        <v>73</v>
      </c>
      <c r="I6264" s="4" t="s">
        <v>1631</v>
      </c>
      <c r="J6264" s="4">
        <v>336099</v>
      </c>
      <c r="K6264" s="4">
        <v>80913</v>
      </c>
      <c r="L6264" s="4">
        <v>51915</v>
      </c>
      <c r="M6264" s="4"/>
      <c r="N6264" s="2">
        <v>9.8088253121590494</v>
      </c>
      <c r="O6264" s="2">
        <v>3.5153351921445024</v>
      </c>
      <c r="P6264" s="2">
        <v>15.446341702891111</v>
      </c>
      <c r="Q6264" s="2" t="s">
        <v>39</v>
      </c>
      <c r="R6264" s="2">
        <v>15.446341702891111</v>
      </c>
    </row>
    <row r="6265" spans="1:18" x14ac:dyDescent="0.25">
      <c r="A6265" s="7">
        <v>35430</v>
      </c>
      <c r="B6265" t="s">
        <v>1342</v>
      </c>
      <c r="C6265" t="s">
        <v>1343</v>
      </c>
      <c r="D6265" s="8">
        <v>499.91049194335937</v>
      </c>
      <c r="E6265" s="3">
        <v>8.86948429769489E-3</v>
      </c>
      <c r="F6265" s="3">
        <f t="shared" si="92"/>
        <v>1.044898737660536E-2</v>
      </c>
      <c r="G6265" s="3">
        <v>1.044898737660536E-2</v>
      </c>
      <c r="H6265" t="s">
        <v>159</v>
      </c>
      <c r="I6265" s="4" t="s">
        <v>1663</v>
      </c>
      <c r="J6265" s="4">
        <v>1243.4940185546875</v>
      </c>
      <c r="K6265" s="4">
        <v>645.96597862243652</v>
      </c>
      <c r="L6265" s="4">
        <v>9.7810001373291016</v>
      </c>
      <c r="M6265" s="4">
        <v>0</v>
      </c>
      <c r="N6265" s="2">
        <v>4.760250502207577</v>
      </c>
      <c r="O6265" s="2">
        <v>4.6881723860889766</v>
      </c>
      <c r="P6265" s="2">
        <v>0.78657395945479125</v>
      </c>
      <c r="Q6265" s="2">
        <v>0</v>
      </c>
      <c r="R6265" s="2">
        <v>0.78657395945479125</v>
      </c>
    </row>
    <row r="6266" spans="1:18" x14ac:dyDescent="0.25">
      <c r="A6266" s="7">
        <v>35430</v>
      </c>
      <c r="B6266" t="s">
        <v>571</v>
      </c>
      <c r="C6266" t="s">
        <v>572</v>
      </c>
      <c r="D6266" s="8">
        <v>13758.150390625</v>
      </c>
      <c r="E6266" s="3">
        <v>0.24409909538125715</v>
      </c>
      <c r="F6266" s="3">
        <f t="shared" si="92"/>
        <v>0.36353871223393341</v>
      </c>
      <c r="G6266" s="3">
        <v>0.36353871223393341</v>
      </c>
      <c r="H6266" t="s">
        <v>61</v>
      </c>
      <c r="I6266" s="4" t="s">
        <v>1631</v>
      </c>
      <c r="J6266" s="4">
        <v>5050</v>
      </c>
      <c r="K6266" s="4">
        <v>1880.5000610351562</v>
      </c>
      <c r="L6266" s="4">
        <v>243.80000305175781</v>
      </c>
      <c r="M6266" s="4">
        <v>307.29998779296875</v>
      </c>
      <c r="N6266" s="2">
        <v>1.3965837809395887</v>
      </c>
      <c r="O6266" s="2">
        <v>1.2155217660478266</v>
      </c>
      <c r="P6266" s="2">
        <v>4.8277228327080755</v>
      </c>
      <c r="Q6266" s="2">
        <v>6.0851482731280946</v>
      </c>
      <c r="R6266" s="2">
        <v>4.8277228327080755</v>
      </c>
    </row>
    <row r="6267" spans="1:18" x14ac:dyDescent="0.25">
      <c r="A6267" s="7">
        <v>35430</v>
      </c>
      <c r="B6267" t="s">
        <v>573</v>
      </c>
      <c r="C6267" t="s">
        <v>574</v>
      </c>
      <c r="D6267" s="8">
        <v>3477.16796875</v>
      </c>
      <c r="E6267" s="3">
        <v>6.1692417335321818E-2</v>
      </c>
      <c r="F6267" s="3">
        <f t="shared" si="92"/>
        <v>7.0422971160137085E-2</v>
      </c>
      <c r="G6267" s="3">
        <v>7.0422971160137085E-2</v>
      </c>
      <c r="H6267" t="s">
        <v>58</v>
      </c>
      <c r="I6267" s="4" t="s">
        <v>1631</v>
      </c>
      <c r="J6267" s="4">
        <v>3124</v>
      </c>
      <c r="K6267" s="4">
        <v>663</v>
      </c>
      <c r="L6267" s="4">
        <v>121</v>
      </c>
      <c r="M6267" s="4">
        <v>392</v>
      </c>
      <c r="N6267" s="2">
        <v>1.0815660685154975</v>
      </c>
      <c r="O6267" s="2">
        <v>0.88417618270799347</v>
      </c>
      <c r="P6267" s="2">
        <v>3.873239436619718</v>
      </c>
      <c r="Q6267" s="2">
        <v>12.548015364916774</v>
      </c>
      <c r="R6267" s="2">
        <v>3.873239436619718</v>
      </c>
    </row>
    <row r="6268" spans="1:18" x14ac:dyDescent="0.25">
      <c r="A6268" s="7">
        <v>35430</v>
      </c>
      <c r="B6268" t="s">
        <v>1542</v>
      </c>
      <c r="C6268" t="s">
        <v>1543</v>
      </c>
      <c r="D6268" s="8">
        <v>11284.4267578125</v>
      </c>
      <c r="E6268" s="3">
        <v>0.20020993267780032</v>
      </c>
      <c r="F6268" s="3">
        <f t="shared" si="92"/>
        <v>0.18397361109443303</v>
      </c>
      <c r="G6268" s="3">
        <v>0.18397361109443303</v>
      </c>
      <c r="H6268" t="s">
        <v>38</v>
      </c>
      <c r="I6268" s="4" t="s">
        <v>1631</v>
      </c>
      <c r="J6268" s="4">
        <v>67621</v>
      </c>
      <c r="K6268" s="4">
        <v>15607</v>
      </c>
      <c r="L6268" s="4">
        <v>4140</v>
      </c>
      <c r="M6268" s="4"/>
      <c r="N6268" s="2">
        <v>7.6617574864997549</v>
      </c>
      <c r="O6268" s="2">
        <v>5.6293568973981349</v>
      </c>
      <c r="P6268" s="2">
        <v>6.1223584389464811</v>
      </c>
      <c r="Q6268" s="2" t="s">
        <v>39</v>
      </c>
      <c r="R6268" s="2">
        <v>6.1223584389464811</v>
      </c>
    </row>
    <row r="6269" spans="1:18" x14ac:dyDescent="0.25">
      <c r="A6269" s="7">
        <v>35430</v>
      </c>
      <c r="B6269" t="s">
        <v>575</v>
      </c>
      <c r="C6269" t="s">
        <v>576</v>
      </c>
      <c r="D6269" s="8">
        <v>26830.6875</v>
      </c>
      <c r="E6269" s="3">
        <v>0.47603394070107141</v>
      </c>
      <c r="F6269" s="3">
        <f t="shared" si="92"/>
        <v>0.50460127548059064</v>
      </c>
      <c r="G6269" s="3">
        <v>0.50460127548059064</v>
      </c>
      <c r="H6269" t="s">
        <v>42</v>
      </c>
      <c r="I6269" s="4" t="s">
        <v>1631</v>
      </c>
      <c r="J6269" s="4">
        <v>11845.7001953125</v>
      </c>
      <c r="K6269" s="4">
        <v>2315.0999755859375</v>
      </c>
      <c r="L6269" s="4">
        <v>83.199996948242187</v>
      </c>
      <c r="M6269" s="4">
        <v>883.70001220703125</v>
      </c>
      <c r="N6269" s="2">
        <v>0.88541707225272226</v>
      </c>
      <c r="O6269" s="2">
        <v>0.85359697874220186</v>
      </c>
      <c r="P6269" s="2">
        <v>0.70236453376699104</v>
      </c>
      <c r="Q6269" s="2">
        <v>7.4600909835344567</v>
      </c>
      <c r="R6269" s="2">
        <v>0.70236453376699104</v>
      </c>
    </row>
    <row r="6270" spans="1:18" x14ac:dyDescent="0.25">
      <c r="A6270" s="7">
        <v>35430</v>
      </c>
      <c r="B6270" t="s">
        <v>1344</v>
      </c>
      <c r="C6270" t="s">
        <v>1345</v>
      </c>
      <c r="D6270" s="8">
        <v>1377.871337890625</v>
      </c>
      <c r="E6270" s="3">
        <v>2.4446392689532526E-2</v>
      </c>
      <c r="F6270" s="3">
        <f t="shared" si="92"/>
        <v>3.113722492743547E-2</v>
      </c>
      <c r="G6270" s="3">
        <v>3.113722492743547E-2</v>
      </c>
      <c r="H6270" t="s">
        <v>222</v>
      </c>
      <c r="I6270" s="4" t="s">
        <v>1650</v>
      </c>
      <c r="J6270" s="4">
        <v>854.1409912109375</v>
      </c>
      <c r="K6270" s="4">
        <v>0</v>
      </c>
      <c r="L6270" s="4">
        <v>498.7349853515625</v>
      </c>
      <c r="M6270" s="4">
        <v>0.42899999022483826</v>
      </c>
      <c r="N6270" s="2">
        <v>0</v>
      </c>
      <c r="O6270" s="2">
        <v>-2.5923798611738462</v>
      </c>
      <c r="P6270" s="2">
        <v>58.390241246295083</v>
      </c>
      <c r="Q6270" s="2">
        <v>5.0225898843308525E-2</v>
      </c>
      <c r="R6270" s="2">
        <v>58.390241246295083</v>
      </c>
    </row>
    <row r="6271" spans="1:18" x14ac:dyDescent="0.25">
      <c r="A6271" s="7">
        <v>35430</v>
      </c>
      <c r="B6271" t="s">
        <v>577</v>
      </c>
      <c r="C6271" t="s">
        <v>578</v>
      </c>
      <c r="D6271" s="8">
        <v>3570.293212890625</v>
      </c>
      <c r="E6271" s="3">
        <v>6.3344658894432498E-2</v>
      </c>
      <c r="F6271" s="3">
        <f t="shared" si="92"/>
        <v>6.5960154872321208E-2</v>
      </c>
      <c r="G6271" s="3">
        <v>6.5960154872321208E-2</v>
      </c>
      <c r="H6271" t="s">
        <v>222</v>
      </c>
      <c r="I6271" s="4" t="s">
        <v>1631</v>
      </c>
      <c r="J6271" s="4">
        <v>2900.31005859375</v>
      </c>
      <c r="K6271" s="4">
        <v>821.33502197265625</v>
      </c>
      <c r="L6271" s="4">
        <v>22.879999160766602</v>
      </c>
      <c r="M6271" s="4">
        <v>126.58599853515625</v>
      </c>
      <c r="N6271" s="2">
        <v>1.7385621903004098</v>
      </c>
      <c r="O6271" s="2">
        <v>1.6901309163490377</v>
      </c>
      <c r="P6271" s="2">
        <v>0.7888811436891765</v>
      </c>
      <c r="Q6271" s="2">
        <v>4.364567786815627</v>
      </c>
      <c r="R6271" s="2">
        <v>0.7888811436891765</v>
      </c>
    </row>
    <row r="6272" spans="1:18" x14ac:dyDescent="0.25">
      <c r="A6272" s="7">
        <v>35430</v>
      </c>
      <c r="B6272" t="s">
        <v>581</v>
      </c>
      <c r="C6272" t="s">
        <v>582</v>
      </c>
      <c r="D6272" s="8">
        <v>5899.919921875</v>
      </c>
      <c r="E6272" s="3">
        <v>0.10467723312087748</v>
      </c>
      <c r="F6272" s="3">
        <f t="shared" si="92"/>
        <v>0.10080754732037231</v>
      </c>
      <c r="G6272" s="3">
        <v>0.10080754732037231</v>
      </c>
      <c r="H6272" t="s">
        <v>19</v>
      </c>
      <c r="I6272" s="4" t="s">
        <v>1631</v>
      </c>
      <c r="J6272" s="4">
        <v>5825.4130859375</v>
      </c>
      <c r="K6272" s="4">
        <v>3680.6339664459229</v>
      </c>
      <c r="L6272" s="4">
        <v>0</v>
      </c>
      <c r="M6272" s="4">
        <v>733.88299560546875</v>
      </c>
      <c r="N6272" s="2">
        <v>3.0391686702132326</v>
      </c>
      <c r="O6272" s="2">
        <v>3.0391686702132326</v>
      </c>
      <c r="P6272" s="2">
        <v>0</v>
      </c>
      <c r="Q6272" s="2">
        <v>12.5979563127816</v>
      </c>
      <c r="R6272" s="2">
        <v>0</v>
      </c>
    </row>
    <row r="6273" spans="1:18" x14ac:dyDescent="0.25">
      <c r="A6273" s="7">
        <v>35430</v>
      </c>
      <c r="B6273" t="s">
        <v>1608</v>
      </c>
      <c r="C6273" t="s">
        <v>1609</v>
      </c>
      <c r="D6273" s="8">
        <v>3612.299560546875</v>
      </c>
      <c r="E6273" s="3">
        <v>6.4089941593925892E-2</v>
      </c>
      <c r="F6273" s="3">
        <f t="shared" si="92"/>
        <v>6.5398943483598621E-2</v>
      </c>
      <c r="G6273" s="3">
        <v>6.5398943483598621E-2</v>
      </c>
      <c r="H6273" t="s">
        <v>101</v>
      </c>
      <c r="I6273" s="4" t="s">
        <v>1650</v>
      </c>
      <c r="J6273" s="4">
        <v>4932.2998046875</v>
      </c>
      <c r="K6273" s="4">
        <v>1944.2000484466553</v>
      </c>
      <c r="L6273" s="4">
        <v>225.80000305175781</v>
      </c>
      <c r="M6273" s="4">
        <v>289.10000610351562</v>
      </c>
      <c r="N6273" s="2">
        <v>4.5245519972429777</v>
      </c>
      <c r="O6273" s="2">
        <v>3.9990691100259155</v>
      </c>
      <c r="P6273" s="2">
        <v>4.5779861726402906</v>
      </c>
      <c r="Q6273" s="2">
        <v>5.8613632088780214</v>
      </c>
      <c r="R6273" s="2">
        <v>4.5779861726402906</v>
      </c>
    </row>
    <row r="6274" spans="1:18" x14ac:dyDescent="0.25">
      <c r="A6274" s="7">
        <v>35430</v>
      </c>
      <c r="B6274" t="s">
        <v>587</v>
      </c>
      <c r="C6274" t="s">
        <v>588</v>
      </c>
      <c r="D6274" s="8">
        <v>40356.078125</v>
      </c>
      <c r="E6274" s="3">
        <v>0.71600337863441088</v>
      </c>
      <c r="F6274" s="3">
        <f t="shared" si="92"/>
        <v>0.67276383872286993</v>
      </c>
      <c r="G6274" s="3">
        <v>0.67276383872286993</v>
      </c>
      <c r="H6274" t="s">
        <v>22</v>
      </c>
      <c r="I6274" s="4" t="s">
        <v>1631</v>
      </c>
      <c r="J6274" s="4">
        <v>14307.2001953125</v>
      </c>
      <c r="K6274" s="4">
        <v>3729.4000244140625</v>
      </c>
      <c r="L6274" s="4">
        <v>955.0999755859375</v>
      </c>
      <c r="M6274" s="4">
        <v>443.89999389648437</v>
      </c>
      <c r="N6274" s="2">
        <v>1.4397559951022958</v>
      </c>
      <c r="O6274" s="2">
        <v>1.0710342417988383</v>
      </c>
      <c r="P6274" s="2">
        <v>6.6756595458757824</v>
      </c>
      <c r="Q6274" s="2">
        <v>3.1026335539913696</v>
      </c>
      <c r="R6274" s="2">
        <v>6.6756595458757824</v>
      </c>
    </row>
    <row r="6275" spans="1:18" x14ac:dyDescent="0.25">
      <c r="A6275" s="7">
        <v>35430</v>
      </c>
      <c r="B6275" t="s">
        <v>589</v>
      </c>
      <c r="C6275" t="s">
        <v>590</v>
      </c>
      <c r="D6275" s="8">
        <v>4980.76416015625</v>
      </c>
      <c r="E6275" s="3">
        <v>8.8369438571480594E-2</v>
      </c>
      <c r="F6275" s="3">
        <f t="shared" si="92"/>
        <v>0.13320335584152812</v>
      </c>
      <c r="G6275" s="3">
        <v>0.13320335584152812</v>
      </c>
      <c r="H6275" t="s">
        <v>55</v>
      </c>
      <c r="I6275" s="4" t="s">
        <v>1633</v>
      </c>
      <c r="J6275" s="4">
        <v>4120.001953125</v>
      </c>
      <c r="K6275" s="4">
        <v>650</v>
      </c>
      <c r="L6275" s="4">
        <v>312.79598999023437</v>
      </c>
      <c r="M6275" s="4">
        <v>409.260009765625</v>
      </c>
      <c r="N6275" s="2">
        <v>0.69317804520484705</v>
      </c>
      <c r="O6275" s="2">
        <v>0.35960371768277694</v>
      </c>
      <c r="P6275" s="2">
        <v>7.5921320802525409</v>
      </c>
      <c r="Q6275" s="2">
        <v>9.9334906735955162</v>
      </c>
      <c r="R6275" s="2">
        <v>7.5921320802525409</v>
      </c>
    </row>
    <row r="6276" spans="1:18" x14ac:dyDescent="0.25">
      <c r="A6276" s="7">
        <v>35430</v>
      </c>
      <c r="B6276" t="s">
        <v>591</v>
      </c>
      <c r="C6276" t="s">
        <v>592</v>
      </c>
      <c r="D6276" s="8">
        <v>5442.09765625</v>
      </c>
      <c r="E6276" s="3">
        <v>9.6554484225749054E-2</v>
      </c>
      <c r="F6276" s="3">
        <f t="shared" si="92"/>
        <v>0.12160933815143292</v>
      </c>
      <c r="G6276" s="3">
        <v>0.12160933815143292</v>
      </c>
      <c r="H6276" t="s">
        <v>76</v>
      </c>
      <c r="I6276" s="4" t="s">
        <v>1631</v>
      </c>
      <c r="J6276" s="4">
        <v>71713.40625</v>
      </c>
      <c r="K6276" s="4">
        <v>1130.2709808349609</v>
      </c>
      <c r="L6276" s="4">
        <v>1819.823974609375</v>
      </c>
      <c r="M6276" s="4">
        <v>0</v>
      </c>
      <c r="N6276" s="2">
        <v>1.2000197094126881</v>
      </c>
      <c r="O6276" s="2">
        <v>-0.73210512987119447</v>
      </c>
      <c r="P6276" s="2">
        <v>2.5376342719871503</v>
      </c>
      <c r="Q6276" s="2">
        <v>0</v>
      </c>
      <c r="R6276" s="2">
        <v>2.5376342719871503</v>
      </c>
    </row>
    <row r="6277" spans="1:18" x14ac:dyDescent="0.25">
      <c r="A6277" s="7">
        <v>35430</v>
      </c>
      <c r="B6277" t="s">
        <v>595</v>
      </c>
      <c r="C6277" t="s">
        <v>596</v>
      </c>
      <c r="D6277" s="8">
        <v>17659.5</v>
      </c>
      <c r="E6277" s="3">
        <v>0.31331740477431191</v>
      </c>
      <c r="F6277" s="3">
        <f t="shared" si="92"/>
        <v>0.34139992419367438</v>
      </c>
      <c r="G6277" s="3">
        <v>0.34139992419367438</v>
      </c>
      <c r="H6277" t="s">
        <v>15</v>
      </c>
      <c r="I6277" s="4" t="s">
        <v>1631</v>
      </c>
      <c r="J6277" s="4">
        <v>29257</v>
      </c>
      <c r="K6277" s="4">
        <v>11478</v>
      </c>
      <c r="L6277" s="4">
        <v>0</v>
      </c>
      <c r="M6277" s="4">
        <v>737</v>
      </c>
      <c r="N6277" s="2">
        <v>3.0324966974900924</v>
      </c>
      <c r="O6277" s="2">
        <v>3.0324966974900924</v>
      </c>
      <c r="P6277" s="2">
        <v>0</v>
      </c>
      <c r="Q6277" s="2">
        <v>2.5190552688245549</v>
      </c>
      <c r="R6277" s="2">
        <v>0</v>
      </c>
    </row>
    <row r="6278" spans="1:18" x14ac:dyDescent="0.25">
      <c r="A6278" s="7">
        <v>35430</v>
      </c>
      <c r="B6278" t="s">
        <v>1610</v>
      </c>
      <c r="C6278" t="s">
        <v>1611</v>
      </c>
      <c r="D6278" s="8">
        <v>10838.75</v>
      </c>
      <c r="E6278" s="3">
        <v>0.19230267114004207</v>
      </c>
      <c r="F6278" s="3">
        <f t="shared" si="92"/>
        <v>0.2005523383155369</v>
      </c>
      <c r="G6278" s="3">
        <v>0.2005523383155369</v>
      </c>
      <c r="H6278" t="s">
        <v>76</v>
      </c>
      <c r="I6278" s="4" t="s">
        <v>1631</v>
      </c>
      <c r="J6278" s="4">
        <v>67683</v>
      </c>
      <c r="K6278" s="4">
        <v>4919.0000610351562</v>
      </c>
      <c r="L6278" s="4">
        <v>11117</v>
      </c>
      <c r="M6278" s="4">
        <v>545.5</v>
      </c>
      <c r="N6278" s="2">
        <v>1.6337850342966973</v>
      </c>
      <c r="O6278" s="2">
        <v>-2.0585890256569024</v>
      </c>
      <c r="P6278" s="2">
        <v>16.425099360252943</v>
      </c>
      <c r="Q6278" s="2">
        <v>0.80596309265251243</v>
      </c>
      <c r="R6278" s="2">
        <v>16.425099360252943</v>
      </c>
    </row>
    <row r="6279" spans="1:18" x14ac:dyDescent="0.25">
      <c r="A6279" s="7">
        <v>35430</v>
      </c>
      <c r="B6279" t="s">
        <v>1086</v>
      </c>
      <c r="C6279" t="s">
        <v>1087</v>
      </c>
      <c r="D6279" s="8">
        <v>959.65692138671875</v>
      </c>
      <c r="E6279" s="3">
        <v>1.7026371985763615E-2</v>
      </c>
      <c r="F6279" s="3">
        <f t="shared" si="92"/>
        <v>2.0726694816656521E-2</v>
      </c>
      <c r="G6279" s="3">
        <v>2.0726694816656521E-2</v>
      </c>
      <c r="H6279" t="s">
        <v>19</v>
      </c>
      <c r="I6279" s="4" t="s">
        <v>1633</v>
      </c>
      <c r="J6279" s="4">
        <v>879.64898681640625</v>
      </c>
      <c r="K6279" s="4">
        <v>7.554999828338623</v>
      </c>
      <c r="L6279" s="4">
        <v>22.833999633789063</v>
      </c>
      <c r="M6279" s="4"/>
      <c r="N6279" s="2">
        <v>5.3837000877050671E-2</v>
      </c>
      <c r="O6279" s="2">
        <v>-0.10887829842709346</v>
      </c>
      <c r="P6279" s="2">
        <v>2.5958080980038467</v>
      </c>
      <c r="Q6279" s="2" t="s">
        <v>39</v>
      </c>
      <c r="R6279" s="2">
        <v>2.5958080980038467</v>
      </c>
    </row>
    <row r="6280" spans="1:18" x14ac:dyDescent="0.25">
      <c r="A6280" s="7">
        <v>35430</v>
      </c>
      <c r="B6280" t="s">
        <v>599</v>
      </c>
      <c r="C6280" t="s">
        <v>600</v>
      </c>
      <c r="D6280" s="8">
        <v>1835.637451171875</v>
      </c>
      <c r="E6280" s="3">
        <v>3.2568145321651497E-2</v>
      </c>
      <c r="F6280" s="3">
        <f t="shared" si="92"/>
        <v>3.1181897890519904E-2</v>
      </c>
      <c r="G6280" s="3">
        <v>3.1181897890519904E-2</v>
      </c>
      <c r="H6280" t="s">
        <v>58</v>
      </c>
      <c r="I6280" s="4" t="s">
        <v>1631</v>
      </c>
      <c r="J6280" s="4">
        <v>1364.800048828125</v>
      </c>
      <c r="K6280" s="4">
        <v>505.70001220703125</v>
      </c>
      <c r="L6280" s="4">
        <v>9</v>
      </c>
      <c r="M6280" s="4">
        <v>224.10000610351562</v>
      </c>
      <c r="N6280" s="2">
        <v>1.5803125381469727</v>
      </c>
      <c r="O6280" s="2">
        <v>1.5521875381469727</v>
      </c>
      <c r="P6280" s="2">
        <v>0.65943725659504338</v>
      </c>
      <c r="Q6280" s="2">
        <v>16.419988136426092</v>
      </c>
      <c r="R6280" s="2">
        <v>0.65943725659504338</v>
      </c>
    </row>
    <row r="6281" spans="1:18" x14ac:dyDescent="0.25">
      <c r="A6281" s="7">
        <v>35430</v>
      </c>
      <c r="B6281" t="s">
        <v>601</v>
      </c>
      <c r="C6281" t="s">
        <v>602</v>
      </c>
      <c r="D6281" s="8">
        <v>2297.681884765625</v>
      </c>
      <c r="E6281" s="3">
        <v>4.0765804531935512E-2</v>
      </c>
      <c r="F6281" s="3">
        <f t="shared" si="92"/>
        <v>5.7058444016299802E-2</v>
      </c>
      <c r="G6281" s="3">
        <v>5.7058444016299802E-2</v>
      </c>
      <c r="H6281" t="s">
        <v>48</v>
      </c>
      <c r="I6281" s="4" t="s">
        <v>1631</v>
      </c>
      <c r="J6281" s="4">
        <v>2588.699951171875</v>
      </c>
      <c r="K6281" s="4">
        <v>512.70000457763672</v>
      </c>
      <c r="L6281" s="4">
        <v>27.799999237060547</v>
      </c>
      <c r="M6281" s="4">
        <v>266</v>
      </c>
      <c r="N6281" s="2">
        <v>2.3011669549148674</v>
      </c>
      <c r="O6281" s="2">
        <v>2.1763913765653355</v>
      </c>
      <c r="P6281" s="2">
        <v>1.0738980863531831</v>
      </c>
      <c r="Q6281" s="2">
        <v>10.275428014729355</v>
      </c>
      <c r="R6281" s="2">
        <v>1.0738980863531831</v>
      </c>
    </row>
    <row r="6282" spans="1:18" x14ac:dyDescent="0.25">
      <c r="A6282" s="7">
        <v>35430</v>
      </c>
      <c r="B6282" t="s">
        <v>603</v>
      </c>
      <c r="C6282" t="s">
        <v>604</v>
      </c>
      <c r="D6282" s="8">
        <v>6164.19384765625</v>
      </c>
      <c r="E6282" s="3">
        <v>0.10936601935917983</v>
      </c>
      <c r="F6282" s="3">
        <f t="shared" si="92"/>
        <v>0.11698576599918753</v>
      </c>
      <c r="G6282" s="3">
        <v>0.11698576599918753</v>
      </c>
      <c r="H6282" t="s">
        <v>55</v>
      </c>
      <c r="I6282" s="4" t="s">
        <v>1633</v>
      </c>
      <c r="J6282" s="4">
        <v>4434.9541015625</v>
      </c>
      <c r="K6282" s="4">
        <v>870.80901336669922</v>
      </c>
      <c r="L6282" s="4">
        <v>70.489997863769531</v>
      </c>
      <c r="M6282" s="4">
        <v>677.15997314453125</v>
      </c>
      <c r="N6282" s="2">
        <v>1.2426140036968358</v>
      </c>
      <c r="O6282" s="2">
        <v>1.1420272422812245</v>
      </c>
      <c r="P6282" s="2">
        <v>1.5894188812221273</v>
      </c>
      <c r="Q6282" s="2">
        <v>15.268703071942905</v>
      </c>
      <c r="R6282" s="2">
        <v>1.5894188812221273</v>
      </c>
    </row>
    <row r="6283" spans="1:18" x14ac:dyDescent="0.25">
      <c r="A6283" s="7">
        <v>35430</v>
      </c>
      <c r="B6283" t="s">
        <v>1612</v>
      </c>
      <c r="C6283" t="s">
        <v>1613</v>
      </c>
      <c r="D6283" s="8">
        <v>3450.910400390625</v>
      </c>
      <c r="E6283" s="3">
        <v>6.1226551757358486E-2</v>
      </c>
      <c r="F6283" s="3">
        <f t="shared" si="92"/>
        <v>9.1960890350971949E-2</v>
      </c>
      <c r="G6283" s="3">
        <v>9.1960890350971949E-2</v>
      </c>
      <c r="H6283" t="s">
        <v>29</v>
      </c>
      <c r="I6283" s="4" t="s">
        <v>1631</v>
      </c>
      <c r="J6283" s="4">
        <v>1952.7139892578125</v>
      </c>
      <c r="K6283" s="4">
        <v>327.885986328125</v>
      </c>
      <c r="L6283" s="4">
        <v>717.281982421875</v>
      </c>
      <c r="M6283" s="4">
        <v>361.7760009765625</v>
      </c>
      <c r="N6283" s="2">
        <v>1.0123625207470297</v>
      </c>
      <c r="O6283" s="2">
        <v>-1.2022774031573646</v>
      </c>
      <c r="P6283" s="2">
        <v>36.732567409654273</v>
      </c>
      <c r="Q6283" s="2">
        <v>18.526829989785977</v>
      </c>
      <c r="R6283" s="2">
        <v>36.732567409654273</v>
      </c>
    </row>
    <row r="6284" spans="1:18" x14ac:dyDescent="0.25">
      <c r="A6284" s="7">
        <v>35430</v>
      </c>
      <c r="B6284" t="s">
        <v>1090</v>
      </c>
      <c r="C6284" t="s">
        <v>1091</v>
      </c>
      <c r="D6284" s="8">
        <v>462.94839477539062</v>
      </c>
      <c r="E6284" s="3">
        <v>8.213697420394633E-3</v>
      </c>
      <c r="F6284" s="3">
        <f t="shared" si="92"/>
        <v>1.1275118422968878E-2</v>
      </c>
      <c r="G6284" s="3">
        <v>1.1275118422968878E-2</v>
      </c>
      <c r="H6284" t="s">
        <v>517</v>
      </c>
      <c r="I6284" s="4" t="s">
        <v>1650</v>
      </c>
      <c r="J6284" s="4">
        <v>335.29000854492187</v>
      </c>
      <c r="K6284" s="4">
        <v>41</v>
      </c>
      <c r="L6284" s="4">
        <v>2.687000036239624</v>
      </c>
      <c r="M6284" s="4">
        <v>48.528999328613281</v>
      </c>
      <c r="N6284" s="2">
        <v>0.50825606649796529</v>
      </c>
      <c r="O6284" s="2">
        <v>0.47494669895896424</v>
      </c>
      <c r="P6284" s="2">
        <v>0.80139579699990438</v>
      </c>
      <c r="Q6284" s="2">
        <v>14.473738582076301</v>
      </c>
      <c r="R6284" s="2">
        <v>0.80139579699990438</v>
      </c>
    </row>
    <row r="6285" spans="1:18" x14ac:dyDescent="0.25">
      <c r="A6285" s="7">
        <v>35430</v>
      </c>
      <c r="B6285" t="s">
        <v>1664</v>
      </c>
      <c r="C6285" t="s">
        <v>1665</v>
      </c>
      <c r="D6285" s="8">
        <v>29480.859375</v>
      </c>
      <c r="E6285" s="3">
        <v>0.52305367365392241</v>
      </c>
      <c r="F6285" s="3">
        <f t="shared" si="92"/>
        <v>0</v>
      </c>
      <c r="G6285" s="3">
        <v>0</v>
      </c>
      <c r="H6285" t="s">
        <v>25</v>
      </c>
      <c r="I6285" s="4" t="s">
        <v>1632</v>
      </c>
      <c r="J6285" s="4">
        <v>22626</v>
      </c>
      <c r="K6285" s="4">
        <v>3997</v>
      </c>
      <c r="L6285" s="4">
        <v>2241</v>
      </c>
      <c r="M6285" s="4">
        <v>939</v>
      </c>
      <c r="N6285" s="2">
        <v>3.3701517706576727</v>
      </c>
      <c r="O6285" s="2">
        <v>1.4806070826306914</v>
      </c>
      <c r="P6285" s="2">
        <v>9.9045346062052513</v>
      </c>
      <c r="Q6285" s="2">
        <v>4.1500928135773005</v>
      </c>
      <c r="R6285" s="2">
        <v>9.9045346062052513</v>
      </c>
    </row>
    <row r="6286" spans="1:18" x14ac:dyDescent="0.25">
      <c r="A6286" s="7">
        <v>35430</v>
      </c>
      <c r="B6286" t="s">
        <v>617</v>
      </c>
      <c r="C6286" t="s">
        <v>618</v>
      </c>
      <c r="D6286" s="8">
        <v>7096.259765625</v>
      </c>
      <c r="E6286" s="3">
        <v>0.12590286776918894</v>
      </c>
      <c r="F6286" s="3">
        <f t="shared" si="92"/>
        <v>0.11988876634773737</v>
      </c>
      <c r="G6286" s="3">
        <v>0.11988876634773737</v>
      </c>
      <c r="H6286" t="s">
        <v>55</v>
      </c>
      <c r="I6286" s="4" t="s">
        <v>1633</v>
      </c>
      <c r="J6286" s="4">
        <v>14264.142578125</v>
      </c>
      <c r="K6286" s="4">
        <v>5700.4730224609375</v>
      </c>
      <c r="L6286" s="4">
        <v>148.79400634765625</v>
      </c>
      <c r="M6286" s="4">
        <v>846.0159912109375</v>
      </c>
      <c r="N6286" s="2">
        <v>3.2889228999398745</v>
      </c>
      <c r="O6286" s="2">
        <v>3.2030752846766521</v>
      </c>
      <c r="P6286" s="2">
        <v>1.043133195933148</v>
      </c>
      <c r="Q6286" s="2">
        <v>5.9310679669478246</v>
      </c>
      <c r="R6286" s="2">
        <v>1.043133195933148</v>
      </c>
    </row>
    <row r="6287" spans="1:18" x14ac:dyDescent="0.25">
      <c r="A6287" s="7">
        <v>35430</v>
      </c>
      <c r="B6287" t="s">
        <v>619</v>
      </c>
      <c r="C6287" t="s">
        <v>620</v>
      </c>
      <c r="D6287" s="8">
        <v>3263.70556640625</v>
      </c>
      <c r="E6287" s="3">
        <v>5.7905136499554456E-2</v>
      </c>
      <c r="F6287" s="3">
        <f t="shared" si="92"/>
        <v>5.8910288377077062E-2</v>
      </c>
      <c r="G6287" s="3">
        <v>5.8910288377077062E-2</v>
      </c>
      <c r="H6287" t="s">
        <v>35</v>
      </c>
      <c r="I6287" s="4" t="s">
        <v>1637</v>
      </c>
      <c r="J6287" s="4">
        <v>3405.89990234375</v>
      </c>
      <c r="K6287" s="4">
        <v>1198</v>
      </c>
      <c r="L6287" s="4">
        <v>546.20001220703125</v>
      </c>
      <c r="M6287" s="4">
        <v>169.19999694824219</v>
      </c>
      <c r="N6287" s="2">
        <v>2.5538264430029427</v>
      </c>
      <c r="O6287" s="2">
        <v>1.3894691522326201</v>
      </c>
      <c r="P6287" s="2">
        <v>16.036878001939133</v>
      </c>
      <c r="Q6287" s="2">
        <v>4.9678499603528632</v>
      </c>
      <c r="R6287" s="2">
        <v>16.036878001939133</v>
      </c>
    </row>
    <row r="6288" spans="1:18" x14ac:dyDescent="0.25">
      <c r="A6288" s="7">
        <v>35430</v>
      </c>
      <c r="B6288" t="s">
        <v>1158</v>
      </c>
      <c r="C6288" t="s">
        <v>1159</v>
      </c>
      <c r="D6288" s="8">
        <v>1695.8699951171875</v>
      </c>
      <c r="E6288" s="3">
        <v>3.0088370888459028E-2</v>
      </c>
      <c r="F6288" s="3">
        <f t="shared" si="92"/>
        <v>4.7509447055714887E-2</v>
      </c>
      <c r="G6288" s="3">
        <v>4.7509447055714887E-2</v>
      </c>
      <c r="H6288" t="s">
        <v>35</v>
      </c>
      <c r="I6288" s="4" t="s">
        <v>1630</v>
      </c>
      <c r="J6288" s="4">
        <v>1979.7039794921875</v>
      </c>
      <c r="K6288" s="4">
        <v>611.31802272796631</v>
      </c>
      <c r="L6288" s="4">
        <v>32.881999969482422</v>
      </c>
      <c r="M6288" s="4">
        <v>167.71600341796875</v>
      </c>
      <c r="N6288" s="2">
        <v>2.4595571580533471</v>
      </c>
      <c r="O6288" s="2">
        <v>2.3272607830255829</v>
      </c>
      <c r="P6288" s="2">
        <v>1.6609553908113557</v>
      </c>
      <c r="Q6288" s="2">
        <v>8.4717717979730214</v>
      </c>
      <c r="R6288" s="2">
        <v>1.6609553908113557</v>
      </c>
    </row>
    <row r="6289" spans="1:18" x14ac:dyDescent="0.25">
      <c r="A6289" s="7">
        <v>35430</v>
      </c>
      <c r="B6289" t="s">
        <v>1446</v>
      </c>
      <c r="C6289" t="s">
        <v>1447</v>
      </c>
      <c r="D6289" s="8">
        <v>6864.6591796875</v>
      </c>
      <c r="E6289" s="3">
        <v>0.12179377665504937</v>
      </c>
      <c r="F6289" s="3">
        <f t="shared" si="92"/>
        <v>0.12170309517483489</v>
      </c>
      <c r="G6289" s="3">
        <v>0.12170309517483489</v>
      </c>
      <c r="H6289" t="s">
        <v>58</v>
      </c>
      <c r="I6289" s="4" t="s">
        <v>1631</v>
      </c>
      <c r="J6289" s="4">
        <v>10151</v>
      </c>
      <c r="K6289" s="4">
        <v>2965</v>
      </c>
      <c r="L6289" s="4">
        <v>32</v>
      </c>
      <c r="M6289" s="4">
        <v>751</v>
      </c>
      <c r="N6289" s="2">
        <v>1.5386611312921641</v>
      </c>
      <c r="O6289" s="2">
        <v>1.5220550077841204</v>
      </c>
      <c r="P6289" s="2">
        <v>0.31523987784454732</v>
      </c>
      <c r="Q6289" s="2">
        <v>7.3982858831642195</v>
      </c>
      <c r="R6289" s="2">
        <v>0.31523987784454732</v>
      </c>
    </row>
    <row r="6290" spans="1:18" x14ac:dyDescent="0.25">
      <c r="A6290" s="7">
        <v>35430</v>
      </c>
      <c r="B6290" t="s">
        <v>1508</v>
      </c>
      <c r="C6290" t="s">
        <v>1509</v>
      </c>
      <c r="D6290" s="8">
        <v>6955.97509765625</v>
      </c>
      <c r="E6290" s="3">
        <v>0.12341391688736357</v>
      </c>
      <c r="F6290" s="3">
        <f t="shared" si="92"/>
        <v>0.10424576433440683</v>
      </c>
      <c r="G6290" s="3">
        <v>0.10424576433440683</v>
      </c>
      <c r="H6290" t="s">
        <v>517</v>
      </c>
      <c r="I6290" s="4" t="s">
        <v>1631</v>
      </c>
      <c r="J6290" s="4">
        <v>5075</v>
      </c>
      <c r="K6290" s="4">
        <v>1330</v>
      </c>
      <c r="L6290" s="4">
        <v>268</v>
      </c>
      <c r="M6290" s="4">
        <v>326</v>
      </c>
      <c r="N6290" s="2">
        <v>1.8838526912181304</v>
      </c>
      <c r="O6290" s="2">
        <v>1.5042492917847026</v>
      </c>
      <c r="P6290" s="2">
        <v>5.2807881773399012</v>
      </c>
      <c r="Q6290" s="2">
        <v>6.4236453201970436</v>
      </c>
      <c r="R6290" s="2">
        <v>5.2807881773399012</v>
      </c>
    </row>
    <row r="6291" spans="1:18" x14ac:dyDescent="0.25">
      <c r="A6291" s="7">
        <v>35430</v>
      </c>
      <c r="B6291" t="s">
        <v>1228</v>
      </c>
      <c r="C6291" t="s">
        <v>1229</v>
      </c>
      <c r="D6291" s="8">
        <v>7521.17578125</v>
      </c>
      <c r="E6291" s="3">
        <v>0.13344178921445443</v>
      </c>
      <c r="F6291" s="3">
        <f t="shared" si="92"/>
        <v>0.14025806818156922</v>
      </c>
      <c r="G6291" s="3">
        <v>0.14025806818156922</v>
      </c>
      <c r="H6291" t="s">
        <v>76</v>
      </c>
      <c r="I6291" s="4" t="s">
        <v>1631</v>
      </c>
      <c r="J6291" s="4">
        <v>4545.2001953125</v>
      </c>
      <c r="K6291" s="4">
        <v>850.60000610351562</v>
      </c>
      <c r="L6291" s="4">
        <v>299.60000610351562</v>
      </c>
      <c r="M6291" s="4">
        <v>157.30000305175781</v>
      </c>
      <c r="N6291" s="2">
        <v>0.93002408573057271</v>
      </c>
      <c r="O6291" s="2">
        <v>0.60244917418350297</v>
      </c>
      <c r="P6291" s="2">
        <v>6.5915689789086835</v>
      </c>
      <c r="Q6291" s="2">
        <v>3.4607937228811734</v>
      </c>
      <c r="R6291" s="2">
        <v>6.5915689789086835</v>
      </c>
    </row>
    <row r="6292" spans="1:18" x14ac:dyDescent="0.25">
      <c r="A6292" s="7">
        <v>35430</v>
      </c>
      <c r="B6292" t="s">
        <v>625</v>
      </c>
      <c r="C6292" t="s">
        <v>626</v>
      </c>
      <c r="D6292" s="8">
        <v>5791.31982421875</v>
      </c>
      <c r="E6292" s="3">
        <v>0.10275043447109165</v>
      </c>
      <c r="F6292" s="3">
        <f t="shared" si="92"/>
        <v>0.10927408646858809</v>
      </c>
      <c r="G6292" s="3">
        <v>0.10927408646858809</v>
      </c>
      <c r="H6292" t="s">
        <v>15</v>
      </c>
      <c r="I6292" s="4" t="s">
        <v>1631</v>
      </c>
      <c r="J6292" s="4">
        <v>3701.64990234375</v>
      </c>
      <c r="K6292" s="4">
        <v>1243.9099464416504</v>
      </c>
      <c r="L6292" s="4">
        <v>473.73001098632812</v>
      </c>
      <c r="M6292" s="4">
        <v>138.53999328613281</v>
      </c>
      <c r="N6292" s="2">
        <v>2.1440069670530293</v>
      </c>
      <c r="O6292" s="2">
        <v>1.3274844792617964</v>
      </c>
      <c r="P6292" s="2">
        <v>12.797807018064553</v>
      </c>
      <c r="Q6292" s="2">
        <v>3.742655219728217</v>
      </c>
      <c r="R6292" s="2">
        <v>12.797807018064553</v>
      </c>
    </row>
    <row r="6293" spans="1:18" x14ac:dyDescent="0.25">
      <c r="A6293" s="7">
        <v>35430</v>
      </c>
      <c r="B6293" t="s">
        <v>627</v>
      </c>
      <c r="C6293" t="s">
        <v>628</v>
      </c>
      <c r="D6293" s="8">
        <v>7520.25</v>
      </c>
      <c r="E6293" s="3">
        <v>0.13342536386953308</v>
      </c>
      <c r="F6293" s="3">
        <f t="shared" si="92"/>
        <v>0.14717694841690782</v>
      </c>
      <c r="G6293" s="3">
        <v>0.14717694841690782</v>
      </c>
      <c r="H6293" t="s">
        <v>159</v>
      </c>
      <c r="I6293" s="4" t="s">
        <v>1631</v>
      </c>
      <c r="J6293" s="4">
        <v>2893.52197265625</v>
      </c>
      <c r="K6293" s="4">
        <v>492.74000549316406</v>
      </c>
      <c r="L6293" s="4">
        <v>500.625</v>
      </c>
      <c r="M6293" s="4">
        <v>209.00999450683594</v>
      </c>
      <c r="N6293" s="2">
        <v>0.60241214394728959</v>
      </c>
      <c r="O6293" s="2">
        <v>-9.6400056681444687E-3</v>
      </c>
      <c r="P6293" s="2">
        <v>17.301579346239656</v>
      </c>
      <c r="Q6293" s="2">
        <v>7.2233767872502099</v>
      </c>
      <c r="R6293" s="2">
        <v>17.301579346239656</v>
      </c>
    </row>
    <row r="6294" spans="1:18" x14ac:dyDescent="0.25">
      <c r="A6294" s="7">
        <v>35430</v>
      </c>
      <c r="B6294" t="s">
        <v>631</v>
      </c>
      <c r="C6294" t="s">
        <v>632</v>
      </c>
      <c r="D6294" s="8">
        <v>11449.26171875</v>
      </c>
      <c r="E6294" s="3">
        <v>0.20313445841052283</v>
      </c>
      <c r="F6294" s="3">
        <f t="shared" si="92"/>
        <v>0.22775618996092131</v>
      </c>
      <c r="G6294" s="3">
        <v>0.22775618996092131</v>
      </c>
      <c r="H6294" t="s">
        <v>55</v>
      </c>
      <c r="I6294" s="4" t="s">
        <v>1633</v>
      </c>
      <c r="J6294" s="4">
        <v>10059</v>
      </c>
      <c r="K6294" s="4">
        <v>4105</v>
      </c>
      <c r="L6294" s="4">
        <v>102</v>
      </c>
      <c r="M6294" s="4">
        <v>632</v>
      </c>
      <c r="N6294" s="2">
        <v>2.1811902231668436</v>
      </c>
      <c r="O6294" s="2">
        <v>2.1269925611052072</v>
      </c>
      <c r="P6294" s="2">
        <v>1.0140172979421413</v>
      </c>
      <c r="Q6294" s="2">
        <v>6.2829307088179744</v>
      </c>
      <c r="R6294" s="2">
        <v>1.0140172979421413</v>
      </c>
    </row>
    <row r="6295" spans="1:18" x14ac:dyDescent="0.25">
      <c r="A6295" s="7">
        <v>35430</v>
      </c>
      <c r="B6295" t="s">
        <v>633</v>
      </c>
      <c r="C6295" t="s">
        <v>634</v>
      </c>
      <c r="D6295" s="8">
        <v>1936.3887939453125</v>
      </c>
      <c r="E6295" s="3">
        <v>3.4355690226394016E-2</v>
      </c>
      <c r="F6295" s="3">
        <f t="shared" si="92"/>
        <v>4.6352111928173477E-2</v>
      </c>
      <c r="G6295" s="3">
        <v>4.6352111928173477E-2</v>
      </c>
      <c r="H6295" t="s">
        <v>159</v>
      </c>
      <c r="I6295" s="4" t="s">
        <v>1631</v>
      </c>
      <c r="J6295" s="4">
        <v>2329.93994140625</v>
      </c>
      <c r="K6295" s="4">
        <v>603.11198425292969</v>
      </c>
      <c r="L6295" s="4">
        <v>27.542999267578125</v>
      </c>
      <c r="M6295" s="4">
        <v>211.45500183105469</v>
      </c>
      <c r="N6295" s="2">
        <v>1.4674578961433624</v>
      </c>
      <c r="O6295" s="2">
        <v>1.4004418314423035</v>
      </c>
      <c r="P6295" s="2">
        <v>1.1821334437897302</v>
      </c>
      <c r="Q6295" s="2">
        <v>9.0755559005280482</v>
      </c>
      <c r="R6295" s="2">
        <v>1.1821334437897302</v>
      </c>
    </row>
    <row r="6296" spans="1:18" x14ac:dyDescent="0.25">
      <c r="A6296" s="7">
        <v>35430</v>
      </c>
      <c r="B6296" t="s">
        <v>1666</v>
      </c>
      <c r="C6296" t="s">
        <v>1667</v>
      </c>
      <c r="D6296" s="8">
        <v>4383.517578125</v>
      </c>
      <c r="E6296" s="3">
        <v>7.7773003276463207E-2</v>
      </c>
      <c r="F6296" s="3">
        <f t="shared" si="92"/>
        <v>0</v>
      </c>
      <c r="G6296" s="3">
        <v>0</v>
      </c>
      <c r="H6296" t="s">
        <v>76</v>
      </c>
      <c r="I6296" s="4" t="s">
        <v>1631</v>
      </c>
      <c r="J6296" s="4">
        <v>8562.0146484375</v>
      </c>
      <c r="K6296" s="4"/>
      <c r="L6296" s="4">
        <v>7.3559999465942383</v>
      </c>
      <c r="M6296" s="4">
        <v>9.244999885559082</v>
      </c>
      <c r="N6296" s="2"/>
      <c r="O6296" s="2"/>
      <c r="P6296" s="2">
        <v>8.5914358344816075E-2</v>
      </c>
      <c r="Q6296" s="2">
        <v>0.10797692208160635</v>
      </c>
      <c r="R6296" s="2">
        <v>8.5914358344816075E-2</v>
      </c>
    </row>
    <row r="6297" spans="1:18" x14ac:dyDescent="0.25">
      <c r="A6297" s="7">
        <v>35430</v>
      </c>
      <c r="B6297" t="s">
        <v>1474</v>
      </c>
      <c r="C6297" t="s">
        <v>1475</v>
      </c>
      <c r="D6297" s="8">
        <v>9271.953125</v>
      </c>
      <c r="E6297" s="3">
        <v>0.1645043342288327</v>
      </c>
      <c r="F6297" s="3">
        <f t="shared" si="92"/>
        <v>0.11891614061503321</v>
      </c>
      <c r="G6297" s="3">
        <v>0.11891614061503321</v>
      </c>
      <c r="H6297" t="s">
        <v>73</v>
      </c>
      <c r="I6297" s="4" t="s">
        <v>1631</v>
      </c>
      <c r="J6297" s="4">
        <v>17035.296875</v>
      </c>
      <c r="K6297" s="4">
        <v>4643.7449340820312</v>
      </c>
      <c r="L6297" s="4">
        <v>1101.677001953125</v>
      </c>
      <c r="M6297" s="4"/>
      <c r="N6297" s="2">
        <v>3.1787224916820986</v>
      </c>
      <c r="O6297" s="2">
        <v>2.4246058219710913</v>
      </c>
      <c r="P6297" s="2">
        <v>6.4670255531025189</v>
      </c>
      <c r="Q6297" s="2" t="s">
        <v>39</v>
      </c>
      <c r="R6297" s="2">
        <v>6.4670255531025189</v>
      </c>
    </row>
    <row r="6298" spans="1:18" x14ac:dyDescent="0.25">
      <c r="A6298" s="7">
        <v>35430</v>
      </c>
      <c r="B6298" t="s">
        <v>637</v>
      </c>
      <c r="C6298" t="s">
        <v>638</v>
      </c>
      <c r="D6298" s="8">
        <v>925.171875</v>
      </c>
      <c r="E6298" s="3">
        <v>1.6414533301915914E-2</v>
      </c>
      <c r="F6298" s="3">
        <f t="shared" si="92"/>
        <v>2.5975581090642904E-2</v>
      </c>
      <c r="G6298" s="3">
        <v>2.5975581090642904E-2</v>
      </c>
      <c r="H6298" t="s">
        <v>58</v>
      </c>
      <c r="I6298" s="4" t="s">
        <v>1644</v>
      </c>
      <c r="J6298" s="4">
        <v>4599.48193359375</v>
      </c>
      <c r="K6298" s="4">
        <v>1119.031005859375</v>
      </c>
      <c r="L6298" s="4">
        <v>333.72900390625</v>
      </c>
      <c r="M6298" s="4">
        <v>93.192001342773438</v>
      </c>
      <c r="N6298" s="2">
        <v>124.89185280079563</v>
      </c>
      <c r="O6298" s="2">
        <v>87.645312344835006</v>
      </c>
      <c r="P6298" s="2">
        <v>7.2557955162027312</v>
      </c>
      <c r="Q6298" s="2">
        <v>2.0261412630434879</v>
      </c>
      <c r="R6298" s="2">
        <v>7.2557955162027312</v>
      </c>
    </row>
    <row r="6299" spans="1:18" x14ac:dyDescent="0.25">
      <c r="A6299" s="7">
        <v>35430</v>
      </c>
      <c r="B6299" t="s">
        <v>639</v>
      </c>
      <c r="C6299" t="s">
        <v>640</v>
      </c>
      <c r="D6299" s="8">
        <v>31517.474609375</v>
      </c>
      <c r="E6299" s="3">
        <v>0.55918759589170952</v>
      </c>
      <c r="F6299" s="3">
        <f t="shared" si="92"/>
        <v>0.68566557708499853</v>
      </c>
      <c r="G6299" s="3">
        <v>0.68566557708499853</v>
      </c>
      <c r="H6299" t="s">
        <v>517</v>
      </c>
      <c r="I6299" s="4" t="s">
        <v>1631</v>
      </c>
      <c r="J6299" s="4">
        <v>17386</v>
      </c>
      <c r="K6299" s="4">
        <v>5523.4000854492187</v>
      </c>
      <c r="L6299" s="4">
        <v>329.89999389648437</v>
      </c>
      <c r="M6299" s="4">
        <v>2375.300048828125</v>
      </c>
      <c r="N6299" s="2">
        <v>1.6941905920413989</v>
      </c>
      <c r="O6299" s="2">
        <v>1.5930004813618677</v>
      </c>
      <c r="P6299" s="2">
        <v>1.8975037035343632</v>
      </c>
      <c r="Q6299" s="2">
        <v>13.662142234143133</v>
      </c>
      <c r="R6299" s="2">
        <v>1.8975037035343632</v>
      </c>
    </row>
    <row r="6300" spans="1:18" x14ac:dyDescent="0.25">
      <c r="A6300" s="7">
        <v>35430</v>
      </c>
      <c r="B6300" t="s">
        <v>641</v>
      </c>
      <c r="C6300" t="s">
        <v>642</v>
      </c>
      <c r="D6300" s="8">
        <v>13755</v>
      </c>
      <c r="E6300" s="3">
        <v>0.24404320069484753</v>
      </c>
      <c r="F6300" s="3">
        <f t="shared" si="92"/>
        <v>0.22336383989104455</v>
      </c>
      <c r="G6300" s="3">
        <v>0.22336383989104455</v>
      </c>
      <c r="H6300" t="s">
        <v>15</v>
      </c>
      <c r="I6300" s="4" t="s">
        <v>1631</v>
      </c>
      <c r="J6300" s="4">
        <v>11631</v>
      </c>
      <c r="K6300" s="4">
        <v>3433</v>
      </c>
      <c r="L6300" s="4">
        <v>1094</v>
      </c>
      <c r="M6300" s="4"/>
      <c r="N6300" s="2">
        <v>1.9936120789779326</v>
      </c>
      <c r="O6300" s="2">
        <v>1.3583042973286876</v>
      </c>
      <c r="P6300" s="2">
        <v>9.405898031123721</v>
      </c>
      <c r="Q6300" s="2" t="s">
        <v>39</v>
      </c>
      <c r="R6300" s="2">
        <v>9.405898031123721</v>
      </c>
    </row>
    <row r="6301" spans="1:18" x14ac:dyDescent="0.25">
      <c r="A6301" s="7">
        <v>35430</v>
      </c>
      <c r="B6301" t="s">
        <v>645</v>
      </c>
      <c r="C6301" t="s">
        <v>646</v>
      </c>
      <c r="D6301" s="8">
        <v>4590.8671875</v>
      </c>
      <c r="E6301" s="3">
        <v>8.1451830054703953E-2</v>
      </c>
      <c r="F6301" s="3">
        <f t="shared" si="92"/>
        <v>9.4737294329651153E-2</v>
      </c>
      <c r="G6301" s="3">
        <v>9.4737294329651153E-2</v>
      </c>
      <c r="H6301" t="s">
        <v>222</v>
      </c>
      <c r="I6301" s="4" t="s">
        <v>1631</v>
      </c>
      <c r="J6301" s="4">
        <v>3642.239013671875</v>
      </c>
      <c r="K6301" s="4">
        <v>581.36797523498535</v>
      </c>
      <c r="L6301" s="4">
        <v>3.4300000667572021</v>
      </c>
      <c r="M6301" s="4">
        <v>63.312999725341797</v>
      </c>
      <c r="N6301" s="2">
        <v>1.0413276010551973</v>
      </c>
      <c r="O6301" s="2">
        <v>1.0351838953588322</v>
      </c>
      <c r="P6301" s="2">
        <v>9.4172844063281094E-2</v>
      </c>
      <c r="Q6301" s="2">
        <v>1.7382988729647819</v>
      </c>
      <c r="R6301" s="2">
        <v>9.4172844063281094E-2</v>
      </c>
    </row>
    <row r="6302" spans="1:18" x14ac:dyDescent="0.25">
      <c r="A6302" s="7">
        <v>35430</v>
      </c>
      <c r="B6302" t="s">
        <v>647</v>
      </c>
      <c r="C6302" t="s">
        <v>648</v>
      </c>
      <c r="D6302" s="8">
        <v>22390.591796875</v>
      </c>
      <c r="E6302" s="3">
        <v>0.39725712014257897</v>
      </c>
      <c r="F6302" s="3">
        <f t="shared" si="92"/>
        <v>0.38919178750829997</v>
      </c>
      <c r="G6302" s="3">
        <v>0.38919178750829997</v>
      </c>
      <c r="H6302" t="s">
        <v>92</v>
      </c>
      <c r="I6302" s="4" t="s">
        <v>1631</v>
      </c>
      <c r="J6302" s="4">
        <v>22978</v>
      </c>
      <c r="K6302" s="4">
        <v>5751</v>
      </c>
      <c r="L6302" s="4">
        <v>348</v>
      </c>
      <c r="M6302" s="4">
        <v>3347</v>
      </c>
      <c r="N6302" s="2">
        <v>1.4460648730198642</v>
      </c>
      <c r="O6302" s="2">
        <v>1.3585617299471964</v>
      </c>
      <c r="P6302" s="2">
        <v>1.5144921229001653</v>
      </c>
      <c r="Q6302" s="2">
        <v>14.566106710766821</v>
      </c>
      <c r="R6302" s="2">
        <v>1.5144921229001653</v>
      </c>
    </row>
    <row r="6303" spans="1:18" x14ac:dyDescent="0.25">
      <c r="A6303" s="7">
        <v>35430</v>
      </c>
      <c r="B6303" t="s">
        <v>1668</v>
      </c>
      <c r="C6303" t="s">
        <v>1669</v>
      </c>
      <c r="D6303" s="8">
        <v>23066.951171875</v>
      </c>
      <c r="E6303" s="3">
        <v>0.40925718606006106</v>
      </c>
      <c r="F6303" s="3">
        <f t="shared" si="92"/>
        <v>0</v>
      </c>
      <c r="G6303" s="3">
        <v>0</v>
      </c>
      <c r="H6303" t="s">
        <v>92</v>
      </c>
      <c r="I6303" s="4" t="s">
        <v>1631</v>
      </c>
      <c r="J6303" s="4">
        <v>19861.9765625</v>
      </c>
      <c r="K6303" s="4">
        <v>4826.005054473877</v>
      </c>
      <c r="L6303" s="4">
        <v>995.239013671875</v>
      </c>
      <c r="M6303" s="4">
        <v>657.06097412109375</v>
      </c>
      <c r="N6303" s="2">
        <v>4.0238337548635554</v>
      </c>
      <c r="O6303" s="2">
        <v>3.1940218727443015</v>
      </c>
      <c r="P6303" s="2">
        <v>5.0107752898617139</v>
      </c>
      <c r="Q6303" s="2">
        <v>3.3081348779841195</v>
      </c>
      <c r="R6303" s="2">
        <v>5.0107752898617139</v>
      </c>
    </row>
    <row r="6304" spans="1:18" x14ac:dyDescent="0.25">
      <c r="A6304" s="7">
        <v>35430</v>
      </c>
      <c r="B6304" t="s">
        <v>649</v>
      </c>
      <c r="C6304" t="s">
        <v>650</v>
      </c>
      <c r="D6304" s="8">
        <v>3030.405029296875</v>
      </c>
      <c r="E6304" s="3">
        <v>5.3765884605697763E-2</v>
      </c>
      <c r="F6304" s="3">
        <f t="shared" si="92"/>
        <v>6.0020638956926296E-2</v>
      </c>
      <c r="G6304" s="3">
        <v>6.0020638956926296E-2</v>
      </c>
      <c r="H6304" t="s">
        <v>48</v>
      </c>
      <c r="I6304" s="4" t="s">
        <v>1631</v>
      </c>
      <c r="J6304" s="4">
        <v>4985.89990234375</v>
      </c>
      <c r="K6304" s="4">
        <v>1254.7999515533447</v>
      </c>
      <c r="L6304" s="4">
        <v>20.600000381469727</v>
      </c>
      <c r="M6304" s="4">
        <v>474</v>
      </c>
      <c r="N6304" s="2">
        <v>2.3028076625664426</v>
      </c>
      <c r="O6304" s="2">
        <v>2.2650025617066634</v>
      </c>
      <c r="P6304" s="2">
        <v>0.41316514139776794</v>
      </c>
      <c r="Q6304" s="2">
        <v>9.5068093881544655</v>
      </c>
      <c r="R6304" s="2">
        <v>0.41316514139776794</v>
      </c>
    </row>
    <row r="6305" spans="1:18" x14ac:dyDescent="0.25">
      <c r="A6305" s="7">
        <v>35430</v>
      </c>
      <c r="B6305" t="s">
        <v>651</v>
      </c>
      <c r="C6305" t="s">
        <v>652</v>
      </c>
      <c r="D6305" s="8">
        <v>2929.3662109375</v>
      </c>
      <c r="E6305" s="3">
        <v>5.1973239267504578E-2</v>
      </c>
      <c r="F6305" s="3">
        <f t="shared" si="92"/>
        <v>6.1197044657481554E-2</v>
      </c>
      <c r="G6305" s="3">
        <v>6.1197044657481554E-2</v>
      </c>
      <c r="H6305" t="s">
        <v>48</v>
      </c>
      <c r="I6305" s="4" t="s">
        <v>1638</v>
      </c>
      <c r="J6305" s="4">
        <v>4437.498046875</v>
      </c>
      <c r="K6305" s="4">
        <v>1181.330020904541</v>
      </c>
      <c r="L6305" s="4">
        <v>115.36799621582031</v>
      </c>
      <c r="M6305" s="4">
        <v>521.5980224609375</v>
      </c>
      <c r="N6305" s="2">
        <v>1.8534592250982227</v>
      </c>
      <c r="O6305" s="2">
        <v>1.6724514854459449</v>
      </c>
      <c r="P6305" s="2">
        <v>2.5998433125410707</v>
      </c>
      <c r="Q6305" s="2">
        <v>11.754326806481869</v>
      </c>
      <c r="R6305" s="2">
        <v>2.5998433125410707</v>
      </c>
    </row>
    <row r="6306" spans="1:18" x14ac:dyDescent="0.25">
      <c r="A6306" s="7">
        <v>35430</v>
      </c>
      <c r="B6306" t="s">
        <v>1614</v>
      </c>
      <c r="C6306" t="s">
        <v>1615</v>
      </c>
      <c r="D6306" s="8">
        <v>11187.857421875</v>
      </c>
      <c r="E6306" s="3">
        <v>0.19849658554358271</v>
      </c>
      <c r="F6306" s="3">
        <f t="shared" si="92"/>
        <v>0.19488017624650544</v>
      </c>
      <c r="G6306" s="3">
        <v>0.19488017624650544</v>
      </c>
      <c r="H6306" t="s">
        <v>222</v>
      </c>
      <c r="I6306" s="4" t="s">
        <v>1631</v>
      </c>
      <c r="J6306" s="4">
        <v>24061</v>
      </c>
      <c r="K6306" s="4">
        <v>9933</v>
      </c>
      <c r="L6306" s="4">
        <v>179</v>
      </c>
      <c r="M6306" s="4">
        <v>652</v>
      </c>
      <c r="N6306" s="2">
        <v>10.600853788687299</v>
      </c>
      <c r="O6306" s="2">
        <v>10.409818569903949</v>
      </c>
      <c r="P6306" s="2">
        <v>0.74394247953119153</v>
      </c>
      <c r="Q6306" s="2">
        <v>2.7097793109180834</v>
      </c>
      <c r="R6306" s="2">
        <v>0.74394247953119153</v>
      </c>
    </row>
    <row r="6307" spans="1:18" x14ac:dyDescent="0.25">
      <c r="A6307" s="7">
        <v>35430</v>
      </c>
      <c r="B6307" t="s">
        <v>1160</v>
      </c>
      <c r="C6307" t="s">
        <v>1161</v>
      </c>
      <c r="D6307" s="8">
        <v>16315.240234375</v>
      </c>
      <c r="E6307" s="3">
        <v>0.28946735346435692</v>
      </c>
      <c r="F6307" s="3">
        <f t="shared" si="92"/>
        <v>0.28056028974986602</v>
      </c>
      <c r="G6307" s="3">
        <v>0.28056028974986602</v>
      </c>
      <c r="H6307" t="s">
        <v>35</v>
      </c>
      <c r="I6307" s="4" t="s">
        <v>1643</v>
      </c>
      <c r="J6307" s="4">
        <v>2409.2099609375</v>
      </c>
      <c r="K6307" s="4">
        <v>120.35499954223633</v>
      </c>
      <c r="L6307" s="4">
        <v>250.56900024414062</v>
      </c>
      <c r="M6307" s="4">
        <v>171.32899475097656</v>
      </c>
      <c r="N6307" s="2">
        <v>0.13352511169265455</v>
      </c>
      <c r="O6307" s="2">
        <v>-0.14446295587054181</v>
      </c>
      <c r="P6307" s="2">
        <v>10.400463401148992</v>
      </c>
      <c r="Q6307" s="2">
        <v>7.1114181631686018</v>
      </c>
      <c r="R6307" s="2">
        <v>10.400463401148992</v>
      </c>
    </row>
    <row r="6308" spans="1:18" x14ac:dyDescent="0.25">
      <c r="A6308" s="7">
        <v>35430</v>
      </c>
      <c r="B6308" t="s">
        <v>655</v>
      </c>
      <c r="C6308" t="s">
        <v>656</v>
      </c>
      <c r="D6308" s="8">
        <v>9133.9365234375</v>
      </c>
      <c r="E6308" s="3">
        <v>0.16205562370943338</v>
      </c>
      <c r="F6308" s="3">
        <f t="shared" si="92"/>
        <v>0.16013072924350796</v>
      </c>
      <c r="G6308" s="3">
        <v>0.16013072924350796</v>
      </c>
      <c r="H6308" t="s">
        <v>73</v>
      </c>
      <c r="I6308" s="4" t="s">
        <v>1631</v>
      </c>
      <c r="J6308" s="4">
        <v>42596</v>
      </c>
      <c r="K6308" s="4">
        <v>5755</v>
      </c>
      <c r="L6308" s="4">
        <v>3725</v>
      </c>
      <c r="M6308" s="4"/>
      <c r="N6308" s="2">
        <v>2.9649665121071611</v>
      </c>
      <c r="O6308" s="2">
        <v>1.0458526532715096</v>
      </c>
      <c r="P6308" s="2">
        <v>8.7449525777068278</v>
      </c>
      <c r="Q6308" s="2" t="s">
        <v>39</v>
      </c>
      <c r="R6308" s="2">
        <v>8.7449525777068278</v>
      </c>
    </row>
    <row r="6309" spans="1:18" x14ac:dyDescent="0.25">
      <c r="A6309" s="7">
        <v>35430</v>
      </c>
      <c r="B6309" t="s">
        <v>657</v>
      </c>
      <c r="C6309" t="s">
        <v>658</v>
      </c>
      <c r="D6309" s="8">
        <v>1819.1724853515625</v>
      </c>
      <c r="E6309" s="3">
        <v>3.2276021515172372E-2</v>
      </c>
      <c r="F6309" s="3">
        <f t="shared" si="92"/>
        <v>3.7005116181687593E-2</v>
      </c>
      <c r="G6309" s="3">
        <v>3.7005116181687593E-2</v>
      </c>
      <c r="H6309" t="s">
        <v>55</v>
      </c>
      <c r="I6309" s="4" t="s">
        <v>1633</v>
      </c>
      <c r="J6309" s="4">
        <v>2142.5029296875</v>
      </c>
      <c r="K6309" s="4">
        <v>254.92700386047363</v>
      </c>
      <c r="L6309" s="4">
        <v>128.11500549316406</v>
      </c>
      <c r="M6309" s="4">
        <v>133.86099243164062</v>
      </c>
      <c r="N6309" s="2">
        <v>0.8537436652306527</v>
      </c>
      <c r="O6309" s="2">
        <v>0.42468996474216547</v>
      </c>
      <c r="P6309" s="2">
        <v>5.9796886957746462</v>
      </c>
      <c r="Q6309" s="2">
        <v>6.2478790846351488</v>
      </c>
      <c r="R6309" s="2">
        <v>5.9796886957746462</v>
      </c>
    </row>
    <row r="6310" spans="1:18" x14ac:dyDescent="0.25">
      <c r="A6310" s="7">
        <v>35430</v>
      </c>
      <c r="B6310" t="s">
        <v>659</v>
      </c>
      <c r="C6310" t="s">
        <v>660</v>
      </c>
      <c r="D6310" s="8">
        <v>96075.6875</v>
      </c>
      <c r="E6310" s="3">
        <v>1.7045887521961436</v>
      </c>
      <c r="F6310" s="3">
        <f t="shared" si="92"/>
        <v>1.7512619278661596</v>
      </c>
      <c r="G6310" s="3">
        <v>1.7512619278661596</v>
      </c>
      <c r="H6310" t="s">
        <v>22</v>
      </c>
      <c r="I6310" s="4" t="s">
        <v>1631</v>
      </c>
      <c r="J6310" s="4">
        <v>24293.099609375</v>
      </c>
      <c r="K6310" s="4">
        <v>1762</v>
      </c>
      <c r="L6310" s="4">
        <v>2181.60009765625</v>
      </c>
      <c r="M6310" s="4">
        <v>1196.699951171875</v>
      </c>
      <c r="N6310" s="2">
        <v>0.30898186262862376</v>
      </c>
      <c r="O6310" s="2">
        <v>-7.3580487930181931E-2</v>
      </c>
      <c r="P6310" s="2">
        <v>8.9803282937774807</v>
      </c>
      <c r="Q6310" s="2">
        <v>4.9260900025703354</v>
      </c>
      <c r="R6310" s="2">
        <v>8.9803282937774807</v>
      </c>
    </row>
    <row r="6311" spans="1:18" x14ac:dyDescent="0.25">
      <c r="A6311" s="7">
        <v>35430</v>
      </c>
      <c r="B6311" t="s">
        <v>661</v>
      </c>
      <c r="C6311" t="s">
        <v>662</v>
      </c>
      <c r="D6311" s="8">
        <v>1411.2735595703125</v>
      </c>
      <c r="E6311" s="3">
        <v>2.5039019740716078E-2</v>
      </c>
      <c r="F6311" s="3">
        <f t="shared" si="92"/>
        <v>2.5078460936358737E-2</v>
      </c>
      <c r="G6311" s="3">
        <v>2.5078460936358737E-2</v>
      </c>
      <c r="H6311" t="s">
        <v>222</v>
      </c>
      <c r="I6311" s="4" t="s">
        <v>1637</v>
      </c>
      <c r="J6311" s="4">
        <v>733.77301025390625</v>
      </c>
      <c r="K6311" s="4">
        <v>50</v>
      </c>
      <c r="L6311" s="4">
        <v>13.800999641418457</v>
      </c>
      <c r="M6311" s="4">
        <v>29.87299919128418</v>
      </c>
      <c r="N6311" s="2">
        <v>0.40771394079201745</v>
      </c>
      <c r="O6311" s="2">
        <v>0.29517674177857867</v>
      </c>
      <c r="P6311" s="2">
        <v>1.8808268290820509</v>
      </c>
      <c r="Q6311" s="2">
        <v>4.0711499024674236</v>
      </c>
      <c r="R6311" s="2">
        <v>1.8808268290820509</v>
      </c>
    </row>
    <row r="6312" spans="1:18" x14ac:dyDescent="0.25">
      <c r="A6312" s="7">
        <v>35430</v>
      </c>
      <c r="B6312" t="s">
        <v>663</v>
      </c>
      <c r="C6312" t="s">
        <v>664</v>
      </c>
      <c r="D6312" s="8">
        <v>13373.0087890625</v>
      </c>
      <c r="E6312" s="3">
        <v>0.23726585734664776</v>
      </c>
      <c r="F6312" s="3">
        <f t="shared" si="92"/>
        <v>0.18981644869486891</v>
      </c>
      <c r="G6312" s="3">
        <v>0.18981644869486891</v>
      </c>
      <c r="H6312" t="s">
        <v>73</v>
      </c>
      <c r="I6312" s="4" t="s">
        <v>1631</v>
      </c>
      <c r="J6312" s="4">
        <v>213016</v>
      </c>
      <c r="K6312" s="4">
        <v>171976</v>
      </c>
      <c r="L6312" s="4">
        <v>68948</v>
      </c>
      <c r="M6312" s="4">
        <v>463</v>
      </c>
      <c r="N6312" s="2">
        <v>11.660970979115813</v>
      </c>
      <c r="O6312" s="2">
        <v>6.9858963927312177</v>
      </c>
      <c r="P6312" s="2">
        <v>32.367521688511665</v>
      </c>
      <c r="Q6312" s="2">
        <v>0.21735456491531152</v>
      </c>
      <c r="R6312" s="2">
        <v>32.367521688511665</v>
      </c>
    </row>
    <row r="6313" spans="1:18" x14ac:dyDescent="0.25">
      <c r="A6313" s="7">
        <v>35430</v>
      </c>
      <c r="B6313" t="s">
        <v>1670</v>
      </c>
      <c r="C6313" t="s">
        <v>1671</v>
      </c>
      <c r="D6313" s="8">
        <v>4480.2001953125</v>
      </c>
      <c r="E6313" s="3">
        <v>7.948836026301298E-2</v>
      </c>
      <c r="F6313" s="3">
        <f t="shared" si="92"/>
        <v>0</v>
      </c>
      <c r="G6313" s="3">
        <v>0</v>
      </c>
      <c r="H6313" t="s">
        <v>38</v>
      </c>
      <c r="I6313" s="4" t="s">
        <v>1631</v>
      </c>
      <c r="J6313" s="4">
        <v>2222.31494140625</v>
      </c>
      <c r="K6313" s="4">
        <v>35.423999786376953</v>
      </c>
      <c r="L6313" s="4">
        <v>182.22799682617187</v>
      </c>
      <c r="M6313" s="4">
        <v>0</v>
      </c>
      <c r="N6313" s="2">
        <v>9.376637546031022E-2</v>
      </c>
      <c r="O6313" s="2">
        <v>-0.38858623499657458</v>
      </c>
      <c r="P6313" s="2">
        <v>8.1999177268214076</v>
      </c>
      <c r="Q6313" s="2">
        <v>0</v>
      </c>
      <c r="R6313" s="2">
        <v>8.1999177268214076</v>
      </c>
    </row>
    <row r="6314" spans="1:18" x14ac:dyDescent="0.25">
      <c r="A6314" s="7">
        <v>35430</v>
      </c>
      <c r="B6314" t="s">
        <v>1544</v>
      </c>
      <c r="C6314" t="s">
        <v>1545</v>
      </c>
      <c r="D6314" s="8">
        <v>6095.8623046875</v>
      </c>
      <c r="E6314" s="3">
        <v>0.10815367123453343</v>
      </c>
      <c r="F6314" s="3">
        <f t="shared" si="92"/>
        <v>0.17812417805534569</v>
      </c>
      <c r="G6314" s="3">
        <v>0.17812417805534569</v>
      </c>
      <c r="H6314" t="s">
        <v>29</v>
      </c>
      <c r="I6314" s="4" t="s">
        <v>1650</v>
      </c>
      <c r="J6314" s="4">
        <v>3751.5</v>
      </c>
      <c r="K6314" s="4">
        <v>547.60000610351562</v>
      </c>
      <c r="L6314" s="4">
        <v>286.79998779296875</v>
      </c>
      <c r="M6314" s="4">
        <v>1425.9000244140625</v>
      </c>
      <c r="N6314" s="2">
        <v>0.40932873831421801</v>
      </c>
      <c r="O6314" s="2">
        <v>0.19494693436362207</v>
      </c>
      <c r="P6314" s="2">
        <v>7.6449416978000464</v>
      </c>
      <c r="Q6314" s="2">
        <v>38.008797132188796</v>
      </c>
      <c r="R6314" s="2">
        <v>7.6449416978000464</v>
      </c>
    </row>
    <row r="6315" spans="1:18" x14ac:dyDescent="0.25">
      <c r="A6315" s="7">
        <v>35430</v>
      </c>
      <c r="B6315" t="s">
        <v>1546</v>
      </c>
      <c r="C6315" t="s">
        <v>1547</v>
      </c>
      <c r="D6315" s="8">
        <v>98984.75</v>
      </c>
      <c r="E6315" s="3">
        <v>1.7562017600857369</v>
      </c>
      <c r="F6315" s="3">
        <f t="shared" si="92"/>
        <v>1.1243004627769864</v>
      </c>
      <c r="G6315" s="3">
        <v>1.1243004627769864</v>
      </c>
      <c r="H6315" t="s">
        <v>136</v>
      </c>
      <c r="I6315" s="4" t="s">
        <v>1637</v>
      </c>
      <c r="J6315" s="4">
        <v>10093</v>
      </c>
      <c r="K6315" s="4">
        <v>0</v>
      </c>
      <c r="L6315" s="4">
        <v>6940</v>
      </c>
      <c r="M6315" s="4">
        <v>494</v>
      </c>
      <c r="N6315" s="2">
        <v>0</v>
      </c>
      <c r="O6315" s="2">
        <v>-2.0168555652426621</v>
      </c>
      <c r="P6315" s="2">
        <v>68.7605270979887</v>
      </c>
      <c r="Q6315" s="2">
        <v>4.8944813236896856</v>
      </c>
      <c r="R6315" s="2">
        <v>68.7605270979887</v>
      </c>
    </row>
    <row r="6316" spans="1:18" x14ac:dyDescent="0.25">
      <c r="A6316" s="7">
        <v>35430</v>
      </c>
      <c r="B6316" t="s">
        <v>669</v>
      </c>
      <c r="C6316" t="s">
        <v>670</v>
      </c>
      <c r="D6316" s="8">
        <v>871.63128662109375</v>
      </c>
      <c r="E6316" s="3">
        <v>1.5464608434226083E-2</v>
      </c>
      <c r="F6316" s="3">
        <f t="shared" si="92"/>
        <v>1.9535596504073285E-2</v>
      </c>
      <c r="G6316" s="3">
        <v>1.9535596504073285E-2</v>
      </c>
      <c r="H6316" t="s">
        <v>15</v>
      </c>
      <c r="I6316" s="4" t="s">
        <v>1631</v>
      </c>
      <c r="J6316" s="4">
        <v>1336.300048828125</v>
      </c>
      <c r="K6316" s="4">
        <v>372.79999542236328</v>
      </c>
      <c r="L6316" s="4">
        <v>27.799999237060547</v>
      </c>
      <c r="M6316" s="4">
        <v>65.199996948242188</v>
      </c>
      <c r="N6316" s="2">
        <v>2.2484920902322676</v>
      </c>
      <c r="O6316" s="2">
        <v>2.0808202040720349</v>
      </c>
      <c r="P6316" s="2">
        <v>2.0803710410277914</v>
      </c>
      <c r="Q6316" s="2">
        <v>4.8791434981551971</v>
      </c>
      <c r="R6316" s="2">
        <v>2.0803710410277914</v>
      </c>
    </row>
    <row r="6317" spans="1:18" x14ac:dyDescent="0.25">
      <c r="A6317" s="7">
        <v>35430</v>
      </c>
      <c r="B6317" t="s">
        <v>1294</v>
      </c>
      <c r="C6317" t="s">
        <v>1295</v>
      </c>
      <c r="D6317" s="8">
        <v>1792.44775390625</v>
      </c>
      <c r="E6317" s="3">
        <v>3.1801867462128076E-2</v>
      </c>
      <c r="F6317" s="3">
        <f t="shared" si="92"/>
        <v>3.9528505030910731E-2</v>
      </c>
      <c r="G6317" s="3">
        <v>3.9528505030910731E-2</v>
      </c>
      <c r="H6317" t="s">
        <v>22</v>
      </c>
      <c r="I6317" s="4" t="s">
        <v>1631</v>
      </c>
      <c r="J6317" s="4">
        <v>682.89202880859375</v>
      </c>
      <c r="K6317" s="4">
        <v>325.90499114990234</v>
      </c>
      <c r="L6317" s="4">
        <v>46.869998931884766</v>
      </c>
      <c r="M6317" s="4">
        <v>30.427000045776367</v>
      </c>
      <c r="N6317" s="2">
        <v>2.0203644912431518</v>
      </c>
      <c r="O6317" s="2">
        <v>1.7298059416104186</v>
      </c>
      <c r="P6317" s="2">
        <v>6.8634567332198051</v>
      </c>
      <c r="Q6317" s="2">
        <v>4.4556091976737191</v>
      </c>
      <c r="R6317" s="2">
        <v>6.8634567332198051</v>
      </c>
    </row>
    <row r="6318" spans="1:18" x14ac:dyDescent="0.25">
      <c r="A6318" s="7">
        <v>35430</v>
      </c>
      <c r="B6318" t="s">
        <v>671</v>
      </c>
      <c r="C6318" t="s">
        <v>672</v>
      </c>
      <c r="D6318" s="8">
        <v>48141.31640625</v>
      </c>
      <c r="E6318" s="3">
        <v>0.85413020294035813</v>
      </c>
      <c r="F6318" s="3">
        <f t="shared" si="92"/>
        <v>0.95751110803489381</v>
      </c>
      <c r="G6318" s="3">
        <v>0.95751110803489381</v>
      </c>
      <c r="H6318" t="s">
        <v>58</v>
      </c>
      <c r="I6318" s="4" t="s">
        <v>1631</v>
      </c>
      <c r="J6318" s="4">
        <v>46408</v>
      </c>
      <c r="K6318" s="4">
        <v>7875</v>
      </c>
      <c r="L6318" s="4">
        <v>808</v>
      </c>
      <c r="M6318" s="4">
        <v>4967</v>
      </c>
      <c r="N6318" s="2">
        <v>0.96590212191831226</v>
      </c>
      <c r="O6318" s="2">
        <v>0.86679749785355087</v>
      </c>
      <c r="P6318" s="2">
        <v>1.7410791242889159</v>
      </c>
      <c r="Q6318" s="2">
        <v>10.702896052404757</v>
      </c>
      <c r="R6318" s="2">
        <v>1.7410791242889159</v>
      </c>
    </row>
    <row r="6319" spans="1:18" x14ac:dyDescent="0.25">
      <c r="A6319" s="7">
        <v>35430</v>
      </c>
      <c r="B6319" t="s">
        <v>675</v>
      </c>
      <c r="C6319" t="s">
        <v>676</v>
      </c>
      <c r="D6319" s="8">
        <v>720.51800537109375</v>
      </c>
      <c r="E6319" s="3">
        <v>1.2783534728391791E-2</v>
      </c>
      <c r="F6319" s="3">
        <f t="shared" si="92"/>
        <v>1.8256428673565021E-2</v>
      </c>
      <c r="G6319" s="3">
        <v>1.8256428673565021E-2</v>
      </c>
      <c r="H6319" t="s">
        <v>61</v>
      </c>
      <c r="I6319" s="4" t="s">
        <v>1631</v>
      </c>
      <c r="J6319" s="4">
        <v>1362.5360107421875</v>
      </c>
      <c r="K6319" s="4">
        <v>193</v>
      </c>
      <c r="L6319" s="4">
        <v>110.90499877929687</v>
      </c>
      <c r="M6319" s="4">
        <v>64.799003601074219</v>
      </c>
      <c r="N6319" s="2">
        <v>0.92574382030432389</v>
      </c>
      <c r="O6319" s="2">
        <v>0.39377689149192663</v>
      </c>
      <c r="P6319" s="2">
        <v>8.1396012952997676</v>
      </c>
      <c r="Q6319" s="2">
        <v>4.755764478164326</v>
      </c>
      <c r="R6319" s="2">
        <v>8.1396012952997676</v>
      </c>
    </row>
    <row r="6320" spans="1:18" x14ac:dyDescent="0.25">
      <c r="A6320" s="7">
        <v>35430</v>
      </c>
      <c r="B6320" t="s">
        <v>1230</v>
      </c>
      <c r="C6320" t="s">
        <v>1231</v>
      </c>
      <c r="D6320" s="8">
        <v>2050.799560546875</v>
      </c>
      <c r="E6320" s="3">
        <v>3.6385582605557701E-2</v>
      </c>
      <c r="F6320" s="3">
        <f t="shared" si="92"/>
        <v>4.0667739814757589E-2</v>
      </c>
      <c r="G6320" s="3">
        <v>4.0667739814757589E-2</v>
      </c>
      <c r="H6320" t="s">
        <v>205</v>
      </c>
      <c r="I6320" s="4" t="s">
        <v>1631</v>
      </c>
      <c r="J6320" s="4">
        <v>2224.0400390625</v>
      </c>
      <c r="K6320" s="4">
        <v>93.902000427246094</v>
      </c>
      <c r="L6320" s="4">
        <v>694.2650146484375</v>
      </c>
      <c r="M6320" s="4">
        <v>119.57399749755859</v>
      </c>
      <c r="N6320" s="2">
        <v>0.38773159531379897</v>
      </c>
      <c r="O6320" s="2">
        <v>-2.4789643267689261</v>
      </c>
      <c r="P6320" s="2">
        <v>31.216390103349539</v>
      </c>
      <c r="Q6320" s="2">
        <v>5.3764318716115671</v>
      </c>
      <c r="R6320" s="2">
        <v>31.216390103349539</v>
      </c>
    </row>
    <row r="6321" spans="1:18" x14ac:dyDescent="0.25">
      <c r="A6321" s="7">
        <v>35430</v>
      </c>
      <c r="B6321" t="s">
        <v>679</v>
      </c>
      <c r="C6321" t="s">
        <v>680</v>
      </c>
      <c r="D6321" s="8">
        <v>18053.107421875</v>
      </c>
      <c r="E6321" s="3">
        <v>0.32030084461812308</v>
      </c>
      <c r="F6321" s="3">
        <f t="shared" si="92"/>
        <v>0.32609129607493303</v>
      </c>
      <c r="G6321" s="3">
        <v>0.32609129607493303</v>
      </c>
      <c r="H6321" t="s">
        <v>73</v>
      </c>
      <c r="I6321" s="4" t="s">
        <v>1631</v>
      </c>
      <c r="J6321" s="4">
        <v>222026</v>
      </c>
      <c r="K6321" s="4">
        <v>99362</v>
      </c>
      <c r="L6321" s="4">
        <v>35319</v>
      </c>
      <c r="M6321" s="4"/>
      <c r="N6321" s="2">
        <v>27.037278911564627</v>
      </c>
      <c r="O6321" s="2">
        <v>17.426666666666666</v>
      </c>
      <c r="P6321" s="2">
        <v>15.907596407627937</v>
      </c>
      <c r="Q6321" s="2" t="s">
        <v>39</v>
      </c>
      <c r="R6321" s="2">
        <v>15.907596407627937</v>
      </c>
    </row>
    <row r="6322" spans="1:18" x14ac:dyDescent="0.25">
      <c r="A6322" s="7">
        <v>35430</v>
      </c>
      <c r="B6322" t="s">
        <v>1616</v>
      </c>
      <c r="C6322" t="s">
        <v>1617</v>
      </c>
      <c r="D6322" s="8">
        <v>8759.7177734375</v>
      </c>
      <c r="E6322" s="3">
        <v>0.1554161804880575</v>
      </c>
      <c r="F6322" s="3">
        <f t="shared" si="92"/>
        <v>0.13587063818168324</v>
      </c>
      <c r="G6322" s="3">
        <v>0.13587063818168324</v>
      </c>
      <c r="H6322" t="s">
        <v>73</v>
      </c>
      <c r="I6322" s="4" t="s">
        <v>1663</v>
      </c>
      <c r="J6322" s="4">
        <v>196446</v>
      </c>
      <c r="K6322" s="4">
        <v>156288</v>
      </c>
      <c r="L6322" s="4">
        <v>68166</v>
      </c>
      <c r="M6322" s="4">
        <v>152</v>
      </c>
      <c r="N6322" s="2">
        <v>17.159420289855074</v>
      </c>
      <c r="O6322" s="2">
        <v>9.6752305665349141</v>
      </c>
      <c r="P6322" s="2">
        <v>34.699612107143949</v>
      </c>
      <c r="Q6322" s="2">
        <v>7.7374952913268791E-2</v>
      </c>
      <c r="R6322" s="2">
        <v>34.699612107143949</v>
      </c>
    </row>
    <row r="6323" spans="1:18" x14ac:dyDescent="0.25">
      <c r="A6323" s="7">
        <v>35430</v>
      </c>
      <c r="B6323" t="s">
        <v>1348</v>
      </c>
      <c r="C6323" t="s">
        <v>1349</v>
      </c>
      <c r="D6323" s="8">
        <v>5798.72509765625</v>
      </c>
      <c r="E6323" s="3">
        <v>0.10288181990414931</v>
      </c>
      <c r="F6323" s="3">
        <f t="shared" ref="F6323:F6386" si="93">IF(ISNUMBER(VLOOKUP($C6323,$C$5502:$E$6001,3,FALSE)),VLOOKUP($C6323,$C$5502:$E$6001,3,FALSE),0)</f>
        <v>0.11460084689994748</v>
      </c>
      <c r="G6323" s="3">
        <v>0.11460084689994748</v>
      </c>
      <c r="H6323" t="s">
        <v>48</v>
      </c>
      <c r="I6323" s="4" t="s">
        <v>1637</v>
      </c>
      <c r="J6323" s="4">
        <v>2771.5</v>
      </c>
      <c r="K6323" s="4">
        <v>255.70000076293945</v>
      </c>
      <c r="L6323" s="4">
        <v>71.099998474121094</v>
      </c>
      <c r="M6323" s="4">
        <v>216.39999389648437</v>
      </c>
      <c r="N6323" s="2">
        <v>0.35239802834400075</v>
      </c>
      <c r="O6323" s="2">
        <v>0.25441015504410663</v>
      </c>
      <c r="P6323" s="2">
        <v>2.5653977439697311</v>
      </c>
      <c r="Q6323" s="2">
        <v>7.8080459641524218</v>
      </c>
      <c r="R6323" s="2">
        <v>2.5653977439697311</v>
      </c>
    </row>
    <row r="6324" spans="1:18" x14ac:dyDescent="0.25">
      <c r="A6324" s="7">
        <v>35430</v>
      </c>
      <c r="B6324" t="s">
        <v>681</v>
      </c>
      <c r="C6324" t="s">
        <v>682</v>
      </c>
      <c r="D6324" s="8">
        <v>36345.75</v>
      </c>
      <c r="E6324" s="3">
        <v>0.64485155664520222</v>
      </c>
      <c r="F6324" s="3">
        <f t="shared" si="93"/>
        <v>0.73204779793286778</v>
      </c>
      <c r="G6324" s="3">
        <v>0.73204779793286778</v>
      </c>
      <c r="H6324" t="s">
        <v>25</v>
      </c>
      <c r="I6324" s="4" t="s">
        <v>1631</v>
      </c>
      <c r="J6324" s="4">
        <v>24076</v>
      </c>
      <c r="K6324" s="4">
        <v>3313</v>
      </c>
      <c r="L6324" s="4">
        <v>1811</v>
      </c>
      <c r="M6324" s="4">
        <v>2973</v>
      </c>
      <c r="N6324" s="2">
        <v>0.74988682661837935</v>
      </c>
      <c r="O6324" s="2">
        <v>0.33997283838841102</v>
      </c>
      <c r="P6324" s="2">
        <v>7.5220136235255026</v>
      </c>
      <c r="Q6324" s="2">
        <v>12.348396743645123</v>
      </c>
      <c r="R6324" s="2">
        <v>7.5220136235255026</v>
      </c>
    </row>
    <row r="6325" spans="1:18" x14ac:dyDescent="0.25">
      <c r="A6325" s="7">
        <v>35430</v>
      </c>
      <c r="B6325" t="s">
        <v>687</v>
      </c>
      <c r="C6325" t="s">
        <v>688</v>
      </c>
      <c r="D6325" s="8">
        <v>437.95098876953125</v>
      </c>
      <c r="E6325" s="3">
        <v>7.770189825284597E-3</v>
      </c>
      <c r="F6325" s="3">
        <f t="shared" si="93"/>
        <v>1.0806249139890962E-2</v>
      </c>
      <c r="G6325" s="3">
        <v>1.0806249139890962E-2</v>
      </c>
      <c r="H6325" t="s">
        <v>159</v>
      </c>
      <c r="I6325" s="4" t="s">
        <v>1631</v>
      </c>
      <c r="J6325" s="4">
        <v>1708.0999755859375</v>
      </c>
      <c r="K6325" s="4">
        <v>557.80000305175781</v>
      </c>
      <c r="L6325" s="4">
        <v>47.799999237060547</v>
      </c>
      <c r="M6325" s="4">
        <v>79.400001525878906</v>
      </c>
      <c r="N6325" s="2">
        <v>2.6028931176311638</v>
      </c>
      <c r="O6325" s="2">
        <v>2.3798413278208019</v>
      </c>
      <c r="P6325" s="2">
        <v>2.7984310005427808</v>
      </c>
      <c r="Q6325" s="2">
        <v>4.6484399426703318</v>
      </c>
      <c r="R6325" s="2">
        <v>2.7984310005427808</v>
      </c>
    </row>
    <row r="6326" spans="1:18" x14ac:dyDescent="0.25">
      <c r="A6326" s="7">
        <v>35430</v>
      </c>
      <c r="B6326" t="s">
        <v>1412</v>
      </c>
      <c r="C6326" t="s">
        <v>1413</v>
      </c>
      <c r="D6326" s="8">
        <v>2421.241943359375</v>
      </c>
      <c r="E6326" s="3">
        <v>4.2958024973757516E-2</v>
      </c>
      <c r="F6326" s="3">
        <f t="shared" si="93"/>
        <v>4.3912496813782655E-2</v>
      </c>
      <c r="G6326" s="3">
        <v>4.3912496813782655E-2</v>
      </c>
      <c r="H6326" t="s">
        <v>48</v>
      </c>
      <c r="I6326" s="4" t="s">
        <v>1631</v>
      </c>
      <c r="J6326" s="4">
        <v>1394.5</v>
      </c>
      <c r="K6326" s="4">
        <v>283.90000534057617</v>
      </c>
      <c r="L6326" s="4">
        <v>38.799999237060547</v>
      </c>
      <c r="M6326" s="4">
        <v>92.5</v>
      </c>
      <c r="N6326" s="2">
        <v>0.91110397875365468</v>
      </c>
      <c r="O6326" s="2">
        <v>0.78658537003395224</v>
      </c>
      <c r="P6326" s="2">
        <v>2.782359213844428</v>
      </c>
      <c r="Q6326" s="2">
        <v>6.6332018644675514</v>
      </c>
      <c r="R6326" s="2">
        <v>2.782359213844428</v>
      </c>
    </row>
    <row r="6327" spans="1:18" x14ac:dyDescent="0.25">
      <c r="A6327" s="7">
        <v>35430</v>
      </c>
      <c r="B6327" t="s">
        <v>1548</v>
      </c>
      <c r="C6327" t="s">
        <v>1549</v>
      </c>
      <c r="D6327" s="8">
        <v>10016.0107421875</v>
      </c>
      <c r="E6327" s="3">
        <v>0.17770551215684574</v>
      </c>
      <c r="F6327" s="3">
        <f t="shared" si="93"/>
        <v>0.10469825171957226</v>
      </c>
      <c r="G6327" s="3">
        <v>0.10469825171957226</v>
      </c>
      <c r="H6327" t="s">
        <v>38</v>
      </c>
      <c r="I6327" s="4" t="s">
        <v>1631</v>
      </c>
      <c r="J6327" s="4">
        <v>50855.796875</v>
      </c>
      <c r="K6327" s="4">
        <v>9265.14794921875</v>
      </c>
      <c r="L6327" s="4">
        <v>3429.014892578125</v>
      </c>
      <c r="M6327" s="4"/>
      <c r="N6327" s="2">
        <v>4.9333137040983823</v>
      </c>
      <c r="O6327" s="2">
        <v>3.1075030150699878</v>
      </c>
      <c r="P6327" s="2">
        <v>6.7426234633711557</v>
      </c>
      <c r="Q6327" s="2" t="s">
        <v>39</v>
      </c>
      <c r="R6327" s="2">
        <v>6.7426234633711557</v>
      </c>
    </row>
    <row r="6328" spans="1:18" x14ac:dyDescent="0.25">
      <c r="A6328" s="7">
        <v>35430</v>
      </c>
      <c r="B6328" t="s">
        <v>693</v>
      </c>
      <c r="C6328" t="s">
        <v>694</v>
      </c>
      <c r="D6328" s="8">
        <v>3418.607421875</v>
      </c>
      <c r="E6328" s="3">
        <v>6.0653427637479898E-2</v>
      </c>
      <c r="F6328" s="3">
        <f t="shared" si="93"/>
        <v>5.9005593525950278E-2</v>
      </c>
      <c r="G6328" s="3">
        <v>5.9005593525950278E-2</v>
      </c>
      <c r="H6328" t="s">
        <v>29</v>
      </c>
      <c r="I6328" s="4" t="s">
        <v>1630</v>
      </c>
      <c r="J6328" s="4">
        <v>2914.10009765625</v>
      </c>
      <c r="K6328" s="4">
        <v>336.59998798370361</v>
      </c>
      <c r="L6328" s="4">
        <v>889.70001220703125</v>
      </c>
      <c r="M6328" s="4">
        <v>593</v>
      </c>
      <c r="N6328" s="2">
        <v>0.77379307582460599</v>
      </c>
      <c r="O6328" s="2">
        <v>-1.271494308559374</v>
      </c>
      <c r="P6328" s="2">
        <v>30.530866558859749</v>
      </c>
      <c r="Q6328" s="2">
        <v>20.349335305157759</v>
      </c>
      <c r="R6328" s="2">
        <v>30.530866558859749</v>
      </c>
    </row>
    <row r="6329" spans="1:18" x14ac:dyDescent="0.25">
      <c r="A6329" s="7">
        <v>35430</v>
      </c>
      <c r="B6329" t="s">
        <v>1162</v>
      </c>
      <c r="C6329" t="s">
        <v>1163</v>
      </c>
      <c r="D6329" s="8">
        <v>1701.5716552734375</v>
      </c>
      <c r="E6329" s="3">
        <v>3.0189530568125005E-2</v>
      </c>
      <c r="F6329" s="3">
        <f t="shared" si="93"/>
        <v>3.4012687729075695E-2</v>
      </c>
      <c r="G6329" s="3">
        <v>3.4012687729075695E-2</v>
      </c>
      <c r="H6329" t="s">
        <v>205</v>
      </c>
      <c r="I6329" s="4" t="s">
        <v>1650</v>
      </c>
      <c r="J6329" s="4">
        <v>1094.64599609375</v>
      </c>
      <c r="K6329" s="4">
        <v>31.662000179290771</v>
      </c>
      <c r="L6329" s="4">
        <v>59.213001251220703</v>
      </c>
      <c r="M6329" s="4">
        <v>65.499000549316406</v>
      </c>
      <c r="N6329" s="2">
        <v>0.14544469460727039</v>
      </c>
      <c r="O6329" s="2">
        <v>-0.12656013247237585</v>
      </c>
      <c r="P6329" s="2">
        <v>5.4093288115539275</v>
      </c>
      <c r="Q6329" s="2">
        <v>5.9835783242299279</v>
      </c>
      <c r="R6329" s="2">
        <v>5.4093288115539275</v>
      </c>
    </row>
    <row r="6330" spans="1:18" x14ac:dyDescent="0.25">
      <c r="A6330" s="7">
        <v>35430</v>
      </c>
      <c r="B6330" t="s">
        <v>695</v>
      </c>
      <c r="C6330" t="s">
        <v>696</v>
      </c>
      <c r="D6330" s="8">
        <v>672.51251220703125</v>
      </c>
      <c r="E6330" s="3">
        <v>1.1931814321071366E-2</v>
      </c>
      <c r="F6330" s="3">
        <f t="shared" si="93"/>
        <v>1.7022194919769473E-2</v>
      </c>
      <c r="G6330" s="3">
        <v>1.7022194919769473E-2</v>
      </c>
      <c r="H6330" t="s">
        <v>15</v>
      </c>
      <c r="I6330" s="4" t="s">
        <v>1638</v>
      </c>
      <c r="J6330" s="4">
        <v>5326</v>
      </c>
      <c r="K6330" s="4">
        <v>1420</v>
      </c>
      <c r="L6330" s="4">
        <v>487</v>
      </c>
      <c r="M6330" s="4">
        <v>117</v>
      </c>
      <c r="N6330" s="2">
        <v>4.7491638795986626</v>
      </c>
      <c r="O6330" s="2">
        <v>3.1204013377926421</v>
      </c>
      <c r="P6330" s="2">
        <v>9.1438227562898984</v>
      </c>
      <c r="Q6330" s="2">
        <v>2.1967705595193392</v>
      </c>
      <c r="R6330" s="2">
        <v>9.1438227562898984</v>
      </c>
    </row>
    <row r="6331" spans="1:18" x14ac:dyDescent="0.25">
      <c r="A6331" s="7">
        <v>35430</v>
      </c>
      <c r="B6331" t="s">
        <v>699</v>
      </c>
      <c r="C6331" t="s">
        <v>700</v>
      </c>
      <c r="D6331" s="8">
        <v>3712.637939453125</v>
      </c>
      <c r="E6331" s="3">
        <v>6.5870159633970499E-2</v>
      </c>
      <c r="F6331" s="3">
        <f t="shared" si="93"/>
        <v>6.2793352883112413E-2</v>
      </c>
      <c r="G6331" s="3">
        <v>6.2793352883112413E-2</v>
      </c>
      <c r="H6331" t="s">
        <v>222</v>
      </c>
      <c r="I6331" s="4" t="s">
        <v>1631</v>
      </c>
      <c r="J6331" s="4">
        <v>3539.87109375</v>
      </c>
      <c r="K6331" s="4">
        <v>685.49102020263672</v>
      </c>
      <c r="L6331" s="4">
        <v>39.103000640869141</v>
      </c>
      <c r="M6331" s="4">
        <v>211.32000732421875</v>
      </c>
      <c r="N6331" s="2">
        <v>1.676714142105787</v>
      </c>
      <c r="O6331" s="2">
        <v>1.5810680253208644</v>
      </c>
      <c r="P6331" s="2">
        <v>1.1046447626273577</v>
      </c>
      <c r="Q6331" s="2">
        <v>5.9697091144738454</v>
      </c>
      <c r="R6331" s="2">
        <v>1.1046447626273577</v>
      </c>
    </row>
    <row r="6332" spans="1:18" x14ac:dyDescent="0.25">
      <c r="A6332" s="7">
        <v>35430</v>
      </c>
      <c r="B6332" t="s">
        <v>1352</v>
      </c>
      <c r="C6332" t="s">
        <v>1353</v>
      </c>
      <c r="D6332" s="8">
        <v>5004.4365234375</v>
      </c>
      <c r="E6332" s="3">
        <v>8.8789437066803562E-2</v>
      </c>
      <c r="F6332" s="3">
        <f t="shared" si="93"/>
        <v>8.9132327268230949E-2</v>
      </c>
      <c r="G6332" s="3">
        <v>8.9132327268230949E-2</v>
      </c>
      <c r="H6332" t="s">
        <v>159</v>
      </c>
      <c r="I6332" s="4" t="s">
        <v>1631</v>
      </c>
      <c r="J6332" s="4">
        <v>3005.053955078125</v>
      </c>
      <c r="K6332" s="4">
        <v>776.15302276611328</v>
      </c>
      <c r="L6332" s="4">
        <v>4.3600001335144043</v>
      </c>
      <c r="M6332" s="4">
        <v>94.23699951171875</v>
      </c>
      <c r="N6332" s="2">
        <v>1.3417830384957417</v>
      </c>
      <c r="O6332" s="2">
        <v>1.3342456405144267</v>
      </c>
      <c r="P6332" s="2">
        <v>0.14508891350009234</v>
      </c>
      <c r="Q6332" s="2">
        <v>3.1359503330205194</v>
      </c>
      <c r="R6332" s="2">
        <v>0.14508891350009234</v>
      </c>
    </row>
    <row r="6333" spans="1:18" x14ac:dyDescent="0.25">
      <c r="A6333" s="7">
        <v>35430</v>
      </c>
      <c r="B6333" t="s">
        <v>701</v>
      </c>
      <c r="C6333" t="s">
        <v>702</v>
      </c>
      <c r="D6333" s="8">
        <v>4453.609375</v>
      </c>
      <c r="E6333" s="3">
        <v>7.9016582080667364E-2</v>
      </c>
      <c r="F6333" s="3">
        <f t="shared" si="93"/>
        <v>9.2832813702851805E-2</v>
      </c>
      <c r="G6333" s="3">
        <v>9.2832813702851805E-2</v>
      </c>
      <c r="H6333" t="s">
        <v>48</v>
      </c>
      <c r="I6333" s="4" t="s">
        <v>1631</v>
      </c>
      <c r="J6333" s="4">
        <v>2081.073974609375</v>
      </c>
      <c r="K6333" s="4">
        <v>650.23997497558594</v>
      </c>
      <c r="L6333" s="4">
        <v>198.40499877929687</v>
      </c>
      <c r="M6333" s="4">
        <v>231.17399597167969</v>
      </c>
      <c r="N6333" s="2">
        <v>3.6333766437177619</v>
      </c>
      <c r="O6333" s="2">
        <v>2.5247396538301214</v>
      </c>
      <c r="P6333" s="2">
        <v>9.533779250520789</v>
      </c>
      <c r="Q6333" s="2">
        <v>11.10839877833136</v>
      </c>
      <c r="R6333" s="2">
        <v>9.533779250520789</v>
      </c>
    </row>
    <row r="6334" spans="1:18" x14ac:dyDescent="0.25">
      <c r="A6334" s="7">
        <v>35430</v>
      </c>
      <c r="B6334" t="s">
        <v>703</v>
      </c>
      <c r="C6334" t="s">
        <v>704</v>
      </c>
      <c r="D6334" s="8">
        <v>8409.490234375</v>
      </c>
      <c r="E6334" s="3">
        <v>0.14920239280326708</v>
      </c>
      <c r="F6334" s="3">
        <f t="shared" si="93"/>
        <v>0.18600199477692705</v>
      </c>
      <c r="G6334" s="3">
        <v>0.18600199477692705</v>
      </c>
      <c r="H6334" t="s">
        <v>70</v>
      </c>
      <c r="I6334" s="4" t="s">
        <v>1631</v>
      </c>
      <c r="J6334" s="4">
        <v>12219.296875</v>
      </c>
      <c r="K6334" s="4">
        <v>3294.9129943847656</v>
      </c>
      <c r="L6334" s="4">
        <v>195.9320068359375</v>
      </c>
      <c r="M6334" s="4">
        <v>487.593994140625</v>
      </c>
      <c r="N6334" s="2">
        <v>1.5460400801890171</v>
      </c>
      <c r="O6334" s="2">
        <v>1.4541048041812845</v>
      </c>
      <c r="P6334" s="2">
        <v>1.6034638395340362</v>
      </c>
      <c r="Q6334" s="2">
        <v>3.9903604857838846</v>
      </c>
      <c r="R6334" s="2">
        <v>1.6034638395340362</v>
      </c>
    </row>
    <row r="6335" spans="1:18" x14ac:dyDescent="0.25">
      <c r="A6335" s="7">
        <v>35430</v>
      </c>
      <c r="B6335" t="s">
        <v>705</v>
      </c>
      <c r="C6335" t="s">
        <v>706</v>
      </c>
      <c r="D6335" s="8">
        <v>1425.6043701171875</v>
      </c>
      <c r="E6335" s="3">
        <v>2.5293279055467868E-2</v>
      </c>
      <c r="F6335" s="3">
        <f t="shared" si="93"/>
        <v>2.9776215868034157E-2</v>
      </c>
      <c r="G6335" s="3">
        <v>2.9776215868034157E-2</v>
      </c>
      <c r="H6335" t="s">
        <v>70</v>
      </c>
      <c r="I6335" s="4" t="s">
        <v>1631</v>
      </c>
      <c r="J6335" s="4">
        <v>9402.02734375</v>
      </c>
      <c r="K6335" s="4">
        <v>3525.9629058837891</v>
      </c>
      <c r="L6335" s="4">
        <v>325.39801025390625</v>
      </c>
      <c r="M6335" s="4">
        <v>348.38400268554687</v>
      </c>
      <c r="N6335" s="2">
        <v>4.1376529155727049</v>
      </c>
      <c r="O6335" s="2">
        <v>3.7558043080329275</v>
      </c>
      <c r="P6335" s="2">
        <v>3.4609345235548017</v>
      </c>
      <c r="Q6335" s="2">
        <v>3.7054136299351996</v>
      </c>
      <c r="R6335" s="2">
        <v>3.4609345235548017</v>
      </c>
    </row>
    <row r="6336" spans="1:18" x14ac:dyDescent="0.25">
      <c r="A6336" s="7">
        <v>35430</v>
      </c>
      <c r="B6336" t="s">
        <v>1354</v>
      </c>
      <c r="C6336" t="s">
        <v>1355</v>
      </c>
      <c r="D6336" s="8">
        <v>1769.3389892578125</v>
      </c>
      <c r="E6336" s="3">
        <v>3.1391868415315376E-2</v>
      </c>
      <c r="F6336" s="3">
        <f t="shared" si="93"/>
        <v>3.0040089082987134E-2</v>
      </c>
      <c r="G6336" s="3">
        <v>3.0040089082987134E-2</v>
      </c>
      <c r="H6336" t="s">
        <v>70</v>
      </c>
      <c r="I6336" s="4" t="s">
        <v>1631</v>
      </c>
      <c r="J6336" s="4">
        <v>2438.60009765625</v>
      </c>
      <c r="K6336" s="4">
        <v>835</v>
      </c>
      <c r="L6336" s="4">
        <v>33.200000762939453</v>
      </c>
      <c r="M6336" s="4">
        <v>119.90000152587891</v>
      </c>
      <c r="N6336" s="2">
        <v>2.3297991468190999</v>
      </c>
      <c r="O6336" s="2">
        <v>2.2371652145413878</v>
      </c>
      <c r="P6336" s="2">
        <v>1.3614368667846823</v>
      </c>
      <c r="Q6336" s="2">
        <v>4.9167553811350766</v>
      </c>
      <c r="R6336" s="2">
        <v>1.3614368667846823</v>
      </c>
    </row>
    <row r="6337" spans="1:18" x14ac:dyDescent="0.25">
      <c r="A6337" s="7">
        <v>35430</v>
      </c>
      <c r="B6337" t="s">
        <v>1296</v>
      </c>
      <c r="C6337" t="s">
        <v>1297</v>
      </c>
      <c r="D6337" s="8">
        <v>17301.900390625</v>
      </c>
      <c r="E6337" s="3">
        <v>0.30697282075111293</v>
      </c>
      <c r="F6337" s="3">
        <f t="shared" si="93"/>
        <v>0.21657721834750565</v>
      </c>
      <c r="G6337" s="3">
        <v>0.21657721834750565</v>
      </c>
      <c r="H6337" t="s">
        <v>159</v>
      </c>
      <c r="I6337" s="4" t="s">
        <v>1630</v>
      </c>
      <c r="J6337" s="4">
        <v>5361.20703125</v>
      </c>
      <c r="K6337" s="4">
        <v>851.38900756835937</v>
      </c>
      <c r="L6337" s="4">
        <v>445.42098999023437</v>
      </c>
      <c r="M6337" s="4">
        <v>465.90798950195312</v>
      </c>
      <c r="N6337" s="2">
        <v>0.56090666246973231</v>
      </c>
      <c r="O6337" s="2">
        <v>0.26745725371714585</v>
      </c>
      <c r="P6337" s="2">
        <v>8.3082221483691079</v>
      </c>
      <c r="Q6337" s="2">
        <v>8.6903562348220618</v>
      </c>
      <c r="R6337" s="2">
        <v>8.3082221483691079</v>
      </c>
    </row>
    <row r="6338" spans="1:18" x14ac:dyDescent="0.25">
      <c r="A6338" s="7">
        <v>35430</v>
      </c>
      <c r="B6338" t="s">
        <v>1356</v>
      </c>
      <c r="C6338" t="s">
        <v>1357</v>
      </c>
      <c r="D6338" s="8">
        <v>2137.573974609375</v>
      </c>
      <c r="E6338" s="3">
        <v>3.7925146818297249E-2</v>
      </c>
      <c r="F6338" s="3">
        <f t="shared" si="93"/>
        <v>2.4053601874398946E-2</v>
      </c>
      <c r="G6338" s="3">
        <v>2.4053601874398946E-2</v>
      </c>
      <c r="H6338" t="s">
        <v>70</v>
      </c>
      <c r="I6338" s="4" t="s">
        <v>1631</v>
      </c>
      <c r="J6338" s="4">
        <v>4017.47705078125</v>
      </c>
      <c r="K6338" s="4">
        <v>1613.989013671875</v>
      </c>
      <c r="L6338" s="4">
        <v>27.981000900268555</v>
      </c>
      <c r="M6338" s="4">
        <v>172.19999694824219</v>
      </c>
      <c r="N6338" s="2">
        <v>3.533018981048345</v>
      </c>
      <c r="O6338" s="2">
        <v>3.4717686215651189</v>
      </c>
      <c r="P6338" s="2">
        <v>0.69648191007904547</v>
      </c>
      <c r="Q6338" s="2">
        <v>4.2862720750266803</v>
      </c>
      <c r="R6338" s="2">
        <v>0.69648191007904547</v>
      </c>
    </row>
    <row r="6339" spans="1:18" x14ac:dyDescent="0.25">
      <c r="A6339" s="7">
        <v>35430</v>
      </c>
      <c r="B6339" t="s">
        <v>1164</v>
      </c>
      <c r="C6339" t="s">
        <v>1165</v>
      </c>
      <c r="D6339" s="8">
        <v>2876.881591796875</v>
      </c>
      <c r="E6339" s="3">
        <v>5.1042049558865661E-2</v>
      </c>
      <c r="F6339" s="3">
        <f t="shared" si="93"/>
        <v>7.1521339672982909E-2</v>
      </c>
      <c r="G6339" s="3">
        <v>7.1521339672982909E-2</v>
      </c>
      <c r="H6339" t="s">
        <v>55</v>
      </c>
      <c r="I6339" s="4" t="s">
        <v>1633</v>
      </c>
      <c r="J6339" s="4">
        <v>2702.507080078125</v>
      </c>
      <c r="K6339" s="4">
        <v>544.40199279785156</v>
      </c>
      <c r="L6339" s="4">
        <v>28.284000396728516</v>
      </c>
      <c r="M6339" s="4">
        <v>204.27799987792969</v>
      </c>
      <c r="N6339" s="2">
        <v>1.2435003988982114</v>
      </c>
      <c r="O6339" s="2">
        <v>1.178895261075307</v>
      </c>
      <c r="P6339" s="2">
        <v>1.0465837668003768</v>
      </c>
      <c r="Q6339" s="2">
        <v>7.5588331066286916</v>
      </c>
      <c r="R6339" s="2">
        <v>1.0465837668003768</v>
      </c>
    </row>
    <row r="6340" spans="1:18" x14ac:dyDescent="0.25">
      <c r="A6340" s="7">
        <v>35430</v>
      </c>
      <c r="B6340" t="s">
        <v>709</v>
      </c>
      <c r="C6340" t="s">
        <v>710</v>
      </c>
      <c r="D6340" s="8">
        <v>11008.5341796875</v>
      </c>
      <c r="E6340" s="3">
        <v>0.19531500662810364</v>
      </c>
      <c r="F6340" s="3">
        <f t="shared" si="93"/>
        <v>0.22241685366100789</v>
      </c>
      <c r="G6340" s="3">
        <v>0.22241685366100789</v>
      </c>
      <c r="H6340" t="s">
        <v>101</v>
      </c>
      <c r="I6340" s="4" t="s">
        <v>1631</v>
      </c>
      <c r="J6340" s="4">
        <v>11416.400390625</v>
      </c>
      <c r="K6340" s="4">
        <v>1900.300048828125</v>
      </c>
      <c r="L6340" s="4">
        <v>403.39999389648437</v>
      </c>
      <c r="M6340" s="4">
        <v>688.20001220703125</v>
      </c>
      <c r="N6340" s="2">
        <v>1.1351852143537187</v>
      </c>
      <c r="O6340" s="2">
        <v>0.89420552863299918</v>
      </c>
      <c r="P6340" s="2">
        <v>3.5335130171831675</v>
      </c>
      <c r="Q6340" s="2">
        <v>6.028169901715887</v>
      </c>
      <c r="R6340" s="2">
        <v>3.5335130171831675</v>
      </c>
    </row>
    <row r="6341" spans="1:18" x14ac:dyDescent="0.25">
      <c r="A6341" s="7">
        <v>35430</v>
      </c>
      <c r="B6341" t="s">
        <v>711</v>
      </c>
      <c r="C6341" t="s">
        <v>712</v>
      </c>
      <c r="D6341" s="8">
        <v>16079.8271484375</v>
      </c>
      <c r="E6341" s="3">
        <v>0.28529062042345266</v>
      </c>
      <c r="F6341" s="3">
        <f t="shared" si="93"/>
        <v>0.23751457619329078</v>
      </c>
      <c r="G6341" s="3">
        <v>0.23751457619329078</v>
      </c>
      <c r="H6341" t="s">
        <v>25</v>
      </c>
      <c r="I6341" s="4" t="s">
        <v>1631</v>
      </c>
      <c r="J6341" s="4">
        <v>10903</v>
      </c>
      <c r="K6341" s="4">
        <v>1763</v>
      </c>
      <c r="L6341" s="4">
        <v>730</v>
      </c>
      <c r="M6341" s="4">
        <v>601</v>
      </c>
      <c r="N6341" s="2">
        <v>1.1359536082474226</v>
      </c>
      <c r="O6341" s="2">
        <v>0.66559278350515461</v>
      </c>
      <c r="P6341" s="2">
        <v>6.6954049344217186</v>
      </c>
      <c r="Q6341" s="2">
        <v>5.5122443364211682</v>
      </c>
      <c r="R6341" s="2">
        <v>6.6954049344217186</v>
      </c>
    </row>
    <row r="6342" spans="1:18" x14ac:dyDescent="0.25">
      <c r="A6342" s="7">
        <v>35430</v>
      </c>
      <c r="B6342" t="s">
        <v>1092</v>
      </c>
      <c r="C6342" t="s">
        <v>1093</v>
      </c>
      <c r="D6342" s="8">
        <v>4793.5419921875</v>
      </c>
      <c r="E6342" s="3">
        <v>8.5047715771617113E-2</v>
      </c>
      <c r="F6342" s="3">
        <f t="shared" si="93"/>
        <v>6.8745407554464441E-2</v>
      </c>
      <c r="G6342" s="3">
        <v>6.8745407554464441E-2</v>
      </c>
      <c r="H6342" t="s">
        <v>15</v>
      </c>
      <c r="I6342" s="4" t="s">
        <v>1631</v>
      </c>
      <c r="J6342" s="4">
        <v>9422</v>
      </c>
      <c r="K6342" s="4">
        <v>3378</v>
      </c>
      <c r="L6342" s="4">
        <v>44</v>
      </c>
      <c r="M6342" s="4">
        <v>194</v>
      </c>
      <c r="N6342" s="2">
        <v>3.1277777777777778</v>
      </c>
      <c r="O6342" s="2">
        <v>3.087037037037037</v>
      </c>
      <c r="P6342" s="2">
        <v>0.46699214604118022</v>
      </c>
      <c r="Q6342" s="2">
        <v>2.0590108257270217</v>
      </c>
      <c r="R6342" s="2">
        <v>0.46699214604118022</v>
      </c>
    </row>
    <row r="6343" spans="1:18" x14ac:dyDescent="0.25">
      <c r="A6343" s="7">
        <v>35430</v>
      </c>
      <c r="B6343" t="s">
        <v>1448</v>
      </c>
      <c r="C6343" t="s">
        <v>1449</v>
      </c>
      <c r="D6343" s="8">
        <v>3276.83251953125</v>
      </c>
      <c r="E6343" s="3">
        <v>5.8138036801698857E-2</v>
      </c>
      <c r="F6343" s="3">
        <f t="shared" si="93"/>
        <v>0.11498342475612748</v>
      </c>
      <c r="G6343" s="3">
        <v>0.11498342475612748</v>
      </c>
      <c r="H6343" t="s">
        <v>136</v>
      </c>
      <c r="I6343" s="4" t="s">
        <v>1638</v>
      </c>
      <c r="J6343" s="4">
        <v>2049.466064453125</v>
      </c>
      <c r="K6343" s="4">
        <v>0</v>
      </c>
      <c r="L6343" s="4">
        <v>1024.7550048828125</v>
      </c>
      <c r="M6343" s="4">
        <v>101.00099945068359</v>
      </c>
      <c r="N6343" s="2">
        <v>0</v>
      </c>
      <c r="O6343" s="2">
        <v>-4.4138512116898694</v>
      </c>
      <c r="P6343" s="2">
        <v>50.001072116129706</v>
      </c>
      <c r="Q6343" s="2">
        <v>4.9281615930359148</v>
      </c>
      <c r="R6343" s="2">
        <v>50.001072116129706</v>
      </c>
    </row>
    <row r="6344" spans="1:18" x14ac:dyDescent="0.25">
      <c r="A6344" s="7">
        <v>35430</v>
      </c>
      <c r="B6344" t="s">
        <v>1094</v>
      </c>
      <c r="C6344" t="s">
        <v>1095</v>
      </c>
      <c r="D6344" s="8">
        <v>4477.59619140625</v>
      </c>
      <c r="E6344" s="3">
        <v>7.9442159648843366E-2</v>
      </c>
      <c r="F6344" s="3">
        <f t="shared" si="93"/>
        <v>0.10866849371575682</v>
      </c>
      <c r="G6344" s="3">
        <v>0.10866849371575682</v>
      </c>
      <c r="H6344" t="s">
        <v>48</v>
      </c>
      <c r="I6344" s="4" t="s">
        <v>1631</v>
      </c>
      <c r="J6344" s="4">
        <v>2619.532958984375</v>
      </c>
      <c r="K6344" s="4">
        <v>153.35000610351562</v>
      </c>
      <c r="L6344" s="4">
        <v>104.4010009765625</v>
      </c>
      <c r="M6344" s="4">
        <v>537.43798828125</v>
      </c>
      <c r="N6344" s="2">
        <v>0.26916825758014024</v>
      </c>
      <c r="O6344" s="2">
        <v>8.5917951717650889E-2</v>
      </c>
      <c r="P6344" s="2">
        <v>3.9854814812881778</v>
      </c>
      <c r="Q6344" s="2">
        <v>20.516557596191547</v>
      </c>
      <c r="R6344" s="2">
        <v>3.9854814812881778</v>
      </c>
    </row>
    <row r="6345" spans="1:18" x14ac:dyDescent="0.25">
      <c r="A6345" s="7">
        <v>35430</v>
      </c>
      <c r="B6345" t="s">
        <v>719</v>
      </c>
      <c r="C6345" t="s">
        <v>720</v>
      </c>
      <c r="D6345" s="8">
        <v>21180.24609375</v>
      </c>
      <c r="E6345" s="3">
        <v>0.3757829915102357</v>
      </c>
      <c r="F6345" s="3">
        <f t="shared" si="93"/>
        <v>0.50711551607467464</v>
      </c>
      <c r="G6345" s="3">
        <v>0.50711551607467464</v>
      </c>
      <c r="H6345" t="s">
        <v>92</v>
      </c>
      <c r="I6345" s="4" t="s">
        <v>1631</v>
      </c>
      <c r="J6345" s="4">
        <v>27659.099609375</v>
      </c>
      <c r="K6345" s="4">
        <v>9653.6997985839844</v>
      </c>
      <c r="L6345" s="4">
        <v>81.599998474121094</v>
      </c>
      <c r="M6345" s="4">
        <v>2905.10009765625</v>
      </c>
      <c r="N6345" s="2">
        <v>1.8051046743799521</v>
      </c>
      <c r="O6345" s="2">
        <v>1.7898466342763395</v>
      </c>
      <c r="P6345" s="2">
        <v>0.2950204440005087</v>
      </c>
      <c r="Q6345" s="2">
        <v>10.503234518420737</v>
      </c>
      <c r="R6345" s="2">
        <v>0.2950204440005087</v>
      </c>
    </row>
    <row r="6346" spans="1:18" x14ac:dyDescent="0.25">
      <c r="A6346" s="7">
        <v>35430</v>
      </c>
      <c r="B6346" t="s">
        <v>721</v>
      </c>
      <c r="C6346" t="s">
        <v>722</v>
      </c>
      <c r="D6346" s="8">
        <v>7695.65771484375</v>
      </c>
      <c r="E6346" s="3">
        <v>0.13653747293220392</v>
      </c>
      <c r="F6346" s="3">
        <f t="shared" si="93"/>
        <v>0.1479402803102195</v>
      </c>
      <c r="G6346" s="3">
        <v>0.1479402803102195</v>
      </c>
      <c r="H6346" t="s">
        <v>58</v>
      </c>
      <c r="I6346" s="4" t="s">
        <v>1631</v>
      </c>
      <c r="J6346" s="4">
        <v>17634</v>
      </c>
      <c r="K6346" s="4">
        <v>4795</v>
      </c>
      <c r="L6346" s="4">
        <v>279</v>
      </c>
      <c r="M6346" s="4">
        <v>1185</v>
      </c>
      <c r="N6346" s="2">
        <v>2.1638086642599279</v>
      </c>
      <c r="O6346" s="2">
        <v>2.0379061371841156</v>
      </c>
      <c r="P6346" s="2">
        <v>1.5821708063967335</v>
      </c>
      <c r="Q6346" s="2">
        <v>6.7199727798570947</v>
      </c>
      <c r="R6346" s="2">
        <v>1.5821708063967335</v>
      </c>
    </row>
    <row r="6347" spans="1:18" x14ac:dyDescent="0.25">
      <c r="A6347" s="7">
        <v>35430</v>
      </c>
      <c r="B6347" t="s">
        <v>723</v>
      </c>
      <c r="C6347" t="s">
        <v>724</v>
      </c>
      <c r="D6347" s="8">
        <v>1539.113037109375</v>
      </c>
      <c r="E6347" s="3">
        <v>2.7307166252805493E-2</v>
      </c>
      <c r="F6347" s="3">
        <f t="shared" si="93"/>
        <v>3.5782168633703343E-2</v>
      </c>
      <c r="G6347" s="3">
        <v>3.5782168633703343E-2</v>
      </c>
      <c r="H6347" t="s">
        <v>55</v>
      </c>
      <c r="I6347" s="4" t="s">
        <v>1631</v>
      </c>
      <c r="J6347" s="4">
        <v>4710.708984375</v>
      </c>
      <c r="K6347" s="4">
        <v>1720.1309509277344</v>
      </c>
      <c r="L6347" s="4">
        <v>260.85101318359375</v>
      </c>
      <c r="M6347" s="4">
        <v>789.22601318359375</v>
      </c>
      <c r="N6347" s="2">
        <v>4.6834321407231938</v>
      </c>
      <c r="O6347" s="2">
        <v>3.9732082950181016</v>
      </c>
      <c r="P6347" s="2">
        <v>5.5374045403529113</v>
      </c>
      <c r="Q6347" s="2">
        <v>16.753869020595111</v>
      </c>
      <c r="R6347" s="2">
        <v>5.5374045403529113</v>
      </c>
    </row>
    <row r="6348" spans="1:18" x14ac:dyDescent="0.25">
      <c r="A6348" s="7">
        <v>35430</v>
      </c>
      <c r="B6348" t="s">
        <v>725</v>
      </c>
      <c r="C6348" t="s">
        <v>726</v>
      </c>
      <c r="D6348" s="8">
        <v>819.1500244140625</v>
      </c>
      <c r="E6348" s="3">
        <v>1.4533478284788827E-2</v>
      </c>
      <c r="F6348" s="3">
        <f t="shared" si="93"/>
        <v>1.3433809735024867E-2</v>
      </c>
      <c r="G6348" s="3">
        <v>1.3433809735024867E-2</v>
      </c>
      <c r="H6348" t="s">
        <v>70</v>
      </c>
      <c r="I6348" s="4" t="s">
        <v>1650</v>
      </c>
      <c r="J6348" s="4">
        <v>1219.8909912109375</v>
      </c>
      <c r="K6348" s="4">
        <v>402.09401702880859</v>
      </c>
      <c r="L6348" s="4">
        <v>0.59799998998641968</v>
      </c>
      <c r="M6348" s="4">
        <v>89.582000732421875</v>
      </c>
      <c r="N6348" s="2">
        <v>2.073686416826682</v>
      </c>
      <c r="O6348" s="2">
        <v>2.0706024006414614</v>
      </c>
      <c r="P6348" s="2">
        <v>4.9020772699764653E-2</v>
      </c>
      <c r="Q6348" s="2">
        <v>7.3434430926895669</v>
      </c>
      <c r="R6348" s="2">
        <v>4.9020772699764653E-2</v>
      </c>
    </row>
    <row r="6349" spans="1:18" x14ac:dyDescent="0.25">
      <c r="A6349" s="7">
        <v>35430</v>
      </c>
      <c r="B6349" t="s">
        <v>1358</v>
      </c>
      <c r="C6349" t="s">
        <v>1359</v>
      </c>
      <c r="D6349" s="8">
        <v>27467.8203125</v>
      </c>
      <c r="E6349" s="3">
        <v>0.48733804326960728</v>
      </c>
      <c r="F6349" s="3">
        <f t="shared" si="93"/>
        <v>0.40057619325102911</v>
      </c>
      <c r="G6349" s="3">
        <v>0.40057619325102911</v>
      </c>
      <c r="H6349" t="s">
        <v>136</v>
      </c>
      <c r="I6349" s="4" t="s">
        <v>1630</v>
      </c>
      <c r="J6349" s="4">
        <v>4624.31494140625</v>
      </c>
      <c r="K6349" s="4">
        <v>304.19699859619141</v>
      </c>
      <c r="L6349" s="4">
        <v>1213.18994140625</v>
      </c>
      <c r="M6349" s="4">
        <v>390.74099731445312</v>
      </c>
      <c r="N6349" s="2">
        <v>0.19799310534827616</v>
      </c>
      <c r="O6349" s="2">
        <v>-0.59163744651386185</v>
      </c>
      <c r="P6349" s="2">
        <v>26.235019819764265</v>
      </c>
      <c r="Q6349" s="2">
        <v>8.4497055729432891</v>
      </c>
      <c r="R6349" s="2">
        <v>26.235019819764265</v>
      </c>
    </row>
    <row r="6350" spans="1:18" x14ac:dyDescent="0.25">
      <c r="A6350" s="7">
        <v>35430</v>
      </c>
      <c r="B6350" t="s">
        <v>1300</v>
      </c>
      <c r="C6350" t="s">
        <v>1301</v>
      </c>
      <c r="D6350" s="8">
        <v>2598.329345703125</v>
      </c>
      <c r="E6350" s="3">
        <v>4.6099935295146471E-2</v>
      </c>
      <c r="F6350" s="3">
        <f t="shared" si="93"/>
        <v>3.033934915909689E-2</v>
      </c>
      <c r="G6350" s="3">
        <v>3.033934915909689E-2</v>
      </c>
      <c r="H6350" t="s">
        <v>58</v>
      </c>
      <c r="I6350" s="4" t="s">
        <v>1631</v>
      </c>
      <c r="J6350" s="4">
        <v>1935</v>
      </c>
      <c r="K6350" s="4">
        <v>1187</v>
      </c>
      <c r="L6350" s="4">
        <v>9</v>
      </c>
      <c r="M6350" s="4">
        <v>484</v>
      </c>
      <c r="N6350" s="2">
        <v>1.8122137404580152</v>
      </c>
      <c r="O6350" s="2">
        <v>1.7984732824427481</v>
      </c>
      <c r="P6350" s="2">
        <v>0.46511627906976744</v>
      </c>
      <c r="Q6350" s="2">
        <v>25.012919896640827</v>
      </c>
      <c r="R6350" s="2">
        <v>0.46511627906976744</v>
      </c>
    </row>
    <row r="6351" spans="1:18" x14ac:dyDescent="0.25">
      <c r="A6351" s="7">
        <v>35430</v>
      </c>
      <c r="B6351" t="s">
        <v>731</v>
      </c>
      <c r="C6351" t="s">
        <v>732</v>
      </c>
      <c r="D6351" s="8">
        <v>2220.762451171875</v>
      </c>
      <c r="E6351" s="3">
        <v>3.9401088808936349E-2</v>
      </c>
      <c r="F6351" s="3">
        <f t="shared" si="93"/>
        <v>5.0089976049685535E-2</v>
      </c>
      <c r="G6351" s="3">
        <v>5.0089976049685535E-2</v>
      </c>
      <c r="H6351" t="s">
        <v>15</v>
      </c>
      <c r="I6351" s="4" t="s">
        <v>1631</v>
      </c>
      <c r="J6351" s="4">
        <v>3913</v>
      </c>
      <c r="K6351" s="4">
        <v>1128</v>
      </c>
      <c r="L6351" s="4">
        <v>45</v>
      </c>
      <c r="M6351" s="4">
        <v>325</v>
      </c>
      <c r="N6351" s="2">
        <v>2.0659340659340661</v>
      </c>
      <c r="O6351" s="2">
        <v>1.9835164835164836</v>
      </c>
      <c r="P6351" s="2">
        <v>1.1500127779197546</v>
      </c>
      <c r="Q6351" s="2">
        <v>8.3056478405315612</v>
      </c>
      <c r="R6351" s="2">
        <v>1.1500127779197546</v>
      </c>
    </row>
    <row r="6352" spans="1:18" x14ac:dyDescent="0.25">
      <c r="A6352" s="7">
        <v>35430</v>
      </c>
      <c r="B6352" t="s">
        <v>737</v>
      </c>
      <c r="C6352" t="s">
        <v>738</v>
      </c>
      <c r="D6352" s="8">
        <v>2645.199951171875</v>
      </c>
      <c r="E6352" s="3">
        <v>4.6931520360729832E-2</v>
      </c>
      <c r="F6352" s="3">
        <f t="shared" si="93"/>
        <v>3.5585474520962904E-2</v>
      </c>
      <c r="G6352" s="3">
        <v>3.5585474520962904E-2</v>
      </c>
      <c r="H6352" t="s">
        <v>15</v>
      </c>
      <c r="I6352" s="4" t="s">
        <v>1631</v>
      </c>
      <c r="J6352" s="4">
        <v>5298.7998046875</v>
      </c>
      <c r="K6352" s="4">
        <v>2480.5</v>
      </c>
      <c r="L6352" s="4">
        <v>527.79998779296875</v>
      </c>
      <c r="M6352" s="4">
        <v>123.19999694824219</v>
      </c>
      <c r="N6352" s="2">
        <v>4.7821475643419609</v>
      </c>
      <c r="O6352" s="2">
        <v>3.7646037521735023</v>
      </c>
      <c r="P6352" s="2">
        <v>9.960745966021566</v>
      </c>
      <c r="Q6352" s="2">
        <v>2.3250547574802738</v>
      </c>
      <c r="R6352" s="2">
        <v>9.960745966021566</v>
      </c>
    </row>
    <row r="6353" spans="1:18" x14ac:dyDescent="0.25">
      <c r="A6353" s="7">
        <v>35430</v>
      </c>
      <c r="B6353" t="s">
        <v>739</v>
      </c>
      <c r="C6353" t="s">
        <v>740</v>
      </c>
      <c r="D6353" s="8">
        <v>15740.5029296875</v>
      </c>
      <c r="E6353" s="3">
        <v>0.27927028102563156</v>
      </c>
      <c r="F6353" s="3">
        <f t="shared" si="93"/>
        <v>0.31168291352131594</v>
      </c>
      <c r="G6353" s="3">
        <v>0.31168291352131594</v>
      </c>
      <c r="H6353" t="s">
        <v>92</v>
      </c>
      <c r="I6353" s="4" t="s">
        <v>1631</v>
      </c>
      <c r="J6353" s="4">
        <v>16608</v>
      </c>
      <c r="K6353" s="4">
        <v>6037</v>
      </c>
      <c r="L6353" s="4">
        <v>72</v>
      </c>
      <c r="M6353" s="4">
        <v>2454</v>
      </c>
      <c r="N6353" s="2">
        <v>1.4840216322517208</v>
      </c>
      <c r="O6353" s="2">
        <v>1.466322517207473</v>
      </c>
      <c r="P6353" s="2">
        <v>0.43352601156069359</v>
      </c>
      <c r="Q6353" s="2">
        <v>14.776011560693641</v>
      </c>
      <c r="R6353" s="2">
        <v>0.43352601156069359</v>
      </c>
    </row>
    <row r="6354" spans="1:18" x14ac:dyDescent="0.25">
      <c r="A6354" s="7">
        <v>35430</v>
      </c>
      <c r="B6354" t="s">
        <v>1360</v>
      </c>
      <c r="C6354" t="s">
        <v>1361</v>
      </c>
      <c r="D6354" s="8">
        <v>6050.3701171875</v>
      </c>
      <c r="E6354" s="3">
        <v>0.10734654226004342</v>
      </c>
      <c r="F6354" s="3">
        <f t="shared" si="93"/>
        <v>0.13041324140918922</v>
      </c>
      <c r="G6354" s="3">
        <v>0.13041324140918922</v>
      </c>
      <c r="H6354" t="s">
        <v>70</v>
      </c>
      <c r="I6354" s="4" t="s">
        <v>1631</v>
      </c>
      <c r="J6354" s="4">
        <v>14634.5</v>
      </c>
      <c r="K6354" s="4">
        <v>6470.5999755859375</v>
      </c>
      <c r="L6354" s="4">
        <v>17.799999237060547</v>
      </c>
      <c r="M6354" s="4">
        <v>650.79998779296875</v>
      </c>
      <c r="N6354" s="2">
        <v>3.6443881145456705</v>
      </c>
      <c r="O6354" s="2">
        <v>3.6343627527703752</v>
      </c>
      <c r="P6354" s="2">
        <v>0.12163038871885302</v>
      </c>
      <c r="Q6354" s="2">
        <v>4.447025780128933</v>
      </c>
      <c r="R6354" s="2">
        <v>0.12163038871885302</v>
      </c>
    </row>
    <row r="6355" spans="1:18" x14ac:dyDescent="0.25">
      <c r="A6355" s="7">
        <v>35430</v>
      </c>
      <c r="B6355" t="s">
        <v>1234</v>
      </c>
      <c r="C6355" t="s">
        <v>1235</v>
      </c>
      <c r="D6355" s="8">
        <v>2954.40869140625</v>
      </c>
      <c r="E6355" s="3">
        <v>5.2417546580258628E-2</v>
      </c>
      <c r="F6355" s="3">
        <f t="shared" si="93"/>
        <v>6.6891262212678562E-2</v>
      </c>
      <c r="G6355" s="3">
        <v>6.6891262212678562E-2</v>
      </c>
      <c r="H6355" t="s">
        <v>15</v>
      </c>
      <c r="I6355" s="4" t="s">
        <v>1645</v>
      </c>
      <c r="J6355" s="4">
        <v>1184.9580078125</v>
      </c>
      <c r="K6355" s="4">
        <v>203.83199691772461</v>
      </c>
      <c r="L6355" s="4">
        <v>105.97799682617187</v>
      </c>
      <c r="M6355" s="4">
        <v>82.222000122070312</v>
      </c>
      <c r="N6355" s="2">
        <v>0.79782997520087695</v>
      </c>
      <c r="O6355" s="2">
        <v>0.3830156974710055</v>
      </c>
      <c r="P6355" s="2">
        <v>8.9436078010741742</v>
      </c>
      <c r="Q6355" s="2">
        <v>6.9388112979511236</v>
      </c>
      <c r="R6355" s="2">
        <v>8.9436078010741742</v>
      </c>
    </row>
    <row r="6356" spans="1:18" x14ac:dyDescent="0.25">
      <c r="A6356" s="7">
        <v>35430</v>
      </c>
      <c r="B6356" t="s">
        <v>743</v>
      </c>
      <c r="C6356" t="s">
        <v>744</v>
      </c>
      <c r="D6356" s="8">
        <v>6799.5</v>
      </c>
      <c r="E6356" s="3">
        <v>0.12063771305885974</v>
      </c>
      <c r="F6356" s="3">
        <f t="shared" si="93"/>
        <v>9.0921811862594834E-2</v>
      </c>
      <c r="G6356" s="3">
        <v>9.0921811862594834E-2</v>
      </c>
      <c r="H6356" t="s">
        <v>70</v>
      </c>
      <c r="I6356" s="4" t="s">
        <v>1631</v>
      </c>
      <c r="J6356" s="4">
        <v>8567.7998046875</v>
      </c>
      <c r="K6356" s="4">
        <v>2439.3999938964844</v>
      </c>
      <c r="L6356" s="4">
        <v>57.200000762939453</v>
      </c>
      <c r="M6356" s="4">
        <v>663.29998779296875</v>
      </c>
      <c r="N6356" s="2">
        <v>2.2547369801730239</v>
      </c>
      <c r="O6356" s="2">
        <v>2.2018670296487897</v>
      </c>
      <c r="P6356" s="2">
        <v>0.66761598154575175</v>
      </c>
      <c r="Q6356" s="2">
        <v>7.7417773864192405</v>
      </c>
      <c r="R6356" s="2">
        <v>0.66761598154575175</v>
      </c>
    </row>
    <row r="6357" spans="1:18" x14ac:dyDescent="0.25">
      <c r="A6357" s="7">
        <v>35430</v>
      </c>
      <c r="B6357" t="s">
        <v>1096</v>
      </c>
      <c r="C6357" t="s">
        <v>1097</v>
      </c>
      <c r="D6357" s="8">
        <v>2883.386962890625</v>
      </c>
      <c r="E6357" s="3">
        <v>5.1157468794301983E-2</v>
      </c>
      <c r="F6357" s="3">
        <f t="shared" si="93"/>
        <v>5.5160861030726746E-2</v>
      </c>
      <c r="G6357" s="3">
        <v>5.5160861030726746E-2</v>
      </c>
      <c r="H6357" t="s">
        <v>15</v>
      </c>
      <c r="I6357" s="4" t="s">
        <v>1637</v>
      </c>
      <c r="J6357" s="4">
        <v>2887.1240234375</v>
      </c>
      <c r="K6357" s="4">
        <v>613.58599853515625</v>
      </c>
      <c r="L6357" s="4">
        <v>63.952999114990234</v>
      </c>
      <c r="M6357" s="4">
        <v>201.6929931640625</v>
      </c>
      <c r="N6357" s="2">
        <v>1.1550940972042292</v>
      </c>
      <c r="O6357" s="2">
        <v>1.0347006528417597</v>
      </c>
      <c r="P6357" s="2">
        <v>2.21511090607205</v>
      </c>
      <c r="Q6357" s="2">
        <v>6.9859483529883315</v>
      </c>
      <c r="R6357" s="2">
        <v>2.21511090607205</v>
      </c>
    </row>
    <row r="6358" spans="1:18" x14ac:dyDescent="0.25">
      <c r="A6358" s="7">
        <v>35430</v>
      </c>
      <c r="B6358" t="s">
        <v>749</v>
      </c>
      <c r="C6358" t="s">
        <v>750</v>
      </c>
      <c r="D6358" s="8">
        <v>11016.4765625</v>
      </c>
      <c r="E6358" s="3">
        <v>0.19545592153342581</v>
      </c>
      <c r="F6358" s="3">
        <f t="shared" si="93"/>
        <v>0.23132888181897115</v>
      </c>
      <c r="G6358" s="3">
        <v>0.23132888181897115</v>
      </c>
      <c r="H6358" t="s">
        <v>55</v>
      </c>
      <c r="I6358" s="4" t="s">
        <v>1633</v>
      </c>
      <c r="J6358" s="4">
        <v>22088</v>
      </c>
      <c r="K6358" s="4">
        <v>8765</v>
      </c>
      <c r="L6358" s="4">
        <v>131</v>
      </c>
      <c r="M6358" s="4">
        <v>704</v>
      </c>
      <c r="N6358" s="2">
        <v>4.3759360958562157</v>
      </c>
      <c r="O6358" s="2">
        <v>4.310534198701947</v>
      </c>
      <c r="P6358" s="2">
        <v>0.59308221658819271</v>
      </c>
      <c r="Q6358" s="2">
        <v>3.1872509960159361</v>
      </c>
      <c r="R6358" s="2">
        <v>0.59308221658819271</v>
      </c>
    </row>
    <row r="6359" spans="1:18" x14ac:dyDescent="0.25">
      <c r="A6359" s="7">
        <v>35430</v>
      </c>
      <c r="B6359" t="s">
        <v>751</v>
      </c>
      <c r="C6359" t="s">
        <v>752</v>
      </c>
      <c r="D6359" s="8">
        <v>2632.843505859375</v>
      </c>
      <c r="E6359" s="3">
        <v>4.6712290519706684E-2</v>
      </c>
      <c r="F6359" s="3">
        <f t="shared" si="93"/>
        <v>4.2544855203132989E-2</v>
      </c>
      <c r="G6359" s="3">
        <v>4.2544855203132989E-2</v>
      </c>
      <c r="H6359" t="s">
        <v>58</v>
      </c>
      <c r="I6359" s="4" t="s">
        <v>1631</v>
      </c>
      <c r="J6359" s="4">
        <v>4124.25390625</v>
      </c>
      <c r="K6359" s="4">
        <v>2291.8249862194061</v>
      </c>
      <c r="L6359" s="4">
        <v>34.382999420166016</v>
      </c>
      <c r="M6359" s="4">
        <v>565.62298583984375</v>
      </c>
      <c r="N6359" s="2">
        <v>4.5986508816410403</v>
      </c>
      <c r="O6359" s="2">
        <v>4.5296598323472477</v>
      </c>
      <c r="P6359" s="2">
        <v>0.83367804702957649</v>
      </c>
      <c r="Q6359" s="2">
        <v>13.714552951812307</v>
      </c>
      <c r="R6359" s="2">
        <v>0.83367804702957649</v>
      </c>
    </row>
    <row r="6360" spans="1:18" x14ac:dyDescent="0.25">
      <c r="A6360" s="7">
        <v>35430</v>
      </c>
      <c r="B6360" t="s">
        <v>753</v>
      </c>
      <c r="C6360" t="s">
        <v>754</v>
      </c>
      <c r="D6360" s="8">
        <v>1184.947509765625</v>
      </c>
      <c r="E6360" s="3">
        <v>2.1023510210003073E-2</v>
      </c>
      <c r="F6360" s="3">
        <f t="shared" si="93"/>
        <v>2.4088657373083293E-2</v>
      </c>
      <c r="G6360" s="3">
        <v>2.4088657373083293E-2</v>
      </c>
      <c r="H6360" t="s">
        <v>70</v>
      </c>
      <c r="I6360" s="4" t="s">
        <v>1632</v>
      </c>
      <c r="J6360" s="4">
        <v>1783.75</v>
      </c>
      <c r="K6360" s="4">
        <v>529.68902587890625</v>
      </c>
      <c r="L6360" s="4">
        <v>37.770000457763672</v>
      </c>
      <c r="M6360" s="4">
        <v>85.620002746582031</v>
      </c>
      <c r="N6360" s="2">
        <v>2.0398623360145467</v>
      </c>
      <c r="O6360" s="2">
        <v>1.8944079323912066</v>
      </c>
      <c r="P6360" s="2">
        <v>2.1174492197765198</v>
      </c>
      <c r="Q6360" s="2">
        <v>4.8000001539779698</v>
      </c>
      <c r="R6360" s="2">
        <v>2.1174492197765198</v>
      </c>
    </row>
    <row r="6361" spans="1:18" x14ac:dyDescent="0.25">
      <c r="A6361" s="7">
        <v>35430</v>
      </c>
      <c r="B6361" t="s">
        <v>1414</v>
      </c>
      <c r="C6361" t="s">
        <v>1415</v>
      </c>
      <c r="D6361" s="8">
        <v>1862.0355224609375</v>
      </c>
      <c r="E6361" s="3">
        <v>3.303650372292765E-2</v>
      </c>
      <c r="F6361" s="3">
        <f t="shared" si="93"/>
        <v>3.3285108521090366E-2</v>
      </c>
      <c r="G6361" s="3">
        <v>3.3285108521090366E-2</v>
      </c>
      <c r="H6361" t="s">
        <v>55</v>
      </c>
      <c r="I6361" s="4" t="s">
        <v>1633</v>
      </c>
      <c r="J6361" s="4">
        <v>1818.364990234375</v>
      </c>
      <c r="K6361" s="4">
        <v>518.79900741577148</v>
      </c>
      <c r="L6361" s="4">
        <v>2.5889999866485596</v>
      </c>
      <c r="M6361" s="4">
        <v>245.24600219726562</v>
      </c>
      <c r="N6361" s="2">
        <v>2.0517486897175323</v>
      </c>
      <c r="O6361" s="2">
        <v>2.0415097007172549</v>
      </c>
      <c r="P6361" s="2">
        <v>0.14238065517940129</v>
      </c>
      <c r="Q6361" s="2">
        <v>13.487171360775873</v>
      </c>
      <c r="R6361" s="2">
        <v>0.14238065517940129</v>
      </c>
    </row>
    <row r="6362" spans="1:18" x14ac:dyDescent="0.25">
      <c r="A6362" s="7">
        <v>35430</v>
      </c>
      <c r="B6362" t="s">
        <v>755</v>
      </c>
      <c r="C6362" t="s">
        <v>756</v>
      </c>
      <c r="D6362" s="8">
        <v>2346.677490234375</v>
      </c>
      <c r="E6362" s="3">
        <v>4.1635091655059887E-2</v>
      </c>
      <c r="F6362" s="3">
        <f t="shared" si="93"/>
        <v>5.3115076842079972E-2</v>
      </c>
      <c r="G6362" s="3">
        <v>5.3115076842079972E-2</v>
      </c>
      <c r="H6362" t="s">
        <v>61</v>
      </c>
      <c r="I6362" s="4" t="s">
        <v>1631</v>
      </c>
      <c r="J6362" s="4">
        <v>2409.39990234375</v>
      </c>
      <c r="K6362" s="4">
        <v>931.80000305175781</v>
      </c>
      <c r="L6362" s="4">
        <v>76.800003051757813</v>
      </c>
      <c r="M6362" s="4">
        <v>151.39999389648437</v>
      </c>
      <c r="N6362" s="2">
        <v>1.9315920705664598</v>
      </c>
      <c r="O6362" s="2">
        <v>1.7723880821264477</v>
      </c>
      <c r="P6362" s="2">
        <v>3.1875158198956686</v>
      </c>
      <c r="Q6362" s="2">
        <v>6.283722089853562</v>
      </c>
      <c r="R6362" s="2">
        <v>3.1875158198956686</v>
      </c>
    </row>
    <row r="6363" spans="1:18" x14ac:dyDescent="0.25">
      <c r="A6363" s="7">
        <v>35430</v>
      </c>
      <c r="B6363" t="s">
        <v>757</v>
      </c>
      <c r="C6363" t="s">
        <v>758</v>
      </c>
      <c r="D6363" s="8">
        <v>45191.25</v>
      </c>
      <c r="E6363" s="3">
        <v>0.80178969781177967</v>
      </c>
      <c r="F6363" s="3">
        <f t="shared" si="93"/>
        <v>0.95615215077192195</v>
      </c>
      <c r="G6363" s="3">
        <v>0.95615215077192195</v>
      </c>
      <c r="H6363" t="s">
        <v>61</v>
      </c>
      <c r="I6363" s="4" t="s">
        <v>1631</v>
      </c>
      <c r="J6363" s="4">
        <v>24512</v>
      </c>
      <c r="K6363" s="4">
        <v>8465</v>
      </c>
      <c r="L6363" s="4">
        <v>786</v>
      </c>
      <c r="M6363" s="4">
        <v>2287</v>
      </c>
      <c r="N6363" s="2">
        <v>1.6640456064478082</v>
      </c>
      <c r="O6363" s="2">
        <v>1.5095341065460979</v>
      </c>
      <c r="P6363" s="2">
        <v>3.2065926892950389</v>
      </c>
      <c r="Q6363" s="2">
        <v>9.3301240208877285</v>
      </c>
      <c r="R6363" s="2">
        <v>3.2065926892950389</v>
      </c>
    </row>
    <row r="6364" spans="1:18" x14ac:dyDescent="0.25">
      <c r="A6364" s="7">
        <v>35430</v>
      </c>
      <c r="B6364" t="s">
        <v>1098</v>
      </c>
      <c r="C6364" t="s">
        <v>1099</v>
      </c>
      <c r="D6364" s="8">
        <v>931.98876953125</v>
      </c>
      <c r="E6364" s="3">
        <v>1.6535479631265639E-2</v>
      </c>
      <c r="F6364" s="3">
        <f t="shared" si="93"/>
        <v>2.5072241925475986E-2</v>
      </c>
      <c r="G6364" s="3">
        <v>2.5072241925475986E-2</v>
      </c>
      <c r="H6364" t="s">
        <v>22</v>
      </c>
      <c r="I6364" s="4" t="s">
        <v>1631</v>
      </c>
      <c r="J6364" s="4">
        <v>822.9000244140625</v>
      </c>
      <c r="K6364" s="4">
        <v>136.60299682617187</v>
      </c>
      <c r="L6364" s="4">
        <v>47.846000671386719</v>
      </c>
      <c r="M6364" s="4">
        <v>80.489997863769531</v>
      </c>
      <c r="N6364" s="2">
        <v>1.0625126621511967</v>
      </c>
      <c r="O6364" s="2">
        <v>0.69036137171257328</v>
      </c>
      <c r="P6364" s="2">
        <v>5.8143151357244118</v>
      </c>
      <c r="Q6364" s="2">
        <v>9.7812608428443788</v>
      </c>
      <c r="R6364" s="2">
        <v>5.8143151357244118</v>
      </c>
    </row>
    <row r="6365" spans="1:18" x14ac:dyDescent="0.25">
      <c r="A6365" s="7">
        <v>35430</v>
      </c>
      <c r="B6365" t="s">
        <v>759</v>
      </c>
      <c r="C6365" t="s">
        <v>760</v>
      </c>
      <c r="D6365" s="8">
        <v>53535</v>
      </c>
      <c r="E6365" s="3">
        <v>0.94982571786249825</v>
      </c>
      <c r="F6365" s="3">
        <f t="shared" si="93"/>
        <v>0.87185693093497618</v>
      </c>
      <c r="G6365" s="3">
        <v>0.87185693093497618</v>
      </c>
      <c r="H6365" t="s">
        <v>22</v>
      </c>
      <c r="I6365" s="4" t="s">
        <v>1631</v>
      </c>
      <c r="J6365" s="4">
        <v>14667</v>
      </c>
      <c r="K6365" s="4">
        <v>2922</v>
      </c>
      <c r="L6365" s="4">
        <v>1637</v>
      </c>
      <c r="M6365" s="4">
        <v>774</v>
      </c>
      <c r="N6365" s="2">
        <v>0.84917175239755882</v>
      </c>
      <c r="O6365" s="2">
        <v>0.37343795408311536</v>
      </c>
      <c r="P6365" s="2">
        <v>11.1611099747733</v>
      </c>
      <c r="Q6365" s="2">
        <v>5.277152791982</v>
      </c>
      <c r="R6365" s="2">
        <v>11.1611099747733</v>
      </c>
    </row>
    <row r="6366" spans="1:18" x14ac:dyDescent="0.25">
      <c r="A6366" s="7">
        <v>35430</v>
      </c>
      <c r="B6366" t="s">
        <v>761</v>
      </c>
      <c r="C6366" t="s">
        <v>762</v>
      </c>
      <c r="D6366" s="8">
        <v>8473.583984375</v>
      </c>
      <c r="E6366" s="3">
        <v>0.15033955339174657</v>
      </c>
      <c r="F6366" s="3">
        <f t="shared" si="93"/>
        <v>0.25512132234889157</v>
      </c>
      <c r="G6366" s="3">
        <v>0.25512132234889157</v>
      </c>
      <c r="H6366" t="s">
        <v>70</v>
      </c>
      <c r="I6366" s="4" t="s">
        <v>1631</v>
      </c>
      <c r="J6366" s="4">
        <v>26129.8984375</v>
      </c>
      <c r="K6366" s="4">
        <v>8960.8329467773437</v>
      </c>
      <c r="L6366" s="4">
        <v>143.40199279785156</v>
      </c>
      <c r="M6366" s="4">
        <v>1230.3310546875</v>
      </c>
      <c r="N6366" s="2">
        <v>2.8743308042205791</v>
      </c>
      <c r="O6366" s="2">
        <v>2.8283323163865082</v>
      </c>
      <c r="P6366" s="2">
        <v>0.54880424866883515</v>
      </c>
      <c r="Q6366" s="2">
        <v>4.7085183190831144</v>
      </c>
      <c r="R6366" s="2">
        <v>0.54880424866883515</v>
      </c>
    </row>
    <row r="6367" spans="1:18" x14ac:dyDescent="0.25">
      <c r="A6367" s="7">
        <v>35430</v>
      </c>
      <c r="B6367" t="s">
        <v>763</v>
      </c>
      <c r="C6367" t="s">
        <v>764</v>
      </c>
      <c r="D6367" s="8">
        <v>20140.71484375</v>
      </c>
      <c r="E6367" s="3">
        <v>0.35733947762638874</v>
      </c>
      <c r="F6367" s="3">
        <f t="shared" si="93"/>
        <v>0.42632660956529961</v>
      </c>
      <c r="G6367" s="3">
        <v>0.42632660956529961</v>
      </c>
      <c r="H6367" t="s">
        <v>22</v>
      </c>
      <c r="I6367" s="4" t="s">
        <v>1631</v>
      </c>
      <c r="J6367" s="4">
        <v>11173</v>
      </c>
      <c r="K6367" s="4">
        <v>1058</v>
      </c>
      <c r="L6367" s="4">
        <v>1337</v>
      </c>
      <c r="M6367" s="4">
        <v>656</v>
      </c>
      <c r="N6367" s="2">
        <v>0.55860612460401271</v>
      </c>
      <c r="O6367" s="2">
        <v>-0.14730728616684266</v>
      </c>
      <c r="P6367" s="2">
        <v>11.966347444732838</v>
      </c>
      <c r="Q6367" s="2">
        <v>5.8712968763984605</v>
      </c>
      <c r="R6367" s="2">
        <v>11.966347444732838</v>
      </c>
    </row>
    <row r="6368" spans="1:18" x14ac:dyDescent="0.25">
      <c r="A6368" s="7">
        <v>35430</v>
      </c>
      <c r="B6368" t="s">
        <v>765</v>
      </c>
      <c r="C6368" t="s">
        <v>766</v>
      </c>
      <c r="D6368" s="8">
        <v>22717.6171875</v>
      </c>
      <c r="E6368" s="3">
        <v>0.40305925195185616</v>
      </c>
      <c r="F6368" s="3">
        <f t="shared" si="93"/>
        <v>0.30717668079691107</v>
      </c>
      <c r="G6368" s="3">
        <v>0.30717668079691107</v>
      </c>
      <c r="H6368" t="s">
        <v>22</v>
      </c>
      <c r="I6368" s="4" t="s">
        <v>1631</v>
      </c>
      <c r="J6368" s="4">
        <v>11191</v>
      </c>
      <c r="K6368" s="4">
        <v>2262</v>
      </c>
      <c r="L6368" s="4">
        <v>166</v>
      </c>
      <c r="M6368" s="4">
        <v>692</v>
      </c>
      <c r="N6368" s="2">
        <v>1.2063999999999999</v>
      </c>
      <c r="O6368" s="2">
        <v>1.1178666666666666</v>
      </c>
      <c r="P6368" s="2">
        <v>1.483334822625324</v>
      </c>
      <c r="Q6368" s="2">
        <v>6.1835403449200248</v>
      </c>
      <c r="R6368" s="2">
        <v>1.483334822625324</v>
      </c>
    </row>
    <row r="6369" spans="1:18" x14ac:dyDescent="0.25">
      <c r="A6369" s="7">
        <v>35430</v>
      </c>
      <c r="B6369" t="s">
        <v>767</v>
      </c>
      <c r="C6369" t="s">
        <v>768</v>
      </c>
      <c r="D6369" s="8">
        <v>4367.99267578125</v>
      </c>
      <c r="E6369" s="3">
        <v>7.7497558212236112E-2</v>
      </c>
      <c r="F6369" s="3">
        <f t="shared" si="93"/>
        <v>9.2726183910120483E-2</v>
      </c>
      <c r="G6369" s="3">
        <v>9.2726183910120483E-2</v>
      </c>
      <c r="H6369" t="s">
        <v>48</v>
      </c>
      <c r="I6369" s="4" t="s">
        <v>1631</v>
      </c>
      <c r="J6369" s="4">
        <v>4816.39990234375</v>
      </c>
      <c r="K6369" s="4">
        <v>659.29997253417969</v>
      </c>
      <c r="L6369" s="4">
        <v>470.10000610351562</v>
      </c>
      <c r="M6369" s="4">
        <v>514.9000244140625</v>
      </c>
      <c r="N6369" s="2">
        <v>0.68208151167655739</v>
      </c>
      <c r="O6369" s="2">
        <v>0.19573760729300047</v>
      </c>
      <c r="P6369" s="2">
        <v>9.7604022845934413</v>
      </c>
      <c r="Q6369" s="2">
        <v>10.6905579863396</v>
      </c>
      <c r="R6369" s="2">
        <v>9.7604022845934413</v>
      </c>
    </row>
    <row r="6370" spans="1:18" x14ac:dyDescent="0.25">
      <c r="A6370" s="7">
        <v>35430</v>
      </c>
      <c r="B6370" t="s">
        <v>1512</v>
      </c>
      <c r="C6370" t="s">
        <v>1513</v>
      </c>
      <c r="D6370" s="8">
        <v>5766.25</v>
      </c>
      <c r="E6370" s="3">
        <v>0.10230564202156776</v>
      </c>
      <c r="F6370" s="3">
        <f t="shared" si="93"/>
        <v>0.10121876549777024</v>
      </c>
      <c r="G6370" s="3">
        <v>0.10121876549777024</v>
      </c>
      <c r="H6370" t="s">
        <v>61</v>
      </c>
      <c r="I6370" s="4" t="s">
        <v>1650</v>
      </c>
      <c r="J6370" s="4">
        <v>1422</v>
      </c>
      <c r="K6370" s="4">
        <v>50</v>
      </c>
      <c r="L6370" s="4">
        <v>99</v>
      </c>
      <c r="M6370" s="4">
        <v>116</v>
      </c>
      <c r="N6370" s="2">
        <v>0.12135922330097088</v>
      </c>
      <c r="O6370" s="2">
        <v>-0.11893203883495146</v>
      </c>
      <c r="P6370" s="2">
        <v>6.962025316455696</v>
      </c>
      <c r="Q6370" s="2">
        <v>8.157524613220815</v>
      </c>
      <c r="R6370" s="2">
        <v>6.962025316455696</v>
      </c>
    </row>
    <row r="6371" spans="1:18" x14ac:dyDescent="0.25">
      <c r="A6371" s="7">
        <v>35430</v>
      </c>
      <c r="B6371" t="s">
        <v>771</v>
      </c>
      <c r="C6371" t="s">
        <v>772</v>
      </c>
      <c r="D6371" s="8">
        <v>8101.90478515625</v>
      </c>
      <c r="E6371" s="3">
        <v>0.14374516724786859</v>
      </c>
      <c r="F6371" s="3">
        <f t="shared" si="93"/>
        <v>0.15304388799813909</v>
      </c>
      <c r="G6371" s="3">
        <v>0.15304388799813909</v>
      </c>
      <c r="H6371" t="s">
        <v>205</v>
      </c>
      <c r="I6371" s="4" t="s">
        <v>1631</v>
      </c>
      <c r="J6371" s="4">
        <v>8155.72216796875</v>
      </c>
      <c r="K6371" s="4">
        <v>3224.5458984375</v>
      </c>
      <c r="L6371" s="4">
        <v>136.77099609375</v>
      </c>
      <c r="M6371" s="4">
        <v>271.97198486328125</v>
      </c>
      <c r="N6371" s="2">
        <v>2.7102604193332294</v>
      </c>
      <c r="O6371" s="2">
        <v>2.5953031419673556</v>
      </c>
      <c r="P6371" s="2">
        <v>1.6769943026126153</v>
      </c>
      <c r="Q6371" s="2">
        <v>3.3347382274918536</v>
      </c>
      <c r="R6371" s="2">
        <v>1.6769943026126153</v>
      </c>
    </row>
    <row r="6372" spans="1:18" x14ac:dyDescent="0.25">
      <c r="A6372" s="7">
        <v>35430</v>
      </c>
      <c r="B6372" t="s">
        <v>1238</v>
      </c>
      <c r="C6372" t="s">
        <v>1239</v>
      </c>
      <c r="D6372" s="8">
        <v>5209.125</v>
      </c>
      <c r="E6372" s="3">
        <v>9.2421049641551997E-2</v>
      </c>
      <c r="F6372" s="3">
        <f t="shared" si="93"/>
        <v>0.12525988163420765</v>
      </c>
      <c r="G6372" s="3">
        <v>0.12525988163420765</v>
      </c>
      <c r="H6372" t="s">
        <v>48</v>
      </c>
      <c r="I6372" s="4" t="s">
        <v>1631</v>
      </c>
      <c r="J6372" s="4">
        <v>2979</v>
      </c>
      <c r="K6372" s="4">
        <v>723</v>
      </c>
      <c r="L6372" s="4">
        <v>417</v>
      </c>
      <c r="M6372" s="4">
        <v>416</v>
      </c>
      <c r="N6372" s="2">
        <v>3.3943661971830985</v>
      </c>
      <c r="O6372" s="2">
        <v>1.4366197183098592</v>
      </c>
      <c r="P6372" s="2">
        <v>13.997985901309166</v>
      </c>
      <c r="Q6372" s="2">
        <v>13.964417589795234</v>
      </c>
      <c r="R6372" s="2">
        <v>13.997985901309166</v>
      </c>
    </row>
    <row r="6373" spans="1:18" x14ac:dyDescent="0.25">
      <c r="A6373" s="7">
        <v>35430</v>
      </c>
      <c r="B6373" t="s">
        <v>1302</v>
      </c>
      <c r="C6373" t="s">
        <v>1303</v>
      </c>
      <c r="D6373" s="8">
        <v>12194.939453125</v>
      </c>
      <c r="E6373" s="3">
        <v>0.21636438069214822</v>
      </c>
      <c r="F6373" s="3">
        <f t="shared" si="93"/>
        <v>0.23872222009684785</v>
      </c>
      <c r="G6373" s="3">
        <v>0.23872222009684785</v>
      </c>
      <c r="H6373" t="s">
        <v>38</v>
      </c>
      <c r="I6373" s="4" t="s">
        <v>1631</v>
      </c>
      <c r="J6373" s="4">
        <v>73260</v>
      </c>
      <c r="K6373" s="4">
        <v>19954</v>
      </c>
      <c r="L6373" s="4">
        <v>4790</v>
      </c>
      <c r="M6373" s="4"/>
      <c r="N6373" s="2">
        <v>8.4550847457627114</v>
      </c>
      <c r="O6373" s="2">
        <v>6.4254237288135592</v>
      </c>
      <c r="P6373" s="2">
        <v>6.5383565383565383</v>
      </c>
      <c r="Q6373" s="2" t="s">
        <v>39</v>
      </c>
      <c r="R6373" s="2">
        <v>6.5383565383565383</v>
      </c>
    </row>
    <row r="6374" spans="1:18" x14ac:dyDescent="0.25">
      <c r="A6374" s="7">
        <v>35430</v>
      </c>
      <c r="B6374" t="s">
        <v>775</v>
      </c>
      <c r="C6374" t="s">
        <v>776</v>
      </c>
      <c r="D6374" s="8">
        <v>1241.238037109375</v>
      </c>
      <c r="E6374" s="3">
        <v>2.2022224892792572E-2</v>
      </c>
      <c r="F6374" s="3">
        <f t="shared" si="93"/>
        <v>2.5157749348764111E-2</v>
      </c>
      <c r="G6374" s="3">
        <v>2.5157749348764111E-2</v>
      </c>
      <c r="H6374" t="s">
        <v>528</v>
      </c>
      <c r="I6374" s="4" t="s">
        <v>1631</v>
      </c>
      <c r="J6374" s="4">
        <v>2265.678955078125</v>
      </c>
      <c r="K6374" s="4">
        <v>738.67697143554687</v>
      </c>
      <c r="L6374" s="4">
        <v>12.315999984741211</v>
      </c>
      <c r="M6374" s="4">
        <v>239.90800476074219</v>
      </c>
      <c r="N6374" s="2">
        <v>2.8238289960093019</v>
      </c>
      <c r="O6374" s="2">
        <v>2.7767471466805294</v>
      </c>
      <c r="P6374" s="2">
        <v>0.54358981254325733</v>
      </c>
      <c r="Q6374" s="2">
        <v>10.588790800348397</v>
      </c>
      <c r="R6374" s="2">
        <v>0.54358981254325733</v>
      </c>
    </row>
    <row r="6375" spans="1:18" x14ac:dyDescent="0.25">
      <c r="A6375" s="7">
        <v>35430</v>
      </c>
      <c r="B6375" t="s">
        <v>777</v>
      </c>
      <c r="C6375" t="s">
        <v>778</v>
      </c>
      <c r="D6375" s="8">
        <v>10282.9423828125</v>
      </c>
      <c r="E6375" s="3">
        <v>0.18244145195654415</v>
      </c>
      <c r="F6375" s="3">
        <f t="shared" si="93"/>
        <v>0.19318896580876785</v>
      </c>
      <c r="G6375" s="3">
        <v>0.19318896580876785</v>
      </c>
      <c r="H6375" t="s">
        <v>48</v>
      </c>
      <c r="I6375" s="4" t="s">
        <v>1631</v>
      </c>
      <c r="J6375" s="4">
        <v>6441.39990234375</v>
      </c>
      <c r="K6375" s="4">
        <v>1482.2000122070312</v>
      </c>
      <c r="L6375" s="4">
        <v>69.599998474121094</v>
      </c>
      <c r="M6375" s="4"/>
      <c r="N6375" s="2">
        <v>0.8933759472111189</v>
      </c>
      <c r="O6375" s="2">
        <v>0.85142549244751087</v>
      </c>
      <c r="P6375" s="2">
        <v>1.0805104407319384</v>
      </c>
      <c r="Q6375" s="2" t="s">
        <v>39</v>
      </c>
      <c r="R6375" s="2">
        <v>1.0805104407319384</v>
      </c>
    </row>
    <row r="6376" spans="1:18" x14ac:dyDescent="0.25">
      <c r="A6376" s="7">
        <v>35430</v>
      </c>
      <c r="B6376" t="s">
        <v>1618</v>
      </c>
      <c r="C6376" t="s">
        <v>1619</v>
      </c>
      <c r="D6376" s="8">
        <v>3741.294921875</v>
      </c>
      <c r="E6376" s="3">
        <v>6.6378595963486345E-2</v>
      </c>
      <c r="F6376" s="3">
        <f t="shared" si="93"/>
        <v>8.6540569062794268E-2</v>
      </c>
      <c r="G6376" s="3">
        <v>8.6540569062794268E-2</v>
      </c>
      <c r="H6376" t="s">
        <v>70</v>
      </c>
      <c r="I6376" s="4" t="s">
        <v>1631</v>
      </c>
      <c r="J6376" s="4">
        <v>9636</v>
      </c>
      <c r="K6376" s="4">
        <v>3223</v>
      </c>
      <c r="L6376" s="4">
        <v>174</v>
      </c>
      <c r="M6376" s="4">
        <v>360</v>
      </c>
      <c r="N6376" s="2">
        <v>2.75</v>
      </c>
      <c r="O6376" s="2">
        <v>2.6015358361774745</v>
      </c>
      <c r="P6376" s="2">
        <v>1.8057285180572851</v>
      </c>
      <c r="Q6376" s="2">
        <v>3.7359900373599002</v>
      </c>
      <c r="R6376" s="2">
        <v>1.8057285180572851</v>
      </c>
    </row>
    <row r="6377" spans="1:18" x14ac:dyDescent="0.25">
      <c r="A6377" s="7">
        <v>35430</v>
      </c>
      <c r="B6377" t="s">
        <v>1476</v>
      </c>
      <c r="C6377" t="s">
        <v>1477</v>
      </c>
      <c r="D6377" s="8">
        <v>7264.18017578125</v>
      </c>
      <c r="E6377" s="3">
        <v>0.12888213598849266</v>
      </c>
      <c r="F6377" s="3">
        <f t="shared" si="93"/>
        <v>0.10262026440040391</v>
      </c>
      <c r="G6377" s="3">
        <v>0.10262026440040391</v>
      </c>
      <c r="H6377" t="s">
        <v>48</v>
      </c>
      <c r="I6377" s="4" t="s">
        <v>1631</v>
      </c>
      <c r="J6377" s="4">
        <v>7538</v>
      </c>
      <c r="K6377" s="4">
        <v>3265</v>
      </c>
      <c r="L6377" s="4">
        <v>63</v>
      </c>
      <c r="M6377" s="4">
        <v>893</v>
      </c>
      <c r="N6377" s="2">
        <v>2.902222222222222</v>
      </c>
      <c r="O6377" s="2">
        <v>2.8462222222222224</v>
      </c>
      <c r="P6377" s="2">
        <v>0.83576545502785893</v>
      </c>
      <c r="Q6377" s="2">
        <v>11.846643672061555</v>
      </c>
      <c r="R6377" s="2">
        <v>0.83576545502785893</v>
      </c>
    </row>
    <row r="6378" spans="1:18" x14ac:dyDescent="0.25">
      <c r="A6378" s="7">
        <v>35430</v>
      </c>
      <c r="B6378" t="s">
        <v>779</v>
      </c>
      <c r="C6378" t="s">
        <v>780</v>
      </c>
      <c r="D6378" s="8">
        <v>1949.62646484375</v>
      </c>
      <c r="E6378" s="3">
        <v>3.4590554899298395E-2</v>
      </c>
      <c r="F6378" s="3">
        <f t="shared" si="93"/>
        <v>4.6844516562218892E-2</v>
      </c>
      <c r="G6378" s="3">
        <v>4.6844516562218892E-2</v>
      </c>
      <c r="H6378" t="s">
        <v>159</v>
      </c>
      <c r="I6378" s="4" t="s">
        <v>1631</v>
      </c>
      <c r="J6378" s="4">
        <v>2201.60009765625</v>
      </c>
      <c r="K6378" s="4">
        <v>652.5</v>
      </c>
      <c r="L6378" s="4">
        <v>78.300003051757812</v>
      </c>
      <c r="M6378" s="4">
        <v>121.80000305175781</v>
      </c>
      <c r="N6378" s="2">
        <v>2.0839986818277914</v>
      </c>
      <c r="O6378" s="2">
        <v>1.8339188302615457</v>
      </c>
      <c r="P6378" s="2">
        <v>3.5565043413249025</v>
      </c>
      <c r="Q6378" s="2">
        <v>5.5323400094968216</v>
      </c>
      <c r="R6378" s="2">
        <v>3.5565043413249025</v>
      </c>
    </row>
    <row r="6379" spans="1:18" x14ac:dyDescent="0.25">
      <c r="A6379" s="7">
        <v>35430</v>
      </c>
      <c r="B6379" t="s">
        <v>783</v>
      </c>
      <c r="C6379" t="s">
        <v>784</v>
      </c>
      <c r="D6379" s="8">
        <v>73131.1875</v>
      </c>
      <c r="E6379" s="3">
        <v>1.2975041125492568</v>
      </c>
      <c r="F6379" s="3">
        <f t="shared" si="93"/>
        <v>1.2365258171773099</v>
      </c>
      <c r="G6379" s="3">
        <v>1.2365258171773099</v>
      </c>
      <c r="H6379" t="s">
        <v>42</v>
      </c>
      <c r="I6379" s="4" t="s">
        <v>1637</v>
      </c>
      <c r="J6379" s="4">
        <v>27730</v>
      </c>
      <c r="K6379" s="4">
        <v>5786</v>
      </c>
      <c r="L6379" s="4">
        <v>2520</v>
      </c>
      <c r="M6379" s="4">
        <v>2179</v>
      </c>
      <c r="N6379" s="2">
        <v>0.93730763000161998</v>
      </c>
      <c r="O6379" s="2">
        <v>0.52907824396565695</v>
      </c>
      <c r="P6379" s="2">
        <v>9.0876307248467363</v>
      </c>
      <c r="Q6379" s="2">
        <v>7.8579156148575553</v>
      </c>
      <c r="R6379" s="2">
        <v>9.0876307248467363</v>
      </c>
    </row>
    <row r="6380" spans="1:18" x14ac:dyDescent="0.25">
      <c r="A6380" s="7">
        <v>35430</v>
      </c>
      <c r="B6380" t="s">
        <v>1364</v>
      </c>
      <c r="C6380" t="s">
        <v>1365</v>
      </c>
      <c r="D6380" s="8">
        <v>5526.68408203125</v>
      </c>
      <c r="E6380" s="3">
        <v>9.8055228833745678E-2</v>
      </c>
      <c r="F6380" s="3">
        <f t="shared" si="93"/>
        <v>0.11395677368591674</v>
      </c>
      <c r="G6380" s="3">
        <v>0.11395677368591674</v>
      </c>
      <c r="H6380" t="s">
        <v>70</v>
      </c>
      <c r="I6380" s="4" t="s">
        <v>1631</v>
      </c>
      <c r="J6380" s="4">
        <v>8369.19921875</v>
      </c>
      <c r="K6380" s="4">
        <v>2693.8369293212891</v>
      </c>
      <c r="L6380" s="4">
        <v>10.940999984741211</v>
      </c>
      <c r="M6380" s="4">
        <v>456.56201171875</v>
      </c>
      <c r="N6380" s="2">
        <v>2.3014589652862933</v>
      </c>
      <c r="O6380" s="2">
        <v>2.2921116056781434</v>
      </c>
      <c r="P6380" s="2">
        <v>0.13072935293772739</v>
      </c>
      <c r="Q6380" s="2">
        <v>5.4552651906754441</v>
      </c>
      <c r="R6380" s="2">
        <v>0.13072935293772739</v>
      </c>
    </row>
    <row r="6381" spans="1:18" x14ac:dyDescent="0.25">
      <c r="A6381" s="7">
        <v>35430</v>
      </c>
      <c r="B6381" t="s">
        <v>785</v>
      </c>
      <c r="C6381" t="s">
        <v>786</v>
      </c>
      <c r="D6381" s="8">
        <v>4817.3310546875</v>
      </c>
      <c r="E6381" s="3">
        <v>8.5469784761368461E-2</v>
      </c>
      <c r="F6381" s="3">
        <f t="shared" si="93"/>
        <v>8.3503252924215801E-2</v>
      </c>
      <c r="G6381" s="3">
        <v>8.3503252924215801E-2</v>
      </c>
      <c r="H6381" t="s">
        <v>76</v>
      </c>
      <c r="I6381" s="4" t="s">
        <v>1631</v>
      </c>
      <c r="J6381" s="4">
        <v>28993</v>
      </c>
      <c r="K6381" s="4">
        <v>984</v>
      </c>
      <c r="L6381" s="4">
        <v>1265</v>
      </c>
      <c r="M6381" s="4">
        <v>62</v>
      </c>
      <c r="N6381" s="2">
        <v>1.263157894736842</v>
      </c>
      <c r="O6381" s="2">
        <v>-0.36071887034659822</v>
      </c>
      <c r="P6381" s="2">
        <v>4.3631221329286385</v>
      </c>
      <c r="Q6381" s="2">
        <v>0.21384472113958544</v>
      </c>
      <c r="R6381" s="2">
        <v>4.3631221329286385</v>
      </c>
    </row>
    <row r="6382" spans="1:18" x14ac:dyDescent="0.25">
      <c r="A6382" s="7">
        <v>35430</v>
      </c>
      <c r="B6382" t="s">
        <v>789</v>
      </c>
      <c r="C6382" t="s">
        <v>790</v>
      </c>
      <c r="D6382" s="8">
        <v>6362.0576171875</v>
      </c>
      <c r="E6382" s="3">
        <v>0.1128765469940729</v>
      </c>
      <c r="F6382" s="3">
        <f t="shared" si="93"/>
        <v>0.16273830271702924</v>
      </c>
      <c r="G6382" s="3">
        <v>0.16273830271702924</v>
      </c>
      <c r="H6382" t="s">
        <v>70</v>
      </c>
      <c r="I6382" s="4" t="s">
        <v>1631</v>
      </c>
      <c r="J6382" s="4">
        <v>16915.296875</v>
      </c>
      <c r="K6382" s="4">
        <v>6342.979248046875</v>
      </c>
      <c r="L6382" s="4">
        <v>278.90301513671875</v>
      </c>
      <c r="M6382" s="4">
        <v>585.92901611328125</v>
      </c>
      <c r="N6382" s="2">
        <v>3.3028162841357012</v>
      </c>
      <c r="O6382" s="2">
        <v>3.1575902974084475</v>
      </c>
      <c r="P6382" s="2">
        <v>1.6488212840587153</v>
      </c>
      <c r="Q6382" s="2">
        <v>3.4639002817577285</v>
      </c>
      <c r="R6382" s="2">
        <v>1.6488212840587153</v>
      </c>
    </row>
    <row r="6383" spans="1:18" x14ac:dyDescent="0.25">
      <c r="A6383" s="7">
        <v>35430</v>
      </c>
      <c r="B6383" t="s">
        <v>791</v>
      </c>
      <c r="C6383" t="s">
        <v>792</v>
      </c>
      <c r="D6383" s="8">
        <v>715.3065185546875</v>
      </c>
      <c r="E6383" s="3">
        <v>1.2691071775061746E-2</v>
      </c>
      <c r="F6383" s="3">
        <f t="shared" si="93"/>
        <v>1.9733822836886284E-2</v>
      </c>
      <c r="G6383" s="3">
        <v>1.9733822836886284E-2</v>
      </c>
      <c r="H6383" t="s">
        <v>159</v>
      </c>
      <c r="I6383" s="4" t="s">
        <v>1631</v>
      </c>
      <c r="J6383" s="4">
        <v>1985.1409912109375</v>
      </c>
      <c r="K6383" s="4">
        <v>676.44200134277344</v>
      </c>
      <c r="L6383" s="4">
        <v>189.625</v>
      </c>
      <c r="M6383" s="4">
        <v>0</v>
      </c>
      <c r="N6383" s="2"/>
      <c r="O6383" s="2"/>
      <c r="P6383" s="2">
        <v>9.5522182474469286</v>
      </c>
      <c r="Q6383" s="2">
        <v>0</v>
      </c>
      <c r="R6383" s="2">
        <v>9.5522182474469286</v>
      </c>
    </row>
    <row r="6384" spans="1:18" x14ac:dyDescent="0.25">
      <c r="A6384" s="7">
        <v>35430</v>
      </c>
      <c r="B6384" t="s">
        <v>793</v>
      </c>
      <c r="C6384" t="s">
        <v>794</v>
      </c>
      <c r="D6384" s="8">
        <v>5188.583984375</v>
      </c>
      <c r="E6384" s="3">
        <v>9.2056607969531079E-2</v>
      </c>
      <c r="F6384" s="3">
        <f t="shared" si="93"/>
        <v>0.10099772287055493</v>
      </c>
      <c r="G6384" s="3">
        <v>0.10099772287055493</v>
      </c>
      <c r="H6384" t="s">
        <v>61</v>
      </c>
      <c r="I6384" s="4" t="s">
        <v>1631</v>
      </c>
      <c r="J6384" s="4">
        <v>4394.39990234375</v>
      </c>
      <c r="K6384" s="4">
        <v>1561.5999755859375</v>
      </c>
      <c r="L6384" s="4">
        <v>110.5</v>
      </c>
      <c r="M6384" s="4">
        <v>242.69999694824219</v>
      </c>
      <c r="N6384" s="2">
        <v>2.5679987473790815</v>
      </c>
      <c r="O6384" s="2">
        <v>2.3862852061253967</v>
      </c>
      <c r="P6384" s="2">
        <v>2.5145640464142764</v>
      </c>
      <c r="Q6384" s="2">
        <v>5.522938338379225</v>
      </c>
      <c r="R6384" s="2">
        <v>2.5145640464142764</v>
      </c>
    </row>
    <row r="6385" spans="1:18" x14ac:dyDescent="0.25">
      <c r="A6385" s="7">
        <v>35430</v>
      </c>
      <c r="B6385" t="s">
        <v>797</v>
      </c>
      <c r="C6385" t="s">
        <v>798</v>
      </c>
      <c r="D6385" s="8">
        <v>15494.73828125</v>
      </c>
      <c r="E6385" s="3">
        <v>0.27490988906472053</v>
      </c>
      <c r="F6385" s="3">
        <f t="shared" si="93"/>
        <v>0.36642229739249804</v>
      </c>
      <c r="G6385" s="3">
        <v>0.36642229739249804</v>
      </c>
      <c r="H6385" t="s">
        <v>92</v>
      </c>
      <c r="I6385" s="4" t="s">
        <v>1631</v>
      </c>
      <c r="J6385" s="4">
        <v>16915</v>
      </c>
      <c r="K6385" s="4">
        <v>6498</v>
      </c>
      <c r="L6385" s="4">
        <v>80</v>
      </c>
      <c r="M6385" s="4">
        <v>2419</v>
      </c>
      <c r="N6385" s="2">
        <v>1.4562976243836845</v>
      </c>
      <c r="O6385" s="2">
        <v>1.4383684446436575</v>
      </c>
      <c r="P6385" s="2">
        <v>0.47295300029559567</v>
      </c>
      <c r="Q6385" s="2">
        <v>14.300916346438072</v>
      </c>
      <c r="R6385" s="2">
        <v>0.47295300029559567</v>
      </c>
    </row>
    <row r="6386" spans="1:18" x14ac:dyDescent="0.25">
      <c r="A6386" s="7">
        <v>35430</v>
      </c>
      <c r="B6386" t="s">
        <v>801</v>
      </c>
      <c r="C6386" t="s">
        <v>802</v>
      </c>
      <c r="D6386" s="8">
        <v>2518.031982421875</v>
      </c>
      <c r="E6386" s="3">
        <v>4.4675287854760194E-2</v>
      </c>
      <c r="F6386" s="3">
        <f t="shared" si="93"/>
        <v>5.5629672656734457E-2</v>
      </c>
      <c r="G6386" s="3">
        <v>5.5629672656734457E-2</v>
      </c>
      <c r="H6386" t="s">
        <v>55</v>
      </c>
      <c r="I6386" s="4" t="s">
        <v>1631</v>
      </c>
      <c r="J6386" s="4">
        <v>2583.39990234375</v>
      </c>
      <c r="K6386" s="4">
        <v>362.30000305175781</v>
      </c>
      <c r="L6386" s="4">
        <v>121.5</v>
      </c>
      <c r="M6386" s="4">
        <v>174.80000305175781</v>
      </c>
      <c r="N6386" s="2">
        <v>1.3993820455500501</v>
      </c>
      <c r="O6386" s="2">
        <v>0.93008887110301186</v>
      </c>
      <c r="P6386" s="2">
        <v>4.7031046137986996</v>
      </c>
      <c r="Q6386" s="2">
        <v>6.7662773732078101</v>
      </c>
      <c r="R6386" s="2">
        <v>4.7031046137986996</v>
      </c>
    </row>
    <row r="6387" spans="1:18" x14ac:dyDescent="0.25">
      <c r="A6387" s="7">
        <v>35430</v>
      </c>
      <c r="B6387" t="s">
        <v>1514</v>
      </c>
      <c r="C6387" t="s">
        <v>1515</v>
      </c>
      <c r="D6387" s="8">
        <v>7484.396484375</v>
      </c>
      <c r="E6387" s="3">
        <v>0.13278924560640781</v>
      </c>
      <c r="F6387" s="3">
        <f t="shared" ref="F6387:F6450" si="94">IF(ISNUMBER(VLOOKUP($C6387,$C$5502:$E$6001,3,FALSE)),VLOOKUP($C6387,$C$5502:$E$6001,3,FALSE),0)</f>
        <v>0.13781559274631627</v>
      </c>
      <c r="G6387" s="3">
        <v>0.13781559274631627</v>
      </c>
      <c r="H6387" t="s">
        <v>61</v>
      </c>
      <c r="I6387" s="4" t="s">
        <v>1632</v>
      </c>
      <c r="J6387" s="4">
        <v>4785.10009765625</v>
      </c>
      <c r="K6387" s="4">
        <v>2416.9000244140625</v>
      </c>
      <c r="L6387" s="4">
        <v>62.299999237060547</v>
      </c>
      <c r="M6387" s="4">
        <v>314.10000610351562</v>
      </c>
      <c r="N6387" s="2">
        <v>2.5004139100551663</v>
      </c>
      <c r="O6387" s="2">
        <v>2.4359611883392414</v>
      </c>
      <c r="P6387" s="2">
        <v>1.3019581192789507</v>
      </c>
      <c r="Q6387" s="2">
        <v>6.5641261351536269</v>
      </c>
      <c r="R6387" s="2">
        <v>1.3019581192789507</v>
      </c>
    </row>
    <row r="6388" spans="1:18" x14ac:dyDescent="0.25">
      <c r="A6388" s="7">
        <v>35430</v>
      </c>
      <c r="B6388" t="s">
        <v>1304</v>
      </c>
      <c r="C6388" t="s">
        <v>1305</v>
      </c>
      <c r="D6388" s="8">
        <v>3569.0078125</v>
      </c>
      <c r="E6388" s="3">
        <v>6.3321853134672215E-2</v>
      </c>
      <c r="F6388" s="3">
        <f t="shared" si="94"/>
        <v>5.469054899544383E-2</v>
      </c>
      <c r="G6388" s="3">
        <v>5.469054899544383E-2</v>
      </c>
      <c r="H6388" t="s">
        <v>15</v>
      </c>
      <c r="I6388" s="4" t="s">
        <v>1637</v>
      </c>
      <c r="J6388" s="4">
        <v>1550.615966796875</v>
      </c>
      <c r="K6388" s="4">
        <v>302.98100280761719</v>
      </c>
      <c r="L6388" s="4">
        <v>224.11500549316406</v>
      </c>
      <c r="M6388" s="4">
        <v>78.588996887207031</v>
      </c>
      <c r="N6388" s="2">
        <v>0.93717155488681203</v>
      </c>
      <c r="O6388" s="2">
        <v>0.24394588652746713</v>
      </c>
      <c r="P6388" s="2">
        <v>14.453288905319411</v>
      </c>
      <c r="Q6388" s="2">
        <v>5.0682437540965877</v>
      </c>
      <c r="R6388" s="2">
        <v>14.453288905319411</v>
      </c>
    </row>
    <row r="6389" spans="1:18" x14ac:dyDescent="0.25">
      <c r="A6389" s="7">
        <v>35430</v>
      </c>
      <c r="B6389" t="s">
        <v>809</v>
      </c>
      <c r="C6389" t="s">
        <v>810</v>
      </c>
      <c r="D6389" s="8">
        <v>11369.53125</v>
      </c>
      <c r="E6389" s="3">
        <v>0.20171986889495389</v>
      </c>
      <c r="F6389" s="3">
        <f t="shared" si="94"/>
        <v>0.24696938138290986</v>
      </c>
      <c r="G6389" s="3">
        <v>0.24696938138290986</v>
      </c>
      <c r="H6389" t="s">
        <v>15</v>
      </c>
      <c r="I6389" s="4" t="s">
        <v>1631</v>
      </c>
      <c r="J6389" s="4">
        <v>11126.076171875</v>
      </c>
      <c r="K6389" s="4">
        <v>3727.4110107421875</v>
      </c>
      <c r="L6389" s="4">
        <v>138.82099914550781</v>
      </c>
      <c r="M6389" s="4">
        <v>406.0050048828125</v>
      </c>
      <c r="N6389" s="2">
        <v>2.3280415127788223</v>
      </c>
      <c r="O6389" s="2">
        <v>2.2413376188629686</v>
      </c>
      <c r="P6389" s="2">
        <v>1.2477085092804401</v>
      </c>
      <c r="Q6389" s="2">
        <v>3.6491301929887046</v>
      </c>
      <c r="R6389" s="2">
        <v>1.2477085092804401</v>
      </c>
    </row>
    <row r="6390" spans="1:18" x14ac:dyDescent="0.25">
      <c r="A6390" s="7">
        <v>35430</v>
      </c>
      <c r="B6390" t="s">
        <v>1240</v>
      </c>
      <c r="C6390" t="s">
        <v>1241</v>
      </c>
      <c r="D6390" s="8">
        <v>2345.280029296875</v>
      </c>
      <c r="E6390" s="3">
        <v>4.1610297700858979E-2</v>
      </c>
      <c r="F6390" s="3">
        <f t="shared" si="94"/>
        <v>4.5890892479134304E-2</v>
      </c>
      <c r="G6390" s="3">
        <v>4.5890892479134304E-2</v>
      </c>
      <c r="H6390" t="s">
        <v>159</v>
      </c>
      <c r="I6390" s="4" t="s">
        <v>1631</v>
      </c>
      <c r="J6390" s="4">
        <v>1786.1839599609375</v>
      </c>
      <c r="K6390" s="4">
        <v>939.76000213623047</v>
      </c>
      <c r="L6390" s="4">
        <v>232.36500549316406</v>
      </c>
      <c r="M6390" s="4">
        <v>29.999000549316406</v>
      </c>
      <c r="N6390" s="2">
        <v>3.0862700568604691</v>
      </c>
      <c r="O6390" s="2">
        <v>2.3231590954601224</v>
      </c>
      <c r="P6390" s="2">
        <v>13.009018707023085</v>
      </c>
      <c r="Q6390" s="2">
        <v>1.6795022921363856</v>
      </c>
      <c r="R6390" s="2">
        <v>13.009018707023085</v>
      </c>
    </row>
    <row r="6391" spans="1:18" x14ac:dyDescent="0.25">
      <c r="A6391" s="7">
        <v>35430</v>
      </c>
      <c r="B6391" t="s">
        <v>821</v>
      </c>
      <c r="C6391" t="s">
        <v>822</v>
      </c>
      <c r="D6391" s="8">
        <v>4099.53369140625</v>
      </c>
      <c r="E6391" s="3">
        <v>7.2734520058680099E-2</v>
      </c>
      <c r="F6391" s="3">
        <f t="shared" si="94"/>
        <v>7.8550348888761806E-2</v>
      </c>
      <c r="G6391" s="3">
        <v>7.8550348888761806E-2</v>
      </c>
      <c r="H6391" t="s">
        <v>48</v>
      </c>
      <c r="I6391" s="4" t="s">
        <v>1631</v>
      </c>
      <c r="J6391" s="4">
        <v>7516</v>
      </c>
      <c r="K6391" s="4">
        <v>2106</v>
      </c>
      <c r="L6391" s="4">
        <v>38</v>
      </c>
      <c r="M6391" s="4">
        <v>432</v>
      </c>
      <c r="N6391" s="2">
        <v>3.2854914196567861</v>
      </c>
      <c r="O6391" s="2">
        <v>3.2262090483619343</v>
      </c>
      <c r="P6391" s="2">
        <v>0.50558807876530065</v>
      </c>
      <c r="Q6391" s="2">
        <v>5.7477381585949967</v>
      </c>
      <c r="R6391" s="2">
        <v>0.50558807876530065</v>
      </c>
    </row>
    <row r="6392" spans="1:18" x14ac:dyDescent="0.25">
      <c r="A6392" s="7">
        <v>35430</v>
      </c>
      <c r="B6392" t="s">
        <v>823</v>
      </c>
      <c r="C6392" t="s">
        <v>824</v>
      </c>
      <c r="D6392" s="8">
        <v>3336.217529296875</v>
      </c>
      <c r="E6392" s="3">
        <v>5.919165423946679E-2</v>
      </c>
      <c r="F6392" s="3">
        <f t="shared" si="94"/>
        <v>6.2297427854159801E-2</v>
      </c>
      <c r="G6392" s="3">
        <v>6.2297427854159801E-2</v>
      </c>
      <c r="H6392" t="s">
        <v>19</v>
      </c>
      <c r="I6392" s="4" t="s">
        <v>1634</v>
      </c>
      <c r="J6392" s="4">
        <v>6416.98095703125</v>
      </c>
      <c r="K6392" s="4">
        <v>2459.9071006774902</v>
      </c>
      <c r="L6392" s="4">
        <v>7.0419998168945312</v>
      </c>
      <c r="M6392" s="4">
        <v>371.22601318359375</v>
      </c>
      <c r="N6392" s="2">
        <v>4.5201596914483853</v>
      </c>
      <c r="O6392" s="2">
        <v>4.5072197866402943</v>
      </c>
      <c r="P6392" s="2">
        <v>0.10974007658817238</v>
      </c>
      <c r="Q6392" s="2">
        <v>5.7850571112702447</v>
      </c>
      <c r="R6392" s="2">
        <v>0.10974007658817238</v>
      </c>
    </row>
    <row r="6393" spans="1:18" x14ac:dyDescent="0.25">
      <c r="A6393" s="7">
        <v>35430</v>
      </c>
      <c r="B6393" t="s">
        <v>825</v>
      </c>
      <c r="C6393" t="s">
        <v>826</v>
      </c>
      <c r="D6393" s="8">
        <v>13270.75</v>
      </c>
      <c r="E6393" s="3">
        <v>0.23545156711167925</v>
      </c>
      <c r="F6393" s="3">
        <f t="shared" si="94"/>
        <v>0.24928344723284296</v>
      </c>
      <c r="G6393" s="3">
        <v>0.24928344723284296</v>
      </c>
      <c r="H6393" t="s">
        <v>15</v>
      </c>
      <c r="I6393" s="4" t="s">
        <v>1632</v>
      </c>
      <c r="J6393" s="4">
        <v>10065</v>
      </c>
      <c r="K6393" s="4">
        <v>511</v>
      </c>
      <c r="L6393" s="4">
        <v>715</v>
      </c>
      <c r="M6393" s="4">
        <v>866</v>
      </c>
      <c r="N6393" s="2">
        <v>0.33095854922279794</v>
      </c>
      <c r="O6393" s="2">
        <v>-0.13212435233160622</v>
      </c>
      <c r="P6393" s="2">
        <v>7.1038251366120218</v>
      </c>
      <c r="Q6393" s="2">
        <v>8.6040735221063098</v>
      </c>
      <c r="R6393" s="2">
        <v>7.1038251366120218</v>
      </c>
    </row>
    <row r="6394" spans="1:18" x14ac:dyDescent="0.25">
      <c r="A6394" s="7">
        <v>35430</v>
      </c>
      <c r="B6394" t="s">
        <v>827</v>
      </c>
      <c r="C6394" t="s">
        <v>828</v>
      </c>
      <c r="D6394" s="8">
        <v>5154.21044921875</v>
      </c>
      <c r="E6394" s="3">
        <v>9.1446747734072839E-2</v>
      </c>
      <c r="F6394" s="3">
        <f t="shared" si="94"/>
        <v>9.4118903032684387E-2</v>
      </c>
      <c r="G6394" s="3">
        <v>9.4118903032684387E-2</v>
      </c>
      <c r="H6394" t="s">
        <v>48</v>
      </c>
      <c r="I6394" s="4" t="s">
        <v>1631</v>
      </c>
      <c r="J6394" s="4">
        <v>3933</v>
      </c>
      <c r="K6394" s="4">
        <v>707</v>
      </c>
      <c r="L6394" s="4">
        <v>11</v>
      </c>
      <c r="M6394" s="4">
        <v>334</v>
      </c>
      <c r="N6394" s="2">
        <v>0.84266984505363529</v>
      </c>
      <c r="O6394" s="2">
        <v>0.82955899880810491</v>
      </c>
      <c r="P6394" s="2">
        <v>0.27968471904398678</v>
      </c>
      <c r="Q6394" s="2">
        <v>8.4922451055174175</v>
      </c>
      <c r="R6394" s="2">
        <v>0.27968471904398678</v>
      </c>
    </row>
    <row r="6395" spans="1:18" x14ac:dyDescent="0.25">
      <c r="A6395" s="7">
        <v>35430</v>
      </c>
      <c r="B6395" t="s">
        <v>1102</v>
      </c>
      <c r="C6395" t="s">
        <v>1103</v>
      </c>
      <c r="D6395" s="8">
        <v>1936.6094970703125</v>
      </c>
      <c r="E6395" s="3">
        <v>3.4359605973179067E-2</v>
      </c>
      <c r="F6395" s="3">
        <f t="shared" si="94"/>
        <v>1.7744805016118102E-2</v>
      </c>
      <c r="G6395" s="3">
        <v>1.7744805016118102E-2</v>
      </c>
      <c r="H6395" t="s">
        <v>58</v>
      </c>
      <c r="I6395" s="4" t="s">
        <v>1631</v>
      </c>
      <c r="J6395" s="4">
        <v>899.3079833984375</v>
      </c>
      <c r="K6395" s="4">
        <v>271.25301432609558</v>
      </c>
      <c r="L6395" s="4">
        <v>97.224998474121094</v>
      </c>
      <c r="M6395" s="4">
        <v>117.94699859619141</v>
      </c>
      <c r="N6395" s="2">
        <v>2.1433945565666548</v>
      </c>
      <c r="O6395" s="2">
        <v>1.3751393797187108</v>
      </c>
      <c r="P6395" s="2">
        <v>10.811090334894276</v>
      </c>
      <c r="Q6395" s="2">
        <v>13.115306521629655</v>
      </c>
      <c r="R6395" s="2">
        <v>10.811090334894276</v>
      </c>
    </row>
    <row r="6396" spans="1:18" x14ac:dyDescent="0.25">
      <c r="A6396" s="7">
        <v>35430</v>
      </c>
      <c r="B6396" t="s">
        <v>831</v>
      </c>
      <c r="C6396" t="s">
        <v>832</v>
      </c>
      <c r="D6396" s="8">
        <v>91534.6328125</v>
      </c>
      <c r="E6396" s="3">
        <v>1.6240207027255629</v>
      </c>
      <c r="F6396" s="3">
        <f t="shared" si="94"/>
        <v>1.6429031546770427</v>
      </c>
      <c r="G6396" s="3">
        <v>1.6429031546770427</v>
      </c>
      <c r="H6396" t="s">
        <v>58</v>
      </c>
      <c r="I6396" s="4" t="s">
        <v>1631</v>
      </c>
      <c r="J6396" s="4">
        <v>74483</v>
      </c>
      <c r="K6396" s="4">
        <v>7089</v>
      </c>
      <c r="L6396" s="4">
        <v>7405</v>
      </c>
      <c r="M6396" s="4">
        <v>6602</v>
      </c>
      <c r="N6396" s="2">
        <v>0.52452830188679245</v>
      </c>
      <c r="O6396" s="2">
        <v>-2.3381428042915278E-2</v>
      </c>
      <c r="P6396" s="2">
        <v>9.9418659291381921</v>
      </c>
      <c r="Q6396" s="2">
        <v>8.8637675711236117</v>
      </c>
      <c r="R6396" s="2">
        <v>9.9418659291381921</v>
      </c>
    </row>
    <row r="6397" spans="1:18" x14ac:dyDescent="0.25">
      <c r="A6397" s="7">
        <v>35430</v>
      </c>
      <c r="B6397" t="s">
        <v>1170</v>
      </c>
      <c r="C6397" t="s">
        <v>1171</v>
      </c>
      <c r="D6397" s="8">
        <v>3388.138916015625</v>
      </c>
      <c r="E6397" s="3">
        <v>6.0112850996962883E-2</v>
      </c>
      <c r="F6397" s="3">
        <f t="shared" si="94"/>
        <v>8.6499893656577342E-2</v>
      </c>
      <c r="G6397" s="3">
        <v>8.6499893656577342E-2</v>
      </c>
      <c r="H6397" t="s">
        <v>159</v>
      </c>
      <c r="I6397" s="4" t="s">
        <v>1631</v>
      </c>
      <c r="J6397" s="4">
        <v>2053.97998046875</v>
      </c>
      <c r="K6397" s="4">
        <v>557.61900329589844</v>
      </c>
      <c r="L6397" s="4">
        <v>27.599000930786133</v>
      </c>
      <c r="M6397" s="4">
        <v>171.76400756835937</v>
      </c>
      <c r="N6397" s="2">
        <v>1.4578731716704698</v>
      </c>
      <c r="O6397" s="2">
        <v>1.3857166583807847</v>
      </c>
      <c r="P6397" s="2">
        <v>1.3436840277521895</v>
      </c>
      <c r="Q6397" s="2">
        <v>8.3624966748293303</v>
      </c>
      <c r="R6397" s="2">
        <v>1.3436840277521895</v>
      </c>
    </row>
    <row r="6398" spans="1:18" x14ac:dyDescent="0.25">
      <c r="A6398" s="7">
        <v>35430</v>
      </c>
      <c r="B6398" t="s">
        <v>833</v>
      </c>
      <c r="C6398" t="s">
        <v>834</v>
      </c>
      <c r="D6398" s="8">
        <v>1131.957763671875</v>
      </c>
      <c r="E6398" s="3">
        <v>2.008335846585723E-2</v>
      </c>
      <c r="F6398" s="3">
        <f t="shared" si="94"/>
        <v>2.3330579563134609E-2</v>
      </c>
      <c r="G6398" s="3">
        <v>2.3330579563134609E-2</v>
      </c>
      <c r="H6398" t="s">
        <v>159</v>
      </c>
      <c r="I6398" s="4" t="s">
        <v>1631</v>
      </c>
      <c r="J6398" s="4">
        <v>1195.1800537109375</v>
      </c>
      <c r="K6398" s="4">
        <v>351.13399505615234</v>
      </c>
      <c r="L6398" s="4">
        <v>7.3550000190734863</v>
      </c>
      <c r="M6398" s="4">
        <v>114.03099822998047</v>
      </c>
      <c r="N6398" s="2">
        <v>1.5502262090756869</v>
      </c>
      <c r="O6398" s="2">
        <v>1.5177545203247969</v>
      </c>
      <c r="P6398" s="2">
        <v>0.61538845099002493</v>
      </c>
      <c r="Q6398" s="2">
        <v>9.5409053954609959</v>
      </c>
      <c r="R6398" s="2">
        <v>0.61538845099002493</v>
      </c>
    </row>
    <row r="6399" spans="1:18" x14ac:dyDescent="0.25">
      <c r="A6399" s="7">
        <v>35430</v>
      </c>
      <c r="B6399" t="s">
        <v>1366</v>
      </c>
      <c r="C6399" t="s">
        <v>1367</v>
      </c>
      <c r="D6399" s="8">
        <v>337.08810424804687</v>
      </c>
      <c r="E6399" s="3">
        <v>5.9806659307053284E-3</v>
      </c>
      <c r="F6399" s="3">
        <f t="shared" si="94"/>
        <v>8.1269297265619735E-3</v>
      </c>
      <c r="G6399" s="3">
        <v>8.1269297265619735E-3</v>
      </c>
      <c r="H6399" t="s">
        <v>517</v>
      </c>
      <c r="I6399" s="4" t="s">
        <v>1631</v>
      </c>
      <c r="J6399" s="4">
        <v>477.62600708007813</v>
      </c>
      <c r="K6399" s="4">
        <v>128.29999923706055</v>
      </c>
      <c r="L6399" s="4">
        <v>0.74599999189376831</v>
      </c>
      <c r="M6399" s="4">
        <v>89.768997192382812</v>
      </c>
      <c r="N6399" s="2">
        <v>1.5085243343140462</v>
      </c>
      <c r="O6399" s="2">
        <v>1.4997530237305559</v>
      </c>
      <c r="P6399" s="2">
        <v>0.15618914816937407</v>
      </c>
      <c r="Q6399" s="2">
        <v>18.794830235727147</v>
      </c>
      <c r="R6399" s="2">
        <v>0.15618914816937407</v>
      </c>
    </row>
    <row r="6400" spans="1:18" x14ac:dyDescent="0.25">
      <c r="A6400" s="7">
        <v>35430</v>
      </c>
      <c r="B6400" t="s">
        <v>837</v>
      </c>
      <c r="C6400" t="s">
        <v>838</v>
      </c>
      <c r="D6400" s="8">
        <v>2192.653076171875</v>
      </c>
      <c r="E6400" s="3">
        <v>3.8902368209552E-2</v>
      </c>
      <c r="F6400" s="3">
        <f t="shared" si="94"/>
        <v>4.2611575699683671E-2</v>
      </c>
      <c r="G6400" s="3">
        <v>4.2611575699683671E-2</v>
      </c>
      <c r="H6400" t="s">
        <v>101</v>
      </c>
      <c r="I6400" s="4" t="s">
        <v>1631</v>
      </c>
      <c r="J6400" s="4">
        <v>5645.38916015625</v>
      </c>
      <c r="K6400" s="4">
        <v>2436.9680023193359</v>
      </c>
      <c r="L6400" s="4">
        <v>191.38400268554687</v>
      </c>
      <c r="M6400" s="4">
        <v>1302.553955078125</v>
      </c>
      <c r="N6400" s="2">
        <v>2.1664114552959641</v>
      </c>
      <c r="O6400" s="2">
        <v>1.9962752469486409</v>
      </c>
      <c r="P6400" s="2">
        <v>3.3900940618281457</v>
      </c>
      <c r="Q6400" s="2">
        <v>23.072881569816765</v>
      </c>
      <c r="R6400" s="2">
        <v>3.3900940618281457</v>
      </c>
    </row>
    <row r="6401" spans="1:18" x14ac:dyDescent="0.25">
      <c r="A6401" s="7">
        <v>35430</v>
      </c>
      <c r="B6401" t="s">
        <v>839</v>
      </c>
      <c r="C6401" t="s">
        <v>840</v>
      </c>
      <c r="D6401" s="8">
        <v>978.15997314453125</v>
      </c>
      <c r="E6401" s="3">
        <v>1.7354655807908216E-2</v>
      </c>
      <c r="F6401" s="3">
        <f t="shared" si="94"/>
        <v>2.659455293466139E-2</v>
      </c>
      <c r="G6401" s="3">
        <v>2.659455293466139E-2</v>
      </c>
      <c r="H6401" t="s">
        <v>48</v>
      </c>
      <c r="I6401" s="4" t="s">
        <v>1631</v>
      </c>
      <c r="J6401" s="4">
        <v>3541.60009765625</v>
      </c>
      <c r="K6401" s="4">
        <v>792.80001258850098</v>
      </c>
      <c r="L6401" s="4">
        <v>238</v>
      </c>
      <c r="M6401" s="4">
        <v>180.89999389648437</v>
      </c>
      <c r="N6401" s="2">
        <v>2.3679810080481456</v>
      </c>
      <c r="O6401" s="2">
        <v>1.6571088196442059</v>
      </c>
      <c r="P6401" s="2">
        <v>6.720126311197669</v>
      </c>
      <c r="Q6401" s="2">
        <v>5.1078605406691704</v>
      </c>
      <c r="R6401" s="2">
        <v>6.720126311197669</v>
      </c>
    </row>
    <row r="6402" spans="1:18" x14ac:dyDescent="0.25">
      <c r="A6402" s="7">
        <v>35430</v>
      </c>
      <c r="B6402" t="s">
        <v>841</v>
      </c>
      <c r="C6402" t="s">
        <v>842</v>
      </c>
      <c r="D6402" s="8">
        <v>4981.2080078125</v>
      </c>
      <c r="E6402" s="3">
        <v>8.8377313380833711E-2</v>
      </c>
      <c r="F6402" s="3">
        <f t="shared" si="94"/>
        <v>9.4384459568997353E-2</v>
      </c>
      <c r="G6402" s="3">
        <v>9.4384459568997353E-2</v>
      </c>
      <c r="H6402" t="s">
        <v>76</v>
      </c>
      <c r="I6402" s="4" t="s">
        <v>1631</v>
      </c>
      <c r="J6402" s="4">
        <v>19917.673828125</v>
      </c>
      <c r="K6402" s="4">
        <v>1233.4939880371094</v>
      </c>
      <c r="L6402" s="4">
        <v>405.44000244140625</v>
      </c>
      <c r="M6402" s="4">
        <v>0</v>
      </c>
      <c r="N6402" s="2">
        <v>1.725439050863468</v>
      </c>
      <c r="O6402" s="2">
        <v>1.158300483688274</v>
      </c>
      <c r="P6402" s="2">
        <v>2.0355790838832775</v>
      </c>
      <c r="Q6402" s="2">
        <v>0</v>
      </c>
      <c r="R6402" s="2">
        <v>2.0355790838832775</v>
      </c>
    </row>
    <row r="6403" spans="1:18" x14ac:dyDescent="0.25">
      <c r="A6403" s="7">
        <v>35430</v>
      </c>
      <c r="B6403" t="s">
        <v>1242</v>
      </c>
      <c r="C6403" t="s">
        <v>1243</v>
      </c>
      <c r="D6403" s="8">
        <v>953.79461669921875</v>
      </c>
      <c r="E6403" s="3">
        <v>1.6922362127574891E-2</v>
      </c>
      <c r="F6403" s="3">
        <f t="shared" si="94"/>
        <v>1.9478742656501968E-2</v>
      </c>
      <c r="G6403" s="3">
        <v>1.9478742656501968E-2</v>
      </c>
      <c r="H6403" t="s">
        <v>205</v>
      </c>
      <c r="I6403" s="4" t="s">
        <v>1631</v>
      </c>
      <c r="J6403" s="4">
        <v>1044.822998046875</v>
      </c>
      <c r="K6403" s="4">
        <v>276.95401000976562</v>
      </c>
      <c r="L6403" s="4">
        <v>10.64799976348877</v>
      </c>
      <c r="M6403" s="4">
        <v>61.523998260498047</v>
      </c>
      <c r="N6403" s="2">
        <v>1.5359028325226114</v>
      </c>
      <c r="O6403" s="2">
        <v>1.4768522594803009</v>
      </c>
      <c r="P6403" s="2">
        <v>1.0191199641846951</v>
      </c>
      <c r="Q6403" s="2">
        <v>5.8884613351263386</v>
      </c>
      <c r="R6403" s="2">
        <v>1.0191199641846951</v>
      </c>
    </row>
    <row r="6404" spans="1:18" x14ac:dyDescent="0.25">
      <c r="A6404" s="7">
        <v>35430</v>
      </c>
      <c r="B6404" t="s">
        <v>1550</v>
      </c>
      <c r="C6404" t="s">
        <v>1551</v>
      </c>
      <c r="D6404" s="8">
        <v>2021.8125</v>
      </c>
      <c r="E6404" s="3">
        <v>3.5871289982177493E-2</v>
      </c>
      <c r="F6404" s="3">
        <f t="shared" si="94"/>
        <v>3.4598746001431695E-2</v>
      </c>
      <c r="G6404" s="3">
        <v>3.4598746001431695E-2</v>
      </c>
      <c r="H6404" t="s">
        <v>48</v>
      </c>
      <c r="I6404" s="4" t="s">
        <v>1631</v>
      </c>
      <c r="J6404" s="4">
        <v>1300.029052734375</v>
      </c>
      <c r="K6404" s="4">
        <v>454.86599731445312</v>
      </c>
      <c r="L6404" s="4">
        <v>41.372001647949219</v>
      </c>
      <c r="M6404" s="4">
        <v>309.56100463867187</v>
      </c>
      <c r="N6404" s="2">
        <v>3.9723164698548676</v>
      </c>
      <c r="O6404" s="2">
        <v>3.6110173520766713</v>
      </c>
      <c r="P6404" s="2">
        <v>3.1823905443444302</v>
      </c>
      <c r="Q6404" s="2">
        <v>23.811852818794051</v>
      </c>
      <c r="R6404" s="2">
        <v>3.1823905443444302</v>
      </c>
    </row>
    <row r="6405" spans="1:18" x14ac:dyDescent="0.25">
      <c r="A6405" s="7">
        <v>35430</v>
      </c>
      <c r="B6405" t="s">
        <v>1416</v>
      </c>
      <c r="C6405" t="s">
        <v>1417</v>
      </c>
      <c r="D6405" s="8">
        <v>1262.625</v>
      </c>
      <c r="E6405" s="3">
        <v>2.240167548363009E-2</v>
      </c>
      <c r="F6405" s="3">
        <f t="shared" si="94"/>
        <v>1.8874338832221817E-2</v>
      </c>
      <c r="G6405" s="3">
        <v>1.8874338832221817E-2</v>
      </c>
      <c r="H6405" t="s">
        <v>58</v>
      </c>
      <c r="I6405" s="4" t="s">
        <v>1631</v>
      </c>
      <c r="J6405" s="4">
        <v>1120</v>
      </c>
      <c r="K6405" s="4">
        <v>278.5</v>
      </c>
      <c r="L6405" s="4">
        <v>14.600000381469727</v>
      </c>
      <c r="M6405" s="4">
        <v>223.5</v>
      </c>
      <c r="N6405" s="2">
        <v>0.96734979473509752</v>
      </c>
      <c r="O6405" s="2">
        <v>0.91663773953887817</v>
      </c>
      <c r="P6405" s="2">
        <v>1.3035714626312256</v>
      </c>
      <c r="Q6405" s="2">
        <v>19.955357142857146</v>
      </c>
      <c r="R6405" s="2">
        <v>1.3035714626312256</v>
      </c>
    </row>
    <row r="6406" spans="1:18" x14ac:dyDescent="0.25">
      <c r="A6406" s="7">
        <v>35430</v>
      </c>
      <c r="B6406" t="s">
        <v>847</v>
      </c>
      <c r="C6406" t="s">
        <v>848</v>
      </c>
      <c r="D6406" s="8">
        <v>23657.513671875</v>
      </c>
      <c r="E6406" s="3">
        <v>0.41973503140432505</v>
      </c>
      <c r="F6406" s="3">
        <f t="shared" si="94"/>
        <v>0.43298248873171263</v>
      </c>
      <c r="G6406" s="3">
        <v>0.43298248873171263</v>
      </c>
      <c r="H6406" t="s">
        <v>22</v>
      </c>
      <c r="I6406" s="4" t="s">
        <v>1631</v>
      </c>
      <c r="J6406" s="4">
        <v>5398.10009765625</v>
      </c>
      <c r="K6406" s="4">
        <v>901.49997711181641</v>
      </c>
      <c r="L6406" s="4">
        <v>535.0999755859375</v>
      </c>
      <c r="M6406" s="4">
        <v>324.5</v>
      </c>
      <c r="N6406" s="2">
        <v>0.50214446198019491</v>
      </c>
      <c r="O6406" s="2">
        <v>0.20408844848249463</v>
      </c>
      <c r="P6406" s="2">
        <v>9.9127464460740082</v>
      </c>
      <c r="Q6406" s="2">
        <v>6.0113742637134795</v>
      </c>
      <c r="R6406" s="2">
        <v>9.9127464460740082</v>
      </c>
    </row>
    <row r="6407" spans="1:18" x14ac:dyDescent="0.25">
      <c r="A6407" s="7">
        <v>35430</v>
      </c>
      <c r="B6407" t="s">
        <v>849</v>
      </c>
      <c r="C6407" t="s">
        <v>850</v>
      </c>
      <c r="D6407" s="8">
        <v>24622.8828125</v>
      </c>
      <c r="E6407" s="3">
        <v>0.4368627504105162</v>
      </c>
      <c r="F6407" s="3">
        <f t="shared" si="94"/>
        <v>0.36564183008301154</v>
      </c>
      <c r="G6407" s="3">
        <v>0.36564183008301154</v>
      </c>
      <c r="H6407" t="s">
        <v>58</v>
      </c>
      <c r="I6407" s="4" t="s">
        <v>1631</v>
      </c>
      <c r="J6407" s="4">
        <v>10325.05078125</v>
      </c>
      <c r="K6407" s="4">
        <v>1451.0479736328125</v>
      </c>
      <c r="L6407" s="4">
        <v>1358.947998046875</v>
      </c>
      <c r="M6407" s="4">
        <v>1157.95703125</v>
      </c>
      <c r="N6407" s="2">
        <v>0.77290212271688152</v>
      </c>
      <c r="O6407" s="2">
        <v>4.9057142097327533E-2</v>
      </c>
      <c r="P6407" s="2">
        <v>13.161659219291067</v>
      </c>
      <c r="Q6407" s="2">
        <v>11.215025047167973</v>
      </c>
      <c r="R6407" s="2">
        <v>13.161659219291067</v>
      </c>
    </row>
    <row r="6408" spans="1:18" x14ac:dyDescent="0.25">
      <c r="A6408" s="7">
        <v>35430</v>
      </c>
      <c r="B6408" t="s">
        <v>851</v>
      </c>
      <c r="C6408" t="s">
        <v>852</v>
      </c>
      <c r="D6408" s="8">
        <v>1157.5799560546875</v>
      </c>
      <c r="E6408" s="3">
        <v>2.0537951111289487E-2</v>
      </c>
      <c r="F6408" s="3">
        <f t="shared" si="94"/>
        <v>2.487891445545554E-2</v>
      </c>
      <c r="G6408" s="3">
        <v>2.487891445545554E-2</v>
      </c>
      <c r="H6408" t="s">
        <v>25</v>
      </c>
      <c r="I6408" s="4" t="s">
        <v>1637</v>
      </c>
      <c r="J6408" s="4">
        <v>763.322021484375</v>
      </c>
      <c r="K6408" s="4">
        <v>2.0000000298023224</v>
      </c>
      <c r="L6408" s="4">
        <v>20.930000305175781</v>
      </c>
      <c r="M6408" s="4">
        <v>60.812000274658203</v>
      </c>
      <c r="N6408" s="2">
        <v>2.2481762376036593E-2</v>
      </c>
      <c r="O6408" s="2">
        <v>-0.21278988081381039</v>
      </c>
      <c r="P6408" s="2">
        <v>2.741962070539349</v>
      </c>
      <c r="Q6408" s="2">
        <v>7.9667556500468404</v>
      </c>
      <c r="R6408" s="2">
        <v>2.741962070539349</v>
      </c>
    </row>
    <row r="6409" spans="1:18" x14ac:dyDescent="0.25">
      <c r="A6409" s="7">
        <v>35430</v>
      </c>
      <c r="B6409" t="s">
        <v>1672</v>
      </c>
      <c r="C6409" t="s">
        <v>1673</v>
      </c>
      <c r="D6409" s="8">
        <v>9765.0712890625</v>
      </c>
      <c r="E6409" s="3">
        <v>0.17325330806224451</v>
      </c>
      <c r="F6409" s="3">
        <f t="shared" si="94"/>
        <v>0</v>
      </c>
      <c r="G6409" s="3">
        <v>0</v>
      </c>
      <c r="H6409" t="s">
        <v>25</v>
      </c>
      <c r="I6409" s="4" t="s">
        <v>1637</v>
      </c>
      <c r="J6409" s="4">
        <v>5239.634765625</v>
      </c>
      <c r="K6409" s="4">
        <v>800.72999262809753</v>
      </c>
      <c r="L6409" s="4">
        <v>1174.06201171875</v>
      </c>
      <c r="M6409" s="4">
        <v>906.93701171875</v>
      </c>
      <c r="N6409" s="2">
        <v>0.79711984347372244</v>
      </c>
      <c r="O6409" s="2">
        <v>-0.37164882464879367</v>
      </c>
      <c r="P6409" s="2">
        <v>22.40732540026011</v>
      </c>
      <c r="Q6409" s="2">
        <v>17.309164708746025</v>
      </c>
      <c r="R6409" s="2">
        <v>22.40732540026011</v>
      </c>
    </row>
    <row r="6410" spans="1:18" x14ac:dyDescent="0.25">
      <c r="A6410" s="7">
        <v>35430</v>
      </c>
      <c r="B6410" t="s">
        <v>855</v>
      </c>
      <c r="C6410" t="s">
        <v>856</v>
      </c>
      <c r="D6410" s="8">
        <v>14351.1015625</v>
      </c>
      <c r="E6410" s="3">
        <v>0.25461932088762834</v>
      </c>
      <c r="F6410" s="3">
        <f t="shared" si="94"/>
        <v>0.27977146680427456</v>
      </c>
      <c r="G6410" s="3">
        <v>0.27977146680427456</v>
      </c>
      <c r="H6410" t="s">
        <v>222</v>
      </c>
      <c r="I6410" s="4" t="s">
        <v>1637</v>
      </c>
      <c r="J6410" s="4">
        <v>21628</v>
      </c>
      <c r="K6410" s="4">
        <v>4412</v>
      </c>
      <c r="L6410" s="4">
        <v>279</v>
      </c>
      <c r="M6410" s="4"/>
      <c r="N6410" s="2"/>
      <c r="O6410" s="2"/>
      <c r="P6410" s="2">
        <v>1.2899944516367672</v>
      </c>
      <c r="Q6410" s="2" t="s">
        <v>39</v>
      </c>
      <c r="R6410" s="2">
        <v>1.2899944516367672</v>
      </c>
    </row>
    <row r="6411" spans="1:18" x14ac:dyDescent="0.25">
      <c r="A6411" s="7">
        <v>35430</v>
      </c>
      <c r="B6411" t="s">
        <v>859</v>
      </c>
      <c r="C6411" t="s">
        <v>860</v>
      </c>
      <c r="D6411" s="8">
        <v>5025.24560546875</v>
      </c>
      <c r="E6411" s="3">
        <v>8.9158634811800128E-2</v>
      </c>
      <c r="F6411" s="3">
        <f t="shared" si="94"/>
        <v>7.1076189978407159E-2</v>
      </c>
      <c r="G6411" s="3">
        <v>7.1076189978407159E-2</v>
      </c>
      <c r="H6411" t="s">
        <v>55</v>
      </c>
      <c r="I6411" s="4" t="s">
        <v>1633</v>
      </c>
      <c r="J6411" s="4">
        <v>14286</v>
      </c>
      <c r="K6411" s="4">
        <v>4735</v>
      </c>
      <c r="L6411" s="4">
        <v>406</v>
      </c>
      <c r="M6411" s="4">
        <v>343</v>
      </c>
      <c r="N6411" s="2">
        <v>3.3181499649614574</v>
      </c>
      <c r="O6411" s="2">
        <v>3.0336370007007707</v>
      </c>
      <c r="P6411" s="2">
        <v>2.8419431611367774</v>
      </c>
      <c r="Q6411" s="2">
        <v>2.4009519809603805</v>
      </c>
      <c r="R6411" s="2">
        <v>2.8419431611367774</v>
      </c>
    </row>
    <row r="6412" spans="1:18" x14ac:dyDescent="0.25">
      <c r="A6412" s="7">
        <v>35430</v>
      </c>
      <c r="B6412" t="s">
        <v>861</v>
      </c>
      <c r="C6412" t="s">
        <v>862</v>
      </c>
      <c r="D6412" s="8">
        <v>18004.123046875</v>
      </c>
      <c r="E6412" s="3">
        <v>0.3194317567476006</v>
      </c>
      <c r="F6412" s="3">
        <f t="shared" si="94"/>
        <v>0.330716267902262</v>
      </c>
      <c r="G6412" s="3">
        <v>0.330716267902262</v>
      </c>
      <c r="H6412" t="s">
        <v>55</v>
      </c>
      <c r="I6412" s="4" t="s">
        <v>1631</v>
      </c>
      <c r="J6412" s="4">
        <v>36167</v>
      </c>
      <c r="K6412" s="4">
        <v>18440</v>
      </c>
      <c r="L6412" s="4">
        <v>660</v>
      </c>
      <c r="M6412" s="4">
        <v>1189</v>
      </c>
      <c r="N6412" s="2">
        <v>4.4199424736337489</v>
      </c>
      <c r="O6412" s="2">
        <v>4.2617449664429534</v>
      </c>
      <c r="P6412" s="2">
        <v>1.8248679735670639</v>
      </c>
      <c r="Q6412" s="2">
        <v>3.2875273038958168</v>
      </c>
      <c r="R6412" s="2">
        <v>1.8248679735670639</v>
      </c>
    </row>
    <row r="6413" spans="1:18" x14ac:dyDescent="0.25">
      <c r="A6413" s="7">
        <v>35430</v>
      </c>
      <c r="B6413" t="s">
        <v>865</v>
      </c>
      <c r="C6413" t="s">
        <v>866</v>
      </c>
      <c r="D6413" s="8">
        <v>2491.14501953125</v>
      </c>
      <c r="E6413" s="3">
        <v>4.419825546793419E-2</v>
      </c>
      <c r="F6413" s="3">
        <f t="shared" si="94"/>
        <v>5.057973508575099E-2</v>
      </c>
      <c r="G6413" s="3">
        <v>5.057973508575099E-2</v>
      </c>
      <c r="H6413" t="s">
        <v>70</v>
      </c>
      <c r="I6413" s="4" t="s">
        <v>1631</v>
      </c>
      <c r="J6413" s="4">
        <v>5186</v>
      </c>
      <c r="K6413" s="4">
        <v>1636</v>
      </c>
      <c r="L6413" s="4">
        <v>256</v>
      </c>
      <c r="M6413" s="4">
        <v>204</v>
      </c>
      <c r="N6413" s="2">
        <v>2.374455732946299</v>
      </c>
      <c r="O6413" s="2">
        <v>2.0029027576197387</v>
      </c>
      <c r="P6413" s="2">
        <v>4.9363671423062092</v>
      </c>
      <c r="Q6413" s="2">
        <v>3.9336675665252603</v>
      </c>
      <c r="R6413" s="2">
        <v>4.9363671423062092</v>
      </c>
    </row>
    <row r="6414" spans="1:18" x14ac:dyDescent="0.25">
      <c r="A6414" s="7">
        <v>35430</v>
      </c>
      <c r="B6414" t="s">
        <v>1172</v>
      </c>
      <c r="C6414" t="s">
        <v>1173</v>
      </c>
      <c r="D6414" s="8">
        <v>6613.40380859375</v>
      </c>
      <c r="E6414" s="3">
        <v>0.1173359674981253</v>
      </c>
      <c r="F6414" s="3">
        <f t="shared" si="94"/>
        <v>0.11205378816659302</v>
      </c>
      <c r="G6414" s="3">
        <v>0.11205378816659302</v>
      </c>
      <c r="H6414" t="s">
        <v>517</v>
      </c>
      <c r="I6414" s="4" t="s">
        <v>1631</v>
      </c>
      <c r="J6414" s="4">
        <v>8869.76953125</v>
      </c>
      <c r="K6414" s="4">
        <v>2383.4250640869141</v>
      </c>
      <c r="L6414" s="4">
        <v>44.131000518798828</v>
      </c>
      <c r="M6414" s="4">
        <v>193.15199279785156</v>
      </c>
      <c r="N6414" s="2">
        <v>3.6672196368582561</v>
      </c>
      <c r="O6414" s="2">
        <v>3.5993181642525958</v>
      </c>
      <c r="P6414" s="2">
        <v>0.49754393688941234</v>
      </c>
      <c r="Q6414" s="2">
        <v>2.1776438735791031</v>
      </c>
      <c r="R6414" s="2">
        <v>0.49754393688941234</v>
      </c>
    </row>
    <row r="6415" spans="1:18" x14ac:dyDescent="0.25">
      <c r="A6415" s="7">
        <v>35430</v>
      </c>
      <c r="B6415" t="s">
        <v>869</v>
      </c>
      <c r="C6415" t="s">
        <v>870</v>
      </c>
      <c r="D6415" s="8">
        <v>1159.59130859375</v>
      </c>
      <c r="E6415" s="3">
        <v>2.0573636819130894E-2</v>
      </c>
      <c r="F6415" s="3">
        <f t="shared" si="94"/>
        <v>2.7466979957499357E-2</v>
      </c>
      <c r="G6415" s="3">
        <v>2.7466979957499357E-2</v>
      </c>
      <c r="H6415" t="s">
        <v>136</v>
      </c>
      <c r="I6415" s="4" t="s">
        <v>1631</v>
      </c>
      <c r="J6415" s="4">
        <v>499.43099975585937</v>
      </c>
      <c r="K6415" s="4">
        <v>40.468000411987305</v>
      </c>
      <c r="L6415" s="4">
        <v>36.569999694824219</v>
      </c>
      <c r="M6415" s="4">
        <v>28.232000350952148</v>
      </c>
      <c r="N6415" s="2">
        <v>0.37552081511796059</v>
      </c>
      <c r="O6415" s="2">
        <v>3.6171305518863259E-2</v>
      </c>
      <c r="P6415" s="2">
        <v>7.3223327572179153</v>
      </c>
      <c r="Q6415" s="2">
        <v>5.6528329969010755</v>
      </c>
      <c r="R6415" s="2">
        <v>7.3223327572179153</v>
      </c>
    </row>
    <row r="6416" spans="1:18" x14ac:dyDescent="0.25">
      <c r="A6416" s="7">
        <v>35430</v>
      </c>
      <c r="B6416" t="s">
        <v>873</v>
      </c>
      <c r="C6416" t="s">
        <v>874</v>
      </c>
      <c r="D6416" s="8">
        <v>4811.2958984375</v>
      </c>
      <c r="E6416" s="3">
        <v>8.5362708145741886E-2</v>
      </c>
      <c r="F6416" s="3">
        <f t="shared" si="94"/>
        <v>7.562203244731755E-2</v>
      </c>
      <c r="G6416" s="3">
        <v>7.562203244731755E-2</v>
      </c>
      <c r="H6416" t="s">
        <v>48</v>
      </c>
      <c r="I6416" s="4" t="s">
        <v>1631</v>
      </c>
      <c r="J6416" s="4">
        <v>2994.590087890625</v>
      </c>
      <c r="K6416" s="4">
        <v>314.47999572753906</v>
      </c>
      <c r="L6416" s="4">
        <v>1.8799999952316284</v>
      </c>
      <c r="M6416" s="4">
        <v>122.72000122070312</v>
      </c>
      <c r="N6416" s="2">
        <v>0.60217757063849797</v>
      </c>
      <c r="O6416" s="2">
        <v>0.59857767924537486</v>
      </c>
      <c r="P6416" s="2">
        <v>6.2779877714612076E-2</v>
      </c>
      <c r="Q6416" s="2">
        <v>4.0980567496350231</v>
      </c>
      <c r="R6416" s="2">
        <v>6.2779877714612076E-2</v>
      </c>
    </row>
    <row r="6417" spans="1:18" x14ac:dyDescent="0.25">
      <c r="A6417" s="7">
        <v>35430</v>
      </c>
      <c r="B6417" t="s">
        <v>1108</v>
      </c>
      <c r="C6417" t="s">
        <v>1109</v>
      </c>
      <c r="D6417" s="8">
        <v>339.20599365234375</v>
      </c>
      <c r="E6417" s="3">
        <v>6.0182418310282884E-3</v>
      </c>
      <c r="F6417" s="3">
        <f t="shared" si="94"/>
        <v>9.2399656678878606E-3</v>
      </c>
      <c r="G6417" s="3">
        <v>9.2399656678878606E-3</v>
      </c>
      <c r="H6417" t="s">
        <v>517</v>
      </c>
      <c r="I6417" s="4" t="s">
        <v>1638</v>
      </c>
      <c r="J6417" s="4">
        <v>747.08099365234375</v>
      </c>
      <c r="K6417" s="4">
        <v>510.36400985717773</v>
      </c>
      <c r="L6417" s="4">
        <v>13.968999862670898</v>
      </c>
      <c r="M6417" s="4">
        <v>69.65899658203125</v>
      </c>
      <c r="N6417" s="2">
        <v>4.2806795251748904</v>
      </c>
      <c r="O6417" s="2">
        <v>4.1635145007131538</v>
      </c>
      <c r="P6417" s="2">
        <v>1.8698106338348921</v>
      </c>
      <c r="Q6417" s="2">
        <v>9.3241559046337166</v>
      </c>
      <c r="R6417" s="2">
        <v>1.8698106338348921</v>
      </c>
    </row>
    <row r="6418" spans="1:18" x14ac:dyDescent="0.25">
      <c r="A6418" s="7">
        <v>35430</v>
      </c>
      <c r="B6418" t="s">
        <v>1552</v>
      </c>
      <c r="C6418" t="s">
        <v>1553</v>
      </c>
      <c r="D6418" s="8">
        <v>3123.28515625</v>
      </c>
      <c r="E6418" s="3">
        <v>5.5413777260193163E-2</v>
      </c>
      <c r="F6418" s="3">
        <f t="shared" si="94"/>
        <v>5.361530693227453E-2</v>
      </c>
      <c r="G6418" s="3">
        <v>5.361530693227453E-2</v>
      </c>
      <c r="H6418" t="s">
        <v>48</v>
      </c>
      <c r="I6418" s="4" t="s">
        <v>1631</v>
      </c>
      <c r="J6418" s="4">
        <v>1099.9580078125</v>
      </c>
      <c r="K6418" s="4">
        <v>15.856000185012817</v>
      </c>
      <c r="L6418" s="4">
        <v>103.68499755859375</v>
      </c>
      <c r="M6418" s="4">
        <v>93.88800048828125</v>
      </c>
      <c r="N6418" s="2">
        <v>5.8791906161700158E-2</v>
      </c>
      <c r="O6418" s="2">
        <v>-0.3256580544659981</v>
      </c>
      <c r="P6418" s="2">
        <v>9.426268714093311</v>
      </c>
      <c r="Q6418" s="2">
        <v>8.5355986157141999</v>
      </c>
      <c r="R6418" s="2">
        <v>9.426268714093311</v>
      </c>
    </row>
    <row r="6419" spans="1:18" x14ac:dyDescent="0.25">
      <c r="A6419" s="7">
        <v>35430</v>
      </c>
      <c r="B6419" t="s">
        <v>1620</v>
      </c>
      <c r="C6419" t="s">
        <v>1621</v>
      </c>
      <c r="D6419" s="8">
        <v>4498.072265625</v>
      </c>
      <c r="E6419" s="3">
        <v>7.9805449121035946E-2</v>
      </c>
      <c r="F6419" s="3">
        <f t="shared" si="94"/>
        <v>9.7554235867758757E-2</v>
      </c>
      <c r="G6419" s="3">
        <v>9.7554235867758757E-2</v>
      </c>
      <c r="H6419" t="s">
        <v>25</v>
      </c>
      <c r="I6419" s="4" t="s">
        <v>1637</v>
      </c>
      <c r="J6419" s="4">
        <v>3158.24609375</v>
      </c>
      <c r="K6419" s="4">
        <v>443.93499755859375</v>
      </c>
      <c r="L6419" s="4">
        <v>295.39599609375</v>
      </c>
      <c r="M6419" s="4">
        <v>188.85299682617187</v>
      </c>
      <c r="N6419" s="2">
        <v>0.9337704193206231</v>
      </c>
      <c r="O6419" s="2">
        <v>0.31243611439980468</v>
      </c>
      <c r="P6419" s="2">
        <v>9.3531658814784215</v>
      </c>
      <c r="Q6419" s="2">
        <v>5.9796795822815021</v>
      </c>
      <c r="R6419" s="2">
        <v>9.3531658814784215</v>
      </c>
    </row>
    <row r="6420" spans="1:18" x14ac:dyDescent="0.25">
      <c r="A6420" s="7">
        <v>35430</v>
      </c>
      <c r="B6420" t="s">
        <v>881</v>
      </c>
      <c r="C6420" t="s">
        <v>882</v>
      </c>
      <c r="D6420" s="8">
        <v>2165.465576171875</v>
      </c>
      <c r="E6420" s="3">
        <v>3.8420003649836172E-2</v>
      </c>
      <c r="F6420" s="3">
        <f t="shared" si="94"/>
        <v>3.9821169668369051E-2</v>
      </c>
      <c r="G6420" s="3">
        <v>3.9821169668369051E-2</v>
      </c>
      <c r="H6420" t="s">
        <v>15</v>
      </c>
      <c r="I6420" s="4" t="s">
        <v>1631</v>
      </c>
      <c r="J6420" s="4">
        <v>1520.7879638671875</v>
      </c>
      <c r="K6420" s="4">
        <v>173.07800102233887</v>
      </c>
      <c r="L6420" s="4">
        <v>15.350000381469727</v>
      </c>
      <c r="M6420" s="4">
        <v>52.333000183105469</v>
      </c>
      <c r="N6420" s="2">
        <v>0.68689923476540393</v>
      </c>
      <c r="O6420" s="2">
        <v>0.62597928275879777</v>
      </c>
      <c r="P6420" s="2">
        <v>1.0093452043397593</v>
      </c>
      <c r="Q6420" s="2">
        <v>3.4411766417475267</v>
      </c>
      <c r="R6420" s="2">
        <v>1.0093452043397593</v>
      </c>
    </row>
    <row r="6421" spans="1:18" x14ac:dyDescent="0.25">
      <c r="A6421" s="7">
        <v>35430</v>
      </c>
      <c r="B6421" t="s">
        <v>883</v>
      </c>
      <c r="C6421" t="s">
        <v>884</v>
      </c>
      <c r="D6421" s="8">
        <v>4449.703125</v>
      </c>
      <c r="E6421" s="3">
        <v>7.8947276827834631E-2</v>
      </c>
      <c r="F6421" s="3">
        <f t="shared" si="94"/>
        <v>6.666211843573705E-2</v>
      </c>
      <c r="G6421" s="3">
        <v>6.666211843573705E-2</v>
      </c>
      <c r="H6421" t="s">
        <v>70</v>
      </c>
      <c r="I6421" s="4" t="s">
        <v>1631</v>
      </c>
      <c r="J6421" s="4">
        <v>3774.658935546875</v>
      </c>
      <c r="K6421" s="4">
        <v>1083.9920043945312</v>
      </c>
      <c r="L6421" s="4">
        <v>29.638999938964844</v>
      </c>
      <c r="M6421" s="4">
        <v>509.53399658203125</v>
      </c>
      <c r="N6421" s="2">
        <v>1.690781232536571</v>
      </c>
      <c r="O6421" s="2">
        <v>1.6445511269225124</v>
      </c>
      <c r="P6421" s="2">
        <v>0.78521001354181219</v>
      </c>
      <c r="Q6421" s="2">
        <v>13.498808906511433</v>
      </c>
      <c r="R6421" s="2">
        <v>0.78521001354181219</v>
      </c>
    </row>
    <row r="6422" spans="1:18" x14ac:dyDescent="0.25">
      <c r="A6422" s="7">
        <v>35430</v>
      </c>
      <c r="B6422" t="s">
        <v>885</v>
      </c>
      <c r="C6422" t="s">
        <v>886</v>
      </c>
      <c r="D6422" s="8">
        <v>15317.939453125</v>
      </c>
      <c r="E6422" s="3">
        <v>0.27177309866888461</v>
      </c>
      <c r="F6422" s="3">
        <f t="shared" si="94"/>
        <v>0.35804528443163619</v>
      </c>
      <c r="G6422" s="3">
        <v>0.35804528443163619</v>
      </c>
      <c r="H6422" t="s">
        <v>70</v>
      </c>
      <c r="I6422" s="4" t="s">
        <v>1631</v>
      </c>
      <c r="J6422" s="4">
        <v>30292</v>
      </c>
      <c r="K6422" s="4">
        <v>10031</v>
      </c>
      <c r="L6422" s="4">
        <v>489</v>
      </c>
      <c r="M6422" s="4">
        <v>1229</v>
      </c>
      <c r="N6422" s="2">
        <v>2.7887128162357522</v>
      </c>
      <c r="O6422" s="2">
        <v>2.6527661940505975</v>
      </c>
      <c r="P6422" s="2">
        <v>1.61428760068665</v>
      </c>
      <c r="Q6422" s="2">
        <v>4.0571768123596987</v>
      </c>
      <c r="R6422" s="2">
        <v>1.61428760068665</v>
      </c>
    </row>
    <row r="6423" spans="1:18" x14ac:dyDescent="0.25">
      <c r="A6423" s="7">
        <v>35430</v>
      </c>
      <c r="B6423" t="s">
        <v>1554</v>
      </c>
      <c r="C6423" t="s">
        <v>1555</v>
      </c>
      <c r="D6423" s="8">
        <v>3192.463623046875</v>
      </c>
      <c r="E6423" s="3">
        <v>5.6641151629969369E-2</v>
      </c>
      <c r="F6423" s="3">
        <f t="shared" si="94"/>
        <v>7.1940436324525542E-2</v>
      </c>
      <c r="G6423" s="3">
        <v>7.1940436324525542E-2</v>
      </c>
      <c r="H6423" t="s">
        <v>101</v>
      </c>
      <c r="I6423" s="4" t="s">
        <v>1631</v>
      </c>
      <c r="J6423" s="4">
        <v>3723.47900390625</v>
      </c>
      <c r="K6423" s="4">
        <v>662.55301284790039</v>
      </c>
      <c r="L6423" s="4">
        <v>581.84100341796875</v>
      </c>
      <c r="M6423" s="4">
        <v>677.4310302734375</v>
      </c>
      <c r="N6423" s="2">
        <v>1.1941248708550976</v>
      </c>
      <c r="O6423" s="2">
        <v>0.14546793383776849</v>
      </c>
      <c r="P6423" s="2">
        <v>15.626273246272302</v>
      </c>
      <c r="Q6423" s="2">
        <v>18.193496715377044</v>
      </c>
      <c r="R6423" s="2">
        <v>15.626273246272302</v>
      </c>
    </row>
    <row r="6424" spans="1:18" x14ac:dyDescent="0.25">
      <c r="A6424" s="7">
        <v>35430</v>
      </c>
      <c r="B6424" t="s">
        <v>889</v>
      </c>
      <c r="C6424" t="s">
        <v>890</v>
      </c>
      <c r="D6424" s="8">
        <v>866.364013671875</v>
      </c>
      <c r="E6424" s="3">
        <v>1.537115571525402E-2</v>
      </c>
      <c r="F6424" s="3">
        <f t="shared" si="94"/>
        <v>1.8093227354088904E-2</v>
      </c>
      <c r="G6424" s="3">
        <v>1.8093227354088904E-2</v>
      </c>
      <c r="H6424" t="s">
        <v>159</v>
      </c>
      <c r="I6424" s="4" t="s">
        <v>1631</v>
      </c>
      <c r="J6424" s="4">
        <v>1397.9560546875</v>
      </c>
      <c r="K6424" s="4">
        <v>184.56099939346313</v>
      </c>
      <c r="L6424" s="4">
        <v>30.718999862670898</v>
      </c>
      <c r="M6424" s="4">
        <v>75.130996704101563</v>
      </c>
      <c r="N6424" s="2">
        <v>0.94864610767629587</v>
      </c>
      <c r="O6424" s="2">
        <v>0.79075002048993892</v>
      </c>
      <c r="P6424" s="2">
        <v>2.1974224268113951</v>
      </c>
      <c r="Q6424" s="2">
        <v>5.3743460999492143</v>
      </c>
      <c r="R6424" s="2">
        <v>2.1974224268113951</v>
      </c>
    </row>
    <row r="6425" spans="1:18" x14ac:dyDescent="0.25">
      <c r="A6425" s="7">
        <v>35430</v>
      </c>
      <c r="B6425" t="s">
        <v>1370</v>
      </c>
      <c r="C6425" t="s">
        <v>1371</v>
      </c>
      <c r="D6425" s="8">
        <v>17150.23828125</v>
      </c>
      <c r="E6425" s="3">
        <v>0.3042820096572556</v>
      </c>
      <c r="F6425" s="3">
        <f t="shared" si="94"/>
        <v>0.30048773960844788</v>
      </c>
      <c r="G6425" s="3">
        <v>0.30048773960844788</v>
      </c>
      <c r="H6425" t="s">
        <v>92</v>
      </c>
      <c r="I6425" s="4" t="s">
        <v>1631</v>
      </c>
      <c r="J6425" s="4">
        <v>16953</v>
      </c>
      <c r="K6425" s="4">
        <v>3280.6000061035156</v>
      </c>
      <c r="L6425" s="4">
        <v>1150.5999755859375</v>
      </c>
      <c r="M6425" s="4">
        <v>2433.60009765625</v>
      </c>
      <c r="N6425" s="2">
        <v>0.8372722288259784</v>
      </c>
      <c r="O6425" s="2">
        <v>0.54361698153779181</v>
      </c>
      <c r="P6425" s="2">
        <v>6.7869992071370104</v>
      </c>
      <c r="Q6425" s="2">
        <v>14.354981995258949</v>
      </c>
      <c r="R6425" s="2">
        <v>6.7869992071370104</v>
      </c>
    </row>
    <row r="6426" spans="1:18" x14ac:dyDescent="0.25">
      <c r="A6426" s="7">
        <v>35430</v>
      </c>
      <c r="B6426" t="s">
        <v>891</v>
      </c>
      <c r="C6426" t="s">
        <v>892</v>
      </c>
      <c r="D6426" s="8">
        <v>2197.35009765625</v>
      </c>
      <c r="E6426" s="3">
        <v>3.8985703444505054E-2</v>
      </c>
      <c r="F6426" s="3">
        <f t="shared" si="94"/>
        <v>3.4660909601261385E-2</v>
      </c>
      <c r="G6426" s="3">
        <v>3.4660909601261385E-2</v>
      </c>
      <c r="H6426" t="s">
        <v>15</v>
      </c>
      <c r="I6426" s="4" t="s">
        <v>1631</v>
      </c>
      <c r="J6426" s="4">
        <v>1551</v>
      </c>
      <c r="K6426" s="4">
        <v>206.90000295639038</v>
      </c>
      <c r="L6426" s="4">
        <v>17.700000762939453</v>
      </c>
      <c r="M6426" s="4">
        <v>59.299999237060547</v>
      </c>
      <c r="N6426" s="2">
        <v>0.70735043745774484</v>
      </c>
      <c r="O6426" s="2">
        <v>0.64683761433658438</v>
      </c>
      <c r="P6426" s="2">
        <v>1.141199275495774</v>
      </c>
      <c r="Q6426" s="2">
        <v>3.823339731596425</v>
      </c>
      <c r="R6426" s="2">
        <v>1.141199275495774</v>
      </c>
    </row>
    <row r="6427" spans="1:18" x14ac:dyDescent="0.25">
      <c r="A6427" s="7">
        <v>35430</v>
      </c>
      <c r="B6427" t="s">
        <v>1372</v>
      </c>
      <c r="C6427" t="s">
        <v>1373</v>
      </c>
      <c r="D6427" s="8">
        <v>3432.798828125</v>
      </c>
      <c r="E6427" s="3">
        <v>6.090521362102122E-2</v>
      </c>
      <c r="F6427" s="3">
        <f t="shared" si="94"/>
        <v>6.5358204455786995E-2</v>
      </c>
      <c r="G6427" s="3">
        <v>6.5358204455786995E-2</v>
      </c>
      <c r="H6427" t="s">
        <v>35</v>
      </c>
      <c r="I6427" s="4" t="s">
        <v>1631</v>
      </c>
      <c r="J6427" s="4">
        <v>1301.366943359375</v>
      </c>
      <c r="K6427" s="4">
        <v>172</v>
      </c>
      <c r="L6427" s="4">
        <v>184.57000732421875</v>
      </c>
      <c r="M6427" s="4">
        <v>95.017997741699219</v>
      </c>
      <c r="N6427" s="2">
        <v>0.71557242406567712</v>
      </c>
      <c r="O6427" s="2">
        <v>-5.2295061694851902E-2</v>
      </c>
      <c r="P6427" s="2">
        <v>14.182779750634053</v>
      </c>
      <c r="Q6427" s="2">
        <v>7.3013993652257554</v>
      </c>
      <c r="R6427" s="2">
        <v>14.182779750634053</v>
      </c>
    </row>
    <row r="6428" spans="1:18" x14ac:dyDescent="0.25">
      <c r="A6428" s="7">
        <v>35430</v>
      </c>
      <c r="B6428" t="s">
        <v>899</v>
      </c>
      <c r="C6428" t="s">
        <v>900</v>
      </c>
      <c r="D6428" s="8">
        <v>4877.48291015625</v>
      </c>
      <c r="E6428" s="3">
        <v>8.6537007686583109E-2</v>
      </c>
      <c r="F6428" s="3">
        <f t="shared" si="94"/>
        <v>0.10143981872858465</v>
      </c>
      <c r="G6428" s="3">
        <v>0.10143981872858465</v>
      </c>
      <c r="H6428" t="s">
        <v>76</v>
      </c>
      <c r="I6428" s="4" t="s">
        <v>1631</v>
      </c>
      <c r="J6428" s="4">
        <v>20680.9765625</v>
      </c>
      <c r="K6428" s="4">
        <v>896.14101409912109</v>
      </c>
      <c r="L6428" s="4">
        <v>504.09698486328125</v>
      </c>
      <c r="M6428" s="4">
        <v>38.453998565673828</v>
      </c>
      <c r="N6428" s="2">
        <v>1.104342793267667</v>
      </c>
      <c r="O6428" s="2">
        <v>0.48312820361810843</v>
      </c>
      <c r="P6428" s="2">
        <v>2.4374912052138797</v>
      </c>
      <c r="Q6428" s="2">
        <v>0.18593898817815474</v>
      </c>
      <c r="R6428" s="2">
        <v>2.4374912052138797</v>
      </c>
    </row>
    <row r="6429" spans="1:18" x14ac:dyDescent="0.25">
      <c r="A6429" s="7">
        <v>35430</v>
      </c>
      <c r="B6429" t="s">
        <v>903</v>
      </c>
      <c r="C6429" t="s">
        <v>904</v>
      </c>
      <c r="D6429" s="8">
        <v>2395.43994140625</v>
      </c>
      <c r="E6429" s="3">
        <v>4.2500242120905807E-2</v>
      </c>
      <c r="F6429" s="3">
        <f t="shared" si="94"/>
        <v>4.9632711743117404E-2</v>
      </c>
      <c r="G6429" s="3">
        <v>4.9632711743117404E-2</v>
      </c>
      <c r="H6429" t="s">
        <v>15</v>
      </c>
      <c r="I6429" s="4" t="s">
        <v>1631</v>
      </c>
      <c r="J6429" s="4">
        <v>1659.5999755859375</v>
      </c>
      <c r="K6429" s="4">
        <v>362.60000610351562</v>
      </c>
      <c r="L6429" s="4">
        <v>84</v>
      </c>
      <c r="M6429" s="4">
        <v>103.69999694824219</v>
      </c>
      <c r="N6429" s="2">
        <v>0.99152308996434857</v>
      </c>
      <c r="O6429" s="2">
        <v>0.76182662511313703</v>
      </c>
      <c r="P6429" s="2">
        <v>5.0614606673721481</v>
      </c>
      <c r="Q6429" s="2">
        <v>6.2484935209540433</v>
      </c>
      <c r="R6429" s="2">
        <v>5.0614606673721481</v>
      </c>
    </row>
    <row r="6430" spans="1:18" x14ac:dyDescent="0.25">
      <c r="A6430" s="7">
        <v>35430</v>
      </c>
      <c r="B6430" t="s">
        <v>911</v>
      </c>
      <c r="C6430" t="s">
        <v>912</v>
      </c>
      <c r="D6430" s="8">
        <v>1477.0428466796875</v>
      </c>
      <c r="E6430" s="3">
        <v>2.6205907951082508E-2</v>
      </c>
      <c r="F6430" s="3">
        <f t="shared" si="94"/>
        <v>3.0947280005533685E-2</v>
      </c>
      <c r="G6430" s="3">
        <v>3.0947280005533685E-2</v>
      </c>
      <c r="H6430" t="s">
        <v>48</v>
      </c>
      <c r="I6430" s="4" t="s">
        <v>1631</v>
      </c>
      <c r="J6430" s="4">
        <v>6353.7998046875</v>
      </c>
      <c r="K6430" s="4">
        <v>4159.7001037597656</v>
      </c>
      <c r="L6430" s="4">
        <v>112.59999847412109</v>
      </c>
      <c r="M6430" s="4">
        <v>250.80000305175781</v>
      </c>
      <c r="N6430" s="2">
        <v>9.0388961178219862</v>
      </c>
      <c r="O6430" s="2">
        <v>8.7942198999007548</v>
      </c>
      <c r="P6430" s="2">
        <v>1.7721678670305403</v>
      </c>
      <c r="Q6430" s="2">
        <v>3.9472443382105107</v>
      </c>
      <c r="R6430" s="2">
        <v>1.7721678670305403</v>
      </c>
    </row>
    <row r="6431" spans="1:18" x14ac:dyDescent="0.25">
      <c r="A6431" s="7">
        <v>35430</v>
      </c>
      <c r="B6431" t="s">
        <v>1374</v>
      </c>
      <c r="C6431" t="s">
        <v>1375</v>
      </c>
      <c r="D6431" s="8">
        <v>496.67001342773437</v>
      </c>
      <c r="E6431" s="3">
        <v>8.8119912588918367E-3</v>
      </c>
      <c r="F6431" s="3">
        <f t="shared" si="94"/>
        <v>7.9327241459895611E-3</v>
      </c>
      <c r="G6431" s="3">
        <v>7.9327241459895611E-3</v>
      </c>
      <c r="H6431" t="s">
        <v>159</v>
      </c>
      <c r="I6431" s="4" t="s">
        <v>1663</v>
      </c>
      <c r="J6431" s="4">
        <v>364.32998657226562</v>
      </c>
      <c r="K6431" s="4">
        <v>0.83300000429153442</v>
      </c>
      <c r="L6431" s="4">
        <v>91.879997253417969</v>
      </c>
      <c r="M6431" s="4">
        <v>7.7839999198913574</v>
      </c>
      <c r="N6431" s="2">
        <v>5.5308413217251141E-2</v>
      </c>
      <c r="O6431" s="2">
        <v>-6.0452159905178391</v>
      </c>
      <c r="P6431" s="2">
        <v>25.218895133462581</v>
      </c>
      <c r="Q6431" s="2">
        <v>2.1365246361206078</v>
      </c>
      <c r="R6431" s="2">
        <v>25.218895133462581</v>
      </c>
    </row>
    <row r="6432" spans="1:18" x14ac:dyDescent="0.25">
      <c r="A6432" s="7">
        <v>35430</v>
      </c>
      <c r="B6432" t="s">
        <v>1478</v>
      </c>
      <c r="C6432" t="s">
        <v>1479</v>
      </c>
      <c r="D6432" s="8">
        <v>9454.97265625</v>
      </c>
      <c r="E6432" s="3">
        <v>0.16775149323980476</v>
      </c>
      <c r="F6432" s="3">
        <f t="shared" si="94"/>
        <v>0.18161963329741954</v>
      </c>
      <c r="G6432" s="3">
        <v>0.18161963329741954</v>
      </c>
      <c r="H6432" t="s">
        <v>25</v>
      </c>
      <c r="I6432" s="4" t="s">
        <v>1637</v>
      </c>
      <c r="J6432" s="4">
        <v>3800.908935546875</v>
      </c>
      <c r="K6432" s="4">
        <v>127.56099700927734</v>
      </c>
      <c r="L6432" s="4">
        <v>989.59698486328125</v>
      </c>
      <c r="M6432" s="4">
        <v>295.63800048828125</v>
      </c>
      <c r="N6432" s="2">
        <v>0.12542932622257261</v>
      </c>
      <c r="O6432" s="2">
        <v>-0.84763051145071977</v>
      </c>
      <c r="P6432" s="2">
        <v>26.035798322037358</v>
      </c>
      <c r="Q6432" s="2">
        <v>7.7780869129332313</v>
      </c>
      <c r="R6432" s="2">
        <v>26.035798322037358</v>
      </c>
    </row>
    <row r="6433" spans="1:18" x14ac:dyDescent="0.25">
      <c r="A6433" s="7">
        <v>35430</v>
      </c>
      <c r="B6433" t="s">
        <v>917</v>
      </c>
      <c r="C6433" t="s">
        <v>918</v>
      </c>
      <c r="D6433" s="8">
        <v>1779.1556396484375</v>
      </c>
      <c r="E6433" s="3">
        <v>3.1566036847262342E-2</v>
      </c>
      <c r="F6433" s="3">
        <f t="shared" si="94"/>
        <v>4.3997479358914439E-2</v>
      </c>
      <c r="G6433" s="3">
        <v>4.3997479358914439E-2</v>
      </c>
      <c r="H6433" t="s">
        <v>58</v>
      </c>
      <c r="I6433" s="4" t="s">
        <v>1631</v>
      </c>
      <c r="J6433" s="4">
        <v>5025</v>
      </c>
      <c r="K6433" s="4">
        <v>889</v>
      </c>
      <c r="L6433" s="4">
        <v>67</v>
      </c>
      <c r="M6433" s="4">
        <v>408</v>
      </c>
      <c r="N6433" s="2">
        <v>3.951111111111111</v>
      </c>
      <c r="O6433" s="2">
        <v>3.6533333333333333</v>
      </c>
      <c r="P6433" s="2">
        <v>1.3333333333333335</v>
      </c>
      <c r="Q6433" s="2">
        <v>8.1194029850746272</v>
      </c>
      <c r="R6433" s="2">
        <v>1.3333333333333335</v>
      </c>
    </row>
    <row r="6434" spans="1:18" x14ac:dyDescent="0.25">
      <c r="A6434" s="7">
        <v>35430</v>
      </c>
      <c r="B6434" t="s">
        <v>1308</v>
      </c>
      <c r="C6434" t="s">
        <v>1309</v>
      </c>
      <c r="D6434" s="8">
        <v>10858.0986328125</v>
      </c>
      <c r="E6434" s="3">
        <v>0.19264595738363582</v>
      </c>
      <c r="F6434" s="3">
        <f t="shared" si="94"/>
        <v>0.16838260913117747</v>
      </c>
      <c r="G6434" s="3">
        <v>0.16838260913117747</v>
      </c>
      <c r="H6434" t="s">
        <v>38</v>
      </c>
      <c r="I6434" s="4" t="s">
        <v>1631</v>
      </c>
      <c r="J6434" s="4">
        <v>52468.296875</v>
      </c>
      <c r="K6434" s="4">
        <v>8480.9918212890625</v>
      </c>
      <c r="L6434" s="4">
        <v>4772.615234375</v>
      </c>
      <c r="M6434" s="4"/>
      <c r="N6434" s="2">
        <v>6.2423345818670075</v>
      </c>
      <c r="O6434" s="2">
        <v>2.7295071023380717</v>
      </c>
      <c r="P6434" s="2">
        <v>9.0961885912653813</v>
      </c>
      <c r="Q6434" s="2" t="s">
        <v>39</v>
      </c>
      <c r="R6434" s="2">
        <v>9.0961885912653813</v>
      </c>
    </row>
    <row r="6435" spans="1:18" x14ac:dyDescent="0.25">
      <c r="A6435" s="7">
        <v>35430</v>
      </c>
      <c r="B6435" t="s">
        <v>1110</v>
      </c>
      <c r="C6435" t="s">
        <v>1111</v>
      </c>
      <c r="D6435" s="8">
        <v>1898.79833984375</v>
      </c>
      <c r="E6435" s="3">
        <v>3.3688754949438869E-2</v>
      </c>
      <c r="F6435" s="3">
        <f t="shared" si="94"/>
        <v>4.6381961059690849E-2</v>
      </c>
      <c r="G6435" s="3">
        <v>4.6381961059690849E-2</v>
      </c>
      <c r="H6435" t="s">
        <v>19</v>
      </c>
      <c r="I6435" s="4" t="s">
        <v>1634</v>
      </c>
      <c r="J6435" s="4">
        <v>4283.326171875</v>
      </c>
      <c r="K6435" s="4">
        <v>1649.3119354248047</v>
      </c>
      <c r="L6435" s="4">
        <v>6.5390000343322754</v>
      </c>
      <c r="M6435" s="4">
        <v>244.6820068359375</v>
      </c>
      <c r="N6435" s="2">
        <v>2.6923013139132368</v>
      </c>
      <c r="O6435" s="2">
        <v>2.6816271909617302</v>
      </c>
      <c r="P6435" s="2">
        <v>0.15266173464137259</v>
      </c>
      <c r="Q6435" s="2">
        <v>5.7124299438730217</v>
      </c>
      <c r="R6435" s="2">
        <v>0.15266173464137259</v>
      </c>
    </row>
    <row r="6436" spans="1:18" x14ac:dyDescent="0.25">
      <c r="A6436" s="7">
        <v>35430</v>
      </c>
      <c r="B6436" t="s">
        <v>1176</v>
      </c>
      <c r="C6436" t="s">
        <v>1177</v>
      </c>
      <c r="D6436" s="8">
        <v>5780.49755859375</v>
      </c>
      <c r="E6436" s="3">
        <v>0.10255842426811856</v>
      </c>
      <c r="F6436" s="3">
        <f t="shared" si="94"/>
        <v>0.12974977421237152</v>
      </c>
      <c r="G6436" s="3">
        <v>0.12974977421237152</v>
      </c>
      <c r="H6436" t="s">
        <v>19</v>
      </c>
      <c r="I6436" s="4" t="s">
        <v>1637</v>
      </c>
      <c r="J6436" s="4">
        <v>3325.405029296875</v>
      </c>
      <c r="K6436" s="4">
        <v>604.05800819396973</v>
      </c>
      <c r="L6436" s="4">
        <v>107.75900268554687</v>
      </c>
      <c r="M6436" s="4">
        <v>235.89100646972656</v>
      </c>
      <c r="N6436" s="2">
        <v>0.9458105954795144</v>
      </c>
      <c r="O6436" s="2">
        <v>0.77708572946371912</v>
      </c>
      <c r="P6436" s="2">
        <v>3.2404775278857225</v>
      </c>
      <c r="Q6436" s="2">
        <v>7.0936022647323487</v>
      </c>
      <c r="R6436" s="2">
        <v>3.2404775278857225</v>
      </c>
    </row>
    <row r="6437" spans="1:18" x14ac:dyDescent="0.25">
      <c r="A6437" s="7">
        <v>35430</v>
      </c>
      <c r="B6437" t="s">
        <v>921</v>
      </c>
      <c r="C6437" t="s">
        <v>922</v>
      </c>
      <c r="D6437" s="8">
        <v>1634.09130859375</v>
      </c>
      <c r="E6437" s="3">
        <v>2.8992284491228686E-2</v>
      </c>
      <c r="F6437" s="3">
        <f t="shared" si="94"/>
        <v>2.7102746327793623E-2</v>
      </c>
      <c r="G6437" s="3">
        <v>2.7102746327793623E-2</v>
      </c>
      <c r="H6437" t="s">
        <v>25</v>
      </c>
      <c r="I6437" s="4" t="s">
        <v>1632</v>
      </c>
      <c r="J6437" s="4">
        <v>1744.9730224609375</v>
      </c>
      <c r="K6437" s="4">
        <v>175.26499938964844</v>
      </c>
      <c r="L6437" s="4">
        <v>87.813003540039062</v>
      </c>
      <c r="M6437" s="4">
        <v>151.25799560546875</v>
      </c>
      <c r="N6437" s="2">
        <v>0.87629431006711422</v>
      </c>
      <c r="O6437" s="2">
        <v>0.43724466741162554</v>
      </c>
      <c r="P6437" s="2">
        <v>5.0323416127199652</v>
      </c>
      <c r="Q6437" s="2">
        <v>8.6682139871795503</v>
      </c>
      <c r="R6437" s="2">
        <v>5.0323416127199652</v>
      </c>
    </row>
    <row r="6438" spans="1:18" x14ac:dyDescent="0.25">
      <c r="A6438" s="7">
        <v>35430</v>
      </c>
      <c r="B6438" t="s">
        <v>923</v>
      </c>
      <c r="C6438" t="s">
        <v>924</v>
      </c>
      <c r="D6438" s="8">
        <v>8513.3251953125</v>
      </c>
      <c r="E6438" s="3">
        <v>0.15104464770775358</v>
      </c>
      <c r="F6438" s="3">
        <f t="shared" si="94"/>
        <v>0.11710601081318645</v>
      </c>
      <c r="G6438" s="3">
        <v>0.11710601081318645</v>
      </c>
      <c r="H6438" t="s">
        <v>55</v>
      </c>
      <c r="I6438" s="4" t="s">
        <v>1633</v>
      </c>
      <c r="J6438" s="4">
        <v>13389</v>
      </c>
      <c r="K6438" s="4">
        <v>5041</v>
      </c>
      <c r="L6438" s="4">
        <v>201</v>
      </c>
      <c r="M6438" s="4">
        <v>1301</v>
      </c>
      <c r="N6438" s="2">
        <v>2.5092085614733697</v>
      </c>
      <c r="O6438" s="2">
        <v>2.4091587854654057</v>
      </c>
      <c r="P6438" s="2">
        <v>1.5012323549182165</v>
      </c>
      <c r="Q6438" s="2">
        <v>9.7169318096945254</v>
      </c>
      <c r="R6438" s="2">
        <v>1.5012323549182165</v>
      </c>
    </row>
    <row r="6439" spans="1:18" x14ac:dyDescent="0.25">
      <c r="A6439" s="7">
        <v>35430</v>
      </c>
      <c r="B6439" t="s">
        <v>925</v>
      </c>
      <c r="C6439" t="s">
        <v>926</v>
      </c>
      <c r="D6439" s="8">
        <v>1691.4031982421875</v>
      </c>
      <c r="E6439" s="3">
        <v>3.0009120331844795E-2</v>
      </c>
      <c r="F6439" s="3">
        <f t="shared" si="94"/>
        <v>3.5783886416760467E-2</v>
      </c>
      <c r="G6439" s="3">
        <v>3.5783886416760467E-2</v>
      </c>
      <c r="H6439" t="s">
        <v>25</v>
      </c>
      <c r="I6439" s="4" t="s">
        <v>1630</v>
      </c>
      <c r="J6439" s="4">
        <v>1316.740966796875</v>
      </c>
      <c r="K6439" s="4">
        <v>157.73399496078491</v>
      </c>
      <c r="L6439" s="4">
        <v>142.72599792480469</v>
      </c>
      <c r="M6439" s="4">
        <v>112.00499725341797</v>
      </c>
      <c r="N6439" s="2">
        <v>0.70719096980737817</v>
      </c>
      <c r="O6439" s="2">
        <v>6.7287460647781072E-2</v>
      </c>
      <c r="P6439" s="2">
        <v>10.839337540473295</v>
      </c>
      <c r="Q6439" s="2">
        <v>8.5062286416046664</v>
      </c>
      <c r="R6439" s="2">
        <v>10.839337540473295</v>
      </c>
    </row>
    <row r="6440" spans="1:18" x14ac:dyDescent="0.25">
      <c r="A6440" s="7">
        <v>35430</v>
      </c>
      <c r="B6440" t="s">
        <v>1114</v>
      </c>
      <c r="C6440" t="s">
        <v>1115</v>
      </c>
      <c r="D6440" s="8">
        <v>8674.7216796875</v>
      </c>
      <c r="E6440" s="3">
        <v>0.15390816749167005</v>
      </c>
      <c r="F6440" s="3">
        <f t="shared" si="94"/>
        <v>0.2832985843933149</v>
      </c>
      <c r="G6440" s="3">
        <v>0.2832985843933149</v>
      </c>
      <c r="H6440" t="s">
        <v>222</v>
      </c>
      <c r="I6440" s="4" t="s">
        <v>1631</v>
      </c>
      <c r="J6440" s="4">
        <v>27154</v>
      </c>
      <c r="K6440" s="4">
        <v>15924</v>
      </c>
      <c r="L6440" s="4">
        <v>56</v>
      </c>
      <c r="M6440" s="4">
        <v>2043</v>
      </c>
      <c r="N6440" s="2">
        <v>9.5697115384615383</v>
      </c>
      <c r="O6440" s="2">
        <v>9.5360576923076916</v>
      </c>
      <c r="P6440" s="2">
        <v>0.20623112616925685</v>
      </c>
      <c r="Q6440" s="2">
        <v>7.5237534064962812</v>
      </c>
      <c r="R6440" s="2">
        <v>0.20623112616925685</v>
      </c>
    </row>
    <row r="6441" spans="1:18" x14ac:dyDescent="0.25">
      <c r="A6441" s="7">
        <v>35430</v>
      </c>
      <c r="B6441" t="s">
        <v>1622</v>
      </c>
      <c r="C6441" t="s">
        <v>1623</v>
      </c>
      <c r="D6441" s="8">
        <v>6759.4443359375</v>
      </c>
      <c r="E6441" s="3">
        <v>0.11992703966999969</v>
      </c>
      <c r="F6441" s="3">
        <f t="shared" si="94"/>
        <v>7.1349041790913365E-2</v>
      </c>
      <c r="G6441" s="3">
        <v>7.1349041790913365E-2</v>
      </c>
      <c r="H6441" t="s">
        <v>25</v>
      </c>
      <c r="I6441" s="4" t="s">
        <v>1631</v>
      </c>
      <c r="J6441" s="4">
        <v>743.822998046875</v>
      </c>
      <c r="K6441" s="4">
        <v>2.8499999046325684</v>
      </c>
      <c r="L6441" s="4">
        <v>226.86700439453125</v>
      </c>
      <c r="M6441" s="4">
        <v>64.831001281738281</v>
      </c>
      <c r="N6441" s="2">
        <v>1.0316779346445317E-2</v>
      </c>
      <c r="O6441" s="2">
        <v>-0.81092423947708647</v>
      </c>
      <c r="P6441" s="2">
        <v>30.500133094867593</v>
      </c>
      <c r="Q6441" s="2">
        <v>8.7159178261456081</v>
      </c>
      <c r="R6441" s="2">
        <v>30.500133094867593</v>
      </c>
    </row>
    <row r="6442" spans="1:18" x14ac:dyDescent="0.25">
      <c r="A6442" s="7">
        <v>35430</v>
      </c>
      <c r="B6442" t="s">
        <v>1178</v>
      </c>
      <c r="C6442" t="s">
        <v>1179</v>
      </c>
      <c r="D6442" s="8">
        <v>3001.177001953125</v>
      </c>
      <c r="E6442" s="3">
        <v>5.3247316714533435E-2</v>
      </c>
      <c r="F6442" s="3">
        <f t="shared" si="94"/>
        <v>5.3030778229091309E-2</v>
      </c>
      <c r="G6442" s="3">
        <v>5.3030778229091309E-2</v>
      </c>
      <c r="H6442" t="s">
        <v>48</v>
      </c>
      <c r="I6442" s="4" t="s">
        <v>1631</v>
      </c>
      <c r="J6442" s="4">
        <v>12947</v>
      </c>
      <c r="K6442" s="4">
        <v>3655</v>
      </c>
      <c r="L6442" s="4">
        <v>228</v>
      </c>
      <c r="M6442" s="4">
        <v>290</v>
      </c>
      <c r="N6442" s="2">
        <v>5.3279883381924202</v>
      </c>
      <c r="O6442" s="2">
        <v>4.9956268221574343</v>
      </c>
      <c r="P6442" s="2">
        <v>1.761025720244072</v>
      </c>
      <c r="Q6442" s="2">
        <v>2.2399011353981617</v>
      </c>
      <c r="R6442" s="2">
        <v>1.761025720244072</v>
      </c>
    </row>
    <row r="6443" spans="1:18" x14ac:dyDescent="0.25">
      <c r="A6443" s="7">
        <v>35430</v>
      </c>
      <c r="B6443" t="s">
        <v>927</v>
      </c>
      <c r="C6443" t="s">
        <v>928</v>
      </c>
      <c r="D6443" s="8">
        <v>4753.546875</v>
      </c>
      <c r="E6443" s="3">
        <v>8.4338116614175965E-2</v>
      </c>
      <c r="F6443" s="3">
        <f t="shared" si="94"/>
        <v>9.1171028252666847E-2</v>
      </c>
      <c r="G6443" s="3">
        <v>9.1171028252666847E-2</v>
      </c>
      <c r="H6443" t="s">
        <v>35</v>
      </c>
      <c r="I6443" s="4" t="s">
        <v>1630</v>
      </c>
      <c r="J6443" s="4">
        <v>11705</v>
      </c>
      <c r="K6443" s="4">
        <v>5050</v>
      </c>
      <c r="L6443" s="4">
        <v>151</v>
      </c>
      <c r="M6443" s="4">
        <v>406</v>
      </c>
      <c r="N6443" s="2">
        <v>3.3915379449294827</v>
      </c>
      <c r="O6443" s="2">
        <v>3.2901276024177299</v>
      </c>
      <c r="P6443" s="2">
        <v>1.2900469884664671</v>
      </c>
      <c r="Q6443" s="2">
        <v>3.4686031610422901</v>
      </c>
      <c r="R6443" s="2">
        <v>1.2900469884664671</v>
      </c>
    </row>
    <row r="6444" spans="1:18" x14ac:dyDescent="0.25">
      <c r="A6444" s="7">
        <v>35430</v>
      </c>
      <c r="B6444" t="s">
        <v>929</v>
      </c>
      <c r="C6444" t="s">
        <v>930</v>
      </c>
      <c r="D6444" s="8">
        <v>7742.005859375</v>
      </c>
      <c r="E6444" s="3">
        <v>0.13735978842022092</v>
      </c>
      <c r="F6444" s="3">
        <f t="shared" si="94"/>
        <v>0.18851485690312572</v>
      </c>
      <c r="G6444" s="3">
        <v>0.18851485690312572</v>
      </c>
      <c r="H6444" t="s">
        <v>257</v>
      </c>
      <c r="I6444" s="4" t="s">
        <v>1631</v>
      </c>
      <c r="J6444" s="4">
        <v>7587</v>
      </c>
      <c r="K6444" s="4">
        <v>2303</v>
      </c>
      <c r="L6444" s="4">
        <v>62</v>
      </c>
      <c r="M6444" s="4">
        <v>573</v>
      </c>
      <c r="N6444" s="2">
        <v>2.6747967479674797</v>
      </c>
      <c r="O6444" s="2">
        <v>2.6027874564459932</v>
      </c>
      <c r="P6444" s="2">
        <v>0.81718729405562152</v>
      </c>
      <c r="Q6444" s="2">
        <v>7.5523922499011462</v>
      </c>
      <c r="R6444" s="2">
        <v>0.81718729405562152</v>
      </c>
    </row>
    <row r="6445" spans="1:18" x14ac:dyDescent="0.25">
      <c r="A6445" s="7">
        <v>35430</v>
      </c>
      <c r="B6445" t="s">
        <v>931</v>
      </c>
      <c r="C6445" t="s">
        <v>932</v>
      </c>
      <c r="D6445" s="8">
        <v>25875.3671875</v>
      </c>
      <c r="E6445" s="3">
        <v>0.4590845094577925</v>
      </c>
      <c r="F6445" s="3">
        <f t="shared" si="94"/>
        <v>0.45041586604173306</v>
      </c>
      <c r="G6445" s="3">
        <v>0.45041586604173306</v>
      </c>
      <c r="H6445" t="s">
        <v>58</v>
      </c>
      <c r="I6445" s="4" t="s">
        <v>1631</v>
      </c>
      <c r="J6445" s="4">
        <v>26963</v>
      </c>
      <c r="K6445" s="4">
        <v>5590</v>
      </c>
      <c r="L6445" s="4">
        <v>552</v>
      </c>
      <c r="M6445" s="4">
        <v>2897</v>
      </c>
      <c r="N6445" s="2">
        <v>1.3957553058676655</v>
      </c>
      <c r="O6445" s="2">
        <v>1.2579275905118601</v>
      </c>
      <c r="P6445" s="2">
        <v>2.047249935096243</v>
      </c>
      <c r="Q6445" s="2">
        <v>10.744353373140971</v>
      </c>
      <c r="R6445" s="2">
        <v>2.047249935096243</v>
      </c>
    </row>
    <row r="6446" spans="1:18" x14ac:dyDescent="0.25">
      <c r="A6446" s="7">
        <v>35430</v>
      </c>
      <c r="B6446" t="s">
        <v>937</v>
      </c>
      <c r="C6446" t="s">
        <v>938</v>
      </c>
      <c r="D6446" s="8">
        <v>12128.62890625</v>
      </c>
      <c r="E6446" s="3">
        <v>0.21518788937268615</v>
      </c>
      <c r="F6446" s="3">
        <f t="shared" si="94"/>
        <v>0.21180939483285799</v>
      </c>
      <c r="G6446" s="3">
        <v>0.21180939483285799</v>
      </c>
      <c r="H6446" t="s">
        <v>29</v>
      </c>
      <c r="I6446" s="4" t="s">
        <v>1631</v>
      </c>
      <c r="J6446" s="4">
        <v>9360</v>
      </c>
      <c r="K6446" s="4">
        <v>2011</v>
      </c>
      <c r="L6446" s="4">
        <v>978</v>
      </c>
      <c r="M6446" s="4">
        <v>2063</v>
      </c>
      <c r="N6446" s="2">
        <v>2.2904328018223237</v>
      </c>
      <c r="O6446" s="2">
        <v>1.1765375854214124</v>
      </c>
      <c r="P6446" s="2">
        <v>10.448717948717949</v>
      </c>
      <c r="Q6446" s="2">
        <v>22.04059829059829</v>
      </c>
      <c r="R6446" s="2">
        <v>10.448717948717949</v>
      </c>
    </row>
    <row r="6447" spans="1:18" x14ac:dyDescent="0.25">
      <c r="A6447" s="7">
        <v>35430</v>
      </c>
      <c r="B6447" t="s">
        <v>941</v>
      </c>
      <c r="C6447" t="s">
        <v>942</v>
      </c>
      <c r="D6447" s="8">
        <v>7804.74853515625</v>
      </c>
      <c r="E6447" s="3">
        <v>0.13847297805437689</v>
      </c>
      <c r="F6447" s="3">
        <f t="shared" si="94"/>
        <v>0.12450124713530528</v>
      </c>
      <c r="G6447" s="3">
        <v>0.12450124713530528</v>
      </c>
      <c r="H6447" t="s">
        <v>15</v>
      </c>
      <c r="I6447" s="4" t="s">
        <v>1631</v>
      </c>
      <c r="J6447" s="4">
        <v>18235</v>
      </c>
      <c r="K6447" s="4">
        <v>10829</v>
      </c>
      <c r="L6447" s="4">
        <v>47</v>
      </c>
      <c r="M6447" s="4">
        <v>343</v>
      </c>
      <c r="N6447" s="2">
        <v>5.2670233463035023</v>
      </c>
      <c r="O6447" s="2">
        <v>5.2441634241245136</v>
      </c>
      <c r="P6447" s="2">
        <v>0.25774609267891418</v>
      </c>
      <c r="Q6447" s="2">
        <v>1.8809980806142035</v>
      </c>
      <c r="R6447" s="2">
        <v>0.25774609267891418</v>
      </c>
    </row>
    <row r="6448" spans="1:18" x14ac:dyDescent="0.25">
      <c r="A6448" s="7">
        <v>35430</v>
      </c>
      <c r="B6448" t="s">
        <v>943</v>
      </c>
      <c r="C6448" t="s">
        <v>944</v>
      </c>
      <c r="D6448" s="8">
        <v>2365.320556640625</v>
      </c>
      <c r="E6448" s="3">
        <v>4.1965859637360714E-2</v>
      </c>
      <c r="F6448" s="3">
        <f t="shared" si="94"/>
        <v>3.2092211573006728E-2</v>
      </c>
      <c r="G6448" s="3">
        <v>3.2092211573006728E-2</v>
      </c>
      <c r="H6448" t="s">
        <v>15</v>
      </c>
      <c r="I6448" s="4" t="s">
        <v>1631</v>
      </c>
      <c r="J6448" s="4">
        <v>2131.237060546875</v>
      </c>
      <c r="K6448" s="4">
        <v>710.15100860595703</v>
      </c>
      <c r="L6448" s="4">
        <v>162.29499816894531</v>
      </c>
      <c r="M6448" s="4">
        <v>107.80699920654297</v>
      </c>
      <c r="N6448" s="2">
        <v>2.2693823293406119</v>
      </c>
      <c r="O6448" s="2">
        <v>1.7507470017530733</v>
      </c>
      <c r="P6448" s="2">
        <v>7.6150608101428405</v>
      </c>
      <c r="Q6448" s="2">
        <v>5.0584236358427308</v>
      </c>
      <c r="R6448" s="2">
        <v>7.6150608101428405</v>
      </c>
    </row>
    <row r="6449" spans="1:18" x14ac:dyDescent="0.25">
      <c r="A6449" s="7">
        <v>35430</v>
      </c>
      <c r="B6449" t="s">
        <v>947</v>
      </c>
      <c r="C6449" t="s">
        <v>948</v>
      </c>
      <c r="D6449" s="8">
        <v>20962.5</v>
      </c>
      <c r="E6449" s="3">
        <v>0.37191970880158065</v>
      </c>
      <c r="F6449" s="3">
        <f t="shared" si="94"/>
        <v>0.31888324508804555</v>
      </c>
      <c r="G6449" s="3">
        <v>0.31888324508804555</v>
      </c>
      <c r="H6449" t="s">
        <v>222</v>
      </c>
      <c r="I6449" s="4" t="s">
        <v>1631</v>
      </c>
      <c r="J6449" s="4">
        <v>35064</v>
      </c>
      <c r="K6449" s="4">
        <v>14161</v>
      </c>
      <c r="L6449" s="4">
        <v>452</v>
      </c>
      <c r="M6449" s="4">
        <v>481</v>
      </c>
      <c r="N6449" s="2">
        <v>9.8000000000000007</v>
      </c>
      <c r="O6449" s="2">
        <v>9.4871972318339104</v>
      </c>
      <c r="P6449" s="2">
        <v>1.2890714122746978</v>
      </c>
      <c r="Q6449" s="2">
        <v>1.3717773214693132</v>
      </c>
      <c r="R6449" s="2">
        <v>1.2890714122746978</v>
      </c>
    </row>
    <row r="6450" spans="1:18" x14ac:dyDescent="0.25">
      <c r="A6450" s="7">
        <v>35430</v>
      </c>
      <c r="B6450" t="s">
        <v>949</v>
      </c>
      <c r="C6450" t="s">
        <v>950</v>
      </c>
      <c r="D6450" s="8">
        <v>4812.3173828125</v>
      </c>
      <c r="E6450" s="3">
        <v>8.5380831469357654E-2</v>
      </c>
      <c r="F6450" s="3">
        <f t="shared" si="94"/>
        <v>7.7755179689098106E-2</v>
      </c>
      <c r="G6450" s="3">
        <v>7.7755179689098106E-2</v>
      </c>
      <c r="H6450" t="s">
        <v>222</v>
      </c>
      <c r="I6450" s="4" t="s">
        <v>1631</v>
      </c>
      <c r="J6450" s="4">
        <v>3529.862060546875</v>
      </c>
      <c r="K6450" s="4">
        <v>459.02198852505535</v>
      </c>
      <c r="L6450" s="4">
        <v>176.84500122070312</v>
      </c>
      <c r="M6450" s="4">
        <v>146.91900634765625</v>
      </c>
      <c r="N6450" s="2">
        <v>0.8742576695868014</v>
      </c>
      <c r="O6450" s="2">
        <v>0.53743698885627955</v>
      </c>
      <c r="P6450" s="2">
        <v>5.0099691769061607</v>
      </c>
      <c r="Q6450" s="2">
        <v>4.1621741537654975</v>
      </c>
      <c r="R6450" s="2">
        <v>5.0099691769061607</v>
      </c>
    </row>
    <row r="6451" spans="1:18" x14ac:dyDescent="0.25">
      <c r="A6451" s="7">
        <v>35430</v>
      </c>
      <c r="B6451" t="s">
        <v>951</v>
      </c>
      <c r="C6451" t="s">
        <v>952</v>
      </c>
      <c r="D6451" s="8">
        <v>1433.02734375</v>
      </c>
      <c r="E6451" s="3">
        <v>2.5424978527952419E-2</v>
      </c>
      <c r="F6451" s="3">
        <f t="shared" ref="F6451:F6501" si="95">IF(ISNUMBER(VLOOKUP($C6451,$C$5502:$E$6001,3,FALSE)),VLOOKUP($C6451,$C$5502:$E$6001,3,FALSE),0)</f>
        <v>2.6040673934728965E-2</v>
      </c>
      <c r="G6451" s="3">
        <v>2.6040673934728965E-2</v>
      </c>
      <c r="H6451" t="s">
        <v>15</v>
      </c>
      <c r="I6451" s="4" t="s">
        <v>1631</v>
      </c>
      <c r="J6451" s="4">
        <v>2071.337890625</v>
      </c>
      <c r="K6451" s="4">
        <v>302.66500854492187</v>
      </c>
      <c r="L6451" s="4">
        <v>5.3420000076293945</v>
      </c>
      <c r="M6451" s="4">
        <v>150.72799682617187</v>
      </c>
      <c r="N6451" s="2">
        <v>0.80109948640338913</v>
      </c>
      <c r="O6451" s="2">
        <v>0.78696017944136998</v>
      </c>
      <c r="P6451" s="2">
        <v>0.25790094565486432</v>
      </c>
      <c r="Q6451" s="2">
        <v>7.2768425426086134</v>
      </c>
      <c r="R6451" s="2">
        <v>0.25790094565486432</v>
      </c>
    </row>
    <row r="6452" spans="1:18" x14ac:dyDescent="0.25">
      <c r="A6452" s="7">
        <v>35430</v>
      </c>
      <c r="B6452" t="s">
        <v>1116</v>
      </c>
      <c r="C6452" t="s">
        <v>1117</v>
      </c>
      <c r="D6452" s="8">
        <v>3682.221923828125</v>
      </c>
      <c r="E6452" s="3">
        <v>6.5330514282788424E-2</v>
      </c>
      <c r="F6452" s="3">
        <f t="shared" si="95"/>
        <v>2.9684020224602307E-2</v>
      </c>
      <c r="G6452" s="3">
        <v>2.9684020224602307E-2</v>
      </c>
      <c r="H6452" t="s">
        <v>55</v>
      </c>
      <c r="I6452" s="4" t="s">
        <v>1633</v>
      </c>
      <c r="J6452" s="4">
        <v>2561.2119140625</v>
      </c>
      <c r="K6452" s="4">
        <v>271.55000305175781</v>
      </c>
      <c r="L6452" s="4">
        <v>474.73199462890625</v>
      </c>
      <c r="M6452" s="4">
        <v>119.15299987792969</v>
      </c>
      <c r="N6452" s="2">
        <v>0.50053453011076599</v>
      </c>
      <c r="O6452" s="2">
        <v>-0.374515196236818</v>
      </c>
      <c r="P6452" s="2">
        <v>18.535443788245693</v>
      </c>
      <c r="Q6452" s="2">
        <v>4.6522116824348831</v>
      </c>
      <c r="R6452" s="2">
        <v>18.535443788245693</v>
      </c>
    </row>
    <row r="6453" spans="1:18" x14ac:dyDescent="0.25">
      <c r="A6453" s="7">
        <v>35430</v>
      </c>
      <c r="B6453" t="s">
        <v>1376</v>
      </c>
      <c r="C6453" t="s">
        <v>1377</v>
      </c>
      <c r="D6453" s="8">
        <v>3519.64794921875</v>
      </c>
      <c r="E6453" s="3">
        <v>6.2446103296721192E-2</v>
      </c>
      <c r="F6453" s="3">
        <f t="shared" si="95"/>
        <v>7.0424058029046693E-2</v>
      </c>
      <c r="G6453" s="3">
        <v>7.0424058029046693E-2</v>
      </c>
      <c r="H6453" t="s">
        <v>76</v>
      </c>
      <c r="I6453" s="4" t="s">
        <v>1631</v>
      </c>
      <c r="J6453" s="4">
        <v>9800.7998046875</v>
      </c>
      <c r="K6453" s="4">
        <v>1025.9350242614746</v>
      </c>
      <c r="L6453" s="4">
        <v>202.81300354003906</v>
      </c>
      <c r="M6453" s="4">
        <v>15.411999702453613</v>
      </c>
      <c r="N6453" s="2">
        <v>1.7307296897501061</v>
      </c>
      <c r="O6453" s="2">
        <v>1.3885886394951752</v>
      </c>
      <c r="P6453" s="2">
        <v>2.0693515588701059</v>
      </c>
      <c r="Q6453" s="2">
        <v>0.1572524692840109</v>
      </c>
      <c r="R6453" s="2">
        <v>2.0693515588701059</v>
      </c>
    </row>
    <row r="6454" spans="1:18" x14ac:dyDescent="0.25">
      <c r="A6454" s="7">
        <v>35430</v>
      </c>
      <c r="B6454" t="s">
        <v>955</v>
      </c>
      <c r="C6454" t="s">
        <v>956</v>
      </c>
      <c r="D6454" s="8">
        <v>8209.560546875</v>
      </c>
      <c r="E6454" s="3">
        <v>0.14565521135278212</v>
      </c>
      <c r="F6454" s="3">
        <f t="shared" si="95"/>
        <v>0.12898581670671186</v>
      </c>
      <c r="G6454" s="3">
        <v>0.12898581670671186</v>
      </c>
      <c r="H6454" t="s">
        <v>55</v>
      </c>
      <c r="I6454" s="4" t="s">
        <v>1633</v>
      </c>
      <c r="J6454" s="4">
        <v>8023.2001953125</v>
      </c>
      <c r="K6454" s="4">
        <v>1347.1000061035156</v>
      </c>
      <c r="L6454" s="4">
        <v>760.9000244140625</v>
      </c>
      <c r="M6454" s="4">
        <v>415.39999389648437</v>
      </c>
      <c r="N6454" s="2">
        <v>1.32042735736622</v>
      </c>
      <c r="O6454" s="2">
        <v>0.57459319219307592</v>
      </c>
      <c r="P6454" s="2">
        <v>9.4837472067394408</v>
      </c>
      <c r="Q6454" s="2">
        <v>5.1774850905400438</v>
      </c>
      <c r="R6454" s="2">
        <v>9.4837472067394408</v>
      </c>
    </row>
    <row r="6455" spans="1:18" x14ac:dyDescent="0.25">
      <c r="A6455" s="7">
        <v>35430</v>
      </c>
      <c r="B6455" t="s">
        <v>959</v>
      </c>
      <c r="C6455" t="s">
        <v>960</v>
      </c>
      <c r="D6455" s="8">
        <v>5211.55078125</v>
      </c>
      <c r="E6455" s="3">
        <v>9.2464088203561126E-2</v>
      </c>
      <c r="F6455" s="3">
        <f t="shared" si="95"/>
        <v>0.10759866478993729</v>
      </c>
      <c r="G6455" s="3">
        <v>0.10759866478993729</v>
      </c>
      <c r="H6455" t="s">
        <v>76</v>
      </c>
      <c r="I6455" s="4" t="s">
        <v>1631</v>
      </c>
      <c r="J6455" s="4">
        <v>49874.8984375</v>
      </c>
      <c r="K6455" s="4">
        <v>10853.300048828125</v>
      </c>
      <c r="L6455" s="4">
        <v>1181.5999755859375</v>
      </c>
      <c r="M6455" s="4">
        <v>0</v>
      </c>
      <c r="N6455" s="2">
        <v>6.777805356822955</v>
      </c>
      <c r="O6455" s="2">
        <v>6.0399049386904107</v>
      </c>
      <c r="P6455" s="2">
        <v>2.3691275824183227</v>
      </c>
      <c r="Q6455" s="2">
        <v>0</v>
      </c>
      <c r="R6455" s="2">
        <v>2.3691275824183227</v>
      </c>
    </row>
    <row r="6456" spans="1:18" x14ac:dyDescent="0.25">
      <c r="A6456" s="7">
        <v>35430</v>
      </c>
      <c r="B6456" t="s">
        <v>1180</v>
      </c>
      <c r="C6456" t="s">
        <v>1181</v>
      </c>
      <c r="D6456" s="8">
        <v>4848.68310546875</v>
      </c>
      <c r="E6456" s="3">
        <v>8.6026037383760579E-2</v>
      </c>
      <c r="F6456" s="3">
        <f t="shared" si="95"/>
        <v>8.3031583628245781E-2</v>
      </c>
      <c r="G6456" s="3">
        <v>8.3031583628245781E-2</v>
      </c>
      <c r="H6456" t="s">
        <v>222</v>
      </c>
      <c r="I6456" s="4" t="s">
        <v>1631</v>
      </c>
      <c r="J6456" s="4">
        <v>3700.89990234375</v>
      </c>
      <c r="K6456" s="4">
        <v>1010.8270282745361</v>
      </c>
      <c r="L6456" s="4">
        <v>274.17001342773437</v>
      </c>
      <c r="M6456" s="4">
        <v>93.323997497558594</v>
      </c>
      <c r="N6456" s="2">
        <v>1.5969613640347815</v>
      </c>
      <c r="O6456" s="2">
        <v>1.1638121640491299</v>
      </c>
      <c r="P6456" s="2">
        <v>7.4081985641952839</v>
      </c>
      <c r="Q6456" s="2">
        <v>2.5216568931912278</v>
      </c>
      <c r="R6456" s="2">
        <v>7.4081985641952839</v>
      </c>
    </row>
    <row r="6457" spans="1:18" x14ac:dyDescent="0.25">
      <c r="A6457" s="7">
        <v>35430</v>
      </c>
      <c r="B6457" t="s">
        <v>963</v>
      </c>
      <c r="C6457" t="s">
        <v>964</v>
      </c>
      <c r="D6457" s="8">
        <v>5885.5498046875</v>
      </c>
      <c r="E6457" s="3">
        <v>0.10442227642201908</v>
      </c>
      <c r="F6457" s="3">
        <f t="shared" si="95"/>
        <v>0.10939521138131382</v>
      </c>
      <c r="G6457" s="3">
        <v>0.10939521138131382</v>
      </c>
      <c r="H6457" t="s">
        <v>257</v>
      </c>
      <c r="I6457" s="4" t="s">
        <v>1631</v>
      </c>
      <c r="J6457" s="4">
        <v>5899</v>
      </c>
      <c r="K6457" s="4">
        <v>582</v>
      </c>
      <c r="L6457" s="4">
        <v>386</v>
      </c>
      <c r="M6457" s="4">
        <v>500</v>
      </c>
      <c r="N6457" s="2">
        <v>0.47355573637103338</v>
      </c>
      <c r="O6457" s="2">
        <v>0.15947925142392189</v>
      </c>
      <c r="P6457" s="2">
        <v>6.543481946092558</v>
      </c>
      <c r="Q6457" s="2">
        <v>8.4760128835395818</v>
      </c>
      <c r="R6457" s="2">
        <v>6.543481946092558</v>
      </c>
    </row>
    <row r="6458" spans="1:18" x14ac:dyDescent="0.25">
      <c r="A6458" s="7">
        <v>35430</v>
      </c>
      <c r="B6458" t="s">
        <v>1674</v>
      </c>
      <c r="C6458" t="s">
        <v>1675</v>
      </c>
      <c r="D6458" s="8">
        <v>3344.054931640625</v>
      </c>
      <c r="E6458" s="3">
        <v>5.9330706566119065E-2</v>
      </c>
      <c r="F6458" s="3">
        <f t="shared" si="95"/>
        <v>0</v>
      </c>
      <c r="G6458" s="3">
        <v>0</v>
      </c>
      <c r="H6458" t="s">
        <v>159</v>
      </c>
      <c r="I6458" s="4" t="s">
        <v>1631</v>
      </c>
      <c r="J6458" s="4">
        <v>978.5</v>
      </c>
      <c r="K6458" s="4">
        <v>240.60000228881836</v>
      </c>
      <c r="L6458" s="4">
        <v>53</v>
      </c>
      <c r="M6458" s="4">
        <v>96</v>
      </c>
      <c r="N6458" s="2">
        <v>0.75164010528325909</v>
      </c>
      <c r="O6458" s="2">
        <v>0.58606685008356818</v>
      </c>
      <c r="P6458" s="2">
        <v>5.4164537557485941</v>
      </c>
      <c r="Q6458" s="2">
        <v>9.810935104752172</v>
      </c>
      <c r="R6458" s="2">
        <v>5.4164537557485941</v>
      </c>
    </row>
    <row r="6459" spans="1:18" x14ac:dyDescent="0.25">
      <c r="A6459" s="7">
        <v>35430</v>
      </c>
      <c r="B6459" t="s">
        <v>965</v>
      </c>
      <c r="C6459" t="s">
        <v>966</v>
      </c>
      <c r="D6459" s="8">
        <v>1616.43994140625</v>
      </c>
      <c r="E6459" s="3">
        <v>2.8679111379990775E-2</v>
      </c>
      <c r="F6459" s="3">
        <f t="shared" si="95"/>
        <v>2.4178459254014233E-2</v>
      </c>
      <c r="G6459" s="3">
        <v>2.4178459254014233E-2</v>
      </c>
      <c r="H6459" t="s">
        <v>70</v>
      </c>
      <c r="I6459" s="4" t="s">
        <v>1631</v>
      </c>
      <c r="J6459" s="4">
        <v>3744.576904296875</v>
      </c>
      <c r="K6459" s="4">
        <v>1587.7680511474609</v>
      </c>
      <c r="L6459" s="4">
        <v>19.072999954223633</v>
      </c>
      <c r="M6459" s="4">
        <v>336.63900756835937</v>
      </c>
      <c r="N6459" s="2">
        <v>4.5317543002379637</v>
      </c>
      <c r="O6459" s="2">
        <v>4.4773167836885364</v>
      </c>
      <c r="P6459" s="2">
        <v>0.50934993302814802</v>
      </c>
      <c r="Q6459" s="2">
        <v>8.9900412295463479</v>
      </c>
      <c r="R6459" s="2">
        <v>0.50934993302814802</v>
      </c>
    </row>
    <row r="6460" spans="1:18" x14ac:dyDescent="0.25">
      <c r="A6460" s="7">
        <v>35430</v>
      </c>
      <c r="B6460" t="s">
        <v>1378</v>
      </c>
      <c r="C6460" t="s">
        <v>1379</v>
      </c>
      <c r="D6460" s="8">
        <v>8283.2392578125</v>
      </c>
      <c r="E6460" s="3">
        <v>0.14696242970539994</v>
      </c>
      <c r="F6460" s="3">
        <f t="shared" si="95"/>
        <v>0.11814390169846234</v>
      </c>
      <c r="G6460" s="3">
        <v>0.11814390169846234</v>
      </c>
      <c r="H6460" t="s">
        <v>205</v>
      </c>
      <c r="I6460" s="4" t="s">
        <v>1637</v>
      </c>
      <c r="J6460" s="4">
        <v>3953.93603515625</v>
      </c>
      <c r="K6460" s="4">
        <v>639.44400787353516</v>
      </c>
      <c r="L6460" s="4">
        <v>69.403999328613281</v>
      </c>
      <c r="M6460" s="4">
        <v>123.22699737548828</v>
      </c>
      <c r="N6460" s="2">
        <v>0.94425531894758308</v>
      </c>
      <c r="O6460" s="2">
        <v>0.84176769733359069</v>
      </c>
      <c r="P6460" s="2">
        <v>1.7553141657201998</v>
      </c>
      <c r="Q6460" s="2">
        <v>3.1165652726756528</v>
      </c>
      <c r="R6460" s="2">
        <v>1.7553141657201998</v>
      </c>
    </row>
    <row r="6461" spans="1:18" x14ac:dyDescent="0.25">
      <c r="A6461" s="7">
        <v>35430</v>
      </c>
      <c r="B6461" t="s">
        <v>1418</v>
      </c>
      <c r="C6461" t="s">
        <v>1419</v>
      </c>
      <c r="D6461" s="8">
        <v>6614.72607421875</v>
      </c>
      <c r="E6461" s="3">
        <v>0.1173594273262092</v>
      </c>
      <c r="F6461" s="3">
        <f t="shared" si="95"/>
        <v>0.10996321437527151</v>
      </c>
      <c r="G6461" s="3">
        <v>0.10996321437527151</v>
      </c>
      <c r="H6461" t="s">
        <v>38</v>
      </c>
      <c r="I6461" s="4" t="s">
        <v>1631</v>
      </c>
      <c r="J6461" s="4">
        <v>33260.3984375</v>
      </c>
      <c r="K6461" s="4">
        <v>4606.409912109375</v>
      </c>
      <c r="L6461" s="4">
        <v>2472.012939453125</v>
      </c>
      <c r="M6461" s="4"/>
      <c r="N6461" s="2">
        <v>4.1842218275552021</v>
      </c>
      <c r="O6461" s="2">
        <v>1.9387745710989976</v>
      </c>
      <c r="P6461" s="2">
        <v>7.4323010414271291</v>
      </c>
      <c r="Q6461" s="2" t="s">
        <v>39</v>
      </c>
      <c r="R6461" s="2">
        <v>7.4323010414271291</v>
      </c>
    </row>
    <row r="6462" spans="1:18" x14ac:dyDescent="0.25">
      <c r="A6462" s="7">
        <v>35430</v>
      </c>
      <c r="B6462" t="s">
        <v>1624</v>
      </c>
      <c r="C6462" t="s">
        <v>1625</v>
      </c>
      <c r="D6462" s="8">
        <v>9204.8779296875</v>
      </c>
      <c r="E6462" s="3">
        <v>0.16331427640612864</v>
      </c>
      <c r="F6462" s="3">
        <f t="shared" si="95"/>
        <v>0.1372244739062812</v>
      </c>
      <c r="G6462" s="3">
        <v>0.1372244739062812</v>
      </c>
      <c r="H6462" t="s">
        <v>38</v>
      </c>
      <c r="I6462" s="4" t="s">
        <v>1631</v>
      </c>
      <c r="J6462" s="4">
        <v>36489</v>
      </c>
      <c r="K6462" s="4">
        <v>7950</v>
      </c>
      <c r="L6462" s="4">
        <v>3240</v>
      </c>
      <c r="M6462" s="4"/>
      <c r="N6462" s="2">
        <v>4.7136251126993587</v>
      </c>
      <c r="O6462" s="2">
        <v>2.792600538467167</v>
      </c>
      <c r="P6462" s="2">
        <v>8.8793883088053924</v>
      </c>
      <c r="Q6462" s="2" t="s">
        <v>39</v>
      </c>
      <c r="R6462" s="2">
        <v>8.8793883088053924</v>
      </c>
    </row>
    <row r="6463" spans="1:18" x14ac:dyDescent="0.25">
      <c r="A6463" s="7">
        <v>35430</v>
      </c>
      <c r="B6463" t="s">
        <v>1480</v>
      </c>
      <c r="C6463" t="s">
        <v>1481</v>
      </c>
      <c r="D6463" s="8">
        <v>2491.925537109375</v>
      </c>
      <c r="E6463" s="3">
        <v>4.4212103523765832E-2</v>
      </c>
      <c r="F6463" s="3">
        <f t="shared" si="95"/>
        <v>2.6380315167180111E-2</v>
      </c>
      <c r="G6463" s="3">
        <v>2.6380315167180111E-2</v>
      </c>
      <c r="H6463" t="s">
        <v>35</v>
      </c>
      <c r="I6463" s="4" t="s">
        <v>1631</v>
      </c>
      <c r="J6463" s="4">
        <v>1514.800048828125</v>
      </c>
      <c r="K6463" s="4">
        <v>147.09999370574951</v>
      </c>
      <c r="L6463" s="4">
        <v>106.69999694824219</v>
      </c>
      <c r="M6463" s="4">
        <v>42.299999237060547</v>
      </c>
      <c r="N6463" s="2">
        <v>0.61962930702471219</v>
      </c>
      <c r="O6463" s="2">
        <v>0.17017690731333082</v>
      </c>
      <c r="P6463" s="2">
        <v>7.0438337410133514</v>
      </c>
      <c r="Q6463" s="2">
        <v>2.7924477075231509</v>
      </c>
      <c r="R6463" s="2">
        <v>7.0438337410133514</v>
      </c>
    </row>
    <row r="6464" spans="1:18" x14ac:dyDescent="0.25">
      <c r="A6464" s="7">
        <v>35430</v>
      </c>
      <c r="B6464" t="s">
        <v>1558</v>
      </c>
      <c r="C6464" t="s">
        <v>1559</v>
      </c>
      <c r="D6464" s="8">
        <v>5857.779296875</v>
      </c>
      <c r="E6464" s="3">
        <v>0.10392956805331797</v>
      </c>
      <c r="F6464" s="3">
        <f t="shared" si="95"/>
        <v>0.15287200365643516</v>
      </c>
      <c r="G6464" s="3">
        <v>0.15287200365643516</v>
      </c>
      <c r="H6464" t="s">
        <v>70</v>
      </c>
      <c r="I6464" s="4" t="s">
        <v>1631</v>
      </c>
      <c r="J6464" s="4">
        <v>23388</v>
      </c>
      <c r="K6464" s="4">
        <v>7589.9262084960937</v>
      </c>
      <c r="L6464" s="4">
        <v>62.158000946044922</v>
      </c>
      <c r="M6464" s="4">
        <v>1243.3310546875</v>
      </c>
      <c r="N6464" s="2">
        <v>2.8392926276277306</v>
      </c>
      <c r="O6464" s="2">
        <v>2.8160401283298286</v>
      </c>
      <c r="P6464" s="2">
        <v>0.26576877435456187</v>
      </c>
      <c r="Q6464" s="2">
        <v>5.3161067841948864</v>
      </c>
      <c r="R6464" s="2">
        <v>0.26576877435456187</v>
      </c>
    </row>
    <row r="6465" spans="1:18" x14ac:dyDescent="0.25">
      <c r="A6465" s="7">
        <v>35430</v>
      </c>
      <c r="B6465" t="s">
        <v>969</v>
      </c>
      <c r="C6465" t="s">
        <v>970</v>
      </c>
      <c r="D6465" s="8">
        <v>28047.185546875</v>
      </c>
      <c r="E6465" s="3">
        <v>0.49761722510662615</v>
      </c>
      <c r="F6465" s="3">
        <f t="shared" si="95"/>
        <v>0.48917350532215864</v>
      </c>
      <c r="G6465" s="3">
        <v>0.48917350532215864</v>
      </c>
      <c r="H6465" t="s">
        <v>61</v>
      </c>
      <c r="I6465" s="4" t="s">
        <v>1631</v>
      </c>
      <c r="J6465" s="4">
        <v>21319.359375</v>
      </c>
      <c r="K6465" s="4">
        <v>4813.8060302734375</v>
      </c>
      <c r="L6465" s="4">
        <v>2227.4130859375</v>
      </c>
      <c r="M6465" s="4"/>
      <c r="N6465" s="2"/>
      <c r="O6465" s="2"/>
      <c r="P6465" s="2">
        <v>10.447842483247694</v>
      </c>
      <c r="Q6465" s="2" t="s">
        <v>39</v>
      </c>
      <c r="R6465" s="2">
        <v>10.447842483247694</v>
      </c>
    </row>
    <row r="6466" spans="1:18" x14ac:dyDescent="0.25">
      <c r="A6466" s="7">
        <v>35430</v>
      </c>
      <c r="B6466" t="s">
        <v>971</v>
      </c>
      <c r="C6466" t="s">
        <v>972</v>
      </c>
      <c r="D6466" s="8">
        <v>3305.11181640625</v>
      </c>
      <c r="E6466" s="3">
        <v>5.8639772179581433E-2</v>
      </c>
      <c r="F6466" s="3">
        <f t="shared" si="95"/>
        <v>7.1442724589121528E-2</v>
      </c>
      <c r="G6466" s="3">
        <v>7.1442724589121528E-2</v>
      </c>
      <c r="H6466" t="s">
        <v>48</v>
      </c>
      <c r="I6466" s="4" t="s">
        <v>1631</v>
      </c>
      <c r="J6466" s="4">
        <v>5096.30712890625</v>
      </c>
      <c r="K6466" s="4">
        <v>1533.9289855957031</v>
      </c>
      <c r="L6466" s="4">
        <v>44.916999816894531</v>
      </c>
      <c r="M6466" s="4">
        <v>386.4429931640625</v>
      </c>
      <c r="N6466" s="2">
        <v>2.7019682028200704</v>
      </c>
      <c r="O6466" s="2">
        <v>2.6228483045646813</v>
      </c>
      <c r="P6466" s="2">
        <v>0.8813636753194356</v>
      </c>
      <c r="Q6466" s="2">
        <v>7.5828042421571915</v>
      </c>
      <c r="R6466" s="2">
        <v>0.8813636753194356</v>
      </c>
    </row>
    <row r="6467" spans="1:18" x14ac:dyDescent="0.25">
      <c r="A6467" s="7">
        <v>35430</v>
      </c>
      <c r="B6467" t="s">
        <v>973</v>
      </c>
      <c r="C6467" t="s">
        <v>974</v>
      </c>
      <c r="D6467" s="8">
        <v>5168.23486328125</v>
      </c>
      <c r="E6467" s="3">
        <v>9.1695570918055552E-2</v>
      </c>
      <c r="F6467" s="3">
        <f t="shared" si="95"/>
        <v>0.11002606190724433</v>
      </c>
      <c r="G6467" s="3">
        <v>0.11002606190724433</v>
      </c>
      <c r="H6467" t="s">
        <v>48</v>
      </c>
      <c r="I6467" s="4" t="s">
        <v>1631</v>
      </c>
      <c r="J6467" s="4">
        <v>6546</v>
      </c>
      <c r="K6467" s="4">
        <v>1599</v>
      </c>
      <c r="L6467" s="4">
        <v>94</v>
      </c>
      <c r="M6467" s="4">
        <v>721</v>
      </c>
      <c r="N6467" s="2">
        <v>1.5113421550094519</v>
      </c>
      <c r="O6467" s="2">
        <v>1.4224952741020793</v>
      </c>
      <c r="P6467" s="2">
        <v>1.4359914451573479</v>
      </c>
      <c r="Q6467" s="2">
        <v>11.014359914451575</v>
      </c>
      <c r="R6467" s="2">
        <v>1.4359914451573479</v>
      </c>
    </row>
    <row r="6468" spans="1:18" x14ac:dyDescent="0.25">
      <c r="A6468" s="7">
        <v>35430</v>
      </c>
      <c r="B6468" t="s">
        <v>975</v>
      </c>
      <c r="C6468" t="s">
        <v>976</v>
      </c>
      <c r="D6468" s="8">
        <v>14830.4326171875</v>
      </c>
      <c r="E6468" s="3">
        <v>0.26312368183116702</v>
      </c>
      <c r="F6468" s="3">
        <f t="shared" si="95"/>
        <v>0.29464965242041685</v>
      </c>
      <c r="G6468" s="3">
        <v>0.29464965242041685</v>
      </c>
      <c r="H6468" t="s">
        <v>101</v>
      </c>
      <c r="I6468" s="4" t="s">
        <v>1631</v>
      </c>
      <c r="J6468" s="4">
        <v>27914</v>
      </c>
      <c r="K6468" s="4">
        <v>8027</v>
      </c>
      <c r="L6468" s="4">
        <v>191</v>
      </c>
      <c r="M6468" s="4">
        <v>1360</v>
      </c>
      <c r="N6468" s="2">
        <v>3.6586144029170464</v>
      </c>
      <c r="O6468" s="2">
        <v>3.5715587967183229</v>
      </c>
      <c r="P6468" s="2">
        <v>0.68424446514293902</v>
      </c>
      <c r="Q6468" s="2">
        <v>4.8721071863580994</v>
      </c>
      <c r="R6468" s="2">
        <v>0.68424446514293902</v>
      </c>
    </row>
    <row r="6469" spans="1:18" x14ac:dyDescent="0.25">
      <c r="A6469" s="7">
        <v>35430</v>
      </c>
      <c r="B6469" t="s">
        <v>1676</v>
      </c>
      <c r="C6469" t="s">
        <v>1677</v>
      </c>
      <c r="D6469" s="8">
        <v>7247.2158203125</v>
      </c>
      <c r="E6469" s="3">
        <v>0.1285811519385967</v>
      </c>
      <c r="F6469" s="3">
        <f t="shared" si="95"/>
        <v>0</v>
      </c>
      <c r="G6469" s="3">
        <v>0</v>
      </c>
      <c r="H6469" t="s">
        <v>58</v>
      </c>
      <c r="I6469" s="4" t="s">
        <v>1631</v>
      </c>
      <c r="J6469" s="4">
        <v>3648.89990234375</v>
      </c>
      <c r="K6469" s="4">
        <v>670.9000244140625</v>
      </c>
      <c r="L6469" s="4">
        <v>118.90000152587891</v>
      </c>
      <c r="M6469" s="4">
        <v>880.29998779296875</v>
      </c>
      <c r="N6469" s="2">
        <v>0.68782038919578892</v>
      </c>
      <c r="O6469" s="2">
        <v>0.56592168246025865</v>
      </c>
      <c r="P6469" s="2">
        <v>3.2585163942016453</v>
      </c>
      <c r="Q6469" s="2">
        <v>24.125079101992828</v>
      </c>
      <c r="R6469" s="2">
        <v>3.2585163942016453</v>
      </c>
    </row>
    <row r="6470" spans="1:18" x14ac:dyDescent="0.25">
      <c r="A6470" s="7">
        <v>35430</v>
      </c>
      <c r="B6470" t="s">
        <v>979</v>
      </c>
      <c r="C6470" t="s">
        <v>980</v>
      </c>
      <c r="D6470" s="8">
        <v>1180.1903076171875</v>
      </c>
      <c r="E6470" s="3">
        <v>2.0939107240998556E-2</v>
      </c>
      <c r="F6470" s="3">
        <f t="shared" si="95"/>
        <v>2.0474580993125487E-2</v>
      </c>
      <c r="G6470" s="3">
        <v>2.0474580993125487E-2</v>
      </c>
      <c r="H6470" t="s">
        <v>136</v>
      </c>
      <c r="I6470" s="4" t="s">
        <v>1631</v>
      </c>
      <c r="J6470" s="4">
        <v>6967.10009765625</v>
      </c>
      <c r="K6470" s="4">
        <v>2291.0999031066895</v>
      </c>
      <c r="L6470" s="4">
        <v>1034.800048828125</v>
      </c>
      <c r="M6470" s="4">
        <v>162.30000305175781</v>
      </c>
      <c r="N6470" s="2">
        <v>4.1770280822364443</v>
      </c>
      <c r="O6470" s="2">
        <v>2.2904281755306553</v>
      </c>
      <c r="P6470" s="2">
        <v>14.852665159443228</v>
      </c>
      <c r="Q6470" s="2">
        <v>2.3295201845364035</v>
      </c>
      <c r="R6470" s="2">
        <v>14.852665159443228</v>
      </c>
    </row>
    <row r="6471" spans="1:18" x14ac:dyDescent="0.25">
      <c r="A6471" s="7">
        <v>35430</v>
      </c>
      <c r="B6471" t="s">
        <v>1454</v>
      </c>
      <c r="C6471" t="s">
        <v>1455</v>
      </c>
      <c r="D6471" s="8">
        <v>2663.266845703125</v>
      </c>
      <c r="E6471" s="3">
        <v>4.7252065818237828E-2</v>
      </c>
      <c r="F6471" s="3">
        <f t="shared" si="95"/>
        <v>5.5453143938616813E-2</v>
      </c>
      <c r="G6471" s="3">
        <v>5.5453143938616813E-2</v>
      </c>
      <c r="H6471" t="s">
        <v>48</v>
      </c>
      <c r="I6471" s="4" t="s">
        <v>1631</v>
      </c>
      <c r="J6471" s="4">
        <v>6580</v>
      </c>
      <c r="K6471" s="4">
        <v>1105</v>
      </c>
      <c r="L6471" s="4">
        <v>23</v>
      </c>
      <c r="M6471" s="4">
        <v>337</v>
      </c>
      <c r="N6471" s="2">
        <v>1.5541490857946554</v>
      </c>
      <c r="O6471" s="2">
        <v>1.5218002812939522</v>
      </c>
      <c r="P6471" s="2">
        <v>0.34954407294832829</v>
      </c>
      <c r="Q6471" s="2">
        <v>5.1215805471124618</v>
      </c>
      <c r="R6471" s="2">
        <v>0.34954407294832829</v>
      </c>
    </row>
    <row r="6472" spans="1:18" x14ac:dyDescent="0.25">
      <c r="A6472" s="7">
        <v>35430</v>
      </c>
      <c r="B6472" t="s">
        <v>983</v>
      </c>
      <c r="C6472" t="s">
        <v>984</v>
      </c>
      <c r="D6472" s="8">
        <v>15765.77734375</v>
      </c>
      <c r="E6472" s="3">
        <v>0.2797187033377726</v>
      </c>
      <c r="F6472" s="3">
        <f t="shared" si="95"/>
        <v>0.25150553746402587</v>
      </c>
      <c r="G6472" s="3">
        <v>0.25150553746402587</v>
      </c>
      <c r="H6472" t="s">
        <v>15</v>
      </c>
      <c r="I6472" s="4" t="s">
        <v>1631</v>
      </c>
      <c r="J6472" s="4">
        <v>16745</v>
      </c>
      <c r="K6472" s="4">
        <v>1785</v>
      </c>
      <c r="L6472" s="4">
        <v>1127</v>
      </c>
      <c r="M6472" s="4">
        <v>794</v>
      </c>
      <c r="N6472" s="2">
        <v>0.71715548413017272</v>
      </c>
      <c r="O6472" s="2">
        <v>0.26436319807151465</v>
      </c>
      <c r="P6472" s="2">
        <v>6.7303672738130791</v>
      </c>
      <c r="Q6472" s="2">
        <v>4.7417139444610328</v>
      </c>
      <c r="R6472" s="2">
        <v>6.7303672738130791</v>
      </c>
    </row>
    <row r="6473" spans="1:18" x14ac:dyDescent="0.25">
      <c r="A6473" s="7">
        <v>35430</v>
      </c>
      <c r="B6473" t="s">
        <v>1560</v>
      </c>
      <c r="C6473" t="s">
        <v>1561</v>
      </c>
      <c r="D6473" s="8">
        <v>8318.9248046875</v>
      </c>
      <c r="E6473" s="3">
        <v>0.14759556784265337</v>
      </c>
      <c r="F6473" s="3">
        <f t="shared" si="95"/>
        <v>0.24875180398026112</v>
      </c>
      <c r="G6473" s="3">
        <v>0.24875180398026112</v>
      </c>
      <c r="H6473" t="s">
        <v>35</v>
      </c>
      <c r="I6473" s="4" t="s">
        <v>1631</v>
      </c>
      <c r="J6473" s="4">
        <v>6996.6298828125</v>
      </c>
      <c r="K6473" s="4">
        <v>0</v>
      </c>
      <c r="L6473" s="4">
        <v>1647.2879638671875</v>
      </c>
      <c r="M6473" s="4">
        <v>165.22300720214844</v>
      </c>
      <c r="N6473" s="2">
        <v>0</v>
      </c>
      <c r="O6473" s="2">
        <v>-2.2578703099116875</v>
      </c>
      <c r="P6473" s="2">
        <v>23.544020356340646</v>
      </c>
      <c r="Q6473" s="2">
        <v>2.3614655908557536</v>
      </c>
      <c r="R6473" s="2">
        <v>23.544020356340646</v>
      </c>
    </row>
    <row r="6474" spans="1:18" x14ac:dyDescent="0.25">
      <c r="A6474" s="7">
        <v>35430</v>
      </c>
      <c r="B6474" t="s">
        <v>985</v>
      </c>
      <c r="C6474" t="s">
        <v>986</v>
      </c>
      <c r="D6474" s="8">
        <v>10214.84375</v>
      </c>
      <c r="E6474" s="3">
        <v>0.1812332361575979</v>
      </c>
      <c r="F6474" s="3">
        <f t="shared" si="95"/>
        <v>0.15641949075938139</v>
      </c>
      <c r="G6474" s="3">
        <v>0.15641949075938139</v>
      </c>
      <c r="H6474" t="s">
        <v>58</v>
      </c>
      <c r="I6474" s="4" t="s">
        <v>1631</v>
      </c>
      <c r="J6474" s="4">
        <v>9123</v>
      </c>
      <c r="K6474" s="4">
        <v>3580</v>
      </c>
      <c r="L6474" s="4">
        <v>217</v>
      </c>
      <c r="M6474" s="4">
        <v>1398</v>
      </c>
      <c r="N6474" s="2">
        <v>1.8444100978876867</v>
      </c>
      <c r="O6474" s="2">
        <v>1.732612055641422</v>
      </c>
      <c r="P6474" s="2">
        <v>2.3786035295407215</v>
      </c>
      <c r="Q6474" s="2">
        <v>15.323906609667873</v>
      </c>
      <c r="R6474" s="2">
        <v>2.3786035295407215</v>
      </c>
    </row>
    <row r="6475" spans="1:18" x14ac:dyDescent="0.25">
      <c r="A6475" s="7">
        <v>35430</v>
      </c>
      <c r="B6475" t="s">
        <v>1562</v>
      </c>
      <c r="C6475" t="s">
        <v>1563</v>
      </c>
      <c r="D6475" s="8">
        <v>5189.1396484375</v>
      </c>
      <c r="E6475" s="3">
        <v>9.2066466641746517E-2</v>
      </c>
      <c r="F6475" s="3">
        <f t="shared" si="95"/>
        <v>8.7199980382949308E-2</v>
      </c>
      <c r="G6475" s="3">
        <v>8.7199980382949308E-2</v>
      </c>
      <c r="H6475" t="s">
        <v>76</v>
      </c>
      <c r="I6475" s="4" t="s">
        <v>1631</v>
      </c>
      <c r="J6475" s="4">
        <v>15467.5</v>
      </c>
      <c r="K6475" s="4">
        <v>526.90000915527344</v>
      </c>
      <c r="L6475" s="4">
        <v>489.29998779296875</v>
      </c>
      <c r="M6475" s="4">
        <v>54.299999237060547</v>
      </c>
      <c r="N6475" s="2"/>
      <c r="O6475" s="2"/>
      <c r="P6475" s="2">
        <v>3.1634070650911186</v>
      </c>
      <c r="Q6475" s="2">
        <v>0.35105866647525813</v>
      </c>
      <c r="R6475" s="2">
        <v>3.1634070650911186</v>
      </c>
    </row>
    <row r="6476" spans="1:18" x14ac:dyDescent="0.25">
      <c r="A6476" s="7">
        <v>35430</v>
      </c>
      <c r="B6476" t="s">
        <v>1184</v>
      </c>
      <c r="C6476" t="s">
        <v>1185</v>
      </c>
      <c r="D6476" s="8">
        <v>1503.15283203125</v>
      </c>
      <c r="E6476" s="3">
        <v>2.6669155089962253E-2</v>
      </c>
      <c r="F6476" s="3">
        <f t="shared" si="95"/>
        <v>1.8256769314186693E-2</v>
      </c>
      <c r="G6476" s="3">
        <v>1.8256769314186693E-2</v>
      </c>
      <c r="H6476" t="s">
        <v>101</v>
      </c>
      <c r="I6476" s="4" t="s">
        <v>1631</v>
      </c>
      <c r="J6476" s="4">
        <v>7531.4111328125</v>
      </c>
      <c r="K6476" s="4">
        <v>2700.0390319824219</v>
      </c>
      <c r="L6476" s="4">
        <v>1586.8050537109375</v>
      </c>
      <c r="M6476" s="4">
        <v>180.72900390625</v>
      </c>
      <c r="N6476" s="2">
        <v>3.7291501968454486</v>
      </c>
      <c r="O6476" s="2">
        <v>1.5375395170336097</v>
      </c>
      <c r="P6476" s="2">
        <v>21.069159892196289</v>
      </c>
      <c r="Q6476" s="2">
        <v>2.3996698722083876</v>
      </c>
      <c r="R6476" s="2">
        <v>21.069159892196289</v>
      </c>
    </row>
    <row r="6477" spans="1:18" x14ac:dyDescent="0.25">
      <c r="A6477" s="7">
        <v>35430</v>
      </c>
      <c r="B6477" t="s">
        <v>987</v>
      </c>
      <c r="C6477" t="s">
        <v>988</v>
      </c>
      <c r="D6477" s="8">
        <v>2384.760009765625</v>
      </c>
      <c r="E6477" s="3">
        <v>4.2310757228082807E-2</v>
      </c>
      <c r="F6477" s="3">
        <f t="shared" si="95"/>
        <v>4.3830862355072407E-2</v>
      </c>
      <c r="G6477" s="3">
        <v>4.3830862355072407E-2</v>
      </c>
      <c r="H6477" t="s">
        <v>76</v>
      </c>
      <c r="I6477" s="4" t="s">
        <v>1631</v>
      </c>
      <c r="J6477" s="4">
        <v>14407</v>
      </c>
      <c r="K6477" s="4">
        <v>482</v>
      </c>
      <c r="L6477" s="4">
        <v>923</v>
      </c>
      <c r="M6477" s="4">
        <v>59</v>
      </c>
      <c r="N6477" s="2"/>
      <c r="O6477" s="2"/>
      <c r="P6477" s="2">
        <v>6.4066078989380157</v>
      </c>
      <c r="Q6477" s="2">
        <v>0.409523148469494</v>
      </c>
      <c r="R6477" s="2">
        <v>6.4066078989380157</v>
      </c>
    </row>
    <row r="6478" spans="1:18" x14ac:dyDescent="0.25">
      <c r="A6478" s="7">
        <v>35430</v>
      </c>
      <c r="B6478" t="s">
        <v>991</v>
      </c>
      <c r="C6478" t="s">
        <v>992</v>
      </c>
      <c r="D6478" s="8">
        <v>1143.8997802734375</v>
      </c>
      <c r="E6478" s="3">
        <v>2.029523545271265E-2</v>
      </c>
      <c r="F6478" s="3">
        <f t="shared" si="95"/>
        <v>2.2363769904546697E-2</v>
      </c>
      <c r="G6478" s="3">
        <v>2.2363769904546697E-2</v>
      </c>
      <c r="H6478" t="s">
        <v>76</v>
      </c>
      <c r="I6478" s="4" t="s">
        <v>1631</v>
      </c>
      <c r="J6478" s="4">
        <v>7879.5859375</v>
      </c>
      <c r="K6478" s="4">
        <v>568.23501586914062</v>
      </c>
      <c r="L6478" s="4">
        <v>274.41000366210937</v>
      </c>
      <c r="M6478" s="4">
        <v>4.3689999580383301</v>
      </c>
      <c r="N6478" s="2">
        <v>2.6185221814121444</v>
      </c>
      <c r="O6478" s="2">
        <v>1.3539948972363018</v>
      </c>
      <c r="P6478" s="2">
        <v>3.4825434463016078</v>
      </c>
      <c r="Q6478" s="2">
        <v>5.5447075426205791E-2</v>
      </c>
      <c r="R6478" s="2">
        <v>3.4825434463016078</v>
      </c>
    </row>
    <row r="6479" spans="1:18" x14ac:dyDescent="0.25">
      <c r="A6479" s="7">
        <v>35430</v>
      </c>
      <c r="B6479" t="s">
        <v>1246</v>
      </c>
      <c r="C6479" t="s">
        <v>1247</v>
      </c>
      <c r="D6479" s="8">
        <v>5952.337890625</v>
      </c>
      <c r="E6479" s="3">
        <v>0.10560724030863995</v>
      </c>
      <c r="F6479" s="3">
        <f t="shared" si="95"/>
        <v>0.13711770626676131</v>
      </c>
      <c r="G6479" s="3">
        <v>0.13711770626676131</v>
      </c>
      <c r="H6479" t="s">
        <v>61</v>
      </c>
      <c r="I6479" s="4" t="s">
        <v>1631</v>
      </c>
      <c r="J6479" s="4">
        <v>807.39202880859375</v>
      </c>
      <c r="K6479" s="4">
        <v>250</v>
      </c>
      <c r="L6479" s="4">
        <v>54.451999664306641</v>
      </c>
      <c r="M6479" s="4">
        <v>44.713001251220703</v>
      </c>
      <c r="N6479" s="2">
        <v>0.32083859186949892</v>
      </c>
      <c r="O6479" s="2">
        <v>0.25095738028240061</v>
      </c>
      <c r="P6479" s="2">
        <v>6.7441834600048338</v>
      </c>
      <c r="Q6479" s="2">
        <v>5.5379542596178757</v>
      </c>
      <c r="R6479" s="2">
        <v>6.7441834600048338</v>
      </c>
    </row>
    <row r="6480" spans="1:18" x14ac:dyDescent="0.25">
      <c r="A6480" s="7">
        <v>35430</v>
      </c>
      <c r="B6480" t="s">
        <v>997</v>
      </c>
      <c r="C6480" t="s">
        <v>998</v>
      </c>
      <c r="D6480" s="8">
        <v>28345.08984375</v>
      </c>
      <c r="E6480" s="3">
        <v>0.5029026862560354</v>
      </c>
      <c r="F6480" s="3">
        <f t="shared" si="95"/>
        <v>0.63566103953520681</v>
      </c>
      <c r="G6480" s="3">
        <v>0.63566103953520681</v>
      </c>
      <c r="H6480" t="s">
        <v>92</v>
      </c>
      <c r="I6480" s="4" t="s">
        <v>1631</v>
      </c>
      <c r="J6480" s="4">
        <v>24856.19921875</v>
      </c>
      <c r="K6480" s="4">
        <v>8097.500244140625</v>
      </c>
      <c r="L6480" s="4">
        <v>424.20001220703125</v>
      </c>
      <c r="M6480" s="4">
        <v>2553.39990234375</v>
      </c>
      <c r="N6480" s="2">
        <v>1.46180098691097</v>
      </c>
      <c r="O6480" s="2">
        <v>1.3852222925243183</v>
      </c>
      <c r="P6480" s="2">
        <v>1.7066165606165591</v>
      </c>
      <c r="Q6480" s="2">
        <v>10.272688434270437</v>
      </c>
      <c r="R6480" s="2">
        <v>1.7066165606165591</v>
      </c>
    </row>
    <row r="6481" spans="1:18" x14ac:dyDescent="0.25">
      <c r="A6481" s="7">
        <v>35430</v>
      </c>
      <c r="B6481" t="s">
        <v>999</v>
      </c>
      <c r="C6481" t="s">
        <v>1000</v>
      </c>
      <c r="D6481" s="8">
        <v>4313.7900390625</v>
      </c>
      <c r="E6481" s="3">
        <v>7.6535887187085719E-2</v>
      </c>
      <c r="F6481" s="3">
        <f t="shared" si="95"/>
        <v>7.267115154695003E-2</v>
      </c>
      <c r="G6481" s="3">
        <v>7.267115154695003E-2</v>
      </c>
      <c r="H6481" t="s">
        <v>159</v>
      </c>
      <c r="I6481" s="4" t="s">
        <v>1631</v>
      </c>
      <c r="J6481" s="4">
        <v>3449.534912109375</v>
      </c>
      <c r="K6481" s="4">
        <v>537.88398361206055</v>
      </c>
      <c r="L6481" s="4">
        <v>270.62899780273437</v>
      </c>
      <c r="M6481" s="4">
        <v>138.74699401855469</v>
      </c>
      <c r="N6481" s="2">
        <v>0.74964948532841247</v>
      </c>
      <c r="O6481" s="2">
        <v>0.37247356059575615</v>
      </c>
      <c r="P6481" s="2">
        <v>7.8453763970530739</v>
      </c>
      <c r="Q6481" s="2">
        <v>4.0221942248357045</v>
      </c>
      <c r="R6481" s="2">
        <v>7.8453763970530739</v>
      </c>
    </row>
    <row r="6482" spans="1:18" x14ac:dyDescent="0.25">
      <c r="A6482" s="7">
        <v>35430</v>
      </c>
      <c r="B6482" t="s">
        <v>1380</v>
      </c>
      <c r="C6482" t="s">
        <v>1381</v>
      </c>
      <c r="D6482" s="8">
        <v>20798.736328125</v>
      </c>
      <c r="E6482" s="3">
        <v>0.36901419003444752</v>
      </c>
      <c r="F6482" s="3">
        <f t="shared" si="95"/>
        <v>0.33562740966258953</v>
      </c>
      <c r="G6482" s="3">
        <v>0.33562740966258953</v>
      </c>
      <c r="H6482" t="s">
        <v>38</v>
      </c>
      <c r="I6482" s="4" t="s">
        <v>1631</v>
      </c>
      <c r="J6482" s="4">
        <v>140127</v>
      </c>
      <c r="K6482" s="4">
        <v>31179</v>
      </c>
      <c r="L6482" s="4">
        <v>13849</v>
      </c>
      <c r="M6482" s="4"/>
      <c r="N6482" s="2">
        <v>7.7675635276532136</v>
      </c>
      <c r="O6482" s="2">
        <v>4.3173891380169405</v>
      </c>
      <c r="P6482" s="2">
        <v>9.8831774033555284</v>
      </c>
      <c r="Q6482" s="2" t="s">
        <v>39</v>
      </c>
      <c r="R6482" s="2">
        <v>9.8831774033555284</v>
      </c>
    </row>
    <row r="6483" spans="1:18" x14ac:dyDescent="0.25">
      <c r="A6483" s="7">
        <v>35430</v>
      </c>
      <c r="B6483" t="s">
        <v>1516</v>
      </c>
      <c r="C6483" t="s">
        <v>1517</v>
      </c>
      <c r="D6483" s="8">
        <v>9257.185546875</v>
      </c>
      <c r="E6483" s="3">
        <v>0.16424232572049857</v>
      </c>
      <c r="F6483" s="3">
        <f t="shared" si="95"/>
        <v>0.16925419316788556</v>
      </c>
      <c r="G6483" s="3">
        <v>0.16925419316788556</v>
      </c>
      <c r="H6483" t="s">
        <v>38</v>
      </c>
      <c r="I6483" s="4" t="s">
        <v>1631</v>
      </c>
      <c r="J6483" s="4">
        <v>46904.5</v>
      </c>
      <c r="K6483" s="4">
        <v>14738.400390625</v>
      </c>
      <c r="L6483" s="4">
        <v>3574.969970703125</v>
      </c>
      <c r="M6483" s="4"/>
      <c r="N6483" s="2">
        <v>11.052559376039293</v>
      </c>
      <c r="O6483" s="2">
        <v>8.3716328968070268</v>
      </c>
      <c r="P6483" s="2">
        <v>7.6218059476236295</v>
      </c>
      <c r="Q6483" s="2" t="s">
        <v>39</v>
      </c>
      <c r="R6483" s="2">
        <v>7.6218059476236295</v>
      </c>
    </row>
    <row r="6484" spans="1:18" x14ac:dyDescent="0.25">
      <c r="A6484" s="7">
        <v>35430</v>
      </c>
      <c r="B6484" t="s">
        <v>1001</v>
      </c>
      <c r="C6484" t="s">
        <v>1002</v>
      </c>
      <c r="D6484" s="8">
        <v>52185.203125</v>
      </c>
      <c r="E6484" s="3">
        <v>0.92587742635665293</v>
      </c>
      <c r="F6484" s="3">
        <f t="shared" si="95"/>
        <v>1.1086892503538119</v>
      </c>
      <c r="G6484" s="3">
        <v>1.1086892503538119</v>
      </c>
      <c r="H6484" t="s">
        <v>19</v>
      </c>
      <c r="I6484" s="4" t="s">
        <v>1633</v>
      </c>
      <c r="J6484" s="4">
        <v>39604</v>
      </c>
      <c r="K6484" s="4">
        <v>10634</v>
      </c>
      <c r="L6484" s="4">
        <v>883</v>
      </c>
      <c r="M6484" s="4">
        <v>2643</v>
      </c>
      <c r="N6484" s="2">
        <v>1.8112757622210867</v>
      </c>
      <c r="O6484" s="2">
        <v>1.6608754896951117</v>
      </c>
      <c r="P6484" s="2">
        <v>2.2295727704272297</v>
      </c>
      <c r="Q6484" s="2">
        <v>6.6735683264316741</v>
      </c>
      <c r="R6484" s="2">
        <v>2.2295727704272297</v>
      </c>
    </row>
    <row r="6485" spans="1:18" x14ac:dyDescent="0.25">
      <c r="A6485" s="7">
        <v>35430</v>
      </c>
      <c r="B6485" t="s">
        <v>1003</v>
      </c>
      <c r="C6485" t="s">
        <v>1004</v>
      </c>
      <c r="D6485" s="8">
        <v>9907.17578125</v>
      </c>
      <c r="E6485" s="3">
        <v>0.17577454652873331</v>
      </c>
      <c r="F6485" s="3">
        <f t="shared" si="95"/>
        <v>0.15968904692584382</v>
      </c>
      <c r="G6485" s="3">
        <v>0.15968904692584382</v>
      </c>
      <c r="H6485" t="s">
        <v>19</v>
      </c>
      <c r="I6485" s="4" t="s">
        <v>1650</v>
      </c>
      <c r="J6485" s="4">
        <v>3633.64599609375</v>
      </c>
      <c r="K6485" s="4">
        <v>10.11400032043457</v>
      </c>
      <c r="L6485" s="4">
        <v>8.819000244140625</v>
      </c>
      <c r="M6485" s="4">
        <v>364.58599853515625</v>
      </c>
      <c r="N6485" s="2">
        <v>1.3460655891445111E-2</v>
      </c>
      <c r="O6485" s="2">
        <v>1.7235070055484217E-3</v>
      </c>
      <c r="P6485" s="2">
        <v>0.24270389172806722</v>
      </c>
      <c r="Q6485" s="2">
        <v>10.033613591612784</v>
      </c>
      <c r="R6485" s="2">
        <v>0.24270389172806722</v>
      </c>
    </row>
    <row r="6486" spans="1:18" x14ac:dyDescent="0.25">
      <c r="A6486" s="7">
        <v>35430</v>
      </c>
      <c r="B6486" t="s">
        <v>1013</v>
      </c>
      <c r="C6486" t="s">
        <v>1014</v>
      </c>
      <c r="D6486" s="8">
        <v>20340.30078125</v>
      </c>
      <c r="E6486" s="3">
        <v>0.36088056021462434</v>
      </c>
      <c r="F6486" s="3">
        <f t="shared" si="95"/>
        <v>0.28600311717717186</v>
      </c>
      <c r="G6486" s="3">
        <v>0.28600311717717186</v>
      </c>
      <c r="H6486" t="s">
        <v>22</v>
      </c>
      <c r="I6486" s="4" t="s">
        <v>1631</v>
      </c>
      <c r="J6486" s="4">
        <v>7197.2998046875</v>
      </c>
      <c r="K6486" s="4">
        <v>2299.7000122070312</v>
      </c>
      <c r="L6486" s="4">
        <v>492.29998779296875</v>
      </c>
      <c r="M6486" s="4">
        <v>389</v>
      </c>
      <c r="N6486" s="2">
        <v>1.5918184328459477</v>
      </c>
      <c r="O6486" s="2">
        <v>1.2510556416562357</v>
      </c>
      <c r="P6486" s="2">
        <v>6.8400650403966869</v>
      </c>
      <c r="Q6486" s="2">
        <v>5.4048047261648007</v>
      </c>
      <c r="R6486" s="2">
        <v>6.8400650403966869</v>
      </c>
    </row>
    <row r="6487" spans="1:18" x14ac:dyDescent="0.25">
      <c r="A6487" s="7">
        <v>35430</v>
      </c>
      <c r="B6487" t="s">
        <v>1015</v>
      </c>
      <c r="C6487" t="s">
        <v>1016</v>
      </c>
      <c r="D6487" s="8">
        <v>16065.3671875</v>
      </c>
      <c r="E6487" s="3">
        <v>0.28503406970377904</v>
      </c>
      <c r="F6487" s="3">
        <f t="shared" si="95"/>
        <v>0.32226375731567947</v>
      </c>
      <c r="G6487" s="3">
        <v>0.32226375731567947</v>
      </c>
      <c r="H6487" t="s">
        <v>205</v>
      </c>
      <c r="I6487" s="4" t="s">
        <v>1631</v>
      </c>
      <c r="J6487" s="4">
        <v>18366.591796875</v>
      </c>
      <c r="K6487" s="4">
        <v>7525.0999145507812</v>
      </c>
      <c r="L6487" s="4">
        <v>664.6259765625</v>
      </c>
      <c r="M6487" s="4">
        <v>1125.1610107421875</v>
      </c>
      <c r="N6487" s="2">
        <v>2.7308212289329745</v>
      </c>
      <c r="O6487" s="2">
        <v>2.4896317767387663</v>
      </c>
      <c r="P6487" s="2">
        <v>3.6186679810436218</v>
      </c>
      <c r="Q6487" s="2">
        <v>6.126128479283941</v>
      </c>
      <c r="R6487" s="2">
        <v>3.6186679810436218</v>
      </c>
    </row>
    <row r="6488" spans="1:18" x14ac:dyDescent="0.25">
      <c r="A6488" s="7">
        <v>35430</v>
      </c>
      <c r="B6488" t="s">
        <v>1017</v>
      </c>
      <c r="C6488" t="s">
        <v>1018</v>
      </c>
      <c r="D6488" s="8">
        <v>16038.580078125</v>
      </c>
      <c r="E6488" s="3">
        <v>0.28455880893247859</v>
      </c>
      <c r="F6488" s="3">
        <f t="shared" si="95"/>
        <v>0.25279968552918819</v>
      </c>
      <c r="G6488" s="3">
        <v>0.25279968552918819</v>
      </c>
      <c r="H6488" t="s">
        <v>38</v>
      </c>
      <c r="I6488" s="4" t="s">
        <v>1631</v>
      </c>
      <c r="J6488" s="4">
        <v>80175.375</v>
      </c>
      <c r="K6488" s="4">
        <v>20654.79833984375</v>
      </c>
      <c r="L6488" s="4">
        <v>7371.2998046875</v>
      </c>
      <c r="M6488" s="4"/>
      <c r="N6488" s="2">
        <v>6.5987660763020353</v>
      </c>
      <c r="O6488" s="2">
        <v>4.2437935275944181</v>
      </c>
      <c r="P6488" s="2">
        <v>9.1939698500786555</v>
      </c>
      <c r="Q6488" s="2" t="s">
        <v>39</v>
      </c>
      <c r="R6488" s="2">
        <v>9.1939698500786555</v>
      </c>
    </row>
    <row r="6489" spans="1:18" x14ac:dyDescent="0.25">
      <c r="A6489" s="7">
        <v>35430</v>
      </c>
      <c r="B6489" t="s">
        <v>1248</v>
      </c>
      <c r="C6489" t="s">
        <v>1249</v>
      </c>
      <c r="D6489" s="8">
        <v>24675.111328125</v>
      </c>
      <c r="E6489" s="3">
        <v>0.43778939629351621</v>
      </c>
      <c r="F6489" s="3">
        <f t="shared" si="95"/>
        <v>0.22033591854128473</v>
      </c>
      <c r="G6489" s="3">
        <v>0.22033591854128473</v>
      </c>
      <c r="H6489" t="s">
        <v>38</v>
      </c>
      <c r="I6489" s="4" t="s">
        <v>1631</v>
      </c>
      <c r="J6489" s="4">
        <v>108888</v>
      </c>
      <c r="K6489" s="4">
        <v>8640</v>
      </c>
      <c r="L6489" s="4">
        <v>11923</v>
      </c>
      <c r="M6489" s="4"/>
      <c r="N6489" s="2">
        <v>2.2187981510015407</v>
      </c>
      <c r="O6489" s="2">
        <v>-0.8430919363122753</v>
      </c>
      <c r="P6489" s="2">
        <v>10.949783263536846</v>
      </c>
      <c r="Q6489" s="2" t="s">
        <v>39</v>
      </c>
      <c r="R6489" s="2">
        <v>10.949783263536846</v>
      </c>
    </row>
    <row r="6490" spans="1:18" x14ac:dyDescent="0.25">
      <c r="A6490" s="7">
        <v>35430</v>
      </c>
      <c r="B6490" t="s">
        <v>1019</v>
      </c>
      <c r="C6490" t="s">
        <v>1020</v>
      </c>
      <c r="D6490" s="8">
        <v>2316.889404296875</v>
      </c>
      <c r="E6490" s="3">
        <v>4.1106587123270671E-2</v>
      </c>
      <c r="F6490" s="3">
        <f t="shared" si="95"/>
        <v>4.7929980494938018E-2</v>
      </c>
      <c r="G6490" s="3">
        <v>4.7929980494938018E-2</v>
      </c>
      <c r="H6490" t="s">
        <v>517</v>
      </c>
      <c r="I6490" s="4" t="s">
        <v>1631</v>
      </c>
      <c r="J6490" s="4">
        <v>1781.4339599609375</v>
      </c>
      <c r="K6490" s="4">
        <v>448.50900316238403</v>
      </c>
      <c r="L6490" s="4">
        <v>223.75100708007812</v>
      </c>
      <c r="M6490" s="4">
        <v>307.28399658203125</v>
      </c>
      <c r="N6490" s="2">
        <v>1.2818094836568832</v>
      </c>
      <c r="O6490" s="2">
        <v>0.64234369627962618</v>
      </c>
      <c r="P6490" s="2">
        <v>12.560162886138334</v>
      </c>
      <c r="Q6490" s="2">
        <v>17.249249957532484</v>
      </c>
      <c r="R6490" s="2">
        <v>12.560162886138334</v>
      </c>
    </row>
    <row r="6491" spans="1:18" x14ac:dyDescent="0.25">
      <c r="A6491" s="7">
        <v>35430</v>
      </c>
      <c r="B6491" t="s">
        <v>1564</v>
      </c>
      <c r="C6491" t="s">
        <v>1565</v>
      </c>
      <c r="D6491" s="8">
        <v>3805.42041015625</v>
      </c>
      <c r="E6491" s="3">
        <v>6.7516319657145094E-2</v>
      </c>
      <c r="F6491" s="3">
        <f t="shared" si="95"/>
        <v>5.8381046839695458E-2</v>
      </c>
      <c r="G6491" s="3">
        <v>5.8381046839695458E-2</v>
      </c>
      <c r="H6491" t="s">
        <v>58</v>
      </c>
      <c r="I6491" s="4" t="s">
        <v>1631</v>
      </c>
      <c r="J6491" s="4">
        <v>2782.8759765625</v>
      </c>
      <c r="K6491" s="4">
        <v>548.81900787353516</v>
      </c>
      <c r="L6491" s="4">
        <v>165.76300048828125</v>
      </c>
      <c r="M6491" s="4">
        <v>355.04400634765625</v>
      </c>
      <c r="N6491" s="2">
        <v>1.1478687640725407</v>
      </c>
      <c r="O6491" s="2">
        <v>0.8011712777069</v>
      </c>
      <c r="P6491" s="2">
        <v>5.9565356805098144</v>
      </c>
      <c r="Q6491" s="2">
        <v>12.758168504017139</v>
      </c>
      <c r="R6491" s="2">
        <v>5.9565356805098144</v>
      </c>
    </row>
    <row r="6492" spans="1:18" x14ac:dyDescent="0.25">
      <c r="A6492" s="7">
        <v>35430</v>
      </c>
      <c r="B6492" t="s">
        <v>1027</v>
      </c>
      <c r="C6492" t="s">
        <v>1028</v>
      </c>
      <c r="D6492" s="8">
        <v>9396.16796875</v>
      </c>
      <c r="E6492" s="3">
        <v>0.16670817196366081</v>
      </c>
      <c r="F6492" s="3">
        <f t="shared" si="95"/>
        <v>0.18668963817973394</v>
      </c>
      <c r="G6492" s="3">
        <v>0.18668963817973394</v>
      </c>
      <c r="H6492" t="s">
        <v>528</v>
      </c>
      <c r="I6492" s="4" t="s">
        <v>1631</v>
      </c>
      <c r="J6492" s="4">
        <v>13596</v>
      </c>
      <c r="K6492" s="4">
        <v>5426</v>
      </c>
      <c r="L6492" s="4">
        <v>71</v>
      </c>
      <c r="M6492" s="4">
        <v>1327</v>
      </c>
      <c r="N6492" s="2">
        <v>3.2163604030823949</v>
      </c>
      <c r="O6492" s="2">
        <v>3.1742738589211617</v>
      </c>
      <c r="P6492" s="2">
        <v>0.52221241541629893</v>
      </c>
      <c r="Q6492" s="2">
        <v>9.7602235951750522</v>
      </c>
      <c r="R6492" s="2">
        <v>0.52221241541629893</v>
      </c>
    </row>
    <row r="6493" spans="1:18" x14ac:dyDescent="0.25">
      <c r="A6493" s="7">
        <v>35430</v>
      </c>
      <c r="B6493" t="s">
        <v>1029</v>
      </c>
      <c r="C6493" t="s">
        <v>1030</v>
      </c>
      <c r="D6493" s="8">
        <v>3469.599365234375</v>
      </c>
      <c r="E6493" s="3">
        <v>6.1558134076380097E-2</v>
      </c>
      <c r="F6493" s="3">
        <f t="shared" si="95"/>
        <v>8.5666238693914612E-2</v>
      </c>
      <c r="G6493" s="3">
        <v>8.5666238693914612E-2</v>
      </c>
      <c r="H6493" t="s">
        <v>159</v>
      </c>
      <c r="I6493" s="4" t="s">
        <v>1631</v>
      </c>
      <c r="J6493" s="4">
        <v>8015</v>
      </c>
      <c r="K6493" s="4">
        <v>3112</v>
      </c>
      <c r="L6493" s="4">
        <v>129</v>
      </c>
      <c r="M6493" s="4">
        <v>336</v>
      </c>
      <c r="N6493" s="2">
        <v>4.497109826589595</v>
      </c>
      <c r="O6493" s="2">
        <v>4.3106936416184976</v>
      </c>
      <c r="P6493" s="2">
        <v>1.6094822208359325</v>
      </c>
      <c r="Q6493" s="2">
        <v>4.1921397379912664</v>
      </c>
      <c r="R6493" s="2">
        <v>1.6094822208359325</v>
      </c>
    </row>
    <row r="6494" spans="1:18" x14ac:dyDescent="0.25">
      <c r="A6494" s="7">
        <v>35430</v>
      </c>
      <c r="B6494" t="s">
        <v>1626</v>
      </c>
      <c r="C6494" t="s">
        <v>1627</v>
      </c>
      <c r="D6494" s="8">
        <v>3854.022216796875</v>
      </c>
      <c r="E6494" s="3">
        <v>6.8378619944468269E-2</v>
      </c>
      <c r="F6494" s="3">
        <f t="shared" si="95"/>
        <v>6.7458029887339011E-2</v>
      </c>
      <c r="G6494" s="3">
        <v>6.7458029887339011E-2</v>
      </c>
      <c r="H6494" t="s">
        <v>48</v>
      </c>
      <c r="I6494" s="4" t="s">
        <v>1631</v>
      </c>
      <c r="J6494" s="4">
        <v>4720.68115234375</v>
      </c>
      <c r="K6494" s="4">
        <v>2019.4339904785156</v>
      </c>
      <c r="L6494" s="4">
        <v>22.222000122070312</v>
      </c>
      <c r="M6494" s="4">
        <v>485.76901245117187</v>
      </c>
      <c r="N6494" s="2">
        <v>2.8933128269704582</v>
      </c>
      <c r="O6494" s="2">
        <v>2.8614745998745135</v>
      </c>
      <c r="P6494" s="2">
        <v>0.47073715434132657</v>
      </c>
      <c r="Q6494" s="2">
        <v>10.290231362268443</v>
      </c>
      <c r="R6494" s="2">
        <v>0.47073715434132657</v>
      </c>
    </row>
    <row r="6495" spans="1:18" x14ac:dyDescent="0.25">
      <c r="A6495" s="7">
        <v>35430</v>
      </c>
      <c r="B6495" t="s">
        <v>1033</v>
      </c>
      <c r="C6495" t="s">
        <v>1034</v>
      </c>
      <c r="D6495" s="8">
        <v>5905.3876953125</v>
      </c>
      <c r="E6495" s="3">
        <v>0.10477424314853012</v>
      </c>
      <c r="F6495" s="3">
        <f t="shared" si="95"/>
        <v>9.8866929627778585E-2</v>
      </c>
      <c r="G6495" s="3">
        <v>9.8866929627778585E-2</v>
      </c>
      <c r="H6495" t="s">
        <v>58</v>
      </c>
      <c r="I6495" s="4" t="s">
        <v>1631</v>
      </c>
      <c r="J6495" s="4">
        <v>12418.7998046875</v>
      </c>
      <c r="K6495" s="4">
        <v>4705.9999084472656</v>
      </c>
      <c r="L6495" s="4">
        <v>115.30000305175781</v>
      </c>
      <c r="M6495" s="4">
        <v>818.9000244140625</v>
      </c>
      <c r="N6495" s="2">
        <v>3.701431349756402</v>
      </c>
      <c r="O6495" s="2">
        <v>3.6107439179192857</v>
      </c>
      <c r="P6495" s="2">
        <v>0.92843112752520263</v>
      </c>
      <c r="Q6495" s="2">
        <v>6.5940351506831361</v>
      </c>
      <c r="R6495" s="2">
        <v>0.92843112752520263</v>
      </c>
    </row>
    <row r="6496" spans="1:18" x14ac:dyDescent="0.25">
      <c r="A6496" s="7">
        <v>35430</v>
      </c>
      <c r="B6496" t="s">
        <v>1035</v>
      </c>
      <c r="C6496" t="s">
        <v>1036</v>
      </c>
      <c r="D6496" s="8">
        <v>4747.98779296875</v>
      </c>
      <c r="E6496" s="3">
        <v>8.4239486576238379E-2</v>
      </c>
      <c r="F6496" s="3">
        <f t="shared" si="95"/>
        <v>0.1222556699320758</v>
      </c>
      <c r="G6496" s="3">
        <v>0.1222556699320758</v>
      </c>
      <c r="H6496" t="s">
        <v>19</v>
      </c>
      <c r="I6496" s="4" t="s">
        <v>1637</v>
      </c>
      <c r="J6496" s="4">
        <v>2648.612060546875</v>
      </c>
      <c r="K6496" s="4">
        <v>173.82699966430664</v>
      </c>
      <c r="L6496" s="4">
        <v>32.208000183105469</v>
      </c>
      <c r="M6496" s="4">
        <v>361.96099853515625</v>
      </c>
      <c r="N6496" s="2">
        <v>0.32260742370024503</v>
      </c>
      <c r="O6496" s="2">
        <v>0.26283224503597075</v>
      </c>
      <c r="P6496" s="2">
        <v>1.2160331315736472</v>
      </c>
      <c r="Q6496" s="2">
        <v>13.666063215781776</v>
      </c>
      <c r="R6496" s="2">
        <v>1.2160331315736472</v>
      </c>
    </row>
    <row r="6497" spans="1:18" x14ac:dyDescent="0.25">
      <c r="A6497" s="7">
        <v>35430</v>
      </c>
      <c r="B6497" t="s">
        <v>1310</v>
      </c>
      <c r="C6497" t="s">
        <v>1311</v>
      </c>
      <c r="D6497" s="8">
        <v>1647.5262451171875</v>
      </c>
      <c r="E6497" s="3">
        <v>2.9230649079401122E-2</v>
      </c>
      <c r="F6497" s="3">
        <f t="shared" si="95"/>
        <v>4.1028643914340253E-2</v>
      </c>
      <c r="G6497" s="3">
        <v>4.1028643914340253E-2</v>
      </c>
      <c r="H6497" t="s">
        <v>48</v>
      </c>
      <c r="I6497" s="4" t="s">
        <v>1630</v>
      </c>
      <c r="J6497" s="4">
        <v>1561.18603515625</v>
      </c>
      <c r="K6497" s="4">
        <v>506.37700653076172</v>
      </c>
      <c r="L6497" s="4">
        <v>7.2119998931884766</v>
      </c>
      <c r="M6497" s="4">
        <v>172.90499877929687</v>
      </c>
      <c r="N6497" s="2">
        <v>2.4625159259536837</v>
      </c>
      <c r="O6497" s="2">
        <v>2.4274439057673285</v>
      </c>
      <c r="P6497" s="2">
        <v>0.46195646968278631</v>
      </c>
      <c r="Q6497" s="2">
        <v>11.075233501047286</v>
      </c>
      <c r="R6497" s="2">
        <v>0.46195646968278631</v>
      </c>
    </row>
    <row r="6498" spans="1:18" x14ac:dyDescent="0.25">
      <c r="A6498" s="7">
        <v>35430</v>
      </c>
      <c r="B6498" t="s">
        <v>1037</v>
      </c>
      <c r="C6498" t="s">
        <v>1038</v>
      </c>
      <c r="D6498" s="8">
        <v>6523.3125</v>
      </c>
      <c r="E6498" s="3">
        <v>0.11573755446257417</v>
      </c>
      <c r="F6498" s="3">
        <f t="shared" si="95"/>
        <v>0.13225376112610837</v>
      </c>
      <c r="G6498" s="3">
        <v>0.13225376112610837</v>
      </c>
      <c r="H6498" t="s">
        <v>61</v>
      </c>
      <c r="I6498" s="4" t="s">
        <v>1631</v>
      </c>
      <c r="J6498" s="4">
        <v>1233.54296875</v>
      </c>
      <c r="K6498" s="4">
        <v>0</v>
      </c>
      <c r="L6498" s="4">
        <v>300.56298828125</v>
      </c>
      <c r="M6498" s="4">
        <v>101.97699737548828</v>
      </c>
      <c r="N6498" s="2">
        <v>0</v>
      </c>
      <c r="O6498" s="2">
        <v>-0.72895740459033387</v>
      </c>
      <c r="P6498" s="2">
        <v>24.365830449005184</v>
      </c>
      <c r="Q6498" s="2">
        <v>8.2670000120730123</v>
      </c>
      <c r="R6498" s="2">
        <v>24.365830449005184</v>
      </c>
    </row>
    <row r="6499" spans="1:18" x14ac:dyDescent="0.25">
      <c r="A6499" s="7">
        <v>35430</v>
      </c>
      <c r="B6499" t="s">
        <v>1039</v>
      </c>
      <c r="C6499" t="s">
        <v>1040</v>
      </c>
      <c r="D6499" s="8">
        <v>37519.00390625</v>
      </c>
      <c r="E6499" s="3">
        <v>0.66566759724927205</v>
      </c>
      <c r="F6499" s="3">
        <f t="shared" si="95"/>
        <v>0.66079920403639991</v>
      </c>
      <c r="G6499" s="3">
        <v>0.66079920403639991</v>
      </c>
      <c r="H6499" t="s">
        <v>22</v>
      </c>
      <c r="I6499" s="4" t="s">
        <v>1631</v>
      </c>
      <c r="J6499" s="4">
        <v>20785.34375</v>
      </c>
      <c r="K6499" s="4">
        <v>6097.1491928100586</v>
      </c>
      <c r="L6499" s="4">
        <v>1544.116943359375</v>
      </c>
      <c r="M6499" s="4">
        <v>652.22601318359375</v>
      </c>
      <c r="N6499" s="2">
        <v>1.6774729078122559</v>
      </c>
      <c r="O6499" s="2">
        <v>1.2526490668549637</v>
      </c>
      <c r="P6499" s="2">
        <v>7.4288737387822854</v>
      </c>
      <c r="Q6499" s="2">
        <v>3.1379130459826712</v>
      </c>
      <c r="R6499" s="2">
        <v>7.4288737387822854</v>
      </c>
    </row>
    <row r="6500" spans="1:18" x14ac:dyDescent="0.25">
      <c r="A6500" s="7">
        <v>35430</v>
      </c>
      <c r="B6500" t="s">
        <v>1041</v>
      </c>
      <c r="C6500" t="s">
        <v>1042</v>
      </c>
      <c r="D6500" s="8">
        <v>3168.31103515625</v>
      </c>
      <c r="E6500" s="3">
        <v>5.6212632920126272E-2</v>
      </c>
      <c r="F6500" s="3">
        <f t="shared" si="95"/>
        <v>7.27306271344033E-2</v>
      </c>
      <c r="G6500" s="3">
        <v>7.27306271344033E-2</v>
      </c>
      <c r="H6500" t="s">
        <v>70</v>
      </c>
      <c r="I6500" s="4" t="s">
        <v>1631</v>
      </c>
      <c r="J6500" s="4">
        <v>6636.89794921875</v>
      </c>
      <c r="K6500" s="4">
        <v>2222.1530151367187</v>
      </c>
      <c r="L6500" s="4">
        <v>51.118000030517578</v>
      </c>
      <c r="M6500" s="4">
        <v>379.05999755859375</v>
      </c>
      <c r="N6500" s="2">
        <v>2.6648163556766211</v>
      </c>
      <c r="O6500" s="2">
        <v>2.6035154094218376</v>
      </c>
      <c r="P6500" s="2">
        <v>0.77020922156163085</v>
      </c>
      <c r="Q6500" s="2">
        <v>5.7114031353038071</v>
      </c>
      <c r="R6500" s="2">
        <v>0.77020922156163085</v>
      </c>
    </row>
    <row r="6501" spans="1:18" x14ac:dyDescent="0.25">
      <c r="A6501" s="7">
        <v>35430</v>
      </c>
      <c r="B6501" t="s">
        <v>1043</v>
      </c>
      <c r="C6501" t="s">
        <v>1044</v>
      </c>
      <c r="D6501" s="8">
        <v>17033.712890625</v>
      </c>
      <c r="E6501" s="3">
        <v>0.30221459931262878</v>
      </c>
      <c r="F6501" s="3">
        <f t="shared" si="95"/>
        <v>0.32233285036753279</v>
      </c>
      <c r="G6501" s="3">
        <v>0.32233285036753279</v>
      </c>
      <c r="H6501" t="s">
        <v>25</v>
      </c>
      <c r="I6501" s="4" t="s">
        <v>1631</v>
      </c>
      <c r="J6501" s="4">
        <v>26818</v>
      </c>
      <c r="K6501" s="4">
        <v>11960</v>
      </c>
      <c r="L6501" s="4">
        <v>104</v>
      </c>
      <c r="M6501" s="4">
        <v>510</v>
      </c>
      <c r="N6501" s="2">
        <v>3.6777367773677736</v>
      </c>
      <c r="O6501" s="2">
        <v>3.6457564575645756</v>
      </c>
      <c r="P6501" s="2">
        <v>0.38779923931687671</v>
      </c>
      <c r="Q6501" s="2">
        <v>1.9017078081885301</v>
      </c>
      <c r="R6501" s="2">
        <v>0.38779923931687671</v>
      </c>
    </row>
    <row r="6502" spans="1:18" x14ac:dyDescent="0.25">
      <c r="A6502" s="7">
        <v>35795</v>
      </c>
      <c r="B6502" t="s">
        <v>1628</v>
      </c>
      <c r="C6502" t="s">
        <v>1629</v>
      </c>
      <c r="D6502" s="8">
        <v>12387.3310546875</v>
      </c>
      <c r="E6502" s="3">
        <v>0.16412204290159263</v>
      </c>
      <c r="F6502" s="3">
        <f>IF(ISNUMBER(VLOOKUP($C6502,$C$6002:$E$6501,3,FALSE)),VLOOKUP($C6502,$C$6002:$E$6501,3,FALSE),0)</f>
        <v>0.229072590356762</v>
      </c>
      <c r="G6502" s="3">
        <v>0.229072590356762</v>
      </c>
      <c r="H6502" t="s">
        <v>25</v>
      </c>
      <c r="I6502" s="4" t="s">
        <v>1678</v>
      </c>
      <c r="J6502" s="4">
        <v>4080.52001953125</v>
      </c>
      <c r="K6502" s="4">
        <v>47.885998725891113</v>
      </c>
      <c r="L6502" s="4">
        <v>1076.0780029296875</v>
      </c>
      <c r="M6502" s="4">
        <v>508.3280029296875</v>
      </c>
      <c r="N6502" s="2">
        <v>7.2338186690918183E-2</v>
      </c>
      <c r="O6502" s="2">
        <v>-1.5532211321299838</v>
      </c>
      <c r="P6502" s="2">
        <v>26.37109970736774</v>
      </c>
      <c r="Q6502" s="2">
        <v>12.457431908104736</v>
      </c>
      <c r="R6502" s="2">
        <v>26.37109970736774</v>
      </c>
    </row>
    <row r="6503" spans="1:18" x14ac:dyDescent="0.25">
      <c r="A6503" s="7">
        <v>35795</v>
      </c>
      <c r="B6503" t="s">
        <v>13</v>
      </c>
      <c r="C6503" t="s">
        <v>14</v>
      </c>
      <c r="D6503" s="8">
        <v>33212.54296875</v>
      </c>
      <c r="E6503" s="3">
        <v>0.44003913174868231</v>
      </c>
      <c r="F6503" s="3">
        <f t="shared" ref="F6503:F6566" si="96">IF(ISNUMBER(VLOOKUP($C6503,$C$6002:$E$6501,3,FALSE)),VLOOKUP($C6503,$C$6002:$E$6501,3,FALSE),0)</f>
        <v>0.61383184227707444</v>
      </c>
      <c r="G6503" s="3">
        <v>0.61383184227707444</v>
      </c>
      <c r="H6503" t="s">
        <v>15</v>
      </c>
      <c r="I6503" s="4" t="s">
        <v>1679</v>
      </c>
      <c r="J6503" s="4">
        <v>13238</v>
      </c>
      <c r="K6503" s="4">
        <v>2514</v>
      </c>
      <c r="L6503" s="4">
        <v>477</v>
      </c>
      <c r="M6503" s="4">
        <v>1406</v>
      </c>
      <c r="N6503" s="2">
        <v>0.70916784203102967</v>
      </c>
      <c r="O6503" s="2">
        <v>0.57461212976022569</v>
      </c>
      <c r="P6503" s="2">
        <v>3.6032633328297328</v>
      </c>
      <c r="Q6503" s="2">
        <v>10.620939718990783</v>
      </c>
      <c r="R6503" s="2">
        <v>3.6032633328297328</v>
      </c>
    </row>
    <row r="6504" spans="1:18" x14ac:dyDescent="0.25">
      <c r="A6504" s="7">
        <v>35795</v>
      </c>
      <c r="B6504" t="s">
        <v>20</v>
      </c>
      <c r="C6504" t="s">
        <v>21</v>
      </c>
      <c r="D6504" s="8">
        <v>50048.15625</v>
      </c>
      <c r="E6504" s="3">
        <v>0.66309728955696579</v>
      </c>
      <c r="F6504" s="3">
        <f t="shared" si="96"/>
        <v>0.69732457341719678</v>
      </c>
      <c r="G6504" s="3">
        <v>0.69732457341719678</v>
      </c>
      <c r="H6504" t="s">
        <v>22</v>
      </c>
      <c r="I6504" s="4" t="s">
        <v>1679</v>
      </c>
      <c r="J6504" s="4">
        <v>12061.068359375</v>
      </c>
      <c r="K6504" s="4">
        <v>2719.3350219726562</v>
      </c>
      <c r="L6504" s="4">
        <v>259.010009765625</v>
      </c>
      <c r="M6504" s="4">
        <v>1007.2960205078125</v>
      </c>
      <c r="N6504" s="2">
        <v>0.75997715987575243</v>
      </c>
      <c r="O6504" s="2">
        <v>0.68759119418540582</v>
      </c>
      <c r="P6504" s="2">
        <v>2.1474881167081521</v>
      </c>
      <c r="Q6504" s="2">
        <v>8.3516317998881657</v>
      </c>
      <c r="R6504" s="2">
        <v>2.1474881167081521</v>
      </c>
    </row>
    <row r="6505" spans="1:18" x14ac:dyDescent="0.25">
      <c r="A6505" s="7">
        <v>35795</v>
      </c>
      <c r="B6505" t="s">
        <v>1680</v>
      </c>
      <c r="C6505" t="s">
        <v>1681</v>
      </c>
      <c r="D6505" s="8">
        <v>2836.556396484375</v>
      </c>
      <c r="E6505" s="3">
        <v>3.7582060941241231E-2</v>
      </c>
      <c r="F6505" s="3">
        <f t="shared" si="96"/>
        <v>0</v>
      </c>
      <c r="G6505" s="3">
        <v>0</v>
      </c>
      <c r="H6505" t="s">
        <v>136</v>
      </c>
      <c r="I6505" s="4" t="s">
        <v>1682</v>
      </c>
      <c r="J6505" s="4">
        <v>940.07098388671875</v>
      </c>
      <c r="K6505" s="4">
        <v>0</v>
      </c>
      <c r="L6505" s="4">
        <v>502.95599365234375</v>
      </c>
      <c r="M6505" s="4">
        <v>33.881999969482422</v>
      </c>
      <c r="N6505" s="2">
        <v>0</v>
      </c>
      <c r="O6505" s="2">
        <v>-1.7019412371494926</v>
      </c>
      <c r="P6505" s="2">
        <v>53.50191658643422</v>
      </c>
      <c r="Q6505" s="2">
        <v>3.6041959118233247</v>
      </c>
      <c r="R6505" s="2">
        <v>53.50191658643422</v>
      </c>
    </row>
    <row r="6506" spans="1:18" x14ac:dyDescent="0.25">
      <c r="A6506" s="7">
        <v>35795</v>
      </c>
      <c r="B6506" t="s">
        <v>27</v>
      </c>
      <c r="C6506" t="s">
        <v>28</v>
      </c>
      <c r="D6506" s="8">
        <v>2522.683349609375</v>
      </c>
      <c r="E6506" s="3">
        <v>3.3423498823424977E-2</v>
      </c>
      <c r="F6506" s="3">
        <f t="shared" si="96"/>
        <v>6.2854831025302246E-2</v>
      </c>
      <c r="G6506" s="3">
        <v>6.2854831025302246E-2</v>
      </c>
      <c r="H6506" t="s">
        <v>29</v>
      </c>
      <c r="I6506" s="4" t="s">
        <v>1679</v>
      </c>
      <c r="J6506" s="4">
        <v>3515.27099609375</v>
      </c>
      <c r="K6506" s="4">
        <v>735.65402221679687</v>
      </c>
      <c r="L6506" s="4">
        <v>467.03201293945312</v>
      </c>
      <c r="M6506" s="4">
        <v>685.0999755859375</v>
      </c>
      <c r="N6506" s="2">
        <v>2.4214119055234029</v>
      </c>
      <c r="O6506" s="2">
        <v>0.88417178688121478</v>
      </c>
      <c r="P6506" s="2">
        <v>13.285803952481325</v>
      </c>
      <c r="Q6506" s="2">
        <v>19.489250653711661</v>
      </c>
      <c r="R6506" s="2">
        <v>13.285803952481325</v>
      </c>
    </row>
    <row r="6507" spans="1:18" x14ac:dyDescent="0.25">
      <c r="A6507" s="7">
        <v>35795</v>
      </c>
      <c r="B6507" t="s">
        <v>31</v>
      </c>
      <c r="C6507" t="s">
        <v>32</v>
      </c>
      <c r="D6507" s="8">
        <v>1376.9249267578125</v>
      </c>
      <c r="E6507" s="3">
        <v>1.824313331935238E-2</v>
      </c>
      <c r="F6507" s="3">
        <f t="shared" si="96"/>
        <v>1.8013581996582886E-2</v>
      </c>
      <c r="G6507" s="3">
        <v>1.8013581996582886E-2</v>
      </c>
      <c r="H6507" t="s">
        <v>15</v>
      </c>
      <c r="I6507" s="4" t="s">
        <v>1679</v>
      </c>
      <c r="J6507" s="4">
        <v>1376.595947265625</v>
      </c>
      <c r="K6507" s="4">
        <v>342.60800170898437</v>
      </c>
      <c r="L6507" s="4">
        <v>18.736000061035156</v>
      </c>
      <c r="M6507" s="4">
        <v>139.81100463867187</v>
      </c>
      <c r="N6507" s="2">
        <v>1.1620093465198962</v>
      </c>
      <c r="O6507" s="2">
        <v>1.0984632323640071</v>
      </c>
      <c r="P6507" s="2">
        <v>1.3610384440148215</v>
      </c>
      <c r="Q6507" s="2">
        <v>10.156284777416554</v>
      </c>
      <c r="R6507" s="2">
        <v>1.3610384440148215</v>
      </c>
    </row>
    <row r="6508" spans="1:18" x14ac:dyDescent="0.25">
      <c r="A6508" s="7">
        <v>35795</v>
      </c>
      <c r="B6508" t="s">
        <v>33</v>
      </c>
      <c r="C6508" t="s">
        <v>34</v>
      </c>
      <c r="D6508" s="8">
        <v>10287.5859375</v>
      </c>
      <c r="E6508" s="3">
        <v>0.13630213103485919</v>
      </c>
      <c r="F6508" s="3">
        <f t="shared" si="96"/>
        <v>0.21302637982102565</v>
      </c>
      <c r="G6508" s="3">
        <v>0.21302637982102565</v>
      </c>
      <c r="H6508" t="s">
        <v>35</v>
      </c>
      <c r="I6508" s="4" t="s">
        <v>1679</v>
      </c>
      <c r="J6508" s="4">
        <v>96000.6015625</v>
      </c>
      <c r="K6508" s="4">
        <v>2873.2999572753906</v>
      </c>
      <c r="L6508" s="4">
        <v>4907.5</v>
      </c>
      <c r="M6508" s="4">
        <v>92.400001525878906</v>
      </c>
      <c r="N6508" s="2">
        <v>1.6104136508849174</v>
      </c>
      <c r="O6508" s="2">
        <v>-1.1401188759076766</v>
      </c>
      <c r="P6508" s="2">
        <v>5.1119471337948159</v>
      </c>
      <c r="Q6508" s="2">
        <v>9.6249398464157573E-2</v>
      </c>
      <c r="R6508" s="2">
        <v>5.1119471337948159</v>
      </c>
    </row>
    <row r="6509" spans="1:18" x14ac:dyDescent="0.25">
      <c r="A6509" s="7">
        <v>35795</v>
      </c>
      <c r="B6509" t="s">
        <v>36</v>
      </c>
      <c r="C6509" t="s">
        <v>37</v>
      </c>
      <c r="D6509" s="8">
        <v>6244.619140625</v>
      </c>
      <c r="E6509" s="3">
        <v>8.2736115308223501E-2</v>
      </c>
      <c r="F6509" s="3">
        <f t="shared" si="96"/>
        <v>5.8903431019248657E-2</v>
      </c>
      <c r="G6509" s="3">
        <v>5.8903431019248657E-2</v>
      </c>
      <c r="H6509" t="s">
        <v>38</v>
      </c>
      <c r="I6509" s="4" t="s">
        <v>1679</v>
      </c>
      <c r="J6509" s="4">
        <v>46678.80078125</v>
      </c>
      <c r="K6509" s="4">
        <v>10977.699951171875</v>
      </c>
      <c r="L6509" s="4">
        <v>1153.9969482421875</v>
      </c>
      <c r="M6509" s="4"/>
      <c r="N6509" s="2">
        <v>10.581905428136221</v>
      </c>
      <c r="O6509" s="2">
        <v>9.4695151619627449</v>
      </c>
      <c r="P6509" s="2">
        <v>2.4722077879638382</v>
      </c>
      <c r="Q6509" s="2" t="s">
        <v>39</v>
      </c>
      <c r="R6509" s="2">
        <v>2.4722077879638382</v>
      </c>
    </row>
    <row r="6510" spans="1:18" x14ac:dyDescent="0.25">
      <c r="A6510" s="7">
        <v>35795</v>
      </c>
      <c r="B6510" t="s">
        <v>1055</v>
      </c>
      <c r="C6510" t="s">
        <v>1056</v>
      </c>
      <c r="D6510" s="8">
        <v>9679.5908203125</v>
      </c>
      <c r="E6510" s="3">
        <v>0.1282466911449851</v>
      </c>
      <c r="F6510" s="3">
        <f t="shared" si="96"/>
        <v>0.13493994353862643</v>
      </c>
      <c r="G6510" s="3">
        <v>0.13493994353862643</v>
      </c>
      <c r="H6510" t="s">
        <v>48</v>
      </c>
      <c r="I6510" s="4" t="s">
        <v>1683</v>
      </c>
      <c r="J6510" s="4">
        <v>7244.10009765625</v>
      </c>
      <c r="K6510" s="4">
        <v>2468.0999450683594</v>
      </c>
      <c r="L6510" s="4">
        <v>52.5</v>
      </c>
      <c r="M6510" s="4">
        <v>870.20001220703125</v>
      </c>
      <c r="N6510" s="2">
        <v>2.1271221591010709</v>
      </c>
      <c r="O6510" s="2">
        <v>2.0818752421048821</v>
      </c>
      <c r="P6510" s="2">
        <v>0.72472769967640016</v>
      </c>
      <c r="Q6510" s="2">
        <v>12.012534344860516</v>
      </c>
      <c r="R6510" s="2">
        <v>0.72472769967640016</v>
      </c>
    </row>
    <row r="6511" spans="1:18" x14ac:dyDescent="0.25">
      <c r="A6511" s="7">
        <v>35795</v>
      </c>
      <c r="B6511" t="s">
        <v>1520</v>
      </c>
      <c r="C6511" t="s">
        <v>1521</v>
      </c>
      <c r="D6511" s="8">
        <v>21010.095703125</v>
      </c>
      <c r="E6511" s="3">
        <v>0.27836664840324943</v>
      </c>
      <c r="F6511" s="3">
        <f t="shared" si="96"/>
        <v>0.2250249556755719</v>
      </c>
      <c r="G6511" s="3">
        <v>0.2250249556755719</v>
      </c>
      <c r="H6511" t="s">
        <v>92</v>
      </c>
      <c r="I6511" s="4" t="s">
        <v>1679</v>
      </c>
      <c r="J6511" s="4">
        <v>8970</v>
      </c>
      <c r="K6511" s="4">
        <v>1419</v>
      </c>
      <c r="L6511" s="4">
        <v>1</v>
      </c>
      <c r="M6511" s="4">
        <v>683</v>
      </c>
      <c r="N6511" s="2">
        <v>1.1306772908366534</v>
      </c>
      <c r="O6511" s="2">
        <v>1.1298804780876495</v>
      </c>
      <c r="P6511" s="2">
        <v>1.1148272017837236E-2</v>
      </c>
      <c r="Q6511" s="2">
        <v>7.6142697881828312</v>
      </c>
      <c r="R6511" s="2">
        <v>1.1148272017837236E-2</v>
      </c>
    </row>
    <row r="6512" spans="1:18" x14ac:dyDescent="0.25">
      <c r="A6512" s="7">
        <v>35795</v>
      </c>
      <c r="B6512" t="s">
        <v>40</v>
      </c>
      <c r="C6512" t="s">
        <v>41</v>
      </c>
      <c r="D6512" s="8">
        <v>1821.66650390625</v>
      </c>
      <c r="E6512" s="3">
        <v>2.4135596827644337E-2</v>
      </c>
      <c r="F6512" s="3">
        <f t="shared" si="96"/>
        <v>2.3741545273488721E-2</v>
      </c>
      <c r="G6512" s="3">
        <v>2.3741545273488721E-2</v>
      </c>
      <c r="H6512" t="s">
        <v>42</v>
      </c>
      <c r="I6512" s="4" t="s">
        <v>1683</v>
      </c>
      <c r="J6512" s="4">
        <v>1000.0590209960937</v>
      </c>
      <c r="K6512" s="4">
        <v>154.38399410247803</v>
      </c>
      <c r="L6512" s="4">
        <v>87.599998474121094</v>
      </c>
      <c r="M6512" s="4">
        <v>58.195999145507812</v>
      </c>
      <c r="N6512" s="2">
        <v>0.97156738807472887</v>
      </c>
      <c r="O6512" s="2">
        <v>0.42028419186231808</v>
      </c>
      <c r="P6512" s="2">
        <v>8.7594828540087999</v>
      </c>
      <c r="Q6512" s="2">
        <v>5.8192564562382092</v>
      </c>
      <c r="R6512" s="2">
        <v>8.7594828540087999</v>
      </c>
    </row>
    <row r="6513" spans="1:18" x14ac:dyDescent="0.25">
      <c r="A6513" s="7">
        <v>35795</v>
      </c>
      <c r="B6513" t="s">
        <v>43</v>
      </c>
      <c r="C6513" t="s">
        <v>44</v>
      </c>
      <c r="D6513" s="8">
        <v>11603.37109375</v>
      </c>
      <c r="E6513" s="3">
        <v>0.15373521221352227</v>
      </c>
      <c r="F6513" s="3">
        <f t="shared" si="96"/>
        <v>0.15897860909416567</v>
      </c>
      <c r="G6513" s="3">
        <v>0.15897860909416567</v>
      </c>
      <c r="H6513" t="s">
        <v>19</v>
      </c>
      <c r="I6513" s="4" t="s">
        <v>1684</v>
      </c>
      <c r="J6513" s="4">
        <v>5218.58984375</v>
      </c>
      <c r="K6513" s="4">
        <v>1226.7260589599609</v>
      </c>
      <c r="L6513" s="4">
        <v>108.08300018310547</v>
      </c>
      <c r="M6513" s="4">
        <v>674.052978515625</v>
      </c>
      <c r="N6513" s="2">
        <v>1.0051448668930743</v>
      </c>
      <c r="O6513" s="2">
        <v>0.91658469321863723</v>
      </c>
      <c r="P6513" s="2">
        <v>2.0711150601833586</v>
      </c>
      <c r="Q6513" s="2">
        <v>12.916381603028238</v>
      </c>
      <c r="R6513" s="2">
        <v>2.0711150601833586</v>
      </c>
    </row>
    <row r="6514" spans="1:18" x14ac:dyDescent="0.25">
      <c r="A6514" s="7">
        <v>35795</v>
      </c>
      <c r="B6514" t="s">
        <v>46</v>
      </c>
      <c r="C6514" t="s">
        <v>47</v>
      </c>
      <c r="D6514" s="8">
        <v>6280.3779296875</v>
      </c>
      <c r="E6514" s="3">
        <v>8.3209890125955824E-2</v>
      </c>
      <c r="F6514" s="3">
        <f t="shared" si="96"/>
        <v>0.13519687543719058</v>
      </c>
      <c r="G6514" s="3">
        <v>0.13519687543719058</v>
      </c>
      <c r="H6514" t="s">
        <v>48</v>
      </c>
      <c r="I6514" s="4" t="s">
        <v>1679</v>
      </c>
      <c r="J6514" s="4">
        <v>9466</v>
      </c>
      <c r="K6514" s="4">
        <v>1515</v>
      </c>
      <c r="L6514" s="4">
        <v>608</v>
      </c>
      <c r="M6514" s="4">
        <v>641</v>
      </c>
      <c r="N6514" s="2">
        <v>1.1966824644549763</v>
      </c>
      <c r="O6514" s="2">
        <v>0.71642969984202209</v>
      </c>
      <c r="P6514" s="2">
        <v>6.4229875343334033</v>
      </c>
      <c r="Q6514" s="2">
        <v>6.7716036340587369</v>
      </c>
      <c r="R6514" s="2">
        <v>6.4229875343334033</v>
      </c>
    </row>
    <row r="6515" spans="1:18" x14ac:dyDescent="0.25">
      <c r="A6515" s="7">
        <v>35795</v>
      </c>
      <c r="B6515" t="s">
        <v>49</v>
      </c>
      <c r="C6515" t="s">
        <v>50</v>
      </c>
      <c r="D6515" s="8">
        <v>11842.423828125</v>
      </c>
      <c r="E6515" s="3">
        <v>0.15690246615657324</v>
      </c>
      <c r="F6515" s="3">
        <f t="shared" si="96"/>
        <v>0.19511946185723608</v>
      </c>
      <c r="G6515" s="3">
        <v>0.19511946185723608</v>
      </c>
      <c r="H6515" t="s">
        <v>48</v>
      </c>
      <c r="I6515" s="4" t="s">
        <v>1679</v>
      </c>
      <c r="J6515" s="4">
        <v>13070.599609375</v>
      </c>
      <c r="K6515" s="4">
        <v>1952.0999450683594</v>
      </c>
      <c r="L6515" s="4">
        <v>906.4000244140625</v>
      </c>
      <c r="M6515" s="4">
        <v>912.4000244140625</v>
      </c>
      <c r="N6515" s="2">
        <v>0.87952239020876744</v>
      </c>
      <c r="O6515" s="2">
        <v>0.47114211338332818</v>
      </c>
      <c r="P6515" s="2">
        <v>6.9346476175732548</v>
      </c>
      <c r="Q6515" s="2">
        <v>6.9805521680859668</v>
      </c>
      <c r="R6515" s="2">
        <v>6.9346476175732548</v>
      </c>
    </row>
    <row r="6516" spans="1:18" x14ac:dyDescent="0.25">
      <c r="A6516" s="7">
        <v>35795</v>
      </c>
      <c r="B6516" t="s">
        <v>51</v>
      </c>
      <c r="C6516" t="s">
        <v>52</v>
      </c>
      <c r="D6516" s="8">
        <v>4510.78857421875</v>
      </c>
      <c r="E6516" s="3">
        <v>5.9764273081068464E-2</v>
      </c>
      <c r="F6516" s="3">
        <f t="shared" si="96"/>
        <v>7.1162802540204462E-2</v>
      </c>
      <c r="G6516" s="3">
        <v>7.1162802540204462E-2</v>
      </c>
      <c r="H6516" t="s">
        <v>48</v>
      </c>
      <c r="I6516" s="4" t="s">
        <v>1679</v>
      </c>
      <c r="J6516" s="4">
        <v>2604.5</v>
      </c>
      <c r="K6516" s="4">
        <v>328.90000605583191</v>
      </c>
      <c r="L6516" s="4">
        <v>50.299999237060547</v>
      </c>
      <c r="M6516" s="4">
        <v>96.300003051757813</v>
      </c>
      <c r="N6516" s="2">
        <v>0.63506466605777845</v>
      </c>
      <c r="O6516" s="2">
        <v>0.5379416753918318</v>
      </c>
      <c r="P6516" s="2">
        <v>1.9312727677888479</v>
      </c>
      <c r="Q6516" s="2">
        <v>3.6974468439914689</v>
      </c>
      <c r="R6516" s="2">
        <v>1.9312727677888479</v>
      </c>
    </row>
    <row r="6517" spans="1:18" x14ac:dyDescent="0.25">
      <c r="A6517" s="7">
        <v>35795</v>
      </c>
      <c r="B6517" t="s">
        <v>1459</v>
      </c>
      <c r="C6517" t="s">
        <v>1460</v>
      </c>
      <c r="D6517" s="8">
        <v>2191.36328125</v>
      </c>
      <c r="E6517" s="3">
        <v>2.9033777887302971E-2</v>
      </c>
      <c r="F6517" s="3">
        <f t="shared" si="96"/>
        <v>4.140840283620062E-2</v>
      </c>
      <c r="G6517" s="3">
        <v>4.140840283620062E-2</v>
      </c>
      <c r="H6517" t="s">
        <v>22</v>
      </c>
      <c r="I6517" s="4" t="s">
        <v>1679</v>
      </c>
      <c r="J6517" s="4">
        <v>1398.9000244140625</v>
      </c>
      <c r="K6517" s="4">
        <v>223</v>
      </c>
      <c r="L6517" s="4">
        <v>180.89999389648437</v>
      </c>
      <c r="M6517" s="4">
        <v>64.400001525878906</v>
      </c>
      <c r="N6517" s="2">
        <v>1.0238751004379301</v>
      </c>
      <c r="O6517" s="2">
        <v>0.19329662770257636</v>
      </c>
      <c r="P6517" s="2">
        <v>12.931588443731382</v>
      </c>
      <c r="Q6517" s="2">
        <v>4.6036171564764405</v>
      </c>
      <c r="R6517" s="2">
        <v>12.931588443731382</v>
      </c>
    </row>
    <row r="6518" spans="1:18" x14ac:dyDescent="0.25">
      <c r="A6518" s="7">
        <v>35795</v>
      </c>
      <c r="B6518" t="s">
        <v>1569</v>
      </c>
      <c r="C6518" t="s">
        <v>1570</v>
      </c>
      <c r="D6518" s="8">
        <v>38462.5</v>
      </c>
      <c r="E6518" s="3">
        <v>0.50959678458853908</v>
      </c>
      <c r="F6518" s="3">
        <f t="shared" si="96"/>
        <v>0.44512934235789892</v>
      </c>
      <c r="G6518" s="3">
        <v>0.44512934235789892</v>
      </c>
      <c r="H6518" t="s">
        <v>76</v>
      </c>
      <c r="I6518" s="4" t="s">
        <v>1679</v>
      </c>
      <c r="J6518" s="4">
        <v>80918</v>
      </c>
      <c r="K6518" s="4">
        <v>2446</v>
      </c>
      <c r="L6518" s="4">
        <v>2840</v>
      </c>
      <c r="M6518" s="4">
        <v>150</v>
      </c>
      <c r="N6518" s="2">
        <v>0.53231773667029381</v>
      </c>
      <c r="O6518" s="2">
        <v>-8.574537540805223E-2</v>
      </c>
      <c r="P6518" s="2">
        <v>3.5097258953508486</v>
      </c>
      <c r="Q6518" s="2">
        <v>0.18537284658543218</v>
      </c>
      <c r="R6518" s="2">
        <v>3.5097258953508486</v>
      </c>
    </row>
    <row r="6519" spans="1:18" x14ac:dyDescent="0.25">
      <c r="A6519" s="7">
        <v>35795</v>
      </c>
      <c r="B6519" t="s">
        <v>1523</v>
      </c>
      <c r="C6519" t="s">
        <v>1524</v>
      </c>
      <c r="D6519" s="8">
        <v>7541.97998046875</v>
      </c>
      <c r="E6519" s="3">
        <v>9.9925089307195528E-2</v>
      </c>
      <c r="F6519" s="3">
        <f t="shared" si="96"/>
        <v>0.10420671109623947</v>
      </c>
      <c r="G6519" s="3">
        <v>0.10420671109623947</v>
      </c>
      <c r="H6519" t="s">
        <v>92</v>
      </c>
      <c r="I6519" s="4" t="s">
        <v>1679</v>
      </c>
      <c r="J6519" s="4">
        <v>5633.44482421875</v>
      </c>
      <c r="K6519" s="4">
        <v>1922.1999969482422</v>
      </c>
      <c r="L6519" s="4">
        <v>16.211999893188477</v>
      </c>
      <c r="M6519" s="4">
        <v>545.572998046875</v>
      </c>
      <c r="N6519" s="2">
        <v>1.6158915080089269</v>
      </c>
      <c r="O6519" s="2">
        <v>1.6022629402236621</v>
      </c>
      <c r="P6519" s="2">
        <v>0.28778128479205911</v>
      </c>
      <c r="Q6519" s="2">
        <v>9.6845361066003779</v>
      </c>
      <c r="R6519" s="2">
        <v>0.28778128479205911</v>
      </c>
    </row>
    <row r="6520" spans="1:18" x14ac:dyDescent="0.25">
      <c r="A6520" s="7">
        <v>35795</v>
      </c>
      <c r="B6520" t="s">
        <v>59</v>
      </c>
      <c r="C6520" t="s">
        <v>60</v>
      </c>
      <c r="D6520" s="8">
        <v>109753.2890625</v>
      </c>
      <c r="E6520" s="3">
        <v>1.4541416497696842</v>
      </c>
      <c r="F6520" s="3">
        <f t="shared" si="96"/>
        <v>1.6248382274879778</v>
      </c>
      <c r="G6520" s="3">
        <v>1.6248382274879778</v>
      </c>
      <c r="H6520" t="s">
        <v>61</v>
      </c>
      <c r="I6520" s="4" t="s">
        <v>1679</v>
      </c>
      <c r="J6520" s="4">
        <v>55947</v>
      </c>
      <c r="K6520" s="4">
        <v>14103</v>
      </c>
      <c r="L6520" s="4">
        <v>2282</v>
      </c>
      <c r="M6520" s="4">
        <v>1874</v>
      </c>
      <c r="N6520" s="2">
        <v>0.91181224542574513</v>
      </c>
      <c r="O6520" s="2">
        <v>0.76427232171720438</v>
      </c>
      <c r="P6520" s="2">
        <v>4.0788603499740823</v>
      </c>
      <c r="Q6520" s="2">
        <v>3.3495987273669723</v>
      </c>
      <c r="R6520" s="2">
        <v>4.0788603499740823</v>
      </c>
    </row>
    <row r="6521" spans="1:18" x14ac:dyDescent="0.25">
      <c r="A6521" s="7">
        <v>35795</v>
      </c>
      <c r="B6521" t="s">
        <v>1387</v>
      </c>
      <c r="C6521" t="s">
        <v>1388</v>
      </c>
      <c r="D6521" s="8">
        <v>2719.92578125</v>
      </c>
      <c r="E6521" s="3">
        <v>3.6036800323548134E-2</v>
      </c>
      <c r="F6521" s="3">
        <f t="shared" si="96"/>
        <v>3.8837996624405298E-2</v>
      </c>
      <c r="G6521" s="3">
        <v>3.8837996624405298E-2</v>
      </c>
      <c r="H6521" t="s">
        <v>22</v>
      </c>
      <c r="I6521" s="4" t="s">
        <v>1679</v>
      </c>
      <c r="J6521" s="4">
        <v>1369.199951171875</v>
      </c>
      <c r="K6521" s="4">
        <v>929.39997553825378</v>
      </c>
      <c r="L6521" s="4">
        <v>174.19999694824219</v>
      </c>
      <c r="M6521" s="4">
        <v>38.799999237060547</v>
      </c>
      <c r="N6521" s="2">
        <v>4.9044853590409172</v>
      </c>
      <c r="O6521" s="2">
        <v>3.9852241614248634</v>
      </c>
      <c r="P6521" s="2">
        <v>12.722758045612503</v>
      </c>
      <c r="Q6521" s="2">
        <v>2.8337715907638095</v>
      </c>
      <c r="R6521" s="2">
        <v>12.722758045612503</v>
      </c>
    </row>
    <row r="6522" spans="1:18" x14ac:dyDescent="0.25">
      <c r="A6522" s="7">
        <v>35795</v>
      </c>
      <c r="B6522" t="s">
        <v>1423</v>
      </c>
      <c r="C6522" t="s">
        <v>1424</v>
      </c>
      <c r="D6522" s="8">
        <v>5934.548828125</v>
      </c>
      <c r="E6522" s="3">
        <v>7.8627936322292702E-2</v>
      </c>
      <c r="F6522" s="3">
        <f t="shared" si="96"/>
        <v>6.9758102017899101E-2</v>
      </c>
      <c r="G6522" s="3">
        <v>6.9758102017899101E-2</v>
      </c>
      <c r="H6522" t="s">
        <v>70</v>
      </c>
      <c r="I6522" s="4" t="s">
        <v>1679</v>
      </c>
      <c r="J6522" s="4">
        <v>8827.546875</v>
      </c>
      <c r="K6522" s="4">
        <v>2644.5751190185547</v>
      </c>
      <c r="L6522" s="4">
        <v>9.6960000991821289</v>
      </c>
      <c r="M6522" s="4">
        <v>403.31900024414062</v>
      </c>
      <c r="N6522" s="2">
        <v>2.2753866853856408</v>
      </c>
      <c r="O6522" s="2">
        <v>2.2670442679710185</v>
      </c>
      <c r="P6522" s="2">
        <v>0.10983799051400822</v>
      </c>
      <c r="Q6522" s="2">
        <v>4.5688684065372422</v>
      </c>
      <c r="R6522" s="2">
        <v>0.10983799051400822</v>
      </c>
    </row>
    <row r="6523" spans="1:18" x14ac:dyDescent="0.25">
      <c r="A6523" s="7">
        <v>35795</v>
      </c>
      <c r="B6523" t="s">
        <v>68</v>
      </c>
      <c r="C6523" t="s">
        <v>69</v>
      </c>
      <c r="D6523" s="8">
        <v>9808.2333984375</v>
      </c>
      <c r="E6523" s="3">
        <v>0.12995110048326733</v>
      </c>
      <c r="F6523" s="3">
        <f t="shared" si="96"/>
        <v>0.13734486180139208</v>
      </c>
      <c r="G6523" s="3">
        <v>0.13734486180139208</v>
      </c>
      <c r="H6523" t="s">
        <v>70</v>
      </c>
      <c r="I6523" s="4" t="s">
        <v>1679</v>
      </c>
      <c r="J6523" s="4">
        <v>16615.30078125</v>
      </c>
      <c r="K6523" s="4">
        <v>6517.3840942382812</v>
      </c>
      <c r="L6523" s="4">
        <v>91.481002807617188</v>
      </c>
      <c r="M6523" s="4">
        <v>760.39398193359375</v>
      </c>
      <c r="N6523" s="2">
        <v>3.3627958658147064</v>
      </c>
      <c r="O6523" s="2">
        <v>3.3155941152973472</v>
      </c>
      <c r="P6523" s="2">
        <v>0.55058288749639417</v>
      </c>
      <c r="Q6523" s="2">
        <v>4.5764683525421432</v>
      </c>
      <c r="R6523" s="2">
        <v>0.55058288749639417</v>
      </c>
    </row>
    <row r="6524" spans="1:18" x14ac:dyDescent="0.25">
      <c r="A6524" s="7">
        <v>35795</v>
      </c>
      <c r="B6524" t="s">
        <v>71</v>
      </c>
      <c r="C6524" t="s">
        <v>72</v>
      </c>
      <c r="D6524" s="8">
        <v>41626.19921875</v>
      </c>
      <c r="E6524" s="3">
        <v>0.55151322135890701</v>
      </c>
      <c r="F6524" s="3">
        <f t="shared" si="96"/>
        <v>0.47404969665984387</v>
      </c>
      <c r="G6524" s="3">
        <v>0.47404969665984387</v>
      </c>
      <c r="H6524" t="s">
        <v>73</v>
      </c>
      <c r="I6524" s="4" t="s">
        <v>1679</v>
      </c>
      <c r="J6524" s="4">
        <v>120003</v>
      </c>
      <c r="K6524" s="4">
        <v>28443</v>
      </c>
      <c r="L6524" s="4">
        <v>5638</v>
      </c>
      <c r="M6524" s="4">
        <v>343</v>
      </c>
      <c r="N6524" s="2"/>
      <c r="O6524" s="2"/>
      <c r="P6524" s="2">
        <v>4.6982158779363843</v>
      </c>
      <c r="Q6524" s="2">
        <v>0.28582618767864137</v>
      </c>
      <c r="R6524" s="2">
        <v>4.6982158779363843</v>
      </c>
    </row>
    <row r="6525" spans="1:18" x14ac:dyDescent="0.25">
      <c r="A6525" s="7">
        <v>35795</v>
      </c>
      <c r="B6525" t="s">
        <v>74</v>
      </c>
      <c r="C6525" t="s">
        <v>75</v>
      </c>
      <c r="D6525" s="8">
        <v>13148.4462890625</v>
      </c>
      <c r="E6525" s="3">
        <v>0.17420619957728589</v>
      </c>
      <c r="F6525" s="3">
        <f t="shared" si="96"/>
        <v>0.14728365955227965</v>
      </c>
      <c r="G6525" s="3">
        <v>0.14728365955227965</v>
      </c>
      <c r="H6525" t="s">
        <v>76</v>
      </c>
      <c r="I6525" s="4" t="s">
        <v>1679</v>
      </c>
      <c r="J6525" s="4">
        <v>80620</v>
      </c>
      <c r="K6525" s="4">
        <v>10908</v>
      </c>
      <c r="L6525" s="4">
        <v>1037</v>
      </c>
      <c r="M6525" s="4">
        <v>0</v>
      </c>
      <c r="N6525" s="2"/>
      <c r="O6525" s="2"/>
      <c r="P6525" s="2">
        <v>1.2862813197717688</v>
      </c>
      <c r="Q6525" s="2">
        <v>0</v>
      </c>
      <c r="R6525" s="2">
        <v>1.2862813197717688</v>
      </c>
    </row>
    <row r="6526" spans="1:18" x14ac:dyDescent="0.25">
      <c r="A6526" s="7">
        <v>35795</v>
      </c>
      <c r="B6526" t="s">
        <v>1315</v>
      </c>
      <c r="C6526" t="s">
        <v>1316</v>
      </c>
      <c r="D6526" s="8">
        <v>2847.987060546875</v>
      </c>
      <c r="E6526" s="3">
        <v>3.7733507926017616E-2</v>
      </c>
      <c r="F6526" s="3">
        <f t="shared" si="96"/>
        <v>3.770716014024679E-2</v>
      </c>
      <c r="G6526" s="3">
        <v>3.770716014024679E-2</v>
      </c>
      <c r="H6526" t="s">
        <v>159</v>
      </c>
      <c r="I6526" s="4" t="s">
        <v>1685</v>
      </c>
      <c r="J6526" s="4">
        <v>2145.89208984375</v>
      </c>
      <c r="K6526" s="4">
        <v>348.44000244140625</v>
      </c>
      <c r="L6526" s="4">
        <v>47.623001098632813</v>
      </c>
      <c r="M6526" s="4">
        <v>67.898002624511719</v>
      </c>
      <c r="N6526" s="2">
        <v>1.0073984705433618</v>
      </c>
      <c r="O6526" s="2">
        <v>0.86971238934344253</v>
      </c>
      <c r="P6526" s="2">
        <v>2.2192635558901945</v>
      </c>
      <c r="Q6526" s="2">
        <v>3.1640921249425737</v>
      </c>
      <c r="R6526" s="2">
        <v>2.2192635558901945</v>
      </c>
    </row>
    <row r="6527" spans="1:18" x14ac:dyDescent="0.25">
      <c r="A6527" s="7">
        <v>35795</v>
      </c>
      <c r="B6527" t="s">
        <v>79</v>
      </c>
      <c r="C6527" t="s">
        <v>80</v>
      </c>
      <c r="D6527" s="8">
        <v>76072.5859375</v>
      </c>
      <c r="E6527" s="3">
        <v>1.0078997774217826</v>
      </c>
      <c r="F6527" s="3">
        <f t="shared" si="96"/>
        <v>0.90160236058370125</v>
      </c>
      <c r="G6527" s="3">
        <v>0.90160236058370125</v>
      </c>
      <c r="H6527" t="s">
        <v>76</v>
      </c>
      <c r="I6527" s="4" t="s">
        <v>1679</v>
      </c>
      <c r="J6527" s="4">
        <v>163970.6875</v>
      </c>
      <c r="K6527" s="4">
        <v>39118.20703125</v>
      </c>
      <c r="L6527" s="4">
        <v>14122.3076171875</v>
      </c>
      <c r="M6527" s="4">
        <v>3952.330078125</v>
      </c>
      <c r="N6527" s="2">
        <v>5.3653996995368756</v>
      </c>
      <c r="O6527" s="2">
        <v>3.4284033288828217</v>
      </c>
      <c r="P6527" s="2">
        <v>8.6127025705051707</v>
      </c>
      <c r="Q6527" s="2">
        <v>2.410388184854686</v>
      </c>
      <c r="R6527" s="2">
        <v>8.6127025705051707</v>
      </c>
    </row>
    <row r="6528" spans="1:18" x14ac:dyDescent="0.25">
      <c r="A6528" s="7">
        <v>35795</v>
      </c>
      <c r="B6528" t="s">
        <v>88</v>
      </c>
      <c r="C6528" t="s">
        <v>89</v>
      </c>
      <c r="D6528" s="8">
        <v>5620.0048828125</v>
      </c>
      <c r="E6528" s="3">
        <v>7.446048534684796E-2</v>
      </c>
      <c r="F6528" s="3">
        <f t="shared" si="96"/>
        <v>0.10572259023882342</v>
      </c>
      <c r="G6528" s="3">
        <v>0.10572259023882342</v>
      </c>
      <c r="H6528" t="s">
        <v>19</v>
      </c>
      <c r="I6528" s="4" t="s">
        <v>1684</v>
      </c>
      <c r="J6528" s="4">
        <v>8536.0146484375</v>
      </c>
      <c r="K6528" s="4">
        <v>3302.9049682617187</v>
      </c>
      <c r="L6528" s="4">
        <v>47.793998718261719</v>
      </c>
      <c r="M6528" s="4">
        <v>996.28802490234375</v>
      </c>
      <c r="N6528" s="2">
        <v>2.6757798458005251</v>
      </c>
      <c r="O6528" s="2">
        <v>2.637060530606953</v>
      </c>
      <c r="P6528" s="2">
        <v>0.55990998945872605</v>
      </c>
      <c r="Q6528" s="2">
        <v>11.671582886572391</v>
      </c>
      <c r="R6528" s="2">
        <v>0.55990998945872605</v>
      </c>
    </row>
    <row r="6529" spans="1:18" x14ac:dyDescent="0.25">
      <c r="A6529" s="7">
        <v>35795</v>
      </c>
      <c r="B6529" t="s">
        <v>90</v>
      </c>
      <c r="C6529" t="s">
        <v>91</v>
      </c>
      <c r="D6529" s="8">
        <v>44194.5</v>
      </c>
      <c r="E6529" s="3">
        <v>0.58554111398110342</v>
      </c>
      <c r="F6529" s="3">
        <f t="shared" si="96"/>
        <v>0.59151541225442861</v>
      </c>
      <c r="G6529" s="3">
        <v>0.59151541225442861</v>
      </c>
      <c r="H6529" t="s">
        <v>92</v>
      </c>
      <c r="I6529" s="4" t="s">
        <v>1679</v>
      </c>
      <c r="J6529" s="4">
        <v>25339</v>
      </c>
      <c r="K6529" s="4">
        <v>7646</v>
      </c>
      <c r="L6529" s="4">
        <v>239</v>
      </c>
      <c r="M6529" s="4">
        <v>2641</v>
      </c>
      <c r="N6529" s="2">
        <v>1.2370166639702314</v>
      </c>
      <c r="O6529" s="2">
        <v>1.1983497815887396</v>
      </c>
      <c r="P6529" s="2">
        <v>0.94321007143139035</v>
      </c>
      <c r="Q6529" s="2">
        <v>10.422668613599589</v>
      </c>
      <c r="R6529" s="2">
        <v>0.94321007143139035</v>
      </c>
    </row>
    <row r="6530" spans="1:18" x14ac:dyDescent="0.25">
      <c r="A6530" s="7">
        <v>35795</v>
      </c>
      <c r="B6530" t="s">
        <v>1426</v>
      </c>
      <c r="C6530" t="s">
        <v>1427</v>
      </c>
      <c r="D6530" s="8">
        <v>13980.4873046875</v>
      </c>
      <c r="E6530" s="3">
        <v>0.18523006506206413</v>
      </c>
      <c r="F6530" s="3">
        <f t="shared" si="96"/>
        <v>0.25536379791355757</v>
      </c>
      <c r="G6530" s="3">
        <v>0.25536379791355757</v>
      </c>
      <c r="H6530" t="s">
        <v>22</v>
      </c>
      <c r="I6530" s="4" t="s">
        <v>1679</v>
      </c>
      <c r="J6530" s="4">
        <v>3110.199951171875</v>
      </c>
      <c r="K6530" s="4">
        <v>259</v>
      </c>
      <c r="L6530" s="4">
        <v>1026.5</v>
      </c>
      <c r="M6530" s="4">
        <v>387.79998779296875</v>
      </c>
      <c r="N6530" s="2">
        <v>0.23487803706235072</v>
      </c>
      <c r="O6530" s="2">
        <v>-0.69601889361140612</v>
      </c>
      <c r="P6530" s="2">
        <v>33.004308922750475</v>
      </c>
      <c r="Q6530" s="2">
        <v>12.468651336929375</v>
      </c>
      <c r="R6530" s="2">
        <v>33.004308922750475</v>
      </c>
    </row>
    <row r="6531" spans="1:18" x14ac:dyDescent="0.25">
      <c r="A6531" s="7">
        <v>35795</v>
      </c>
      <c r="B6531" t="s">
        <v>95</v>
      </c>
      <c r="C6531" t="s">
        <v>96</v>
      </c>
      <c r="D6531" s="8">
        <v>41117.41796875</v>
      </c>
      <c r="E6531" s="3">
        <v>0.54477228436679936</v>
      </c>
      <c r="F6531" s="3">
        <f t="shared" si="96"/>
        <v>0.71133220459348467</v>
      </c>
      <c r="G6531" s="3">
        <v>0.71133220459348467</v>
      </c>
      <c r="H6531" t="s">
        <v>58</v>
      </c>
      <c r="I6531" s="4" t="s">
        <v>1679</v>
      </c>
      <c r="J6531" s="4">
        <v>32489</v>
      </c>
      <c r="K6531" s="4">
        <v>5688</v>
      </c>
      <c r="L6531" s="4">
        <v>1145</v>
      </c>
      <c r="M6531" s="4">
        <v>3344</v>
      </c>
      <c r="N6531" s="2">
        <v>1.0113798008534851</v>
      </c>
      <c r="O6531" s="2">
        <v>0.8077880512091038</v>
      </c>
      <c r="P6531" s="2">
        <v>3.5242697528394227</v>
      </c>
      <c r="Q6531" s="2">
        <v>10.2927144572009</v>
      </c>
      <c r="R6531" s="2">
        <v>3.5242697528394227</v>
      </c>
    </row>
    <row r="6532" spans="1:18" x14ac:dyDescent="0.25">
      <c r="A6532" s="7">
        <v>35795</v>
      </c>
      <c r="B6532" t="s">
        <v>97</v>
      </c>
      <c r="C6532" t="s">
        <v>98</v>
      </c>
      <c r="D6532" s="8">
        <v>9234.3720703125</v>
      </c>
      <c r="E6532" s="3">
        <v>0.12234790548522485</v>
      </c>
      <c r="F6532" s="3">
        <f t="shared" si="96"/>
        <v>0.14949936581165535</v>
      </c>
      <c r="G6532" s="3">
        <v>0.14949936581165535</v>
      </c>
      <c r="H6532" t="s">
        <v>15</v>
      </c>
      <c r="I6532" s="4" t="s">
        <v>1679</v>
      </c>
      <c r="J6532" s="4">
        <v>4848.10302734375</v>
      </c>
      <c r="K6532" s="4">
        <v>624.92800903320312</v>
      </c>
      <c r="L6532" s="4">
        <v>429.67001342773437</v>
      </c>
      <c r="M6532" s="4">
        <v>481.2860107421875</v>
      </c>
      <c r="N6532" s="2">
        <v>0.53587059432487438</v>
      </c>
      <c r="O6532" s="2">
        <v>0.16743211480256598</v>
      </c>
      <c r="P6532" s="2">
        <v>8.8626419654111253</v>
      </c>
      <c r="Q6532" s="2">
        <v>9.9273057529448074</v>
      </c>
      <c r="R6532" s="2">
        <v>8.8626419654111253</v>
      </c>
    </row>
    <row r="6533" spans="1:18" x14ac:dyDescent="0.25">
      <c r="A6533" s="7">
        <v>35795</v>
      </c>
      <c r="B6533" t="s">
        <v>99</v>
      </c>
      <c r="C6533" t="s">
        <v>100</v>
      </c>
      <c r="D6533" s="8">
        <v>11127.9716796875</v>
      </c>
      <c r="E6533" s="3">
        <v>0.14743655734705427</v>
      </c>
      <c r="F6533" s="3">
        <f t="shared" si="96"/>
        <v>0.14228091185548841</v>
      </c>
      <c r="G6533" s="3">
        <v>0.14228091185548841</v>
      </c>
      <c r="H6533" t="s">
        <v>101</v>
      </c>
      <c r="I6533" s="4" t="s">
        <v>1679</v>
      </c>
      <c r="J6533" s="4">
        <v>20915</v>
      </c>
      <c r="K6533" s="4">
        <v>4421</v>
      </c>
      <c r="L6533" s="4">
        <v>2434</v>
      </c>
      <c r="M6533" s="4">
        <v>1390</v>
      </c>
      <c r="N6533" s="2">
        <v>1.3946372239747633</v>
      </c>
      <c r="O6533" s="2">
        <v>0.626813880126183</v>
      </c>
      <c r="P6533" s="2">
        <v>11.637580683719818</v>
      </c>
      <c r="Q6533" s="2">
        <v>6.6459478842935695</v>
      </c>
      <c r="R6533" s="2">
        <v>11.637580683719818</v>
      </c>
    </row>
    <row r="6534" spans="1:18" x14ac:dyDescent="0.25">
      <c r="A6534" s="7">
        <v>35795</v>
      </c>
      <c r="B6534" t="s">
        <v>1686</v>
      </c>
      <c r="C6534" t="s">
        <v>1687</v>
      </c>
      <c r="D6534" s="8">
        <v>3634.301513671875</v>
      </c>
      <c r="E6534" s="3">
        <v>4.8151533717060727E-2</v>
      </c>
      <c r="F6534" s="3">
        <f t="shared" si="96"/>
        <v>0</v>
      </c>
      <c r="G6534" s="3">
        <v>0</v>
      </c>
      <c r="H6534" t="s">
        <v>58</v>
      </c>
      <c r="I6534" s="4" t="s">
        <v>1679</v>
      </c>
      <c r="J6534" s="4">
        <v>2992.465087890625</v>
      </c>
      <c r="K6534" s="4">
        <v>955.73297119140625</v>
      </c>
      <c r="L6534" s="4">
        <v>8.9069995880126953</v>
      </c>
      <c r="M6534" s="4">
        <v>686.23199462890625</v>
      </c>
      <c r="N6534" s="2">
        <v>2.3762571397830632</v>
      </c>
      <c r="O6534" s="2">
        <v>2.3541114965929202</v>
      </c>
      <c r="P6534" s="2">
        <v>0.29764756902447936</v>
      </c>
      <c r="Q6534" s="2">
        <v>22.931996680790956</v>
      </c>
      <c r="R6534" s="2">
        <v>0.29764756902447936</v>
      </c>
    </row>
    <row r="6535" spans="1:18" x14ac:dyDescent="0.25">
      <c r="A6535" s="7">
        <v>35795</v>
      </c>
      <c r="B6535" t="s">
        <v>104</v>
      </c>
      <c r="C6535" t="s">
        <v>105</v>
      </c>
      <c r="D6535" s="8">
        <v>2121.575927734375</v>
      </c>
      <c r="E6535" s="3">
        <v>2.8109152318073042E-2</v>
      </c>
      <c r="F6535" s="3">
        <f t="shared" si="96"/>
        <v>5.7056502341774243E-2</v>
      </c>
      <c r="G6535" s="3">
        <v>5.7056502341774243E-2</v>
      </c>
      <c r="H6535" t="s">
        <v>25</v>
      </c>
      <c r="I6535" s="4" t="s">
        <v>1683</v>
      </c>
      <c r="J6535" s="4">
        <v>691.15399169921875</v>
      </c>
      <c r="K6535" s="4">
        <v>55.156000137329102</v>
      </c>
      <c r="L6535" s="4">
        <v>93.822998046875</v>
      </c>
      <c r="M6535" s="4">
        <v>49.144001007080078</v>
      </c>
      <c r="N6535" s="2">
        <v>0.26489672504374817</v>
      </c>
      <c r="O6535" s="2">
        <v>-0.18570529204455408</v>
      </c>
      <c r="P6535" s="2">
        <v>13.574832696286524</v>
      </c>
      <c r="Q6535" s="2">
        <v>7.1104271403046333</v>
      </c>
      <c r="R6535" s="2">
        <v>13.574832696286524</v>
      </c>
    </row>
    <row r="6536" spans="1:18" x14ac:dyDescent="0.25">
      <c r="A6536" s="7">
        <v>35795</v>
      </c>
      <c r="B6536" t="s">
        <v>106</v>
      </c>
      <c r="C6536" t="s">
        <v>107</v>
      </c>
      <c r="D6536" s="8">
        <v>21428.880859375</v>
      </c>
      <c r="E6536" s="3">
        <v>0.28391521048471602</v>
      </c>
      <c r="F6536" s="3">
        <f t="shared" si="96"/>
        <v>0.35296718248830361</v>
      </c>
      <c r="G6536" s="3">
        <v>0.35296718248830361</v>
      </c>
      <c r="H6536" t="s">
        <v>61</v>
      </c>
      <c r="I6536" s="4" t="s">
        <v>1679</v>
      </c>
      <c r="J6536" s="4">
        <v>11727.099609375</v>
      </c>
      <c r="K6536" s="4">
        <v>4365.60009765625</v>
      </c>
      <c r="L6536" s="4">
        <v>147.30000305175781</v>
      </c>
      <c r="M6536" s="4">
        <v>1199.300048828125</v>
      </c>
      <c r="N6536" s="2">
        <v>1.5952059690675509</v>
      </c>
      <c r="O6536" s="2">
        <v>1.5413820184409275</v>
      </c>
      <c r="P6536" s="2">
        <v>1.2560650796724</v>
      </c>
      <c r="Q6536" s="2">
        <v>10.226740530705206</v>
      </c>
      <c r="R6536" s="2">
        <v>1.2560650796724</v>
      </c>
    </row>
    <row r="6537" spans="1:18" x14ac:dyDescent="0.25">
      <c r="A6537" s="7">
        <v>35795</v>
      </c>
      <c r="B6537" t="s">
        <v>1635</v>
      </c>
      <c r="C6537" t="s">
        <v>1636</v>
      </c>
      <c r="D6537" s="8">
        <v>9849</v>
      </c>
      <c r="E6537" s="3">
        <v>0.13049122473610716</v>
      </c>
      <c r="F6537" s="3">
        <f t="shared" si="96"/>
        <v>0.12223735626264867</v>
      </c>
      <c r="G6537" s="3">
        <v>0.12223735626264867</v>
      </c>
      <c r="H6537" t="s">
        <v>76</v>
      </c>
      <c r="I6537" s="4" t="s">
        <v>1679</v>
      </c>
      <c r="J6537" s="4">
        <v>18691.19921875</v>
      </c>
      <c r="K6537" s="4">
        <v>2201.2999877929687</v>
      </c>
      <c r="L6537" s="4">
        <v>2892.39990234375</v>
      </c>
      <c r="M6537" s="4"/>
      <c r="N6537" s="2">
        <v>2.4356052417841094</v>
      </c>
      <c r="O6537" s="2">
        <v>-0.76466023886370071</v>
      </c>
      <c r="P6537" s="2">
        <v>15.474661997301119</v>
      </c>
      <c r="Q6537" s="2" t="s">
        <v>39</v>
      </c>
      <c r="R6537" s="2">
        <v>15.474661997301119</v>
      </c>
    </row>
    <row r="6538" spans="1:18" x14ac:dyDescent="0.25">
      <c r="A6538" s="7">
        <v>35795</v>
      </c>
      <c r="B6538" t="s">
        <v>1688</v>
      </c>
      <c r="C6538" t="s">
        <v>1689</v>
      </c>
      <c r="D6538" s="8">
        <v>3271.459716796875</v>
      </c>
      <c r="E6538" s="3">
        <v>4.3344175562967047E-2</v>
      </c>
      <c r="F6538" s="3">
        <f t="shared" si="96"/>
        <v>0</v>
      </c>
      <c r="G6538" s="3">
        <v>0</v>
      </c>
      <c r="H6538" t="s">
        <v>58</v>
      </c>
      <c r="I6538" s="4" t="s">
        <v>1679</v>
      </c>
      <c r="J6538" s="4">
        <v>4138.6328125</v>
      </c>
      <c r="K6538" s="4">
        <v>1518.580005645752</v>
      </c>
      <c r="L6538" s="4">
        <v>9.685999870300293</v>
      </c>
      <c r="M6538" s="4">
        <v>784.3740234375</v>
      </c>
      <c r="N6538" s="2">
        <v>2.1184602092881182</v>
      </c>
      <c r="O6538" s="2">
        <v>2.1049479773108009</v>
      </c>
      <c r="P6538" s="2">
        <v>0.234038638099168</v>
      </c>
      <c r="Q6538" s="2">
        <v>18.952491292980586</v>
      </c>
      <c r="R6538" s="2">
        <v>0.234038638099168</v>
      </c>
    </row>
    <row r="6539" spans="1:18" x14ac:dyDescent="0.25">
      <c r="A6539" s="7">
        <v>35795</v>
      </c>
      <c r="B6539" t="s">
        <v>108</v>
      </c>
      <c r="C6539" t="s">
        <v>109</v>
      </c>
      <c r="D6539" s="8">
        <v>1680.2493896484375</v>
      </c>
      <c r="E6539" s="3">
        <v>2.226193529468181E-2</v>
      </c>
      <c r="F6539" s="3">
        <f t="shared" si="96"/>
        <v>4.6142207167796136E-2</v>
      </c>
      <c r="G6539" s="3">
        <v>4.6142207167796136E-2</v>
      </c>
      <c r="H6539" t="s">
        <v>25</v>
      </c>
      <c r="I6539" s="4" t="s">
        <v>1683</v>
      </c>
      <c r="J6539" s="4">
        <v>4233</v>
      </c>
      <c r="K6539" s="4">
        <v>976</v>
      </c>
      <c r="L6539" s="4">
        <v>1459</v>
      </c>
      <c r="M6539" s="4">
        <v>53</v>
      </c>
      <c r="N6539" s="2">
        <v>-3.4245614035087719</v>
      </c>
      <c r="O6539" s="2">
        <v>1.6947368421052631</v>
      </c>
      <c r="P6539" s="2">
        <v>34.467280888258919</v>
      </c>
      <c r="Q6539" s="2">
        <v>1.2520670918969998</v>
      </c>
      <c r="R6539" s="2">
        <v>34.467280888258919</v>
      </c>
    </row>
    <row r="6540" spans="1:18" x14ac:dyDescent="0.25">
      <c r="A6540" s="7">
        <v>35795</v>
      </c>
      <c r="B6540" t="s">
        <v>110</v>
      </c>
      <c r="C6540" t="s">
        <v>111</v>
      </c>
      <c r="D6540" s="8">
        <v>3449.42041015625</v>
      </c>
      <c r="E6540" s="3">
        <v>4.5702009742208768E-2</v>
      </c>
      <c r="F6540" s="3">
        <f t="shared" si="96"/>
        <v>4.5567224800825964E-2</v>
      </c>
      <c r="G6540" s="3">
        <v>4.5567224800825964E-2</v>
      </c>
      <c r="H6540" t="s">
        <v>22</v>
      </c>
      <c r="I6540" s="4" t="s">
        <v>1690</v>
      </c>
      <c r="J6540" s="4">
        <v>1104.7979736328125</v>
      </c>
      <c r="K6540" s="4">
        <v>51.652999877929688</v>
      </c>
      <c r="L6540" s="4">
        <v>195.97099304199219</v>
      </c>
      <c r="M6540" s="4">
        <v>62.166999816894531</v>
      </c>
      <c r="N6540" s="2">
        <v>0.26289322956144429</v>
      </c>
      <c r="O6540" s="2">
        <v>-0.73452119715002151</v>
      </c>
      <c r="P6540" s="2">
        <v>17.738174554900528</v>
      </c>
      <c r="Q6540" s="2">
        <v>5.6270016148270177</v>
      </c>
      <c r="R6540" s="2">
        <v>17.738174554900528</v>
      </c>
    </row>
    <row r="6541" spans="1:18" x14ac:dyDescent="0.25">
      <c r="A6541" s="7">
        <v>35795</v>
      </c>
      <c r="B6541" t="s">
        <v>1573</v>
      </c>
      <c r="C6541" t="s">
        <v>1574</v>
      </c>
      <c r="D6541" s="8">
        <v>11063.40625</v>
      </c>
      <c r="E6541" s="3">
        <v>0.14658111801356508</v>
      </c>
      <c r="F6541" s="3">
        <f t="shared" si="96"/>
        <v>0.11491767332156293</v>
      </c>
      <c r="G6541" s="3">
        <v>0.11491767332156293</v>
      </c>
      <c r="H6541" t="s">
        <v>29</v>
      </c>
      <c r="I6541" s="4" t="s">
        <v>1691</v>
      </c>
      <c r="J6541" s="4">
        <v>5070.76611328125</v>
      </c>
      <c r="K6541" s="4">
        <v>689.59602355957031</v>
      </c>
      <c r="L6541" s="4">
        <v>1542.9549560546875</v>
      </c>
      <c r="M6541" s="4">
        <v>339.364013671875</v>
      </c>
      <c r="N6541" s="2">
        <v>0.69927892829488103</v>
      </c>
      <c r="O6541" s="2">
        <v>-0.86534130038309398</v>
      </c>
      <c r="P6541" s="2">
        <v>30.42843865374525</v>
      </c>
      <c r="Q6541" s="2">
        <v>6.6925589958294367</v>
      </c>
      <c r="R6541" s="2">
        <v>30.42843865374525</v>
      </c>
    </row>
    <row r="6542" spans="1:18" x14ac:dyDescent="0.25">
      <c r="A6542" s="7">
        <v>35795</v>
      </c>
      <c r="B6542" t="s">
        <v>113</v>
      </c>
      <c r="C6542" t="s">
        <v>114</v>
      </c>
      <c r="D6542" s="8">
        <v>12392.6005859375</v>
      </c>
      <c r="E6542" s="3">
        <v>0.16419185989688126</v>
      </c>
      <c r="F6542" s="3">
        <f t="shared" si="96"/>
        <v>0.21205574242879002</v>
      </c>
      <c r="G6542" s="3">
        <v>0.21205574242879002</v>
      </c>
      <c r="H6542" t="s">
        <v>61</v>
      </c>
      <c r="I6542" s="4" t="s">
        <v>1690</v>
      </c>
      <c r="J6542" s="4">
        <v>11354.3671875</v>
      </c>
      <c r="K6542" s="4">
        <v>2973.4469604492187</v>
      </c>
      <c r="L6542" s="4">
        <v>727.9959716796875</v>
      </c>
      <c r="M6542" s="4">
        <v>779.50799560546875</v>
      </c>
      <c r="N6542" s="2">
        <v>2.3924365110202355</v>
      </c>
      <c r="O6542" s="2">
        <v>1.8066906861614631</v>
      </c>
      <c r="P6542" s="2">
        <v>6.411594408195084</v>
      </c>
      <c r="Q6542" s="2">
        <v>6.8652702764767692</v>
      </c>
      <c r="R6542" s="2">
        <v>6.411594408195084</v>
      </c>
    </row>
    <row r="6543" spans="1:18" x14ac:dyDescent="0.25">
      <c r="A6543" s="7">
        <v>35795</v>
      </c>
      <c r="B6543" t="s">
        <v>116</v>
      </c>
      <c r="C6543" t="s">
        <v>117</v>
      </c>
      <c r="D6543" s="8">
        <v>528.90069580078125</v>
      </c>
      <c r="E6543" s="3">
        <v>7.0075032550333217E-3</v>
      </c>
      <c r="F6543" s="3">
        <f t="shared" si="96"/>
        <v>7.7911985214968076E-3</v>
      </c>
      <c r="G6543" s="3">
        <v>7.7911985214968076E-3</v>
      </c>
      <c r="H6543" t="s">
        <v>48</v>
      </c>
      <c r="I6543" s="4" t="s">
        <v>1679</v>
      </c>
      <c r="J6543" s="4">
        <v>1881.300048828125</v>
      </c>
      <c r="K6543" s="4">
        <v>345.09999465942383</v>
      </c>
      <c r="L6543" s="4">
        <v>194.89999389648437</v>
      </c>
      <c r="M6543" s="4">
        <v>41.900001525878906</v>
      </c>
      <c r="N6543" s="2">
        <v>1.9924942306006563</v>
      </c>
      <c r="O6543" s="2">
        <v>0.86720556241016633</v>
      </c>
      <c r="P6543" s="2">
        <v>10.359856951999175</v>
      </c>
      <c r="Q6543" s="2">
        <v>2.2271833539779426</v>
      </c>
      <c r="R6543" s="2">
        <v>10.359856951999175</v>
      </c>
    </row>
    <row r="6544" spans="1:18" x14ac:dyDescent="0.25">
      <c r="A6544" s="7">
        <v>35795</v>
      </c>
      <c r="B6544" t="s">
        <v>118</v>
      </c>
      <c r="C6544" t="s">
        <v>119</v>
      </c>
      <c r="D6544" s="8">
        <v>2998.895263671875</v>
      </c>
      <c r="E6544" s="3">
        <v>3.9732918652843327E-2</v>
      </c>
      <c r="F6544" s="3">
        <f t="shared" si="96"/>
        <v>5.0758465459009028E-2</v>
      </c>
      <c r="G6544" s="3">
        <v>5.0758465459009028E-2</v>
      </c>
      <c r="H6544" t="s">
        <v>15</v>
      </c>
      <c r="I6544" s="4" t="s">
        <v>1679</v>
      </c>
      <c r="J6544" s="4">
        <v>2375.5</v>
      </c>
      <c r="K6544" s="4">
        <v>523.49999237060547</v>
      </c>
      <c r="L6544" s="4">
        <v>57.900001525878906</v>
      </c>
      <c r="M6544" s="4">
        <v>141.69999694824219</v>
      </c>
      <c r="N6544" s="2">
        <v>1.080718412400469</v>
      </c>
      <c r="O6544" s="2">
        <v>0.96118909312832213</v>
      </c>
      <c r="P6544" s="2">
        <v>2.437381668106879</v>
      </c>
      <c r="Q6544" s="2">
        <v>5.9650598589030599</v>
      </c>
      <c r="R6544" s="2">
        <v>2.437381668106879</v>
      </c>
    </row>
    <row r="6545" spans="1:18" x14ac:dyDescent="0.25">
      <c r="A6545" s="7">
        <v>35795</v>
      </c>
      <c r="B6545" t="s">
        <v>124</v>
      </c>
      <c r="C6545" t="s">
        <v>125</v>
      </c>
      <c r="D6545" s="8">
        <v>889.9185791015625</v>
      </c>
      <c r="E6545" s="3">
        <v>1.1790696040448689E-2</v>
      </c>
      <c r="F6545" s="3">
        <f t="shared" si="96"/>
        <v>1.8899765523768958E-2</v>
      </c>
      <c r="G6545" s="3">
        <v>1.8899765523768958E-2</v>
      </c>
      <c r="H6545" t="s">
        <v>48</v>
      </c>
      <c r="I6545" s="4" t="s">
        <v>1679</v>
      </c>
      <c r="J6545" s="4">
        <v>4110.40185546875</v>
      </c>
      <c r="K6545" s="4">
        <v>878.90702819824219</v>
      </c>
      <c r="L6545" s="4">
        <v>415.87600708007812</v>
      </c>
      <c r="M6545" s="4">
        <v>322.43600463867187</v>
      </c>
      <c r="N6545" s="2">
        <v>2.1675130496588091</v>
      </c>
      <c r="O6545" s="2">
        <v>1.1419020993925775</v>
      </c>
      <c r="P6545" s="2">
        <v>10.117648388241388</v>
      </c>
      <c r="Q6545" s="2">
        <v>7.8443912779399358</v>
      </c>
      <c r="R6545" s="2">
        <v>10.117648388241388</v>
      </c>
    </row>
    <row r="6546" spans="1:18" x14ac:dyDescent="0.25">
      <c r="A6546" s="7">
        <v>35795</v>
      </c>
      <c r="B6546" t="s">
        <v>1320</v>
      </c>
      <c r="C6546" t="s">
        <v>1321</v>
      </c>
      <c r="D6546" s="8">
        <v>4026.524658203125</v>
      </c>
      <c r="E6546" s="3">
        <v>5.3348170786786581E-2</v>
      </c>
      <c r="F6546" s="3">
        <f t="shared" si="96"/>
        <v>5.0598378988122021E-2</v>
      </c>
      <c r="G6546" s="3">
        <v>5.0598378988122021E-2</v>
      </c>
      <c r="H6546" t="s">
        <v>48</v>
      </c>
      <c r="I6546" s="4" t="s">
        <v>1683</v>
      </c>
      <c r="J6546" s="4">
        <v>7777</v>
      </c>
      <c r="K6546" s="4">
        <v>1732</v>
      </c>
      <c r="L6546" s="4">
        <v>268</v>
      </c>
      <c r="M6546" s="4">
        <v>431</v>
      </c>
      <c r="N6546" s="2">
        <v>1.6308851224105461</v>
      </c>
      <c r="O6546" s="2">
        <v>1.3785310734463276</v>
      </c>
      <c r="P6546" s="2">
        <v>3.4460588916034465</v>
      </c>
      <c r="Q6546" s="2">
        <v>5.5419827697055419</v>
      </c>
      <c r="R6546" s="2">
        <v>3.4460588916034465</v>
      </c>
    </row>
    <row r="6547" spans="1:18" x14ac:dyDescent="0.25">
      <c r="A6547" s="7">
        <v>35795</v>
      </c>
      <c r="B6547" t="s">
        <v>128</v>
      </c>
      <c r="C6547" t="s">
        <v>129</v>
      </c>
      <c r="D6547" s="8">
        <v>99583.8046875</v>
      </c>
      <c r="E6547" s="3">
        <v>1.3194042682052152</v>
      </c>
      <c r="F6547" s="3">
        <f t="shared" si="96"/>
        <v>1.2493803469187803</v>
      </c>
      <c r="G6547" s="3">
        <v>1.2493803469187803</v>
      </c>
      <c r="H6547" t="s">
        <v>92</v>
      </c>
      <c r="I6547" s="4" t="s">
        <v>1679</v>
      </c>
      <c r="J6547" s="4">
        <v>58635</v>
      </c>
      <c r="K6547" s="4">
        <v>10824</v>
      </c>
      <c r="L6547" s="4">
        <v>145</v>
      </c>
      <c r="M6547" s="4">
        <v>7143</v>
      </c>
      <c r="N6547" s="2">
        <v>1.0026864289022697</v>
      </c>
      <c r="O6547" s="2">
        <v>0.98925428439092167</v>
      </c>
      <c r="P6547" s="2">
        <v>0.24729257269548904</v>
      </c>
      <c r="Q6547" s="2">
        <v>12.182143770785366</v>
      </c>
      <c r="R6547" s="2">
        <v>0.24729257269548904</v>
      </c>
    </row>
    <row r="6548" spans="1:18" x14ac:dyDescent="0.25">
      <c r="A6548" s="7">
        <v>35795</v>
      </c>
      <c r="B6548" t="s">
        <v>130</v>
      </c>
      <c r="C6548" t="s">
        <v>131</v>
      </c>
      <c r="D6548" s="8">
        <v>67290.453125</v>
      </c>
      <c r="E6548" s="3">
        <v>0.89154367360431108</v>
      </c>
      <c r="F6548" s="3">
        <f t="shared" si="96"/>
        <v>0.5521009258738041</v>
      </c>
      <c r="G6548" s="3">
        <v>0.5521009258738041</v>
      </c>
      <c r="H6548" t="s">
        <v>92</v>
      </c>
      <c r="I6548" s="4" t="s">
        <v>1679</v>
      </c>
      <c r="J6548" s="4">
        <v>42132</v>
      </c>
      <c r="K6548" s="4">
        <v>14972</v>
      </c>
      <c r="L6548" s="4">
        <v>718</v>
      </c>
      <c r="M6548" s="4">
        <v>5766</v>
      </c>
      <c r="N6548" s="2">
        <v>1.4641110893800118</v>
      </c>
      <c r="O6548" s="2">
        <v>1.3938979072951301</v>
      </c>
      <c r="P6548" s="2">
        <v>1.7041678534130829</v>
      </c>
      <c r="Q6548" s="2">
        <v>13.685559669609798</v>
      </c>
      <c r="R6548" s="2">
        <v>1.7041678534130829</v>
      </c>
    </row>
    <row r="6549" spans="1:18" x14ac:dyDescent="0.25">
      <c r="A6549" s="7">
        <v>35795</v>
      </c>
      <c r="B6549" t="s">
        <v>132</v>
      </c>
      <c r="C6549" t="s">
        <v>133</v>
      </c>
      <c r="D6549" s="8">
        <v>25669.646484375</v>
      </c>
      <c r="E6549" s="3">
        <v>0.34010189951152414</v>
      </c>
      <c r="F6549" s="3">
        <f t="shared" si="96"/>
        <v>0.37867707491065139</v>
      </c>
      <c r="G6549" s="3">
        <v>0.37867707491065139</v>
      </c>
      <c r="H6549" t="s">
        <v>58</v>
      </c>
      <c r="I6549" s="4" t="s">
        <v>1679</v>
      </c>
      <c r="J6549" s="4">
        <v>25322</v>
      </c>
      <c r="K6549" s="4">
        <v>6201</v>
      </c>
      <c r="L6549" s="4">
        <v>755</v>
      </c>
      <c r="M6549" s="4">
        <v>2985</v>
      </c>
      <c r="N6549" s="2">
        <v>1.5220913107511045</v>
      </c>
      <c r="O6549" s="2">
        <v>1.3367697594501717</v>
      </c>
      <c r="P6549" s="2">
        <v>2.9815970302503754</v>
      </c>
      <c r="Q6549" s="2">
        <v>11.788168391122344</v>
      </c>
      <c r="R6549" s="2">
        <v>2.9815970302503754</v>
      </c>
    </row>
    <row r="6550" spans="1:18" x14ac:dyDescent="0.25">
      <c r="A6550" s="7">
        <v>35795</v>
      </c>
      <c r="B6550" t="s">
        <v>1322</v>
      </c>
      <c r="C6550" t="s">
        <v>1323</v>
      </c>
      <c r="D6550" s="8">
        <v>1725.5689697265625</v>
      </c>
      <c r="E6550" s="3">
        <v>2.2862382802948701E-2</v>
      </c>
      <c r="F6550" s="3">
        <f t="shared" si="96"/>
        <v>2.2296483104564908E-2</v>
      </c>
      <c r="G6550" s="3">
        <v>2.2296483104564908E-2</v>
      </c>
      <c r="H6550" t="s">
        <v>136</v>
      </c>
      <c r="I6550" s="4" t="s">
        <v>1684</v>
      </c>
      <c r="J6550" s="4">
        <v>563.489990234375</v>
      </c>
      <c r="K6550" s="4">
        <v>0</v>
      </c>
      <c r="L6550" s="4">
        <v>196.48800659179687</v>
      </c>
      <c r="M6550" s="4">
        <v>15</v>
      </c>
      <c r="N6550" s="2">
        <v>0</v>
      </c>
      <c r="O6550" s="2">
        <v>-1.4647107219079105</v>
      </c>
      <c r="P6550" s="2">
        <v>34.869830874914157</v>
      </c>
      <c r="Q6550" s="2">
        <v>2.661981625221236</v>
      </c>
      <c r="R6550" s="2">
        <v>34.869830874914157</v>
      </c>
    </row>
    <row r="6551" spans="1:18" x14ac:dyDescent="0.25">
      <c r="A6551" s="7">
        <v>35795</v>
      </c>
      <c r="B6551" t="s">
        <v>134</v>
      </c>
      <c r="C6551" t="s">
        <v>135</v>
      </c>
      <c r="D6551" s="8">
        <v>18346.705078125</v>
      </c>
      <c r="E6551" s="3">
        <v>0.24307889283345396</v>
      </c>
      <c r="F6551" s="3">
        <f t="shared" si="96"/>
        <v>0.22216841839587834</v>
      </c>
      <c r="G6551" s="3">
        <v>0.22216841839587834</v>
      </c>
      <c r="H6551" t="s">
        <v>136</v>
      </c>
      <c r="I6551" s="4" t="s">
        <v>1690</v>
      </c>
      <c r="J6551" s="4">
        <v>4382.77197265625</v>
      </c>
      <c r="K6551" s="4">
        <v>531.42098999023437</v>
      </c>
      <c r="L6551" s="4">
        <v>1024.9189453125</v>
      </c>
      <c r="M6551" s="4">
        <v>175.28900146484375</v>
      </c>
      <c r="N6551" s="2">
        <v>0.5290255542727762</v>
      </c>
      <c r="O6551" s="2">
        <v>-0.49127346165163877</v>
      </c>
      <c r="P6551" s="2">
        <v>23.385176132978948</v>
      </c>
      <c r="Q6551" s="2">
        <v>3.9995008309457409</v>
      </c>
      <c r="R6551" s="2">
        <v>23.385176132978948</v>
      </c>
    </row>
    <row r="6552" spans="1:18" x14ac:dyDescent="0.25">
      <c r="A6552" s="7">
        <v>35795</v>
      </c>
      <c r="B6552" t="s">
        <v>1692</v>
      </c>
      <c r="C6552" t="s">
        <v>1693</v>
      </c>
      <c r="D6552" s="8">
        <v>4410.60986328125</v>
      </c>
      <c r="E6552" s="3">
        <v>5.8436986789798404E-2</v>
      </c>
      <c r="F6552" s="3">
        <f t="shared" si="96"/>
        <v>0</v>
      </c>
      <c r="G6552" s="3">
        <v>0</v>
      </c>
      <c r="H6552" t="s">
        <v>55</v>
      </c>
      <c r="I6552" s="4" t="s">
        <v>1694</v>
      </c>
      <c r="J6552" s="4">
        <v>1884.0169677734375</v>
      </c>
      <c r="K6552" s="4">
        <v>198.39999389648437</v>
      </c>
      <c r="L6552" s="4">
        <v>4.6680002212524414</v>
      </c>
      <c r="M6552" s="4">
        <v>297.46701049804687</v>
      </c>
      <c r="N6552" s="2">
        <v>0.49707987590533481</v>
      </c>
      <c r="O6552" s="2">
        <v>0.48538446742706187</v>
      </c>
      <c r="P6552" s="2">
        <v>0.2477684809160271</v>
      </c>
      <c r="Q6552" s="2">
        <v>15.788977253723905</v>
      </c>
      <c r="R6552" s="2">
        <v>0.2477684809160271</v>
      </c>
    </row>
    <row r="6553" spans="1:18" x14ac:dyDescent="0.25">
      <c r="A6553" s="7">
        <v>35795</v>
      </c>
      <c r="B6553" t="s">
        <v>1194</v>
      </c>
      <c r="C6553" t="s">
        <v>1195</v>
      </c>
      <c r="D6553" s="8">
        <v>4581.5048828125</v>
      </c>
      <c r="E6553" s="3">
        <v>6.0701206548142775E-2</v>
      </c>
      <c r="F6553" s="3">
        <f t="shared" si="96"/>
        <v>6.5032341427210497E-2</v>
      </c>
      <c r="G6553" s="3">
        <v>6.5032341427210497E-2</v>
      </c>
      <c r="H6553" t="s">
        <v>205</v>
      </c>
      <c r="I6553" s="4" t="s">
        <v>1679</v>
      </c>
      <c r="J6553" s="4">
        <v>2046.5</v>
      </c>
      <c r="K6553" s="4">
        <v>447.70000457763672</v>
      </c>
      <c r="L6553" s="4">
        <v>3.2999999523162842</v>
      </c>
      <c r="M6553" s="4">
        <v>177.30000305175781</v>
      </c>
      <c r="N6553" s="2">
        <v>0.97389600323962966</v>
      </c>
      <c r="O6553" s="2">
        <v>0.96671740879828327</v>
      </c>
      <c r="P6553" s="2">
        <v>0.16125091386837451</v>
      </c>
      <c r="Q6553" s="2">
        <v>8.6635721012341964</v>
      </c>
      <c r="R6553" s="2">
        <v>0.16125091386837451</v>
      </c>
    </row>
    <row r="6554" spans="1:18" x14ac:dyDescent="0.25">
      <c r="A6554" s="7">
        <v>35795</v>
      </c>
      <c r="B6554" t="s">
        <v>1576</v>
      </c>
      <c r="C6554" t="s">
        <v>1577</v>
      </c>
      <c r="D6554" s="8">
        <v>28592.712890625</v>
      </c>
      <c r="E6554" s="3">
        <v>0.37883014759118033</v>
      </c>
      <c r="F6554" s="3">
        <f t="shared" si="96"/>
        <v>0.17323336547574189</v>
      </c>
      <c r="G6554" s="3">
        <v>0.17323336547574189</v>
      </c>
      <c r="H6554" t="s">
        <v>101</v>
      </c>
      <c r="I6554" s="4" t="s">
        <v>1679</v>
      </c>
      <c r="J6554" s="4">
        <v>14073.400390625</v>
      </c>
      <c r="K6554" s="4">
        <v>6850.89990234375</v>
      </c>
      <c r="L6554" s="4">
        <v>67</v>
      </c>
      <c r="M6554" s="4"/>
      <c r="N6554" s="2">
        <v>2.8887247513247276</v>
      </c>
      <c r="O6554" s="2">
        <v>2.8604737826786164</v>
      </c>
      <c r="P6554" s="2">
        <v>0.47607541987245722</v>
      </c>
      <c r="Q6554" s="2" t="s">
        <v>39</v>
      </c>
      <c r="R6554" s="2">
        <v>0.47607541987245722</v>
      </c>
    </row>
    <row r="6555" spans="1:18" x14ac:dyDescent="0.25">
      <c r="A6555" s="7">
        <v>35795</v>
      </c>
      <c r="B6555" t="s">
        <v>139</v>
      </c>
      <c r="C6555" t="s">
        <v>140</v>
      </c>
      <c r="D6555" s="8">
        <v>8090.08447265625</v>
      </c>
      <c r="E6555" s="3">
        <v>0.10718702721651718</v>
      </c>
      <c r="F6555" s="3">
        <f t="shared" si="96"/>
        <v>0.13461572490271828</v>
      </c>
      <c r="G6555" s="3">
        <v>0.13461572490271828</v>
      </c>
      <c r="H6555" t="s">
        <v>42</v>
      </c>
      <c r="I6555" s="4" t="s">
        <v>1679</v>
      </c>
      <c r="J6555" s="4">
        <v>2272.89990234375</v>
      </c>
      <c r="K6555" s="4">
        <v>234.30000305175781</v>
      </c>
      <c r="L6555" s="4">
        <v>141.89999389648437</v>
      </c>
      <c r="M6555" s="4">
        <v>169.39999389648437</v>
      </c>
      <c r="N6555" s="2">
        <v>0.38023368778032018</v>
      </c>
      <c r="O6555" s="2">
        <v>0.14995132639534714</v>
      </c>
      <c r="P6555" s="2">
        <v>6.2431255221649282</v>
      </c>
      <c r="Q6555" s="2">
        <v>7.4530336211376449</v>
      </c>
      <c r="R6555" s="2">
        <v>6.2431255221649282</v>
      </c>
    </row>
    <row r="6556" spans="1:18" x14ac:dyDescent="0.25">
      <c r="A6556" s="7">
        <v>35795</v>
      </c>
      <c r="B6556" t="s">
        <v>141</v>
      </c>
      <c r="C6556" t="s">
        <v>142</v>
      </c>
      <c r="D6556" s="8">
        <v>7390.0751953125</v>
      </c>
      <c r="E6556" s="3">
        <v>9.7912474680501002E-2</v>
      </c>
      <c r="F6556" s="3">
        <f t="shared" si="96"/>
        <v>8.8862805340083603E-2</v>
      </c>
      <c r="G6556" s="3">
        <v>8.8862805340083603E-2</v>
      </c>
      <c r="H6556" t="s">
        <v>58</v>
      </c>
      <c r="I6556" s="4" t="s">
        <v>1683</v>
      </c>
      <c r="J6556" s="4">
        <v>4756.2998046875</v>
      </c>
      <c r="K6556" s="4">
        <v>781.39998817443848</v>
      </c>
      <c r="L6556" s="4">
        <v>8.6000003814697266</v>
      </c>
      <c r="M6556" s="4">
        <v>342.70001220703125</v>
      </c>
      <c r="N6556" s="2">
        <v>1.2890134814242999</v>
      </c>
      <c r="O6556" s="2">
        <v>1.2748267440302192</v>
      </c>
      <c r="P6556" s="2">
        <v>0.18081283213043309</v>
      </c>
      <c r="Q6556" s="2">
        <v>7.2051810499684734</v>
      </c>
      <c r="R6556" s="2">
        <v>0.18081283213043309</v>
      </c>
    </row>
    <row r="6557" spans="1:18" x14ac:dyDescent="0.25">
      <c r="A6557" s="7">
        <v>35795</v>
      </c>
      <c r="B6557" t="s">
        <v>143</v>
      </c>
      <c r="C6557" t="s">
        <v>144</v>
      </c>
      <c r="D6557" s="8">
        <v>1069.032470703125</v>
      </c>
      <c r="E6557" s="3">
        <v>1.416380915673849E-2</v>
      </c>
      <c r="F6557" s="3">
        <f t="shared" si="96"/>
        <v>1.4213187307506077E-2</v>
      </c>
      <c r="G6557" s="3">
        <v>1.4213187307506077E-2</v>
      </c>
      <c r="H6557" t="s">
        <v>48</v>
      </c>
      <c r="I6557" s="4" t="s">
        <v>1679</v>
      </c>
      <c r="J6557" s="4">
        <v>2090.10009765625</v>
      </c>
      <c r="K6557" s="4">
        <v>773.10000610351562</v>
      </c>
      <c r="L6557" s="4">
        <v>25.5</v>
      </c>
      <c r="M6557" s="4">
        <v>97.699996948242188</v>
      </c>
      <c r="N6557" s="2">
        <v>3.2158902900655253</v>
      </c>
      <c r="O6557" s="2">
        <v>3.1098170760579564</v>
      </c>
      <c r="P6557" s="2">
        <v>1.2200372617844772</v>
      </c>
      <c r="Q6557" s="2">
        <v>4.6744171275719681</v>
      </c>
      <c r="R6557" s="2">
        <v>1.2200372617844772</v>
      </c>
    </row>
    <row r="6558" spans="1:18" x14ac:dyDescent="0.25">
      <c r="A6558" s="7">
        <v>35795</v>
      </c>
      <c r="B6558" t="s">
        <v>145</v>
      </c>
      <c r="C6558" t="s">
        <v>146</v>
      </c>
      <c r="D6558" s="8">
        <v>43309.57421875</v>
      </c>
      <c r="E6558" s="3">
        <v>0.57381656844390483</v>
      </c>
      <c r="F6558" s="3">
        <f t="shared" si="96"/>
        <v>0.49730205946936934</v>
      </c>
      <c r="G6558" s="3">
        <v>0.49730205946936934</v>
      </c>
      <c r="H6558" t="s">
        <v>73</v>
      </c>
      <c r="I6558" s="4" t="s">
        <v>1679</v>
      </c>
      <c r="J6558" s="4">
        <v>264562</v>
      </c>
      <c r="K6558" s="4">
        <v>79963</v>
      </c>
      <c r="L6558" s="4">
        <v>23003</v>
      </c>
      <c r="M6558" s="4"/>
      <c r="N6558" s="2">
        <v>10.846852957135106</v>
      </c>
      <c r="O6558" s="2">
        <v>7.7265328269126421</v>
      </c>
      <c r="P6558" s="2">
        <v>8.6947483009653688</v>
      </c>
      <c r="Q6558" s="2" t="s">
        <v>39</v>
      </c>
      <c r="R6558" s="2">
        <v>8.6947483009653688</v>
      </c>
    </row>
    <row r="6559" spans="1:18" x14ac:dyDescent="0.25">
      <c r="A6559" s="7">
        <v>35795</v>
      </c>
      <c r="B6559" t="s">
        <v>1578</v>
      </c>
      <c r="C6559" t="s">
        <v>1579</v>
      </c>
      <c r="D6559" s="8">
        <v>21612.1484375</v>
      </c>
      <c r="E6559" s="3">
        <v>0.28634335656289162</v>
      </c>
      <c r="F6559" s="3">
        <f t="shared" si="96"/>
        <v>0.23069986036696141</v>
      </c>
      <c r="G6559" s="3">
        <v>0.23069986036696141</v>
      </c>
      <c r="H6559" t="s">
        <v>73</v>
      </c>
      <c r="I6559" s="4" t="s">
        <v>1679</v>
      </c>
      <c r="J6559" s="4">
        <v>59961</v>
      </c>
      <c r="K6559" s="4">
        <v>9811</v>
      </c>
      <c r="L6559" s="4">
        <v>10715</v>
      </c>
      <c r="M6559" s="4"/>
      <c r="N6559" s="2">
        <v>4.1136268343815514</v>
      </c>
      <c r="O6559" s="2">
        <v>-0.37903563941299789</v>
      </c>
      <c r="P6559" s="2">
        <v>17.869948800053368</v>
      </c>
      <c r="Q6559" s="2" t="s">
        <v>39</v>
      </c>
      <c r="R6559" s="2">
        <v>17.869948800053368</v>
      </c>
    </row>
    <row r="6560" spans="1:18" x14ac:dyDescent="0.25">
      <c r="A6560" s="7">
        <v>35795</v>
      </c>
      <c r="B6560" t="s">
        <v>1260</v>
      </c>
      <c r="C6560" t="s">
        <v>1261</v>
      </c>
      <c r="D6560" s="8">
        <v>31823.619140625</v>
      </c>
      <c r="E6560" s="3">
        <v>0.42163702276328341</v>
      </c>
      <c r="F6560" s="3">
        <f t="shared" si="96"/>
        <v>0.32596415800597628</v>
      </c>
      <c r="G6560" s="3">
        <v>0.32596415800597628</v>
      </c>
      <c r="H6560" t="s">
        <v>38</v>
      </c>
      <c r="I6560" s="4" t="s">
        <v>1679</v>
      </c>
      <c r="J6560" s="4">
        <v>115901</v>
      </c>
      <c r="K6560" s="4">
        <v>24870.2978515625</v>
      </c>
      <c r="L6560" s="4">
        <v>7727.39794921875</v>
      </c>
      <c r="M6560" s="4"/>
      <c r="N6560" s="2">
        <v>5.1303291972574785</v>
      </c>
      <c r="O6560" s="2">
        <v>3.5362954002230036</v>
      </c>
      <c r="P6560" s="2">
        <v>6.6672401007918394</v>
      </c>
      <c r="Q6560" s="2" t="s">
        <v>39</v>
      </c>
      <c r="R6560" s="2">
        <v>6.6672401007918394</v>
      </c>
    </row>
    <row r="6561" spans="1:18" x14ac:dyDescent="0.25">
      <c r="A6561" s="7">
        <v>35795</v>
      </c>
      <c r="B6561" t="s">
        <v>147</v>
      </c>
      <c r="C6561" t="s">
        <v>148</v>
      </c>
      <c r="D6561" s="8">
        <v>50228.16015625</v>
      </c>
      <c r="E6561" s="3">
        <v>0.66548219464213654</v>
      </c>
      <c r="F6561" s="3">
        <f t="shared" si="96"/>
        <v>0.6287440456133353</v>
      </c>
      <c r="G6561" s="3">
        <v>0.6287440456133353</v>
      </c>
      <c r="H6561" t="s">
        <v>38</v>
      </c>
      <c r="I6561" s="4" t="s">
        <v>1679</v>
      </c>
      <c r="J6561" s="4">
        <v>260159</v>
      </c>
      <c r="K6561" s="4">
        <v>46407</v>
      </c>
      <c r="L6561" s="4">
        <v>30021</v>
      </c>
      <c r="M6561" s="4"/>
      <c r="N6561" s="2">
        <v>5.7370503152429224</v>
      </c>
      <c r="O6561" s="2">
        <v>2.0257139325009272</v>
      </c>
      <c r="P6561" s="2">
        <v>11.539481624698741</v>
      </c>
      <c r="Q6561" s="2" t="s">
        <v>39</v>
      </c>
      <c r="R6561" s="2">
        <v>11.539481624698741</v>
      </c>
    </row>
    <row r="6562" spans="1:18" x14ac:dyDescent="0.25">
      <c r="A6562" s="7">
        <v>35795</v>
      </c>
      <c r="B6562" t="s">
        <v>149</v>
      </c>
      <c r="C6562" t="s">
        <v>150</v>
      </c>
      <c r="D6562" s="8">
        <v>13687.2783203125</v>
      </c>
      <c r="E6562" s="3">
        <v>0.18134528493466806</v>
      </c>
      <c r="F6562" s="3">
        <f t="shared" si="96"/>
        <v>0.17460692628163385</v>
      </c>
      <c r="G6562" s="3">
        <v>0.17460692628163385</v>
      </c>
      <c r="H6562" t="s">
        <v>38</v>
      </c>
      <c r="I6562" s="4" t="s">
        <v>1679</v>
      </c>
      <c r="J6562" s="4">
        <v>69268</v>
      </c>
      <c r="K6562" s="4">
        <v>15411</v>
      </c>
      <c r="L6562" s="4">
        <v>7615</v>
      </c>
      <c r="M6562" s="4"/>
      <c r="N6562" s="2">
        <v>7.1248266296809986</v>
      </c>
      <c r="O6562" s="2">
        <v>3.6042533518261672</v>
      </c>
      <c r="P6562" s="2">
        <v>10.993532367038171</v>
      </c>
      <c r="Q6562" s="2" t="s">
        <v>39</v>
      </c>
      <c r="R6562" s="2">
        <v>10.993532367038171</v>
      </c>
    </row>
    <row r="6563" spans="1:18" x14ac:dyDescent="0.25">
      <c r="A6563" s="7">
        <v>35795</v>
      </c>
      <c r="B6563" t="s">
        <v>151</v>
      </c>
      <c r="C6563" t="s">
        <v>152</v>
      </c>
      <c r="D6563" s="8">
        <v>10901.44140625</v>
      </c>
      <c r="E6563" s="3">
        <v>0.14443521580774424</v>
      </c>
      <c r="F6563" s="3">
        <f t="shared" si="96"/>
        <v>0.1212639206708299</v>
      </c>
      <c r="G6563" s="3">
        <v>0.1212639206708299</v>
      </c>
      <c r="H6563" t="s">
        <v>38</v>
      </c>
      <c r="I6563" s="4" t="s">
        <v>1679</v>
      </c>
      <c r="J6563" s="4">
        <v>140102</v>
      </c>
      <c r="K6563" s="4">
        <v>53532</v>
      </c>
      <c r="L6563" s="4">
        <v>27005</v>
      </c>
      <c r="M6563" s="4"/>
      <c r="N6563" s="2">
        <v>19.009943181818183</v>
      </c>
      <c r="O6563" s="2">
        <v>9.4200994318181817</v>
      </c>
      <c r="P6563" s="2">
        <v>19.275242323450058</v>
      </c>
      <c r="Q6563" s="2" t="s">
        <v>39</v>
      </c>
      <c r="R6563" s="2">
        <v>19.275242323450058</v>
      </c>
    </row>
    <row r="6564" spans="1:18" x14ac:dyDescent="0.25">
      <c r="A6564" s="7">
        <v>35795</v>
      </c>
      <c r="B6564" t="s">
        <v>153</v>
      </c>
      <c r="C6564" t="s">
        <v>154</v>
      </c>
      <c r="D6564" s="8">
        <v>1840.6756591796875</v>
      </c>
      <c r="E6564" s="3">
        <v>2.4387452645781175E-2</v>
      </c>
      <c r="F6564" s="3">
        <f t="shared" si="96"/>
        <v>2.8309508632422958E-2</v>
      </c>
      <c r="G6564" s="3">
        <v>2.8309508632422958E-2</v>
      </c>
      <c r="H6564" t="s">
        <v>35</v>
      </c>
      <c r="I6564" s="4" t="s">
        <v>1679</v>
      </c>
      <c r="J6564" s="4">
        <v>1279.300048828125</v>
      </c>
      <c r="K6564" s="4">
        <v>443.70001220703125</v>
      </c>
      <c r="L6564" s="4">
        <v>60.700000762939453</v>
      </c>
      <c r="M6564" s="4">
        <v>32.799999237060547</v>
      </c>
      <c r="N6564" s="2">
        <v>1.9763920365569321</v>
      </c>
      <c r="O6564" s="2">
        <v>1.7060134140048633</v>
      </c>
      <c r="P6564" s="2">
        <v>4.7447821813610007</v>
      </c>
      <c r="Q6564" s="2">
        <v>2.5639019764836459</v>
      </c>
      <c r="R6564" s="2">
        <v>4.7447821813610007</v>
      </c>
    </row>
    <row r="6565" spans="1:18" x14ac:dyDescent="0.25">
      <c r="A6565" s="7">
        <v>35795</v>
      </c>
      <c r="B6565" t="s">
        <v>155</v>
      </c>
      <c r="C6565" t="s">
        <v>156</v>
      </c>
      <c r="D6565" s="8">
        <v>13862.603515625</v>
      </c>
      <c r="E6565" s="3">
        <v>0.1836682009122724</v>
      </c>
      <c r="F6565" s="3">
        <f t="shared" si="96"/>
        <v>0.13839117186656447</v>
      </c>
      <c r="G6565" s="3">
        <v>0.13839117186656447</v>
      </c>
      <c r="H6565" t="s">
        <v>38</v>
      </c>
      <c r="I6565" s="4" t="s">
        <v>1679</v>
      </c>
      <c r="J6565" s="4"/>
      <c r="K6565" s="4"/>
      <c r="L6565" s="4"/>
      <c r="M6565" s="4"/>
      <c r="N6565" s="2"/>
      <c r="O6565" s="2"/>
      <c r="P6565" s="2" t="s">
        <v>39</v>
      </c>
      <c r="Q6565" s="2" t="s">
        <v>39</v>
      </c>
      <c r="R6565" s="2">
        <v>0</v>
      </c>
    </row>
    <row r="6566" spans="1:18" x14ac:dyDescent="0.25">
      <c r="A6566" s="7">
        <v>35795</v>
      </c>
      <c r="B6566" t="s">
        <v>1488</v>
      </c>
      <c r="C6566" t="s">
        <v>1489</v>
      </c>
      <c r="D6566" s="8">
        <v>6947.125</v>
      </c>
      <c r="E6566" s="3">
        <v>9.204374552186298E-2</v>
      </c>
      <c r="F6566" s="3">
        <f t="shared" si="96"/>
        <v>0.19026232449664643</v>
      </c>
      <c r="G6566" s="3">
        <v>0.19026232449664643</v>
      </c>
      <c r="H6566" t="s">
        <v>48</v>
      </c>
      <c r="I6566" s="4" t="s">
        <v>1679</v>
      </c>
      <c r="J6566" s="4">
        <v>4306</v>
      </c>
      <c r="K6566" s="4">
        <v>500</v>
      </c>
      <c r="L6566" s="4">
        <v>292</v>
      </c>
      <c r="M6566" s="4">
        <v>372</v>
      </c>
      <c r="N6566" s="2">
        <v>5.1020408163265305</v>
      </c>
      <c r="O6566" s="2">
        <v>2.1224489795918369</v>
      </c>
      <c r="P6566" s="2">
        <v>6.7812354853692529</v>
      </c>
      <c r="Q6566" s="2">
        <v>8.6391082210868557</v>
      </c>
      <c r="R6566" s="2">
        <v>6.7812354853692529</v>
      </c>
    </row>
    <row r="6567" spans="1:18" x14ac:dyDescent="0.25">
      <c r="A6567" s="7">
        <v>35795</v>
      </c>
      <c r="B6567" t="s">
        <v>1639</v>
      </c>
      <c r="C6567" t="s">
        <v>1640</v>
      </c>
      <c r="D6567" s="8">
        <v>1321.3499755859375</v>
      </c>
      <c r="E6567" s="3">
        <v>1.7506810500480686E-2</v>
      </c>
      <c r="F6567" s="3">
        <f t="shared" ref="F6567:F6630" si="97">IF(ISNUMBER(VLOOKUP($C6567,$C$6002:$E$6501,3,FALSE)),VLOOKUP($C6567,$C$6002:$E$6501,3,FALSE),0)</f>
        <v>2.8004511375230155E-2</v>
      </c>
      <c r="G6567" s="3">
        <v>2.8004511375230155E-2</v>
      </c>
      <c r="H6567" t="s">
        <v>48</v>
      </c>
      <c r="I6567" s="4" t="s">
        <v>1679</v>
      </c>
      <c r="J6567" s="4">
        <v>1093.199951171875</v>
      </c>
      <c r="K6567" s="4">
        <v>289.90000152587891</v>
      </c>
      <c r="L6567" s="4">
        <v>202.69999694824219</v>
      </c>
      <c r="M6567" s="4">
        <v>62.400001525878906</v>
      </c>
      <c r="N6567" s="2">
        <v>4.4259542217691434</v>
      </c>
      <c r="O6567" s="2">
        <v>1.3312977798112475</v>
      </c>
      <c r="P6567" s="2">
        <v>18.541895902113271</v>
      </c>
      <c r="Q6567" s="2">
        <v>5.7080135668674448</v>
      </c>
      <c r="R6567" s="2">
        <v>18.541895902113271</v>
      </c>
    </row>
    <row r="6568" spans="1:18" x14ac:dyDescent="0.25">
      <c r="A6568" s="7">
        <v>35795</v>
      </c>
      <c r="B6568" t="s">
        <v>1130</v>
      </c>
      <c r="C6568" t="s">
        <v>1131</v>
      </c>
      <c r="D6568" s="8">
        <v>2187.656494140625</v>
      </c>
      <c r="E6568" s="3">
        <v>2.8984665978506303E-2</v>
      </c>
      <c r="F6568" s="3">
        <f t="shared" si="97"/>
        <v>3.4404502782279772E-2</v>
      </c>
      <c r="G6568" s="3">
        <v>3.4404502782279772E-2</v>
      </c>
      <c r="H6568" t="s">
        <v>35</v>
      </c>
      <c r="I6568" s="4" t="s">
        <v>1679</v>
      </c>
      <c r="J6568" s="4">
        <v>2772.89990234375</v>
      </c>
      <c r="K6568" s="4">
        <v>854.5999755859375</v>
      </c>
      <c r="L6568" s="4">
        <v>183.69999694824219</v>
      </c>
      <c r="M6568" s="4">
        <v>126.09999847412109</v>
      </c>
      <c r="N6568" s="2">
        <v>2.7523348650110711</v>
      </c>
      <c r="O6568" s="2">
        <v>2.1607084658218851</v>
      </c>
      <c r="P6568" s="2">
        <v>6.6248333303691442</v>
      </c>
      <c r="Q6568" s="2">
        <v>4.5475856653728126</v>
      </c>
      <c r="R6568" s="2">
        <v>6.6248333303691442</v>
      </c>
    </row>
    <row r="6569" spans="1:18" x14ac:dyDescent="0.25">
      <c r="A6569" s="7">
        <v>35795</v>
      </c>
      <c r="B6569" t="s">
        <v>160</v>
      </c>
      <c r="C6569" t="s">
        <v>161</v>
      </c>
      <c r="D6569" s="8">
        <v>14124.326171875</v>
      </c>
      <c r="E6569" s="3">
        <v>0.1871358128480273</v>
      </c>
      <c r="F6569" s="3">
        <f t="shared" si="97"/>
        <v>0.19818046695909941</v>
      </c>
      <c r="G6569" s="3">
        <v>0.19818046695909941</v>
      </c>
      <c r="H6569" t="s">
        <v>35</v>
      </c>
      <c r="I6569" s="4" t="s">
        <v>1679</v>
      </c>
      <c r="J6569" s="4">
        <v>8707</v>
      </c>
      <c r="K6569" s="4">
        <v>2779</v>
      </c>
      <c r="L6569" s="4">
        <v>465</v>
      </c>
      <c r="M6569" s="4">
        <v>496</v>
      </c>
      <c r="N6569" s="2">
        <v>2.0600444773906599</v>
      </c>
      <c r="O6569" s="2">
        <v>1.7153446997776129</v>
      </c>
      <c r="P6569" s="2">
        <v>5.3405306075571382</v>
      </c>
      <c r="Q6569" s="2">
        <v>5.6965659813942802</v>
      </c>
      <c r="R6569" s="2">
        <v>5.3405306075571382</v>
      </c>
    </row>
    <row r="6570" spans="1:18" x14ac:dyDescent="0.25">
      <c r="A6570" s="7">
        <v>35795</v>
      </c>
      <c r="B6570" t="s">
        <v>1641</v>
      </c>
      <c r="C6570" t="s">
        <v>1642</v>
      </c>
      <c r="D6570" s="8">
        <v>5631.759765625</v>
      </c>
      <c r="E6570" s="3">
        <v>7.4616227965878565E-2</v>
      </c>
      <c r="F6570" s="3">
        <f t="shared" si="97"/>
        <v>7.3500221818289344E-2</v>
      </c>
      <c r="G6570" s="3">
        <v>7.3500221818289344E-2</v>
      </c>
      <c r="H6570" t="s">
        <v>25</v>
      </c>
      <c r="I6570" s="4" t="s">
        <v>1690</v>
      </c>
      <c r="J6570" s="4">
        <v>1766.0460205078125</v>
      </c>
      <c r="K6570" s="4">
        <v>109.99500274658203</v>
      </c>
      <c r="L6570" s="4">
        <v>635.14202880859375</v>
      </c>
      <c r="M6570" s="4">
        <v>109.93800354003906</v>
      </c>
      <c r="N6570" s="2">
        <v>0.42681365380705333</v>
      </c>
      <c r="O6570" s="2">
        <v>-2.0377282183976306</v>
      </c>
      <c r="P6570" s="2">
        <v>35.964070099711428</v>
      </c>
      <c r="Q6570" s="2">
        <v>6.2250927927929789</v>
      </c>
      <c r="R6570" s="2">
        <v>35.964070099711428</v>
      </c>
    </row>
    <row r="6571" spans="1:18" x14ac:dyDescent="0.25">
      <c r="A6571" s="7">
        <v>35795</v>
      </c>
      <c r="B6571" t="s">
        <v>1695</v>
      </c>
      <c r="C6571" t="s">
        <v>1696</v>
      </c>
      <c r="D6571" s="8">
        <v>8715.7626953125</v>
      </c>
      <c r="E6571" s="3">
        <v>0.11547675384512159</v>
      </c>
      <c r="F6571" s="3">
        <f t="shared" si="97"/>
        <v>0</v>
      </c>
      <c r="G6571" s="3">
        <v>0</v>
      </c>
      <c r="H6571" t="s">
        <v>38</v>
      </c>
      <c r="I6571" s="4" t="s">
        <v>1679</v>
      </c>
      <c r="J6571" s="4">
        <v>29177.599609375</v>
      </c>
      <c r="K6571" s="4">
        <v>6298.135009765625</v>
      </c>
      <c r="L6571" s="4">
        <v>969.875</v>
      </c>
      <c r="M6571" s="4"/>
      <c r="N6571" s="2">
        <v>7.0282272955442808</v>
      </c>
      <c r="O6571" s="2">
        <v>5.9459224644003585</v>
      </c>
      <c r="P6571" s="2">
        <v>3.3240397187723807</v>
      </c>
      <c r="Q6571" s="2" t="s">
        <v>39</v>
      </c>
      <c r="R6571" s="2">
        <v>3.3240397187723807</v>
      </c>
    </row>
    <row r="6572" spans="1:18" x14ac:dyDescent="0.25">
      <c r="A6572" s="7">
        <v>35795</v>
      </c>
      <c r="B6572" t="s">
        <v>164</v>
      </c>
      <c r="C6572" t="s">
        <v>165</v>
      </c>
      <c r="D6572" s="8">
        <v>6369.32666015625</v>
      </c>
      <c r="E6572" s="3">
        <v>8.438838832654362E-2</v>
      </c>
      <c r="F6572" s="3">
        <f t="shared" si="97"/>
        <v>0.15017550785829148</v>
      </c>
      <c r="G6572" s="3">
        <v>0.15017550785829148</v>
      </c>
      <c r="H6572" t="s">
        <v>61</v>
      </c>
      <c r="I6572" s="4" t="s">
        <v>1679</v>
      </c>
      <c r="J6572" s="4">
        <v>6942.5</v>
      </c>
      <c r="K6572" s="4">
        <v>1143.6999816894531</v>
      </c>
      <c r="L6572" s="4">
        <v>54.200000762939453</v>
      </c>
      <c r="M6572" s="4">
        <v>196.89999389648437</v>
      </c>
      <c r="N6572" s="2">
        <v>1.4095390032990878</v>
      </c>
      <c r="O6572" s="2">
        <v>1.3427408776740868</v>
      </c>
      <c r="P6572" s="2">
        <v>0.78069860659617507</v>
      </c>
      <c r="Q6572" s="2">
        <v>2.8361540352392418</v>
      </c>
      <c r="R6572" s="2">
        <v>0.78069860659617507</v>
      </c>
    </row>
    <row r="6573" spans="1:18" x14ac:dyDescent="0.25">
      <c r="A6573" s="7">
        <v>35795</v>
      </c>
      <c r="B6573" t="s">
        <v>169</v>
      </c>
      <c r="C6573" t="s">
        <v>170</v>
      </c>
      <c r="D6573" s="8">
        <v>6108.75</v>
      </c>
      <c r="E6573" s="3">
        <v>8.0935959905238566E-2</v>
      </c>
      <c r="F6573" s="3">
        <f t="shared" si="97"/>
        <v>9.4624237639634776E-2</v>
      </c>
      <c r="G6573" s="3">
        <v>9.4624237639634776E-2</v>
      </c>
      <c r="H6573" t="s">
        <v>35</v>
      </c>
      <c r="I6573" s="4" t="s">
        <v>1683</v>
      </c>
      <c r="J6573" s="4">
        <v>3080.251953125</v>
      </c>
      <c r="K6573" s="4">
        <v>797.88897705078125</v>
      </c>
      <c r="L6573" s="4">
        <v>140.95500183105469</v>
      </c>
      <c r="M6573" s="4">
        <v>170.3489990234375</v>
      </c>
      <c r="N6573" s="2">
        <v>1.1819946852517091</v>
      </c>
      <c r="O6573" s="2">
        <v>0.9731836002311075</v>
      </c>
      <c r="P6573" s="2">
        <v>4.5760867609564198</v>
      </c>
      <c r="Q6573" s="2">
        <v>5.530359256833318</v>
      </c>
      <c r="R6573" s="2">
        <v>4.5760867609564198</v>
      </c>
    </row>
    <row r="6574" spans="1:18" x14ac:dyDescent="0.25">
      <c r="A6574" s="7">
        <v>35795</v>
      </c>
      <c r="B6574" t="s">
        <v>173</v>
      </c>
      <c r="C6574" t="s">
        <v>174</v>
      </c>
      <c r="D6574" s="8">
        <v>55861.5</v>
      </c>
      <c r="E6574" s="3">
        <v>0.74011935735567569</v>
      </c>
      <c r="F6574" s="3">
        <f t="shared" si="97"/>
        <v>0.71208984961745214</v>
      </c>
      <c r="G6574" s="3">
        <v>0.71208984961745214</v>
      </c>
      <c r="H6574" t="s">
        <v>92</v>
      </c>
      <c r="I6574" s="4" t="s">
        <v>1679</v>
      </c>
      <c r="J6574" s="4">
        <v>36301</v>
      </c>
      <c r="K6574" s="4">
        <v>11054</v>
      </c>
      <c r="L6574" s="4">
        <v>2587</v>
      </c>
      <c r="M6574" s="4">
        <v>4858</v>
      </c>
      <c r="N6574" s="2">
        <v>1.1744581385465362</v>
      </c>
      <c r="O6574" s="2">
        <v>0.89959626009349769</v>
      </c>
      <c r="P6574" s="2">
        <v>7.1265254400705222</v>
      </c>
      <c r="Q6574" s="2">
        <v>13.382551444863777</v>
      </c>
      <c r="R6574" s="2">
        <v>7.1265254400705222</v>
      </c>
    </row>
    <row r="6575" spans="1:18" x14ac:dyDescent="0.25">
      <c r="A6575" s="7">
        <v>35795</v>
      </c>
      <c r="B6575" t="s">
        <v>175</v>
      </c>
      <c r="C6575" t="s">
        <v>176</v>
      </c>
      <c r="D6575" s="8">
        <v>2333.875732421875</v>
      </c>
      <c r="E6575" s="3">
        <v>3.0921951741863091E-2</v>
      </c>
      <c r="F6575" s="3">
        <f t="shared" si="97"/>
        <v>3.4256743983240384E-2</v>
      </c>
      <c r="G6575" s="3">
        <v>3.4256743983240384E-2</v>
      </c>
      <c r="H6575" t="s">
        <v>48</v>
      </c>
      <c r="I6575" s="4" t="s">
        <v>1679</v>
      </c>
      <c r="J6575" s="4">
        <v>1362.5670166015625</v>
      </c>
      <c r="K6575" s="4">
        <v>321.06898498535156</v>
      </c>
      <c r="L6575" s="4">
        <v>13.826999664306641</v>
      </c>
      <c r="M6575" s="4">
        <v>167.52000427246094</v>
      </c>
      <c r="N6575" s="2">
        <v>1.1388413655503142</v>
      </c>
      <c r="O6575" s="2">
        <v>1.0897965810474413</v>
      </c>
      <c r="P6575" s="2">
        <v>1.014775750171405</v>
      </c>
      <c r="Q6575" s="2">
        <v>12.294441464631944</v>
      </c>
      <c r="R6575" s="2">
        <v>1.014775750171405</v>
      </c>
    </row>
    <row r="6576" spans="1:18" x14ac:dyDescent="0.25">
      <c r="A6576" s="7">
        <v>35795</v>
      </c>
      <c r="B6576" t="s">
        <v>177</v>
      </c>
      <c r="C6576" t="s">
        <v>178</v>
      </c>
      <c r="D6576" s="8">
        <v>4429.814453125</v>
      </c>
      <c r="E6576" s="3">
        <v>5.8691431956745865E-2</v>
      </c>
      <c r="F6576" s="3">
        <f t="shared" si="97"/>
        <v>6.0764155773615103E-2</v>
      </c>
      <c r="G6576" s="3">
        <v>6.0764155773615103E-2</v>
      </c>
      <c r="H6576" t="s">
        <v>73</v>
      </c>
      <c r="I6576" s="4" t="s">
        <v>1679</v>
      </c>
      <c r="J6576" s="4">
        <v>17645.099609375</v>
      </c>
      <c r="K6576" s="4">
        <v>13472.30029296875</v>
      </c>
      <c r="L6576" s="4">
        <v>553.5</v>
      </c>
      <c r="M6576" s="4">
        <v>62.599998474121094</v>
      </c>
      <c r="N6576" s="2">
        <v>9.9280031635731394</v>
      </c>
      <c r="O6576" s="2">
        <v>9.5201181230425576</v>
      </c>
      <c r="P6576" s="2">
        <v>3.136848259592258</v>
      </c>
      <c r="Q6576" s="2">
        <v>0.35477271231079449</v>
      </c>
      <c r="R6576" s="2">
        <v>3.136848259592258</v>
      </c>
    </row>
    <row r="6577" spans="1:18" x14ac:dyDescent="0.25">
      <c r="A6577" s="7">
        <v>35795</v>
      </c>
      <c r="B6577" t="s">
        <v>179</v>
      </c>
      <c r="C6577" t="s">
        <v>180</v>
      </c>
      <c r="D6577" s="8">
        <v>15548.8681640625</v>
      </c>
      <c r="E6577" s="3">
        <v>0.20600983348449403</v>
      </c>
      <c r="F6577" s="3">
        <f t="shared" si="97"/>
        <v>0.19754996242145362</v>
      </c>
      <c r="G6577" s="3">
        <v>0.19754996242145362</v>
      </c>
      <c r="H6577" t="s">
        <v>61</v>
      </c>
      <c r="I6577" s="4" t="s">
        <v>1679</v>
      </c>
      <c r="J6577" s="4">
        <v>6100</v>
      </c>
      <c r="K6577" s="4">
        <v>2486</v>
      </c>
      <c r="L6577" s="4">
        <v>39</v>
      </c>
      <c r="M6577" s="4">
        <v>321</v>
      </c>
      <c r="N6577" s="2">
        <v>1.8159240321402483</v>
      </c>
      <c r="O6577" s="2">
        <v>1.7874360847333821</v>
      </c>
      <c r="P6577" s="2">
        <v>0.6393442622950819</v>
      </c>
      <c r="Q6577" s="2">
        <v>5.2622950819672134</v>
      </c>
      <c r="R6577" s="2">
        <v>0.6393442622950819</v>
      </c>
    </row>
    <row r="6578" spans="1:18" x14ac:dyDescent="0.25">
      <c r="A6578" s="7">
        <v>35795</v>
      </c>
      <c r="B6578" t="s">
        <v>181</v>
      </c>
      <c r="C6578" t="s">
        <v>182</v>
      </c>
      <c r="D6578" s="8">
        <v>981.55267333984375</v>
      </c>
      <c r="E6578" s="3">
        <v>1.3004773122866924E-2</v>
      </c>
      <c r="F6578" s="3">
        <f t="shared" si="97"/>
        <v>1.7609554030459558E-2</v>
      </c>
      <c r="G6578" s="3">
        <v>1.7609554030459558E-2</v>
      </c>
      <c r="H6578" t="s">
        <v>48</v>
      </c>
      <c r="I6578" s="4" t="s">
        <v>1679</v>
      </c>
      <c r="J6578" s="4">
        <v>4802.60009765625</v>
      </c>
      <c r="K6578" s="4">
        <v>493.40000534057617</v>
      </c>
      <c r="L6578" s="4">
        <v>252.39999389648437</v>
      </c>
      <c r="M6578" s="4">
        <v>228.19999694824219</v>
      </c>
      <c r="N6578" s="2">
        <v>1.0497872454054813</v>
      </c>
      <c r="O6578" s="2">
        <v>0.51276598179594002</v>
      </c>
      <c r="P6578" s="2">
        <v>5.2554863774658198</v>
      </c>
      <c r="Q6578" s="2">
        <v>4.7515927270231728</v>
      </c>
      <c r="R6578" s="2">
        <v>5.2554863774658198</v>
      </c>
    </row>
    <row r="6579" spans="1:18" x14ac:dyDescent="0.25">
      <c r="A6579" s="7">
        <v>35795</v>
      </c>
      <c r="B6579" t="s">
        <v>1394</v>
      </c>
      <c r="C6579" t="s">
        <v>1395</v>
      </c>
      <c r="D6579" s="8">
        <v>2863.670654296875</v>
      </c>
      <c r="E6579" s="3">
        <v>3.7941302763737285E-2</v>
      </c>
      <c r="F6579" s="3">
        <f t="shared" si="97"/>
        <v>3.0704063594100973E-2</v>
      </c>
      <c r="G6579" s="3">
        <v>3.0704063594100973E-2</v>
      </c>
      <c r="H6579" t="s">
        <v>35</v>
      </c>
      <c r="I6579" s="4" t="s">
        <v>1678</v>
      </c>
      <c r="J6579" s="4">
        <v>848.739013671875</v>
      </c>
      <c r="K6579" s="4">
        <v>6.3449997901916504</v>
      </c>
      <c r="L6579" s="4">
        <v>148.70700073242187</v>
      </c>
      <c r="M6579" s="4">
        <v>44.143001556396484</v>
      </c>
      <c r="N6579" s="2">
        <v>3.0695621182202374E-2</v>
      </c>
      <c r="O6579" s="2">
        <v>-0.68871397890637975</v>
      </c>
      <c r="P6579" s="2">
        <v>17.520933801437391</v>
      </c>
      <c r="Q6579" s="2">
        <v>5.2010100685040852</v>
      </c>
      <c r="R6579" s="2">
        <v>17.520933801437391</v>
      </c>
    </row>
    <row r="6580" spans="1:18" x14ac:dyDescent="0.25">
      <c r="A6580" s="7">
        <v>35795</v>
      </c>
      <c r="B6580" t="s">
        <v>185</v>
      </c>
      <c r="C6580" t="s">
        <v>186</v>
      </c>
      <c r="D6580" s="8">
        <v>3704.7568359375</v>
      </c>
      <c r="E6580" s="3">
        <v>4.908500932794696E-2</v>
      </c>
      <c r="F6580" s="3">
        <f t="shared" si="97"/>
        <v>5.0374406068858131E-2</v>
      </c>
      <c r="G6580" s="3">
        <v>5.0374406068858131E-2</v>
      </c>
      <c r="H6580" t="s">
        <v>159</v>
      </c>
      <c r="I6580" s="4" t="s">
        <v>1679</v>
      </c>
      <c r="J6580" s="4">
        <v>5360.7001953125</v>
      </c>
      <c r="K6580" s="4">
        <v>1862.4999542236328</v>
      </c>
      <c r="L6580" s="4">
        <v>246.80000305175781</v>
      </c>
      <c r="M6580" s="4">
        <v>203.10000610351562</v>
      </c>
      <c r="N6580" s="2">
        <v>2.6474768361387815</v>
      </c>
      <c r="O6580" s="2">
        <v>2.2966594899386994</v>
      </c>
      <c r="P6580" s="2">
        <v>4.6038762486207396</v>
      </c>
      <c r="Q6580" s="2">
        <v>3.7886842894349924</v>
      </c>
      <c r="R6580" s="2">
        <v>4.6038762486207396</v>
      </c>
    </row>
    <row r="6581" spans="1:18" x14ac:dyDescent="0.25">
      <c r="A6581" s="7">
        <v>35795</v>
      </c>
      <c r="B6581" t="s">
        <v>1134</v>
      </c>
      <c r="C6581" t="s">
        <v>1135</v>
      </c>
      <c r="D6581" s="8">
        <v>4704.49755859375</v>
      </c>
      <c r="E6581" s="3">
        <v>6.2330759284082084E-2</v>
      </c>
      <c r="F6581" s="3">
        <f t="shared" si="97"/>
        <v>5.3522142363063338E-2</v>
      </c>
      <c r="G6581" s="3">
        <v>5.3522142363063338E-2</v>
      </c>
      <c r="H6581" t="s">
        <v>517</v>
      </c>
      <c r="I6581" s="4" t="s">
        <v>1697</v>
      </c>
      <c r="J6581" s="4">
        <v>2904.0830078125</v>
      </c>
      <c r="K6581" s="4">
        <v>892.67701721191406</v>
      </c>
      <c r="L6581" s="4">
        <v>1247.0140380859375</v>
      </c>
      <c r="M6581" s="4">
        <v>46.803001403808594</v>
      </c>
      <c r="N6581" s="2">
        <v>2.4574526294636159</v>
      </c>
      <c r="O6581" s="2">
        <v>-0.97545520594091917</v>
      </c>
      <c r="P6581" s="2">
        <v>42.940027359109493</v>
      </c>
      <c r="Q6581" s="2">
        <v>1.6116275353665923</v>
      </c>
      <c r="R6581" s="2">
        <v>42.940027359109493</v>
      </c>
    </row>
    <row r="6582" spans="1:18" x14ac:dyDescent="0.25">
      <c r="A6582" s="7">
        <v>35795</v>
      </c>
      <c r="B6582" t="s">
        <v>189</v>
      </c>
      <c r="C6582" t="s">
        <v>190</v>
      </c>
      <c r="D6582" s="8">
        <v>47639.1875</v>
      </c>
      <c r="E6582" s="3">
        <v>0.63118041652026069</v>
      </c>
      <c r="F6582" s="3">
        <f t="shared" si="97"/>
        <v>0.6563557434786661</v>
      </c>
      <c r="G6582" s="3">
        <v>0.6563557434786661</v>
      </c>
      <c r="H6582" t="s">
        <v>15</v>
      </c>
      <c r="I6582" s="4" t="s">
        <v>1679</v>
      </c>
      <c r="J6582" s="4">
        <v>38024</v>
      </c>
      <c r="K6582" s="4">
        <v>6854</v>
      </c>
      <c r="L6582" s="4">
        <v>5149</v>
      </c>
      <c r="M6582" s="4">
        <v>1391</v>
      </c>
      <c r="N6582" s="2">
        <v>2.7383140231721934</v>
      </c>
      <c r="O6582" s="2">
        <v>0.6811825809029165</v>
      </c>
      <c r="P6582" s="2">
        <v>13.541447506837786</v>
      </c>
      <c r="Q6582" s="2">
        <v>3.6582158636650535</v>
      </c>
      <c r="R6582" s="2">
        <v>13.541447506837786</v>
      </c>
    </row>
    <row r="6583" spans="1:18" x14ac:dyDescent="0.25">
      <c r="A6583" s="7">
        <v>35795</v>
      </c>
      <c r="B6583" t="s">
        <v>1582</v>
      </c>
      <c r="C6583" t="s">
        <v>1583</v>
      </c>
      <c r="D6583" s="8">
        <v>8891.080078125</v>
      </c>
      <c r="E6583" s="3">
        <v>0.1177995663134668</v>
      </c>
      <c r="F6583" s="3">
        <f t="shared" si="97"/>
        <v>0.18997366811859809</v>
      </c>
      <c r="G6583" s="3">
        <v>0.18997366811859809</v>
      </c>
      <c r="H6583" t="s">
        <v>35</v>
      </c>
      <c r="I6583" s="4" t="s">
        <v>1679</v>
      </c>
      <c r="J6583" s="4">
        <v>1924.27001953125</v>
      </c>
      <c r="K6583" s="4">
        <v>493.53300857543945</v>
      </c>
      <c r="L6583" s="4">
        <v>80.308998107910156</v>
      </c>
      <c r="M6583" s="4">
        <v>220.09700012207031</v>
      </c>
      <c r="N6583" s="2">
        <v>0.91308258659754404</v>
      </c>
      <c r="O6583" s="2">
        <v>0.76450337012104541</v>
      </c>
      <c r="P6583" s="2">
        <v>4.1734786330804727</v>
      </c>
      <c r="Q6583" s="2">
        <v>11.437947787373712</v>
      </c>
      <c r="R6583" s="2">
        <v>4.1734786330804727</v>
      </c>
    </row>
    <row r="6584" spans="1:18" x14ac:dyDescent="0.25">
      <c r="A6584" s="7">
        <v>35795</v>
      </c>
      <c r="B6584" t="s">
        <v>191</v>
      </c>
      <c r="C6584" t="s">
        <v>192</v>
      </c>
      <c r="D6584" s="8">
        <v>1202.39501953125</v>
      </c>
      <c r="E6584" s="3">
        <v>1.5930754260861844E-2</v>
      </c>
      <c r="F6584" s="3">
        <f t="shared" si="97"/>
        <v>2.2581988259398503E-2</v>
      </c>
      <c r="G6584" s="3">
        <v>2.2581988259398503E-2</v>
      </c>
      <c r="H6584" t="s">
        <v>15</v>
      </c>
      <c r="I6584" s="4" t="s">
        <v>1690</v>
      </c>
      <c r="J6584" s="4">
        <v>842.18902587890625</v>
      </c>
      <c r="K6584" s="4">
        <v>176.25600433349609</v>
      </c>
      <c r="L6584" s="4">
        <v>112.85900115966797</v>
      </c>
      <c r="M6584" s="4">
        <v>71.262001037597656</v>
      </c>
      <c r="N6584" s="2">
        <v>0.95706002764684028</v>
      </c>
      <c r="O6584" s="2">
        <v>0.3442421030688258</v>
      </c>
      <c r="P6584" s="2">
        <v>13.400673446425952</v>
      </c>
      <c r="Q6584" s="2">
        <v>8.4615209706904952</v>
      </c>
      <c r="R6584" s="2">
        <v>13.400673446425952</v>
      </c>
    </row>
    <row r="6585" spans="1:18" x14ac:dyDescent="0.25">
      <c r="A6585" s="7">
        <v>35795</v>
      </c>
      <c r="B6585" t="s">
        <v>193</v>
      </c>
      <c r="C6585" t="s">
        <v>194</v>
      </c>
      <c r="D6585" s="8">
        <v>93980.0390625</v>
      </c>
      <c r="E6585" s="3">
        <v>1.2451589397921432</v>
      </c>
      <c r="F6585" s="3">
        <f t="shared" si="97"/>
        <v>0.96761408919131753</v>
      </c>
      <c r="G6585" s="3">
        <v>0.96761408919131753</v>
      </c>
      <c r="H6585" t="s">
        <v>22</v>
      </c>
      <c r="I6585" s="4" t="s">
        <v>1679</v>
      </c>
      <c r="J6585" s="4">
        <v>14977</v>
      </c>
      <c r="K6585" s="4">
        <v>1822</v>
      </c>
      <c r="L6585" s="4">
        <v>1794</v>
      </c>
      <c r="M6585" s="4">
        <v>767</v>
      </c>
      <c r="N6585" s="2">
        <v>0.36229866772718233</v>
      </c>
      <c r="O6585" s="2">
        <v>5.5677072976734934E-3</v>
      </c>
      <c r="P6585" s="2">
        <v>11.978366829138011</v>
      </c>
      <c r="Q6585" s="2">
        <v>5.1211858182546575</v>
      </c>
      <c r="R6585" s="2">
        <v>11.978366829138011</v>
      </c>
    </row>
    <row r="6586" spans="1:18" x14ac:dyDescent="0.25">
      <c r="A6586" s="7">
        <v>35795</v>
      </c>
      <c r="B6586" t="s">
        <v>200</v>
      </c>
      <c r="C6586" t="s">
        <v>201</v>
      </c>
      <c r="D6586" s="8">
        <v>3812.029052734375</v>
      </c>
      <c r="E6586" s="3">
        <v>5.0506278791850032E-2</v>
      </c>
      <c r="F6586" s="3">
        <f t="shared" si="97"/>
        <v>5.600426667748467E-2</v>
      </c>
      <c r="G6586" s="3">
        <v>5.600426667748467E-2</v>
      </c>
      <c r="H6586" t="s">
        <v>61</v>
      </c>
      <c r="I6586" s="4" t="s">
        <v>1697</v>
      </c>
      <c r="J6586" s="4">
        <v>1494</v>
      </c>
      <c r="K6586" s="4">
        <v>164</v>
      </c>
      <c r="L6586" s="4">
        <v>78</v>
      </c>
      <c r="M6586" s="4">
        <v>44</v>
      </c>
      <c r="N6586" s="2">
        <v>0.45810055865921789</v>
      </c>
      <c r="O6586" s="2">
        <v>0.24022346368715083</v>
      </c>
      <c r="P6586" s="2">
        <v>5.2208835341365463</v>
      </c>
      <c r="Q6586" s="2">
        <v>2.9451137884872822</v>
      </c>
      <c r="R6586" s="2">
        <v>5.2208835341365463</v>
      </c>
    </row>
    <row r="6587" spans="1:18" x14ac:dyDescent="0.25">
      <c r="A6587" s="7">
        <v>35795</v>
      </c>
      <c r="B6587" t="s">
        <v>203</v>
      </c>
      <c r="C6587" t="s">
        <v>204</v>
      </c>
      <c r="D6587" s="8">
        <v>7220.291015625</v>
      </c>
      <c r="E6587" s="3">
        <v>9.5662972644940336E-2</v>
      </c>
      <c r="F6587" s="3">
        <f t="shared" si="97"/>
        <v>9.8902702128540937E-2</v>
      </c>
      <c r="G6587" s="3">
        <v>9.8902702128540937E-2</v>
      </c>
      <c r="H6587" t="s">
        <v>205</v>
      </c>
      <c r="I6587" s="4" t="s">
        <v>1683</v>
      </c>
      <c r="J6587" s="4">
        <v>6678.2919921875</v>
      </c>
      <c r="K6587" s="4">
        <v>1826.8979797363281</v>
      </c>
      <c r="L6587" s="4">
        <v>82.556999206542969</v>
      </c>
      <c r="M6587" s="4">
        <v>494.72500610351562</v>
      </c>
      <c r="N6587" s="2">
        <v>1.4361096216222855</v>
      </c>
      <c r="O6587" s="2">
        <v>1.3712122369802098</v>
      </c>
      <c r="P6587" s="2">
        <v>1.2361993051984106</v>
      </c>
      <c r="Q6587" s="2">
        <v>7.4079571046348711</v>
      </c>
      <c r="R6587" s="2">
        <v>1.2361993051984106</v>
      </c>
    </row>
    <row r="6588" spans="1:18" x14ac:dyDescent="0.25">
      <c r="A6588" s="7">
        <v>35795</v>
      </c>
      <c r="B6588" t="s">
        <v>206</v>
      </c>
      <c r="C6588" t="s">
        <v>207</v>
      </c>
      <c r="D6588" s="8">
        <v>3015.4677734375</v>
      </c>
      <c r="E6588" s="3">
        <v>3.9952490903454305E-2</v>
      </c>
      <c r="F6588" s="3">
        <f t="shared" si="97"/>
        <v>4.1927953995639505E-2</v>
      </c>
      <c r="G6588" s="3">
        <v>4.1927953995639505E-2</v>
      </c>
      <c r="H6588" t="s">
        <v>159</v>
      </c>
      <c r="I6588" s="4" t="s">
        <v>1679</v>
      </c>
      <c r="J6588" s="4">
        <v>3241.39990234375</v>
      </c>
      <c r="K6588" s="4">
        <v>754.80000305175781</v>
      </c>
      <c r="L6588" s="4">
        <v>85.599998474121094</v>
      </c>
      <c r="M6588" s="4">
        <v>190.5</v>
      </c>
      <c r="N6588" s="2">
        <v>1.4344355483495976</v>
      </c>
      <c r="O6588" s="2">
        <v>1.2717597663497253</v>
      </c>
      <c r="P6588" s="2">
        <v>2.6408342399290672</v>
      </c>
      <c r="Q6588" s="2">
        <v>5.8770903232969092</v>
      </c>
      <c r="R6588" s="2">
        <v>2.6408342399290672</v>
      </c>
    </row>
    <row r="6589" spans="1:18" x14ac:dyDescent="0.25">
      <c r="A6589" s="7">
        <v>35795</v>
      </c>
      <c r="B6589" t="s">
        <v>210</v>
      </c>
      <c r="C6589" t="s">
        <v>211</v>
      </c>
      <c r="D6589" s="8">
        <v>14526.423828125</v>
      </c>
      <c r="E6589" s="3">
        <v>0.19246327915197495</v>
      </c>
      <c r="F6589" s="3">
        <f t="shared" si="97"/>
        <v>0.23600464035559765</v>
      </c>
      <c r="G6589" s="3">
        <v>0.23600464035559765</v>
      </c>
      <c r="H6589" t="s">
        <v>101</v>
      </c>
      <c r="I6589" s="4" t="s">
        <v>1679</v>
      </c>
      <c r="J6589" s="4">
        <v>21336</v>
      </c>
      <c r="K6589" s="4">
        <v>5289</v>
      </c>
      <c r="L6589" s="4">
        <v>31</v>
      </c>
      <c r="M6589" s="4">
        <v>2182</v>
      </c>
      <c r="N6589" s="2">
        <v>2.0110266159695818</v>
      </c>
      <c r="O6589" s="2">
        <v>1.9992395437262358</v>
      </c>
      <c r="P6589" s="2">
        <v>0.14529433820772406</v>
      </c>
      <c r="Q6589" s="2">
        <v>10.226846644169479</v>
      </c>
      <c r="R6589" s="2">
        <v>0.14529433820772406</v>
      </c>
    </row>
    <row r="6590" spans="1:18" x14ac:dyDescent="0.25">
      <c r="A6590" s="7">
        <v>35795</v>
      </c>
      <c r="B6590" t="s">
        <v>1495</v>
      </c>
      <c r="C6590" t="s">
        <v>1496</v>
      </c>
      <c r="D6590" s="8">
        <v>7918.68310546875</v>
      </c>
      <c r="E6590" s="3">
        <v>0.1049160987643149</v>
      </c>
      <c r="F6590" s="3">
        <f t="shared" si="97"/>
        <v>0.11164766956662589</v>
      </c>
      <c r="G6590" s="3">
        <v>0.11164766956662589</v>
      </c>
      <c r="H6590" t="s">
        <v>58</v>
      </c>
      <c r="I6590" s="4" t="s">
        <v>1679</v>
      </c>
      <c r="J6590" s="4">
        <v>5821</v>
      </c>
      <c r="K6590" s="4">
        <v>1748</v>
      </c>
      <c r="L6590" s="4">
        <v>235</v>
      </c>
      <c r="M6590" s="4">
        <v>1245</v>
      </c>
      <c r="N6590" s="2">
        <v>1.5593220338983051</v>
      </c>
      <c r="O6590" s="2">
        <v>1.3496877787689563</v>
      </c>
      <c r="P6590" s="2">
        <v>4.0371070262841435</v>
      </c>
      <c r="Q6590" s="2">
        <v>21.388077649888334</v>
      </c>
      <c r="R6590" s="2">
        <v>4.0371070262841435</v>
      </c>
    </row>
    <row r="6591" spans="1:18" x14ac:dyDescent="0.25">
      <c r="A6591" s="7">
        <v>35795</v>
      </c>
      <c r="B6591" t="s">
        <v>1199</v>
      </c>
      <c r="C6591" t="s">
        <v>1200</v>
      </c>
      <c r="D6591" s="8">
        <v>28940.650390625</v>
      </c>
      <c r="E6591" s="3">
        <v>0.38344003595615334</v>
      </c>
      <c r="F6591" s="3">
        <f t="shared" si="97"/>
        <v>0.32051828984888575</v>
      </c>
      <c r="G6591" s="3">
        <v>0.32051828984888575</v>
      </c>
      <c r="H6591" t="s">
        <v>136</v>
      </c>
      <c r="I6591" s="4" t="s">
        <v>1698</v>
      </c>
      <c r="J6591" s="4">
        <v>6706</v>
      </c>
      <c r="K6591" s="4">
        <v>1598</v>
      </c>
      <c r="L6591" s="4">
        <v>310</v>
      </c>
      <c r="M6591" s="4">
        <v>84</v>
      </c>
      <c r="N6591" s="2">
        <v>0.67971076137813702</v>
      </c>
      <c r="O6591" s="2">
        <v>0.54785197788175244</v>
      </c>
      <c r="P6591" s="2">
        <v>4.6227259170891735</v>
      </c>
      <c r="Q6591" s="2">
        <v>1.2526096033402923</v>
      </c>
      <c r="R6591" s="2">
        <v>4.6227259170891735</v>
      </c>
    </row>
    <row r="6592" spans="1:18" x14ac:dyDescent="0.25">
      <c r="A6592" s="7">
        <v>35795</v>
      </c>
      <c r="B6592" t="s">
        <v>1398</v>
      </c>
      <c r="C6592" t="s">
        <v>1399</v>
      </c>
      <c r="D6592" s="8">
        <v>1907.054443359375</v>
      </c>
      <c r="E6592" s="3">
        <v>2.5266917448715603E-2</v>
      </c>
      <c r="F6592" s="3">
        <f t="shared" si="97"/>
        <v>3.6309810306320016E-2</v>
      </c>
      <c r="G6592" s="3">
        <v>3.6309810306320016E-2</v>
      </c>
      <c r="H6592" t="s">
        <v>517</v>
      </c>
      <c r="I6592" s="4" t="s">
        <v>1679</v>
      </c>
      <c r="J6592" s="4">
        <v>2005.5059814453125</v>
      </c>
      <c r="K6592" s="4">
        <v>926.23397266864777</v>
      </c>
      <c r="L6592" s="4">
        <v>116.44300079345703</v>
      </c>
      <c r="M6592" s="4">
        <v>229.52900695800781</v>
      </c>
      <c r="N6592" s="2">
        <v>2.6539274787181202</v>
      </c>
      <c r="O6592" s="2">
        <v>2.3202846966251935</v>
      </c>
      <c r="P6592" s="2">
        <v>5.8061657193133769</v>
      </c>
      <c r="Q6592" s="2">
        <v>11.444942527301395</v>
      </c>
      <c r="R6592" s="2">
        <v>5.8061657193133769</v>
      </c>
    </row>
    <row r="6593" spans="1:18" x14ac:dyDescent="0.25">
      <c r="A6593" s="7">
        <v>35795</v>
      </c>
      <c r="B6593" t="s">
        <v>214</v>
      </c>
      <c r="C6593" t="s">
        <v>215</v>
      </c>
      <c r="D6593" s="8">
        <v>1908.8223876953125</v>
      </c>
      <c r="E6593" s="3">
        <v>2.5290341270592109E-2</v>
      </c>
      <c r="F6593" s="3">
        <f t="shared" si="97"/>
        <v>1.3419303216569145E-2</v>
      </c>
      <c r="G6593" s="3">
        <v>1.3419303216569145E-2</v>
      </c>
      <c r="H6593" t="s">
        <v>101</v>
      </c>
      <c r="I6593" s="4" t="s">
        <v>1679</v>
      </c>
      <c r="J6593" s="4"/>
      <c r="K6593" s="4"/>
      <c r="L6593" s="4"/>
      <c r="M6593" s="4"/>
      <c r="N6593" s="2"/>
      <c r="O6593" s="2"/>
      <c r="P6593" s="2" t="s">
        <v>39</v>
      </c>
      <c r="Q6593" s="2" t="s">
        <v>39</v>
      </c>
      <c r="R6593" s="2">
        <v>0</v>
      </c>
    </row>
    <row r="6594" spans="1:18" x14ac:dyDescent="0.25">
      <c r="A6594" s="7">
        <v>35795</v>
      </c>
      <c r="B6594" t="s">
        <v>218</v>
      </c>
      <c r="C6594" t="s">
        <v>219</v>
      </c>
      <c r="D6594" s="8">
        <v>26563.125</v>
      </c>
      <c r="E6594" s="3">
        <v>0.35193976181016412</v>
      </c>
      <c r="F6594" s="3">
        <f t="shared" si="97"/>
        <v>0.33283767971879469</v>
      </c>
      <c r="G6594" s="3">
        <v>0.33283767971879469</v>
      </c>
      <c r="H6594" t="s">
        <v>61</v>
      </c>
      <c r="I6594" s="4" t="s">
        <v>1699</v>
      </c>
      <c r="J6594" s="4">
        <v>6459</v>
      </c>
      <c r="K6594" s="4">
        <v>2659</v>
      </c>
      <c r="L6594" s="4">
        <v>26</v>
      </c>
      <c r="M6594" s="4">
        <v>331</v>
      </c>
      <c r="N6594" s="2">
        <v>1.4435396308360477</v>
      </c>
      <c r="O6594" s="2">
        <v>1.4294245385450597</v>
      </c>
      <c r="P6594" s="2">
        <v>0.40253909273881405</v>
      </c>
      <c r="Q6594" s="2">
        <v>5.1246322960210557</v>
      </c>
      <c r="R6594" s="2">
        <v>0.40253909273881405</v>
      </c>
    </row>
    <row r="6595" spans="1:18" x14ac:dyDescent="0.25">
      <c r="A6595" s="7">
        <v>35795</v>
      </c>
      <c r="B6595" t="s">
        <v>1700</v>
      </c>
      <c r="C6595" t="s">
        <v>1701</v>
      </c>
      <c r="D6595" s="8">
        <v>8238.4326171875</v>
      </c>
      <c r="E6595" s="3">
        <v>0.10915251925298911</v>
      </c>
      <c r="F6595" s="3">
        <f t="shared" si="97"/>
        <v>0</v>
      </c>
      <c r="G6595" s="3">
        <v>0</v>
      </c>
      <c r="H6595" t="s">
        <v>35</v>
      </c>
      <c r="I6595" s="4" t="s">
        <v>1690</v>
      </c>
      <c r="J6595" s="4">
        <v>3091.75</v>
      </c>
      <c r="K6595" s="4">
        <v>306.0829906463623</v>
      </c>
      <c r="L6595" s="4">
        <v>243.06100463867187</v>
      </c>
      <c r="M6595" s="4">
        <v>76.088996887207031</v>
      </c>
      <c r="N6595" s="2">
        <v>0.70287154568316168</v>
      </c>
      <c r="O6595" s="2">
        <v>0.14472009902839209</v>
      </c>
      <c r="P6595" s="2">
        <v>7.8615995678393098</v>
      </c>
      <c r="Q6595" s="2">
        <v>2.4610332946456546</v>
      </c>
      <c r="R6595" s="2">
        <v>7.8615995678393098</v>
      </c>
    </row>
    <row r="6596" spans="1:18" x14ac:dyDescent="0.25">
      <c r="A6596" s="7">
        <v>35795</v>
      </c>
      <c r="B6596" t="s">
        <v>1646</v>
      </c>
      <c r="C6596" t="s">
        <v>1647</v>
      </c>
      <c r="D6596" s="8">
        <v>4496.02880859375</v>
      </c>
      <c r="E6596" s="3">
        <v>5.9568718213241861E-2</v>
      </c>
      <c r="F6596" s="3">
        <f t="shared" si="97"/>
        <v>7.127172007660941E-2</v>
      </c>
      <c r="G6596" s="3">
        <v>7.127172007660941E-2</v>
      </c>
      <c r="H6596" t="s">
        <v>15</v>
      </c>
      <c r="I6596" s="4" t="s">
        <v>1679</v>
      </c>
      <c r="J6596" s="4">
        <v>6981</v>
      </c>
      <c r="K6596" s="4">
        <v>2738</v>
      </c>
      <c r="L6596" s="4">
        <v>252</v>
      </c>
      <c r="M6596" s="4">
        <v>292</v>
      </c>
      <c r="N6596" s="2">
        <v>2.8343685300207038</v>
      </c>
      <c r="O6596" s="2">
        <v>2.5734989648033126</v>
      </c>
      <c r="P6596" s="2">
        <v>3.6097980232058444</v>
      </c>
      <c r="Q6596" s="2">
        <v>4.1827818364131213</v>
      </c>
      <c r="R6596" s="2">
        <v>3.6097980232058444</v>
      </c>
    </row>
    <row r="6597" spans="1:18" x14ac:dyDescent="0.25">
      <c r="A6597" s="7">
        <v>35795</v>
      </c>
      <c r="B6597" t="s">
        <v>225</v>
      </c>
      <c r="C6597" t="s">
        <v>226</v>
      </c>
      <c r="D6597" s="8">
        <v>17848.484375</v>
      </c>
      <c r="E6597" s="3">
        <v>0.23647787448238625</v>
      </c>
      <c r="F6597" s="3">
        <f t="shared" si="97"/>
        <v>0.25413693900159928</v>
      </c>
      <c r="G6597" s="3">
        <v>0.25413693900159928</v>
      </c>
      <c r="H6597" t="s">
        <v>15</v>
      </c>
      <c r="I6597" s="4" t="s">
        <v>1679</v>
      </c>
      <c r="J6597" s="4">
        <v>20756</v>
      </c>
      <c r="K6597" s="4">
        <v>8568</v>
      </c>
      <c r="L6597" s="4">
        <v>292</v>
      </c>
      <c r="M6597" s="4">
        <v>1106</v>
      </c>
      <c r="N6597" s="2">
        <v>2.4473007712082264</v>
      </c>
      <c r="O6597" s="2">
        <v>2.3638960297057983</v>
      </c>
      <c r="P6597" s="2">
        <v>1.4068221237232608</v>
      </c>
      <c r="Q6597" s="2">
        <v>5.3285796878011178</v>
      </c>
      <c r="R6597" s="2">
        <v>1.4068221237232608</v>
      </c>
    </row>
    <row r="6598" spans="1:18" x14ac:dyDescent="0.25">
      <c r="A6598" s="7">
        <v>35795</v>
      </c>
      <c r="B6598" t="s">
        <v>1532</v>
      </c>
      <c r="C6598" t="s">
        <v>1533</v>
      </c>
      <c r="D6598" s="8">
        <v>14416.2802734375</v>
      </c>
      <c r="E6598" s="3">
        <v>0.1910039668006743</v>
      </c>
      <c r="F6598" s="3">
        <f t="shared" si="97"/>
        <v>0.21390439074285036</v>
      </c>
      <c r="G6598" s="3">
        <v>0.21390439074285036</v>
      </c>
      <c r="H6598" t="s">
        <v>222</v>
      </c>
      <c r="I6598" s="4" t="s">
        <v>1679</v>
      </c>
      <c r="J6598" s="4">
        <v>28288.69921875</v>
      </c>
      <c r="K6598" s="4">
        <v>7799.5</v>
      </c>
      <c r="L6598" s="4">
        <v>292.29998779296875</v>
      </c>
      <c r="M6598" s="4">
        <v>530.29998779296875</v>
      </c>
      <c r="N6598" s="2">
        <v>5.1369951585129145</v>
      </c>
      <c r="O6598" s="2">
        <v>4.9444772250395044</v>
      </c>
      <c r="P6598" s="2">
        <v>1.0332747558757658</v>
      </c>
      <c r="Q6598" s="2">
        <v>1.8746001139616955</v>
      </c>
      <c r="R6598" s="2">
        <v>1.0332747558757658</v>
      </c>
    </row>
    <row r="6599" spans="1:18" x14ac:dyDescent="0.25">
      <c r="A6599" s="7">
        <v>35795</v>
      </c>
      <c r="B6599" t="s">
        <v>229</v>
      </c>
      <c r="C6599" t="s">
        <v>230</v>
      </c>
      <c r="D6599" s="8">
        <v>20483.5859375</v>
      </c>
      <c r="E6599" s="3">
        <v>0.2713908230248428</v>
      </c>
      <c r="F6599" s="3">
        <f t="shared" si="97"/>
        <v>0.206759972123022</v>
      </c>
      <c r="G6599" s="3">
        <v>0.206759972123022</v>
      </c>
      <c r="H6599" t="s">
        <v>222</v>
      </c>
      <c r="I6599" s="4" t="s">
        <v>1679</v>
      </c>
      <c r="J6599" s="4">
        <v>16715</v>
      </c>
      <c r="K6599" s="4">
        <v>3387</v>
      </c>
      <c r="L6599" s="4">
        <v>8</v>
      </c>
      <c r="M6599" s="4">
        <v>121</v>
      </c>
      <c r="N6599" s="2">
        <v>6.4269449715370017</v>
      </c>
      <c r="O6599" s="2">
        <v>6.4117647058823533</v>
      </c>
      <c r="P6599" s="2">
        <v>4.7861202512713134E-2</v>
      </c>
      <c r="Q6599" s="2">
        <v>0.72390068800478613</v>
      </c>
      <c r="R6599" s="2">
        <v>4.7861202512713134E-2</v>
      </c>
    </row>
    <row r="6600" spans="1:18" x14ac:dyDescent="0.25">
      <c r="A6600" s="7">
        <v>35795</v>
      </c>
      <c r="B6600" t="s">
        <v>1702</v>
      </c>
      <c r="C6600" t="s">
        <v>1703</v>
      </c>
      <c r="D6600" s="8">
        <v>7800.31591796875</v>
      </c>
      <c r="E6600" s="3">
        <v>0.10334782997911404</v>
      </c>
      <c r="F6600" s="3">
        <f t="shared" si="97"/>
        <v>0</v>
      </c>
      <c r="G6600" s="3">
        <v>0</v>
      </c>
      <c r="H6600" t="s">
        <v>222</v>
      </c>
      <c r="I6600" s="4" t="s">
        <v>1679</v>
      </c>
      <c r="J6600" s="4">
        <v>3455.636962890625</v>
      </c>
      <c r="K6600" s="4">
        <v>1553.7150201797485</v>
      </c>
      <c r="L6600" s="4">
        <v>24.656999588012695</v>
      </c>
      <c r="M6600" s="4">
        <v>30.955999374389648</v>
      </c>
      <c r="N6600" s="2">
        <v>5.5139096953722353</v>
      </c>
      <c r="O6600" s="2">
        <v>5.4264055731095802</v>
      </c>
      <c r="P6600" s="2">
        <v>0.71352980225640439</v>
      </c>
      <c r="Q6600" s="2">
        <v>0.89581167543986129</v>
      </c>
      <c r="R6600" s="2">
        <v>0.71352980225640439</v>
      </c>
    </row>
    <row r="6601" spans="1:18" x14ac:dyDescent="0.25">
      <c r="A6601" s="7">
        <v>35795</v>
      </c>
      <c r="B6601" t="s">
        <v>1067</v>
      </c>
      <c r="C6601" t="s">
        <v>1068</v>
      </c>
      <c r="D6601" s="8">
        <v>7898.31201171875</v>
      </c>
      <c r="E6601" s="3">
        <v>0.10464619837111241</v>
      </c>
      <c r="F6601" s="3">
        <f t="shared" si="97"/>
        <v>9.9031739846158887E-2</v>
      </c>
      <c r="G6601" s="3">
        <v>9.9031739846158887E-2</v>
      </c>
      <c r="H6601" t="s">
        <v>70</v>
      </c>
      <c r="I6601" s="4" t="s">
        <v>1679</v>
      </c>
      <c r="J6601" s="4">
        <v>18414.599609375</v>
      </c>
      <c r="K6601" s="4">
        <v>7956.31201171875</v>
      </c>
      <c r="L6601" s="4">
        <v>51.712001800537109</v>
      </c>
      <c r="M6601" s="4">
        <v>328.7239990234375</v>
      </c>
      <c r="N6601" s="2">
        <v>4.6355377266059996</v>
      </c>
      <c r="O6601" s="2">
        <v>4.6054090771875709</v>
      </c>
      <c r="P6601" s="2">
        <v>0.28082066891212865</v>
      </c>
      <c r="Q6601" s="2">
        <v>1.7851270513429021</v>
      </c>
      <c r="R6601" s="2">
        <v>0.28082066891212865</v>
      </c>
    </row>
    <row r="6602" spans="1:18" x14ac:dyDescent="0.25">
      <c r="A6602" s="7">
        <v>35795</v>
      </c>
      <c r="B6602" t="s">
        <v>235</v>
      </c>
      <c r="C6602" t="s">
        <v>236</v>
      </c>
      <c r="D6602" s="8">
        <v>1868.724853515625</v>
      </c>
      <c r="E6602" s="3">
        <v>2.4759081615398148E-2</v>
      </c>
      <c r="F6602" s="3">
        <f t="shared" si="97"/>
        <v>1.921604221086029E-2</v>
      </c>
      <c r="G6602" s="3">
        <v>1.921604221086029E-2</v>
      </c>
      <c r="H6602" t="s">
        <v>159</v>
      </c>
      <c r="I6602" s="4" t="s">
        <v>1698</v>
      </c>
      <c r="J6602" s="4">
        <v>3416.218994140625</v>
      </c>
      <c r="K6602" s="4">
        <v>1390.5880126953125</v>
      </c>
      <c r="L6602" s="4">
        <v>98.316001892089844</v>
      </c>
      <c r="M6602" s="4">
        <v>36.874000549316406</v>
      </c>
      <c r="N6602" s="2">
        <v>3.5998922405279896</v>
      </c>
      <c r="O6602" s="2">
        <v>3.3453761587698354</v>
      </c>
      <c r="P6602" s="2">
        <v>2.8779186012582296</v>
      </c>
      <c r="Q6602" s="2">
        <v>1.0793804674864624</v>
      </c>
      <c r="R6602" s="2">
        <v>2.8779186012582296</v>
      </c>
    </row>
    <row r="6603" spans="1:18" x14ac:dyDescent="0.25">
      <c r="A6603" s="7">
        <v>35795</v>
      </c>
      <c r="B6603" t="s">
        <v>237</v>
      </c>
      <c r="C6603" t="s">
        <v>238</v>
      </c>
      <c r="D6603" s="8">
        <v>5742.5556640625</v>
      </c>
      <c r="E6603" s="3">
        <v>7.6084183340317274E-2</v>
      </c>
      <c r="F6603" s="3">
        <f t="shared" si="97"/>
        <v>9.6156879990247662E-2</v>
      </c>
      <c r="G6603" s="3">
        <v>9.6156879990247662E-2</v>
      </c>
      <c r="H6603" t="s">
        <v>70</v>
      </c>
      <c r="I6603" s="4" t="s">
        <v>1679</v>
      </c>
      <c r="J6603" s="4">
        <v>13451</v>
      </c>
      <c r="K6603" s="4">
        <v>5677</v>
      </c>
      <c r="L6603" s="4">
        <v>75</v>
      </c>
      <c r="M6603" s="4">
        <v>507</v>
      </c>
      <c r="N6603" s="2">
        <v>4.1048445408532173</v>
      </c>
      <c r="O6603" s="2">
        <v>4.0506146059291392</v>
      </c>
      <c r="P6603" s="2">
        <v>0.55757936212920978</v>
      </c>
      <c r="Q6603" s="2">
        <v>3.7692364879934575</v>
      </c>
      <c r="R6603" s="2">
        <v>0.55757936212920978</v>
      </c>
    </row>
    <row r="6604" spans="1:18" x14ac:dyDescent="0.25">
      <c r="A6604" s="7">
        <v>35795</v>
      </c>
      <c r="B6604" t="s">
        <v>239</v>
      </c>
      <c r="C6604" t="s">
        <v>240</v>
      </c>
      <c r="D6604" s="8">
        <v>3387.4306640625</v>
      </c>
      <c r="E6604" s="3">
        <v>4.4880696117591677E-2</v>
      </c>
      <c r="F6604" s="3">
        <f t="shared" si="97"/>
        <v>5.7317843787049877E-2</v>
      </c>
      <c r="G6604" s="3">
        <v>5.7317843787049877E-2</v>
      </c>
      <c r="H6604" t="s">
        <v>136</v>
      </c>
      <c r="I6604" s="4" t="s">
        <v>1679</v>
      </c>
      <c r="J6604" s="4">
        <v>1243.300048828125</v>
      </c>
      <c r="K6604" s="4">
        <v>3.0000000596046448</v>
      </c>
      <c r="L6604" s="4">
        <v>268</v>
      </c>
      <c r="M6604" s="4">
        <v>44.200000762939453</v>
      </c>
      <c r="N6604" s="2">
        <v>1.2820513075233525E-2</v>
      </c>
      <c r="O6604" s="2">
        <v>-1.1324786322239118</v>
      </c>
      <c r="P6604" s="2">
        <v>21.555536835424718</v>
      </c>
      <c r="Q6604" s="2">
        <v>3.5550550170572466</v>
      </c>
      <c r="R6604" s="2">
        <v>21.555536835424718</v>
      </c>
    </row>
    <row r="6605" spans="1:18" x14ac:dyDescent="0.25">
      <c r="A6605" s="7">
        <v>35795</v>
      </c>
      <c r="B6605" t="s">
        <v>241</v>
      </c>
      <c r="C6605" t="s">
        <v>242</v>
      </c>
      <c r="D6605" s="8">
        <v>4355.9326171875</v>
      </c>
      <c r="E6605" s="3">
        <v>5.7712557831734547E-2</v>
      </c>
      <c r="F6605" s="3">
        <f t="shared" si="97"/>
        <v>7.3323917918239473E-2</v>
      </c>
      <c r="G6605" s="3">
        <v>7.3323917918239473E-2</v>
      </c>
      <c r="H6605" t="s">
        <v>48</v>
      </c>
      <c r="I6605" s="4" t="s">
        <v>1679</v>
      </c>
      <c r="J6605" s="4">
        <v>9110.59765625</v>
      </c>
      <c r="K6605" s="4">
        <v>3409.1999053955078</v>
      </c>
      <c r="L6605" s="4">
        <v>275</v>
      </c>
      <c r="M6605" s="4">
        <v>449.5</v>
      </c>
      <c r="N6605" s="2">
        <v>4.8145742450767184</v>
      </c>
      <c r="O6605" s="2">
        <v>4.4262110061535092</v>
      </c>
      <c r="P6605" s="2">
        <v>3.0184627877990646</v>
      </c>
      <c r="Q6605" s="2">
        <v>4.9338146295115619</v>
      </c>
      <c r="R6605" s="2">
        <v>3.0184627877990646</v>
      </c>
    </row>
    <row r="6606" spans="1:18" x14ac:dyDescent="0.25">
      <c r="A6606" s="7">
        <v>35795</v>
      </c>
      <c r="B6606" t="s">
        <v>1201</v>
      </c>
      <c r="C6606" t="s">
        <v>1202</v>
      </c>
      <c r="D6606" s="8">
        <v>497.78280639648437</v>
      </c>
      <c r="E6606" s="3">
        <v>6.5952165762263948E-3</v>
      </c>
      <c r="F6606" s="3">
        <f t="shared" si="97"/>
        <v>9.4655121792928364E-3</v>
      </c>
      <c r="G6606" s="3">
        <v>9.4655121792928364E-3</v>
      </c>
      <c r="H6606" t="s">
        <v>55</v>
      </c>
      <c r="I6606" s="4" t="s">
        <v>1684</v>
      </c>
      <c r="J6606" s="4">
        <v>709.73797607421875</v>
      </c>
      <c r="K6606" s="4">
        <v>138.13199731521308</v>
      </c>
      <c r="L6606" s="4">
        <v>97.258003234863281</v>
      </c>
      <c r="M6606" s="4">
        <v>22.000999450683594</v>
      </c>
      <c r="N6606" s="2">
        <v>2.9953809451927924</v>
      </c>
      <c r="O6606" s="2">
        <v>0.88634918340327717</v>
      </c>
      <c r="P6606" s="2">
        <v>13.703367512166603</v>
      </c>
      <c r="Q6606" s="2">
        <v>3.0998763194803183</v>
      </c>
      <c r="R6606" s="2">
        <v>13.703367512166603</v>
      </c>
    </row>
    <row r="6607" spans="1:18" x14ac:dyDescent="0.25">
      <c r="A6607" s="7">
        <v>35795</v>
      </c>
      <c r="B6607" t="s">
        <v>251</v>
      </c>
      <c r="C6607" t="s">
        <v>252</v>
      </c>
      <c r="D6607" s="8">
        <v>50506.6875</v>
      </c>
      <c r="E6607" s="3">
        <v>0.66917245499429734</v>
      </c>
      <c r="F6607" s="3">
        <f t="shared" si="97"/>
        <v>0.75316450867705842</v>
      </c>
      <c r="G6607" s="3">
        <v>0.75316450867705842</v>
      </c>
      <c r="H6607" t="s">
        <v>58</v>
      </c>
      <c r="I6607" s="4" t="s">
        <v>1679</v>
      </c>
      <c r="J6607" s="4">
        <v>35473</v>
      </c>
      <c r="K6607" s="4">
        <v>6068</v>
      </c>
      <c r="L6607" s="4">
        <v>1670</v>
      </c>
      <c r="M6607" s="4">
        <v>3840</v>
      </c>
      <c r="N6607" s="2">
        <v>0.89936267970950057</v>
      </c>
      <c r="O6607" s="2">
        <v>0.65184526456202752</v>
      </c>
      <c r="P6607" s="2">
        <v>4.7078059369097627</v>
      </c>
      <c r="Q6607" s="2">
        <v>10.82513460942125</v>
      </c>
      <c r="R6607" s="2">
        <v>4.7078059369097627</v>
      </c>
    </row>
    <row r="6608" spans="1:18" x14ac:dyDescent="0.25">
      <c r="A6608" s="7">
        <v>35795</v>
      </c>
      <c r="B6608" t="s">
        <v>255</v>
      </c>
      <c r="C6608" t="s">
        <v>256</v>
      </c>
      <c r="D6608" s="8">
        <v>22815.248046875</v>
      </c>
      <c r="E6608" s="3">
        <v>0.30228344606506197</v>
      </c>
      <c r="F6608" s="3">
        <f t="shared" si="97"/>
        <v>0.41130727009147972</v>
      </c>
      <c r="G6608" s="3">
        <v>0.41130727009147972</v>
      </c>
      <c r="H6608" t="s">
        <v>257</v>
      </c>
      <c r="I6608" s="4" t="s">
        <v>1679</v>
      </c>
      <c r="J6608" s="4">
        <v>60418</v>
      </c>
      <c r="K6608" s="4">
        <v>15485</v>
      </c>
      <c r="L6608" s="4">
        <v>4898</v>
      </c>
      <c r="M6608" s="4">
        <v>7150</v>
      </c>
      <c r="N6608" s="2">
        <v>2.4995964487489912</v>
      </c>
      <c r="O6608" s="2">
        <v>1.708958837772397</v>
      </c>
      <c r="P6608" s="2">
        <v>8.1068555728425302</v>
      </c>
      <c r="Q6608" s="2">
        <v>11.834221589592506</v>
      </c>
      <c r="R6608" s="2">
        <v>8.1068555728425302</v>
      </c>
    </row>
    <row r="6609" spans="1:18" x14ac:dyDescent="0.25">
      <c r="A6609" s="7">
        <v>35795</v>
      </c>
      <c r="B6609" t="s">
        <v>258</v>
      </c>
      <c r="C6609" t="s">
        <v>259</v>
      </c>
      <c r="D6609" s="8">
        <v>12759.22265625</v>
      </c>
      <c r="E6609" s="3">
        <v>0.16904930359374037</v>
      </c>
      <c r="F6609" s="3">
        <f t="shared" si="97"/>
        <v>0.16675448519886626</v>
      </c>
      <c r="G6609" s="3">
        <v>0.16675448519886626</v>
      </c>
      <c r="H6609" t="s">
        <v>76</v>
      </c>
      <c r="I6609" s="4" t="s">
        <v>1679</v>
      </c>
      <c r="J6609" s="4">
        <v>19615.599609375</v>
      </c>
      <c r="K6609" s="4">
        <v>398.60000610351562</v>
      </c>
      <c r="L6609" s="4">
        <v>1044.9000244140625</v>
      </c>
      <c r="M6609" s="4"/>
      <c r="N6609" s="2">
        <v>0.35952018008317121</v>
      </c>
      <c r="O6609" s="2">
        <v>-0.58293501107077705</v>
      </c>
      <c r="P6609" s="2">
        <v>5.3268829157517423</v>
      </c>
      <c r="Q6609" s="2" t="s">
        <v>39</v>
      </c>
      <c r="R6609" s="2">
        <v>5.3268829157517423</v>
      </c>
    </row>
    <row r="6610" spans="1:18" x14ac:dyDescent="0.25">
      <c r="A6610" s="7">
        <v>35795</v>
      </c>
      <c r="B6610" t="s">
        <v>262</v>
      </c>
      <c r="C6610" t="s">
        <v>263</v>
      </c>
      <c r="D6610" s="8">
        <v>12468.228515625</v>
      </c>
      <c r="E6610" s="3">
        <v>0.16519386834130995</v>
      </c>
      <c r="F6610" s="3">
        <f t="shared" si="97"/>
        <v>0.17985747490992854</v>
      </c>
      <c r="G6610" s="3">
        <v>0.17985747490992854</v>
      </c>
      <c r="H6610" t="s">
        <v>35</v>
      </c>
      <c r="I6610" s="4" t="s">
        <v>1679</v>
      </c>
      <c r="J6610" s="4">
        <v>108199</v>
      </c>
      <c r="K6610" s="4">
        <v>2155</v>
      </c>
      <c r="L6610" s="4">
        <v>4648</v>
      </c>
      <c r="M6610" s="4">
        <v>0</v>
      </c>
      <c r="N6610" s="2">
        <v>1.0018596001859601</v>
      </c>
      <c r="O6610" s="2">
        <v>-1.1589958158995817</v>
      </c>
      <c r="P6610" s="2">
        <v>4.2957883159733452</v>
      </c>
      <c r="Q6610" s="2">
        <v>0</v>
      </c>
      <c r="R6610" s="2">
        <v>4.2957883159733452</v>
      </c>
    </row>
    <row r="6611" spans="1:18" x14ac:dyDescent="0.25">
      <c r="A6611" s="7">
        <v>35795</v>
      </c>
      <c r="B6611" t="s">
        <v>1704</v>
      </c>
      <c r="C6611" t="s">
        <v>1705</v>
      </c>
      <c r="D6611" s="8">
        <v>7804.869140625</v>
      </c>
      <c r="E6611" s="3">
        <v>0.10340815646920545</v>
      </c>
      <c r="F6611" s="3">
        <f t="shared" si="97"/>
        <v>0</v>
      </c>
      <c r="G6611" s="3">
        <v>0</v>
      </c>
      <c r="H6611" t="s">
        <v>76</v>
      </c>
      <c r="I6611" s="4" t="s">
        <v>1679</v>
      </c>
      <c r="J6611" s="4">
        <v>9493.4248046875</v>
      </c>
      <c r="K6611" s="4">
        <v>338.98801422119141</v>
      </c>
      <c r="L6611" s="4">
        <v>138.4739990234375</v>
      </c>
      <c r="M6611" s="4">
        <v>16.485000610351562</v>
      </c>
      <c r="N6611" s="2">
        <v>0.79442805868976818</v>
      </c>
      <c r="O6611" s="2">
        <v>0.46991030110492987</v>
      </c>
      <c r="P6611" s="2">
        <v>1.4586305982543222</v>
      </c>
      <c r="Q6611" s="2">
        <v>0.17364650744599444</v>
      </c>
      <c r="R6611" s="2">
        <v>1.4586305982543222</v>
      </c>
    </row>
    <row r="6612" spans="1:18" x14ac:dyDescent="0.25">
      <c r="A6612" s="7">
        <v>35795</v>
      </c>
      <c r="B6612" t="s">
        <v>1534</v>
      </c>
      <c r="C6612" t="s">
        <v>1535</v>
      </c>
      <c r="D6612" s="8">
        <v>6043.52587890625</v>
      </c>
      <c r="E6612" s="3">
        <v>8.0071793447338308E-2</v>
      </c>
      <c r="F6612" s="3">
        <f t="shared" si="97"/>
        <v>9.3368686353003771E-2</v>
      </c>
      <c r="G6612" s="3">
        <v>9.3368686353003771E-2</v>
      </c>
      <c r="H6612" t="s">
        <v>70</v>
      </c>
      <c r="I6612" s="4" t="s">
        <v>1679</v>
      </c>
      <c r="J6612" s="4">
        <v>8858.1533203125</v>
      </c>
      <c r="K6612" s="4">
        <v>3349.9300537109375</v>
      </c>
      <c r="L6612" s="4">
        <v>55.629001617431641</v>
      </c>
      <c r="M6612" s="4">
        <v>328.05499267578125</v>
      </c>
      <c r="N6612" s="2">
        <v>3.0730739275645926</v>
      </c>
      <c r="O6612" s="2">
        <v>3.0220424039966294</v>
      </c>
      <c r="P6612" s="2">
        <v>0.62799772826091871</v>
      </c>
      <c r="Q6612" s="2">
        <v>3.7034241880135808</v>
      </c>
      <c r="R6612" s="2">
        <v>0.62799772826091871</v>
      </c>
    </row>
    <row r="6613" spans="1:18" x14ac:dyDescent="0.25">
      <c r="A6613" s="7">
        <v>35795</v>
      </c>
      <c r="B6613" t="s">
        <v>1327</v>
      </c>
      <c r="C6613" t="s">
        <v>1328</v>
      </c>
      <c r="D6613" s="8">
        <v>3511.17822265625</v>
      </c>
      <c r="E6613" s="3">
        <v>4.6520250435695201E-2</v>
      </c>
      <c r="F6613" s="3">
        <f t="shared" si="97"/>
        <v>5.2892348204259081E-2</v>
      </c>
      <c r="G6613" s="3">
        <v>5.2892348204259081E-2</v>
      </c>
      <c r="H6613" t="s">
        <v>55</v>
      </c>
      <c r="I6613" s="4" t="s">
        <v>1685</v>
      </c>
      <c r="J6613" s="4">
        <v>3061.617919921875</v>
      </c>
      <c r="K6613" s="4">
        <v>403.79800605773926</v>
      </c>
      <c r="L6613" s="4">
        <v>90.199996948242188</v>
      </c>
      <c r="M6613" s="4">
        <v>353.79998779296875</v>
      </c>
      <c r="N6613" s="2">
        <v>1.1180306143685235</v>
      </c>
      <c r="O6613" s="2">
        <v>0.86828604780010388</v>
      </c>
      <c r="P6613" s="2">
        <v>2.9461545923582739</v>
      </c>
      <c r="Q6613" s="2">
        <v>11.555981087346028</v>
      </c>
      <c r="R6613" s="2">
        <v>2.9461545923582739</v>
      </c>
    </row>
    <row r="6614" spans="1:18" x14ac:dyDescent="0.25">
      <c r="A6614" s="7">
        <v>35795</v>
      </c>
      <c r="B6614" t="s">
        <v>1498</v>
      </c>
      <c r="C6614" t="s">
        <v>1499</v>
      </c>
      <c r="D6614" s="8">
        <v>56430.984375</v>
      </c>
      <c r="E6614" s="3">
        <v>0.74766456129128611</v>
      </c>
      <c r="F6614" s="3">
        <f t="shared" si="97"/>
        <v>0.74085222259556482</v>
      </c>
      <c r="G6614" s="3">
        <v>0.74085222259556482</v>
      </c>
      <c r="H6614" t="s">
        <v>25</v>
      </c>
      <c r="I6614" s="4" t="s">
        <v>1699</v>
      </c>
      <c r="J6614" s="4">
        <v>5451.98388671875</v>
      </c>
      <c r="K6614" s="4">
        <v>0</v>
      </c>
      <c r="L6614" s="4">
        <v>1275.5849609375</v>
      </c>
      <c r="M6614" s="4">
        <v>330.2969970703125</v>
      </c>
      <c r="N6614" s="2">
        <v>0</v>
      </c>
      <c r="O6614" s="2">
        <v>-0.54328965841811583</v>
      </c>
      <c r="P6614" s="2">
        <v>23.396711865654552</v>
      </c>
      <c r="Q6614" s="2">
        <v>6.0582900451142043</v>
      </c>
      <c r="R6614" s="2">
        <v>23.396711865654552</v>
      </c>
    </row>
    <row r="6615" spans="1:18" x14ac:dyDescent="0.25">
      <c r="A6615" s="7">
        <v>35795</v>
      </c>
      <c r="B6615" t="s">
        <v>264</v>
      </c>
      <c r="C6615" t="s">
        <v>265</v>
      </c>
      <c r="D6615" s="8">
        <v>57395.0625</v>
      </c>
      <c r="E6615" s="3">
        <v>0.760437810887442</v>
      </c>
      <c r="F6615" s="3">
        <f t="shared" si="97"/>
        <v>0.84650170445580641</v>
      </c>
      <c r="G6615" s="3">
        <v>0.84650170445580641</v>
      </c>
      <c r="H6615" t="s">
        <v>38</v>
      </c>
      <c r="I6615" s="4" t="s">
        <v>1679</v>
      </c>
      <c r="J6615" s="4">
        <v>310897</v>
      </c>
      <c r="K6615" s="4">
        <v>41016</v>
      </c>
      <c r="L6615" s="4">
        <v>31867</v>
      </c>
      <c r="M6615" s="4"/>
      <c r="N6615" s="2">
        <v>3.6848441290090737</v>
      </c>
      <c r="O6615" s="2">
        <v>0.82193872967388371</v>
      </c>
      <c r="P6615" s="2">
        <v>10.250018494871291</v>
      </c>
      <c r="Q6615" s="2" t="s">
        <v>39</v>
      </c>
      <c r="R6615" s="2">
        <v>10.250018494871291</v>
      </c>
    </row>
    <row r="6616" spans="1:18" x14ac:dyDescent="0.25">
      <c r="A6616" s="7">
        <v>35795</v>
      </c>
      <c r="B6616" t="s">
        <v>1265</v>
      </c>
      <c r="C6616" t="s">
        <v>1266</v>
      </c>
      <c r="D6616" s="8">
        <v>61690.484375</v>
      </c>
      <c r="E6616" s="3">
        <v>0.81734865069118001</v>
      </c>
      <c r="F6616" s="3">
        <f t="shared" si="97"/>
        <v>0.51328260327804665</v>
      </c>
      <c r="G6616" s="3">
        <v>0.51328260327804665</v>
      </c>
      <c r="H6616" t="s">
        <v>73</v>
      </c>
      <c r="I6616" s="4" t="s">
        <v>1679</v>
      </c>
      <c r="J6616" s="4">
        <v>386555</v>
      </c>
      <c r="K6616" s="4">
        <v>255799</v>
      </c>
      <c r="L6616" s="4">
        <v>81945</v>
      </c>
      <c r="M6616" s="4">
        <v>0</v>
      </c>
      <c r="N6616" s="2">
        <v>14.440499040307103</v>
      </c>
      <c r="O6616" s="2">
        <v>9.814497008016259</v>
      </c>
      <c r="P6616" s="2">
        <v>21.198794479440185</v>
      </c>
      <c r="Q6616" s="2">
        <v>0</v>
      </c>
      <c r="R6616" s="2">
        <v>21.198794479440185</v>
      </c>
    </row>
    <row r="6617" spans="1:18" x14ac:dyDescent="0.25">
      <c r="A6617" s="7">
        <v>35795</v>
      </c>
      <c r="B6617" t="s">
        <v>270</v>
      </c>
      <c r="C6617" t="s">
        <v>271</v>
      </c>
      <c r="D6617" s="8">
        <v>8207.61328125</v>
      </c>
      <c r="E6617" s="3">
        <v>0.10874418816434681</v>
      </c>
      <c r="F6617" s="3">
        <f t="shared" si="97"/>
        <v>9.2090454922383255E-2</v>
      </c>
      <c r="G6617" s="3">
        <v>9.2090454922383255E-2</v>
      </c>
      <c r="H6617" t="s">
        <v>42</v>
      </c>
      <c r="I6617" s="4" t="s">
        <v>1690</v>
      </c>
      <c r="J6617" s="4">
        <v>2777.951904296875</v>
      </c>
      <c r="K6617" s="4">
        <v>939.45001220703125</v>
      </c>
      <c r="L6617" s="4">
        <v>101.04599761962891</v>
      </c>
      <c r="M6617" s="4">
        <v>95.188003540039063</v>
      </c>
      <c r="N6617" s="2">
        <v>1.7166208866121975</v>
      </c>
      <c r="O6617" s="2">
        <v>1.5319834202557698</v>
      </c>
      <c r="P6617" s="2">
        <v>3.6374279001495013</v>
      </c>
      <c r="Q6617" s="2">
        <v>3.4265533320718888</v>
      </c>
      <c r="R6617" s="2">
        <v>3.6374279001495013</v>
      </c>
    </row>
    <row r="6618" spans="1:18" x14ac:dyDescent="0.25">
      <c r="A6618" s="7">
        <v>35795</v>
      </c>
      <c r="B6618" t="s">
        <v>1706</v>
      </c>
      <c r="C6618" t="s">
        <v>1707</v>
      </c>
      <c r="D6618" s="8">
        <v>8481.5419921875</v>
      </c>
      <c r="E6618" s="3">
        <v>0.11237352037884751</v>
      </c>
      <c r="F6618" s="3">
        <f t="shared" si="97"/>
        <v>0</v>
      </c>
      <c r="G6618" s="3">
        <v>0</v>
      </c>
      <c r="H6618" t="s">
        <v>76</v>
      </c>
      <c r="I6618" s="4" t="s">
        <v>1679</v>
      </c>
      <c r="J6618" s="4">
        <v>35914.80078125</v>
      </c>
      <c r="K6618" s="4">
        <v>5128.3001098632812</v>
      </c>
      <c r="L6618" s="4">
        <v>1295.0999755859375</v>
      </c>
      <c r="M6618" s="4">
        <v>0</v>
      </c>
      <c r="N6618" s="2">
        <v>2.80189038575765</v>
      </c>
      <c r="O6618" s="2">
        <v>2.0943014981240937</v>
      </c>
      <c r="P6618" s="2">
        <v>3.6060341347126976</v>
      </c>
      <c r="Q6618" s="2">
        <v>0</v>
      </c>
      <c r="R6618" s="2">
        <v>3.6060341347126976</v>
      </c>
    </row>
    <row r="6619" spans="1:18" x14ac:dyDescent="0.25">
      <c r="A6619" s="7">
        <v>35795</v>
      </c>
      <c r="B6619" t="s">
        <v>278</v>
      </c>
      <c r="C6619" t="s">
        <v>279</v>
      </c>
      <c r="D6619" s="8">
        <v>164758.828125</v>
      </c>
      <c r="E6619" s="3">
        <v>2.1829202221664157</v>
      </c>
      <c r="F6619" s="3">
        <f t="shared" si="97"/>
        <v>2.3164544737556065</v>
      </c>
      <c r="G6619" s="3">
        <v>2.3164544737556065</v>
      </c>
      <c r="H6619" t="s">
        <v>61</v>
      </c>
      <c r="I6619" s="4" t="s">
        <v>1679</v>
      </c>
      <c r="J6619" s="4">
        <v>16940</v>
      </c>
      <c r="K6619" s="4">
        <v>3875</v>
      </c>
      <c r="L6619" s="4">
        <v>1843</v>
      </c>
      <c r="M6619" s="4">
        <v>1093</v>
      </c>
      <c r="N6619" s="2">
        <v>0.71166207529843895</v>
      </c>
      <c r="O6619" s="2">
        <v>0.37318640955004589</v>
      </c>
      <c r="P6619" s="2">
        <v>10.879574970484061</v>
      </c>
      <c r="Q6619" s="2">
        <v>6.452184179456907</v>
      </c>
      <c r="R6619" s="2">
        <v>10.879574970484061</v>
      </c>
    </row>
    <row r="6620" spans="1:18" x14ac:dyDescent="0.25">
      <c r="A6620" s="7">
        <v>35795</v>
      </c>
      <c r="B6620" t="s">
        <v>282</v>
      </c>
      <c r="C6620" t="s">
        <v>283</v>
      </c>
      <c r="D6620" s="8">
        <v>21712.12109375</v>
      </c>
      <c r="E6620" s="3">
        <v>0.28766791279745196</v>
      </c>
      <c r="F6620" s="3">
        <f t="shared" si="97"/>
        <v>0.24081610555457059</v>
      </c>
      <c r="G6620" s="3">
        <v>0.24081610555457059</v>
      </c>
      <c r="H6620" t="s">
        <v>42</v>
      </c>
      <c r="I6620" s="4" t="s">
        <v>1679</v>
      </c>
      <c r="J6620" s="4">
        <v>7538.7001953125</v>
      </c>
      <c r="K6620" s="4">
        <v>2677.0000610351563</v>
      </c>
      <c r="L6620" s="4">
        <v>205.30000305175781</v>
      </c>
      <c r="M6620" s="4">
        <v>478.5</v>
      </c>
      <c r="N6620" s="2">
        <v>1.6819553292903486</v>
      </c>
      <c r="O6620" s="2">
        <v>1.5529656294908258</v>
      </c>
      <c r="P6620" s="2">
        <v>2.7232811722558168</v>
      </c>
      <c r="Q6620" s="2">
        <v>6.3472480348472704</v>
      </c>
      <c r="R6620" s="2">
        <v>2.7232811722558168</v>
      </c>
    </row>
    <row r="6621" spans="1:18" x14ac:dyDescent="0.25">
      <c r="A6621" s="7">
        <v>35795</v>
      </c>
      <c r="B6621" t="s">
        <v>286</v>
      </c>
      <c r="C6621" t="s">
        <v>287</v>
      </c>
      <c r="D6621" s="8">
        <v>4359.87646484375</v>
      </c>
      <c r="E6621" s="3">
        <v>5.7764810599613171E-2</v>
      </c>
      <c r="F6621" s="3">
        <f t="shared" si="97"/>
        <v>6.2384434616434968E-2</v>
      </c>
      <c r="G6621" s="3">
        <v>6.2384434616434968E-2</v>
      </c>
      <c r="H6621" t="s">
        <v>70</v>
      </c>
      <c r="I6621" s="4" t="s">
        <v>1679</v>
      </c>
      <c r="J6621" s="4">
        <v>6612.296875</v>
      </c>
      <c r="K6621" s="4">
        <v>2332.1000061035156</v>
      </c>
      <c r="L6621" s="4">
        <v>28.700000762939453</v>
      </c>
      <c r="M6621" s="4">
        <v>420.5</v>
      </c>
      <c r="N6621" s="2">
        <v>3.1916058513053556</v>
      </c>
      <c r="O6621" s="2">
        <v>3.1523283374218454</v>
      </c>
      <c r="P6621" s="2">
        <v>0.43403980954710919</v>
      </c>
      <c r="Q6621" s="2">
        <v>6.359363591036586</v>
      </c>
      <c r="R6621" s="2">
        <v>0.43403980954710919</v>
      </c>
    </row>
    <row r="6622" spans="1:18" x14ac:dyDescent="0.25">
      <c r="A6622" s="7">
        <v>35795</v>
      </c>
      <c r="B6622" t="s">
        <v>1203</v>
      </c>
      <c r="C6622" t="s">
        <v>1204</v>
      </c>
      <c r="D6622" s="8">
        <v>11287.1181640625</v>
      </c>
      <c r="E6622" s="3">
        <v>0.14954511858764108</v>
      </c>
      <c r="F6622" s="3">
        <f t="shared" si="97"/>
        <v>0.10303784335458899</v>
      </c>
      <c r="G6622" s="3">
        <v>0.10303784335458899</v>
      </c>
      <c r="H6622" t="s">
        <v>222</v>
      </c>
      <c r="I6622" s="4" t="s">
        <v>1679</v>
      </c>
      <c r="J6622" s="4">
        <v>12804.2001953125</v>
      </c>
      <c r="K6622" s="4">
        <v>6691.3000946044922</v>
      </c>
      <c r="L6622" s="4">
        <v>577.5999755859375</v>
      </c>
      <c r="M6622" s="4">
        <v>925.5</v>
      </c>
      <c r="N6622" s="2">
        <v>6.6487479454307872</v>
      </c>
      <c r="O6622" s="2">
        <v>6.0748211155678584</v>
      </c>
      <c r="P6622" s="2">
        <v>4.511019562138614</v>
      </c>
      <c r="Q6622" s="2">
        <v>7.2280969204059851</v>
      </c>
      <c r="R6622" s="2">
        <v>4.511019562138614</v>
      </c>
    </row>
    <row r="6623" spans="1:18" x14ac:dyDescent="0.25">
      <c r="A6623" s="7">
        <v>35795</v>
      </c>
      <c r="B6623" t="s">
        <v>1586</v>
      </c>
      <c r="C6623" t="s">
        <v>1587</v>
      </c>
      <c r="D6623" s="8">
        <v>9435.095703125</v>
      </c>
      <c r="E6623" s="3">
        <v>0.12500733006428708</v>
      </c>
      <c r="F6623" s="3">
        <f t="shared" si="97"/>
        <v>9.9705178987934559E-2</v>
      </c>
      <c r="G6623" s="3">
        <v>9.9705178987934559E-2</v>
      </c>
      <c r="H6623" t="s">
        <v>38</v>
      </c>
      <c r="I6623" s="4" t="s">
        <v>1679</v>
      </c>
      <c r="J6623" s="4">
        <v>36292.30078125</v>
      </c>
      <c r="K6623" s="4">
        <v>10479.2998046875</v>
      </c>
      <c r="L6623" s="4">
        <v>2080.20703125</v>
      </c>
      <c r="M6623" s="4"/>
      <c r="N6623" s="2">
        <v>9.2356057599445052</v>
      </c>
      <c r="O6623" s="2">
        <v>7.4022798318995946</v>
      </c>
      <c r="P6623" s="2">
        <v>5.7318135981191771</v>
      </c>
      <c r="Q6623" s="2" t="s">
        <v>39</v>
      </c>
      <c r="R6623" s="2">
        <v>5.7318135981191771</v>
      </c>
    </row>
    <row r="6624" spans="1:18" x14ac:dyDescent="0.25">
      <c r="A6624" s="7">
        <v>35795</v>
      </c>
      <c r="B6624" t="s">
        <v>1267</v>
      </c>
      <c r="C6624" t="s">
        <v>1268</v>
      </c>
      <c r="D6624" s="8">
        <v>42911.75</v>
      </c>
      <c r="E6624" s="3">
        <v>0.56854572170470574</v>
      </c>
      <c r="F6624" s="3">
        <f t="shared" si="97"/>
        <v>0.36103472974955075</v>
      </c>
      <c r="G6624" s="3">
        <v>0.36103472974955075</v>
      </c>
      <c r="H6624" t="s">
        <v>25</v>
      </c>
      <c r="I6624" s="4" t="s">
        <v>1679</v>
      </c>
      <c r="J6624" s="4">
        <v>14631</v>
      </c>
      <c r="K6624" s="4">
        <v>0</v>
      </c>
      <c r="L6624" s="4">
        <v>6762</v>
      </c>
      <c r="M6624" s="4">
        <v>729</v>
      </c>
      <c r="N6624" s="2">
        <v>0</v>
      </c>
      <c r="O6624" s="2">
        <v>-1.9691322073383808</v>
      </c>
      <c r="P6624" s="2">
        <v>46.216936641377899</v>
      </c>
      <c r="Q6624" s="2">
        <v>4.9825712528193558</v>
      </c>
      <c r="R6624" s="2">
        <v>46.216936641377899</v>
      </c>
    </row>
    <row r="6625" spans="1:18" x14ac:dyDescent="0.25">
      <c r="A6625" s="7">
        <v>35795</v>
      </c>
      <c r="B6625" t="s">
        <v>292</v>
      </c>
      <c r="C6625" t="s">
        <v>293</v>
      </c>
      <c r="D6625" s="8">
        <v>6508.9921875</v>
      </c>
      <c r="E6625" s="3">
        <v>8.623884276014096E-2</v>
      </c>
      <c r="F6625" s="3">
        <f t="shared" si="97"/>
        <v>0.11145301710088855</v>
      </c>
      <c r="G6625" s="3">
        <v>0.11145301710088855</v>
      </c>
      <c r="H6625" t="s">
        <v>136</v>
      </c>
      <c r="I6625" s="4" t="s">
        <v>1698</v>
      </c>
      <c r="J6625" s="4">
        <v>4046.794921875</v>
      </c>
      <c r="K6625" s="4">
        <v>764.97501564025879</v>
      </c>
      <c r="L6625" s="4">
        <v>274.68798828125</v>
      </c>
      <c r="M6625" s="4">
        <v>349.31600952148437</v>
      </c>
      <c r="N6625" s="2">
        <v>0.93725920682031616</v>
      </c>
      <c r="O6625" s="2">
        <v>0.60070724008180465</v>
      </c>
      <c r="P6625" s="2">
        <v>6.7877911676823723</v>
      </c>
      <c r="Q6625" s="2">
        <v>8.6319177587490881</v>
      </c>
      <c r="R6625" s="2">
        <v>6.7877911676823723</v>
      </c>
    </row>
    <row r="6626" spans="1:18" x14ac:dyDescent="0.25">
      <c r="A6626" s="7">
        <v>35795</v>
      </c>
      <c r="B6626" t="s">
        <v>300</v>
      </c>
      <c r="C6626" t="s">
        <v>301</v>
      </c>
      <c r="D6626" s="8">
        <v>15637.0205078125</v>
      </c>
      <c r="E6626" s="3">
        <v>0.2071777802099784</v>
      </c>
      <c r="F6626" s="3">
        <f t="shared" si="97"/>
        <v>0.21204422043050655</v>
      </c>
      <c r="G6626" s="3">
        <v>0.21204422043050655</v>
      </c>
      <c r="H6626" t="s">
        <v>61</v>
      </c>
      <c r="I6626" s="4" t="s">
        <v>1678</v>
      </c>
      <c r="J6626" s="4">
        <v>11702.7998046875</v>
      </c>
      <c r="K6626" s="4">
        <v>3397.6998901367187</v>
      </c>
      <c r="L6626" s="4">
        <v>95.199996948242188</v>
      </c>
      <c r="M6626" s="4">
        <v>569.0999755859375</v>
      </c>
      <c r="N6626" s="2">
        <v>1.9388837267751029</v>
      </c>
      <c r="O6626" s="2">
        <v>1.8845582328114323</v>
      </c>
      <c r="P6626" s="2">
        <v>0.81348052207225052</v>
      </c>
      <c r="Q6626" s="2">
        <v>4.8629386564229469</v>
      </c>
      <c r="R6626" s="2">
        <v>0.81348052207225052</v>
      </c>
    </row>
    <row r="6627" spans="1:18" x14ac:dyDescent="0.25">
      <c r="A6627" s="7">
        <v>35795</v>
      </c>
      <c r="B6627" t="s">
        <v>303</v>
      </c>
      <c r="C6627" t="s">
        <v>304</v>
      </c>
      <c r="D6627" s="8">
        <v>12797.1279296875</v>
      </c>
      <c r="E6627" s="3">
        <v>0.16955151758042089</v>
      </c>
      <c r="F6627" s="3">
        <f t="shared" si="97"/>
        <v>0.2067157380454015</v>
      </c>
      <c r="G6627" s="3">
        <v>0.2067157380454015</v>
      </c>
      <c r="H6627" t="s">
        <v>58</v>
      </c>
      <c r="I6627" s="4" t="s">
        <v>1679</v>
      </c>
      <c r="J6627" s="4">
        <v>13860</v>
      </c>
      <c r="K6627" s="4">
        <v>3659</v>
      </c>
      <c r="L6627" s="4">
        <v>163</v>
      </c>
      <c r="M6627" s="4"/>
      <c r="N6627" s="2">
        <v>1.3315138282387191</v>
      </c>
      <c r="O6627" s="2">
        <v>1.272197962154294</v>
      </c>
      <c r="P6627" s="2">
        <v>1.176046176046176</v>
      </c>
      <c r="Q6627" s="2" t="s">
        <v>39</v>
      </c>
      <c r="R6627" s="2">
        <v>1.176046176046176</v>
      </c>
    </row>
    <row r="6628" spans="1:18" x14ac:dyDescent="0.25">
      <c r="A6628" s="7">
        <v>35795</v>
      </c>
      <c r="B6628" t="s">
        <v>1648</v>
      </c>
      <c r="C6628" t="s">
        <v>1649</v>
      </c>
      <c r="D6628" s="8">
        <v>3524.3505859375</v>
      </c>
      <c r="E6628" s="3">
        <v>4.6694773515930682E-2</v>
      </c>
      <c r="F6628" s="3">
        <f t="shared" si="97"/>
        <v>9.4386408001382649E-2</v>
      </c>
      <c r="G6628" s="3">
        <v>9.4386408001382649E-2</v>
      </c>
      <c r="H6628" t="s">
        <v>73</v>
      </c>
      <c r="I6628" s="4" t="s">
        <v>1679</v>
      </c>
      <c r="J6628" s="4">
        <v>4866.7919921875</v>
      </c>
      <c r="K6628" s="4">
        <v>1866.3109741210937</v>
      </c>
      <c r="L6628" s="4">
        <v>988.635009765625</v>
      </c>
      <c r="M6628" s="4">
        <v>61.381000518798828</v>
      </c>
      <c r="N6628" s="2">
        <v>2.1226700196983437</v>
      </c>
      <c r="O6628" s="2">
        <v>0.99823474350224006</v>
      </c>
      <c r="P6628" s="2">
        <v>20.313894889131241</v>
      </c>
      <c r="Q6628" s="2">
        <v>1.2612209565835506</v>
      </c>
      <c r="R6628" s="2">
        <v>20.313894889131241</v>
      </c>
    </row>
    <row r="6629" spans="1:18" x14ac:dyDescent="0.25">
      <c r="A6629" s="7">
        <v>35795</v>
      </c>
      <c r="B6629" t="s">
        <v>305</v>
      </c>
      <c r="C6629" t="s">
        <v>306</v>
      </c>
      <c r="D6629" s="8">
        <v>9655.08984375</v>
      </c>
      <c r="E6629" s="3">
        <v>0.12792207316967072</v>
      </c>
      <c r="F6629" s="3">
        <f t="shared" si="97"/>
        <v>0.12143079039333793</v>
      </c>
      <c r="G6629" s="3">
        <v>0.12143079039333793</v>
      </c>
      <c r="H6629" t="s">
        <v>70</v>
      </c>
      <c r="I6629" s="4" t="s">
        <v>1679</v>
      </c>
      <c r="J6629" s="4">
        <v>14722.5</v>
      </c>
      <c r="K6629" s="4">
        <v>4228.78515625</v>
      </c>
      <c r="L6629" s="4">
        <v>512.33197021484375</v>
      </c>
      <c r="M6629" s="4">
        <v>664.47900390625</v>
      </c>
      <c r="N6629" s="2">
        <v>2.1898583528826632</v>
      </c>
      <c r="O6629" s="2">
        <v>1.9245494277494894</v>
      </c>
      <c r="P6629" s="2">
        <v>3.479925082118144</v>
      </c>
      <c r="Q6629" s="2">
        <v>4.5133571330022075</v>
      </c>
      <c r="R6629" s="2">
        <v>3.479925082118144</v>
      </c>
    </row>
    <row r="6630" spans="1:18" x14ac:dyDescent="0.25">
      <c r="A6630" s="7">
        <v>35795</v>
      </c>
      <c r="B6630" t="s">
        <v>307</v>
      </c>
      <c r="C6630" t="s">
        <v>308</v>
      </c>
      <c r="D6630" s="8">
        <v>5785.19140625</v>
      </c>
      <c r="E6630" s="3">
        <v>7.6649072183405886E-2</v>
      </c>
      <c r="F6630" s="3">
        <f t="shared" si="97"/>
        <v>9.3059385672767891E-2</v>
      </c>
      <c r="G6630" s="3">
        <v>9.3059385672767891E-2</v>
      </c>
      <c r="H6630" t="s">
        <v>70</v>
      </c>
      <c r="I6630" s="4" t="s">
        <v>1679</v>
      </c>
      <c r="J6630" s="4">
        <v>6313.69384765625</v>
      </c>
      <c r="K6630" s="4">
        <v>1945.5900268554687</v>
      </c>
      <c r="L6630" s="4">
        <v>65.035003662109375</v>
      </c>
      <c r="M6630" s="4">
        <v>520.96099853515625</v>
      </c>
      <c r="N6630" s="2">
        <v>2.2226931430089114</v>
      </c>
      <c r="O6630" s="2">
        <v>2.1483954468344701</v>
      </c>
      <c r="P6630" s="2">
        <v>1.0300626737904226</v>
      </c>
      <c r="Q6630" s="2">
        <v>8.2512869820025525</v>
      </c>
      <c r="R6630" s="2">
        <v>1.0300626737904226</v>
      </c>
    </row>
    <row r="6631" spans="1:18" x14ac:dyDescent="0.25">
      <c r="A6631" s="7">
        <v>35795</v>
      </c>
      <c r="B6631" t="s">
        <v>309</v>
      </c>
      <c r="C6631" t="s">
        <v>310</v>
      </c>
      <c r="D6631" s="8">
        <v>5039.13623046875</v>
      </c>
      <c r="E6631" s="3">
        <v>6.6764449012687327E-2</v>
      </c>
      <c r="F6631" s="3">
        <f t="shared" ref="F6631:F6694" si="98">IF(ISNUMBER(VLOOKUP($C6631,$C$6002:$E$6501,3,FALSE)),VLOOKUP($C6631,$C$6002:$E$6501,3,FALSE),0)</f>
        <v>7.0083109001058214E-2</v>
      </c>
      <c r="G6631" s="3">
        <v>7.0083109001058214E-2</v>
      </c>
      <c r="H6631" t="s">
        <v>70</v>
      </c>
      <c r="I6631" s="4" t="s">
        <v>1679</v>
      </c>
      <c r="J6631" s="4">
        <v>8773.400390625</v>
      </c>
      <c r="K6631" s="4">
        <v>3553.89990234375</v>
      </c>
      <c r="L6631" s="4">
        <v>282.29998779296875</v>
      </c>
      <c r="M6631" s="4">
        <v>411.5</v>
      </c>
      <c r="N6631" s="2">
        <v>3.3323018306082983</v>
      </c>
      <c r="O6631" s="2">
        <v>3.067604233052772</v>
      </c>
      <c r="P6631" s="2">
        <v>3.2176804343117213</v>
      </c>
      <c r="Q6631" s="2">
        <v>4.6903136945592605</v>
      </c>
      <c r="R6631" s="2">
        <v>3.2176804343117213</v>
      </c>
    </row>
    <row r="6632" spans="1:18" x14ac:dyDescent="0.25">
      <c r="A6632" s="7">
        <v>35795</v>
      </c>
      <c r="B6632" t="s">
        <v>313</v>
      </c>
      <c r="C6632" t="s">
        <v>314</v>
      </c>
      <c r="D6632" s="8">
        <v>5887.88916015625</v>
      </c>
      <c r="E6632" s="3">
        <v>7.8009733741419271E-2</v>
      </c>
      <c r="F6632" s="3">
        <f t="shared" si="98"/>
        <v>8.0747783980646012E-2</v>
      </c>
      <c r="G6632" s="3">
        <v>8.0747783980646012E-2</v>
      </c>
      <c r="H6632" t="s">
        <v>15</v>
      </c>
      <c r="I6632" s="4" t="s">
        <v>1679</v>
      </c>
      <c r="J6632" s="4">
        <v>6052.5</v>
      </c>
      <c r="K6632" s="4">
        <v>1469.4999542236328</v>
      </c>
      <c r="L6632" s="4">
        <v>30.299999237060547</v>
      </c>
      <c r="M6632" s="4">
        <v>195.69999694824219</v>
      </c>
      <c r="N6632" s="2">
        <v>1.5806173334720746</v>
      </c>
      <c r="O6632" s="2">
        <v>1.5480261762824226</v>
      </c>
      <c r="P6632" s="2">
        <v>0.50061956608113256</v>
      </c>
      <c r="Q6632" s="2">
        <v>3.2333745881576572</v>
      </c>
      <c r="R6632" s="2">
        <v>0.50061956608113256</v>
      </c>
    </row>
    <row r="6633" spans="1:18" x14ac:dyDescent="0.25">
      <c r="A6633" s="7">
        <v>35795</v>
      </c>
      <c r="B6633" t="s">
        <v>1400</v>
      </c>
      <c r="C6633" t="s">
        <v>1401</v>
      </c>
      <c r="D6633" s="8">
        <v>1919.7750244140625</v>
      </c>
      <c r="E6633" s="3">
        <v>2.5435454782574987E-2</v>
      </c>
      <c r="F6633" s="3">
        <f t="shared" si="98"/>
        <v>2.8511596252315755E-2</v>
      </c>
      <c r="G6633" s="3">
        <v>2.8511596252315755E-2</v>
      </c>
      <c r="H6633" t="s">
        <v>257</v>
      </c>
      <c r="I6633" s="4" t="s">
        <v>1679</v>
      </c>
      <c r="J6633" s="4">
        <v>1495.9560546875</v>
      </c>
      <c r="K6633" s="4">
        <v>216.79799365997314</v>
      </c>
      <c r="L6633" s="4">
        <v>52.909999847412109</v>
      </c>
      <c r="M6633" s="4">
        <v>107.52300262451172</v>
      </c>
      <c r="N6633" s="2">
        <v>0.71431439406965258</v>
      </c>
      <c r="O6633" s="2">
        <v>0.53998448518448805</v>
      </c>
      <c r="P6633" s="2">
        <v>3.5368685919363334</v>
      </c>
      <c r="Q6633" s="2">
        <v>7.1875776221897709</v>
      </c>
      <c r="R6633" s="2">
        <v>3.5368685919363334</v>
      </c>
    </row>
    <row r="6634" spans="1:18" x14ac:dyDescent="0.25">
      <c r="A6634" s="7">
        <v>35795</v>
      </c>
      <c r="B6634" t="s">
        <v>1402</v>
      </c>
      <c r="C6634" t="s">
        <v>1403</v>
      </c>
      <c r="D6634" s="8">
        <v>16129.3017578125</v>
      </c>
      <c r="E6634" s="3">
        <v>0.21370010564678638</v>
      </c>
      <c r="F6634" s="3">
        <f t="shared" si="98"/>
        <v>0.19760424576073488</v>
      </c>
      <c r="G6634" s="3">
        <v>0.19760424576073488</v>
      </c>
      <c r="H6634" t="s">
        <v>38</v>
      </c>
      <c r="I6634" s="4" t="s">
        <v>1679</v>
      </c>
      <c r="J6634" s="4">
        <v>48460.8984375</v>
      </c>
      <c r="K6634" s="4">
        <v>8777.5546875</v>
      </c>
      <c r="L6634" s="4">
        <v>6993.5439453125</v>
      </c>
      <c r="M6634" s="4"/>
      <c r="N6634" s="2">
        <v>5.2363547387784175</v>
      </c>
      <c r="O6634" s="2">
        <v>1.0642728455099832</v>
      </c>
      <c r="P6634" s="2">
        <v>14.43131301895294</v>
      </c>
      <c r="Q6634" s="2" t="s">
        <v>39</v>
      </c>
      <c r="R6634" s="2">
        <v>14.43131301895294</v>
      </c>
    </row>
    <row r="6635" spans="1:18" x14ac:dyDescent="0.25">
      <c r="A6635" s="7">
        <v>35795</v>
      </c>
      <c r="B6635" t="s">
        <v>315</v>
      </c>
      <c r="C6635" t="s">
        <v>316</v>
      </c>
      <c r="D6635" s="8">
        <v>8598.150390625</v>
      </c>
      <c r="E6635" s="3">
        <v>0.11391848664208493</v>
      </c>
      <c r="F6635" s="3">
        <f t="shared" si="98"/>
        <v>0.18766531806249823</v>
      </c>
      <c r="G6635" s="3">
        <v>0.18766531806249823</v>
      </c>
      <c r="H6635" t="s">
        <v>25</v>
      </c>
      <c r="I6635" s="4" t="s">
        <v>1679</v>
      </c>
      <c r="J6635" s="4">
        <v>4691.89990234375</v>
      </c>
      <c r="K6635" s="4">
        <v>1338.800048828125</v>
      </c>
      <c r="L6635" s="4">
        <v>97</v>
      </c>
      <c r="M6635" s="4">
        <v>745.5999755859375</v>
      </c>
      <c r="N6635" s="2">
        <v>1.33081515788084</v>
      </c>
      <c r="O6635" s="2">
        <v>1.2343936867078777</v>
      </c>
      <c r="P6635" s="2">
        <v>2.0673927837110395</v>
      </c>
      <c r="Q6635" s="2">
        <v>15.89121658826283</v>
      </c>
      <c r="R6635" s="2">
        <v>2.0673927837110395</v>
      </c>
    </row>
    <row r="6636" spans="1:18" x14ac:dyDescent="0.25">
      <c r="A6636" s="7">
        <v>35795</v>
      </c>
      <c r="B6636" t="s">
        <v>1500</v>
      </c>
      <c r="C6636" t="s">
        <v>1501</v>
      </c>
      <c r="D6636" s="8">
        <v>9562.021484375</v>
      </c>
      <c r="E6636" s="3">
        <v>0.12668899324287372</v>
      </c>
      <c r="F6636" s="3">
        <f t="shared" si="98"/>
        <v>8.7664508855449047E-2</v>
      </c>
      <c r="G6636" s="3">
        <v>8.7664508855449047E-2</v>
      </c>
      <c r="H6636" t="s">
        <v>19</v>
      </c>
      <c r="I6636" s="4" t="s">
        <v>1694</v>
      </c>
      <c r="J6636" s="4">
        <v>5476.31396484375</v>
      </c>
      <c r="K6636" s="4">
        <v>951.41997528076172</v>
      </c>
      <c r="L6636" s="4">
        <v>175.50799560546875</v>
      </c>
      <c r="M6636" s="4">
        <v>553.3740234375</v>
      </c>
      <c r="N6636" s="2">
        <v>1.1490051744821372</v>
      </c>
      <c r="O6636" s="2">
        <v>0.93704873005898692</v>
      </c>
      <c r="P6636" s="2">
        <v>3.204856345567038</v>
      </c>
      <c r="Q6636" s="2">
        <v>10.104862997081447</v>
      </c>
      <c r="R6636" s="2">
        <v>3.204856345567038</v>
      </c>
    </row>
    <row r="6637" spans="1:18" x14ac:dyDescent="0.25">
      <c r="A6637" s="7">
        <v>35795</v>
      </c>
      <c r="B6637" t="s">
        <v>1708</v>
      </c>
      <c r="C6637" t="s">
        <v>1709</v>
      </c>
      <c r="D6637" s="8">
        <v>4630.24267578125</v>
      </c>
      <c r="E6637" s="3">
        <v>6.1346942591946924E-2</v>
      </c>
      <c r="F6637" s="3">
        <f t="shared" si="98"/>
        <v>0</v>
      </c>
      <c r="G6637" s="3">
        <v>0</v>
      </c>
      <c r="H6637" t="s">
        <v>38</v>
      </c>
      <c r="I6637" s="4" t="s">
        <v>1685</v>
      </c>
      <c r="J6637" s="4">
        <v>12219.1806640625</v>
      </c>
      <c r="K6637" s="4">
        <v>7975.220947265625</v>
      </c>
      <c r="L6637" s="4">
        <v>732.1820068359375</v>
      </c>
      <c r="M6637" s="4">
        <v>70.896003723144531</v>
      </c>
      <c r="N6637" s="2">
        <v>6.241622491046412</v>
      </c>
      <c r="O6637" s="2">
        <v>5.6685971527360604</v>
      </c>
      <c r="P6637" s="2">
        <v>5.9920712113647534</v>
      </c>
      <c r="Q6637" s="2">
        <v>0.58020259845780686</v>
      </c>
      <c r="R6637" s="2">
        <v>5.9920712113647534</v>
      </c>
    </row>
    <row r="6638" spans="1:18" x14ac:dyDescent="0.25">
      <c r="A6638" s="7">
        <v>35795</v>
      </c>
      <c r="B6638" t="s">
        <v>319</v>
      </c>
      <c r="C6638" t="s">
        <v>320</v>
      </c>
      <c r="D6638" s="8">
        <v>1975.38427734375</v>
      </c>
      <c r="E6638" s="3">
        <v>2.6172232071787586E-2</v>
      </c>
      <c r="F6638" s="3">
        <f t="shared" si="98"/>
        <v>2.3493083776294221E-2</v>
      </c>
      <c r="G6638" s="3">
        <v>2.3493083776294221E-2</v>
      </c>
      <c r="H6638" t="s">
        <v>15</v>
      </c>
      <c r="I6638" s="4" t="s">
        <v>1679</v>
      </c>
      <c r="J6638" s="4">
        <v>1185.8929443359375</v>
      </c>
      <c r="K6638" s="4">
        <v>291.9480037689209</v>
      </c>
      <c r="L6638" s="4">
        <v>6.9819998741149902</v>
      </c>
      <c r="M6638" s="4">
        <v>40.641998291015625</v>
      </c>
      <c r="N6638" s="2">
        <v>1.1585191946322217</v>
      </c>
      <c r="O6638" s="2">
        <v>1.1308129566492269</v>
      </c>
      <c r="P6638" s="2">
        <v>0.58875465171307595</v>
      </c>
      <c r="Q6638" s="2">
        <v>3.4271220252325438</v>
      </c>
      <c r="R6638" s="2">
        <v>0.58875465171307595</v>
      </c>
    </row>
    <row r="6639" spans="1:18" x14ac:dyDescent="0.25">
      <c r="A6639" s="7">
        <v>35795</v>
      </c>
      <c r="B6639" t="s">
        <v>323</v>
      </c>
      <c r="C6639" t="s">
        <v>324</v>
      </c>
      <c r="D6639" s="8">
        <v>6436</v>
      </c>
      <c r="E6639" s="3">
        <v>8.5271755752013983E-2</v>
      </c>
      <c r="F6639" s="3">
        <f t="shared" si="98"/>
        <v>0.12388183130186377</v>
      </c>
      <c r="G6639" s="3">
        <v>0.12388183130186377</v>
      </c>
      <c r="H6639" t="s">
        <v>48</v>
      </c>
      <c r="I6639" s="4" t="s">
        <v>1679</v>
      </c>
      <c r="J6639" s="4">
        <v>12305.7001953125</v>
      </c>
      <c r="K6639" s="4">
        <v>5086.099853515625</v>
      </c>
      <c r="L6639" s="4">
        <v>205.60000610351562</v>
      </c>
      <c r="M6639" s="4">
        <v>514.79998779296875</v>
      </c>
      <c r="N6639" s="2">
        <v>3.7035605276907511</v>
      </c>
      <c r="O6639" s="2">
        <v>3.5538481569099014</v>
      </c>
      <c r="P6639" s="2">
        <v>1.6707704790486686</v>
      </c>
      <c r="Q6639" s="2">
        <v>4.1834270266804232</v>
      </c>
      <c r="R6639" s="2">
        <v>1.6707704790486686</v>
      </c>
    </row>
    <row r="6640" spans="1:18" x14ac:dyDescent="0.25">
      <c r="A6640" s="7">
        <v>35795</v>
      </c>
      <c r="B6640" t="s">
        <v>327</v>
      </c>
      <c r="C6640" t="s">
        <v>328</v>
      </c>
      <c r="D6640" s="8">
        <v>11788.740234375</v>
      </c>
      <c r="E6640" s="3">
        <v>0.15619120228240602</v>
      </c>
      <c r="F6640" s="3">
        <f t="shared" si="98"/>
        <v>0.16257821996841859</v>
      </c>
      <c r="G6640" s="3">
        <v>0.16257821996841859</v>
      </c>
      <c r="H6640" t="s">
        <v>101</v>
      </c>
      <c r="I6640" s="4" t="s">
        <v>1679</v>
      </c>
      <c r="J6640" s="4">
        <v>19957</v>
      </c>
      <c r="K6640" s="4">
        <v>6771</v>
      </c>
      <c r="L6640" s="4">
        <v>690</v>
      </c>
      <c r="M6640" s="4">
        <v>1125</v>
      </c>
      <c r="N6640" s="2">
        <v>3.0735360871538813</v>
      </c>
      <c r="O6640" s="2">
        <v>2.7603268270540173</v>
      </c>
      <c r="P6640" s="2">
        <v>3.4574334819862704</v>
      </c>
      <c r="Q6640" s="2">
        <v>5.6371198075863109</v>
      </c>
      <c r="R6640" s="2">
        <v>3.4574334819862704</v>
      </c>
    </row>
    <row r="6641" spans="1:18" x14ac:dyDescent="0.25">
      <c r="A6641" s="7">
        <v>35795</v>
      </c>
      <c r="B6641" t="s">
        <v>331</v>
      </c>
      <c r="C6641" t="s">
        <v>332</v>
      </c>
      <c r="D6641" s="8">
        <v>2267.980712890625</v>
      </c>
      <c r="E6641" s="3">
        <v>3.0048896426334355E-2</v>
      </c>
      <c r="F6641" s="3">
        <f t="shared" si="98"/>
        <v>3.215586353307362E-2</v>
      </c>
      <c r="G6641" s="3">
        <v>3.215586353307362E-2</v>
      </c>
      <c r="H6641" t="s">
        <v>15</v>
      </c>
      <c r="I6641" s="4" t="s">
        <v>1679</v>
      </c>
      <c r="J6641" s="4">
        <v>3765</v>
      </c>
      <c r="K6641" s="4">
        <v>654</v>
      </c>
      <c r="L6641" s="4">
        <v>49</v>
      </c>
      <c r="M6641" s="4">
        <v>405</v>
      </c>
      <c r="N6641" s="2">
        <v>1.5069124423963134</v>
      </c>
      <c r="O6641" s="2">
        <v>1.3940092165898617</v>
      </c>
      <c r="P6641" s="2">
        <v>1.3014608233731739</v>
      </c>
      <c r="Q6641" s="2">
        <v>10.756972111553784</v>
      </c>
      <c r="R6641" s="2">
        <v>1.3014608233731739</v>
      </c>
    </row>
    <row r="6642" spans="1:18" x14ac:dyDescent="0.25">
      <c r="A6642" s="7">
        <v>35795</v>
      </c>
      <c r="B6642" t="s">
        <v>333</v>
      </c>
      <c r="C6642" t="s">
        <v>334</v>
      </c>
      <c r="D6642" s="8">
        <v>11044.2880859375</v>
      </c>
      <c r="E6642" s="3">
        <v>0.14632781791779684</v>
      </c>
      <c r="F6642" s="3">
        <f t="shared" si="98"/>
        <v>7.8253063436522344E-2</v>
      </c>
      <c r="G6642" s="3">
        <v>7.8253063436522344E-2</v>
      </c>
      <c r="H6642" t="s">
        <v>19</v>
      </c>
      <c r="I6642" s="4" t="s">
        <v>1679</v>
      </c>
      <c r="J6642" s="4">
        <v>5636.89990234375</v>
      </c>
      <c r="K6642" s="4">
        <v>781.60000610351562</v>
      </c>
      <c r="L6642" s="4">
        <v>168.5</v>
      </c>
      <c r="M6642" s="4">
        <v>312.10000610351562</v>
      </c>
      <c r="N6642" s="2">
        <v>0.83210903466527908</v>
      </c>
      <c r="O6642" s="2">
        <v>0.6527201257013634</v>
      </c>
      <c r="P6642" s="2">
        <v>2.9892317216763042</v>
      </c>
      <c r="Q6642" s="2">
        <v>5.5367313862314367</v>
      </c>
      <c r="R6642" s="2">
        <v>2.9892317216763042</v>
      </c>
    </row>
    <row r="6643" spans="1:18" x14ac:dyDescent="0.25">
      <c r="A6643" s="7">
        <v>35795</v>
      </c>
      <c r="B6643" t="s">
        <v>1330</v>
      </c>
      <c r="C6643" t="s">
        <v>1331</v>
      </c>
      <c r="D6643" s="8">
        <v>1437.2857666015625</v>
      </c>
      <c r="E6643" s="3">
        <v>1.9042865263439186E-2</v>
      </c>
      <c r="F6643" s="3">
        <f t="shared" si="98"/>
        <v>3.8876772913365207E-2</v>
      </c>
      <c r="G6643" s="3">
        <v>3.8876772913365207E-2</v>
      </c>
      <c r="H6643" t="s">
        <v>48</v>
      </c>
      <c r="I6643" s="4" t="s">
        <v>1679</v>
      </c>
      <c r="J6643" s="4">
        <v>6459</v>
      </c>
      <c r="K6643" s="4">
        <v>2437</v>
      </c>
      <c r="L6643" s="4">
        <v>250</v>
      </c>
      <c r="M6643" s="4">
        <v>391</v>
      </c>
      <c r="N6643" s="2">
        <v>3.599704579025111</v>
      </c>
      <c r="O6643" s="2">
        <v>3.2304283604135895</v>
      </c>
      <c r="P6643" s="2">
        <v>3.8705681994116738</v>
      </c>
      <c r="Q6643" s="2">
        <v>6.0535686638798571</v>
      </c>
      <c r="R6643" s="2">
        <v>3.8705681994116738</v>
      </c>
    </row>
    <row r="6644" spans="1:18" x14ac:dyDescent="0.25">
      <c r="A6644" s="7">
        <v>35795</v>
      </c>
      <c r="B6644" t="s">
        <v>335</v>
      </c>
      <c r="C6644" t="s">
        <v>336</v>
      </c>
      <c r="D6644" s="8">
        <v>4992.25</v>
      </c>
      <c r="E6644" s="3">
        <v>6.6143244663298906E-2</v>
      </c>
      <c r="F6644" s="3">
        <f t="shared" si="98"/>
        <v>5.9635311815475538E-2</v>
      </c>
      <c r="G6644" s="3">
        <v>5.9635311815475538E-2</v>
      </c>
      <c r="H6644" t="s">
        <v>257</v>
      </c>
      <c r="I6644" s="4" t="s">
        <v>1679</v>
      </c>
      <c r="J6644" s="4">
        <v>7118.7001953125</v>
      </c>
      <c r="K6644" s="4">
        <v>2682.5</v>
      </c>
      <c r="L6644" s="4">
        <v>93.300003051757813</v>
      </c>
      <c r="M6644" s="4">
        <v>426</v>
      </c>
      <c r="N6644" s="2">
        <v>2.2660076781171599</v>
      </c>
      <c r="O6644" s="2">
        <v>2.1871936899405942</v>
      </c>
      <c r="P6644" s="2">
        <v>1.3106325662259766</v>
      </c>
      <c r="Q6644" s="2">
        <v>5.9842385310805923</v>
      </c>
      <c r="R6644" s="2">
        <v>1.3106325662259766</v>
      </c>
    </row>
    <row r="6645" spans="1:18" x14ac:dyDescent="0.25">
      <c r="A6645" s="7">
        <v>35795</v>
      </c>
      <c r="B6645" t="s">
        <v>1589</v>
      </c>
      <c r="C6645" t="s">
        <v>1590</v>
      </c>
      <c r="D6645" s="8">
        <v>1857.012451171875</v>
      </c>
      <c r="E6645" s="3">
        <v>2.4603901827964098E-2</v>
      </c>
      <c r="F6645" s="3">
        <f t="shared" si="98"/>
        <v>2.4824565464770937E-2</v>
      </c>
      <c r="G6645" s="3">
        <v>2.4824565464770937E-2</v>
      </c>
      <c r="H6645" t="s">
        <v>517</v>
      </c>
      <c r="I6645" s="4" t="s">
        <v>1678</v>
      </c>
      <c r="J6645" s="4">
        <v>1984.741943359375</v>
      </c>
      <c r="K6645" s="4">
        <v>385.70800018310547</v>
      </c>
      <c r="L6645" s="4">
        <v>33.505001068115234</v>
      </c>
      <c r="M6645" s="4">
        <v>112.16799926757813</v>
      </c>
      <c r="N6645" s="2">
        <v>1.2855004513381221</v>
      </c>
      <c r="O6645" s="2">
        <v>1.1738338694297883</v>
      </c>
      <c r="P6645" s="2">
        <v>1.6881288361047408</v>
      </c>
      <c r="Q6645" s="2">
        <v>5.6515155354515523</v>
      </c>
      <c r="R6645" s="2">
        <v>1.6881288361047408</v>
      </c>
    </row>
    <row r="6646" spans="1:18" x14ac:dyDescent="0.25">
      <c r="A6646" s="7">
        <v>35795</v>
      </c>
      <c r="B6646" t="s">
        <v>337</v>
      </c>
      <c r="C6646" t="s">
        <v>338</v>
      </c>
      <c r="D6646" s="8">
        <v>849.19921875</v>
      </c>
      <c r="E6646" s="3">
        <v>1.1251197695160206E-2</v>
      </c>
      <c r="F6646" s="3">
        <f t="shared" si="98"/>
        <v>1.0237448162973303E-2</v>
      </c>
      <c r="G6646" s="3">
        <v>1.0237448162973303E-2</v>
      </c>
      <c r="H6646" t="s">
        <v>25</v>
      </c>
      <c r="I6646" s="4" t="s">
        <v>1683</v>
      </c>
      <c r="J6646" s="4">
        <v>1134.8680419921875</v>
      </c>
      <c r="K6646" s="4">
        <v>212.75</v>
      </c>
      <c r="L6646" s="4">
        <v>368.26901245117187</v>
      </c>
      <c r="M6646" s="4">
        <v>110.50499725341797</v>
      </c>
      <c r="N6646" s="2">
        <v>1.4942826699750096</v>
      </c>
      <c r="O6646" s="2">
        <v>-1.0923119396353178</v>
      </c>
      <c r="P6646" s="2">
        <v>32.450381791058227</v>
      </c>
      <c r="Q6646" s="2">
        <v>9.7372551842620911</v>
      </c>
      <c r="R6646" s="2">
        <v>32.450381791058227</v>
      </c>
    </row>
    <row r="6647" spans="1:18" x14ac:dyDescent="0.25">
      <c r="A6647" s="7">
        <v>35795</v>
      </c>
      <c r="B6647" t="s">
        <v>339</v>
      </c>
      <c r="C6647" t="s">
        <v>340</v>
      </c>
      <c r="D6647" s="8">
        <v>14579.5673828125</v>
      </c>
      <c r="E6647" s="3">
        <v>0.19316738794860427</v>
      </c>
      <c r="F6647" s="3">
        <f t="shared" si="98"/>
        <v>0.18486025725934618</v>
      </c>
      <c r="G6647" s="3">
        <v>0.18486025725934618</v>
      </c>
      <c r="H6647" t="s">
        <v>15</v>
      </c>
      <c r="I6647" s="4" t="s">
        <v>1691</v>
      </c>
      <c r="J6647" s="4">
        <v>16319.7998046875</v>
      </c>
      <c r="K6647" s="4">
        <v>6397.400146484375</v>
      </c>
      <c r="L6647" s="4">
        <v>330</v>
      </c>
      <c r="M6647" s="4">
        <v>1025.699951171875</v>
      </c>
      <c r="N6647" s="2">
        <v>2.9974230427427391</v>
      </c>
      <c r="O6647" s="2">
        <v>2.8428056073070831</v>
      </c>
      <c r="P6647" s="2">
        <v>2.0220836281656767</v>
      </c>
      <c r="Q6647" s="2">
        <v>6.2850032687120683</v>
      </c>
      <c r="R6647" s="2">
        <v>2.0220836281656767</v>
      </c>
    </row>
    <row r="6648" spans="1:18" x14ac:dyDescent="0.25">
      <c r="A6648" s="7">
        <v>35795</v>
      </c>
      <c r="B6648" t="s">
        <v>1651</v>
      </c>
      <c r="C6648" t="s">
        <v>1652</v>
      </c>
      <c r="D6648" s="8">
        <v>27384</v>
      </c>
      <c r="E6648" s="3">
        <v>0.36281568668631925</v>
      </c>
      <c r="F6648" s="3">
        <f t="shared" si="98"/>
        <v>0.16574013351840639</v>
      </c>
      <c r="G6648" s="3">
        <v>0.16574013351840639</v>
      </c>
      <c r="H6648" t="s">
        <v>25</v>
      </c>
      <c r="I6648" s="4" t="s">
        <v>1684</v>
      </c>
      <c r="J6648" s="4">
        <v>4268</v>
      </c>
      <c r="K6648" s="4">
        <v>163</v>
      </c>
      <c r="L6648" s="4">
        <v>1844</v>
      </c>
      <c r="M6648" s="4">
        <v>187</v>
      </c>
      <c r="N6648" s="2">
        <v>0.11785972523499638</v>
      </c>
      <c r="O6648" s="2">
        <v>-1.215473608098337</v>
      </c>
      <c r="P6648" s="2">
        <v>43.205248359887534</v>
      </c>
      <c r="Q6648" s="2">
        <v>4.3814432989690717</v>
      </c>
      <c r="R6648" s="2">
        <v>43.205248359887534</v>
      </c>
    </row>
    <row r="6649" spans="1:18" x14ac:dyDescent="0.25">
      <c r="A6649" s="7">
        <v>35795</v>
      </c>
      <c r="B6649" t="s">
        <v>341</v>
      </c>
      <c r="C6649" t="s">
        <v>342</v>
      </c>
      <c r="D6649" s="8">
        <v>8867.7607421875</v>
      </c>
      <c r="E6649" s="3">
        <v>0.11749060411359706</v>
      </c>
      <c r="F6649" s="3">
        <f t="shared" si="98"/>
        <v>9.1972939203048748E-2</v>
      </c>
      <c r="G6649" s="3">
        <v>9.1972939203048748E-2</v>
      </c>
      <c r="H6649" t="s">
        <v>101</v>
      </c>
      <c r="I6649" s="4" t="s">
        <v>1690</v>
      </c>
      <c r="J6649" s="4">
        <v>12741</v>
      </c>
      <c r="K6649" s="4">
        <v>2095</v>
      </c>
      <c r="L6649" s="4">
        <v>1170</v>
      </c>
      <c r="M6649" s="4">
        <v>1948</v>
      </c>
      <c r="N6649" s="2">
        <v>0.91404886561954624</v>
      </c>
      <c r="O6649" s="2">
        <v>0.40357766143106455</v>
      </c>
      <c r="P6649" s="2">
        <v>9.1829526724746877</v>
      </c>
      <c r="Q6649" s="2">
        <v>15.289223765795462</v>
      </c>
      <c r="R6649" s="2">
        <v>9.1829526724746877</v>
      </c>
    </row>
    <row r="6650" spans="1:18" x14ac:dyDescent="0.25">
      <c r="A6650" s="7">
        <v>35795</v>
      </c>
      <c r="B6650" t="s">
        <v>1139</v>
      </c>
      <c r="C6650" t="s">
        <v>1140</v>
      </c>
      <c r="D6650" s="8">
        <v>2805.7470703125</v>
      </c>
      <c r="E6650" s="3">
        <v>3.7173862473837214E-2</v>
      </c>
      <c r="F6650" s="3">
        <f t="shared" si="98"/>
        <v>4.7679068475675206E-2</v>
      </c>
      <c r="G6650" s="3">
        <v>4.7679068475675206E-2</v>
      </c>
      <c r="H6650" t="s">
        <v>205</v>
      </c>
      <c r="I6650" s="4" t="s">
        <v>1679</v>
      </c>
      <c r="J6650" s="4">
        <v>1148.364013671875</v>
      </c>
      <c r="K6650" s="4">
        <v>117.06400012969971</v>
      </c>
      <c r="L6650" s="4">
        <v>179.45899963378906</v>
      </c>
      <c r="M6650" s="4">
        <v>109.5</v>
      </c>
      <c r="N6650" s="2">
        <v>0.30427651396468575</v>
      </c>
      <c r="O6650" s="2">
        <v>-0.16217908936050385</v>
      </c>
      <c r="P6650" s="2">
        <v>15.62736183799176</v>
      </c>
      <c r="Q6650" s="2">
        <v>9.5353040234929995</v>
      </c>
      <c r="R6650" s="2">
        <v>15.62736183799176</v>
      </c>
    </row>
    <row r="6651" spans="1:18" x14ac:dyDescent="0.25">
      <c r="A6651" s="7">
        <v>35795</v>
      </c>
      <c r="B6651" t="s">
        <v>345</v>
      </c>
      <c r="C6651" t="s">
        <v>346</v>
      </c>
      <c r="D6651" s="8">
        <v>5449.54150390625</v>
      </c>
      <c r="E6651" s="3">
        <v>7.2201984475070952E-2</v>
      </c>
      <c r="F6651" s="3">
        <f t="shared" si="98"/>
        <v>0.10114477037346289</v>
      </c>
      <c r="G6651" s="3">
        <v>0.10114477037346289</v>
      </c>
      <c r="H6651" t="s">
        <v>25</v>
      </c>
      <c r="I6651" s="4" t="s">
        <v>1690</v>
      </c>
      <c r="J6651" s="4">
        <v>9692.8935546875</v>
      </c>
      <c r="K6651" s="4">
        <v>1006.2749938964844</v>
      </c>
      <c r="L6651" s="4">
        <v>2519.014892578125</v>
      </c>
      <c r="M6651" s="4">
        <v>395.69100952148437</v>
      </c>
      <c r="N6651" s="2">
        <v>2.0755341647861236</v>
      </c>
      <c r="O6651" s="2">
        <v>-3.1201643300219284</v>
      </c>
      <c r="P6651" s="2">
        <v>25.988265303500885</v>
      </c>
      <c r="Q6651" s="2">
        <v>4.0822795307612507</v>
      </c>
      <c r="R6651" s="2">
        <v>25.988265303500885</v>
      </c>
    </row>
    <row r="6652" spans="1:18" x14ac:dyDescent="0.25">
      <c r="A6652" s="7">
        <v>35795</v>
      </c>
      <c r="B6652" t="s">
        <v>1141</v>
      </c>
      <c r="C6652" t="s">
        <v>1142</v>
      </c>
      <c r="D6652" s="8">
        <v>3915.570068359375</v>
      </c>
      <c r="E6652" s="3">
        <v>5.1878112880521646E-2</v>
      </c>
      <c r="F6652" s="3">
        <f t="shared" si="98"/>
        <v>6.2215104557451391E-2</v>
      </c>
      <c r="G6652" s="3">
        <v>6.2215104557451391E-2</v>
      </c>
      <c r="H6652" t="s">
        <v>55</v>
      </c>
      <c r="I6652" s="4" t="s">
        <v>1684</v>
      </c>
      <c r="J6652" s="4">
        <v>5591.84716796875</v>
      </c>
      <c r="K6652" s="4">
        <v>1905.9760131835937</v>
      </c>
      <c r="L6652" s="4">
        <v>41.833000183105469</v>
      </c>
      <c r="M6652" s="4">
        <v>509.49798583984375</v>
      </c>
      <c r="N6652" s="2">
        <v>2.5783923899408094</v>
      </c>
      <c r="O6652" s="2">
        <v>2.5218009698104229</v>
      </c>
      <c r="P6652" s="2">
        <v>0.74810700161359012</v>
      </c>
      <c r="Q6652" s="2">
        <v>9.1114433305393767</v>
      </c>
      <c r="R6652" s="2">
        <v>0.74810700161359012</v>
      </c>
    </row>
    <row r="6653" spans="1:18" x14ac:dyDescent="0.25">
      <c r="A6653" s="7">
        <v>35795</v>
      </c>
      <c r="B6653" t="s">
        <v>347</v>
      </c>
      <c r="C6653" t="s">
        <v>348</v>
      </c>
      <c r="D6653" s="8">
        <v>67023</v>
      </c>
      <c r="E6653" s="3">
        <v>0.88800013762697849</v>
      </c>
      <c r="F6653" s="3">
        <f t="shared" si="98"/>
        <v>0.83532235134236943</v>
      </c>
      <c r="G6653" s="3">
        <v>0.83532235134236943</v>
      </c>
      <c r="H6653" t="s">
        <v>222</v>
      </c>
      <c r="I6653" s="4" t="s">
        <v>1683</v>
      </c>
      <c r="J6653" s="4">
        <v>37776</v>
      </c>
      <c r="K6653" s="4">
        <v>11068</v>
      </c>
      <c r="L6653" s="4">
        <v>317</v>
      </c>
      <c r="M6653" s="4">
        <v>6976</v>
      </c>
      <c r="N6653" s="2">
        <v>1.2431764573739188</v>
      </c>
      <c r="O6653" s="2">
        <v>1.2075704818600472</v>
      </c>
      <c r="P6653" s="2">
        <v>0.839157136806438</v>
      </c>
      <c r="Q6653" s="2">
        <v>18.466751376535367</v>
      </c>
      <c r="R6653" s="2">
        <v>0.839157136806438</v>
      </c>
    </row>
    <row r="6654" spans="1:18" x14ac:dyDescent="0.25">
      <c r="A6654" s="7">
        <v>35795</v>
      </c>
      <c r="B6654" t="s">
        <v>351</v>
      </c>
      <c r="C6654" t="s">
        <v>352</v>
      </c>
      <c r="D6654" s="8">
        <v>7993.1005859375</v>
      </c>
      <c r="E6654" s="3">
        <v>0.10590206974290589</v>
      </c>
      <c r="F6654" s="3">
        <f t="shared" si="98"/>
        <v>0.12378709102124144</v>
      </c>
      <c r="G6654" s="3">
        <v>0.12378709102124144</v>
      </c>
      <c r="H6654" t="s">
        <v>70</v>
      </c>
      <c r="I6654" s="4" t="s">
        <v>1679</v>
      </c>
      <c r="J6654" s="4">
        <v>20192.69921875</v>
      </c>
      <c r="K6654" s="4">
        <v>9569.699951171875</v>
      </c>
      <c r="L6654" s="4">
        <v>562.29998779296875</v>
      </c>
      <c r="M6654" s="4">
        <v>648.70001220703125</v>
      </c>
      <c r="N6654" s="2">
        <v>4.1674431684376776</v>
      </c>
      <c r="O6654" s="2">
        <v>3.9225709932705306</v>
      </c>
      <c r="P6654" s="2">
        <v>2.7846697546549057</v>
      </c>
      <c r="Q6654" s="2">
        <v>3.2125472933538206</v>
      </c>
      <c r="R6654" s="2">
        <v>2.7846697546549057</v>
      </c>
    </row>
    <row r="6655" spans="1:18" x14ac:dyDescent="0.25">
      <c r="A6655" s="7">
        <v>35795</v>
      </c>
      <c r="B6655" t="s">
        <v>353</v>
      </c>
      <c r="C6655" t="s">
        <v>354</v>
      </c>
      <c r="D6655" s="8">
        <v>5405.6455078125</v>
      </c>
      <c r="E6655" s="3">
        <v>7.1620398294617624E-2</v>
      </c>
      <c r="F6655" s="3">
        <f t="shared" si="98"/>
        <v>8.1024060707907103E-2</v>
      </c>
      <c r="G6655" s="3">
        <v>8.1024060707907103E-2</v>
      </c>
      <c r="H6655" t="s">
        <v>205</v>
      </c>
      <c r="I6655" s="4" t="s">
        <v>1679</v>
      </c>
      <c r="J6655" s="4">
        <v>4134.166015625</v>
      </c>
      <c r="K6655" s="4">
        <v>1198.2259521484375</v>
      </c>
      <c r="L6655" s="4">
        <v>47.813999176025391</v>
      </c>
      <c r="M6655" s="4">
        <v>360.19500732421875</v>
      </c>
      <c r="N6655" s="2">
        <v>1.5616947799931078</v>
      </c>
      <c r="O6655" s="2">
        <v>1.4993769235071024</v>
      </c>
      <c r="P6655" s="2">
        <v>1.15655730793861</v>
      </c>
      <c r="Q6655" s="2">
        <v>8.7126401301464131</v>
      </c>
      <c r="R6655" s="2">
        <v>1.15655730793861</v>
      </c>
    </row>
    <row r="6656" spans="1:18" x14ac:dyDescent="0.25">
      <c r="A6656" s="7">
        <v>35795</v>
      </c>
      <c r="B6656" t="s">
        <v>1074</v>
      </c>
      <c r="C6656" t="s">
        <v>1075</v>
      </c>
      <c r="D6656" s="8">
        <v>8041.2802734375</v>
      </c>
      <c r="E6656" s="3">
        <v>0.10654041134401038</v>
      </c>
      <c r="F6656" s="3">
        <f t="shared" si="98"/>
        <v>0.10082444149486999</v>
      </c>
      <c r="G6656" s="3">
        <v>0.10082444149486999</v>
      </c>
      <c r="H6656" t="s">
        <v>15</v>
      </c>
      <c r="I6656" s="4" t="s">
        <v>1679</v>
      </c>
      <c r="J6656" s="4">
        <v>3277.52392578125</v>
      </c>
      <c r="K6656" s="4">
        <v>699.44699096679687</v>
      </c>
      <c r="L6656" s="4">
        <v>146.70899963378906</v>
      </c>
      <c r="M6656" s="4">
        <v>145.83700561523437</v>
      </c>
      <c r="N6656" s="2">
        <v>0.96968444515484797</v>
      </c>
      <c r="O6656" s="2">
        <v>0.76629314210202415</v>
      </c>
      <c r="P6656" s="2">
        <v>4.4762144520064373</v>
      </c>
      <c r="Q6656" s="2">
        <v>4.4496091841792369</v>
      </c>
      <c r="R6656" s="2">
        <v>4.4762144520064373</v>
      </c>
    </row>
    <row r="6657" spans="1:18" x14ac:dyDescent="0.25">
      <c r="A6657" s="7">
        <v>35795</v>
      </c>
      <c r="B6657" t="s">
        <v>355</v>
      </c>
      <c r="C6657" t="s">
        <v>356</v>
      </c>
      <c r="D6657" s="8">
        <v>22885.001953125</v>
      </c>
      <c r="E6657" s="3">
        <v>0.30320762848527621</v>
      </c>
      <c r="F6657" s="3">
        <f t="shared" si="98"/>
        <v>0.33531357522361765</v>
      </c>
      <c r="G6657" s="3">
        <v>0.33531357522361765</v>
      </c>
      <c r="H6657" t="s">
        <v>48</v>
      </c>
      <c r="I6657" s="4" t="s">
        <v>1679</v>
      </c>
      <c r="J6657" s="4">
        <v>24040</v>
      </c>
      <c r="K6657" s="4">
        <v>6258</v>
      </c>
      <c r="L6657" s="4">
        <v>537</v>
      </c>
      <c r="M6657" s="4">
        <v>1198</v>
      </c>
      <c r="N6657" s="2">
        <v>1.5927716976329855</v>
      </c>
      <c r="O6657" s="2">
        <v>1.4560956986510563</v>
      </c>
      <c r="P6657" s="2">
        <v>2.2337770382695505</v>
      </c>
      <c r="Q6657" s="2">
        <v>4.9833610648918469</v>
      </c>
      <c r="R6657" s="2">
        <v>2.2337770382695505</v>
      </c>
    </row>
    <row r="6658" spans="1:18" x14ac:dyDescent="0.25">
      <c r="A6658" s="7">
        <v>35795</v>
      </c>
      <c r="B6658" t="s">
        <v>357</v>
      </c>
      <c r="C6658" t="s">
        <v>358</v>
      </c>
      <c r="D6658" s="8">
        <v>5189.921875</v>
      </c>
      <c r="E6658" s="3">
        <v>6.8762235938010313E-2</v>
      </c>
      <c r="F6658" s="3">
        <f t="shared" si="98"/>
        <v>5.7363892795978921E-2</v>
      </c>
      <c r="G6658" s="3">
        <v>5.7363892795978921E-2</v>
      </c>
      <c r="H6658" t="s">
        <v>222</v>
      </c>
      <c r="I6658" s="4" t="s">
        <v>1679</v>
      </c>
      <c r="J6658" s="4">
        <v>1919.7340087890625</v>
      </c>
      <c r="K6658" s="4">
        <v>234.12399959564209</v>
      </c>
      <c r="L6658" s="4">
        <v>23.76300048828125</v>
      </c>
      <c r="M6658" s="4">
        <v>347.7969970703125</v>
      </c>
      <c r="N6658" s="2">
        <v>0.45904595457190733</v>
      </c>
      <c r="O6658" s="2">
        <v>0.41245393811278475</v>
      </c>
      <c r="P6658" s="2">
        <v>1.2378277604859733</v>
      </c>
      <c r="Q6658" s="2">
        <v>18.116936798431638</v>
      </c>
      <c r="R6658" s="2">
        <v>1.2378277604859733</v>
      </c>
    </row>
    <row r="6659" spans="1:18" x14ac:dyDescent="0.25">
      <c r="A6659" s="7">
        <v>35795</v>
      </c>
      <c r="B6659" t="s">
        <v>359</v>
      </c>
      <c r="C6659" t="s">
        <v>360</v>
      </c>
      <c r="D6659" s="8">
        <v>7363.423828125</v>
      </c>
      <c r="E6659" s="3">
        <v>9.7559365781608884E-2</v>
      </c>
      <c r="F6659" s="3">
        <f t="shared" si="98"/>
        <v>9.659158852548437E-2</v>
      </c>
      <c r="G6659" s="3">
        <v>9.659158852548437E-2</v>
      </c>
      <c r="H6659" t="s">
        <v>58</v>
      </c>
      <c r="I6659" s="4" t="s">
        <v>1691</v>
      </c>
      <c r="J6659" s="4">
        <v>5098.7998046875</v>
      </c>
      <c r="K6659" s="4">
        <v>806.09999847412109</v>
      </c>
      <c r="L6659" s="4">
        <v>162.80000305175781</v>
      </c>
      <c r="M6659" s="4">
        <v>303</v>
      </c>
      <c r="N6659" s="2">
        <v>0.97803929451002769</v>
      </c>
      <c r="O6659" s="2">
        <v>0.78051442112909408</v>
      </c>
      <c r="P6659" s="2">
        <v>3.1929083174061907</v>
      </c>
      <c r="Q6659" s="2">
        <v>5.9425749510981349</v>
      </c>
      <c r="R6659" s="2">
        <v>3.1929083174061907</v>
      </c>
    </row>
    <row r="6660" spans="1:18" x14ac:dyDescent="0.25">
      <c r="A6660" s="7">
        <v>35795</v>
      </c>
      <c r="B6660" t="s">
        <v>361</v>
      </c>
      <c r="C6660" t="s">
        <v>362</v>
      </c>
      <c r="D6660" s="8">
        <v>2833.464111328125</v>
      </c>
      <c r="E6660" s="3">
        <v>3.7541090682608642E-2</v>
      </c>
      <c r="F6660" s="3">
        <f t="shared" si="98"/>
        <v>3.7185395544295563E-2</v>
      </c>
      <c r="G6660" s="3">
        <v>3.7185395544295563E-2</v>
      </c>
      <c r="H6660" t="s">
        <v>25</v>
      </c>
      <c r="I6660" s="4" t="s">
        <v>1679</v>
      </c>
      <c r="J6660" s="4">
        <v>2439.514892578125</v>
      </c>
      <c r="K6660" s="4">
        <v>661.8079948425293</v>
      </c>
      <c r="L6660" s="4">
        <v>617.84197998046875</v>
      </c>
      <c r="M6660" s="4">
        <v>143.05599975585937</v>
      </c>
      <c r="N6660" s="2">
        <v>2.4591100597957429</v>
      </c>
      <c r="O6660" s="2">
        <v>0.16336652062075446</v>
      </c>
      <c r="P6660" s="2">
        <v>25.32642788368149</v>
      </c>
      <c r="Q6660" s="2">
        <v>5.86411668119292</v>
      </c>
      <c r="R6660" s="2">
        <v>25.32642788368149</v>
      </c>
    </row>
    <row r="6661" spans="1:18" x14ac:dyDescent="0.25">
      <c r="A6661" s="7">
        <v>35795</v>
      </c>
      <c r="B6661" t="s">
        <v>363</v>
      </c>
      <c r="C6661" t="s">
        <v>364</v>
      </c>
      <c r="D6661" s="8">
        <v>5033.013671875</v>
      </c>
      <c r="E6661" s="3">
        <v>6.6683330100166568E-2</v>
      </c>
      <c r="F6661" s="3">
        <f t="shared" si="98"/>
        <v>8.3357204718207872E-2</v>
      </c>
      <c r="G6661" s="3">
        <v>8.3357204718207872E-2</v>
      </c>
      <c r="H6661" t="s">
        <v>70</v>
      </c>
      <c r="I6661" s="4" t="s">
        <v>1679</v>
      </c>
      <c r="J6661" s="4">
        <v>11223</v>
      </c>
      <c r="K6661" s="4">
        <v>4229</v>
      </c>
      <c r="L6661" s="4">
        <v>99</v>
      </c>
      <c r="M6661" s="4">
        <v>456</v>
      </c>
      <c r="N6661" s="2">
        <v>2.7248711340206184</v>
      </c>
      <c r="O6661" s="2">
        <v>2.661082474226804</v>
      </c>
      <c r="P6661" s="2">
        <v>0.88211708099438657</v>
      </c>
      <c r="Q6661" s="2">
        <v>4.0630847367014162</v>
      </c>
      <c r="R6661" s="2">
        <v>0.88211708099438657</v>
      </c>
    </row>
    <row r="6662" spans="1:18" x14ac:dyDescent="0.25">
      <c r="A6662" s="7">
        <v>35795</v>
      </c>
      <c r="B6662" t="s">
        <v>365</v>
      </c>
      <c r="C6662" t="s">
        <v>366</v>
      </c>
      <c r="D6662" s="8">
        <v>67840.984375</v>
      </c>
      <c r="E6662" s="3">
        <v>0.89883776407725247</v>
      </c>
      <c r="F6662" s="3">
        <f t="shared" si="98"/>
        <v>0.94111189911858584</v>
      </c>
      <c r="G6662" s="3">
        <v>0.94111189911858584</v>
      </c>
      <c r="H6662" t="s">
        <v>48</v>
      </c>
      <c r="I6662" s="4" t="s">
        <v>1679</v>
      </c>
      <c r="J6662" s="4">
        <v>42942</v>
      </c>
      <c r="K6662" s="4">
        <v>12083</v>
      </c>
      <c r="L6662" s="4">
        <v>1146</v>
      </c>
      <c r="M6662" s="4">
        <v>4768</v>
      </c>
      <c r="N6662" s="2">
        <v>1.455958549222798</v>
      </c>
      <c r="O6662" s="2">
        <v>1.317869622846126</v>
      </c>
      <c r="P6662" s="2">
        <v>2.6687159424339808</v>
      </c>
      <c r="Q6662" s="2">
        <v>11.103348702901588</v>
      </c>
      <c r="R6662" s="2">
        <v>2.6687159424339808</v>
      </c>
    </row>
    <row r="6663" spans="1:18" x14ac:dyDescent="0.25">
      <c r="A6663" s="7">
        <v>35795</v>
      </c>
      <c r="B6663" t="s">
        <v>367</v>
      </c>
      <c r="C6663" t="s">
        <v>368</v>
      </c>
      <c r="D6663" s="8">
        <v>19923.92578125</v>
      </c>
      <c r="E6663" s="3">
        <v>0.26397578198259858</v>
      </c>
      <c r="F6663" s="3">
        <f t="shared" si="98"/>
        <v>0.16541954474511536</v>
      </c>
      <c r="G6663" s="3">
        <v>0.16541954474511536</v>
      </c>
      <c r="H6663" t="s">
        <v>70</v>
      </c>
      <c r="I6663" s="4" t="s">
        <v>1679</v>
      </c>
      <c r="J6663" s="4">
        <v>24028.796875</v>
      </c>
      <c r="K6663" s="4">
        <v>7115.8000030517578</v>
      </c>
      <c r="L6663" s="4">
        <v>109.40000152587891</v>
      </c>
      <c r="M6663" s="4">
        <v>2027.5999755859375</v>
      </c>
      <c r="N6663" s="2">
        <v>2.5314140687370545</v>
      </c>
      <c r="O6663" s="2">
        <v>2.4924955068236092</v>
      </c>
      <c r="P6663" s="2">
        <v>0.45528705450792117</v>
      </c>
      <c r="Q6663" s="2">
        <v>8.4382084801569466</v>
      </c>
      <c r="R6663" s="2">
        <v>0.45528705450792117</v>
      </c>
    </row>
    <row r="6664" spans="1:18" x14ac:dyDescent="0.25">
      <c r="A6664" s="7">
        <v>35795</v>
      </c>
      <c r="B6664" t="s">
        <v>369</v>
      </c>
      <c r="C6664" t="s">
        <v>370</v>
      </c>
      <c r="D6664" s="8">
        <v>5276.83056640625</v>
      </c>
      <c r="E6664" s="3">
        <v>6.9913705283305677E-2</v>
      </c>
      <c r="F6664" s="3">
        <f t="shared" si="98"/>
        <v>7.1974380045610672E-2</v>
      </c>
      <c r="G6664" s="3">
        <v>7.1974380045610672E-2</v>
      </c>
      <c r="H6664" t="s">
        <v>205</v>
      </c>
      <c r="I6664" s="4" t="s">
        <v>1679</v>
      </c>
      <c r="J6664" s="4">
        <v>2086</v>
      </c>
      <c r="K6664" s="4">
        <v>451.5</v>
      </c>
      <c r="L6664" s="4"/>
      <c r="M6664" s="4">
        <v>50.299999237060547</v>
      </c>
      <c r="N6664" s="2">
        <v>0.93092783505154642</v>
      </c>
      <c r="O6664" s="2"/>
      <c r="P6664" s="2" t="s">
        <v>39</v>
      </c>
      <c r="Q6664" s="2">
        <v>2.4113134821217903</v>
      </c>
      <c r="R6664" s="2">
        <v>0</v>
      </c>
    </row>
    <row r="6665" spans="1:18" x14ac:dyDescent="0.25">
      <c r="A6665" s="7">
        <v>35795</v>
      </c>
      <c r="B6665" t="s">
        <v>371</v>
      </c>
      <c r="C6665" t="s">
        <v>372</v>
      </c>
      <c r="D6665" s="8">
        <v>917.46002197265625</v>
      </c>
      <c r="E6665" s="3">
        <v>1.2155597716887775E-2</v>
      </c>
      <c r="F6665" s="3">
        <f t="shared" si="98"/>
        <v>1.2743366919902344E-2</v>
      </c>
      <c r="G6665" s="3">
        <v>1.2743366919902344E-2</v>
      </c>
      <c r="H6665" t="s">
        <v>70</v>
      </c>
      <c r="I6665" s="4" t="s">
        <v>1679</v>
      </c>
      <c r="J6665" s="4">
        <v>1434.3570556640625</v>
      </c>
      <c r="K6665" s="4">
        <v>441.69501113891602</v>
      </c>
      <c r="L6665" s="4">
        <v>175.27400207519531</v>
      </c>
      <c r="M6665" s="4">
        <v>82.320999145507813</v>
      </c>
      <c r="N6665" s="2">
        <v>2.5670539398443872</v>
      </c>
      <c r="O6665" s="2">
        <v>1.548392179506064</v>
      </c>
      <c r="P6665" s="2">
        <v>12.219691141969454</v>
      </c>
      <c r="Q6665" s="2">
        <v>5.7392264234650954</v>
      </c>
      <c r="R6665" s="2">
        <v>12.219691141969454</v>
      </c>
    </row>
    <row r="6666" spans="1:18" x14ac:dyDescent="0.25">
      <c r="A6666" s="7">
        <v>35795</v>
      </c>
      <c r="B6666" t="s">
        <v>1538</v>
      </c>
      <c r="C6666" t="s">
        <v>1539</v>
      </c>
      <c r="D6666" s="8">
        <v>4661.02392578125</v>
      </c>
      <c r="E6666" s="3">
        <v>6.1754769072950917E-2</v>
      </c>
      <c r="F6666" s="3">
        <f t="shared" si="98"/>
        <v>7.6087274285499426E-2</v>
      </c>
      <c r="G6666" s="3">
        <v>7.6087274285499426E-2</v>
      </c>
      <c r="H6666" t="s">
        <v>48</v>
      </c>
      <c r="I6666" s="4" t="s">
        <v>1679</v>
      </c>
      <c r="J6666" s="4">
        <v>5778</v>
      </c>
      <c r="K6666" s="4">
        <v>1714</v>
      </c>
      <c r="L6666" s="4">
        <v>29</v>
      </c>
      <c r="M6666" s="4">
        <v>749</v>
      </c>
      <c r="N6666" s="2">
        <v>1.9150837988826817</v>
      </c>
      <c r="O6666" s="2">
        <v>1.8826815642458101</v>
      </c>
      <c r="P6666" s="2">
        <v>0.50190377293181032</v>
      </c>
      <c r="Q6666" s="2">
        <v>12.962962962962962</v>
      </c>
      <c r="R6666" s="2">
        <v>0.50190377293181032</v>
      </c>
    </row>
    <row r="6667" spans="1:18" x14ac:dyDescent="0.25">
      <c r="A6667" s="7">
        <v>35795</v>
      </c>
      <c r="B6667" t="s">
        <v>373</v>
      </c>
      <c r="C6667" t="s">
        <v>374</v>
      </c>
      <c r="D6667" s="8">
        <v>19565.58203125</v>
      </c>
      <c r="E6667" s="3">
        <v>0.2592280192844536</v>
      </c>
      <c r="F6667" s="3">
        <f t="shared" si="98"/>
        <v>0.47247899706226915</v>
      </c>
      <c r="G6667" s="3">
        <v>0.47247899706226915</v>
      </c>
      <c r="H6667" t="s">
        <v>159</v>
      </c>
      <c r="I6667" s="4" t="s">
        <v>1679</v>
      </c>
      <c r="J6667" s="4">
        <v>13145</v>
      </c>
      <c r="K6667" s="4">
        <v>1196</v>
      </c>
      <c r="L6667" s="4">
        <v>752</v>
      </c>
      <c r="M6667" s="4">
        <v>1485</v>
      </c>
      <c r="N6667" s="2">
        <v>0.46070878274268107</v>
      </c>
      <c r="O6667" s="2">
        <v>0.17103235747303544</v>
      </c>
      <c r="P6667" s="2">
        <v>5.7208063902624566</v>
      </c>
      <c r="Q6667" s="2">
        <v>11.297071129707113</v>
      </c>
      <c r="R6667" s="2">
        <v>5.7208063902624566</v>
      </c>
    </row>
    <row r="6668" spans="1:18" x14ac:dyDescent="0.25">
      <c r="A6668" s="7">
        <v>35795</v>
      </c>
      <c r="B6668" t="s">
        <v>375</v>
      </c>
      <c r="C6668" t="s">
        <v>376</v>
      </c>
      <c r="D6668" s="8">
        <v>6666.97509765625</v>
      </c>
      <c r="E6668" s="3">
        <v>8.8331987590444888E-2</v>
      </c>
      <c r="F6668" s="3">
        <f t="shared" si="98"/>
        <v>9.5412376974848626E-2</v>
      </c>
      <c r="G6668" s="3">
        <v>9.5412376974848626E-2</v>
      </c>
      <c r="H6668" t="s">
        <v>15</v>
      </c>
      <c r="I6668" s="4" t="s">
        <v>1679</v>
      </c>
      <c r="J6668" s="4">
        <v>5465</v>
      </c>
      <c r="K6668" s="4">
        <v>1376</v>
      </c>
      <c r="L6668" s="4">
        <v>90</v>
      </c>
      <c r="M6668" s="4">
        <v>438</v>
      </c>
      <c r="N6668" s="2">
        <v>1.3969543147208121</v>
      </c>
      <c r="O6668" s="2">
        <v>1.3055837563451778</v>
      </c>
      <c r="P6668" s="2">
        <v>1.6468435498627629</v>
      </c>
      <c r="Q6668" s="2">
        <v>8.0146386093321134</v>
      </c>
      <c r="R6668" s="2">
        <v>1.6468435498627629</v>
      </c>
    </row>
    <row r="6669" spans="1:18" x14ac:dyDescent="0.25">
      <c r="A6669" s="7">
        <v>35795</v>
      </c>
      <c r="B6669" t="s">
        <v>377</v>
      </c>
      <c r="C6669" t="s">
        <v>378</v>
      </c>
      <c r="D6669" s="8">
        <v>2285.2451171875</v>
      </c>
      <c r="E6669" s="3">
        <v>3.0277635715707744E-2</v>
      </c>
      <c r="F6669" s="3">
        <f t="shared" si="98"/>
        <v>3.4954141084604672E-2</v>
      </c>
      <c r="G6669" s="3">
        <v>3.4954141084604672E-2</v>
      </c>
      <c r="H6669" t="s">
        <v>257</v>
      </c>
      <c r="I6669" s="4" t="s">
        <v>1694</v>
      </c>
      <c r="J6669" s="4">
        <v>2374.202880859375</v>
      </c>
      <c r="K6669" s="4">
        <v>757.86099624633789</v>
      </c>
      <c r="L6669" s="4">
        <v>22.23900032043457</v>
      </c>
      <c r="M6669" s="4">
        <v>149.19500732421875</v>
      </c>
      <c r="N6669" s="2">
        <v>2.2601058797125795</v>
      </c>
      <c r="O6669" s="2">
        <v>2.1937843568580022</v>
      </c>
      <c r="P6669" s="2">
        <v>0.93669334241498614</v>
      </c>
      <c r="Q6669" s="2">
        <v>6.2840041399585695</v>
      </c>
      <c r="R6669" s="2">
        <v>0.93669334241498614</v>
      </c>
    </row>
    <row r="6670" spans="1:18" x14ac:dyDescent="0.25">
      <c r="A6670" s="7">
        <v>35795</v>
      </c>
      <c r="B6670" t="s">
        <v>1406</v>
      </c>
      <c r="C6670" t="s">
        <v>1407</v>
      </c>
      <c r="D6670" s="8">
        <v>339.64459228515625</v>
      </c>
      <c r="E6670" s="3">
        <v>4.5000140950640487E-3</v>
      </c>
      <c r="F6670" s="3">
        <f t="shared" si="98"/>
        <v>1.638014273598682E-2</v>
      </c>
      <c r="G6670" s="3">
        <v>1.638014273598682E-2</v>
      </c>
      <c r="H6670" t="s">
        <v>48</v>
      </c>
      <c r="I6670" s="4" t="s">
        <v>1679</v>
      </c>
      <c r="J6670" s="4">
        <v>432.76699829101562</v>
      </c>
      <c r="K6670" s="4">
        <v>66.523999214172363</v>
      </c>
      <c r="L6670" s="4">
        <v>27.277999877929687</v>
      </c>
      <c r="M6670" s="4">
        <v>112.00099945068359</v>
      </c>
      <c r="N6670" s="2">
        <v>-0.2295498263153217</v>
      </c>
      <c r="O6670" s="2">
        <v>-0.13542349283905447</v>
      </c>
      <c r="P6670" s="2">
        <v>6.3031608199446172</v>
      </c>
      <c r="Q6670" s="2">
        <v>25.880208031798247</v>
      </c>
      <c r="R6670" s="2">
        <v>6.3031608199446172</v>
      </c>
    </row>
    <row r="6671" spans="1:18" x14ac:dyDescent="0.25">
      <c r="A6671" s="7">
        <v>35795</v>
      </c>
      <c r="B6671" t="s">
        <v>1334</v>
      </c>
      <c r="C6671" t="s">
        <v>1335</v>
      </c>
      <c r="D6671" s="8">
        <v>3579.2333984375</v>
      </c>
      <c r="E6671" s="3">
        <v>4.7421926061375609E-2</v>
      </c>
      <c r="F6671" s="3">
        <f t="shared" si="98"/>
        <v>4.3257124787092087E-2</v>
      </c>
      <c r="G6671" s="3">
        <v>4.3257124787092087E-2</v>
      </c>
      <c r="H6671" t="s">
        <v>48</v>
      </c>
      <c r="I6671" s="4" t="s">
        <v>1679</v>
      </c>
      <c r="J6671" s="4">
        <v>1416.2989501953125</v>
      </c>
      <c r="K6671" s="4">
        <v>308.26800155639648</v>
      </c>
      <c r="L6671" s="4">
        <v>61.168998718261719</v>
      </c>
      <c r="M6671" s="4">
        <v>121.66699981689453</v>
      </c>
      <c r="N6671" s="2">
        <v>1.0176581696646703</v>
      </c>
      <c r="O6671" s="2">
        <v>0.81572630855174011</v>
      </c>
      <c r="P6671" s="2">
        <v>4.3189327161349871</v>
      </c>
      <c r="Q6671" s="2">
        <v>8.5904885970660523</v>
      </c>
      <c r="R6671" s="2">
        <v>4.3189327161349871</v>
      </c>
    </row>
    <row r="6672" spans="1:18" x14ac:dyDescent="0.25">
      <c r="A6672" s="7">
        <v>35795</v>
      </c>
      <c r="B6672" t="s">
        <v>381</v>
      </c>
      <c r="C6672" t="s">
        <v>382</v>
      </c>
      <c r="D6672" s="8">
        <v>10215.89453125</v>
      </c>
      <c r="E6672" s="3">
        <v>0.1353522783183787</v>
      </c>
      <c r="F6672" s="3">
        <f t="shared" si="98"/>
        <v>0.14969782140314189</v>
      </c>
      <c r="G6672" s="3">
        <v>0.14969782140314189</v>
      </c>
      <c r="H6672" t="s">
        <v>70</v>
      </c>
      <c r="I6672" s="4" t="s">
        <v>1679</v>
      </c>
      <c r="J6672" s="4">
        <v>25101.06640625</v>
      </c>
      <c r="K6672" s="4">
        <v>10068.357299804687</v>
      </c>
      <c r="L6672" s="4">
        <v>1906.5050048828125</v>
      </c>
      <c r="M6672" s="4">
        <v>783.3079833984375</v>
      </c>
      <c r="N6672" s="2">
        <v>3.1394323518418288</v>
      </c>
      <c r="O6672" s="2">
        <v>2.544961643954498</v>
      </c>
      <c r="P6672" s="2">
        <v>7.5953147727942953</v>
      </c>
      <c r="Q6672" s="2">
        <v>3.1206163543848442</v>
      </c>
      <c r="R6672" s="2">
        <v>7.5953147727942953</v>
      </c>
    </row>
    <row r="6673" spans="1:18" x14ac:dyDescent="0.25">
      <c r="A6673" s="7">
        <v>35795</v>
      </c>
      <c r="B6673" t="s">
        <v>1078</v>
      </c>
      <c r="C6673" t="s">
        <v>1079</v>
      </c>
      <c r="D6673" s="8">
        <v>6570.7099609375</v>
      </c>
      <c r="E6673" s="3">
        <v>8.7056552968674303E-2</v>
      </c>
      <c r="F6673" s="3">
        <f t="shared" si="98"/>
        <v>9.169475658133476E-2</v>
      </c>
      <c r="G6673" s="3">
        <v>9.169475658133476E-2</v>
      </c>
      <c r="H6673" t="s">
        <v>58</v>
      </c>
      <c r="I6673" s="4" t="s">
        <v>1679</v>
      </c>
      <c r="J6673" s="4">
        <v>11625.2001953125</v>
      </c>
      <c r="K6673" s="4">
        <v>3819.199951171875</v>
      </c>
      <c r="L6673" s="4">
        <v>20.5</v>
      </c>
      <c r="M6673" s="4">
        <v>996.70001220703125</v>
      </c>
      <c r="N6673" s="2">
        <v>3.3972603780944044</v>
      </c>
      <c r="O6673" s="2">
        <v>3.3790251878343169</v>
      </c>
      <c r="P6673" s="2">
        <v>0.17634104923428318</v>
      </c>
      <c r="Q6673" s="2">
        <v>8.5736158987517435</v>
      </c>
      <c r="R6673" s="2">
        <v>0.17634104923428318</v>
      </c>
    </row>
    <row r="6674" spans="1:18" x14ac:dyDescent="0.25">
      <c r="A6674" s="7">
        <v>35795</v>
      </c>
      <c r="B6674" t="s">
        <v>1653</v>
      </c>
      <c r="C6674" t="s">
        <v>1654</v>
      </c>
      <c r="D6674" s="8">
        <v>13631.005859375</v>
      </c>
      <c r="E6674" s="3">
        <v>0.18059972067975397</v>
      </c>
      <c r="F6674" s="3">
        <f t="shared" si="98"/>
        <v>0.14001568699296374</v>
      </c>
      <c r="G6674" s="3">
        <v>0.14001568699296374</v>
      </c>
      <c r="H6674" t="s">
        <v>25</v>
      </c>
      <c r="I6674" s="4" t="s">
        <v>1679</v>
      </c>
      <c r="J6674" s="4">
        <v>3490.10888671875</v>
      </c>
      <c r="K6674" s="4">
        <v>566.11897945404053</v>
      </c>
      <c r="L6674" s="4">
        <v>1373.8570556640625</v>
      </c>
      <c r="M6674" s="4">
        <v>210.7969970703125</v>
      </c>
      <c r="N6674" s="2">
        <v>0.72712194788946494</v>
      </c>
      <c r="O6674" s="2">
        <v>-1.0374569740175992</v>
      </c>
      <c r="P6674" s="2">
        <v>39.364303529100027</v>
      </c>
      <c r="Q6674" s="2">
        <v>6.0398401285552659</v>
      </c>
      <c r="R6674" s="2">
        <v>39.364303529100027</v>
      </c>
    </row>
    <row r="6675" spans="1:18" x14ac:dyDescent="0.25">
      <c r="A6675" s="7">
        <v>35795</v>
      </c>
      <c r="B6675" t="s">
        <v>383</v>
      </c>
      <c r="C6675" t="s">
        <v>384</v>
      </c>
      <c r="D6675" s="8">
        <v>25023.76953125</v>
      </c>
      <c r="E6675" s="3">
        <v>0.33154455616274697</v>
      </c>
      <c r="F6675" s="3">
        <f t="shared" si="98"/>
        <v>0.38416750634531338</v>
      </c>
      <c r="G6675" s="3">
        <v>0.38416750634531338</v>
      </c>
      <c r="H6675" t="s">
        <v>15</v>
      </c>
      <c r="I6675" s="4" t="s">
        <v>1683</v>
      </c>
      <c r="J6675" s="4">
        <v>11463.2998046875</v>
      </c>
      <c r="K6675" s="4">
        <v>2015.7999877929687</v>
      </c>
      <c r="L6675" s="4">
        <v>221.10000610351562</v>
      </c>
      <c r="M6675" s="4">
        <v>575.4000244140625</v>
      </c>
      <c r="N6675" s="2">
        <v>0.80835707072363505</v>
      </c>
      <c r="O6675" s="2">
        <v>0.71969363469172065</v>
      </c>
      <c r="P6675" s="2">
        <v>1.9287640545971312</v>
      </c>
      <c r="Q6675" s="2">
        <v>5.0194973019790829</v>
      </c>
      <c r="R6675" s="2">
        <v>1.9287640545971312</v>
      </c>
    </row>
    <row r="6676" spans="1:18" x14ac:dyDescent="0.25">
      <c r="A6676" s="7">
        <v>35795</v>
      </c>
      <c r="B6676" t="s">
        <v>387</v>
      </c>
      <c r="C6676" t="s">
        <v>388</v>
      </c>
      <c r="D6676" s="8">
        <v>10177.376953125</v>
      </c>
      <c r="E6676" s="3">
        <v>0.13484195179351324</v>
      </c>
      <c r="F6676" s="3">
        <f t="shared" si="98"/>
        <v>0.16238626174438511</v>
      </c>
      <c r="G6676" s="3">
        <v>0.16238626174438511</v>
      </c>
      <c r="H6676" t="s">
        <v>70</v>
      </c>
      <c r="I6676" s="4" t="s">
        <v>1679</v>
      </c>
      <c r="J6676" s="4">
        <v>24874.099609375</v>
      </c>
      <c r="K6676" s="4">
        <v>11021.038330078125</v>
      </c>
      <c r="L6676" s="4">
        <v>44.435001373291016</v>
      </c>
      <c r="M6676" s="4">
        <v>657.666015625</v>
      </c>
      <c r="N6676" s="2">
        <v>4.2831438318439359</v>
      </c>
      <c r="O6676" s="2">
        <v>4.2658749052373954</v>
      </c>
      <c r="P6676" s="2">
        <v>0.17863963749885262</v>
      </c>
      <c r="Q6676" s="2">
        <v>2.6439791829776502</v>
      </c>
      <c r="R6676" s="2">
        <v>0.17863963749885262</v>
      </c>
    </row>
    <row r="6677" spans="1:18" x14ac:dyDescent="0.25">
      <c r="A6677" s="7">
        <v>35795</v>
      </c>
      <c r="B6677" t="s">
        <v>389</v>
      </c>
      <c r="C6677" t="s">
        <v>390</v>
      </c>
      <c r="D6677" s="8">
        <v>2510.548583984375</v>
      </c>
      <c r="E6677" s="3">
        <v>3.3262723066668769E-2</v>
      </c>
      <c r="F6677" s="3">
        <f t="shared" si="98"/>
        <v>4.8812664175212107E-2</v>
      </c>
      <c r="G6677" s="3">
        <v>4.8812664175212107E-2</v>
      </c>
      <c r="H6677" t="s">
        <v>48</v>
      </c>
      <c r="I6677" s="4" t="s">
        <v>1679</v>
      </c>
      <c r="J6677" s="4">
        <v>2586.322998046875</v>
      </c>
      <c r="K6677" s="4">
        <v>622.94200134277344</v>
      </c>
      <c r="L6677" s="4">
        <v>28.764999389648438</v>
      </c>
      <c r="M6677" s="4">
        <v>136.94500732421875</v>
      </c>
      <c r="N6677" s="2">
        <v>1.6485093766275571</v>
      </c>
      <c r="O6677" s="2">
        <v>1.5723877294913755</v>
      </c>
      <c r="P6677" s="2">
        <v>1.1121967136885467</v>
      </c>
      <c r="Q6677" s="2">
        <v>5.2949692450492885</v>
      </c>
      <c r="R6677" s="2">
        <v>1.1121967136885467</v>
      </c>
    </row>
    <row r="6678" spans="1:18" x14ac:dyDescent="0.25">
      <c r="A6678" s="7">
        <v>35795</v>
      </c>
      <c r="B6678" t="s">
        <v>391</v>
      </c>
      <c r="C6678" t="s">
        <v>392</v>
      </c>
      <c r="D6678" s="8">
        <v>12936.0048828125</v>
      </c>
      <c r="E6678" s="3">
        <v>0.17139152404817398</v>
      </c>
      <c r="F6678" s="3">
        <f t="shared" si="98"/>
        <v>0.19520302666583916</v>
      </c>
      <c r="G6678" s="3">
        <v>0.19520302666583916</v>
      </c>
      <c r="H6678" t="s">
        <v>70</v>
      </c>
      <c r="I6678" s="4" t="s">
        <v>1679</v>
      </c>
      <c r="J6678" s="4">
        <v>23422</v>
      </c>
      <c r="K6678" s="4">
        <v>6254</v>
      </c>
      <c r="L6678" s="4">
        <v>170</v>
      </c>
      <c r="M6678" s="4">
        <v>1413</v>
      </c>
      <c r="N6678" s="2">
        <v>4.4992805755395686</v>
      </c>
      <c r="O6678" s="2">
        <v>4.3769784172661872</v>
      </c>
      <c r="P6678" s="2">
        <v>0.72581333788745628</v>
      </c>
      <c r="Q6678" s="2">
        <v>6.0327896849116218</v>
      </c>
      <c r="R6678" s="2">
        <v>0.72581333788745628</v>
      </c>
    </row>
    <row r="6679" spans="1:18" x14ac:dyDescent="0.25">
      <c r="A6679" s="7">
        <v>35795</v>
      </c>
      <c r="B6679" t="s">
        <v>1591</v>
      </c>
      <c r="C6679" t="s">
        <v>1592</v>
      </c>
      <c r="D6679" s="8">
        <v>2373.1201171875</v>
      </c>
      <c r="E6679" s="3">
        <v>3.1441907862492742E-2</v>
      </c>
      <c r="F6679" s="3">
        <f t="shared" si="98"/>
        <v>8.9477664216902411E-2</v>
      </c>
      <c r="G6679" s="3">
        <v>8.9477664216902411E-2</v>
      </c>
      <c r="H6679" t="s">
        <v>25</v>
      </c>
      <c r="I6679" s="4" t="s">
        <v>1685</v>
      </c>
      <c r="J6679" s="4">
        <v>1682.0479736328125</v>
      </c>
      <c r="K6679" s="4">
        <v>0</v>
      </c>
      <c r="L6679" s="4">
        <v>324.0570068359375</v>
      </c>
      <c r="M6679" s="4">
        <v>74.263999938964844</v>
      </c>
      <c r="N6679" s="2">
        <v>0</v>
      </c>
      <c r="O6679" s="2">
        <v>-1.5297903354396698</v>
      </c>
      <c r="P6679" s="2">
        <v>19.265622141326538</v>
      </c>
      <c r="Q6679" s="2">
        <v>4.4150940462520074</v>
      </c>
      <c r="R6679" s="2">
        <v>19.265622141326538</v>
      </c>
    </row>
    <row r="6680" spans="1:18" x14ac:dyDescent="0.25">
      <c r="A6680" s="7">
        <v>35795</v>
      </c>
      <c r="B6680" t="s">
        <v>393</v>
      </c>
      <c r="C6680" t="s">
        <v>394</v>
      </c>
      <c r="D6680" s="8">
        <v>7359.77099609375</v>
      </c>
      <c r="E6680" s="3">
        <v>9.751096873363313E-2</v>
      </c>
      <c r="F6680" s="3">
        <f t="shared" si="98"/>
        <v>0.1141799275683151</v>
      </c>
      <c r="G6680" s="3">
        <v>0.1141799275683151</v>
      </c>
      <c r="H6680" t="s">
        <v>70</v>
      </c>
      <c r="I6680" s="4" t="s">
        <v>1679</v>
      </c>
      <c r="J6680" s="4">
        <v>27000.69921875</v>
      </c>
      <c r="K6680" s="4">
        <v>10806.662231445313</v>
      </c>
      <c r="L6680" s="4">
        <v>830.5469970703125</v>
      </c>
      <c r="M6680" s="4">
        <v>926.40301513671875</v>
      </c>
      <c r="N6680" s="2">
        <v>3.8089623420837868</v>
      </c>
      <c r="O6680" s="2">
        <v>3.516224198944053</v>
      </c>
      <c r="P6680" s="2">
        <v>3.0760203294793147</v>
      </c>
      <c r="Q6680" s="2">
        <v>3.4310334248433092</v>
      </c>
      <c r="R6680" s="2">
        <v>3.0760203294793147</v>
      </c>
    </row>
    <row r="6681" spans="1:18" x14ac:dyDescent="0.25">
      <c r="A6681" s="7">
        <v>35795</v>
      </c>
      <c r="B6681" t="s">
        <v>1710</v>
      </c>
      <c r="C6681" t="s">
        <v>1711</v>
      </c>
      <c r="D6681" s="8">
        <v>5053.634765625</v>
      </c>
      <c r="E6681" s="3">
        <v>6.6956542789661497E-2</v>
      </c>
      <c r="F6681" s="3">
        <f t="shared" si="98"/>
        <v>0</v>
      </c>
      <c r="G6681" s="3">
        <v>0</v>
      </c>
      <c r="H6681" t="s">
        <v>205</v>
      </c>
      <c r="I6681" s="4" t="s">
        <v>1679</v>
      </c>
      <c r="J6681" s="4">
        <v>1177.10400390625</v>
      </c>
      <c r="K6681" s="4">
        <v>352.28499507904053</v>
      </c>
      <c r="L6681" s="4">
        <v>52.250999450683594</v>
      </c>
      <c r="M6681" s="4">
        <v>34.587001800537109</v>
      </c>
      <c r="N6681" s="2">
        <v>0.87856661127141999</v>
      </c>
      <c r="O6681" s="2">
        <v>0.74825738957825028</v>
      </c>
      <c r="P6681" s="2">
        <v>4.4389450105757264</v>
      </c>
      <c r="Q6681" s="2">
        <v>2.9383131554866226</v>
      </c>
      <c r="R6681" s="2">
        <v>4.4389450105757264</v>
      </c>
    </row>
    <row r="6682" spans="1:18" x14ac:dyDescent="0.25">
      <c r="A6682" s="7">
        <v>35795</v>
      </c>
      <c r="B6682" t="s">
        <v>397</v>
      </c>
      <c r="C6682" t="s">
        <v>398</v>
      </c>
      <c r="D6682" s="8">
        <v>5396.7646484375</v>
      </c>
      <c r="E6682" s="3">
        <v>7.1502734144292424E-2</v>
      </c>
      <c r="F6682" s="3">
        <f t="shared" si="98"/>
        <v>9.9696403210294604E-2</v>
      </c>
      <c r="G6682" s="3">
        <v>9.9696403210294604E-2</v>
      </c>
      <c r="H6682" t="s">
        <v>70</v>
      </c>
      <c r="I6682" s="4" t="s">
        <v>1679</v>
      </c>
      <c r="J6682" s="4">
        <v>12356.59765625</v>
      </c>
      <c r="K6682" s="4">
        <v>5029.7431640625</v>
      </c>
      <c r="L6682" s="4">
        <v>33.403999328613281</v>
      </c>
      <c r="M6682" s="4">
        <v>490.20001220703125</v>
      </c>
      <c r="N6682" s="2">
        <v>3.1708928018577938</v>
      </c>
      <c r="O6682" s="2">
        <v>3.1498339728938887</v>
      </c>
      <c r="P6682" s="2">
        <v>0.27033330903768199</v>
      </c>
      <c r="Q6682" s="2">
        <v>3.9671115451354586</v>
      </c>
      <c r="R6682" s="2">
        <v>0.27033330903768199</v>
      </c>
    </row>
    <row r="6683" spans="1:18" x14ac:dyDescent="0.25">
      <c r="A6683" s="7">
        <v>35795</v>
      </c>
      <c r="B6683" t="s">
        <v>399</v>
      </c>
      <c r="C6683" t="s">
        <v>400</v>
      </c>
      <c r="D6683" s="8">
        <v>150336.453125</v>
      </c>
      <c r="E6683" s="3">
        <v>1.9918355052049561</v>
      </c>
      <c r="F6683" s="3">
        <f t="shared" si="98"/>
        <v>2.1595028873699791</v>
      </c>
      <c r="G6683" s="3">
        <v>2.1595028873699791</v>
      </c>
      <c r="H6683" t="s">
        <v>58</v>
      </c>
      <c r="I6683" s="4" t="s">
        <v>1679</v>
      </c>
      <c r="J6683" s="4">
        <v>96064</v>
      </c>
      <c r="K6683" s="4">
        <v>9952</v>
      </c>
      <c r="L6683" s="4">
        <v>4062</v>
      </c>
      <c r="M6683" s="4">
        <v>7393</v>
      </c>
      <c r="N6683" s="2">
        <v>0.58565291590654978</v>
      </c>
      <c r="O6683" s="2">
        <v>0.3466133113635026</v>
      </c>
      <c r="P6683" s="2">
        <v>4.2284310459693542</v>
      </c>
      <c r="Q6683" s="2">
        <v>7.6959110592938043</v>
      </c>
      <c r="R6683" s="2">
        <v>4.2284310459693542</v>
      </c>
    </row>
    <row r="6684" spans="1:18" x14ac:dyDescent="0.25">
      <c r="A6684" s="7">
        <v>35795</v>
      </c>
      <c r="B6684" t="s">
        <v>1273</v>
      </c>
      <c r="C6684" t="s">
        <v>1274</v>
      </c>
      <c r="D6684" s="8">
        <v>59173.2890625</v>
      </c>
      <c r="E6684" s="3">
        <v>0.78399786388763526</v>
      </c>
      <c r="F6684" s="3">
        <f t="shared" si="98"/>
        <v>0.70826863519726646</v>
      </c>
      <c r="G6684" s="3">
        <v>0.70826863519726646</v>
      </c>
      <c r="H6684" t="s">
        <v>38</v>
      </c>
      <c r="I6684" s="4" t="s">
        <v>1679</v>
      </c>
      <c r="J6684" s="4">
        <v>391673</v>
      </c>
      <c r="K6684" s="4">
        <v>369774</v>
      </c>
      <c r="L6684" s="4">
        <v>46767</v>
      </c>
      <c r="M6684" s="4">
        <v>0</v>
      </c>
      <c r="N6684" s="2">
        <v>13.815063887020848</v>
      </c>
      <c r="O6684" s="2">
        <v>12.067809908092356</v>
      </c>
      <c r="P6684" s="2">
        <v>11.94031756082242</v>
      </c>
      <c r="Q6684" s="2">
        <v>0</v>
      </c>
      <c r="R6684" s="2">
        <v>11.94031756082242</v>
      </c>
    </row>
    <row r="6685" spans="1:18" x14ac:dyDescent="0.25">
      <c r="A6685" s="7">
        <v>35795</v>
      </c>
      <c r="B6685" t="s">
        <v>1442</v>
      </c>
      <c r="C6685" t="s">
        <v>1443</v>
      </c>
      <c r="D6685" s="8">
        <v>28459.630859375</v>
      </c>
      <c r="E6685" s="3">
        <v>0.3770669191163929</v>
      </c>
      <c r="F6685" s="3">
        <f t="shared" si="98"/>
        <v>0.33999815983096704</v>
      </c>
      <c r="G6685" s="3">
        <v>0.33999815983096704</v>
      </c>
      <c r="H6685" t="s">
        <v>38</v>
      </c>
      <c r="I6685" s="4" t="s">
        <v>1679</v>
      </c>
      <c r="J6685" s="4">
        <v>194597</v>
      </c>
      <c r="K6685" s="4">
        <v>169095</v>
      </c>
      <c r="L6685" s="4">
        <v>17209</v>
      </c>
      <c r="M6685" s="4">
        <v>0</v>
      </c>
      <c r="N6685" s="2">
        <v>13.14482276119403</v>
      </c>
      <c r="O6685" s="2">
        <v>11.807058457711443</v>
      </c>
      <c r="P6685" s="2">
        <v>8.8434045745823422</v>
      </c>
      <c r="Q6685" s="2">
        <v>0</v>
      </c>
      <c r="R6685" s="2">
        <v>8.8434045745823422</v>
      </c>
    </row>
    <row r="6686" spans="1:18" x14ac:dyDescent="0.25">
      <c r="A6686" s="7">
        <v>35795</v>
      </c>
      <c r="B6686" t="s">
        <v>405</v>
      </c>
      <c r="C6686" t="s">
        <v>406</v>
      </c>
      <c r="D6686" s="8">
        <v>7032.75439453125</v>
      </c>
      <c r="E6686" s="3">
        <v>9.3178265225974471E-2</v>
      </c>
      <c r="F6686" s="3">
        <f t="shared" si="98"/>
        <v>9.0010638937499346E-2</v>
      </c>
      <c r="G6686" s="3">
        <v>9.0010638937499346E-2</v>
      </c>
      <c r="H6686" t="s">
        <v>101</v>
      </c>
      <c r="I6686" s="4" t="s">
        <v>1678</v>
      </c>
      <c r="J6686" s="4">
        <v>9686.0595703125</v>
      </c>
      <c r="K6686" s="4">
        <v>1642.7090454101562</v>
      </c>
      <c r="L6686" s="4">
        <v>229.56500244140625</v>
      </c>
      <c r="M6686" s="4">
        <v>1880.1729736328125</v>
      </c>
      <c r="N6686" s="2">
        <v>0.80280571239987797</v>
      </c>
      <c r="O6686" s="2">
        <v>0.69061536692026371</v>
      </c>
      <c r="P6686" s="2">
        <v>2.3700556534363728</v>
      </c>
      <c r="Q6686" s="2">
        <v>19.411123377719974</v>
      </c>
      <c r="R6686" s="2">
        <v>2.3700556534363728</v>
      </c>
    </row>
    <row r="6687" spans="1:18" x14ac:dyDescent="0.25">
      <c r="A6687" s="7">
        <v>35795</v>
      </c>
      <c r="B6687" t="s">
        <v>407</v>
      </c>
      <c r="C6687" t="s">
        <v>408</v>
      </c>
      <c r="D6687" s="8">
        <v>2763.731201171875</v>
      </c>
      <c r="E6687" s="3">
        <v>3.6617186443528335E-2</v>
      </c>
      <c r="F6687" s="3">
        <f t="shared" si="98"/>
        <v>4.8659724808523479E-2</v>
      </c>
      <c r="G6687" s="3">
        <v>4.8659724808523479E-2</v>
      </c>
      <c r="H6687" t="s">
        <v>159</v>
      </c>
      <c r="I6687" s="4" t="s">
        <v>1679</v>
      </c>
      <c r="J6687" s="4">
        <v>1305.2850341796875</v>
      </c>
      <c r="K6687" s="4">
        <v>0</v>
      </c>
      <c r="L6687" s="4">
        <v>359.52801513671875</v>
      </c>
      <c r="M6687" s="4">
        <v>34.036998748779297</v>
      </c>
      <c r="N6687" s="2">
        <v>0</v>
      </c>
      <c r="O6687" s="2">
        <v>-1.1119916084895611</v>
      </c>
      <c r="P6687" s="2">
        <v>27.544023391233154</v>
      </c>
      <c r="Q6687" s="2">
        <v>2.6076295872165582</v>
      </c>
      <c r="R6687" s="2">
        <v>27.544023391233154</v>
      </c>
    </row>
    <row r="6688" spans="1:18" x14ac:dyDescent="0.25">
      <c r="A6688" s="7">
        <v>35795</v>
      </c>
      <c r="B6688" t="s">
        <v>1655</v>
      </c>
      <c r="C6688" t="s">
        <v>1656</v>
      </c>
      <c r="D6688" s="8">
        <v>12689.6435546875</v>
      </c>
      <c r="E6688" s="3">
        <v>0.16812743719319934</v>
      </c>
      <c r="F6688" s="3">
        <f t="shared" si="98"/>
        <v>0.11800918139782929</v>
      </c>
      <c r="G6688" s="3">
        <v>0.11800918139782929</v>
      </c>
      <c r="H6688" t="s">
        <v>38</v>
      </c>
      <c r="I6688" s="4" t="s">
        <v>1679</v>
      </c>
      <c r="J6688" s="4">
        <v>21375.09765625</v>
      </c>
      <c r="K6688" s="4">
        <v>3518.8088989257812</v>
      </c>
      <c r="L6688" s="4">
        <v>720.13299560546875</v>
      </c>
      <c r="M6688" s="4"/>
      <c r="N6688" s="2">
        <v>4.3178747986159651</v>
      </c>
      <c r="O6688" s="2">
        <v>3.4342109786438368</v>
      </c>
      <c r="P6688" s="2">
        <v>3.369027862171682</v>
      </c>
      <c r="Q6688" s="2" t="s">
        <v>39</v>
      </c>
      <c r="R6688" s="2">
        <v>3.369027862171682</v>
      </c>
    </row>
    <row r="6689" spans="1:18" x14ac:dyDescent="0.25">
      <c r="A6689" s="7">
        <v>35795</v>
      </c>
      <c r="B6689" t="s">
        <v>1213</v>
      </c>
      <c r="C6689" t="s">
        <v>1214</v>
      </c>
      <c r="D6689" s="8">
        <v>24142.939453125</v>
      </c>
      <c r="E6689" s="3">
        <v>0.31987427535465146</v>
      </c>
      <c r="F6689" s="3">
        <f t="shared" si="98"/>
        <v>0.29894141617921799</v>
      </c>
      <c r="G6689" s="3">
        <v>0.29894141617921799</v>
      </c>
      <c r="H6689" t="s">
        <v>38</v>
      </c>
      <c r="I6689" s="4" t="s">
        <v>1679</v>
      </c>
      <c r="J6689" s="4">
        <v>114096</v>
      </c>
      <c r="K6689" s="4">
        <v>29069</v>
      </c>
      <c r="L6689" s="4">
        <v>22628</v>
      </c>
      <c r="M6689" s="4"/>
      <c r="N6689" s="2">
        <v>8.5799881936245566</v>
      </c>
      <c r="O6689" s="2">
        <v>1.9011216056670601</v>
      </c>
      <c r="P6689" s="2">
        <v>19.832421820221569</v>
      </c>
      <c r="Q6689" s="2" t="s">
        <v>39</v>
      </c>
      <c r="R6689" s="2">
        <v>19.832421820221569</v>
      </c>
    </row>
    <row r="6690" spans="1:18" x14ac:dyDescent="0.25">
      <c r="A6690" s="7">
        <v>35795</v>
      </c>
      <c r="B6690" t="s">
        <v>1540</v>
      </c>
      <c r="C6690" t="s">
        <v>1541</v>
      </c>
      <c r="D6690" s="8">
        <v>13071.8251953125</v>
      </c>
      <c r="E6690" s="3">
        <v>0.1731910325182893</v>
      </c>
      <c r="F6690" s="3">
        <f t="shared" si="98"/>
        <v>0.29011955054613936</v>
      </c>
      <c r="G6690" s="3">
        <v>0.29011955054613936</v>
      </c>
      <c r="H6690" t="s">
        <v>136</v>
      </c>
      <c r="I6690" s="4" t="s">
        <v>1679</v>
      </c>
      <c r="J6690" s="4">
        <v>15315.2001953125</v>
      </c>
      <c r="K6690" s="4">
        <v>1750.7000122070312</v>
      </c>
      <c r="L6690" s="4">
        <v>2586.199951171875</v>
      </c>
      <c r="M6690" s="4">
        <v>297.29998779296875</v>
      </c>
      <c r="N6690" s="2">
        <v>1.1378526192555805</v>
      </c>
      <c r="O6690" s="2">
        <v>-0.54302609659581236</v>
      </c>
      <c r="P6690" s="2">
        <v>16.886491317060482</v>
      </c>
      <c r="Q6690" s="2">
        <v>1.9412086293456543</v>
      </c>
      <c r="R6690" s="2">
        <v>16.886491317060482</v>
      </c>
    </row>
    <row r="6691" spans="1:18" x14ac:dyDescent="0.25">
      <c r="A6691" s="7">
        <v>35795</v>
      </c>
      <c r="B6691" t="s">
        <v>419</v>
      </c>
      <c r="C6691" t="s">
        <v>420</v>
      </c>
      <c r="D6691" s="8">
        <v>6676.0029296875</v>
      </c>
      <c r="E6691" s="3">
        <v>8.8451599008707624E-2</v>
      </c>
      <c r="F6691" s="3">
        <f t="shared" si="98"/>
        <v>6.1582005404402673E-2</v>
      </c>
      <c r="G6691" s="3">
        <v>6.1582005404402673E-2</v>
      </c>
      <c r="H6691" t="s">
        <v>70</v>
      </c>
      <c r="I6691" s="4" t="s">
        <v>1679</v>
      </c>
      <c r="J6691" s="4">
        <v>18080.80078125</v>
      </c>
      <c r="K6691" s="4">
        <v>7841.1209716796875</v>
      </c>
      <c r="L6691" s="4">
        <v>98.23699951171875</v>
      </c>
      <c r="M6691" s="4">
        <v>203.83900451660156</v>
      </c>
      <c r="N6691" s="2">
        <v>6.6950092658410441</v>
      </c>
      <c r="O6691" s="2">
        <v>6.6111312560061206</v>
      </c>
      <c r="P6691" s="2">
        <v>0.54332217195596588</v>
      </c>
      <c r="Q6691" s="2">
        <v>1.1273781896208102</v>
      </c>
      <c r="R6691" s="2">
        <v>0.54332217195596588</v>
      </c>
    </row>
    <row r="6692" spans="1:18" x14ac:dyDescent="0.25">
      <c r="A6692" s="7">
        <v>35795</v>
      </c>
      <c r="B6692" t="s">
        <v>1277</v>
      </c>
      <c r="C6692" t="s">
        <v>1278</v>
      </c>
      <c r="D6692" s="8">
        <v>19631.439453125</v>
      </c>
      <c r="E6692" s="3">
        <v>0.26010057646167273</v>
      </c>
      <c r="F6692" s="3">
        <f t="shared" si="98"/>
        <v>0.23183395419800304</v>
      </c>
      <c r="G6692" s="3">
        <v>0.23183395419800304</v>
      </c>
      <c r="H6692" t="s">
        <v>38</v>
      </c>
      <c r="I6692" s="4" t="s">
        <v>1679</v>
      </c>
      <c r="J6692" s="4">
        <v>85535</v>
      </c>
      <c r="K6692" s="4">
        <v>11403</v>
      </c>
      <c r="L6692" s="4">
        <v>5481</v>
      </c>
      <c r="M6692" s="4"/>
      <c r="N6692" s="2">
        <v>3.3488986784140971</v>
      </c>
      <c r="O6692" s="2">
        <v>1.7392070484581499</v>
      </c>
      <c r="P6692" s="2">
        <v>6.407903197521482</v>
      </c>
      <c r="Q6692" s="2" t="s">
        <v>39</v>
      </c>
      <c r="R6692" s="2">
        <v>6.407903197521482</v>
      </c>
    </row>
    <row r="6693" spans="1:18" x14ac:dyDescent="0.25">
      <c r="A6693" s="7">
        <v>35795</v>
      </c>
      <c r="B6693" t="s">
        <v>421</v>
      </c>
      <c r="C6693" t="s">
        <v>422</v>
      </c>
      <c r="D6693" s="8">
        <v>1526.883056640625</v>
      </c>
      <c r="E6693" s="3">
        <v>2.0229956349867604E-2</v>
      </c>
      <c r="F6693" s="3">
        <f t="shared" si="98"/>
        <v>1.7351019447923648E-2</v>
      </c>
      <c r="G6693" s="3">
        <v>1.7351019447923648E-2</v>
      </c>
      <c r="H6693" t="s">
        <v>257</v>
      </c>
      <c r="I6693" s="4" t="s">
        <v>1697</v>
      </c>
      <c r="J6693" s="4">
        <v>1129.47998046875</v>
      </c>
      <c r="K6693" s="4">
        <v>342.5</v>
      </c>
      <c r="L6693" s="4">
        <v>284.06201171875</v>
      </c>
      <c r="M6693" s="4">
        <v>37.808998107910156</v>
      </c>
      <c r="N6693" s="2">
        <v>1.8837933753082785</v>
      </c>
      <c r="O6693" s="2">
        <v>0.32141633632280747</v>
      </c>
      <c r="P6693" s="2">
        <v>25.149804921806606</v>
      </c>
      <c r="Q6693" s="2">
        <v>3.3474695224096749</v>
      </c>
      <c r="R6693" s="2">
        <v>25.149804921806606</v>
      </c>
    </row>
    <row r="6694" spans="1:18" x14ac:dyDescent="0.25">
      <c r="A6694" s="7">
        <v>35795</v>
      </c>
      <c r="B6694" t="s">
        <v>423</v>
      </c>
      <c r="C6694" t="s">
        <v>424</v>
      </c>
      <c r="D6694" s="8">
        <v>3130.08154296875</v>
      </c>
      <c r="E6694" s="3">
        <v>4.1471029958968036E-2</v>
      </c>
      <c r="F6694" s="3">
        <f t="shared" si="98"/>
        <v>9.3286161123193198E-2</v>
      </c>
      <c r="G6694" s="3">
        <v>9.3286161123193198E-2</v>
      </c>
      <c r="H6694" t="s">
        <v>15</v>
      </c>
      <c r="I6694" s="4" t="s">
        <v>1691</v>
      </c>
      <c r="J6694" s="4">
        <v>4697.83984375</v>
      </c>
      <c r="K6694" s="4">
        <v>365.50999450683594</v>
      </c>
      <c r="L6694" s="4">
        <v>309.41299438476562</v>
      </c>
      <c r="M6694" s="4">
        <v>466.20199584960937</v>
      </c>
      <c r="N6694" s="2">
        <v>0.71515220037249672</v>
      </c>
      <c r="O6694" s="2">
        <v>0.1097586760266948</v>
      </c>
      <c r="P6694" s="2">
        <v>6.5862823058220732</v>
      </c>
      <c r="Q6694" s="2">
        <v>9.9237524342138634</v>
      </c>
      <c r="R6694" s="2">
        <v>6.5862823058220732</v>
      </c>
    </row>
    <row r="6695" spans="1:18" x14ac:dyDescent="0.25">
      <c r="A6695" s="7">
        <v>35795</v>
      </c>
      <c r="B6695" t="s">
        <v>425</v>
      </c>
      <c r="C6695" t="s">
        <v>426</v>
      </c>
      <c r="D6695" s="8">
        <v>2350.80419921875</v>
      </c>
      <c r="E6695" s="3">
        <v>3.1146240133093549E-2</v>
      </c>
      <c r="F6695" s="3">
        <f t="shared" ref="F6695:F6758" si="99">IF(ISNUMBER(VLOOKUP($C6695,$C$6002:$E$6501,3,FALSE)),VLOOKUP($C6695,$C$6002:$E$6501,3,FALSE),0)</f>
        <v>4.6258163518941901E-2</v>
      </c>
      <c r="G6695" s="3">
        <v>4.6258163518941901E-2</v>
      </c>
      <c r="H6695" t="s">
        <v>48</v>
      </c>
      <c r="I6695" s="4" t="s">
        <v>1679</v>
      </c>
      <c r="J6695" s="4">
        <v>4113.09814453125</v>
      </c>
      <c r="K6695" s="4">
        <v>1340.5999450683594</v>
      </c>
      <c r="L6695" s="4">
        <v>62.700000762939453</v>
      </c>
      <c r="M6695" s="4">
        <v>316.70001220703125</v>
      </c>
      <c r="N6695" s="2">
        <v>2.7493845945189652</v>
      </c>
      <c r="O6695" s="2">
        <v>2.62079558718079</v>
      </c>
      <c r="P6695" s="2">
        <v>1.5243983624923949</v>
      </c>
      <c r="Q6695" s="2">
        <v>7.6997922509608392</v>
      </c>
      <c r="R6695" s="2">
        <v>1.5243983624923949</v>
      </c>
    </row>
    <row r="6696" spans="1:18" x14ac:dyDescent="0.25">
      <c r="A6696" s="7">
        <v>35795</v>
      </c>
      <c r="B6696" t="s">
        <v>427</v>
      </c>
      <c r="C6696" t="s">
        <v>428</v>
      </c>
      <c r="D6696" s="8">
        <v>2749.300537109375</v>
      </c>
      <c r="E6696" s="3">
        <v>3.6425991903242923E-2</v>
      </c>
      <c r="F6696" s="3">
        <f t="shared" si="99"/>
        <v>5.2298376198012739E-2</v>
      </c>
      <c r="G6696" s="3">
        <v>5.2298376198012739E-2</v>
      </c>
      <c r="H6696" t="s">
        <v>55</v>
      </c>
      <c r="I6696" s="4" t="s">
        <v>1684</v>
      </c>
      <c r="J6696" s="4">
        <v>3182</v>
      </c>
      <c r="K6696" s="4">
        <v>557</v>
      </c>
      <c r="L6696" s="4">
        <v>116</v>
      </c>
      <c r="M6696" s="4">
        <v>284</v>
      </c>
      <c r="N6696" s="2">
        <v>1.0690978886756237</v>
      </c>
      <c r="O6696" s="2">
        <v>0.84644913627639151</v>
      </c>
      <c r="P6696" s="2">
        <v>3.6455059710873665</v>
      </c>
      <c r="Q6696" s="2">
        <v>8.9252042740414836</v>
      </c>
      <c r="R6696" s="2">
        <v>3.6455059710873665</v>
      </c>
    </row>
    <row r="6697" spans="1:18" x14ac:dyDescent="0.25">
      <c r="A6697" s="7">
        <v>35795</v>
      </c>
      <c r="B6697" t="s">
        <v>429</v>
      </c>
      <c r="C6697" t="s">
        <v>430</v>
      </c>
      <c r="D6697" s="8">
        <v>58420.08203125</v>
      </c>
      <c r="E6697" s="3">
        <v>0.7740184844595045</v>
      </c>
      <c r="F6697" s="3">
        <f t="shared" si="99"/>
        <v>0.68032697502319905</v>
      </c>
      <c r="G6697" s="3">
        <v>0.68032697502319905</v>
      </c>
      <c r="H6697" t="s">
        <v>257</v>
      </c>
      <c r="I6697" s="4" t="s">
        <v>1679</v>
      </c>
      <c r="J6697" s="4">
        <v>279097</v>
      </c>
      <c r="K6697" s="4">
        <v>168925</v>
      </c>
      <c r="L6697" s="4">
        <v>22453</v>
      </c>
      <c r="M6697" s="4">
        <v>9675</v>
      </c>
      <c r="N6697" s="2">
        <v>4.968820778303968</v>
      </c>
      <c r="O6697" s="2">
        <v>4.3083801511898105</v>
      </c>
      <c r="P6697" s="2">
        <v>8.0448732877816678</v>
      </c>
      <c r="Q6697" s="2">
        <v>3.46653672379137</v>
      </c>
      <c r="R6697" s="2">
        <v>8.0448732877816678</v>
      </c>
    </row>
    <row r="6698" spans="1:18" x14ac:dyDescent="0.25">
      <c r="A6698" s="7">
        <v>35795</v>
      </c>
      <c r="B6698" t="s">
        <v>1143</v>
      </c>
      <c r="C6698" t="s">
        <v>1144</v>
      </c>
      <c r="D6698" s="8">
        <v>8005.72509765625</v>
      </c>
      <c r="E6698" s="3">
        <v>0.10606933423634431</v>
      </c>
      <c r="F6698" s="3">
        <f t="shared" si="99"/>
        <v>5.0660476494660149E-2</v>
      </c>
      <c r="G6698" s="3">
        <v>5.0660476494660149E-2</v>
      </c>
      <c r="H6698" t="s">
        <v>42</v>
      </c>
      <c r="I6698" s="4" t="s">
        <v>1679</v>
      </c>
      <c r="J6698" s="4">
        <v>7733.2001953125</v>
      </c>
      <c r="K6698" s="4">
        <v>4189.9000015258789</v>
      </c>
      <c r="L6698" s="4">
        <v>33.599998474121094</v>
      </c>
      <c r="M6698" s="4">
        <v>505.89999389648438</v>
      </c>
      <c r="N6698" s="2">
        <v>2.7001998668373886</v>
      </c>
      <c r="O6698" s="2">
        <v>2.6785461969711584</v>
      </c>
      <c r="P6698" s="2">
        <v>0.43449021912671837</v>
      </c>
      <c r="Q6698" s="2">
        <v>6.5419228924544974</v>
      </c>
      <c r="R6698" s="2">
        <v>0.43449021912671837</v>
      </c>
    </row>
    <row r="6699" spans="1:18" x14ac:dyDescent="0.25">
      <c r="A6699" s="7">
        <v>35795</v>
      </c>
      <c r="B6699" t="s">
        <v>431</v>
      </c>
      <c r="C6699" t="s">
        <v>432</v>
      </c>
      <c r="D6699" s="8">
        <v>1102.370361328125</v>
      </c>
      <c r="E6699" s="3">
        <v>1.4605509042795412E-2</v>
      </c>
      <c r="F6699" s="3">
        <f t="shared" si="99"/>
        <v>2.6768638448825342E-2</v>
      </c>
      <c r="G6699" s="3">
        <v>2.6768638448825342E-2</v>
      </c>
      <c r="H6699" t="s">
        <v>15</v>
      </c>
      <c r="I6699" s="4" t="s">
        <v>1679</v>
      </c>
      <c r="J6699" s="4">
        <v>3366.363037109375</v>
      </c>
      <c r="K6699" s="4">
        <v>942.94403076171875</v>
      </c>
      <c r="L6699" s="4">
        <v>259.30499267578125</v>
      </c>
      <c r="M6699" s="4">
        <v>189.76699829101562</v>
      </c>
      <c r="N6699" s="2">
        <v>6.9937331527694253</v>
      </c>
      <c r="O6699" s="2">
        <v>5.0704907706205349</v>
      </c>
      <c r="P6699" s="2">
        <v>7.7028231898138051</v>
      </c>
      <c r="Q6699" s="2">
        <v>5.6371519113982593</v>
      </c>
      <c r="R6699" s="2">
        <v>7.7028231898138051</v>
      </c>
    </row>
    <row r="6700" spans="1:18" x14ac:dyDescent="0.25">
      <c r="A6700" s="7">
        <v>35795</v>
      </c>
      <c r="B6700" t="s">
        <v>1593</v>
      </c>
      <c r="C6700" t="s">
        <v>1594</v>
      </c>
      <c r="D6700" s="8">
        <v>2902.016357421875</v>
      </c>
      <c r="E6700" s="3">
        <v>3.8449352084901717E-2</v>
      </c>
      <c r="F6700" s="3">
        <f t="shared" si="99"/>
        <v>0.10713301277606578</v>
      </c>
      <c r="G6700" s="3">
        <v>0.10713301277606578</v>
      </c>
      <c r="H6700" t="s">
        <v>48</v>
      </c>
      <c r="I6700" s="4" t="s">
        <v>1679</v>
      </c>
      <c r="J6700" s="4">
        <v>4152.208984375</v>
      </c>
      <c r="K6700" s="4">
        <v>2388.9818801879883</v>
      </c>
      <c r="L6700" s="4">
        <v>8.9589996337890625</v>
      </c>
      <c r="M6700" s="4">
        <v>558.2440185546875</v>
      </c>
      <c r="N6700" s="2">
        <v>2.8014374631757835</v>
      </c>
      <c r="O6700" s="2">
        <v>2.7909317002753551</v>
      </c>
      <c r="P6700" s="2">
        <v>0.21576466087093138</v>
      </c>
      <c r="Q6700" s="2">
        <v>13.444506783145831</v>
      </c>
      <c r="R6700" s="2">
        <v>0.21576466087093138</v>
      </c>
    </row>
    <row r="6701" spans="1:18" x14ac:dyDescent="0.25">
      <c r="A6701" s="7">
        <v>35795</v>
      </c>
      <c r="B6701" t="s">
        <v>1712</v>
      </c>
      <c r="C6701" t="s">
        <v>1713</v>
      </c>
      <c r="D6701" s="8">
        <v>3938.280029296875</v>
      </c>
      <c r="E6701" s="3">
        <v>5.2179001358178614E-2</v>
      </c>
      <c r="F6701" s="3">
        <f t="shared" si="99"/>
        <v>0</v>
      </c>
      <c r="G6701" s="3">
        <v>0</v>
      </c>
      <c r="H6701" t="s">
        <v>92</v>
      </c>
      <c r="I6701" s="4" t="s">
        <v>1679</v>
      </c>
      <c r="J6701" s="4">
        <v>2475.14990234375</v>
      </c>
      <c r="K6701" s="4">
        <v>935.80098009109497</v>
      </c>
      <c r="L6701" s="4">
        <v>24.735000610351563</v>
      </c>
      <c r="M6701" s="4">
        <v>276.72299194335937</v>
      </c>
      <c r="N6701" s="2">
        <v>2.0474715701761004</v>
      </c>
      <c r="O6701" s="2">
        <v>1.9933530005064541</v>
      </c>
      <c r="P6701" s="2">
        <v>0.9993334378224803</v>
      </c>
      <c r="Q6701" s="2">
        <v>11.180049809562117</v>
      </c>
      <c r="R6701" s="2">
        <v>0.9993334378224803</v>
      </c>
    </row>
    <row r="6702" spans="1:18" x14ac:dyDescent="0.25">
      <c r="A6702" s="7">
        <v>35795</v>
      </c>
      <c r="B6702" t="s">
        <v>1595</v>
      </c>
      <c r="C6702" t="s">
        <v>1596</v>
      </c>
      <c r="D6702" s="8">
        <v>1842.463134765625</v>
      </c>
      <c r="E6702" s="3">
        <v>2.4411135240805529E-2</v>
      </c>
      <c r="F6702" s="3">
        <f t="shared" si="99"/>
        <v>5.1493443333721862E-2</v>
      </c>
      <c r="G6702" s="3">
        <v>5.1493443333721862E-2</v>
      </c>
      <c r="H6702" t="s">
        <v>159</v>
      </c>
      <c r="I6702" s="4" t="s">
        <v>1679</v>
      </c>
      <c r="J6702" s="4">
        <v>2483.10009765625</v>
      </c>
      <c r="K6702" s="4">
        <v>1221.0000495910645</v>
      </c>
      <c r="L6702" s="4">
        <v>16.100000381469727</v>
      </c>
      <c r="M6702" s="4">
        <v>55.400001525878906</v>
      </c>
      <c r="N6702" s="2">
        <v>4.719752578186692</v>
      </c>
      <c r="O6702" s="2">
        <v>4.6575183314848196</v>
      </c>
      <c r="P6702" s="2">
        <v>0.64838305941295737</v>
      </c>
      <c r="Q6702" s="2">
        <v>2.2310820888038259</v>
      </c>
      <c r="R6702" s="2">
        <v>0.64838305941295737</v>
      </c>
    </row>
    <row r="6703" spans="1:18" x14ac:dyDescent="0.25">
      <c r="A6703" s="7">
        <v>35795</v>
      </c>
      <c r="B6703" t="s">
        <v>437</v>
      </c>
      <c r="C6703" t="s">
        <v>438</v>
      </c>
      <c r="D6703" s="8">
        <v>17546.818359375</v>
      </c>
      <c r="E6703" s="3">
        <v>0.23248104558197322</v>
      </c>
      <c r="F6703" s="3">
        <f t="shared" si="99"/>
        <v>0.18773292533663655</v>
      </c>
      <c r="G6703" s="3">
        <v>0.18773292533663655</v>
      </c>
      <c r="H6703" t="s">
        <v>222</v>
      </c>
      <c r="I6703" s="4" t="s">
        <v>1679</v>
      </c>
      <c r="J6703" s="4">
        <v>6890.35107421875</v>
      </c>
      <c r="K6703" s="4">
        <v>1758.9090576171875</v>
      </c>
      <c r="L6703" s="4">
        <v>52.777999877929688</v>
      </c>
      <c r="M6703" s="4">
        <v>221.25100708007812</v>
      </c>
      <c r="N6703" s="2">
        <v>1.0875313989305211</v>
      </c>
      <c r="O6703" s="2">
        <v>1.0548988237604568</v>
      </c>
      <c r="P6703" s="2">
        <v>0.76596967715340725</v>
      </c>
      <c r="Q6703" s="2">
        <v>3.2110266181925176</v>
      </c>
      <c r="R6703" s="2">
        <v>0.76596967715340725</v>
      </c>
    </row>
    <row r="6704" spans="1:18" x14ac:dyDescent="0.25">
      <c r="A6704" s="7">
        <v>35795</v>
      </c>
      <c r="B6704" t="s">
        <v>1146</v>
      </c>
      <c r="C6704" t="s">
        <v>1147</v>
      </c>
      <c r="D6704" s="8">
        <v>14003.3896484375</v>
      </c>
      <c r="E6704" s="3">
        <v>0.18553350245522737</v>
      </c>
      <c r="F6704" s="3">
        <f t="shared" si="99"/>
        <v>0.1489831109833043</v>
      </c>
      <c r="G6704" s="3">
        <v>0.1489831109833043</v>
      </c>
      <c r="H6704" t="s">
        <v>55</v>
      </c>
      <c r="I6704" s="4" t="s">
        <v>1684</v>
      </c>
      <c r="J6704" s="4">
        <v>3337.501953125</v>
      </c>
      <c r="K6704" s="4">
        <v>580.83800506591797</v>
      </c>
      <c r="L6704" s="4">
        <v>913.16900634765625</v>
      </c>
      <c r="M6704" s="4">
        <v>465.84298706054687</v>
      </c>
      <c r="N6704" s="2">
        <v>0.52955100332261407</v>
      </c>
      <c r="O6704" s="2">
        <v>-0.30298674265293846</v>
      </c>
      <c r="P6704" s="2">
        <v>27.360853092314436</v>
      </c>
      <c r="Q6704" s="2">
        <v>13.957834140722062</v>
      </c>
      <c r="R6704" s="2">
        <v>27.360853092314436</v>
      </c>
    </row>
    <row r="6705" spans="1:18" x14ac:dyDescent="0.25">
      <c r="A6705" s="7">
        <v>35795</v>
      </c>
      <c r="B6705" t="s">
        <v>439</v>
      </c>
      <c r="C6705" t="s">
        <v>440</v>
      </c>
      <c r="D6705" s="8">
        <v>5455.9677734375</v>
      </c>
      <c r="E6705" s="3">
        <v>7.2287127310040708E-2</v>
      </c>
      <c r="F6705" s="3">
        <f t="shared" si="99"/>
        <v>7.9209207367759341E-2</v>
      </c>
      <c r="G6705" s="3">
        <v>7.9209207367759341E-2</v>
      </c>
      <c r="H6705" t="s">
        <v>15</v>
      </c>
      <c r="I6705" s="4" t="s">
        <v>1679</v>
      </c>
      <c r="J6705" s="4">
        <v>4091</v>
      </c>
      <c r="K6705" s="4">
        <v>365</v>
      </c>
      <c r="L6705" s="4">
        <v>441</v>
      </c>
      <c r="M6705" s="4">
        <v>83</v>
      </c>
      <c r="N6705" s="2">
        <v>0.67970204841713222</v>
      </c>
      <c r="O6705" s="2">
        <v>-0.14152700186219738</v>
      </c>
      <c r="P6705" s="2">
        <v>10.779760449767783</v>
      </c>
      <c r="Q6705" s="2">
        <v>2.0288438034710343</v>
      </c>
      <c r="R6705" s="2">
        <v>10.779760449767783</v>
      </c>
    </row>
    <row r="6706" spans="1:18" x14ac:dyDescent="0.25">
      <c r="A6706" s="7">
        <v>35795</v>
      </c>
      <c r="B6706" t="s">
        <v>441</v>
      </c>
      <c r="C6706" t="s">
        <v>442</v>
      </c>
      <c r="D6706" s="8">
        <v>239539.4375</v>
      </c>
      <c r="E6706" s="3">
        <v>3.1737023628767584</v>
      </c>
      <c r="F6706" s="3">
        <f t="shared" si="99"/>
        <v>2.8849453642191971</v>
      </c>
      <c r="G6706" s="3">
        <v>2.8849453642191971</v>
      </c>
      <c r="H6706" t="s">
        <v>15</v>
      </c>
      <c r="I6706" s="4" t="s">
        <v>1679</v>
      </c>
      <c r="J6706" s="4">
        <v>304012</v>
      </c>
      <c r="K6706" s="4">
        <v>144678</v>
      </c>
      <c r="L6706" s="4">
        <v>5861</v>
      </c>
      <c r="M6706" s="4">
        <v>8388</v>
      </c>
      <c r="N6706" s="2">
        <v>6.0517003388128998</v>
      </c>
      <c r="O6706" s="2">
        <v>5.8065420169824735</v>
      </c>
      <c r="P6706" s="2">
        <v>1.9278844256147782</v>
      </c>
      <c r="Q6706" s="2">
        <v>2.7591016144099574</v>
      </c>
      <c r="R6706" s="2">
        <v>1.9278844256147782</v>
      </c>
    </row>
    <row r="6707" spans="1:18" x14ac:dyDescent="0.25">
      <c r="A6707" s="7">
        <v>35795</v>
      </c>
      <c r="B6707" t="s">
        <v>445</v>
      </c>
      <c r="C6707" t="s">
        <v>446</v>
      </c>
      <c r="D6707" s="8">
        <v>2651.827880859375</v>
      </c>
      <c r="E6707" s="3">
        <v>3.5134558631606819E-2</v>
      </c>
      <c r="F6707" s="3">
        <f t="shared" si="99"/>
        <v>5.2833586013013523E-2</v>
      </c>
      <c r="G6707" s="3">
        <v>5.2833586013013523E-2</v>
      </c>
      <c r="H6707" t="s">
        <v>25</v>
      </c>
      <c r="I6707" s="4" t="s">
        <v>1679</v>
      </c>
      <c r="J6707" s="4">
        <v>1675.35302734375</v>
      </c>
      <c r="K6707" s="4">
        <v>0</v>
      </c>
      <c r="L6707" s="4">
        <v>65.570999145507813</v>
      </c>
      <c r="M6707" s="4">
        <v>79.8280029296875</v>
      </c>
      <c r="N6707" s="2">
        <v>0</v>
      </c>
      <c r="O6707" s="2">
        <v>-0.8231151243437459</v>
      </c>
      <c r="P6707" s="2">
        <v>3.9138616205248251</v>
      </c>
      <c r="Q6707" s="2">
        <v>4.764846669734661</v>
      </c>
      <c r="R6707" s="2">
        <v>3.9138616205248251</v>
      </c>
    </row>
    <row r="6708" spans="1:18" x14ac:dyDescent="0.25">
      <c r="A6708" s="7">
        <v>35795</v>
      </c>
      <c r="B6708" t="s">
        <v>447</v>
      </c>
      <c r="C6708" t="s">
        <v>448</v>
      </c>
      <c r="D6708" s="8">
        <v>11331.0751953125</v>
      </c>
      <c r="E6708" s="3">
        <v>0.15012751343418143</v>
      </c>
      <c r="F6708" s="3">
        <f t="shared" si="99"/>
        <v>0.17598677653922037</v>
      </c>
      <c r="G6708" s="3">
        <v>0.17598677653922037</v>
      </c>
      <c r="H6708" t="s">
        <v>61</v>
      </c>
      <c r="I6708" s="4" t="s">
        <v>1678</v>
      </c>
      <c r="J6708" s="4">
        <v>3861.39990234375</v>
      </c>
      <c r="K6708" s="4">
        <v>2057.7000122070312</v>
      </c>
      <c r="L6708" s="4">
        <v>6.4000000953674316</v>
      </c>
      <c r="M6708" s="4">
        <v>183.60000610351562</v>
      </c>
      <c r="N6708" s="2">
        <v>1.7969610130802112</v>
      </c>
      <c r="O6708" s="2">
        <v>1.7913719813521363</v>
      </c>
      <c r="P6708" s="2">
        <v>0.16574300143020229</v>
      </c>
      <c r="Q6708" s="2">
        <v>4.7547524407424397</v>
      </c>
      <c r="R6708" s="2">
        <v>0.16574300143020229</v>
      </c>
    </row>
    <row r="6709" spans="1:18" x14ac:dyDescent="0.25">
      <c r="A6709" s="7">
        <v>35795</v>
      </c>
      <c r="B6709" t="s">
        <v>449</v>
      </c>
      <c r="C6709" t="s">
        <v>450</v>
      </c>
      <c r="D6709" s="8">
        <v>42127.453125</v>
      </c>
      <c r="E6709" s="3">
        <v>0.55815442717983499</v>
      </c>
      <c r="F6709" s="3">
        <f t="shared" si="99"/>
        <v>0.7483914559144681</v>
      </c>
      <c r="G6709" s="3">
        <v>0.7483914559144681</v>
      </c>
      <c r="H6709" t="s">
        <v>257</v>
      </c>
      <c r="I6709" s="4" t="s">
        <v>1679</v>
      </c>
      <c r="J6709" s="4">
        <v>228888</v>
      </c>
      <c r="K6709" s="4">
        <v>93842</v>
      </c>
      <c r="L6709" s="4">
        <v>11262</v>
      </c>
      <c r="M6709" s="4">
        <v>31393</v>
      </c>
      <c r="N6709" s="2">
        <v>3.8843495177780536</v>
      </c>
      <c r="O6709" s="2">
        <v>3.4181878389006166</v>
      </c>
      <c r="P6709" s="2">
        <v>4.9203103701373596</v>
      </c>
      <c r="Q6709" s="2">
        <v>13.71544161336549</v>
      </c>
      <c r="R6709" s="2">
        <v>4.9203103701373596</v>
      </c>
    </row>
    <row r="6710" spans="1:18" x14ac:dyDescent="0.25">
      <c r="A6710" s="7">
        <v>35795</v>
      </c>
      <c r="B6710" t="s">
        <v>1280</v>
      </c>
      <c r="C6710" t="s">
        <v>1281</v>
      </c>
      <c r="D6710" s="8">
        <v>16416.0078125</v>
      </c>
      <c r="E6710" s="3">
        <v>0.21749872725460739</v>
      </c>
      <c r="F6710" s="3">
        <f t="shared" si="99"/>
        <v>0.22828602771605011</v>
      </c>
      <c r="G6710" s="3">
        <v>0.22828602771605011</v>
      </c>
      <c r="H6710" t="s">
        <v>76</v>
      </c>
      <c r="I6710" s="4" t="s">
        <v>1679</v>
      </c>
      <c r="J6710" s="4">
        <v>41459</v>
      </c>
      <c r="K6710" s="4">
        <v>3940</v>
      </c>
      <c r="L6710" s="4">
        <v>5132</v>
      </c>
      <c r="M6710" s="4">
        <v>0</v>
      </c>
      <c r="N6710" s="2">
        <v>2.7864214992927865</v>
      </c>
      <c r="O6710" s="2">
        <v>-0.84299858557284302</v>
      </c>
      <c r="P6710" s="2">
        <v>12.378494416170192</v>
      </c>
      <c r="Q6710" s="2">
        <v>0</v>
      </c>
      <c r="R6710" s="2">
        <v>12.378494416170192</v>
      </c>
    </row>
    <row r="6711" spans="1:18" x14ac:dyDescent="0.25">
      <c r="A6711" s="7">
        <v>35795</v>
      </c>
      <c r="B6711" t="s">
        <v>455</v>
      </c>
      <c r="C6711" t="s">
        <v>456</v>
      </c>
      <c r="D6711" s="8">
        <v>6072.95751953125</v>
      </c>
      <c r="E6711" s="3">
        <v>8.0461738703826197E-2</v>
      </c>
      <c r="F6711" s="3">
        <f t="shared" si="99"/>
        <v>9.4768288607647619E-2</v>
      </c>
      <c r="G6711" s="3">
        <v>9.4768288607647619E-2</v>
      </c>
      <c r="H6711" t="s">
        <v>55</v>
      </c>
      <c r="I6711" s="4" t="s">
        <v>1679</v>
      </c>
      <c r="J6711" s="4">
        <v>2754.363037109375</v>
      </c>
      <c r="K6711" s="4">
        <v>246.16000366210937</v>
      </c>
      <c r="L6711" s="4">
        <v>72.822998046875</v>
      </c>
      <c r="M6711" s="4">
        <v>90.425003051757813</v>
      </c>
      <c r="N6711" s="2">
        <v>0.38909472514315785</v>
      </c>
      <c r="O6711" s="2">
        <v>0.27398648664945219</v>
      </c>
      <c r="P6711" s="2">
        <v>2.6439142940031841</v>
      </c>
      <c r="Q6711" s="2">
        <v>3.2829732984892313</v>
      </c>
      <c r="R6711" s="2">
        <v>2.6439142940031841</v>
      </c>
    </row>
    <row r="6712" spans="1:18" x14ac:dyDescent="0.25">
      <c r="A6712" s="7">
        <v>35795</v>
      </c>
      <c r="B6712" t="s">
        <v>457</v>
      </c>
      <c r="C6712" t="s">
        <v>458</v>
      </c>
      <c r="D6712" s="8">
        <v>5604.126953125</v>
      </c>
      <c r="E6712" s="3">
        <v>7.4250115716307227E-2</v>
      </c>
      <c r="F6712" s="3">
        <f t="shared" si="99"/>
        <v>0.11675237395349068</v>
      </c>
      <c r="G6712" s="3">
        <v>0.11675237395349068</v>
      </c>
      <c r="H6712" t="s">
        <v>48</v>
      </c>
      <c r="I6712" s="4" t="s">
        <v>1679</v>
      </c>
      <c r="J6712" s="4">
        <v>11779</v>
      </c>
      <c r="K6712" s="4">
        <v>4519</v>
      </c>
      <c r="L6712" s="4">
        <v>8</v>
      </c>
      <c r="M6712" s="4">
        <v>846</v>
      </c>
      <c r="N6712" s="2">
        <v>3.7101806239737276</v>
      </c>
      <c r="O6712" s="2">
        <v>3.7036124794745486</v>
      </c>
      <c r="P6712" s="2">
        <v>6.7917480261482296E-2</v>
      </c>
      <c r="Q6712" s="2">
        <v>7.1822735376517537</v>
      </c>
      <c r="R6712" s="2">
        <v>6.7917480261482296E-2</v>
      </c>
    </row>
    <row r="6713" spans="1:18" x14ac:dyDescent="0.25">
      <c r="A6713" s="7">
        <v>35795</v>
      </c>
      <c r="B6713" t="s">
        <v>1220</v>
      </c>
      <c r="C6713" t="s">
        <v>1221</v>
      </c>
      <c r="D6713" s="8">
        <v>2022.6346435546875</v>
      </c>
      <c r="E6713" s="3">
        <v>2.6798260923051147E-2</v>
      </c>
      <c r="F6713" s="3">
        <f t="shared" si="99"/>
        <v>3.6646053403594628E-2</v>
      </c>
      <c r="G6713" s="3">
        <v>3.6646053403594628E-2</v>
      </c>
      <c r="H6713" t="s">
        <v>19</v>
      </c>
      <c r="I6713" s="4" t="s">
        <v>1685</v>
      </c>
      <c r="J6713" s="4">
        <v>1521.8819580078125</v>
      </c>
      <c r="K6713" s="4">
        <v>191.701003074646</v>
      </c>
      <c r="L6713" s="4">
        <v>149.13499450683594</v>
      </c>
      <c r="M6713" s="4">
        <v>136.92100524902344</v>
      </c>
      <c r="N6713" s="2">
        <v>0.94005639429114407</v>
      </c>
      <c r="O6713" s="2">
        <v>0.20873364193112928</v>
      </c>
      <c r="P6713" s="2">
        <v>9.799379887652913</v>
      </c>
      <c r="Q6713" s="2">
        <v>8.9968216344621759</v>
      </c>
      <c r="R6713" s="2">
        <v>9.799379887652913</v>
      </c>
    </row>
    <row r="6714" spans="1:18" x14ac:dyDescent="0.25">
      <c r="A6714" s="7">
        <v>35795</v>
      </c>
      <c r="B6714" t="s">
        <v>461</v>
      </c>
      <c r="C6714" t="s">
        <v>462</v>
      </c>
      <c r="D6714" s="8">
        <v>56291.82421875</v>
      </c>
      <c r="E6714" s="3">
        <v>0.7458208026128893</v>
      </c>
      <c r="F6714" s="3">
        <f t="shared" si="99"/>
        <v>0.767082805382445</v>
      </c>
      <c r="G6714" s="3">
        <v>0.767082805382445</v>
      </c>
      <c r="H6714" t="s">
        <v>42</v>
      </c>
      <c r="I6714" s="4" t="s">
        <v>1679</v>
      </c>
      <c r="J6714" s="4">
        <v>10864</v>
      </c>
      <c r="K6714" s="4">
        <v>2037</v>
      </c>
      <c r="L6714" s="4">
        <v>105</v>
      </c>
      <c r="M6714" s="4">
        <v>973</v>
      </c>
      <c r="N6714" s="2">
        <v>0.76752072343632249</v>
      </c>
      <c r="O6714" s="2">
        <v>0.72795779954785234</v>
      </c>
      <c r="P6714" s="2">
        <v>0.96649484536082475</v>
      </c>
      <c r="Q6714" s="2">
        <v>8.9561855670103085</v>
      </c>
      <c r="R6714" s="2">
        <v>0.96649484536082475</v>
      </c>
    </row>
    <row r="6715" spans="1:18" x14ac:dyDescent="0.25">
      <c r="A6715" s="7">
        <v>35795</v>
      </c>
      <c r="B6715" t="s">
        <v>1282</v>
      </c>
      <c r="C6715" t="s">
        <v>1283</v>
      </c>
      <c r="D6715" s="8">
        <v>5582.03271484375</v>
      </c>
      <c r="E6715" s="3">
        <v>7.3957385062136061E-2</v>
      </c>
      <c r="F6715" s="3">
        <f t="shared" si="99"/>
        <v>6.4221482963802423E-2</v>
      </c>
      <c r="G6715" s="3">
        <v>6.4221482963802423E-2</v>
      </c>
      <c r="H6715" t="s">
        <v>38</v>
      </c>
      <c r="I6715" s="4" t="s">
        <v>1679</v>
      </c>
      <c r="J6715" s="4">
        <v>39590.296875</v>
      </c>
      <c r="K6715" s="4">
        <v>12071.097900390625</v>
      </c>
      <c r="L6715" s="4">
        <v>424.88900756835937</v>
      </c>
      <c r="M6715" s="4"/>
      <c r="N6715" s="2">
        <v>17.811098286801986</v>
      </c>
      <c r="O6715" s="2">
        <v>17.184167750969209</v>
      </c>
      <c r="P6715" s="2">
        <v>1.073215007479934</v>
      </c>
      <c r="Q6715" s="2" t="s">
        <v>39</v>
      </c>
      <c r="R6715" s="2">
        <v>1.073215007479934</v>
      </c>
    </row>
    <row r="6716" spans="1:18" x14ac:dyDescent="0.25">
      <c r="A6716" s="7">
        <v>35795</v>
      </c>
      <c r="B6716" t="s">
        <v>465</v>
      </c>
      <c r="C6716" t="s">
        <v>466</v>
      </c>
      <c r="D6716" s="8">
        <v>3014.2099609375</v>
      </c>
      <c r="E6716" s="3">
        <v>3.9935825912733078E-2</v>
      </c>
      <c r="F6716" s="3">
        <f t="shared" si="99"/>
        <v>3.8631774513023194E-2</v>
      </c>
      <c r="G6716" s="3">
        <v>3.8631774513023194E-2</v>
      </c>
      <c r="H6716" t="s">
        <v>15</v>
      </c>
      <c r="I6716" s="4" t="s">
        <v>1679</v>
      </c>
      <c r="J6716" s="4">
        <v>3493.89990234375</v>
      </c>
      <c r="K6716" s="4">
        <v>883.4000244140625</v>
      </c>
      <c r="L6716" s="4">
        <v>47</v>
      </c>
      <c r="M6716" s="4">
        <v>159.89999389648437</v>
      </c>
      <c r="N6716" s="2">
        <v>1.8652871896732537</v>
      </c>
      <c r="O6716" s="2">
        <v>1.7660473260873417</v>
      </c>
      <c r="P6716" s="2">
        <v>1.3452016747380724</v>
      </c>
      <c r="Q6716" s="2">
        <v>4.5765476506416665</v>
      </c>
      <c r="R6716" s="2">
        <v>1.3452016747380724</v>
      </c>
    </row>
    <row r="6717" spans="1:18" x14ac:dyDescent="0.25">
      <c r="A6717" s="7">
        <v>35795</v>
      </c>
      <c r="B6717" t="s">
        <v>467</v>
      </c>
      <c r="C6717" t="s">
        <v>468</v>
      </c>
      <c r="D6717" s="8">
        <v>9962.9755859375</v>
      </c>
      <c r="E6717" s="3">
        <v>0.13200130837901505</v>
      </c>
      <c r="F6717" s="3">
        <f t="shared" si="99"/>
        <v>0.14223999576684729</v>
      </c>
      <c r="G6717" s="3">
        <v>0.14223999576684729</v>
      </c>
      <c r="H6717" t="s">
        <v>257</v>
      </c>
      <c r="I6717" s="4" t="s">
        <v>1679</v>
      </c>
      <c r="J6717" s="4">
        <v>9917.400390625</v>
      </c>
      <c r="K6717" s="4">
        <v>1351.2000122070312</v>
      </c>
      <c r="L6717" s="4">
        <v>258.60000610351562</v>
      </c>
      <c r="M6717" s="4">
        <v>699</v>
      </c>
      <c r="N6717" s="2">
        <v>0.83567319673749374</v>
      </c>
      <c r="O6717" s="2">
        <v>0.67573751599110499</v>
      </c>
      <c r="P6717" s="2">
        <v>2.6075382249160004</v>
      </c>
      <c r="Q6717" s="2">
        <v>7.0482180054036183</v>
      </c>
      <c r="R6717" s="2">
        <v>2.6075382249160004</v>
      </c>
    </row>
    <row r="6718" spans="1:18" x14ac:dyDescent="0.25">
      <c r="A6718" s="7">
        <v>35795</v>
      </c>
      <c r="B6718" t="s">
        <v>1597</v>
      </c>
      <c r="C6718" t="s">
        <v>1598</v>
      </c>
      <c r="D6718" s="8">
        <v>5090.09033203125</v>
      </c>
      <c r="E6718" s="3">
        <v>6.7439549339443211E-2</v>
      </c>
      <c r="F6718" s="3">
        <f t="shared" si="99"/>
        <v>7.1954064943374085E-2</v>
      </c>
      <c r="G6718" s="3">
        <v>7.1954064943374085E-2</v>
      </c>
      <c r="H6718" t="s">
        <v>70</v>
      </c>
      <c r="I6718" s="4" t="s">
        <v>1679</v>
      </c>
      <c r="J6718" s="4">
        <v>12924.7080078125</v>
      </c>
      <c r="K6718" s="4">
        <v>5770.8468017578125</v>
      </c>
      <c r="L6718" s="4">
        <v>112.19200134277344</v>
      </c>
      <c r="M6718" s="4">
        <v>356.41598510742187</v>
      </c>
      <c r="N6718" s="2">
        <v>4.3917695203347549</v>
      </c>
      <c r="O6718" s="2">
        <v>4.3063883919061743</v>
      </c>
      <c r="P6718" s="2">
        <v>0.86804283141218819</v>
      </c>
      <c r="Q6718" s="2">
        <v>2.7576327828217226</v>
      </c>
      <c r="R6718" s="2">
        <v>0.86804283141218819</v>
      </c>
    </row>
    <row r="6719" spans="1:18" x14ac:dyDescent="0.25">
      <c r="A6719" s="7">
        <v>35795</v>
      </c>
      <c r="B6719" t="s">
        <v>471</v>
      </c>
      <c r="C6719" t="s">
        <v>472</v>
      </c>
      <c r="D6719" s="8">
        <v>5995.77392578125</v>
      </c>
      <c r="E6719" s="3">
        <v>7.9439118978171644E-2</v>
      </c>
      <c r="F6719" s="3">
        <f t="shared" si="99"/>
        <v>7.2059638501329848E-2</v>
      </c>
      <c r="G6719" s="3">
        <v>7.2059638501329848E-2</v>
      </c>
      <c r="H6719" t="s">
        <v>48</v>
      </c>
      <c r="I6719" s="4" t="s">
        <v>1679</v>
      </c>
      <c r="J6719" s="4">
        <v>3773</v>
      </c>
      <c r="K6719" s="4">
        <v>1072.3000183105469</v>
      </c>
      <c r="L6719" s="4">
        <v>47.599998474121094</v>
      </c>
      <c r="M6719" s="4">
        <v>258.70001220703125</v>
      </c>
      <c r="N6719" s="2">
        <v>6.9856678717299472</v>
      </c>
      <c r="O6719" s="2">
        <v>6.6755701618008194</v>
      </c>
      <c r="P6719" s="2">
        <v>1.2615955068677736</v>
      </c>
      <c r="Q6719" s="2">
        <v>6.8566130985165978</v>
      </c>
      <c r="R6719" s="2">
        <v>1.2615955068677736</v>
      </c>
    </row>
    <row r="6720" spans="1:18" x14ac:dyDescent="0.25">
      <c r="A6720" s="7">
        <v>35795</v>
      </c>
      <c r="B6720" t="s">
        <v>473</v>
      </c>
      <c r="C6720" t="s">
        <v>474</v>
      </c>
      <c r="D6720" s="8">
        <v>4748.65380859375</v>
      </c>
      <c r="E6720" s="3">
        <v>6.2915793616730456E-2</v>
      </c>
      <c r="F6720" s="3">
        <f t="shared" si="99"/>
        <v>7.5359265920274587E-2</v>
      </c>
      <c r="G6720" s="3">
        <v>7.5359265920274587E-2</v>
      </c>
      <c r="H6720" t="s">
        <v>15</v>
      </c>
      <c r="I6720" s="4" t="s">
        <v>1679</v>
      </c>
      <c r="J6720" s="4">
        <v>1997.821044921875</v>
      </c>
      <c r="K6720" s="4">
        <v>157.99500465393066</v>
      </c>
      <c r="L6720" s="4">
        <v>46.929000854492188</v>
      </c>
      <c r="M6720" s="4">
        <v>108.25199890136719</v>
      </c>
      <c r="N6720" s="2">
        <v>0.33416172557635243</v>
      </c>
      <c r="O6720" s="2">
        <v>0.23490620835629525</v>
      </c>
      <c r="P6720" s="2">
        <v>2.3490092355257652</v>
      </c>
      <c r="Q6720" s="2">
        <v>5.4185032826901871</v>
      </c>
      <c r="R6720" s="2">
        <v>2.3490092355257652</v>
      </c>
    </row>
    <row r="6721" spans="1:18" x14ac:dyDescent="0.25">
      <c r="A6721" s="7">
        <v>35795</v>
      </c>
      <c r="B6721" t="s">
        <v>475</v>
      </c>
      <c r="C6721" t="s">
        <v>476</v>
      </c>
      <c r="D6721" s="8">
        <v>1135.5572509765625</v>
      </c>
      <c r="E6721" s="3">
        <v>1.5045208288953059E-2</v>
      </c>
      <c r="F6721" s="3">
        <f t="shared" si="99"/>
        <v>2.1615721429669627E-2</v>
      </c>
      <c r="G6721" s="3">
        <v>2.1615721429669627E-2</v>
      </c>
      <c r="H6721" t="s">
        <v>19</v>
      </c>
      <c r="I6721" s="4" t="s">
        <v>1685</v>
      </c>
      <c r="J6721" s="4">
        <v>2995.2529296875</v>
      </c>
      <c r="K6721" s="4">
        <v>997.23497009277344</v>
      </c>
      <c r="L6721" s="4">
        <v>70.936996459960937</v>
      </c>
      <c r="M6721" s="4">
        <v>267.62298583984375</v>
      </c>
      <c r="N6721" s="2">
        <v>2.6350439018143739</v>
      </c>
      <c r="O6721" s="2">
        <v>2.4476035236280187</v>
      </c>
      <c r="P6721" s="2">
        <v>2.3683140664638938</v>
      </c>
      <c r="Q6721" s="2">
        <v>8.9349044011373469</v>
      </c>
      <c r="R6721" s="2">
        <v>2.3683140664638938</v>
      </c>
    </row>
    <row r="6722" spans="1:18" x14ac:dyDescent="0.25">
      <c r="A6722" s="7">
        <v>35795</v>
      </c>
      <c r="B6722" t="s">
        <v>1444</v>
      </c>
      <c r="C6722" t="s">
        <v>1445</v>
      </c>
      <c r="D6722" s="8">
        <v>2630.3759765625</v>
      </c>
      <c r="E6722" s="3">
        <v>3.4850338379335419E-2</v>
      </c>
      <c r="F6722" s="3">
        <f t="shared" si="99"/>
        <v>5.1104610544282114E-2</v>
      </c>
      <c r="G6722" s="3">
        <v>5.1104610544282114E-2</v>
      </c>
      <c r="H6722" t="s">
        <v>48</v>
      </c>
      <c r="I6722" s="4" t="s">
        <v>1679</v>
      </c>
      <c r="J6722" s="4">
        <v>2270.39111328125</v>
      </c>
      <c r="K6722" s="4">
        <v>568.01201725006104</v>
      </c>
      <c r="L6722" s="4">
        <v>73.672996520996094</v>
      </c>
      <c r="M6722" s="4">
        <v>132.98100280761719</v>
      </c>
      <c r="N6722" s="2">
        <v>2.1582396553575429</v>
      </c>
      <c r="O6722" s="2">
        <v>1.8783089887663249</v>
      </c>
      <c r="P6722" s="2">
        <v>3.2449473612729771</v>
      </c>
      <c r="Q6722" s="2">
        <v>5.8571847832609034</v>
      </c>
      <c r="R6722" s="2">
        <v>3.2449473612729771</v>
      </c>
    </row>
    <row r="6723" spans="1:18" x14ac:dyDescent="0.25">
      <c r="A6723" s="7">
        <v>35795</v>
      </c>
      <c r="B6723" t="s">
        <v>481</v>
      </c>
      <c r="C6723" t="s">
        <v>482</v>
      </c>
      <c r="D6723" s="8">
        <v>50055.5</v>
      </c>
      <c r="E6723" s="3">
        <v>0.66319458826055555</v>
      </c>
      <c r="F6723" s="3">
        <f t="shared" si="99"/>
        <v>0.77534184305726894</v>
      </c>
      <c r="G6723" s="3">
        <v>0.77534184305726894</v>
      </c>
      <c r="H6723" t="s">
        <v>92</v>
      </c>
      <c r="I6723" s="4" t="s">
        <v>1679</v>
      </c>
      <c r="J6723" s="4">
        <v>42142</v>
      </c>
      <c r="K6723" s="4">
        <v>17892</v>
      </c>
      <c r="L6723" s="4">
        <v>551</v>
      </c>
      <c r="M6723" s="4">
        <v>5128</v>
      </c>
      <c r="N6723" s="2">
        <v>1.8839633568495315</v>
      </c>
      <c r="O6723" s="2">
        <v>1.8259450352742972</v>
      </c>
      <c r="P6723" s="2">
        <v>1.3074842200180343</v>
      </c>
      <c r="Q6723" s="2">
        <v>12.168383085757677</v>
      </c>
      <c r="R6723" s="2">
        <v>1.3074842200180343</v>
      </c>
    </row>
    <row r="6724" spans="1:18" x14ac:dyDescent="0.25">
      <c r="A6724" s="7">
        <v>35795</v>
      </c>
      <c r="B6724" t="s">
        <v>1657</v>
      </c>
      <c r="C6724" t="s">
        <v>1658</v>
      </c>
      <c r="D6724" s="8">
        <v>9383.9384765625</v>
      </c>
      <c r="E6724" s="3">
        <v>0.12432953849679362</v>
      </c>
      <c r="F6724" s="3">
        <f t="shared" si="99"/>
        <v>7.2901744970608875E-2</v>
      </c>
      <c r="G6724" s="3">
        <v>7.2901744970608875E-2</v>
      </c>
      <c r="H6724" t="s">
        <v>35</v>
      </c>
      <c r="I6724" s="4" t="s">
        <v>1679</v>
      </c>
      <c r="J6724" s="4">
        <v>1225</v>
      </c>
      <c r="K6724" s="4">
        <v>292.19999694824219</v>
      </c>
      <c r="L6724" s="4">
        <v>31</v>
      </c>
      <c r="M6724" s="4">
        <v>76.800003051757813</v>
      </c>
      <c r="N6724" s="2">
        <v>0.74087221468095166</v>
      </c>
      <c r="O6724" s="2">
        <v>0.66227180778506212</v>
      </c>
      <c r="P6724" s="2">
        <v>2.5306122448979593</v>
      </c>
      <c r="Q6724" s="2">
        <v>6.269388004225128</v>
      </c>
      <c r="R6724" s="2">
        <v>2.5306122448979593</v>
      </c>
    </row>
    <row r="6725" spans="1:18" x14ac:dyDescent="0.25">
      <c r="A6725" s="7">
        <v>35795</v>
      </c>
      <c r="B6725" t="s">
        <v>483</v>
      </c>
      <c r="C6725" t="s">
        <v>484</v>
      </c>
      <c r="D6725" s="8">
        <v>13606.8125</v>
      </c>
      <c r="E6725" s="3">
        <v>0.18027917838151813</v>
      </c>
      <c r="F6725" s="3">
        <f t="shared" si="99"/>
        <v>0.13394122019268032</v>
      </c>
      <c r="G6725" s="3">
        <v>0.13394122019268032</v>
      </c>
      <c r="H6725" t="s">
        <v>58</v>
      </c>
      <c r="I6725" s="4" t="s">
        <v>1679</v>
      </c>
      <c r="J6725" s="4">
        <v>5603</v>
      </c>
      <c r="K6725" s="4">
        <v>548.70002460479736</v>
      </c>
      <c r="L6725" s="4">
        <v>221.30000305175781</v>
      </c>
      <c r="M6725" s="4">
        <v>577.0999755859375</v>
      </c>
      <c r="N6725" s="2">
        <v>0.55323657124236081</v>
      </c>
      <c r="O6725" s="2">
        <v>0.33010690218054528</v>
      </c>
      <c r="P6725" s="2">
        <v>3.9496698742059224</v>
      </c>
      <c r="Q6725" s="2">
        <v>10.299838936033153</v>
      </c>
      <c r="R6725" s="2">
        <v>3.9496698742059224</v>
      </c>
    </row>
    <row r="6726" spans="1:18" x14ac:dyDescent="0.25">
      <c r="A6726" s="7">
        <v>35795</v>
      </c>
      <c r="B6726" t="s">
        <v>491</v>
      </c>
      <c r="C6726" t="s">
        <v>492</v>
      </c>
      <c r="D6726" s="8">
        <v>3873.836181640625</v>
      </c>
      <c r="E6726" s="3">
        <v>5.1325172887534784E-2</v>
      </c>
      <c r="F6726" s="3">
        <f t="shared" si="99"/>
        <v>5.8200693081837958E-2</v>
      </c>
      <c r="G6726" s="3">
        <v>5.8200693081837958E-2</v>
      </c>
      <c r="H6726" t="s">
        <v>222</v>
      </c>
      <c r="I6726" s="4" t="s">
        <v>1691</v>
      </c>
      <c r="J6726" s="4">
        <v>3781.39306640625</v>
      </c>
      <c r="K6726" s="4">
        <v>1579.1680040359497</v>
      </c>
      <c r="L6726" s="4">
        <v>210.98500061035156</v>
      </c>
      <c r="M6726" s="4">
        <v>195.03900146484375</v>
      </c>
      <c r="N6726" s="2">
        <v>2.662041137271463</v>
      </c>
      <c r="O6726" s="2">
        <v>2.3063786937970732</v>
      </c>
      <c r="P6726" s="2">
        <v>5.5795575044745851</v>
      </c>
      <c r="Q6726" s="2">
        <v>5.1578610855761786</v>
      </c>
      <c r="R6726" s="2">
        <v>5.5795575044745851</v>
      </c>
    </row>
    <row r="6727" spans="1:18" x14ac:dyDescent="0.25">
      <c r="A6727" s="7">
        <v>35795</v>
      </c>
      <c r="B6727" t="s">
        <v>1336</v>
      </c>
      <c r="C6727" t="s">
        <v>1337</v>
      </c>
      <c r="D6727" s="8">
        <v>652.218017578125</v>
      </c>
      <c r="E6727" s="3">
        <v>8.6413572858894706E-3</v>
      </c>
      <c r="F6727" s="3">
        <f t="shared" si="99"/>
        <v>1.8105716832856552E-2</v>
      </c>
      <c r="G6727" s="3">
        <v>1.8105716832856552E-2</v>
      </c>
      <c r="H6727" t="s">
        <v>205</v>
      </c>
      <c r="I6727" s="4" t="s">
        <v>1679</v>
      </c>
      <c r="J6727" s="4">
        <v>426.18600463867187</v>
      </c>
      <c r="K6727" s="4">
        <v>109.35800170898437</v>
      </c>
      <c r="L6727" s="4">
        <v>13.017000198364258</v>
      </c>
      <c r="M6727" s="4">
        <v>45.394001007080078</v>
      </c>
      <c r="N6727" s="2">
        <v>1.4070224040519435</v>
      </c>
      <c r="O6727" s="2">
        <v>1.2395430186715648</v>
      </c>
      <c r="P6727" s="2">
        <v>3.0543002484092137</v>
      </c>
      <c r="Q6727" s="2">
        <v>10.651218133163693</v>
      </c>
      <c r="R6727" s="2">
        <v>3.0543002484092137</v>
      </c>
    </row>
    <row r="6728" spans="1:18" x14ac:dyDescent="0.25">
      <c r="A6728" s="7">
        <v>35795</v>
      </c>
      <c r="B6728" t="s">
        <v>493</v>
      </c>
      <c r="C6728" t="s">
        <v>494</v>
      </c>
      <c r="D6728" s="8">
        <v>3662.384765625</v>
      </c>
      <c r="E6728" s="3">
        <v>4.8523613922354256E-2</v>
      </c>
      <c r="F6728" s="3">
        <f t="shared" si="99"/>
        <v>4.7488284109361595E-2</v>
      </c>
      <c r="G6728" s="3">
        <v>4.7488284109361595E-2</v>
      </c>
      <c r="H6728" t="s">
        <v>25</v>
      </c>
      <c r="I6728" s="4" t="s">
        <v>1690</v>
      </c>
      <c r="J6728" s="4">
        <v>3637.89990234375</v>
      </c>
      <c r="K6728" s="4">
        <v>983</v>
      </c>
      <c r="L6728" s="4">
        <v>162</v>
      </c>
      <c r="M6728" s="4">
        <v>349.89999389648437</v>
      </c>
      <c r="N6728" s="2">
        <v>2.0288957688338494</v>
      </c>
      <c r="O6728" s="2">
        <v>1.6945304437564499</v>
      </c>
      <c r="P6728" s="2">
        <v>4.4531186769495781</v>
      </c>
      <c r="Q6728" s="2">
        <v>9.6181864066973954</v>
      </c>
      <c r="R6728" s="2">
        <v>4.4531186769495781</v>
      </c>
    </row>
    <row r="6729" spans="1:18" x14ac:dyDescent="0.25">
      <c r="A6729" s="7">
        <v>35795</v>
      </c>
      <c r="B6729" t="s">
        <v>1599</v>
      </c>
      <c r="C6729" t="s">
        <v>1600</v>
      </c>
      <c r="D6729" s="8">
        <v>11038.0703125</v>
      </c>
      <c r="E6729" s="3">
        <v>0.14624543748618032</v>
      </c>
      <c r="F6729" s="3">
        <f t="shared" si="99"/>
        <v>0.14078444684685423</v>
      </c>
      <c r="G6729" s="3">
        <v>0.14078444684685423</v>
      </c>
      <c r="H6729" t="s">
        <v>76</v>
      </c>
      <c r="I6729" s="4" t="s">
        <v>1679</v>
      </c>
      <c r="J6729" s="4">
        <v>131743</v>
      </c>
      <c r="K6729" s="4">
        <v>2773</v>
      </c>
      <c r="L6729" s="4">
        <v>5460</v>
      </c>
      <c r="M6729" s="4">
        <v>109</v>
      </c>
      <c r="N6729" s="2">
        <v>1.6981016533986528</v>
      </c>
      <c r="O6729" s="2">
        <v>-1.6454378444580526</v>
      </c>
      <c r="P6729" s="2">
        <v>4.1444327212831045</v>
      </c>
      <c r="Q6729" s="2">
        <v>8.2736843703270765E-2</v>
      </c>
      <c r="R6729" s="2">
        <v>4.1444327212831045</v>
      </c>
    </row>
    <row r="6730" spans="1:18" x14ac:dyDescent="0.25">
      <c r="A6730" s="7">
        <v>35795</v>
      </c>
      <c r="B6730" t="s">
        <v>497</v>
      </c>
      <c r="C6730" t="s">
        <v>498</v>
      </c>
      <c r="D6730" s="8">
        <v>4203.3916015625</v>
      </c>
      <c r="E6730" s="3">
        <v>5.5691513669748963E-2</v>
      </c>
      <c r="F6730" s="3">
        <f t="shared" si="99"/>
        <v>5.9252946072440735E-2</v>
      </c>
      <c r="G6730" s="3">
        <v>5.9252946072440735E-2</v>
      </c>
      <c r="H6730" t="s">
        <v>159</v>
      </c>
      <c r="I6730" s="4" t="s">
        <v>1679</v>
      </c>
      <c r="J6730" s="4">
        <v>2899.717041015625</v>
      </c>
      <c r="K6730" s="4">
        <v>122.02400207519531</v>
      </c>
      <c r="L6730" s="4">
        <v>361.78500366210937</v>
      </c>
      <c r="M6730" s="4">
        <v>99.356002807617188</v>
      </c>
      <c r="N6730" s="2">
        <v>0.22526453840088465</v>
      </c>
      <c r="O6730" s="2">
        <v>-0.44261498090947216</v>
      </c>
      <c r="P6730" s="2">
        <v>12.476562317797542</v>
      </c>
      <c r="Q6730" s="2">
        <v>3.4264033835804129</v>
      </c>
      <c r="R6730" s="2">
        <v>12.476562317797542</v>
      </c>
    </row>
    <row r="6731" spans="1:18" x14ac:dyDescent="0.25">
      <c r="A6731" s="7">
        <v>35795</v>
      </c>
      <c r="B6731" t="s">
        <v>1714</v>
      </c>
      <c r="C6731" t="s">
        <v>1715</v>
      </c>
      <c r="D6731" s="8">
        <v>10146.240234375</v>
      </c>
      <c r="E6731" s="3">
        <v>0.13442941564121846</v>
      </c>
      <c r="F6731" s="3">
        <f t="shared" si="99"/>
        <v>0</v>
      </c>
      <c r="G6731" s="3">
        <v>0</v>
      </c>
      <c r="H6731" t="s">
        <v>136</v>
      </c>
      <c r="I6731" s="4" t="s">
        <v>1679</v>
      </c>
      <c r="J6731" s="4">
        <v>1312.5860595703125</v>
      </c>
      <c r="K6731" s="4">
        <v>1.0219999551773071</v>
      </c>
      <c r="L6731" s="4">
        <v>437.4580078125</v>
      </c>
      <c r="M6731" s="4">
        <v>63.068000793457031</v>
      </c>
      <c r="N6731" s="2">
        <v>2.8214505844614242E-3</v>
      </c>
      <c r="O6731" s="2">
        <v>-1.2048754241240851</v>
      </c>
      <c r="P6731" s="2">
        <v>33.327948641760372</v>
      </c>
      <c r="Q6731" s="2">
        <v>4.8048659616347704</v>
      </c>
      <c r="R6731" s="2">
        <v>33.327948641760372</v>
      </c>
    </row>
    <row r="6732" spans="1:18" x14ac:dyDescent="0.25">
      <c r="A6732" s="7">
        <v>35795</v>
      </c>
      <c r="B6732" t="s">
        <v>1506</v>
      </c>
      <c r="C6732" t="s">
        <v>1507</v>
      </c>
      <c r="D6732" s="8">
        <v>19003.015625</v>
      </c>
      <c r="E6732" s="3">
        <v>0.25177447279781001</v>
      </c>
      <c r="F6732" s="3">
        <f t="shared" si="99"/>
        <v>0.48548866725039214</v>
      </c>
      <c r="G6732" s="3">
        <v>0.48548866725039214</v>
      </c>
      <c r="H6732" t="s">
        <v>35</v>
      </c>
      <c r="I6732" s="4" t="s">
        <v>1679</v>
      </c>
      <c r="J6732" s="4">
        <v>22002</v>
      </c>
      <c r="K6732" s="4">
        <v>9408</v>
      </c>
      <c r="L6732" s="4">
        <v>110</v>
      </c>
      <c r="M6732" s="4">
        <v>1422</v>
      </c>
      <c r="N6732" s="2">
        <v>3.5812714122573279</v>
      </c>
      <c r="O6732" s="2">
        <v>3.5393985534830605</v>
      </c>
      <c r="P6732" s="2">
        <v>0.49995454958640123</v>
      </c>
      <c r="Q6732" s="2">
        <v>6.4630488137442059</v>
      </c>
      <c r="R6732" s="2">
        <v>0.49995454958640123</v>
      </c>
    </row>
    <row r="6733" spans="1:18" x14ac:dyDescent="0.25">
      <c r="A6733" s="7">
        <v>35795</v>
      </c>
      <c r="B6733" t="s">
        <v>1716</v>
      </c>
      <c r="C6733" t="s">
        <v>1717</v>
      </c>
      <c r="D6733" s="8">
        <v>10962.6650390625</v>
      </c>
      <c r="E6733" s="3">
        <v>0.14524637905563709</v>
      </c>
      <c r="F6733" s="3">
        <f t="shared" si="99"/>
        <v>0</v>
      </c>
      <c r="G6733" s="3">
        <v>0</v>
      </c>
      <c r="H6733" t="s">
        <v>35</v>
      </c>
      <c r="I6733" s="4" t="s">
        <v>1679</v>
      </c>
      <c r="J6733" s="4">
        <v>5401.05322265625</v>
      </c>
      <c r="K6733" s="4">
        <v>1601.8239593505859</v>
      </c>
      <c r="L6733" s="4">
        <v>152.39900207519531</v>
      </c>
      <c r="M6733" s="4">
        <v>346.1409912109375</v>
      </c>
      <c r="N6733" s="2">
        <v>1.6435554616315613</v>
      </c>
      <c r="O6733" s="2">
        <v>1.4871860861170163</v>
      </c>
      <c r="P6733" s="2">
        <v>2.8216534033753722</v>
      </c>
      <c r="Q6733" s="2">
        <v>6.4087683816732435</v>
      </c>
      <c r="R6733" s="2">
        <v>2.8216534033753722</v>
      </c>
    </row>
    <row r="6734" spans="1:18" x14ac:dyDescent="0.25">
      <c r="A6734" s="7">
        <v>35795</v>
      </c>
      <c r="B6734" t="s">
        <v>503</v>
      </c>
      <c r="C6734" t="s">
        <v>504</v>
      </c>
      <c r="D6734" s="8">
        <v>18570.259765625</v>
      </c>
      <c r="E6734" s="3">
        <v>0.24604081028368976</v>
      </c>
      <c r="F6734" s="3">
        <f t="shared" si="99"/>
        <v>0.2335634494561307</v>
      </c>
      <c r="G6734" s="3">
        <v>0.2335634494561307</v>
      </c>
      <c r="H6734" t="s">
        <v>61</v>
      </c>
      <c r="I6734" s="4" t="s">
        <v>1697</v>
      </c>
      <c r="J6734" s="4">
        <v>8023.4208984375</v>
      </c>
      <c r="K6734" s="4">
        <v>3107.9031066894531</v>
      </c>
      <c r="L6734" s="4">
        <v>99.398002624511719</v>
      </c>
      <c r="M6734" s="4">
        <v>373.75399780273437</v>
      </c>
      <c r="N6734" s="2">
        <v>1.7162608704913755</v>
      </c>
      <c r="O6734" s="2">
        <v>1.6613708379989647</v>
      </c>
      <c r="P6734" s="2">
        <v>1.2388481656729329</v>
      </c>
      <c r="Q6734" s="2">
        <v>4.6582873132770608</v>
      </c>
      <c r="R6734" s="2">
        <v>1.2388481656729329</v>
      </c>
    </row>
    <row r="6735" spans="1:18" x14ac:dyDescent="0.25">
      <c r="A6735" s="7">
        <v>35795</v>
      </c>
      <c r="B6735" t="s">
        <v>1284</v>
      </c>
      <c r="C6735" t="s">
        <v>1285</v>
      </c>
      <c r="D6735" s="8">
        <v>1705.9703369140625</v>
      </c>
      <c r="E6735" s="3">
        <v>2.2602716887743464E-2</v>
      </c>
      <c r="F6735" s="3">
        <f t="shared" si="99"/>
        <v>2.3045324195633439E-2</v>
      </c>
      <c r="G6735" s="3">
        <v>2.3045324195633439E-2</v>
      </c>
      <c r="H6735" t="s">
        <v>58</v>
      </c>
      <c r="I6735" s="4" t="s">
        <v>1683</v>
      </c>
      <c r="J6735" s="4">
        <v>1033.594970703125</v>
      </c>
      <c r="K6735" s="4">
        <v>5</v>
      </c>
      <c r="L6735" s="4">
        <v>29.281000137329102</v>
      </c>
      <c r="M6735" s="4">
        <v>161.177001953125</v>
      </c>
      <c r="N6735" s="2">
        <v>2.5696240450562496E-2</v>
      </c>
      <c r="O6735" s="2">
        <v>-0.12478608358178993</v>
      </c>
      <c r="P6735" s="2">
        <v>2.8329278844507222</v>
      </c>
      <c r="Q6735" s="2">
        <v>15.593826065492648</v>
      </c>
      <c r="R6735" s="2">
        <v>2.8329278844507222</v>
      </c>
    </row>
    <row r="6736" spans="1:18" x14ac:dyDescent="0.25">
      <c r="A6736" s="7">
        <v>35795</v>
      </c>
      <c r="B6736" t="s">
        <v>505</v>
      </c>
      <c r="C6736" t="s">
        <v>506</v>
      </c>
      <c r="D6736" s="8">
        <v>4809.35595703125</v>
      </c>
      <c r="E6736" s="3">
        <v>6.3720047621575848E-2</v>
      </c>
      <c r="F6736" s="3">
        <f t="shared" si="99"/>
        <v>7.7811363733906125E-2</v>
      </c>
      <c r="G6736" s="3">
        <v>7.7811363733906125E-2</v>
      </c>
      <c r="H6736" t="s">
        <v>48</v>
      </c>
      <c r="I6736" s="4" t="s">
        <v>1679</v>
      </c>
      <c r="J6736" s="4">
        <v>2411</v>
      </c>
      <c r="K6736" s="4">
        <v>694</v>
      </c>
      <c r="L6736" s="4">
        <v>17</v>
      </c>
      <c r="M6736" s="4">
        <v>119</v>
      </c>
      <c r="N6736" s="2">
        <v>1.4892703862660943</v>
      </c>
      <c r="O6736" s="2">
        <v>1.4527896995708154</v>
      </c>
      <c r="P6736" s="2">
        <v>0.70510161758606382</v>
      </c>
      <c r="Q6736" s="2">
        <v>4.9357113231024474</v>
      </c>
      <c r="R6736" s="2">
        <v>0.70510161758606382</v>
      </c>
    </row>
    <row r="6737" spans="1:18" x14ac:dyDescent="0.25">
      <c r="A6737" s="7">
        <v>35795</v>
      </c>
      <c r="B6737" t="s">
        <v>507</v>
      </c>
      <c r="C6737" t="s">
        <v>508</v>
      </c>
      <c r="D6737" s="8">
        <v>8852.7783203125</v>
      </c>
      <c r="E6737" s="3">
        <v>0.11729209923188504</v>
      </c>
      <c r="F6737" s="3">
        <f t="shared" si="99"/>
        <v>0.11871645882930053</v>
      </c>
      <c r="G6737" s="3">
        <v>0.11871645882930053</v>
      </c>
      <c r="H6737" t="s">
        <v>61</v>
      </c>
      <c r="I6737" s="4" t="s">
        <v>1679</v>
      </c>
      <c r="J6737" s="4">
        <v>3291.236083984375</v>
      </c>
      <c r="K6737" s="4">
        <v>1317.3819885253906</v>
      </c>
      <c r="L6737" s="4">
        <v>54.23699951171875</v>
      </c>
      <c r="M6737" s="4">
        <v>172.93899536132812</v>
      </c>
      <c r="N6737" s="2">
        <v>1.6825660973165222</v>
      </c>
      <c r="O6737" s="2">
        <v>1.6132943618643474</v>
      </c>
      <c r="P6737" s="2">
        <v>1.6479218788236958</v>
      </c>
      <c r="Q6737" s="2">
        <v>5.2545302417797979</v>
      </c>
      <c r="R6737" s="2">
        <v>1.6479218788236958</v>
      </c>
    </row>
    <row r="6738" spans="1:18" x14ac:dyDescent="0.25">
      <c r="A6738" s="7">
        <v>35795</v>
      </c>
      <c r="B6738" t="s">
        <v>509</v>
      </c>
      <c r="C6738" t="s">
        <v>510</v>
      </c>
      <c r="D6738" s="8">
        <v>5018.37353515625</v>
      </c>
      <c r="E6738" s="3">
        <v>6.6489360217870525E-2</v>
      </c>
      <c r="F6738" s="3">
        <f t="shared" si="99"/>
        <v>9.5570860761763882E-2</v>
      </c>
      <c r="G6738" s="3">
        <v>9.5570860761763882E-2</v>
      </c>
      <c r="H6738" t="s">
        <v>58</v>
      </c>
      <c r="I6738" s="4" t="s">
        <v>1679</v>
      </c>
      <c r="J6738" s="4">
        <v>7934.619140625</v>
      </c>
      <c r="K6738" s="4">
        <v>2127.287956237793</v>
      </c>
      <c r="L6738" s="4">
        <v>91.153999328613281</v>
      </c>
      <c r="M6738" s="4">
        <v>1345.5899658203125</v>
      </c>
      <c r="N6738" s="2">
        <v>2.3384962440193151</v>
      </c>
      <c r="O6738" s="2">
        <v>2.2382919983118885</v>
      </c>
      <c r="P6738" s="2">
        <v>1.1488137957612568</v>
      </c>
      <c r="Q6738" s="2">
        <v>16.958469486341624</v>
      </c>
      <c r="R6738" s="2">
        <v>1.1488137957612568</v>
      </c>
    </row>
    <row r="6739" spans="1:18" x14ac:dyDescent="0.25">
      <c r="A6739" s="7">
        <v>35795</v>
      </c>
      <c r="B6739" t="s">
        <v>511</v>
      </c>
      <c r="C6739" t="s">
        <v>512</v>
      </c>
      <c r="D6739" s="8">
        <v>64934.99609375</v>
      </c>
      <c r="E6739" s="3">
        <v>0.86033578723807203</v>
      </c>
      <c r="F6739" s="3">
        <f t="shared" si="99"/>
        <v>0.90413401216442812</v>
      </c>
      <c r="G6739" s="3">
        <v>0.90413401216442812</v>
      </c>
      <c r="H6739" t="s">
        <v>25</v>
      </c>
      <c r="I6739" s="4" t="s">
        <v>1691</v>
      </c>
      <c r="J6739" s="4">
        <v>31749</v>
      </c>
      <c r="K6739" s="4">
        <v>4384</v>
      </c>
      <c r="L6739" s="4">
        <v>4569</v>
      </c>
      <c r="M6739" s="4">
        <v>2338</v>
      </c>
      <c r="N6739" s="2">
        <v>0.74368108566581848</v>
      </c>
      <c r="O6739" s="2">
        <v>-3.1382527565733676E-2</v>
      </c>
      <c r="P6739" s="2">
        <v>14.391004441084759</v>
      </c>
      <c r="Q6739" s="2">
        <v>7.364011464928029</v>
      </c>
      <c r="R6739" s="2">
        <v>14.391004441084759</v>
      </c>
    </row>
    <row r="6740" spans="1:18" x14ac:dyDescent="0.25">
      <c r="A6740" s="7">
        <v>35795</v>
      </c>
      <c r="B6740" t="s">
        <v>513</v>
      </c>
      <c r="C6740" t="s">
        <v>514</v>
      </c>
      <c r="D6740" s="8">
        <v>26645.146484375</v>
      </c>
      <c r="E6740" s="3">
        <v>0.35302647964453993</v>
      </c>
      <c r="F6740" s="3">
        <f t="shared" si="99"/>
        <v>0.31791223907924288</v>
      </c>
      <c r="G6740" s="3">
        <v>0.31791223907924288</v>
      </c>
      <c r="H6740" t="s">
        <v>61</v>
      </c>
      <c r="I6740" s="4" t="s">
        <v>1690</v>
      </c>
      <c r="J6740" s="4">
        <v>12953</v>
      </c>
      <c r="K6740" s="4">
        <v>2664</v>
      </c>
      <c r="L6740" s="4">
        <v>272</v>
      </c>
      <c r="M6740" s="4">
        <v>547</v>
      </c>
      <c r="N6740" s="2">
        <v>1.1467929401635817</v>
      </c>
      <c r="O6740" s="2">
        <v>1.0297029702970297</v>
      </c>
      <c r="P6740" s="2">
        <v>2.099899637149695</v>
      </c>
      <c r="Q6740" s="2">
        <v>4.2229599320620705</v>
      </c>
      <c r="R6740" s="2">
        <v>2.099899637149695</v>
      </c>
    </row>
    <row r="6741" spans="1:18" x14ac:dyDescent="0.25">
      <c r="A6741" s="7">
        <v>35795</v>
      </c>
      <c r="B6741" t="s">
        <v>515</v>
      </c>
      <c r="C6741" t="s">
        <v>516</v>
      </c>
      <c r="D6741" s="8">
        <v>7407.75</v>
      </c>
      <c r="E6741" s="3">
        <v>9.8146651440643509E-2</v>
      </c>
      <c r="F6741" s="3">
        <f t="shared" si="99"/>
        <v>0.11596709345995618</v>
      </c>
      <c r="G6741" s="3">
        <v>0.11596709345995618</v>
      </c>
      <c r="H6741" t="s">
        <v>517</v>
      </c>
      <c r="I6741" s="4" t="s">
        <v>1679</v>
      </c>
      <c r="J6741" s="4">
        <v>7826</v>
      </c>
      <c r="K6741" s="4">
        <v>2774</v>
      </c>
      <c r="L6741" s="4">
        <v>373</v>
      </c>
      <c r="M6741" s="4">
        <v>531</v>
      </c>
      <c r="N6741" s="2">
        <v>2.7222767419038272</v>
      </c>
      <c r="O6741" s="2">
        <v>2.3562315996074581</v>
      </c>
      <c r="P6741" s="2">
        <v>4.7661640684896502</v>
      </c>
      <c r="Q6741" s="2">
        <v>6.7850753897265523</v>
      </c>
      <c r="R6741" s="2">
        <v>4.7661640684896502</v>
      </c>
    </row>
    <row r="6742" spans="1:18" x14ac:dyDescent="0.25">
      <c r="A6742" s="7">
        <v>35795</v>
      </c>
      <c r="B6742" t="s">
        <v>1286</v>
      </c>
      <c r="C6742" t="s">
        <v>1287</v>
      </c>
      <c r="D6742" s="8">
        <v>43064.17578125</v>
      </c>
      <c r="E6742" s="3">
        <v>0.57056523910511903</v>
      </c>
      <c r="F6742" s="3">
        <f t="shared" si="99"/>
        <v>0.42705817094489579</v>
      </c>
      <c r="G6742" s="3">
        <v>0.42705817094489579</v>
      </c>
      <c r="H6742" t="s">
        <v>55</v>
      </c>
      <c r="I6742" s="4" t="s">
        <v>1684</v>
      </c>
      <c r="J6742" s="4">
        <v>11229</v>
      </c>
      <c r="K6742" s="4">
        <v>1311</v>
      </c>
      <c r="L6742" s="4">
        <v>174</v>
      </c>
      <c r="M6742" s="4">
        <v>1481</v>
      </c>
      <c r="N6742" s="2">
        <v>0.57024793388429751</v>
      </c>
      <c r="O6742" s="2">
        <v>0.49456285341452805</v>
      </c>
      <c r="P6742" s="2">
        <v>1.5495591771306438</v>
      </c>
      <c r="Q6742" s="2">
        <v>13.189064030634965</v>
      </c>
      <c r="R6742" s="2">
        <v>1.5495591771306438</v>
      </c>
    </row>
    <row r="6743" spans="1:18" x14ac:dyDescent="0.25">
      <c r="A6743" s="7">
        <v>35795</v>
      </c>
      <c r="B6743" t="s">
        <v>520</v>
      </c>
      <c r="C6743" t="s">
        <v>521</v>
      </c>
      <c r="D6743" s="8">
        <v>1302.2730712890625</v>
      </c>
      <c r="E6743" s="3">
        <v>1.7254057062987264E-2</v>
      </c>
      <c r="F6743" s="3">
        <f t="shared" si="99"/>
        <v>3.7082429596477631E-2</v>
      </c>
      <c r="G6743" s="3">
        <v>3.7082429596477631E-2</v>
      </c>
      <c r="H6743" t="s">
        <v>48</v>
      </c>
      <c r="I6743" s="4" t="s">
        <v>1679</v>
      </c>
      <c r="J6743" s="4">
        <v>1304.72900390625</v>
      </c>
      <c r="K6743" s="4">
        <v>263.85501098632812</v>
      </c>
      <c r="L6743" s="4">
        <v>235.94599914550781</v>
      </c>
      <c r="M6743" s="4">
        <v>131.4739990234375</v>
      </c>
      <c r="N6743" s="2">
        <v>-3.4583526747330886</v>
      </c>
      <c r="O6743" s="2">
        <v>-0.36580395190546372</v>
      </c>
      <c r="P6743" s="2">
        <v>18.083908492806181</v>
      </c>
      <c r="Q6743" s="2">
        <v>10.076728472335274</v>
      </c>
      <c r="R6743" s="2">
        <v>18.083908492806181</v>
      </c>
    </row>
    <row r="6744" spans="1:18" x14ac:dyDescent="0.25">
      <c r="A6744" s="7">
        <v>35795</v>
      </c>
      <c r="B6744" t="s">
        <v>522</v>
      </c>
      <c r="C6744" t="s">
        <v>523</v>
      </c>
      <c r="D6744" s="8">
        <v>8644.7001953125</v>
      </c>
      <c r="E6744" s="3">
        <v>0.11453523362400173</v>
      </c>
      <c r="F6744" s="3">
        <f t="shared" si="99"/>
        <v>0.14750857242403506</v>
      </c>
      <c r="G6744" s="3">
        <v>0.14750857242403506</v>
      </c>
      <c r="H6744" t="s">
        <v>15</v>
      </c>
      <c r="I6744" s="4" t="s">
        <v>1679</v>
      </c>
      <c r="J6744" s="4">
        <v>6411.39990234375</v>
      </c>
      <c r="K6744" s="4">
        <v>1323.2000427246094</v>
      </c>
      <c r="L6744" s="4">
        <v>159.19999694824219</v>
      </c>
      <c r="M6744" s="4">
        <v>298.29998779296875</v>
      </c>
      <c r="N6744" s="2">
        <v>1.2693783688928688</v>
      </c>
      <c r="O6744" s="2">
        <v>1.1166538934327601</v>
      </c>
      <c r="P6744" s="2">
        <v>2.4830770092822485</v>
      </c>
      <c r="Q6744" s="2">
        <v>4.6526498477176919</v>
      </c>
      <c r="R6744" s="2">
        <v>2.4830770092822485</v>
      </c>
    </row>
    <row r="6745" spans="1:18" x14ac:dyDescent="0.25">
      <c r="A6745" s="7">
        <v>35795</v>
      </c>
      <c r="B6745" t="s">
        <v>524</v>
      </c>
      <c r="C6745" t="s">
        <v>525</v>
      </c>
      <c r="D6745" s="8">
        <v>21670.40625</v>
      </c>
      <c r="E6745" s="3">
        <v>0.28711522510828419</v>
      </c>
      <c r="F6745" s="3">
        <f t="shared" si="99"/>
        <v>0.3361889005668951</v>
      </c>
      <c r="G6745" s="3">
        <v>0.3361889005668951</v>
      </c>
      <c r="H6745" t="s">
        <v>15</v>
      </c>
      <c r="I6745" s="4" t="s">
        <v>1679</v>
      </c>
      <c r="J6745" s="4">
        <v>13707</v>
      </c>
      <c r="K6745" s="4">
        <v>2307</v>
      </c>
      <c r="L6745" s="4">
        <v>1041</v>
      </c>
      <c r="M6745" s="4">
        <v>717</v>
      </c>
      <c r="N6745" s="2">
        <v>1.0226063829787233</v>
      </c>
      <c r="O6745" s="2">
        <v>0.56117021276595747</v>
      </c>
      <c r="P6745" s="2">
        <v>7.5946596629459409</v>
      </c>
      <c r="Q6745" s="2">
        <v>5.2309039177062822</v>
      </c>
      <c r="R6745" s="2">
        <v>7.5946596629459409</v>
      </c>
    </row>
    <row r="6746" spans="1:18" x14ac:dyDescent="0.25">
      <c r="A6746" s="7">
        <v>35795</v>
      </c>
      <c r="B6746" t="s">
        <v>531</v>
      </c>
      <c r="C6746" t="s">
        <v>532</v>
      </c>
      <c r="D6746" s="8">
        <v>13676.0400390625</v>
      </c>
      <c r="E6746" s="3">
        <v>0.18119638686539793</v>
      </c>
      <c r="F6746" s="3">
        <f t="shared" si="99"/>
        <v>0.158867530100188</v>
      </c>
      <c r="G6746" s="3">
        <v>0.158867530100188</v>
      </c>
      <c r="H6746" t="s">
        <v>73</v>
      </c>
      <c r="I6746" s="4" t="s">
        <v>1679</v>
      </c>
      <c r="J6746" s="4">
        <v>30302.599609375</v>
      </c>
      <c r="K6746" s="4">
        <v>21105</v>
      </c>
      <c r="L6746" s="4">
        <v>473</v>
      </c>
      <c r="M6746" s="4">
        <v>65.099998474121094</v>
      </c>
      <c r="N6746" s="2">
        <v>8.0961330384690058</v>
      </c>
      <c r="O6746" s="2">
        <v>7.9146845226104015</v>
      </c>
      <c r="P6746" s="2">
        <v>1.5609221852162927</v>
      </c>
      <c r="Q6746" s="2">
        <v>0.21483304836321862</v>
      </c>
      <c r="R6746" s="2">
        <v>1.5609221852162927</v>
      </c>
    </row>
    <row r="6747" spans="1:18" x14ac:dyDescent="0.25">
      <c r="A6747" s="7">
        <v>35795</v>
      </c>
      <c r="B6747" t="s">
        <v>1601</v>
      </c>
      <c r="C6747" t="s">
        <v>1602</v>
      </c>
      <c r="D6747" s="8">
        <v>6206.52001953125</v>
      </c>
      <c r="E6747" s="3">
        <v>8.2231332998050619E-2</v>
      </c>
      <c r="F6747" s="3">
        <f t="shared" si="99"/>
        <v>7.9665625773445908E-2</v>
      </c>
      <c r="G6747" s="3">
        <v>7.9665625773445908E-2</v>
      </c>
      <c r="H6747" t="s">
        <v>38</v>
      </c>
      <c r="I6747" s="4" t="s">
        <v>1679</v>
      </c>
      <c r="J6747" s="4">
        <v>55638.3984375</v>
      </c>
      <c r="K6747" s="4">
        <v>10428.2998046875</v>
      </c>
      <c r="L6747" s="4">
        <v>9069.833984375</v>
      </c>
      <c r="M6747" s="4"/>
      <c r="N6747" s="2">
        <v>10.493031381888526</v>
      </c>
      <c r="O6747" s="2">
        <v>1.3668982241337813</v>
      </c>
      <c r="P6747" s="2">
        <v>16.301392993120338</v>
      </c>
      <c r="Q6747" s="2" t="s">
        <v>39</v>
      </c>
      <c r="R6747" s="2">
        <v>16.301392993120338</v>
      </c>
    </row>
    <row r="6748" spans="1:18" x14ac:dyDescent="0.25">
      <c r="A6748" s="7">
        <v>35795</v>
      </c>
      <c r="B6748" t="s">
        <v>1603</v>
      </c>
      <c r="C6748" t="s">
        <v>1604</v>
      </c>
      <c r="D6748" s="8">
        <v>3404.20361328125</v>
      </c>
      <c r="E6748" s="3">
        <v>4.5102924027632413E-2</v>
      </c>
      <c r="F6748" s="3">
        <f t="shared" si="99"/>
        <v>5.4839886450955118E-2</v>
      </c>
      <c r="G6748" s="3">
        <v>5.4839886450955118E-2</v>
      </c>
      <c r="H6748" t="s">
        <v>35</v>
      </c>
      <c r="I6748" s="4" t="s">
        <v>1679</v>
      </c>
      <c r="J6748" s="4">
        <v>5418</v>
      </c>
      <c r="K6748" s="4">
        <v>889</v>
      </c>
      <c r="L6748" s="4">
        <v>2134</v>
      </c>
      <c r="M6748" s="4">
        <v>73</v>
      </c>
      <c r="N6748" s="2">
        <v>2.2336683417085426</v>
      </c>
      <c r="O6748" s="2">
        <v>-3.1281407035175879</v>
      </c>
      <c r="P6748" s="2">
        <v>39.38722775932078</v>
      </c>
      <c r="Q6748" s="2">
        <v>1.3473606496862311</v>
      </c>
      <c r="R6748" s="2">
        <v>39.38722775932078</v>
      </c>
    </row>
    <row r="6749" spans="1:18" x14ac:dyDescent="0.25">
      <c r="A6749" s="7">
        <v>35795</v>
      </c>
      <c r="B6749" t="s">
        <v>1718</v>
      </c>
      <c r="C6749" t="s">
        <v>1719</v>
      </c>
      <c r="D6749" s="8">
        <v>6902.49609375</v>
      </c>
      <c r="E6749" s="3">
        <v>9.1452448879036752E-2</v>
      </c>
      <c r="F6749" s="3">
        <f t="shared" si="99"/>
        <v>0</v>
      </c>
      <c r="G6749" s="3">
        <v>0</v>
      </c>
      <c r="H6749" t="s">
        <v>38</v>
      </c>
      <c r="I6749" s="4" t="s">
        <v>1679</v>
      </c>
      <c r="J6749" s="4">
        <v>26730.5</v>
      </c>
      <c r="K6749" s="4">
        <v>6172.706787109375</v>
      </c>
      <c r="L6749" s="4">
        <v>1691.18701171875</v>
      </c>
      <c r="M6749" s="4"/>
      <c r="N6749" s="2">
        <v>8.0578066533599042</v>
      </c>
      <c r="O6749" s="2">
        <v>5.8501433987952529</v>
      </c>
      <c r="P6749" s="2">
        <v>6.3268065008838219</v>
      </c>
      <c r="Q6749" s="2" t="s">
        <v>39</v>
      </c>
      <c r="R6749" s="2">
        <v>6.3268065008838219</v>
      </c>
    </row>
    <row r="6750" spans="1:18" x14ac:dyDescent="0.25">
      <c r="A6750" s="7">
        <v>35795</v>
      </c>
      <c r="B6750" t="s">
        <v>1288</v>
      </c>
      <c r="C6750" t="s">
        <v>1289</v>
      </c>
      <c r="D6750" s="8">
        <v>3773.981201171875</v>
      </c>
      <c r="E6750" s="3">
        <v>5.0002175761190246E-2</v>
      </c>
      <c r="F6750" s="3">
        <f t="shared" si="99"/>
        <v>0.12235469005569451</v>
      </c>
      <c r="G6750" s="3">
        <v>0.12235469005569451</v>
      </c>
      <c r="H6750" t="s">
        <v>205</v>
      </c>
      <c r="I6750" s="4" t="s">
        <v>1683</v>
      </c>
      <c r="J6750" s="4">
        <v>5323.88623046875</v>
      </c>
      <c r="K6750" s="4">
        <v>2563.761962890625</v>
      </c>
      <c r="L6750" s="4">
        <v>21.340999603271484</v>
      </c>
      <c r="M6750" s="4">
        <v>193.23800659179687</v>
      </c>
      <c r="N6750" s="2">
        <v>3.9888631941843533</v>
      </c>
      <c r="O6750" s="2">
        <v>3.9556595157318446</v>
      </c>
      <c r="P6750" s="2">
        <v>0.40085378761733009</v>
      </c>
      <c r="Q6750" s="2">
        <v>3.6296419237114868</v>
      </c>
      <c r="R6750" s="2">
        <v>0.40085378761733009</v>
      </c>
    </row>
    <row r="6751" spans="1:18" x14ac:dyDescent="0.25">
      <c r="A6751" s="7">
        <v>35795</v>
      </c>
      <c r="B6751" t="s">
        <v>1150</v>
      </c>
      <c r="C6751" t="s">
        <v>1151</v>
      </c>
      <c r="D6751" s="8">
        <v>15007.080078125</v>
      </c>
      <c r="E6751" s="3">
        <v>0.19883158281118551</v>
      </c>
      <c r="F6751" s="3">
        <f t="shared" si="99"/>
        <v>0.17556552188618982</v>
      </c>
      <c r="G6751" s="3">
        <v>0.17556552188618982</v>
      </c>
      <c r="H6751" t="s">
        <v>15</v>
      </c>
      <c r="I6751" s="4" t="s">
        <v>1679</v>
      </c>
      <c r="J6751" s="4">
        <v>5394.75390625</v>
      </c>
      <c r="K6751" s="4">
        <v>1152.6060180664062</v>
      </c>
      <c r="L6751" s="4">
        <v>185.85600280761719</v>
      </c>
      <c r="M6751" s="4">
        <v>178.70199584960937</v>
      </c>
      <c r="N6751" s="2">
        <v>1.0359516869223744</v>
      </c>
      <c r="O6751" s="2">
        <v>0.86890602117424731</v>
      </c>
      <c r="P6751" s="2">
        <v>3.4451247644919794</v>
      </c>
      <c r="Q6751" s="2">
        <v>3.3125143232683376</v>
      </c>
      <c r="R6751" s="2">
        <v>3.4451247644919794</v>
      </c>
    </row>
    <row r="6752" spans="1:18" x14ac:dyDescent="0.25">
      <c r="A6752" s="7">
        <v>35795</v>
      </c>
      <c r="B6752" t="s">
        <v>1661</v>
      </c>
      <c r="C6752" t="s">
        <v>1662</v>
      </c>
      <c r="D6752" s="8">
        <v>7233.44482421875</v>
      </c>
      <c r="E6752" s="3">
        <v>9.5837249890685358E-2</v>
      </c>
      <c r="F6752" s="3">
        <f t="shared" si="99"/>
        <v>9.9227223974930195E-2</v>
      </c>
      <c r="G6752" s="3">
        <v>9.9227223974930195E-2</v>
      </c>
      <c r="H6752" t="s">
        <v>35</v>
      </c>
      <c r="I6752" s="4" t="s">
        <v>1679</v>
      </c>
      <c r="J6752" s="4">
        <v>1579.52001953125</v>
      </c>
      <c r="K6752" s="4">
        <v>0.45800000429153442</v>
      </c>
      <c r="L6752" s="4">
        <v>318.43499755859375</v>
      </c>
      <c r="M6752" s="4">
        <v>71.893997192382812</v>
      </c>
      <c r="N6752" s="2">
        <v>1.0118058710433186E-3</v>
      </c>
      <c r="O6752" s="2">
        <v>-0.70246941040938482</v>
      </c>
      <c r="P6752" s="2">
        <v>20.160238149630725</v>
      </c>
      <c r="Q6752" s="2">
        <v>4.5516357059987502</v>
      </c>
      <c r="R6752" s="2">
        <v>20.160238149630725</v>
      </c>
    </row>
    <row r="6753" spans="1:18" x14ac:dyDescent="0.25">
      <c r="A6753" s="7">
        <v>35795</v>
      </c>
      <c r="B6753" t="s">
        <v>537</v>
      </c>
      <c r="C6753" t="s">
        <v>538</v>
      </c>
      <c r="D6753" s="8">
        <v>2822.322998046875</v>
      </c>
      <c r="E6753" s="3">
        <v>3.7393480009749062E-2</v>
      </c>
      <c r="F6753" s="3">
        <f t="shared" si="99"/>
        <v>9.4138832311950929E-2</v>
      </c>
      <c r="G6753" s="3">
        <v>9.4138832311950929E-2</v>
      </c>
      <c r="H6753" t="s">
        <v>48</v>
      </c>
      <c r="I6753" s="4" t="s">
        <v>1679</v>
      </c>
      <c r="J6753" s="4">
        <v>7772</v>
      </c>
      <c r="K6753" s="4">
        <v>1549</v>
      </c>
      <c r="L6753" s="4">
        <v>56</v>
      </c>
      <c r="M6753" s="4">
        <v>535</v>
      </c>
      <c r="N6753" s="2">
        <v>3.8532338308457712</v>
      </c>
      <c r="O6753" s="2">
        <v>3.7139303482587063</v>
      </c>
      <c r="P6753" s="2">
        <v>0.72053525476067937</v>
      </c>
      <c r="Q6753" s="2">
        <v>6.8836850231600621</v>
      </c>
      <c r="R6753" s="2">
        <v>0.72053525476067937</v>
      </c>
    </row>
    <row r="6754" spans="1:18" x14ac:dyDescent="0.25">
      <c r="A6754" s="7">
        <v>35795</v>
      </c>
      <c r="B6754" t="s">
        <v>539</v>
      </c>
      <c r="C6754" t="s">
        <v>540</v>
      </c>
      <c r="D6754" s="8">
        <v>6699.064453125</v>
      </c>
      <c r="E6754" s="3">
        <v>8.8757145403025803E-2</v>
      </c>
      <c r="F6754" s="3">
        <f t="shared" si="99"/>
        <v>8.6438793480162535E-2</v>
      </c>
      <c r="G6754" s="3">
        <v>8.6438793480162535E-2</v>
      </c>
      <c r="H6754" t="s">
        <v>15</v>
      </c>
      <c r="I6754" s="4" t="s">
        <v>1679</v>
      </c>
      <c r="J6754" s="4">
        <v>8415.599609375</v>
      </c>
      <c r="K6754" s="4">
        <v>3453.0999755859375</v>
      </c>
      <c r="L6754" s="4">
        <v>111.80000305175781</v>
      </c>
      <c r="M6754" s="4">
        <v>186</v>
      </c>
      <c r="N6754" s="2">
        <v>3.550380487626104</v>
      </c>
      <c r="O6754" s="2">
        <v>3.4354308620265304</v>
      </c>
      <c r="P6754" s="2">
        <v>1.3284852920903261</v>
      </c>
      <c r="Q6754" s="2">
        <v>2.2101811948467169</v>
      </c>
      <c r="R6754" s="2">
        <v>1.3284852920903261</v>
      </c>
    </row>
    <row r="6755" spans="1:18" x14ac:dyDescent="0.25">
      <c r="A6755" s="7">
        <v>35795</v>
      </c>
      <c r="B6755" t="s">
        <v>541</v>
      </c>
      <c r="C6755" t="s">
        <v>542</v>
      </c>
      <c r="D6755" s="8">
        <v>114367</v>
      </c>
      <c r="E6755" s="3">
        <v>1.5152695602999664</v>
      </c>
      <c r="F6755" s="3">
        <f t="shared" si="99"/>
        <v>1.9072673899587858</v>
      </c>
      <c r="G6755" s="3">
        <v>1.9072673899587858</v>
      </c>
      <c r="H6755" t="s">
        <v>29</v>
      </c>
      <c r="I6755" s="4" t="s">
        <v>1679</v>
      </c>
      <c r="J6755" s="4">
        <v>28880</v>
      </c>
      <c r="K6755" s="4">
        <v>770</v>
      </c>
      <c r="L6755" s="4">
        <v>9927</v>
      </c>
      <c r="M6755" s="4">
        <v>4501</v>
      </c>
      <c r="N6755" s="2">
        <v>6.3746998923751963E-2</v>
      </c>
      <c r="O6755" s="2">
        <v>-0.75809255733090486</v>
      </c>
      <c r="P6755" s="2">
        <v>34.37326869806094</v>
      </c>
      <c r="Q6755" s="2">
        <v>15.585180055401663</v>
      </c>
      <c r="R6755" s="2">
        <v>34.37326869806094</v>
      </c>
    </row>
    <row r="6756" spans="1:18" x14ac:dyDescent="0.25">
      <c r="A6756" s="7">
        <v>35795</v>
      </c>
      <c r="B6756" t="s">
        <v>1472</v>
      </c>
      <c r="C6756" t="s">
        <v>1473</v>
      </c>
      <c r="D6756" s="8">
        <v>6516.35546875</v>
      </c>
      <c r="E6756" s="3">
        <v>8.633640023687858E-2</v>
      </c>
      <c r="F6756" s="3">
        <f t="shared" si="99"/>
        <v>6.8374123766190745E-2</v>
      </c>
      <c r="G6756" s="3">
        <v>6.8374123766190745E-2</v>
      </c>
      <c r="H6756" t="s">
        <v>222</v>
      </c>
      <c r="I6756" s="4" t="s">
        <v>1679</v>
      </c>
      <c r="J6756" s="4">
        <v>5702.52099609375</v>
      </c>
      <c r="K6756" s="4">
        <v>610.26998901367188</v>
      </c>
      <c r="L6756" s="4">
        <v>745.94500732421875</v>
      </c>
      <c r="M6756" s="4">
        <v>96.902999877929688</v>
      </c>
      <c r="N6756" s="2">
        <v>1.2369418388905424</v>
      </c>
      <c r="O6756" s="2">
        <v>-0.27499649280114963</v>
      </c>
      <c r="P6756" s="2">
        <v>13.080969063247538</v>
      </c>
      <c r="Q6756" s="2">
        <v>1.6993010625354756</v>
      </c>
      <c r="R6756" s="2">
        <v>13.080969063247538</v>
      </c>
    </row>
    <row r="6757" spans="1:18" x14ac:dyDescent="0.25">
      <c r="A6757" s="7">
        <v>35795</v>
      </c>
      <c r="B6757" t="s">
        <v>549</v>
      </c>
      <c r="C6757" t="s">
        <v>550</v>
      </c>
      <c r="D6757" s="8">
        <v>100240.2734375</v>
      </c>
      <c r="E6757" s="3">
        <v>1.328101944232069</v>
      </c>
      <c r="F6757" s="3">
        <f t="shared" si="99"/>
        <v>1.3654199336731996</v>
      </c>
      <c r="G6757" s="3">
        <v>1.3654199336731996</v>
      </c>
      <c r="H6757" t="s">
        <v>136</v>
      </c>
      <c r="I6757" s="4" t="s">
        <v>1679</v>
      </c>
      <c r="J6757" s="4">
        <v>81499</v>
      </c>
      <c r="K6757" s="4">
        <v>26926</v>
      </c>
      <c r="L6757" s="4">
        <v>7553</v>
      </c>
      <c r="M6757" s="4">
        <v>6793</v>
      </c>
      <c r="N6757" s="2">
        <v>2.0529124733150352</v>
      </c>
      <c r="O6757" s="2">
        <v>1.4770509301616346</v>
      </c>
      <c r="P6757" s="2">
        <v>9.2675983754401887</v>
      </c>
      <c r="Q6757" s="2">
        <v>8.3350715959705024</v>
      </c>
      <c r="R6757" s="2">
        <v>9.2675983754401887</v>
      </c>
    </row>
    <row r="6758" spans="1:18" x14ac:dyDescent="0.25">
      <c r="A6758" s="7">
        <v>35795</v>
      </c>
      <c r="B6758" t="s">
        <v>551</v>
      </c>
      <c r="C6758" t="s">
        <v>552</v>
      </c>
      <c r="D6758" s="8">
        <v>5620.24658203125</v>
      </c>
      <c r="E6758" s="3">
        <v>7.4463687664552539E-2</v>
      </c>
      <c r="F6758" s="3">
        <f t="shared" si="99"/>
        <v>8.780126544560124E-2</v>
      </c>
      <c r="G6758" s="3">
        <v>8.780126544560124E-2</v>
      </c>
      <c r="H6758" t="s">
        <v>48</v>
      </c>
      <c r="I6758" s="4" t="s">
        <v>1679</v>
      </c>
      <c r="J6758" s="4">
        <v>1422.260986328125</v>
      </c>
      <c r="K6758" s="4">
        <v>15.603999614715576</v>
      </c>
      <c r="L6758" s="4">
        <v>260.44601440429688</v>
      </c>
      <c r="M6758" s="4">
        <v>58.21099853515625</v>
      </c>
      <c r="N6758" s="2">
        <v>4.080042459026767E-2</v>
      </c>
      <c r="O6758" s="2">
        <v>-0.64019856495834715</v>
      </c>
      <c r="P6758" s="2">
        <v>18.312111272678212</v>
      </c>
      <c r="Q6758" s="2">
        <v>4.0928492797542422</v>
      </c>
      <c r="R6758" s="2">
        <v>18.312111272678212</v>
      </c>
    </row>
    <row r="6759" spans="1:18" x14ac:dyDescent="0.25">
      <c r="A6759" s="7">
        <v>35795</v>
      </c>
      <c r="B6759" t="s">
        <v>553</v>
      </c>
      <c r="C6759" t="s">
        <v>554</v>
      </c>
      <c r="D6759" s="8">
        <v>13031.6845703125</v>
      </c>
      <c r="E6759" s="3">
        <v>0.17265920194483789</v>
      </c>
      <c r="F6759" s="3">
        <f t="shared" ref="F6759:F6822" si="100">IF(ISNUMBER(VLOOKUP($C6759,$C$6002:$E$6501,3,FALSE)),VLOOKUP($C6759,$C$6002:$E$6501,3,FALSE),0)</f>
        <v>0.21576106113992605</v>
      </c>
      <c r="G6759" s="3">
        <v>0.21576106113992605</v>
      </c>
      <c r="H6759" t="s">
        <v>48</v>
      </c>
      <c r="I6759" s="4" t="s">
        <v>1679</v>
      </c>
      <c r="J6759" s="4">
        <v>26754</v>
      </c>
      <c r="K6759" s="4">
        <v>9816</v>
      </c>
      <c r="L6759" s="4">
        <v>398</v>
      </c>
      <c r="M6759" s="4">
        <v>1111</v>
      </c>
      <c r="N6759" s="2">
        <v>4.0848938826466918</v>
      </c>
      <c r="O6759" s="2">
        <v>3.9192675821889305</v>
      </c>
      <c r="P6759" s="2">
        <v>1.4876280182402633</v>
      </c>
      <c r="Q6759" s="2">
        <v>4.1526500710174181</v>
      </c>
      <c r="R6759" s="2">
        <v>1.4876280182402633</v>
      </c>
    </row>
    <row r="6760" spans="1:18" x14ac:dyDescent="0.25">
      <c r="A6760" s="7">
        <v>35795</v>
      </c>
      <c r="B6760" t="s">
        <v>555</v>
      </c>
      <c r="C6760" t="s">
        <v>556</v>
      </c>
      <c r="D6760" s="8">
        <v>3716.243408203125</v>
      </c>
      <c r="E6760" s="3">
        <v>4.923719705085905E-2</v>
      </c>
      <c r="F6760" s="3">
        <f t="shared" si="100"/>
        <v>5.1482497435352589E-2</v>
      </c>
      <c r="G6760" s="3">
        <v>5.1482497435352589E-2</v>
      </c>
      <c r="H6760" t="s">
        <v>15</v>
      </c>
      <c r="I6760" s="4" t="s">
        <v>1679</v>
      </c>
      <c r="J6760" s="4">
        <v>6220.5</v>
      </c>
      <c r="K6760" s="4">
        <v>2183.0000610351562</v>
      </c>
      <c r="L6760" s="4">
        <v>192.19999694824219</v>
      </c>
      <c r="M6760" s="4">
        <v>459.70001220703125</v>
      </c>
      <c r="N6760" s="2">
        <v>2.3317667513044293</v>
      </c>
      <c r="O6760" s="2">
        <v>2.1264687439959875</v>
      </c>
      <c r="P6760" s="2">
        <v>3.0897837303792652</v>
      </c>
      <c r="Q6760" s="2">
        <v>7.3900813794233784</v>
      </c>
      <c r="R6760" s="2">
        <v>3.0897837303792652</v>
      </c>
    </row>
    <row r="6761" spans="1:18" x14ac:dyDescent="0.25">
      <c r="A6761" s="7">
        <v>35795</v>
      </c>
      <c r="B6761" t="s">
        <v>1605</v>
      </c>
      <c r="C6761" t="s">
        <v>1606</v>
      </c>
      <c r="D6761" s="8">
        <v>9669.1083984375</v>
      </c>
      <c r="E6761" s="3">
        <v>0.12810780759653662</v>
      </c>
      <c r="F6761" s="3">
        <f t="shared" si="100"/>
        <v>8.9551266395410778E-2</v>
      </c>
      <c r="G6761" s="3">
        <v>8.9551266395410778E-2</v>
      </c>
      <c r="H6761" t="s">
        <v>517</v>
      </c>
      <c r="I6761" s="4" t="s">
        <v>1679</v>
      </c>
      <c r="J6761" s="4"/>
      <c r="K6761" s="4"/>
      <c r="L6761" s="4"/>
      <c r="M6761" s="4"/>
      <c r="N6761" s="2"/>
      <c r="O6761" s="2"/>
      <c r="P6761" s="2" t="s">
        <v>39</v>
      </c>
      <c r="Q6761" s="2" t="s">
        <v>39</v>
      </c>
      <c r="R6761" s="2">
        <v>0</v>
      </c>
    </row>
    <row r="6762" spans="1:18" x14ac:dyDescent="0.25">
      <c r="A6762" s="7">
        <v>35795</v>
      </c>
      <c r="B6762" t="s">
        <v>557</v>
      </c>
      <c r="C6762" t="s">
        <v>558</v>
      </c>
      <c r="D6762" s="8">
        <v>5517.599609375</v>
      </c>
      <c r="E6762" s="3">
        <v>7.3103698916723539E-2</v>
      </c>
      <c r="F6762" s="3">
        <f t="shared" si="100"/>
        <v>7.1074893158564439E-2</v>
      </c>
      <c r="G6762" s="3">
        <v>7.1074893158564439E-2</v>
      </c>
      <c r="H6762" t="s">
        <v>76</v>
      </c>
      <c r="I6762" s="4" t="s">
        <v>1679</v>
      </c>
      <c r="J6762" s="4">
        <v>23131</v>
      </c>
      <c r="K6762" s="4">
        <v>1064</v>
      </c>
      <c r="L6762" s="4">
        <v>289</v>
      </c>
      <c r="M6762" s="4">
        <v>0</v>
      </c>
      <c r="N6762" s="2">
        <v>1.4417344173441735</v>
      </c>
      <c r="O6762" s="2">
        <v>1.0501355013550135</v>
      </c>
      <c r="P6762" s="2">
        <v>1.2494055596385802</v>
      </c>
      <c r="Q6762" s="2">
        <v>0</v>
      </c>
      <c r="R6762" s="2">
        <v>1.2494055596385802</v>
      </c>
    </row>
    <row r="6763" spans="1:18" x14ac:dyDescent="0.25">
      <c r="A6763" s="7">
        <v>35795</v>
      </c>
      <c r="B6763" t="s">
        <v>559</v>
      </c>
      <c r="C6763" t="s">
        <v>560</v>
      </c>
      <c r="D6763" s="8">
        <v>88610.8984375</v>
      </c>
      <c r="E6763" s="3">
        <v>1.1740222014495054</v>
      </c>
      <c r="F6763" s="3">
        <f t="shared" si="100"/>
        <v>1.1761459020819478</v>
      </c>
      <c r="G6763" s="3">
        <v>1.1761459020819478</v>
      </c>
      <c r="H6763" t="s">
        <v>22</v>
      </c>
      <c r="I6763" s="4" t="s">
        <v>1679</v>
      </c>
      <c r="J6763" s="4">
        <v>21453</v>
      </c>
      <c r="K6763" s="4">
        <v>1840</v>
      </c>
      <c r="L6763" s="4">
        <v>2899</v>
      </c>
      <c r="M6763" s="4">
        <v>1391</v>
      </c>
      <c r="N6763" s="2">
        <v>0.32343118298470735</v>
      </c>
      <c r="O6763" s="2">
        <v>-0.18614870803304623</v>
      </c>
      <c r="P6763" s="2">
        <v>13.513261548501376</v>
      </c>
      <c r="Q6763" s="2">
        <v>6.4839416398638878</v>
      </c>
      <c r="R6763" s="2">
        <v>13.513261548501376</v>
      </c>
    </row>
    <row r="6764" spans="1:18" x14ac:dyDescent="0.25">
      <c r="A6764" s="7">
        <v>35795</v>
      </c>
      <c r="B6764" t="s">
        <v>1152</v>
      </c>
      <c r="C6764" t="s">
        <v>1153</v>
      </c>
      <c r="D6764" s="8">
        <v>4019.06982421875</v>
      </c>
      <c r="E6764" s="3">
        <v>5.3249400310918425E-2</v>
      </c>
      <c r="F6764" s="3">
        <f t="shared" si="100"/>
        <v>6.1191344688919465E-2</v>
      </c>
      <c r="G6764" s="3">
        <v>6.1191344688919465E-2</v>
      </c>
      <c r="H6764" t="s">
        <v>257</v>
      </c>
      <c r="I6764" s="4" t="s">
        <v>1683</v>
      </c>
      <c r="J6764" s="4">
        <v>6048.60009765625</v>
      </c>
      <c r="K6764" s="4">
        <v>1462.6000366210937</v>
      </c>
      <c r="L6764" s="4">
        <v>111.80000305175781</v>
      </c>
      <c r="M6764" s="4">
        <v>370.89999389648437</v>
      </c>
      <c r="N6764" s="2">
        <v>1.5363445762826615</v>
      </c>
      <c r="O6764" s="2">
        <v>1.4189075982871175</v>
      </c>
      <c r="P6764" s="2">
        <v>1.8483616249498589</v>
      </c>
      <c r="Q6764" s="2">
        <v>6.1319972871111625</v>
      </c>
      <c r="R6764" s="2">
        <v>1.8483616249498589</v>
      </c>
    </row>
    <row r="6765" spans="1:18" x14ac:dyDescent="0.25">
      <c r="A6765" s="7">
        <v>35795</v>
      </c>
      <c r="B6765" t="s">
        <v>1338</v>
      </c>
      <c r="C6765" t="s">
        <v>1339</v>
      </c>
      <c r="D6765" s="8">
        <v>886.0880126953125</v>
      </c>
      <c r="E6765" s="3">
        <v>1.1739944156827557E-2</v>
      </c>
      <c r="F6765" s="3">
        <f t="shared" si="100"/>
        <v>1.4487252764043971E-2</v>
      </c>
      <c r="G6765" s="3">
        <v>1.4487252764043971E-2</v>
      </c>
      <c r="H6765" t="s">
        <v>159</v>
      </c>
      <c r="I6765" s="4" t="s">
        <v>1679</v>
      </c>
      <c r="J6765" s="4">
        <v>390.73001098632812</v>
      </c>
      <c r="K6765" s="4">
        <v>53.573998928070068</v>
      </c>
      <c r="L6765" s="4">
        <v>6.0679998397827148</v>
      </c>
      <c r="M6765" s="4">
        <v>24.381000518798828</v>
      </c>
      <c r="N6765" s="2">
        <v>0.42926507612950238</v>
      </c>
      <c r="O6765" s="2">
        <v>0.38064484121525999</v>
      </c>
      <c r="P6765" s="2">
        <v>1.5529904714677876</v>
      </c>
      <c r="Q6765" s="2">
        <v>6.239858683302403</v>
      </c>
      <c r="R6765" s="2">
        <v>1.5529904714677876</v>
      </c>
    </row>
    <row r="6766" spans="1:18" x14ac:dyDescent="0.25">
      <c r="A6766" s="7">
        <v>35795</v>
      </c>
      <c r="B6766" t="s">
        <v>1340</v>
      </c>
      <c r="C6766" t="s">
        <v>1341</v>
      </c>
      <c r="D6766" s="8">
        <v>1661.2882080078125</v>
      </c>
      <c r="E6766" s="3">
        <v>2.2010715088089369E-2</v>
      </c>
      <c r="F6766" s="3">
        <f t="shared" si="100"/>
        <v>4.0641111387354524E-2</v>
      </c>
      <c r="G6766" s="3">
        <v>4.0641111387354524E-2</v>
      </c>
      <c r="H6766" t="s">
        <v>15</v>
      </c>
      <c r="I6766" s="4" t="s">
        <v>1691</v>
      </c>
      <c r="J6766" s="4">
        <v>2924.534912109375</v>
      </c>
      <c r="K6766" s="4">
        <v>939.31900024414062</v>
      </c>
      <c r="L6766" s="4">
        <v>29.382999420166016</v>
      </c>
      <c r="M6766" s="4">
        <v>133.49699401855469</v>
      </c>
      <c r="N6766" s="2">
        <v>2.4017606426750744</v>
      </c>
      <c r="O6766" s="2">
        <v>2.3266307543700822</v>
      </c>
      <c r="P6766" s="2">
        <v>1.0047067415233208</v>
      </c>
      <c r="Q6766" s="2">
        <v>4.5647256069946351</v>
      </c>
      <c r="R6766" s="2">
        <v>1.0047067415233208</v>
      </c>
    </row>
    <row r="6767" spans="1:18" x14ac:dyDescent="0.25">
      <c r="A6767" s="7">
        <v>35795</v>
      </c>
      <c r="B6767" t="s">
        <v>563</v>
      </c>
      <c r="C6767" t="s">
        <v>564</v>
      </c>
      <c r="D6767" s="8">
        <v>46095.55859375</v>
      </c>
      <c r="E6767" s="3">
        <v>0.61072859130809487</v>
      </c>
      <c r="F6767" s="3">
        <f t="shared" si="100"/>
        <v>0.68313882774112877</v>
      </c>
      <c r="G6767" s="3">
        <v>0.68313882774112877</v>
      </c>
      <c r="H6767" t="s">
        <v>73</v>
      </c>
      <c r="I6767" s="4" t="s">
        <v>1679</v>
      </c>
      <c r="J6767" s="4">
        <v>365521</v>
      </c>
      <c r="K6767" s="4">
        <v>82858</v>
      </c>
      <c r="L6767" s="4">
        <v>49518</v>
      </c>
      <c r="M6767" s="4"/>
      <c r="N6767" s="2">
        <v>9.2238673049092732</v>
      </c>
      <c r="O6767" s="2">
        <v>3.7114549704998332</v>
      </c>
      <c r="P6767" s="2">
        <v>13.547238051986069</v>
      </c>
      <c r="Q6767" s="2" t="s">
        <v>39</v>
      </c>
      <c r="R6767" s="2">
        <v>13.547238051986069</v>
      </c>
    </row>
    <row r="6768" spans="1:18" x14ac:dyDescent="0.25">
      <c r="A6768" s="7">
        <v>35795</v>
      </c>
      <c r="B6768" t="s">
        <v>1342</v>
      </c>
      <c r="C6768" t="s">
        <v>1343</v>
      </c>
      <c r="D6768" s="8">
        <v>874.9755859375</v>
      </c>
      <c r="E6768" s="3">
        <v>1.159271355702887E-2</v>
      </c>
      <c r="F6768" s="3">
        <f t="shared" si="100"/>
        <v>8.86948429769489E-3</v>
      </c>
      <c r="G6768" s="3">
        <v>8.86948429769489E-3</v>
      </c>
      <c r="H6768" t="s">
        <v>159</v>
      </c>
      <c r="I6768" s="4" t="s">
        <v>1682</v>
      </c>
      <c r="J6768" s="4">
        <v>1418.990966796875</v>
      </c>
      <c r="K6768" s="4">
        <v>757.7550048828125</v>
      </c>
      <c r="L6768" s="4">
        <v>68.241996765136719</v>
      </c>
      <c r="M6768" s="4">
        <v>0</v>
      </c>
      <c r="N6768" s="2">
        <v>5.3810950423073889</v>
      </c>
      <c r="O6768" s="2">
        <v>4.8964836994541345</v>
      </c>
      <c r="P6768" s="2">
        <v>4.8091917680900496</v>
      </c>
      <c r="Q6768" s="2">
        <v>0</v>
      </c>
      <c r="R6768" s="2">
        <v>4.8091917680900496</v>
      </c>
    </row>
    <row r="6769" spans="1:18" x14ac:dyDescent="0.25">
      <c r="A6769" s="7">
        <v>35795</v>
      </c>
      <c r="B6769" t="s">
        <v>571</v>
      </c>
      <c r="C6769" t="s">
        <v>572</v>
      </c>
      <c r="D6769" s="8">
        <v>20379.994140625</v>
      </c>
      <c r="E6769" s="3">
        <v>0.27001831612598681</v>
      </c>
      <c r="F6769" s="3">
        <f t="shared" si="100"/>
        <v>0.24409909538125715</v>
      </c>
      <c r="G6769" s="3">
        <v>0.24409909538125715</v>
      </c>
      <c r="H6769" t="s">
        <v>61</v>
      </c>
      <c r="I6769" s="4" t="s">
        <v>1679</v>
      </c>
      <c r="J6769" s="4">
        <v>4877.60009765625</v>
      </c>
      <c r="K6769" s="4">
        <v>1995.2000122070312</v>
      </c>
      <c r="L6769" s="4">
        <v>173.19999694824219</v>
      </c>
      <c r="M6769" s="4">
        <v>312.39999389648437</v>
      </c>
      <c r="N6769" s="2">
        <v>1.3476528282384541</v>
      </c>
      <c r="O6769" s="2">
        <v>1.2306653260782094</v>
      </c>
      <c r="P6769" s="2">
        <v>3.5509265515938262</v>
      </c>
      <c r="Q6769" s="2">
        <v>6.404788987243883</v>
      </c>
      <c r="R6769" s="2">
        <v>3.5509265515938262</v>
      </c>
    </row>
    <row r="6770" spans="1:18" x14ac:dyDescent="0.25">
      <c r="A6770" s="7">
        <v>35795</v>
      </c>
      <c r="B6770" t="s">
        <v>573</v>
      </c>
      <c r="C6770" t="s">
        <v>574</v>
      </c>
      <c r="D6770" s="8">
        <v>3019.095947265625</v>
      </c>
      <c r="E6770" s="3">
        <v>4.0000561250330899E-2</v>
      </c>
      <c r="F6770" s="3">
        <f t="shared" si="100"/>
        <v>6.1692417335321818E-2</v>
      </c>
      <c r="G6770" s="3">
        <v>6.1692417335321818E-2</v>
      </c>
      <c r="H6770" t="s">
        <v>58</v>
      </c>
      <c r="I6770" s="4" t="s">
        <v>1679</v>
      </c>
      <c r="J6770" s="4">
        <v>3096</v>
      </c>
      <c r="K6770" s="4">
        <v>579</v>
      </c>
      <c r="L6770" s="4">
        <v>183</v>
      </c>
      <c r="M6770" s="4">
        <v>341</v>
      </c>
      <c r="N6770" s="2">
        <v>1.0903954802259888</v>
      </c>
      <c r="O6770" s="2">
        <v>0.74576271186440679</v>
      </c>
      <c r="P6770" s="2">
        <v>5.9108527131782944</v>
      </c>
      <c r="Q6770" s="2">
        <v>11.01421188630491</v>
      </c>
      <c r="R6770" s="2">
        <v>5.9108527131782944</v>
      </c>
    </row>
    <row r="6771" spans="1:18" x14ac:dyDescent="0.25">
      <c r="A6771" s="7">
        <v>35795</v>
      </c>
      <c r="B6771" t="s">
        <v>1542</v>
      </c>
      <c r="C6771" t="s">
        <v>1543</v>
      </c>
      <c r="D6771" s="8">
        <v>15510.08984375</v>
      </c>
      <c r="E6771" s="3">
        <v>0.20549605233810483</v>
      </c>
      <c r="F6771" s="3">
        <f t="shared" si="100"/>
        <v>0.20020993267780032</v>
      </c>
      <c r="G6771" s="3">
        <v>0.20020993267780032</v>
      </c>
      <c r="H6771" t="s">
        <v>38</v>
      </c>
      <c r="I6771" s="4" t="s">
        <v>1679</v>
      </c>
      <c r="J6771" s="4">
        <v>73699</v>
      </c>
      <c r="K6771" s="4">
        <v>21142</v>
      </c>
      <c r="L6771" s="4">
        <v>5579</v>
      </c>
      <c r="M6771" s="4"/>
      <c r="N6771" s="2">
        <v>9.61</v>
      </c>
      <c r="O6771" s="2">
        <v>7.0740909090909092</v>
      </c>
      <c r="P6771" s="2">
        <v>7.5699805967516518</v>
      </c>
      <c r="Q6771" s="2" t="s">
        <v>39</v>
      </c>
      <c r="R6771" s="2">
        <v>7.5699805967516518</v>
      </c>
    </row>
    <row r="6772" spans="1:18" x14ac:dyDescent="0.25">
      <c r="A6772" s="7">
        <v>35795</v>
      </c>
      <c r="B6772" t="s">
        <v>575</v>
      </c>
      <c r="C6772" t="s">
        <v>576</v>
      </c>
      <c r="D6772" s="8">
        <v>27434.58203125</v>
      </c>
      <c r="E6772" s="3">
        <v>0.3634858573846087</v>
      </c>
      <c r="F6772" s="3">
        <f t="shared" si="100"/>
        <v>0.47603394070107141</v>
      </c>
      <c r="G6772" s="3">
        <v>0.47603394070107141</v>
      </c>
      <c r="H6772" t="s">
        <v>42</v>
      </c>
      <c r="I6772" s="4" t="s">
        <v>1679</v>
      </c>
      <c r="J6772" s="4">
        <v>11266</v>
      </c>
      <c r="K6772" s="4">
        <v>2467</v>
      </c>
      <c r="L6772" s="4">
        <v>90.800003051757812</v>
      </c>
      <c r="M6772" s="4">
        <v>944.29998779296875</v>
      </c>
      <c r="N6772" s="2">
        <v>0.98204685486126619</v>
      </c>
      <c r="O6772" s="2">
        <v>0.9459017971318896</v>
      </c>
      <c r="P6772" s="2">
        <v>0.80596487707933429</v>
      </c>
      <c r="Q6772" s="2">
        <v>8.3818568062574901</v>
      </c>
      <c r="R6772" s="2">
        <v>0.80596487707933429</v>
      </c>
    </row>
    <row r="6773" spans="1:18" x14ac:dyDescent="0.25">
      <c r="A6773" s="7">
        <v>35795</v>
      </c>
      <c r="B6773" t="s">
        <v>1344</v>
      </c>
      <c r="C6773" t="s">
        <v>1345</v>
      </c>
      <c r="D6773" s="8">
        <v>2123.871826171875</v>
      </c>
      <c r="E6773" s="3">
        <v>2.8139571101602243E-2</v>
      </c>
      <c r="F6773" s="3">
        <f t="shared" si="100"/>
        <v>2.4446392689532526E-2</v>
      </c>
      <c r="G6773" s="3">
        <v>2.4446392689532526E-2</v>
      </c>
      <c r="H6773" t="s">
        <v>222</v>
      </c>
      <c r="I6773" s="4" t="s">
        <v>1694</v>
      </c>
      <c r="J6773" s="4">
        <v>902.0670166015625</v>
      </c>
      <c r="K6773" s="4">
        <v>0</v>
      </c>
      <c r="L6773" s="4">
        <v>552.458984375</v>
      </c>
      <c r="M6773" s="4">
        <v>8.0710000991821289</v>
      </c>
      <c r="N6773" s="2">
        <v>0</v>
      </c>
      <c r="O6773" s="2">
        <v>-2.8553213849628323</v>
      </c>
      <c r="P6773" s="2">
        <v>61.243674162517102</v>
      </c>
      <c r="Q6773" s="2">
        <v>0.89472289205171551</v>
      </c>
      <c r="R6773" s="2">
        <v>61.243674162517102</v>
      </c>
    </row>
    <row r="6774" spans="1:18" x14ac:dyDescent="0.25">
      <c r="A6774" s="7">
        <v>35795</v>
      </c>
      <c r="B6774" t="s">
        <v>1720</v>
      </c>
      <c r="C6774" t="s">
        <v>1721</v>
      </c>
      <c r="D6774" s="8">
        <v>3245.65869140625</v>
      </c>
      <c r="E6774" s="3">
        <v>4.3002332999999233E-2</v>
      </c>
      <c r="F6774" s="3">
        <f t="shared" si="100"/>
        <v>0</v>
      </c>
      <c r="G6774" s="3">
        <v>0</v>
      </c>
      <c r="H6774" t="s">
        <v>29</v>
      </c>
      <c r="I6774" s="4" t="s">
        <v>1690</v>
      </c>
      <c r="J6774" s="4">
        <v>1343.3070068359375</v>
      </c>
      <c r="K6774" s="4">
        <v>25.113000869750977</v>
      </c>
      <c r="L6774" s="4">
        <v>348.83099365234375</v>
      </c>
      <c r="M6774" s="4">
        <v>56.792999267578125</v>
      </c>
      <c r="N6774" s="2">
        <v>9.7064829565640789E-2</v>
      </c>
      <c r="O6774" s="2">
        <v>-1.2512097602250942</v>
      </c>
      <c r="P6774" s="2">
        <v>25.968076685164466</v>
      </c>
      <c r="Q6774" s="2">
        <v>4.2278495517826507</v>
      </c>
      <c r="R6774" s="2">
        <v>25.968076685164466</v>
      </c>
    </row>
    <row r="6775" spans="1:18" x14ac:dyDescent="0.25">
      <c r="A6775" s="7">
        <v>35795</v>
      </c>
      <c r="B6775" t="s">
        <v>577</v>
      </c>
      <c r="C6775" t="s">
        <v>578</v>
      </c>
      <c r="D6775" s="8">
        <v>4243.09619140625</v>
      </c>
      <c r="E6775" s="3">
        <v>5.6217567132674715E-2</v>
      </c>
      <c r="F6775" s="3">
        <f t="shared" si="100"/>
        <v>6.3344658894432498E-2</v>
      </c>
      <c r="G6775" s="3">
        <v>6.3344658894432498E-2</v>
      </c>
      <c r="H6775" t="s">
        <v>222</v>
      </c>
      <c r="I6775" s="4" t="s">
        <v>1679</v>
      </c>
      <c r="J6775" s="4">
        <v>4355.14208984375</v>
      </c>
      <c r="K6775" s="4">
        <v>1668.8300552368164</v>
      </c>
      <c r="L6775" s="4">
        <v>160.29100036621094</v>
      </c>
      <c r="M6775" s="4">
        <v>106.61399841308594</v>
      </c>
      <c r="N6775" s="2">
        <v>2.5767826278514177</v>
      </c>
      <c r="O6775" s="2">
        <v>2.3292828516768056</v>
      </c>
      <c r="P6775" s="2">
        <v>3.6804999024029943</v>
      </c>
      <c r="Q6775" s="2">
        <v>2.4480027565968796</v>
      </c>
      <c r="R6775" s="2">
        <v>3.6804999024029943</v>
      </c>
    </row>
    <row r="6776" spans="1:18" x14ac:dyDescent="0.25">
      <c r="A6776" s="7">
        <v>35795</v>
      </c>
      <c r="B6776" t="s">
        <v>581</v>
      </c>
      <c r="C6776" t="s">
        <v>582</v>
      </c>
      <c r="D6776" s="8">
        <v>9370.1845703125</v>
      </c>
      <c r="E6776" s="3">
        <v>0.12414731044608103</v>
      </c>
      <c r="F6776" s="3">
        <f t="shared" si="100"/>
        <v>0.10467723312087748</v>
      </c>
      <c r="G6776" s="3">
        <v>0.10467723312087748</v>
      </c>
      <c r="H6776" t="s">
        <v>19</v>
      </c>
      <c r="I6776" s="4" t="s">
        <v>1679</v>
      </c>
      <c r="J6776" s="4">
        <v>6301.3408203125</v>
      </c>
      <c r="K6776" s="4">
        <v>3517.4099502563477</v>
      </c>
      <c r="L6776" s="4">
        <v>65.484001159667969</v>
      </c>
      <c r="M6776" s="4">
        <v>612.197998046875</v>
      </c>
      <c r="N6776" s="2">
        <v>2.5515675155916413</v>
      </c>
      <c r="O6776" s="2">
        <v>2.5040647074137667</v>
      </c>
      <c r="P6776" s="2">
        <v>1.0392074167545258</v>
      </c>
      <c r="Q6776" s="2">
        <v>9.7153608335775505</v>
      </c>
      <c r="R6776" s="2">
        <v>1.0392074167545258</v>
      </c>
    </row>
    <row r="6777" spans="1:18" x14ac:dyDescent="0.25">
      <c r="A6777" s="7">
        <v>35795</v>
      </c>
      <c r="B6777" t="s">
        <v>1608</v>
      </c>
      <c r="C6777" t="s">
        <v>1609</v>
      </c>
      <c r="D6777" s="8">
        <v>4491.01806640625</v>
      </c>
      <c r="E6777" s="3">
        <v>5.950232996216219E-2</v>
      </c>
      <c r="F6777" s="3">
        <f t="shared" si="100"/>
        <v>6.4089941593925892E-2</v>
      </c>
      <c r="G6777" s="3">
        <v>6.4089941593925892E-2</v>
      </c>
      <c r="H6777" t="s">
        <v>101</v>
      </c>
      <c r="I6777" s="4" t="s">
        <v>1694</v>
      </c>
      <c r="J6777" s="4">
        <v>6117.10009765625</v>
      </c>
      <c r="K6777" s="4">
        <v>2232.1999015808105</v>
      </c>
      <c r="L6777" s="4">
        <v>240.69999694824219</v>
      </c>
      <c r="M6777" s="4">
        <v>237.10000610351562</v>
      </c>
      <c r="N6777" s="2">
        <v>3.6172419217183291</v>
      </c>
      <c r="O6777" s="2">
        <v>3.227191676262239</v>
      </c>
      <c r="P6777" s="2">
        <v>3.9348709863431157</v>
      </c>
      <c r="Q6777" s="2">
        <v>3.8760197204286362</v>
      </c>
      <c r="R6777" s="2">
        <v>3.9348709863431157</v>
      </c>
    </row>
    <row r="6778" spans="1:18" x14ac:dyDescent="0.25">
      <c r="A6778" s="7">
        <v>35795</v>
      </c>
      <c r="B6778" t="s">
        <v>587</v>
      </c>
      <c r="C6778" t="s">
        <v>588</v>
      </c>
      <c r="D6778" s="8">
        <v>77320.09375</v>
      </c>
      <c r="E6778" s="3">
        <v>1.0244282394302087</v>
      </c>
      <c r="F6778" s="3">
        <f t="shared" si="100"/>
        <v>0.71600337863441088</v>
      </c>
      <c r="G6778" s="3">
        <v>0.71600337863441088</v>
      </c>
      <c r="H6778" t="s">
        <v>22</v>
      </c>
      <c r="I6778" s="4" t="s">
        <v>1679</v>
      </c>
      <c r="J6778" s="4">
        <v>12577.400390625</v>
      </c>
      <c r="K6778" s="4">
        <v>2553.7001037597656</v>
      </c>
      <c r="L6778" s="4">
        <v>2024.5999755859375</v>
      </c>
      <c r="M6778" s="4">
        <v>366.29998779296875</v>
      </c>
      <c r="N6778" s="2">
        <v>0.86038206924904115</v>
      </c>
      <c r="O6778" s="2">
        <v>0.17826222525029739</v>
      </c>
      <c r="P6778" s="2">
        <v>16.097125898091331</v>
      </c>
      <c r="Q6778" s="2">
        <v>2.9123664383460599</v>
      </c>
      <c r="R6778" s="2">
        <v>16.097125898091331</v>
      </c>
    </row>
    <row r="6779" spans="1:18" x14ac:dyDescent="0.25">
      <c r="A6779" s="7">
        <v>35795</v>
      </c>
      <c r="B6779" t="s">
        <v>589</v>
      </c>
      <c r="C6779" t="s">
        <v>590</v>
      </c>
      <c r="D6779" s="8">
        <v>6948.5205078125</v>
      </c>
      <c r="E6779" s="3">
        <v>9.2062234863276513E-2</v>
      </c>
      <c r="F6779" s="3">
        <f t="shared" si="100"/>
        <v>8.8369438571480594E-2</v>
      </c>
      <c r="G6779" s="3">
        <v>8.8369438571480594E-2</v>
      </c>
      <c r="H6779" t="s">
        <v>55</v>
      </c>
      <c r="I6779" s="4" t="s">
        <v>1684</v>
      </c>
      <c r="J6779" s="4">
        <v>4300.76123046875</v>
      </c>
      <c r="K6779" s="4">
        <v>650</v>
      </c>
      <c r="L6779" s="4">
        <v>746.39501953125</v>
      </c>
      <c r="M6779" s="4">
        <v>404.60198974609375</v>
      </c>
      <c r="N6779" s="2">
        <v>0.63750114111004197</v>
      </c>
      <c r="O6779" s="2">
        <v>-9.4541438382302542E-2</v>
      </c>
      <c r="P6779" s="2">
        <v>17.354951357062404</v>
      </c>
      <c r="Q6779" s="2">
        <v>9.4076831533843421</v>
      </c>
      <c r="R6779" s="2">
        <v>17.354951357062404</v>
      </c>
    </row>
    <row r="6780" spans="1:18" x14ac:dyDescent="0.25">
      <c r="A6780" s="7">
        <v>35795</v>
      </c>
      <c r="B6780" t="s">
        <v>591</v>
      </c>
      <c r="C6780" t="s">
        <v>592</v>
      </c>
      <c r="D6780" s="8">
        <v>7879.609375</v>
      </c>
      <c r="E6780" s="3">
        <v>0.10439840367406457</v>
      </c>
      <c r="F6780" s="3">
        <f t="shared" si="100"/>
        <v>9.6554484225749054E-2</v>
      </c>
      <c r="G6780" s="3">
        <v>9.6554484225749054E-2</v>
      </c>
      <c r="H6780" t="s">
        <v>76</v>
      </c>
      <c r="I6780" s="4" t="s">
        <v>1679</v>
      </c>
      <c r="J6780" s="4">
        <v>77174.7109375</v>
      </c>
      <c r="K6780" s="4">
        <v>1123.2449951171875</v>
      </c>
      <c r="L6780" s="4">
        <v>4448.2060546875</v>
      </c>
      <c r="M6780" s="4">
        <v>0</v>
      </c>
      <c r="N6780" s="2">
        <v>1.333486512315293</v>
      </c>
      <c r="O6780" s="2">
        <v>-3.9473051259382665</v>
      </c>
      <c r="P6780" s="2">
        <v>5.7638130427075822</v>
      </c>
      <c r="Q6780" s="2">
        <v>0</v>
      </c>
      <c r="R6780" s="2">
        <v>5.7638130427075822</v>
      </c>
    </row>
    <row r="6781" spans="1:18" x14ac:dyDescent="0.25">
      <c r="A6781" s="7">
        <v>35795</v>
      </c>
      <c r="B6781" t="s">
        <v>595</v>
      </c>
      <c r="C6781" t="s">
        <v>596</v>
      </c>
      <c r="D6781" s="8">
        <v>19109</v>
      </c>
      <c r="E6781" s="3">
        <v>0.25317867940727706</v>
      </c>
      <c r="F6781" s="3">
        <f t="shared" si="100"/>
        <v>0.31331740477431191</v>
      </c>
      <c r="G6781" s="3">
        <v>0.31331740477431191</v>
      </c>
      <c r="H6781" t="s">
        <v>15</v>
      </c>
      <c r="I6781" s="4" t="s">
        <v>1679</v>
      </c>
      <c r="J6781" s="4">
        <v>28361</v>
      </c>
      <c r="K6781" s="4">
        <v>11898</v>
      </c>
      <c r="L6781" s="4">
        <v>0</v>
      </c>
      <c r="M6781" s="4">
        <v>750</v>
      </c>
      <c r="N6781" s="2">
        <v>3.1261166579085655</v>
      </c>
      <c r="O6781" s="2">
        <v>3.1261166579085655</v>
      </c>
      <c r="P6781" s="2">
        <v>0</v>
      </c>
      <c r="Q6781" s="2">
        <v>2.6444765699375905</v>
      </c>
      <c r="R6781" s="2">
        <v>0</v>
      </c>
    </row>
    <row r="6782" spans="1:18" x14ac:dyDescent="0.25">
      <c r="A6782" s="7">
        <v>35795</v>
      </c>
      <c r="B6782" t="s">
        <v>1610</v>
      </c>
      <c r="C6782" t="s">
        <v>1611</v>
      </c>
      <c r="D6782" s="8">
        <v>12204.375</v>
      </c>
      <c r="E6782" s="3">
        <v>0.16169802425512517</v>
      </c>
      <c r="F6782" s="3">
        <f t="shared" si="100"/>
        <v>0.19230267114004207</v>
      </c>
      <c r="G6782" s="3">
        <v>0.19230267114004207</v>
      </c>
      <c r="H6782" t="s">
        <v>76</v>
      </c>
      <c r="I6782" s="4" t="s">
        <v>1679</v>
      </c>
      <c r="J6782" s="4">
        <v>69577.1015625</v>
      </c>
      <c r="K6782" s="4">
        <v>5905.3001098632812</v>
      </c>
      <c r="L6782" s="4">
        <v>11328.7001953125</v>
      </c>
      <c r="M6782" s="4">
        <v>702.4000244140625</v>
      </c>
      <c r="N6782" s="2">
        <v>2.4033616357331802</v>
      </c>
      <c r="O6782" s="2">
        <v>-2.2072361197748633</v>
      </c>
      <c r="P6782" s="2">
        <v>16.282224957497128</v>
      </c>
      <c r="Q6782" s="2">
        <v>1.0095275724918029</v>
      </c>
      <c r="R6782" s="2">
        <v>16.282224957497128</v>
      </c>
    </row>
    <row r="6783" spans="1:18" x14ac:dyDescent="0.25">
      <c r="A6783" s="7">
        <v>35795</v>
      </c>
      <c r="B6783" t="s">
        <v>1086</v>
      </c>
      <c r="C6783" t="s">
        <v>1087</v>
      </c>
      <c r="D6783" s="8">
        <v>1245.389892578125</v>
      </c>
      <c r="E6783" s="3">
        <v>1.6500401295206465E-2</v>
      </c>
      <c r="F6783" s="3">
        <f t="shared" si="100"/>
        <v>1.7026371985763615E-2</v>
      </c>
      <c r="G6783" s="3">
        <v>1.7026371985763615E-2</v>
      </c>
      <c r="H6783" t="s">
        <v>19</v>
      </c>
      <c r="I6783" s="4" t="s">
        <v>1684</v>
      </c>
      <c r="J6783" s="4">
        <v>946.28900146484375</v>
      </c>
      <c r="K6783" s="4">
        <v>19.231999397277832</v>
      </c>
      <c r="L6783" s="4">
        <v>48.551998138427734</v>
      </c>
      <c r="M6783" s="4"/>
      <c r="N6783" s="2">
        <v>0.13652497312315687</v>
      </c>
      <c r="O6783" s="2">
        <v>-0.2081381117697555</v>
      </c>
      <c r="P6783" s="2">
        <v>5.1307790815775984</v>
      </c>
      <c r="Q6783" s="2" t="s">
        <v>39</v>
      </c>
      <c r="R6783" s="2">
        <v>5.1307790815775984</v>
      </c>
    </row>
    <row r="6784" spans="1:18" x14ac:dyDescent="0.25">
      <c r="A6784" s="7">
        <v>35795</v>
      </c>
      <c r="B6784" t="s">
        <v>601</v>
      </c>
      <c r="C6784" t="s">
        <v>602</v>
      </c>
      <c r="D6784" s="8">
        <v>2082.931884765625</v>
      </c>
      <c r="E6784" s="3">
        <v>2.759715023707528E-2</v>
      </c>
      <c r="F6784" s="3">
        <f t="shared" si="100"/>
        <v>4.0765804531935512E-2</v>
      </c>
      <c r="G6784" s="3">
        <v>4.0765804531935512E-2</v>
      </c>
      <c r="H6784" t="s">
        <v>48</v>
      </c>
      <c r="I6784" s="4" t="s">
        <v>1679</v>
      </c>
      <c r="J6784" s="4">
        <v>2578.39990234375</v>
      </c>
      <c r="K6784" s="4">
        <v>617.19998931884766</v>
      </c>
      <c r="L6784" s="4">
        <v>31.899999618530273</v>
      </c>
      <c r="M6784" s="4">
        <v>204.5</v>
      </c>
      <c r="N6784" s="2">
        <v>6.4696014617087974</v>
      </c>
      <c r="O6784" s="2">
        <v>6.1352199196930268</v>
      </c>
      <c r="P6784" s="2">
        <v>1.237201397251581</v>
      </c>
      <c r="Q6784" s="2">
        <v>7.9312755098272669</v>
      </c>
      <c r="R6784" s="2">
        <v>1.237201397251581</v>
      </c>
    </row>
    <row r="6785" spans="1:18" x14ac:dyDescent="0.25">
      <c r="A6785" s="7">
        <v>35795</v>
      </c>
      <c r="B6785" t="s">
        <v>603</v>
      </c>
      <c r="C6785" t="s">
        <v>604</v>
      </c>
      <c r="D6785" s="8">
        <v>8340.55078125</v>
      </c>
      <c r="E6785" s="3">
        <v>0.11050550171784017</v>
      </c>
      <c r="F6785" s="3">
        <f t="shared" si="100"/>
        <v>0.10936601935917983</v>
      </c>
      <c r="G6785" s="3">
        <v>0.10936601935917983</v>
      </c>
      <c r="H6785" t="s">
        <v>55</v>
      </c>
      <c r="I6785" s="4" t="s">
        <v>1684</v>
      </c>
      <c r="J6785" s="4">
        <v>5219.27685546875</v>
      </c>
      <c r="K6785" s="4">
        <v>1156.1519470214844</v>
      </c>
      <c r="L6785" s="4">
        <v>211.30099487304687</v>
      </c>
      <c r="M6785" s="4">
        <v>772.7919921875</v>
      </c>
      <c r="N6785" s="2">
        <v>1.336601088818268</v>
      </c>
      <c r="O6785" s="2">
        <v>1.0923207928387555</v>
      </c>
      <c r="P6785" s="2">
        <v>4.0484726279972296</v>
      </c>
      <c r="Q6785" s="2">
        <v>14.806495489461721</v>
      </c>
      <c r="R6785" s="2">
        <v>4.0484726279972296</v>
      </c>
    </row>
    <row r="6786" spans="1:18" x14ac:dyDescent="0.25">
      <c r="A6786" s="7">
        <v>35795</v>
      </c>
      <c r="B6786" t="s">
        <v>1612</v>
      </c>
      <c r="C6786" t="s">
        <v>1613</v>
      </c>
      <c r="D6786" s="8">
        <v>2750.65966796875</v>
      </c>
      <c r="E6786" s="3">
        <v>3.6443999279668599E-2</v>
      </c>
      <c r="F6786" s="3">
        <f t="shared" si="100"/>
        <v>6.1226551757358486E-2</v>
      </c>
      <c r="G6786" s="3">
        <v>6.1226551757358486E-2</v>
      </c>
      <c r="H6786" t="s">
        <v>29</v>
      </c>
      <c r="I6786" s="4" t="s">
        <v>1679</v>
      </c>
      <c r="J6786" s="4">
        <v>2126.912109375</v>
      </c>
      <c r="K6786" s="4">
        <v>111.91500473022461</v>
      </c>
      <c r="L6786" s="4">
        <v>490.94000244140625</v>
      </c>
      <c r="M6786" s="4">
        <v>513.2979736328125</v>
      </c>
      <c r="N6786" s="2">
        <v>0.32010562515084473</v>
      </c>
      <c r="O6786" s="2">
        <v>-1.0841087317344189</v>
      </c>
      <c r="P6786" s="2">
        <v>23.082289121277821</v>
      </c>
      <c r="Q6786" s="2">
        <v>24.133483060738545</v>
      </c>
      <c r="R6786" s="2">
        <v>23.082289121277821</v>
      </c>
    </row>
    <row r="6787" spans="1:18" x14ac:dyDescent="0.25">
      <c r="A6787" s="7">
        <v>35795</v>
      </c>
      <c r="B6787" t="s">
        <v>1664</v>
      </c>
      <c r="C6787" t="s">
        <v>1665</v>
      </c>
      <c r="D6787" s="8">
        <v>51865.79296875</v>
      </c>
      <c r="E6787" s="3">
        <v>0.68717949501488096</v>
      </c>
      <c r="F6787" s="3">
        <f t="shared" si="100"/>
        <v>0.52305367365392241</v>
      </c>
      <c r="G6787" s="3">
        <v>0.52305367365392241</v>
      </c>
      <c r="H6787" t="s">
        <v>25</v>
      </c>
      <c r="I6787" s="4" t="s">
        <v>1683</v>
      </c>
      <c r="J6787" s="4">
        <v>23811</v>
      </c>
      <c r="K6787" s="4">
        <v>4203</v>
      </c>
      <c r="L6787" s="4">
        <v>1350</v>
      </c>
      <c r="M6787" s="4">
        <v>1635</v>
      </c>
      <c r="N6787" s="2">
        <v>1.1521381578947369</v>
      </c>
      <c r="O6787" s="2">
        <v>0.78207236842105265</v>
      </c>
      <c r="P6787" s="2">
        <v>5.6696484817941286</v>
      </c>
      <c r="Q6787" s="2">
        <v>6.8665742723951109</v>
      </c>
      <c r="R6787" s="2">
        <v>5.6696484817941286</v>
      </c>
    </row>
    <row r="6788" spans="1:18" x14ac:dyDescent="0.25">
      <c r="A6788" s="7">
        <v>35795</v>
      </c>
      <c r="B6788" t="s">
        <v>617</v>
      </c>
      <c r="C6788" t="s">
        <v>618</v>
      </c>
      <c r="D6788" s="8">
        <v>9034.923828125</v>
      </c>
      <c r="E6788" s="3">
        <v>0.11970537879271692</v>
      </c>
      <c r="F6788" s="3">
        <f t="shared" si="100"/>
        <v>0.12590286776918894</v>
      </c>
      <c r="G6788" s="3">
        <v>0.12590286776918894</v>
      </c>
      <c r="H6788" t="s">
        <v>55</v>
      </c>
      <c r="I6788" s="4" t="s">
        <v>1684</v>
      </c>
      <c r="J6788" s="4">
        <v>13738</v>
      </c>
      <c r="K6788" s="4">
        <v>4475</v>
      </c>
      <c r="L6788" s="4">
        <v>142</v>
      </c>
      <c r="M6788" s="4">
        <v>696</v>
      </c>
      <c r="N6788" s="2">
        <v>2.3174520973588812</v>
      </c>
      <c r="O6788" s="2">
        <v>2.2439150699119628</v>
      </c>
      <c r="P6788" s="2">
        <v>1.0336293492502546</v>
      </c>
      <c r="Q6788" s="2">
        <v>5.0662396273111083</v>
      </c>
      <c r="R6788" s="2">
        <v>1.0336293492502546</v>
      </c>
    </row>
    <row r="6789" spans="1:18" x14ac:dyDescent="0.25">
      <c r="A6789" s="7">
        <v>35795</v>
      </c>
      <c r="B6789" t="s">
        <v>619</v>
      </c>
      <c r="C6789" t="s">
        <v>620</v>
      </c>
      <c r="D6789" s="8">
        <v>2773.657958984375</v>
      </c>
      <c r="E6789" s="3">
        <v>3.6748707895920642E-2</v>
      </c>
      <c r="F6789" s="3">
        <f t="shared" si="100"/>
        <v>5.7905136499554456E-2</v>
      </c>
      <c r="G6789" s="3">
        <v>5.7905136499554456E-2</v>
      </c>
      <c r="H6789" t="s">
        <v>35</v>
      </c>
      <c r="I6789" s="4" t="s">
        <v>1690</v>
      </c>
      <c r="J6789" s="4">
        <v>2987.699951171875</v>
      </c>
      <c r="K6789" s="4">
        <v>556.90001201629639</v>
      </c>
      <c r="L6789" s="4">
        <v>808.5</v>
      </c>
      <c r="M6789" s="4">
        <v>109.5</v>
      </c>
      <c r="N6789" s="2">
        <v>1.2639582485286143</v>
      </c>
      <c r="O6789" s="2">
        <v>-0.57103945641932674</v>
      </c>
      <c r="P6789" s="2">
        <v>27.060950336826146</v>
      </c>
      <c r="Q6789" s="2">
        <v>3.6650266689950062</v>
      </c>
      <c r="R6789" s="2">
        <v>27.060950336826146</v>
      </c>
    </row>
    <row r="6790" spans="1:18" x14ac:dyDescent="0.25">
      <c r="A6790" s="7">
        <v>35795</v>
      </c>
      <c r="B6790" t="s">
        <v>1158</v>
      </c>
      <c r="C6790" t="s">
        <v>1159</v>
      </c>
      <c r="D6790" s="8">
        <v>2226.77001953125</v>
      </c>
      <c r="E6790" s="3">
        <v>2.9502888319045396E-2</v>
      </c>
      <c r="F6790" s="3">
        <f t="shared" si="100"/>
        <v>3.0088370888459028E-2</v>
      </c>
      <c r="G6790" s="3">
        <v>3.0088370888459028E-2</v>
      </c>
      <c r="H6790" t="s">
        <v>35</v>
      </c>
      <c r="I6790" s="4" t="s">
        <v>1678</v>
      </c>
      <c r="J6790" s="4">
        <v>1741.2769775390625</v>
      </c>
      <c r="K6790" s="4">
        <v>539.83300399780273</v>
      </c>
      <c r="L6790" s="4">
        <v>48.662998199462891</v>
      </c>
      <c r="M6790" s="4">
        <v>237.51600646972656</v>
      </c>
      <c r="N6790" s="2">
        <v>2.3458251124293437</v>
      </c>
      <c r="O6790" s="2">
        <v>2.1343617851095704</v>
      </c>
      <c r="P6790" s="2">
        <v>2.7946730374990683</v>
      </c>
      <c r="Q6790" s="2">
        <v>13.6403346241565</v>
      </c>
      <c r="R6790" s="2">
        <v>2.7946730374990683</v>
      </c>
    </row>
    <row r="6791" spans="1:18" x14ac:dyDescent="0.25">
      <c r="A6791" s="7">
        <v>35795</v>
      </c>
      <c r="B6791" t="s">
        <v>1446</v>
      </c>
      <c r="C6791" t="s">
        <v>1447</v>
      </c>
      <c r="D6791" s="8">
        <v>9746.52734375</v>
      </c>
      <c r="E6791" s="3">
        <v>0.12913354553862269</v>
      </c>
      <c r="F6791" s="3">
        <f t="shared" si="100"/>
        <v>0.12179377665504937</v>
      </c>
      <c r="G6791" s="3">
        <v>0.12179377665504937</v>
      </c>
      <c r="H6791" t="s">
        <v>58</v>
      </c>
      <c r="I6791" s="4" t="s">
        <v>1679</v>
      </c>
      <c r="J6791" s="4">
        <v>10565</v>
      </c>
      <c r="K6791" s="4">
        <v>3001</v>
      </c>
      <c r="L6791" s="4">
        <v>36</v>
      </c>
      <c r="M6791" s="4">
        <v>1038</v>
      </c>
      <c r="N6791" s="2">
        <v>1.9874172185430463</v>
      </c>
      <c r="O6791" s="2">
        <v>1.9635761589403973</v>
      </c>
      <c r="P6791" s="2">
        <v>0.34074775201135826</v>
      </c>
      <c r="Q6791" s="2">
        <v>9.8248935163274957</v>
      </c>
      <c r="R6791" s="2">
        <v>0.34074775201135826</v>
      </c>
    </row>
    <row r="6792" spans="1:18" x14ac:dyDescent="0.25">
      <c r="A6792" s="7">
        <v>35795</v>
      </c>
      <c r="B6792" t="s">
        <v>1508</v>
      </c>
      <c r="C6792" t="s">
        <v>1509</v>
      </c>
      <c r="D6792" s="8">
        <v>8711.650390625</v>
      </c>
      <c r="E6792" s="3">
        <v>0.11542226915884279</v>
      </c>
      <c r="F6792" s="3">
        <f t="shared" si="100"/>
        <v>0.12341391688736357</v>
      </c>
      <c r="G6792" s="3">
        <v>0.12341391688736357</v>
      </c>
      <c r="H6792" t="s">
        <v>517</v>
      </c>
      <c r="I6792" s="4" t="s">
        <v>1679</v>
      </c>
      <c r="J6792" s="4">
        <v>6322</v>
      </c>
      <c r="K6792" s="4">
        <v>1869</v>
      </c>
      <c r="L6792" s="4">
        <v>312</v>
      </c>
      <c r="M6792" s="4">
        <v>553</v>
      </c>
      <c r="N6792" s="2">
        <v>2.2197149643705463</v>
      </c>
      <c r="O6792" s="2">
        <v>1.8491686460807601</v>
      </c>
      <c r="P6792" s="2">
        <v>4.9351471053464095</v>
      </c>
      <c r="Q6792" s="2">
        <v>8.7472318886428333</v>
      </c>
      <c r="R6792" s="2">
        <v>4.9351471053464095</v>
      </c>
    </row>
    <row r="6793" spans="1:18" x14ac:dyDescent="0.25">
      <c r="A6793" s="7">
        <v>35795</v>
      </c>
      <c r="B6793" t="s">
        <v>1228</v>
      </c>
      <c r="C6793" t="s">
        <v>1229</v>
      </c>
      <c r="D6793" s="8">
        <v>12671.8115234375</v>
      </c>
      <c r="E6793" s="3">
        <v>0.16789117730921671</v>
      </c>
      <c r="F6793" s="3">
        <f t="shared" si="100"/>
        <v>0.13344178921445443</v>
      </c>
      <c r="G6793" s="3">
        <v>0.13344178921445443</v>
      </c>
      <c r="H6793" t="s">
        <v>76</v>
      </c>
      <c r="I6793" s="4" t="s">
        <v>1679</v>
      </c>
      <c r="J6793" s="4">
        <v>7912</v>
      </c>
      <c r="K6793" s="4">
        <v>1476.5000457763672</v>
      </c>
      <c r="L6793" s="4">
        <v>424.29998779296875</v>
      </c>
      <c r="M6793" s="4">
        <v>202.10000610351562</v>
      </c>
      <c r="N6793" s="2">
        <v>1.1900540855037292</v>
      </c>
      <c r="O6793" s="2">
        <v>0.84806971821798394</v>
      </c>
      <c r="P6793" s="2">
        <v>5.3627399872721027</v>
      </c>
      <c r="Q6793" s="2">
        <v>2.5543479032294694</v>
      </c>
      <c r="R6793" s="2">
        <v>5.3627399872721027</v>
      </c>
    </row>
    <row r="6794" spans="1:18" x14ac:dyDescent="0.25">
      <c r="A6794" s="7">
        <v>35795</v>
      </c>
      <c r="B6794" t="s">
        <v>625</v>
      </c>
      <c r="C6794" t="s">
        <v>626</v>
      </c>
      <c r="D6794" s="8">
        <v>8423.3740234375</v>
      </c>
      <c r="E6794" s="3">
        <v>0.11160284218993501</v>
      </c>
      <c r="F6794" s="3">
        <f t="shared" si="100"/>
        <v>0.10275043447109165</v>
      </c>
      <c r="G6794" s="3">
        <v>0.10275043447109165</v>
      </c>
      <c r="H6794" t="s">
        <v>15</v>
      </c>
      <c r="I6794" s="4" t="s">
        <v>1679</v>
      </c>
      <c r="J6794" s="4">
        <v>4333.759765625</v>
      </c>
      <c r="K6794" s="4">
        <v>1389.9299697875977</v>
      </c>
      <c r="L6794" s="4">
        <v>441.32998657226562</v>
      </c>
      <c r="M6794" s="4">
        <v>167.39999389648437</v>
      </c>
      <c r="N6794" s="2">
        <v>1.9767189383884776</v>
      </c>
      <c r="O6794" s="2">
        <v>1.3490719622825924</v>
      </c>
      <c r="P6794" s="2">
        <v>10.183536015836783</v>
      </c>
      <c r="Q6794" s="2">
        <v>3.8626966640902975</v>
      </c>
      <c r="R6794" s="2">
        <v>10.183536015836783</v>
      </c>
    </row>
    <row r="6795" spans="1:18" x14ac:dyDescent="0.25">
      <c r="A6795" s="7">
        <v>35795</v>
      </c>
      <c r="B6795" t="s">
        <v>627</v>
      </c>
      <c r="C6795" t="s">
        <v>628</v>
      </c>
      <c r="D6795" s="8">
        <v>10862.099609375</v>
      </c>
      <c r="E6795" s="3">
        <v>0.1439139690560397</v>
      </c>
      <c r="F6795" s="3">
        <f t="shared" si="100"/>
        <v>0.13342536386953308</v>
      </c>
      <c r="G6795" s="3">
        <v>0.13342536386953308</v>
      </c>
      <c r="H6795" t="s">
        <v>159</v>
      </c>
      <c r="I6795" s="4" t="s">
        <v>1679</v>
      </c>
      <c r="J6795" s="4">
        <v>3803.791015625</v>
      </c>
      <c r="K6795" s="4">
        <v>691.5409984588623</v>
      </c>
      <c r="L6795" s="4">
        <v>694.947021484375</v>
      </c>
      <c r="M6795" s="4">
        <v>221.572998046875</v>
      </c>
      <c r="N6795" s="2">
        <v>0.68211417555671505</v>
      </c>
      <c r="O6795" s="2">
        <v>-3.3595934198440533E-3</v>
      </c>
      <c r="P6795" s="2">
        <v>18.269852855472617</v>
      </c>
      <c r="Q6795" s="2">
        <v>5.8250570848059162</v>
      </c>
      <c r="R6795" s="2">
        <v>18.269852855472617</v>
      </c>
    </row>
    <row r="6796" spans="1:18" x14ac:dyDescent="0.25">
      <c r="A6796" s="7">
        <v>35795</v>
      </c>
      <c r="B6796" t="s">
        <v>631</v>
      </c>
      <c r="C6796" t="s">
        <v>632</v>
      </c>
      <c r="D6796" s="8">
        <v>12183.3935546875</v>
      </c>
      <c r="E6796" s="3">
        <v>0.1614200372010525</v>
      </c>
      <c r="F6796" s="3">
        <f t="shared" si="100"/>
        <v>0.20313445841052283</v>
      </c>
      <c r="G6796" s="3">
        <v>0.20313445841052283</v>
      </c>
      <c r="H6796" t="s">
        <v>55</v>
      </c>
      <c r="I6796" s="4" t="s">
        <v>1684</v>
      </c>
      <c r="J6796" s="4">
        <v>9930</v>
      </c>
      <c r="K6796" s="4">
        <v>3745</v>
      </c>
      <c r="L6796" s="4">
        <v>199</v>
      </c>
      <c r="M6796" s="4">
        <v>496</v>
      </c>
      <c r="N6796" s="2">
        <v>1.8819095477386936</v>
      </c>
      <c r="O6796" s="2">
        <v>1.7819095477386935</v>
      </c>
      <c r="P6796" s="2">
        <v>2.0040281973816718</v>
      </c>
      <c r="Q6796" s="2">
        <v>4.9949647532729102</v>
      </c>
      <c r="R6796" s="2">
        <v>2.0040281973816718</v>
      </c>
    </row>
    <row r="6797" spans="1:18" x14ac:dyDescent="0.25">
      <c r="A6797" s="7">
        <v>35795</v>
      </c>
      <c r="B6797" t="s">
        <v>633</v>
      </c>
      <c r="C6797" t="s">
        <v>634</v>
      </c>
      <c r="D6797" s="8">
        <v>3532.886474609375</v>
      </c>
      <c r="E6797" s="3">
        <v>4.6807867085532064E-2</v>
      </c>
      <c r="F6797" s="3">
        <f t="shared" si="100"/>
        <v>3.4355690226394016E-2</v>
      </c>
      <c r="G6797" s="3">
        <v>3.4355690226394016E-2</v>
      </c>
      <c r="H6797" t="s">
        <v>159</v>
      </c>
      <c r="I6797" s="4" t="s">
        <v>1679</v>
      </c>
      <c r="J6797" s="4">
        <v>2514.154052734375</v>
      </c>
      <c r="K6797" s="4">
        <v>670.64299011230469</v>
      </c>
      <c r="L6797" s="4">
        <v>27.990999221801758</v>
      </c>
      <c r="M6797" s="4">
        <v>229.56100463867187</v>
      </c>
      <c r="N6797" s="2">
        <v>1.3805772387750979</v>
      </c>
      <c r="O6797" s="2">
        <v>1.3229553192352845</v>
      </c>
      <c r="P6797" s="2">
        <v>1.1133366784489185</v>
      </c>
      <c r="Q6797" s="2">
        <v>9.1307453649868062</v>
      </c>
      <c r="R6797" s="2">
        <v>1.1133366784489185</v>
      </c>
    </row>
    <row r="6798" spans="1:18" x14ac:dyDescent="0.25">
      <c r="A6798" s="7">
        <v>35795</v>
      </c>
      <c r="B6798" t="s">
        <v>1666</v>
      </c>
      <c r="C6798" t="s">
        <v>1667</v>
      </c>
      <c r="D6798" s="8">
        <v>5977.06787109375</v>
      </c>
      <c r="E6798" s="3">
        <v>7.9191278995822928E-2</v>
      </c>
      <c r="F6798" s="3">
        <f t="shared" si="100"/>
        <v>7.7773003276463207E-2</v>
      </c>
      <c r="G6798" s="3">
        <v>7.7773003276463207E-2</v>
      </c>
      <c r="H6798" t="s">
        <v>76</v>
      </c>
      <c r="I6798" s="4" t="s">
        <v>1679</v>
      </c>
      <c r="J6798" s="4">
        <v>9810.76171875</v>
      </c>
      <c r="K6798" s="4"/>
      <c r="L6798" s="4">
        <v>23.180999755859375</v>
      </c>
      <c r="M6798" s="4">
        <v>13.699999809265137</v>
      </c>
      <c r="N6798" s="2"/>
      <c r="O6798" s="2"/>
      <c r="P6798" s="2">
        <v>0.23628134512284224</v>
      </c>
      <c r="Q6798" s="2">
        <v>0.1396425700879286</v>
      </c>
      <c r="R6798" s="2">
        <v>0.23628134512284224</v>
      </c>
    </row>
    <row r="6799" spans="1:18" x14ac:dyDescent="0.25">
      <c r="A6799" s="7">
        <v>35795</v>
      </c>
      <c r="B6799" t="s">
        <v>1474</v>
      </c>
      <c r="C6799" t="s">
        <v>1475</v>
      </c>
      <c r="D6799" s="8">
        <v>13688.41796875</v>
      </c>
      <c r="E6799" s="3">
        <v>0.18136038434784482</v>
      </c>
      <c r="F6799" s="3">
        <f t="shared" si="100"/>
        <v>0.1645043342288327</v>
      </c>
      <c r="G6799" s="3">
        <v>0.1645043342288327</v>
      </c>
      <c r="H6799" t="s">
        <v>73</v>
      </c>
      <c r="I6799" s="4" t="s">
        <v>1679</v>
      </c>
      <c r="J6799" s="4">
        <v>21305.5</v>
      </c>
      <c r="K6799" s="4">
        <v>5671.5399932861328</v>
      </c>
      <c r="L6799" s="4">
        <v>2349.12890625</v>
      </c>
      <c r="M6799" s="4"/>
      <c r="N6799" s="2">
        <v>2.808766477328922</v>
      </c>
      <c r="O6799" s="2">
        <v>1.6453867725908555</v>
      </c>
      <c r="P6799" s="2">
        <v>11.025927137358899</v>
      </c>
      <c r="Q6799" s="2" t="s">
        <v>39</v>
      </c>
      <c r="R6799" s="2">
        <v>11.025927137358899</v>
      </c>
    </row>
    <row r="6800" spans="1:18" x14ac:dyDescent="0.25">
      <c r="A6800" s="7">
        <v>35795</v>
      </c>
      <c r="B6800" t="s">
        <v>637</v>
      </c>
      <c r="C6800" t="s">
        <v>638</v>
      </c>
      <c r="D6800" s="8">
        <v>2057.812255859375</v>
      </c>
      <c r="E6800" s="3">
        <v>2.7264335622302908E-2</v>
      </c>
      <c r="F6800" s="3">
        <f t="shared" si="100"/>
        <v>1.6414533301915914E-2</v>
      </c>
      <c r="G6800" s="3">
        <v>1.6414533301915914E-2</v>
      </c>
      <c r="H6800" t="s">
        <v>58</v>
      </c>
      <c r="I6800" s="4" t="s">
        <v>1698</v>
      </c>
      <c r="J6800" s="4">
        <v>4501.1298828125</v>
      </c>
      <c r="K6800" s="4">
        <v>754.48200988769531</v>
      </c>
      <c r="L6800" s="4">
        <v>278.010986328125</v>
      </c>
      <c r="M6800" s="4">
        <v>45.090000152587891</v>
      </c>
      <c r="N6800" s="2">
        <v>2.2635976592059923</v>
      </c>
      <c r="O6800" s="2">
        <v>1.4295088278771115</v>
      </c>
      <c r="P6800" s="2">
        <v>6.1764710987280322</v>
      </c>
      <c r="Q6800" s="2">
        <v>1.0017484793043501</v>
      </c>
      <c r="R6800" s="2">
        <v>6.1764710987280322</v>
      </c>
    </row>
    <row r="6801" spans="1:18" x14ac:dyDescent="0.25">
      <c r="A6801" s="7">
        <v>35795</v>
      </c>
      <c r="B6801" t="s">
        <v>639</v>
      </c>
      <c r="C6801" t="s">
        <v>640</v>
      </c>
      <c r="D6801" s="8">
        <v>32742.17578125</v>
      </c>
      <c r="E6801" s="3">
        <v>0.43380714978375662</v>
      </c>
      <c r="F6801" s="3">
        <f t="shared" si="100"/>
        <v>0.55918759589170952</v>
      </c>
      <c r="G6801" s="3">
        <v>0.55918759589170952</v>
      </c>
      <c r="H6801" t="s">
        <v>517</v>
      </c>
      <c r="I6801" s="4" t="s">
        <v>1679</v>
      </c>
      <c r="J6801" s="4">
        <v>18241.5</v>
      </c>
      <c r="K6801" s="4">
        <v>6463.5001220703125</v>
      </c>
      <c r="L6801" s="4">
        <v>341.39999389648437</v>
      </c>
      <c r="M6801" s="4">
        <v>2111.199951171875</v>
      </c>
      <c r="N6801" s="2">
        <v>1.889249448824629</v>
      </c>
      <c r="O6801" s="2">
        <v>1.7894599016572548</v>
      </c>
      <c r="P6801" s="2">
        <v>1.8715565819504116</v>
      </c>
      <c r="Q6801" s="2">
        <v>11.573609358725296</v>
      </c>
      <c r="R6801" s="2">
        <v>1.8715565819504116</v>
      </c>
    </row>
    <row r="6802" spans="1:18" x14ac:dyDescent="0.25">
      <c r="A6802" s="7">
        <v>35795</v>
      </c>
      <c r="B6802" t="s">
        <v>645</v>
      </c>
      <c r="C6802" t="s">
        <v>646</v>
      </c>
      <c r="D6802" s="8">
        <v>7333.5478515625</v>
      </c>
      <c r="E6802" s="3">
        <v>9.7163533436007504E-2</v>
      </c>
      <c r="F6802" s="3">
        <f t="shared" si="100"/>
        <v>8.1451830054703953E-2</v>
      </c>
      <c r="G6802" s="3">
        <v>8.1451830054703953E-2</v>
      </c>
      <c r="H6802" t="s">
        <v>222</v>
      </c>
      <c r="I6802" s="4" t="s">
        <v>1679</v>
      </c>
      <c r="J6802" s="4">
        <v>3724.47412109375</v>
      </c>
      <c r="K6802" s="4">
        <v>684.42502593994141</v>
      </c>
      <c r="L6802" s="4">
        <v>4.7680001258850098</v>
      </c>
      <c r="M6802" s="4">
        <v>78.7239990234375</v>
      </c>
      <c r="N6802" s="2">
        <v>1.0672096123501298</v>
      </c>
      <c r="O6802" s="2">
        <v>1.059774969586968</v>
      </c>
      <c r="P6802" s="2">
        <v>0.12801807640120783</v>
      </c>
      <c r="Q6802" s="2">
        <v>2.1136943488902258</v>
      </c>
      <c r="R6802" s="2">
        <v>0.12801807640120783</v>
      </c>
    </row>
    <row r="6803" spans="1:18" x14ac:dyDescent="0.25">
      <c r="A6803" s="7">
        <v>35795</v>
      </c>
      <c r="B6803" t="s">
        <v>647</v>
      </c>
      <c r="C6803" t="s">
        <v>648</v>
      </c>
      <c r="D6803" s="8">
        <v>30268.08203125</v>
      </c>
      <c r="E6803" s="3">
        <v>0.40102742356287652</v>
      </c>
      <c r="F6803" s="3">
        <f t="shared" si="100"/>
        <v>0.39725712014257897</v>
      </c>
      <c r="G6803" s="3">
        <v>0.39725712014257897</v>
      </c>
      <c r="H6803" t="s">
        <v>92</v>
      </c>
      <c r="I6803" s="4" t="s">
        <v>1679</v>
      </c>
      <c r="J6803" s="4">
        <v>25510</v>
      </c>
      <c r="K6803" s="4">
        <v>6137</v>
      </c>
      <c r="L6803" s="4">
        <v>261</v>
      </c>
      <c r="M6803" s="4">
        <v>3828</v>
      </c>
      <c r="N6803" s="2">
        <v>1.8049999999999999</v>
      </c>
      <c r="O6803" s="2">
        <v>1.7282352941176471</v>
      </c>
      <c r="P6803" s="2">
        <v>1.0231281850254803</v>
      </c>
      <c r="Q6803" s="2">
        <v>15.005880047040376</v>
      </c>
      <c r="R6803" s="2">
        <v>1.0231281850254803</v>
      </c>
    </row>
    <row r="6804" spans="1:18" x14ac:dyDescent="0.25">
      <c r="A6804" s="7">
        <v>35795</v>
      </c>
      <c r="B6804" t="s">
        <v>1668</v>
      </c>
      <c r="C6804" t="s">
        <v>1669</v>
      </c>
      <c r="D6804" s="8">
        <v>27503.330078125</v>
      </c>
      <c r="E6804" s="3">
        <v>0.36439671298770893</v>
      </c>
      <c r="F6804" s="3">
        <f t="shared" si="100"/>
        <v>0.40925718606006106</v>
      </c>
      <c r="G6804" s="3">
        <v>0.40925718606006106</v>
      </c>
      <c r="H6804" t="s">
        <v>92</v>
      </c>
      <c r="I6804" s="4" t="s">
        <v>1679</v>
      </c>
      <c r="J6804" s="4">
        <v>22389.552734375</v>
      </c>
      <c r="K6804" s="4">
        <v>6537.8120307922363</v>
      </c>
      <c r="L6804" s="4">
        <v>67.650001525878906</v>
      </c>
      <c r="M6804" s="4">
        <v>2644.9150390625</v>
      </c>
      <c r="N6804" s="2">
        <v>3.2376192391947032</v>
      </c>
      <c r="O6804" s="2">
        <v>3.2041179783080094</v>
      </c>
      <c r="P6804" s="2">
        <v>0.30214985680359258</v>
      </c>
      <c r="Q6804" s="2">
        <v>11.813166035254131</v>
      </c>
      <c r="R6804" s="2">
        <v>0.30214985680359258</v>
      </c>
    </row>
    <row r="6805" spans="1:18" x14ac:dyDescent="0.25">
      <c r="A6805" s="7">
        <v>35795</v>
      </c>
      <c r="B6805" t="s">
        <v>649</v>
      </c>
      <c r="C6805" t="s">
        <v>650</v>
      </c>
      <c r="D6805" s="8">
        <v>2908.780029296875</v>
      </c>
      <c r="E6805" s="3">
        <v>3.8538965226000491E-2</v>
      </c>
      <c r="F6805" s="3">
        <f t="shared" si="100"/>
        <v>5.3765884605697763E-2</v>
      </c>
      <c r="G6805" s="3">
        <v>5.3765884605697763E-2</v>
      </c>
      <c r="H6805" t="s">
        <v>48</v>
      </c>
      <c r="I6805" s="4" t="s">
        <v>1679</v>
      </c>
      <c r="J6805" s="4">
        <v>5229.7001953125</v>
      </c>
      <c r="K6805" s="4">
        <v>1429.7999999523163</v>
      </c>
      <c r="L6805" s="4">
        <v>29.5</v>
      </c>
      <c r="M6805" s="4">
        <v>474.39999389648437</v>
      </c>
      <c r="N6805" s="2">
        <v>2.5697338914713739</v>
      </c>
      <c r="O6805" s="2">
        <v>2.5167144833017461</v>
      </c>
      <c r="P6805" s="2">
        <v>0.56408587296154233</v>
      </c>
      <c r="Q6805" s="2">
        <v>9.0712655827135169</v>
      </c>
      <c r="R6805" s="2">
        <v>0.56408587296154233</v>
      </c>
    </row>
    <row r="6806" spans="1:18" x14ac:dyDescent="0.25">
      <c r="A6806" s="7">
        <v>35795</v>
      </c>
      <c r="B6806" t="s">
        <v>651</v>
      </c>
      <c r="C6806" t="s">
        <v>652</v>
      </c>
      <c r="D6806" s="8">
        <v>3204.373046875</v>
      </c>
      <c r="E6806" s="3">
        <v>4.2455331850755416E-2</v>
      </c>
      <c r="F6806" s="3">
        <f t="shared" si="100"/>
        <v>5.1973239267504578E-2</v>
      </c>
      <c r="G6806" s="3">
        <v>5.1973239267504578E-2</v>
      </c>
      <c r="H6806" t="s">
        <v>48</v>
      </c>
      <c r="I6806" s="4" t="s">
        <v>1691</v>
      </c>
      <c r="J6806" s="4">
        <v>4898.787109375</v>
      </c>
      <c r="K6806" s="4">
        <v>1538.7419719696045</v>
      </c>
      <c r="L6806" s="4">
        <v>175.35400390625</v>
      </c>
      <c r="M6806" s="4">
        <v>621.1719970703125</v>
      </c>
      <c r="N6806" s="2">
        <v>2.6517231238064443</v>
      </c>
      <c r="O6806" s="2">
        <v>2.3495345337239519</v>
      </c>
      <c r="P6806" s="2">
        <v>3.5795391796199554</v>
      </c>
      <c r="Q6806" s="2">
        <v>12.680118225214388</v>
      </c>
      <c r="R6806" s="2">
        <v>3.5795391796199554</v>
      </c>
    </row>
    <row r="6807" spans="1:18" x14ac:dyDescent="0.25">
      <c r="A6807" s="7">
        <v>35795</v>
      </c>
      <c r="B6807" t="s">
        <v>1614</v>
      </c>
      <c r="C6807" t="s">
        <v>1615</v>
      </c>
      <c r="D6807" s="8">
        <v>17550.455078125</v>
      </c>
      <c r="E6807" s="3">
        <v>0.23252922914210197</v>
      </c>
      <c r="F6807" s="3">
        <f t="shared" si="100"/>
        <v>0.19849658554358271</v>
      </c>
      <c r="G6807" s="3">
        <v>0.19849658554358271</v>
      </c>
      <c r="H6807" t="s">
        <v>222</v>
      </c>
      <c r="I6807" s="4" t="s">
        <v>1679</v>
      </c>
      <c r="J6807" s="4">
        <v>26783</v>
      </c>
      <c r="K6807" s="4">
        <v>10043</v>
      </c>
      <c r="L6807" s="4">
        <v>184</v>
      </c>
      <c r="M6807" s="4">
        <v>1522</v>
      </c>
      <c r="N6807" s="2">
        <v>7.8034188034188032</v>
      </c>
      <c r="O6807" s="2">
        <v>7.6604506604506604</v>
      </c>
      <c r="P6807" s="2">
        <v>0.68700294963222941</v>
      </c>
      <c r="Q6807" s="2">
        <v>5.6827091811970281</v>
      </c>
      <c r="R6807" s="2">
        <v>0.68700294963222941</v>
      </c>
    </row>
    <row r="6808" spans="1:18" x14ac:dyDescent="0.25">
      <c r="A6808" s="7">
        <v>35795</v>
      </c>
      <c r="B6808" t="s">
        <v>1160</v>
      </c>
      <c r="C6808" t="s">
        <v>1161</v>
      </c>
      <c r="D6808" s="8">
        <v>24598.349609375</v>
      </c>
      <c r="E6808" s="3">
        <v>0.32590808884295736</v>
      </c>
      <c r="F6808" s="3">
        <f t="shared" si="100"/>
        <v>0.28946735346435692</v>
      </c>
      <c r="G6808" s="3">
        <v>0.28946735346435692</v>
      </c>
      <c r="H6808" t="s">
        <v>35</v>
      </c>
      <c r="I6808" s="4" t="s">
        <v>1697</v>
      </c>
      <c r="J6808" s="4">
        <v>2774.72705078125</v>
      </c>
      <c r="K6808" s="4">
        <v>109.57299995422363</v>
      </c>
      <c r="L6808" s="4">
        <v>425.88198852539062</v>
      </c>
      <c r="M6808" s="4">
        <v>148.15199279785156</v>
      </c>
      <c r="N6808" s="2">
        <v>0.10637194708089877</v>
      </c>
      <c r="O6808" s="2">
        <v>-0.30706837457732528</v>
      </c>
      <c r="P6808" s="2">
        <v>15.348608375929432</v>
      </c>
      <c r="Q6808" s="2">
        <v>5.3393357287571046</v>
      </c>
      <c r="R6808" s="2">
        <v>15.348608375929432</v>
      </c>
    </row>
    <row r="6809" spans="1:18" x14ac:dyDescent="0.25">
      <c r="A6809" s="7">
        <v>35795</v>
      </c>
      <c r="B6809" t="s">
        <v>655</v>
      </c>
      <c r="C6809" t="s">
        <v>656</v>
      </c>
      <c r="D6809" s="8">
        <v>15385.7158203125</v>
      </c>
      <c r="E6809" s="3">
        <v>0.20384819787128416</v>
      </c>
      <c r="F6809" s="3">
        <f t="shared" si="100"/>
        <v>0.16205562370943338</v>
      </c>
      <c r="G6809" s="3">
        <v>0.16205562370943338</v>
      </c>
      <c r="H6809" t="s">
        <v>73</v>
      </c>
      <c r="I6809" s="4" t="s">
        <v>1679</v>
      </c>
      <c r="J6809" s="4">
        <v>44892</v>
      </c>
      <c r="K6809" s="4">
        <v>7308</v>
      </c>
      <c r="L6809" s="4">
        <v>4586</v>
      </c>
      <c r="M6809" s="4"/>
      <c r="N6809" s="2">
        <v>3.4883054892601431</v>
      </c>
      <c r="O6809" s="2">
        <v>1.2992840095465394</v>
      </c>
      <c r="P6809" s="2">
        <v>10.215628619798627</v>
      </c>
      <c r="Q6809" s="2" t="s">
        <v>39</v>
      </c>
      <c r="R6809" s="2">
        <v>10.215628619798627</v>
      </c>
    </row>
    <row r="6810" spans="1:18" x14ac:dyDescent="0.25">
      <c r="A6810" s="7">
        <v>35795</v>
      </c>
      <c r="B6810" t="s">
        <v>657</v>
      </c>
      <c r="C6810" t="s">
        <v>658</v>
      </c>
      <c r="D6810" s="8">
        <v>2237.095458984375</v>
      </c>
      <c r="E6810" s="3">
        <v>2.9639691978318092E-2</v>
      </c>
      <c r="F6810" s="3">
        <f t="shared" si="100"/>
        <v>3.2276021515172372E-2</v>
      </c>
      <c r="G6810" s="3">
        <v>3.2276021515172372E-2</v>
      </c>
      <c r="H6810" t="s">
        <v>55</v>
      </c>
      <c r="I6810" s="4" t="s">
        <v>1684</v>
      </c>
      <c r="J6810" s="4">
        <v>2177.791015625</v>
      </c>
      <c r="K6810" s="4">
        <v>224.06599426269531</v>
      </c>
      <c r="L6810" s="4">
        <v>144.98599243164062</v>
      </c>
      <c r="M6810" s="4">
        <v>131.01100158691406</v>
      </c>
      <c r="N6810" s="2">
        <v>0.77714884112416227</v>
      </c>
      <c r="O6810" s="2">
        <v>0.27428049482175587</v>
      </c>
      <c r="P6810" s="2">
        <v>6.6574795924590298</v>
      </c>
      <c r="Q6810" s="2">
        <v>6.0157747298500759</v>
      </c>
      <c r="R6810" s="2">
        <v>6.6574795924590298</v>
      </c>
    </row>
    <row r="6811" spans="1:18" x14ac:dyDescent="0.25">
      <c r="A6811" s="7">
        <v>35795</v>
      </c>
      <c r="B6811" t="s">
        <v>659</v>
      </c>
      <c r="C6811" t="s">
        <v>660</v>
      </c>
      <c r="D6811" s="8">
        <v>126526.6875</v>
      </c>
      <c r="E6811" s="3">
        <v>1.6763755115928216</v>
      </c>
      <c r="F6811" s="3">
        <f t="shared" si="100"/>
        <v>1.7045887521961436</v>
      </c>
      <c r="G6811" s="3">
        <v>1.7045887521961436</v>
      </c>
      <c r="H6811" t="s">
        <v>22</v>
      </c>
      <c r="I6811" s="4" t="s">
        <v>1679</v>
      </c>
      <c r="J6811" s="4">
        <v>25811.900390625</v>
      </c>
      <c r="K6811" s="4">
        <v>2249</v>
      </c>
      <c r="L6811" s="4">
        <v>2309.300048828125</v>
      </c>
      <c r="M6811" s="4">
        <v>1448.800048828125</v>
      </c>
      <c r="N6811" s="2">
        <v>0.3478139784466357</v>
      </c>
      <c r="O6811" s="2">
        <v>-9.3255668668014886E-3</v>
      </c>
      <c r="P6811" s="2">
        <v>8.9466486925808582</v>
      </c>
      <c r="Q6811" s="2">
        <v>5.6129150775521195</v>
      </c>
      <c r="R6811" s="2">
        <v>8.9466486925808582</v>
      </c>
    </row>
    <row r="6812" spans="1:18" x14ac:dyDescent="0.25">
      <c r="A6812" s="7">
        <v>35795</v>
      </c>
      <c r="B6812" t="s">
        <v>661</v>
      </c>
      <c r="C6812" t="s">
        <v>662</v>
      </c>
      <c r="D6812" s="8">
        <v>1886.4859619140625</v>
      </c>
      <c r="E6812" s="3">
        <v>2.4994401829387676E-2</v>
      </c>
      <c r="F6812" s="3">
        <f t="shared" si="100"/>
        <v>2.5039019740716078E-2</v>
      </c>
      <c r="G6812" s="3">
        <v>2.5039019740716078E-2</v>
      </c>
      <c r="H6812" t="s">
        <v>222</v>
      </c>
      <c r="I6812" s="4" t="s">
        <v>1690</v>
      </c>
      <c r="J6812" s="4">
        <v>760.9010009765625</v>
      </c>
      <c r="K6812" s="4">
        <v>0</v>
      </c>
      <c r="L6812" s="4">
        <v>124.87999725341797</v>
      </c>
      <c r="M6812" s="4">
        <v>23.298999786376953</v>
      </c>
      <c r="N6812" s="2">
        <v>0</v>
      </c>
      <c r="O6812" s="2">
        <v>-0.90710984337540357</v>
      </c>
      <c r="P6812" s="2">
        <v>16.412121562876557</v>
      </c>
      <c r="Q6812" s="2">
        <v>3.0620277482188007</v>
      </c>
      <c r="R6812" s="2">
        <v>16.412121562876557</v>
      </c>
    </row>
    <row r="6813" spans="1:18" x14ac:dyDescent="0.25">
      <c r="A6813" s="7">
        <v>35795</v>
      </c>
      <c r="B6813" t="s">
        <v>663</v>
      </c>
      <c r="C6813" t="s">
        <v>664</v>
      </c>
      <c r="D6813" s="8">
        <v>24439.875</v>
      </c>
      <c r="E6813" s="3">
        <v>0.32380842939865645</v>
      </c>
      <c r="F6813" s="3">
        <f t="shared" si="100"/>
        <v>0.23726585734664776</v>
      </c>
      <c r="G6813" s="3">
        <v>0.23726585734664776</v>
      </c>
      <c r="H6813" t="s">
        <v>73</v>
      </c>
      <c r="I6813" s="4" t="s">
        <v>1679</v>
      </c>
      <c r="J6813" s="4">
        <v>292819</v>
      </c>
      <c r="K6813" s="4">
        <v>236518</v>
      </c>
      <c r="L6813" s="4">
        <v>89603</v>
      </c>
      <c r="M6813" s="4">
        <v>822</v>
      </c>
      <c r="N6813" s="2">
        <v>12.104918368391422</v>
      </c>
      <c r="O6813" s="2">
        <v>7.5190644352321003</v>
      </c>
      <c r="P6813" s="2">
        <v>30.600131822047068</v>
      </c>
      <c r="Q6813" s="2">
        <v>0.28071948883098435</v>
      </c>
      <c r="R6813" s="2">
        <v>30.600131822047068</v>
      </c>
    </row>
    <row r="6814" spans="1:18" x14ac:dyDescent="0.25">
      <c r="A6814" s="7">
        <v>35795</v>
      </c>
      <c r="B6814" t="s">
        <v>1670</v>
      </c>
      <c r="C6814" t="s">
        <v>1671</v>
      </c>
      <c r="D6814" s="8">
        <v>7567.16796875</v>
      </c>
      <c r="E6814" s="3">
        <v>0.10025880962798535</v>
      </c>
      <c r="F6814" s="3">
        <f t="shared" si="100"/>
        <v>7.948836026301298E-2</v>
      </c>
      <c r="G6814" s="3">
        <v>7.948836026301298E-2</v>
      </c>
      <c r="H6814" t="s">
        <v>38</v>
      </c>
      <c r="I6814" s="4" t="s">
        <v>1679</v>
      </c>
      <c r="J6814" s="4">
        <v>2617.68701171875</v>
      </c>
      <c r="K6814" s="4">
        <v>237.5</v>
      </c>
      <c r="L6814" s="4">
        <v>125.78099822998047</v>
      </c>
      <c r="M6814" s="4">
        <v>0</v>
      </c>
      <c r="N6814" s="2">
        <v>0.49483391837770979</v>
      </c>
      <c r="O6814" s="2">
        <v>0.232767795381495</v>
      </c>
      <c r="P6814" s="2">
        <v>4.8050434473980062</v>
      </c>
      <c r="Q6814" s="2">
        <v>0</v>
      </c>
      <c r="R6814" s="2">
        <v>4.8050434473980062</v>
      </c>
    </row>
    <row r="6815" spans="1:18" x14ac:dyDescent="0.25">
      <c r="A6815" s="7">
        <v>35795</v>
      </c>
      <c r="B6815" t="s">
        <v>1544</v>
      </c>
      <c r="C6815" t="s">
        <v>1545</v>
      </c>
      <c r="D6815" s="8">
        <v>5488.2685546875</v>
      </c>
      <c r="E6815" s="3">
        <v>7.2715086341947052E-2</v>
      </c>
      <c r="F6815" s="3">
        <f t="shared" si="100"/>
        <v>0.10815367123453343</v>
      </c>
      <c r="G6815" s="3">
        <v>0.10815367123453343</v>
      </c>
      <c r="H6815" t="s">
        <v>29</v>
      </c>
      <c r="I6815" s="4" t="s">
        <v>1694</v>
      </c>
      <c r="J6815" s="4">
        <v>4851.2998046875</v>
      </c>
      <c r="K6815" s="4">
        <v>951.59999084472656</v>
      </c>
      <c r="L6815" s="4">
        <v>987.70001220703125</v>
      </c>
      <c r="M6815" s="4">
        <v>516.9000244140625</v>
      </c>
      <c r="N6815" s="2">
        <v>1.1012614485950611</v>
      </c>
      <c r="O6815" s="2">
        <v>-4.1777597942675125E-2</v>
      </c>
      <c r="P6815" s="2">
        <v>20.359492341674702</v>
      </c>
      <c r="Q6815" s="2">
        <v>10.654876944826523</v>
      </c>
      <c r="R6815" s="2">
        <v>20.359492341674702</v>
      </c>
    </row>
    <row r="6816" spans="1:18" x14ac:dyDescent="0.25">
      <c r="A6816" s="7">
        <v>35795</v>
      </c>
      <c r="B6816" t="s">
        <v>1546</v>
      </c>
      <c r="C6816" t="s">
        <v>1547</v>
      </c>
      <c r="D6816" s="8">
        <v>156521.75</v>
      </c>
      <c r="E6816" s="3">
        <v>2.0737856488312296</v>
      </c>
      <c r="F6816" s="3">
        <f t="shared" si="100"/>
        <v>1.7562017600857369</v>
      </c>
      <c r="G6816" s="3">
        <v>1.7562017600857369</v>
      </c>
      <c r="H6816" t="s">
        <v>136</v>
      </c>
      <c r="I6816" s="4" t="s">
        <v>1690</v>
      </c>
      <c r="J6816" s="4">
        <v>14387</v>
      </c>
      <c r="K6816" s="4">
        <v>0</v>
      </c>
      <c r="L6816" s="4">
        <v>8966</v>
      </c>
      <c r="M6816" s="4">
        <v>499</v>
      </c>
      <c r="N6816" s="2">
        <v>0</v>
      </c>
      <c r="O6816" s="2">
        <v>-1.6352361845704906</v>
      </c>
      <c r="P6816" s="2">
        <v>62.320150135539031</v>
      </c>
      <c r="Q6816" s="2">
        <v>3.468408980329464</v>
      </c>
      <c r="R6816" s="2">
        <v>62.320150135539031</v>
      </c>
    </row>
    <row r="6817" spans="1:18" x14ac:dyDescent="0.25">
      <c r="A6817" s="7">
        <v>35795</v>
      </c>
      <c r="B6817" t="s">
        <v>669</v>
      </c>
      <c r="C6817" t="s">
        <v>670</v>
      </c>
      <c r="D6817" s="8">
        <v>1020.5949096679687</v>
      </c>
      <c r="E6817" s="3">
        <v>1.3522050941416376E-2</v>
      </c>
      <c r="F6817" s="3">
        <f t="shared" si="100"/>
        <v>1.5464608434226083E-2</v>
      </c>
      <c r="G6817" s="3">
        <v>1.5464608434226083E-2</v>
      </c>
      <c r="H6817" t="s">
        <v>15</v>
      </c>
      <c r="I6817" s="4" t="s">
        <v>1679</v>
      </c>
      <c r="J6817" s="4">
        <v>1392.5</v>
      </c>
      <c r="K6817" s="4">
        <v>371.70001220703125</v>
      </c>
      <c r="L6817" s="4">
        <v>25.700000762939453</v>
      </c>
      <c r="M6817" s="4">
        <v>79.5</v>
      </c>
      <c r="N6817" s="2">
        <v>1.8935303434968682</v>
      </c>
      <c r="O6817" s="2">
        <v>1.7626082835712593</v>
      </c>
      <c r="P6817" s="2">
        <v>1.8456014910548979</v>
      </c>
      <c r="Q6817" s="2">
        <v>5.709156193895871</v>
      </c>
      <c r="R6817" s="2">
        <v>1.8456014910548979</v>
      </c>
    </row>
    <row r="6818" spans="1:18" x14ac:dyDescent="0.25">
      <c r="A6818" s="7">
        <v>35795</v>
      </c>
      <c r="B6818" t="s">
        <v>1294</v>
      </c>
      <c r="C6818" t="s">
        <v>1295</v>
      </c>
      <c r="D6818" s="8">
        <v>1482.9449462890625</v>
      </c>
      <c r="E6818" s="3">
        <v>1.9647812189814238E-2</v>
      </c>
      <c r="F6818" s="3">
        <f t="shared" si="100"/>
        <v>3.1801867462128076E-2</v>
      </c>
      <c r="G6818" s="3">
        <v>3.1801867462128076E-2</v>
      </c>
      <c r="H6818" t="s">
        <v>22</v>
      </c>
      <c r="I6818" s="4" t="s">
        <v>1679</v>
      </c>
      <c r="J6818" s="4">
        <v>766.2440185546875</v>
      </c>
      <c r="K6818" s="4">
        <v>452.41999816894531</v>
      </c>
      <c r="L6818" s="4">
        <v>20.268999099731445</v>
      </c>
      <c r="M6818" s="4">
        <v>41.062999725341797</v>
      </c>
      <c r="N6818" s="2">
        <v>2.9027519549654288</v>
      </c>
      <c r="O6818" s="2">
        <v>2.7727049256562442</v>
      </c>
      <c r="P6818" s="2">
        <v>2.6452407599818448</v>
      </c>
      <c r="Q6818" s="2">
        <v>5.358997751499067</v>
      </c>
      <c r="R6818" s="2">
        <v>2.6452407599818448</v>
      </c>
    </row>
    <row r="6819" spans="1:18" x14ac:dyDescent="0.25">
      <c r="A6819" s="7">
        <v>35795</v>
      </c>
      <c r="B6819" t="s">
        <v>1722</v>
      </c>
      <c r="C6819" t="s">
        <v>1723</v>
      </c>
      <c r="D6819" s="8">
        <v>4081.8505859375</v>
      </c>
      <c r="E6819" s="3">
        <v>5.4081194248023254E-2</v>
      </c>
      <c r="F6819" s="3">
        <f t="shared" si="100"/>
        <v>0</v>
      </c>
      <c r="G6819" s="3">
        <v>0</v>
      </c>
      <c r="H6819" t="s">
        <v>517</v>
      </c>
      <c r="I6819" s="4" t="s">
        <v>1679</v>
      </c>
      <c r="J6819" s="4">
        <v>3347.35009765625</v>
      </c>
      <c r="K6819" s="4">
        <v>1397.6550273299217</v>
      </c>
      <c r="L6819" s="4">
        <v>99.336997985839844</v>
      </c>
      <c r="M6819" s="4">
        <v>1170.56494140625</v>
      </c>
      <c r="N6819" s="2">
        <v>3.6693875537245519</v>
      </c>
      <c r="O6819" s="2">
        <v>3.4085893332008843</v>
      </c>
      <c r="P6819" s="2">
        <v>2.9676309644274648</v>
      </c>
      <c r="Q6819" s="2">
        <v>34.969898793253115</v>
      </c>
      <c r="R6819" s="2">
        <v>2.9676309644274648</v>
      </c>
    </row>
    <row r="6820" spans="1:18" x14ac:dyDescent="0.25">
      <c r="A6820" s="7">
        <v>35795</v>
      </c>
      <c r="B6820" t="s">
        <v>671</v>
      </c>
      <c r="C6820" t="s">
        <v>672</v>
      </c>
      <c r="D6820" s="8">
        <v>56548.6953125</v>
      </c>
      <c r="E6820" s="3">
        <v>0.74922413529871934</v>
      </c>
      <c r="F6820" s="3">
        <f t="shared" si="100"/>
        <v>0.85413020294035813</v>
      </c>
      <c r="G6820" s="3">
        <v>0.85413020294035813</v>
      </c>
      <c r="H6820" t="s">
        <v>58</v>
      </c>
      <c r="I6820" s="4" t="s">
        <v>1679</v>
      </c>
      <c r="J6820" s="4">
        <v>43559</v>
      </c>
      <c r="K6820" s="4">
        <v>6664</v>
      </c>
      <c r="L6820" s="4">
        <v>820</v>
      </c>
      <c r="M6820" s="4">
        <v>4689</v>
      </c>
      <c r="N6820" s="2">
        <v>0.85787847579814624</v>
      </c>
      <c r="O6820" s="2">
        <v>0.7523171987641607</v>
      </c>
      <c r="P6820" s="2">
        <v>1.8825041897196904</v>
      </c>
      <c r="Q6820" s="2">
        <v>10.764709933653206</v>
      </c>
      <c r="R6820" s="2">
        <v>1.8825041897196904</v>
      </c>
    </row>
    <row r="6821" spans="1:18" x14ac:dyDescent="0.25">
      <c r="A6821" s="7">
        <v>35795</v>
      </c>
      <c r="B6821" t="s">
        <v>675</v>
      </c>
      <c r="C6821" t="s">
        <v>676</v>
      </c>
      <c r="D6821" s="8">
        <v>1225.561767578125</v>
      </c>
      <c r="E6821" s="3">
        <v>1.6237694795514044E-2</v>
      </c>
      <c r="F6821" s="3">
        <f t="shared" si="100"/>
        <v>1.2783534728391791E-2</v>
      </c>
      <c r="G6821" s="3">
        <v>1.2783534728391791E-2</v>
      </c>
      <c r="H6821" t="s">
        <v>61</v>
      </c>
      <c r="I6821" s="4" t="s">
        <v>1679</v>
      </c>
      <c r="J6821" s="4">
        <v>1412.0830078125</v>
      </c>
      <c r="K6821" s="4">
        <v>172.5</v>
      </c>
      <c r="L6821" s="4">
        <v>211.03799438476562</v>
      </c>
      <c r="M6821" s="4"/>
      <c r="N6821" s="2">
        <v>0.74019084878616781</v>
      </c>
      <c r="O6821" s="2">
        <v>-0.16536504796623905</v>
      </c>
      <c r="P6821" s="2">
        <v>14.945155009810005</v>
      </c>
      <c r="Q6821" s="2" t="s">
        <v>39</v>
      </c>
      <c r="R6821" s="2">
        <v>14.945155009810005</v>
      </c>
    </row>
    <row r="6822" spans="1:18" x14ac:dyDescent="0.25">
      <c r="A6822" s="7">
        <v>35795</v>
      </c>
      <c r="B6822" t="s">
        <v>1230</v>
      </c>
      <c r="C6822" t="s">
        <v>1231</v>
      </c>
      <c r="D6822" s="8">
        <v>1337.7911376953125</v>
      </c>
      <c r="E6822" s="3">
        <v>1.7724642501672404E-2</v>
      </c>
      <c r="F6822" s="3">
        <f t="shared" si="100"/>
        <v>3.6385582605557701E-2</v>
      </c>
      <c r="G6822" s="3">
        <v>3.6385582605557701E-2</v>
      </c>
      <c r="H6822" t="s">
        <v>205</v>
      </c>
      <c r="I6822" s="4" t="s">
        <v>1679</v>
      </c>
      <c r="J6822" s="4">
        <v>2174.572021484375</v>
      </c>
      <c r="K6822" s="4">
        <v>216.52300262451172</v>
      </c>
      <c r="L6822" s="4">
        <v>227.11799621582031</v>
      </c>
      <c r="M6822" s="4">
        <v>136.302001953125</v>
      </c>
      <c r="N6822" s="2">
        <v>1.0977586078583759</v>
      </c>
      <c r="O6822" s="2">
        <v>-5.3715980630626381E-2</v>
      </c>
      <c r="P6822" s="2">
        <v>10.44426185805464</v>
      </c>
      <c r="Q6822" s="2">
        <v>6.2679920741408459</v>
      </c>
      <c r="R6822" s="2">
        <v>10.44426185805464</v>
      </c>
    </row>
    <row r="6823" spans="1:18" x14ac:dyDescent="0.25">
      <c r="A6823" s="7">
        <v>35795</v>
      </c>
      <c r="B6823" t="s">
        <v>679</v>
      </c>
      <c r="C6823" t="s">
        <v>680</v>
      </c>
      <c r="D6823" s="8">
        <v>19901.89453125</v>
      </c>
      <c r="E6823" s="3">
        <v>0.26368388587182923</v>
      </c>
      <c r="F6823" s="3">
        <f t="shared" ref="F6823:F6886" si="101">IF(ISNUMBER(VLOOKUP($C6823,$C$6002:$E$6501,3,FALSE)),VLOOKUP($C6823,$C$6002:$E$6501,3,FALSE),0)</f>
        <v>0.32030084461812308</v>
      </c>
      <c r="G6823" s="3">
        <v>0.32030084461812308</v>
      </c>
      <c r="H6823" t="s">
        <v>73</v>
      </c>
      <c r="I6823" s="4" t="s">
        <v>1679</v>
      </c>
      <c r="J6823" s="4">
        <v>262159</v>
      </c>
      <c r="K6823" s="4">
        <v>105741</v>
      </c>
      <c r="L6823" s="4">
        <v>42892</v>
      </c>
      <c r="M6823" s="4"/>
      <c r="N6823" s="2">
        <v>27.394041450777202</v>
      </c>
      <c r="O6823" s="2">
        <v>16.282124352331607</v>
      </c>
      <c r="P6823" s="2">
        <v>16.361063324165869</v>
      </c>
      <c r="Q6823" s="2" t="s">
        <v>39</v>
      </c>
      <c r="R6823" s="2">
        <v>16.361063324165869</v>
      </c>
    </row>
    <row r="6824" spans="1:18" x14ac:dyDescent="0.25">
      <c r="A6824" s="7">
        <v>35795</v>
      </c>
      <c r="B6824" t="s">
        <v>1616</v>
      </c>
      <c r="C6824" t="s">
        <v>1617</v>
      </c>
      <c r="D6824" s="8">
        <v>35162.16796875</v>
      </c>
      <c r="E6824" s="3">
        <v>0.46587007438510553</v>
      </c>
      <c r="F6824" s="3">
        <f t="shared" si="101"/>
        <v>0.1554161804880575</v>
      </c>
      <c r="G6824" s="3">
        <v>0.1554161804880575</v>
      </c>
      <c r="H6824" t="s">
        <v>73</v>
      </c>
      <c r="I6824" s="4" t="s">
        <v>1682</v>
      </c>
      <c r="J6824" s="4">
        <v>302287</v>
      </c>
      <c r="K6824" s="4">
        <v>214414</v>
      </c>
      <c r="L6824" s="4">
        <v>99661</v>
      </c>
      <c r="M6824" s="4">
        <v>301</v>
      </c>
      <c r="N6824" s="2">
        <v>13.840304673379809</v>
      </c>
      <c r="O6824" s="2">
        <v>7.4072424477149497</v>
      </c>
      <c r="P6824" s="2">
        <v>32.968999659264206</v>
      </c>
      <c r="Q6824" s="2">
        <v>9.9574245667197067E-2</v>
      </c>
      <c r="R6824" s="2">
        <v>32.968999659264206</v>
      </c>
    </row>
    <row r="6825" spans="1:18" x14ac:dyDescent="0.25">
      <c r="A6825" s="7">
        <v>35795</v>
      </c>
      <c r="B6825" t="s">
        <v>1348</v>
      </c>
      <c r="C6825" t="s">
        <v>1349</v>
      </c>
      <c r="D6825" s="8">
        <v>4479.0625</v>
      </c>
      <c r="E6825" s="3">
        <v>5.9343928449037457E-2</v>
      </c>
      <c r="F6825" s="3">
        <f t="shared" si="101"/>
        <v>0.10288181990414931</v>
      </c>
      <c r="G6825" s="3">
        <v>0.10288181990414931</v>
      </c>
      <c r="H6825" t="s">
        <v>48</v>
      </c>
      <c r="I6825" s="4" t="s">
        <v>1690</v>
      </c>
      <c r="J6825" s="4">
        <v>2804.89990234375</v>
      </c>
      <c r="K6825" s="4">
        <v>256.80000686645508</v>
      </c>
      <c r="L6825" s="4">
        <v>430.29998779296875</v>
      </c>
      <c r="M6825" s="4">
        <v>117.40000152587891</v>
      </c>
      <c r="N6825" s="2">
        <v>0.5533290314354723</v>
      </c>
      <c r="O6825" s="2">
        <v>-0.37384179841578197</v>
      </c>
      <c r="P6825" s="2">
        <v>15.341010473614899</v>
      </c>
      <c r="Q6825" s="2">
        <v>4.1855326611755554</v>
      </c>
      <c r="R6825" s="2">
        <v>15.341010473614899</v>
      </c>
    </row>
    <row r="6826" spans="1:18" x14ac:dyDescent="0.25">
      <c r="A6826" s="7">
        <v>35795</v>
      </c>
      <c r="B6826" t="s">
        <v>681</v>
      </c>
      <c r="C6826" t="s">
        <v>682</v>
      </c>
      <c r="D6826" s="8">
        <v>34164.109375</v>
      </c>
      <c r="E6826" s="3">
        <v>0.45264661126632866</v>
      </c>
      <c r="F6826" s="3">
        <f t="shared" si="101"/>
        <v>0.64485155664520222</v>
      </c>
      <c r="G6826" s="3">
        <v>0.64485155664520222</v>
      </c>
      <c r="H6826" t="s">
        <v>25</v>
      </c>
      <c r="I6826" s="4" t="s">
        <v>1679</v>
      </c>
      <c r="J6826" s="4">
        <v>27278</v>
      </c>
      <c r="K6826" s="4">
        <v>3426</v>
      </c>
      <c r="L6826" s="4">
        <v>1780</v>
      </c>
      <c r="M6826" s="4">
        <v>2874</v>
      </c>
      <c r="N6826" s="2">
        <v>0.74429719747990442</v>
      </c>
      <c r="O6826" s="2">
        <v>0.3575928742124701</v>
      </c>
      <c r="P6826" s="2">
        <v>6.5254050883495855</v>
      </c>
      <c r="Q6826" s="2">
        <v>10.535963047144218</v>
      </c>
      <c r="R6826" s="2">
        <v>6.5254050883495855</v>
      </c>
    </row>
    <row r="6827" spans="1:18" x14ac:dyDescent="0.25">
      <c r="A6827" s="7">
        <v>35795</v>
      </c>
      <c r="B6827" t="s">
        <v>687</v>
      </c>
      <c r="C6827" t="s">
        <v>688</v>
      </c>
      <c r="D6827" s="8">
        <v>874.010986328125</v>
      </c>
      <c r="E6827" s="3">
        <v>1.1579933398189668E-2</v>
      </c>
      <c r="F6827" s="3">
        <f t="shared" si="101"/>
        <v>7.770189825284597E-3</v>
      </c>
      <c r="G6827" s="3">
        <v>7.770189825284597E-3</v>
      </c>
      <c r="H6827" t="s">
        <v>159</v>
      </c>
      <c r="I6827" s="4" t="s">
        <v>1679</v>
      </c>
      <c r="J6827" s="4">
        <v>1729.0999755859375</v>
      </c>
      <c r="K6827" s="4">
        <v>425.19998931884766</v>
      </c>
      <c r="L6827" s="4">
        <v>24.100000381469727</v>
      </c>
      <c r="M6827" s="4">
        <v>68.400001525878906</v>
      </c>
      <c r="N6827" s="2">
        <v>1.8093616566759474</v>
      </c>
      <c r="O6827" s="2">
        <v>1.7068084635633103</v>
      </c>
      <c r="P6827" s="2">
        <v>1.3937887179313038</v>
      </c>
      <c r="Q6827" s="2">
        <v>3.9558153080593446</v>
      </c>
      <c r="R6827" s="2">
        <v>1.3937887179313038</v>
      </c>
    </row>
    <row r="6828" spans="1:18" x14ac:dyDescent="0.25">
      <c r="A6828" s="7">
        <v>35795</v>
      </c>
      <c r="B6828" t="s">
        <v>1412</v>
      </c>
      <c r="C6828" t="s">
        <v>1413</v>
      </c>
      <c r="D6828" s="8">
        <v>2612.5556640625</v>
      </c>
      <c r="E6828" s="3">
        <v>3.4614233759241483E-2</v>
      </c>
      <c r="F6828" s="3">
        <f t="shared" si="101"/>
        <v>4.2958024973757516E-2</v>
      </c>
      <c r="G6828" s="3">
        <v>4.2958024973757516E-2</v>
      </c>
      <c r="H6828" t="s">
        <v>48</v>
      </c>
      <c r="I6828" s="4" t="s">
        <v>1679</v>
      </c>
      <c r="J6828" s="4">
        <v>1440.9000244140625</v>
      </c>
      <c r="K6828" s="4">
        <v>357.39998817443848</v>
      </c>
      <c r="L6828" s="4">
        <v>49.700000762939453</v>
      </c>
      <c r="M6828" s="4">
        <v>101.40000152587891</v>
      </c>
      <c r="N6828" s="2">
        <v>1.03324658710863</v>
      </c>
      <c r="O6828" s="2">
        <v>0.8895634369498796</v>
      </c>
      <c r="P6828" s="2">
        <v>3.4492331126963371</v>
      </c>
      <c r="Q6828" s="2">
        <v>7.0372683605937816</v>
      </c>
      <c r="R6828" s="2">
        <v>3.4492331126963371</v>
      </c>
    </row>
    <row r="6829" spans="1:18" x14ac:dyDescent="0.25">
      <c r="A6829" s="7">
        <v>35795</v>
      </c>
      <c r="B6829" t="s">
        <v>1548</v>
      </c>
      <c r="C6829" t="s">
        <v>1549</v>
      </c>
      <c r="D6829" s="8">
        <v>13879.6279296875</v>
      </c>
      <c r="E6829" s="3">
        <v>0.18389376052659168</v>
      </c>
      <c r="F6829" s="3">
        <f t="shared" si="101"/>
        <v>0.17770551215684574</v>
      </c>
      <c r="G6829" s="3">
        <v>0.17770551215684574</v>
      </c>
      <c r="H6829" t="s">
        <v>38</v>
      </c>
      <c r="I6829" s="4" t="s">
        <v>1679</v>
      </c>
      <c r="J6829" s="4">
        <v>54683.5</v>
      </c>
      <c r="K6829" s="4">
        <v>12331.79736328125</v>
      </c>
      <c r="L6829" s="4">
        <v>3502.757080078125</v>
      </c>
      <c r="M6829" s="4"/>
      <c r="N6829" s="2">
        <v>6.4421913890811382</v>
      </c>
      <c r="O6829" s="2">
        <v>4.6123339210601042</v>
      </c>
      <c r="P6829" s="2">
        <v>6.405510035162572</v>
      </c>
      <c r="Q6829" s="2" t="s">
        <v>39</v>
      </c>
      <c r="R6829" s="2">
        <v>6.405510035162572</v>
      </c>
    </row>
    <row r="6830" spans="1:18" x14ac:dyDescent="0.25">
      <c r="A6830" s="7">
        <v>35795</v>
      </c>
      <c r="B6830" t="s">
        <v>693</v>
      </c>
      <c r="C6830" t="s">
        <v>694</v>
      </c>
      <c r="D6830" s="8">
        <v>4259.73681640625</v>
      </c>
      <c r="E6830" s="3">
        <v>5.6438041854638805E-2</v>
      </c>
      <c r="F6830" s="3">
        <f t="shared" si="101"/>
        <v>6.0653427637479898E-2</v>
      </c>
      <c r="G6830" s="3">
        <v>6.0653427637479898E-2</v>
      </c>
      <c r="H6830" t="s">
        <v>29</v>
      </c>
      <c r="I6830" s="4" t="s">
        <v>1678</v>
      </c>
      <c r="J6830" s="4">
        <v>3100.699951171875</v>
      </c>
      <c r="K6830" s="4">
        <v>444.60001373291016</v>
      </c>
      <c r="L6830" s="4">
        <v>573.20001220703125</v>
      </c>
      <c r="M6830" s="4">
        <v>622</v>
      </c>
      <c r="N6830" s="2">
        <v>1.2992402041877393</v>
      </c>
      <c r="O6830" s="2">
        <v>-0.37580360574714999</v>
      </c>
      <c r="P6830" s="2">
        <v>18.486148973892064</v>
      </c>
      <c r="Q6830" s="2">
        <v>20.059986770565207</v>
      </c>
      <c r="R6830" s="2">
        <v>18.486148973892064</v>
      </c>
    </row>
    <row r="6831" spans="1:18" x14ac:dyDescent="0.25">
      <c r="A6831" s="7">
        <v>35795</v>
      </c>
      <c r="B6831" t="s">
        <v>1162</v>
      </c>
      <c r="C6831" t="s">
        <v>1163</v>
      </c>
      <c r="D6831" s="8">
        <v>2132.85107421875</v>
      </c>
      <c r="E6831" s="3">
        <v>2.8258538821659709E-2</v>
      </c>
      <c r="F6831" s="3">
        <f t="shared" si="101"/>
        <v>3.0189530568125005E-2</v>
      </c>
      <c r="G6831" s="3">
        <v>3.0189530568125005E-2</v>
      </c>
      <c r="H6831" t="s">
        <v>205</v>
      </c>
      <c r="I6831" s="4" t="s">
        <v>1694</v>
      </c>
      <c r="J6831" s="4">
        <v>1106.35205078125</v>
      </c>
      <c r="K6831" s="4">
        <v>32.086000442504883</v>
      </c>
      <c r="L6831" s="4">
        <v>262.42498779296875</v>
      </c>
      <c r="M6831" s="4">
        <v>48.805999755859375</v>
      </c>
      <c r="N6831" s="2">
        <v>0.13853938976835897</v>
      </c>
      <c r="O6831" s="2">
        <v>-0.99454660310737675</v>
      </c>
      <c r="P6831" s="2">
        <v>23.719844655926426</v>
      </c>
      <c r="Q6831" s="2">
        <v>4.4114348340923701</v>
      </c>
      <c r="R6831" s="2">
        <v>23.719844655926426</v>
      </c>
    </row>
    <row r="6832" spans="1:18" x14ac:dyDescent="0.25">
      <c r="A6832" s="7">
        <v>35795</v>
      </c>
      <c r="B6832" t="s">
        <v>695</v>
      </c>
      <c r="C6832" t="s">
        <v>696</v>
      </c>
      <c r="D6832" s="8">
        <v>1796.3885498046875</v>
      </c>
      <c r="E6832" s="3">
        <v>2.3800684533042248E-2</v>
      </c>
      <c r="F6832" s="3">
        <f t="shared" si="101"/>
        <v>1.1931814321071366E-2</v>
      </c>
      <c r="G6832" s="3">
        <v>1.1931814321071366E-2</v>
      </c>
      <c r="H6832" t="s">
        <v>15</v>
      </c>
      <c r="I6832" s="4" t="s">
        <v>1691</v>
      </c>
      <c r="J6832" s="4">
        <v>5516</v>
      </c>
      <c r="K6832" s="4">
        <v>1316</v>
      </c>
      <c r="L6832" s="4">
        <v>609</v>
      </c>
      <c r="M6832" s="4">
        <v>172</v>
      </c>
      <c r="N6832" s="2">
        <v>3.21760391198044</v>
      </c>
      <c r="O6832" s="2">
        <v>1.7286063569682151</v>
      </c>
      <c r="P6832" s="2">
        <v>11.040609137055837</v>
      </c>
      <c r="Q6832" s="2">
        <v>3.1182015953589559</v>
      </c>
      <c r="R6832" s="2">
        <v>11.040609137055837</v>
      </c>
    </row>
    <row r="6833" spans="1:18" x14ac:dyDescent="0.25">
      <c r="A6833" s="7">
        <v>35795</v>
      </c>
      <c r="B6833" t="s">
        <v>699</v>
      </c>
      <c r="C6833" t="s">
        <v>700</v>
      </c>
      <c r="D6833" s="8">
        <v>6389.5927734375</v>
      </c>
      <c r="E6833" s="3">
        <v>8.4656897814076454E-2</v>
      </c>
      <c r="F6833" s="3">
        <f t="shared" si="101"/>
        <v>6.5870159633970499E-2</v>
      </c>
      <c r="G6833" s="3">
        <v>6.5870159633970499E-2</v>
      </c>
      <c r="H6833" t="s">
        <v>222</v>
      </c>
      <c r="I6833" s="4" t="s">
        <v>1679</v>
      </c>
      <c r="J6833" s="4">
        <v>3639.01806640625</v>
      </c>
      <c r="K6833" s="4">
        <v>639.46097564697266</v>
      </c>
      <c r="L6833" s="4">
        <v>106.81999969482422</v>
      </c>
      <c r="M6833" s="4">
        <v>152.67100524902344</v>
      </c>
      <c r="N6833" s="2">
        <v>1.0619999129269695</v>
      </c>
      <c r="O6833" s="2">
        <v>0.88459607642234661</v>
      </c>
      <c r="P6833" s="2">
        <v>2.9354072374890796</v>
      </c>
      <c r="Q6833" s="2">
        <v>4.1953901426984475</v>
      </c>
      <c r="R6833" s="2">
        <v>2.9354072374890796</v>
      </c>
    </row>
    <row r="6834" spans="1:18" x14ac:dyDescent="0.25">
      <c r="A6834" s="7">
        <v>35795</v>
      </c>
      <c r="B6834" t="s">
        <v>1352</v>
      </c>
      <c r="C6834" t="s">
        <v>1353</v>
      </c>
      <c r="D6834" s="8">
        <v>6767.52978515625</v>
      </c>
      <c r="E6834" s="3">
        <v>8.9664255264810963E-2</v>
      </c>
      <c r="F6834" s="3">
        <f t="shared" si="101"/>
        <v>8.8789437066803562E-2</v>
      </c>
      <c r="G6834" s="3">
        <v>8.8789437066803562E-2</v>
      </c>
      <c r="H6834" t="s">
        <v>159</v>
      </c>
      <c r="I6834" s="4" t="s">
        <v>1679</v>
      </c>
      <c r="J6834" s="4">
        <v>3943.81201171875</v>
      </c>
      <c r="K6834" s="4">
        <v>1335.9209823608398</v>
      </c>
      <c r="L6834" s="4">
        <v>36.103000640869141</v>
      </c>
      <c r="M6834" s="4">
        <v>98.405998229980469</v>
      </c>
      <c r="N6834" s="2">
        <v>1.9950047132204511</v>
      </c>
      <c r="O6834" s="2">
        <v>1.9410901049532383</v>
      </c>
      <c r="P6834" s="2">
        <v>0.91543411637247685</v>
      </c>
      <c r="Q6834" s="2">
        <v>2.4952000231647506</v>
      </c>
      <c r="R6834" s="2">
        <v>0.91543411637247685</v>
      </c>
    </row>
    <row r="6835" spans="1:18" x14ac:dyDescent="0.25">
      <c r="A6835" s="7">
        <v>35795</v>
      </c>
      <c r="B6835" t="s">
        <v>701</v>
      </c>
      <c r="C6835" t="s">
        <v>702</v>
      </c>
      <c r="D6835" s="8">
        <v>4596.27685546875</v>
      </c>
      <c r="E6835" s="3">
        <v>6.089692314918678E-2</v>
      </c>
      <c r="F6835" s="3">
        <f t="shared" si="101"/>
        <v>7.9016582080667364E-2</v>
      </c>
      <c r="G6835" s="3">
        <v>7.9016582080667364E-2</v>
      </c>
      <c r="H6835" t="s">
        <v>48</v>
      </c>
      <c r="I6835" s="4" t="s">
        <v>1679</v>
      </c>
      <c r="J6835" s="4">
        <v>3613.98193359375</v>
      </c>
      <c r="K6835" s="4">
        <v>1248.4820327758789</v>
      </c>
      <c r="L6835" s="4">
        <v>159.02200317382812</v>
      </c>
      <c r="M6835" s="4">
        <v>415.08200073242187</v>
      </c>
      <c r="N6835" s="2">
        <v>2.1056785147005384</v>
      </c>
      <c r="O6835" s="2">
        <v>1.8374734411335076</v>
      </c>
      <c r="P6835" s="2">
        <v>4.400188105414693</v>
      </c>
      <c r="Q6835" s="2">
        <v>11.485447585502001</v>
      </c>
      <c r="R6835" s="2">
        <v>4.400188105414693</v>
      </c>
    </row>
    <row r="6836" spans="1:18" x14ac:dyDescent="0.25">
      <c r="A6836" s="7">
        <v>35795</v>
      </c>
      <c r="B6836" t="s">
        <v>703</v>
      </c>
      <c r="C6836" t="s">
        <v>704</v>
      </c>
      <c r="D6836" s="8">
        <v>10757.947265625</v>
      </c>
      <c r="E6836" s="3">
        <v>0.14253403536784054</v>
      </c>
      <c r="F6836" s="3">
        <f t="shared" si="101"/>
        <v>0.14920239280326708</v>
      </c>
      <c r="G6836" s="3">
        <v>0.14920239280326708</v>
      </c>
      <c r="H6836" t="s">
        <v>70</v>
      </c>
      <c r="I6836" s="4" t="s">
        <v>1679</v>
      </c>
      <c r="J6836" s="4">
        <v>12449</v>
      </c>
      <c r="K6836" s="4">
        <v>3281</v>
      </c>
      <c r="L6836" s="4">
        <v>54</v>
      </c>
      <c r="M6836" s="4">
        <v>551</v>
      </c>
      <c r="N6836" s="2">
        <v>1.4333770205329839</v>
      </c>
      <c r="O6836" s="2">
        <v>1.4097859327217126</v>
      </c>
      <c r="P6836" s="2">
        <v>0.4337697807052775</v>
      </c>
      <c r="Q6836" s="2">
        <v>4.4260583179371835</v>
      </c>
      <c r="R6836" s="2">
        <v>0.4337697807052775</v>
      </c>
    </row>
    <row r="6837" spans="1:18" x14ac:dyDescent="0.25">
      <c r="A6837" s="7">
        <v>35795</v>
      </c>
      <c r="B6837" t="s">
        <v>705</v>
      </c>
      <c r="C6837" t="s">
        <v>706</v>
      </c>
      <c r="D6837" s="8">
        <v>1516.3995361328125</v>
      </c>
      <c r="E6837" s="3">
        <v>2.0091058245429536E-2</v>
      </c>
      <c r="F6837" s="3">
        <f t="shared" si="101"/>
        <v>2.5293279055467868E-2</v>
      </c>
      <c r="G6837" s="3">
        <v>2.5293279055467868E-2</v>
      </c>
      <c r="H6837" t="s">
        <v>70</v>
      </c>
      <c r="I6837" s="4" t="s">
        <v>1679</v>
      </c>
      <c r="J6837" s="4">
        <v>9584.140625</v>
      </c>
      <c r="K6837" s="4">
        <v>3484.4761047363281</v>
      </c>
      <c r="L6837" s="4">
        <v>378.23199462890625</v>
      </c>
      <c r="M6837" s="4">
        <v>285.44699096679687</v>
      </c>
      <c r="N6837" s="2">
        <v>3.8781900325908505</v>
      </c>
      <c r="O6837" s="2">
        <v>3.4572212822002437</v>
      </c>
      <c r="P6837" s="2">
        <v>3.9464361952525735</v>
      </c>
      <c r="Q6837" s="2">
        <v>2.9783264054182936</v>
      </c>
      <c r="R6837" s="2">
        <v>3.9464361952525735</v>
      </c>
    </row>
    <row r="6838" spans="1:18" x14ac:dyDescent="0.25">
      <c r="A6838" s="7">
        <v>35795</v>
      </c>
      <c r="B6838" t="s">
        <v>1354</v>
      </c>
      <c r="C6838" t="s">
        <v>1355</v>
      </c>
      <c r="D6838" s="8">
        <v>2034.13037109375</v>
      </c>
      <c r="E6838" s="3">
        <v>2.6950569945876291E-2</v>
      </c>
      <c r="F6838" s="3">
        <f t="shared" si="101"/>
        <v>3.1391868415315376E-2</v>
      </c>
      <c r="G6838" s="3">
        <v>3.1391868415315376E-2</v>
      </c>
      <c r="H6838" t="s">
        <v>70</v>
      </c>
      <c r="I6838" s="4" t="s">
        <v>1679</v>
      </c>
      <c r="J6838" s="4">
        <v>2394.60009765625</v>
      </c>
      <c r="K6838" s="4">
        <v>854.5</v>
      </c>
      <c r="L6838" s="4">
        <v>25.399999618530273</v>
      </c>
      <c r="M6838" s="4">
        <v>113</v>
      </c>
      <c r="N6838" s="2">
        <v>2.3670360110803323</v>
      </c>
      <c r="O6838" s="2">
        <v>2.2966759013337112</v>
      </c>
      <c r="P6838" s="2">
        <v>1.0607198940395473</v>
      </c>
      <c r="Q6838" s="2">
        <v>4.7189507805750281</v>
      </c>
      <c r="R6838" s="2">
        <v>1.0607198940395473</v>
      </c>
    </row>
    <row r="6839" spans="1:18" x14ac:dyDescent="0.25">
      <c r="A6839" s="7">
        <v>35795</v>
      </c>
      <c r="B6839" t="s">
        <v>1296</v>
      </c>
      <c r="C6839" t="s">
        <v>1297</v>
      </c>
      <c r="D6839" s="8">
        <v>11353.486328125</v>
      </c>
      <c r="E6839" s="3">
        <v>0.15042444268267638</v>
      </c>
      <c r="F6839" s="3">
        <f t="shared" si="101"/>
        <v>0.30697282075111293</v>
      </c>
      <c r="G6839" s="3">
        <v>0.30697282075111293</v>
      </c>
      <c r="H6839" t="s">
        <v>159</v>
      </c>
      <c r="I6839" s="4" t="s">
        <v>1678</v>
      </c>
      <c r="J6839" s="4">
        <v>5397.39990234375</v>
      </c>
      <c r="K6839" s="4">
        <v>861.19998168945312</v>
      </c>
      <c r="L6839" s="4">
        <v>108.59999847412109</v>
      </c>
      <c r="M6839" s="4">
        <v>505.89999389648438</v>
      </c>
      <c r="N6839" s="2">
        <v>0.82152050136043819</v>
      </c>
      <c r="O6839" s="2">
        <v>0.7179242088719251</v>
      </c>
      <c r="P6839" s="2">
        <v>2.0120798984519004</v>
      </c>
      <c r="Q6839" s="2">
        <v>9.3730315160972957</v>
      </c>
      <c r="R6839" s="2">
        <v>2.0120798984519004</v>
      </c>
    </row>
    <row r="6840" spans="1:18" x14ac:dyDescent="0.25">
      <c r="A6840" s="7">
        <v>35795</v>
      </c>
      <c r="B6840" t="s">
        <v>1164</v>
      </c>
      <c r="C6840" t="s">
        <v>1165</v>
      </c>
      <c r="D6840" s="8">
        <v>4667.8330078125</v>
      </c>
      <c r="E6840" s="3">
        <v>6.1844983861618436E-2</v>
      </c>
      <c r="F6840" s="3">
        <f t="shared" si="101"/>
        <v>5.1042049558865661E-2</v>
      </c>
      <c r="G6840" s="3">
        <v>5.1042049558865661E-2</v>
      </c>
      <c r="H6840" t="s">
        <v>55</v>
      </c>
      <c r="I6840" s="4" t="s">
        <v>1684</v>
      </c>
      <c r="J6840" s="4">
        <v>2865.1630859375</v>
      </c>
      <c r="K6840" s="4">
        <v>684.63198852539062</v>
      </c>
      <c r="L6840" s="4">
        <v>24.794000625610352</v>
      </c>
      <c r="M6840" s="4">
        <v>259.93499755859375</v>
      </c>
      <c r="N6840" s="2">
        <v>1.3660237560284099</v>
      </c>
      <c r="O6840" s="2">
        <v>1.3165530996331152</v>
      </c>
      <c r="P6840" s="2">
        <v>0.86536088459682192</v>
      </c>
      <c r="Q6840" s="2">
        <v>9.0722583588480568</v>
      </c>
      <c r="R6840" s="2">
        <v>0.86536088459682192</v>
      </c>
    </row>
    <row r="6841" spans="1:18" x14ac:dyDescent="0.25">
      <c r="A6841" s="7">
        <v>35795</v>
      </c>
      <c r="B6841" t="s">
        <v>709</v>
      </c>
      <c r="C6841" t="s">
        <v>710</v>
      </c>
      <c r="D6841" s="8">
        <v>11503.2275390625</v>
      </c>
      <c r="E6841" s="3">
        <v>0.15240839171391832</v>
      </c>
      <c r="F6841" s="3">
        <f t="shared" si="101"/>
        <v>0.19531500662810364</v>
      </c>
      <c r="G6841" s="3">
        <v>0.19531500662810364</v>
      </c>
      <c r="H6841" t="s">
        <v>101</v>
      </c>
      <c r="I6841" s="4" t="s">
        <v>1679</v>
      </c>
      <c r="J6841" s="4">
        <v>17350</v>
      </c>
      <c r="K6841" s="4">
        <v>7486</v>
      </c>
      <c r="L6841" s="4">
        <v>159</v>
      </c>
      <c r="M6841" s="4">
        <v>875</v>
      </c>
      <c r="N6841" s="2">
        <v>4.3957721667645329</v>
      </c>
      <c r="O6841" s="2">
        <v>4.3024075161479738</v>
      </c>
      <c r="P6841" s="2">
        <v>0.91642651296829969</v>
      </c>
      <c r="Q6841" s="2">
        <v>5.043227665706052</v>
      </c>
      <c r="R6841" s="2">
        <v>0.91642651296829969</v>
      </c>
    </row>
    <row r="6842" spans="1:18" x14ac:dyDescent="0.25">
      <c r="A6842" s="7">
        <v>35795</v>
      </c>
      <c r="B6842" t="s">
        <v>711</v>
      </c>
      <c r="C6842" t="s">
        <v>712</v>
      </c>
      <c r="D6842" s="8">
        <v>23025.30078125</v>
      </c>
      <c r="E6842" s="3">
        <v>0.30506647363819245</v>
      </c>
      <c r="F6842" s="3">
        <f t="shared" si="101"/>
        <v>0.28529062042345266</v>
      </c>
      <c r="G6842" s="3">
        <v>0.28529062042345266</v>
      </c>
      <c r="H6842" t="s">
        <v>25</v>
      </c>
      <c r="I6842" s="4" t="s">
        <v>1679</v>
      </c>
      <c r="J6842" s="4">
        <v>12554</v>
      </c>
      <c r="K6842" s="4">
        <v>1968</v>
      </c>
      <c r="L6842" s="4">
        <v>1371</v>
      </c>
      <c r="M6842" s="4">
        <v>577</v>
      </c>
      <c r="N6842" s="2">
        <v>0.98350824587706143</v>
      </c>
      <c r="O6842" s="2">
        <v>0.29835082458770612</v>
      </c>
      <c r="P6842" s="2">
        <v>10.920822048749402</v>
      </c>
      <c r="Q6842" s="2">
        <v>4.5961446550900114</v>
      </c>
      <c r="R6842" s="2">
        <v>10.920822048749402</v>
      </c>
    </row>
    <row r="6843" spans="1:18" x14ac:dyDescent="0.25">
      <c r="A6843" s="7">
        <v>35795</v>
      </c>
      <c r="B6843" t="s">
        <v>1092</v>
      </c>
      <c r="C6843" t="s">
        <v>1093</v>
      </c>
      <c r="D6843" s="8">
        <v>7737.0849609375</v>
      </c>
      <c r="E6843" s="3">
        <v>0.1025100713209514</v>
      </c>
      <c r="F6843" s="3">
        <f t="shared" si="101"/>
        <v>8.5047715771617113E-2</v>
      </c>
      <c r="G6843" s="3">
        <v>8.5047715771617113E-2</v>
      </c>
      <c r="H6843" t="s">
        <v>15</v>
      </c>
      <c r="I6843" s="4" t="s">
        <v>1679</v>
      </c>
      <c r="J6843" s="4">
        <v>9677</v>
      </c>
      <c r="K6843" s="4">
        <v>2791</v>
      </c>
      <c r="L6843" s="4">
        <v>63</v>
      </c>
      <c r="M6843" s="4">
        <v>238</v>
      </c>
      <c r="N6843" s="2">
        <v>2.1502311248073962</v>
      </c>
      <c r="O6843" s="2">
        <v>2.1016949152542375</v>
      </c>
      <c r="P6843" s="2">
        <v>0.65102821122248633</v>
      </c>
      <c r="Q6843" s="2">
        <v>2.4594399090627261</v>
      </c>
      <c r="R6843" s="2">
        <v>0.65102821122248633</v>
      </c>
    </row>
    <row r="6844" spans="1:18" x14ac:dyDescent="0.25">
      <c r="A6844" s="7">
        <v>35795</v>
      </c>
      <c r="B6844" t="s">
        <v>1448</v>
      </c>
      <c r="C6844" t="s">
        <v>1449</v>
      </c>
      <c r="D6844" s="8">
        <v>2632.034912109375</v>
      </c>
      <c r="E6844" s="3">
        <v>3.4872317923580518E-2</v>
      </c>
      <c r="F6844" s="3">
        <f t="shared" si="101"/>
        <v>5.8138036801698857E-2</v>
      </c>
      <c r="G6844" s="3">
        <v>5.8138036801698857E-2</v>
      </c>
      <c r="H6844" t="s">
        <v>136</v>
      </c>
      <c r="I6844" s="4" t="s">
        <v>1691</v>
      </c>
      <c r="J6844" s="4">
        <v>1910.6490478515625</v>
      </c>
      <c r="K6844" s="4">
        <v>0</v>
      </c>
      <c r="L6844" s="4">
        <v>1033.4730224609375</v>
      </c>
      <c r="M6844" s="4">
        <v>64.795997619628906</v>
      </c>
      <c r="N6844" s="2">
        <v>0</v>
      </c>
      <c r="O6844" s="2">
        <v>19.283371055136659</v>
      </c>
      <c r="P6844" s="2">
        <v>54.090154527490576</v>
      </c>
      <c r="Q6844" s="2">
        <v>3.3913081888319074</v>
      </c>
      <c r="R6844" s="2">
        <v>54.090154527490576</v>
      </c>
    </row>
    <row r="6845" spans="1:18" x14ac:dyDescent="0.25">
      <c r="A6845" s="7">
        <v>35795</v>
      </c>
      <c r="B6845" t="s">
        <v>1094</v>
      </c>
      <c r="C6845" t="s">
        <v>1095</v>
      </c>
      <c r="D6845" s="8">
        <v>4251.31103515625</v>
      </c>
      <c r="E6845" s="3">
        <v>5.6326407118658404E-2</v>
      </c>
      <c r="F6845" s="3">
        <f t="shared" si="101"/>
        <v>7.9442159648843366E-2</v>
      </c>
      <c r="G6845" s="3">
        <v>7.9442159648843366E-2</v>
      </c>
      <c r="H6845" t="s">
        <v>48</v>
      </c>
      <c r="I6845" s="4" t="s">
        <v>1679</v>
      </c>
      <c r="J6845" s="4">
        <v>2984.383056640625</v>
      </c>
      <c r="K6845" s="4">
        <v>168.19999694824219</v>
      </c>
      <c r="L6845" s="4">
        <v>283.38101196289062</v>
      </c>
      <c r="M6845" s="4">
        <v>306.74899291992187</v>
      </c>
      <c r="N6845" s="2">
        <v>0.24774969662719928</v>
      </c>
      <c r="O6845" s="2">
        <v>-0.16965554128917754</v>
      </c>
      <c r="P6845" s="2">
        <v>9.4954637720627879</v>
      </c>
      <c r="Q6845" s="2">
        <v>10.278472538482184</v>
      </c>
      <c r="R6845" s="2">
        <v>9.4954637720627879</v>
      </c>
    </row>
    <row r="6846" spans="1:18" x14ac:dyDescent="0.25">
      <c r="A6846" s="7">
        <v>35795</v>
      </c>
      <c r="B6846" t="s">
        <v>721</v>
      </c>
      <c r="C6846" t="s">
        <v>722</v>
      </c>
      <c r="D6846" s="8">
        <v>9999.11328125</v>
      </c>
      <c r="E6846" s="3">
        <v>0.13248010339581556</v>
      </c>
      <c r="F6846" s="3">
        <f t="shared" si="101"/>
        <v>0.13653747293220392</v>
      </c>
      <c r="G6846" s="3">
        <v>0.13653747293220392</v>
      </c>
      <c r="H6846" t="s">
        <v>58</v>
      </c>
      <c r="I6846" s="4" t="s">
        <v>1679</v>
      </c>
      <c r="J6846" s="4">
        <v>15282</v>
      </c>
      <c r="K6846" s="4">
        <v>5201</v>
      </c>
      <c r="L6846" s="4">
        <v>113</v>
      </c>
      <c r="M6846" s="4">
        <v>1549</v>
      </c>
      <c r="N6846" s="2">
        <v>3.0612124779281928</v>
      </c>
      <c r="O6846" s="2">
        <v>2.9947027663331371</v>
      </c>
      <c r="P6846" s="2">
        <v>0.73943201151681726</v>
      </c>
      <c r="Q6846" s="2">
        <v>10.136107839288051</v>
      </c>
      <c r="R6846" s="2">
        <v>0.73943201151681726</v>
      </c>
    </row>
    <row r="6847" spans="1:18" x14ac:dyDescent="0.25">
      <c r="A6847" s="7">
        <v>35795</v>
      </c>
      <c r="B6847" t="s">
        <v>723</v>
      </c>
      <c r="C6847" t="s">
        <v>724</v>
      </c>
      <c r="D6847" s="8">
        <v>1700.7760009765625</v>
      </c>
      <c r="E6847" s="3">
        <v>2.2533896169074041E-2</v>
      </c>
      <c r="F6847" s="3">
        <f t="shared" si="101"/>
        <v>2.7307166252805493E-2</v>
      </c>
      <c r="G6847" s="3">
        <v>2.7307166252805493E-2</v>
      </c>
      <c r="H6847" t="s">
        <v>55</v>
      </c>
      <c r="I6847" s="4" t="s">
        <v>1679</v>
      </c>
      <c r="J6847" s="4">
        <v>4969.923828125</v>
      </c>
      <c r="K6847" s="4">
        <v>2027.6639862060547</v>
      </c>
      <c r="L6847" s="4">
        <v>63.58599853515625</v>
      </c>
      <c r="M6847" s="4">
        <v>285.78900146484375</v>
      </c>
      <c r="N6847" s="2">
        <v>5.5572231571270132</v>
      </c>
      <c r="O6847" s="2">
        <v>5.3829528707617724</v>
      </c>
      <c r="P6847" s="2">
        <v>1.2794159575509088</v>
      </c>
      <c r="Q6847" s="2">
        <v>5.750369851697771</v>
      </c>
      <c r="R6847" s="2">
        <v>1.2794159575509088</v>
      </c>
    </row>
    <row r="6848" spans="1:18" x14ac:dyDescent="0.25">
      <c r="A6848" s="7">
        <v>35795</v>
      </c>
      <c r="B6848" t="s">
        <v>1724</v>
      </c>
      <c r="C6848" t="s">
        <v>1725</v>
      </c>
      <c r="D6848" s="8">
        <v>6869.623046875</v>
      </c>
      <c r="E6848" s="3">
        <v>9.1016907793898552E-2</v>
      </c>
      <c r="F6848" s="3">
        <f t="shared" si="101"/>
        <v>0</v>
      </c>
      <c r="G6848" s="3">
        <v>0</v>
      </c>
      <c r="H6848" t="s">
        <v>222</v>
      </c>
      <c r="I6848" s="4" t="s">
        <v>1679</v>
      </c>
      <c r="J6848" s="4">
        <v>4965.7431640625</v>
      </c>
      <c r="K6848" s="4">
        <v>359.33700942993164</v>
      </c>
      <c r="L6848" s="4">
        <v>644.10400390625</v>
      </c>
      <c r="M6848" s="4">
        <v>76.1719970703125</v>
      </c>
      <c r="N6848" s="2">
        <v>0.7095646192695364</v>
      </c>
      <c r="O6848" s="2">
        <v>-0.56231498207400621</v>
      </c>
      <c r="P6848" s="2">
        <v>12.970948811200802</v>
      </c>
      <c r="Q6848" s="2">
        <v>1.5339495933171823</v>
      </c>
      <c r="R6848" s="2">
        <v>12.970948811200802</v>
      </c>
    </row>
    <row r="6849" spans="1:18" x14ac:dyDescent="0.25">
      <c r="A6849" s="7">
        <v>35795</v>
      </c>
      <c r="B6849" t="s">
        <v>725</v>
      </c>
      <c r="C6849" t="s">
        <v>726</v>
      </c>
      <c r="D6849" s="8">
        <v>1261.83984375</v>
      </c>
      <c r="E6849" s="3">
        <v>1.6718349744314711E-2</v>
      </c>
      <c r="F6849" s="3">
        <f t="shared" si="101"/>
        <v>1.4533478284788827E-2</v>
      </c>
      <c r="G6849" s="3">
        <v>1.4533478284788827E-2</v>
      </c>
      <c r="H6849" t="s">
        <v>70</v>
      </c>
      <c r="I6849" s="4" t="s">
        <v>1694</v>
      </c>
      <c r="J6849" s="4">
        <v>1237.406982421875</v>
      </c>
      <c r="K6849" s="4">
        <v>392.12298965454102</v>
      </c>
      <c r="L6849" s="4">
        <v>14.376999855041504</v>
      </c>
      <c r="M6849" s="4">
        <v>90.529998779296875</v>
      </c>
      <c r="N6849" s="2">
        <v>1.9287804759608074</v>
      </c>
      <c r="O6849" s="2">
        <v>1.8580626722234506</v>
      </c>
      <c r="P6849" s="2">
        <v>1.1618650984902787</v>
      </c>
      <c r="Q6849" s="2">
        <v>7.3161053772389382</v>
      </c>
      <c r="R6849" s="2">
        <v>1.1618650984902787</v>
      </c>
    </row>
    <row r="6850" spans="1:18" x14ac:dyDescent="0.25">
      <c r="A6850" s="7">
        <v>35795</v>
      </c>
      <c r="B6850" t="s">
        <v>1358</v>
      </c>
      <c r="C6850" t="s">
        <v>1359</v>
      </c>
      <c r="D6850" s="8">
        <v>21954.201171875</v>
      </c>
      <c r="E6850" s="3">
        <v>0.29087527657841894</v>
      </c>
      <c r="F6850" s="3">
        <f t="shared" si="101"/>
        <v>0.48733804326960728</v>
      </c>
      <c r="G6850" s="3">
        <v>0.48733804326960728</v>
      </c>
      <c r="H6850" t="s">
        <v>136</v>
      </c>
      <c r="I6850" s="4" t="s">
        <v>1678</v>
      </c>
      <c r="J6850" s="4">
        <v>5819.01123046875</v>
      </c>
      <c r="K6850" s="4">
        <v>307.26100564002991</v>
      </c>
      <c r="L6850" s="4">
        <v>1919.198974609375</v>
      </c>
      <c r="M6850" s="4">
        <v>328.35800170898437</v>
      </c>
      <c r="N6850" s="2">
        <v>0.18055250837874914</v>
      </c>
      <c r="O6850" s="2">
        <v>-0.94720592039371032</v>
      </c>
      <c r="P6850" s="2">
        <v>32.981530686181095</v>
      </c>
      <c r="Q6850" s="2">
        <v>5.6428487367351838</v>
      </c>
      <c r="R6850" s="2">
        <v>32.981530686181095</v>
      </c>
    </row>
    <row r="6851" spans="1:18" x14ac:dyDescent="0.25">
      <c r="A6851" s="7">
        <v>35795</v>
      </c>
      <c r="B6851" t="s">
        <v>1300</v>
      </c>
      <c r="C6851" t="s">
        <v>1301</v>
      </c>
      <c r="D6851" s="8">
        <v>2702.592041015625</v>
      </c>
      <c r="E6851" s="3">
        <v>3.5807142389499898E-2</v>
      </c>
      <c r="F6851" s="3">
        <f t="shared" si="101"/>
        <v>4.6099935295146471E-2</v>
      </c>
      <c r="G6851" s="3">
        <v>4.6099935295146471E-2</v>
      </c>
      <c r="H6851" t="s">
        <v>58</v>
      </c>
      <c r="I6851" s="4" t="s">
        <v>1679</v>
      </c>
      <c r="J6851" s="4">
        <v>2108</v>
      </c>
      <c r="K6851" s="4">
        <v>1188</v>
      </c>
      <c r="L6851" s="4">
        <v>10</v>
      </c>
      <c r="M6851" s="4">
        <v>523</v>
      </c>
      <c r="N6851" s="2">
        <v>1.8027314112291351</v>
      </c>
      <c r="O6851" s="2">
        <v>1.787556904400607</v>
      </c>
      <c r="P6851" s="2">
        <v>0.47438330170777987</v>
      </c>
      <c r="Q6851" s="2">
        <v>24.81024667931689</v>
      </c>
      <c r="R6851" s="2">
        <v>0.47438330170777987</v>
      </c>
    </row>
    <row r="6852" spans="1:18" x14ac:dyDescent="0.25">
      <c r="A6852" s="7">
        <v>35795</v>
      </c>
      <c r="B6852" t="s">
        <v>731</v>
      </c>
      <c r="C6852" t="s">
        <v>732</v>
      </c>
      <c r="D6852" s="8">
        <v>1829.0999755859375</v>
      </c>
      <c r="E6852" s="3">
        <v>2.4234084270382036E-2</v>
      </c>
      <c r="F6852" s="3">
        <f t="shared" si="101"/>
        <v>3.9401088808936349E-2</v>
      </c>
      <c r="G6852" s="3">
        <v>3.9401088808936349E-2</v>
      </c>
      <c r="H6852" t="s">
        <v>15</v>
      </c>
      <c r="I6852" s="4" t="s">
        <v>1679</v>
      </c>
      <c r="J6852" s="4">
        <v>4996</v>
      </c>
      <c r="K6852" s="4">
        <v>2241</v>
      </c>
      <c r="L6852" s="4">
        <v>58</v>
      </c>
      <c r="M6852" s="4">
        <v>227</v>
      </c>
      <c r="N6852" s="2">
        <v>4.5</v>
      </c>
      <c r="O6852" s="2">
        <v>4.3835341365461851</v>
      </c>
      <c r="P6852" s="2">
        <v>1.1609287429943955</v>
      </c>
      <c r="Q6852" s="2">
        <v>4.5436349079263412</v>
      </c>
      <c r="R6852" s="2">
        <v>1.1609287429943955</v>
      </c>
    </row>
    <row r="6853" spans="1:18" x14ac:dyDescent="0.25">
      <c r="A6853" s="7">
        <v>35795</v>
      </c>
      <c r="B6853" t="s">
        <v>733</v>
      </c>
      <c r="C6853" t="s">
        <v>734</v>
      </c>
      <c r="D6853" s="8">
        <v>5331.13427734375</v>
      </c>
      <c r="E6853" s="3">
        <v>7.0633185204917001E-2</v>
      </c>
      <c r="F6853" s="3">
        <f t="shared" si="101"/>
        <v>0</v>
      </c>
      <c r="G6853" s="3">
        <v>0</v>
      </c>
      <c r="H6853" t="s">
        <v>48</v>
      </c>
      <c r="I6853" s="4" t="s">
        <v>1679</v>
      </c>
      <c r="J6853" s="4">
        <v>6845.10009765625</v>
      </c>
      <c r="K6853" s="4">
        <v>3323.5999450683594</v>
      </c>
      <c r="L6853" s="4">
        <v>234.30000305175781</v>
      </c>
      <c r="M6853" s="4">
        <v>471.29998779296875</v>
      </c>
      <c r="N6853" s="2">
        <v>3.1960764179624483</v>
      </c>
      <c r="O6853" s="2">
        <v>2.9707662943438096</v>
      </c>
      <c r="P6853" s="2">
        <v>3.4228864400680092</v>
      </c>
      <c r="Q6853" s="2">
        <v>6.8852168860809071</v>
      </c>
      <c r="R6853" s="2">
        <v>3.4228864400680092</v>
      </c>
    </row>
    <row r="6854" spans="1:18" x14ac:dyDescent="0.25">
      <c r="A6854" s="7">
        <v>35795</v>
      </c>
      <c r="B6854" t="s">
        <v>737</v>
      </c>
      <c r="C6854" t="s">
        <v>738</v>
      </c>
      <c r="D6854" s="8">
        <v>4084.5</v>
      </c>
      <c r="E6854" s="3">
        <v>5.4116296825528452E-2</v>
      </c>
      <c r="F6854" s="3">
        <f t="shared" si="101"/>
        <v>4.6931520360729832E-2</v>
      </c>
      <c r="G6854" s="3">
        <v>4.6931520360729832E-2</v>
      </c>
      <c r="H6854" t="s">
        <v>15</v>
      </c>
      <c r="I6854" s="4" t="s">
        <v>1679</v>
      </c>
      <c r="J6854" s="4">
        <v>5599.39990234375</v>
      </c>
      <c r="K6854" s="4">
        <v>2435.9999389648437</v>
      </c>
      <c r="L6854" s="4">
        <v>694.9000244140625</v>
      </c>
      <c r="M6854" s="4">
        <v>133</v>
      </c>
      <c r="N6854" s="2">
        <v>3.3823936374282964</v>
      </c>
      <c r="O6854" s="2">
        <v>2.4175227506803743</v>
      </c>
      <c r="P6854" s="2">
        <v>12.410258894407542</v>
      </c>
      <c r="Q6854" s="2">
        <v>2.3752545329782566</v>
      </c>
      <c r="R6854" s="2">
        <v>12.410258894407542</v>
      </c>
    </row>
    <row r="6855" spans="1:18" x14ac:dyDescent="0.25">
      <c r="A6855" s="7">
        <v>35795</v>
      </c>
      <c r="B6855" t="s">
        <v>1360</v>
      </c>
      <c r="C6855" t="s">
        <v>1361</v>
      </c>
      <c r="D6855" s="8">
        <v>8109.150390625</v>
      </c>
      <c r="E6855" s="3">
        <v>0.10743963509411494</v>
      </c>
      <c r="F6855" s="3">
        <f t="shared" si="101"/>
        <v>0.10734654226004342</v>
      </c>
      <c r="G6855" s="3">
        <v>0.10734654226004342</v>
      </c>
      <c r="H6855" t="s">
        <v>70</v>
      </c>
      <c r="I6855" s="4" t="s">
        <v>1679</v>
      </c>
      <c r="J6855" s="4">
        <v>13880.2001953125</v>
      </c>
      <c r="K6855" s="4">
        <v>5309.5999145507812</v>
      </c>
      <c r="L6855" s="4">
        <v>741.29998779296875</v>
      </c>
      <c r="M6855" s="4">
        <v>581.70001220703125</v>
      </c>
      <c r="N6855" s="2">
        <v>4.1500701994925029</v>
      </c>
      <c r="O6855" s="2">
        <v>3.5706579956100866</v>
      </c>
      <c r="P6855" s="2">
        <v>5.3407009795385667</v>
      </c>
      <c r="Q6855" s="2">
        <v>4.190861832118804</v>
      </c>
      <c r="R6855" s="2">
        <v>5.3407009795385667</v>
      </c>
    </row>
    <row r="6856" spans="1:18" x14ac:dyDescent="0.25">
      <c r="A6856" s="7">
        <v>35795</v>
      </c>
      <c r="B6856" t="s">
        <v>1234</v>
      </c>
      <c r="C6856" t="s">
        <v>1235</v>
      </c>
      <c r="D6856" s="8">
        <v>2581.054443359375</v>
      </c>
      <c r="E6856" s="3">
        <v>3.4196868253075052E-2</v>
      </c>
      <c r="F6856" s="3">
        <f t="shared" si="101"/>
        <v>5.2417546580258628E-2</v>
      </c>
      <c r="G6856" s="3">
        <v>5.2417546580258628E-2</v>
      </c>
      <c r="H6856" t="s">
        <v>15</v>
      </c>
      <c r="I6856" s="4" t="s">
        <v>1699</v>
      </c>
      <c r="J6856" s="4">
        <v>1265.6240234375</v>
      </c>
      <c r="K6856" s="4">
        <v>190.77700042724609</v>
      </c>
      <c r="L6856" s="4">
        <v>55.472000122070312</v>
      </c>
      <c r="M6856" s="4">
        <v>88.605003356933594</v>
      </c>
      <c r="N6856" s="2">
        <v>0.84500596543823858</v>
      </c>
      <c r="O6856" s="2">
        <v>0.59930459203911202</v>
      </c>
      <c r="P6856" s="2">
        <v>4.3829762310773388</v>
      </c>
      <c r="Q6856" s="2">
        <v>7.0008945560528986</v>
      </c>
      <c r="R6856" s="2">
        <v>4.3829762310773388</v>
      </c>
    </row>
    <row r="6857" spans="1:18" x14ac:dyDescent="0.25">
      <c r="A6857" s="7">
        <v>35795</v>
      </c>
      <c r="B6857" t="s">
        <v>1726</v>
      </c>
      <c r="C6857" t="s">
        <v>1727</v>
      </c>
      <c r="D6857" s="8">
        <v>6080.34423828125</v>
      </c>
      <c r="E6857" s="3">
        <v>8.0559606708341239E-2</v>
      </c>
      <c r="F6857" s="3">
        <f t="shared" si="101"/>
        <v>0</v>
      </c>
      <c r="G6857" s="3">
        <v>0</v>
      </c>
      <c r="H6857" t="s">
        <v>136</v>
      </c>
      <c r="I6857" s="4" t="s">
        <v>1683</v>
      </c>
      <c r="J6857" s="4">
        <v>832.4229736328125</v>
      </c>
      <c r="K6857" s="4"/>
      <c r="L6857" s="4">
        <v>508.74398803710937</v>
      </c>
      <c r="M6857" s="4">
        <v>28.809000015258789</v>
      </c>
      <c r="N6857" s="2"/>
      <c r="O6857" s="2"/>
      <c r="P6857" s="2">
        <v>61.11604366430182</v>
      </c>
      <c r="Q6857" s="2">
        <v>3.4608607556242963</v>
      </c>
      <c r="R6857" s="2">
        <v>61.11604366430182</v>
      </c>
    </row>
    <row r="6858" spans="1:18" x14ac:dyDescent="0.25">
      <c r="A6858" s="7">
        <v>35795</v>
      </c>
      <c r="B6858" t="s">
        <v>1096</v>
      </c>
      <c r="C6858" t="s">
        <v>1097</v>
      </c>
      <c r="D6858" s="8">
        <v>5086.8037109375</v>
      </c>
      <c r="E6858" s="3">
        <v>6.7396004287989558E-2</v>
      </c>
      <c r="F6858" s="3">
        <f t="shared" si="101"/>
        <v>5.1157468794301983E-2</v>
      </c>
      <c r="G6858" s="3">
        <v>5.1157468794301983E-2</v>
      </c>
      <c r="H6858" t="s">
        <v>15</v>
      </c>
      <c r="I6858" s="4" t="s">
        <v>1690</v>
      </c>
      <c r="J6858" s="4">
        <v>2998.946044921875</v>
      </c>
      <c r="K6858" s="4">
        <v>502.62300872802734</v>
      </c>
      <c r="L6858" s="4">
        <v>68.997001647949219</v>
      </c>
      <c r="M6858" s="4">
        <v>189.20100402832031</v>
      </c>
      <c r="N6858" s="2">
        <v>0.82510021215208418</v>
      </c>
      <c r="O6858" s="2">
        <v>0.71183551931271305</v>
      </c>
      <c r="P6858" s="2">
        <v>2.3007083360096479</v>
      </c>
      <c r="Q6858" s="2">
        <v>6.3089165724970266</v>
      </c>
      <c r="R6858" s="2">
        <v>2.3007083360096479</v>
      </c>
    </row>
    <row r="6859" spans="1:18" x14ac:dyDescent="0.25">
      <c r="A6859" s="7">
        <v>35795</v>
      </c>
      <c r="B6859" t="s">
        <v>749</v>
      </c>
      <c r="C6859" t="s">
        <v>750</v>
      </c>
      <c r="D6859" s="8">
        <v>15074.5009765625</v>
      </c>
      <c r="E6859" s="3">
        <v>0.19972485477888963</v>
      </c>
      <c r="F6859" s="3">
        <f t="shared" si="101"/>
        <v>0.19545592153342581</v>
      </c>
      <c r="G6859" s="3">
        <v>0.19545592153342581</v>
      </c>
      <c r="H6859" t="s">
        <v>55</v>
      </c>
      <c r="I6859" s="4" t="s">
        <v>1684</v>
      </c>
      <c r="J6859" s="4">
        <v>23493</v>
      </c>
      <c r="K6859" s="4">
        <v>8852</v>
      </c>
      <c r="L6859" s="4">
        <v>1360</v>
      </c>
      <c r="M6859" s="4">
        <v>824</v>
      </c>
      <c r="N6859" s="2">
        <v>3.5436349079263412</v>
      </c>
      <c r="O6859" s="2">
        <v>2.9991993594875899</v>
      </c>
      <c r="P6859" s="2">
        <v>5.788958413144341</v>
      </c>
      <c r="Q6859" s="2">
        <v>3.5074277444345126</v>
      </c>
      <c r="R6859" s="2">
        <v>5.788958413144341</v>
      </c>
    </row>
    <row r="6860" spans="1:18" x14ac:dyDescent="0.25">
      <c r="A6860" s="7">
        <v>35795</v>
      </c>
      <c r="B6860" t="s">
        <v>751</v>
      </c>
      <c r="C6860" t="s">
        <v>752</v>
      </c>
      <c r="D6860" s="8">
        <v>3176.643310546875</v>
      </c>
      <c r="E6860" s="3">
        <v>4.2087935439437882E-2</v>
      </c>
      <c r="F6860" s="3">
        <f t="shared" si="101"/>
        <v>4.6712290519706684E-2</v>
      </c>
      <c r="G6860" s="3">
        <v>4.6712290519706684E-2</v>
      </c>
      <c r="H6860" t="s">
        <v>58</v>
      </c>
      <c r="I6860" s="4" t="s">
        <v>1679</v>
      </c>
      <c r="J6860" s="4">
        <v>4405.88720703125</v>
      </c>
      <c r="K6860" s="4">
        <v>2270.189953327179</v>
      </c>
      <c r="L6860" s="4">
        <v>18.593999862670898</v>
      </c>
      <c r="M6860" s="4">
        <v>559.4730224609375</v>
      </c>
      <c r="N6860" s="2">
        <v>3.6974259226158082</v>
      </c>
      <c r="O6860" s="2">
        <v>3.6671421408571079</v>
      </c>
      <c r="P6860" s="2">
        <v>0.42202623419403884</v>
      </c>
      <c r="Q6860" s="2">
        <v>12.698305611820654</v>
      </c>
      <c r="R6860" s="2">
        <v>0.42202623419403884</v>
      </c>
    </row>
    <row r="6861" spans="1:18" x14ac:dyDescent="0.25">
      <c r="A6861" s="7">
        <v>35795</v>
      </c>
      <c r="B6861" t="s">
        <v>753</v>
      </c>
      <c r="C6861" t="s">
        <v>754</v>
      </c>
      <c r="D6861" s="8">
        <v>1384.46435546875</v>
      </c>
      <c r="E6861" s="3">
        <v>1.8343024606417138E-2</v>
      </c>
      <c r="F6861" s="3">
        <f t="shared" si="101"/>
        <v>2.1023510210003073E-2</v>
      </c>
      <c r="G6861" s="3">
        <v>2.1023510210003073E-2</v>
      </c>
      <c r="H6861" t="s">
        <v>70</v>
      </c>
      <c r="I6861" s="4" t="s">
        <v>1683</v>
      </c>
      <c r="J6861" s="4">
        <v>1820.8050537109375</v>
      </c>
      <c r="K6861" s="4">
        <v>529.81402826309204</v>
      </c>
      <c r="L6861" s="4">
        <v>49.198001861572266</v>
      </c>
      <c r="M6861" s="4">
        <v>89.403999328613281</v>
      </c>
      <c r="N6861" s="2">
        <v>2.0205559505941637</v>
      </c>
      <c r="O6861" s="2">
        <v>1.8329291417219389</v>
      </c>
      <c r="P6861" s="2">
        <v>2.7019917240070837</v>
      </c>
      <c r="Q6861" s="2">
        <v>4.9101357197137174</v>
      </c>
      <c r="R6861" s="2">
        <v>2.7019917240070837</v>
      </c>
    </row>
    <row r="6862" spans="1:18" x14ac:dyDescent="0.25">
      <c r="A6862" s="7">
        <v>35795</v>
      </c>
      <c r="B6862" t="s">
        <v>1414</v>
      </c>
      <c r="C6862" t="s">
        <v>1415</v>
      </c>
      <c r="D6862" s="8">
        <v>1462.0810546875</v>
      </c>
      <c r="E6862" s="3">
        <v>1.9371382626625154E-2</v>
      </c>
      <c r="F6862" s="3">
        <f t="shared" si="101"/>
        <v>3.303650372292765E-2</v>
      </c>
      <c r="G6862" s="3">
        <v>3.303650372292765E-2</v>
      </c>
      <c r="H6862" t="s">
        <v>55</v>
      </c>
      <c r="I6862" s="4" t="s">
        <v>1684</v>
      </c>
      <c r="J6862" s="4">
        <v>2161.360107421875</v>
      </c>
      <c r="K6862" s="4">
        <v>693.79799270629883</v>
      </c>
      <c r="L6862" s="4">
        <v>10.810999870300293</v>
      </c>
      <c r="M6862" s="4">
        <v>284.08401489257812</v>
      </c>
      <c r="N6862" s="2">
        <v>3.1439524126472933</v>
      </c>
      <c r="O6862" s="2">
        <v>3.0949622606395337</v>
      </c>
      <c r="P6862" s="2">
        <v>0.50019429123247428</v>
      </c>
      <c r="Q6862" s="2">
        <v>13.143761371234</v>
      </c>
      <c r="R6862" s="2">
        <v>0.50019429123247428</v>
      </c>
    </row>
    <row r="6863" spans="1:18" x14ac:dyDescent="0.25">
      <c r="A6863" s="7">
        <v>35795</v>
      </c>
      <c r="B6863" t="s">
        <v>755</v>
      </c>
      <c r="C6863" t="s">
        <v>756</v>
      </c>
      <c r="D6863" s="8">
        <v>2635.3369140625</v>
      </c>
      <c r="E6863" s="3">
        <v>3.4916066758888094E-2</v>
      </c>
      <c r="F6863" s="3">
        <f t="shared" si="101"/>
        <v>4.1635091655059887E-2</v>
      </c>
      <c r="G6863" s="3">
        <v>4.1635091655059887E-2</v>
      </c>
      <c r="H6863" t="s">
        <v>61</v>
      </c>
      <c r="I6863" s="4" t="s">
        <v>1679</v>
      </c>
      <c r="J6863" s="4">
        <v>2029.699951171875</v>
      </c>
      <c r="K6863" s="4">
        <v>887.20001220703125</v>
      </c>
      <c r="L6863" s="4">
        <v>52.400001525878906</v>
      </c>
      <c r="M6863" s="4">
        <v>83.400001525878906</v>
      </c>
      <c r="N6863" s="2">
        <v>3.5025661331150717</v>
      </c>
      <c r="O6863" s="2">
        <v>3.2956968046722617</v>
      </c>
      <c r="P6863" s="2">
        <v>2.5816624519119218</v>
      </c>
      <c r="Q6863" s="2">
        <v>4.1089817969265248</v>
      </c>
      <c r="R6863" s="2">
        <v>2.5816624519119218</v>
      </c>
    </row>
    <row r="6864" spans="1:18" x14ac:dyDescent="0.25">
      <c r="A6864" s="7">
        <v>35795</v>
      </c>
      <c r="B6864" t="s">
        <v>757</v>
      </c>
      <c r="C6864" t="s">
        <v>758</v>
      </c>
      <c r="D6864" s="8">
        <v>54447.5</v>
      </c>
      <c r="E6864" s="3">
        <v>0.72138500952575835</v>
      </c>
      <c r="F6864" s="3">
        <f t="shared" si="101"/>
        <v>0.80178969781177967</v>
      </c>
      <c r="G6864" s="3">
        <v>0.80178969781177967</v>
      </c>
      <c r="H6864" t="s">
        <v>61</v>
      </c>
      <c r="I6864" s="4" t="s">
        <v>1679</v>
      </c>
      <c r="J6864" s="4">
        <v>20101</v>
      </c>
      <c r="K6864" s="4">
        <v>4946</v>
      </c>
      <c r="L6864" s="4">
        <v>2883</v>
      </c>
      <c r="M6864" s="4">
        <v>1506</v>
      </c>
      <c r="N6864" s="2">
        <v>1.2188270083785115</v>
      </c>
      <c r="O6864" s="2">
        <v>0.50837851158206016</v>
      </c>
      <c r="P6864" s="2">
        <v>14.342570021391971</v>
      </c>
      <c r="Q6864" s="2">
        <v>7.4921645689269196</v>
      </c>
      <c r="R6864" s="2">
        <v>14.342570021391971</v>
      </c>
    </row>
    <row r="6865" spans="1:18" x14ac:dyDescent="0.25">
      <c r="A6865" s="7">
        <v>35795</v>
      </c>
      <c r="B6865" t="s">
        <v>1098</v>
      </c>
      <c r="C6865" t="s">
        <v>1099</v>
      </c>
      <c r="D6865" s="8">
        <v>943.47021484375</v>
      </c>
      <c r="E6865" s="3">
        <v>1.2500211578535798E-2</v>
      </c>
      <c r="F6865" s="3">
        <f t="shared" si="101"/>
        <v>1.6535479631265639E-2</v>
      </c>
      <c r="G6865" s="3">
        <v>1.6535479631265639E-2</v>
      </c>
      <c r="H6865" t="s">
        <v>22</v>
      </c>
      <c r="I6865" s="4" t="s">
        <v>1679</v>
      </c>
      <c r="J6865" s="4">
        <v>832.10302734375</v>
      </c>
      <c r="K6865" s="4">
        <v>161.02999877929687</v>
      </c>
      <c r="L6865" s="4">
        <v>57.933998107910156</v>
      </c>
      <c r="M6865" s="4">
        <v>48.729000091552734</v>
      </c>
      <c r="N6865" s="2">
        <v>1.2385970739413414</v>
      </c>
      <c r="O6865" s="2">
        <v>0.7929851936572917</v>
      </c>
      <c r="P6865" s="2">
        <v>6.962358770986306</v>
      </c>
      <c r="Q6865" s="2">
        <v>5.8561258029677017</v>
      </c>
      <c r="R6865" s="2">
        <v>6.962358770986306</v>
      </c>
    </row>
    <row r="6866" spans="1:18" x14ac:dyDescent="0.25">
      <c r="A6866" s="7">
        <v>35795</v>
      </c>
      <c r="B6866" t="s">
        <v>759</v>
      </c>
      <c r="C6866" t="s">
        <v>760</v>
      </c>
      <c r="D6866" s="8">
        <v>96483.2265625</v>
      </c>
      <c r="E6866" s="3">
        <v>1.2783241344940532</v>
      </c>
      <c r="F6866" s="3">
        <f t="shared" si="101"/>
        <v>0.94982571786249825</v>
      </c>
      <c r="G6866" s="3">
        <v>0.94982571786249825</v>
      </c>
      <c r="H6866" t="s">
        <v>22</v>
      </c>
      <c r="I6866" s="4" t="s">
        <v>1679</v>
      </c>
      <c r="J6866" s="4">
        <v>15336</v>
      </c>
      <c r="K6866" s="4">
        <v>2984</v>
      </c>
      <c r="L6866" s="4">
        <v>1589</v>
      </c>
      <c r="M6866" s="4">
        <v>943</v>
      </c>
      <c r="N6866" s="2">
        <v>0.79319510898458268</v>
      </c>
      <c r="O6866" s="2">
        <v>0.37081339712918659</v>
      </c>
      <c r="P6866" s="2">
        <v>10.361241523213355</v>
      </c>
      <c r="Q6866" s="2">
        <v>6.1489306207616066</v>
      </c>
      <c r="R6866" s="2">
        <v>10.361241523213355</v>
      </c>
    </row>
    <row r="6867" spans="1:18" x14ac:dyDescent="0.25">
      <c r="A6867" s="7">
        <v>35795</v>
      </c>
      <c r="B6867" t="s">
        <v>761</v>
      </c>
      <c r="C6867" t="s">
        <v>762</v>
      </c>
      <c r="D6867" s="8">
        <v>12660.2900390625</v>
      </c>
      <c r="E6867" s="3">
        <v>0.16773852702930284</v>
      </c>
      <c r="F6867" s="3">
        <f t="shared" si="101"/>
        <v>0.15033955339174657</v>
      </c>
      <c r="G6867" s="3">
        <v>0.15033955339174657</v>
      </c>
      <c r="H6867" t="s">
        <v>70</v>
      </c>
      <c r="I6867" s="4" t="s">
        <v>1679</v>
      </c>
      <c r="J6867" s="4">
        <v>30557</v>
      </c>
      <c r="K6867" s="4">
        <v>11622</v>
      </c>
      <c r="L6867" s="4">
        <v>1397</v>
      </c>
      <c r="M6867" s="4">
        <v>1822</v>
      </c>
      <c r="N6867" s="2">
        <v>3.21316007741222</v>
      </c>
      <c r="O6867" s="2">
        <v>2.8269283936964333</v>
      </c>
      <c r="P6867" s="2">
        <v>4.5717838793075236</v>
      </c>
      <c r="Q6867" s="2">
        <v>5.9626272212586313</v>
      </c>
      <c r="R6867" s="2">
        <v>4.5717838793075236</v>
      </c>
    </row>
    <row r="6868" spans="1:18" x14ac:dyDescent="0.25">
      <c r="A6868" s="7">
        <v>35795</v>
      </c>
      <c r="B6868" t="s">
        <v>763</v>
      </c>
      <c r="C6868" t="s">
        <v>764</v>
      </c>
      <c r="D6868" s="8">
        <v>18585.4296875</v>
      </c>
      <c r="E6868" s="3">
        <v>0.24624179938762111</v>
      </c>
      <c r="F6868" s="3">
        <f t="shared" si="101"/>
        <v>0.35733947762638874</v>
      </c>
      <c r="G6868" s="3">
        <v>0.35733947762638874</v>
      </c>
      <c r="H6868" t="s">
        <v>22</v>
      </c>
      <c r="I6868" s="4" t="s">
        <v>1679</v>
      </c>
      <c r="J6868" s="4">
        <v>10380</v>
      </c>
      <c r="K6868" s="4">
        <v>1035</v>
      </c>
      <c r="L6868" s="4">
        <v>1314</v>
      </c>
      <c r="M6868" s="4">
        <v>577</v>
      </c>
      <c r="N6868" s="2">
        <v>0.84905660377358494</v>
      </c>
      <c r="O6868" s="2">
        <v>-0.22887612797374898</v>
      </c>
      <c r="P6868" s="2">
        <v>12.658959537572253</v>
      </c>
      <c r="Q6868" s="2">
        <v>5.5587668593448942</v>
      </c>
      <c r="R6868" s="2">
        <v>12.658959537572253</v>
      </c>
    </row>
    <row r="6869" spans="1:18" x14ac:dyDescent="0.25">
      <c r="A6869" s="7">
        <v>35795</v>
      </c>
      <c r="B6869" t="s">
        <v>765</v>
      </c>
      <c r="C6869" t="s">
        <v>766</v>
      </c>
      <c r="D6869" s="8">
        <v>25001.970703125</v>
      </c>
      <c r="E6869" s="3">
        <v>0.33125573945243697</v>
      </c>
      <c r="F6869" s="3">
        <f t="shared" si="101"/>
        <v>0.40305925195185616</v>
      </c>
      <c r="G6869" s="3">
        <v>0.40305925195185616</v>
      </c>
      <c r="H6869" t="s">
        <v>22</v>
      </c>
      <c r="I6869" s="4" t="s">
        <v>1679</v>
      </c>
      <c r="J6869" s="4">
        <v>10774</v>
      </c>
      <c r="K6869" s="4">
        <v>3705</v>
      </c>
      <c r="L6869" s="4">
        <v>134</v>
      </c>
      <c r="M6869" s="4">
        <v>644</v>
      </c>
      <c r="N6869" s="2">
        <v>2.2386706948640485</v>
      </c>
      <c r="O6869" s="2">
        <v>2.157703927492447</v>
      </c>
      <c r="P6869" s="2">
        <v>1.2437349173937255</v>
      </c>
      <c r="Q6869" s="2">
        <v>5.9773528865788013</v>
      </c>
      <c r="R6869" s="2">
        <v>1.2437349173937255</v>
      </c>
    </row>
    <row r="6870" spans="1:18" x14ac:dyDescent="0.25">
      <c r="A6870" s="7">
        <v>35795</v>
      </c>
      <c r="B6870" t="s">
        <v>767</v>
      </c>
      <c r="C6870" t="s">
        <v>768</v>
      </c>
      <c r="D6870" s="8">
        <v>3649.966552734375</v>
      </c>
      <c r="E6870" s="3">
        <v>4.8359082720289943E-2</v>
      </c>
      <c r="F6870" s="3">
        <f t="shared" si="101"/>
        <v>7.7497558212236112E-2</v>
      </c>
      <c r="G6870" s="3">
        <v>7.7497558212236112E-2</v>
      </c>
      <c r="H6870" t="s">
        <v>48</v>
      </c>
      <c r="I6870" s="4" t="s">
        <v>1679</v>
      </c>
      <c r="J6870" s="4">
        <v>4965.2001953125</v>
      </c>
      <c r="K6870" s="4">
        <v>1003.2999725341797</v>
      </c>
      <c r="L6870" s="4">
        <v>157.89999389648437</v>
      </c>
      <c r="M6870" s="4">
        <v>661.5999755859375</v>
      </c>
      <c r="N6870" s="2">
        <v>1.066659577477858</v>
      </c>
      <c r="O6870" s="2">
        <v>0.89878800827212624</v>
      </c>
      <c r="P6870" s="2">
        <v>3.1801334827456325</v>
      </c>
      <c r="Q6870" s="2">
        <v>13.324739175885286</v>
      </c>
      <c r="R6870" s="2">
        <v>3.1801334827456325</v>
      </c>
    </row>
    <row r="6871" spans="1:18" x14ac:dyDescent="0.25">
      <c r="A6871" s="7">
        <v>35795</v>
      </c>
      <c r="B6871" t="s">
        <v>1512</v>
      </c>
      <c r="C6871" t="s">
        <v>1513</v>
      </c>
      <c r="D6871" s="8">
        <v>7052.4384765625</v>
      </c>
      <c r="E6871" s="3">
        <v>9.3439063273701536E-2</v>
      </c>
      <c r="F6871" s="3">
        <f t="shared" si="101"/>
        <v>0.10230564202156776</v>
      </c>
      <c r="G6871" s="3">
        <v>0.10230564202156776</v>
      </c>
      <c r="H6871" t="s">
        <v>61</v>
      </c>
      <c r="I6871" s="4" t="s">
        <v>1694</v>
      </c>
      <c r="J6871" s="4">
        <v>1603</v>
      </c>
      <c r="K6871" s="4">
        <v>116</v>
      </c>
      <c r="L6871" s="4">
        <v>97</v>
      </c>
      <c r="M6871" s="4">
        <v>127</v>
      </c>
      <c r="N6871" s="2">
        <v>0.25663716814159293</v>
      </c>
      <c r="O6871" s="2">
        <v>4.2035398230088498E-2</v>
      </c>
      <c r="P6871" s="2">
        <v>6.0511540860885837</v>
      </c>
      <c r="Q6871" s="2">
        <v>7.9226450405489697</v>
      </c>
      <c r="R6871" s="2">
        <v>6.0511540860885837</v>
      </c>
    </row>
    <row r="6872" spans="1:18" x14ac:dyDescent="0.25">
      <c r="A6872" s="7">
        <v>35795</v>
      </c>
      <c r="B6872" t="s">
        <v>771</v>
      </c>
      <c r="C6872" t="s">
        <v>772</v>
      </c>
      <c r="D6872" s="8">
        <v>12576.517578125</v>
      </c>
      <c r="E6872" s="3">
        <v>0.16662861018222272</v>
      </c>
      <c r="F6872" s="3">
        <f t="shared" si="101"/>
        <v>0.14374516724786859</v>
      </c>
      <c r="G6872" s="3">
        <v>0.14374516724786859</v>
      </c>
      <c r="H6872" t="s">
        <v>205</v>
      </c>
      <c r="I6872" s="4" t="s">
        <v>1679</v>
      </c>
      <c r="J6872" s="4">
        <v>7893.38720703125</v>
      </c>
      <c r="K6872" s="4">
        <v>3061.5250244140625</v>
      </c>
      <c r="L6872" s="4">
        <v>138.79499816894531</v>
      </c>
      <c r="M6872" s="4">
        <v>244.06500244140625</v>
      </c>
      <c r="N6872" s="2">
        <v>2.3479412086311324</v>
      </c>
      <c r="O6872" s="2">
        <v>2.241496710169089</v>
      </c>
      <c r="P6872" s="2">
        <v>1.7583705768964417</v>
      </c>
      <c r="Q6872" s="2">
        <v>3.0920186231837032</v>
      </c>
      <c r="R6872" s="2">
        <v>1.7583705768964417</v>
      </c>
    </row>
    <row r="6873" spans="1:18" x14ac:dyDescent="0.25">
      <c r="A6873" s="7">
        <v>35795</v>
      </c>
      <c r="B6873" t="s">
        <v>1238</v>
      </c>
      <c r="C6873" t="s">
        <v>1239</v>
      </c>
      <c r="D6873" s="8">
        <v>3171.965576171875</v>
      </c>
      <c r="E6873" s="3">
        <v>4.2025959270528969E-2</v>
      </c>
      <c r="F6873" s="3">
        <f t="shared" si="101"/>
        <v>9.2421049641551997E-2</v>
      </c>
      <c r="G6873" s="3">
        <v>9.2421049641551997E-2</v>
      </c>
      <c r="H6873" t="s">
        <v>48</v>
      </c>
      <c r="I6873" s="4" t="s">
        <v>1679</v>
      </c>
      <c r="J6873" s="4">
        <v>2624</v>
      </c>
      <c r="K6873" s="4">
        <v>655</v>
      </c>
      <c r="L6873" s="4">
        <v>289</v>
      </c>
      <c r="M6873" s="4">
        <v>296</v>
      </c>
      <c r="N6873" s="2">
        <v>22.586206896551722</v>
      </c>
      <c r="O6873" s="2">
        <v>12.620689655172415</v>
      </c>
      <c r="P6873" s="2">
        <v>11.013719512195122</v>
      </c>
      <c r="Q6873" s="2">
        <v>11.280487804878049</v>
      </c>
      <c r="R6873" s="2">
        <v>11.013719512195122</v>
      </c>
    </row>
    <row r="6874" spans="1:18" x14ac:dyDescent="0.25">
      <c r="A6874" s="7">
        <v>35795</v>
      </c>
      <c r="B6874" t="s">
        <v>1302</v>
      </c>
      <c r="C6874" t="s">
        <v>1303</v>
      </c>
      <c r="D6874" s="8">
        <v>17105.58203125</v>
      </c>
      <c r="E6874" s="3">
        <v>0.22663502376705863</v>
      </c>
      <c r="F6874" s="3">
        <f t="shared" si="101"/>
        <v>0.21636438069214822</v>
      </c>
      <c r="G6874" s="3">
        <v>0.21636438069214822</v>
      </c>
      <c r="H6874" t="s">
        <v>38</v>
      </c>
      <c r="I6874" s="4" t="s">
        <v>1679</v>
      </c>
      <c r="J6874" s="4">
        <v>75120</v>
      </c>
      <c r="K6874" s="4">
        <v>20272</v>
      </c>
      <c r="L6874" s="4">
        <v>5829</v>
      </c>
      <c r="M6874" s="4"/>
      <c r="N6874" s="2">
        <v>7.6325301204819276</v>
      </c>
      <c r="O6874" s="2">
        <v>5.4378765060240966</v>
      </c>
      <c r="P6874" s="2">
        <v>7.7595846645367406</v>
      </c>
      <c r="Q6874" s="2" t="s">
        <v>39</v>
      </c>
      <c r="R6874" s="2">
        <v>7.7595846645367406</v>
      </c>
    </row>
    <row r="6875" spans="1:18" x14ac:dyDescent="0.25">
      <c r="A6875" s="7">
        <v>35795</v>
      </c>
      <c r="B6875" t="s">
        <v>775</v>
      </c>
      <c r="C6875" t="s">
        <v>776</v>
      </c>
      <c r="D6875" s="8">
        <v>1246.7850341796875</v>
      </c>
      <c r="E6875" s="3">
        <v>1.6518885784623478E-2</v>
      </c>
      <c r="F6875" s="3">
        <f t="shared" si="101"/>
        <v>2.2022224892792572E-2</v>
      </c>
      <c r="G6875" s="3">
        <v>2.2022224892792572E-2</v>
      </c>
      <c r="H6875" t="s">
        <v>528</v>
      </c>
      <c r="I6875" s="4" t="s">
        <v>1679</v>
      </c>
      <c r="J6875" s="4">
        <v>2365.135986328125</v>
      </c>
      <c r="K6875" s="4">
        <v>842.23501586914063</v>
      </c>
      <c r="L6875" s="4">
        <v>15.541999816894531</v>
      </c>
      <c r="M6875" s="4">
        <v>158.48500061035156</v>
      </c>
      <c r="N6875" s="2">
        <v>3.5244382624046859</v>
      </c>
      <c r="O6875" s="2">
        <v>3.4594008111032544</v>
      </c>
      <c r="P6875" s="2">
        <v>0.6571292266802593</v>
      </c>
      <c r="Q6875" s="2">
        <v>6.7008832272853631</v>
      </c>
      <c r="R6875" s="2">
        <v>0.6571292266802593</v>
      </c>
    </row>
    <row r="6876" spans="1:18" x14ac:dyDescent="0.25">
      <c r="A6876" s="7">
        <v>35795</v>
      </c>
      <c r="B6876" t="s">
        <v>777</v>
      </c>
      <c r="C6876" t="s">
        <v>778</v>
      </c>
      <c r="D6876" s="8">
        <v>10171.3916015625</v>
      </c>
      <c r="E6876" s="3">
        <v>0.13476265076235608</v>
      </c>
      <c r="F6876" s="3">
        <f t="shared" si="101"/>
        <v>0.18244145195654415</v>
      </c>
      <c r="G6876" s="3">
        <v>0.18244145195654415</v>
      </c>
      <c r="H6876" t="s">
        <v>48</v>
      </c>
      <c r="I6876" s="4" t="s">
        <v>1679</v>
      </c>
      <c r="J6876" s="4">
        <v>6868</v>
      </c>
      <c r="K6876" s="4">
        <v>1701</v>
      </c>
      <c r="L6876" s="4">
        <v>129</v>
      </c>
      <c r="M6876" s="4"/>
      <c r="N6876" s="2">
        <v>1.0071047957371226</v>
      </c>
      <c r="O6876" s="2">
        <v>0.93072824156305511</v>
      </c>
      <c r="P6876" s="2">
        <v>1.8782760629004076</v>
      </c>
      <c r="Q6876" s="2" t="s">
        <v>39</v>
      </c>
      <c r="R6876" s="2">
        <v>1.8782760629004076</v>
      </c>
    </row>
    <row r="6877" spans="1:18" x14ac:dyDescent="0.25">
      <c r="A6877" s="7">
        <v>35795</v>
      </c>
      <c r="B6877" t="s">
        <v>1618</v>
      </c>
      <c r="C6877" t="s">
        <v>1619</v>
      </c>
      <c r="D6877" s="8">
        <v>3979.477783203125</v>
      </c>
      <c r="E6877" s="3">
        <v>5.2724838028257129E-2</v>
      </c>
      <c r="F6877" s="3">
        <f t="shared" si="101"/>
        <v>6.6378595963486345E-2</v>
      </c>
      <c r="G6877" s="3">
        <v>6.6378595963486345E-2</v>
      </c>
      <c r="H6877" t="s">
        <v>70</v>
      </c>
      <c r="I6877" s="4" t="s">
        <v>1679</v>
      </c>
      <c r="J6877" s="4">
        <v>9485</v>
      </c>
      <c r="K6877" s="4">
        <v>3291</v>
      </c>
      <c r="L6877" s="4">
        <v>56</v>
      </c>
      <c r="M6877" s="4">
        <v>310</v>
      </c>
      <c r="N6877" s="2">
        <v>2.8224699828473412</v>
      </c>
      <c r="O6877" s="2">
        <v>2.7744425385934819</v>
      </c>
      <c r="P6877" s="2">
        <v>0.59040590405904059</v>
      </c>
      <c r="Q6877" s="2">
        <v>3.268318397469689</v>
      </c>
      <c r="R6877" s="2">
        <v>0.59040590405904059</v>
      </c>
    </row>
    <row r="6878" spans="1:18" x14ac:dyDescent="0.25">
      <c r="A6878" s="7">
        <v>35795</v>
      </c>
      <c r="B6878" t="s">
        <v>1476</v>
      </c>
      <c r="C6878" t="s">
        <v>1477</v>
      </c>
      <c r="D6878" s="8">
        <v>7081.78515625</v>
      </c>
      <c r="E6878" s="3">
        <v>9.3827882866996296E-2</v>
      </c>
      <c r="F6878" s="3">
        <f t="shared" si="101"/>
        <v>0.12888213598849266</v>
      </c>
      <c r="G6878" s="3">
        <v>0.12888213598849266</v>
      </c>
      <c r="H6878" t="s">
        <v>48</v>
      </c>
      <c r="I6878" s="4" t="s">
        <v>1679</v>
      </c>
      <c r="J6878" s="4">
        <v>7810</v>
      </c>
      <c r="K6878" s="4">
        <v>3305</v>
      </c>
      <c r="L6878" s="4">
        <v>43</v>
      </c>
      <c r="M6878" s="4">
        <v>902</v>
      </c>
      <c r="N6878" s="2">
        <v>2.6869918699186992</v>
      </c>
      <c r="O6878" s="2">
        <v>2.6520325203252031</v>
      </c>
      <c r="P6878" s="2">
        <v>0.55057618437900135</v>
      </c>
      <c r="Q6878" s="2">
        <v>11.549295774647888</v>
      </c>
      <c r="R6878" s="2">
        <v>0.55057618437900135</v>
      </c>
    </row>
    <row r="6879" spans="1:18" x14ac:dyDescent="0.25">
      <c r="A6879" s="7">
        <v>35795</v>
      </c>
      <c r="B6879" t="s">
        <v>779</v>
      </c>
      <c r="C6879" t="s">
        <v>780</v>
      </c>
      <c r="D6879" s="8">
        <v>2168.32421875</v>
      </c>
      <c r="E6879" s="3">
        <v>2.8728529082104805E-2</v>
      </c>
      <c r="F6879" s="3">
        <f t="shared" si="101"/>
        <v>3.4590554899298395E-2</v>
      </c>
      <c r="G6879" s="3">
        <v>3.4590554899298395E-2</v>
      </c>
      <c r="H6879" t="s">
        <v>159</v>
      </c>
      <c r="I6879" s="4" t="s">
        <v>1679</v>
      </c>
      <c r="J6879" s="4">
        <v>2132.699951171875</v>
      </c>
      <c r="K6879" s="4">
        <v>738.20001220703125</v>
      </c>
      <c r="L6879" s="4">
        <v>79</v>
      </c>
      <c r="M6879" s="4">
        <v>134.30000305175781</v>
      </c>
      <c r="N6879" s="2">
        <v>2.5246238974559256</v>
      </c>
      <c r="O6879" s="2">
        <v>2.2544460532389805</v>
      </c>
      <c r="P6879" s="2">
        <v>3.7042247765135041</v>
      </c>
      <c r="Q6879" s="2">
        <v>6.2971822631665884</v>
      </c>
      <c r="R6879" s="2">
        <v>3.7042247765135041</v>
      </c>
    </row>
    <row r="6880" spans="1:18" x14ac:dyDescent="0.25">
      <c r="A6880" s="7">
        <v>35795</v>
      </c>
      <c r="B6880" t="s">
        <v>783</v>
      </c>
      <c r="C6880" t="s">
        <v>784</v>
      </c>
      <c r="D6880" s="8">
        <v>107091.734375</v>
      </c>
      <c r="E6880" s="3">
        <v>1.418878218875786</v>
      </c>
      <c r="F6880" s="3">
        <f t="shared" si="101"/>
        <v>1.2975041125492568</v>
      </c>
      <c r="G6880" s="3">
        <v>1.2975041125492568</v>
      </c>
      <c r="H6880" t="s">
        <v>42</v>
      </c>
      <c r="I6880" s="4" t="s">
        <v>1690</v>
      </c>
      <c r="J6880" s="4">
        <v>27544</v>
      </c>
      <c r="K6880" s="4">
        <v>4992</v>
      </c>
      <c r="L6880" s="4">
        <v>3110</v>
      </c>
      <c r="M6880" s="4">
        <v>2129</v>
      </c>
      <c r="N6880" s="2">
        <v>0.7156989247311828</v>
      </c>
      <c r="O6880" s="2">
        <v>0.26982078853046593</v>
      </c>
      <c r="P6880" s="2">
        <v>11.29102526866105</v>
      </c>
      <c r="Q6880" s="2">
        <v>7.7294510601219866</v>
      </c>
      <c r="R6880" s="2">
        <v>11.29102526866105</v>
      </c>
    </row>
    <row r="6881" spans="1:18" x14ac:dyDescent="0.25">
      <c r="A6881" s="7">
        <v>35795</v>
      </c>
      <c r="B6881" t="s">
        <v>1364</v>
      </c>
      <c r="C6881" t="s">
        <v>1365</v>
      </c>
      <c r="D6881" s="8">
        <v>6413.03271484375</v>
      </c>
      <c r="E6881" s="3">
        <v>8.496745793813415E-2</v>
      </c>
      <c r="F6881" s="3">
        <f t="shared" si="101"/>
        <v>9.8055228833745678E-2</v>
      </c>
      <c r="G6881" s="3">
        <v>9.8055228833745678E-2</v>
      </c>
      <c r="H6881" t="s">
        <v>70</v>
      </c>
      <c r="I6881" s="4" t="s">
        <v>1679</v>
      </c>
      <c r="J6881" s="4">
        <v>8220.7275390625</v>
      </c>
      <c r="K6881" s="4">
        <v>2623.635009765625</v>
      </c>
      <c r="L6881" s="4">
        <v>14.425999641418457</v>
      </c>
      <c r="M6881" s="4">
        <v>450.18499755859375</v>
      </c>
      <c r="N6881" s="2">
        <v>2.0543145367329996</v>
      </c>
      <c r="O6881" s="2">
        <v>2.0430189332439617</v>
      </c>
      <c r="P6881" s="2">
        <v>0.17548324735092258</v>
      </c>
      <c r="Q6881" s="2">
        <v>5.4762184419742166</v>
      </c>
      <c r="R6881" s="2">
        <v>0.17548324735092258</v>
      </c>
    </row>
    <row r="6882" spans="1:18" x14ac:dyDescent="0.25">
      <c r="A6882" s="7">
        <v>35795</v>
      </c>
      <c r="B6882" t="s">
        <v>1728</v>
      </c>
      <c r="C6882" t="s">
        <v>1729</v>
      </c>
      <c r="D6882" s="8">
        <v>8666.962890625</v>
      </c>
      <c r="E6882" s="3">
        <v>0.11483019619657304</v>
      </c>
      <c r="F6882" s="3">
        <f t="shared" si="101"/>
        <v>0</v>
      </c>
      <c r="G6882" s="3">
        <v>0</v>
      </c>
      <c r="H6882" t="s">
        <v>76</v>
      </c>
      <c r="I6882" s="4" t="s">
        <v>1679</v>
      </c>
      <c r="J6882" s="4">
        <v>7559.60009765625</v>
      </c>
      <c r="K6882" s="4">
        <v>775.9000244140625</v>
      </c>
      <c r="L6882" s="4">
        <v>812.29998779296875</v>
      </c>
      <c r="M6882" s="4">
        <v>121.90000152587891</v>
      </c>
      <c r="N6882" s="2">
        <v>1.1415330446952081</v>
      </c>
      <c r="O6882" s="2">
        <v>-5.3552983264945286E-2</v>
      </c>
      <c r="P6882" s="2">
        <v>10.745277227624927</v>
      </c>
      <c r="Q6882" s="2">
        <v>1.6125191802628862</v>
      </c>
      <c r="R6882" s="2">
        <v>10.745277227624927</v>
      </c>
    </row>
    <row r="6883" spans="1:18" x14ac:dyDescent="0.25">
      <c r="A6883" s="7">
        <v>35795</v>
      </c>
      <c r="B6883" t="s">
        <v>1730</v>
      </c>
      <c r="C6883" t="s">
        <v>1731</v>
      </c>
      <c r="D6883" s="8">
        <v>4287.70361328125</v>
      </c>
      <c r="E6883" s="3">
        <v>5.6808579125038311E-2</v>
      </c>
      <c r="F6883" s="3">
        <f t="shared" si="101"/>
        <v>0</v>
      </c>
      <c r="G6883" s="3">
        <v>0</v>
      </c>
      <c r="H6883" t="s">
        <v>73</v>
      </c>
      <c r="I6883" s="4" t="s">
        <v>1679</v>
      </c>
      <c r="J6883" s="4">
        <v>4449.4130859375</v>
      </c>
      <c r="K6883" s="4">
        <v>392</v>
      </c>
      <c r="L6883" s="4">
        <v>227.48199462890625</v>
      </c>
      <c r="M6883" s="4"/>
      <c r="N6883" s="2">
        <v>0.60272828967619396</v>
      </c>
      <c r="O6883" s="2">
        <v>0.25295830611800568</v>
      </c>
      <c r="P6883" s="2">
        <v>5.1126292442450385</v>
      </c>
      <c r="Q6883" s="2" t="s">
        <v>39</v>
      </c>
      <c r="R6883" s="2">
        <v>5.1126292442450385</v>
      </c>
    </row>
    <row r="6884" spans="1:18" x14ac:dyDescent="0.25">
      <c r="A6884" s="7">
        <v>35795</v>
      </c>
      <c r="B6884" t="s">
        <v>789</v>
      </c>
      <c r="C6884" t="s">
        <v>790</v>
      </c>
      <c r="D6884" s="8">
        <v>7379.046875</v>
      </c>
      <c r="E6884" s="3">
        <v>9.7766358422570226E-2</v>
      </c>
      <c r="F6884" s="3">
        <f t="shared" si="101"/>
        <v>0.1128765469940729</v>
      </c>
      <c r="G6884" s="3">
        <v>0.1128765469940729</v>
      </c>
      <c r="H6884" t="s">
        <v>70</v>
      </c>
      <c r="I6884" s="4" t="s">
        <v>1679</v>
      </c>
      <c r="J6884" s="4">
        <v>17943</v>
      </c>
      <c r="K6884" s="4">
        <v>7226</v>
      </c>
      <c r="L6884" s="4">
        <v>83</v>
      </c>
      <c r="M6884" s="4">
        <v>542</v>
      </c>
      <c r="N6884" s="2">
        <v>3.5180136319376825</v>
      </c>
      <c r="O6884" s="2">
        <v>3.4776046738072055</v>
      </c>
      <c r="P6884" s="2">
        <v>0.46257593490497684</v>
      </c>
      <c r="Q6884" s="2">
        <v>3.0206765869698491</v>
      </c>
      <c r="R6884" s="2">
        <v>0.46257593490497684</v>
      </c>
    </row>
    <row r="6885" spans="1:18" x14ac:dyDescent="0.25">
      <c r="A6885" s="7">
        <v>35795</v>
      </c>
      <c r="B6885" t="s">
        <v>791</v>
      </c>
      <c r="C6885" t="s">
        <v>792</v>
      </c>
      <c r="D6885" s="8">
        <v>889.46661376953125</v>
      </c>
      <c r="E6885" s="3">
        <v>1.1784707868074335E-2</v>
      </c>
      <c r="F6885" s="3">
        <f t="shared" si="101"/>
        <v>1.2691071775061746E-2</v>
      </c>
      <c r="G6885" s="3">
        <v>1.2691071775061746E-2</v>
      </c>
      <c r="H6885" t="s">
        <v>159</v>
      </c>
      <c r="I6885" s="4" t="s">
        <v>1679</v>
      </c>
      <c r="J6885" s="4">
        <v>2150.764892578125</v>
      </c>
      <c r="K6885" s="4">
        <v>831.64299011230469</v>
      </c>
      <c r="L6885" s="4">
        <v>245.156005859375</v>
      </c>
      <c r="M6885" s="4">
        <v>0</v>
      </c>
      <c r="N6885" s="2"/>
      <c r="O6885" s="2"/>
      <c r="P6885" s="2">
        <v>11.398549730161633</v>
      </c>
      <c r="Q6885" s="2">
        <v>0</v>
      </c>
      <c r="R6885" s="2">
        <v>11.398549730161633</v>
      </c>
    </row>
    <row r="6886" spans="1:18" x14ac:dyDescent="0.25">
      <c r="A6886" s="7">
        <v>35795</v>
      </c>
      <c r="B6886" t="s">
        <v>793</v>
      </c>
      <c r="C6886" t="s">
        <v>794</v>
      </c>
      <c r="D6886" s="8">
        <v>7322.3857421875</v>
      </c>
      <c r="E6886" s="3">
        <v>9.7015644582014005E-2</v>
      </c>
      <c r="F6886" s="3">
        <f t="shared" si="101"/>
        <v>9.2056607969531079E-2</v>
      </c>
      <c r="G6886" s="3">
        <v>9.2056607969531079E-2</v>
      </c>
      <c r="H6886" t="s">
        <v>61</v>
      </c>
      <c r="I6886" s="4" t="s">
        <v>1679</v>
      </c>
      <c r="J6886" s="4">
        <v>2697</v>
      </c>
      <c r="K6886" s="4">
        <v>1056.9999694824219</v>
      </c>
      <c r="L6886" s="4">
        <v>84.199996948242188</v>
      </c>
      <c r="M6886" s="4">
        <v>215.69999694824219</v>
      </c>
      <c r="N6886" s="2">
        <v>1.5787900963142971</v>
      </c>
      <c r="O6886" s="2">
        <v>1.4530246042332782</v>
      </c>
      <c r="P6886" s="2">
        <v>3.1219872802462807</v>
      </c>
      <c r="Q6886" s="2">
        <v>7.9977751927416465</v>
      </c>
      <c r="R6886" s="2">
        <v>3.1219872802462807</v>
      </c>
    </row>
    <row r="6887" spans="1:18" x14ac:dyDescent="0.25">
      <c r="A6887" s="7">
        <v>35795</v>
      </c>
      <c r="B6887" t="s">
        <v>797</v>
      </c>
      <c r="C6887" t="s">
        <v>798</v>
      </c>
      <c r="D6887" s="8">
        <v>21863.740234375</v>
      </c>
      <c r="E6887" s="3">
        <v>0.28967674286685924</v>
      </c>
      <c r="F6887" s="3">
        <f t="shared" ref="F6887:F6950" si="102">IF(ISNUMBER(VLOOKUP($C6887,$C$6002:$E$6501,3,FALSE)),VLOOKUP($C6887,$C$6002:$E$6501,3,FALSE),0)</f>
        <v>0.27490988906472053</v>
      </c>
      <c r="G6887" s="3">
        <v>0.27490988906472053</v>
      </c>
      <c r="H6887" t="s">
        <v>92</v>
      </c>
      <c r="I6887" s="4" t="s">
        <v>1679</v>
      </c>
      <c r="J6887" s="4">
        <v>17246</v>
      </c>
      <c r="K6887" s="4">
        <v>5646</v>
      </c>
      <c r="L6887" s="4">
        <v>27</v>
      </c>
      <c r="M6887" s="4">
        <v>2139</v>
      </c>
      <c r="N6887" s="2">
        <v>1.3021217712177122</v>
      </c>
      <c r="O6887" s="2">
        <v>1.2958948339483394</v>
      </c>
      <c r="P6887" s="2">
        <v>0.15655804244462485</v>
      </c>
      <c r="Q6887" s="2">
        <v>12.402876029224167</v>
      </c>
      <c r="R6887" s="2">
        <v>0.15655804244462485</v>
      </c>
    </row>
    <row r="6888" spans="1:18" x14ac:dyDescent="0.25">
      <c r="A6888" s="7">
        <v>35795</v>
      </c>
      <c r="B6888" t="s">
        <v>801</v>
      </c>
      <c r="C6888" t="s">
        <v>802</v>
      </c>
      <c r="D6888" s="8">
        <v>3945.2392578125</v>
      </c>
      <c r="E6888" s="3">
        <v>5.2271205465420204E-2</v>
      </c>
      <c r="F6888" s="3">
        <f t="shared" si="102"/>
        <v>4.4675287854760194E-2</v>
      </c>
      <c r="G6888" s="3">
        <v>4.4675287854760194E-2</v>
      </c>
      <c r="H6888" t="s">
        <v>55</v>
      </c>
      <c r="I6888" s="4" t="s">
        <v>1679</v>
      </c>
      <c r="J6888" s="4">
        <v>2317.5</v>
      </c>
      <c r="K6888" s="4">
        <v>535.60000610351562</v>
      </c>
      <c r="L6888" s="4">
        <v>105.90000152587891</v>
      </c>
      <c r="M6888" s="4">
        <v>118.40000152587891</v>
      </c>
      <c r="N6888" s="2">
        <v>1.2341042602426968</v>
      </c>
      <c r="O6888" s="2">
        <v>0.99009447392179006</v>
      </c>
      <c r="P6888" s="2">
        <v>4.5695793538674829</v>
      </c>
      <c r="Q6888" s="2">
        <v>5.1089536796495754</v>
      </c>
      <c r="R6888" s="2">
        <v>4.5695793538674829</v>
      </c>
    </row>
    <row r="6889" spans="1:18" x14ac:dyDescent="0.25">
      <c r="A6889" s="7">
        <v>35795</v>
      </c>
      <c r="B6889" t="s">
        <v>1514</v>
      </c>
      <c r="C6889" t="s">
        <v>1515</v>
      </c>
      <c r="D6889" s="8">
        <v>9559.9638671875</v>
      </c>
      <c r="E6889" s="3">
        <v>0.1266617314917482</v>
      </c>
      <c r="F6889" s="3">
        <f t="shared" si="102"/>
        <v>0.13278924560640781</v>
      </c>
      <c r="G6889" s="3">
        <v>0.13278924560640781</v>
      </c>
      <c r="H6889" t="s">
        <v>61</v>
      </c>
      <c r="I6889" s="4" t="s">
        <v>1683</v>
      </c>
      <c r="J6889" s="4">
        <v>4741.7998046875</v>
      </c>
      <c r="K6889" s="4">
        <v>2306.9000244140625</v>
      </c>
      <c r="L6889" s="4">
        <v>109.09999847412109</v>
      </c>
      <c r="M6889" s="4">
        <v>282.89999389648437</v>
      </c>
      <c r="N6889" s="2">
        <v>2.9492457023939247</v>
      </c>
      <c r="O6889" s="2">
        <v>2.809767312248816</v>
      </c>
      <c r="P6889" s="2">
        <v>2.3008140994537651</v>
      </c>
      <c r="Q6889" s="2">
        <v>5.9660889440508216</v>
      </c>
      <c r="R6889" s="2">
        <v>2.3008140994537651</v>
      </c>
    </row>
    <row r="6890" spans="1:18" x14ac:dyDescent="0.25">
      <c r="A6890" s="7">
        <v>35795</v>
      </c>
      <c r="B6890" t="s">
        <v>1304</v>
      </c>
      <c r="C6890" t="s">
        <v>1305</v>
      </c>
      <c r="D6890" s="8">
        <v>3652.820068359375</v>
      </c>
      <c r="E6890" s="3">
        <v>4.8396889477190126E-2</v>
      </c>
      <c r="F6890" s="3">
        <f t="shared" si="102"/>
        <v>6.3321853134672215E-2</v>
      </c>
      <c r="G6890" s="3">
        <v>6.3321853134672215E-2</v>
      </c>
      <c r="H6890" t="s">
        <v>15</v>
      </c>
      <c r="I6890" s="4" t="s">
        <v>1690</v>
      </c>
      <c r="J6890" s="4">
        <v>1509.260009765625</v>
      </c>
      <c r="K6890" s="4">
        <v>223.81899642944336</v>
      </c>
      <c r="L6890" s="4">
        <v>86.583000183105469</v>
      </c>
      <c r="M6890" s="4">
        <v>90.485000610351563</v>
      </c>
      <c r="N6890" s="2">
        <v>0.62849320312888302</v>
      </c>
      <c r="O6890" s="2">
        <v>0.38536447862518358</v>
      </c>
      <c r="P6890" s="2">
        <v>5.73678488947382</v>
      </c>
      <c r="Q6890" s="2">
        <v>5.9953222125326899</v>
      </c>
      <c r="R6890" s="2">
        <v>5.73678488947382</v>
      </c>
    </row>
    <row r="6891" spans="1:18" x14ac:dyDescent="0.25">
      <c r="A6891" s="7">
        <v>35795</v>
      </c>
      <c r="B6891" t="s">
        <v>809</v>
      </c>
      <c r="C6891" t="s">
        <v>810</v>
      </c>
      <c r="D6891" s="8">
        <v>17097.533203125</v>
      </c>
      <c r="E6891" s="3">
        <v>0.22652838335283162</v>
      </c>
      <c r="F6891" s="3">
        <f t="shared" si="102"/>
        <v>0.20171986889495389</v>
      </c>
      <c r="G6891" s="3">
        <v>0.20171986889495389</v>
      </c>
      <c r="H6891" t="s">
        <v>15</v>
      </c>
      <c r="I6891" s="4" t="s">
        <v>1679</v>
      </c>
      <c r="J6891" s="4">
        <v>28598</v>
      </c>
      <c r="K6891" s="4">
        <v>10062</v>
      </c>
      <c r="L6891" s="4">
        <v>296</v>
      </c>
      <c r="M6891" s="4">
        <v>459</v>
      </c>
      <c r="N6891" s="2">
        <v>4.942043222003929</v>
      </c>
      <c r="O6891" s="2">
        <v>4.7966601178781927</v>
      </c>
      <c r="P6891" s="2">
        <v>1.0350374152038604</v>
      </c>
      <c r="Q6891" s="2">
        <v>1.6050073431708511</v>
      </c>
      <c r="R6891" s="2">
        <v>1.0350374152038604</v>
      </c>
    </row>
    <row r="6892" spans="1:18" x14ac:dyDescent="0.25">
      <c r="A6892" s="7">
        <v>35795</v>
      </c>
      <c r="B6892" t="s">
        <v>1240</v>
      </c>
      <c r="C6892" t="s">
        <v>1241</v>
      </c>
      <c r="D6892" s="8">
        <v>1624.99658203125</v>
      </c>
      <c r="E6892" s="3">
        <v>2.1529880615417385E-2</v>
      </c>
      <c r="F6892" s="3">
        <f t="shared" si="102"/>
        <v>4.1610297700858979E-2</v>
      </c>
      <c r="G6892" s="3">
        <v>4.1610297700858979E-2</v>
      </c>
      <c r="H6892" t="s">
        <v>159</v>
      </c>
      <c r="I6892" s="4" t="s">
        <v>1679</v>
      </c>
      <c r="J6892" s="4">
        <v>1756.0970458984375</v>
      </c>
      <c r="K6892" s="4">
        <v>801.01997375488281</v>
      </c>
      <c r="L6892" s="4">
        <v>209.76600646972656</v>
      </c>
      <c r="M6892" s="4">
        <v>23.909999847412109</v>
      </c>
      <c r="N6892" s="2">
        <v>2.5092565789561734</v>
      </c>
      <c r="O6892" s="2">
        <v>1.8521484555367778</v>
      </c>
      <c r="P6892" s="2">
        <v>11.945012205313978</v>
      </c>
      <c r="Q6892" s="2">
        <v>1.3615420573285859</v>
      </c>
      <c r="R6892" s="2">
        <v>11.945012205313978</v>
      </c>
    </row>
    <row r="6893" spans="1:18" x14ac:dyDescent="0.25">
      <c r="A6893" s="7">
        <v>35795</v>
      </c>
      <c r="B6893" t="s">
        <v>821</v>
      </c>
      <c r="C6893" t="s">
        <v>822</v>
      </c>
      <c r="D6893" s="8">
        <v>4434.5400390625</v>
      </c>
      <c r="E6893" s="3">
        <v>5.8754042119867005E-2</v>
      </c>
      <c r="F6893" s="3">
        <f t="shared" si="102"/>
        <v>7.2734520058680099E-2</v>
      </c>
      <c r="G6893" s="3">
        <v>7.2734520058680099E-2</v>
      </c>
      <c r="H6893" t="s">
        <v>48</v>
      </c>
      <c r="I6893" s="4" t="s">
        <v>1679</v>
      </c>
      <c r="J6893" s="4">
        <v>7226</v>
      </c>
      <c r="K6893" s="4">
        <v>1710</v>
      </c>
      <c r="L6893" s="4">
        <v>70</v>
      </c>
      <c r="M6893" s="4">
        <v>272</v>
      </c>
      <c r="N6893" s="2">
        <v>2.0930232558139537</v>
      </c>
      <c r="O6893" s="2">
        <v>2.0073439412484699</v>
      </c>
      <c r="P6893" s="2">
        <v>0.96872405203432055</v>
      </c>
      <c r="Q6893" s="2">
        <v>3.7641848879047881</v>
      </c>
      <c r="R6893" s="2">
        <v>0.96872405203432055</v>
      </c>
    </row>
    <row r="6894" spans="1:18" x14ac:dyDescent="0.25">
      <c r="A6894" s="7">
        <v>35795</v>
      </c>
      <c r="B6894" t="s">
        <v>823</v>
      </c>
      <c r="C6894" t="s">
        <v>824</v>
      </c>
      <c r="D6894" s="8">
        <v>7570.642578125</v>
      </c>
      <c r="E6894" s="3">
        <v>0.10030484537098701</v>
      </c>
      <c r="F6894" s="3">
        <f t="shared" si="102"/>
        <v>5.919165423946679E-2</v>
      </c>
      <c r="G6894" s="3">
        <v>5.919165423946679E-2</v>
      </c>
      <c r="H6894" t="s">
        <v>19</v>
      </c>
      <c r="I6894" s="4" t="s">
        <v>1685</v>
      </c>
      <c r="J6894" s="4">
        <v>7655.34619140625</v>
      </c>
      <c r="K6894" s="4">
        <v>2598.933967590332</v>
      </c>
      <c r="L6894" s="4">
        <v>90.968002319335938</v>
      </c>
      <c r="M6894" s="4">
        <v>470.56298828125</v>
      </c>
      <c r="N6894" s="2">
        <v>2.9734556211707908</v>
      </c>
      <c r="O6894" s="2">
        <v>2.8693785952762476</v>
      </c>
      <c r="P6894" s="2">
        <v>1.1882937759425556</v>
      </c>
      <c r="Q6894" s="2">
        <v>6.1468544532903726</v>
      </c>
      <c r="R6894" s="2">
        <v>1.1882937759425556</v>
      </c>
    </row>
    <row r="6895" spans="1:18" x14ac:dyDescent="0.25">
      <c r="A6895" s="7">
        <v>35795</v>
      </c>
      <c r="B6895" t="s">
        <v>825</v>
      </c>
      <c r="C6895" t="s">
        <v>826</v>
      </c>
      <c r="D6895" s="8">
        <v>10580.625</v>
      </c>
      <c r="E6895" s="3">
        <v>0.140184659835869</v>
      </c>
      <c r="F6895" s="3">
        <f t="shared" si="102"/>
        <v>0.23545156711167925</v>
      </c>
      <c r="G6895" s="3">
        <v>0.23545156711167925</v>
      </c>
      <c r="H6895" t="s">
        <v>15</v>
      </c>
      <c r="I6895" s="4" t="s">
        <v>1683</v>
      </c>
      <c r="J6895" s="4">
        <v>7971</v>
      </c>
      <c r="K6895" s="4">
        <v>222</v>
      </c>
      <c r="L6895" s="4">
        <v>283</v>
      </c>
      <c r="M6895" s="4">
        <v>683</v>
      </c>
      <c r="N6895" s="2">
        <v>0.16239941477688369</v>
      </c>
      <c r="O6895" s="2">
        <v>-4.4623262618873442E-2</v>
      </c>
      <c r="P6895" s="2">
        <v>3.5503700915819851</v>
      </c>
      <c r="Q6895" s="2">
        <v>8.5685610337473328</v>
      </c>
      <c r="R6895" s="2">
        <v>3.5503700915819851</v>
      </c>
    </row>
    <row r="6896" spans="1:18" x14ac:dyDescent="0.25">
      <c r="A6896" s="7">
        <v>35795</v>
      </c>
      <c r="B6896" t="s">
        <v>827</v>
      </c>
      <c r="C6896" t="s">
        <v>828</v>
      </c>
      <c r="D6896" s="8">
        <v>5828.876953125</v>
      </c>
      <c r="E6896" s="3">
        <v>7.722787008319118E-2</v>
      </c>
      <c r="F6896" s="3">
        <f t="shared" si="102"/>
        <v>9.1446747734072839E-2</v>
      </c>
      <c r="G6896" s="3">
        <v>9.1446747734072839E-2</v>
      </c>
      <c r="H6896" t="s">
        <v>48</v>
      </c>
      <c r="I6896" s="4" t="s">
        <v>1679</v>
      </c>
      <c r="J6896" s="4">
        <v>3900</v>
      </c>
      <c r="K6896" s="4">
        <v>606</v>
      </c>
      <c r="L6896" s="4">
        <v>40</v>
      </c>
      <c r="M6896" s="4">
        <v>254</v>
      </c>
      <c r="N6896" s="2">
        <v>0.6763392857142857</v>
      </c>
      <c r="O6896" s="2">
        <v>0.6316964285714286</v>
      </c>
      <c r="P6896" s="2">
        <v>1.0256410256410255</v>
      </c>
      <c r="Q6896" s="2">
        <v>6.5128205128205119</v>
      </c>
      <c r="R6896" s="2">
        <v>1.0256410256410255</v>
      </c>
    </row>
    <row r="6897" spans="1:18" x14ac:dyDescent="0.25">
      <c r="A6897" s="7">
        <v>35795</v>
      </c>
      <c r="B6897" t="s">
        <v>1102</v>
      </c>
      <c r="C6897" t="s">
        <v>1103</v>
      </c>
      <c r="D6897" s="8">
        <v>2644.471923828125</v>
      </c>
      <c r="E6897" s="3">
        <v>3.5037098194799624E-2</v>
      </c>
      <c r="F6897" s="3">
        <f t="shared" si="102"/>
        <v>3.4359605973179067E-2</v>
      </c>
      <c r="G6897" s="3">
        <v>3.4359605973179067E-2</v>
      </c>
      <c r="H6897" t="s">
        <v>58</v>
      </c>
      <c r="I6897" s="4" t="s">
        <v>1679</v>
      </c>
      <c r="J6897" s="4">
        <v>1122.135009765625</v>
      </c>
      <c r="K6897" s="4">
        <v>256.14999389648437</v>
      </c>
      <c r="L6897" s="4">
        <v>108.33200073242187</v>
      </c>
      <c r="M6897" s="4">
        <v>180.06599426269531</v>
      </c>
      <c r="N6897" s="2">
        <v>1.1159566674688255</v>
      </c>
      <c r="O6897" s="2">
        <v>0.64399171959363788</v>
      </c>
      <c r="P6897" s="2">
        <v>9.6540968590801448</v>
      </c>
      <c r="Q6897" s="2">
        <v>16.046731694103798</v>
      </c>
      <c r="R6897" s="2">
        <v>9.6540968590801448</v>
      </c>
    </row>
    <row r="6898" spans="1:18" x14ac:dyDescent="0.25">
      <c r="A6898" s="7">
        <v>35795</v>
      </c>
      <c r="B6898" t="s">
        <v>831</v>
      </c>
      <c r="C6898" t="s">
        <v>832</v>
      </c>
      <c r="D6898" s="8">
        <v>116192.9609375</v>
      </c>
      <c r="E6898" s="3">
        <v>1.539462054873493</v>
      </c>
      <c r="F6898" s="3">
        <f t="shared" si="102"/>
        <v>1.6240207027255629</v>
      </c>
      <c r="G6898" s="3">
        <v>1.6240207027255629</v>
      </c>
      <c r="H6898" t="s">
        <v>58</v>
      </c>
      <c r="I6898" s="4" t="s">
        <v>1679</v>
      </c>
      <c r="J6898" s="4">
        <v>68730</v>
      </c>
      <c r="K6898" s="4">
        <v>6363</v>
      </c>
      <c r="L6898" s="4">
        <v>3105</v>
      </c>
      <c r="M6898" s="4">
        <v>7347</v>
      </c>
      <c r="N6898" s="2">
        <v>0.50479968266560893</v>
      </c>
      <c r="O6898" s="2">
        <v>0.25846886156287185</v>
      </c>
      <c r="P6898" s="2">
        <v>4.5176778699257962</v>
      </c>
      <c r="Q6898" s="2">
        <v>10.689655172413794</v>
      </c>
      <c r="R6898" s="2">
        <v>4.5176778699257962</v>
      </c>
    </row>
    <row r="6899" spans="1:18" x14ac:dyDescent="0.25">
      <c r="A6899" s="7">
        <v>35795</v>
      </c>
      <c r="B6899" t="s">
        <v>1170</v>
      </c>
      <c r="C6899" t="s">
        <v>1171</v>
      </c>
      <c r="D6899" s="8">
        <v>3742.550048828125</v>
      </c>
      <c r="E6899" s="3">
        <v>4.9585738603691712E-2</v>
      </c>
      <c r="F6899" s="3">
        <f t="shared" si="102"/>
        <v>6.0112850996962883E-2</v>
      </c>
      <c r="G6899" s="3">
        <v>6.0112850996962883E-2</v>
      </c>
      <c r="H6899" t="s">
        <v>159</v>
      </c>
      <c r="I6899" s="4" t="s">
        <v>1679</v>
      </c>
      <c r="J6899" s="4">
        <v>1923.89404296875</v>
      </c>
      <c r="K6899" s="4">
        <v>377.18798828125</v>
      </c>
      <c r="L6899" s="4">
        <v>114.02400207519531</v>
      </c>
      <c r="M6899" s="4">
        <v>145.84700012207031</v>
      </c>
      <c r="N6899" s="2">
        <v>1.0692208639880409</v>
      </c>
      <c r="O6899" s="2">
        <v>0.74599518925285491</v>
      </c>
      <c r="P6899" s="2">
        <v>5.9267298265160964</v>
      </c>
      <c r="Q6899" s="2">
        <v>7.5808228969311973</v>
      </c>
      <c r="R6899" s="2">
        <v>5.9267298265160964</v>
      </c>
    </row>
    <row r="6900" spans="1:18" x14ac:dyDescent="0.25">
      <c r="A6900" s="7">
        <v>35795</v>
      </c>
      <c r="B6900" t="s">
        <v>833</v>
      </c>
      <c r="C6900" t="s">
        <v>834</v>
      </c>
      <c r="D6900" s="8">
        <v>968.53009033203125</v>
      </c>
      <c r="E6900" s="3">
        <v>1.283223450920898E-2</v>
      </c>
      <c r="F6900" s="3">
        <f t="shared" si="102"/>
        <v>2.008335846585723E-2</v>
      </c>
      <c r="G6900" s="3">
        <v>2.008335846585723E-2</v>
      </c>
      <c r="H6900" t="s">
        <v>159</v>
      </c>
      <c r="I6900" s="4" t="s">
        <v>1679</v>
      </c>
      <c r="J6900" s="4">
        <v>1247.9620361328125</v>
      </c>
      <c r="K6900" s="4">
        <v>421.34099578857422</v>
      </c>
      <c r="L6900" s="4">
        <v>8.6090002059936523</v>
      </c>
      <c r="M6900" s="4">
        <v>72.926002502441406</v>
      </c>
      <c r="N6900" s="2">
        <v>2.1865012998409279</v>
      </c>
      <c r="O6900" s="2">
        <v>2.1418258698949146</v>
      </c>
      <c r="P6900" s="2">
        <v>0.68984471936912772</v>
      </c>
      <c r="Q6900" s="2">
        <v>5.8436074488631613</v>
      </c>
      <c r="R6900" s="2">
        <v>0.68984471936912772</v>
      </c>
    </row>
    <row r="6901" spans="1:18" x14ac:dyDescent="0.25">
      <c r="A6901" s="7">
        <v>35795</v>
      </c>
      <c r="B6901" t="s">
        <v>837</v>
      </c>
      <c r="C6901" t="s">
        <v>838</v>
      </c>
      <c r="D6901" s="8">
        <v>2413.4130859375</v>
      </c>
      <c r="E6901" s="3">
        <v>3.1975756866497326E-2</v>
      </c>
      <c r="F6901" s="3">
        <f t="shared" si="102"/>
        <v>3.8902368209552E-2</v>
      </c>
      <c r="G6901" s="3">
        <v>3.8902368209552E-2</v>
      </c>
      <c r="H6901" t="s">
        <v>101</v>
      </c>
      <c r="I6901" s="4" t="s">
        <v>1679</v>
      </c>
      <c r="J6901" s="4">
        <v>5509.06005859375</v>
      </c>
      <c r="K6901" s="4">
        <v>2568.9149475097656</v>
      </c>
      <c r="L6901" s="4">
        <v>78.370002746582031</v>
      </c>
      <c r="M6901" s="4">
        <v>1039.1180419921875</v>
      </c>
      <c r="N6901" s="2">
        <v>2.4798270400120286</v>
      </c>
      <c r="O6901" s="2">
        <v>2.4041748460282681</v>
      </c>
      <c r="P6901" s="2">
        <v>1.4225657718929798</v>
      </c>
      <c r="Q6901" s="2">
        <v>18.86198427572478</v>
      </c>
      <c r="R6901" s="2">
        <v>1.4225657718929798</v>
      </c>
    </row>
    <row r="6902" spans="1:18" x14ac:dyDescent="0.25">
      <c r="A6902" s="7">
        <v>35795</v>
      </c>
      <c r="B6902" t="s">
        <v>839</v>
      </c>
      <c r="C6902" t="s">
        <v>840</v>
      </c>
      <c r="D6902" s="8">
        <v>839.10791015625</v>
      </c>
      <c r="E6902" s="3">
        <v>1.1117496078997303E-2</v>
      </c>
      <c r="F6902" s="3">
        <f t="shared" si="102"/>
        <v>1.7354655807908216E-2</v>
      </c>
      <c r="G6902" s="3">
        <v>1.7354655807908216E-2</v>
      </c>
      <c r="H6902" t="s">
        <v>48</v>
      </c>
      <c r="I6902" s="4" t="s">
        <v>1679</v>
      </c>
      <c r="J6902" s="4">
        <v>3646.5</v>
      </c>
      <c r="K6902" s="4">
        <v>767.60002517700195</v>
      </c>
      <c r="L6902" s="4">
        <v>97</v>
      </c>
      <c r="M6902" s="4">
        <v>139.69999694824219</v>
      </c>
      <c r="N6902" s="2">
        <v>1.8662777728147655</v>
      </c>
      <c r="O6902" s="2">
        <v>1.6304401776801267</v>
      </c>
      <c r="P6902" s="2">
        <v>2.6600850130261895</v>
      </c>
      <c r="Q6902" s="2">
        <v>3.8310708062043655</v>
      </c>
      <c r="R6902" s="2">
        <v>2.6600850130261895</v>
      </c>
    </row>
    <row r="6903" spans="1:18" x14ac:dyDescent="0.25">
      <c r="A6903" s="7">
        <v>35795</v>
      </c>
      <c r="B6903" t="s">
        <v>841</v>
      </c>
      <c r="C6903" t="s">
        <v>842</v>
      </c>
      <c r="D6903" s="8">
        <v>6883.5</v>
      </c>
      <c r="E6903" s="3">
        <v>9.1200766115442547E-2</v>
      </c>
      <c r="F6903" s="3">
        <f t="shared" si="102"/>
        <v>8.8377313380833711E-2</v>
      </c>
      <c r="G6903" s="3">
        <v>8.8377313380833711E-2</v>
      </c>
      <c r="H6903" t="s">
        <v>76</v>
      </c>
      <c r="I6903" s="4" t="s">
        <v>1679</v>
      </c>
      <c r="J6903" s="4">
        <v>29467.80078125</v>
      </c>
      <c r="K6903" s="4">
        <v>3201.60009765625</v>
      </c>
      <c r="L6903" s="4">
        <v>884.4000244140625</v>
      </c>
      <c r="M6903" s="4">
        <v>0</v>
      </c>
      <c r="N6903" s="2">
        <v>3.9110679124618941</v>
      </c>
      <c r="O6903" s="2">
        <v>2.8306867118870631</v>
      </c>
      <c r="P6903" s="2">
        <v>3.0012420369585078</v>
      </c>
      <c r="Q6903" s="2">
        <v>0</v>
      </c>
      <c r="R6903" s="2">
        <v>3.0012420369585078</v>
      </c>
    </row>
    <row r="6904" spans="1:18" x14ac:dyDescent="0.25">
      <c r="A6904" s="7">
        <v>35795</v>
      </c>
      <c r="B6904" t="s">
        <v>1242</v>
      </c>
      <c r="C6904" t="s">
        <v>1243</v>
      </c>
      <c r="D6904" s="8">
        <v>1624.0233154296875</v>
      </c>
      <c r="E6904" s="3">
        <v>2.1516985625993829E-2</v>
      </c>
      <c r="F6904" s="3">
        <f t="shared" si="102"/>
        <v>1.6922362127574891E-2</v>
      </c>
      <c r="G6904" s="3">
        <v>1.6922362127574891E-2</v>
      </c>
      <c r="H6904" t="s">
        <v>205</v>
      </c>
      <c r="I6904" s="4" t="s">
        <v>1679</v>
      </c>
      <c r="J6904" s="4">
        <v>1034.7060546875</v>
      </c>
      <c r="K6904" s="4">
        <v>214.27099353075027</v>
      </c>
      <c r="L6904" s="4">
        <v>11.201999664306641</v>
      </c>
      <c r="M6904" s="4">
        <v>56.030998229980469</v>
      </c>
      <c r="N6904" s="2">
        <v>1.1822499836485165</v>
      </c>
      <c r="O6904" s="2">
        <v>1.1204424393713832</v>
      </c>
      <c r="P6904" s="2">
        <v>1.0826262795659245</v>
      </c>
      <c r="Q6904" s="2">
        <v>5.4151609508946823</v>
      </c>
      <c r="R6904" s="2">
        <v>1.0826262795659245</v>
      </c>
    </row>
    <row r="6905" spans="1:18" x14ac:dyDescent="0.25">
      <c r="A6905" s="7">
        <v>35795</v>
      </c>
      <c r="B6905" t="s">
        <v>847</v>
      </c>
      <c r="C6905" t="s">
        <v>848</v>
      </c>
      <c r="D6905" s="8">
        <v>45537.625</v>
      </c>
      <c r="E6905" s="3">
        <v>0.60333642581212021</v>
      </c>
      <c r="F6905" s="3">
        <f t="shared" si="102"/>
        <v>0.41973503140432505</v>
      </c>
      <c r="G6905" s="3">
        <v>0.41973503140432505</v>
      </c>
      <c r="H6905" t="s">
        <v>22</v>
      </c>
      <c r="I6905" s="4" t="s">
        <v>1679</v>
      </c>
      <c r="J6905" s="4">
        <v>6507</v>
      </c>
      <c r="K6905" s="4">
        <v>627</v>
      </c>
      <c r="L6905" s="4">
        <v>714</v>
      </c>
      <c r="M6905" s="4"/>
      <c r="N6905" s="2">
        <v>0.29505882352941176</v>
      </c>
      <c r="O6905" s="2">
        <v>-4.0941176470588238E-2</v>
      </c>
      <c r="P6905" s="2">
        <v>10.972798524665745</v>
      </c>
      <c r="Q6905" s="2" t="s">
        <v>39</v>
      </c>
      <c r="R6905" s="2">
        <v>10.972798524665745</v>
      </c>
    </row>
    <row r="6906" spans="1:18" x14ac:dyDescent="0.25">
      <c r="A6906" s="7">
        <v>35795</v>
      </c>
      <c r="B6906" t="s">
        <v>849</v>
      </c>
      <c r="C6906" t="s">
        <v>850</v>
      </c>
      <c r="D6906" s="8">
        <v>40091.8984375</v>
      </c>
      <c r="E6906" s="3">
        <v>0.53118498620215204</v>
      </c>
      <c r="F6906" s="3">
        <f t="shared" si="102"/>
        <v>0.4368627504105162</v>
      </c>
      <c r="G6906" s="3">
        <v>0.4368627504105162</v>
      </c>
      <c r="H6906" t="s">
        <v>58</v>
      </c>
      <c r="I6906" s="4" t="s">
        <v>1679</v>
      </c>
      <c r="J6906" s="4">
        <v>12096.7314453125</v>
      </c>
      <c r="K6906" s="4">
        <v>1923.5960083007813</v>
      </c>
      <c r="L6906" s="4">
        <v>1761.0770263671875</v>
      </c>
      <c r="M6906" s="4">
        <v>1495.97998046875</v>
      </c>
      <c r="N6906" s="2">
        <v>0.75335666630428511</v>
      </c>
      <c r="O6906" s="2">
        <v>6.3648894004938145E-2</v>
      </c>
      <c r="P6906" s="2">
        <v>14.558288198169492</v>
      </c>
      <c r="Q6906" s="2">
        <v>12.36681154105016</v>
      </c>
      <c r="R6906" s="2">
        <v>14.558288198169492</v>
      </c>
    </row>
    <row r="6907" spans="1:18" x14ac:dyDescent="0.25">
      <c r="A6907" s="7">
        <v>35795</v>
      </c>
      <c r="B6907" t="s">
        <v>1732</v>
      </c>
      <c r="C6907" t="s">
        <v>1733</v>
      </c>
      <c r="D6907" s="8">
        <v>11152.556640625</v>
      </c>
      <c r="E6907" s="3">
        <v>0.14776228804690436</v>
      </c>
      <c r="F6907" s="3">
        <f t="shared" si="102"/>
        <v>0</v>
      </c>
      <c r="G6907" s="3">
        <v>0</v>
      </c>
      <c r="H6907" t="s">
        <v>73</v>
      </c>
      <c r="I6907" s="4" t="s">
        <v>1679</v>
      </c>
      <c r="J6907" s="4">
        <v>16481.70703125</v>
      </c>
      <c r="K6907" s="4">
        <v>389.04901123046875</v>
      </c>
      <c r="L6907" s="4">
        <v>7571.47119140625</v>
      </c>
      <c r="M6907" s="4">
        <v>139.41600036621094</v>
      </c>
      <c r="N6907" s="2">
        <v>0.57515553080789938</v>
      </c>
      <c r="O6907" s="2">
        <v>-10.618224753894214</v>
      </c>
      <c r="P6907" s="2">
        <v>45.938634736380315</v>
      </c>
      <c r="Q6907" s="2">
        <v>0.84588325773460493</v>
      </c>
      <c r="R6907" s="2">
        <v>45.938634736380315</v>
      </c>
    </row>
    <row r="6908" spans="1:18" x14ac:dyDescent="0.25">
      <c r="A6908" s="7">
        <v>35795</v>
      </c>
      <c r="B6908" t="s">
        <v>851</v>
      </c>
      <c r="C6908" t="s">
        <v>852</v>
      </c>
      <c r="D6908" s="8">
        <v>1324.6905517578125</v>
      </c>
      <c r="E6908" s="3">
        <v>1.7551070412755256E-2</v>
      </c>
      <c r="F6908" s="3">
        <f t="shared" si="102"/>
        <v>2.0537951111289487E-2</v>
      </c>
      <c r="G6908" s="3">
        <v>2.0537951111289487E-2</v>
      </c>
      <c r="H6908" t="s">
        <v>25</v>
      </c>
      <c r="I6908" s="4" t="s">
        <v>1690</v>
      </c>
      <c r="J6908" s="4">
        <v>823.614990234375</v>
      </c>
      <c r="K6908" s="4">
        <v>2.6519999504089355</v>
      </c>
      <c r="L6908" s="4">
        <v>107.14299774169922</v>
      </c>
      <c r="M6908" s="4">
        <v>53.076000213623047</v>
      </c>
      <c r="N6908" s="2">
        <v>2.0823190650154904E-2</v>
      </c>
      <c r="O6908" s="2">
        <v>-0.8204509837556524</v>
      </c>
      <c r="P6908" s="2">
        <v>13.008869315407882</v>
      </c>
      <c r="Q6908" s="2">
        <v>6.4442732153914886</v>
      </c>
      <c r="R6908" s="2">
        <v>13.008869315407882</v>
      </c>
    </row>
    <row r="6909" spans="1:18" x14ac:dyDescent="0.25">
      <c r="A6909" s="7">
        <v>35795</v>
      </c>
      <c r="B6909" t="s">
        <v>1672</v>
      </c>
      <c r="C6909" t="s">
        <v>1673</v>
      </c>
      <c r="D6909" s="8">
        <v>4663.7939453125</v>
      </c>
      <c r="E6909" s="3">
        <v>6.1791469574644049E-2</v>
      </c>
      <c r="F6909" s="3">
        <f t="shared" si="102"/>
        <v>0.17325330806224451</v>
      </c>
      <c r="G6909" s="3">
        <v>0.17325330806224451</v>
      </c>
      <c r="H6909" t="s">
        <v>25</v>
      </c>
      <c r="I6909" s="4" t="s">
        <v>1690</v>
      </c>
      <c r="J6909" s="4">
        <v>6722.87890625</v>
      </c>
      <c r="K6909" s="4">
        <v>703.07000732421875</v>
      </c>
      <c r="L6909" s="4">
        <v>2283.596923828125</v>
      </c>
      <c r="M6909" s="4">
        <v>890.4580078125</v>
      </c>
      <c r="N6909" s="2">
        <v>0.46223345562344159</v>
      </c>
      <c r="O6909" s="2">
        <v>-1.0391175995430593</v>
      </c>
      <c r="P6909" s="2">
        <v>33.967545090023165</v>
      </c>
      <c r="Q6909" s="2">
        <v>13.245188857777517</v>
      </c>
      <c r="R6909" s="2">
        <v>33.967545090023165</v>
      </c>
    </row>
    <row r="6910" spans="1:18" x14ac:dyDescent="0.25">
      <c r="A6910" s="7">
        <v>35795</v>
      </c>
      <c r="B6910" t="s">
        <v>855</v>
      </c>
      <c r="C6910" t="s">
        <v>856</v>
      </c>
      <c r="D6910" s="8">
        <v>11143.0185546875</v>
      </c>
      <c r="E6910" s="3">
        <v>0.14763591618015418</v>
      </c>
      <c r="F6910" s="3">
        <f t="shared" si="102"/>
        <v>0.25461932088762834</v>
      </c>
      <c r="G6910" s="3">
        <v>0.25461932088762834</v>
      </c>
      <c r="H6910" t="s">
        <v>222</v>
      </c>
      <c r="I6910" s="4" t="s">
        <v>1690</v>
      </c>
      <c r="J6910" s="4">
        <v>20936</v>
      </c>
      <c r="K6910" s="4">
        <v>2749</v>
      </c>
      <c r="L6910" s="4">
        <v>504</v>
      </c>
      <c r="M6910" s="4">
        <v>1863</v>
      </c>
      <c r="N6910" s="2">
        <v>1.1147607461476075</v>
      </c>
      <c r="O6910" s="2">
        <v>0.91038118410381186</v>
      </c>
      <c r="P6910" s="2">
        <v>2.4073366450133742</v>
      </c>
      <c r="Q6910" s="2">
        <v>8.8985479556744362</v>
      </c>
      <c r="R6910" s="2">
        <v>2.4073366450133742</v>
      </c>
    </row>
    <row r="6911" spans="1:18" x14ac:dyDescent="0.25">
      <c r="A6911" s="7">
        <v>35795</v>
      </c>
      <c r="B6911" t="s">
        <v>859</v>
      </c>
      <c r="C6911" t="s">
        <v>860</v>
      </c>
      <c r="D6911" s="8">
        <v>5611.16064453125</v>
      </c>
      <c r="E6911" s="3">
        <v>7.4343306396174966E-2</v>
      </c>
      <c r="F6911" s="3">
        <f t="shared" si="102"/>
        <v>8.9158634811800128E-2</v>
      </c>
      <c r="G6911" s="3">
        <v>8.9158634811800128E-2</v>
      </c>
      <c r="H6911" t="s">
        <v>55</v>
      </c>
      <c r="I6911" s="4" t="s">
        <v>1684</v>
      </c>
      <c r="J6911" s="4">
        <v>13558</v>
      </c>
      <c r="K6911" s="4">
        <v>4050</v>
      </c>
      <c r="L6911" s="4">
        <v>498</v>
      </c>
      <c r="M6911" s="4">
        <v>678</v>
      </c>
      <c r="N6911" s="2">
        <v>2.604501607717042</v>
      </c>
      <c r="O6911" s="2">
        <v>2.2842443729903539</v>
      </c>
      <c r="P6911" s="2">
        <v>3.6731081280424842</v>
      </c>
      <c r="Q6911" s="2">
        <v>5.0007375719132616</v>
      </c>
      <c r="R6911" s="2">
        <v>3.6731081280424842</v>
      </c>
    </row>
    <row r="6912" spans="1:18" x14ac:dyDescent="0.25">
      <c r="A6912" s="7">
        <v>35795</v>
      </c>
      <c r="B6912" t="s">
        <v>861</v>
      </c>
      <c r="C6912" t="s">
        <v>862</v>
      </c>
      <c r="D6912" s="8">
        <v>17687.681640625</v>
      </c>
      <c r="E6912" s="3">
        <v>0.23434736927886216</v>
      </c>
      <c r="F6912" s="3">
        <f t="shared" si="102"/>
        <v>0.3194317567476006</v>
      </c>
      <c r="G6912" s="3">
        <v>0.3194317567476006</v>
      </c>
      <c r="H6912" t="s">
        <v>55</v>
      </c>
      <c r="I6912" s="4" t="s">
        <v>1679</v>
      </c>
      <c r="J6912" s="4">
        <v>38700</v>
      </c>
      <c r="K6912" s="4">
        <v>20840</v>
      </c>
      <c r="L6912" s="4">
        <v>3674</v>
      </c>
      <c r="M6912" s="4">
        <v>1328</v>
      </c>
      <c r="N6912" s="2">
        <v>4.4904115492350787</v>
      </c>
      <c r="O6912" s="2">
        <v>3.6987718164188754</v>
      </c>
      <c r="P6912" s="2">
        <v>9.4935400516795863</v>
      </c>
      <c r="Q6912" s="2">
        <v>3.4315245478036176</v>
      </c>
      <c r="R6912" s="2">
        <v>9.4935400516795863</v>
      </c>
    </row>
    <row r="6913" spans="1:18" x14ac:dyDescent="0.25">
      <c r="A6913" s="7">
        <v>35795</v>
      </c>
      <c r="B6913" t="s">
        <v>865</v>
      </c>
      <c r="C6913" t="s">
        <v>866</v>
      </c>
      <c r="D6913" s="8">
        <v>3051.50048828125</v>
      </c>
      <c r="E6913" s="3">
        <v>4.0429895014585167E-2</v>
      </c>
      <c r="F6913" s="3">
        <f t="shared" si="102"/>
        <v>4.419825546793419E-2</v>
      </c>
      <c r="G6913" s="3">
        <v>4.419825546793419E-2</v>
      </c>
      <c r="H6913" t="s">
        <v>70</v>
      </c>
      <c r="I6913" s="4" t="s">
        <v>1679</v>
      </c>
      <c r="J6913" s="4">
        <v>4977</v>
      </c>
      <c r="K6913" s="4">
        <v>1620</v>
      </c>
      <c r="L6913" s="4">
        <v>153</v>
      </c>
      <c r="M6913" s="4">
        <v>187</v>
      </c>
      <c r="N6913" s="2">
        <v>2.4471299093655587</v>
      </c>
      <c r="O6913" s="2">
        <v>2.2160120845921449</v>
      </c>
      <c r="P6913" s="2">
        <v>3.0741410488245928</v>
      </c>
      <c r="Q6913" s="2">
        <v>3.7572835041189476</v>
      </c>
      <c r="R6913" s="2">
        <v>3.0741410488245928</v>
      </c>
    </row>
    <row r="6914" spans="1:18" x14ac:dyDescent="0.25">
      <c r="A6914" s="7">
        <v>35795</v>
      </c>
      <c r="B6914" t="s">
        <v>1172</v>
      </c>
      <c r="C6914" t="s">
        <v>1173</v>
      </c>
      <c r="D6914" s="8">
        <v>9294.95703125</v>
      </c>
      <c r="E6914" s="3">
        <v>0.12315060685118319</v>
      </c>
      <c r="F6914" s="3">
        <f t="shared" si="102"/>
        <v>0.1173359674981253</v>
      </c>
      <c r="G6914" s="3">
        <v>0.1173359674981253</v>
      </c>
      <c r="H6914" t="s">
        <v>517</v>
      </c>
      <c r="I6914" s="4" t="s">
        <v>1679</v>
      </c>
      <c r="J6914" s="4">
        <v>10306.86328125</v>
      </c>
      <c r="K6914" s="4">
        <v>2729.2459716796875</v>
      </c>
      <c r="L6914" s="4">
        <v>46.876998901367188</v>
      </c>
      <c r="M6914" s="4">
        <v>230.53199768066406</v>
      </c>
      <c r="N6914" s="2">
        <v>3.6582564446589712</v>
      </c>
      <c r="O6914" s="2">
        <v>3.595422942249638</v>
      </c>
      <c r="P6914" s="2">
        <v>0.45481343472018987</v>
      </c>
      <c r="Q6914" s="2">
        <v>2.236684347021876</v>
      </c>
      <c r="R6914" s="2">
        <v>0.45481343472018987</v>
      </c>
    </row>
    <row r="6915" spans="1:18" x14ac:dyDescent="0.25">
      <c r="A6915" s="7">
        <v>35795</v>
      </c>
      <c r="B6915" t="s">
        <v>869</v>
      </c>
      <c r="C6915" t="s">
        <v>870</v>
      </c>
      <c r="D6915" s="8">
        <v>1655.676025390625</v>
      </c>
      <c r="E6915" s="3">
        <v>2.1936358241388235E-2</v>
      </c>
      <c r="F6915" s="3">
        <f t="shared" si="102"/>
        <v>2.0573636819130894E-2</v>
      </c>
      <c r="G6915" s="3">
        <v>2.0573636819130894E-2</v>
      </c>
      <c r="H6915" t="s">
        <v>136</v>
      </c>
      <c r="I6915" s="4" t="s">
        <v>1679</v>
      </c>
      <c r="J6915" s="4">
        <v>599.63201904296875</v>
      </c>
      <c r="K6915" s="4">
        <v>66.691001892089844</v>
      </c>
      <c r="L6915" s="4">
        <v>29.163999557495117</v>
      </c>
      <c r="M6915" s="4">
        <v>26.968999862670898</v>
      </c>
      <c r="N6915" s="2">
        <v>0.51879024318677491</v>
      </c>
      <c r="O6915" s="2">
        <v>0.29192307979922888</v>
      </c>
      <c r="P6915" s="2">
        <v>4.8636494768978089</v>
      </c>
      <c r="Q6915" s="2">
        <v>4.4975916906028894</v>
      </c>
      <c r="R6915" s="2">
        <v>4.8636494768978089</v>
      </c>
    </row>
    <row r="6916" spans="1:18" x14ac:dyDescent="0.25">
      <c r="A6916" s="7">
        <v>35795</v>
      </c>
      <c r="B6916" t="s">
        <v>873</v>
      </c>
      <c r="C6916" t="s">
        <v>874</v>
      </c>
      <c r="D6916" s="8">
        <v>4798.16943359375</v>
      </c>
      <c r="E6916" s="3">
        <v>6.3571835301147531E-2</v>
      </c>
      <c r="F6916" s="3">
        <f t="shared" si="102"/>
        <v>8.5362708145741886E-2</v>
      </c>
      <c r="G6916" s="3">
        <v>8.5362708145741886E-2</v>
      </c>
      <c r="H6916" t="s">
        <v>48</v>
      </c>
      <c r="I6916" s="4" t="s">
        <v>1679</v>
      </c>
      <c r="J6916" s="4">
        <v>4035.801025390625</v>
      </c>
      <c r="K6916" s="4">
        <v>1004.7580108642578</v>
      </c>
      <c r="L6916" s="4">
        <v>3.5299999713897705</v>
      </c>
      <c r="M6916" s="4">
        <v>163.95500183105469</v>
      </c>
      <c r="N6916" s="2">
        <v>1.5167371552412616</v>
      </c>
      <c r="O6916" s="2">
        <v>1.5114084272722235</v>
      </c>
      <c r="P6916" s="2">
        <v>8.7467145906879831E-2</v>
      </c>
      <c r="Q6916" s="2">
        <v>4.0625144995889757</v>
      </c>
      <c r="R6916" s="2">
        <v>8.7467145906879831E-2</v>
      </c>
    </row>
    <row r="6917" spans="1:18" x14ac:dyDescent="0.25">
      <c r="A6917" s="7">
        <v>35795</v>
      </c>
      <c r="B6917" t="s">
        <v>1552</v>
      </c>
      <c r="C6917" t="s">
        <v>1553</v>
      </c>
      <c r="D6917" s="8">
        <v>3989.98583984375</v>
      </c>
      <c r="E6917" s="3">
        <v>5.2864061216462185E-2</v>
      </c>
      <c r="F6917" s="3">
        <f t="shared" si="102"/>
        <v>5.5413777260193163E-2</v>
      </c>
      <c r="G6917" s="3">
        <v>5.5413777260193163E-2</v>
      </c>
      <c r="H6917" t="s">
        <v>48</v>
      </c>
      <c r="I6917" s="4" t="s">
        <v>1679</v>
      </c>
      <c r="J6917" s="4">
        <v>1243.822021484375</v>
      </c>
      <c r="K6917" s="4">
        <v>7.9520000815391541</v>
      </c>
      <c r="L6917" s="4">
        <v>46.228000640869141</v>
      </c>
      <c r="M6917" s="4">
        <v>108.73999786376953</v>
      </c>
      <c r="N6917" s="2">
        <v>2.6864230878984988E-2</v>
      </c>
      <c r="O6917" s="2">
        <v>-0.12930775975935035</v>
      </c>
      <c r="P6917" s="2">
        <v>3.7166089554919379</v>
      </c>
      <c r="Q6917" s="2">
        <v>8.7424081569161647</v>
      </c>
      <c r="R6917" s="2">
        <v>3.7166089554919379</v>
      </c>
    </row>
    <row r="6918" spans="1:18" x14ac:dyDescent="0.25">
      <c r="A6918" s="7">
        <v>35795</v>
      </c>
      <c r="B6918" t="s">
        <v>1620</v>
      </c>
      <c r="C6918" t="s">
        <v>1621</v>
      </c>
      <c r="D6918" s="8">
        <v>2311.528564453125</v>
      </c>
      <c r="E6918" s="3">
        <v>3.0625869975427343E-2</v>
      </c>
      <c r="F6918" s="3">
        <f t="shared" si="102"/>
        <v>7.9805449121035946E-2</v>
      </c>
      <c r="G6918" s="3">
        <v>7.9805449121035946E-2</v>
      </c>
      <c r="H6918" t="s">
        <v>25</v>
      </c>
      <c r="I6918" s="4" t="s">
        <v>1690</v>
      </c>
      <c r="J6918" s="4">
        <v>3344.592041015625</v>
      </c>
      <c r="K6918" s="4">
        <v>424.95699691772461</v>
      </c>
      <c r="L6918" s="4">
        <v>287.33099365234375</v>
      </c>
      <c r="M6918" s="4">
        <v>214.98899841308594</v>
      </c>
      <c r="N6918" s="2">
        <v>0.89096990215320537</v>
      </c>
      <c r="O6918" s="2">
        <v>0.28854831795329522</v>
      </c>
      <c r="P6918" s="2">
        <v>8.5909130359914467</v>
      </c>
      <c r="Q6918" s="2">
        <v>6.4279587996568326</v>
      </c>
      <c r="R6918" s="2">
        <v>8.5909130359914467</v>
      </c>
    </row>
    <row r="6919" spans="1:18" x14ac:dyDescent="0.25">
      <c r="A6919" s="7">
        <v>35795</v>
      </c>
      <c r="B6919" t="s">
        <v>881</v>
      </c>
      <c r="C6919" t="s">
        <v>882</v>
      </c>
      <c r="D6919" s="8">
        <v>2640.010498046875</v>
      </c>
      <c r="E6919" s="3">
        <v>3.497798793850309E-2</v>
      </c>
      <c r="F6919" s="3">
        <f t="shared" si="102"/>
        <v>3.8420003649836172E-2</v>
      </c>
      <c r="G6919" s="3">
        <v>3.8420003649836172E-2</v>
      </c>
      <c r="H6919" t="s">
        <v>15</v>
      </c>
      <c r="I6919" s="4" t="s">
        <v>1679</v>
      </c>
      <c r="J6919" s="4">
        <v>1641.3570556640625</v>
      </c>
      <c r="K6919" s="4">
        <v>174.96700668334961</v>
      </c>
      <c r="L6919" s="4">
        <v>25.679000854492188</v>
      </c>
      <c r="M6919" s="4">
        <v>55.442001342773438</v>
      </c>
      <c r="N6919" s="2">
        <v>0.57905222865645134</v>
      </c>
      <c r="O6919" s="2">
        <v>0.49406773382894942</v>
      </c>
      <c r="P6919" s="2">
        <v>1.5644981551014774</v>
      </c>
      <c r="Q6919" s="2">
        <v>3.3778147875535001</v>
      </c>
      <c r="R6919" s="2">
        <v>1.5644981551014774</v>
      </c>
    </row>
    <row r="6920" spans="1:18" x14ac:dyDescent="0.25">
      <c r="A6920" s="7">
        <v>35795</v>
      </c>
      <c r="B6920" t="s">
        <v>883</v>
      </c>
      <c r="C6920" t="s">
        <v>884</v>
      </c>
      <c r="D6920" s="8">
        <v>3924.8466796875</v>
      </c>
      <c r="E6920" s="3">
        <v>5.2001020421755056E-2</v>
      </c>
      <c r="F6920" s="3">
        <f t="shared" si="102"/>
        <v>7.8947276827834631E-2</v>
      </c>
      <c r="G6920" s="3">
        <v>7.8947276827834631E-2</v>
      </c>
      <c r="H6920" t="s">
        <v>70</v>
      </c>
      <c r="I6920" s="4" t="s">
        <v>1679</v>
      </c>
      <c r="J6920" s="4">
        <v>4431.51416015625</v>
      </c>
      <c r="K6920" s="4">
        <v>1500.4630126953125</v>
      </c>
      <c r="L6920" s="4">
        <v>129.46800231933594</v>
      </c>
      <c r="M6920" s="4">
        <v>698.8179931640625</v>
      </c>
      <c r="N6920" s="2">
        <v>2.4076168706427685</v>
      </c>
      <c r="O6920" s="2">
        <v>2.199874764402828</v>
      </c>
      <c r="P6920" s="2">
        <v>2.9215296993380484</v>
      </c>
      <c r="Q6920" s="2">
        <v>15.769282640392667</v>
      </c>
      <c r="R6920" s="2">
        <v>2.9215296993380484</v>
      </c>
    </row>
    <row r="6921" spans="1:18" x14ac:dyDescent="0.25">
      <c r="A6921" s="7">
        <v>35795</v>
      </c>
      <c r="B6921" t="s">
        <v>885</v>
      </c>
      <c r="C6921" t="s">
        <v>886</v>
      </c>
      <c r="D6921" s="8">
        <v>17942.3203125</v>
      </c>
      <c r="E6921" s="3">
        <v>0.2377211241938936</v>
      </c>
      <c r="F6921" s="3">
        <f t="shared" si="102"/>
        <v>0.27177309866888461</v>
      </c>
      <c r="G6921" s="3">
        <v>0.27177309866888461</v>
      </c>
      <c r="H6921" t="s">
        <v>70</v>
      </c>
      <c r="I6921" s="4" t="s">
        <v>1679</v>
      </c>
      <c r="J6921" s="4">
        <v>35271</v>
      </c>
      <c r="K6921" s="4">
        <v>14866</v>
      </c>
      <c r="L6921" s="4">
        <v>618</v>
      </c>
      <c r="M6921" s="4">
        <v>1859</v>
      </c>
      <c r="N6921" s="2">
        <v>3.8010738941447202</v>
      </c>
      <c r="O6921" s="2">
        <v>3.6430580414216314</v>
      </c>
      <c r="P6921" s="2">
        <v>1.7521476567151484</v>
      </c>
      <c r="Q6921" s="2">
        <v>5.270618922060617</v>
      </c>
      <c r="R6921" s="2">
        <v>1.7521476567151484</v>
      </c>
    </row>
    <row r="6922" spans="1:18" x14ac:dyDescent="0.25">
      <c r="A6922" s="7">
        <v>35795</v>
      </c>
      <c r="B6922" t="s">
        <v>1554</v>
      </c>
      <c r="C6922" t="s">
        <v>1555</v>
      </c>
      <c r="D6922" s="8">
        <v>5447.22216796875</v>
      </c>
      <c r="E6922" s="3">
        <v>7.2171255163764339E-2</v>
      </c>
      <c r="F6922" s="3">
        <f t="shared" si="102"/>
        <v>5.6641151629969369E-2</v>
      </c>
      <c r="G6922" s="3">
        <v>5.6641151629969369E-2</v>
      </c>
      <c r="H6922" t="s">
        <v>101</v>
      </c>
      <c r="I6922" s="4" t="s">
        <v>1679</v>
      </c>
      <c r="J6922" s="4">
        <v>4246.16015625</v>
      </c>
      <c r="K6922" s="4">
        <v>749.43001556396484</v>
      </c>
      <c r="L6922" s="4">
        <v>623.343017578125</v>
      </c>
      <c r="M6922" s="4">
        <v>688.927001953125</v>
      </c>
      <c r="N6922" s="2">
        <v>1.0122727022779279</v>
      </c>
      <c r="O6922" s="2">
        <v>0.1703086659495345</v>
      </c>
      <c r="P6922" s="2">
        <v>14.680157946011885</v>
      </c>
      <c r="Q6922" s="2">
        <v>16.224706007357749</v>
      </c>
      <c r="R6922" s="2">
        <v>14.680157946011885</v>
      </c>
    </row>
    <row r="6923" spans="1:18" x14ac:dyDescent="0.25">
      <c r="A6923" s="7">
        <v>35795</v>
      </c>
      <c r="B6923" t="s">
        <v>889</v>
      </c>
      <c r="C6923" t="s">
        <v>890</v>
      </c>
      <c r="D6923" s="8">
        <v>1028.14404296875</v>
      </c>
      <c r="E6923" s="3">
        <v>1.3622070806388971E-2</v>
      </c>
      <c r="F6923" s="3">
        <f t="shared" si="102"/>
        <v>1.537115571525402E-2</v>
      </c>
      <c r="G6923" s="3">
        <v>1.537115571525402E-2</v>
      </c>
      <c r="H6923" t="s">
        <v>159</v>
      </c>
      <c r="I6923" s="4" t="s">
        <v>1679</v>
      </c>
      <c r="J6923" s="4">
        <v>1408.7430419921875</v>
      </c>
      <c r="K6923" s="4">
        <v>186.18900299072266</v>
      </c>
      <c r="L6923" s="4">
        <v>0.37299999594688416</v>
      </c>
      <c r="M6923" s="4">
        <v>98.477996826171875</v>
      </c>
      <c r="N6923" s="2">
        <v>0.9088951947835936</v>
      </c>
      <c r="O6923" s="2">
        <v>0.90707436810465536</v>
      </c>
      <c r="P6923" s="2">
        <v>2.6477504046401722E-2</v>
      </c>
      <c r="Q6923" s="2">
        <v>6.9904868305087255</v>
      </c>
      <c r="R6923" s="2">
        <v>2.6477504046401722E-2</v>
      </c>
    </row>
    <row r="6924" spans="1:18" x14ac:dyDescent="0.25">
      <c r="A6924" s="7">
        <v>35795</v>
      </c>
      <c r="B6924" t="s">
        <v>1370</v>
      </c>
      <c r="C6924" t="s">
        <v>1371</v>
      </c>
      <c r="D6924" s="8">
        <v>25208.75</v>
      </c>
      <c r="E6924" s="3">
        <v>0.3339953966459886</v>
      </c>
      <c r="F6924" s="3">
        <f t="shared" si="102"/>
        <v>0.3042820096572556</v>
      </c>
      <c r="G6924" s="3">
        <v>0.3042820096572556</v>
      </c>
      <c r="H6924" t="s">
        <v>92</v>
      </c>
      <c r="I6924" s="4" t="s">
        <v>1679</v>
      </c>
      <c r="J6924" s="4">
        <v>18184.80078125</v>
      </c>
      <c r="K6924" s="4">
        <v>3879.60009765625</v>
      </c>
      <c r="L6924" s="4">
        <v>101.69999694824219</v>
      </c>
      <c r="M6924" s="4">
        <v>2862.60009765625</v>
      </c>
      <c r="N6924" s="2">
        <v>0.92422038667471607</v>
      </c>
      <c r="O6924" s="2">
        <v>0.89999283534510732</v>
      </c>
      <c r="P6924" s="2">
        <v>0.55925824083320785</v>
      </c>
      <c r="Q6924" s="2">
        <v>15.741718218919518</v>
      </c>
      <c r="R6924" s="2">
        <v>0.55925824083320785</v>
      </c>
    </row>
    <row r="6925" spans="1:18" x14ac:dyDescent="0.25">
      <c r="A6925" s="7">
        <v>35795</v>
      </c>
      <c r="B6925" t="s">
        <v>891</v>
      </c>
      <c r="C6925" t="s">
        <v>892</v>
      </c>
      <c r="D6925" s="8">
        <v>1987.0074462890625</v>
      </c>
      <c r="E6925" s="3">
        <v>2.6326229589402419E-2</v>
      </c>
      <c r="F6925" s="3">
        <f t="shared" si="102"/>
        <v>3.8985703444505054E-2</v>
      </c>
      <c r="G6925" s="3">
        <v>3.8985703444505054E-2</v>
      </c>
      <c r="H6925" t="s">
        <v>15</v>
      </c>
      <c r="I6925" s="4" t="s">
        <v>1679</v>
      </c>
      <c r="J6925" s="4">
        <v>1388</v>
      </c>
      <c r="K6925" s="4">
        <v>216.39999389648437</v>
      </c>
      <c r="L6925" s="4">
        <v>50</v>
      </c>
      <c r="M6925" s="4">
        <v>56.5</v>
      </c>
      <c r="N6925" s="2">
        <v>0.86490805969614026</v>
      </c>
      <c r="O6925" s="2">
        <v>0.66506792936095371</v>
      </c>
      <c r="P6925" s="2">
        <v>3.6023054755043229</v>
      </c>
      <c r="Q6925" s="2">
        <v>4.0706051873198845</v>
      </c>
      <c r="R6925" s="2">
        <v>3.6023054755043229</v>
      </c>
    </row>
    <row r="6926" spans="1:18" x14ac:dyDescent="0.25">
      <c r="A6926" s="7">
        <v>35795</v>
      </c>
      <c r="B6926" t="s">
        <v>1372</v>
      </c>
      <c r="C6926" t="s">
        <v>1373</v>
      </c>
      <c r="D6926" s="8">
        <v>2803.285400390625</v>
      </c>
      <c r="E6926" s="3">
        <v>3.7141247353215674E-2</v>
      </c>
      <c r="F6926" s="3">
        <f t="shared" si="102"/>
        <v>6.090521362102122E-2</v>
      </c>
      <c r="G6926" s="3">
        <v>6.090521362102122E-2</v>
      </c>
      <c r="H6926" t="s">
        <v>35</v>
      </c>
      <c r="I6926" s="4" t="s">
        <v>1679</v>
      </c>
      <c r="J6926" s="4">
        <v>1458.615966796875</v>
      </c>
      <c r="K6926" s="4">
        <v>220</v>
      </c>
      <c r="L6926" s="4">
        <v>184.53599548339844</v>
      </c>
      <c r="M6926" s="4">
        <v>93.961997985839844</v>
      </c>
      <c r="N6926" s="2">
        <v>1.1532634705728211</v>
      </c>
      <c r="O6926" s="2">
        <v>0.18590609513284601</v>
      </c>
      <c r="P6926" s="2">
        <v>12.651444909700258</v>
      </c>
      <c r="Q6926" s="2">
        <v>6.4418599634680174</v>
      </c>
      <c r="R6926" s="2">
        <v>12.651444909700258</v>
      </c>
    </row>
    <row r="6927" spans="1:18" x14ac:dyDescent="0.25">
      <c r="A6927" s="7">
        <v>35795</v>
      </c>
      <c r="B6927" t="s">
        <v>899</v>
      </c>
      <c r="C6927" t="s">
        <v>900</v>
      </c>
      <c r="D6927" s="8">
        <v>6870.970703125</v>
      </c>
      <c r="E6927" s="3">
        <v>9.1034763141099873E-2</v>
      </c>
      <c r="F6927" s="3">
        <f t="shared" si="102"/>
        <v>8.6537007686583109E-2</v>
      </c>
      <c r="G6927" s="3">
        <v>8.6537007686583109E-2</v>
      </c>
      <c r="H6927" t="s">
        <v>76</v>
      </c>
      <c r="I6927" s="4" t="s">
        <v>1679</v>
      </c>
      <c r="J6927" s="4">
        <v>21500.65625</v>
      </c>
      <c r="K6927" s="4">
        <v>989.82502746582031</v>
      </c>
      <c r="L6927" s="4">
        <v>587.5880126953125</v>
      </c>
      <c r="M6927" s="4">
        <v>57.134998321533203</v>
      </c>
      <c r="N6927" s="2">
        <v>0.86799421922128461</v>
      </c>
      <c r="O6927" s="2">
        <v>0.35272840541474731</v>
      </c>
      <c r="P6927" s="2">
        <v>2.7328840843884126</v>
      </c>
      <c r="Q6927" s="2">
        <v>0.26573606710973391</v>
      </c>
      <c r="R6927" s="2">
        <v>2.7328840843884126</v>
      </c>
    </row>
    <row r="6928" spans="1:18" x14ac:dyDescent="0.25">
      <c r="A6928" s="7">
        <v>35795</v>
      </c>
      <c r="B6928" t="s">
        <v>903</v>
      </c>
      <c r="C6928" t="s">
        <v>904</v>
      </c>
      <c r="D6928" s="8">
        <v>4189.63916015625</v>
      </c>
      <c r="E6928" s="3">
        <v>5.5509305027022483E-2</v>
      </c>
      <c r="F6928" s="3">
        <f t="shared" si="102"/>
        <v>4.2500242120905807E-2</v>
      </c>
      <c r="G6928" s="3">
        <v>4.2500242120905807E-2</v>
      </c>
      <c r="H6928" t="s">
        <v>15</v>
      </c>
      <c r="I6928" s="4" t="s">
        <v>1679</v>
      </c>
      <c r="J6928" s="4">
        <v>1758.699951171875</v>
      </c>
      <c r="K6928" s="4">
        <v>414.50001525878906</v>
      </c>
      <c r="L6928" s="4">
        <v>152.19999694824219</v>
      </c>
      <c r="M6928" s="4">
        <v>84.099998474121094</v>
      </c>
      <c r="N6928" s="2">
        <v>1.0504308384375773</v>
      </c>
      <c r="O6928" s="2">
        <v>0.66472380702836986</v>
      </c>
      <c r="P6928" s="2">
        <v>8.6541195868474734</v>
      </c>
      <c r="Q6928" s="2">
        <v>4.7819412525759564</v>
      </c>
      <c r="R6928" s="2">
        <v>8.6541195868474734</v>
      </c>
    </row>
    <row r="6929" spans="1:18" x14ac:dyDescent="0.25">
      <c r="A6929" s="7">
        <v>35795</v>
      </c>
      <c r="B6929" t="s">
        <v>1734</v>
      </c>
      <c r="C6929" t="s">
        <v>1735</v>
      </c>
      <c r="D6929" s="8">
        <v>9358.5634765625</v>
      </c>
      <c r="E6929" s="3">
        <v>0.12399334042311316</v>
      </c>
      <c r="F6929" s="3">
        <f t="shared" si="102"/>
        <v>0</v>
      </c>
      <c r="G6929" s="3">
        <v>0</v>
      </c>
      <c r="H6929" t="s">
        <v>73</v>
      </c>
      <c r="I6929" s="4" t="s">
        <v>1679</v>
      </c>
      <c r="J6929" s="4">
        <v>37975</v>
      </c>
      <c r="K6929" s="4">
        <v>9025</v>
      </c>
      <c r="L6929" s="4">
        <v>18656</v>
      </c>
      <c r="M6929" s="4"/>
      <c r="N6929" s="2">
        <v>8.6612284069097889</v>
      </c>
      <c r="O6929" s="2">
        <v>-9.2428023032629554</v>
      </c>
      <c r="P6929" s="2">
        <v>49.127057274522713</v>
      </c>
      <c r="Q6929" s="2" t="s">
        <v>39</v>
      </c>
      <c r="R6929" s="2">
        <v>49.127057274522713</v>
      </c>
    </row>
    <row r="6930" spans="1:18" x14ac:dyDescent="0.25">
      <c r="A6930" s="7">
        <v>35795</v>
      </c>
      <c r="B6930" t="s">
        <v>911</v>
      </c>
      <c r="C6930" t="s">
        <v>912</v>
      </c>
      <c r="D6930" s="8">
        <v>1080.1485595703125</v>
      </c>
      <c r="E6930" s="3">
        <v>1.4311088276502395E-2</v>
      </c>
      <c r="F6930" s="3">
        <f t="shared" si="102"/>
        <v>2.6205907951082508E-2</v>
      </c>
      <c r="G6930" s="3">
        <v>2.6205907951082508E-2</v>
      </c>
      <c r="H6930" t="s">
        <v>48</v>
      </c>
      <c r="I6930" s="4" t="s">
        <v>1679</v>
      </c>
      <c r="J6930" s="4">
        <v>5824.10009765625</v>
      </c>
      <c r="K6930" s="4">
        <v>4351.3999938964844</v>
      </c>
      <c r="L6930" s="4">
        <v>112.59999847412109</v>
      </c>
      <c r="M6930" s="4">
        <v>136.60000610351562</v>
      </c>
      <c r="N6930" s="2">
        <v>20.477176441865808</v>
      </c>
      <c r="O6930" s="2">
        <v>19.947294096105239</v>
      </c>
      <c r="P6930" s="2">
        <v>1.9333458660752396</v>
      </c>
      <c r="Q6930" s="2">
        <v>2.345426826686694</v>
      </c>
      <c r="R6930" s="2">
        <v>1.9333458660752396</v>
      </c>
    </row>
    <row r="6931" spans="1:18" x14ac:dyDescent="0.25">
      <c r="A6931" s="7">
        <v>35795</v>
      </c>
      <c r="B6931" t="s">
        <v>1478</v>
      </c>
      <c r="C6931" t="s">
        <v>1479</v>
      </c>
      <c r="D6931" s="8">
        <v>15047.548828125</v>
      </c>
      <c r="E6931" s="3">
        <v>0.1993677607735207</v>
      </c>
      <c r="F6931" s="3">
        <f t="shared" si="102"/>
        <v>0.16775149323980476</v>
      </c>
      <c r="G6931" s="3">
        <v>0.16775149323980476</v>
      </c>
      <c r="H6931" t="s">
        <v>25</v>
      </c>
      <c r="I6931" s="4" t="s">
        <v>1690</v>
      </c>
      <c r="J6931" s="4">
        <v>4697.27392578125</v>
      </c>
      <c r="K6931" s="4">
        <v>140.93000030517578</v>
      </c>
      <c r="L6931" s="4">
        <v>1112.760009765625</v>
      </c>
      <c r="M6931" s="4">
        <v>554.01800537109375</v>
      </c>
      <c r="N6931" s="2">
        <v>0.10130081663739658</v>
      </c>
      <c r="O6931" s="2">
        <v>-0.69855370310005449</v>
      </c>
      <c r="P6931" s="2">
        <v>23.689485164111456</v>
      </c>
      <c r="Q6931" s="2">
        <v>11.794458107506463</v>
      </c>
      <c r="R6931" s="2">
        <v>23.689485164111456</v>
      </c>
    </row>
    <row r="6932" spans="1:18" x14ac:dyDescent="0.25">
      <c r="A6932" s="7">
        <v>35795</v>
      </c>
      <c r="B6932" t="s">
        <v>915</v>
      </c>
      <c r="C6932" t="s">
        <v>916</v>
      </c>
      <c r="D6932" s="8">
        <v>8339.7978515625</v>
      </c>
      <c r="E6932" s="3">
        <v>0.11049552601299076</v>
      </c>
      <c r="F6932" s="3">
        <f t="shared" si="102"/>
        <v>0</v>
      </c>
      <c r="G6932" s="3">
        <v>0</v>
      </c>
      <c r="H6932" t="s">
        <v>73</v>
      </c>
      <c r="I6932" s="4" t="s">
        <v>1683</v>
      </c>
      <c r="J6932" s="4">
        <v>35636.88671875</v>
      </c>
      <c r="K6932" s="4">
        <v>1631.072021484375</v>
      </c>
      <c r="L6932" s="4">
        <v>1454.614990234375</v>
      </c>
      <c r="M6932" s="4">
        <v>0</v>
      </c>
      <c r="N6932" s="2"/>
      <c r="O6932" s="2"/>
      <c r="P6932" s="2">
        <v>4.0817678651739335</v>
      </c>
      <c r="Q6932" s="2">
        <v>0</v>
      </c>
      <c r="R6932" s="2">
        <v>4.0817678651739335</v>
      </c>
    </row>
    <row r="6933" spans="1:18" x14ac:dyDescent="0.25">
      <c r="A6933" s="7">
        <v>35795</v>
      </c>
      <c r="B6933" t="s">
        <v>917</v>
      </c>
      <c r="C6933" t="s">
        <v>918</v>
      </c>
      <c r="D6933" s="8">
        <v>2979.208984375</v>
      </c>
      <c r="E6933" s="3">
        <v>3.9472091493137136E-2</v>
      </c>
      <c r="F6933" s="3">
        <f t="shared" si="102"/>
        <v>3.1566036847262342E-2</v>
      </c>
      <c r="G6933" s="3">
        <v>3.1566036847262342E-2</v>
      </c>
      <c r="H6933" t="s">
        <v>58</v>
      </c>
      <c r="I6933" s="4" t="s">
        <v>1679</v>
      </c>
      <c r="J6933" s="4">
        <v>4667</v>
      </c>
      <c r="K6933" s="4">
        <v>836</v>
      </c>
      <c r="L6933" s="4">
        <v>33</v>
      </c>
      <c r="M6933" s="4">
        <v>380</v>
      </c>
      <c r="N6933" s="2">
        <v>1.2294117647058824</v>
      </c>
      <c r="O6933" s="2">
        <v>1.1808823529411765</v>
      </c>
      <c r="P6933" s="2">
        <v>0.70709235054638953</v>
      </c>
      <c r="Q6933" s="2">
        <v>8.1422755517463052</v>
      </c>
      <c r="R6933" s="2">
        <v>0.70709235054638953</v>
      </c>
    </row>
    <row r="6934" spans="1:18" x14ac:dyDescent="0.25">
      <c r="A6934" s="7">
        <v>35795</v>
      </c>
      <c r="B6934" t="s">
        <v>1308</v>
      </c>
      <c r="C6934" t="s">
        <v>1309</v>
      </c>
      <c r="D6934" s="8">
        <v>14982.2548828125</v>
      </c>
      <c r="E6934" s="3">
        <v>0.19850266920161688</v>
      </c>
      <c r="F6934" s="3">
        <f t="shared" si="102"/>
        <v>0.19264595738363582</v>
      </c>
      <c r="G6934" s="3">
        <v>0.19264595738363582</v>
      </c>
      <c r="H6934" t="s">
        <v>38</v>
      </c>
      <c r="I6934" s="4" t="s">
        <v>1679</v>
      </c>
      <c r="J6934" s="4">
        <v>57982.69921875</v>
      </c>
      <c r="K6934" s="4">
        <v>11644.296630859375</v>
      </c>
      <c r="L6934" s="4">
        <v>4003.262939453125</v>
      </c>
      <c r="M6934" s="4"/>
      <c r="N6934" s="2">
        <v>7.7192201708504227</v>
      </c>
      <c r="O6934" s="2">
        <v>5.0653829309480347</v>
      </c>
      <c r="P6934" s="2">
        <v>6.9042369420404297</v>
      </c>
      <c r="Q6934" s="2" t="s">
        <v>39</v>
      </c>
      <c r="R6934" s="2">
        <v>6.9042369420404297</v>
      </c>
    </row>
    <row r="6935" spans="1:18" x14ac:dyDescent="0.25">
      <c r="A6935" s="7">
        <v>35795</v>
      </c>
      <c r="B6935" t="s">
        <v>1110</v>
      </c>
      <c r="C6935" t="s">
        <v>1111</v>
      </c>
      <c r="D6935" s="8">
        <v>2516.938720703125</v>
      </c>
      <c r="E6935" s="3">
        <v>3.334738717131501E-2</v>
      </c>
      <c r="F6935" s="3">
        <f t="shared" si="102"/>
        <v>3.3688754949438869E-2</v>
      </c>
      <c r="G6935" s="3">
        <v>3.3688754949438869E-2</v>
      </c>
      <c r="H6935" t="s">
        <v>19</v>
      </c>
      <c r="I6935" s="4" t="s">
        <v>1685</v>
      </c>
      <c r="J6935" s="4">
        <v>4093.010009765625</v>
      </c>
      <c r="K6935" s="4">
        <v>1589.3240356445312</v>
      </c>
      <c r="L6935" s="4">
        <v>6.0999999046325684</v>
      </c>
      <c r="M6935" s="4">
        <v>230.91000366210937</v>
      </c>
      <c r="N6935" s="2">
        <v>2.500938590850744</v>
      </c>
      <c r="O6935" s="2">
        <v>2.4913397143324674</v>
      </c>
      <c r="P6935" s="2">
        <v>0.14903457089228736</v>
      </c>
      <c r="Q6935" s="2">
        <v>5.6415694833673715</v>
      </c>
      <c r="R6935" s="2">
        <v>0.14903457089228736</v>
      </c>
    </row>
    <row r="6936" spans="1:18" x14ac:dyDescent="0.25">
      <c r="A6936" s="7">
        <v>35795</v>
      </c>
      <c r="B6936" t="s">
        <v>1736</v>
      </c>
      <c r="C6936" t="s">
        <v>1737</v>
      </c>
      <c r="D6936" s="8">
        <v>5725.15869140625</v>
      </c>
      <c r="E6936" s="3">
        <v>7.5853687628202882E-2</v>
      </c>
      <c r="F6936" s="3">
        <f t="shared" si="102"/>
        <v>0</v>
      </c>
      <c r="G6936" s="3">
        <v>0</v>
      </c>
      <c r="H6936" t="s">
        <v>38</v>
      </c>
      <c r="I6936" s="4" t="s">
        <v>1679</v>
      </c>
      <c r="J6936" s="4">
        <v>9260.3310546875</v>
      </c>
      <c r="K6936" s="4">
        <v>432.04201507568359</v>
      </c>
      <c r="L6936" s="4">
        <v>482.79800415039062</v>
      </c>
      <c r="M6936" s="4"/>
      <c r="N6936" s="2">
        <v>1.0981336079943451</v>
      </c>
      <c r="O6936" s="2">
        <v>-0.12900795632148371</v>
      </c>
      <c r="P6936" s="2">
        <v>5.2136149485282433</v>
      </c>
      <c r="Q6936" s="2" t="s">
        <v>39</v>
      </c>
      <c r="R6936" s="2">
        <v>5.2136149485282433</v>
      </c>
    </row>
    <row r="6937" spans="1:18" x14ac:dyDescent="0.25">
      <c r="A6937" s="7">
        <v>35795</v>
      </c>
      <c r="B6937" t="s">
        <v>1176</v>
      </c>
      <c r="C6937" t="s">
        <v>1177</v>
      </c>
      <c r="D6937" s="8">
        <v>7758.93212890625</v>
      </c>
      <c r="E6937" s="3">
        <v>0.1027995284948023</v>
      </c>
      <c r="F6937" s="3">
        <f t="shared" si="102"/>
        <v>0.10255842426811856</v>
      </c>
      <c r="G6937" s="3">
        <v>0.10255842426811856</v>
      </c>
      <c r="H6937" t="s">
        <v>19</v>
      </c>
      <c r="I6937" s="4" t="s">
        <v>1690</v>
      </c>
      <c r="J6937" s="4">
        <v>3436.611083984375</v>
      </c>
      <c r="K6937" s="4">
        <v>713.17199516296387</v>
      </c>
      <c r="L6937" s="4">
        <v>117.69599914550781</v>
      </c>
      <c r="M6937" s="4">
        <v>210.86799621582031</v>
      </c>
      <c r="N6937" s="2">
        <v>1.0150657789575965</v>
      </c>
      <c r="O6937" s="2">
        <v>0.84754773020761975</v>
      </c>
      <c r="P6937" s="2">
        <v>3.4247692354251549</v>
      </c>
      <c r="Q6937" s="2">
        <v>6.1359284208366667</v>
      </c>
      <c r="R6937" s="2">
        <v>3.4247692354251549</v>
      </c>
    </row>
    <row r="6938" spans="1:18" x14ac:dyDescent="0.25">
      <c r="A6938" s="7">
        <v>35795</v>
      </c>
      <c r="B6938" t="s">
        <v>923</v>
      </c>
      <c r="C6938" t="s">
        <v>924</v>
      </c>
      <c r="D6938" s="8">
        <v>14748.75</v>
      </c>
      <c r="E6938" s="3">
        <v>0.19540891977121133</v>
      </c>
      <c r="F6938" s="3">
        <f t="shared" si="102"/>
        <v>0.15104464770775358</v>
      </c>
      <c r="G6938" s="3">
        <v>0.15104464770775358</v>
      </c>
      <c r="H6938" t="s">
        <v>55</v>
      </c>
      <c r="I6938" s="4" t="s">
        <v>1684</v>
      </c>
      <c r="J6938" s="4">
        <v>14191</v>
      </c>
      <c r="K6938" s="4">
        <v>4698</v>
      </c>
      <c r="L6938" s="4">
        <v>211</v>
      </c>
      <c r="M6938" s="4">
        <v>1354</v>
      </c>
      <c r="N6938" s="2">
        <v>1.9293634496919918</v>
      </c>
      <c r="O6938" s="2">
        <v>1.8427104722792609</v>
      </c>
      <c r="P6938" s="2">
        <v>1.486857867662603</v>
      </c>
      <c r="Q6938" s="2">
        <v>9.5412585441476985</v>
      </c>
      <c r="R6938" s="2">
        <v>1.486857867662603</v>
      </c>
    </row>
    <row r="6939" spans="1:18" x14ac:dyDescent="0.25">
      <c r="A6939" s="7">
        <v>35795</v>
      </c>
      <c r="B6939" t="s">
        <v>925</v>
      </c>
      <c r="C6939" t="s">
        <v>926</v>
      </c>
      <c r="D6939" s="8">
        <v>2003.2010498046875</v>
      </c>
      <c r="E6939" s="3">
        <v>2.6540781640945199E-2</v>
      </c>
      <c r="F6939" s="3">
        <f t="shared" si="102"/>
        <v>3.0009120331844795E-2</v>
      </c>
      <c r="G6939" s="3">
        <v>3.0009120331844795E-2</v>
      </c>
      <c r="H6939" t="s">
        <v>25</v>
      </c>
      <c r="I6939" s="4" t="s">
        <v>1678</v>
      </c>
      <c r="J6939" s="4">
        <v>1376.81005859375</v>
      </c>
      <c r="K6939" s="4">
        <v>156.12299966812134</v>
      </c>
      <c r="L6939" s="4">
        <v>120.54100036621094</v>
      </c>
      <c r="M6939" s="4">
        <v>155.06599426269531</v>
      </c>
      <c r="N6939" s="2">
        <v>0.60586289788838976</v>
      </c>
      <c r="O6939" s="2">
        <v>0.13808223807859601</v>
      </c>
      <c r="P6939" s="2">
        <v>8.7550929493738181</v>
      </c>
      <c r="Q6939" s="2">
        <v>11.262700566051722</v>
      </c>
      <c r="R6939" s="2">
        <v>8.7550929493738181</v>
      </c>
    </row>
    <row r="6940" spans="1:18" x14ac:dyDescent="0.25">
      <c r="A6940" s="7">
        <v>35795</v>
      </c>
      <c r="B6940" t="s">
        <v>1114</v>
      </c>
      <c r="C6940" t="s">
        <v>1115</v>
      </c>
      <c r="D6940" s="8">
        <v>14160.9287109375</v>
      </c>
      <c r="E6940" s="3">
        <v>0.18762076666574654</v>
      </c>
      <c r="F6940" s="3">
        <f t="shared" si="102"/>
        <v>0.15390816749167005</v>
      </c>
      <c r="G6940" s="3">
        <v>0.15390816749167005</v>
      </c>
      <c r="H6940" t="s">
        <v>222</v>
      </c>
      <c r="I6940" s="4" t="s">
        <v>1679</v>
      </c>
      <c r="J6940" s="4">
        <v>23578</v>
      </c>
      <c r="K6940" s="4">
        <v>15606</v>
      </c>
      <c r="L6940" s="4">
        <v>56</v>
      </c>
      <c r="M6940" s="4">
        <v>538</v>
      </c>
      <c r="N6940" s="2">
        <v>7.4420600858369097</v>
      </c>
      <c r="O6940" s="2">
        <v>7.4153552694325224</v>
      </c>
      <c r="P6940" s="2">
        <v>0.23750954279413011</v>
      </c>
      <c r="Q6940" s="2">
        <v>2.281788107557893</v>
      </c>
      <c r="R6940" s="2">
        <v>0.23750954279413011</v>
      </c>
    </row>
    <row r="6941" spans="1:18" x14ac:dyDescent="0.25">
      <c r="A6941" s="7">
        <v>35795</v>
      </c>
      <c r="B6941" t="s">
        <v>1622</v>
      </c>
      <c r="C6941" t="s">
        <v>1623</v>
      </c>
      <c r="D6941" s="8">
        <v>9603.52734375</v>
      </c>
      <c r="E6941" s="3">
        <v>0.1272389120593595</v>
      </c>
      <c r="F6941" s="3">
        <f t="shared" si="102"/>
        <v>0.11992703966999969</v>
      </c>
      <c r="G6941" s="3">
        <v>0.11992703966999969</v>
      </c>
      <c r="H6941" t="s">
        <v>25</v>
      </c>
      <c r="I6941" s="4" t="s">
        <v>1679</v>
      </c>
      <c r="J6941" s="4">
        <v>1183.3790283203125</v>
      </c>
      <c r="K6941" s="4">
        <v>2.8499999046325684</v>
      </c>
      <c r="L6941" s="4">
        <v>487.03399658203125</v>
      </c>
      <c r="M6941" s="4">
        <v>84.717002868652344</v>
      </c>
      <c r="N6941" s="2">
        <v>6.9451890336885798E-3</v>
      </c>
      <c r="O6941" s="2">
        <v>-1.1799121040479172</v>
      </c>
      <c r="P6941" s="2">
        <v>41.156213261048492</v>
      </c>
      <c r="Q6941" s="2">
        <v>7.1589068963728044</v>
      </c>
      <c r="R6941" s="2">
        <v>41.156213261048492</v>
      </c>
    </row>
    <row r="6942" spans="1:18" x14ac:dyDescent="0.25">
      <c r="A6942" s="7">
        <v>35795</v>
      </c>
      <c r="B6942" t="s">
        <v>1178</v>
      </c>
      <c r="C6942" t="s">
        <v>1179</v>
      </c>
      <c r="D6942" s="8">
        <v>2946.263916015625</v>
      </c>
      <c r="E6942" s="3">
        <v>3.9035596182016255E-2</v>
      </c>
      <c r="F6942" s="3">
        <f t="shared" si="102"/>
        <v>5.3247316714533435E-2</v>
      </c>
      <c r="G6942" s="3">
        <v>5.3247316714533435E-2</v>
      </c>
      <c r="H6942" t="s">
        <v>48</v>
      </c>
      <c r="I6942" s="4" t="s">
        <v>1679</v>
      </c>
      <c r="J6942" s="4">
        <v>14364</v>
      </c>
      <c r="K6942" s="4">
        <v>3563</v>
      </c>
      <c r="L6942" s="4">
        <v>188</v>
      </c>
      <c r="M6942" s="4">
        <v>251</v>
      </c>
      <c r="N6942" s="2">
        <v>5.7099358974358978</v>
      </c>
      <c r="O6942" s="2">
        <v>5.4086538461538458</v>
      </c>
      <c r="P6942" s="2">
        <v>1.3088276246170982</v>
      </c>
      <c r="Q6942" s="2">
        <v>1.7474241158451684</v>
      </c>
      <c r="R6942" s="2">
        <v>1.3088276246170982</v>
      </c>
    </row>
    <row r="6943" spans="1:18" x14ac:dyDescent="0.25">
      <c r="A6943" s="7">
        <v>35795</v>
      </c>
      <c r="B6943" t="s">
        <v>927</v>
      </c>
      <c r="C6943" t="s">
        <v>928</v>
      </c>
      <c r="D6943" s="8">
        <v>10135.421875</v>
      </c>
      <c r="E6943" s="3">
        <v>0.13428608119462704</v>
      </c>
      <c r="F6943" s="3">
        <f t="shared" si="102"/>
        <v>8.4338116614175965E-2</v>
      </c>
      <c r="G6943" s="3">
        <v>8.4338116614175965E-2</v>
      </c>
      <c r="H6943" t="s">
        <v>35</v>
      </c>
      <c r="I6943" s="4" t="s">
        <v>1678</v>
      </c>
      <c r="J6943" s="4">
        <v>12774</v>
      </c>
      <c r="K6943" s="4">
        <v>5839</v>
      </c>
      <c r="L6943" s="4">
        <v>155</v>
      </c>
      <c r="M6943" s="4">
        <v>534</v>
      </c>
      <c r="N6943" s="2">
        <v>3.4428066037735849</v>
      </c>
      <c r="O6943" s="2">
        <v>3.3514150943396226</v>
      </c>
      <c r="P6943" s="2">
        <v>1.2134022232660091</v>
      </c>
      <c r="Q6943" s="2">
        <v>4.1803663691874116</v>
      </c>
      <c r="R6943" s="2">
        <v>1.2134022232660091</v>
      </c>
    </row>
    <row r="6944" spans="1:18" x14ac:dyDescent="0.25">
      <c r="A6944" s="7">
        <v>35795</v>
      </c>
      <c r="B6944" t="s">
        <v>929</v>
      </c>
      <c r="C6944" t="s">
        <v>930</v>
      </c>
      <c r="D6944" s="8">
        <v>6700.85888671875</v>
      </c>
      <c r="E6944" s="3">
        <v>8.8780920185984089E-2</v>
      </c>
      <c r="F6944" s="3">
        <f t="shared" si="102"/>
        <v>0.13735978842022092</v>
      </c>
      <c r="G6944" s="3">
        <v>0.13735978842022092</v>
      </c>
      <c r="H6944" t="s">
        <v>257</v>
      </c>
      <c r="I6944" s="4" t="s">
        <v>1679</v>
      </c>
      <c r="J6944" s="4">
        <v>8332</v>
      </c>
      <c r="K6944" s="4">
        <v>2911</v>
      </c>
      <c r="L6944" s="4">
        <v>41</v>
      </c>
      <c r="M6944" s="4">
        <v>558</v>
      </c>
      <c r="N6944" s="2">
        <v>2.8234723569350146</v>
      </c>
      <c r="O6944" s="2">
        <v>2.7837051406401554</v>
      </c>
      <c r="P6944" s="2">
        <v>0.49207873259721557</v>
      </c>
      <c r="Q6944" s="2">
        <v>6.6970715314450313</v>
      </c>
      <c r="R6944" s="2">
        <v>0.49207873259721557</v>
      </c>
    </row>
    <row r="6945" spans="1:18" x14ac:dyDescent="0.25">
      <c r="A6945" s="7">
        <v>35795</v>
      </c>
      <c r="B6945" t="s">
        <v>931</v>
      </c>
      <c r="C6945" t="s">
        <v>932</v>
      </c>
      <c r="D6945" s="8">
        <v>29478.80859375</v>
      </c>
      <c r="E6945" s="3">
        <v>0.39057019363993484</v>
      </c>
      <c r="F6945" s="3">
        <f t="shared" si="102"/>
        <v>0.4590845094577925</v>
      </c>
      <c r="G6945" s="3">
        <v>0.4590845094577925</v>
      </c>
      <c r="H6945" t="s">
        <v>58</v>
      </c>
      <c r="I6945" s="4" t="s">
        <v>1679</v>
      </c>
      <c r="J6945" s="4">
        <v>29600</v>
      </c>
      <c r="K6945" s="4">
        <v>6392</v>
      </c>
      <c r="L6945" s="4">
        <v>395</v>
      </c>
      <c r="M6945" s="4">
        <v>4131</v>
      </c>
      <c r="N6945" s="2">
        <v>1.6141414141414141</v>
      </c>
      <c r="O6945" s="2">
        <v>1.5143939393939394</v>
      </c>
      <c r="P6945" s="2">
        <v>1.3344594594594594</v>
      </c>
      <c r="Q6945" s="2">
        <v>13.956081081081081</v>
      </c>
      <c r="R6945" s="2">
        <v>1.3344594594594594</v>
      </c>
    </row>
    <row r="6946" spans="1:18" x14ac:dyDescent="0.25">
      <c r="A6946" s="7">
        <v>35795</v>
      </c>
      <c r="B6946" t="s">
        <v>937</v>
      </c>
      <c r="C6946" t="s">
        <v>938</v>
      </c>
      <c r="D6946" s="8">
        <v>17527.455078125</v>
      </c>
      <c r="E6946" s="3">
        <v>0.23222449788319952</v>
      </c>
      <c r="F6946" s="3">
        <f t="shared" si="102"/>
        <v>0.21518788937268615</v>
      </c>
      <c r="G6946" s="3">
        <v>0.21518788937268615</v>
      </c>
      <c r="H6946" t="s">
        <v>29</v>
      </c>
      <c r="I6946" s="4" t="s">
        <v>1679</v>
      </c>
      <c r="J6946" s="4">
        <v>10849</v>
      </c>
      <c r="K6946" s="4">
        <v>1357</v>
      </c>
      <c r="L6946" s="4">
        <v>3020</v>
      </c>
      <c r="M6946" s="4">
        <v>1238</v>
      </c>
      <c r="N6946" s="2">
        <v>0.62105263157894741</v>
      </c>
      <c r="O6946" s="2">
        <v>-0.76109839816933633</v>
      </c>
      <c r="P6946" s="2">
        <v>27.836666973914646</v>
      </c>
      <c r="Q6946" s="2">
        <v>11.411189971425937</v>
      </c>
      <c r="R6946" s="2">
        <v>27.836666973914646</v>
      </c>
    </row>
    <row r="6947" spans="1:18" x14ac:dyDescent="0.25">
      <c r="A6947" s="7">
        <v>35795</v>
      </c>
      <c r="B6947" t="s">
        <v>941</v>
      </c>
      <c r="C6947" t="s">
        <v>942</v>
      </c>
      <c r="D6947" s="8">
        <v>10146.4375</v>
      </c>
      <c r="E6947" s="3">
        <v>0.13443202925001169</v>
      </c>
      <c r="F6947" s="3">
        <f t="shared" si="102"/>
        <v>0.13847297805437689</v>
      </c>
      <c r="G6947" s="3">
        <v>0.13847297805437689</v>
      </c>
      <c r="H6947" t="s">
        <v>15</v>
      </c>
      <c r="I6947" s="4" t="s">
        <v>1679</v>
      </c>
      <c r="J6947" s="4">
        <v>18610</v>
      </c>
      <c r="K6947" s="4">
        <v>10979</v>
      </c>
      <c r="L6947" s="4">
        <v>87</v>
      </c>
      <c r="M6947" s="4">
        <v>412</v>
      </c>
      <c r="N6947" s="2">
        <v>4.5975711892797317</v>
      </c>
      <c r="O6947" s="2">
        <v>4.5611390284757123</v>
      </c>
      <c r="P6947" s="2">
        <v>0.46749059645351965</v>
      </c>
      <c r="Q6947" s="2">
        <v>2.2138635142396561</v>
      </c>
      <c r="R6947" s="2">
        <v>0.46749059645351965</v>
      </c>
    </row>
    <row r="6948" spans="1:18" x14ac:dyDescent="0.25">
      <c r="A6948" s="7">
        <v>35795</v>
      </c>
      <c r="B6948" t="s">
        <v>1738</v>
      </c>
      <c r="C6948" t="s">
        <v>1739</v>
      </c>
      <c r="D6948" s="8">
        <v>7000.83984375</v>
      </c>
      <c r="E6948" s="3">
        <v>9.2755423433066767E-2</v>
      </c>
      <c r="F6948" s="3">
        <f t="shared" si="102"/>
        <v>0</v>
      </c>
      <c r="G6948" s="3">
        <v>0</v>
      </c>
      <c r="H6948" t="s">
        <v>22</v>
      </c>
      <c r="I6948" s="4" t="s">
        <v>1679</v>
      </c>
      <c r="J6948" s="4">
        <v>5795.869140625</v>
      </c>
      <c r="K6948" s="4">
        <v>1919.8189849853516</v>
      </c>
      <c r="L6948" s="4">
        <v>1522.697998046875</v>
      </c>
      <c r="M6948" s="4">
        <v>111.60500335693359</v>
      </c>
      <c r="N6948" s="2">
        <v>3.5369068903439382</v>
      </c>
      <c r="O6948" s="2">
        <v>0.73162103614346741</v>
      </c>
      <c r="P6948" s="2">
        <v>26.27212521714516</v>
      </c>
      <c r="Q6948" s="2">
        <v>1.9255956380150194</v>
      </c>
      <c r="R6948" s="2">
        <v>26.27212521714516</v>
      </c>
    </row>
    <row r="6949" spans="1:18" x14ac:dyDescent="0.25">
      <c r="A6949" s="7">
        <v>35795</v>
      </c>
      <c r="B6949" t="s">
        <v>943</v>
      </c>
      <c r="C6949" t="s">
        <v>944</v>
      </c>
      <c r="D6949" s="8">
        <v>2599.033447265625</v>
      </c>
      <c r="E6949" s="3">
        <v>3.4435075404995227E-2</v>
      </c>
      <c r="F6949" s="3">
        <f t="shared" si="102"/>
        <v>4.1965859637360714E-2</v>
      </c>
      <c r="G6949" s="3">
        <v>4.1965859637360714E-2</v>
      </c>
      <c r="H6949" t="s">
        <v>15</v>
      </c>
      <c r="I6949" s="4" t="s">
        <v>1679</v>
      </c>
      <c r="J6949" s="4">
        <v>2038.675048828125</v>
      </c>
      <c r="K6949" s="4">
        <v>534.06598854064941</v>
      </c>
      <c r="L6949" s="4">
        <v>96.253997802734375</v>
      </c>
      <c r="M6949" s="4">
        <v>116.71900177001953</v>
      </c>
      <c r="N6949" s="2">
        <v>1.5067796974089391</v>
      </c>
      <c r="O6949" s="2">
        <v>1.2352148106804037</v>
      </c>
      <c r="P6949" s="2">
        <v>4.7213997080144416</v>
      </c>
      <c r="Q6949" s="2">
        <v>5.7252381558852239</v>
      </c>
      <c r="R6949" s="2">
        <v>4.7213997080144416</v>
      </c>
    </row>
    <row r="6950" spans="1:18" x14ac:dyDescent="0.25">
      <c r="A6950" s="7">
        <v>35795</v>
      </c>
      <c r="B6950" t="s">
        <v>947</v>
      </c>
      <c r="C6950" t="s">
        <v>948</v>
      </c>
      <c r="D6950" s="8">
        <v>35718.19921875</v>
      </c>
      <c r="E6950" s="3">
        <v>0.47323703537648021</v>
      </c>
      <c r="F6950" s="3">
        <f t="shared" si="102"/>
        <v>0.37191970880158065</v>
      </c>
      <c r="G6950" s="3">
        <v>0.37191970880158065</v>
      </c>
      <c r="H6950" t="s">
        <v>222</v>
      </c>
      <c r="I6950" s="4" t="s">
        <v>1679</v>
      </c>
      <c r="J6950" s="4">
        <v>34163</v>
      </c>
      <c r="K6950" s="4">
        <v>12949</v>
      </c>
      <c r="L6950" s="4">
        <v>645</v>
      </c>
      <c r="M6950" s="4">
        <v>574</v>
      </c>
      <c r="N6950" s="2">
        <v>5.2129629629629628</v>
      </c>
      <c r="O6950" s="2">
        <v>4.9533011272141705</v>
      </c>
      <c r="P6950" s="2">
        <v>1.8880074934871058</v>
      </c>
      <c r="Q6950" s="2">
        <v>1.6801803120334864</v>
      </c>
      <c r="R6950" s="2">
        <v>1.8880074934871058</v>
      </c>
    </row>
    <row r="6951" spans="1:18" x14ac:dyDescent="0.25">
      <c r="A6951" s="7">
        <v>35795</v>
      </c>
      <c r="B6951" t="s">
        <v>949</v>
      </c>
      <c r="C6951" t="s">
        <v>950</v>
      </c>
      <c r="D6951" s="8">
        <v>5406.09619140625</v>
      </c>
      <c r="E6951" s="3">
        <v>7.1626369485004157E-2</v>
      </c>
      <c r="F6951" s="3">
        <f t="shared" ref="F6951:F7001" si="103">IF(ISNUMBER(VLOOKUP($C6951,$C$6002:$E$6501,3,FALSE)),VLOOKUP($C6951,$C$6002:$E$6501,3,FALSE),0)</f>
        <v>8.5380831469357654E-2</v>
      </c>
      <c r="G6951" s="3">
        <v>8.5380831469357654E-2</v>
      </c>
      <c r="H6951" t="s">
        <v>222</v>
      </c>
      <c r="I6951" s="4" t="s">
        <v>1679</v>
      </c>
      <c r="J6951" s="4">
        <v>3415.593017578125</v>
      </c>
      <c r="K6951" s="4">
        <v>1064.4709930419922</v>
      </c>
      <c r="L6951" s="4">
        <v>56.995998382568359</v>
      </c>
      <c r="M6951" s="4">
        <v>129.91700744628906</v>
      </c>
      <c r="N6951" s="2">
        <v>1.7275970627776838</v>
      </c>
      <c r="O6951" s="2">
        <v>1.6350946648359463</v>
      </c>
      <c r="P6951" s="2">
        <v>1.668699932610302</v>
      </c>
      <c r="Q6951" s="2">
        <v>3.8036442508718022</v>
      </c>
      <c r="R6951" s="2">
        <v>1.668699932610302</v>
      </c>
    </row>
    <row r="6952" spans="1:18" x14ac:dyDescent="0.25">
      <c r="A6952" s="7">
        <v>35795</v>
      </c>
      <c r="B6952" t="s">
        <v>951</v>
      </c>
      <c r="C6952" t="s">
        <v>952</v>
      </c>
      <c r="D6952" s="8">
        <v>2161.5</v>
      </c>
      <c r="E6952" s="3">
        <v>2.8638113744247705E-2</v>
      </c>
      <c r="F6952" s="3">
        <f t="shared" si="103"/>
        <v>2.5424978527952419E-2</v>
      </c>
      <c r="G6952" s="3">
        <v>2.5424978527952419E-2</v>
      </c>
      <c r="H6952" t="s">
        <v>15</v>
      </c>
      <c r="I6952" s="4" t="s">
        <v>1679</v>
      </c>
      <c r="J6952" s="4">
        <v>2326.550048828125</v>
      </c>
      <c r="K6952" s="4">
        <v>359.43099975585937</v>
      </c>
      <c r="L6952" s="4">
        <v>9.824000358581543</v>
      </c>
      <c r="M6952" s="4">
        <v>233.39199829101562</v>
      </c>
      <c r="N6952" s="2">
        <v>0.85146788454257616</v>
      </c>
      <c r="O6952" s="2">
        <v>0.82819548786908759</v>
      </c>
      <c r="P6952" s="2">
        <v>0.42225613687226959</v>
      </c>
      <c r="Q6952" s="2">
        <v>10.031677522199633</v>
      </c>
      <c r="R6952" s="2">
        <v>0.42225613687226959</v>
      </c>
    </row>
    <row r="6953" spans="1:18" x14ac:dyDescent="0.25">
      <c r="A6953" s="7">
        <v>35795</v>
      </c>
      <c r="B6953" t="s">
        <v>1116</v>
      </c>
      <c r="C6953" t="s">
        <v>1117</v>
      </c>
      <c r="D6953" s="8">
        <v>5560.22509765625</v>
      </c>
      <c r="E6953" s="3">
        <v>7.3668451903909554E-2</v>
      </c>
      <c r="F6953" s="3">
        <f t="shared" si="103"/>
        <v>6.5330514282788424E-2</v>
      </c>
      <c r="G6953" s="3">
        <v>6.5330514282788424E-2</v>
      </c>
      <c r="H6953" t="s">
        <v>55</v>
      </c>
      <c r="I6953" s="4" t="s">
        <v>1684</v>
      </c>
      <c r="J6953" s="4">
        <v>2609.632080078125</v>
      </c>
      <c r="K6953" s="4">
        <v>244.38400268554687</v>
      </c>
      <c r="L6953" s="4">
        <v>404.36898803710937</v>
      </c>
      <c r="M6953" s="4">
        <v>192.38200378417969</v>
      </c>
      <c r="N6953" s="2">
        <v>0.37501534860941832</v>
      </c>
      <c r="O6953" s="2">
        <v>-0.24550226035493758</v>
      </c>
      <c r="P6953" s="2">
        <v>15.495248971073488</v>
      </c>
      <c r="Q6953" s="2">
        <v>7.3719971965711091</v>
      </c>
      <c r="R6953" s="2">
        <v>15.495248971073488</v>
      </c>
    </row>
    <row r="6954" spans="1:18" x14ac:dyDescent="0.25">
      <c r="A6954" s="7">
        <v>35795</v>
      </c>
      <c r="B6954" t="s">
        <v>1376</v>
      </c>
      <c r="C6954" t="s">
        <v>1377</v>
      </c>
      <c r="D6954" s="8">
        <v>5907.8671875</v>
      </c>
      <c r="E6954" s="3">
        <v>7.8274426325021407E-2</v>
      </c>
      <c r="F6954" s="3">
        <f t="shared" si="103"/>
        <v>6.2446103296721192E-2</v>
      </c>
      <c r="G6954" s="3">
        <v>6.2446103296721192E-2</v>
      </c>
      <c r="H6954" t="s">
        <v>76</v>
      </c>
      <c r="I6954" s="4" t="s">
        <v>1679</v>
      </c>
      <c r="J6954" s="4">
        <v>10967.291015625</v>
      </c>
      <c r="K6954" s="4">
        <v>1104.6490173339844</v>
      </c>
      <c r="L6954" s="4">
        <v>221.36399841308594</v>
      </c>
      <c r="M6954" s="4">
        <v>9.4219999313354492</v>
      </c>
      <c r="N6954" s="2">
        <v>1.8241686475411489</v>
      </c>
      <c r="O6954" s="2">
        <v>1.4586179076563084</v>
      </c>
      <c r="P6954" s="2">
        <v>2.0184017921810469</v>
      </c>
      <c r="Q6954" s="2">
        <v>8.5910002004250752E-2</v>
      </c>
      <c r="R6954" s="2">
        <v>2.0184017921810469</v>
      </c>
    </row>
    <row r="6955" spans="1:18" x14ac:dyDescent="0.25">
      <c r="A6955" s="7">
        <v>35795</v>
      </c>
      <c r="B6955" t="s">
        <v>955</v>
      </c>
      <c r="C6955" t="s">
        <v>956</v>
      </c>
      <c r="D6955" s="8">
        <v>8928.0126953125</v>
      </c>
      <c r="E6955" s="3">
        <v>0.11828889339738465</v>
      </c>
      <c r="F6955" s="3">
        <f t="shared" si="103"/>
        <v>0.14565521135278212</v>
      </c>
      <c r="G6955" s="3">
        <v>0.14565521135278212</v>
      </c>
      <c r="H6955" t="s">
        <v>55</v>
      </c>
      <c r="I6955" s="4" t="s">
        <v>1684</v>
      </c>
      <c r="J6955" s="4">
        <v>7963</v>
      </c>
      <c r="K6955" s="4">
        <v>1006</v>
      </c>
      <c r="L6955" s="4">
        <v>214</v>
      </c>
      <c r="M6955" s="4">
        <v>494</v>
      </c>
      <c r="N6955" s="2">
        <v>0.91704649042844122</v>
      </c>
      <c r="O6955" s="2">
        <v>0.72196900638103922</v>
      </c>
      <c r="P6955" s="2">
        <v>2.6874293607936708</v>
      </c>
      <c r="Q6955" s="2">
        <v>6.2036920758508103</v>
      </c>
      <c r="R6955" s="2">
        <v>2.6874293607936708</v>
      </c>
    </row>
    <row r="6956" spans="1:18" x14ac:dyDescent="0.25">
      <c r="A6956" s="7">
        <v>35795</v>
      </c>
      <c r="B6956" t="s">
        <v>959</v>
      </c>
      <c r="C6956" t="s">
        <v>960</v>
      </c>
      <c r="D6956" s="8">
        <v>6699.27587890625</v>
      </c>
      <c r="E6956" s="3">
        <v>8.8759946622351232E-2</v>
      </c>
      <c r="F6956" s="3">
        <f t="shared" si="103"/>
        <v>9.2464088203561126E-2</v>
      </c>
      <c r="G6956" s="3">
        <v>9.2464088203561126E-2</v>
      </c>
      <c r="H6956" t="s">
        <v>76</v>
      </c>
      <c r="I6956" s="4" t="s">
        <v>1679</v>
      </c>
      <c r="J6956" s="4">
        <v>51172.8984375</v>
      </c>
      <c r="K6956" s="4">
        <v>6950.3001708984375</v>
      </c>
      <c r="L6956" s="4">
        <v>981.20001220703125</v>
      </c>
      <c r="M6956" s="4">
        <v>0</v>
      </c>
      <c r="N6956" s="2">
        <v>4.8784308339321036</v>
      </c>
      <c r="O6956" s="2">
        <v>4.1897244074315951</v>
      </c>
      <c r="P6956" s="2">
        <v>1.9174212174153462</v>
      </c>
      <c r="Q6956" s="2">
        <v>0</v>
      </c>
      <c r="R6956" s="2">
        <v>1.9174212174153462</v>
      </c>
    </row>
    <row r="6957" spans="1:18" x14ac:dyDescent="0.25">
      <c r="A6957" s="7">
        <v>35795</v>
      </c>
      <c r="B6957" t="s">
        <v>1180</v>
      </c>
      <c r="C6957" t="s">
        <v>1181</v>
      </c>
      <c r="D6957" s="8">
        <v>7689.74267578125</v>
      </c>
      <c r="E6957" s="3">
        <v>0.10188282461856077</v>
      </c>
      <c r="F6957" s="3">
        <f t="shared" si="103"/>
        <v>8.6026037383760579E-2</v>
      </c>
      <c r="G6957" s="3">
        <v>8.6026037383760579E-2</v>
      </c>
      <c r="H6957" t="s">
        <v>222</v>
      </c>
      <c r="I6957" s="4" t="s">
        <v>1679</v>
      </c>
      <c r="J6957" s="4">
        <v>4777.55419921875</v>
      </c>
      <c r="K6957" s="4">
        <v>1554.8010025024414</v>
      </c>
      <c r="L6957" s="4">
        <v>66.617996215820312</v>
      </c>
      <c r="M6957" s="4">
        <v>103.84500122070312</v>
      </c>
      <c r="N6957" s="2">
        <v>1.9087992673029817</v>
      </c>
      <c r="O6957" s="2">
        <v>1.827013635468884</v>
      </c>
      <c r="P6957" s="2">
        <v>1.3943954048017713</v>
      </c>
      <c r="Q6957" s="2">
        <v>2.1736017403566956</v>
      </c>
      <c r="R6957" s="2">
        <v>1.3943954048017713</v>
      </c>
    </row>
    <row r="6958" spans="1:18" x14ac:dyDescent="0.25">
      <c r="A6958" s="7">
        <v>35795</v>
      </c>
      <c r="B6958" t="s">
        <v>963</v>
      </c>
      <c r="C6958" t="s">
        <v>964</v>
      </c>
      <c r="D6958" s="8">
        <v>6538.4375</v>
      </c>
      <c r="E6958" s="3">
        <v>8.6628969157832331E-2</v>
      </c>
      <c r="F6958" s="3">
        <f t="shared" si="103"/>
        <v>0.10442227642201908</v>
      </c>
      <c r="G6958" s="3">
        <v>0.10442227642201908</v>
      </c>
      <c r="H6958" t="s">
        <v>257</v>
      </c>
      <c r="I6958" s="4" t="s">
        <v>1679</v>
      </c>
      <c r="J6958" s="4">
        <v>6410</v>
      </c>
      <c r="K6958" s="4">
        <v>1656</v>
      </c>
      <c r="L6958" s="4">
        <v>70</v>
      </c>
      <c r="M6958" s="4">
        <v>549</v>
      </c>
      <c r="N6958" s="2">
        <v>1.2266666666666666</v>
      </c>
      <c r="O6958" s="2">
        <v>1.1748148148148148</v>
      </c>
      <c r="P6958" s="2">
        <v>1.0920436817472698</v>
      </c>
      <c r="Q6958" s="2">
        <v>8.564742589703588</v>
      </c>
      <c r="R6958" s="2">
        <v>1.0920436817472698</v>
      </c>
    </row>
    <row r="6959" spans="1:18" x14ac:dyDescent="0.25">
      <c r="A6959" s="7">
        <v>35795</v>
      </c>
      <c r="B6959" t="s">
        <v>1674</v>
      </c>
      <c r="C6959" t="s">
        <v>1675</v>
      </c>
      <c r="D6959" s="8">
        <v>1699.455078125</v>
      </c>
      <c r="E6959" s="3">
        <v>2.2516395017618835E-2</v>
      </c>
      <c r="F6959" s="3">
        <f t="shared" si="103"/>
        <v>5.9330706566119065E-2</v>
      </c>
      <c r="G6959" s="3">
        <v>5.9330706566119065E-2</v>
      </c>
      <c r="H6959" t="s">
        <v>159</v>
      </c>
      <c r="I6959" s="4" t="s">
        <v>1679</v>
      </c>
      <c r="J6959" s="4">
        <v>847.20001220703125</v>
      </c>
      <c r="K6959" s="4">
        <v>236.69999694824219</v>
      </c>
      <c r="L6959" s="4">
        <v>22.100000381469727</v>
      </c>
      <c r="M6959" s="4">
        <v>67.5</v>
      </c>
      <c r="N6959" s="2">
        <v>1.1787848274446036</v>
      </c>
      <c r="O6959" s="2">
        <v>1.0687250662613665</v>
      </c>
      <c r="P6959" s="2">
        <v>2.6085930197164733</v>
      </c>
      <c r="Q6959" s="2">
        <v>7.96742198151727</v>
      </c>
      <c r="R6959" s="2">
        <v>2.6085930197164733</v>
      </c>
    </row>
    <row r="6960" spans="1:18" x14ac:dyDescent="0.25">
      <c r="A6960" s="7">
        <v>35795</v>
      </c>
      <c r="B6960" t="s">
        <v>1378</v>
      </c>
      <c r="C6960" t="s">
        <v>1379</v>
      </c>
      <c r="D6960" s="8">
        <v>24781.9453125</v>
      </c>
      <c r="E6960" s="3">
        <v>0.32834058231001673</v>
      </c>
      <c r="F6960" s="3">
        <f t="shared" si="103"/>
        <v>0.14696242970539994</v>
      </c>
      <c r="G6960" s="3">
        <v>0.14696242970539994</v>
      </c>
      <c r="H6960" t="s">
        <v>205</v>
      </c>
      <c r="I6960" s="4" t="s">
        <v>1683</v>
      </c>
      <c r="J6960" s="4">
        <v>10447</v>
      </c>
      <c r="K6960" s="4">
        <v>2730.60009765625</v>
      </c>
      <c r="L6960" s="4">
        <v>369.79998779296875</v>
      </c>
      <c r="M6960" s="4">
        <v>519.0999755859375</v>
      </c>
      <c r="N6960" s="2">
        <v>2.2074374273696442</v>
      </c>
      <c r="O6960" s="2">
        <v>1.9084883669064521</v>
      </c>
      <c r="P6960" s="2">
        <v>3.539772066554693</v>
      </c>
      <c r="Q6960" s="2">
        <v>4.9688903569056908</v>
      </c>
      <c r="R6960" s="2">
        <v>3.539772066554693</v>
      </c>
    </row>
    <row r="6961" spans="1:18" x14ac:dyDescent="0.25">
      <c r="A6961" s="7">
        <v>35795</v>
      </c>
      <c r="B6961" t="s">
        <v>1624</v>
      </c>
      <c r="C6961" t="s">
        <v>1625</v>
      </c>
      <c r="D6961" s="8">
        <v>27608.587890625</v>
      </c>
      <c r="E6961" s="3">
        <v>0.36579129323607612</v>
      </c>
      <c r="F6961" s="3">
        <f t="shared" si="103"/>
        <v>0.16331427640612864</v>
      </c>
      <c r="G6961" s="3">
        <v>0.16331427640612864</v>
      </c>
      <c r="H6961" t="s">
        <v>38</v>
      </c>
      <c r="I6961" s="4" t="s">
        <v>1679</v>
      </c>
      <c r="J6961" s="4">
        <v>71295</v>
      </c>
      <c r="K6961" s="4">
        <v>14139</v>
      </c>
      <c r="L6961" s="4">
        <v>5431</v>
      </c>
      <c r="M6961" s="4"/>
      <c r="N6961" s="2">
        <v>5.2976883799889025</v>
      </c>
      <c r="O6961" s="2">
        <v>3.2627675516615997</v>
      </c>
      <c r="P6961" s="2">
        <v>7.6176449961427872</v>
      </c>
      <c r="Q6961" s="2" t="s">
        <v>39</v>
      </c>
      <c r="R6961" s="2">
        <v>7.6176449961427872</v>
      </c>
    </row>
    <row r="6962" spans="1:18" x14ac:dyDescent="0.25">
      <c r="A6962" s="7">
        <v>35795</v>
      </c>
      <c r="B6962" t="s">
        <v>1480</v>
      </c>
      <c r="C6962" t="s">
        <v>1481</v>
      </c>
      <c r="D6962" s="8">
        <v>2224.2822265625</v>
      </c>
      <c r="E6962" s="3">
        <v>2.9469927089338616E-2</v>
      </c>
      <c r="F6962" s="3">
        <f t="shared" si="103"/>
        <v>4.4212103523765832E-2</v>
      </c>
      <c r="G6962" s="3">
        <v>4.4212103523765832E-2</v>
      </c>
      <c r="H6962" t="s">
        <v>35</v>
      </c>
      <c r="I6962" s="4" t="s">
        <v>1679</v>
      </c>
      <c r="J6962" s="4">
        <v>1726</v>
      </c>
      <c r="K6962" s="4">
        <v>136.10000324249268</v>
      </c>
      <c r="L6962" s="4">
        <v>18.299999237060547</v>
      </c>
      <c r="M6962" s="4">
        <v>55.599998474121094</v>
      </c>
      <c r="N6962" s="2">
        <v>0.5076464011341475</v>
      </c>
      <c r="O6962" s="2">
        <v>0.43938829288929065</v>
      </c>
      <c r="P6962" s="2">
        <v>1.0602548804785947</v>
      </c>
      <c r="Q6962" s="2">
        <v>3.2213208849432844</v>
      </c>
      <c r="R6962" s="2">
        <v>1.0602548804785947</v>
      </c>
    </row>
    <row r="6963" spans="1:18" x14ac:dyDescent="0.25">
      <c r="A6963" s="7">
        <v>35795</v>
      </c>
      <c r="B6963" t="s">
        <v>1558</v>
      </c>
      <c r="C6963" t="s">
        <v>1559</v>
      </c>
      <c r="D6963" s="8">
        <v>6662.26416015625</v>
      </c>
      <c r="E6963" s="3">
        <v>8.8269571507184633E-2</v>
      </c>
      <c r="F6963" s="3">
        <f t="shared" si="103"/>
        <v>0.10392956805331797</v>
      </c>
      <c r="G6963" s="3">
        <v>0.10392956805331797</v>
      </c>
      <c r="H6963" t="s">
        <v>70</v>
      </c>
      <c r="I6963" s="4" t="s">
        <v>1679</v>
      </c>
      <c r="J6963" s="4">
        <v>22699.80078125</v>
      </c>
      <c r="K6963" s="4">
        <v>7428.0558471679687</v>
      </c>
      <c r="L6963" s="4">
        <v>121.49199676513672</v>
      </c>
      <c r="M6963" s="4">
        <v>1204.9139404296875</v>
      </c>
      <c r="N6963" s="2">
        <v>3.3933822930749846</v>
      </c>
      <c r="O6963" s="2">
        <v>3.3378807191698394</v>
      </c>
      <c r="P6963" s="2">
        <v>0.53521173130950528</v>
      </c>
      <c r="Q6963" s="2">
        <v>5.3080375111703386</v>
      </c>
      <c r="R6963" s="2">
        <v>0.53521173130950528</v>
      </c>
    </row>
    <row r="6964" spans="1:18" x14ac:dyDescent="0.25">
      <c r="A6964" s="7">
        <v>35795</v>
      </c>
      <c r="B6964" t="s">
        <v>969</v>
      </c>
      <c r="C6964" t="s">
        <v>970</v>
      </c>
      <c r="D6964" s="8">
        <v>39969.98046875</v>
      </c>
      <c r="E6964" s="3">
        <v>0.52956967245867304</v>
      </c>
      <c r="F6964" s="3">
        <f t="shared" si="103"/>
        <v>0.49761722510662615</v>
      </c>
      <c r="G6964" s="3">
        <v>0.49761722510662615</v>
      </c>
      <c r="H6964" t="s">
        <v>61</v>
      </c>
      <c r="I6964" s="4" t="s">
        <v>1679</v>
      </c>
      <c r="J6964" s="4">
        <v>22145.61328125</v>
      </c>
      <c r="K6964" s="4">
        <v>3625.7638549804687</v>
      </c>
      <c r="L6964" s="4">
        <v>7108.037109375</v>
      </c>
      <c r="M6964" s="4"/>
      <c r="N6964" s="2"/>
      <c r="O6964" s="2"/>
      <c r="P6964" s="2">
        <v>32.09681763653461</v>
      </c>
      <c r="Q6964" s="2" t="s">
        <v>39</v>
      </c>
      <c r="R6964" s="2">
        <v>32.09681763653461</v>
      </c>
    </row>
    <row r="6965" spans="1:18" x14ac:dyDescent="0.25">
      <c r="A6965" s="7">
        <v>35795</v>
      </c>
      <c r="B6965" t="s">
        <v>971</v>
      </c>
      <c r="C6965" t="s">
        <v>972</v>
      </c>
      <c r="D6965" s="8">
        <v>3718.576171875</v>
      </c>
      <c r="E6965" s="3">
        <v>4.9268104268704815E-2</v>
      </c>
      <c r="F6965" s="3">
        <f t="shared" si="103"/>
        <v>5.8639772179581433E-2</v>
      </c>
      <c r="G6965" s="3">
        <v>5.8639772179581433E-2</v>
      </c>
      <c r="H6965" t="s">
        <v>48</v>
      </c>
      <c r="I6965" s="4" t="s">
        <v>1679</v>
      </c>
      <c r="J6965" s="4">
        <v>5241.701171875</v>
      </c>
      <c r="K6965" s="4">
        <v>1620.7889556884766</v>
      </c>
      <c r="L6965" s="4">
        <v>34.877998352050781</v>
      </c>
      <c r="M6965" s="4">
        <v>337.22601318359375</v>
      </c>
      <c r="N6965" s="2">
        <v>2.8543558933271935</v>
      </c>
      <c r="O6965" s="2">
        <v>2.7929325847624189</v>
      </c>
      <c r="P6965" s="2">
        <v>0.66539463445938174</v>
      </c>
      <c r="Q6965" s="2">
        <v>6.4335222883941166</v>
      </c>
      <c r="R6965" s="2">
        <v>0.66539463445938174</v>
      </c>
    </row>
    <row r="6966" spans="1:18" x14ac:dyDescent="0.25">
      <c r="A6966" s="7">
        <v>35795</v>
      </c>
      <c r="B6966" t="s">
        <v>973</v>
      </c>
      <c r="C6966" t="s">
        <v>974</v>
      </c>
      <c r="D6966" s="8">
        <v>5879.9638671875</v>
      </c>
      <c r="E6966" s="3">
        <v>7.7904730067352407E-2</v>
      </c>
      <c r="F6966" s="3">
        <f t="shared" si="103"/>
        <v>9.1695570918055552E-2</v>
      </c>
      <c r="G6966" s="3">
        <v>9.1695570918055552E-2</v>
      </c>
      <c r="H6966" t="s">
        <v>48</v>
      </c>
      <c r="I6966" s="4" t="s">
        <v>1679</v>
      </c>
      <c r="J6966" s="4">
        <v>6964</v>
      </c>
      <c r="K6966" s="4">
        <v>1887</v>
      </c>
      <c r="L6966" s="4">
        <v>68</v>
      </c>
      <c r="M6966" s="4">
        <v>755</v>
      </c>
      <c r="N6966" s="2">
        <v>1.5530864197530865</v>
      </c>
      <c r="O6966" s="2">
        <v>1.497119341563786</v>
      </c>
      <c r="P6966" s="2">
        <v>0.97645031591039633</v>
      </c>
      <c r="Q6966" s="2">
        <v>10.841470419299254</v>
      </c>
      <c r="R6966" s="2">
        <v>0.97645031591039633</v>
      </c>
    </row>
    <row r="6967" spans="1:18" x14ac:dyDescent="0.25">
      <c r="A6967" s="7">
        <v>35795</v>
      </c>
      <c r="B6967" t="s">
        <v>975</v>
      </c>
      <c r="C6967" t="s">
        <v>976</v>
      </c>
      <c r="D6967" s="8">
        <v>15468.5</v>
      </c>
      <c r="E6967" s="3">
        <v>0.20494502079708332</v>
      </c>
      <c r="F6967" s="3">
        <f t="shared" si="103"/>
        <v>0.26312368183116702</v>
      </c>
      <c r="G6967" s="3">
        <v>0.26312368183116702</v>
      </c>
      <c r="H6967" t="s">
        <v>101</v>
      </c>
      <c r="I6967" s="4" t="s">
        <v>1679</v>
      </c>
      <c r="J6967" s="4">
        <v>28764</v>
      </c>
      <c r="K6967" s="4">
        <v>8518</v>
      </c>
      <c r="L6967" s="4">
        <v>90</v>
      </c>
      <c r="M6967" s="4">
        <v>2101</v>
      </c>
      <c r="N6967" s="2">
        <v>3.7294220665499123</v>
      </c>
      <c r="O6967" s="2">
        <v>3.6900175131348512</v>
      </c>
      <c r="P6967" s="2">
        <v>0.31289111389236546</v>
      </c>
      <c r="Q6967" s="2">
        <v>7.3042692254206649</v>
      </c>
      <c r="R6967" s="2">
        <v>0.31289111389236546</v>
      </c>
    </row>
    <row r="6968" spans="1:18" x14ac:dyDescent="0.25">
      <c r="A6968" s="7">
        <v>35795</v>
      </c>
      <c r="B6968" t="s">
        <v>1676</v>
      </c>
      <c r="C6968" t="s">
        <v>1677</v>
      </c>
      <c r="D6968" s="8">
        <v>6050.59326171875</v>
      </c>
      <c r="E6968" s="3">
        <v>8.0165430510886093E-2</v>
      </c>
      <c r="F6968" s="3">
        <f t="shared" si="103"/>
        <v>0.1285811519385967</v>
      </c>
      <c r="G6968" s="3">
        <v>0.1285811519385967</v>
      </c>
      <c r="H6968" t="s">
        <v>58</v>
      </c>
      <c r="I6968" s="4" t="s">
        <v>1679</v>
      </c>
      <c r="J6968" s="4">
        <v>4472.19921875</v>
      </c>
      <c r="K6968" s="4">
        <v>1230.5999755859375</v>
      </c>
      <c r="L6968" s="4">
        <v>70.599998474121094</v>
      </c>
      <c r="M6968" s="4">
        <v>1352.300048828125</v>
      </c>
      <c r="N6968" s="2">
        <v>1.2769533672285232</v>
      </c>
      <c r="O6968" s="2">
        <v>1.20369405667561</v>
      </c>
      <c r="P6968" s="2">
        <v>1.5786416262076564</v>
      </c>
      <c r="Q6968" s="2">
        <v>30.237920599746875</v>
      </c>
      <c r="R6968" s="2">
        <v>1.5786416262076564</v>
      </c>
    </row>
    <row r="6969" spans="1:18" x14ac:dyDescent="0.25">
      <c r="A6969" s="7">
        <v>35795</v>
      </c>
      <c r="B6969" t="s">
        <v>979</v>
      </c>
      <c r="C6969" t="s">
        <v>980</v>
      </c>
      <c r="D6969" s="8">
        <v>3461.57666015625</v>
      </c>
      <c r="E6969" s="3">
        <v>4.5863070149427601E-2</v>
      </c>
      <c r="F6969" s="3">
        <f t="shared" si="103"/>
        <v>2.0939107240998556E-2</v>
      </c>
      <c r="G6969" s="3">
        <v>2.0939107240998556E-2</v>
      </c>
      <c r="H6969" t="s">
        <v>136</v>
      </c>
      <c r="I6969" s="4" t="s">
        <v>1679</v>
      </c>
      <c r="J6969" s="4">
        <v>5591.2998046875</v>
      </c>
      <c r="K6969" s="4">
        <v>1692.0000457763672</v>
      </c>
      <c r="L6969" s="4">
        <v>803</v>
      </c>
      <c r="M6969" s="4">
        <v>179.89999389648437</v>
      </c>
      <c r="N6969" s="2">
        <v>2.103431121858613</v>
      </c>
      <c r="O6969" s="2">
        <v>1.1051715798043749</v>
      </c>
      <c r="P6969" s="2">
        <v>14.361597983474256</v>
      </c>
      <c r="Q6969" s="2">
        <v>3.2174986171491673</v>
      </c>
      <c r="R6969" s="2">
        <v>14.361597983474256</v>
      </c>
    </row>
    <row r="6970" spans="1:18" x14ac:dyDescent="0.25">
      <c r="A6970" s="7">
        <v>35795</v>
      </c>
      <c r="B6970" t="s">
        <v>1454</v>
      </c>
      <c r="C6970" t="s">
        <v>1455</v>
      </c>
      <c r="D6970" s="8">
        <v>2705.5625</v>
      </c>
      <c r="E6970" s="3">
        <v>3.5846498550622795E-2</v>
      </c>
      <c r="F6970" s="3">
        <f t="shared" si="103"/>
        <v>4.7252065818237828E-2</v>
      </c>
      <c r="G6970" s="3">
        <v>4.7252065818237828E-2</v>
      </c>
      <c r="H6970" t="s">
        <v>48</v>
      </c>
      <c r="I6970" s="4" t="s">
        <v>1679</v>
      </c>
      <c r="J6970" s="4">
        <v>6694</v>
      </c>
      <c r="K6970" s="4">
        <v>705</v>
      </c>
      <c r="L6970" s="4">
        <v>18</v>
      </c>
      <c r="M6970" s="4">
        <v>261</v>
      </c>
      <c r="N6970" s="2">
        <v>0.74288724973656484</v>
      </c>
      <c r="O6970" s="2">
        <v>0.72391991570073766</v>
      </c>
      <c r="P6970" s="2">
        <v>0.268897520167314</v>
      </c>
      <c r="Q6970" s="2">
        <v>3.8990140424260531</v>
      </c>
      <c r="R6970" s="2">
        <v>0.268897520167314</v>
      </c>
    </row>
    <row r="6971" spans="1:18" x14ac:dyDescent="0.25">
      <c r="A6971" s="7">
        <v>35795</v>
      </c>
      <c r="B6971" t="s">
        <v>983</v>
      </c>
      <c r="C6971" t="s">
        <v>984</v>
      </c>
      <c r="D6971" s="8">
        <v>16679.1171875</v>
      </c>
      <c r="E6971" s="3">
        <v>0.22098471208385925</v>
      </c>
      <c r="F6971" s="3">
        <f t="shared" si="103"/>
        <v>0.2797187033377726</v>
      </c>
      <c r="G6971" s="3">
        <v>0.2797187033377726</v>
      </c>
      <c r="H6971" t="s">
        <v>15</v>
      </c>
      <c r="I6971" s="4" t="s">
        <v>1679</v>
      </c>
      <c r="J6971" s="4">
        <v>16719</v>
      </c>
      <c r="K6971" s="4">
        <v>1615</v>
      </c>
      <c r="L6971" s="4">
        <v>755</v>
      </c>
      <c r="M6971" s="4">
        <v>843</v>
      </c>
      <c r="N6971" s="2">
        <v>0.59528197567268704</v>
      </c>
      <c r="O6971" s="2">
        <v>0.31699225949133802</v>
      </c>
      <c r="P6971" s="2">
        <v>4.5158203241820685</v>
      </c>
      <c r="Q6971" s="2">
        <v>5.0421675937556074</v>
      </c>
      <c r="R6971" s="2">
        <v>4.5158203241820685</v>
      </c>
    </row>
    <row r="6972" spans="1:18" x14ac:dyDescent="0.25">
      <c r="A6972" s="7">
        <v>35795</v>
      </c>
      <c r="B6972" t="s">
        <v>1560</v>
      </c>
      <c r="C6972" t="s">
        <v>1561</v>
      </c>
      <c r="D6972" s="8">
        <v>9495.7314453125</v>
      </c>
      <c r="E6972" s="3">
        <v>0.12581070424042981</v>
      </c>
      <c r="F6972" s="3">
        <f t="shared" si="103"/>
        <v>0.14759556784265337</v>
      </c>
      <c r="G6972" s="3">
        <v>0.14759556784265337</v>
      </c>
      <c r="H6972" t="s">
        <v>35</v>
      </c>
      <c r="I6972" s="4" t="s">
        <v>1679</v>
      </c>
      <c r="J6972" s="4">
        <v>7623</v>
      </c>
      <c r="K6972" s="4">
        <v>0</v>
      </c>
      <c r="L6972" s="4">
        <v>1256</v>
      </c>
      <c r="M6972" s="4"/>
      <c r="N6972" s="2">
        <v>0</v>
      </c>
      <c r="O6972" s="2">
        <v>-1.4144144144144144</v>
      </c>
      <c r="P6972" s="2">
        <v>16.476452840089202</v>
      </c>
      <c r="Q6972" s="2" t="s">
        <v>39</v>
      </c>
      <c r="R6972" s="2">
        <v>16.476452840089202</v>
      </c>
    </row>
    <row r="6973" spans="1:18" x14ac:dyDescent="0.25">
      <c r="A6973" s="7">
        <v>35795</v>
      </c>
      <c r="B6973" t="s">
        <v>985</v>
      </c>
      <c r="C6973" t="s">
        <v>986</v>
      </c>
      <c r="D6973" s="8">
        <v>9412.91796875</v>
      </c>
      <c r="E6973" s="3">
        <v>0.12471349315490887</v>
      </c>
      <c r="F6973" s="3">
        <f t="shared" si="103"/>
        <v>0.1812332361575979</v>
      </c>
      <c r="G6973" s="3">
        <v>0.1812332361575979</v>
      </c>
      <c r="H6973" t="s">
        <v>58</v>
      </c>
      <c r="I6973" s="4" t="s">
        <v>1679</v>
      </c>
      <c r="J6973" s="4">
        <v>7530</v>
      </c>
      <c r="K6973" s="4">
        <v>2692</v>
      </c>
      <c r="L6973" s="4">
        <v>338</v>
      </c>
      <c r="M6973" s="4">
        <v>1427</v>
      </c>
      <c r="N6973" s="2">
        <v>1.4947251526929484</v>
      </c>
      <c r="O6973" s="2">
        <v>1.3070516379789006</v>
      </c>
      <c r="P6973" s="2">
        <v>4.4887118193891098</v>
      </c>
      <c r="Q6973" s="2">
        <v>18.95086321381142</v>
      </c>
      <c r="R6973" s="2">
        <v>4.4887118193891098</v>
      </c>
    </row>
    <row r="6974" spans="1:18" x14ac:dyDescent="0.25">
      <c r="A6974" s="7">
        <v>35795</v>
      </c>
      <c r="B6974" t="s">
        <v>1562</v>
      </c>
      <c r="C6974" t="s">
        <v>1563</v>
      </c>
      <c r="D6974" s="8">
        <v>7518.5400390625</v>
      </c>
      <c r="E6974" s="3">
        <v>9.9614529183137845E-2</v>
      </c>
      <c r="F6974" s="3">
        <f t="shared" si="103"/>
        <v>9.2066466641746517E-2</v>
      </c>
      <c r="G6974" s="3">
        <v>9.2066466641746517E-2</v>
      </c>
      <c r="H6974" t="s">
        <v>76</v>
      </c>
      <c r="I6974" s="4" t="s">
        <v>1679</v>
      </c>
      <c r="J6974" s="4">
        <v>13200.2998046875</v>
      </c>
      <c r="K6974" s="4">
        <v>635.80001068115234</v>
      </c>
      <c r="L6974" s="4">
        <v>372.70001220703125</v>
      </c>
      <c r="M6974" s="4">
        <v>26.100000381469727</v>
      </c>
      <c r="N6974" s="2"/>
      <c r="O6974" s="2"/>
      <c r="P6974" s="2">
        <v>2.8234208140839603</v>
      </c>
      <c r="Q6974" s="2">
        <v>0.19772278484312508</v>
      </c>
      <c r="R6974" s="2">
        <v>2.8234208140839603</v>
      </c>
    </row>
    <row r="6975" spans="1:18" x14ac:dyDescent="0.25">
      <c r="A6975" s="7">
        <v>35795</v>
      </c>
      <c r="B6975" t="s">
        <v>1184</v>
      </c>
      <c r="C6975" t="s">
        <v>1185</v>
      </c>
      <c r="D6975" s="8">
        <v>5715.125</v>
      </c>
      <c r="E6975" s="3">
        <v>7.5720749392826123E-2</v>
      </c>
      <c r="F6975" s="3">
        <f t="shared" si="103"/>
        <v>2.6669155089962253E-2</v>
      </c>
      <c r="G6975" s="3">
        <v>2.6669155089962253E-2</v>
      </c>
      <c r="H6975" t="s">
        <v>101</v>
      </c>
      <c r="I6975" s="4" t="s">
        <v>1679</v>
      </c>
      <c r="J6975" s="4">
        <v>8372.3994140625</v>
      </c>
      <c r="K6975" s="4">
        <v>2611.6060638427734</v>
      </c>
      <c r="L6975" s="4">
        <v>1964.31298828125</v>
      </c>
      <c r="M6975" s="4">
        <v>280.25601196289062</v>
      </c>
      <c r="N6975" s="2">
        <v>2.3532752192018789</v>
      </c>
      <c r="O6975" s="2">
        <v>0.58326513151012782</v>
      </c>
      <c r="P6975" s="2">
        <v>23.461768737190663</v>
      </c>
      <c r="Q6975" s="2">
        <v>3.3473798621236983</v>
      </c>
      <c r="R6975" s="2">
        <v>23.461768737190663</v>
      </c>
    </row>
    <row r="6976" spans="1:18" x14ac:dyDescent="0.25">
      <c r="A6976" s="7">
        <v>35795</v>
      </c>
      <c r="B6976" t="s">
        <v>987</v>
      </c>
      <c r="C6976" t="s">
        <v>988</v>
      </c>
      <c r="D6976" s="8">
        <v>2449.65380859375</v>
      </c>
      <c r="E6976" s="3">
        <v>3.2455916911652741E-2</v>
      </c>
      <c r="F6976" s="3">
        <f t="shared" si="103"/>
        <v>4.2310757228082807E-2</v>
      </c>
      <c r="G6976" s="3">
        <v>4.2310757228082807E-2</v>
      </c>
      <c r="H6976" t="s">
        <v>76</v>
      </c>
      <c r="I6976" s="4" t="s">
        <v>1679</v>
      </c>
      <c r="J6976" s="4"/>
      <c r="K6976" s="4"/>
      <c r="L6976" s="4"/>
      <c r="M6976" s="4"/>
      <c r="N6976" s="2"/>
      <c r="O6976" s="2"/>
      <c r="P6976" s="2" t="s">
        <v>39</v>
      </c>
      <c r="Q6976" s="2" t="s">
        <v>39</v>
      </c>
      <c r="R6976" s="2">
        <v>0</v>
      </c>
    </row>
    <row r="6977" spans="1:18" x14ac:dyDescent="0.25">
      <c r="A6977" s="7">
        <v>35795</v>
      </c>
      <c r="B6977" t="s">
        <v>1246</v>
      </c>
      <c r="C6977" t="s">
        <v>1247</v>
      </c>
      <c r="D6977" s="8">
        <v>6825.55078125</v>
      </c>
      <c r="E6977" s="3">
        <v>9.0432986185785921E-2</v>
      </c>
      <c r="F6977" s="3">
        <f t="shared" si="103"/>
        <v>0.10560724030863995</v>
      </c>
      <c r="G6977" s="3">
        <v>0.10560724030863995</v>
      </c>
      <c r="H6977" t="s">
        <v>61</v>
      </c>
      <c r="I6977" s="4" t="s">
        <v>1679</v>
      </c>
      <c r="J6977" s="4">
        <v>826.7139892578125</v>
      </c>
      <c r="K6977" s="4">
        <v>110</v>
      </c>
      <c r="L6977" s="4">
        <v>6.9270000457763672</v>
      </c>
      <c r="M6977" s="4">
        <v>58.159000396728516</v>
      </c>
      <c r="N6977" s="2">
        <v>0.14698042346092149</v>
      </c>
      <c r="O6977" s="2">
        <v>0.13772466527872121</v>
      </c>
      <c r="P6977" s="2">
        <v>0.83789558853299717</v>
      </c>
      <c r="Q6977" s="2">
        <v>7.0349602344265527</v>
      </c>
      <c r="R6977" s="2">
        <v>0.83789558853299717</v>
      </c>
    </row>
    <row r="6978" spans="1:18" x14ac:dyDescent="0.25">
      <c r="A6978" s="7">
        <v>35795</v>
      </c>
      <c r="B6978" t="s">
        <v>997</v>
      </c>
      <c r="C6978" t="s">
        <v>998</v>
      </c>
      <c r="D6978" s="8">
        <v>70666.046875</v>
      </c>
      <c r="E6978" s="3">
        <v>0.93626754025565118</v>
      </c>
      <c r="F6978" s="3">
        <f t="shared" si="103"/>
        <v>0.5029026862560354</v>
      </c>
      <c r="G6978" s="3">
        <v>0.5029026862560354</v>
      </c>
      <c r="H6978" t="s">
        <v>92</v>
      </c>
      <c r="I6978" s="4" t="s">
        <v>1679</v>
      </c>
      <c r="J6978" s="4">
        <v>53964.1015625</v>
      </c>
      <c r="K6978" s="4">
        <v>19608</v>
      </c>
      <c r="L6978" s="4">
        <v>1043.4000244140625</v>
      </c>
      <c r="M6978" s="4">
        <v>6637.7001953125</v>
      </c>
      <c r="N6978" s="2">
        <v>1.5159926544703251</v>
      </c>
      <c r="O6978" s="2">
        <v>1.4353221744271856</v>
      </c>
      <c r="P6978" s="2">
        <v>1.9335076360080232</v>
      </c>
      <c r="Q6978" s="2">
        <v>12.300214407581429</v>
      </c>
      <c r="R6978" s="2">
        <v>1.9335076360080232</v>
      </c>
    </row>
    <row r="6979" spans="1:18" x14ac:dyDescent="0.25">
      <c r="A6979" s="7">
        <v>35795</v>
      </c>
      <c r="B6979" t="s">
        <v>999</v>
      </c>
      <c r="C6979" t="s">
        <v>1000</v>
      </c>
      <c r="D6979" s="8">
        <v>5636.96240234375</v>
      </c>
      <c r="E6979" s="3">
        <v>7.4685158663135826E-2</v>
      </c>
      <c r="F6979" s="3">
        <f t="shared" si="103"/>
        <v>7.6535887187085719E-2</v>
      </c>
      <c r="G6979" s="3">
        <v>7.6535887187085719E-2</v>
      </c>
      <c r="H6979" t="s">
        <v>159</v>
      </c>
      <c r="I6979" s="4" t="s">
        <v>1679</v>
      </c>
      <c r="J6979" s="4">
        <v>3322.781982421875</v>
      </c>
      <c r="K6979" s="4">
        <v>540.86701393127441</v>
      </c>
      <c r="L6979" s="4">
        <v>124.09400177001953</v>
      </c>
      <c r="M6979" s="4">
        <v>154.26199340820312</v>
      </c>
      <c r="N6979" s="2">
        <v>0.70953012950721261</v>
      </c>
      <c r="O6979" s="2">
        <v>0.5467388501741044</v>
      </c>
      <c r="P6979" s="2">
        <v>3.7346417076564014</v>
      </c>
      <c r="Q6979" s="2">
        <v>4.6425553715012695</v>
      </c>
      <c r="R6979" s="2">
        <v>3.7346417076564014</v>
      </c>
    </row>
    <row r="6980" spans="1:18" x14ac:dyDescent="0.25">
      <c r="A6980" s="7">
        <v>35795</v>
      </c>
      <c r="B6980" t="s">
        <v>1380</v>
      </c>
      <c r="C6980" t="s">
        <v>1381</v>
      </c>
      <c r="D6980" s="8">
        <v>32615.193359375</v>
      </c>
      <c r="E6980" s="3">
        <v>0.43212473616304126</v>
      </c>
      <c r="F6980" s="3">
        <f t="shared" si="103"/>
        <v>0.36901419003444752</v>
      </c>
      <c r="G6980" s="3">
        <v>0.36901419003444752</v>
      </c>
      <c r="H6980" t="s">
        <v>38</v>
      </c>
      <c r="I6980" s="4" t="s">
        <v>1679</v>
      </c>
      <c r="J6980" s="4">
        <v>157274</v>
      </c>
      <c r="K6980" s="4">
        <v>36390</v>
      </c>
      <c r="L6980" s="4">
        <v>14895</v>
      </c>
      <c r="M6980" s="4"/>
      <c r="N6980" s="2">
        <v>7.812365822241305</v>
      </c>
      <c r="O6980" s="2">
        <v>4.6146414770287674</v>
      </c>
      <c r="P6980" s="2">
        <v>9.4707326067881521</v>
      </c>
      <c r="Q6980" s="2" t="s">
        <v>39</v>
      </c>
      <c r="R6980" s="2">
        <v>9.4707326067881521</v>
      </c>
    </row>
    <row r="6981" spans="1:18" x14ac:dyDescent="0.25">
      <c r="A6981" s="7">
        <v>35795</v>
      </c>
      <c r="B6981" t="s">
        <v>1516</v>
      </c>
      <c r="C6981" t="s">
        <v>1517</v>
      </c>
      <c r="D6981" s="8">
        <v>16705.828125</v>
      </c>
      <c r="E6981" s="3">
        <v>0.22133861024085233</v>
      </c>
      <c r="F6981" s="3">
        <f t="shared" si="103"/>
        <v>0.16424232572049857</v>
      </c>
      <c r="G6981" s="3">
        <v>0.16424232572049857</v>
      </c>
      <c r="H6981" t="s">
        <v>38</v>
      </c>
      <c r="I6981" s="4" t="s">
        <v>1679</v>
      </c>
      <c r="J6981" s="4">
        <v>65397.1015625</v>
      </c>
      <c r="K6981" s="4">
        <v>16043.69970703125</v>
      </c>
      <c r="L6981" s="4">
        <v>5944.2431640625</v>
      </c>
      <c r="M6981" s="4"/>
      <c r="N6981" s="2">
        <v>9.5966506131035807</v>
      </c>
      <c r="O6981" s="2">
        <v>6.0410602040013135</v>
      </c>
      <c r="P6981" s="2">
        <v>9.0894596580577627</v>
      </c>
      <c r="Q6981" s="2" t="s">
        <v>39</v>
      </c>
      <c r="R6981" s="2">
        <v>9.0894596580577627</v>
      </c>
    </row>
    <row r="6982" spans="1:18" x14ac:dyDescent="0.25">
      <c r="A6982" s="7">
        <v>35795</v>
      </c>
      <c r="B6982" t="s">
        <v>1001</v>
      </c>
      <c r="C6982" t="s">
        <v>1002</v>
      </c>
      <c r="D6982" s="8">
        <v>88571.828125</v>
      </c>
      <c r="E6982" s="3">
        <v>1.1735045516445559</v>
      </c>
      <c r="F6982" s="3">
        <f t="shared" si="103"/>
        <v>0.92587742635665293</v>
      </c>
      <c r="G6982" s="3">
        <v>0.92587742635665293</v>
      </c>
      <c r="H6982" t="s">
        <v>19</v>
      </c>
      <c r="I6982" s="4" t="s">
        <v>1684</v>
      </c>
      <c r="J6982" s="4">
        <v>45384</v>
      </c>
      <c r="K6982" s="4">
        <v>10815</v>
      </c>
      <c r="L6982" s="4">
        <v>1447</v>
      </c>
      <c r="M6982" s="4">
        <v>2636</v>
      </c>
      <c r="N6982" s="2">
        <v>1.5797546012269938</v>
      </c>
      <c r="O6982" s="2">
        <v>1.3683903009056384</v>
      </c>
      <c r="P6982" s="2">
        <v>3.1883483165873439</v>
      </c>
      <c r="Q6982" s="2">
        <v>5.808214348669134</v>
      </c>
      <c r="R6982" s="2">
        <v>3.1883483165873439</v>
      </c>
    </row>
    <row r="6983" spans="1:18" x14ac:dyDescent="0.25">
      <c r="A6983" s="7">
        <v>35795</v>
      </c>
      <c r="B6983" t="s">
        <v>1003</v>
      </c>
      <c r="C6983" t="s">
        <v>1004</v>
      </c>
      <c r="D6983" s="8">
        <v>15531.095703125</v>
      </c>
      <c r="E6983" s="3">
        <v>0.20577436285861231</v>
      </c>
      <c r="F6983" s="3">
        <f t="shared" si="103"/>
        <v>0.17577454652873331</v>
      </c>
      <c r="G6983" s="3">
        <v>0.17577454652873331</v>
      </c>
      <c r="H6983" t="s">
        <v>19</v>
      </c>
      <c r="I6983" s="4" t="s">
        <v>1694</v>
      </c>
      <c r="J6983" s="4">
        <v>4207</v>
      </c>
      <c r="K6983" s="4"/>
      <c r="L6983" s="4">
        <v>73</v>
      </c>
      <c r="M6983" s="4">
        <v>485</v>
      </c>
      <c r="N6983" s="2"/>
      <c r="O6983" s="2"/>
      <c r="P6983" s="2">
        <v>1.7352032327073923</v>
      </c>
      <c r="Q6983" s="2">
        <v>11.528405039220347</v>
      </c>
      <c r="R6983" s="2">
        <v>1.7352032327073923</v>
      </c>
    </row>
    <row r="6984" spans="1:18" x14ac:dyDescent="0.25">
      <c r="A6984" s="7">
        <v>35795</v>
      </c>
      <c r="B6984" t="s">
        <v>1013</v>
      </c>
      <c r="C6984" t="s">
        <v>1014</v>
      </c>
      <c r="D6984" s="8">
        <v>33806.6796875</v>
      </c>
      <c r="E6984" s="3">
        <v>0.44791095915150281</v>
      </c>
      <c r="F6984" s="3">
        <f t="shared" si="103"/>
        <v>0.36088056021462434</v>
      </c>
      <c r="G6984" s="3">
        <v>0.36088056021462434</v>
      </c>
      <c r="H6984" t="s">
        <v>22</v>
      </c>
      <c r="I6984" s="4" t="s">
        <v>1679</v>
      </c>
      <c r="J6984" s="4">
        <v>8030.5</v>
      </c>
      <c r="K6984" s="4">
        <v>2203.2999572753906</v>
      </c>
      <c r="L6984" s="4">
        <v>773.20001220703125</v>
      </c>
      <c r="M6984" s="4">
        <v>494.79998779296875</v>
      </c>
      <c r="N6984" s="2">
        <v>1.2966690328326909</v>
      </c>
      <c r="O6984" s="2">
        <v>0.84163134778933613</v>
      </c>
      <c r="P6984" s="2">
        <v>9.6282922882389794</v>
      </c>
      <c r="Q6984" s="2">
        <v>6.1615090939912678</v>
      </c>
      <c r="R6984" s="2">
        <v>9.6282922882389794</v>
      </c>
    </row>
    <row r="6985" spans="1:18" x14ac:dyDescent="0.25">
      <c r="A6985" s="7">
        <v>35795</v>
      </c>
      <c r="B6985" t="s">
        <v>1740</v>
      </c>
      <c r="C6985" t="s">
        <v>1741</v>
      </c>
      <c r="D6985" s="8">
        <v>16435.41796875</v>
      </c>
      <c r="E6985" s="3">
        <v>0.21775589600893597</v>
      </c>
      <c r="F6985" s="3">
        <f t="shared" si="103"/>
        <v>0</v>
      </c>
      <c r="G6985" s="3">
        <v>0</v>
      </c>
      <c r="H6985" t="s">
        <v>38</v>
      </c>
      <c r="I6985" s="4" t="s">
        <v>1679</v>
      </c>
      <c r="J6985" s="4">
        <v>96981.1015625</v>
      </c>
      <c r="K6985" s="4">
        <v>38998.646484375</v>
      </c>
      <c r="L6985" s="4">
        <v>1560.8900146484375</v>
      </c>
      <c r="M6985" s="4"/>
      <c r="N6985" s="2">
        <v>19.317286350942762</v>
      </c>
      <c r="O6985" s="2">
        <v>18.544127226372328</v>
      </c>
      <c r="P6985" s="2">
        <v>1.6094785370555038</v>
      </c>
      <c r="Q6985" s="2" t="s">
        <v>39</v>
      </c>
      <c r="R6985" s="2">
        <v>1.6094785370555038</v>
      </c>
    </row>
    <row r="6986" spans="1:18" x14ac:dyDescent="0.25">
      <c r="A6986" s="7">
        <v>35795</v>
      </c>
      <c r="B6986" t="s">
        <v>1015</v>
      </c>
      <c r="C6986" t="s">
        <v>1016</v>
      </c>
      <c r="D6986" s="8">
        <v>12812.91015625</v>
      </c>
      <c r="E6986" s="3">
        <v>0.16976061922253718</v>
      </c>
      <c r="F6986" s="3">
        <f t="shared" si="103"/>
        <v>0.28503406970377904</v>
      </c>
      <c r="G6986" s="3">
        <v>0.28503406970377904</v>
      </c>
      <c r="H6986" t="s">
        <v>205</v>
      </c>
      <c r="I6986" s="4" t="s">
        <v>1679</v>
      </c>
      <c r="J6986" s="4">
        <v>13589.09765625</v>
      </c>
      <c r="K6986" s="4">
        <v>6627.0220947265625</v>
      </c>
      <c r="L6986" s="4">
        <v>192.10699462890625</v>
      </c>
      <c r="M6986" s="4">
        <v>879.54498291015625</v>
      </c>
      <c r="N6986" s="2">
        <v>3.4088322673308444</v>
      </c>
      <c r="O6986" s="2">
        <v>3.3100155570935161</v>
      </c>
      <c r="P6986" s="2">
        <v>1.4136847014308633</v>
      </c>
      <c r="Q6986" s="2">
        <v>6.4724310999827814</v>
      </c>
      <c r="R6986" s="2">
        <v>1.4136847014308633</v>
      </c>
    </row>
    <row r="6987" spans="1:18" x14ac:dyDescent="0.25">
      <c r="A6987" s="7">
        <v>35795</v>
      </c>
      <c r="B6987" t="s">
        <v>1017</v>
      </c>
      <c r="C6987" t="s">
        <v>1018</v>
      </c>
      <c r="D6987" s="8">
        <v>29396.486328125</v>
      </c>
      <c r="E6987" s="3">
        <v>0.38947949069908222</v>
      </c>
      <c r="F6987" s="3">
        <f t="shared" si="103"/>
        <v>0.28455880893247859</v>
      </c>
      <c r="G6987" s="3">
        <v>0.28455880893247859</v>
      </c>
      <c r="H6987" t="s">
        <v>38</v>
      </c>
      <c r="I6987" s="4" t="s">
        <v>1679</v>
      </c>
      <c r="J6987" s="4">
        <v>88540.1875</v>
      </c>
      <c r="K6987" s="4">
        <v>22323.69921875</v>
      </c>
      <c r="L6987" s="4">
        <v>5926.09912109375</v>
      </c>
      <c r="M6987" s="4"/>
      <c r="N6987" s="2">
        <v>6.5367627830500599</v>
      </c>
      <c r="O6987" s="2">
        <v>4.8014991153289364</v>
      </c>
      <c r="P6987" s="2">
        <v>6.6931178806163585</v>
      </c>
      <c r="Q6987" s="2" t="s">
        <v>39</v>
      </c>
      <c r="R6987" s="2">
        <v>6.6931178806163585</v>
      </c>
    </row>
    <row r="6988" spans="1:18" x14ac:dyDescent="0.25">
      <c r="A6988" s="7">
        <v>35795</v>
      </c>
      <c r="B6988" t="s">
        <v>1248</v>
      </c>
      <c r="C6988" t="s">
        <v>1249</v>
      </c>
      <c r="D6988" s="8">
        <v>29243.15625</v>
      </c>
      <c r="E6988" s="3">
        <v>0.38744799210192371</v>
      </c>
      <c r="F6988" s="3">
        <f t="shared" si="103"/>
        <v>0.43778939629351621</v>
      </c>
      <c r="G6988" s="3">
        <v>0.43778939629351621</v>
      </c>
      <c r="H6988" t="s">
        <v>38</v>
      </c>
      <c r="I6988" s="4" t="s">
        <v>1679</v>
      </c>
      <c r="J6988" s="4">
        <v>97456</v>
      </c>
      <c r="K6988" s="4">
        <v>9692</v>
      </c>
      <c r="L6988" s="4">
        <v>8251</v>
      </c>
      <c r="M6988" s="4"/>
      <c r="N6988" s="2">
        <v>2.3444605708756652</v>
      </c>
      <c r="O6988" s="2">
        <v>0.34857281083696179</v>
      </c>
      <c r="P6988" s="2">
        <v>8.4663848300771622</v>
      </c>
      <c r="Q6988" s="2" t="s">
        <v>39</v>
      </c>
      <c r="R6988" s="2">
        <v>8.4663848300771622</v>
      </c>
    </row>
    <row r="6989" spans="1:18" x14ac:dyDescent="0.25">
      <c r="A6989" s="7">
        <v>35795</v>
      </c>
      <c r="B6989" t="s">
        <v>1019</v>
      </c>
      <c r="C6989" t="s">
        <v>1020</v>
      </c>
      <c r="D6989" s="8">
        <v>2786.7880859375</v>
      </c>
      <c r="E6989" s="3">
        <v>3.6922671379223899E-2</v>
      </c>
      <c r="F6989" s="3">
        <f t="shared" si="103"/>
        <v>4.1106587123270671E-2</v>
      </c>
      <c r="G6989" s="3">
        <v>4.1106587123270671E-2</v>
      </c>
      <c r="H6989" t="s">
        <v>517</v>
      </c>
      <c r="I6989" s="4" t="s">
        <v>1679</v>
      </c>
      <c r="J6989" s="4">
        <v>1941.6800537109375</v>
      </c>
      <c r="K6989" s="4">
        <v>456.91400051116943</v>
      </c>
      <c r="L6989" s="4">
        <v>234.26199340820312</v>
      </c>
      <c r="M6989" s="4">
        <v>294.552001953125</v>
      </c>
      <c r="N6989" s="2">
        <v>1.1471258387100778</v>
      </c>
      <c r="O6989" s="2">
        <v>0.5589889346851582</v>
      </c>
      <c r="P6989" s="2">
        <v>12.064912185737386</v>
      </c>
      <c r="Q6989" s="2">
        <v>15.169955595422502</v>
      </c>
      <c r="R6989" s="2">
        <v>12.064912185737386</v>
      </c>
    </row>
    <row r="6990" spans="1:18" x14ac:dyDescent="0.25">
      <c r="A6990" s="7">
        <v>35795</v>
      </c>
      <c r="B6990" t="s">
        <v>1564</v>
      </c>
      <c r="C6990" t="s">
        <v>1565</v>
      </c>
      <c r="D6990" s="8">
        <v>4039.511962890625</v>
      </c>
      <c r="E6990" s="3">
        <v>5.3520241991446227E-2</v>
      </c>
      <c r="F6990" s="3">
        <f t="shared" si="103"/>
        <v>6.7516319657145094E-2</v>
      </c>
      <c r="G6990" s="3">
        <v>6.7516319657145094E-2</v>
      </c>
      <c r="H6990" t="s">
        <v>58</v>
      </c>
      <c r="I6990" s="4" t="s">
        <v>1679</v>
      </c>
      <c r="J6990" s="4">
        <v>2330.70703125</v>
      </c>
      <c r="K6990" s="4">
        <v>808.12203216552734</v>
      </c>
      <c r="L6990" s="4">
        <v>33.504001617431641</v>
      </c>
      <c r="M6990" s="4">
        <v>705.0269775390625</v>
      </c>
      <c r="N6990" s="2">
        <v>1.4188630954843142</v>
      </c>
      <c r="O6990" s="2">
        <v>1.3600383270039476</v>
      </c>
      <c r="P6990" s="2">
        <v>1.4375037775323845</v>
      </c>
      <c r="Q6990" s="2">
        <v>30.249489450458466</v>
      </c>
      <c r="R6990" s="2">
        <v>1.4375037775323845</v>
      </c>
    </row>
    <row r="6991" spans="1:18" x14ac:dyDescent="0.25">
      <c r="A6991" s="7">
        <v>35795</v>
      </c>
      <c r="B6991" t="s">
        <v>1027</v>
      </c>
      <c r="C6991" t="s">
        <v>1028</v>
      </c>
      <c r="D6991" s="8">
        <v>9787.181640625</v>
      </c>
      <c r="E6991" s="3">
        <v>0.12967218184586241</v>
      </c>
      <c r="F6991" s="3">
        <f t="shared" si="103"/>
        <v>0.16670817196366081</v>
      </c>
      <c r="G6991" s="3">
        <v>0.16670817196366081</v>
      </c>
      <c r="H6991" t="s">
        <v>528</v>
      </c>
      <c r="I6991" s="4" t="s">
        <v>1679</v>
      </c>
      <c r="J6991" s="4">
        <v>13075</v>
      </c>
      <c r="K6991" s="4">
        <v>4787</v>
      </c>
      <c r="L6991" s="4">
        <v>122</v>
      </c>
      <c r="M6991" s="4">
        <v>669</v>
      </c>
      <c r="N6991" s="2">
        <v>3.2213997308209961</v>
      </c>
      <c r="O6991" s="2">
        <v>3.1393001345895022</v>
      </c>
      <c r="P6991" s="2">
        <v>0.93307839388145319</v>
      </c>
      <c r="Q6991" s="2">
        <v>5.1166347992351824</v>
      </c>
      <c r="R6991" s="2">
        <v>0.93307839388145319</v>
      </c>
    </row>
    <row r="6992" spans="1:18" x14ac:dyDescent="0.25">
      <c r="A6992" s="7">
        <v>35795</v>
      </c>
      <c r="B6992" t="s">
        <v>1029</v>
      </c>
      <c r="C6992" t="s">
        <v>1030</v>
      </c>
      <c r="D6992" s="8">
        <v>4139.41015625</v>
      </c>
      <c r="E6992" s="3">
        <v>5.4843811653380363E-2</v>
      </c>
      <c r="F6992" s="3">
        <f t="shared" si="103"/>
        <v>6.1558134076380097E-2</v>
      </c>
      <c r="G6992" s="3">
        <v>6.1558134076380097E-2</v>
      </c>
      <c r="H6992" t="s">
        <v>159</v>
      </c>
      <c r="I6992" s="4" t="s">
        <v>1679</v>
      </c>
      <c r="J6992" s="4">
        <v>8270</v>
      </c>
      <c r="K6992" s="4">
        <v>2428</v>
      </c>
      <c r="L6992" s="4">
        <v>578</v>
      </c>
      <c r="M6992" s="4">
        <v>378</v>
      </c>
      <c r="N6992" s="2">
        <v>3.4197183098591548</v>
      </c>
      <c r="O6992" s="2">
        <v>2.6056338028169015</v>
      </c>
      <c r="P6992" s="2">
        <v>6.9891172914147521</v>
      </c>
      <c r="Q6992" s="2">
        <v>4.5707376058041111</v>
      </c>
      <c r="R6992" s="2">
        <v>6.9891172914147521</v>
      </c>
    </row>
    <row r="6993" spans="1:18" x14ac:dyDescent="0.25">
      <c r="A6993" s="7">
        <v>35795</v>
      </c>
      <c r="B6993" t="s">
        <v>1626</v>
      </c>
      <c r="C6993" t="s">
        <v>1627</v>
      </c>
      <c r="D6993" s="8">
        <v>3584.022216796875</v>
      </c>
      <c r="E6993" s="3">
        <v>4.7485374002562898E-2</v>
      </c>
      <c r="F6993" s="3">
        <f t="shared" si="103"/>
        <v>6.8378619944468269E-2</v>
      </c>
      <c r="G6993" s="3">
        <v>6.8378619944468269E-2</v>
      </c>
      <c r="H6993" t="s">
        <v>48</v>
      </c>
      <c r="I6993" s="4" t="s">
        <v>1679</v>
      </c>
      <c r="J6993" s="4">
        <v>4811.05517578125</v>
      </c>
      <c r="K6993" s="4">
        <v>2047.3189697265625</v>
      </c>
      <c r="L6993" s="4">
        <v>27.600000381469727</v>
      </c>
      <c r="M6993" s="4">
        <v>527.90802001953125</v>
      </c>
      <c r="N6993" s="2">
        <v>3.6228423295043388</v>
      </c>
      <c r="O6993" s="2">
        <v>3.5740026268713492</v>
      </c>
      <c r="P6993" s="2">
        <v>0.57367873310635764</v>
      </c>
      <c r="Q6993" s="2">
        <v>10.972811591873006</v>
      </c>
      <c r="R6993" s="2">
        <v>0.57367873310635764</v>
      </c>
    </row>
    <row r="6994" spans="1:18" x14ac:dyDescent="0.25">
      <c r="A6994" s="7">
        <v>35795</v>
      </c>
      <c r="B6994" t="s">
        <v>1033</v>
      </c>
      <c r="C6994" t="s">
        <v>1034</v>
      </c>
      <c r="D6994" s="8">
        <v>9125.3291015625</v>
      </c>
      <c r="E6994" s="3">
        <v>0.12090317500080526</v>
      </c>
      <c r="F6994" s="3">
        <f t="shared" si="103"/>
        <v>0.10477424314853012</v>
      </c>
      <c r="G6994" s="3">
        <v>0.10477424314853012</v>
      </c>
      <c r="H6994" t="s">
        <v>58</v>
      </c>
      <c r="I6994" s="4" t="s">
        <v>1679</v>
      </c>
      <c r="J6994" s="4">
        <v>13879</v>
      </c>
      <c r="K6994" s="4">
        <v>5299.3997802734375</v>
      </c>
      <c r="L6994" s="4">
        <v>81.300003051757812</v>
      </c>
      <c r="M6994" s="4">
        <v>1162.0999755859375</v>
      </c>
      <c r="N6994" s="2">
        <v>3.7193989322446388</v>
      </c>
      <c r="O6994" s="2">
        <v>3.662338291968394</v>
      </c>
      <c r="P6994" s="2">
        <v>0.58577709526448463</v>
      </c>
      <c r="Q6994" s="2">
        <v>8.3730814582170012</v>
      </c>
      <c r="R6994" s="2">
        <v>0.58577709526448463</v>
      </c>
    </row>
    <row r="6995" spans="1:18" x14ac:dyDescent="0.25">
      <c r="A6995" s="7">
        <v>35795</v>
      </c>
      <c r="B6995" t="s">
        <v>1035</v>
      </c>
      <c r="C6995" t="s">
        <v>1036</v>
      </c>
      <c r="D6995" s="8">
        <v>6493.76611328125</v>
      </c>
      <c r="E6995" s="3">
        <v>8.6037109683409552E-2</v>
      </c>
      <c r="F6995" s="3">
        <f t="shared" si="103"/>
        <v>8.4239486576238379E-2</v>
      </c>
      <c r="G6995" s="3">
        <v>8.4239486576238379E-2</v>
      </c>
      <c r="H6995" t="s">
        <v>19</v>
      </c>
      <c r="I6995" s="4" t="s">
        <v>1690</v>
      </c>
      <c r="J6995" s="4">
        <v>2921.408935546875</v>
      </c>
      <c r="K6995" s="4">
        <v>437.04901123046875</v>
      </c>
      <c r="L6995" s="4">
        <v>14.116000175476074</v>
      </c>
      <c r="M6995" s="4">
        <v>423.10501098632812</v>
      </c>
      <c r="N6995" s="2">
        <v>0.85141293951631503</v>
      </c>
      <c r="O6995" s="2">
        <v>0.82391363189912614</v>
      </c>
      <c r="P6995" s="2">
        <v>0.4831915177542106</v>
      </c>
      <c r="Q6995" s="2">
        <v>14.482909456396412</v>
      </c>
      <c r="R6995" s="2">
        <v>0.4831915177542106</v>
      </c>
    </row>
    <row r="6996" spans="1:18" x14ac:dyDescent="0.25">
      <c r="A6996" s="7">
        <v>35795</v>
      </c>
      <c r="B6996" t="s">
        <v>1310</v>
      </c>
      <c r="C6996" t="s">
        <v>1311</v>
      </c>
      <c r="D6996" s="8">
        <v>1597.530029296875</v>
      </c>
      <c r="E6996" s="3">
        <v>2.1165971172267071E-2</v>
      </c>
      <c r="F6996" s="3">
        <f t="shared" si="103"/>
        <v>2.9230649079401122E-2</v>
      </c>
      <c r="G6996" s="3">
        <v>2.9230649079401122E-2</v>
      </c>
      <c r="H6996" t="s">
        <v>48</v>
      </c>
      <c r="I6996" s="4" t="s">
        <v>1678</v>
      </c>
      <c r="J6996" s="4">
        <v>1842.342041015625</v>
      </c>
      <c r="K6996" s="4">
        <v>577.69499206542969</v>
      </c>
      <c r="L6996" s="4">
        <v>3.7880001068115234</v>
      </c>
      <c r="M6996" s="4">
        <v>309.4119873046875</v>
      </c>
      <c r="N6996" s="2">
        <v>2.9329680352986638</v>
      </c>
      <c r="O6996" s="2">
        <v>2.9137362895096546</v>
      </c>
      <c r="P6996" s="2">
        <v>0.20560786338693757</v>
      </c>
      <c r="Q6996" s="2">
        <v>16.794492033309865</v>
      </c>
      <c r="R6996" s="2">
        <v>0.20560786338693757</v>
      </c>
    </row>
    <row r="6997" spans="1:18" x14ac:dyDescent="0.25">
      <c r="A6997" s="7">
        <v>35795</v>
      </c>
      <c r="B6997" t="s">
        <v>1037</v>
      </c>
      <c r="C6997" t="s">
        <v>1038</v>
      </c>
      <c r="D6997" s="8">
        <v>9226.7255859375</v>
      </c>
      <c r="E6997" s="3">
        <v>0.12224659579784347</v>
      </c>
      <c r="F6997" s="3">
        <f t="shared" si="103"/>
        <v>0.11573755446257417</v>
      </c>
      <c r="G6997" s="3">
        <v>0.11573755446257417</v>
      </c>
      <c r="H6997" t="s">
        <v>61</v>
      </c>
      <c r="I6997" s="4" t="s">
        <v>1679</v>
      </c>
      <c r="J6997" s="4">
        <v>1343.1259765625</v>
      </c>
      <c r="K6997" s="4">
        <v>0</v>
      </c>
      <c r="L6997" s="4">
        <v>327.35501098632812</v>
      </c>
      <c r="M6997" s="4">
        <v>126.50900268554687</v>
      </c>
      <c r="N6997" s="2">
        <v>0</v>
      </c>
      <c r="O6997" s="2">
        <v>-0.75814530778733136</v>
      </c>
      <c r="P6997" s="2">
        <v>24.372621533546464</v>
      </c>
      <c r="Q6997" s="2">
        <v>9.41899753955507</v>
      </c>
      <c r="R6997" s="2">
        <v>24.372621533546464</v>
      </c>
    </row>
    <row r="6998" spans="1:18" x14ac:dyDescent="0.25">
      <c r="A6998" s="7">
        <v>35795</v>
      </c>
      <c r="B6998" t="s">
        <v>1039</v>
      </c>
      <c r="C6998" t="s">
        <v>1040</v>
      </c>
      <c r="D6998" s="8">
        <v>49753.83984375</v>
      </c>
      <c r="E6998" s="3">
        <v>0.65919783699208689</v>
      </c>
      <c r="F6998" s="3">
        <f t="shared" si="103"/>
        <v>0.66566759724927205</v>
      </c>
      <c r="G6998" s="3">
        <v>0.66566759724927205</v>
      </c>
      <c r="H6998" t="s">
        <v>22</v>
      </c>
      <c r="I6998" s="4" t="s">
        <v>1679</v>
      </c>
      <c r="J6998" s="4">
        <v>20825.111328125</v>
      </c>
      <c r="K6998" s="4">
        <v>5120.9018402099609</v>
      </c>
      <c r="L6998" s="4">
        <v>1099.7349853515625</v>
      </c>
      <c r="M6998" s="4">
        <v>830.35101318359375</v>
      </c>
      <c r="N6998" s="2">
        <v>1.2977048730285294</v>
      </c>
      <c r="O6998" s="2">
        <v>1.0190173499979831</v>
      </c>
      <c r="P6998" s="2">
        <v>5.2808120351622527</v>
      </c>
      <c r="Q6998" s="2">
        <v>3.9872584597527565</v>
      </c>
      <c r="R6998" s="2">
        <v>5.2808120351622527</v>
      </c>
    </row>
    <row r="6999" spans="1:18" x14ac:dyDescent="0.25">
      <c r="A6999" s="7">
        <v>35795</v>
      </c>
      <c r="B6999" t="s">
        <v>1041</v>
      </c>
      <c r="C6999" t="s">
        <v>1042</v>
      </c>
      <c r="D6999" s="8">
        <v>4346.49853515625</v>
      </c>
      <c r="E6999" s="3">
        <v>5.7587563931996634E-2</v>
      </c>
      <c r="F6999" s="3">
        <f t="shared" si="103"/>
        <v>5.6212632920126272E-2</v>
      </c>
      <c r="G6999" s="3">
        <v>5.6212632920126272E-2</v>
      </c>
      <c r="H6999" t="s">
        <v>70</v>
      </c>
      <c r="I6999" s="4" t="s">
        <v>1679</v>
      </c>
      <c r="J6999" s="4">
        <v>7144.06591796875</v>
      </c>
      <c r="K6999" s="4">
        <v>2503.6470031738281</v>
      </c>
      <c r="L6999" s="4">
        <v>54.764999389648438</v>
      </c>
      <c r="M6999" s="4">
        <v>390.20401000976562</v>
      </c>
      <c r="N6999" s="2">
        <v>3.0074161996602085</v>
      </c>
      <c r="O6999" s="2">
        <v>2.9416317076251803</v>
      </c>
      <c r="P6999" s="2">
        <v>0.76658026421485759</v>
      </c>
      <c r="Q6999" s="2">
        <v>5.4619318255214404</v>
      </c>
      <c r="R6999" s="2">
        <v>0.76658026421485759</v>
      </c>
    </row>
    <row r="7000" spans="1:18" x14ac:dyDescent="0.25">
      <c r="A7000" s="7">
        <v>35795</v>
      </c>
      <c r="B7000" t="s">
        <v>1043</v>
      </c>
      <c r="C7000" t="s">
        <v>1044</v>
      </c>
      <c r="D7000" s="8">
        <v>24101.0546875</v>
      </c>
      <c r="E7000" s="3">
        <v>0.31931933633909754</v>
      </c>
      <c r="F7000" s="3">
        <f t="shared" si="103"/>
        <v>0.30221459931262878</v>
      </c>
      <c r="G7000" s="3">
        <v>0.30221459931262878</v>
      </c>
      <c r="H7000" t="s">
        <v>25</v>
      </c>
      <c r="I7000" s="4" t="s">
        <v>1679</v>
      </c>
      <c r="J7000" s="4">
        <v>27732</v>
      </c>
      <c r="K7000" s="4">
        <v>13123</v>
      </c>
      <c r="L7000" s="4">
        <v>75</v>
      </c>
      <c r="M7000" s="4">
        <v>520</v>
      </c>
      <c r="N7000" s="2">
        <v>3.750500142897971</v>
      </c>
      <c r="O7000" s="2">
        <v>3.7290654472706488</v>
      </c>
      <c r="P7000" s="2">
        <v>0.27044569450454348</v>
      </c>
      <c r="Q7000" s="2">
        <v>1.8750901485648348</v>
      </c>
      <c r="R7000" s="2">
        <v>0.27044569450454348</v>
      </c>
    </row>
    <row r="7001" spans="1:18" x14ac:dyDescent="0.25">
      <c r="A7001" s="7">
        <v>35795</v>
      </c>
      <c r="B7001" t="s">
        <v>1742</v>
      </c>
      <c r="C7001" t="s">
        <v>1743</v>
      </c>
      <c r="D7001" s="8">
        <v>4417.42333984375</v>
      </c>
      <c r="E7001" s="3">
        <v>5.8527259802424195E-2</v>
      </c>
      <c r="F7001" s="3">
        <f t="shared" si="103"/>
        <v>0</v>
      </c>
      <c r="G7001" s="3">
        <v>0</v>
      </c>
      <c r="H7001" t="s">
        <v>517</v>
      </c>
      <c r="I7001" s="4" t="s">
        <v>1679</v>
      </c>
      <c r="J7001" s="4">
        <v>5098</v>
      </c>
      <c r="K7001" s="4">
        <v>4675</v>
      </c>
      <c r="L7001" s="4">
        <v>301</v>
      </c>
      <c r="M7001" s="4">
        <v>541</v>
      </c>
      <c r="N7001" s="2">
        <v>5.5721096543504176</v>
      </c>
      <c r="O7001" s="2">
        <v>5.2133492252681766</v>
      </c>
      <c r="P7001" s="2">
        <v>5.9042761867398976</v>
      </c>
      <c r="Q7001" s="2">
        <v>10.612004707728522</v>
      </c>
      <c r="R7001" s="2">
        <v>5.9042761867398976</v>
      </c>
    </row>
    <row r="7002" spans="1:18" x14ac:dyDescent="0.25">
      <c r="A7002" s="7">
        <v>36160</v>
      </c>
      <c r="B7002" t="s">
        <v>1628</v>
      </c>
      <c r="C7002" t="s">
        <v>1629</v>
      </c>
      <c r="D7002" s="8">
        <v>16070.30078125</v>
      </c>
      <c r="E7002" s="3">
        <v>0.16913498498880614</v>
      </c>
      <c r="F7002" s="3">
        <f>IF(ISNUMBER(VLOOKUP($C7002,$C$6502:$E$7001,3,FALSE)),VLOOKUP($C7002,$C$6502:$E$7001,3,FALSE),0)</f>
        <v>0.16412204290159263</v>
      </c>
      <c r="G7002" s="3">
        <v>0.16412204290159263</v>
      </c>
      <c r="H7002" t="s">
        <v>25</v>
      </c>
      <c r="I7002" s="4" t="s">
        <v>1744</v>
      </c>
      <c r="J7002" s="4">
        <v>4495.38916015625</v>
      </c>
      <c r="K7002" s="4">
        <v>44.973000526428223</v>
      </c>
      <c r="L7002" s="4">
        <v>1661.614013671875</v>
      </c>
      <c r="M7002" s="4">
        <v>262.2340087890625</v>
      </c>
      <c r="N7002" s="2">
        <v>5.6424882211034817E-2</v>
      </c>
      <c r="O7002" s="2">
        <v>-2.0283009289241316</v>
      </c>
      <c r="P7002" s="2">
        <v>36.962628917629033</v>
      </c>
      <c r="Q7002" s="2">
        <v>5.833399499943356</v>
      </c>
      <c r="R7002" s="2">
        <v>36.962628917629033</v>
      </c>
    </row>
    <row r="7003" spans="1:18" x14ac:dyDescent="0.25">
      <c r="A7003" s="7">
        <v>36160</v>
      </c>
      <c r="B7003" t="s">
        <v>13</v>
      </c>
      <c r="C7003" t="s">
        <v>14</v>
      </c>
      <c r="D7003" s="8">
        <v>28545.734375</v>
      </c>
      <c r="E7003" s="3">
        <v>0.30043509581620464</v>
      </c>
      <c r="F7003" s="3">
        <f t="shared" ref="F7003:F7066" si="104">IF(ISNUMBER(VLOOKUP($C7003,$C$6502:$E$7001,3,FALSE)),VLOOKUP($C7003,$C$6502:$E$7001,3,FALSE),0)</f>
        <v>0.44003913174868231</v>
      </c>
      <c r="G7003" s="3">
        <v>0.44003913174868231</v>
      </c>
      <c r="H7003" t="s">
        <v>15</v>
      </c>
      <c r="I7003" s="4" t="s">
        <v>1745</v>
      </c>
      <c r="J7003" s="4">
        <v>14153</v>
      </c>
      <c r="K7003" s="4">
        <v>3106</v>
      </c>
      <c r="L7003" s="4">
        <v>448</v>
      </c>
      <c r="M7003" s="4">
        <v>1430</v>
      </c>
      <c r="N7003" s="2">
        <v>0.93273273273273272</v>
      </c>
      <c r="O7003" s="2">
        <v>0.79819819819819815</v>
      </c>
      <c r="P7003" s="2">
        <v>3.165406627570126</v>
      </c>
      <c r="Q7003" s="2">
        <v>10.103864904967145</v>
      </c>
      <c r="R7003" s="2">
        <v>3.165406627570126</v>
      </c>
    </row>
    <row r="7004" spans="1:18" x14ac:dyDescent="0.25">
      <c r="A7004" s="7">
        <v>36160</v>
      </c>
      <c r="B7004" t="s">
        <v>20</v>
      </c>
      <c r="C7004" t="s">
        <v>21</v>
      </c>
      <c r="D7004" s="8">
        <v>74363.4296875</v>
      </c>
      <c r="E7004" s="3">
        <v>0.78265228106907514</v>
      </c>
      <c r="F7004" s="3">
        <f t="shared" si="104"/>
        <v>0.66309728955696579</v>
      </c>
      <c r="G7004" s="3">
        <v>0.66309728955696579</v>
      </c>
      <c r="H7004" t="s">
        <v>22</v>
      </c>
      <c r="I7004" s="4" t="s">
        <v>1745</v>
      </c>
      <c r="J7004" s="4">
        <v>13216.212890625</v>
      </c>
      <c r="K7004" s="4">
        <v>3098.77001953125</v>
      </c>
      <c r="L7004" s="4">
        <v>383.31698608398437</v>
      </c>
      <c r="M7004" s="4">
        <v>990.6190185546875</v>
      </c>
      <c r="N7004" s="2">
        <v>0.79411537262207643</v>
      </c>
      <c r="O7004" s="2">
        <v>0.69588352278557231</v>
      </c>
      <c r="P7004" s="2">
        <v>2.9003542032520722</v>
      </c>
      <c r="Q7004" s="2">
        <v>7.4954832125728625</v>
      </c>
      <c r="R7004" s="2">
        <v>2.9003542032520722</v>
      </c>
    </row>
    <row r="7005" spans="1:18" x14ac:dyDescent="0.25">
      <c r="A7005" s="7">
        <v>36160</v>
      </c>
      <c r="B7005" t="s">
        <v>1680</v>
      </c>
      <c r="C7005" t="s">
        <v>1681</v>
      </c>
      <c r="D7005" s="8">
        <v>3071.9423828125</v>
      </c>
      <c r="E7005" s="3">
        <v>3.2331251037297351E-2</v>
      </c>
      <c r="F7005" s="3">
        <f t="shared" si="104"/>
        <v>3.7582060941241231E-2</v>
      </c>
      <c r="G7005" s="3">
        <v>3.7582060941241231E-2</v>
      </c>
      <c r="H7005" t="s">
        <v>136</v>
      </c>
      <c r="I7005" s="4" t="s">
        <v>1746</v>
      </c>
      <c r="J7005" s="4">
        <v>767.33099365234375</v>
      </c>
      <c r="K7005" s="4">
        <v>0</v>
      </c>
      <c r="L7005" s="4">
        <v>272.5469970703125</v>
      </c>
      <c r="M7005" s="4">
        <v>59.744998931884766</v>
      </c>
      <c r="N7005" s="2">
        <v>0</v>
      </c>
      <c r="O7005" s="2">
        <v>-1.2396613855879206</v>
      </c>
      <c r="P7005" s="2">
        <v>35.518830768589538</v>
      </c>
      <c r="Q7005" s="2">
        <v>7.7860792052084831</v>
      </c>
      <c r="R7005" s="2">
        <v>35.518830768589538</v>
      </c>
    </row>
    <row r="7006" spans="1:18" x14ac:dyDescent="0.25">
      <c r="A7006" s="7">
        <v>36160</v>
      </c>
      <c r="B7006" t="s">
        <v>27</v>
      </c>
      <c r="C7006" t="s">
        <v>28</v>
      </c>
      <c r="D7006" s="8">
        <v>4198.47509765625</v>
      </c>
      <c r="E7006" s="3">
        <v>4.4187662215164313E-2</v>
      </c>
      <c r="F7006" s="3">
        <f t="shared" si="104"/>
        <v>3.3423498823424977E-2</v>
      </c>
      <c r="G7006" s="3">
        <v>3.3423498823424977E-2</v>
      </c>
      <c r="H7006" t="s">
        <v>29</v>
      </c>
      <c r="I7006" s="4" t="s">
        <v>1745</v>
      </c>
      <c r="J7006" s="4">
        <v>4252.9677734375</v>
      </c>
      <c r="K7006" s="4">
        <v>1523.9970092773437</v>
      </c>
      <c r="L7006" s="4">
        <v>697.0250244140625</v>
      </c>
      <c r="M7006" s="4">
        <v>996.16998291015625</v>
      </c>
      <c r="N7006" s="2">
        <v>5.0151442524720293</v>
      </c>
      <c r="O7006" s="2">
        <v>2.7213857846145628</v>
      </c>
      <c r="P7006" s="2">
        <v>16.389144276319914</v>
      </c>
      <c r="Q7006" s="2">
        <v>23.422937486897361</v>
      </c>
      <c r="R7006" s="2">
        <v>16.389144276319914</v>
      </c>
    </row>
    <row r="7007" spans="1:18" x14ac:dyDescent="0.25">
      <c r="A7007" s="7">
        <v>36160</v>
      </c>
      <c r="B7007" t="s">
        <v>31</v>
      </c>
      <c r="C7007" t="s">
        <v>32</v>
      </c>
      <c r="D7007" s="8">
        <v>830.19677734375</v>
      </c>
      <c r="E7007" s="3">
        <v>8.7375663582861963E-3</v>
      </c>
      <c r="F7007" s="3">
        <f t="shared" si="104"/>
        <v>1.824313331935238E-2</v>
      </c>
      <c r="G7007" s="3">
        <v>1.824313331935238E-2</v>
      </c>
      <c r="H7007" t="s">
        <v>15</v>
      </c>
      <c r="I7007" s="4" t="s">
        <v>1745</v>
      </c>
      <c r="J7007" s="4">
        <v>1458.801025390625</v>
      </c>
      <c r="K7007" s="4">
        <v>381.20698547363281</v>
      </c>
      <c r="L7007" s="4">
        <v>17.309999465942383</v>
      </c>
      <c r="M7007" s="4">
        <v>142.24299621582031</v>
      </c>
      <c r="N7007" s="2">
        <v>1.4329634733645873</v>
      </c>
      <c r="O7007" s="2">
        <v>1.3678948940786193</v>
      </c>
      <c r="P7007" s="2">
        <v>1.1865908485571062</v>
      </c>
      <c r="Q7007" s="2">
        <v>9.7506783817712037</v>
      </c>
      <c r="R7007" s="2">
        <v>1.1865908485571062</v>
      </c>
    </row>
    <row r="7008" spans="1:18" x14ac:dyDescent="0.25">
      <c r="A7008" s="7">
        <v>36160</v>
      </c>
      <c r="B7008" t="s">
        <v>1747</v>
      </c>
      <c r="C7008" t="s">
        <v>1748</v>
      </c>
      <c r="D7008" s="8">
        <v>8542.328125</v>
      </c>
      <c r="E7008" s="3">
        <v>8.9905382535033648E-2</v>
      </c>
      <c r="F7008" s="3">
        <f t="shared" si="104"/>
        <v>0</v>
      </c>
      <c r="G7008" s="3">
        <v>0</v>
      </c>
      <c r="H7008" t="s">
        <v>70</v>
      </c>
      <c r="I7008" s="4" t="s">
        <v>1745</v>
      </c>
      <c r="J7008" s="4">
        <v>10781</v>
      </c>
      <c r="K7008" s="4">
        <v>7204</v>
      </c>
      <c r="L7008" s="4">
        <v>526</v>
      </c>
      <c r="M7008" s="4">
        <v>517</v>
      </c>
      <c r="N7008" s="2">
        <v>7.7545748116254041</v>
      </c>
      <c r="O7008" s="2">
        <v>7.1883745963401511</v>
      </c>
      <c r="P7008" s="2">
        <v>4.878953714868751</v>
      </c>
      <c r="Q7008" s="2">
        <v>4.79547351822651</v>
      </c>
      <c r="R7008" s="2">
        <v>4.878953714868751</v>
      </c>
    </row>
    <row r="7009" spans="1:18" x14ac:dyDescent="0.25">
      <c r="A7009" s="7">
        <v>36160</v>
      </c>
      <c r="B7009" t="s">
        <v>33</v>
      </c>
      <c r="C7009" t="s">
        <v>34</v>
      </c>
      <c r="D7009" s="8">
        <v>11239.12890625</v>
      </c>
      <c r="E7009" s="3">
        <v>0.11828838331786286</v>
      </c>
      <c r="F7009" s="3">
        <f t="shared" si="104"/>
        <v>0.13630213103485919</v>
      </c>
      <c r="G7009" s="3">
        <v>0.13630213103485919</v>
      </c>
      <c r="H7009" t="s">
        <v>35</v>
      </c>
      <c r="I7009" s="4" t="s">
        <v>1745</v>
      </c>
      <c r="J7009" s="4">
        <v>105129.8984375</v>
      </c>
      <c r="K7009" s="4">
        <v>3859.5999755859375</v>
      </c>
      <c r="L7009" s="4">
        <v>5410</v>
      </c>
      <c r="M7009" s="4">
        <v>123.19999694824219</v>
      </c>
      <c r="N7009" s="2"/>
      <c r="O7009" s="2"/>
      <c r="P7009" s="2">
        <v>5.146014673662278</v>
      </c>
      <c r="Q7009" s="2">
        <v>0.11718835343637748</v>
      </c>
      <c r="R7009" s="2">
        <v>5.146014673662278</v>
      </c>
    </row>
    <row r="7010" spans="1:18" x14ac:dyDescent="0.25">
      <c r="A7010" s="7">
        <v>36160</v>
      </c>
      <c r="B7010" t="s">
        <v>1055</v>
      </c>
      <c r="C7010" t="s">
        <v>1056</v>
      </c>
      <c r="D7010" s="8">
        <v>9172.16015625</v>
      </c>
      <c r="E7010" s="3">
        <v>9.6534171417145168E-2</v>
      </c>
      <c r="F7010" s="3">
        <f t="shared" si="104"/>
        <v>0.1282466911449851</v>
      </c>
      <c r="G7010" s="3">
        <v>0.1282466911449851</v>
      </c>
      <c r="H7010" t="s">
        <v>48</v>
      </c>
      <c r="I7010" s="4" t="s">
        <v>1749</v>
      </c>
      <c r="J7010" s="4">
        <v>7489.60009765625</v>
      </c>
      <c r="K7010" s="4">
        <v>2697.5000610351562</v>
      </c>
      <c r="L7010" s="4">
        <v>61.5</v>
      </c>
      <c r="M7010" s="4">
        <v>770.9000244140625</v>
      </c>
      <c r="N7010" s="2">
        <v>2.0441801386343572</v>
      </c>
      <c r="O7010" s="2">
        <v>1.9975751059442859</v>
      </c>
      <c r="P7010" s="2">
        <v>0.82113863488179339</v>
      </c>
      <c r="Q7010" s="2">
        <v>10.292939734596821</v>
      </c>
      <c r="R7010" s="2">
        <v>0.82113863488179339</v>
      </c>
    </row>
    <row r="7011" spans="1:18" x14ac:dyDescent="0.25">
      <c r="A7011" s="7">
        <v>36160</v>
      </c>
      <c r="B7011" t="s">
        <v>1520</v>
      </c>
      <c r="C7011" t="s">
        <v>1521</v>
      </c>
      <c r="D7011" s="8">
        <v>41438.7421875</v>
      </c>
      <c r="E7011" s="3">
        <v>0.43613004717467757</v>
      </c>
      <c r="F7011" s="3">
        <f t="shared" si="104"/>
        <v>0.27836664840324943</v>
      </c>
      <c r="G7011" s="3">
        <v>0.27836664840324943</v>
      </c>
      <c r="H7011" t="s">
        <v>92</v>
      </c>
      <c r="I7011" s="4" t="s">
        <v>1745</v>
      </c>
      <c r="J7011" s="4">
        <v>17553</v>
      </c>
      <c r="K7011" s="4">
        <v>2818</v>
      </c>
      <c r="L7011" s="4">
        <v>44</v>
      </c>
      <c r="M7011" s="4">
        <v>1030</v>
      </c>
      <c r="N7011" s="2">
        <v>1.4862869198312236</v>
      </c>
      <c r="O7011" s="2">
        <v>1.4630801687763713</v>
      </c>
      <c r="P7011" s="2">
        <v>0.25066940124195292</v>
      </c>
      <c r="Q7011" s="2">
        <v>5.867942801800262</v>
      </c>
      <c r="R7011" s="2">
        <v>0.25066940124195292</v>
      </c>
    </row>
    <row r="7012" spans="1:18" x14ac:dyDescent="0.25">
      <c r="A7012" s="7">
        <v>36160</v>
      </c>
      <c r="B7012" t="s">
        <v>40</v>
      </c>
      <c r="C7012" t="s">
        <v>41</v>
      </c>
      <c r="D7012" s="8">
        <v>1488.4390869140625</v>
      </c>
      <c r="E7012" s="3">
        <v>1.566536470279933E-2</v>
      </c>
      <c r="F7012" s="3">
        <f t="shared" si="104"/>
        <v>2.4135596827644337E-2</v>
      </c>
      <c r="G7012" s="3">
        <v>2.4135596827644337E-2</v>
      </c>
      <c r="H7012" t="s">
        <v>42</v>
      </c>
      <c r="I7012" s="4" t="s">
        <v>1749</v>
      </c>
      <c r="J7012" s="4">
        <v>1068.1839599609375</v>
      </c>
      <c r="K7012" s="4">
        <v>174.9979944229126</v>
      </c>
      <c r="L7012" s="4">
        <v>73.305000305175781</v>
      </c>
      <c r="M7012" s="4">
        <v>55.933998107910156</v>
      </c>
      <c r="N7012" s="2">
        <v>1.011321106464353</v>
      </c>
      <c r="O7012" s="2">
        <v>0.58768828562847275</v>
      </c>
      <c r="P7012" s="2">
        <v>6.8625820132944586</v>
      </c>
      <c r="Q7012" s="2">
        <v>5.2363637916783183</v>
      </c>
      <c r="R7012" s="2">
        <v>6.8625820132944586</v>
      </c>
    </row>
    <row r="7013" spans="1:18" x14ac:dyDescent="0.25">
      <c r="A7013" s="7">
        <v>36160</v>
      </c>
      <c r="B7013" t="s">
        <v>43</v>
      </c>
      <c r="C7013" t="s">
        <v>44</v>
      </c>
      <c r="D7013" s="8">
        <v>15641.2041015625</v>
      </c>
      <c r="E7013" s="3">
        <v>0.16461887409171772</v>
      </c>
      <c r="F7013" s="3">
        <f t="shared" si="104"/>
        <v>0.15373521221352227</v>
      </c>
      <c r="G7013" s="3">
        <v>0.15373521221352227</v>
      </c>
      <c r="H7013" t="s">
        <v>19</v>
      </c>
      <c r="I7013" s="4" t="s">
        <v>1750</v>
      </c>
      <c r="J7013" s="4">
        <v>6233.9677734375</v>
      </c>
      <c r="K7013" s="4">
        <v>1702.8720569610596</v>
      </c>
      <c r="L7013" s="4">
        <v>80.646003723144531</v>
      </c>
      <c r="M7013" s="4">
        <v>834.37298583984375</v>
      </c>
      <c r="N7013" s="2">
        <v>1.2402988691727768</v>
      </c>
      <c r="O7013" s="2">
        <v>1.1815597837481064</v>
      </c>
      <c r="P7013" s="2">
        <v>1.2936544854590284</v>
      </c>
      <c r="Q7013" s="2">
        <v>13.3843005957626</v>
      </c>
      <c r="R7013" s="2">
        <v>1.2936544854590284</v>
      </c>
    </row>
    <row r="7014" spans="1:18" x14ac:dyDescent="0.25">
      <c r="A7014" s="7">
        <v>36160</v>
      </c>
      <c r="B7014" t="s">
        <v>46</v>
      </c>
      <c r="C7014" t="s">
        <v>47</v>
      </c>
      <c r="D7014" s="8">
        <v>6160.263671875</v>
      </c>
      <c r="E7014" s="3">
        <v>6.4834885037454923E-2</v>
      </c>
      <c r="F7014" s="3">
        <f t="shared" si="104"/>
        <v>8.3209890125955824E-2</v>
      </c>
      <c r="G7014" s="3">
        <v>8.3209890125955824E-2</v>
      </c>
      <c r="H7014" t="s">
        <v>48</v>
      </c>
      <c r="I7014" s="4" t="s">
        <v>1745</v>
      </c>
      <c r="J7014" s="4">
        <v>9901</v>
      </c>
      <c r="K7014" s="4">
        <v>1789</v>
      </c>
      <c r="L7014" s="4">
        <v>615</v>
      </c>
      <c r="M7014" s="4">
        <v>805</v>
      </c>
      <c r="N7014" s="2">
        <v>1.4970711297071129</v>
      </c>
      <c r="O7014" s="2">
        <v>0.98242677824267788</v>
      </c>
      <c r="P7014" s="2">
        <v>6.2114937885062114</v>
      </c>
      <c r="Q7014" s="2">
        <v>8.1304918695081305</v>
      </c>
      <c r="R7014" s="2">
        <v>6.2114937885062114</v>
      </c>
    </row>
    <row r="7015" spans="1:18" x14ac:dyDescent="0.25">
      <c r="A7015" s="7">
        <v>36160</v>
      </c>
      <c r="B7015" t="s">
        <v>49</v>
      </c>
      <c r="C7015" t="s">
        <v>50</v>
      </c>
      <c r="D7015" s="8">
        <v>13687.5869140625</v>
      </c>
      <c r="E7015" s="3">
        <v>0.14405765260747461</v>
      </c>
      <c r="F7015" s="3">
        <f t="shared" si="104"/>
        <v>0.15690246615657324</v>
      </c>
      <c r="G7015" s="3">
        <v>0.15690246615657324</v>
      </c>
      <c r="H7015" t="s">
        <v>48</v>
      </c>
      <c r="I7015" s="4" t="s">
        <v>1745</v>
      </c>
      <c r="J7015" s="4">
        <v>17462.5</v>
      </c>
      <c r="K7015" s="4">
        <v>3489.0999755859375</v>
      </c>
      <c r="L7015" s="4">
        <v>381.60000610351562</v>
      </c>
      <c r="M7015" s="4">
        <v>931.79998779296875</v>
      </c>
      <c r="N7015" s="2">
        <v>1.398156672244415</v>
      </c>
      <c r="O7015" s="2">
        <v>1.2452414223532045</v>
      </c>
      <c r="P7015" s="2">
        <v>2.1852541509149068</v>
      </c>
      <c r="Q7015" s="2">
        <v>5.3360056566526488</v>
      </c>
      <c r="R7015" s="2">
        <v>2.1852541509149068</v>
      </c>
    </row>
    <row r="7016" spans="1:18" x14ac:dyDescent="0.25">
      <c r="A7016" s="7">
        <v>36160</v>
      </c>
      <c r="B7016" t="s">
        <v>51</v>
      </c>
      <c r="C7016" t="s">
        <v>52</v>
      </c>
      <c r="D7016" s="8">
        <v>4009.489990234375</v>
      </c>
      <c r="E7016" s="3">
        <v>4.219865194447911E-2</v>
      </c>
      <c r="F7016" s="3">
        <f t="shared" si="104"/>
        <v>5.9764273081068464E-2</v>
      </c>
      <c r="G7016" s="3">
        <v>5.9764273081068464E-2</v>
      </c>
      <c r="H7016" t="s">
        <v>48</v>
      </c>
      <c r="I7016" s="4" t="s">
        <v>1745</v>
      </c>
      <c r="J7016" s="4">
        <v>3175.5</v>
      </c>
      <c r="K7016" s="4">
        <v>514.99998474121094</v>
      </c>
      <c r="L7016" s="4">
        <v>74.800003051757813</v>
      </c>
      <c r="M7016" s="4">
        <v>172.60000610351562</v>
      </c>
      <c r="N7016" s="2">
        <v>0.89007951343184899</v>
      </c>
      <c r="O7016" s="2">
        <v>0.760801936162667</v>
      </c>
      <c r="P7016" s="2">
        <v>2.3555346575896019</v>
      </c>
      <c r="Q7016" s="2">
        <v>5.4353647017325031</v>
      </c>
      <c r="R7016" s="2">
        <v>2.3555346575896019</v>
      </c>
    </row>
    <row r="7017" spans="1:18" x14ac:dyDescent="0.25">
      <c r="A7017" s="7">
        <v>36160</v>
      </c>
      <c r="B7017" t="s">
        <v>1459</v>
      </c>
      <c r="C7017" t="s">
        <v>1460</v>
      </c>
      <c r="D7017" s="8">
        <v>4272.8525390625</v>
      </c>
      <c r="E7017" s="3">
        <v>4.4970461965274121E-2</v>
      </c>
      <c r="F7017" s="3">
        <f t="shared" si="104"/>
        <v>2.9033777887302971E-2</v>
      </c>
      <c r="G7017" s="3">
        <v>2.9033777887302971E-2</v>
      </c>
      <c r="H7017" t="s">
        <v>22</v>
      </c>
      <c r="I7017" s="4" t="s">
        <v>1745</v>
      </c>
      <c r="J7017" s="4">
        <v>1334.4000244140625</v>
      </c>
      <c r="K7017" s="4">
        <v>249.60000610351562</v>
      </c>
      <c r="L7017" s="4">
        <v>181.60000610351562</v>
      </c>
      <c r="M7017" s="4">
        <v>50.599998474121094</v>
      </c>
      <c r="N7017" s="2">
        <v>0.8486909245954346</v>
      </c>
      <c r="O7017" s="2">
        <v>0.2312138680339427</v>
      </c>
      <c r="P7017" s="2">
        <v>13.609112918238781</v>
      </c>
      <c r="Q7017" s="2">
        <v>3.791966243131601</v>
      </c>
      <c r="R7017" s="2">
        <v>13.609112918238781</v>
      </c>
    </row>
    <row r="7018" spans="1:18" x14ac:dyDescent="0.25">
      <c r="A7018" s="7">
        <v>36160</v>
      </c>
      <c r="B7018" t="s">
        <v>1569</v>
      </c>
      <c r="C7018" t="s">
        <v>1570</v>
      </c>
      <c r="D7018" s="8">
        <v>31588.787109375</v>
      </c>
      <c r="E7018" s="3">
        <v>0.33246229216769868</v>
      </c>
      <c r="F7018" s="3">
        <f t="shared" si="104"/>
        <v>0.50959678458853908</v>
      </c>
      <c r="G7018" s="3">
        <v>0.50959678458853908</v>
      </c>
      <c r="H7018" t="s">
        <v>76</v>
      </c>
      <c r="I7018" s="4" t="s">
        <v>1745</v>
      </c>
      <c r="J7018" s="4">
        <v>87691</v>
      </c>
      <c r="K7018" s="4">
        <v>2496</v>
      </c>
      <c r="L7018" s="4">
        <v>4650</v>
      </c>
      <c r="M7018" s="4">
        <v>188</v>
      </c>
      <c r="N7018" s="2">
        <v>0.50628803245436105</v>
      </c>
      <c r="O7018" s="2">
        <v>-0.43691683569979717</v>
      </c>
      <c r="P7018" s="2">
        <v>5.3027106544571279</v>
      </c>
      <c r="Q7018" s="2">
        <v>0.21438916194364302</v>
      </c>
      <c r="R7018" s="2">
        <v>5.3027106544571279</v>
      </c>
    </row>
    <row r="7019" spans="1:18" x14ac:dyDescent="0.25">
      <c r="A7019" s="7">
        <v>36160</v>
      </c>
      <c r="B7019" t="s">
        <v>1523</v>
      </c>
      <c r="C7019" t="s">
        <v>1524</v>
      </c>
      <c r="D7019" s="8">
        <v>16414.28515625</v>
      </c>
      <c r="E7019" s="3">
        <v>0.17275531499344987</v>
      </c>
      <c r="F7019" s="3">
        <f t="shared" si="104"/>
        <v>9.9925089307195528E-2</v>
      </c>
      <c r="G7019" s="3">
        <v>9.9925089307195528E-2</v>
      </c>
      <c r="H7019" t="s">
        <v>92</v>
      </c>
      <c r="I7019" s="4" t="s">
        <v>1745</v>
      </c>
      <c r="J7019" s="4">
        <v>9374.2255859375</v>
      </c>
      <c r="K7019" s="4">
        <v>3547.238883972168</v>
      </c>
      <c r="L7019" s="4">
        <v>55.472000122070312</v>
      </c>
      <c r="M7019" s="4">
        <v>868.5780029296875</v>
      </c>
      <c r="N7019" s="2">
        <v>1.906312097949042</v>
      </c>
      <c r="O7019" s="2">
        <v>1.8765010397178243</v>
      </c>
      <c r="P7019" s="2">
        <v>0.59175021566885677</v>
      </c>
      <c r="Q7019" s="2">
        <v>9.2655974082025736</v>
      </c>
      <c r="R7019" s="2">
        <v>0.59175021566885677</v>
      </c>
    </row>
    <row r="7020" spans="1:18" x14ac:dyDescent="0.25">
      <c r="A7020" s="7">
        <v>36160</v>
      </c>
      <c r="B7020" t="s">
        <v>59</v>
      </c>
      <c r="C7020" t="s">
        <v>60</v>
      </c>
      <c r="D7020" s="8">
        <v>130254.734375</v>
      </c>
      <c r="E7020" s="3">
        <v>1.3708911141813078</v>
      </c>
      <c r="F7020" s="3">
        <f t="shared" si="104"/>
        <v>1.4541416497696842</v>
      </c>
      <c r="G7020" s="3">
        <v>1.4541416497696842</v>
      </c>
      <c r="H7020" t="s">
        <v>61</v>
      </c>
      <c r="I7020" s="4" t="s">
        <v>1745</v>
      </c>
      <c r="J7020" s="4">
        <v>59920</v>
      </c>
      <c r="K7020" s="4">
        <v>14662</v>
      </c>
      <c r="L7020" s="4">
        <v>4081</v>
      </c>
      <c r="M7020" s="4">
        <v>1804</v>
      </c>
      <c r="N7020" s="2">
        <v>0.96613073273589878</v>
      </c>
      <c r="O7020" s="2">
        <v>0.6972192936215077</v>
      </c>
      <c r="P7020" s="2">
        <v>6.8107476635514015</v>
      </c>
      <c r="Q7020" s="2">
        <v>3.0106809078771697</v>
      </c>
      <c r="R7020" s="2">
        <v>6.8107476635514015</v>
      </c>
    </row>
    <row r="7021" spans="1:18" x14ac:dyDescent="0.25">
      <c r="A7021" s="7">
        <v>36160</v>
      </c>
      <c r="B7021" t="s">
        <v>1387</v>
      </c>
      <c r="C7021" t="s">
        <v>1388</v>
      </c>
      <c r="D7021" s="8">
        <v>4552.12451171875</v>
      </c>
      <c r="E7021" s="3">
        <v>4.7909713790487009E-2</v>
      </c>
      <c r="F7021" s="3">
        <f t="shared" si="104"/>
        <v>3.6036800323548134E-2</v>
      </c>
      <c r="G7021" s="3">
        <v>3.6036800323548134E-2</v>
      </c>
      <c r="H7021" t="s">
        <v>22</v>
      </c>
      <c r="I7021" s="4" t="s">
        <v>1745</v>
      </c>
      <c r="J7021" s="4">
        <v>1576.300048828125</v>
      </c>
      <c r="K7021" s="4">
        <v>969.09999990463257</v>
      </c>
      <c r="L7021" s="4">
        <v>170.69999694824219</v>
      </c>
      <c r="M7021" s="4">
        <v>58</v>
      </c>
      <c r="N7021" s="2">
        <v>4.2263409812772066</v>
      </c>
      <c r="O7021" s="2">
        <v>3.4819014057150919</v>
      </c>
      <c r="P7021" s="2">
        <v>10.829156357328438</v>
      </c>
      <c r="Q7021" s="2">
        <v>3.6795025187697714</v>
      </c>
      <c r="R7021" s="2">
        <v>10.829156357328438</v>
      </c>
    </row>
    <row r="7022" spans="1:18" x14ac:dyDescent="0.25">
      <c r="A7022" s="7">
        <v>36160</v>
      </c>
      <c r="B7022" t="s">
        <v>1423</v>
      </c>
      <c r="C7022" t="s">
        <v>1424</v>
      </c>
      <c r="D7022" s="8">
        <v>5857.365234375</v>
      </c>
      <c r="E7022" s="3">
        <v>6.1646971918898445E-2</v>
      </c>
      <c r="F7022" s="3">
        <f t="shared" si="104"/>
        <v>7.8627936322292702E-2</v>
      </c>
      <c r="G7022" s="3">
        <v>7.8627936322292702E-2</v>
      </c>
      <c r="H7022" t="s">
        <v>70</v>
      </c>
      <c r="I7022" s="4" t="s">
        <v>1745</v>
      </c>
      <c r="J7022" s="4">
        <v>8847.439453125</v>
      </c>
      <c r="K7022" s="4">
        <v>2549.6650695800781</v>
      </c>
      <c r="L7022" s="4">
        <v>76.862998962402344</v>
      </c>
      <c r="M7022" s="4">
        <v>333.30999755859375</v>
      </c>
      <c r="N7022" s="2">
        <v>2.1474534812026356</v>
      </c>
      <c r="O7022" s="2">
        <v>2.0827156783175411</v>
      </c>
      <c r="P7022" s="2">
        <v>0.86875981881123354</v>
      </c>
      <c r="Q7022" s="2">
        <v>3.7673046458754285</v>
      </c>
      <c r="R7022" s="2">
        <v>0.86875981881123354</v>
      </c>
    </row>
    <row r="7023" spans="1:18" x14ac:dyDescent="0.25">
      <c r="A7023" s="7">
        <v>36160</v>
      </c>
      <c r="B7023" t="s">
        <v>68</v>
      </c>
      <c r="C7023" t="s">
        <v>69</v>
      </c>
      <c r="D7023" s="8">
        <v>9005.3623046875</v>
      </c>
      <c r="E7023" s="3">
        <v>9.4778675206825078E-2</v>
      </c>
      <c r="F7023" s="3">
        <f t="shared" si="104"/>
        <v>0.12995110048326733</v>
      </c>
      <c r="G7023" s="3">
        <v>0.12995110048326733</v>
      </c>
      <c r="H7023" t="s">
        <v>70</v>
      </c>
      <c r="I7023" s="4" t="s">
        <v>1745</v>
      </c>
      <c r="J7023" s="4">
        <v>19483.201171875</v>
      </c>
      <c r="K7023" s="4">
        <v>8155.3040161132812</v>
      </c>
      <c r="L7023" s="4">
        <v>172.98500061035156</v>
      </c>
      <c r="M7023" s="4">
        <v>792.11798095703125</v>
      </c>
      <c r="N7023" s="2">
        <v>4.3581442351938264</v>
      </c>
      <c r="O7023" s="2">
        <v>4.2657021163352953</v>
      </c>
      <c r="P7023" s="2">
        <v>0.88786744582848265</v>
      </c>
      <c r="Q7023" s="2">
        <v>4.0656459581215749</v>
      </c>
      <c r="R7023" s="2">
        <v>0.88786744582848265</v>
      </c>
    </row>
    <row r="7024" spans="1:18" x14ac:dyDescent="0.25">
      <c r="A7024" s="7">
        <v>36160</v>
      </c>
      <c r="B7024" t="s">
        <v>71</v>
      </c>
      <c r="C7024" t="s">
        <v>72</v>
      </c>
      <c r="D7024" s="8">
        <v>46339.12109375</v>
      </c>
      <c r="E7024" s="3">
        <v>0.48770503161523548</v>
      </c>
      <c r="F7024" s="3">
        <f t="shared" si="104"/>
        <v>0.55151322135890701</v>
      </c>
      <c r="G7024" s="3">
        <v>0.55151322135890701</v>
      </c>
      <c r="H7024" t="s">
        <v>73</v>
      </c>
      <c r="I7024" s="4" t="s">
        <v>1745</v>
      </c>
      <c r="J7024" s="4">
        <v>126933</v>
      </c>
      <c r="K7024" s="4">
        <v>30124</v>
      </c>
      <c r="L7024" s="4">
        <v>6855</v>
      </c>
      <c r="M7024" s="4">
        <v>391</v>
      </c>
      <c r="N7024" s="2"/>
      <c r="O7024" s="2"/>
      <c r="P7024" s="2">
        <v>5.4004868710264473</v>
      </c>
      <c r="Q7024" s="2">
        <v>0.30803652320515551</v>
      </c>
      <c r="R7024" s="2">
        <v>5.4004868710264473</v>
      </c>
    </row>
    <row r="7025" spans="1:18" x14ac:dyDescent="0.25">
      <c r="A7025" s="7">
        <v>36160</v>
      </c>
      <c r="B7025" t="s">
        <v>74</v>
      </c>
      <c r="C7025" t="s">
        <v>75</v>
      </c>
      <c r="D7025" s="8">
        <v>19659.900390625</v>
      </c>
      <c r="E7025" s="3">
        <v>0.20691441950666092</v>
      </c>
      <c r="F7025" s="3">
        <f t="shared" si="104"/>
        <v>0.17420619957728589</v>
      </c>
      <c r="G7025" s="3">
        <v>0.17420619957728589</v>
      </c>
      <c r="H7025" t="s">
        <v>76</v>
      </c>
      <c r="I7025" s="4" t="s">
        <v>1745</v>
      </c>
      <c r="J7025" s="4">
        <v>105107</v>
      </c>
      <c r="K7025" s="4">
        <v>13334</v>
      </c>
      <c r="L7025" s="4">
        <v>2309</v>
      </c>
      <c r="M7025" s="4">
        <v>0</v>
      </c>
      <c r="N7025" s="2"/>
      <c r="O7025" s="2"/>
      <c r="P7025" s="2">
        <v>2.1968089661012113</v>
      </c>
      <c r="Q7025" s="2">
        <v>0</v>
      </c>
      <c r="R7025" s="2">
        <v>2.1968089661012113</v>
      </c>
    </row>
    <row r="7026" spans="1:18" x14ac:dyDescent="0.25">
      <c r="A7026" s="7">
        <v>36160</v>
      </c>
      <c r="B7026" t="s">
        <v>1315</v>
      </c>
      <c r="C7026" t="s">
        <v>1316</v>
      </c>
      <c r="D7026" s="8">
        <v>2717.8857421875</v>
      </c>
      <c r="E7026" s="3">
        <v>2.8604913527350721E-2</v>
      </c>
      <c r="F7026" s="3">
        <f t="shared" si="104"/>
        <v>3.7733507926017616E-2</v>
      </c>
      <c r="G7026" s="3">
        <v>3.7733507926017616E-2</v>
      </c>
      <c r="H7026" t="s">
        <v>159</v>
      </c>
      <c r="I7026" s="4" t="s">
        <v>1751</v>
      </c>
      <c r="J7026" s="4">
        <v>2419.327880859375</v>
      </c>
      <c r="K7026" s="4">
        <v>481.02300262451172</v>
      </c>
      <c r="L7026" s="4">
        <v>144.55499267578125</v>
      </c>
      <c r="M7026" s="4">
        <v>60.950000762939453</v>
      </c>
      <c r="N7026" s="2">
        <v>1.2234509711052131</v>
      </c>
      <c r="O7026" s="2">
        <v>0.8557846740625622</v>
      </c>
      <c r="P7026" s="2">
        <v>5.9750062742398331</v>
      </c>
      <c r="Q7026" s="2">
        <v>2.5192947696402879</v>
      </c>
      <c r="R7026" s="2">
        <v>5.9750062742398331</v>
      </c>
    </row>
    <row r="7027" spans="1:18" x14ac:dyDescent="0.25">
      <c r="A7027" s="7">
        <v>36160</v>
      </c>
      <c r="B7027" t="s">
        <v>79</v>
      </c>
      <c r="C7027" t="s">
        <v>80</v>
      </c>
      <c r="D7027" s="8">
        <v>101452.2890625</v>
      </c>
      <c r="E7027" s="3">
        <v>1.0677542145126711</v>
      </c>
      <c r="F7027" s="3">
        <f t="shared" si="104"/>
        <v>1.0078997774217826</v>
      </c>
      <c r="G7027" s="3">
        <v>1.0078997774217826</v>
      </c>
      <c r="H7027" t="s">
        <v>76</v>
      </c>
      <c r="I7027" s="4" t="s">
        <v>1745</v>
      </c>
      <c r="J7027" s="4">
        <v>194398</v>
      </c>
      <c r="K7027" s="4">
        <v>46678</v>
      </c>
      <c r="L7027" s="4">
        <v>14027</v>
      </c>
      <c r="M7027" s="4">
        <v>3784</v>
      </c>
      <c r="N7027" s="2">
        <v>5.5450225706818719</v>
      </c>
      <c r="O7027" s="2">
        <v>3.878712283202661</v>
      </c>
      <c r="P7027" s="2">
        <v>7.2156092140865642</v>
      </c>
      <c r="Q7027" s="2">
        <v>1.9465220835605306</v>
      </c>
      <c r="R7027" s="2">
        <v>7.2156092140865642</v>
      </c>
    </row>
    <row r="7028" spans="1:18" x14ac:dyDescent="0.25">
      <c r="A7028" s="7">
        <v>36160</v>
      </c>
      <c r="B7028" t="s">
        <v>88</v>
      </c>
      <c r="C7028" t="s">
        <v>89</v>
      </c>
      <c r="D7028" s="8">
        <v>10155.4111328125</v>
      </c>
      <c r="E7028" s="3">
        <v>0.10688258626169868</v>
      </c>
      <c r="F7028" s="3">
        <f t="shared" si="104"/>
        <v>7.446048534684796E-2</v>
      </c>
      <c r="G7028" s="3">
        <v>7.446048534684796E-2</v>
      </c>
      <c r="H7028" t="s">
        <v>19</v>
      </c>
      <c r="I7028" s="4" t="s">
        <v>1750</v>
      </c>
      <c r="J7028" s="4">
        <v>8885.298828125</v>
      </c>
      <c r="K7028" s="4">
        <v>3472.6800537109375</v>
      </c>
      <c r="L7028" s="4">
        <v>35.493000030517578</v>
      </c>
      <c r="M7028" s="4">
        <v>830.3759765625</v>
      </c>
      <c r="N7028" s="2">
        <v>2.706430248869435</v>
      </c>
      <c r="O7028" s="2">
        <v>2.6787688094566486</v>
      </c>
      <c r="P7028" s="2">
        <v>0.39945758400573017</v>
      </c>
      <c r="Q7028" s="2">
        <v>9.3455042157285355</v>
      </c>
      <c r="R7028" s="2">
        <v>0.39945758400573017</v>
      </c>
    </row>
    <row r="7029" spans="1:18" x14ac:dyDescent="0.25">
      <c r="A7029" s="7">
        <v>36160</v>
      </c>
      <c r="B7029" t="s">
        <v>90</v>
      </c>
      <c r="C7029" t="s">
        <v>91</v>
      </c>
      <c r="D7029" s="8">
        <v>69918.34375</v>
      </c>
      <c r="E7029" s="3">
        <v>0.73586911543037103</v>
      </c>
      <c r="F7029" s="3">
        <f t="shared" si="104"/>
        <v>0.58554111398110342</v>
      </c>
      <c r="G7029" s="3">
        <v>0.58554111398110342</v>
      </c>
      <c r="H7029" t="s">
        <v>92</v>
      </c>
      <c r="I7029" s="4" t="s">
        <v>1745</v>
      </c>
      <c r="J7029" s="4">
        <v>30299</v>
      </c>
      <c r="K7029" s="4">
        <v>8176</v>
      </c>
      <c r="L7029" s="4">
        <v>139</v>
      </c>
      <c r="M7029" s="4">
        <v>2954</v>
      </c>
      <c r="N7029" s="2">
        <v>1.2073242764323686</v>
      </c>
      <c r="O7029" s="2">
        <v>1.1867985823981098</v>
      </c>
      <c r="P7029" s="2">
        <v>0.45876101521502355</v>
      </c>
      <c r="Q7029" s="2">
        <v>9.7494966830588456</v>
      </c>
      <c r="R7029" s="2">
        <v>0.45876101521502355</v>
      </c>
    </row>
    <row r="7030" spans="1:18" x14ac:dyDescent="0.25">
      <c r="A7030" s="7">
        <v>36160</v>
      </c>
      <c r="B7030" t="s">
        <v>1426</v>
      </c>
      <c r="C7030" t="s">
        <v>1427</v>
      </c>
      <c r="D7030" s="8">
        <v>26612.41015625</v>
      </c>
      <c r="E7030" s="3">
        <v>0.28008745160171084</v>
      </c>
      <c r="F7030" s="3">
        <f t="shared" si="104"/>
        <v>0.18523006506206413</v>
      </c>
      <c r="G7030" s="3">
        <v>0.18523006506206413</v>
      </c>
      <c r="H7030" t="s">
        <v>22</v>
      </c>
      <c r="I7030" s="4" t="s">
        <v>1745</v>
      </c>
      <c r="J7030" s="4">
        <v>3672.199951171875</v>
      </c>
      <c r="K7030" s="4">
        <v>328.69999694824219</v>
      </c>
      <c r="L7030" s="4">
        <v>1276</v>
      </c>
      <c r="M7030" s="4">
        <v>407.79998779296875</v>
      </c>
      <c r="N7030" s="2">
        <v>0.24564681484603459</v>
      </c>
      <c r="O7030" s="2">
        <v>-0.7079441150403929</v>
      </c>
      <c r="P7030" s="2">
        <v>34.747563230940131</v>
      </c>
      <c r="Q7030" s="2">
        <v>11.105059452517866</v>
      </c>
      <c r="R7030" s="2">
        <v>34.747563230940131</v>
      </c>
    </row>
    <row r="7031" spans="1:18" x14ac:dyDescent="0.25">
      <c r="A7031" s="7">
        <v>36160</v>
      </c>
      <c r="B7031" t="s">
        <v>95</v>
      </c>
      <c r="C7031" t="s">
        <v>96</v>
      </c>
      <c r="D7031" s="8">
        <v>57159.91015625</v>
      </c>
      <c r="E7031" s="3">
        <v>0.60159051643381023</v>
      </c>
      <c r="F7031" s="3">
        <f t="shared" si="104"/>
        <v>0.54477228436679936</v>
      </c>
      <c r="G7031" s="3">
        <v>0.54477228436679936</v>
      </c>
      <c r="H7031" t="s">
        <v>58</v>
      </c>
      <c r="I7031" s="4" t="s">
        <v>1745</v>
      </c>
      <c r="J7031" s="4"/>
      <c r="K7031" s="4"/>
      <c r="L7031" s="4"/>
      <c r="M7031" s="4"/>
      <c r="N7031" s="2"/>
      <c r="O7031" s="2"/>
      <c r="P7031" s="2" t="s">
        <v>39</v>
      </c>
      <c r="Q7031" s="2" t="s">
        <v>39</v>
      </c>
      <c r="R7031" s="2">
        <v>0</v>
      </c>
    </row>
    <row r="7032" spans="1:18" x14ac:dyDescent="0.25">
      <c r="A7032" s="7">
        <v>36160</v>
      </c>
      <c r="B7032" t="s">
        <v>97</v>
      </c>
      <c r="C7032" t="s">
        <v>98</v>
      </c>
      <c r="D7032" s="8">
        <v>11390.806640625</v>
      </c>
      <c r="E7032" s="3">
        <v>0.11988474493398041</v>
      </c>
      <c r="F7032" s="3">
        <f t="shared" si="104"/>
        <v>0.12234790548522485</v>
      </c>
      <c r="G7032" s="3">
        <v>0.12234790548522485</v>
      </c>
      <c r="H7032" t="s">
        <v>15</v>
      </c>
      <c r="I7032" s="4" t="s">
        <v>1745</v>
      </c>
      <c r="J7032" s="4">
        <v>4785.7587890625</v>
      </c>
      <c r="K7032" s="4">
        <v>701.802001953125</v>
      </c>
      <c r="L7032" s="4">
        <v>272.83999633789062</v>
      </c>
      <c r="M7032" s="4">
        <v>475.87200927734375</v>
      </c>
      <c r="N7032" s="2">
        <v>0.72097413162780755</v>
      </c>
      <c r="O7032" s="2">
        <v>0.44068057463367449</v>
      </c>
      <c r="P7032" s="2">
        <v>5.7010812363014693</v>
      </c>
      <c r="Q7032" s="2">
        <v>9.9435017570236575</v>
      </c>
      <c r="R7032" s="2">
        <v>5.7010812363014693</v>
      </c>
    </row>
    <row r="7033" spans="1:18" x14ac:dyDescent="0.25">
      <c r="A7033" s="7">
        <v>36160</v>
      </c>
      <c r="B7033" t="s">
        <v>99</v>
      </c>
      <c r="C7033" t="s">
        <v>100</v>
      </c>
      <c r="D7033" s="8">
        <v>10826.615234375</v>
      </c>
      <c r="E7033" s="3">
        <v>0.11394680348995696</v>
      </c>
      <c r="F7033" s="3">
        <f t="shared" si="104"/>
        <v>0.14743655734705427</v>
      </c>
      <c r="G7033" s="3">
        <v>0.14743655734705427</v>
      </c>
      <c r="H7033" t="s">
        <v>101</v>
      </c>
      <c r="I7033" s="4" t="s">
        <v>1745</v>
      </c>
      <c r="J7033" s="4">
        <v>22303</v>
      </c>
      <c r="K7033" s="4">
        <v>4402</v>
      </c>
      <c r="L7033" s="4">
        <v>2073</v>
      </c>
      <c r="M7033" s="4">
        <v>2661</v>
      </c>
      <c r="N7033" s="2">
        <v>1.214344827586207</v>
      </c>
      <c r="O7033" s="2">
        <v>0.64248275862068971</v>
      </c>
      <c r="P7033" s="2">
        <v>9.2947137156436348</v>
      </c>
      <c r="Q7033" s="2">
        <v>11.931130341209704</v>
      </c>
      <c r="R7033" s="2">
        <v>9.2947137156436348</v>
      </c>
    </row>
    <row r="7034" spans="1:18" x14ac:dyDescent="0.25">
      <c r="A7034" s="7">
        <v>36160</v>
      </c>
      <c r="B7034" t="s">
        <v>1686</v>
      </c>
      <c r="C7034" t="s">
        <v>1687</v>
      </c>
      <c r="D7034" s="8">
        <v>3715.065185546875</v>
      </c>
      <c r="E7034" s="3">
        <v>3.9099921211370889E-2</v>
      </c>
      <c r="F7034" s="3">
        <f t="shared" si="104"/>
        <v>4.8151533717060727E-2</v>
      </c>
      <c r="G7034" s="3">
        <v>4.8151533717060727E-2</v>
      </c>
      <c r="H7034" t="s">
        <v>58</v>
      </c>
      <c r="I7034" s="4" t="s">
        <v>1745</v>
      </c>
      <c r="J7034" s="4">
        <v>3632.989990234375</v>
      </c>
      <c r="K7034" s="4">
        <v>1425.3919677734375</v>
      </c>
      <c r="L7034" s="4">
        <v>17.007999420166016</v>
      </c>
      <c r="M7034" s="4">
        <v>916.9749755859375</v>
      </c>
      <c r="N7034" s="2">
        <v>7.2314179447286415</v>
      </c>
      <c r="O7034" s="2">
        <v>7.1451315372059128</v>
      </c>
      <c r="P7034" s="2">
        <v>0.46815431547800057</v>
      </c>
      <c r="Q7034" s="2">
        <v>25.240228518405051</v>
      </c>
      <c r="R7034" s="2">
        <v>0.46815431547800057</v>
      </c>
    </row>
    <row r="7035" spans="1:18" x14ac:dyDescent="0.25">
      <c r="A7035" s="7">
        <v>36160</v>
      </c>
      <c r="B7035" t="s">
        <v>104</v>
      </c>
      <c r="C7035" t="s">
        <v>105</v>
      </c>
      <c r="D7035" s="8">
        <v>1367.487060546875</v>
      </c>
      <c r="E7035" s="3">
        <v>1.4392381736117814E-2</v>
      </c>
      <c r="F7035" s="3">
        <f t="shared" si="104"/>
        <v>2.8109152318073042E-2</v>
      </c>
      <c r="G7035" s="3">
        <v>2.8109152318073042E-2</v>
      </c>
      <c r="H7035" t="s">
        <v>25</v>
      </c>
      <c r="I7035" s="4" t="s">
        <v>1749</v>
      </c>
      <c r="J7035" s="4">
        <v>682.90301513671875</v>
      </c>
      <c r="K7035" s="4">
        <v>56.495998382568359</v>
      </c>
      <c r="L7035" s="4">
        <v>78.394996643066406</v>
      </c>
      <c r="M7035" s="4">
        <v>58.528999328613281</v>
      </c>
      <c r="N7035" s="2">
        <v>0.28636018199175117</v>
      </c>
      <c r="O7035" s="2">
        <v>-0.11099903191104873</v>
      </c>
      <c r="P7035" s="2">
        <v>11.479667669555031</v>
      </c>
      <c r="Q7035" s="2">
        <v>8.5706166221708138</v>
      </c>
      <c r="R7035" s="2">
        <v>11.479667669555031</v>
      </c>
    </row>
    <row r="7036" spans="1:18" x14ac:dyDescent="0.25">
      <c r="A7036" s="7">
        <v>36160</v>
      </c>
      <c r="B7036" t="s">
        <v>106</v>
      </c>
      <c r="C7036" t="s">
        <v>107</v>
      </c>
      <c r="D7036" s="8">
        <v>31363.43359375</v>
      </c>
      <c r="E7036" s="3">
        <v>0.3300905155593305</v>
      </c>
      <c r="F7036" s="3">
        <f t="shared" si="104"/>
        <v>0.28391521048471602</v>
      </c>
      <c r="G7036" s="3">
        <v>0.28391521048471602</v>
      </c>
      <c r="H7036" t="s">
        <v>61</v>
      </c>
      <c r="I7036" s="4" t="s">
        <v>1745</v>
      </c>
      <c r="J7036" s="4">
        <v>12484.2998046875</v>
      </c>
      <c r="K7036" s="4">
        <v>4718.60009765625</v>
      </c>
      <c r="L7036" s="4">
        <v>224.80000305175781</v>
      </c>
      <c r="M7036" s="4">
        <v>817.5</v>
      </c>
      <c r="N7036" s="2">
        <v>1.6477285253733787</v>
      </c>
      <c r="O7036" s="2">
        <v>1.569228680108596</v>
      </c>
      <c r="P7036" s="2">
        <v>1.800661683624033</v>
      </c>
      <c r="Q7036" s="2">
        <v>6.5482246725046771</v>
      </c>
      <c r="R7036" s="2">
        <v>1.800661683624033</v>
      </c>
    </row>
    <row r="7037" spans="1:18" x14ac:dyDescent="0.25">
      <c r="A7037" s="7">
        <v>36160</v>
      </c>
      <c r="B7037" t="s">
        <v>1635</v>
      </c>
      <c r="C7037" t="s">
        <v>1636</v>
      </c>
      <c r="D7037" s="8">
        <v>9418.0693359375</v>
      </c>
      <c r="E7037" s="3">
        <v>9.912229008282579E-2</v>
      </c>
      <c r="F7037" s="3">
        <f t="shared" si="104"/>
        <v>0.13049122473610716</v>
      </c>
      <c r="G7037" s="3">
        <v>0.13049122473610716</v>
      </c>
      <c r="H7037" t="s">
        <v>76</v>
      </c>
      <c r="I7037" s="4" t="s">
        <v>1745</v>
      </c>
      <c r="J7037" s="4">
        <v>19688</v>
      </c>
      <c r="K7037" s="4">
        <v>2224</v>
      </c>
      <c r="L7037" s="4">
        <v>3097</v>
      </c>
      <c r="M7037" s="4"/>
      <c r="N7037" s="2">
        <v>1.9508771929824562</v>
      </c>
      <c r="O7037" s="2">
        <v>-0.76578947368421058</v>
      </c>
      <c r="P7037" s="2">
        <v>15.730394148720034</v>
      </c>
      <c r="Q7037" s="2" t="s">
        <v>39</v>
      </c>
      <c r="R7037" s="2">
        <v>15.730394148720034</v>
      </c>
    </row>
    <row r="7038" spans="1:18" x14ac:dyDescent="0.25">
      <c r="A7038" s="7">
        <v>36160</v>
      </c>
      <c r="B7038" t="s">
        <v>1688</v>
      </c>
      <c r="C7038" t="s">
        <v>1689</v>
      </c>
      <c r="D7038" s="8">
        <v>2474.47412109375</v>
      </c>
      <c r="E7038" s="3">
        <v>2.6043080899561533E-2</v>
      </c>
      <c r="F7038" s="3">
        <f t="shared" si="104"/>
        <v>4.3344175562967047E-2</v>
      </c>
      <c r="G7038" s="3">
        <v>4.3344175562967047E-2</v>
      </c>
      <c r="H7038" t="s">
        <v>58</v>
      </c>
      <c r="I7038" s="4" t="s">
        <v>1745</v>
      </c>
      <c r="J7038" s="4">
        <v>3996.06201171875</v>
      </c>
      <c r="K7038" s="4">
        <v>1358.758056640625</v>
      </c>
      <c r="L7038" s="4">
        <v>14.536999702453613</v>
      </c>
      <c r="M7038" s="4">
        <v>699.50897216796875</v>
      </c>
      <c r="N7038" s="2">
        <v>2.6659198893294187</v>
      </c>
      <c r="O7038" s="2">
        <v>2.6373979045297387</v>
      </c>
      <c r="P7038" s="2">
        <v>0.36378313599295448</v>
      </c>
      <c r="Q7038" s="2">
        <v>17.504957883951914</v>
      </c>
      <c r="R7038" s="2">
        <v>0.36378313599295448</v>
      </c>
    </row>
    <row r="7039" spans="1:18" x14ac:dyDescent="0.25">
      <c r="A7039" s="7">
        <v>36160</v>
      </c>
      <c r="B7039" t="s">
        <v>108</v>
      </c>
      <c r="C7039" t="s">
        <v>109</v>
      </c>
      <c r="D7039" s="8">
        <v>5539.66259765625</v>
      </c>
      <c r="E7039" s="3">
        <v>5.8303249145829718E-2</v>
      </c>
      <c r="F7039" s="3">
        <f t="shared" si="104"/>
        <v>2.226193529468181E-2</v>
      </c>
      <c r="G7039" s="3">
        <v>2.226193529468181E-2</v>
      </c>
      <c r="H7039" t="s">
        <v>25</v>
      </c>
      <c r="I7039" s="4" t="s">
        <v>1749</v>
      </c>
      <c r="J7039" s="4">
        <v>4289</v>
      </c>
      <c r="K7039" s="4">
        <v>954</v>
      </c>
      <c r="L7039" s="4">
        <v>2300</v>
      </c>
      <c r="M7039" s="4">
        <v>46</v>
      </c>
      <c r="N7039" s="2">
        <v>2.5171503957783643</v>
      </c>
      <c r="O7039" s="2">
        <v>-3.5514511873350925</v>
      </c>
      <c r="P7039" s="2">
        <v>53.625553742131039</v>
      </c>
      <c r="Q7039" s="2">
        <v>1.0725110748426205</v>
      </c>
      <c r="R7039" s="2">
        <v>53.625553742131039</v>
      </c>
    </row>
    <row r="7040" spans="1:18" x14ac:dyDescent="0.25">
      <c r="A7040" s="7">
        <v>36160</v>
      </c>
      <c r="B7040" t="s">
        <v>110</v>
      </c>
      <c r="C7040" t="s">
        <v>111</v>
      </c>
      <c r="D7040" s="8">
        <v>4859.0029296875</v>
      </c>
      <c r="E7040" s="3">
        <v>5.1139514982328542E-2</v>
      </c>
      <c r="F7040" s="3">
        <f t="shared" si="104"/>
        <v>4.5702009742208768E-2</v>
      </c>
      <c r="G7040" s="3">
        <v>4.5702009742208768E-2</v>
      </c>
      <c r="H7040" t="s">
        <v>22</v>
      </c>
      <c r="I7040" s="4" t="s">
        <v>1752</v>
      </c>
      <c r="J7040" s="4">
        <v>1334.4739990234375</v>
      </c>
      <c r="K7040" s="4">
        <v>45.82500171661377</v>
      </c>
      <c r="L7040" s="4">
        <v>84.09100341796875</v>
      </c>
      <c r="M7040" s="4">
        <v>116.70800018310547</v>
      </c>
      <c r="N7040" s="2">
        <v>0.20411208979800893</v>
      </c>
      <c r="O7040" s="2">
        <v>-0.17044306127425693</v>
      </c>
      <c r="P7040" s="2">
        <v>6.3014343838475835</v>
      </c>
      <c r="Q7040" s="2">
        <v>8.7456181438163565</v>
      </c>
      <c r="R7040" s="2">
        <v>6.3014343838475835</v>
      </c>
    </row>
    <row r="7041" spans="1:18" x14ac:dyDescent="0.25">
      <c r="A7041" s="7">
        <v>36160</v>
      </c>
      <c r="B7041" t="s">
        <v>1573</v>
      </c>
      <c r="C7041" t="s">
        <v>1574</v>
      </c>
      <c r="D7041" s="8">
        <v>15690.08984375</v>
      </c>
      <c r="E7041" s="3">
        <v>0.16513338152898338</v>
      </c>
      <c r="F7041" s="3">
        <f t="shared" si="104"/>
        <v>0.14658111801356508</v>
      </c>
      <c r="G7041" s="3">
        <v>0.14658111801356508</v>
      </c>
      <c r="H7041" t="s">
        <v>29</v>
      </c>
      <c r="I7041" s="4" t="s">
        <v>1753</v>
      </c>
      <c r="J7041" s="4">
        <v>4929.69189453125</v>
      </c>
      <c r="K7041" s="4">
        <v>624.58302116394043</v>
      </c>
      <c r="L7041" s="4">
        <v>1763.5560302734375</v>
      </c>
      <c r="M7041" s="4">
        <v>448.60699462890625</v>
      </c>
      <c r="N7041" s="2">
        <v>0.68628785595274011</v>
      </c>
      <c r="O7041" s="2">
        <v>-1.2514963070131657</v>
      </c>
      <c r="P7041" s="2">
        <v>35.774163335234746</v>
      </c>
      <c r="Q7041" s="2">
        <v>9.1001020799406973</v>
      </c>
      <c r="R7041" s="2">
        <v>35.774163335234746</v>
      </c>
    </row>
    <row r="7042" spans="1:18" x14ac:dyDescent="0.25">
      <c r="A7042" s="7">
        <v>36160</v>
      </c>
      <c r="B7042" t="s">
        <v>113</v>
      </c>
      <c r="C7042" t="s">
        <v>114</v>
      </c>
      <c r="D7042" s="8">
        <v>10159.3720703125</v>
      </c>
      <c r="E7042" s="3">
        <v>0.10692427391358046</v>
      </c>
      <c r="F7042" s="3">
        <f t="shared" si="104"/>
        <v>0.16419185989688126</v>
      </c>
      <c r="G7042" s="3">
        <v>0.16419185989688126</v>
      </c>
      <c r="H7042" t="s">
        <v>61</v>
      </c>
      <c r="I7042" s="4" t="s">
        <v>1752</v>
      </c>
      <c r="J7042" s="4">
        <v>13833.5341796875</v>
      </c>
      <c r="K7042" s="4">
        <v>4413.46484375</v>
      </c>
      <c r="L7042" s="4">
        <v>725.4940185546875</v>
      </c>
      <c r="M7042" s="4">
        <v>702.6829833984375</v>
      </c>
      <c r="N7042" s="2">
        <v>3.4078676603102331</v>
      </c>
      <c r="O7042" s="2">
        <v>2.8476756816469768</v>
      </c>
      <c r="P7042" s="2">
        <v>5.2444589295190251</v>
      </c>
      <c r="Q7042" s="2">
        <v>5.0795622743335072</v>
      </c>
      <c r="R7042" s="2">
        <v>5.2444589295190251</v>
      </c>
    </row>
    <row r="7043" spans="1:18" x14ac:dyDescent="0.25">
      <c r="A7043" s="7">
        <v>36160</v>
      </c>
      <c r="B7043" t="s">
        <v>118</v>
      </c>
      <c r="C7043" t="s">
        <v>119</v>
      </c>
      <c r="D7043" s="8">
        <v>2414.12841796875</v>
      </c>
      <c r="E7043" s="3">
        <v>2.5407960889605386E-2</v>
      </c>
      <c r="F7043" s="3">
        <f t="shared" si="104"/>
        <v>3.9732918652843327E-2</v>
      </c>
      <c r="G7043" s="3">
        <v>3.9732918652843327E-2</v>
      </c>
      <c r="H7043" t="s">
        <v>15</v>
      </c>
      <c r="I7043" s="4" t="s">
        <v>1745</v>
      </c>
      <c r="J7043" s="4">
        <v>4273.2001953125</v>
      </c>
      <c r="K7043" s="4">
        <v>1924.2000274658203</v>
      </c>
      <c r="L7043" s="4">
        <v>38.200000762939453</v>
      </c>
      <c r="M7043" s="4">
        <v>159.69999694824219</v>
      </c>
      <c r="N7043" s="2">
        <v>3.7175427322761609</v>
      </c>
      <c r="O7043" s="2">
        <v>3.6437405634880036</v>
      </c>
      <c r="P7043" s="2">
        <v>0.89394362578292164</v>
      </c>
      <c r="Q7043" s="2">
        <v>3.7372458496895509</v>
      </c>
      <c r="R7043" s="2">
        <v>0.89394362578292164</v>
      </c>
    </row>
    <row r="7044" spans="1:18" x14ac:dyDescent="0.25">
      <c r="A7044" s="7">
        <v>36160</v>
      </c>
      <c r="B7044" t="s">
        <v>124</v>
      </c>
      <c r="C7044" t="s">
        <v>125</v>
      </c>
      <c r="D7044" s="8">
        <v>599.72137451171875</v>
      </c>
      <c r="E7044" s="3">
        <v>6.3118834585755568E-3</v>
      </c>
      <c r="F7044" s="3">
        <f t="shared" si="104"/>
        <v>1.1790696040448689E-2</v>
      </c>
      <c r="G7044" s="3">
        <v>1.1790696040448689E-2</v>
      </c>
      <c r="H7044" t="s">
        <v>48</v>
      </c>
      <c r="I7044" s="4" t="s">
        <v>1745</v>
      </c>
      <c r="J7044" s="4">
        <v>4023.80908203125</v>
      </c>
      <c r="K7044" s="4">
        <v>1047.5810165405273</v>
      </c>
      <c r="L7044" s="4">
        <v>215.75300598144531</v>
      </c>
      <c r="M7044" s="4">
        <v>370.78201293945312</v>
      </c>
      <c r="N7044" s="2">
        <v>18.418359561431537</v>
      </c>
      <c r="O7044" s="2">
        <v>14.625033434017681</v>
      </c>
      <c r="P7044" s="2">
        <v>5.3619096130806367</v>
      </c>
      <c r="Q7044" s="2">
        <v>9.2147019249799875</v>
      </c>
      <c r="R7044" s="2">
        <v>5.3619096130806367</v>
      </c>
    </row>
    <row r="7045" spans="1:18" x14ac:dyDescent="0.25">
      <c r="A7045" s="7">
        <v>36160</v>
      </c>
      <c r="B7045" t="s">
        <v>1754</v>
      </c>
      <c r="C7045" t="s">
        <v>1755</v>
      </c>
      <c r="D7045" s="8">
        <v>14263.279296875</v>
      </c>
      <c r="E7045" s="3">
        <v>0.15011663830105715</v>
      </c>
      <c r="F7045" s="3">
        <f t="shared" si="104"/>
        <v>0</v>
      </c>
      <c r="G7045" s="3">
        <v>0</v>
      </c>
      <c r="H7045" t="s">
        <v>25</v>
      </c>
      <c r="I7045" s="4" t="s">
        <v>1745</v>
      </c>
      <c r="J7045" s="4">
        <v>2531.47802734375</v>
      </c>
      <c r="K7045" s="4">
        <v>0</v>
      </c>
      <c r="L7045" s="4">
        <v>679.95501708984375</v>
      </c>
      <c r="M7045" s="4">
        <v>157.47099304199219</v>
      </c>
      <c r="N7045" s="2">
        <v>0</v>
      </c>
      <c r="O7045" s="2">
        <v>-1.5511940128197461</v>
      </c>
      <c r="P7045" s="2">
        <v>26.860000748389375</v>
      </c>
      <c r="Q7045" s="2">
        <v>6.2205158939192779</v>
      </c>
      <c r="R7045" s="2">
        <v>26.860000748389375</v>
      </c>
    </row>
    <row r="7046" spans="1:18" x14ac:dyDescent="0.25">
      <c r="A7046" s="7">
        <v>36160</v>
      </c>
      <c r="B7046" t="s">
        <v>1320</v>
      </c>
      <c r="C7046" t="s">
        <v>1321</v>
      </c>
      <c r="D7046" s="8">
        <v>3630.88232421875</v>
      </c>
      <c r="E7046" s="3">
        <v>3.8213922425109237E-2</v>
      </c>
      <c r="F7046" s="3">
        <f t="shared" si="104"/>
        <v>5.3348170786786581E-2</v>
      </c>
      <c r="G7046" s="3">
        <v>5.3348170786786581E-2</v>
      </c>
      <c r="H7046" t="s">
        <v>48</v>
      </c>
      <c r="I7046" s="4" t="s">
        <v>1749</v>
      </c>
      <c r="J7046" s="4">
        <v>6082</v>
      </c>
      <c r="K7046" s="4">
        <v>1632</v>
      </c>
      <c r="L7046" s="4">
        <v>34</v>
      </c>
      <c r="M7046" s="4">
        <v>528</v>
      </c>
      <c r="N7046" s="2">
        <v>5.4581939799331103</v>
      </c>
      <c r="O7046" s="2">
        <v>5.344481605351171</v>
      </c>
      <c r="P7046" s="2">
        <v>0.55902663597500823</v>
      </c>
      <c r="Q7046" s="2">
        <v>8.6813548174942454</v>
      </c>
      <c r="R7046" s="2">
        <v>0.55902663597500823</v>
      </c>
    </row>
    <row r="7047" spans="1:18" x14ac:dyDescent="0.25">
      <c r="A7047" s="7">
        <v>36160</v>
      </c>
      <c r="B7047" t="s">
        <v>1756</v>
      </c>
      <c r="C7047" t="s">
        <v>1757</v>
      </c>
      <c r="D7047" s="8">
        <v>29347.654296875</v>
      </c>
      <c r="E7047" s="3">
        <v>0.30887505694666478</v>
      </c>
      <c r="F7047" s="3">
        <f t="shared" si="104"/>
        <v>0</v>
      </c>
      <c r="G7047" s="3">
        <v>0</v>
      </c>
      <c r="H7047" t="s">
        <v>73</v>
      </c>
      <c r="I7047" s="4" t="s">
        <v>1745</v>
      </c>
      <c r="J7047" s="4">
        <v>75175.3984375</v>
      </c>
      <c r="K7047" s="4">
        <v>63306.498046875</v>
      </c>
      <c r="L7047" s="4">
        <v>4766.10009765625</v>
      </c>
      <c r="M7047" s="4">
        <v>0</v>
      </c>
      <c r="N7047" s="2">
        <v>11.558185895971814</v>
      </c>
      <c r="O7047" s="2">
        <v>10.68801501893592</v>
      </c>
      <c r="P7047" s="2">
        <v>6.3399731783513369</v>
      </c>
      <c r="Q7047" s="2">
        <v>0</v>
      </c>
      <c r="R7047" s="2">
        <v>6.3399731783513369</v>
      </c>
    </row>
    <row r="7048" spans="1:18" x14ac:dyDescent="0.25">
      <c r="A7048" s="7">
        <v>36160</v>
      </c>
      <c r="B7048" t="s">
        <v>128</v>
      </c>
      <c r="C7048" t="s">
        <v>129</v>
      </c>
      <c r="D7048" s="8">
        <v>132833.453125</v>
      </c>
      <c r="E7048" s="3">
        <v>1.3980313378154843</v>
      </c>
      <c r="F7048" s="3">
        <f t="shared" si="104"/>
        <v>1.3194042682052152</v>
      </c>
      <c r="G7048" s="3">
        <v>1.3194042682052152</v>
      </c>
      <c r="H7048" t="s">
        <v>92</v>
      </c>
      <c r="I7048" s="4" t="s">
        <v>1745</v>
      </c>
      <c r="J7048" s="4">
        <v>59550</v>
      </c>
      <c r="K7048" s="4">
        <v>6727</v>
      </c>
      <c r="L7048" s="4">
        <v>3160</v>
      </c>
      <c r="M7048" s="4">
        <v>7817</v>
      </c>
      <c r="N7048" s="2">
        <v>0.44996655518394651</v>
      </c>
      <c r="O7048" s="2">
        <v>0.23859531772575251</v>
      </c>
      <c r="P7048" s="2">
        <v>5.3064651553316544</v>
      </c>
      <c r="Q7048" s="2">
        <v>13.126784214945426</v>
      </c>
      <c r="R7048" s="2">
        <v>5.3064651553316544</v>
      </c>
    </row>
    <row r="7049" spans="1:18" x14ac:dyDescent="0.25">
      <c r="A7049" s="7">
        <v>36160</v>
      </c>
      <c r="B7049" t="s">
        <v>130</v>
      </c>
      <c r="C7049" t="s">
        <v>131</v>
      </c>
      <c r="D7049" s="8">
        <v>104891.359375</v>
      </c>
      <c r="E7049" s="3">
        <v>1.103949374366729</v>
      </c>
      <c r="F7049" s="3">
        <f t="shared" si="104"/>
        <v>0.89154367360431108</v>
      </c>
      <c r="G7049" s="3">
        <v>0.89154367360431108</v>
      </c>
      <c r="H7049" t="s">
        <v>92</v>
      </c>
      <c r="I7049" s="4" t="s">
        <v>1745</v>
      </c>
      <c r="J7049" s="4">
        <v>45066</v>
      </c>
      <c r="K7049" s="4">
        <v>14163</v>
      </c>
      <c r="L7049" s="4">
        <v>466</v>
      </c>
      <c r="M7049" s="4">
        <v>5927</v>
      </c>
      <c r="N7049" s="2">
        <v>1.1491277890466531</v>
      </c>
      <c r="O7049" s="2">
        <v>1.1113184584178499</v>
      </c>
      <c r="P7049" s="2">
        <v>1.0340389650734478</v>
      </c>
      <c r="Q7049" s="2">
        <v>13.151821772511427</v>
      </c>
      <c r="R7049" s="2">
        <v>1.0340389650734478</v>
      </c>
    </row>
    <row r="7050" spans="1:18" x14ac:dyDescent="0.25">
      <c r="A7050" s="7">
        <v>36160</v>
      </c>
      <c r="B7050" t="s">
        <v>132</v>
      </c>
      <c r="C7050" t="s">
        <v>133</v>
      </c>
      <c r="D7050" s="8">
        <v>20999.7578125</v>
      </c>
      <c r="E7050" s="3">
        <v>0.22101600777315891</v>
      </c>
      <c r="F7050" s="3">
        <f t="shared" si="104"/>
        <v>0.34010189951152414</v>
      </c>
      <c r="G7050" s="3">
        <v>0.34010189951152414</v>
      </c>
      <c r="H7050" t="s">
        <v>58</v>
      </c>
      <c r="I7050" s="4" t="s">
        <v>1745</v>
      </c>
      <c r="J7050" s="4">
        <v>25199</v>
      </c>
      <c r="K7050" s="4">
        <v>7134</v>
      </c>
      <c r="L7050" s="4">
        <v>917</v>
      </c>
      <c r="M7050" s="4">
        <v>3551</v>
      </c>
      <c r="N7050" s="2">
        <v>4.1915393654524093</v>
      </c>
      <c r="O7050" s="2">
        <v>3.6527614571092832</v>
      </c>
      <c r="P7050" s="2">
        <v>3.6390332949720223</v>
      </c>
      <c r="Q7050" s="2">
        <v>14.091829040834956</v>
      </c>
      <c r="R7050" s="2">
        <v>3.6390332949720223</v>
      </c>
    </row>
    <row r="7051" spans="1:18" x14ac:dyDescent="0.25">
      <c r="A7051" s="7">
        <v>36160</v>
      </c>
      <c r="B7051" t="s">
        <v>1322</v>
      </c>
      <c r="C7051" t="s">
        <v>1323</v>
      </c>
      <c r="D7051" s="8">
        <v>2001.9156494140625</v>
      </c>
      <c r="E7051" s="3">
        <v>2.1069547976821788E-2</v>
      </c>
      <c r="F7051" s="3">
        <f t="shared" si="104"/>
        <v>2.2862382802948701E-2</v>
      </c>
      <c r="G7051" s="3">
        <v>2.2862382802948701E-2</v>
      </c>
      <c r="H7051" t="s">
        <v>136</v>
      </c>
      <c r="I7051" s="4" t="s">
        <v>1750</v>
      </c>
      <c r="J7051" s="4">
        <v>693.87701416015625</v>
      </c>
      <c r="K7051" s="4">
        <v>0</v>
      </c>
      <c r="L7051" s="4">
        <v>311.92999267578125</v>
      </c>
      <c r="M7051" s="4">
        <v>30.395999908447266</v>
      </c>
      <c r="N7051" s="2">
        <v>0</v>
      </c>
      <c r="O7051" s="2">
        <v>-1.7102362723813072</v>
      </c>
      <c r="P7051" s="2">
        <v>44.954651373389289</v>
      </c>
      <c r="Q7051" s="2">
        <v>4.3806033761238634</v>
      </c>
      <c r="R7051" s="2">
        <v>44.954651373389289</v>
      </c>
    </row>
    <row r="7052" spans="1:18" x14ac:dyDescent="0.25">
      <c r="A7052" s="7">
        <v>36160</v>
      </c>
      <c r="B7052" t="s">
        <v>134</v>
      </c>
      <c r="C7052" t="s">
        <v>135</v>
      </c>
      <c r="D7052" s="8">
        <v>24224.8046875</v>
      </c>
      <c r="E7052" s="3">
        <v>0.25495863661478868</v>
      </c>
      <c r="F7052" s="3">
        <f t="shared" si="104"/>
        <v>0.24307889283345396</v>
      </c>
      <c r="G7052" s="3">
        <v>0.24307889283345396</v>
      </c>
      <c r="H7052" t="s">
        <v>136</v>
      </c>
      <c r="I7052" s="4" t="s">
        <v>1752</v>
      </c>
      <c r="J7052" s="4">
        <v>5175.35498046875</v>
      </c>
      <c r="K7052" s="4">
        <v>433.25700378417969</v>
      </c>
      <c r="L7052" s="4">
        <v>897.176025390625</v>
      </c>
      <c r="M7052" s="4">
        <v>198.58599853515625</v>
      </c>
      <c r="N7052" s="2">
        <v>0.37581123752715023</v>
      </c>
      <c r="O7052" s="2">
        <v>-0.40240776282788199</v>
      </c>
      <c r="P7052" s="2">
        <v>17.335545653901498</v>
      </c>
      <c r="Q7052" s="2">
        <v>3.8371473895916144</v>
      </c>
      <c r="R7052" s="2">
        <v>17.335545653901498</v>
      </c>
    </row>
    <row r="7053" spans="1:18" x14ac:dyDescent="0.25">
      <c r="A7053" s="7">
        <v>36160</v>
      </c>
      <c r="B7053" t="s">
        <v>1692</v>
      </c>
      <c r="C7053" t="s">
        <v>1693</v>
      </c>
      <c r="D7053" s="8">
        <v>4952.54833984375</v>
      </c>
      <c r="E7053" s="3">
        <v>5.2124051722363236E-2</v>
      </c>
      <c r="F7053" s="3">
        <f t="shared" si="104"/>
        <v>5.8436986789798404E-2</v>
      </c>
      <c r="G7053" s="3">
        <v>5.8436986789798404E-2</v>
      </c>
      <c r="H7053" t="s">
        <v>55</v>
      </c>
      <c r="I7053" s="4" t="s">
        <v>1758</v>
      </c>
      <c r="J7053" s="4">
        <v>2748.113037109375</v>
      </c>
      <c r="K7053" s="4">
        <v>545.0670166015625</v>
      </c>
      <c r="L7053" s="4">
        <v>6.6310000419616699</v>
      </c>
      <c r="M7053" s="4">
        <v>337.20199584960937</v>
      </c>
      <c r="N7053" s="2">
        <v>1.1408541352615038</v>
      </c>
      <c r="O7053" s="2">
        <v>1.1269751009622755</v>
      </c>
      <c r="P7053" s="2">
        <v>0.24129284175794097</v>
      </c>
      <c r="Q7053" s="2">
        <v>12.270310256389527</v>
      </c>
      <c r="R7053" s="2">
        <v>0.24129284175794097</v>
      </c>
    </row>
    <row r="7054" spans="1:18" x14ac:dyDescent="0.25">
      <c r="A7054" s="7">
        <v>36160</v>
      </c>
      <c r="B7054" t="s">
        <v>1194</v>
      </c>
      <c r="C7054" t="s">
        <v>1195</v>
      </c>
      <c r="D7054" s="8">
        <v>5238.8759765625</v>
      </c>
      <c r="E7054" s="3">
        <v>5.5137562246995696E-2</v>
      </c>
      <c r="F7054" s="3">
        <f t="shared" si="104"/>
        <v>6.0701206548142775E-2</v>
      </c>
      <c r="G7054" s="3">
        <v>6.0701206548142775E-2</v>
      </c>
      <c r="H7054" t="s">
        <v>205</v>
      </c>
      <c r="I7054" s="4" t="s">
        <v>1745</v>
      </c>
      <c r="J7054" s="4">
        <v>2142.60009765625</v>
      </c>
      <c r="K7054" s="4">
        <v>537.19999694824219</v>
      </c>
      <c r="L7054" s="4">
        <v>18.5</v>
      </c>
      <c r="M7054" s="4">
        <v>159.69999694824219</v>
      </c>
      <c r="N7054" s="2">
        <v>1.0776328925742069</v>
      </c>
      <c r="O7054" s="2">
        <v>1.040521558572201</v>
      </c>
      <c r="P7054" s="2">
        <v>0.86343690641276472</v>
      </c>
      <c r="Q7054" s="2">
        <v>7.4535606118442272</v>
      </c>
      <c r="R7054" s="2">
        <v>0.86343690641276472</v>
      </c>
    </row>
    <row r="7055" spans="1:18" x14ac:dyDescent="0.25">
      <c r="A7055" s="7">
        <v>36160</v>
      </c>
      <c r="B7055" t="s">
        <v>1576</v>
      </c>
      <c r="C7055" t="s">
        <v>1577</v>
      </c>
      <c r="D7055" s="8">
        <v>16475.068359375</v>
      </c>
      <c r="E7055" s="3">
        <v>0.17339503955667107</v>
      </c>
      <c r="F7055" s="3">
        <f t="shared" si="104"/>
        <v>0.37883014759118033</v>
      </c>
      <c r="G7055" s="3">
        <v>0.37883014759118033</v>
      </c>
      <c r="H7055" t="s">
        <v>101</v>
      </c>
      <c r="I7055" s="4" t="s">
        <v>1745</v>
      </c>
      <c r="J7055" s="4">
        <v>20202.099609375</v>
      </c>
      <c r="K7055" s="4">
        <v>11736.900390625</v>
      </c>
      <c r="L7055" s="4">
        <v>1007.0999755859375</v>
      </c>
      <c r="M7055" s="4"/>
      <c r="N7055" s="2">
        <v>4.1376648052443672</v>
      </c>
      <c r="O7055" s="2">
        <v>3.7826271048585927</v>
      </c>
      <c r="P7055" s="2">
        <v>4.9851252842975891</v>
      </c>
      <c r="Q7055" s="2" t="s">
        <v>39</v>
      </c>
      <c r="R7055" s="2">
        <v>4.9851252842975891</v>
      </c>
    </row>
    <row r="7056" spans="1:18" x14ac:dyDescent="0.25">
      <c r="A7056" s="7">
        <v>36160</v>
      </c>
      <c r="B7056" t="s">
        <v>139</v>
      </c>
      <c r="C7056" t="s">
        <v>140</v>
      </c>
      <c r="D7056" s="8">
        <v>11624.740234375</v>
      </c>
      <c r="E7056" s="3">
        <v>0.12234682423205104</v>
      </c>
      <c r="F7056" s="3">
        <f t="shared" si="104"/>
        <v>0.10718702721651718</v>
      </c>
      <c r="G7056" s="3">
        <v>0.10718702721651718</v>
      </c>
      <c r="H7056" t="s">
        <v>42</v>
      </c>
      <c r="I7056" s="4" t="s">
        <v>1745</v>
      </c>
      <c r="J7056" s="4">
        <v>2433.5</v>
      </c>
      <c r="K7056" s="4">
        <v>256.29999923706055</v>
      </c>
      <c r="L7056" s="4">
        <v>105.59999847412109</v>
      </c>
      <c r="M7056" s="4">
        <v>189.5</v>
      </c>
      <c r="N7056" s="2">
        <v>0.36308257596364901</v>
      </c>
      <c r="O7056" s="2">
        <v>0.21348632320565381</v>
      </c>
      <c r="P7056" s="2">
        <v>4.3394287435430901</v>
      </c>
      <c r="Q7056" s="2">
        <v>7.7871378672693652</v>
      </c>
      <c r="R7056" s="2">
        <v>4.3394287435430901</v>
      </c>
    </row>
    <row r="7057" spans="1:18" x14ac:dyDescent="0.25">
      <c r="A7057" s="7">
        <v>36160</v>
      </c>
      <c r="B7057" t="s">
        <v>141</v>
      </c>
      <c r="C7057" t="s">
        <v>142</v>
      </c>
      <c r="D7057" s="8">
        <v>5762.2119140625</v>
      </c>
      <c r="E7057" s="3">
        <v>6.0645512417812623E-2</v>
      </c>
      <c r="F7057" s="3">
        <f t="shared" si="104"/>
        <v>9.7912474680501002E-2</v>
      </c>
      <c r="G7057" s="3">
        <v>9.7912474680501002E-2</v>
      </c>
      <c r="H7057" t="s">
        <v>58</v>
      </c>
      <c r="I7057" s="4" t="s">
        <v>1745</v>
      </c>
      <c r="J7057" s="4">
        <v>7810.7998046875</v>
      </c>
      <c r="K7057" s="4">
        <v>2770.7000503540039</v>
      </c>
      <c r="L7057" s="4">
        <v>16.600000381469727</v>
      </c>
      <c r="M7057" s="4">
        <v>1318.199951171875</v>
      </c>
      <c r="N7057" s="2">
        <v>1.9359279939084251</v>
      </c>
      <c r="O7057" s="2">
        <v>1.9243293347777581</v>
      </c>
      <c r="P7057" s="2">
        <v>0.21252625590925475</v>
      </c>
      <c r="Q7057" s="2">
        <v>16.876632152072094</v>
      </c>
      <c r="R7057" s="2">
        <v>0.21252625590925475</v>
      </c>
    </row>
    <row r="7058" spans="1:18" x14ac:dyDescent="0.25">
      <c r="A7058" s="7">
        <v>36160</v>
      </c>
      <c r="B7058" t="s">
        <v>143</v>
      </c>
      <c r="C7058" t="s">
        <v>144</v>
      </c>
      <c r="D7058" s="8">
        <v>1409.9693603515625</v>
      </c>
      <c r="E7058" s="3">
        <v>1.4839494907026175E-2</v>
      </c>
      <c r="F7058" s="3">
        <f t="shared" si="104"/>
        <v>1.416380915673849E-2</v>
      </c>
      <c r="G7058" s="3">
        <v>1.416380915673849E-2</v>
      </c>
      <c r="H7058" t="s">
        <v>48</v>
      </c>
      <c r="I7058" s="4" t="s">
        <v>1745</v>
      </c>
      <c r="J7058" s="4">
        <v>2854.800048828125</v>
      </c>
      <c r="K7058" s="4">
        <v>1356.6000518798828</v>
      </c>
      <c r="L7058" s="4">
        <v>34</v>
      </c>
      <c r="M7058" s="4">
        <v>84.199996948242188</v>
      </c>
      <c r="N7058" s="2">
        <v>4.05681841100699</v>
      </c>
      <c r="O7058" s="2">
        <v>3.9551437680028845</v>
      </c>
      <c r="P7058" s="2">
        <v>1.1909765804423591</v>
      </c>
      <c r="Q7058" s="2">
        <v>2.949418365843369</v>
      </c>
      <c r="R7058" s="2">
        <v>1.1909765804423591</v>
      </c>
    </row>
    <row r="7059" spans="1:18" x14ac:dyDescent="0.25">
      <c r="A7059" s="7">
        <v>36160</v>
      </c>
      <c r="B7059" t="s">
        <v>145</v>
      </c>
      <c r="C7059" t="s">
        <v>146</v>
      </c>
      <c r="D7059" s="8">
        <v>104055.5703125</v>
      </c>
      <c r="E7059" s="3">
        <v>1.0951529509230136</v>
      </c>
      <c r="F7059" s="3">
        <f t="shared" si="104"/>
        <v>0.57381656844390483</v>
      </c>
      <c r="G7059" s="3">
        <v>0.57381656844390483</v>
      </c>
      <c r="H7059" t="s">
        <v>73</v>
      </c>
      <c r="I7059" s="4" t="s">
        <v>1745</v>
      </c>
      <c r="J7059" s="4">
        <v>617679</v>
      </c>
      <c r="K7059" s="4">
        <v>149876</v>
      </c>
      <c r="L7059" s="4">
        <v>62173</v>
      </c>
      <c r="M7059" s="4"/>
      <c r="N7059" s="2">
        <v>9.2946356589147285</v>
      </c>
      <c r="O7059" s="2">
        <v>5.4389457364341087</v>
      </c>
      <c r="P7059" s="2">
        <v>10.065584227406145</v>
      </c>
      <c r="Q7059" s="2" t="s">
        <v>39</v>
      </c>
      <c r="R7059" s="2">
        <v>10.065584227406145</v>
      </c>
    </row>
    <row r="7060" spans="1:18" x14ac:dyDescent="0.25">
      <c r="A7060" s="7">
        <v>36160</v>
      </c>
      <c r="B7060" t="s">
        <v>1578</v>
      </c>
      <c r="C7060" t="s">
        <v>1579</v>
      </c>
      <c r="D7060" s="8">
        <v>30616.685546875</v>
      </c>
      <c r="E7060" s="3">
        <v>0.32223122148525907</v>
      </c>
      <c r="F7060" s="3">
        <f t="shared" si="104"/>
        <v>0.28634335656289162</v>
      </c>
      <c r="G7060" s="3">
        <v>0.28634335656289162</v>
      </c>
      <c r="H7060" t="s">
        <v>73</v>
      </c>
      <c r="I7060" s="4" t="s">
        <v>1745</v>
      </c>
      <c r="J7060" s="4">
        <v>63503</v>
      </c>
      <c r="K7060" s="4">
        <v>9493</v>
      </c>
      <c r="L7060" s="4">
        <v>11784</v>
      </c>
      <c r="M7060" s="4"/>
      <c r="N7060" s="2">
        <v>3.9736291335286729</v>
      </c>
      <c r="O7060" s="2">
        <v>-0.95897865215571365</v>
      </c>
      <c r="P7060" s="2">
        <v>18.556603625025588</v>
      </c>
      <c r="Q7060" s="2" t="s">
        <v>39</v>
      </c>
      <c r="R7060" s="2">
        <v>18.556603625025588</v>
      </c>
    </row>
    <row r="7061" spans="1:18" x14ac:dyDescent="0.25">
      <c r="A7061" s="7">
        <v>36160</v>
      </c>
      <c r="B7061" t="s">
        <v>1260</v>
      </c>
      <c r="C7061" t="s">
        <v>1261</v>
      </c>
      <c r="D7061" s="8">
        <v>59794.44140625</v>
      </c>
      <c r="E7061" s="3">
        <v>0.62931814950594178</v>
      </c>
      <c r="F7061" s="3">
        <f t="shared" si="104"/>
        <v>0.42163702276328341</v>
      </c>
      <c r="G7061" s="3">
        <v>0.42163702276328341</v>
      </c>
      <c r="H7061" t="s">
        <v>38</v>
      </c>
      <c r="I7061" s="4" t="s">
        <v>1745</v>
      </c>
      <c r="J7061" s="4">
        <v>261496</v>
      </c>
      <c r="K7061" s="4">
        <v>62399</v>
      </c>
      <c r="L7061" s="4">
        <v>34382</v>
      </c>
      <c r="M7061" s="4"/>
      <c r="N7061" s="2">
        <v>6.2349120703437251</v>
      </c>
      <c r="O7061" s="2">
        <v>2.7994604316546763</v>
      </c>
      <c r="P7061" s="2">
        <v>13.148193471410652</v>
      </c>
      <c r="Q7061" s="2" t="s">
        <v>39</v>
      </c>
      <c r="R7061" s="2">
        <v>13.148193471410652</v>
      </c>
    </row>
    <row r="7062" spans="1:18" x14ac:dyDescent="0.25">
      <c r="A7062" s="7">
        <v>36160</v>
      </c>
      <c r="B7062" t="s">
        <v>149</v>
      </c>
      <c r="C7062" t="s">
        <v>150</v>
      </c>
      <c r="D7062" s="8">
        <v>11471.6103515625</v>
      </c>
      <c r="E7062" s="3">
        <v>0.12073517919918095</v>
      </c>
      <c r="F7062" s="3">
        <f t="shared" si="104"/>
        <v>0.18134528493466806</v>
      </c>
      <c r="G7062" s="3">
        <v>0.18134528493466806</v>
      </c>
      <c r="H7062" t="s">
        <v>38</v>
      </c>
      <c r="I7062" s="4" t="s">
        <v>1745</v>
      </c>
      <c r="J7062" s="4">
        <v>73513</v>
      </c>
      <c r="K7062" s="4">
        <v>17604</v>
      </c>
      <c r="L7062" s="4">
        <v>7769</v>
      </c>
      <c r="M7062" s="4"/>
      <c r="N7062" s="2">
        <v>8.1841004184100417</v>
      </c>
      <c r="O7062" s="2">
        <v>4.5722919572291953</v>
      </c>
      <c r="P7062" s="2">
        <v>10.568198821977065</v>
      </c>
      <c r="Q7062" s="2" t="s">
        <v>39</v>
      </c>
      <c r="R7062" s="2">
        <v>10.568198821977065</v>
      </c>
    </row>
    <row r="7063" spans="1:18" x14ac:dyDescent="0.25">
      <c r="A7063" s="7">
        <v>36160</v>
      </c>
      <c r="B7063" t="s">
        <v>151</v>
      </c>
      <c r="C7063" t="s">
        <v>152</v>
      </c>
      <c r="D7063" s="8">
        <v>8216.4384765625</v>
      </c>
      <c r="E7063" s="3">
        <v>8.6475493975586501E-2</v>
      </c>
      <c r="F7063" s="3">
        <f t="shared" si="104"/>
        <v>0.14443521580774424</v>
      </c>
      <c r="G7063" s="3">
        <v>0.14443521580774424</v>
      </c>
      <c r="H7063" t="s">
        <v>38</v>
      </c>
      <c r="I7063" s="4" t="s">
        <v>1745</v>
      </c>
      <c r="J7063" s="4">
        <v>133115</v>
      </c>
      <c r="K7063" s="4">
        <v>53156</v>
      </c>
      <c r="L7063" s="4">
        <v>24756</v>
      </c>
      <c r="M7063" s="4"/>
      <c r="N7063" s="2">
        <v>31.86810551558753</v>
      </c>
      <c r="O7063" s="2">
        <v>17.026378896882495</v>
      </c>
      <c r="P7063" s="2">
        <v>18.597453329827594</v>
      </c>
      <c r="Q7063" s="2" t="s">
        <v>39</v>
      </c>
      <c r="R7063" s="2">
        <v>18.597453329827594</v>
      </c>
    </row>
    <row r="7064" spans="1:18" x14ac:dyDescent="0.25">
      <c r="A7064" s="7">
        <v>36160</v>
      </c>
      <c r="B7064" t="s">
        <v>153</v>
      </c>
      <c r="C7064" t="s">
        <v>154</v>
      </c>
      <c r="D7064" s="8">
        <v>2653.348388671875</v>
      </c>
      <c r="E7064" s="3">
        <v>2.7925677683126936E-2</v>
      </c>
      <c r="F7064" s="3">
        <f t="shared" si="104"/>
        <v>2.4387452645781175E-2</v>
      </c>
      <c r="G7064" s="3">
        <v>2.4387452645781175E-2</v>
      </c>
      <c r="H7064" t="s">
        <v>35</v>
      </c>
      <c r="I7064" s="4" t="s">
        <v>1745</v>
      </c>
      <c r="J7064" s="4">
        <v>1079.800048828125</v>
      </c>
      <c r="K7064" s="4">
        <v>162</v>
      </c>
      <c r="L7064" s="4">
        <v>42.400001525878906</v>
      </c>
      <c r="M7064" s="4">
        <v>43.799999237060547</v>
      </c>
      <c r="N7064" s="2">
        <v>0.72940115059922861</v>
      </c>
      <c r="O7064" s="2">
        <v>0.53849615122648098</v>
      </c>
      <c r="P7064" s="2">
        <v>3.9266530476539963</v>
      </c>
      <c r="Q7064" s="2">
        <v>4.0563064693871231</v>
      </c>
      <c r="R7064" s="2">
        <v>3.9266530476539963</v>
      </c>
    </row>
    <row r="7065" spans="1:18" x14ac:dyDescent="0.25">
      <c r="A7065" s="7">
        <v>36160</v>
      </c>
      <c r="B7065" t="s">
        <v>1488</v>
      </c>
      <c r="C7065" t="s">
        <v>1489</v>
      </c>
      <c r="D7065" s="8">
        <v>7341.2626953125</v>
      </c>
      <c r="E7065" s="3">
        <v>7.7264537401768627E-2</v>
      </c>
      <c r="F7065" s="3">
        <f t="shared" si="104"/>
        <v>9.204374552186298E-2</v>
      </c>
      <c r="G7065" s="3">
        <v>9.204374552186298E-2</v>
      </c>
      <c r="H7065" t="s">
        <v>48</v>
      </c>
      <c r="I7065" s="4" t="s">
        <v>1745</v>
      </c>
      <c r="J7065" s="4">
        <v>4655</v>
      </c>
      <c r="K7065" s="4">
        <v>500</v>
      </c>
      <c r="L7065" s="4">
        <v>416</v>
      </c>
      <c r="M7065" s="4">
        <v>507</v>
      </c>
      <c r="N7065" s="2">
        <v>0.82508250825082508</v>
      </c>
      <c r="O7065" s="2">
        <v>0.13861386138613863</v>
      </c>
      <c r="P7065" s="2">
        <v>8.9366272824919442</v>
      </c>
      <c r="Q7065" s="2">
        <v>10.891514500537056</v>
      </c>
      <c r="R7065" s="2">
        <v>8.9366272824919442</v>
      </c>
    </row>
    <row r="7066" spans="1:18" x14ac:dyDescent="0.25">
      <c r="A7066" s="7">
        <v>36160</v>
      </c>
      <c r="B7066" t="s">
        <v>1639</v>
      </c>
      <c r="C7066" t="s">
        <v>1640</v>
      </c>
      <c r="D7066" s="8">
        <v>519.04937744140625</v>
      </c>
      <c r="E7066" s="3">
        <v>5.4628354414143617E-3</v>
      </c>
      <c r="F7066" s="3">
        <f t="shared" si="104"/>
        <v>1.7506810500480686E-2</v>
      </c>
      <c r="G7066" s="3">
        <v>1.7506810500480686E-2</v>
      </c>
      <c r="H7066" t="s">
        <v>48</v>
      </c>
      <c r="I7066" s="4" t="s">
        <v>1745</v>
      </c>
      <c r="J7066" s="4">
        <v>694.0999755859375</v>
      </c>
      <c r="K7066" s="4">
        <v>255.50000762939453</v>
      </c>
      <c r="L7066" s="4">
        <v>155.30000305175781</v>
      </c>
      <c r="M7066" s="4">
        <v>46.5</v>
      </c>
      <c r="N7066" s="2">
        <v>-2.0197629061612217</v>
      </c>
      <c r="O7066" s="2">
        <v>-0.79209489784693055</v>
      </c>
      <c r="P7066" s="2">
        <v>22.374298878293203</v>
      </c>
      <c r="Q7066" s="2">
        <v>6.6993230997805684</v>
      </c>
      <c r="R7066" s="2">
        <v>22.374298878293203</v>
      </c>
    </row>
    <row r="7067" spans="1:18" x14ac:dyDescent="0.25">
      <c r="A7067" s="7">
        <v>36160</v>
      </c>
      <c r="B7067" t="s">
        <v>1130</v>
      </c>
      <c r="C7067" t="s">
        <v>1131</v>
      </c>
      <c r="D7067" s="8">
        <v>3365.39990234375</v>
      </c>
      <c r="E7067" s="3">
        <v>3.5419801390921136E-2</v>
      </c>
      <c r="F7067" s="3">
        <f t="shared" ref="F7067:F7130" si="105">IF(ISNUMBER(VLOOKUP($C7067,$C$6502:$E$7001,3,FALSE)),VLOOKUP($C7067,$C$6502:$E$7001,3,FALSE),0)</f>
        <v>2.8984665978506303E-2</v>
      </c>
      <c r="G7067" s="3">
        <v>2.8984665978506303E-2</v>
      </c>
      <c r="H7067" t="s">
        <v>35</v>
      </c>
      <c r="I7067" s="4" t="s">
        <v>1745</v>
      </c>
      <c r="J7067" s="4">
        <v>3491.699951171875</v>
      </c>
      <c r="K7067" s="4">
        <v>1472.800048828125</v>
      </c>
      <c r="L7067" s="4">
        <v>429.20001220703125</v>
      </c>
      <c r="M7067" s="4">
        <v>201.5</v>
      </c>
      <c r="N7067" s="2">
        <v>3.5886941294633909</v>
      </c>
      <c r="O7067" s="2">
        <v>2.5428851173041735</v>
      </c>
      <c r="P7067" s="2">
        <v>12.292007280378838</v>
      </c>
      <c r="Q7067" s="2">
        <v>5.7708280441557731</v>
      </c>
      <c r="R7067" s="2">
        <v>12.292007280378838</v>
      </c>
    </row>
    <row r="7068" spans="1:18" x14ac:dyDescent="0.25">
      <c r="A7068" s="7">
        <v>36160</v>
      </c>
      <c r="B7068" t="s">
        <v>160</v>
      </c>
      <c r="C7068" t="s">
        <v>161</v>
      </c>
      <c r="D7068" s="8">
        <v>18392.923828125</v>
      </c>
      <c r="E7068" s="3">
        <v>0.19357987992357922</v>
      </c>
      <c r="F7068" s="3">
        <f t="shared" si="105"/>
        <v>0.1871358128480273</v>
      </c>
      <c r="G7068" s="3">
        <v>0.1871358128480273</v>
      </c>
      <c r="H7068" t="s">
        <v>35</v>
      </c>
      <c r="I7068" s="4" t="s">
        <v>1745</v>
      </c>
      <c r="J7068" s="4">
        <v>10085</v>
      </c>
      <c r="K7068" s="4">
        <v>3367</v>
      </c>
      <c r="L7068" s="4">
        <v>709</v>
      </c>
      <c r="M7068" s="4">
        <v>596</v>
      </c>
      <c r="N7068" s="2">
        <v>2.2827118644067799</v>
      </c>
      <c r="O7068" s="2">
        <v>1.8020338983050848</v>
      </c>
      <c r="P7068" s="2">
        <v>7.0302429350520574</v>
      </c>
      <c r="Q7068" s="2">
        <v>5.9097669806643527</v>
      </c>
      <c r="R7068" s="2">
        <v>7.0302429350520574</v>
      </c>
    </row>
    <row r="7069" spans="1:18" x14ac:dyDescent="0.25">
      <c r="A7069" s="7">
        <v>36160</v>
      </c>
      <c r="B7069" t="s">
        <v>1695</v>
      </c>
      <c r="C7069" t="s">
        <v>1696</v>
      </c>
      <c r="D7069" s="8">
        <v>11729.6474609375</v>
      </c>
      <c r="E7069" s="3">
        <v>0.12345094060369778</v>
      </c>
      <c r="F7069" s="3">
        <f t="shared" si="105"/>
        <v>0.11547675384512159</v>
      </c>
      <c r="G7069" s="3">
        <v>0.11547675384512159</v>
      </c>
      <c r="H7069" t="s">
        <v>38</v>
      </c>
      <c r="I7069" s="4" t="s">
        <v>1745</v>
      </c>
      <c r="J7069" s="4">
        <v>34427.2265625</v>
      </c>
      <c r="K7069" s="4">
        <v>8106.03515625</v>
      </c>
      <c r="L7069" s="4">
        <v>1046.7989501953125</v>
      </c>
      <c r="M7069" s="4"/>
      <c r="N7069" s="2">
        <v>7.6815018415229499</v>
      </c>
      <c r="O7069" s="2">
        <v>6.6895263678624719</v>
      </c>
      <c r="P7069" s="2">
        <v>3.0406136500566752</v>
      </c>
      <c r="Q7069" s="2" t="s">
        <v>39</v>
      </c>
      <c r="R7069" s="2">
        <v>3.0406136500566752</v>
      </c>
    </row>
    <row r="7070" spans="1:18" x14ac:dyDescent="0.25">
      <c r="A7070" s="7">
        <v>36160</v>
      </c>
      <c r="B7070" t="s">
        <v>164</v>
      </c>
      <c r="C7070" t="s">
        <v>165</v>
      </c>
      <c r="D7070" s="8">
        <v>5408.15966796875</v>
      </c>
      <c r="E7070" s="3">
        <v>5.691922115895906E-2</v>
      </c>
      <c r="F7070" s="3">
        <f t="shared" si="105"/>
        <v>8.438838832654362E-2</v>
      </c>
      <c r="G7070" s="3">
        <v>8.438838832654362E-2</v>
      </c>
      <c r="H7070" t="s">
        <v>61</v>
      </c>
      <c r="I7070" s="4" t="s">
        <v>1745</v>
      </c>
      <c r="J7070" s="4">
        <v>7359.7001953125</v>
      </c>
      <c r="K7070" s="4">
        <v>1486.4000244140625</v>
      </c>
      <c r="L7070" s="4">
        <v>40.299999237060547</v>
      </c>
      <c r="M7070" s="4">
        <v>251.89999389648437</v>
      </c>
      <c r="N7070" s="2">
        <v>1.7071321965947472</v>
      </c>
      <c r="O7070" s="2">
        <v>1.6608475995210559</v>
      </c>
      <c r="P7070" s="2">
        <v>0.54757664262911421</v>
      </c>
      <c r="Q7070" s="2">
        <v>3.4226936860406778</v>
      </c>
      <c r="R7070" s="2">
        <v>0.54757664262911421</v>
      </c>
    </row>
    <row r="7071" spans="1:18" x14ac:dyDescent="0.25">
      <c r="A7071" s="7">
        <v>36160</v>
      </c>
      <c r="B7071" t="s">
        <v>1759</v>
      </c>
      <c r="C7071" t="s">
        <v>1760</v>
      </c>
      <c r="D7071" s="8">
        <v>4214.826171875</v>
      </c>
      <c r="E7071" s="3">
        <v>4.4359752254435135E-2</v>
      </c>
      <c r="F7071" s="3">
        <f t="shared" si="105"/>
        <v>0</v>
      </c>
      <c r="G7071" s="3">
        <v>0</v>
      </c>
      <c r="H7071" t="s">
        <v>73</v>
      </c>
      <c r="I7071" s="4" t="s">
        <v>1752</v>
      </c>
      <c r="J7071" s="4">
        <v>154495.890625</v>
      </c>
      <c r="K7071" s="4">
        <v>94526.5869140625</v>
      </c>
      <c r="L7071" s="4">
        <v>33203.265625</v>
      </c>
      <c r="M7071" s="4">
        <v>183.65199279785156</v>
      </c>
      <c r="N7071" s="2">
        <v>19.192646672613112</v>
      </c>
      <c r="O7071" s="2">
        <v>12.451066696845023</v>
      </c>
      <c r="P7071" s="2">
        <v>21.491358437223806</v>
      </c>
      <c r="Q7071" s="2">
        <v>0.11887176549156292</v>
      </c>
      <c r="R7071" s="2">
        <v>21.491358437223806</v>
      </c>
    </row>
    <row r="7072" spans="1:18" x14ac:dyDescent="0.25">
      <c r="A7072" s="7">
        <v>36160</v>
      </c>
      <c r="B7072" t="s">
        <v>169</v>
      </c>
      <c r="C7072" t="s">
        <v>170</v>
      </c>
      <c r="D7072" s="8">
        <v>10594.3115234375</v>
      </c>
      <c r="E7072" s="3">
        <v>0.11150187820840277</v>
      </c>
      <c r="F7072" s="3">
        <f t="shared" si="105"/>
        <v>8.0935959905238566E-2</v>
      </c>
      <c r="G7072" s="3">
        <v>8.0935959905238566E-2</v>
      </c>
      <c r="H7072" t="s">
        <v>35</v>
      </c>
      <c r="I7072" s="4" t="s">
        <v>1749</v>
      </c>
      <c r="J7072" s="4">
        <v>3846.0380859375</v>
      </c>
      <c r="K7072" s="4">
        <v>1150.3380126953125</v>
      </c>
      <c r="L7072" s="4">
        <v>90.640998840332031</v>
      </c>
      <c r="M7072" s="4">
        <v>181.41600036621094</v>
      </c>
      <c r="N7072" s="2">
        <v>1.5233723224989622</v>
      </c>
      <c r="O7072" s="2">
        <v>1.4033380478830235</v>
      </c>
      <c r="P7072" s="2">
        <v>2.356736902105784</v>
      </c>
      <c r="Q7072" s="2">
        <v>4.716957978901279</v>
      </c>
      <c r="R7072" s="2">
        <v>2.356736902105784</v>
      </c>
    </row>
    <row r="7073" spans="1:18" x14ac:dyDescent="0.25">
      <c r="A7073" s="7">
        <v>36160</v>
      </c>
      <c r="B7073" t="s">
        <v>173</v>
      </c>
      <c r="C7073" t="s">
        <v>174</v>
      </c>
      <c r="D7073" s="8">
        <v>97535.453125</v>
      </c>
      <c r="E7073" s="3">
        <v>1.0265307180448502</v>
      </c>
      <c r="F7073" s="3">
        <f t="shared" si="105"/>
        <v>0.74011935735567569</v>
      </c>
      <c r="G7073" s="3">
        <v>0.74011935735567569</v>
      </c>
      <c r="H7073" t="s">
        <v>92</v>
      </c>
      <c r="I7073" s="4" t="s">
        <v>1745</v>
      </c>
      <c r="J7073" s="4">
        <v>39410</v>
      </c>
      <c r="K7073" s="4">
        <v>12169</v>
      </c>
      <c r="L7073" s="4">
        <v>3187</v>
      </c>
      <c r="M7073" s="4">
        <v>5212</v>
      </c>
      <c r="N7073" s="2">
        <v>1.1859467888120065</v>
      </c>
      <c r="O7073" s="2">
        <v>0.87535327940746521</v>
      </c>
      <c r="P7073" s="2">
        <v>8.0867800050748553</v>
      </c>
      <c r="Q7073" s="2">
        <v>13.225069779243848</v>
      </c>
      <c r="R7073" s="2">
        <v>8.0867800050748553</v>
      </c>
    </row>
    <row r="7074" spans="1:18" x14ac:dyDescent="0.25">
      <c r="A7074" s="7">
        <v>36160</v>
      </c>
      <c r="B7074" t="s">
        <v>175</v>
      </c>
      <c r="C7074" t="s">
        <v>176</v>
      </c>
      <c r="D7074" s="8">
        <v>1986.59716796875</v>
      </c>
      <c r="E7074" s="3">
        <v>2.0908325659668447E-2</v>
      </c>
      <c r="F7074" s="3">
        <f t="shared" si="105"/>
        <v>3.0921951741863091E-2</v>
      </c>
      <c r="G7074" s="3">
        <v>3.0921951741863091E-2</v>
      </c>
      <c r="H7074" t="s">
        <v>48</v>
      </c>
      <c r="I7074" s="4" t="s">
        <v>1745</v>
      </c>
      <c r="J7074" s="4">
        <v>1453.053955078125</v>
      </c>
      <c r="K7074" s="4">
        <v>377.86200666427612</v>
      </c>
      <c r="L7074" s="4">
        <v>23.738000869750977</v>
      </c>
      <c r="M7074" s="4">
        <v>139.83299255371094</v>
      </c>
      <c r="N7074" s="2">
        <v>1.2724425566016697</v>
      </c>
      <c r="O7074" s="2">
        <v>1.1925053255951255</v>
      </c>
      <c r="P7074" s="2">
        <v>1.6336627271679445</v>
      </c>
      <c r="Q7074" s="2">
        <v>9.6233861148117281</v>
      </c>
      <c r="R7074" s="2">
        <v>1.6336627271679445</v>
      </c>
    </row>
    <row r="7075" spans="1:18" x14ac:dyDescent="0.25">
      <c r="A7075" s="7">
        <v>36160</v>
      </c>
      <c r="B7075" t="s">
        <v>179</v>
      </c>
      <c r="C7075" t="s">
        <v>180</v>
      </c>
      <c r="D7075" s="8">
        <v>15216.61328125</v>
      </c>
      <c r="E7075" s="3">
        <v>0.160150185982051</v>
      </c>
      <c r="F7075" s="3">
        <f t="shared" si="105"/>
        <v>0.20600983348449403</v>
      </c>
      <c r="G7075" s="3">
        <v>0.20600983348449403</v>
      </c>
      <c r="H7075" t="s">
        <v>61</v>
      </c>
      <c r="I7075" s="4" t="s">
        <v>1745</v>
      </c>
      <c r="J7075" s="4">
        <v>6435</v>
      </c>
      <c r="K7075" s="4">
        <v>2657</v>
      </c>
      <c r="L7075" s="4">
        <v>142</v>
      </c>
      <c r="M7075" s="4">
        <v>304</v>
      </c>
      <c r="N7075" s="2">
        <v>1.8013559322033899</v>
      </c>
      <c r="O7075" s="2">
        <v>1.7050847457627119</v>
      </c>
      <c r="P7075" s="2">
        <v>2.2066822066822067</v>
      </c>
      <c r="Q7075" s="2">
        <v>4.7241647241647238</v>
      </c>
      <c r="R7075" s="2">
        <v>2.2066822066822067</v>
      </c>
    </row>
    <row r="7076" spans="1:18" x14ac:dyDescent="0.25">
      <c r="A7076" s="7">
        <v>36160</v>
      </c>
      <c r="B7076" t="s">
        <v>181</v>
      </c>
      <c r="C7076" t="s">
        <v>182</v>
      </c>
      <c r="D7076" s="8">
        <v>1088.5323486328125</v>
      </c>
      <c r="E7076" s="3">
        <v>1.1456468982873638E-2</v>
      </c>
      <c r="F7076" s="3">
        <f t="shared" si="105"/>
        <v>1.3004773122866924E-2</v>
      </c>
      <c r="G7076" s="3">
        <v>1.3004773122866924E-2</v>
      </c>
      <c r="H7076" t="s">
        <v>48</v>
      </c>
      <c r="I7076" s="4" t="s">
        <v>1745</v>
      </c>
      <c r="J7076" s="4">
        <v>5621.5</v>
      </c>
      <c r="K7076" s="4">
        <v>672.10001373291016</v>
      </c>
      <c r="L7076" s="4">
        <v>137.80000305175781</v>
      </c>
      <c r="M7076" s="4">
        <v>328</v>
      </c>
      <c r="N7076" s="2">
        <v>1.4269639357386628</v>
      </c>
      <c r="O7076" s="2">
        <v>1.1343949271362046</v>
      </c>
      <c r="P7076" s="2">
        <v>2.4513030872855608</v>
      </c>
      <c r="Q7076" s="2">
        <v>5.834741617006137</v>
      </c>
      <c r="R7076" s="2">
        <v>2.4513030872855608</v>
      </c>
    </row>
    <row r="7077" spans="1:18" x14ac:dyDescent="0.25">
      <c r="A7077" s="7">
        <v>36160</v>
      </c>
      <c r="B7077" t="s">
        <v>1761</v>
      </c>
      <c r="C7077" t="s">
        <v>1762</v>
      </c>
      <c r="D7077" s="8">
        <v>2210.430419921875</v>
      </c>
      <c r="E7077" s="3">
        <v>2.3264101959341588E-2</v>
      </c>
      <c r="F7077" s="3">
        <f t="shared" si="105"/>
        <v>0</v>
      </c>
      <c r="G7077" s="3">
        <v>0</v>
      </c>
      <c r="H7077" t="s">
        <v>55</v>
      </c>
      <c r="I7077" s="4" t="s">
        <v>1750</v>
      </c>
      <c r="J7077" s="4">
        <v>2042.5240478515625</v>
      </c>
      <c r="K7077" s="4">
        <v>295.97098803520203</v>
      </c>
      <c r="L7077" s="4">
        <v>75.905998229980469</v>
      </c>
      <c r="M7077" s="4">
        <v>166.64900207519531</v>
      </c>
      <c r="N7077" s="2">
        <v>1.028859493043587</v>
      </c>
      <c r="O7077" s="2">
        <v>0.76499374263234565</v>
      </c>
      <c r="P7077" s="2">
        <v>3.716284188175043</v>
      </c>
      <c r="Q7077" s="2">
        <v>8.1589738074558174</v>
      </c>
      <c r="R7077" s="2">
        <v>3.716284188175043</v>
      </c>
    </row>
    <row r="7078" spans="1:18" x14ac:dyDescent="0.25">
      <c r="A7078" s="7">
        <v>36160</v>
      </c>
      <c r="B7078" t="s">
        <v>1394</v>
      </c>
      <c r="C7078" t="s">
        <v>1395</v>
      </c>
      <c r="D7078" s="8"/>
      <c r="E7078" s="3" t="s">
        <v>39</v>
      </c>
      <c r="F7078" s="3">
        <f t="shared" si="105"/>
        <v>3.7941302763737285E-2</v>
      </c>
      <c r="G7078" s="3">
        <v>3.7941302763737285E-2</v>
      </c>
      <c r="H7078" t="s">
        <v>35</v>
      </c>
      <c r="I7078" s="4" t="s">
        <v>1744</v>
      </c>
      <c r="J7078" s="4">
        <v>1067.9560546875</v>
      </c>
      <c r="K7078" s="4">
        <v>45.137001037597656</v>
      </c>
      <c r="L7078" s="4">
        <v>189.43699645996094</v>
      </c>
      <c r="M7078" s="4">
        <v>51.109001159667969</v>
      </c>
      <c r="N7078" s="2">
        <v>0.18216784588399054</v>
      </c>
      <c r="O7078" s="2">
        <v>-0.58237850816153136</v>
      </c>
      <c r="P7078" s="2">
        <v>17.738276367129455</v>
      </c>
      <c r="Q7078" s="2">
        <v>4.7856839179233113</v>
      </c>
      <c r="R7078" s="2">
        <v>17.738276367129455</v>
      </c>
    </row>
    <row r="7079" spans="1:18" x14ac:dyDescent="0.25">
      <c r="A7079" s="7">
        <v>36160</v>
      </c>
      <c r="B7079" t="s">
        <v>185</v>
      </c>
      <c r="C7079" t="s">
        <v>186</v>
      </c>
      <c r="D7079" s="8">
        <v>4925.98779296875</v>
      </c>
      <c r="E7079" s="3">
        <v>5.1844510115883854E-2</v>
      </c>
      <c r="F7079" s="3">
        <f t="shared" si="105"/>
        <v>4.908500932794696E-2</v>
      </c>
      <c r="G7079" s="3">
        <v>4.908500932794696E-2</v>
      </c>
      <c r="H7079" t="s">
        <v>159</v>
      </c>
      <c r="I7079" s="4" t="s">
        <v>1745</v>
      </c>
      <c r="J7079" s="4">
        <v>3852.5</v>
      </c>
      <c r="K7079" s="4">
        <v>1360.6000213623047</v>
      </c>
      <c r="L7079" s="4">
        <v>87.900001525878906</v>
      </c>
      <c r="M7079" s="4">
        <v>146</v>
      </c>
      <c r="N7079" s="2">
        <v>2.1101117356087231</v>
      </c>
      <c r="O7079" s="2">
        <v>1.9737903907111458</v>
      </c>
      <c r="P7079" s="2">
        <v>2.2816353413596082</v>
      </c>
      <c r="Q7079" s="2">
        <v>3.7897469175859828</v>
      </c>
      <c r="R7079" s="2">
        <v>2.2816353413596082</v>
      </c>
    </row>
    <row r="7080" spans="1:18" x14ac:dyDescent="0.25">
      <c r="A7080" s="7">
        <v>36160</v>
      </c>
      <c r="B7080" t="s">
        <v>1134</v>
      </c>
      <c r="C7080" t="s">
        <v>1135</v>
      </c>
      <c r="D7080" s="8">
        <v>4392.990234375</v>
      </c>
      <c r="E7080" s="3">
        <v>4.6234874347460347E-2</v>
      </c>
      <c r="F7080" s="3">
        <f t="shared" si="105"/>
        <v>6.2330759284082084E-2</v>
      </c>
      <c r="G7080" s="3">
        <v>6.2330759284082084E-2</v>
      </c>
      <c r="H7080" t="s">
        <v>517</v>
      </c>
      <c r="I7080" s="4" t="s">
        <v>1763</v>
      </c>
      <c r="J7080" s="4">
        <v>1910.176025390625</v>
      </c>
      <c r="K7080" s="4">
        <v>321.66400909423828</v>
      </c>
      <c r="L7080" s="4">
        <v>250.12100219726562</v>
      </c>
      <c r="M7080" s="4">
        <v>78.822998046875</v>
      </c>
      <c r="N7080" s="2">
        <v>0.64579234823020637</v>
      </c>
      <c r="O7080" s="2">
        <v>0.14363411857467084</v>
      </c>
      <c r="P7080" s="2">
        <v>13.094133675252085</v>
      </c>
      <c r="Q7080" s="2">
        <v>4.1264782407032854</v>
      </c>
      <c r="R7080" s="2">
        <v>13.094133675252085</v>
      </c>
    </row>
    <row r="7081" spans="1:18" x14ac:dyDescent="0.25">
      <c r="A7081" s="7">
        <v>36160</v>
      </c>
      <c r="B7081" t="s">
        <v>1764</v>
      </c>
      <c r="C7081" t="s">
        <v>1765</v>
      </c>
      <c r="D7081" s="8">
        <v>9604.3330078125</v>
      </c>
      <c r="E7081" s="3">
        <v>0.10108265807937847</v>
      </c>
      <c r="F7081" s="3">
        <f t="shared" si="105"/>
        <v>0</v>
      </c>
      <c r="G7081" s="3">
        <v>0</v>
      </c>
      <c r="H7081" t="s">
        <v>136</v>
      </c>
      <c r="I7081" s="4" t="s">
        <v>1766</v>
      </c>
      <c r="J7081" s="4">
        <v>2282.693115234375</v>
      </c>
      <c r="K7081" s="4">
        <v>0</v>
      </c>
      <c r="L7081" s="4">
        <v>454.20599365234375</v>
      </c>
      <c r="M7081" s="4">
        <v>115.75199890136719</v>
      </c>
      <c r="N7081" s="2">
        <v>0</v>
      </c>
      <c r="O7081" s="2">
        <v>-0.88221038203492896</v>
      </c>
      <c r="P7081" s="2">
        <v>19.897812396289119</v>
      </c>
      <c r="Q7081" s="2">
        <v>5.0708524123919467</v>
      </c>
      <c r="R7081" s="2">
        <v>19.897812396289119</v>
      </c>
    </row>
    <row r="7082" spans="1:18" x14ac:dyDescent="0.25">
      <c r="A7082" s="7">
        <v>36160</v>
      </c>
      <c r="B7082" t="s">
        <v>189</v>
      </c>
      <c r="C7082" t="s">
        <v>190</v>
      </c>
      <c r="D7082" s="8">
        <v>32596.74609375</v>
      </c>
      <c r="E7082" s="3">
        <v>0.34307075121349989</v>
      </c>
      <c r="F7082" s="3">
        <f t="shared" si="105"/>
        <v>0.63118041652026069</v>
      </c>
      <c r="G7082" s="3">
        <v>0.63118041652026069</v>
      </c>
      <c r="H7082" t="s">
        <v>15</v>
      </c>
      <c r="I7082" s="4" t="s">
        <v>1745</v>
      </c>
      <c r="J7082" s="4">
        <v>36672</v>
      </c>
      <c r="K7082" s="4">
        <v>6972</v>
      </c>
      <c r="L7082" s="4">
        <v>2462</v>
      </c>
      <c r="M7082" s="4">
        <v>1584</v>
      </c>
      <c r="N7082" s="2">
        <v>2.1862652869238004</v>
      </c>
      <c r="O7082" s="2">
        <v>1.414236437754782</v>
      </c>
      <c r="P7082" s="2">
        <v>6.7135689354275749</v>
      </c>
      <c r="Q7082" s="2">
        <v>4.3193717277486909</v>
      </c>
      <c r="R7082" s="2">
        <v>6.7135689354275749</v>
      </c>
    </row>
    <row r="7083" spans="1:18" x14ac:dyDescent="0.25">
      <c r="A7083" s="7">
        <v>36160</v>
      </c>
      <c r="B7083" t="s">
        <v>1582</v>
      </c>
      <c r="C7083" t="s">
        <v>1583</v>
      </c>
      <c r="D7083" s="8">
        <v>10535.16796875</v>
      </c>
      <c r="E7083" s="3">
        <v>0.11087941044190483</v>
      </c>
      <c r="F7083" s="3">
        <f t="shared" si="105"/>
        <v>0.1177995663134668</v>
      </c>
      <c r="G7083" s="3">
        <v>0.1177995663134668</v>
      </c>
      <c r="H7083" t="s">
        <v>35</v>
      </c>
      <c r="I7083" s="4" t="s">
        <v>1745</v>
      </c>
      <c r="J7083" s="4">
        <v>3892.7109375</v>
      </c>
      <c r="K7083" s="4">
        <v>2391.30908203125</v>
      </c>
      <c r="L7083" s="4">
        <v>75.402999877929688</v>
      </c>
      <c r="M7083" s="4">
        <v>174.03900146484375</v>
      </c>
      <c r="N7083" s="2">
        <v>3.8625073384686592</v>
      </c>
      <c r="O7083" s="2">
        <v>3.7407143663432563</v>
      </c>
      <c r="P7083" s="2">
        <v>1.9370305447430796</v>
      </c>
      <c r="Q7083" s="2">
        <v>4.47089455803816</v>
      </c>
      <c r="R7083" s="2">
        <v>1.9370305447430796</v>
      </c>
    </row>
    <row r="7084" spans="1:18" x14ac:dyDescent="0.25">
      <c r="A7084" s="7">
        <v>36160</v>
      </c>
      <c r="B7084" t="s">
        <v>191</v>
      </c>
      <c r="C7084" t="s">
        <v>192</v>
      </c>
      <c r="D7084" s="8">
        <v>1160.5413818359375</v>
      </c>
      <c r="E7084" s="3">
        <v>1.2214341963327066E-2</v>
      </c>
      <c r="F7084" s="3">
        <f t="shared" si="105"/>
        <v>1.5930754260861844E-2</v>
      </c>
      <c r="G7084" s="3">
        <v>1.5930754260861844E-2</v>
      </c>
      <c r="H7084" t="s">
        <v>15</v>
      </c>
      <c r="I7084" s="4" t="s">
        <v>1752</v>
      </c>
      <c r="J7084" s="4">
        <v>793.40899658203125</v>
      </c>
      <c r="K7084" s="4">
        <v>162.13800430297852</v>
      </c>
      <c r="L7084" s="4">
        <v>84.527000427246094</v>
      </c>
      <c r="M7084" s="4">
        <v>45.893001556396484</v>
      </c>
      <c r="N7084" s="2">
        <v>0.94157340911141052</v>
      </c>
      <c r="O7084" s="2">
        <v>0.45070529773684798</v>
      </c>
      <c r="P7084" s="2">
        <v>10.653647840065394</v>
      </c>
      <c r="Q7084" s="2">
        <v>5.7842804599016882</v>
      </c>
      <c r="R7084" s="2">
        <v>10.653647840065394</v>
      </c>
    </row>
    <row r="7085" spans="1:18" x14ac:dyDescent="0.25">
      <c r="A7085" s="7">
        <v>36160</v>
      </c>
      <c r="B7085" t="s">
        <v>193</v>
      </c>
      <c r="C7085" t="s">
        <v>194</v>
      </c>
      <c r="D7085" s="8">
        <v>132952.359375</v>
      </c>
      <c r="E7085" s="3">
        <v>1.3992827896135918</v>
      </c>
      <c r="F7085" s="3">
        <f t="shared" si="105"/>
        <v>1.2451589397921432</v>
      </c>
      <c r="G7085" s="3">
        <v>1.2451589397921432</v>
      </c>
      <c r="H7085" t="s">
        <v>22</v>
      </c>
      <c r="I7085" s="4" t="s">
        <v>1745</v>
      </c>
      <c r="J7085" s="4">
        <v>16272</v>
      </c>
      <c r="K7085" s="4">
        <v>1846</v>
      </c>
      <c r="L7085" s="4">
        <v>2529</v>
      </c>
      <c r="M7085" s="4">
        <v>788</v>
      </c>
      <c r="N7085" s="2">
        <v>0.32126696832579188</v>
      </c>
      <c r="O7085" s="2">
        <v>-0.11886529759832927</v>
      </c>
      <c r="P7085" s="2">
        <v>15.542035398230089</v>
      </c>
      <c r="Q7085" s="2">
        <v>4.8426745329400198</v>
      </c>
      <c r="R7085" s="2">
        <v>15.542035398230089</v>
      </c>
    </row>
    <row r="7086" spans="1:18" x14ac:dyDescent="0.25">
      <c r="A7086" s="7">
        <v>36160</v>
      </c>
      <c r="B7086" t="s">
        <v>200</v>
      </c>
      <c r="C7086" t="s">
        <v>201</v>
      </c>
      <c r="D7086" s="8">
        <v>5019.28955078125</v>
      </c>
      <c r="E7086" s="3">
        <v>5.2826482489758672E-2</v>
      </c>
      <c r="F7086" s="3">
        <f t="shared" si="105"/>
        <v>5.0506278791850032E-2</v>
      </c>
      <c r="G7086" s="3">
        <v>5.0506278791850032E-2</v>
      </c>
      <c r="H7086" t="s">
        <v>61</v>
      </c>
      <c r="I7086" s="4" t="s">
        <v>1763</v>
      </c>
      <c r="J7086" s="4">
        <v>1735</v>
      </c>
      <c r="K7086" s="4">
        <v>297</v>
      </c>
      <c r="L7086" s="4">
        <v>171</v>
      </c>
      <c r="M7086" s="4">
        <v>46</v>
      </c>
      <c r="N7086" s="2">
        <v>0.78779840848806371</v>
      </c>
      <c r="O7086" s="2">
        <v>0.33421750663129973</v>
      </c>
      <c r="P7086" s="2">
        <v>9.8559077809798268</v>
      </c>
      <c r="Q7086" s="2">
        <v>2.6512968299711814</v>
      </c>
      <c r="R7086" s="2">
        <v>9.8559077809798268</v>
      </c>
    </row>
    <row r="7087" spans="1:18" x14ac:dyDescent="0.25">
      <c r="A7087" s="7">
        <v>36160</v>
      </c>
      <c r="B7087" t="s">
        <v>203</v>
      </c>
      <c r="C7087" t="s">
        <v>204</v>
      </c>
      <c r="D7087" s="8">
        <v>4587.7080078125</v>
      </c>
      <c r="E7087" s="3">
        <v>4.8284219169047661E-2</v>
      </c>
      <c r="F7087" s="3">
        <f t="shared" si="105"/>
        <v>9.5662972644940336E-2</v>
      </c>
      <c r="G7087" s="3">
        <v>9.5662972644940336E-2</v>
      </c>
      <c r="H7087" t="s">
        <v>205</v>
      </c>
      <c r="I7087" s="4" t="s">
        <v>1749</v>
      </c>
      <c r="J7087" s="4">
        <v>4999.48095703125</v>
      </c>
      <c r="K7087" s="4">
        <v>1802.1040372848511</v>
      </c>
      <c r="L7087" s="4">
        <v>95.705001831054688</v>
      </c>
      <c r="M7087" s="4">
        <v>525.447021484375</v>
      </c>
      <c r="N7087" s="2">
        <v>1.6383389406553051</v>
      </c>
      <c r="O7087" s="2">
        <v>1.551331072035498</v>
      </c>
      <c r="P7087" s="2">
        <v>1.9142987572831047</v>
      </c>
      <c r="Q7087" s="2">
        <v>10.510031461273762</v>
      </c>
      <c r="R7087" s="2">
        <v>1.9142987572831047</v>
      </c>
    </row>
    <row r="7088" spans="1:18" x14ac:dyDescent="0.25">
      <c r="A7088" s="7">
        <v>36160</v>
      </c>
      <c r="B7088" t="s">
        <v>206</v>
      </c>
      <c r="C7088" t="s">
        <v>207</v>
      </c>
      <c r="D7088" s="8">
        <v>2377.212890625</v>
      </c>
      <c r="E7088" s="3">
        <v>2.5019436290835965E-2</v>
      </c>
      <c r="F7088" s="3">
        <f t="shared" si="105"/>
        <v>3.9952490903454305E-2</v>
      </c>
      <c r="G7088" s="3">
        <v>3.9952490903454305E-2</v>
      </c>
      <c r="H7088" t="s">
        <v>159</v>
      </c>
      <c r="I7088" s="4" t="s">
        <v>1745</v>
      </c>
      <c r="J7088" s="4">
        <v>3351.5</v>
      </c>
      <c r="K7088" s="4">
        <v>805.50003051757813</v>
      </c>
      <c r="L7088" s="4">
        <v>126.09999847412109</v>
      </c>
      <c r="M7088" s="4">
        <v>198</v>
      </c>
      <c r="N7088" s="2">
        <v>1.4782528802118184</v>
      </c>
      <c r="O7088" s="2">
        <v>1.2468342844616753</v>
      </c>
      <c r="P7088" s="2">
        <v>3.7624943599618406</v>
      </c>
      <c r="Q7088" s="2">
        <v>5.9078024765030577</v>
      </c>
      <c r="R7088" s="2">
        <v>3.7624943599618406</v>
      </c>
    </row>
    <row r="7089" spans="1:18" x14ac:dyDescent="0.25">
      <c r="A7089" s="7">
        <v>36160</v>
      </c>
      <c r="B7089" t="s">
        <v>210</v>
      </c>
      <c r="C7089" t="s">
        <v>211</v>
      </c>
      <c r="D7089" s="8"/>
      <c r="E7089" s="3" t="s">
        <v>39</v>
      </c>
      <c r="F7089" s="3">
        <f t="shared" si="105"/>
        <v>0.19246327915197495</v>
      </c>
      <c r="G7089" s="3">
        <v>0.19246327915197495</v>
      </c>
      <c r="H7089" t="s">
        <v>101</v>
      </c>
      <c r="I7089" s="4" t="s">
        <v>1745</v>
      </c>
      <c r="J7089" s="4">
        <v>22690</v>
      </c>
      <c r="K7089" s="4">
        <v>5456</v>
      </c>
      <c r="L7089" s="4">
        <v>25</v>
      </c>
      <c r="M7089" s="4">
        <v>2147</v>
      </c>
      <c r="N7089" s="2">
        <v>1.8247491638795987</v>
      </c>
      <c r="O7089" s="2">
        <v>1.8163879598662207</v>
      </c>
      <c r="P7089" s="2">
        <v>0.11018069634200088</v>
      </c>
      <c r="Q7089" s="2">
        <v>9.4623182018510352</v>
      </c>
      <c r="R7089" s="2">
        <v>0.11018069634200088</v>
      </c>
    </row>
    <row r="7090" spans="1:18" x14ac:dyDescent="0.25">
      <c r="A7090" s="7">
        <v>36160</v>
      </c>
      <c r="B7090" t="s">
        <v>1495</v>
      </c>
      <c r="C7090" t="s">
        <v>1496</v>
      </c>
      <c r="D7090" s="8">
        <v>6347.0849609375</v>
      </c>
      <c r="E7090" s="3">
        <v>6.6801121783816406E-2</v>
      </c>
      <c r="F7090" s="3">
        <f t="shared" si="105"/>
        <v>0.1049160987643149</v>
      </c>
      <c r="G7090" s="3">
        <v>0.1049160987643149</v>
      </c>
      <c r="H7090" t="s">
        <v>58</v>
      </c>
      <c r="I7090" s="4" t="s">
        <v>1745</v>
      </c>
      <c r="J7090" s="4">
        <v>5917</v>
      </c>
      <c r="K7090" s="4">
        <v>1938</v>
      </c>
      <c r="L7090" s="4">
        <v>0</v>
      </c>
      <c r="M7090" s="4">
        <v>1165</v>
      </c>
      <c r="N7090" s="2">
        <v>2.5771276595744679</v>
      </c>
      <c r="O7090" s="2">
        <v>2.5771276595744679</v>
      </c>
      <c r="P7090" s="2">
        <v>0</v>
      </c>
      <c r="Q7090" s="2">
        <v>19.689031603853305</v>
      </c>
      <c r="R7090" s="2">
        <v>0</v>
      </c>
    </row>
    <row r="7091" spans="1:18" x14ac:dyDescent="0.25">
      <c r="A7091" s="7">
        <v>36160</v>
      </c>
      <c r="B7091" t="s">
        <v>1199</v>
      </c>
      <c r="C7091" t="s">
        <v>1200</v>
      </c>
      <c r="D7091" s="8">
        <v>22943.375</v>
      </c>
      <c r="E7091" s="3">
        <v>0.24147198232562947</v>
      </c>
      <c r="F7091" s="3">
        <f t="shared" si="105"/>
        <v>0.38344003595615334</v>
      </c>
      <c r="G7091" s="3">
        <v>0.38344003595615334</v>
      </c>
      <c r="H7091" t="s">
        <v>136</v>
      </c>
      <c r="I7091" s="4" t="s">
        <v>1766</v>
      </c>
      <c r="J7091" s="4">
        <v>8070</v>
      </c>
      <c r="K7091" s="4">
        <v>2524</v>
      </c>
      <c r="L7091" s="4">
        <v>536</v>
      </c>
      <c r="M7091" s="4">
        <v>222</v>
      </c>
      <c r="N7091" s="2">
        <v>1.0051772202309837</v>
      </c>
      <c r="O7091" s="2">
        <v>0.79171644763042615</v>
      </c>
      <c r="P7091" s="2">
        <v>6.6418835192069396</v>
      </c>
      <c r="Q7091" s="2">
        <v>2.7509293680297398</v>
      </c>
      <c r="R7091" s="2">
        <v>6.6418835192069396</v>
      </c>
    </row>
    <row r="7092" spans="1:18" x14ac:dyDescent="0.25">
      <c r="A7092" s="7">
        <v>36160</v>
      </c>
      <c r="B7092" t="s">
        <v>1398</v>
      </c>
      <c r="C7092" t="s">
        <v>1399</v>
      </c>
      <c r="D7092" s="8"/>
      <c r="E7092" s="3" t="s">
        <v>39</v>
      </c>
      <c r="F7092" s="3">
        <f t="shared" si="105"/>
        <v>2.5266917448715603E-2</v>
      </c>
      <c r="G7092" s="3">
        <v>2.5266917448715603E-2</v>
      </c>
      <c r="H7092" t="s">
        <v>517</v>
      </c>
      <c r="I7092" s="4" t="s">
        <v>1745</v>
      </c>
      <c r="J7092" s="4">
        <v>3286.33203125</v>
      </c>
      <c r="K7092" s="4">
        <v>2001.6860039234161</v>
      </c>
      <c r="L7092" s="4">
        <v>158.9949951171875</v>
      </c>
      <c r="M7092" s="4">
        <v>140.38600158691406</v>
      </c>
      <c r="N7092" s="2">
        <v>4.4339039756309928</v>
      </c>
      <c r="O7092" s="2">
        <v>4.0817165998019416</v>
      </c>
      <c r="P7092" s="2">
        <v>4.8380685093682283</v>
      </c>
      <c r="Q7092" s="2">
        <v>4.2718142978850615</v>
      </c>
      <c r="R7092" s="2">
        <v>4.8380685093682283</v>
      </c>
    </row>
    <row r="7093" spans="1:18" x14ac:dyDescent="0.25">
      <c r="A7093" s="7">
        <v>36160</v>
      </c>
      <c r="B7093" t="s">
        <v>218</v>
      </c>
      <c r="C7093" t="s">
        <v>219</v>
      </c>
      <c r="D7093" s="8">
        <v>24451.7890625</v>
      </c>
      <c r="E7093" s="3">
        <v>0.25734757751769394</v>
      </c>
      <c r="F7093" s="3">
        <f t="shared" si="105"/>
        <v>0.35193976181016412</v>
      </c>
      <c r="G7093" s="3">
        <v>0.35193976181016412</v>
      </c>
      <c r="H7093" t="s">
        <v>61</v>
      </c>
      <c r="I7093" s="4" t="s">
        <v>1767</v>
      </c>
      <c r="J7093" s="4">
        <v>5633</v>
      </c>
      <c r="K7093" s="4">
        <v>2570</v>
      </c>
      <c r="L7093" s="4">
        <v>16</v>
      </c>
      <c r="M7093" s="4">
        <v>256</v>
      </c>
      <c r="N7093" s="2">
        <v>1.4864083285135916</v>
      </c>
      <c r="O7093" s="2">
        <v>1.4771544245228456</v>
      </c>
      <c r="P7093" s="2">
        <v>0.2840404757677969</v>
      </c>
      <c r="Q7093" s="2">
        <v>4.5446476122847503</v>
      </c>
      <c r="R7093" s="2">
        <v>0.2840404757677969</v>
      </c>
    </row>
    <row r="7094" spans="1:18" x14ac:dyDescent="0.25">
      <c r="A7094" s="7">
        <v>36160</v>
      </c>
      <c r="B7094" t="s">
        <v>1768</v>
      </c>
      <c r="C7094" t="s">
        <v>1769</v>
      </c>
      <c r="D7094" s="8">
        <v>7543.31005859375</v>
      </c>
      <c r="E7094" s="3">
        <v>7.9391023907576519E-2</v>
      </c>
      <c r="F7094" s="3">
        <f t="shared" si="105"/>
        <v>0</v>
      </c>
      <c r="G7094" s="3">
        <v>0</v>
      </c>
      <c r="H7094" t="s">
        <v>73</v>
      </c>
      <c r="I7094" s="4" t="s">
        <v>1745</v>
      </c>
      <c r="J7094" s="4">
        <v>9419.4033203125</v>
      </c>
      <c r="K7094" s="4">
        <v>5481.593017578125</v>
      </c>
      <c r="L7094" s="4">
        <v>543.468994140625</v>
      </c>
      <c r="M7094" s="4">
        <v>153.02400207519531</v>
      </c>
      <c r="N7094" s="2">
        <v>6.0279082591689086</v>
      </c>
      <c r="O7094" s="2">
        <v>5.430275193766712</v>
      </c>
      <c r="P7094" s="2">
        <v>5.7696753781490564</v>
      </c>
      <c r="Q7094" s="2">
        <v>1.6245615233950781</v>
      </c>
      <c r="R7094" s="2">
        <v>5.7696753781490564</v>
      </c>
    </row>
    <row r="7095" spans="1:18" x14ac:dyDescent="0.25">
      <c r="A7095" s="7">
        <v>36160</v>
      </c>
      <c r="B7095" t="s">
        <v>1700</v>
      </c>
      <c r="C7095" t="s">
        <v>1701</v>
      </c>
      <c r="D7095" s="8">
        <v>15230.46484375</v>
      </c>
      <c r="E7095" s="3">
        <v>0.160295969427389</v>
      </c>
      <c r="F7095" s="3">
        <f t="shared" si="105"/>
        <v>0.10915251925298911</v>
      </c>
      <c r="G7095" s="3">
        <v>0.10915251925298911</v>
      </c>
      <c r="H7095" t="s">
        <v>35</v>
      </c>
      <c r="I7095" s="4" t="s">
        <v>1752</v>
      </c>
      <c r="J7095" s="4">
        <v>3961.076904296875</v>
      </c>
      <c r="K7095" s="4">
        <v>303.22801208496094</v>
      </c>
      <c r="L7095" s="4">
        <v>304.95098876953125</v>
      </c>
      <c r="M7095" s="4">
        <v>110.70899963378906</v>
      </c>
      <c r="N7095" s="2">
        <v>0.56354859533909984</v>
      </c>
      <c r="O7095" s="2">
        <v>-3.2021483889805055E-3</v>
      </c>
      <c r="P7095" s="2">
        <v>7.6986889206500431</v>
      </c>
      <c r="Q7095" s="2">
        <v>2.7949217424608639</v>
      </c>
      <c r="R7095" s="2">
        <v>7.6986889206500431</v>
      </c>
    </row>
    <row r="7096" spans="1:18" x14ac:dyDescent="0.25">
      <c r="A7096" s="7">
        <v>36160</v>
      </c>
      <c r="B7096" t="s">
        <v>1770</v>
      </c>
      <c r="C7096" t="s">
        <v>1771</v>
      </c>
      <c r="D7096" s="8">
        <v>28580.015625</v>
      </c>
      <c r="E7096" s="3">
        <v>0.30079589545418733</v>
      </c>
      <c r="F7096" s="3">
        <f t="shared" si="105"/>
        <v>0</v>
      </c>
      <c r="G7096" s="3">
        <v>0</v>
      </c>
      <c r="H7096" t="s">
        <v>517</v>
      </c>
      <c r="I7096" s="4" t="s">
        <v>1746</v>
      </c>
      <c r="J7096" s="4">
        <v>7179.3232421875</v>
      </c>
      <c r="K7096" s="4">
        <v>1630.6400375366211</v>
      </c>
      <c r="L7096" s="4">
        <v>143.22900390625</v>
      </c>
      <c r="M7096" s="4">
        <v>1150.4129638671875</v>
      </c>
      <c r="N7096" s="2">
        <v>1.597946026718835</v>
      </c>
      <c r="O7096" s="2">
        <v>1.4575887360634174</v>
      </c>
      <c r="P7096" s="2">
        <v>1.9950209661072305</v>
      </c>
      <c r="Q7096" s="2">
        <v>16.023975033009698</v>
      </c>
      <c r="R7096" s="2">
        <v>1.9950209661072305</v>
      </c>
    </row>
    <row r="7097" spans="1:18" x14ac:dyDescent="0.25">
      <c r="A7097" s="7">
        <v>36160</v>
      </c>
      <c r="B7097" t="s">
        <v>1646</v>
      </c>
      <c r="C7097" t="s">
        <v>1647</v>
      </c>
      <c r="D7097" s="8">
        <v>1588.8660888671875</v>
      </c>
      <c r="E7097" s="3">
        <v>1.672232808506724E-2</v>
      </c>
      <c r="F7097" s="3">
        <f t="shared" si="105"/>
        <v>5.9568718213241861E-2</v>
      </c>
      <c r="G7097" s="3">
        <v>5.9568718213241861E-2</v>
      </c>
      <c r="H7097" t="s">
        <v>15</v>
      </c>
      <c r="I7097" s="4" t="s">
        <v>1745</v>
      </c>
      <c r="J7097" s="4">
        <v>8700</v>
      </c>
      <c r="K7097" s="4">
        <v>4399</v>
      </c>
      <c r="L7097" s="4">
        <v>142</v>
      </c>
      <c r="M7097" s="4">
        <v>555</v>
      </c>
      <c r="N7097" s="2">
        <v>5.6325224071702946</v>
      </c>
      <c r="O7097" s="2">
        <v>5.450704225352113</v>
      </c>
      <c r="P7097" s="2">
        <v>1.6321839080459768</v>
      </c>
      <c r="Q7097" s="2">
        <v>6.3793103448275863</v>
      </c>
      <c r="R7097" s="2">
        <v>1.6321839080459768</v>
      </c>
    </row>
    <row r="7098" spans="1:18" x14ac:dyDescent="0.25">
      <c r="A7098" s="7">
        <v>36160</v>
      </c>
      <c r="B7098" t="s">
        <v>225</v>
      </c>
      <c r="C7098" t="s">
        <v>226</v>
      </c>
      <c r="D7098" s="8">
        <v>16499.6484375</v>
      </c>
      <c r="E7098" s="3">
        <v>0.17365373733720957</v>
      </c>
      <c r="F7098" s="3">
        <f t="shared" si="105"/>
        <v>0.23647787448238625</v>
      </c>
      <c r="G7098" s="3">
        <v>0.23647787448238625</v>
      </c>
      <c r="H7098" t="s">
        <v>15</v>
      </c>
      <c r="I7098" s="4" t="s">
        <v>1745</v>
      </c>
      <c r="J7098" s="4">
        <v>25128</v>
      </c>
      <c r="K7098" s="4">
        <v>12452</v>
      </c>
      <c r="L7098" s="4">
        <v>360</v>
      </c>
      <c r="M7098" s="4">
        <v>1269</v>
      </c>
      <c r="N7098" s="2">
        <v>3.4521763238148044</v>
      </c>
      <c r="O7098" s="2">
        <v>3.3523703909065707</v>
      </c>
      <c r="P7098" s="2">
        <v>1.4326647564469914</v>
      </c>
      <c r="Q7098" s="2">
        <v>5.0501432664756454</v>
      </c>
      <c r="R7098" s="2">
        <v>1.4326647564469914</v>
      </c>
    </row>
    <row r="7099" spans="1:18" x14ac:dyDescent="0.25">
      <c r="A7099" s="7">
        <v>36160</v>
      </c>
      <c r="B7099" t="s">
        <v>1532</v>
      </c>
      <c r="C7099" t="s">
        <v>1533</v>
      </c>
      <c r="D7099" s="8">
        <v>25708.908203125</v>
      </c>
      <c r="E7099" s="3">
        <v>0.2705783707600225</v>
      </c>
      <c r="F7099" s="3">
        <f t="shared" si="105"/>
        <v>0.1910039668006743</v>
      </c>
      <c r="G7099" s="3">
        <v>0.1910039668006743</v>
      </c>
      <c r="H7099" t="s">
        <v>222</v>
      </c>
      <c r="I7099" s="4" t="s">
        <v>1745</v>
      </c>
      <c r="J7099" s="4">
        <v>23613.099609375</v>
      </c>
      <c r="K7099" s="4">
        <v>4190.5999145507812</v>
      </c>
      <c r="L7099" s="4">
        <v>767.29998779296875</v>
      </c>
      <c r="M7099" s="4">
        <v>603.5</v>
      </c>
      <c r="N7099" s="2">
        <v>2.5707625159889198</v>
      </c>
      <c r="O7099" s="2">
        <v>2.1000551978582243</v>
      </c>
      <c r="P7099" s="2">
        <v>3.2494674586826844</v>
      </c>
      <c r="Q7099" s="2">
        <v>2.5557847550026649</v>
      </c>
      <c r="R7099" s="2">
        <v>3.2494674586826844</v>
      </c>
    </row>
    <row r="7100" spans="1:18" x14ac:dyDescent="0.25">
      <c r="A7100" s="7">
        <v>36160</v>
      </c>
      <c r="B7100" t="s">
        <v>229</v>
      </c>
      <c r="C7100" t="s">
        <v>230</v>
      </c>
      <c r="D7100" s="8">
        <v>23169.30078125</v>
      </c>
      <c r="E7100" s="3">
        <v>0.24384978185411665</v>
      </c>
      <c r="F7100" s="3">
        <f t="shared" si="105"/>
        <v>0.2713908230248428</v>
      </c>
      <c r="G7100" s="3">
        <v>0.2713908230248428</v>
      </c>
      <c r="H7100" t="s">
        <v>222</v>
      </c>
      <c r="I7100" s="4" t="s">
        <v>1745</v>
      </c>
      <c r="J7100" s="4">
        <v>20139</v>
      </c>
      <c r="K7100" s="4">
        <v>2665</v>
      </c>
      <c r="L7100" s="4">
        <v>798</v>
      </c>
      <c r="M7100" s="4">
        <v>139</v>
      </c>
      <c r="N7100" s="2">
        <v>3.4079283887468033</v>
      </c>
      <c r="O7100" s="2">
        <v>2.3874680306905369</v>
      </c>
      <c r="P7100" s="2">
        <v>3.9624608967674662</v>
      </c>
      <c r="Q7100" s="2">
        <v>0.69020308853468393</v>
      </c>
      <c r="R7100" s="2">
        <v>3.9624608967674662</v>
      </c>
    </row>
    <row r="7101" spans="1:18" x14ac:dyDescent="0.25">
      <c r="A7101" s="7">
        <v>36160</v>
      </c>
      <c r="B7101" t="s">
        <v>1702</v>
      </c>
      <c r="C7101" t="s">
        <v>1703</v>
      </c>
      <c r="D7101" s="8"/>
      <c r="E7101" s="3" t="s">
        <v>39</v>
      </c>
      <c r="F7101" s="3">
        <f t="shared" si="105"/>
        <v>0.10334782997911404</v>
      </c>
      <c r="G7101" s="3">
        <v>0.10334782997911404</v>
      </c>
      <c r="H7101" t="s">
        <v>222</v>
      </c>
      <c r="I7101" s="4" t="s">
        <v>1745</v>
      </c>
      <c r="J7101" s="4">
        <v>7539.91796875</v>
      </c>
      <c r="K7101" s="4">
        <v>2331.6070666313171</v>
      </c>
      <c r="L7101" s="4">
        <v>36.498001098632813</v>
      </c>
      <c r="M7101" s="4">
        <v>141.93800354003906</v>
      </c>
      <c r="N7101" s="2">
        <v>4.271516297364446</v>
      </c>
      <c r="O7101" s="2">
        <v>4.204651769140451</v>
      </c>
      <c r="P7101" s="2">
        <v>0.4840636363671687</v>
      </c>
      <c r="Q7101" s="2">
        <v>1.8824873709278587</v>
      </c>
      <c r="R7101" s="2">
        <v>0.4840636363671687</v>
      </c>
    </row>
    <row r="7102" spans="1:18" x14ac:dyDescent="0.25">
      <c r="A7102" s="7">
        <v>36160</v>
      </c>
      <c r="B7102" t="s">
        <v>1067</v>
      </c>
      <c r="C7102" t="s">
        <v>1068</v>
      </c>
      <c r="D7102" s="8">
        <v>9121.01171875</v>
      </c>
      <c r="E7102" s="3">
        <v>9.5995849805961833E-2</v>
      </c>
      <c r="F7102" s="3">
        <f t="shared" si="105"/>
        <v>0.10464619837111241</v>
      </c>
      <c r="G7102" s="3">
        <v>0.10464619837111241</v>
      </c>
      <c r="H7102" t="s">
        <v>70</v>
      </c>
      <c r="I7102" s="4" t="s">
        <v>1745</v>
      </c>
      <c r="J7102" s="4">
        <v>19138.521484375</v>
      </c>
      <c r="K7102" s="4">
        <v>9353.173095703125</v>
      </c>
      <c r="L7102" s="4">
        <v>29.673000335693359</v>
      </c>
      <c r="M7102" s="4">
        <v>743.45501708984375</v>
      </c>
      <c r="N7102" s="2">
        <v>4.0073494124110205</v>
      </c>
      <c r="O7102" s="2">
        <v>3.9946360712547087</v>
      </c>
      <c r="P7102" s="2">
        <v>0.15504332641327012</v>
      </c>
      <c r="Q7102" s="2">
        <v>3.8846000601290571</v>
      </c>
      <c r="R7102" s="2">
        <v>0.15504332641327012</v>
      </c>
    </row>
    <row r="7103" spans="1:18" x14ac:dyDescent="0.25">
      <c r="A7103" s="7">
        <v>36160</v>
      </c>
      <c r="B7103" t="s">
        <v>235</v>
      </c>
      <c r="C7103" t="s">
        <v>236</v>
      </c>
      <c r="D7103" s="8">
        <v>2677.1630859375</v>
      </c>
      <c r="E7103" s="3">
        <v>2.8176320064956781E-2</v>
      </c>
      <c r="F7103" s="3">
        <f t="shared" si="105"/>
        <v>2.4759081615398148E-2</v>
      </c>
      <c r="G7103" s="3">
        <v>2.4759081615398148E-2</v>
      </c>
      <c r="H7103" t="s">
        <v>159</v>
      </c>
      <c r="I7103" s="4" t="s">
        <v>1766</v>
      </c>
      <c r="J7103" s="4">
        <v>4334.74609375</v>
      </c>
      <c r="K7103" s="4">
        <v>1910.8990173339844</v>
      </c>
      <c r="L7103" s="4">
        <v>111.26799774169922</v>
      </c>
      <c r="M7103" s="4">
        <v>52.452999114990234</v>
      </c>
      <c r="N7103" s="2">
        <v>3.2000104560910101</v>
      </c>
      <c r="O7103" s="2">
        <v>3.0136799629713327</v>
      </c>
      <c r="P7103" s="2">
        <v>2.566886164385259</v>
      </c>
      <c r="Q7103" s="2">
        <v>1.2100593202129866</v>
      </c>
      <c r="R7103" s="2">
        <v>2.566886164385259</v>
      </c>
    </row>
    <row r="7104" spans="1:18" x14ac:dyDescent="0.25">
      <c r="A7104" s="7">
        <v>36160</v>
      </c>
      <c r="B7104" t="s">
        <v>237</v>
      </c>
      <c r="C7104" t="s">
        <v>238</v>
      </c>
      <c r="D7104" s="8">
        <v>5833.267578125</v>
      </c>
      <c r="E7104" s="3">
        <v>6.1393351480576314E-2</v>
      </c>
      <c r="F7104" s="3">
        <f t="shared" si="105"/>
        <v>7.6084183340317274E-2</v>
      </c>
      <c r="G7104" s="3">
        <v>7.6084183340317274E-2</v>
      </c>
      <c r="H7104" t="s">
        <v>70</v>
      </c>
      <c r="I7104" s="4" t="s">
        <v>1745</v>
      </c>
      <c r="J7104" s="4">
        <v>13744</v>
      </c>
      <c r="K7104" s="4">
        <v>5881</v>
      </c>
      <c r="L7104" s="4">
        <v>157</v>
      </c>
      <c r="M7104" s="4">
        <v>492</v>
      </c>
      <c r="N7104" s="2">
        <v>3.6987421383647798</v>
      </c>
      <c r="O7104" s="2">
        <v>3.6</v>
      </c>
      <c r="P7104" s="2">
        <v>1.1423166472642607</v>
      </c>
      <c r="Q7104" s="2">
        <v>3.5797438882421422</v>
      </c>
      <c r="R7104" s="2">
        <v>1.1423166472642607</v>
      </c>
    </row>
    <row r="7105" spans="1:18" x14ac:dyDescent="0.25">
      <c r="A7105" s="7">
        <v>36160</v>
      </c>
      <c r="B7105" t="s">
        <v>239</v>
      </c>
      <c r="C7105" t="s">
        <v>240</v>
      </c>
      <c r="D7105" s="8"/>
      <c r="E7105" s="3" t="s">
        <v>39</v>
      </c>
      <c r="F7105" s="3">
        <f t="shared" si="105"/>
        <v>4.4880696117591677E-2</v>
      </c>
      <c r="G7105" s="3">
        <v>4.4880696117591677E-2</v>
      </c>
      <c r="H7105" t="s">
        <v>136</v>
      </c>
      <c r="I7105" s="4" t="s">
        <v>1745</v>
      </c>
      <c r="J7105" s="4">
        <v>1289.699951171875</v>
      </c>
      <c r="K7105" s="4">
        <v>54.500000774860382</v>
      </c>
      <c r="L7105" s="4">
        <v>101.80000305175781</v>
      </c>
      <c r="M7105" s="4">
        <v>46.200000762939453</v>
      </c>
      <c r="N7105" s="2">
        <v>0.20103282754648977</v>
      </c>
      <c r="O7105" s="2">
        <v>-0.17447436817407008</v>
      </c>
      <c r="P7105" s="2">
        <v>7.8933090568281479</v>
      </c>
      <c r="Q7105" s="2">
        <v>3.5822286199949231</v>
      </c>
      <c r="R7105" s="2">
        <v>7.8933090568281479</v>
      </c>
    </row>
    <row r="7106" spans="1:18" x14ac:dyDescent="0.25">
      <c r="A7106" s="7">
        <v>36160</v>
      </c>
      <c r="B7106" t="s">
        <v>241</v>
      </c>
      <c r="C7106" t="s">
        <v>242</v>
      </c>
      <c r="D7106" s="8">
        <v>3871.111572265625</v>
      </c>
      <c r="E7106" s="3">
        <v>4.0742261553004505E-2</v>
      </c>
      <c r="F7106" s="3">
        <f t="shared" si="105"/>
        <v>5.7712557831734547E-2</v>
      </c>
      <c r="G7106" s="3">
        <v>5.7712557831734547E-2</v>
      </c>
      <c r="H7106" t="s">
        <v>48</v>
      </c>
      <c r="I7106" s="4" t="s">
        <v>1745</v>
      </c>
      <c r="J7106" s="4">
        <v>8839.900390625</v>
      </c>
      <c r="K7106" s="4">
        <v>3265.2999877929687</v>
      </c>
      <c r="L7106" s="4">
        <v>300.39999389648437</v>
      </c>
      <c r="M7106" s="4">
        <v>432.20001220703125</v>
      </c>
      <c r="N7106" s="2">
        <v>3.9786766653163621</v>
      </c>
      <c r="O7106" s="2">
        <v>3.6126476785631549</v>
      </c>
      <c r="P7106" s="2">
        <v>3.3982282675387188</v>
      </c>
      <c r="Q7106" s="2">
        <v>4.8891955011777437</v>
      </c>
      <c r="R7106" s="2">
        <v>3.3982282675387188</v>
      </c>
    </row>
    <row r="7107" spans="1:18" x14ac:dyDescent="0.25">
      <c r="A7107" s="7">
        <v>36160</v>
      </c>
      <c r="B7107" t="s">
        <v>251</v>
      </c>
      <c r="C7107" t="s">
        <v>252</v>
      </c>
      <c r="D7107" s="8">
        <v>54112.07421875</v>
      </c>
      <c r="E7107" s="3">
        <v>0.56951297833702108</v>
      </c>
      <c r="F7107" s="3">
        <f t="shared" si="105"/>
        <v>0.66917245499429734</v>
      </c>
      <c r="G7107" s="3">
        <v>0.66917245499429734</v>
      </c>
      <c r="H7107" t="s">
        <v>58</v>
      </c>
      <c r="I7107" s="4" t="s">
        <v>1745</v>
      </c>
      <c r="J7107" s="4">
        <v>36540</v>
      </c>
      <c r="K7107" s="4">
        <v>7558</v>
      </c>
      <c r="L7107" s="4">
        <v>1413</v>
      </c>
      <c r="M7107" s="4">
        <v>3678</v>
      </c>
      <c r="N7107" s="2">
        <v>1.9158428390367555</v>
      </c>
      <c r="O7107" s="2">
        <v>1.5576679340937896</v>
      </c>
      <c r="P7107" s="2">
        <v>3.8669950738916254</v>
      </c>
      <c r="Q7107" s="2">
        <v>10.065681444991789</v>
      </c>
      <c r="R7107" s="2">
        <v>3.8669950738916254</v>
      </c>
    </row>
    <row r="7108" spans="1:18" x14ac:dyDescent="0.25">
      <c r="A7108" s="7">
        <v>36160</v>
      </c>
      <c r="B7108" t="s">
        <v>258</v>
      </c>
      <c r="C7108" t="s">
        <v>259</v>
      </c>
      <c r="D7108" s="8">
        <v>10550.5595703125</v>
      </c>
      <c r="E7108" s="3">
        <v>0.11104140232585664</v>
      </c>
      <c r="F7108" s="3">
        <f t="shared" si="105"/>
        <v>0.16904930359374037</v>
      </c>
      <c r="G7108" s="3">
        <v>0.16904930359374037</v>
      </c>
      <c r="H7108" t="s">
        <v>76</v>
      </c>
      <c r="I7108" s="4" t="s">
        <v>1745</v>
      </c>
      <c r="J7108" s="4">
        <v>20746</v>
      </c>
      <c r="K7108" s="4">
        <v>607.50002288818359</v>
      </c>
      <c r="L7108" s="4">
        <v>725.9000244140625</v>
      </c>
      <c r="M7108" s="4"/>
      <c r="N7108" s="2">
        <v>0.62192877813276781</v>
      </c>
      <c r="O7108" s="2">
        <v>-0.12121212428902446</v>
      </c>
      <c r="P7108" s="2">
        <v>3.4989878743568035</v>
      </c>
      <c r="Q7108" s="2" t="s">
        <v>39</v>
      </c>
      <c r="R7108" s="2">
        <v>3.4989878743568035</v>
      </c>
    </row>
    <row r="7109" spans="1:18" x14ac:dyDescent="0.25">
      <c r="A7109" s="7">
        <v>36160</v>
      </c>
      <c r="B7109" t="s">
        <v>262</v>
      </c>
      <c r="C7109" t="s">
        <v>263</v>
      </c>
      <c r="D7109" s="8">
        <v>15963.716796875</v>
      </c>
      <c r="E7109" s="3">
        <v>0.16801322125565024</v>
      </c>
      <c r="F7109" s="3">
        <f t="shared" si="105"/>
        <v>0.16519386834130995</v>
      </c>
      <c r="G7109" s="3">
        <v>0.16519386834130995</v>
      </c>
      <c r="H7109" t="s">
        <v>35</v>
      </c>
      <c r="I7109" s="4" t="s">
        <v>1745</v>
      </c>
      <c r="J7109" s="4">
        <v>114612</v>
      </c>
      <c r="K7109" s="4">
        <v>1703</v>
      </c>
      <c r="L7109" s="4">
        <v>5266</v>
      </c>
      <c r="M7109" s="4">
        <v>0</v>
      </c>
      <c r="N7109" s="2">
        <v>0.79653882132834419</v>
      </c>
      <c r="O7109" s="2">
        <v>-1.6665107577174929</v>
      </c>
      <c r="P7109" s="2">
        <v>4.5946323247129444</v>
      </c>
      <c r="Q7109" s="2">
        <v>0</v>
      </c>
      <c r="R7109" s="2">
        <v>4.5946323247129444</v>
      </c>
    </row>
    <row r="7110" spans="1:18" x14ac:dyDescent="0.25">
      <c r="A7110" s="7">
        <v>36160</v>
      </c>
      <c r="B7110" t="s">
        <v>1704</v>
      </c>
      <c r="C7110" t="s">
        <v>1705</v>
      </c>
      <c r="D7110" s="8">
        <v>6115.203125</v>
      </c>
      <c r="E7110" s="3">
        <v>6.4360636607196375E-2</v>
      </c>
      <c r="F7110" s="3">
        <f t="shared" si="105"/>
        <v>0.10340815646920545</v>
      </c>
      <c r="G7110" s="3">
        <v>0.10340815646920545</v>
      </c>
      <c r="H7110" t="s">
        <v>76</v>
      </c>
      <c r="I7110" s="4" t="s">
        <v>1745</v>
      </c>
      <c r="J7110" s="4">
        <v>11086.5029296875</v>
      </c>
      <c r="K7110" s="4">
        <v>471.51998901367187</v>
      </c>
      <c r="L7110" s="4">
        <v>194.51699829101562</v>
      </c>
      <c r="M7110" s="4">
        <v>47.75</v>
      </c>
      <c r="N7110" s="2">
        <v>1.359191974532558</v>
      </c>
      <c r="O7110" s="2">
        <v>0.79848203826801967</v>
      </c>
      <c r="P7110" s="2">
        <v>1.7545388254950705</v>
      </c>
      <c r="Q7110" s="2">
        <v>0.43070389556417088</v>
      </c>
      <c r="R7110" s="2">
        <v>1.7545388254950705</v>
      </c>
    </row>
    <row r="7111" spans="1:18" x14ac:dyDescent="0.25">
      <c r="A7111" s="7">
        <v>36160</v>
      </c>
      <c r="B7111" t="s">
        <v>1534</v>
      </c>
      <c r="C7111" t="s">
        <v>1535</v>
      </c>
      <c r="D7111" s="8"/>
      <c r="E7111" s="3" t="s">
        <v>39</v>
      </c>
      <c r="F7111" s="3">
        <f t="shared" si="105"/>
        <v>8.0071793447338308E-2</v>
      </c>
      <c r="G7111" s="3">
        <v>8.0071793447338308E-2</v>
      </c>
      <c r="H7111" t="s">
        <v>70</v>
      </c>
      <c r="I7111" s="4" t="s">
        <v>1745</v>
      </c>
      <c r="J7111" s="4">
        <v>10298.794921875</v>
      </c>
      <c r="K7111" s="4">
        <v>3644.1669921875</v>
      </c>
      <c r="L7111" s="4">
        <v>103.74099731445312</v>
      </c>
      <c r="M7111" s="4">
        <v>368.6090087890625</v>
      </c>
      <c r="N7111" s="2">
        <v>4.1057244451522719</v>
      </c>
      <c r="O7111" s="2">
        <v>3.9888439757469034</v>
      </c>
      <c r="P7111" s="2">
        <v>1.007312002048935</v>
      </c>
      <c r="Q7111" s="2">
        <v>3.5791469932673783</v>
      </c>
      <c r="R7111" s="2">
        <v>1.007312002048935</v>
      </c>
    </row>
    <row r="7112" spans="1:18" x14ac:dyDescent="0.25">
      <c r="A7112" s="7">
        <v>36160</v>
      </c>
      <c r="B7112" t="s">
        <v>1327</v>
      </c>
      <c r="C7112" t="s">
        <v>1328</v>
      </c>
      <c r="D7112" s="8">
        <v>5010.3291015625</v>
      </c>
      <c r="E7112" s="3">
        <v>5.2732176511000983E-2</v>
      </c>
      <c r="F7112" s="3">
        <f t="shared" si="105"/>
        <v>4.6520250435695201E-2</v>
      </c>
      <c r="G7112" s="3">
        <v>4.6520250435695201E-2</v>
      </c>
      <c r="H7112" t="s">
        <v>55</v>
      </c>
      <c r="I7112" s="4" t="s">
        <v>1751</v>
      </c>
      <c r="J7112" s="4">
        <v>3134.825927734375</v>
      </c>
      <c r="K7112" s="4">
        <v>291.73299026489258</v>
      </c>
      <c r="L7112" s="4">
        <v>248.20100402832031</v>
      </c>
      <c r="M7112" s="4">
        <v>228.6719970703125</v>
      </c>
      <c r="N7112" s="2">
        <v>0.69247876548423681</v>
      </c>
      <c r="O7112" s="2">
        <v>0.10333070682478115</v>
      </c>
      <c r="P7112" s="2">
        <v>7.9175370419276208</v>
      </c>
      <c r="Q7112" s="2">
        <v>7.2945676200777134</v>
      </c>
      <c r="R7112" s="2">
        <v>7.9175370419276208</v>
      </c>
    </row>
    <row r="7113" spans="1:18" x14ac:dyDescent="0.25">
      <c r="A7113" s="7">
        <v>36160</v>
      </c>
      <c r="B7113" t="s">
        <v>1498</v>
      </c>
      <c r="C7113" t="s">
        <v>1499</v>
      </c>
      <c r="D7113" s="8">
        <v>146555.015625</v>
      </c>
      <c r="E7113" s="3">
        <v>1.5424465730404684</v>
      </c>
      <c r="F7113" s="3">
        <f t="shared" si="105"/>
        <v>0.74766456129128611</v>
      </c>
      <c r="G7113" s="3">
        <v>0.74766456129128611</v>
      </c>
      <c r="H7113" t="s">
        <v>25</v>
      </c>
      <c r="I7113" s="4" t="s">
        <v>1767</v>
      </c>
      <c r="J7113" s="4">
        <v>8916.705078125</v>
      </c>
      <c r="K7113" s="4">
        <v>0</v>
      </c>
      <c r="L7113" s="4">
        <v>1691.5009765625</v>
      </c>
      <c r="M7113" s="4">
        <v>414.84298706054687</v>
      </c>
      <c r="N7113" s="2">
        <v>0</v>
      </c>
      <c r="O7113" s="2">
        <v>-0.5591032576350885</v>
      </c>
      <c r="P7113" s="2">
        <v>18.970022690468845</v>
      </c>
      <c r="Q7113" s="2">
        <v>4.6524246728566228</v>
      </c>
      <c r="R7113" s="2">
        <v>18.970022690468845</v>
      </c>
    </row>
    <row r="7114" spans="1:18" x14ac:dyDescent="0.25">
      <c r="A7114" s="7">
        <v>36160</v>
      </c>
      <c r="B7114" t="s">
        <v>1265</v>
      </c>
      <c r="C7114" t="s">
        <v>1266</v>
      </c>
      <c r="D7114" s="8">
        <v>112888.3125</v>
      </c>
      <c r="E7114" s="3">
        <v>1.188114852360219</v>
      </c>
      <c r="F7114" s="3">
        <f t="shared" si="105"/>
        <v>0.81734865069118001</v>
      </c>
      <c r="G7114" s="3">
        <v>0.81734865069118001</v>
      </c>
      <c r="H7114" t="s">
        <v>73</v>
      </c>
      <c r="I7114" s="4" t="s">
        <v>1745</v>
      </c>
      <c r="J7114" s="4">
        <v>668641</v>
      </c>
      <c r="K7114" s="4">
        <v>207770</v>
      </c>
      <c r="L7114" s="4">
        <v>85091</v>
      </c>
      <c r="M7114" s="4">
        <v>1805</v>
      </c>
      <c r="N7114" s="2">
        <v>7.587554322024614</v>
      </c>
      <c r="O7114" s="2">
        <v>4.4801154000657339</v>
      </c>
      <c r="P7114" s="2">
        <v>12.725962063349391</v>
      </c>
      <c r="Q7114" s="2">
        <v>0.26995054147143238</v>
      </c>
      <c r="R7114" s="2">
        <v>12.725962063349391</v>
      </c>
    </row>
    <row r="7115" spans="1:18" x14ac:dyDescent="0.25">
      <c r="A7115" s="7">
        <v>36160</v>
      </c>
      <c r="B7115" t="s">
        <v>270</v>
      </c>
      <c r="C7115" t="s">
        <v>271</v>
      </c>
      <c r="D7115" s="8">
        <v>12093.013671875</v>
      </c>
      <c r="E7115" s="3">
        <v>0.12727525848479554</v>
      </c>
      <c r="F7115" s="3">
        <f t="shared" si="105"/>
        <v>0.10874418816434681</v>
      </c>
      <c r="G7115" s="3">
        <v>0.10874418816434681</v>
      </c>
      <c r="H7115" t="s">
        <v>42</v>
      </c>
      <c r="I7115" s="4" t="s">
        <v>1752</v>
      </c>
      <c r="J7115" s="4">
        <v>3029.991943359375</v>
      </c>
      <c r="K7115" s="4">
        <v>1086.3930053710937</v>
      </c>
      <c r="L7115" s="4">
        <v>89.680999755859375</v>
      </c>
      <c r="M7115" s="4">
        <v>98.978996276855469</v>
      </c>
      <c r="N7115" s="2">
        <v>1.7308126819109837</v>
      </c>
      <c r="O7115" s="2">
        <v>1.5879352784883831</v>
      </c>
      <c r="P7115" s="2">
        <v>2.9597768387604808</v>
      </c>
      <c r="Q7115" s="2">
        <v>3.2666422263524799</v>
      </c>
      <c r="R7115" s="2">
        <v>2.9597768387604808</v>
      </c>
    </row>
    <row r="7116" spans="1:18" x14ac:dyDescent="0.25">
      <c r="A7116" s="7">
        <v>36160</v>
      </c>
      <c r="B7116" t="s">
        <v>1706</v>
      </c>
      <c r="C7116" t="s">
        <v>1707</v>
      </c>
      <c r="D7116" s="8"/>
      <c r="E7116" s="3" t="s">
        <v>39</v>
      </c>
      <c r="F7116" s="3">
        <f t="shared" si="105"/>
        <v>0.11237352037884751</v>
      </c>
      <c r="G7116" s="3">
        <v>0.11237352037884751</v>
      </c>
      <c r="H7116" t="s">
        <v>76</v>
      </c>
      <c r="I7116" s="4" t="s">
        <v>1745</v>
      </c>
      <c r="J7116" s="4">
        <v>43599.8984375</v>
      </c>
      <c r="K7116" s="4">
        <v>8374.6002197265625</v>
      </c>
      <c r="L7116" s="4">
        <v>2094.39990234375</v>
      </c>
      <c r="M7116" s="4">
        <v>0</v>
      </c>
      <c r="N7116" s="2">
        <v>2.829734826736463</v>
      </c>
      <c r="O7116" s="2">
        <v>2.1220477504250086</v>
      </c>
      <c r="P7116" s="2">
        <v>4.8036806905549341</v>
      </c>
      <c r="Q7116" s="2">
        <v>0</v>
      </c>
      <c r="R7116" s="2">
        <v>4.8036806905549341</v>
      </c>
    </row>
    <row r="7117" spans="1:18" x14ac:dyDescent="0.25">
      <c r="A7117" s="7">
        <v>36160</v>
      </c>
      <c r="B7117" t="s">
        <v>278</v>
      </c>
      <c r="C7117" t="s">
        <v>279</v>
      </c>
      <c r="D7117" s="8">
        <v>165161.90625</v>
      </c>
      <c r="E7117" s="3">
        <v>1.7382783878512762</v>
      </c>
      <c r="F7117" s="3">
        <f t="shared" si="105"/>
        <v>2.1829202221664157</v>
      </c>
      <c r="G7117" s="3">
        <v>2.1829202221664157</v>
      </c>
      <c r="H7117" t="s">
        <v>61</v>
      </c>
      <c r="I7117" s="4" t="s">
        <v>1745</v>
      </c>
      <c r="J7117" s="4">
        <v>19145</v>
      </c>
      <c r="K7117" s="4">
        <v>5149</v>
      </c>
      <c r="L7117" s="4">
        <v>1807</v>
      </c>
      <c r="M7117" s="4">
        <v>863</v>
      </c>
      <c r="N7117" s="2">
        <v>0.94982475558015123</v>
      </c>
      <c r="O7117" s="2">
        <v>0.61649142224681797</v>
      </c>
      <c r="P7117" s="2">
        <v>9.4384956907808828</v>
      </c>
      <c r="Q7117" s="2">
        <v>4.5077043614520766</v>
      </c>
      <c r="R7117" s="2">
        <v>9.4384956907808828</v>
      </c>
    </row>
    <row r="7118" spans="1:18" x14ac:dyDescent="0.25">
      <c r="A7118" s="7">
        <v>36160</v>
      </c>
      <c r="B7118" t="s">
        <v>1772</v>
      </c>
      <c r="C7118" t="s">
        <v>1773</v>
      </c>
      <c r="D7118" s="8">
        <v>14011.390625</v>
      </c>
      <c r="E7118" s="3">
        <v>0.14746558731474732</v>
      </c>
      <c r="F7118" s="3">
        <f t="shared" si="105"/>
        <v>0</v>
      </c>
      <c r="G7118" s="3">
        <v>0</v>
      </c>
      <c r="H7118" t="s">
        <v>61</v>
      </c>
      <c r="I7118" s="4" t="s">
        <v>1745</v>
      </c>
      <c r="J7118" s="4">
        <v>21132</v>
      </c>
      <c r="K7118" s="4">
        <v>10745</v>
      </c>
      <c r="L7118" s="4">
        <v>68</v>
      </c>
      <c r="M7118" s="4">
        <v>1551</v>
      </c>
      <c r="N7118" s="2">
        <v>5.4022121669180496</v>
      </c>
      <c r="O7118" s="2">
        <v>5.3680241327300147</v>
      </c>
      <c r="P7118" s="2">
        <v>0.32178686352451258</v>
      </c>
      <c r="Q7118" s="2">
        <v>7.3395797842135151</v>
      </c>
      <c r="R7118" s="2">
        <v>0.32178686352451258</v>
      </c>
    </row>
    <row r="7119" spans="1:18" x14ac:dyDescent="0.25">
      <c r="A7119" s="7">
        <v>36160</v>
      </c>
      <c r="B7119" t="s">
        <v>282</v>
      </c>
      <c r="C7119" t="s">
        <v>283</v>
      </c>
      <c r="D7119" s="8">
        <v>27194.54296875</v>
      </c>
      <c r="E7119" s="3">
        <v>0.28621422084168402</v>
      </c>
      <c r="F7119" s="3">
        <f t="shared" si="105"/>
        <v>0.28766791279745196</v>
      </c>
      <c r="G7119" s="3">
        <v>0.28766791279745196</v>
      </c>
      <c r="H7119" t="s">
        <v>42</v>
      </c>
      <c r="I7119" s="4" t="s">
        <v>1745</v>
      </c>
      <c r="J7119" s="4">
        <v>7685.2001953125</v>
      </c>
      <c r="K7119" s="4">
        <v>2757.5000915527344</v>
      </c>
      <c r="L7119" s="4">
        <v>194.5</v>
      </c>
      <c r="M7119" s="4">
        <v>389.60000610351562</v>
      </c>
      <c r="N7119" s="2">
        <v>1.5913550403103944</v>
      </c>
      <c r="O7119" s="2">
        <v>1.4791089677577429</v>
      </c>
      <c r="P7119" s="2">
        <v>2.5308384304501663</v>
      </c>
      <c r="Q7119" s="2">
        <v>5.0694841539866156</v>
      </c>
      <c r="R7119" s="2">
        <v>2.5308384304501663</v>
      </c>
    </row>
    <row r="7120" spans="1:18" x14ac:dyDescent="0.25">
      <c r="A7120" s="7">
        <v>36160</v>
      </c>
      <c r="B7120" t="s">
        <v>286</v>
      </c>
      <c r="C7120" t="s">
        <v>287</v>
      </c>
      <c r="D7120" s="8">
        <v>4819.2373046875</v>
      </c>
      <c r="E7120" s="3">
        <v>5.0720993980201877E-2</v>
      </c>
      <c r="F7120" s="3">
        <f t="shared" si="105"/>
        <v>5.7764810599613171E-2</v>
      </c>
      <c r="G7120" s="3">
        <v>5.7764810599613171E-2</v>
      </c>
      <c r="H7120" t="s">
        <v>70</v>
      </c>
      <c r="I7120" s="4" t="s">
        <v>1745</v>
      </c>
      <c r="J7120" s="4">
        <v>6968.7001953125</v>
      </c>
      <c r="K7120" s="4">
        <v>2148.1999816894531</v>
      </c>
      <c r="L7120" s="4">
        <v>26.299999237060547</v>
      </c>
      <c r="M7120" s="4">
        <v>462.89999389648437</v>
      </c>
      <c r="N7120" s="2">
        <v>2.771155763495702</v>
      </c>
      <c r="O7120" s="2">
        <v>2.7372290364279568</v>
      </c>
      <c r="P7120" s="2">
        <v>0.3774017894291285</v>
      </c>
      <c r="Q7120" s="2">
        <v>6.6425585966211358</v>
      </c>
      <c r="R7120" s="2">
        <v>0.3774017894291285</v>
      </c>
    </row>
    <row r="7121" spans="1:18" x14ac:dyDescent="0.25">
      <c r="A7121" s="7">
        <v>36160</v>
      </c>
      <c r="B7121" t="s">
        <v>1203</v>
      </c>
      <c r="C7121" t="s">
        <v>1204</v>
      </c>
      <c r="D7121" s="8">
        <v>21111.90625</v>
      </c>
      <c r="E7121" s="3">
        <v>0.22219633566815464</v>
      </c>
      <c r="F7121" s="3">
        <f t="shared" si="105"/>
        <v>0.14954511858764108</v>
      </c>
      <c r="G7121" s="3">
        <v>0.14954511858764108</v>
      </c>
      <c r="H7121" t="s">
        <v>222</v>
      </c>
      <c r="I7121" s="4" t="s">
        <v>1745</v>
      </c>
      <c r="J7121" s="4">
        <v>14817.400390625</v>
      </c>
      <c r="K7121" s="4">
        <v>5577.7001953125</v>
      </c>
      <c r="L7121" s="4">
        <v>4524.10009765625</v>
      </c>
      <c r="M7121" s="4">
        <v>898.9000244140625</v>
      </c>
      <c r="N7121" s="2">
        <v>5.4629776643609205</v>
      </c>
      <c r="O7121" s="2">
        <v>1.0319295765487266</v>
      </c>
      <c r="P7121" s="2">
        <v>30.532346959583123</v>
      </c>
      <c r="Q7121" s="2">
        <v>6.0665163977265433</v>
      </c>
      <c r="R7121" s="2">
        <v>30.532346959583123</v>
      </c>
    </row>
    <row r="7122" spans="1:18" x14ac:dyDescent="0.25">
      <c r="A7122" s="7">
        <v>36160</v>
      </c>
      <c r="B7122" t="s">
        <v>1586</v>
      </c>
      <c r="C7122" t="s">
        <v>1587</v>
      </c>
      <c r="D7122" s="8">
        <v>10606.0205078125</v>
      </c>
      <c r="E7122" s="3">
        <v>0.11162511167636688</v>
      </c>
      <c r="F7122" s="3">
        <f t="shared" si="105"/>
        <v>0.12500733006428708</v>
      </c>
      <c r="G7122" s="3">
        <v>0.12500733006428708</v>
      </c>
      <c r="H7122" t="s">
        <v>38</v>
      </c>
      <c r="I7122" s="4" t="s">
        <v>1745</v>
      </c>
      <c r="J7122" s="4">
        <v>36600.83203125</v>
      </c>
      <c r="K7122" s="4">
        <v>8862.411865234375</v>
      </c>
      <c r="L7122" s="4">
        <v>1825.509033203125</v>
      </c>
      <c r="M7122" s="4"/>
      <c r="N7122" s="2">
        <v>7.1698997816169747</v>
      </c>
      <c r="O7122" s="2">
        <v>5.6930200092101479</v>
      </c>
      <c r="P7122" s="2">
        <v>4.9876162149660832</v>
      </c>
      <c r="Q7122" s="2" t="s">
        <v>39</v>
      </c>
      <c r="R7122" s="2">
        <v>4.9876162149660832</v>
      </c>
    </row>
    <row r="7123" spans="1:18" x14ac:dyDescent="0.25">
      <c r="A7123" s="7">
        <v>36160</v>
      </c>
      <c r="B7123" t="s">
        <v>1267</v>
      </c>
      <c r="C7123" t="s">
        <v>1268</v>
      </c>
      <c r="D7123" s="8">
        <v>71400</v>
      </c>
      <c r="E7123" s="3">
        <v>0.7514630928557785</v>
      </c>
      <c r="F7123" s="3">
        <f t="shared" si="105"/>
        <v>0.56854572170470574</v>
      </c>
      <c r="G7123" s="3">
        <v>0.56854572170470574</v>
      </c>
      <c r="H7123" t="s">
        <v>25</v>
      </c>
      <c r="I7123" s="4" t="s">
        <v>1745</v>
      </c>
      <c r="J7123" s="4">
        <v>23051</v>
      </c>
      <c r="K7123" s="4">
        <v>0</v>
      </c>
      <c r="L7123" s="4">
        <v>4091</v>
      </c>
      <c r="M7123" s="4">
        <v>600</v>
      </c>
      <c r="N7123" s="2">
        <v>0</v>
      </c>
      <c r="O7123" s="2">
        <v>-2.3363792118789264</v>
      </c>
      <c r="P7123" s="2">
        <v>17.747603140861568</v>
      </c>
      <c r="Q7123" s="2">
        <v>2.6029239512385582</v>
      </c>
      <c r="R7123" s="2">
        <v>17.747603140861568</v>
      </c>
    </row>
    <row r="7124" spans="1:18" x14ac:dyDescent="0.25">
      <c r="A7124" s="7">
        <v>36160</v>
      </c>
      <c r="B7124" t="s">
        <v>292</v>
      </c>
      <c r="C7124" t="s">
        <v>293</v>
      </c>
      <c r="D7124" s="8">
        <v>10182.46875</v>
      </c>
      <c r="E7124" s="3">
        <v>0.10716735938070465</v>
      </c>
      <c r="F7124" s="3">
        <f t="shared" si="105"/>
        <v>8.623884276014096E-2</v>
      </c>
      <c r="G7124" s="3">
        <v>8.623884276014096E-2</v>
      </c>
      <c r="H7124" t="s">
        <v>136</v>
      </c>
      <c r="I7124" s="4" t="s">
        <v>1766</v>
      </c>
      <c r="J7124" s="4">
        <v>5007.708984375</v>
      </c>
      <c r="K7124" s="4">
        <v>990.802001953125</v>
      </c>
      <c r="L7124" s="4">
        <v>602.593017578125</v>
      </c>
      <c r="M7124" s="4">
        <v>425.71600341796875</v>
      </c>
      <c r="N7124" s="2">
        <v>1.0434833250486586</v>
      </c>
      <c r="O7124" s="2">
        <v>0.40885020521845156</v>
      </c>
      <c r="P7124" s="2">
        <v>12.033307435762127</v>
      </c>
      <c r="Q7124" s="2">
        <v>8.5012129248381498</v>
      </c>
      <c r="R7124" s="2">
        <v>12.033307435762127</v>
      </c>
    </row>
    <row r="7125" spans="1:18" x14ac:dyDescent="0.25">
      <c r="A7125" s="7">
        <v>36160</v>
      </c>
      <c r="B7125" t="s">
        <v>300</v>
      </c>
      <c r="C7125" t="s">
        <v>301</v>
      </c>
      <c r="D7125" s="8">
        <v>15413.7060546875</v>
      </c>
      <c r="E7125" s="3">
        <v>0.16222452694993428</v>
      </c>
      <c r="F7125" s="3">
        <f t="shared" si="105"/>
        <v>0.2071777802099784</v>
      </c>
      <c r="G7125" s="3">
        <v>0.2071777802099784</v>
      </c>
      <c r="H7125" t="s">
        <v>61</v>
      </c>
      <c r="I7125" s="4" t="s">
        <v>1744</v>
      </c>
      <c r="J7125" s="4">
        <v>12146.099609375</v>
      </c>
      <c r="K7125" s="4">
        <v>3402.10009765625</v>
      </c>
      <c r="L7125" s="4">
        <v>62.799999237060547</v>
      </c>
      <c r="M7125" s="4">
        <v>662.29998779296875</v>
      </c>
      <c r="N7125" s="2">
        <v>1.7712813995650543</v>
      </c>
      <c r="O7125" s="2">
        <v>1.738584986364885</v>
      </c>
      <c r="P7125" s="2">
        <v>0.51703840127071077</v>
      </c>
      <c r="Q7125" s="2">
        <v>5.4527791562138246</v>
      </c>
      <c r="R7125" s="2">
        <v>0.51703840127071077</v>
      </c>
    </row>
    <row r="7126" spans="1:18" x14ac:dyDescent="0.25">
      <c r="A7126" s="7">
        <v>36160</v>
      </c>
      <c r="B7126" t="s">
        <v>303</v>
      </c>
      <c r="C7126" t="s">
        <v>304</v>
      </c>
      <c r="D7126" s="8">
        <v>10853.390625</v>
      </c>
      <c r="E7126" s="3">
        <v>0.11422860626098615</v>
      </c>
      <c r="F7126" s="3">
        <f t="shared" si="105"/>
        <v>0.16955151758042089</v>
      </c>
      <c r="G7126" s="3">
        <v>0.16955151758042089</v>
      </c>
      <c r="H7126" t="s">
        <v>58</v>
      </c>
      <c r="I7126" s="4" t="s">
        <v>1745</v>
      </c>
      <c r="J7126" s="4">
        <v>14216</v>
      </c>
      <c r="K7126" s="4">
        <v>4923</v>
      </c>
      <c r="L7126" s="4">
        <v>97</v>
      </c>
      <c r="M7126" s="4"/>
      <c r="N7126" s="2">
        <v>3.0202453987730062</v>
      </c>
      <c r="O7126" s="2">
        <v>2.9607361963190182</v>
      </c>
      <c r="P7126" s="2">
        <v>0.68232976927405742</v>
      </c>
      <c r="Q7126" s="2" t="s">
        <v>39</v>
      </c>
      <c r="R7126" s="2">
        <v>0.68232976927405742</v>
      </c>
    </row>
    <row r="7127" spans="1:18" x14ac:dyDescent="0.25">
      <c r="A7127" s="7">
        <v>36160</v>
      </c>
      <c r="B7127" t="s">
        <v>305</v>
      </c>
      <c r="C7127" t="s">
        <v>306</v>
      </c>
      <c r="D7127" s="8">
        <v>12329.7626953125</v>
      </c>
      <c r="E7127" s="3">
        <v>0.12976696931648923</v>
      </c>
      <c r="F7127" s="3">
        <f t="shared" si="105"/>
        <v>0.12792207316967072</v>
      </c>
      <c r="G7127" s="3">
        <v>0.12792207316967072</v>
      </c>
      <c r="H7127" t="s">
        <v>70</v>
      </c>
      <c r="I7127" s="4" t="s">
        <v>1745</v>
      </c>
      <c r="J7127" s="4">
        <v>14381.4033203125</v>
      </c>
      <c r="K7127" s="4">
        <v>4087.403076171875</v>
      </c>
      <c r="L7127" s="4">
        <v>102.29499816894531</v>
      </c>
      <c r="M7127" s="4">
        <v>623.5360107421875</v>
      </c>
      <c r="N7127" s="2">
        <v>2.0648893393662657</v>
      </c>
      <c r="O7127" s="2">
        <v>2.013211575452809</v>
      </c>
      <c r="P7127" s="2">
        <v>0.7113005309048136</v>
      </c>
      <c r="Q7127" s="2">
        <v>4.335710478695054</v>
      </c>
      <c r="R7127" s="2">
        <v>0.7113005309048136</v>
      </c>
    </row>
    <row r="7128" spans="1:18" x14ac:dyDescent="0.25">
      <c r="A7128" s="7">
        <v>36160</v>
      </c>
      <c r="B7128" t="s">
        <v>307</v>
      </c>
      <c r="C7128" t="s">
        <v>308</v>
      </c>
      <c r="D7128" s="8">
        <v>5175.08984375</v>
      </c>
      <c r="E7128" s="3">
        <v>5.44662327701807E-2</v>
      </c>
      <c r="F7128" s="3">
        <f t="shared" si="105"/>
        <v>7.6649072183405886E-2</v>
      </c>
      <c r="G7128" s="3">
        <v>7.6649072183405886E-2</v>
      </c>
      <c r="H7128" t="s">
        <v>70</v>
      </c>
      <c r="I7128" s="4" t="s">
        <v>1745</v>
      </c>
      <c r="J7128" s="4">
        <v>6361.89990234375</v>
      </c>
      <c r="K7128" s="4">
        <v>2049.7540283203125</v>
      </c>
      <c r="L7128" s="4">
        <v>135.4530029296875</v>
      </c>
      <c r="M7128" s="4">
        <v>561.65399169921875</v>
      </c>
      <c r="N7128" s="2">
        <v>2.4783888362295325</v>
      </c>
      <c r="O7128" s="2">
        <v>2.3146105459291104</v>
      </c>
      <c r="P7128" s="2">
        <v>2.1291281693977306</v>
      </c>
      <c r="Q7128" s="2">
        <v>8.8284003256999242</v>
      </c>
      <c r="R7128" s="2">
        <v>2.1291281693977306</v>
      </c>
    </row>
    <row r="7129" spans="1:18" x14ac:dyDescent="0.25">
      <c r="A7129" s="7">
        <v>36160</v>
      </c>
      <c r="B7129" t="s">
        <v>309</v>
      </c>
      <c r="C7129" t="s">
        <v>310</v>
      </c>
      <c r="D7129" s="8">
        <v>4607.97021484375</v>
      </c>
      <c r="E7129" s="3">
        <v>4.8497472681145522E-2</v>
      </c>
      <c r="F7129" s="3">
        <f t="shared" si="105"/>
        <v>6.6764449012687327E-2</v>
      </c>
      <c r="G7129" s="3">
        <v>6.6764449012687327E-2</v>
      </c>
      <c r="H7129" t="s">
        <v>70</v>
      </c>
      <c r="I7129" s="4" t="s">
        <v>1745</v>
      </c>
      <c r="J7129" s="4">
        <v>9195</v>
      </c>
      <c r="K7129" s="4">
        <v>3662.8001098632812</v>
      </c>
      <c r="L7129" s="4">
        <v>293.39999389648437</v>
      </c>
      <c r="M7129" s="4">
        <v>383.60000610351562</v>
      </c>
      <c r="N7129" s="2">
        <v>3.2756217758949657</v>
      </c>
      <c r="O7129" s="2">
        <v>3.0132357924319897</v>
      </c>
      <c r="P7129" s="2">
        <v>3.1908645339476278</v>
      </c>
      <c r="Q7129" s="2">
        <v>4.1718325840512849</v>
      </c>
      <c r="R7129" s="2">
        <v>3.1908645339476278</v>
      </c>
    </row>
    <row r="7130" spans="1:18" x14ac:dyDescent="0.25">
      <c r="A7130" s="7">
        <v>36160</v>
      </c>
      <c r="B7130" t="s">
        <v>313</v>
      </c>
      <c r="C7130" t="s">
        <v>314</v>
      </c>
      <c r="D7130" s="8">
        <v>4933.55810546875</v>
      </c>
      <c r="E7130" s="3">
        <v>5.192418533220227E-2</v>
      </c>
      <c r="F7130" s="3">
        <f t="shared" si="105"/>
        <v>7.8009733741419271E-2</v>
      </c>
      <c r="G7130" s="3">
        <v>7.8009733741419271E-2</v>
      </c>
      <c r="H7130" t="s">
        <v>15</v>
      </c>
      <c r="I7130" s="4" t="s">
        <v>1745</v>
      </c>
      <c r="J7130" s="4">
        <v>3779.10009765625</v>
      </c>
      <c r="K7130" s="4">
        <v>898.90000152587891</v>
      </c>
      <c r="L7130" s="4">
        <v>20.399999618530273</v>
      </c>
      <c r="M7130" s="4">
        <v>142.39999389648437</v>
      </c>
      <c r="N7130" s="2">
        <v>1.3191957283812032</v>
      </c>
      <c r="O7130" s="2">
        <v>1.2892573678182253</v>
      </c>
      <c r="P7130" s="2">
        <v>0.53981104208332809</v>
      </c>
      <c r="Q7130" s="2">
        <v>3.7680926733006901</v>
      </c>
      <c r="R7130" s="2">
        <v>0.53981104208332809</v>
      </c>
    </row>
    <row r="7131" spans="1:18" x14ac:dyDescent="0.25">
      <c r="A7131" s="7">
        <v>36160</v>
      </c>
      <c r="B7131" t="s">
        <v>1400</v>
      </c>
      <c r="C7131" t="s">
        <v>1401</v>
      </c>
      <c r="D7131" s="8">
        <v>1548.9786376953125</v>
      </c>
      <c r="E7131" s="3">
        <v>1.6302524899860643E-2</v>
      </c>
      <c r="F7131" s="3">
        <f t="shared" ref="F7131:F7194" si="106">IF(ISNUMBER(VLOOKUP($C7131,$C$6502:$E$7001,3,FALSE)),VLOOKUP($C7131,$C$6502:$E$7001,3,FALSE),0)</f>
        <v>2.5435454782574987E-2</v>
      </c>
      <c r="G7131" s="3">
        <v>2.5435454782574987E-2</v>
      </c>
      <c r="H7131" t="s">
        <v>257</v>
      </c>
      <c r="I7131" s="4" t="s">
        <v>1745</v>
      </c>
      <c r="J7131" s="4">
        <v>1541.2750244140625</v>
      </c>
      <c r="K7131" s="4">
        <v>213.66300392150879</v>
      </c>
      <c r="L7131" s="4">
        <v>41.965999603271484</v>
      </c>
      <c r="M7131" s="4">
        <v>131.53300476074219</v>
      </c>
      <c r="N7131" s="2">
        <v>0.68546546614830361</v>
      </c>
      <c r="O7131" s="2">
        <v>0.55083175346773317</v>
      </c>
      <c r="P7131" s="2">
        <v>2.7228105911354437</v>
      </c>
      <c r="Q7131" s="2">
        <v>8.5340385510202061</v>
      </c>
      <c r="R7131" s="2">
        <v>2.7228105911354437</v>
      </c>
    </row>
    <row r="7132" spans="1:18" x14ac:dyDescent="0.25">
      <c r="A7132" s="7">
        <v>36160</v>
      </c>
      <c r="B7132" t="s">
        <v>315</v>
      </c>
      <c r="C7132" t="s">
        <v>316</v>
      </c>
      <c r="D7132" s="8">
        <v>10402.3798828125</v>
      </c>
      <c r="E7132" s="3">
        <v>0.10948185657981808</v>
      </c>
      <c r="F7132" s="3">
        <f t="shared" si="106"/>
        <v>0.11391848664208493</v>
      </c>
      <c r="G7132" s="3">
        <v>0.11391848664208493</v>
      </c>
      <c r="H7132" t="s">
        <v>25</v>
      </c>
      <c r="I7132" s="4" t="s">
        <v>1745</v>
      </c>
      <c r="J7132" s="4">
        <v>4981.89990234375</v>
      </c>
      <c r="K7132" s="4">
        <v>1202.8999938964844</v>
      </c>
      <c r="L7132" s="4">
        <v>45.400001525878906</v>
      </c>
      <c r="M7132" s="4">
        <v>713.5999755859375</v>
      </c>
      <c r="N7132" s="2">
        <v>1.3441724897527916</v>
      </c>
      <c r="O7132" s="2">
        <v>1.2934405640769546</v>
      </c>
      <c r="P7132" s="2">
        <v>0.91129895051725829</v>
      </c>
      <c r="Q7132" s="2">
        <v>14.323852136214585</v>
      </c>
      <c r="R7132" s="2">
        <v>0.91129895051725829</v>
      </c>
    </row>
    <row r="7133" spans="1:18" x14ac:dyDescent="0.25">
      <c r="A7133" s="7">
        <v>36160</v>
      </c>
      <c r="B7133" t="s">
        <v>1500</v>
      </c>
      <c r="C7133" t="s">
        <v>1501</v>
      </c>
      <c r="D7133" s="8">
        <v>15759.0361328125</v>
      </c>
      <c r="E7133" s="3">
        <v>0.16585902006707628</v>
      </c>
      <c r="F7133" s="3">
        <f t="shared" si="106"/>
        <v>0.12668899324287372</v>
      </c>
      <c r="G7133" s="3">
        <v>0.12668899324287372</v>
      </c>
      <c r="H7133" t="s">
        <v>19</v>
      </c>
      <c r="I7133" s="4" t="s">
        <v>1758</v>
      </c>
      <c r="J7133" s="4">
        <v>6259.81982421875</v>
      </c>
      <c r="K7133" s="4">
        <v>940.77897357940674</v>
      </c>
      <c r="L7133" s="4">
        <v>437.52301025390625</v>
      </c>
      <c r="M7133" s="4">
        <v>571.90399169921875</v>
      </c>
      <c r="N7133" s="2">
        <v>0.95647374804182772</v>
      </c>
      <c r="O7133" s="2">
        <v>0.51165165355995645</v>
      </c>
      <c r="P7133" s="2">
        <v>6.9893866363559569</v>
      </c>
      <c r="Q7133" s="2">
        <v>9.1361094689429745</v>
      </c>
      <c r="R7133" s="2">
        <v>6.9893866363559569</v>
      </c>
    </row>
    <row r="7134" spans="1:18" x14ac:dyDescent="0.25">
      <c r="A7134" s="7">
        <v>36160</v>
      </c>
      <c r="B7134" t="s">
        <v>1708</v>
      </c>
      <c r="C7134" t="s">
        <v>1709</v>
      </c>
      <c r="D7134" s="8">
        <v>5614.12451171875</v>
      </c>
      <c r="E7134" s="3">
        <v>5.908693794472842E-2</v>
      </c>
      <c r="F7134" s="3">
        <f t="shared" si="106"/>
        <v>6.1346942591946924E-2</v>
      </c>
      <c r="G7134" s="3">
        <v>6.1346942591946924E-2</v>
      </c>
      <c r="H7134" t="s">
        <v>38</v>
      </c>
      <c r="I7134" s="4" t="s">
        <v>1751</v>
      </c>
      <c r="J7134" s="4">
        <v>15648.255859375</v>
      </c>
      <c r="K7134" s="4">
        <v>10435.75927734375</v>
      </c>
      <c r="L7134" s="4">
        <v>2019.824951171875</v>
      </c>
      <c r="M7134" s="4">
        <v>119.50700378417969</v>
      </c>
      <c r="N7134" s="2">
        <v>4.6982168264710067</v>
      </c>
      <c r="O7134" s="2">
        <v>3.7888842786492352</v>
      </c>
      <c r="P7134" s="2">
        <v>12.907668236788069</v>
      </c>
      <c r="Q7134" s="2">
        <v>0.7637081401157052</v>
      </c>
      <c r="R7134" s="2">
        <v>12.907668236788069</v>
      </c>
    </row>
    <row r="7135" spans="1:18" x14ac:dyDescent="0.25">
      <c r="A7135" s="7">
        <v>36160</v>
      </c>
      <c r="B7135" t="s">
        <v>319</v>
      </c>
      <c r="C7135" t="s">
        <v>320</v>
      </c>
      <c r="D7135" s="8">
        <v>2071.6171875</v>
      </c>
      <c r="E7135" s="3">
        <v>2.1803135279158812E-2</v>
      </c>
      <c r="F7135" s="3">
        <f t="shared" si="106"/>
        <v>2.6172232071787586E-2</v>
      </c>
      <c r="G7135" s="3">
        <v>2.6172232071787586E-2</v>
      </c>
      <c r="H7135" t="s">
        <v>15</v>
      </c>
      <c r="I7135" s="4" t="s">
        <v>1745</v>
      </c>
      <c r="J7135" s="4">
        <v>1454.6739501953125</v>
      </c>
      <c r="K7135" s="4">
        <v>410.27799606323242</v>
      </c>
      <c r="L7135" s="4">
        <v>15.909000396728516</v>
      </c>
      <c r="M7135" s="4">
        <v>54.259998321533203</v>
      </c>
      <c r="N7135" s="2">
        <v>1.3658176905227781</v>
      </c>
      <c r="O7135" s="2">
        <v>1.3128565412803586</v>
      </c>
      <c r="P7135" s="2">
        <v>1.0936471636542666</v>
      </c>
      <c r="Q7135" s="2">
        <v>3.7300453695653211</v>
      </c>
      <c r="R7135" s="2">
        <v>1.0936471636542666</v>
      </c>
    </row>
    <row r="7136" spans="1:18" x14ac:dyDescent="0.25">
      <c r="A7136" s="7">
        <v>36160</v>
      </c>
      <c r="B7136" t="s">
        <v>323</v>
      </c>
      <c r="C7136" t="s">
        <v>324</v>
      </c>
      <c r="D7136" s="8">
        <v>3769.5087890625</v>
      </c>
      <c r="E7136" s="3">
        <v>3.9672923433836785E-2</v>
      </c>
      <c r="F7136" s="3">
        <f t="shared" si="106"/>
        <v>8.5271755752013983E-2</v>
      </c>
      <c r="G7136" s="3">
        <v>8.5271755752013983E-2</v>
      </c>
      <c r="H7136" t="s">
        <v>48</v>
      </c>
      <c r="I7136" s="4" t="s">
        <v>1745</v>
      </c>
      <c r="J7136" s="4">
        <v>12469</v>
      </c>
      <c r="K7136" s="4">
        <v>5654</v>
      </c>
      <c r="L7136" s="4">
        <v>284</v>
      </c>
      <c r="M7136" s="4">
        <v>487</v>
      </c>
      <c r="N7136" s="2">
        <v>4.055954088952654</v>
      </c>
      <c r="O7136" s="2">
        <v>3.8522238163558105</v>
      </c>
      <c r="P7136" s="2">
        <v>2.2776485684497554</v>
      </c>
      <c r="Q7136" s="2">
        <v>3.9056861015317987</v>
      </c>
      <c r="R7136" s="2">
        <v>2.2776485684497554</v>
      </c>
    </row>
    <row r="7137" spans="1:18" x14ac:dyDescent="0.25">
      <c r="A7137" s="7">
        <v>36160</v>
      </c>
      <c r="B7137" t="s">
        <v>327</v>
      </c>
      <c r="C7137" t="s">
        <v>328</v>
      </c>
      <c r="D7137" s="8">
        <v>9058.6201171875</v>
      </c>
      <c r="E7137" s="3">
        <v>9.5339197342679163E-2</v>
      </c>
      <c r="F7137" s="3">
        <f t="shared" si="106"/>
        <v>0.15619120228240602</v>
      </c>
      <c r="G7137" s="3">
        <v>0.15619120228240602</v>
      </c>
      <c r="H7137" t="s">
        <v>101</v>
      </c>
      <c r="I7137" s="4" t="s">
        <v>1745</v>
      </c>
      <c r="J7137" s="4">
        <v>20427</v>
      </c>
      <c r="K7137" s="4">
        <v>6719</v>
      </c>
      <c r="L7137" s="4">
        <v>533</v>
      </c>
      <c r="M7137" s="4">
        <v>1479</v>
      </c>
      <c r="N7137" s="2">
        <v>3.8637147786083959</v>
      </c>
      <c r="O7137" s="2">
        <v>3.5572167912593446</v>
      </c>
      <c r="P7137" s="2">
        <v>2.6092916238312038</v>
      </c>
      <c r="Q7137" s="2">
        <v>7.2404170950212956</v>
      </c>
      <c r="R7137" s="2">
        <v>2.6092916238312038</v>
      </c>
    </row>
    <row r="7138" spans="1:18" x14ac:dyDescent="0.25">
      <c r="A7138" s="7">
        <v>36160</v>
      </c>
      <c r="B7138" t="s">
        <v>331</v>
      </c>
      <c r="C7138" t="s">
        <v>332</v>
      </c>
      <c r="D7138" s="8">
        <v>1487.449951171875</v>
      </c>
      <c r="E7138" s="3">
        <v>1.5654954352602155E-2</v>
      </c>
      <c r="F7138" s="3">
        <f t="shared" si="106"/>
        <v>3.0048896426334355E-2</v>
      </c>
      <c r="G7138" s="3">
        <v>3.0048896426334355E-2</v>
      </c>
      <c r="H7138" t="s">
        <v>15</v>
      </c>
      <c r="I7138" s="4" t="s">
        <v>1745</v>
      </c>
      <c r="J7138" s="4">
        <v>4542</v>
      </c>
      <c r="K7138" s="4">
        <v>1227</v>
      </c>
      <c r="L7138" s="4">
        <v>38</v>
      </c>
      <c r="M7138" s="4">
        <v>271</v>
      </c>
      <c r="N7138" s="2">
        <v>2.463855421686747</v>
      </c>
      <c r="O7138" s="2">
        <v>2.3875502008032128</v>
      </c>
      <c r="P7138" s="2">
        <v>0.83663584324086304</v>
      </c>
      <c r="Q7138" s="2">
        <v>5.9665345662703659</v>
      </c>
      <c r="R7138" s="2">
        <v>0.83663584324086304</v>
      </c>
    </row>
    <row r="7139" spans="1:18" x14ac:dyDescent="0.25">
      <c r="A7139" s="7">
        <v>36160</v>
      </c>
      <c r="B7139" t="s">
        <v>333</v>
      </c>
      <c r="C7139" t="s">
        <v>334</v>
      </c>
      <c r="D7139" s="8">
        <v>21447.525390625</v>
      </c>
      <c r="E7139" s="3">
        <v>0.22572862414764566</v>
      </c>
      <c r="F7139" s="3">
        <f t="shared" si="106"/>
        <v>0.14632781791779684</v>
      </c>
      <c r="G7139" s="3">
        <v>0.14632781791779684</v>
      </c>
      <c r="H7139" t="s">
        <v>19</v>
      </c>
      <c r="I7139" s="4" t="s">
        <v>1745</v>
      </c>
      <c r="J7139" s="4">
        <v>6686.2001953125</v>
      </c>
      <c r="K7139" s="4">
        <v>1061.4000244140625</v>
      </c>
      <c r="L7139" s="4">
        <v>180.80000305175781</v>
      </c>
      <c r="M7139" s="4">
        <v>502.29998779296875</v>
      </c>
      <c r="N7139" s="2">
        <v>0.89178295072941682</v>
      </c>
      <c r="O7139" s="2">
        <v>0.7398756994530733</v>
      </c>
      <c r="P7139" s="2">
        <v>2.7040770208841698</v>
      </c>
      <c r="Q7139" s="2">
        <v>7.5124880069417701</v>
      </c>
      <c r="R7139" s="2">
        <v>2.7040770208841698</v>
      </c>
    </row>
    <row r="7140" spans="1:18" x14ac:dyDescent="0.25">
      <c r="A7140" s="7">
        <v>36160</v>
      </c>
      <c r="B7140" t="s">
        <v>1330</v>
      </c>
      <c r="C7140" t="s">
        <v>1331</v>
      </c>
      <c r="D7140" s="8">
        <v>909.3900146484375</v>
      </c>
      <c r="E7140" s="3">
        <v>9.5710508826313233E-3</v>
      </c>
      <c r="F7140" s="3">
        <f t="shared" si="106"/>
        <v>1.9042865263439186E-2</v>
      </c>
      <c r="G7140" s="3">
        <v>1.9042865263439186E-2</v>
      </c>
      <c r="H7140" t="s">
        <v>48</v>
      </c>
      <c r="I7140" s="4" t="s">
        <v>1745</v>
      </c>
      <c r="J7140" s="4">
        <v>5341</v>
      </c>
      <c r="K7140" s="4">
        <v>1879</v>
      </c>
      <c r="L7140" s="4">
        <v>353</v>
      </c>
      <c r="M7140" s="4">
        <v>228</v>
      </c>
      <c r="N7140" s="2">
        <v>3.7806841046277664</v>
      </c>
      <c r="O7140" s="2">
        <v>3.0704225352112675</v>
      </c>
      <c r="P7140" s="2">
        <v>6.6092492042688633</v>
      </c>
      <c r="Q7140" s="2">
        <v>4.268863508706235</v>
      </c>
      <c r="R7140" s="2">
        <v>6.6092492042688633</v>
      </c>
    </row>
    <row r="7141" spans="1:18" x14ac:dyDescent="0.25">
      <c r="A7141" s="7">
        <v>36160</v>
      </c>
      <c r="B7141" t="s">
        <v>335</v>
      </c>
      <c r="C7141" t="s">
        <v>336</v>
      </c>
      <c r="D7141" s="8"/>
      <c r="E7141" s="3" t="s">
        <v>39</v>
      </c>
      <c r="F7141" s="3">
        <f t="shared" si="106"/>
        <v>6.6143244663298906E-2</v>
      </c>
      <c r="G7141" s="3">
        <v>6.6143244663298906E-2</v>
      </c>
      <c r="H7141" t="s">
        <v>257</v>
      </c>
      <c r="I7141" s="4" t="s">
        <v>1745</v>
      </c>
      <c r="J7141" s="4">
        <v>10137.5</v>
      </c>
      <c r="K7141" s="4">
        <v>3416</v>
      </c>
      <c r="L7141" s="4">
        <v>230.19999694824219</v>
      </c>
      <c r="M7141" s="4">
        <v>1207.800048828125</v>
      </c>
      <c r="N7141" s="2">
        <v>2.172198939992497</v>
      </c>
      <c r="O7141" s="2">
        <v>2.0258171515389702</v>
      </c>
      <c r="P7141" s="2">
        <v>2.2707767886386407</v>
      </c>
      <c r="Q7141" s="2">
        <v>11.91418050631936</v>
      </c>
      <c r="R7141" s="2">
        <v>2.2707767886386407</v>
      </c>
    </row>
    <row r="7142" spans="1:18" x14ac:dyDescent="0.25">
      <c r="A7142" s="7">
        <v>36160</v>
      </c>
      <c r="B7142" t="s">
        <v>1774</v>
      </c>
      <c r="C7142" t="s">
        <v>1775</v>
      </c>
      <c r="D7142" s="8">
        <v>7331.10107421875</v>
      </c>
      <c r="E7142" s="3">
        <v>7.7157589457573422E-2</v>
      </c>
      <c r="F7142" s="3">
        <f t="shared" si="106"/>
        <v>0</v>
      </c>
      <c r="G7142" s="3">
        <v>0</v>
      </c>
      <c r="H7142" t="s">
        <v>15</v>
      </c>
      <c r="I7142" s="4" t="s">
        <v>1745</v>
      </c>
      <c r="J7142" s="4">
        <v>2738.715087890625</v>
      </c>
      <c r="K7142" s="4">
        <v>472.55699920654297</v>
      </c>
      <c r="L7142" s="4">
        <v>41.923000335693359</v>
      </c>
      <c r="M7142" s="4">
        <v>90.264999389648437</v>
      </c>
      <c r="N7142" s="2">
        <v>0.99383368620298895</v>
      </c>
      <c r="O7142" s="2">
        <v>0.90566550748535513</v>
      </c>
      <c r="P7142" s="2">
        <v>1.5307543497700125</v>
      </c>
      <c r="Q7142" s="2">
        <v>3.2958886372941802</v>
      </c>
      <c r="R7142" s="2">
        <v>1.5307543497700125</v>
      </c>
    </row>
    <row r="7143" spans="1:18" x14ac:dyDescent="0.25">
      <c r="A7143" s="7">
        <v>36160</v>
      </c>
      <c r="B7143" t="s">
        <v>1589</v>
      </c>
      <c r="C7143" t="s">
        <v>1590</v>
      </c>
      <c r="D7143" s="8">
        <v>2501.280029296875</v>
      </c>
      <c r="E7143" s="3">
        <v>2.6325204858737003E-2</v>
      </c>
      <c r="F7143" s="3">
        <f t="shared" si="106"/>
        <v>2.4603901827964098E-2</v>
      </c>
      <c r="G7143" s="3">
        <v>2.4603901827964098E-2</v>
      </c>
      <c r="H7143" t="s">
        <v>517</v>
      </c>
      <c r="I7143" s="4" t="s">
        <v>1744</v>
      </c>
      <c r="J7143" s="4">
        <v>1905.6600341796875</v>
      </c>
      <c r="K7143" s="4">
        <v>339.95100212097168</v>
      </c>
      <c r="L7143" s="4">
        <v>40.959999084472656</v>
      </c>
      <c r="M7143" s="4">
        <v>123.67299652099609</v>
      </c>
      <c r="N7143" s="2">
        <v>0.96499952159406155</v>
      </c>
      <c r="O7143" s="2">
        <v>0.84872870822859947</v>
      </c>
      <c r="P7143" s="2">
        <v>2.1493864776412934</v>
      </c>
      <c r="Q7143" s="2">
        <v>6.4897722732707939</v>
      </c>
      <c r="R7143" s="2">
        <v>2.1493864776412934</v>
      </c>
    </row>
    <row r="7144" spans="1:18" x14ac:dyDescent="0.25">
      <c r="A7144" s="7">
        <v>36160</v>
      </c>
      <c r="B7144" t="s">
        <v>337</v>
      </c>
      <c r="C7144" t="s">
        <v>338</v>
      </c>
      <c r="D7144" s="8">
        <v>819.27789306640625</v>
      </c>
      <c r="E7144" s="3">
        <v>8.6226484514292344E-3</v>
      </c>
      <c r="F7144" s="3">
        <f t="shared" si="106"/>
        <v>1.1251197695160206E-2</v>
      </c>
      <c r="G7144" s="3">
        <v>1.1251197695160206E-2</v>
      </c>
      <c r="H7144" t="s">
        <v>25</v>
      </c>
      <c r="I7144" s="4" t="s">
        <v>1749</v>
      </c>
      <c r="J7144" s="4">
        <v>1065.06396484375</v>
      </c>
      <c r="K7144" s="4">
        <v>212.75</v>
      </c>
      <c r="L7144" s="4">
        <v>318.57400512695312</v>
      </c>
      <c r="M7144" s="4">
        <v>114.24700164794922</v>
      </c>
      <c r="N7144" s="2">
        <v>2.6032744670140988</v>
      </c>
      <c r="O7144" s="2">
        <v>-1.2948950906893828</v>
      </c>
      <c r="P7144" s="2">
        <v>29.911255628077647</v>
      </c>
      <c r="Q7144" s="2">
        <v>10.726773735576511</v>
      </c>
      <c r="R7144" s="2">
        <v>29.911255628077647</v>
      </c>
    </row>
    <row r="7145" spans="1:18" x14ac:dyDescent="0.25">
      <c r="A7145" s="7">
        <v>36160</v>
      </c>
      <c r="B7145" t="s">
        <v>339</v>
      </c>
      <c r="C7145" t="s">
        <v>340</v>
      </c>
      <c r="D7145" s="8">
        <v>7841.04931640625</v>
      </c>
      <c r="E7145" s="3">
        <v>8.2524638242875745E-2</v>
      </c>
      <c r="F7145" s="3">
        <f t="shared" si="106"/>
        <v>0.19316738794860427</v>
      </c>
      <c r="G7145" s="3">
        <v>0.19316738794860427</v>
      </c>
      <c r="H7145" t="s">
        <v>15</v>
      </c>
      <c r="I7145" s="4" t="s">
        <v>1753</v>
      </c>
      <c r="J7145" s="4">
        <v>18001.5</v>
      </c>
      <c r="K7145" s="4">
        <v>8113.699951171875</v>
      </c>
      <c r="L7145" s="4">
        <v>309.70001220703125</v>
      </c>
      <c r="M7145" s="4">
        <v>1187.0999755859375</v>
      </c>
      <c r="N7145" s="2">
        <v>3.4586727008537794</v>
      </c>
      <c r="O7145" s="2">
        <v>3.3266551275985798</v>
      </c>
      <c r="P7145" s="2">
        <v>1.7204122556844221</v>
      </c>
      <c r="Q7145" s="2">
        <v>6.5944503268390822</v>
      </c>
      <c r="R7145" s="2">
        <v>1.7204122556844221</v>
      </c>
    </row>
    <row r="7146" spans="1:18" x14ac:dyDescent="0.25">
      <c r="A7146" s="7">
        <v>36160</v>
      </c>
      <c r="B7146" t="s">
        <v>1651</v>
      </c>
      <c r="C7146" t="s">
        <v>1652</v>
      </c>
      <c r="D7146" s="8">
        <v>93113.015625</v>
      </c>
      <c r="E7146" s="3">
        <v>0.97998592026177755</v>
      </c>
      <c r="F7146" s="3">
        <f t="shared" si="106"/>
        <v>0.36281568668631925</v>
      </c>
      <c r="G7146" s="3">
        <v>0.36281568668631925</v>
      </c>
      <c r="H7146" t="s">
        <v>25</v>
      </c>
      <c r="I7146" s="4" t="s">
        <v>1750</v>
      </c>
      <c r="J7146" s="4">
        <v>6877</v>
      </c>
      <c r="K7146" s="4">
        <v>512</v>
      </c>
      <c r="L7146" s="4">
        <v>3181</v>
      </c>
      <c r="M7146" s="4">
        <v>296</v>
      </c>
      <c r="N7146" s="2">
        <v>0.23825034899953468</v>
      </c>
      <c r="O7146" s="2">
        <v>-1.2419730107026523</v>
      </c>
      <c r="P7146" s="2">
        <v>46.255634724443802</v>
      </c>
      <c r="Q7146" s="2">
        <v>4.304202413843246</v>
      </c>
      <c r="R7146" s="2">
        <v>46.255634724443802</v>
      </c>
    </row>
    <row r="7147" spans="1:18" x14ac:dyDescent="0.25">
      <c r="A7147" s="7">
        <v>36160</v>
      </c>
      <c r="B7147" t="s">
        <v>341</v>
      </c>
      <c r="C7147" t="s">
        <v>342</v>
      </c>
      <c r="D7147" s="8"/>
      <c r="E7147" s="3" t="s">
        <v>39</v>
      </c>
      <c r="F7147" s="3">
        <f t="shared" si="106"/>
        <v>0.11749060411359706</v>
      </c>
      <c r="G7147" s="3">
        <v>0.11749060411359706</v>
      </c>
      <c r="H7147" t="s">
        <v>101</v>
      </c>
      <c r="I7147" s="4" t="s">
        <v>1752</v>
      </c>
      <c r="J7147" s="4">
        <v>14603</v>
      </c>
      <c r="K7147" s="4">
        <v>1912</v>
      </c>
      <c r="L7147" s="4">
        <v>1634</v>
      </c>
      <c r="M7147" s="4">
        <v>2291</v>
      </c>
      <c r="N7147" s="2">
        <v>0.74862960062646833</v>
      </c>
      <c r="O7147" s="2">
        <v>0.10884886452623337</v>
      </c>
      <c r="P7147" s="2">
        <v>11.189481613367116</v>
      </c>
      <c r="Q7147" s="2">
        <v>15.688557145791959</v>
      </c>
      <c r="R7147" s="2">
        <v>11.189481613367116</v>
      </c>
    </row>
    <row r="7148" spans="1:18" x14ac:dyDescent="0.25">
      <c r="A7148" s="7">
        <v>36160</v>
      </c>
      <c r="B7148" t="s">
        <v>1139</v>
      </c>
      <c r="C7148" t="s">
        <v>1140</v>
      </c>
      <c r="D7148" s="8">
        <v>2941.23388671875</v>
      </c>
      <c r="E7148" s="3">
        <v>3.0955584220250618E-2</v>
      </c>
      <c r="F7148" s="3">
        <f t="shared" si="106"/>
        <v>3.7173862473837214E-2</v>
      </c>
      <c r="G7148" s="3">
        <v>3.7173862473837214E-2</v>
      </c>
      <c r="H7148" t="s">
        <v>205</v>
      </c>
      <c r="I7148" s="4" t="s">
        <v>1745</v>
      </c>
      <c r="J7148" s="4">
        <v>1171.51904296875</v>
      </c>
      <c r="K7148" s="4">
        <v>113.65299892425537</v>
      </c>
      <c r="L7148" s="4">
        <v>310.06698608398437</v>
      </c>
      <c r="M7148" s="4">
        <v>121.27500152587891</v>
      </c>
      <c r="N7148" s="2">
        <v>0.30263806996124648</v>
      </c>
      <c r="O7148" s="2">
        <v>-0.52301611528112069</v>
      </c>
      <c r="P7148" s="2">
        <v>26.467088857407106</v>
      </c>
      <c r="Q7148" s="2">
        <v>10.35194453336034</v>
      </c>
      <c r="R7148" s="2">
        <v>26.467088857407106</v>
      </c>
    </row>
    <row r="7149" spans="1:18" x14ac:dyDescent="0.25">
      <c r="A7149" s="7">
        <v>36160</v>
      </c>
      <c r="B7149" t="s">
        <v>1141</v>
      </c>
      <c r="C7149" t="s">
        <v>1142</v>
      </c>
      <c r="D7149" s="8">
        <v>2917.03515625</v>
      </c>
      <c r="E7149" s="3">
        <v>3.0700900006788011E-2</v>
      </c>
      <c r="F7149" s="3">
        <f t="shared" si="106"/>
        <v>5.1878112880521646E-2</v>
      </c>
      <c r="G7149" s="3">
        <v>5.1878112880521646E-2</v>
      </c>
      <c r="H7149" t="s">
        <v>55</v>
      </c>
      <c r="I7149" s="4" t="s">
        <v>1750</v>
      </c>
      <c r="J7149" s="4">
        <v>8177.55908203125</v>
      </c>
      <c r="K7149" s="4">
        <v>3727.8590698242187</v>
      </c>
      <c r="L7149" s="4">
        <v>72.4010009765625</v>
      </c>
      <c r="M7149" s="4">
        <v>248.48500061035156</v>
      </c>
      <c r="N7149" s="2">
        <v>4.9942179587199602</v>
      </c>
      <c r="O7149" s="2">
        <v>4.89722223744032</v>
      </c>
      <c r="P7149" s="2">
        <v>0.88536200411747545</v>
      </c>
      <c r="Q7149" s="2">
        <v>3.0386206705171195</v>
      </c>
      <c r="R7149" s="2">
        <v>0.88536200411747545</v>
      </c>
    </row>
    <row r="7150" spans="1:18" x14ac:dyDescent="0.25">
      <c r="A7150" s="7">
        <v>36160</v>
      </c>
      <c r="B7150" t="s">
        <v>347</v>
      </c>
      <c r="C7150" t="s">
        <v>348</v>
      </c>
      <c r="D7150" s="8">
        <v>61523.96875</v>
      </c>
      <c r="E7150" s="3">
        <v>0.6475208941405779</v>
      </c>
      <c r="F7150" s="3">
        <f t="shared" si="106"/>
        <v>0.88800013762697849</v>
      </c>
      <c r="G7150" s="3">
        <v>0.88800013762697849</v>
      </c>
      <c r="H7150" t="s">
        <v>222</v>
      </c>
      <c r="I7150" s="4" t="s">
        <v>1749</v>
      </c>
      <c r="J7150" s="4">
        <v>41378</v>
      </c>
      <c r="K7150" s="4">
        <v>11685</v>
      </c>
      <c r="L7150" s="4">
        <v>127</v>
      </c>
      <c r="M7150" s="4">
        <v>5649</v>
      </c>
      <c r="N7150" s="2">
        <v>1.5511748307447233</v>
      </c>
      <c r="O7150" s="2">
        <v>1.5343156776848532</v>
      </c>
      <c r="P7150" s="2">
        <v>0.30692638600222338</v>
      </c>
      <c r="Q7150" s="2">
        <v>13.652182319106771</v>
      </c>
      <c r="R7150" s="2">
        <v>0.30692638600222338</v>
      </c>
    </row>
    <row r="7151" spans="1:18" x14ac:dyDescent="0.25">
      <c r="A7151" s="7">
        <v>36160</v>
      </c>
      <c r="B7151" t="s">
        <v>1776</v>
      </c>
      <c r="C7151" t="s">
        <v>1777</v>
      </c>
      <c r="D7151" s="8"/>
      <c r="E7151" s="3" t="s">
        <v>39</v>
      </c>
      <c r="F7151" s="3">
        <f t="shared" si="106"/>
        <v>0</v>
      </c>
      <c r="G7151" s="3">
        <v>0</v>
      </c>
      <c r="H7151" t="s">
        <v>55</v>
      </c>
      <c r="I7151" s="4" t="s">
        <v>1750</v>
      </c>
      <c r="J7151" s="4">
        <v>1211.7840576171875</v>
      </c>
      <c r="K7151" s="4">
        <v>1.5110000371932983</v>
      </c>
      <c r="L7151" s="4">
        <v>22.294000625610352</v>
      </c>
      <c r="M7151" s="4">
        <v>140.33200073242187</v>
      </c>
      <c r="N7151" s="2">
        <v>4.4132766489092543E-3</v>
      </c>
      <c r="O7151" s="2">
        <v>-6.0702269313971317E-2</v>
      </c>
      <c r="P7151" s="2">
        <v>1.8397667872812706</v>
      </c>
      <c r="Q7151" s="2">
        <v>11.580611235995804</v>
      </c>
      <c r="R7151" s="2">
        <v>1.8397667872812706</v>
      </c>
    </row>
    <row r="7152" spans="1:18" x14ac:dyDescent="0.25">
      <c r="A7152" s="7">
        <v>36160</v>
      </c>
      <c r="B7152" t="s">
        <v>351</v>
      </c>
      <c r="C7152" t="s">
        <v>352</v>
      </c>
      <c r="D7152" s="8">
        <v>9133.3603515625</v>
      </c>
      <c r="E7152" s="3">
        <v>9.6125815377471946E-2</v>
      </c>
      <c r="F7152" s="3">
        <f t="shared" si="106"/>
        <v>0.10590206974290589</v>
      </c>
      <c r="G7152" s="3">
        <v>0.10590206974290589</v>
      </c>
      <c r="H7152" t="s">
        <v>70</v>
      </c>
      <c r="I7152" s="4" t="s">
        <v>1745</v>
      </c>
      <c r="J7152" s="4">
        <v>17517</v>
      </c>
      <c r="K7152" s="4">
        <v>7379.9998779296875</v>
      </c>
      <c r="L7152" s="4">
        <v>426.29998779296875</v>
      </c>
      <c r="M7152" s="4">
        <v>624.0999755859375</v>
      </c>
      <c r="N7152" s="2">
        <v>4.0429493695764593</v>
      </c>
      <c r="O7152" s="2">
        <v>3.8094115246704874</v>
      </c>
      <c r="P7152" s="2">
        <v>2.4336358268708613</v>
      </c>
      <c r="Q7152" s="2">
        <v>3.5628245452185734</v>
      </c>
      <c r="R7152" s="2">
        <v>2.4336358268708613</v>
      </c>
    </row>
    <row r="7153" spans="1:18" x14ac:dyDescent="0.25">
      <c r="A7153" s="7">
        <v>36160</v>
      </c>
      <c r="B7153" t="s">
        <v>353</v>
      </c>
      <c r="C7153" t="s">
        <v>354</v>
      </c>
      <c r="D7153" s="8">
        <v>5950.04443359375</v>
      </c>
      <c r="E7153" s="3">
        <v>6.2622392054589193E-2</v>
      </c>
      <c r="F7153" s="3">
        <f t="shared" si="106"/>
        <v>7.1620398294617624E-2</v>
      </c>
      <c r="G7153" s="3">
        <v>7.1620398294617624E-2</v>
      </c>
      <c r="H7153" t="s">
        <v>205</v>
      </c>
      <c r="I7153" s="4" t="s">
        <v>1745</v>
      </c>
      <c r="J7153" s="4">
        <v>3787.819091796875</v>
      </c>
      <c r="K7153" s="4">
        <v>1058.97802734375</v>
      </c>
      <c r="L7153" s="4">
        <v>66.225997924804688</v>
      </c>
      <c r="M7153" s="4">
        <v>225.22200012207031</v>
      </c>
      <c r="N7153" s="2">
        <v>1.2446119265790485</v>
      </c>
      <c r="O7153" s="2">
        <v>1.1667768207142357</v>
      </c>
      <c r="P7153" s="2">
        <v>1.7483938994929198</v>
      </c>
      <c r="Q7153" s="2">
        <v>5.945954510072152</v>
      </c>
      <c r="R7153" s="2">
        <v>1.7483938994929198</v>
      </c>
    </row>
    <row r="7154" spans="1:18" x14ac:dyDescent="0.25">
      <c r="A7154" s="7">
        <v>36160</v>
      </c>
      <c r="B7154" t="s">
        <v>1074</v>
      </c>
      <c r="C7154" t="s">
        <v>1075</v>
      </c>
      <c r="D7154" s="8">
        <v>8148.95263671875</v>
      </c>
      <c r="E7154" s="3">
        <v>8.5765226217421886E-2</v>
      </c>
      <c r="F7154" s="3">
        <f t="shared" si="106"/>
        <v>0.10654041134401038</v>
      </c>
      <c r="G7154" s="3">
        <v>0.10654041134401038</v>
      </c>
      <c r="H7154" t="s">
        <v>15</v>
      </c>
      <c r="I7154" s="4" t="s">
        <v>1745</v>
      </c>
      <c r="J7154" s="4">
        <v>3627.27587890625</v>
      </c>
      <c r="K7154" s="4">
        <v>1043.6790161132812</v>
      </c>
      <c r="L7154" s="4">
        <v>96.774002075195313</v>
      </c>
      <c r="M7154" s="4">
        <v>126.12999725341797</v>
      </c>
      <c r="N7154" s="2">
        <v>1.4917223355528773</v>
      </c>
      <c r="O7154" s="2">
        <v>1.3534040037979533</v>
      </c>
      <c r="P7154" s="2">
        <v>2.6679526263212172</v>
      </c>
      <c r="Q7154" s="2">
        <v>3.4772650734095953</v>
      </c>
      <c r="R7154" s="2">
        <v>2.6679526263212172</v>
      </c>
    </row>
    <row r="7155" spans="1:18" x14ac:dyDescent="0.25">
      <c r="A7155" s="7">
        <v>36160</v>
      </c>
      <c r="B7155" t="s">
        <v>355</v>
      </c>
      <c r="C7155" t="s">
        <v>356</v>
      </c>
      <c r="D7155" s="8">
        <v>20128.10546875</v>
      </c>
      <c r="E7155" s="3">
        <v>0.21184213429795776</v>
      </c>
      <c r="F7155" s="3">
        <f t="shared" si="106"/>
        <v>0.30320762848527621</v>
      </c>
      <c r="G7155" s="3">
        <v>0.30320762848527621</v>
      </c>
      <c r="H7155" t="s">
        <v>48</v>
      </c>
      <c r="I7155" s="4" t="s">
        <v>1745</v>
      </c>
      <c r="J7155" s="4">
        <v>23830</v>
      </c>
      <c r="K7155" s="4">
        <v>5877</v>
      </c>
      <c r="L7155" s="4">
        <v>390</v>
      </c>
      <c r="M7155" s="4">
        <v>1546</v>
      </c>
      <c r="N7155" s="2">
        <v>1.6748361356511827</v>
      </c>
      <c r="O7155" s="2">
        <v>1.5636933599316045</v>
      </c>
      <c r="P7155" s="2">
        <v>1.6365925304238356</v>
      </c>
      <c r="Q7155" s="2">
        <v>6.4876206462442294</v>
      </c>
      <c r="R7155" s="2">
        <v>1.6365925304238356</v>
      </c>
    </row>
    <row r="7156" spans="1:18" x14ac:dyDescent="0.25">
      <c r="A7156" s="7">
        <v>36160</v>
      </c>
      <c r="B7156" t="s">
        <v>357</v>
      </c>
      <c r="C7156" t="s">
        <v>358</v>
      </c>
      <c r="D7156" s="8">
        <v>3510.766845703125</v>
      </c>
      <c r="E7156" s="3">
        <v>3.69497438678935E-2</v>
      </c>
      <c r="F7156" s="3">
        <f t="shared" si="106"/>
        <v>6.8762235938010313E-2</v>
      </c>
      <c r="G7156" s="3">
        <v>6.8762235938010313E-2</v>
      </c>
      <c r="H7156" t="s">
        <v>222</v>
      </c>
      <c r="I7156" s="4" t="s">
        <v>1745</v>
      </c>
      <c r="J7156" s="4">
        <v>1491.322021484375</v>
      </c>
      <c r="K7156" s="4">
        <v>149.88900756835937</v>
      </c>
      <c r="L7156" s="4">
        <v>142.87699890136719</v>
      </c>
      <c r="M7156" s="4">
        <v>225.83399963378906</v>
      </c>
      <c r="N7156" s="2">
        <v>0.34289577791557507</v>
      </c>
      <c r="O7156" s="2">
        <v>1.6041124066569587E-2</v>
      </c>
      <c r="P7156" s="2">
        <v>9.5805598551515896</v>
      </c>
      <c r="Q7156" s="2">
        <v>15.143208266247358</v>
      </c>
      <c r="R7156" s="2">
        <v>9.5805598551515896</v>
      </c>
    </row>
    <row r="7157" spans="1:18" x14ac:dyDescent="0.25">
      <c r="A7157" s="7">
        <v>36160</v>
      </c>
      <c r="B7157" t="s">
        <v>363</v>
      </c>
      <c r="C7157" t="s">
        <v>364</v>
      </c>
      <c r="D7157" s="8">
        <v>6247.2919921875</v>
      </c>
      <c r="E7157" s="3">
        <v>6.5750831406475571E-2</v>
      </c>
      <c r="F7157" s="3">
        <f t="shared" si="106"/>
        <v>6.6683330100166568E-2</v>
      </c>
      <c r="G7157" s="3">
        <v>6.6683330100166568E-2</v>
      </c>
      <c r="H7157" t="s">
        <v>70</v>
      </c>
      <c r="I7157" s="4" t="s">
        <v>1745</v>
      </c>
      <c r="J7157" s="4">
        <v>12088</v>
      </c>
      <c r="K7157" s="4">
        <v>4966</v>
      </c>
      <c r="L7157" s="4">
        <v>251</v>
      </c>
      <c r="M7157" s="4">
        <v>555</v>
      </c>
      <c r="N7157" s="2">
        <v>3.1076345431789738</v>
      </c>
      <c r="O7157" s="2">
        <v>2.950563204005006</v>
      </c>
      <c r="P7157" s="2">
        <v>2.0764394440767702</v>
      </c>
      <c r="Q7157" s="2">
        <v>4.5913302448709459</v>
      </c>
      <c r="R7157" s="2">
        <v>2.0764394440767702</v>
      </c>
    </row>
    <row r="7158" spans="1:18" x14ac:dyDescent="0.25">
      <c r="A7158" s="7">
        <v>36160</v>
      </c>
      <c r="B7158" t="s">
        <v>365</v>
      </c>
      <c r="C7158" t="s">
        <v>366</v>
      </c>
      <c r="D7158" s="8">
        <v>59741</v>
      </c>
      <c r="E7158" s="3">
        <v>0.62875569510219975</v>
      </c>
      <c r="F7158" s="3">
        <f t="shared" si="106"/>
        <v>0.89883776407725247</v>
      </c>
      <c r="G7158" s="3">
        <v>0.89883776407725247</v>
      </c>
      <c r="H7158" t="s">
        <v>48</v>
      </c>
      <c r="I7158" s="4" t="s">
        <v>1745</v>
      </c>
      <c r="J7158" s="4">
        <v>38536</v>
      </c>
      <c r="K7158" s="4">
        <v>11124</v>
      </c>
      <c r="L7158" s="4">
        <v>1069</v>
      </c>
      <c r="M7158" s="4">
        <v>2240</v>
      </c>
      <c r="N7158" s="2">
        <v>1.9139710942876806</v>
      </c>
      <c r="O7158" s="2">
        <v>1.7300412938747418</v>
      </c>
      <c r="P7158" s="2">
        <v>2.774029478928794</v>
      </c>
      <c r="Q7158" s="2">
        <v>5.8127465227319908</v>
      </c>
      <c r="R7158" s="2">
        <v>2.774029478928794</v>
      </c>
    </row>
    <row r="7159" spans="1:18" x14ac:dyDescent="0.25">
      <c r="A7159" s="7">
        <v>36160</v>
      </c>
      <c r="B7159" t="s">
        <v>367</v>
      </c>
      <c r="C7159" t="s">
        <v>368</v>
      </c>
      <c r="D7159" s="8">
        <v>23188.958984375</v>
      </c>
      <c r="E7159" s="3">
        <v>0.24405667841042336</v>
      </c>
      <c r="F7159" s="3">
        <f t="shared" si="106"/>
        <v>0.26397578198259858</v>
      </c>
      <c r="G7159" s="3">
        <v>0.26397578198259858</v>
      </c>
      <c r="H7159" t="s">
        <v>70</v>
      </c>
      <c r="I7159" s="4" t="s">
        <v>1745</v>
      </c>
      <c r="J7159" s="4">
        <v>26806</v>
      </c>
      <c r="K7159" s="4">
        <v>8087</v>
      </c>
      <c r="L7159" s="4">
        <v>80</v>
      </c>
      <c r="M7159" s="4">
        <v>2500</v>
      </c>
      <c r="N7159" s="2">
        <v>2.4198084979054459</v>
      </c>
      <c r="O7159" s="2">
        <v>2.395870736086176</v>
      </c>
      <c r="P7159" s="2">
        <v>0.29844064761620531</v>
      </c>
      <c r="Q7159" s="2">
        <v>9.3262702380064155</v>
      </c>
      <c r="R7159" s="2">
        <v>0.29844064761620531</v>
      </c>
    </row>
    <row r="7160" spans="1:18" x14ac:dyDescent="0.25">
      <c r="A7160" s="7">
        <v>36160</v>
      </c>
      <c r="B7160" t="s">
        <v>369</v>
      </c>
      <c r="C7160" t="s">
        <v>370</v>
      </c>
      <c r="D7160" s="8">
        <v>5274.25146484375</v>
      </c>
      <c r="E7160" s="3">
        <v>5.5509878407151318E-2</v>
      </c>
      <c r="F7160" s="3">
        <f t="shared" si="106"/>
        <v>6.9913705283305677E-2</v>
      </c>
      <c r="G7160" s="3">
        <v>6.9913705283305677E-2</v>
      </c>
      <c r="H7160" t="s">
        <v>205</v>
      </c>
      <c r="I7160" s="4" t="s">
        <v>1745</v>
      </c>
      <c r="J7160" s="4">
        <v>1789.199951171875</v>
      </c>
      <c r="K7160" s="4">
        <v>36.900001525878906</v>
      </c>
      <c r="L7160" s="4"/>
      <c r="M7160" s="4">
        <v>55.400001525878906</v>
      </c>
      <c r="N7160" s="2">
        <v>6.9010661461499173E-2</v>
      </c>
      <c r="O7160" s="2"/>
      <c r="P7160" s="2" t="s">
        <v>39</v>
      </c>
      <c r="Q7160" s="2">
        <v>3.0963560830411092</v>
      </c>
      <c r="R7160" s="2">
        <v>0</v>
      </c>
    </row>
    <row r="7161" spans="1:18" x14ac:dyDescent="0.25">
      <c r="A7161" s="7">
        <v>36160</v>
      </c>
      <c r="B7161" t="s">
        <v>371</v>
      </c>
      <c r="C7161" t="s">
        <v>372</v>
      </c>
      <c r="D7161" s="8">
        <v>984.2437744140625</v>
      </c>
      <c r="E7161" s="3">
        <v>1.0358863737328241E-2</v>
      </c>
      <c r="F7161" s="3">
        <f t="shared" si="106"/>
        <v>1.2155597716887775E-2</v>
      </c>
      <c r="G7161" s="3">
        <v>1.2155597716887775E-2</v>
      </c>
      <c r="H7161" t="s">
        <v>70</v>
      </c>
      <c r="I7161" s="4" t="s">
        <v>1745</v>
      </c>
      <c r="J7161" s="4">
        <v>1518.3699951171875</v>
      </c>
      <c r="K7161" s="4">
        <v>481.39999389648438</v>
      </c>
      <c r="L7161" s="4">
        <v>159.83599853515625</v>
      </c>
      <c r="M7161" s="4">
        <v>113.71199798583984</v>
      </c>
      <c r="N7161" s="2">
        <v>2.7363778402610488</v>
      </c>
      <c r="O7161" s="2">
        <v>1.82783673096962</v>
      </c>
      <c r="P7161" s="2">
        <v>10.526814877082719</v>
      </c>
      <c r="Q7161" s="2">
        <v>7.489083579859833</v>
      </c>
      <c r="R7161" s="2">
        <v>10.526814877082719</v>
      </c>
    </row>
    <row r="7162" spans="1:18" x14ac:dyDescent="0.25">
      <c r="A7162" s="7">
        <v>36160</v>
      </c>
      <c r="B7162" t="s">
        <v>1538</v>
      </c>
      <c r="C7162" t="s">
        <v>1539</v>
      </c>
      <c r="D7162" s="8">
        <v>3546.1689453125</v>
      </c>
      <c r="E7162" s="3">
        <v>3.7322340104112679E-2</v>
      </c>
      <c r="F7162" s="3">
        <f t="shared" si="106"/>
        <v>6.1754769072950917E-2</v>
      </c>
      <c r="G7162" s="3">
        <v>6.1754769072950917E-2</v>
      </c>
      <c r="H7162" t="s">
        <v>48</v>
      </c>
      <c r="I7162" s="4" t="s">
        <v>1745</v>
      </c>
      <c r="J7162" s="4">
        <v>5876</v>
      </c>
      <c r="K7162" s="4">
        <v>1649</v>
      </c>
      <c r="L7162" s="4">
        <v>29</v>
      </c>
      <c r="M7162" s="4">
        <v>500</v>
      </c>
      <c r="N7162" s="2">
        <v>1.9701314217443249</v>
      </c>
      <c r="O7162" s="2">
        <v>1.935483870967742</v>
      </c>
      <c r="P7162" s="2">
        <v>0.49353301565690944</v>
      </c>
      <c r="Q7162" s="2">
        <v>8.509189925119129</v>
      </c>
      <c r="R7162" s="2">
        <v>0.49353301565690944</v>
      </c>
    </row>
    <row r="7163" spans="1:18" x14ac:dyDescent="0.25">
      <c r="A7163" s="7">
        <v>36160</v>
      </c>
      <c r="B7163" t="s">
        <v>373</v>
      </c>
      <c r="C7163" t="s">
        <v>374</v>
      </c>
      <c r="D7163" s="8">
        <v>23324.400390625</v>
      </c>
      <c r="E7163" s="3">
        <v>0.24548215765470013</v>
      </c>
      <c r="F7163" s="3">
        <f t="shared" si="106"/>
        <v>0.2592280192844536</v>
      </c>
      <c r="G7163" s="3">
        <v>0.2592280192844536</v>
      </c>
      <c r="H7163" t="s">
        <v>159</v>
      </c>
      <c r="I7163" s="4" t="s">
        <v>1745</v>
      </c>
      <c r="J7163" s="4">
        <v>14733</v>
      </c>
      <c r="K7163" s="4">
        <v>2022</v>
      </c>
      <c r="L7163" s="4">
        <v>500</v>
      </c>
      <c r="M7163" s="4">
        <v>1108</v>
      </c>
      <c r="N7163" s="2">
        <v>0.6936535162950257</v>
      </c>
      <c r="O7163" s="2">
        <v>0.52212692967409946</v>
      </c>
      <c r="P7163" s="2">
        <v>3.3937419398628923</v>
      </c>
      <c r="Q7163" s="2">
        <v>7.5205321387361703</v>
      </c>
      <c r="R7163" s="2">
        <v>3.3937419398628923</v>
      </c>
    </row>
    <row r="7164" spans="1:18" x14ac:dyDescent="0.25">
      <c r="A7164" s="7">
        <v>36160</v>
      </c>
      <c r="B7164" t="s">
        <v>375</v>
      </c>
      <c r="C7164" t="s">
        <v>376</v>
      </c>
      <c r="D7164" s="8">
        <v>5047.08740234375</v>
      </c>
      <c r="E7164" s="3">
        <v>5.3119046348440772E-2</v>
      </c>
      <c r="F7164" s="3">
        <f t="shared" si="106"/>
        <v>8.8331987590444888E-2</v>
      </c>
      <c r="G7164" s="3">
        <v>8.8331987590444888E-2</v>
      </c>
      <c r="H7164" t="s">
        <v>15</v>
      </c>
      <c r="I7164" s="4" t="s">
        <v>1745</v>
      </c>
      <c r="J7164" s="4">
        <v>5665</v>
      </c>
      <c r="K7164" s="4">
        <v>1524</v>
      </c>
      <c r="L7164" s="4">
        <v>122</v>
      </c>
      <c r="M7164" s="4">
        <v>483</v>
      </c>
      <c r="N7164" s="2">
        <v>2.0566801619433197</v>
      </c>
      <c r="O7164" s="2">
        <v>1.892037786774629</v>
      </c>
      <c r="P7164" s="2">
        <v>2.153574580759047</v>
      </c>
      <c r="Q7164" s="2">
        <v>8.5260370697263905</v>
      </c>
      <c r="R7164" s="2">
        <v>2.153574580759047</v>
      </c>
    </row>
    <row r="7165" spans="1:18" x14ac:dyDescent="0.25">
      <c r="A7165" s="7">
        <v>36160</v>
      </c>
      <c r="B7165" t="s">
        <v>1334</v>
      </c>
      <c r="C7165" t="s">
        <v>1335</v>
      </c>
      <c r="D7165" s="8">
        <v>4681.7578125</v>
      </c>
      <c r="E7165" s="3">
        <v>4.9274064506764054E-2</v>
      </c>
      <c r="F7165" s="3">
        <f t="shared" si="106"/>
        <v>4.7421926061375609E-2</v>
      </c>
      <c r="G7165" s="3">
        <v>4.7421926061375609E-2</v>
      </c>
      <c r="H7165" t="s">
        <v>48</v>
      </c>
      <c r="I7165" s="4" t="s">
        <v>1745</v>
      </c>
      <c r="J7165" s="4">
        <v>1470.9949951171875</v>
      </c>
      <c r="K7165" s="4">
        <v>295.03199768066406</v>
      </c>
      <c r="L7165" s="4">
        <v>28.424999237060547</v>
      </c>
      <c r="M7165" s="4">
        <v>147.63099670410156</v>
      </c>
      <c r="N7165" s="2">
        <v>0.81668398008825582</v>
      </c>
      <c r="O7165" s="2">
        <v>0.73800017055768818</v>
      </c>
      <c r="P7165" s="2">
        <v>1.9323654622493165</v>
      </c>
      <c r="Q7165" s="2">
        <v>10.036131815141932</v>
      </c>
      <c r="R7165" s="2">
        <v>1.9323654622493165</v>
      </c>
    </row>
    <row r="7166" spans="1:18" x14ac:dyDescent="0.25">
      <c r="A7166" s="7">
        <v>36160</v>
      </c>
      <c r="B7166" t="s">
        <v>381</v>
      </c>
      <c r="C7166" t="s">
        <v>382</v>
      </c>
      <c r="D7166" s="8">
        <v>9831.7353515625</v>
      </c>
      <c r="E7166" s="3">
        <v>0.10347599797513515</v>
      </c>
      <c r="F7166" s="3">
        <f t="shared" si="106"/>
        <v>0.1353522783183787</v>
      </c>
      <c r="G7166" s="3">
        <v>0.1353522783183787</v>
      </c>
      <c r="H7166" t="s">
        <v>70</v>
      </c>
      <c r="I7166" s="4" t="s">
        <v>1745</v>
      </c>
      <c r="J7166" s="4">
        <v>24697.87890625</v>
      </c>
      <c r="K7166" s="4">
        <v>9494.11279296875</v>
      </c>
      <c r="L7166" s="4">
        <v>583.5560302734375</v>
      </c>
      <c r="M7166" s="4">
        <v>963.21600341796875</v>
      </c>
      <c r="N7166" s="2">
        <v>2.9147381865925097</v>
      </c>
      <c r="O7166" s="2">
        <v>2.7355836850034825</v>
      </c>
      <c r="P7166" s="2">
        <v>2.3627779231104897</v>
      </c>
      <c r="Q7166" s="2">
        <v>3.8999948419628012</v>
      </c>
      <c r="R7166" s="2">
        <v>2.3627779231104897</v>
      </c>
    </row>
    <row r="7167" spans="1:18" x14ac:dyDescent="0.25">
      <c r="A7167" s="7">
        <v>36160</v>
      </c>
      <c r="B7167" t="s">
        <v>1078</v>
      </c>
      <c r="C7167" t="s">
        <v>1079</v>
      </c>
      <c r="D7167" s="8"/>
      <c r="E7167" s="3" t="s">
        <v>39</v>
      </c>
      <c r="F7167" s="3">
        <f t="shared" si="106"/>
        <v>8.7056552968674303E-2</v>
      </c>
      <c r="G7167" s="3">
        <v>8.7056552968674303E-2</v>
      </c>
      <c r="H7167" t="s">
        <v>58</v>
      </c>
      <c r="I7167" s="4" t="s">
        <v>1745</v>
      </c>
      <c r="J7167" s="4">
        <v>12304.099609375</v>
      </c>
      <c r="K7167" s="4">
        <v>4512.7998046875</v>
      </c>
      <c r="L7167" s="4">
        <v>106.90000152587891</v>
      </c>
      <c r="M7167" s="4">
        <v>1404</v>
      </c>
      <c r="N7167" s="2">
        <v>3.4732545486762048</v>
      </c>
      <c r="O7167" s="2">
        <v>3.3909794794015635</v>
      </c>
      <c r="P7167" s="2">
        <v>0.86881612567917921</v>
      </c>
      <c r="Q7167" s="2">
        <v>11.410830898428639</v>
      </c>
      <c r="R7167" s="2">
        <v>0.86881612567917921</v>
      </c>
    </row>
    <row r="7168" spans="1:18" x14ac:dyDescent="0.25">
      <c r="A7168" s="7">
        <v>36160</v>
      </c>
      <c r="B7168" t="s">
        <v>1778</v>
      </c>
      <c r="C7168" t="s">
        <v>1779</v>
      </c>
      <c r="D7168" s="8">
        <v>24730.19140625</v>
      </c>
      <c r="E7168" s="3">
        <v>0.26027767676549046</v>
      </c>
      <c r="F7168" s="3">
        <f t="shared" si="106"/>
        <v>0</v>
      </c>
      <c r="G7168" s="3">
        <v>0</v>
      </c>
      <c r="H7168" t="s">
        <v>136</v>
      </c>
      <c r="I7168" s="4" t="s">
        <v>1745</v>
      </c>
      <c r="J7168" s="4">
        <v>11526.099609375</v>
      </c>
      <c r="K7168" s="4">
        <v>1232.0000495910645</v>
      </c>
      <c r="L7168" s="4">
        <v>1311.699951171875</v>
      </c>
      <c r="M7168" s="4">
        <v>870.29998779296875</v>
      </c>
      <c r="N7168" s="2">
        <v>0.59502538014540662</v>
      </c>
      <c r="O7168" s="2">
        <v>-3.8493070070422866E-2</v>
      </c>
      <c r="P7168" s="2">
        <v>11.380258679223767</v>
      </c>
      <c r="Q7168" s="2">
        <v>7.5506894551309589</v>
      </c>
      <c r="R7168" s="2">
        <v>11.380258679223767</v>
      </c>
    </row>
    <row r="7169" spans="1:18" x14ac:dyDescent="0.25">
      <c r="A7169" s="7">
        <v>36160</v>
      </c>
      <c r="B7169" t="s">
        <v>1653</v>
      </c>
      <c r="C7169" t="s">
        <v>1654</v>
      </c>
      <c r="D7169" s="8">
        <v>42656.99609375</v>
      </c>
      <c r="E7169" s="3">
        <v>0.44895179574994731</v>
      </c>
      <c r="F7169" s="3">
        <f t="shared" si="106"/>
        <v>0.18059972067975397</v>
      </c>
      <c r="G7169" s="3">
        <v>0.18059972067975397</v>
      </c>
      <c r="H7169" t="s">
        <v>25</v>
      </c>
      <c r="I7169" s="4" t="s">
        <v>1745</v>
      </c>
      <c r="J7169" s="4">
        <v>4568.57080078125</v>
      </c>
      <c r="K7169" s="4">
        <v>568.25699615478516</v>
      </c>
      <c r="L7169" s="4">
        <v>1530.4749755859375</v>
      </c>
      <c r="M7169" s="4">
        <v>372.65701293945312</v>
      </c>
      <c r="N7169" s="2">
        <v>0.491046782900603</v>
      </c>
      <c r="O7169" s="2">
        <v>-0.83147950037747587</v>
      </c>
      <c r="P7169" s="2">
        <v>33.500082242880382</v>
      </c>
      <c r="Q7169" s="2">
        <v>8.156971385355936</v>
      </c>
      <c r="R7169" s="2">
        <v>33.500082242880382</v>
      </c>
    </row>
    <row r="7170" spans="1:18" x14ac:dyDescent="0.25">
      <c r="A7170" s="7">
        <v>36160</v>
      </c>
      <c r="B7170" t="s">
        <v>383</v>
      </c>
      <c r="C7170" t="s">
        <v>384</v>
      </c>
      <c r="D7170" s="8">
        <v>26504.9296875</v>
      </c>
      <c r="E7170" s="3">
        <v>0.27895625264556989</v>
      </c>
      <c r="F7170" s="3">
        <f t="shared" si="106"/>
        <v>0.33154455616274697</v>
      </c>
      <c r="G7170" s="3">
        <v>0.33154455616274697</v>
      </c>
      <c r="H7170" t="s">
        <v>15</v>
      </c>
      <c r="I7170" s="4" t="s">
        <v>1749</v>
      </c>
      <c r="J7170" s="4">
        <v>12659.7998046875</v>
      </c>
      <c r="K7170" s="4">
        <v>2581</v>
      </c>
      <c r="L7170" s="4">
        <v>209.69999694824219</v>
      </c>
      <c r="M7170" s="4">
        <v>602.5999755859375</v>
      </c>
      <c r="N7170" s="2">
        <v>0.94286552643994725</v>
      </c>
      <c r="O7170" s="2">
        <v>0.86625998672004811</v>
      </c>
      <c r="P7170" s="2">
        <v>1.656424273554447</v>
      </c>
      <c r="Q7170" s="2">
        <v>4.759948694945515</v>
      </c>
      <c r="R7170" s="2">
        <v>1.656424273554447</v>
      </c>
    </row>
    <row r="7171" spans="1:18" x14ac:dyDescent="0.25">
      <c r="A7171" s="7">
        <v>36160</v>
      </c>
      <c r="B7171" t="s">
        <v>387</v>
      </c>
      <c r="C7171" t="s">
        <v>388</v>
      </c>
      <c r="D7171" s="8"/>
      <c r="E7171" s="3" t="s">
        <v>39</v>
      </c>
      <c r="F7171" s="3">
        <f t="shared" si="106"/>
        <v>0.13484195179351324</v>
      </c>
      <c r="G7171" s="3">
        <v>0.13484195179351324</v>
      </c>
      <c r="H7171" t="s">
        <v>70</v>
      </c>
      <c r="I7171" s="4" t="s">
        <v>1745</v>
      </c>
      <c r="J7171" s="4">
        <v>39514</v>
      </c>
      <c r="K7171" s="4">
        <v>20348</v>
      </c>
      <c r="L7171" s="4">
        <v>796</v>
      </c>
      <c r="M7171" s="4">
        <v>1224</v>
      </c>
      <c r="N7171" s="2">
        <v>5.6365650969529089</v>
      </c>
      <c r="O7171" s="2">
        <v>5.4160664819944602</v>
      </c>
      <c r="P7171" s="2">
        <v>2.0144758819658852</v>
      </c>
      <c r="Q7171" s="2">
        <v>3.097636280811864</v>
      </c>
      <c r="R7171" s="2">
        <v>2.0144758819658852</v>
      </c>
    </row>
    <row r="7172" spans="1:18" x14ac:dyDescent="0.25">
      <c r="A7172" s="7">
        <v>36160</v>
      </c>
      <c r="B7172" t="s">
        <v>389</v>
      </c>
      <c r="C7172" t="s">
        <v>390</v>
      </c>
      <c r="D7172" s="8">
        <v>2793.35546875</v>
      </c>
      <c r="E7172" s="3">
        <v>2.9399209243592125E-2</v>
      </c>
      <c r="F7172" s="3">
        <f t="shared" si="106"/>
        <v>3.3262723066668769E-2</v>
      </c>
      <c r="G7172" s="3">
        <v>3.3262723066668769E-2</v>
      </c>
      <c r="H7172" t="s">
        <v>48</v>
      </c>
      <c r="I7172" s="4" t="s">
        <v>1745</v>
      </c>
      <c r="J7172" s="4">
        <v>2866.319091796875</v>
      </c>
      <c r="K7172" s="4">
        <v>752.39500427246094</v>
      </c>
      <c r="L7172" s="4">
        <v>22.339000701904297</v>
      </c>
      <c r="M7172" s="4">
        <v>116.45999908447266</v>
      </c>
      <c r="N7172" s="2">
        <v>1.8440873332722489</v>
      </c>
      <c r="O7172" s="2">
        <v>1.7893354170601314</v>
      </c>
      <c r="P7172" s="2">
        <v>0.77936196168236582</v>
      </c>
      <c r="Q7172" s="2">
        <v>4.0630507405044263</v>
      </c>
      <c r="R7172" s="2">
        <v>0.77936196168236582</v>
      </c>
    </row>
    <row r="7173" spans="1:18" x14ac:dyDescent="0.25">
      <c r="A7173" s="7">
        <v>36160</v>
      </c>
      <c r="B7173" t="s">
        <v>391</v>
      </c>
      <c r="C7173" t="s">
        <v>392</v>
      </c>
      <c r="D7173" s="8">
        <v>19019.166015625</v>
      </c>
      <c r="E7173" s="3">
        <v>0.20017088680166772</v>
      </c>
      <c r="F7173" s="3">
        <f t="shared" si="106"/>
        <v>0.17139152404817398</v>
      </c>
      <c r="G7173" s="3">
        <v>0.17139152404817398</v>
      </c>
      <c r="H7173" t="s">
        <v>70</v>
      </c>
      <c r="I7173" s="4" t="s">
        <v>1745</v>
      </c>
      <c r="J7173" s="4">
        <v>29350</v>
      </c>
      <c r="K7173" s="4">
        <v>7357</v>
      </c>
      <c r="L7173" s="4">
        <v>111</v>
      </c>
      <c r="M7173" s="4">
        <v>1905</v>
      </c>
      <c r="N7173" s="2">
        <v>3.2466902030008824</v>
      </c>
      <c r="O7173" s="2">
        <v>3.1977052074139451</v>
      </c>
      <c r="P7173" s="2">
        <v>0.37819420783645658</v>
      </c>
      <c r="Q7173" s="2">
        <v>6.4906303236797278</v>
      </c>
      <c r="R7173" s="2">
        <v>0.37819420783645658</v>
      </c>
    </row>
    <row r="7174" spans="1:18" x14ac:dyDescent="0.25">
      <c r="A7174" s="7">
        <v>36160</v>
      </c>
      <c r="B7174" t="s">
        <v>1591</v>
      </c>
      <c r="C7174" t="s">
        <v>1592</v>
      </c>
      <c r="D7174" s="8">
        <v>1430.9775390625</v>
      </c>
      <c r="E7174" s="3">
        <v>1.5060599542171663E-2</v>
      </c>
      <c r="F7174" s="3">
        <f t="shared" si="106"/>
        <v>3.1441907862492742E-2</v>
      </c>
      <c r="G7174" s="3">
        <v>3.1441907862492742E-2</v>
      </c>
      <c r="H7174" t="s">
        <v>25</v>
      </c>
      <c r="I7174" s="4" t="s">
        <v>1751</v>
      </c>
      <c r="J7174" s="4">
        <v>1566.5</v>
      </c>
      <c r="K7174" s="4">
        <v>0</v>
      </c>
      <c r="L7174" s="4">
        <v>273.35400390625</v>
      </c>
      <c r="M7174" s="4">
        <v>44.772998809814453</v>
      </c>
      <c r="N7174" s="2">
        <v>0</v>
      </c>
      <c r="O7174" s="2">
        <v>-4.714381729980258</v>
      </c>
      <c r="P7174" s="2">
        <v>17.449984290217042</v>
      </c>
      <c r="Q7174" s="2">
        <v>2.8581550469080406</v>
      </c>
      <c r="R7174" s="2">
        <v>17.449984290217042</v>
      </c>
    </row>
    <row r="7175" spans="1:18" x14ac:dyDescent="0.25">
      <c r="A7175" s="7">
        <v>36160</v>
      </c>
      <c r="B7175" t="s">
        <v>393</v>
      </c>
      <c r="C7175" t="s">
        <v>394</v>
      </c>
      <c r="D7175" s="8">
        <v>7675.30029296875</v>
      </c>
      <c r="E7175" s="3">
        <v>8.0780180626766937E-2</v>
      </c>
      <c r="F7175" s="3">
        <f t="shared" si="106"/>
        <v>9.751096873363313E-2</v>
      </c>
      <c r="G7175" s="3">
        <v>9.751096873363313E-2</v>
      </c>
      <c r="H7175" t="s">
        <v>70</v>
      </c>
      <c r="I7175" s="4" t="s">
        <v>1745</v>
      </c>
      <c r="J7175" s="4">
        <v>22848.0234375</v>
      </c>
      <c r="K7175" s="4">
        <v>7760.107177734375</v>
      </c>
      <c r="L7175" s="4">
        <v>1184.4949951171875</v>
      </c>
      <c r="M7175" s="4">
        <v>1233.89404296875</v>
      </c>
      <c r="N7175" s="2">
        <v>3.1080411353394362</v>
      </c>
      <c r="O7175" s="2">
        <v>2.6336328462386231</v>
      </c>
      <c r="P7175" s="2">
        <v>5.1842339813653195</v>
      </c>
      <c r="Q7175" s="2">
        <v>5.4004410768573727</v>
      </c>
      <c r="R7175" s="2">
        <v>5.1842339813653195</v>
      </c>
    </row>
    <row r="7176" spans="1:18" x14ac:dyDescent="0.25">
      <c r="A7176" s="7">
        <v>36160</v>
      </c>
      <c r="B7176" t="s">
        <v>1710</v>
      </c>
      <c r="C7176" t="s">
        <v>1711</v>
      </c>
      <c r="D7176" s="8">
        <v>5040.81005859375</v>
      </c>
      <c r="E7176" s="3">
        <v>5.3052979231503886E-2</v>
      </c>
      <c r="F7176" s="3">
        <f t="shared" si="106"/>
        <v>6.6956542789661497E-2</v>
      </c>
      <c r="G7176" s="3">
        <v>6.6956542789661497E-2</v>
      </c>
      <c r="H7176" t="s">
        <v>205</v>
      </c>
      <c r="I7176" s="4" t="s">
        <v>1745</v>
      </c>
      <c r="J7176" s="4">
        <v>1828.7950439453125</v>
      </c>
      <c r="K7176" s="4">
        <v>916.87302398681641</v>
      </c>
      <c r="L7176" s="4">
        <v>90.616996765136719</v>
      </c>
      <c r="M7176" s="4">
        <v>44.921001434326172</v>
      </c>
      <c r="N7176" s="2">
        <v>1.8572326042319349</v>
      </c>
      <c r="O7176" s="2">
        <v>1.6736773719512528</v>
      </c>
      <c r="P7176" s="2">
        <v>4.9550110639870315</v>
      </c>
      <c r="Q7176" s="2">
        <v>2.4563168837890546</v>
      </c>
      <c r="R7176" s="2">
        <v>4.9550110639870315</v>
      </c>
    </row>
    <row r="7177" spans="1:18" x14ac:dyDescent="0.25">
      <c r="A7177" s="7">
        <v>36160</v>
      </c>
      <c r="B7177" t="s">
        <v>397</v>
      </c>
      <c r="C7177" t="s">
        <v>398</v>
      </c>
      <c r="D7177" s="8">
        <v>9353.9208984375</v>
      </c>
      <c r="E7177" s="3">
        <v>9.8447147460338183E-2</v>
      </c>
      <c r="F7177" s="3">
        <f t="shared" si="106"/>
        <v>7.1502734144292424E-2</v>
      </c>
      <c r="G7177" s="3">
        <v>7.1502734144292424E-2</v>
      </c>
      <c r="H7177" t="s">
        <v>70</v>
      </c>
      <c r="I7177" s="4" t="s">
        <v>1745</v>
      </c>
      <c r="J7177" s="4">
        <v>12048.36328125</v>
      </c>
      <c r="K7177" s="4">
        <v>4309.7778930664062</v>
      </c>
      <c r="L7177" s="4">
        <v>48.083000183105469</v>
      </c>
      <c r="M7177" s="4">
        <v>415.33099365234375</v>
      </c>
      <c r="N7177" s="2">
        <v>2.2375019883934857</v>
      </c>
      <c r="O7177" s="2">
        <v>2.2125387974386324</v>
      </c>
      <c r="P7177" s="2">
        <v>0.39908325355638619</v>
      </c>
      <c r="Q7177" s="2">
        <v>3.4471984613768534</v>
      </c>
      <c r="R7177" s="2">
        <v>0.39908325355638619</v>
      </c>
    </row>
    <row r="7178" spans="1:18" x14ac:dyDescent="0.25">
      <c r="A7178" s="7">
        <v>36160</v>
      </c>
      <c r="B7178" t="s">
        <v>399</v>
      </c>
      <c r="C7178" t="s">
        <v>400</v>
      </c>
      <c r="D7178" s="8">
        <v>177783.625</v>
      </c>
      <c r="E7178" s="3">
        <v>1.8711181050645926</v>
      </c>
      <c r="F7178" s="3">
        <f t="shared" si="106"/>
        <v>1.9918355052049561</v>
      </c>
      <c r="G7178" s="3">
        <v>1.9918355052049561</v>
      </c>
      <c r="H7178" t="s">
        <v>58</v>
      </c>
      <c r="I7178" s="4" t="s">
        <v>1745</v>
      </c>
      <c r="J7178" s="4">
        <v>92630</v>
      </c>
      <c r="K7178" s="4">
        <v>8778</v>
      </c>
      <c r="L7178" s="4">
        <v>1461</v>
      </c>
      <c r="M7178" s="4">
        <v>8359</v>
      </c>
      <c r="N7178" s="2">
        <v>0.71215317215641738</v>
      </c>
      <c r="O7178" s="2">
        <v>0.59362323543728701</v>
      </c>
      <c r="P7178" s="2">
        <v>1.5772427939112599</v>
      </c>
      <c r="Q7178" s="2">
        <v>9.0240742739933069</v>
      </c>
      <c r="R7178" s="2">
        <v>1.5772427939112599</v>
      </c>
    </row>
    <row r="7179" spans="1:18" x14ac:dyDescent="0.25">
      <c r="A7179" s="7">
        <v>36160</v>
      </c>
      <c r="B7179" t="s">
        <v>1273</v>
      </c>
      <c r="C7179" t="s">
        <v>1274</v>
      </c>
      <c r="D7179" s="8">
        <v>75776</v>
      </c>
      <c r="E7179" s="3">
        <v>0.79751915019943243</v>
      </c>
      <c r="F7179" s="3">
        <f t="shared" si="106"/>
        <v>0.78399786388763526</v>
      </c>
      <c r="G7179" s="3">
        <v>0.78399786388763526</v>
      </c>
      <c r="H7179" t="s">
        <v>38</v>
      </c>
      <c r="I7179" s="4" t="s">
        <v>1745</v>
      </c>
      <c r="J7179" s="4">
        <v>485014</v>
      </c>
      <c r="K7179" s="4">
        <v>460291</v>
      </c>
      <c r="L7179" s="4">
        <v>29011</v>
      </c>
      <c r="M7179" s="4">
        <v>0</v>
      </c>
      <c r="N7179" s="2">
        <v>15.076678676711431</v>
      </c>
      <c r="O7179" s="2">
        <v>14.12643301670488</v>
      </c>
      <c r="P7179" s="2">
        <v>5.9814768233494293</v>
      </c>
      <c r="Q7179" s="2">
        <v>0</v>
      </c>
      <c r="R7179" s="2">
        <v>5.9814768233494293</v>
      </c>
    </row>
    <row r="7180" spans="1:18" x14ac:dyDescent="0.25">
      <c r="A7180" s="7">
        <v>36160</v>
      </c>
      <c r="B7180" t="s">
        <v>1442</v>
      </c>
      <c r="C7180" t="s">
        <v>1443</v>
      </c>
      <c r="D7180" s="8">
        <v>43655.5703125</v>
      </c>
      <c r="E7180" s="3">
        <v>0.45946148301700496</v>
      </c>
      <c r="F7180" s="3">
        <f t="shared" si="106"/>
        <v>0.3770669191163929</v>
      </c>
      <c r="G7180" s="3">
        <v>0.3770669191163929</v>
      </c>
      <c r="H7180" t="s">
        <v>38</v>
      </c>
      <c r="I7180" s="4" t="s">
        <v>1745</v>
      </c>
      <c r="J7180" s="4">
        <v>321421</v>
      </c>
      <c r="K7180" s="4">
        <v>287396</v>
      </c>
      <c r="L7180" s="4">
        <v>35369</v>
      </c>
      <c r="M7180" s="4">
        <v>0</v>
      </c>
      <c r="N7180" s="2">
        <v>17.798724221217565</v>
      </c>
      <c r="O7180" s="2">
        <v>15.608286368984951</v>
      </c>
      <c r="P7180" s="2">
        <v>11.003948092999524</v>
      </c>
      <c r="Q7180" s="2">
        <v>0</v>
      </c>
      <c r="R7180" s="2">
        <v>11.003948092999524</v>
      </c>
    </row>
    <row r="7181" spans="1:18" x14ac:dyDescent="0.25">
      <c r="A7181" s="7">
        <v>36160</v>
      </c>
      <c r="B7181" t="s">
        <v>405</v>
      </c>
      <c r="C7181" t="s">
        <v>406</v>
      </c>
      <c r="D7181" s="8">
        <v>13159.8828125</v>
      </c>
      <c r="E7181" s="3">
        <v>0.13850372885015197</v>
      </c>
      <c r="F7181" s="3">
        <f t="shared" si="106"/>
        <v>9.3178265225974471E-2</v>
      </c>
      <c r="G7181" s="3">
        <v>9.3178265225974471E-2</v>
      </c>
      <c r="H7181" t="s">
        <v>101</v>
      </c>
      <c r="I7181" s="4" t="s">
        <v>1744</v>
      </c>
      <c r="J7181" s="4">
        <v>10648.2109375</v>
      </c>
      <c r="K7181" s="4">
        <v>1374.6059684753418</v>
      </c>
      <c r="L7181" s="4">
        <v>325.322998046875</v>
      </c>
      <c r="M7181" s="4">
        <v>1769.946044921875</v>
      </c>
      <c r="N7181" s="2">
        <v>0.62533136367922415</v>
      </c>
      <c r="O7181" s="2">
        <v>0.47733646283465153</v>
      </c>
      <c r="P7181" s="2">
        <v>3.0551892703513133</v>
      </c>
      <c r="Q7181" s="2">
        <v>16.622003971471148</v>
      </c>
      <c r="R7181" s="2">
        <v>3.0551892703513133</v>
      </c>
    </row>
    <row r="7182" spans="1:18" x14ac:dyDescent="0.25">
      <c r="A7182" s="7">
        <v>36160</v>
      </c>
      <c r="B7182" t="s">
        <v>407</v>
      </c>
      <c r="C7182" t="s">
        <v>408</v>
      </c>
      <c r="D7182" s="8">
        <v>2038.2430419921875</v>
      </c>
      <c r="E7182" s="3">
        <v>2.1451882637636126E-2</v>
      </c>
      <c r="F7182" s="3">
        <f t="shared" si="106"/>
        <v>3.6617186443528335E-2</v>
      </c>
      <c r="G7182" s="3">
        <v>3.6617186443528335E-2</v>
      </c>
      <c r="H7182" t="s">
        <v>159</v>
      </c>
      <c r="I7182" s="4" t="s">
        <v>1745</v>
      </c>
      <c r="J7182" s="4">
        <v>1392.791015625</v>
      </c>
      <c r="K7182" s="4">
        <v>0</v>
      </c>
      <c r="L7182" s="4">
        <v>230.28399658203125</v>
      </c>
      <c r="M7182" s="4">
        <v>88.496002197265625</v>
      </c>
      <c r="N7182" s="2">
        <v>0</v>
      </c>
      <c r="O7182" s="2">
        <v>-0.6763847701368878</v>
      </c>
      <c r="P7182" s="2">
        <v>16.533994978327296</v>
      </c>
      <c r="Q7182" s="2">
        <v>6.353860787761759</v>
      </c>
      <c r="R7182" s="2">
        <v>16.533994978327296</v>
      </c>
    </row>
    <row r="7183" spans="1:18" x14ac:dyDescent="0.25">
      <c r="A7183" s="7">
        <v>36160</v>
      </c>
      <c r="B7183" t="s">
        <v>1655</v>
      </c>
      <c r="C7183" t="s">
        <v>1656</v>
      </c>
      <c r="D7183" s="8">
        <v>19023.6796875</v>
      </c>
      <c r="E7183" s="3">
        <v>0.2002183918132549</v>
      </c>
      <c r="F7183" s="3">
        <f t="shared" si="106"/>
        <v>0.16812743719319934</v>
      </c>
      <c r="G7183" s="3">
        <v>0.16812743719319934</v>
      </c>
      <c r="H7183" t="s">
        <v>38</v>
      </c>
      <c r="I7183" s="4" t="s">
        <v>1745</v>
      </c>
      <c r="J7183" s="4">
        <v>28921.78125</v>
      </c>
      <c r="K7183" s="4">
        <v>5982.077880859375</v>
      </c>
      <c r="L7183" s="4">
        <v>938.39697265625</v>
      </c>
      <c r="M7183" s="4"/>
      <c r="N7183" s="2">
        <v>5.3250943637337267</v>
      </c>
      <c r="O7183" s="2">
        <v>4.4897571231361963</v>
      </c>
      <c r="P7183" s="2">
        <v>3.2446029673786083</v>
      </c>
      <c r="Q7183" s="2" t="s">
        <v>39</v>
      </c>
      <c r="R7183" s="2">
        <v>3.2446029673786083</v>
      </c>
    </row>
    <row r="7184" spans="1:18" x14ac:dyDescent="0.25">
      <c r="A7184" s="7">
        <v>36160</v>
      </c>
      <c r="B7184" t="s">
        <v>1540</v>
      </c>
      <c r="C7184" t="s">
        <v>1541</v>
      </c>
      <c r="D7184" s="8"/>
      <c r="E7184" s="3" t="s">
        <v>39</v>
      </c>
      <c r="F7184" s="3">
        <f t="shared" si="106"/>
        <v>0.1731910325182893</v>
      </c>
      <c r="G7184" s="3">
        <v>0.1731910325182893</v>
      </c>
      <c r="H7184" t="s">
        <v>136</v>
      </c>
      <c r="I7184" s="4" t="s">
        <v>1745</v>
      </c>
      <c r="J7184" s="4">
        <v>16587</v>
      </c>
      <c r="K7184" s="4">
        <v>1571.7000122070312</v>
      </c>
      <c r="L7184" s="4">
        <v>3713.39990234375</v>
      </c>
      <c r="M7184" s="4">
        <v>325.89999389648437</v>
      </c>
      <c r="N7184" s="2">
        <v>0.9930498898690816</v>
      </c>
      <c r="O7184" s="2">
        <v>-1.3531938814750988</v>
      </c>
      <c r="P7184" s="2">
        <v>22.38741123978869</v>
      </c>
      <c r="Q7184" s="2">
        <v>1.9647916675497943</v>
      </c>
      <c r="R7184" s="2">
        <v>22.38741123978869</v>
      </c>
    </row>
    <row r="7185" spans="1:18" x14ac:dyDescent="0.25">
      <c r="A7185" s="7">
        <v>36160</v>
      </c>
      <c r="B7185" t="s">
        <v>419</v>
      </c>
      <c r="C7185" t="s">
        <v>420</v>
      </c>
      <c r="D7185" s="8">
        <v>7719.55908203125</v>
      </c>
      <c r="E7185" s="3">
        <v>8.1245990802046461E-2</v>
      </c>
      <c r="F7185" s="3">
        <f t="shared" si="106"/>
        <v>8.8451599008707624E-2</v>
      </c>
      <c r="G7185" s="3">
        <v>8.8451599008707624E-2</v>
      </c>
      <c r="H7185" t="s">
        <v>70</v>
      </c>
      <c r="I7185" s="4" t="s">
        <v>1745</v>
      </c>
      <c r="J7185" s="4">
        <v>18063.5078125</v>
      </c>
      <c r="K7185" s="4">
        <v>7563.1448974609375</v>
      </c>
      <c r="L7185" s="4">
        <v>77.797996520996094</v>
      </c>
      <c r="M7185" s="4">
        <v>652.85198974609375</v>
      </c>
      <c r="N7185" s="2">
        <v>3.5929021066370934</v>
      </c>
      <c r="O7185" s="2">
        <v>3.5559438585297127</v>
      </c>
      <c r="P7185" s="2">
        <v>0.43069152087480844</v>
      </c>
      <c r="Q7185" s="2">
        <v>3.6142038219969557</v>
      </c>
      <c r="R7185" s="2">
        <v>0.43069152087480844</v>
      </c>
    </row>
    <row r="7186" spans="1:18" x14ac:dyDescent="0.25">
      <c r="A7186" s="7">
        <v>36160</v>
      </c>
      <c r="B7186" t="s">
        <v>1277</v>
      </c>
      <c r="C7186" t="s">
        <v>1278</v>
      </c>
      <c r="D7186" s="8">
        <v>25397.515625</v>
      </c>
      <c r="E7186" s="3">
        <v>0.26730105941758348</v>
      </c>
      <c r="F7186" s="3">
        <f t="shared" si="106"/>
        <v>0.26010057646167273</v>
      </c>
      <c r="G7186" s="3">
        <v>0.26010057646167273</v>
      </c>
      <c r="H7186" t="s">
        <v>38</v>
      </c>
      <c r="I7186" s="4" t="s">
        <v>1745</v>
      </c>
      <c r="J7186" s="4">
        <v>104382</v>
      </c>
      <c r="K7186" s="4">
        <v>22107</v>
      </c>
      <c r="L7186" s="4">
        <v>5738</v>
      </c>
      <c r="M7186" s="4"/>
      <c r="N7186" s="2">
        <v>5.3866959064327489</v>
      </c>
      <c r="O7186" s="2">
        <v>3.9885477582846005</v>
      </c>
      <c r="P7186" s="2">
        <v>5.4971163610584197</v>
      </c>
      <c r="Q7186" s="2" t="s">
        <v>39</v>
      </c>
      <c r="R7186" s="2">
        <v>5.4971163610584197</v>
      </c>
    </row>
    <row r="7187" spans="1:18" x14ac:dyDescent="0.25">
      <c r="A7187" s="7">
        <v>36160</v>
      </c>
      <c r="B7187" t="s">
        <v>421</v>
      </c>
      <c r="C7187" t="s">
        <v>422</v>
      </c>
      <c r="D7187" s="8">
        <v>1206.1724853515625</v>
      </c>
      <c r="E7187" s="3">
        <v>1.2694595327168436E-2</v>
      </c>
      <c r="F7187" s="3">
        <f t="shared" si="106"/>
        <v>2.0229956349867604E-2</v>
      </c>
      <c r="G7187" s="3">
        <v>2.0229956349867604E-2</v>
      </c>
      <c r="H7187" t="s">
        <v>257</v>
      </c>
      <c r="I7187" s="4" t="s">
        <v>1763</v>
      </c>
      <c r="J7187" s="4">
        <v>1531.1839599609375</v>
      </c>
      <c r="K7187" s="4">
        <v>467.77500152587891</v>
      </c>
      <c r="L7187" s="4">
        <v>257.27398681640625</v>
      </c>
      <c r="M7187" s="4">
        <v>49.756999969482422</v>
      </c>
      <c r="N7187" s="2">
        <v>2.1056529614457853</v>
      </c>
      <c r="O7187" s="2">
        <v>0.94755402397411403</v>
      </c>
      <c r="P7187" s="2">
        <v>16.802291138353464</v>
      </c>
      <c r="Q7187" s="2">
        <v>3.2495768810660604</v>
      </c>
      <c r="R7187" s="2">
        <v>16.802291138353464</v>
      </c>
    </row>
    <row r="7188" spans="1:18" x14ac:dyDescent="0.25">
      <c r="A7188" s="7">
        <v>36160</v>
      </c>
      <c r="B7188" t="s">
        <v>423</v>
      </c>
      <c r="C7188" t="s">
        <v>424</v>
      </c>
      <c r="D7188" s="8">
        <v>3220.054931640625</v>
      </c>
      <c r="E7188" s="3">
        <v>3.3890090169414099E-2</v>
      </c>
      <c r="F7188" s="3">
        <f t="shared" si="106"/>
        <v>4.1471029958968036E-2</v>
      </c>
      <c r="G7188" s="3">
        <v>4.1471029958968036E-2</v>
      </c>
      <c r="H7188" t="s">
        <v>15</v>
      </c>
      <c r="I7188" s="4" t="s">
        <v>1753</v>
      </c>
      <c r="J7188" s="4">
        <v>5019.2080078125</v>
      </c>
      <c r="K7188" s="4">
        <v>732.06201171875</v>
      </c>
      <c r="L7188" s="4">
        <v>340.54400634765625</v>
      </c>
      <c r="M7188" s="4">
        <v>600.9329833984375</v>
      </c>
      <c r="N7188" s="2">
        <v>1.0835586888204345</v>
      </c>
      <c r="O7188" s="2">
        <v>0.57950382584867643</v>
      </c>
      <c r="P7188" s="2">
        <v>6.7848155688625083</v>
      </c>
      <c r="Q7188" s="2">
        <v>11.972665457639392</v>
      </c>
      <c r="R7188" s="2">
        <v>6.7848155688625083</v>
      </c>
    </row>
    <row r="7189" spans="1:18" x14ac:dyDescent="0.25">
      <c r="A7189" s="7">
        <v>36160</v>
      </c>
      <c r="B7189" t="s">
        <v>425</v>
      </c>
      <c r="C7189" t="s">
        <v>426</v>
      </c>
      <c r="D7189" s="8">
        <v>1852.64794921875</v>
      </c>
      <c r="E7189" s="3">
        <v>1.9498551230992117E-2</v>
      </c>
      <c r="F7189" s="3">
        <f t="shared" si="106"/>
        <v>3.1146240133093549E-2</v>
      </c>
      <c r="G7189" s="3">
        <v>3.1146240133093549E-2</v>
      </c>
      <c r="H7189" t="s">
        <v>48</v>
      </c>
      <c r="I7189" s="4" t="s">
        <v>1745</v>
      </c>
      <c r="J7189" s="4">
        <v>4166.39990234375</v>
      </c>
      <c r="K7189" s="4">
        <v>1481.7000274658203</v>
      </c>
      <c r="L7189" s="4">
        <v>61.700000762939453</v>
      </c>
      <c r="M7189" s="4">
        <v>277.70001220703125</v>
      </c>
      <c r="N7189" s="2">
        <v>2.6793852214571796</v>
      </c>
      <c r="O7189" s="2">
        <v>2.5678119831878496</v>
      </c>
      <c r="P7189" s="2">
        <v>1.4808948302881579</v>
      </c>
      <c r="Q7189" s="2">
        <v>6.6652270237145261</v>
      </c>
      <c r="R7189" s="2">
        <v>1.4808948302881579</v>
      </c>
    </row>
    <row r="7190" spans="1:18" x14ac:dyDescent="0.25">
      <c r="A7190" s="7">
        <v>36160</v>
      </c>
      <c r="B7190" t="s">
        <v>427</v>
      </c>
      <c r="C7190" t="s">
        <v>428</v>
      </c>
      <c r="D7190" s="8">
        <v>881.49749755859375</v>
      </c>
      <c r="E7190" s="3">
        <v>9.2774906983194658E-3</v>
      </c>
      <c r="F7190" s="3">
        <f t="shared" si="106"/>
        <v>3.6425991903242923E-2</v>
      </c>
      <c r="G7190" s="3">
        <v>3.6425991903242923E-2</v>
      </c>
      <c r="H7190" t="s">
        <v>55</v>
      </c>
      <c r="I7190" s="4" t="s">
        <v>1750</v>
      </c>
      <c r="J7190" s="4">
        <v>2876</v>
      </c>
      <c r="K7190" s="4">
        <v>767</v>
      </c>
      <c r="L7190" s="4">
        <v>193</v>
      </c>
      <c r="M7190" s="4">
        <v>549</v>
      </c>
      <c r="N7190" s="2">
        <v>9.1309523809523814</v>
      </c>
      <c r="O7190" s="2">
        <v>6.833333333333333</v>
      </c>
      <c r="P7190" s="2">
        <v>6.7107093184979139</v>
      </c>
      <c r="Q7190" s="2">
        <v>19.089012517385257</v>
      </c>
      <c r="R7190" s="2">
        <v>6.7107093184979139</v>
      </c>
    </row>
    <row r="7191" spans="1:18" x14ac:dyDescent="0.25">
      <c r="A7191" s="7">
        <v>36160</v>
      </c>
      <c r="B7191" t="s">
        <v>429</v>
      </c>
      <c r="C7191" t="s">
        <v>430</v>
      </c>
      <c r="D7191" s="8">
        <v>66854.390625</v>
      </c>
      <c r="E7191" s="3">
        <v>0.70362194888026419</v>
      </c>
      <c r="F7191" s="3">
        <f t="shared" si="106"/>
        <v>0.7740184844595045</v>
      </c>
      <c r="G7191" s="3">
        <v>0.7740184844595045</v>
      </c>
      <c r="H7191" t="s">
        <v>257</v>
      </c>
      <c r="I7191" s="4" t="s">
        <v>1745</v>
      </c>
      <c r="J7191" s="4">
        <v>237545</v>
      </c>
      <c r="K7191" s="4">
        <v>132835</v>
      </c>
      <c r="L7191" s="4">
        <v>24956</v>
      </c>
      <c r="M7191" s="4">
        <v>10407</v>
      </c>
      <c r="N7191" s="2">
        <v>4.1136849276888299</v>
      </c>
      <c r="O7191" s="2">
        <v>3.3408380043975101</v>
      </c>
      <c r="P7191" s="2">
        <v>10.505798901260814</v>
      </c>
      <c r="Q7191" s="2">
        <v>4.3810646403839266</v>
      </c>
      <c r="R7191" s="2">
        <v>10.505798901260814</v>
      </c>
    </row>
    <row r="7192" spans="1:18" x14ac:dyDescent="0.25">
      <c r="A7192" s="7">
        <v>36160</v>
      </c>
      <c r="B7192" t="s">
        <v>1143</v>
      </c>
      <c r="C7192" t="s">
        <v>1144</v>
      </c>
      <c r="D7192" s="8">
        <v>8818.6396484375</v>
      </c>
      <c r="E7192" s="3">
        <v>9.2813476540552359E-2</v>
      </c>
      <c r="F7192" s="3">
        <f t="shared" si="106"/>
        <v>0.10606933423634431</v>
      </c>
      <c r="G7192" s="3">
        <v>0.10606933423634431</v>
      </c>
      <c r="H7192" t="s">
        <v>42</v>
      </c>
      <c r="I7192" s="4" t="s">
        <v>1745</v>
      </c>
      <c r="J7192" s="4">
        <v>7792.2998046875</v>
      </c>
      <c r="K7192" s="4">
        <v>3887.199951171875</v>
      </c>
      <c r="L7192" s="4">
        <v>5.3000001907348633</v>
      </c>
      <c r="M7192" s="4">
        <v>545.79998779296875</v>
      </c>
      <c r="N7192" s="2">
        <v>2.3525993078126621</v>
      </c>
      <c r="O7192" s="2">
        <v>2.3493916578495133</v>
      </c>
      <c r="P7192" s="2">
        <v>6.801586596484159E-2</v>
      </c>
      <c r="Q7192" s="2">
        <v>7.0043504674273418</v>
      </c>
      <c r="R7192" s="2">
        <v>6.801586596484159E-2</v>
      </c>
    </row>
    <row r="7193" spans="1:18" x14ac:dyDescent="0.25">
      <c r="A7193" s="7">
        <v>36160</v>
      </c>
      <c r="B7193" t="s">
        <v>431</v>
      </c>
      <c r="C7193" t="s">
        <v>432</v>
      </c>
      <c r="D7193" s="8">
        <v>536.95538330078125</v>
      </c>
      <c r="E7193" s="3">
        <v>5.6512906591143575E-3</v>
      </c>
      <c r="F7193" s="3">
        <f t="shared" si="106"/>
        <v>1.4605509042795412E-2</v>
      </c>
      <c r="G7193" s="3">
        <v>1.4605509042795412E-2</v>
      </c>
      <c r="H7193" t="s">
        <v>15</v>
      </c>
      <c r="I7193" s="4" t="s">
        <v>1745</v>
      </c>
      <c r="J7193" s="4">
        <v>3495.01904296875</v>
      </c>
      <c r="K7193" s="4">
        <v>1124.5269927978516</v>
      </c>
      <c r="L7193" s="4">
        <v>241.29100036621094</v>
      </c>
      <c r="M7193" s="4">
        <v>166.5469970703125</v>
      </c>
      <c r="N7193" s="2">
        <v>6.6312870556238259</v>
      </c>
      <c r="O7193" s="2">
        <v>5.2084044591056537</v>
      </c>
      <c r="P7193" s="2">
        <v>6.903853667167799</v>
      </c>
      <c r="Q7193" s="2">
        <v>4.765267228096234</v>
      </c>
      <c r="R7193" s="2">
        <v>6.903853667167799</v>
      </c>
    </row>
    <row r="7194" spans="1:18" x14ac:dyDescent="0.25">
      <c r="A7194" s="7">
        <v>36160</v>
      </c>
      <c r="B7194" t="s">
        <v>1780</v>
      </c>
      <c r="C7194" t="s">
        <v>1781</v>
      </c>
      <c r="D7194" s="8">
        <v>8048.47998046875</v>
      </c>
      <c r="E7194" s="3">
        <v>8.4707782337687151E-2</v>
      </c>
      <c r="F7194" s="3">
        <f t="shared" si="106"/>
        <v>0</v>
      </c>
      <c r="G7194" s="3">
        <v>0</v>
      </c>
      <c r="H7194" t="s">
        <v>73</v>
      </c>
      <c r="I7194" s="4" t="s">
        <v>1749</v>
      </c>
      <c r="J7194" s="4">
        <v>3480.049072265625</v>
      </c>
      <c r="K7194" s="4">
        <v>612.41500854492187</v>
      </c>
      <c r="L7194" s="4">
        <v>1026.1080322265625</v>
      </c>
      <c r="M7194" s="4">
        <v>162.18099975585937</v>
      </c>
      <c r="N7194" s="2">
        <v>0.79064754125487957</v>
      </c>
      <c r="O7194" s="2">
        <v>-0.53409104519716133</v>
      </c>
      <c r="P7194" s="2">
        <v>29.485447214068532</v>
      </c>
      <c r="Q7194" s="2">
        <v>4.6603078401499172</v>
      </c>
      <c r="R7194" s="2">
        <v>29.485447214068532</v>
      </c>
    </row>
    <row r="7195" spans="1:18" x14ac:dyDescent="0.25">
      <c r="A7195" s="7">
        <v>36160</v>
      </c>
      <c r="B7195" t="s">
        <v>1593</v>
      </c>
      <c r="C7195" t="s">
        <v>1594</v>
      </c>
      <c r="D7195" s="8">
        <v>1678.4495849609375</v>
      </c>
      <c r="E7195" s="3">
        <v>1.7665166895199494E-2</v>
      </c>
      <c r="F7195" s="3">
        <f t="shared" ref="F7195:F7258" si="107">IF(ISNUMBER(VLOOKUP($C7195,$C$6502:$E$7001,3,FALSE)),VLOOKUP($C7195,$C$6502:$E$7001,3,FALSE),0)</f>
        <v>3.8449352084901717E-2</v>
      </c>
      <c r="G7195" s="3">
        <v>3.8449352084901717E-2</v>
      </c>
      <c r="H7195" t="s">
        <v>48</v>
      </c>
      <c r="I7195" s="4" t="s">
        <v>1745</v>
      </c>
      <c r="J7195" s="4">
        <v>4192.6337890625</v>
      </c>
      <c r="K7195" s="4">
        <v>2456.7930145263672</v>
      </c>
      <c r="L7195" s="4">
        <v>5.8769998550415039</v>
      </c>
      <c r="M7195" s="4">
        <v>289.37399291992187</v>
      </c>
      <c r="N7195" s="2">
        <v>2.8333836687345184</v>
      </c>
      <c r="O7195" s="2">
        <v>2.8266058102368867</v>
      </c>
      <c r="P7195" s="2">
        <v>0.14017441423987664</v>
      </c>
      <c r="Q7195" s="2">
        <v>6.9019620476947914</v>
      </c>
      <c r="R7195" s="2">
        <v>0.14017441423987664</v>
      </c>
    </row>
    <row r="7196" spans="1:18" x14ac:dyDescent="0.25">
      <c r="A7196" s="7">
        <v>36160</v>
      </c>
      <c r="B7196" t="s">
        <v>1712</v>
      </c>
      <c r="C7196" t="s">
        <v>1713</v>
      </c>
      <c r="D7196" s="8">
        <v>5834.8759765625</v>
      </c>
      <c r="E7196" s="3">
        <v>6.1410279380637776E-2</v>
      </c>
      <c r="F7196" s="3">
        <f t="shared" si="107"/>
        <v>5.2179001358178614E-2</v>
      </c>
      <c r="G7196" s="3">
        <v>5.2179001358178614E-2</v>
      </c>
      <c r="H7196" t="s">
        <v>92</v>
      </c>
      <c r="I7196" s="4" t="s">
        <v>1745</v>
      </c>
      <c r="J7196" s="4">
        <v>3058.742919921875</v>
      </c>
      <c r="K7196" s="4">
        <v>1360.2870445251465</v>
      </c>
      <c r="L7196" s="4">
        <v>85.142997741699219</v>
      </c>
      <c r="M7196" s="4">
        <v>629.81500244140625</v>
      </c>
      <c r="N7196" s="2">
        <v>2.6478946810173967</v>
      </c>
      <c r="O7196" s="2">
        <v>2.4821578302890841</v>
      </c>
      <c r="P7196" s="2">
        <v>2.7835944363664895</v>
      </c>
      <c r="Q7196" s="2">
        <v>20.590648476515074</v>
      </c>
      <c r="R7196" s="2">
        <v>2.7835944363664895</v>
      </c>
    </row>
    <row r="7197" spans="1:18" x14ac:dyDescent="0.25">
      <c r="A7197" s="7">
        <v>36160</v>
      </c>
      <c r="B7197" t="s">
        <v>1595</v>
      </c>
      <c r="C7197" t="s">
        <v>1596</v>
      </c>
      <c r="D7197" s="8">
        <v>917.357177734375</v>
      </c>
      <c r="E7197" s="3">
        <v>9.6549028296039428E-3</v>
      </c>
      <c r="F7197" s="3">
        <f t="shared" si="107"/>
        <v>2.4411135240805529E-2</v>
      </c>
      <c r="G7197" s="3">
        <v>2.4411135240805529E-2</v>
      </c>
      <c r="H7197" t="s">
        <v>159</v>
      </c>
      <c r="I7197" s="4" t="s">
        <v>1745</v>
      </c>
      <c r="J7197" s="4">
        <v>2289.800048828125</v>
      </c>
      <c r="K7197" s="4">
        <v>1127.0999755859375</v>
      </c>
      <c r="L7197" s="4">
        <v>1.3999999761581421</v>
      </c>
      <c r="M7197" s="4">
        <v>41.900001525878906</v>
      </c>
      <c r="N7197" s="2">
        <v>3.7771447675596503</v>
      </c>
      <c r="O7197" s="2">
        <v>3.7724530785355417</v>
      </c>
      <c r="P7197" s="2">
        <v>6.1140708634128765E-2</v>
      </c>
      <c r="Q7197" s="2">
        <v>1.8298541633503111</v>
      </c>
      <c r="R7197" s="2">
        <v>6.1140708634128765E-2</v>
      </c>
    </row>
    <row r="7198" spans="1:18" x14ac:dyDescent="0.25">
      <c r="A7198" s="7">
        <v>36160</v>
      </c>
      <c r="B7198" t="s">
        <v>437</v>
      </c>
      <c r="C7198" t="s">
        <v>438</v>
      </c>
      <c r="D7198" s="8">
        <v>18163.45703125</v>
      </c>
      <c r="E7198" s="3">
        <v>0.19116481229210308</v>
      </c>
      <c r="F7198" s="3">
        <f t="shared" si="107"/>
        <v>0.23248104558197322</v>
      </c>
      <c r="G7198" s="3">
        <v>0.23248104558197322</v>
      </c>
      <c r="H7198" t="s">
        <v>222</v>
      </c>
      <c r="I7198" s="4" t="s">
        <v>1745</v>
      </c>
      <c r="J7198" s="4">
        <v>6979.47998046875</v>
      </c>
      <c r="K7198" s="4">
        <v>1314.6710085868835</v>
      </c>
      <c r="L7198" s="4">
        <v>66.186996459960938</v>
      </c>
      <c r="M7198" s="4">
        <v>244.42500305175781</v>
      </c>
      <c r="N7198" s="2">
        <v>0.74965216713969829</v>
      </c>
      <c r="O7198" s="2">
        <v>0.7119109946268809</v>
      </c>
      <c r="P7198" s="2">
        <v>0.94830842190503339</v>
      </c>
      <c r="Q7198" s="2">
        <v>3.5020517823068809</v>
      </c>
      <c r="R7198" s="2">
        <v>0.94830842190503339</v>
      </c>
    </row>
    <row r="7199" spans="1:18" x14ac:dyDescent="0.25">
      <c r="A7199" s="7">
        <v>36160</v>
      </c>
      <c r="B7199" t="s">
        <v>1146</v>
      </c>
      <c r="C7199" t="s">
        <v>1147</v>
      </c>
      <c r="D7199" s="8">
        <v>32041.537109375</v>
      </c>
      <c r="E7199" s="3">
        <v>0.33722734700369938</v>
      </c>
      <c r="F7199" s="3">
        <f t="shared" si="107"/>
        <v>0.18553350245522737</v>
      </c>
      <c r="G7199" s="3">
        <v>0.18553350245522737</v>
      </c>
      <c r="H7199" t="s">
        <v>55</v>
      </c>
      <c r="I7199" s="4" t="s">
        <v>1750</v>
      </c>
      <c r="J7199" s="4">
        <v>3963.9189453125</v>
      </c>
      <c r="K7199" s="4">
        <v>587.14498901367187</v>
      </c>
      <c r="L7199" s="4">
        <v>565.25299072265625</v>
      </c>
      <c r="M7199" s="4">
        <v>797.59197998046875</v>
      </c>
      <c r="N7199" s="2">
        <v>0.35853467011384516</v>
      </c>
      <c r="O7199" s="2">
        <v>1.336814676488601E-2</v>
      </c>
      <c r="P7199" s="2">
        <v>14.259953306842753</v>
      </c>
      <c r="Q7199" s="2">
        <v>20.121298921201571</v>
      </c>
      <c r="R7199" s="2">
        <v>14.259953306842753</v>
      </c>
    </row>
    <row r="7200" spans="1:18" x14ac:dyDescent="0.25">
      <c r="A7200" s="7">
        <v>36160</v>
      </c>
      <c r="B7200" t="s">
        <v>1782</v>
      </c>
      <c r="C7200" t="s">
        <v>1783</v>
      </c>
      <c r="D7200" s="8">
        <v>7999.94091796875</v>
      </c>
      <c r="E7200" s="3">
        <v>8.4196923597763193E-2</v>
      </c>
      <c r="F7200" s="3">
        <f t="shared" si="107"/>
        <v>0</v>
      </c>
      <c r="G7200" s="3">
        <v>0</v>
      </c>
      <c r="H7200" t="s">
        <v>25</v>
      </c>
      <c r="I7200" s="4" t="s">
        <v>1745</v>
      </c>
      <c r="J7200" s="4">
        <v>2890.3798828125</v>
      </c>
      <c r="K7200" s="4">
        <v>14.774999856948853</v>
      </c>
      <c r="L7200" s="4">
        <v>1328.467041015625</v>
      </c>
      <c r="M7200" s="4">
        <v>235.37699890136719</v>
      </c>
      <c r="N7200" s="2">
        <v>2.46352243419968E-2</v>
      </c>
      <c r="O7200" s="2">
        <v>-2.1903958350983634</v>
      </c>
      <c r="P7200" s="2">
        <v>45.961676142132326</v>
      </c>
      <c r="Q7200" s="2">
        <v>8.1434623974870846</v>
      </c>
      <c r="R7200" s="2">
        <v>45.961676142132326</v>
      </c>
    </row>
    <row r="7201" spans="1:18" x14ac:dyDescent="0.25">
      <c r="A7201" s="7">
        <v>36160</v>
      </c>
      <c r="B7201" t="s">
        <v>439</v>
      </c>
      <c r="C7201" t="s">
        <v>440</v>
      </c>
      <c r="D7201" s="8">
        <v>7476.36181640625</v>
      </c>
      <c r="E7201" s="3">
        <v>7.8686414199796731E-2</v>
      </c>
      <c r="F7201" s="3">
        <f t="shared" si="107"/>
        <v>7.2287127310040708E-2</v>
      </c>
      <c r="G7201" s="3">
        <v>7.2287127310040708E-2</v>
      </c>
      <c r="H7201" t="s">
        <v>15</v>
      </c>
      <c r="I7201" s="4" t="s">
        <v>1745</v>
      </c>
      <c r="J7201" s="4">
        <v>4572</v>
      </c>
      <c r="K7201" s="4">
        <v>309</v>
      </c>
      <c r="L7201" s="4">
        <v>220</v>
      </c>
      <c r="M7201" s="4">
        <v>158</v>
      </c>
      <c r="N7201" s="2">
        <v>0.46257485029940121</v>
      </c>
      <c r="O7201" s="2">
        <v>0.13323353293413173</v>
      </c>
      <c r="P7201" s="2">
        <v>4.8118985126859144</v>
      </c>
      <c r="Q7201" s="2">
        <v>3.4558180227471564</v>
      </c>
      <c r="R7201" s="2">
        <v>4.8118985126859144</v>
      </c>
    </row>
    <row r="7202" spans="1:18" x14ac:dyDescent="0.25">
      <c r="A7202" s="7">
        <v>36160</v>
      </c>
      <c r="B7202" t="s">
        <v>441</v>
      </c>
      <c r="C7202" t="s">
        <v>442</v>
      </c>
      <c r="D7202" s="8">
        <v>334237.15625</v>
      </c>
      <c r="E7202" s="3">
        <v>3.5177435179684182</v>
      </c>
      <c r="F7202" s="3">
        <f t="shared" si="107"/>
        <v>3.1737023628767584</v>
      </c>
      <c r="G7202" s="3">
        <v>3.1737023628767584</v>
      </c>
      <c r="H7202" t="s">
        <v>15</v>
      </c>
      <c r="I7202" s="4" t="s">
        <v>1745</v>
      </c>
      <c r="J7202" s="4">
        <v>355935</v>
      </c>
      <c r="K7202" s="4">
        <v>175041</v>
      </c>
      <c r="L7202" s="4">
        <v>4317</v>
      </c>
      <c r="M7202" s="4">
        <v>8982</v>
      </c>
      <c r="N7202" s="2">
        <v>6.0977147634640838</v>
      </c>
      <c r="O7202" s="2">
        <v>5.9473280847209642</v>
      </c>
      <c r="P7202" s="2">
        <v>1.2128618989422226</v>
      </c>
      <c r="Q7202" s="2">
        <v>2.523494458257828</v>
      </c>
      <c r="R7202" s="2">
        <v>1.2128618989422226</v>
      </c>
    </row>
    <row r="7203" spans="1:18" x14ac:dyDescent="0.25">
      <c r="A7203" s="7">
        <v>36160</v>
      </c>
      <c r="B7203" t="s">
        <v>445</v>
      </c>
      <c r="C7203" t="s">
        <v>446</v>
      </c>
      <c r="D7203" s="8">
        <v>5680.83203125</v>
      </c>
      <c r="E7203" s="3">
        <v>5.9789014120410357E-2</v>
      </c>
      <c r="F7203" s="3">
        <f t="shared" si="107"/>
        <v>3.5134558631606819E-2</v>
      </c>
      <c r="G7203" s="3">
        <v>3.5134558631606819E-2</v>
      </c>
      <c r="H7203" t="s">
        <v>25</v>
      </c>
      <c r="I7203" s="4" t="s">
        <v>1745</v>
      </c>
      <c r="J7203" s="4">
        <v>2187.760009765625</v>
      </c>
      <c r="K7203" s="4">
        <v>0</v>
      </c>
      <c r="L7203" s="4">
        <v>153.53999328613281</v>
      </c>
      <c r="M7203" s="4">
        <v>91.760002136230469</v>
      </c>
      <c r="N7203" s="2">
        <v>0</v>
      </c>
      <c r="O7203" s="2">
        <v>-0.50638002588263764</v>
      </c>
      <c r="P7203" s="2">
        <v>7.0181369346165878</v>
      </c>
      <c r="Q7203" s="2">
        <v>4.1942444201665765</v>
      </c>
      <c r="R7203" s="2">
        <v>7.0181369346165878</v>
      </c>
    </row>
    <row r="7204" spans="1:18" x14ac:dyDescent="0.25">
      <c r="A7204" s="7">
        <v>36160</v>
      </c>
      <c r="B7204" t="s">
        <v>447</v>
      </c>
      <c r="C7204" t="s">
        <v>448</v>
      </c>
      <c r="D7204" s="8">
        <v>11890.9296875</v>
      </c>
      <c r="E7204" s="3">
        <v>0.12514838655321212</v>
      </c>
      <c r="F7204" s="3">
        <f t="shared" si="107"/>
        <v>0.15012751343418143</v>
      </c>
      <c r="G7204" s="3">
        <v>0.15012751343418143</v>
      </c>
      <c r="H7204" t="s">
        <v>61</v>
      </c>
      <c r="I7204" s="4" t="s">
        <v>1744</v>
      </c>
      <c r="J7204" s="4">
        <v>4140.7001953125</v>
      </c>
      <c r="K7204" s="4">
        <v>2317.300048828125</v>
      </c>
      <c r="L7204" s="4">
        <v>3.9000000953674316</v>
      </c>
      <c r="M7204" s="4">
        <v>280.89999389648437</v>
      </c>
      <c r="N7204" s="2">
        <v>1.9121214639371831</v>
      </c>
      <c r="O7204" s="2">
        <v>1.9089033766223873</v>
      </c>
      <c r="P7204" s="2">
        <v>9.4186971077559439E-2</v>
      </c>
      <c r="Q7204" s="2">
        <v>6.7838766548343337</v>
      </c>
      <c r="R7204" s="2">
        <v>9.4186971077559439E-2</v>
      </c>
    </row>
    <row r="7205" spans="1:18" x14ac:dyDescent="0.25">
      <c r="A7205" s="7">
        <v>36160</v>
      </c>
      <c r="B7205" t="s">
        <v>449</v>
      </c>
      <c r="C7205" t="s">
        <v>450</v>
      </c>
      <c r="D7205" s="8"/>
      <c r="E7205" s="3" t="s">
        <v>39</v>
      </c>
      <c r="F7205" s="3">
        <f t="shared" si="107"/>
        <v>0.55815442717983499</v>
      </c>
      <c r="G7205" s="3">
        <v>0.55815442717983499</v>
      </c>
      <c r="H7205" t="s">
        <v>257</v>
      </c>
      <c r="I7205" s="4" t="s">
        <v>1745</v>
      </c>
      <c r="J7205" s="4">
        <v>257389</v>
      </c>
      <c r="K7205" s="4">
        <v>114372</v>
      </c>
      <c r="L7205" s="4">
        <v>10869</v>
      </c>
      <c r="M7205" s="4">
        <v>33143</v>
      </c>
      <c r="N7205" s="2">
        <v>5.3028560830860538</v>
      </c>
      <c r="O7205" s="2">
        <v>4.7989150593471814</v>
      </c>
      <c r="P7205" s="2">
        <v>4.2227911837724221</v>
      </c>
      <c r="Q7205" s="2">
        <v>12.876618658917046</v>
      </c>
      <c r="R7205" s="2">
        <v>4.2227911837724221</v>
      </c>
    </row>
    <row r="7206" spans="1:18" x14ac:dyDescent="0.25">
      <c r="A7206" s="7">
        <v>36160</v>
      </c>
      <c r="B7206" t="s">
        <v>455</v>
      </c>
      <c r="C7206" t="s">
        <v>456</v>
      </c>
      <c r="D7206" s="8">
        <v>6015.138671875</v>
      </c>
      <c r="E7206" s="3">
        <v>6.3307488940106266E-2</v>
      </c>
      <c r="F7206" s="3">
        <f t="shared" si="107"/>
        <v>8.0461738703826197E-2</v>
      </c>
      <c r="G7206" s="3">
        <v>8.0461738703826197E-2</v>
      </c>
      <c r="H7206" t="s">
        <v>55</v>
      </c>
      <c r="I7206" s="4" t="s">
        <v>1745</v>
      </c>
      <c r="J7206" s="4">
        <v>3600.3798828125</v>
      </c>
      <c r="K7206" s="4">
        <v>744.95600891113281</v>
      </c>
      <c r="L7206" s="4">
        <v>84.972000122070313</v>
      </c>
      <c r="M7206" s="4">
        <v>88.261001586914063</v>
      </c>
      <c r="N7206" s="2">
        <v>1.0989204830858113</v>
      </c>
      <c r="O7206" s="2">
        <v>0.97357419376679677</v>
      </c>
      <c r="P7206" s="2">
        <v>2.3600842935410733</v>
      </c>
      <c r="Q7206" s="2">
        <v>2.4514358056563585</v>
      </c>
      <c r="R7206" s="2">
        <v>2.3600842935410733</v>
      </c>
    </row>
    <row r="7207" spans="1:18" x14ac:dyDescent="0.25">
      <c r="A7207" s="7">
        <v>36160</v>
      </c>
      <c r="B7207" t="s">
        <v>457</v>
      </c>
      <c r="C7207" t="s">
        <v>458</v>
      </c>
      <c r="D7207" s="8">
        <v>5152.1533203125</v>
      </c>
      <c r="E7207" s="3">
        <v>5.4224832898448178E-2</v>
      </c>
      <c r="F7207" s="3">
        <f t="shared" si="107"/>
        <v>7.4250115716307227E-2</v>
      </c>
      <c r="G7207" s="3">
        <v>7.4250115716307227E-2</v>
      </c>
      <c r="H7207" t="s">
        <v>48</v>
      </c>
      <c r="I7207" s="4" t="s">
        <v>1745</v>
      </c>
      <c r="J7207" s="4">
        <v>11538</v>
      </c>
      <c r="K7207" s="4">
        <v>4568</v>
      </c>
      <c r="L7207" s="4">
        <v>5</v>
      </c>
      <c r="M7207" s="4">
        <v>1107</v>
      </c>
      <c r="N7207" s="2">
        <v>2.4785675529028759</v>
      </c>
      <c r="O7207" s="2">
        <v>2.4758545849158979</v>
      </c>
      <c r="P7207" s="2">
        <v>4.3335066736002771E-2</v>
      </c>
      <c r="Q7207" s="2">
        <v>9.5943837753510142</v>
      </c>
      <c r="R7207" s="2">
        <v>4.3335066736002771E-2</v>
      </c>
    </row>
    <row r="7208" spans="1:18" x14ac:dyDescent="0.25">
      <c r="A7208" s="7">
        <v>36160</v>
      </c>
      <c r="B7208" t="s">
        <v>461</v>
      </c>
      <c r="C7208" t="s">
        <v>462</v>
      </c>
      <c r="D7208" s="8">
        <v>53038.7421875</v>
      </c>
      <c r="E7208" s="3">
        <v>0.55821648803079837</v>
      </c>
      <c r="F7208" s="3">
        <f t="shared" si="107"/>
        <v>0.7458208026128893</v>
      </c>
      <c r="G7208" s="3">
        <v>0.7458208026128893</v>
      </c>
      <c r="H7208" t="s">
        <v>42</v>
      </c>
      <c r="I7208" s="4" t="s">
        <v>1745</v>
      </c>
      <c r="J7208" s="4">
        <v>11902</v>
      </c>
      <c r="K7208" s="4">
        <v>3246</v>
      </c>
      <c r="L7208" s="4">
        <v>102</v>
      </c>
      <c r="M7208" s="4">
        <v>1000</v>
      </c>
      <c r="N7208" s="2">
        <v>1.2035595105672969</v>
      </c>
      <c r="O7208" s="2">
        <v>1.1657397107897665</v>
      </c>
      <c r="P7208" s="2">
        <v>0.85699882372710467</v>
      </c>
      <c r="Q7208" s="2">
        <v>8.4019492522265171</v>
      </c>
      <c r="R7208" s="2">
        <v>0.85699882372710467</v>
      </c>
    </row>
    <row r="7209" spans="1:18" x14ac:dyDescent="0.25">
      <c r="A7209" s="7">
        <v>36160</v>
      </c>
      <c r="B7209" t="s">
        <v>1282</v>
      </c>
      <c r="C7209" t="s">
        <v>1283</v>
      </c>
      <c r="D7209" s="8">
        <v>5218.9443359375</v>
      </c>
      <c r="E7209" s="3">
        <v>5.4927787844898331E-2</v>
      </c>
      <c r="F7209" s="3">
        <f t="shared" si="107"/>
        <v>7.3957385062136061E-2</v>
      </c>
      <c r="G7209" s="3">
        <v>7.3957385062136061E-2</v>
      </c>
      <c r="H7209" t="s">
        <v>38</v>
      </c>
      <c r="I7209" s="4" t="s">
        <v>1745</v>
      </c>
      <c r="J7209" s="4">
        <v>38468.73046875</v>
      </c>
      <c r="K7209" s="4">
        <v>8327.694091796875</v>
      </c>
      <c r="L7209" s="4">
        <v>417.77099609375</v>
      </c>
      <c r="M7209" s="4"/>
      <c r="N7209" s="2">
        <v>10.131347214856593</v>
      </c>
      <c r="O7209" s="2">
        <v>9.6230933127480185</v>
      </c>
      <c r="P7209" s="2">
        <v>1.0860015160446366</v>
      </c>
      <c r="Q7209" s="2" t="s">
        <v>39</v>
      </c>
      <c r="R7209" s="2">
        <v>1.0860015160446366</v>
      </c>
    </row>
    <row r="7210" spans="1:18" x14ac:dyDescent="0.25">
      <c r="A7210" s="7">
        <v>36160</v>
      </c>
      <c r="B7210" t="s">
        <v>465</v>
      </c>
      <c r="C7210" t="s">
        <v>466</v>
      </c>
      <c r="D7210" s="8">
        <v>2666.6962890625</v>
      </c>
      <c r="E7210" s="3">
        <v>2.8066160239298785E-2</v>
      </c>
      <c r="F7210" s="3">
        <f t="shared" si="107"/>
        <v>3.9935825912733078E-2</v>
      </c>
      <c r="G7210" s="3">
        <v>3.9935825912733078E-2</v>
      </c>
      <c r="H7210" t="s">
        <v>15</v>
      </c>
      <c r="I7210" s="4" t="s">
        <v>1745</v>
      </c>
      <c r="J7210" s="4">
        <v>4192.60009765625</v>
      </c>
      <c r="K7210" s="4">
        <v>1265.7000427246094</v>
      </c>
      <c r="L7210" s="4">
        <v>31.700000762939453</v>
      </c>
      <c r="M7210" s="4">
        <v>208.5</v>
      </c>
      <c r="N7210" s="2">
        <v>2.0570454539818424</v>
      </c>
      <c r="O7210" s="2">
        <v>2.0055258677769978</v>
      </c>
      <c r="P7210" s="2">
        <v>0.75609407109112092</v>
      </c>
      <c r="Q7210" s="2">
        <v>4.9730476349641792</v>
      </c>
      <c r="R7210" s="2">
        <v>0.75609407109112092</v>
      </c>
    </row>
    <row r="7211" spans="1:18" x14ac:dyDescent="0.25">
      <c r="A7211" s="7">
        <v>36160</v>
      </c>
      <c r="B7211" t="s">
        <v>467</v>
      </c>
      <c r="C7211" t="s">
        <v>468</v>
      </c>
      <c r="D7211" s="8">
        <v>7862.70166015625</v>
      </c>
      <c r="E7211" s="3">
        <v>8.2752522517412871E-2</v>
      </c>
      <c r="F7211" s="3">
        <f t="shared" si="107"/>
        <v>0.13200130837901505</v>
      </c>
      <c r="G7211" s="3">
        <v>0.13200130837901505</v>
      </c>
      <c r="H7211" t="s">
        <v>257</v>
      </c>
      <c r="I7211" s="4" t="s">
        <v>1745</v>
      </c>
      <c r="J7211" s="4">
        <v>10589.2998046875</v>
      </c>
      <c r="K7211" s="4">
        <v>1975.7999877929687</v>
      </c>
      <c r="L7211" s="4">
        <v>239</v>
      </c>
      <c r="M7211" s="4">
        <v>838.4000244140625</v>
      </c>
      <c r="N7211" s="2">
        <v>1.2664572903739095</v>
      </c>
      <c r="O7211" s="2">
        <v>1.1132619799834731</v>
      </c>
      <c r="P7211" s="2">
        <v>2.256995310437838</v>
      </c>
      <c r="Q7211" s="2">
        <v>7.9174264576297393</v>
      </c>
      <c r="R7211" s="2">
        <v>2.256995310437838</v>
      </c>
    </row>
    <row r="7212" spans="1:18" x14ac:dyDescent="0.25">
      <c r="A7212" s="7">
        <v>36160</v>
      </c>
      <c r="B7212" t="s">
        <v>1597</v>
      </c>
      <c r="C7212" t="s">
        <v>1598</v>
      </c>
      <c r="D7212" s="8">
        <v>5654.4091796875</v>
      </c>
      <c r="E7212" s="3">
        <v>5.9510921714846968E-2</v>
      </c>
      <c r="F7212" s="3">
        <f t="shared" si="107"/>
        <v>6.7439549339443211E-2</v>
      </c>
      <c r="G7212" s="3">
        <v>6.7439549339443211E-2</v>
      </c>
      <c r="H7212" t="s">
        <v>70</v>
      </c>
      <c r="I7212" s="4" t="s">
        <v>1745</v>
      </c>
      <c r="J7212" s="4">
        <v>16288.109375</v>
      </c>
      <c r="K7212" s="4">
        <v>5214.4482421875</v>
      </c>
      <c r="L7212" s="4">
        <v>135.42799377441406</v>
      </c>
      <c r="M7212" s="4">
        <v>328.45199584960937</v>
      </c>
      <c r="N7212" s="2">
        <v>3.7358429280735344</v>
      </c>
      <c r="O7212" s="2">
        <v>3.6388168019511116</v>
      </c>
      <c r="P7212" s="2">
        <v>0.83145312114785619</v>
      </c>
      <c r="Q7212" s="2">
        <v>2.0165139384055086</v>
      </c>
      <c r="R7212" s="2">
        <v>0.83145312114785619</v>
      </c>
    </row>
    <row r="7213" spans="1:18" x14ac:dyDescent="0.25">
      <c r="A7213" s="7">
        <v>36160</v>
      </c>
      <c r="B7213" t="s">
        <v>471</v>
      </c>
      <c r="C7213" t="s">
        <v>472</v>
      </c>
      <c r="D7213" s="8">
        <v>1153.1097412109375</v>
      </c>
      <c r="E7213" s="3">
        <v>1.2136126225945341E-2</v>
      </c>
      <c r="F7213" s="3">
        <f t="shared" si="107"/>
        <v>7.9439118978171644E-2</v>
      </c>
      <c r="G7213" s="3">
        <v>7.9439118978171644E-2</v>
      </c>
      <c r="H7213" t="s">
        <v>48</v>
      </c>
      <c r="I7213" s="4" t="s">
        <v>1745</v>
      </c>
      <c r="J7213" s="4">
        <v>2577.800048828125</v>
      </c>
      <c r="K7213" s="4">
        <v>113.39999771118164</v>
      </c>
      <c r="L7213" s="4">
        <v>65.300003051757812</v>
      </c>
      <c r="M7213" s="4">
        <v>100.90000152587891</v>
      </c>
      <c r="N7213" s="2">
        <v>0.55102038887075255</v>
      </c>
      <c r="O7213" s="2">
        <v>0.23372203083654419</v>
      </c>
      <c r="P7213" s="2">
        <v>2.5331678879222372</v>
      </c>
      <c r="Q7213" s="2">
        <v>3.9141903799617168</v>
      </c>
      <c r="R7213" s="2">
        <v>2.5331678879222372</v>
      </c>
    </row>
    <row r="7214" spans="1:18" x14ac:dyDescent="0.25">
      <c r="A7214" s="7">
        <v>36160</v>
      </c>
      <c r="B7214" t="s">
        <v>473</v>
      </c>
      <c r="C7214" t="s">
        <v>474</v>
      </c>
      <c r="D7214" s="8">
        <v>3952.252197265625</v>
      </c>
      <c r="E7214" s="3">
        <v>4.1596241735339955E-2</v>
      </c>
      <c r="F7214" s="3">
        <f t="shared" si="107"/>
        <v>6.2915793616730456E-2</v>
      </c>
      <c r="G7214" s="3">
        <v>6.2915793616730456E-2</v>
      </c>
      <c r="H7214" t="s">
        <v>15</v>
      </c>
      <c r="I7214" s="4" t="s">
        <v>1745</v>
      </c>
      <c r="J7214" s="4">
        <v>2103.902099609375</v>
      </c>
      <c r="K7214" s="4">
        <v>233.77400207519531</v>
      </c>
      <c r="L7214" s="4">
        <v>43.106998443603516</v>
      </c>
      <c r="M7214" s="4">
        <v>130.18600463867187</v>
      </c>
      <c r="N7214" s="2">
        <v>0.48480513164052819</v>
      </c>
      <c r="O7214" s="2">
        <v>0.39540898891479825</v>
      </c>
      <c r="P7214" s="2">
        <v>2.0489070499814162</v>
      </c>
      <c r="Q7214" s="2">
        <v>6.1878356727170489</v>
      </c>
      <c r="R7214" s="2">
        <v>2.0489070499814162</v>
      </c>
    </row>
    <row r="7215" spans="1:18" x14ac:dyDescent="0.25">
      <c r="A7215" s="7">
        <v>36160</v>
      </c>
      <c r="B7215" t="s">
        <v>475</v>
      </c>
      <c r="C7215" t="s">
        <v>476</v>
      </c>
      <c r="D7215" s="8">
        <v>1134.25244140625</v>
      </c>
      <c r="E7215" s="3">
        <v>1.1937658931349555E-2</v>
      </c>
      <c r="F7215" s="3">
        <f t="shared" si="107"/>
        <v>1.5045208288953059E-2</v>
      </c>
      <c r="G7215" s="3">
        <v>1.5045208288953059E-2</v>
      </c>
      <c r="H7215" t="s">
        <v>19</v>
      </c>
      <c r="I7215" s="4" t="s">
        <v>1751</v>
      </c>
      <c r="J7215" s="4">
        <v>3141.740966796875</v>
      </c>
      <c r="K7215" s="4">
        <v>1020.9799957275391</v>
      </c>
      <c r="L7215" s="4">
        <v>136.80999755859375</v>
      </c>
      <c r="M7215" s="4">
        <v>438.34500122070312</v>
      </c>
      <c r="N7215" s="2">
        <v>2.9570309389189715</v>
      </c>
      <c r="O7215" s="2">
        <v>2.5607926215894414</v>
      </c>
      <c r="P7215" s="2">
        <v>4.3545918968003523</v>
      </c>
      <c r="Q7215" s="2">
        <v>13.952296063020517</v>
      </c>
      <c r="R7215" s="2">
        <v>4.3545918968003523</v>
      </c>
    </row>
    <row r="7216" spans="1:18" x14ac:dyDescent="0.25">
      <c r="A7216" s="7">
        <v>36160</v>
      </c>
      <c r="B7216" t="s">
        <v>1444</v>
      </c>
      <c r="C7216" t="s">
        <v>1445</v>
      </c>
      <c r="D7216" s="8">
        <v>2364.239990234375</v>
      </c>
      <c r="E7216" s="3">
        <v>2.4882900494605589E-2</v>
      </c>
      <c r="F7216" s="3">
        <f t="shared" si="107"/>
        <v>3.4850338379335419E-2</v>
      </c>
      <c r="G7216" s="3">
        <v>3.4850338379335419E-2</v>
      </c>
      <c r="H7216" t="s">
        <v>48</v>
      </c>
      <c r="I7216" s="4" t="s">
        <v>1745</v>
      </c>
      <c r="J7216" s="4">
        <v>2004.5999755859375</v>
      </c>
      <c r="K7216" s="4">
        <v>519.89998769760132</v>
      </c>
      <c r="L7216" s="4">
        <v>411.60000610351562</v>
      </c>
      <c r="M7216" s="4">
        <v>160.60000610351562</v>
      </c>
      <c r="N7216" s="2">
        <v>1.8981380039536921</v>
      </c>
      <c r="O7216" s="2">
        <v>0.39539972255353806</v>
      </c>
      <c r="P7216" s="2">
        <v>20.532775172922289</v>
      </c>
      <c r="Q7216" s="2">
        <v>8.0115737832717873</v>
      </c>
      <c r="R7216" s="2">
        <v>20.532775172922289</v>
      </c>
    </row>
    <row r="7217" spans="1:18" x14ac:dyDescent="0.25">
      <c r="A7217" s="7">
        <v>36160</v>
      </c>
      <c r="B7217" t="s">
        <v>481</v>
      </c>
      <c r="C7217" t="s">
        <v>482</v>
      </c>
      <c r="D7217" s="8">
        <v>62732.0859375</v>
      </c>
      <c r="E7217" s="3">
        <v>0.66023595686117975</v>
      </c>
      <c r="F7217" s="3">
        <f t="shared" si="107"/>
        <v>0.66319458826055555</v>
      </c>
      <c r="G7217" s="3">
        <v>0.66319458826055555</v>
      </c>
      <c r="H7217" t="s">
        <v>92</v>
      </c>
      <c r="I7217" s="4" t="s">
        <v>1745</v>
      </c>
      <c r="J7217" s="4">
        <v>43615</v>
      </c>
      <c r="K7217" s="4">
        <v>19566</v>
      </c>
      <c r="L7217" s="4">
        <v>467</v>
      </c>
      <c r="M7217" s="4">
        <v>5609</v>
      </c>
      <c r="N7217" s="2">
        <v>1.9741701140147312</v>
      </c>
      <c r="O7217" s="2">
        <v>1.9270507516900415</v>
      </c>
      <c r="P7217" s="2">
        <v>1.0707325461423822</v>
      </c>
      <c r="Q7217" s="2">
        <v>12.860254499598762</v>
      </c>
      <c r="R7217" s="2">
        <v>1.0707325461423822</v>
      </c>
    </row>
    <row r="7218" spans="1:18" x14ac:dyDescent="0.25">
      <c r="A7218" s="7">
        <v>36160</v>
      </c>
      <c r="B7218" t="s">
        <v>1657</v>
      </c>
      <c r="C7218" t="s">
        <v>1658</v>
      </c>
      <c r="D7218" s="8">
        <v>16570.2890625</v>
      </c>
      <c r="E7218" s="3">
        <v>0.17439720824118385</v>
      </c>
      <c r="F7218" s="3">
        <f t="shared" si="107"/>
        <v>0.12432953849679362</v>
      </c>
      <c r="G7218" s="3">
        <v>0.12432953849679362</v>
      </c>
      <c r="H7218" t="s">
        <v>35</v>
      </c>
      <c r="I7218" s="4" t="s">
        <v>1745</v>
      </c>
      <c r="J7218" s="4">
        <v>1569.5</v>
      </c>
      <c r="K7218" s="4">
        <v>444.5</v>
      </c>
      <c r="L7218" s="4">
        <v>15.600000381469727</v>
      </c>
      <c r="M7218" s="4">
        <v>116</v>
      </c>
      <c r="N7218" s="2">
        <v>0.65842099848130853</v>
      </c>
      <c r="O7218" s="2">
        <v>0.63531330933063124</v>
      </c>
      <c r="P7218" s="2">
        <v>0.99394714122139072</v>
      </c>
      <c r="Q7218" s="2">
        <v>7.3908888180949344</v>
      </c>
      <c r="R7218" s="2">
        <v>0.99394714122139072</v>
      </c>
    </row>
    <row r="7219" spans="1:18" x14ac:dyDescent="0.25">
      <c r="A7219" s="7">
        <v>36160</v>
      </c>
      <c r="B7219" t="s">
        <v>483</v>
      </c>
      <c r="C7219" t="s">
        <v>484</v>
      </c>
      <c r="D7219" s="8">
        <v>13024.7197265625</v>
      </c>
      <c r="E7219" s="3">
        <v>0.13708117884176926</v>
      </c>
      <c r="F7219" s="3">
        <f t="shared" si="107"/>
        <v>0.18027917838151813</v>
      </c>
      <c r="G7219" s="3">
        <v>0.18027917838151813</v>
      </c>
      <c r="H7219" t="s">
        <v>58</v>
      </c>
      <c r="I7219" s="4" t="s">
        <v>1745</v>
      </c>
      <c r="J7219" s="4">
        <v>11065.900390625</v>
      </c>
      <c r="K7219" s="4">
        <v>1943.199951171875</v>
      </c>
      <c r="L7219" s="4">
        <v>202.60000610351562</v>
      </c>
      <c r="M7219" s="4">
        <v>914.29998779296875</v>
      </c>
      <c r="N7219" s="2">
        <v>1.0979771146794617</v>
      </c>
      <c r="O7219" s="2">
        <v>0.98350090238775811</v>
      </c>
      <c r="P7219" s="2">
        <v>1.8308497180686514</v>
      </c>
      <c r="Q7219" s="2">
        <v>8.2623189755761874</v>
      </c>
      <c r="R7219" s="2">
        <v>1.8308497180686514</v>
      </c>
    </row>
    <row r="7220" spans="1:18" x14ac:dyDescent="0.25">
      <c r="A7220" s="7">
        <v>36160</v>
      </c>
      <c r="B7220" t="s">
        <v>491</v>
      </c>
      <c r="C7220" t="s">
        <v>492</v>
      </c>
      <c r="D7220" s="8">
        <v>2711.977294921875</v>
      </c>
      <c r="E7220" s="3">
        <v>2.8542728932726049E-2</v>
      </c>
      <c r="F7220" s="3">
        <f t="shared" si="107"/>
        <v>5.1325172887534784E-2</v>
      </c>
      <c r="G7220" s="3">
        <v>5.1325172887534784E-2</v>
      </c>
      <c r="H7220" t="s">
        <v>222</v>
      </c>
      <c r="I7220" s="4" t="s">
        <v>1753</v>
      </c>
      <c r="J7220" s="4">
        <v>4449.09912109375</v>
      </c>
      <c r="K7220" s="4">
        <v>1739.4719839096069</v>
      </c>
      <c r="L7220" s="4">
        <v>254.06700134277344</v>
      </c>
      <c r="M7220" s="4">
        <v>275.8389892578125</v>
      </c>
      <c r="N7220" s="2">
        <v>2.4256765421525586</v>
      </c>
      <c r="O7220" s="2">
        <v>2.0713826121594705</v>
      </c>
      <c r="P7220" s="2">
        <v>5.7105268825818953</v>
      </c>
      <c r="Q7220" s="2">
        <v>6.1998841057513072</v>
      </c>
      <c r="R7220" s="2">
        <v>5.7105268825818953</v>
      </c>
    </row>
    <row r="7221" spans="1:18" x14ac:dyDescent="0.25">
      <c r="A7221" s="7">
        <v>36160</v>
      </c>
      <c r="B7221" t="s">
        <v>493</v>
      </c>
      <c r="C7221" t="s">
        <v>494</v>
      </c>
      <c r="D7221" s="8">
        <v>2931.648193359375</v>
      </c>
      <c r="E7221" s="3">
        <v>3.0854697738751977E-2</v>
      </c>
      <c r="F7221" s="3">
        <f t="shared" si="107"/>
        <v>4.8523613922354256E-2</v>
      </c>
      <c r="G7221" s="3">
        <v>4.8523613922354256E-2</v>
      </c>
      <c r="H7221" t="s">
        <v>25</v>
      </c>
      <c r="I7221" s="4" t="s">
        <v>1752</v>
      </c>
      <c r="J7221" s="4">
        <v>3784</v>
      </c>
      <c r="K7221" s="4">
        <v>1056.0999755859375</v>
      </c>
      <c r="L7221" s="4">
        <v>228.80000305175781</v>
      </c>
      <c r="M7221" s="4">
        <v>284.89999389648438</v>
      </c>
      <c r="N7221" s="2">
        <v>2.2071054871179467</v>
      </c>
      <c r="O7221" s="2">
        <v>1.7289445611999577</v>
      </c>
      <c r="P7221" s="2">
        <v>6.0465117085559674</v>
      </c>
      <c r="Q7221" s="2">
        <v>7.5290696061438789</v>
      </c>
      <c r="R7221" s="2">
        <v>6.0465117085559674</v>
      </c>
    </row>
    <row r="7222" spans="1:18" x14ac:dyDescent="0.25">
      <c r="A7222" s="7">
        <v>36160</v>
      </c>
      <c r="B7222" t="s">
        <v>1599</v>
      </c>
      <c r="C7222" t="s">
        <v>1600</v>
      </c>
      <c r="D7222" s="8">
        <v>12509.744140625</v>
      </c>
      <c r="E7222" s="3">
        <v>0.13166121880600162</v>
      </c>
      <c r="F7222" s="3">
        <f t="shared" si="107"/>
        <v>0.14624543748618032</v>
      </c>
      <c r="G7222" s="3">
        <v>0.14624543748618032</v>
      </c>
      <c r="H7222" t="s">
        <v>76</v>
      </c>
      <c r="I7222" s="4" t="s">
        <v>1745</v>
      </c>
      <c r="J7222" s="4">
        <v>150632</v>
      </c>
      <c r="K7222" s="4">
        <v>2829</v>
      </c>
      <c r="L7222" s="4">
        <v>4800</v>
      </c>
      <c r="M7222" s="4">
        <v>108</v>
      </c>
      <c r="N7222" s="2">
        <v>1.5769230769230769</v>
      </c>
      <c r="O7222" s="2">
        <v>-1.0986622073578596</v>
      </c>
      <c r="P7222" s="2">
        <v>3.186573901959743</v>
      </c>
      <c r="Q7222" s="2">
        <v>7.1697912794094223E-2</v>
      </c>
      <c r="R7222" s="2">
        <v>3.186573901959743</v>
      </c>
    </row>
    <row r="7223" spans="1:18" x14ac:dyDescent="0.25">
      <c r="A7223" s="7">
        <v>36160</v>
      </c>
      <c r="B7223" t="s">
        <v>497</v>
      </c>
      <c r="C7223" t="s">
        <v>498</v>
      </c>
      <c r="D7223" s="8">
        <v>4725.76416015625</v>
      </c>
      <c r="E7223" s="3">
        <v>4.9737217813697561E-2</v>
      </c>
      <c r="F7223" s="3">
        <f t="shared" si="107"/>
        <v>5.5691513669748963E-2</v>
      </c>
      <c r="G7223" s="3">
        <v>5.5691513669748963E-2</v>
      </c>
      <c r="H7223" t="s">
        <v>159</v>
      </c>
      <c r="I7223" s="4" t="s">
        <v>1745</v>
      </c>
      <c r="J7223" s="4">
        <v>3793.844970703125</v>
      </c>
      <c r="K7223" s="4">
        <v>779.42898559570312</v>
      </c>
      <c r="L7223" s="4">
        <v>177.74800109863281</v>
      </c>
      <c r="M7223" s="4">
        <v>141.94999694824219</v>
      </c>
      <c r="N7223" s="2">
        <v>1.5161598954634872</v>
      </c>
      <c r="O7223" s="2">
        <v>1.1704011467577571</v>
      </c>
      <c r="P7223" s="2">
        <v>4.6851677512191605</v>
      </c>
      <c r="Q7223" s="2">
        <v>3.7415866500716328</v>
      </c>
      <c r="R7223" s="2">
        <v>4.6851677512191605</v>
      </c>
    </row>
    <row r="7224" spans="1:18" x14ac:dyDescent="0.25">
      <c r="A7224" s="7">
        <v>36160</v>
      </c>
      <c r="B7224" t="s">
        <v>1714</v>
      </c>
      <c r="C7224" t="s">
        <v>1715</v>
      </c>
      <c r="D7224" s="8">
        <v>13344.8798828125</v>
      </c>
      <c r="E7224" s="3">
        <v>0.1404507662538815</v>
      </c>
      <c r="F7224" s="3">
        <f t="shared" si="107"/>
        <v>0.13442941564121846</v>
      </c>
      <c r="G7224" s="3">
        <v>0.13442941564121846</v>
      </c>
      <c r="H7224" t="s">
        <v>136</v>
      </c>
      <c r="I7224" s="4" t="s">
        <v>1745</v>
      </c>
      <c r="J7224" s="4"/>
      <c r="K7224" s="4"/>
      <c r="L7224" s="4"/>
      <c r="M7224" s="4"/>
      <c r="N7224" s="2"/>
      <c r="O7224" s="2"/>
      <c r="P7224" s="2" t="s">
        <v>39</v>
      </c>
      <c r="Q7224" s="2" t="s">
        <v>39</v>
      </c>
      <c r="R7224" s="2">
        <v>0</v>
      </c>
    </row>
    <row r="7225" spans="1:18" x14ac:dyDescent="0.25">
      <c r="A7225" s="7">
        <v>36160</v>
      </c>
      <c r="B7225" t="s">
        <v>1506</v>
      </c>
      <c r="C7225" t="s">
        <v>1507</v>
      </c>
      <c r="D7225" s="8"/>
      <c r="E7225" s="3" t="s">
        <v>39</v>
      </c>
      <c r="F7225" s="3">
        <f t="shared" si="107"/>
        <v>0.25177447279781001</v>
      </c>
      <c r="G7225" s="3">
        <v>0.25177447279781001</v>
      </c>
      <c r="H7225" t="s">
        <v>35</v>
      </c>
      <c r="I7225" s="4" t="s">
        <v>1745</v>
      </c>
      <c r="J7225" s="4">
        <v>19429</v>
      </c>
      <c r="K7225" s="4">
        <v>6753</v>
      </c>
      <c r="L7225" s="4">
        <v>297</v>
      </c>
      <c r="M7225" s="4">
        <v>1255</v>
      </c>
      <c r="N7225" s="2">
        <v>2.5883480260636258</v>
      </c>
      <c r="O7225" s="2">
        <v>2.4745113070141818</v>
      </c>
      <c r="P7225" s="2">
        <v>1.5286427505275619</v>
      </c>
      <c r="Q7225" s="2">
        <v>6.4594163364043444</v>
      </c>
      <c r="R7225" s="2">
        <v>1.5286427505275619</v>
      </c>
    </row>
    <row r="7226" spans="1:18" x14ac:dyDescent="0.25">
      <c r="A7226" s="7">
        <v>36160</v>
      </c>
      <c r="B7226" t="s">
        <v>1716</v>
      </c>
      <c r="C7226" t="s">
        <v>1717</v>
      </c>
      <c r="D7226" s="8">
        <v>6530.9423828125</v>
      </c>
      <c r="E7226" s="3">
        <v>6.8736164737411329E-2</v>
      </c>
      <c r="F7226" s="3">
        <f t="shared" si="107"/>
        <v>0.14524637905563709</v>
      </c>
      <c r="G7226" s="3">
        <v>0.14524637905563709</v>
      </c>
      <c r="H7226" t="s">
        <v>35</v>
      </c>
      <c r="I7226" s="4" t="s">
        <v>1745</v>
      </c>
      <c r="J7226" s="4">
        <v>6773.0078125</v>
      </c>
      <c r="K7226" s="4">
        <v>2830.9258842468262</v>
      </c>
      <c r="L7226" s="4">
        <v>142.51300048828125</v>
      </c>
      <c r="M7226" s="4">
        <v>714.21197509765625</v>
      </c>
      <c r="N7226" s="2">
        <v>2.1187121937425348</v>
      </c>
      <c r="O7226" s="2">
        <v>2.0120530849394478</v>
      </c>
      <c r="P7226" s="2">
        <v>2.1041316418573266</v>
      </c>
      <c r="Q7226" s="2">
        <v>10.544974919112516</v>
      </c>
      <c r="R7226" s="2">
        <v>2.1041316418573266</v>
      </c>
    </row>
    <row r="7227" spans="1:18" x14ac:dyDescent="0.25">
      <c r="A7227" s="7">
        <v>36160</v>
      </c>
      <c r="B7227" t="s">
        <v>503</v>
      </c>
      <c r="C7227" t="s">
        <v>504</v>
      </c>
      <c r="D7227" s="8">
        <v>20487.0390625</v>
      </c>
      <c r="E7227" s="3">
        <v>0.21561980024318483</v>
      </c>
      <c r="F7227" s="3">
        <f t="shared" si="107"/>
        <v>0.24604081028368976</v>
      </c>
      <c r="G7227" s="3">
        <v>0.24604081028368976</v>
      </c>
      <c r="H7227" t="s">
        <v>61</v>
      </c>
      <c r="I7227" s="4" t="s">
        <v>1763</v>
      </c>
      <c r="J7227" s="4">
        <v>8053.6337890625</v>
      </c>
      <c r="K7227" s="4">
        <v>3376.4130249023437</v>
      </c>
      <c r="L7227" s="4">
        <v>123.12100219726562</v>
      </c>
      <c r="M7227" s="4">
        <v>316.72299194335937</v>
      </c>
      <c r="N7227" s="2">
        <v>1.7033475295508544</v>
      </c>
      <c r="O7227" s="2">
        <v>1.6412349108096671</v>
      </c>
      <c r="P7227" s="2">
        <v>1.528763356045244</v>
      </c>
      <c r="Q7227" s="2">
        <v>3.932671887483826</v>
      </c>
      <c r="R7227" s="2">
        <v>1.528763356045244</v>
      </c>
    </row>
    <row r="7228" spans="1:18" x14ac:dyDescent="0.25">
      <c r="A7228" s="7">
        <v>36160</v>
      </c>
      <c r="B7228" t="s">
        <v>1284</v>
      </c>
      <c r="C7228" t="s">
        <v>1285</v>
      </c>
      <c r="D7228" s="8">
        <v>957.39630126953125</v>
      </c>
      <c r="E7228" s="3">
        <v>1.0076302319897545E-2</v>
      </c>
      <c r="F7228" s="3">
        <f t="shared" si="107"/>
        <v>2.2602716887743464E-2</v>
      </c>
      <c r="G7228" s="3">
        <v>2.2602716887743464E-2</v>
      </c>
      <c r="H7228" t="s">
        <v>58</v>
      </c>
      <c r="I7228" s="4" t="s">
        <v>1749</v>
      </c>
      <c r="J7228" s="4">
        <v>1090.4300537109375</v>
      </c>
      <c r="K7228" s="4">
        <v>94.799999237060547</v>
      </c>
      <c r="L7228" s="4">
        <v>24.738000869750977</v>
      </c>
      <c r="M7228" s="4">
        <v>266.29901123046875</v>
      </c>
      <c r="N7228" s="2">
        <v>0.48144066996739465</v>
      </c>
      <c r="O7228" s="2">
        <v>0.35580902642059886</v>
      </c>
      <c r="P7228" s="2">
        <v>2.2686462818557627</v>
      </c>
      <c r="Q7228" s="2">
        <v>24.421466587811238</v>
      </c>
      <c r="R7228" s="2">
        <v>2.2686462818557627</v>
      </c>
    </row>
    <row r="7229" spans="1:18" x14ac:dyDescent="0.25">
      <c r="A7229" s="7">
        <v>36160</v>
      </c>
      <c r="B7229" t="s">
        <v>505</v>
      </c>
      <c r="C7229" t="s">
        <v>506</v>
      </c>
      <c r="D7229" s="8">
        <v>2740.968505859375</v>
      </c>
      <c r="E7229" s="3">
        <v>2.8847852532680223E-2</v>
      </c>
      <c r="F7229" s="3">
        <f t="shared" si="107"/>
        <v>6.3720047621575848E-2</v>
      </c>
      <c r="G7229" s="3">
        <v>6.3720047621575848E-2</v>
      </c>
      <c r="H7229" t="s">
        <v>48</v>
      </c>
      <c r="I7229" s="4" t="s">
        <v>1745</v>
      </c>
      <c r="J7229" s="4">
        <v>5833</v>
      </c>
      <c r="K7229" s="4">
        <v>3862</v>
      </c>
      <c r="L7229" s="4">
        <v>68</v>
      </c>
      <c r="M7229" s="4">
        <v>157</v>
      </c>
      <c r="N7229" s="2">
        <v>7.6324110671936758</v>
      </c>
      <c r="O7229" s="2">
        <v>7.4980237154150196</v>
      </c>
      <c r="P7229" s="2">
        <v>1.1657809017658152</v>
      </c>
      <c r="Q7229" s="2">
        <v>2.6915823761357793</v>
      </c>
      <c r="R7229" s="2">
        <v>1.1657809017658152</v>
      </c>
    </row>
    <row r="7230" spans="1:18" x14ac:dyDescent="0.25">
      <c r="A7230" s="7">
        <v>36160</v>
      </c>
      <c r="B7230" t="s">
        <v>507</v>
      </c>
      <c r="C7230" t="s">
        <v>508</v>
      </c>
      <c r="D7230" s="8">
        <v>7008.65576171875</v>
      </c>
      <c r="E7230" s="3">
        <v>7.3763951477067838E-2</v>
      </c>
      <c r="F7230" s="3">
        <f t="shared" si="107"/>
        <v>0.11729209923188504</v>
      </c>
      <c r="G7230" s="3">
        <v>0.11729209923188504</v>
      </c>
      <c r="H7230" t="s">
        <v>61</v>
      </c>
      <c r="I7230" s="4" t="s">
        <v>1745</v>
      </c>
      <c r="J7230" s="4">
        <v>3404.097900390625</v>
      </c>
      <c r="K7230" s="4">
        <v>1282.1000366210937</v>
      </c>
      <c r="L7230" s="4">
        <v>39.023998260498047</v>
      </c>
      <c r="M7230" s="4">
        <v>161.3280029296875</v>
      </c>
      <c r="N7230" s="2">
        <v>1.6009760912146456</v>
      </c>
      <c r="O7230" s="2">
        <v>1.5522462835443231</v>
      </c>
      <c r="P7230" s="2">
        <v>1.1463829596681103</v>
      </c>
      <c r="Q7230" s="2">
        <v>4.7392292363617061</v>
      </c>
      <c r="R7230" s="2">
        <v>1.1463829596681103</v>
      </c>
    </row>
    <row r="7231" spans="1:18" x14ac:dyDescent="0.25">
      <c r="A7231" s="7">
        <v>36160</v>
      </c>
      <c r="B7231" t="s">
        <v>509</v>
      </c>
      <c r="C7231" t="s">
        <v>510</v>
      </c>
      <c r="D7231" s="8">
        <v>4495.65869140625</v>
      </c>
      <c r="E7231" s="3">
        <v>4.7315428356696117E-2</v>
      </c>
      <c r="F7231" s="3">
        <f t="shared" si="107"/>
        <v>6.6489360217870525E-2</v>
      </c>
      <c r="G7231" s="3">
        <v>6.6489360217870525E-2</v>
      </c>
      <c r="H7231" t="s">
        <v>58</v>
      </c>
      <c r="I7231" s="4" t="s">
        <v>1745</v>
      </c>
      <c r="J7231" s="4">
        <v>7882.98291015625</v>
      </c>
      <c r="K7231" s="4">
        <v>2652.4650268554687</v>
      </c>
      <c r="L7231" s="4">
        <v>73.791000366210938</v>
      </c>
      <c r="M7231" s="4">
        <v>1438.677978515625</v>
      </c>
      <c r="N7231" s="2">
        <v>4.286223197905354</v>
      </c>
      <c r="O7231" s="2">
        <v>4.1669814004211263</v>
      </c>
      <c r="P7231" s="2">
        <v>0.93607966942488663</v>
      </c>
      <c r="Q7231" s="2">
        <v>18.250426201762611</v>
      </c>
      <c r="R7231" s="2">
        <v>0.93607966942488663</v>
      </c>
    </row>
    <row r="7232" spans="1:18" x14ac:dyDescent="0.25">
      <c r="A7232" s="7">
        <v>36160</v>
      </c>
      <c r="B7232" t="s">
        <v>511</v>
      </c>
      <c r="C7232" t="s">
        <v>512</v>
      </c>
      <c r="D7232" s="8">
        <v>70848.0546875</v>
      </c>
      <c r="E7232" s="3">
        <v>0.74565403779109363</v>
      </c>
      <c r="F7232" s="3">
        <f t="shared" si="107"/>
        <v>0.86033578723807203</v>
      </c>
      <c r="G7232" s="3">
        <v>0.86033578723807203</v>
      </c>
      <c r="H7232" t="s">
        <v>25</v>
      </c>
      <c r="I7232" s="4" t="s">
        <v>1753</v>
      </c>
      <c r="J7232" s="4">
        <v>33673</v>
      </c>
      <c r="K7232" s="4">
        <v>3308</v>
      </c>
      <c r="L7232" s="4">
        <v>4067</v>
      </c>
      <c r="M7232" s="4">
        <v>1997</v>
      </c>
      <c r="N7232" s="2">
        <v>0.55410385259631489</v>
      </c>
      <c r="O7232" s="2">
        <v>-0.1271356783919598</v>
      </c>
      <c r="P7232" s="2">
        <v>12.077925934725151</v>
      </c>
      <c r="Q7232" s="2">
        <v>5.9305675170017524</v>
      </c>
      <c r="R7232" s="2">
        <v>12.077925934725151</v>
      </c>
    </row>
    <row r="7233" spans="1:18" x14ac:dyDescent="0.25">
      <c r="A7233" s="7">
        <v>36160</v>
      </c>
      <c r="B7233" t="s">
        <v>513</v>
      </c>
      <c r="C7233" t="s">
        <v>514</v>
      </c>
      <c r="D7233" s="8">
        <v>25747.421875</v>
      </c>
      <c r="E7233" s="3">
        <v>0.27098371533963622</v>
      </c>
      <c r="F7233" s="3">
        <f t="shared" si="107"/>
        <v>0.35302647964453993</v>
      </c>
      <c r="G7233" s="3">
        <v>0.35302647964453993</v>
      </c>
      <c r="H7233" t="s">
        <v>61</v>
      </c>
      <c r="I7233" s="4" t="s">
        <v>1752</v>
      </c>
      <c r="J7233" s="4">
        <v>10989</v>
      </c>
      <c r="K7233" s="4">
        <v>3077</v>
      </c>
      <c r="L7233" s="4">
        <v>273</v>
      </c>
      <c r="M7233" s="4">
        <v>474</v>
      </c>
      <c r="N7233" s="2">
        <v>1.286909242994563</v>
      </c>
      <c r="O7233" s="2">
        <v>1.1727310748640736</v>
      </c>
      <c r="P7233" s="2">
        <v>2.4843024843024843</v>
      </c>
      <c r="Q7233" s="2">
        <v>4.3134043134043134</v>
      </c>
      <c r="R7233" s="2">
        <v>2.4843024843024843</v>
      </c>
    </row>
    <row r="7234" spans="1:18" x14ac:dyDescent="0.25">
      <c r="A7234" s="7">
        <v>36160</v>
      </c>
      <c r="B7234" t="s">
        <v>515</v>
      </c>
      <c r="C7234" t="s">
        <v>516</v>
      </c>
      <c r="D7234" s="8">
        <v>4987.2646484375</v>
      </c>
      <c r="E7234" s="3">
        <v>5.2489430218559244E-2</v>
      </c>
      <c r="F7234" s="3">
        <f t="shared" si="107"/>
        <v>9.8146651440643509E-2</v>
      </c>
      <c r="G7234" s="3">
        <v>9.8146651440643509E-2</v>
      </c>
      <c r="H7234" t="s">
        <v>517</v>
      </c>
      <c r="I7234" s="4" t="s">
        <v>1745</v>
      </c>
      <c r="J7234" s="4">
        <v>3944</v>
      </c>
      <c r="K7234" s="4">
        <v>3099</v>
      </c>
      <c r="L7234" s="4">
        <v>47</v>
      </c>
      <c r="M7234" s="4">
        <v>171</v>
      </c>
      <c r="N7234" s="2">
        <v>5.1478405315614619</v>
      </c>
      <c r="O7234" s="2">
        <v>5.0697674418604652</v>
      </c>
      <c r="P7234" s="2">
        <v>1.1916835699797159</v>
      </c>
      <c r="Q7234" s="2">
        <v>4.3356997971602436</v>
      </c>
      <c r="R7234" s="2">
        <v>1.1916835699797159</v>
      </c>
    </row>
    <row r="7235" spans="1:18" x14ac:dyDescent="0.25">
      <c r="A7235" s="7">
        <v>36160</v>
      </c>
      <c r="B7235" t="s">
        <v>1286</v>
      </c>
      <c r="C7235" t="s">
        <v>1287</v>
      </c>
      <c r="D7235" s="8">
        <v>95643.1640625</v>
      </c>
      <c r="E7235" s="3">
        <v>1.0066149562593683</v>
      </c>
      <c r="F7235" s="3">
        <f t="shared" si="107"/>
        <v>0.57056523910511903</v>
      </c>
      <c r="G7235" s="3">
        <v>0.57056523910511903</v>
      </c>
      <c r="H7235" t="s">
        <v>55</v>
      </c>
      <c r="I7235" s="4" t="s">
        <v>1750</v>
      </c>
      <c r="J7235" s="4">
        <v>13465</v>
      </c>
      <c r="K7235" s="4">
        <v>1580</v>
      </c>
      <c r="L7235" s="4">
        <v>62</v>
      </c>
      <c r="M7235" s="4">
        <v>2059</v>
      </c>
      <c r="N7235" s="2">
        <v>0.52076466710613056</v>
      </c>
      <c r="O7235" s="2">
        <v>0.50032959789057352</v>
      </c>
      <c r="P7235" s="2">
        <v>0.46045302636464908</v>
      </c>
      <c r="Q7235" s="2">
        <v>15.291496472335686</v>
      </c>
      <c r="R7235" s="2">
        <v>0.46045302636464908</v>
      </c>
    </row>
    <row r="7236" spans="1:18" x14ac:dyDescent="0.25">
      <c r="A7236" s="7">
        <v>36160</v>
      </c>
      <c r="B7236" t="s">
        <v>520</v>
      </c>
      <c r="C7236" t="s">
        <v>521</v>
      </c>
      <c r="D7236" s="8">
        <v>2180.72900390625</v>
      </c>
      <c r="E7236" s="3">
        <v>2.2951503668847222E-2</v>
      </c>
      <c r="F7236" s="3">
        <f t="shared" si="107"/>
        <v>1.7254057062987264E-2</v>
      </c>
      <c r="G7236" s="3">
        <v>1.7254057062987264E-2</v>
      </c>
      <c r="H7236" t="s">
        <v>48</v>
      </c>
      <c r="I7236" s="4" t="s">
        <v>1745</v>
      </c>
      <c r="J7236" s="4">
        <v>1647.531005859375</v>
      </c>
      <c r="K7236" s="4">
        <v>357.41000366210937</v>
      </c>
      <c r="L7236" s="4">
        <v>299.41500854492187</v>
      </c>
      <c r="M7236" s="4">
        <v>73.322998046875</v>
      </c>
      <c r="N7236" s="2">
        <v>-13.900513579139872</v>
      </c>
      <c r="O7236" s="2">
        <v>-2.2555614249419511</v>
      </c>
      <c r="P7236" s="2">
        <v>18.173558341546528</v>
      </c>
      <c r="Q7236" s="2">
        <v>4.4504775804585668</v>
      </c>
      <c r="R7236" s="2">
        <v>18.173558341546528</v>
      </c>
    </row>
    <row r="7237" spans="1:18" x14ac:dyDescent="0.25">
      <c r="A7237" s="7">
        <v>36160</v>
      </c>
      <c r="B7237" t="s">
        <v>522</v>
      </c>
      <c r="C7237" t="s">
        <v>523</v>
      </c>
      <c r="D7237" s="8">
        <v>9484.6298828125</v>
      </c>
      <c r="E7237" s="3">
        <v>9.9822819416395259E-2</v>
      </c>
      <c r="F7237" s="3">
        <f t="shared" si="107"/>
        <v>0.11453523362400173</v>
      </c>
      <c r="G7237" s="3">
        <v>0.11453523362400173</v>
      </c>
      <c r="H7237" t="s">
        <v>15</v>
      </c>
      <c r="I7237" s="4" t="s">
        <v>1745</v>
      </c>
      <c r="J7237" s="4">
        <v>7170.39990234375</v>
      </c>
      <c r="K7237" s="4">
        <v>1478.2000427246094</v>
      </c>
      <c r="L7237" s="4">
        <v>313.20001220703125</v>
      </c>
      <c r="M7237" s="4">
        <v>353</v>
      </c>
      <c r="N7237" s="2">
        <v>1.1568320443251445</v>
      </c>
      <c r="O7237" s="2">
        <v>0.91172326342138099</v>
      </c>
      <c r="P7237" s="2">
        <v>4.3679573869325932</v>
      </c>
      <c r="Q7237" s="2">
        <v>4.9230169140861557</v>
      </c>
      <c r="R7237" s="2">
        <v>4.3679573869325932</v>
      </c>
    </row>
    <row r="7238" spans="1:18" x14ac:dyDescent="0.25">
      <c r="A7238" s="7">
        <v>36160</v>
      </c>
      <c r="B7238" t="s">
        <v>524</v>
      </c>
      <c r="C7238" t="s">
        <v>525</v>
      </c>
      <c r="D7238" s="8">
        <v>24817.21484375</v>
      </c>
      <c r="E7238" s="3">
        <v>0.26119357174440772</v>
      </c>
      <c r="F7238" s="3">
        <f t="shared" si="107"/>
        <v>0.28711522510828419</v>
      </c>
      <c r="G7238" s="3">
        <v>0.28711522510828419</v>
      </c>
      <c r="H7238" t="s">
        <v>15</v>
      </c>
      <c r="I7238" s="4" t="s">
        <v>1745</v>
      </c>
      <c r="J7238" s="4">
        <v>15560</v>
      </c>
      <c r="K7238" s="4">
        <v>3487</v>
      </c>
      <c r="L7238" s="4">
        <v>712</v>
      </c>
      <c r="M7238" s="4">
        <v>684</v>
      </c>
      <c r="N7238" s="2">
        <v>1.3562816024893039</v>
      </c>
      <c r="O7238" s="2">
        <v>1.0793465577596266</v>
      </c>
      <c r="P7238" s="2">
        <v>4.5758354755784065</v>
      </c>
      <c r="Q7238" s="2">
        <v>4.3958868894601544</v>
      </c>
      <c r="R7238" s="2">
        <v>4.5758354755784065</v>
      </c>
    </row>
    <row r="7239" spans="1:18" x14ac:dyDescent="0.25">
      <c r="A7239" s="7">
        <v>36160</v>
      </c>
      <c r="B7239" t="s">
        <v>531</v>
      </c>
      <c r="C7239" t="s">
        <v>532</v>
      </c>
      <c r="D7239" s="8"/>
      <c r="E7239" s="3" t="s">
        <v>39</v>
      </c>
      <c r="F7239" s="3">
        <f t="shared" si="107"/>
        <v>0.18119638686539793</v>
      </c>
      <c r="G7239" s="3">
        <v>0.18119638686539793</v>
      </c>
      <c r="H7239" t="s">
        <v>73</v>
      </c>
      <c r="I7239" s="4" t="s">
        <v>1745</v>
      </c>
      <c r="J7239" s="4">
        <v>52892.69921875</v>
      </c>
      <c r="K7239" s="4">
        <v>40731.5</v>
      </c>
      <c r="L7239" s="4">
        <v>561.29998779296875</v>
      </c>
      <c r="M7239" s="4">
        <v>135.10000610351562</v>
      </c>
      <c r="N7239" s="2">
        <v>9.1826539681477328</v>
      </c>
      <c r="O7239" s="2">
        <v>9.0561125061286969</v>
      </c>
      <c r="P7239" s="2">
        <v>1.061205036013728</v>
      </c>
      <c r="Q7239" s="2">
        <v>0.25542278631835041</v>
      </c>
      <c r="R7239" s="2">
        <v>1.061205036013728</v>
      </c>
    </row>
    <row r="7240" spans="1:18" x14ac:dyDescent="0.25">
      <c r="A7240" s="7">
        <v>36160</v>
      </c>
      <c r="B7240" t="s">
        <v>1601</v>
      </c>
      <c r="C7240" t="s">
        <v>1602</v>
      </c>
      <c r="D7240" s="8"/>
      <c r="E7240" s="3" t="s">
        <v>39</v>
      </c>
      <c r="F7240" s="3">
        <f t="shared" si="107"/>
        <v>8.2231332998050619E-2</v>
      </c>
      <c r="G7240" s="3">
        <v>8.2231332998050619E-2</v>
      </c>
      <c r="H7240" t="s">
        <v>38</v>
      </c>
      <c r="I7240" s="4" t="s">
        <v>1745</v>
      </c>
      <c r="J7240" s="4">
        <v>50424.15234375</v>
      </c>
      <c r="K7240" s="4">
        <v>8979.68310546875</v>
      </c>
      <c r="L7240" s="4">
        <v>6926.30078125</v>
      </c>
      <c r="M7240" s="4"/>
      <c r="N7240" s="2">
        <v>12.481247392372314</v>
      </c>
      <c r="O7240" s="2">
        <v>2.8540843233198734</v>
      </c>
      <c r="P7240" s="2">
        <v>13.736077770890887</v>
      </c>
      <c r="Q7240" s="2" t="s">
        <v>39</v>
      </c>
      <c r="R7240" s="2">
        <v>13.736077770890887</v>
      </c>
    </row>
    <row r="7241" spans="1:18" x14ac:dyDescent="0.25">
      <c r="A7241" s="7">
        <v>36160</v>
      </c>
      <c r="B7241" t="s">
        <v>1603</v>
      </c>
      <c r="C7241" t="s">
        <v>1604</v>
      </c>
      <c r="D7241" s="8">
        <v>2981.47412109375</v>
      </c>
      <c r="E7241" s="3">
        <v>3.1379100340428193E-2</v>
      </c>
      <c r="F7241" s="3">
        <f t="shared" si="107"/>
        <v>4.5102924027632413E-2</v>
      </c>
      <c r="G7241" s="3">
        <v>4.5102924027632413E-2</v>
      </c>
      <c r="H7241" t="s">
        <v>35</v>
      </c>
      <c r="I7241" s="4" t="s">
        <v>1745</v>
      </c>
      <c r="J7241" s="4">
        <v>5496</v>
      </c>
      <c r="K7241" s="4">
        <v>1057</v>
      </c>
      <c r="L7241" s="4">
        <v>2507</v>
      </c>
      <c r="M7241" s="4">
        <v>104</v>
      </c>
      <c r="N7241" s="2">
        <v>2.0725490196078433</v>
      </c>
      <c r="O7241" s="2">
        <v>-2.8431372549019609</v>
      </c>
      <c r="P7241" s="2">
        <v>45.614992721979618</v>
      </c>
      <c r="Q7241" s="2">
        <v>1.8922852983988356</v>
      </c>
      <c r="R7241" s="2">
        <v>45.614992721979618</v>
      </c>
    </row>
    <row r="7242" spans="1:18" x14ac:dyDescent="0.25">
      <c r="A7242" s="7">
        <v>36160</v>
      </c>
      <c r="B7242" t="s">
        <v>1718</v>
      </c>
      <c r="C7242" t="s">
        <v>1719</v>
      </c>
      <c r="D7242" s="8">
        <v>6345.20166015625</v>
      </c>
      <c r="E7242" s="3">
        <v>6.6781300620933265E-2</v>
      </c>
      <c r="F7242" s="3">
        <f t="shared" si="107"/>
        <v>9.1452448879036752E-2</v>
      </c>
      <c r="G7242" s="3">
        <v>9.1452448879036752E-2</v>
      </c>
      <c r="H7242" t="s">
        <v>38</v>
      </c>
      <c r="I7242" s="4" t="s">
        <v>1745</v>
      </c>
      <c r="J7242" s="4">
        <v>28296.3359375</v>
      </c>
      <c r="K7242" s="4">
        <v>5763.903076171875</v>
      </c>
      <c r="L7242" s="4">
        <v>1454.1419677734375</v>
      </c>
      <c r="M7242" s="4"/>
      <c r="N7242" s="2">
        <v>7.1216534314944662</v>
      </c>
      <c r="O7242" s="2">
        <v>5.3249724329042305</v>
      </c>
      <c r="P7242" s="2">
        <v>5.1389761946044805</v>
      </c>
      <c r="Q7242" s="2" t="s">
        <v>39</v>
      </c>
      <c r="R7242" s="2">
        <v>5.1389761946044805</v>
      </c>
    </row>
    <row r="7243" spans="1:18" x14ac:dyDescent="0.25">
      <c r="A7243" s="7">
        <v>36160</v>
      </c>
      <c r="B7243" t="s">
        <v>1288</v>
      </c>
      <c r="C7243" t="s">
        <v>1289</v>
      </c>
      <c r="D7243" s="8">
        <v>1260.6826171875</v>
      </c>
      <c r="E7243" s="3">
        <v>1.3268297739793222E-2</v>
      </c>
      <c r="F7243" s="3">
        <f t="shared" si="107"/>
        <v>5.0002175761190246E-2</v>
      </c>
      <c r="G7243" s="3">
        <v>5.0002175761190246E-2</v>
      </c>
      <c r="H7243" t="s">
        <v>205</v>
      </c>
      <c r="I7243" s="4" t="s">
        <v>1749</v>
      </c>
      <c r="J7243" s="4">
        <v>5748.7958984375</v>
      </c>
      <c r="K7243" s="4">
        <v>2956.55908203125</v>
      </c>
      <c r="L7243" s="4">
        <v>0.96299999952316284</v>
      </c>
      <c r="M7243" s="4">
        <v>212.16900634765625</v>
      </c>
      <c r="N7243" s="2">
        <v>6.3365654132025755</v>
      </c>
      <c r="O7243" s="2">
        <v>6.3345014894585923</v>
      </c>
      <c r="P7243" s="2">
        <v>1.6751333958210317E-2</v>
      </c>
      <c r="Q7243" s="2">
        <v>3.6906686216729829</v>
      </c>
      <c r="R7243" s="2">
        <v>1.6751333958210317E-2</v>
      </c>
    </row>
    <row r="7244" spans="1:18" x14ac:dyDescent="0.25">
      <c r="A7244" s="7">
        <v>36160</v>
      </c>
      <c r="B7244" t="s">
        <v>1150</v>
      </c>
      <c r="C7244" t="s">
        <v>1151</v>
      </c>
      <c r="D7244" s="8">
        <v>14503.7119140625</v>
      </c>
      <c r="E7244" s="3">
        <v>0.15264711782675922</v>
      </c>
      <c r="F7244" s="3">
        <f t="shared" si="107"/>
        <v>0.19883158281118551</v>
      </c>
      <c r="G7244" s="3">
        <v>0.19883158281118551</v>
      </c>
      <c r="H7244" t="s">
        <v>15</v>
      </c>
      <c r="I7244" s="4" t="s">
        <v>1745</v>
      </c>
      <c r="J7244" s="4">
        <v>6118.162109375</v>
      </c>
      <c r="K7244" s="4">
        <v>1353.7149963378906</v>
      </c>
      <c r="L7244" s="4">
        <v>93.485000610351563</v>
      </c>
      <c r="M7244" s="4">
        <v>207.91799926757813</v>
      </c>
      <c r="N7244" s="2">
        <v>1.0485258742007209</v>
      </c>
      <c r="O7244" s="2">
        <v>0.97611665789241786</v>
      </c>
      <c r="P7244" s="2">
        <v>1.5279915592151825</v>
      </c>
      <c r="Q7244" s="2">
        <v>3.3983734911008749</v>
      </c>
      <c r="R7244" s="2">
        <v>1.5279915592151825</v>
      </c>
    </row>
    <row r="7245" spans="1:18" x14ac:dyDescent="0.25">
      <c r="A7245" s="7">
        <v>36160</v>
      </c>
      <c r="B7245" t="s">
        <v>1661</v>
      </c>
      <c r="C7245" t="s">
        <v>1662</v>
      </c>
      <c r="D7245" s="8"/>
      <c r="E7245" s="3" t="s">
        <v>39</v>
      </c>
      <c r="F7245" s="3">
        <f t="shared" si="107"/>
        <v>9.5837249890685358E-2</v>
      </c>
      <c r="G7245" s="3">
        <v>9.5837249890685358E-2</v>
      </c>
      <c r="H7245" t="s">
        <v>35</v>
      </c>
      <c r="I7245" s="4" t="s">
        <v>1745</v>
      </c>
      <c r="J7245" s="4">
        <v>1731.51904296875</v>
      </c>
      <c r="K7245" s="4">
        <v>40.377998352050781</v>
      </c>
      <c r="L7245" s="4">
        <v>206.38999938964844</v>
      </c>
      <c r="M7245" s="4">
        <v>30.86199951171875</v>
      </c>
      <c r="N7245" s="2">
        <v>0.1303941954309128</v>
      </c>
      <c r="O7245" s="2">
        <v>-0.53610882635726209</v>
      </c>
      <c r="P7245" s="2">
        <v>11.919591657264455</v>
      </c>
      <c r="Q7245" s="2">
        <v>1.7823655845450461</v>
      </c>
      <c r="R7245" s="2">
        <v>11.919591657264455</v>
      </c>
    </row>
    <row r="7246" spans="1:18" x14ac:dyDescent="0.25">
      <c r="A7246" s="7">
        <v>36160</v>
      </c>
      <c r="B7246" t="s">
        <v>537</v>
      </c>
      <c r="C7246" t="s">
        <v>538</v>
      </c>
      <c r="D7246" s="8">
        <v>1864.3544921875</v>
      </c>
      <c r="E7246" s="3">
        <v>1.9621759003904525E-2</v>
      </c>
      <c r="F7246" s="3">
        <f t="shared" si="107"/>
        <v>3.7393480009749062E-2</v>
      </c>
      <c r="G7246" s="3">
        <v>3.7393480009749062E-2</v>
      </c>
      <c r="H7246" t="s">
        <v>48</v>
      </c>
      <c r="I7246" s="4" t="s">
        <v>1745</v>
      </c>
      <c r="J7246" s="4">
        <v>7342</v>
      </c>
      <c r="K7246" s="4">
        <v>1523</v>
      </c>
      <c r="L7246" s="4">
        <v>82</v>
      </c>
      <c r="M7246" s="4">
        <v>437</v>
      </c>
      <c r="N7246" s="2">
        <v>11.537878787878787</v>
      </c>
      <c r="O7246" s="2">
        <v>10.916666666666666</v>
      </c>
      <c r="P7246" s="2">
        <v>1.1168618904930536</v>
      </c>
      <c r="Q7246" s="2">
        <v>5.952056660310542</v>
      </c>
      <c r="R7246" s="2">
        <v>1.1168618904930536</v>
      </c>
    </row>
    <row r="7247" spans="1:18" x14ac:dyDescent="0.25">
      <c r="A7247" s="7">
        <v>36160</v>
      </c>
      <c r="B7247" t="s">
        <v>539</v>
      </c>
      <c r="C7247" t="s">
        <v>540</v>
      </c>
      <c r="D7247" s="8">
        <v>7769.08154296875</v>
      </c>
      <c r="E7247" s="3">
        <v>8.1767199508796087E-2</v>
      </c>
      <c r="F7247" s="3">
        <f t="shared" si="107"/>
        <v>8.8757145403025803E-2</v>
      </c>
      <c r="G7247" s="3">
        <v>8.8757145403025803E-2</v>
      </c>
      <c r="H7247" t="s">
        <v>15</v>
      </c>
      <c r="I7247" s="4" t="s">
        <v>1745</v>
      </c>
      <c r="J7247" s="4">
        <v>8309.5</v>
      </c>
      <c r="K7247" s="4">
        <v>2887.2000122070312</v>
      </c>
      <c r="L7247" s="4">
        <v>77.599998474121094</v>
      </c>
      <c r="M7247" s="4">
        <v>221</v>
      </c>
      <c r="N7247" s="2">
        <v>2.17573474921404</v>
      </c>
      <c r="O7247" s="2">
        <v>2.117256980959239</v>
      </c>
      <c r="P7247" s="2">
        <v>0.93387085232710876</v>
      </c>
      <c r="Q7247" s="2">
        <v>2.6596064745171191</v>
      </c>
      <c r="R7247" s="2">
        <v>0.93387085232710876</v>
      </c>
    </row>
    <row r="7248" spans="1:18" x14ac:dyDescent="0.25">
      <c r="A7248" s="7">
        <v>36160</v>
      </c>
      <c r="B7248" t="s">
        <v>541</v>
      </c>
      <c r="C7248" t="s">
        <v>542</v>
      </c>
      <c r="D7248" s="8">
        <v>197643.6875</v>
      </c>
      <c r="E7248" s="3">
        <v>2.0801391693581368</v>
      </c>
      <c r="F7248" s="3">
        <f t="shared" si="107"/>
        <v>1.5152695602999664</v>
      </c>
      <c r="G7248" s="3">
        <v>1.5152695602999664</v>
      </c>
      <c r="H7248" t="s">
        <v>29</v>
      </c>
      <c r="I7248" s="4" t="s">
        <v>1745</v>
      </c>
      <c r="J7248" s="4">
        <v>31471</v>
      </c>
      <c r="K7248" s="4">
        <v>861</v>
      </c>
      <c r="L7248" s="4">
        <v>7626</v>
      </c>
      <c r="M7248" s="4">
        <v>3557</v>
      </c>
      <c r="N7248" s="2">
        <v>7.5852347810765566E-2</v>
      </c>
      <c r="O7248" s="2">
        <v>-0.59598273279887237</v>
      </c>
      <c r="P7248" s="2">
        <v>24.231832480696514</v>
      </c>
      <c r="Q7248" s="2">
        <v>11.302468939658732</v>
      </c>
      <c r="R7248" s="2">
        <v>24.231832480696514</v>
      </c>
    </row>
    <row r="7249" spans="1:18" x14ac:dyDescent="0.25">
      <c r="A7249" s="7">
        <v>36160</v>
      </c>
      <c r="B7249" t="s">
        <v>1472</v>
      </c>
      <c r="C7249" t="s">
        <v>1473</v>
      </c>
      <c r="D7249" s="8">
        <v>11084.0537109375</v>
      </c>
      <c r="E7249" s="3">
        <v>0.11665626446779639</v>
      </c>
      <c r="F7249" s="3">
        <f t="shared" si="107"/>
        <v>8.633640023687858E-2</v>
      </c>
      <c r="G7249" s="3">
        <v>8.633640023687858E-2</v>
      </c>
      <c r="H7249" t="s">
        <v>222</v>
      </c>
      <c r="I7249" s="4" t="s">
        <v>1745</v>
      </c>
      <c r="J7249" s="4">
        <v>6942.8232421875</v>
      </c>
      <c r="K7249" s="4">
        <v>721.08201599121094</v>
      </c>
      <c r="L7249" s="4">
        <v>840.5360107421875</v>
      </c>
      <c r="M7249" s="4">
        <v>136.73800659179687</v>
      </c>
      <c r="N7249" s="2">
        <v>1.0991332824990803</v>
      </c>
      <c r="O7249" s="2">
        <v>-0.18208173057510993</v>
      </c>
      <c r="P7249" s="2">
        <v>12.106544865419284</v>
      </c>
      <c r="Q7249" s="2">
        <v>1.9694870778348428</v>
      </c>
      <c r="R7249" s="2">
        <v>12.106544865419284</v>
      </c>
    </row>
    <row r="7250" spans="1:18" x14ac:dyDescent="0.25">
      <c r="A7250" s="7">
        <v>36160</v>
      </c>
      <c r="B7250" t="s">
        <v>549</v>
      </c>
      <c r="C7250" t="s">
        <v>550</v>
      </c>
      <c r="D7250" s="8">
        <v>170150.84375</v>
      </c>
      <c r="E7250" s="3">
        <v>1.790785424319262</v>
      </c>
      <c r="F7250" s="3">
        <f t="shared" si="107"/>
        <v>1.328101944232069</v>
      </c>
      <c r="G7250" s="3">
        <v>1.328101944232069</v>
      </c>
      <c r="H7250" t="s">
        <v>136</v>
      </c>
      <c r="I7250" s="4" t="s">
        <v>1745</v>
      </c>
      <c r="J7250" s="4">
        <v>86100</v>
      </c>
      <c r="K7250" s="4">
        <v>29413</v>
      </c>
      <c r="L7250" s="4">
        <v>5768</v>
      </c>
      <c r="M7250" s="4">
        <v>6520</v>
      </c>
      <c r="N7250" s="2">
        <v>2.1565364029620939</v>
      </c>
      <c r="O7250" s="2">
        <v>1.7336314979104039</v>
      </c>
      <c r="P7250" s="2">
        <v>6.6991869918699178</v>
      </c>
      <c r="Q7250" s="2">
        <v>7.5725900116144027</v>
      </c>
      <c r="R7250" s="2">
        <v>6.6991869918699178</v>
      </c>
    </row>
    <row r="7251" spans="1:18" x14ac:dyDescent="0.25">
      <c r="A7251" s="7">
        <v>36160</v>
      </c>
      <c r="B7251" t="s">
        <v>551</v>
      </c>
      <c r="C7251" t="s">
        <v>552</v>
      </c>
      <c r="D7251" s="8">
        <v>4688.6474609375</v>
      </c>
      <c r="E7251" s="3">
        <v>4.9346575942667878E-2</v>
      </c>
      <c r="F7251" s="3">
        <f t="shared" si="107"/>
        <v>7.4463687664552539E-2</v>
      </c>
      <c r="G7251" s="3">
        <v>7.4463687664552539E-2</v>
      </c>
      <c r="H7251" t="s">
        <v>48</v>
      </c>
      <c r="I7251" s="4" t="s">
        <v>1745</v>
      </c>
      <c r="J7251" s="4">
        <v>1388.06396484375</v>
      </c>
      <c r="K7251" s="4">
        <v>33.413000583648682</v>
      </c>
      <c r="L7251" s="4">
        <v>115.99900054931641</v>
      </c>
      <c r="M7251" s="4">
        <v>89.740997314453125</v>
      </c>
      <c r="N7251" s="2">
        <v>9.0732090635945006E-2</v>
      </c>
      <c r="O7251" s="2">
        <v>-0.22426002763164177</v>
      </c>
      <c r="P7251" s="2">
        <v>8.3568915761294935</v>
      </c>
      <c r="Q7251" s="2">
        <v>6.4651917769909817</v>
      </c>
      <c r="R7251" s="2">
        <v>8.3568915761294935</v>
      </c>
    </row>
    <row r="7252" spans="1:18" x14ac:dyDescent="0.25">
      <c r="A7252" s="7">
        <v>36160</v>
      </c>
      <c r="B7252" t="s">
        <v>553</v>
      </c>
      <c r="C7252" t="s">
        <v>554</v>
      </c>
      <c r="D7252" s="8">
        <v>13771.150390625</v>
      </c>
      <c r="E7252" s="3">
        <v>0.14493713255911939</v>
      </c>
      <c r="F7252" s="3">
        <f t="shared" si="107"/>
        <v>0.17265920194483789</v>
      </c>
      <c r="G7252" s="3">
        <v>0.17265920194483789</v>
      </c>
      <c r="H7252" t="s">
        <v>48</v>
      </c>
      <c r="I7252" s="4" t="s">
        <v>1745</v>
      </c>
      <c r="J7252" s="4">
        <v>26356</v>
      </c>
      <c r="K7252" s="4">
        <v>9286</v>
      </c>
      <c r="L7252" s="4">
        <v>477</v>
      </c>
      <c r="M7252" s="4">
        <v>1049</v>
      </c>
      <c r="N7252" s="2">
        <v>4.2170753860127155</v>
      </c>
      <c r="O7252" s="2">
        <v>4.0004541326067216</v>
      </c>
      <c r="P7252" s="2">
        <v>1.8098345727728034</v>
      </c>
      <c r="Q7252" s="2">
        <v>3.9801183791167096</v>
      </c>
      <c r="R7252" s="2">
        <v>1.8098345727728034</v>
      </c>
    </row>
    <row r="7253" spans="1:18" x14ac:dyDescent="0.25">
      <c r="A7253" s="7">
        <v>36160</v>
      </c>
      <c r="B7253" t="s">
        <v>555</v>
      </c>
      <c r="C7253" t="s">
        <v>556</v>
      </c>
      <c r="D7253" s="8">
        <v>4125.294921875</v>
      </c>
      <c r="E7253" s="3">
        <v>4.3417463318409302E-2</v>
      </c>
      <c r="F7253" s="3">
        <f t="shared" si="107"/>
        <v>4.923719705085905E-2</v>
      </c>
      <c r="G7253" s="3">
        <v>4.923719705085905E-2</v>
      </c>
      <c r="H7253" t="s">
        <v>15</v>
      </c>
      <c r="I7253" s="4" t="s">
        <v>1745</v>
      </c>
      <c r="J7253" s="4">
        <v>5048.7998046875</v>
      </c>
      <c r="K7253" s="4">
        <v>767.10000610351562</v>
      </c>
      <c r="L7253" s="4">
        <v>880.9000244140625</v>
      </c>
      <c r="M7253" s="4">
        <v>212.89999389648437</v>
      </c>
      <c r="N7253" s="2">
        <v>1.5761248959599543</v>
      </c>
      <c r="O7253" s="2">
        <v>-0.23381963315451676</v>
      </c>
      <c r="P7253" s="2">
        <v>17.447711505538425</v>
      </c>
      <c r="Q7253" s="2">
        <v>4.2168436486394221</v>
      </c>
      <c r="R7253" s="2">
        <v>17.447711505538425</v>
      </c>
    </row>
    <row r="7254" spans="1:18" x14ac:dyDescent="0.25">
      <c r="A7254" s="7">
        <v>36160</v>
      </c>
      <c r="B7254" t="s">
        <v>557</v>
      </c>
      <c r="C7254" t="s">
        <v>558</v>
      </c>
      <c r="D7254" s="8">
        <v>7949.25</v>
      </c>
      <c r="E7254" s="3">
        <v>8.3663417239268859E-2</v>
      </c>
      <c r="F7254" s="3">
        <f t="shared" si="107"/>
        <v>7.3103698916723539E-2</v>
      </c>
      <c r="G7254" s="3">
        <v>7.3103698916723539E-2</v>
      </c>
      <c r="H7254" t="s">
        <v>76</v>
      </c>
      <c r="I7254" s="4" t="s">
        <v>1745</v>
      </c>
      <c r="J7254" s="4">
        <v>24338</v>
      </c>
      <c r="K7254" s="4">
        <v>1211</v>
      </c>
      <c r="L7254" s="4">
        <v>461</v>
      </c>
      <c r="M7254" s="4">
        <v>0</v>
      </c>
      <c r="N7254" s="2">
        <v>1.4886293792255685</v>
      </c>
      <c r="O7254" s="2">
        <v>0.92194222495390288</v>
      </c>
      <c r="P7254" s="2">
        <v>1.8941572849042649</v>
      </c>
      <c r="Q7254" s="2">
        <v>0</v>
      </c>
      <c r="R7254" s="2">
        <v>1.8941572849042649</v>
      </c>
    </row>
    <row r="7255" spans="1:18" x14ac:dyDescent="0.25">
      <c r="A7255" s="7">
        <v>36160</v>
      </c>
      <c r="B7255" t="s">
        <v>559</v>
      </c>
      <c r="C7255" t="s">
        <v>560</v>
      </c>
      <c r="D7255" s="8">
        <v>112784.109375</v>
      </c>
      <c r="E7255" s="3">
        <v>1.1870181464414831</v>
      </c>
      <c r="F7255" s="3">
        <f t="shared" si="107"/>
        <v>1.1740222014495054</v>
      </c>
      <c r="G7255" s="3">
        <v>1.1740222014495054</v>
      </c>
      <c r="H7255" t="s">
        <v>22</v>
      </c>
      <c r="I7255" s="4" t="s">
        <v>1745</v>
      </c>
      <c r="J7255" s="4">
        <v>26211</v>
      </c>
      <c r="K7255" s="4">
        <v>4016</v>
      </c>
      <c r="L7255" s="4">
        <v>2578</v>
      </c>
      <c r="M7255" s="4">
        <v>1460</v>
      </c>
      <c r="N7255" s="2">
        <v>0.63837227785725636</v>
      </c>
      <c r="O7255" s="2">
        <v>0.22858051184231443</v>
      </c>
      <c r="P7255" s="2">
        <v>9.8355652207088617</v>
      </c>
      <c r="Q7255" s="2">
        <v>5.5701804585860897</v>
      </c>
      <c r="R7255" s="2">
        <v>9.8355652207088617</v>
      </c>
    </row>
    <row r="7256" spans="1:18" x14ac:dyDescent="0.25">
      <c r="A7256" s="7">
        <v>36160</v>
      </c>
      <c r="B7256" t="s">
        <v>1152</v>
      </c>
      <c r="C7256" t="s">
        <v>1153</v>
      </c>
      <c r="D7256" s="8">
        <v>5003.671875</v>
      </c>
      <c r="E7256" s="3">
        <v>5.2662111244019212E-2</v>
      </c>
      <c r="F7256" s="3">
        <f t="shared" si="107"/>
        <v>5.3249400310918425E-2</v>
      </c>
      <c r="G7256" s="3">
        <v>5.3249400310918425E-2</v>
      </c>
      <c r="H7256" t="s">
        <v>257</v>
      </c>
      <c r="I7256" s="4" t="s">
        <v>1749</v>
      </c>
      <c r="J7256" s="4">
        <v>7942.10009765625</v>
      </c>
      <c r="K7256" s="4">
        <v>2326.4000244140625</v>
      </c>
      <c r="L7256" s="4">
        <v>134</v>
      </c>
      <c r="M7256" s="4">
        <v>468.29998779296875</v>
      </c>
      <c r="N7256" s="2">
        <v>2.2194239007673824</v>
      </c>
      <c r="O7256" s="2">
        <v>2.0915856959952972</v>
      </c>
      <c r="P7256" s="2">
        <v>1.6872111702488364</v>
      </c>
      <c r="Q7256" s="2">
        <v>5.8964251524753033</v>
      </c>
      <c r="R7256" s="2">
        <v>1.6872111702488364</v>
      </c>
    </row>
    <row r="7257" spans="1:18" x14ac:dyDescent="0.25">
      <c r="A7257" s="7">
        <v>36160</v>
      </c>
      <c r="B7257" t="s">
        <v>1338</v>
      </c>
      <c r="C7257" t="s">
        <v>1339</v>
      </c>
      <c r="D7257" s="8">
        <v>925.41387939453125</v>
      </c>
      <c r="E7257" s="3">
        <v>9.7396971425977412E-3</v>
      </c>
      <c r="F7257" s="3">
        <f t="shared" si="107"/>
        <v>1.1739944156827557E-2</v>
      </c>
      <c r="G7257" s="3">
        <v>1.1739944156827557E-2</v>
      </c>
      <c r="H7257" t="s">
        <v>159</v>
      </c>
      <c r="I7257" s="4" t="s">
        <v>1745</v>
      </c>
      <c r="J7257" s="4">
        <v>366.1669921875</v>
      </c>
      <c r="K7257" s="4">
        <v>97.521996974945068</v>
      </c>
      <c r="L7257" s="4">
        <v>2.5950000286102295</v>
      </c>
      <c r="M7257" s="4">
        <v>36.936000823974609</v>
      </c>
      <c r="N7257" s="2">
        <v>0.78545420504611674</v>
      </c>
      <c r="O7257" s="2">
        <v>0.76455375440121909</v>
      </c>
      <c r="P7257" s="2">
        <v>0.70869305097861746</v>
      </c>
      <c r="Q7257" s="2">
        <v>10.087201089130696</v>
      </c>
      <c r="R7257" s="2">
        <v>0.70869305097861746</v>
      </c>
    </row>
    <row r="7258" spans="1:18" x14ac:dyDescent="0.25">
      <c r="A7258" s="7">
        <v>36160</v>
      </c>
      <c r="B7258" t="s">
        <v>1340</v>
      </c>
      <c r="C7258" t="s">
        <v>1341</v>
      </c>
      <c r="D7258" s="8"/>
      <c r="E7258" s="3" t="s">
        <v>39</v>
      </c>
      <c r="F7258" s="3">
        <f t="shared" si="107"/>
        <v>2.2010715088089369E-2</v>
      </c>
      <c r="G7258" s="3">
        <v>2.2010715088089369E-2</v>
      </c>
      <c r="H7258" t="s">
        <v>15</v>
      </c>
      <c r="I7258" s="4" t="s">
        <v>1753</v>
      </c>
      <c r="J7258" s="4">
        <v>2787.259033203125</v>
      </c>
      <c r="K7258" s="4">
        <v>1119.1799926757812</v>
      </c>
      <c r="L7258" s="4">
        <v>30.011999130249023</v>
      </c>
      <c r="M7258" s="4">
        <v>133.92500305175781</v>
      </c>
      <c r="N7258" s="2">
        <v>-6.3761132965156113</v>
      </c>
      <c r="O7258" s="2">
        <v>-6.2051310524067933</v>
      </c>
      <c r="P7258" s="2">
        <v>1.0767567266885547</v>
      </c>
      <c r="Q7258" s="2">
        <v>4.804899776317197</v>
      </c>
      <c r="R7258" s="2">
        <v>1.0767567266885547</v>
      </c>
    </row>
    <row r="7259" spans="1:18" x14ac:dyDescent="0.25">
      <c r="A7259" s="7">
        <v>36160</v>
      </c>
      <c r="B7259" t="s">
        <v>563</v>
      </c>
      <c r="C7259" t="s">
        <v>564</v>
      </c>
      <c r="D7259" s="8">
        <v>60050.734375</v>
      </c>
      <c r="E7259" s="3">
        <v>0.63201555436552259</v>
      </c>
      <c r="F7259" s="3">
        <f t="shared" ref="F7259:F7322" si="108">IF(ISNUMBER(VLOOKUP($C7259,$C$6502:$E$7001,3,FALSE)),VLOOKUP($C7259,$C$6502:$E$7001,3,FALSE),0)</f>
        <v>0.61072859130809487</v>
      </c>
      <c r="G7259" s="3">
        <v>0.61072859130809487</v>
      </c>
      <c r="H7259" t="s">
        <v>73</v>
      </c>
      <c r="I7259" s="4" t="s">
        <v>1745</v>
      </c>
      <c r="J7259" s="4">
        <v>365875</v>
      </c>
      <c r="K7259" s="4">
        <v>75034</v>
      </c>
      <c r="L7259" s="4">
        <v>42767</v>
      </c>
      <c r="M7259" s="4"/>
      <c r="N7259" s="2">
        <v>7.6989534167863738</v>
      </c>
      <c r="O7259" s="2">
        <v>3.310794171967987</v>
      </c>
      <c r="P7259" s="2">
        <v>11.688964810386061</v>
      </c>
      <c r="Q7259" s="2" t="s">
        <v>39</v>
      </c>
      <c r="R7259" s="2">
        <v>11.688964810386061</v>
      </c>
    </row>
    <row r="7260" spans="1:18" x14ac:dyDescent="0.25">
      <c r="A7260" s="7">
        <v>36160</v>
      </c>
      <c r="B7260" t="s">
        <v>1342</v>
      </c>
      <c r="C7260" t="s">
        <v>1343</v>
      </c>
      <c r="D7260" s="8">
        <v>1147.2113037109375</v>
      </c>
      <c r="E7260" s="3">
        <v>1.2074046981032645E-2</v>
      </c>
      <c r="F7260" s="3">
        <f t="shared" si="108"/>
        <v>1.159271355702887E-2</v>
      </c>
      <c r="G7260" s="3">
        <v>1.159271355702887E-2</v>
      </c>
      <c r="H7260" t="s">
        <v>159</v>
      </c>
      <c r="I7260" s="4" t="s">
        <v>1746</v>
      </c>
      <c r="J7260" s="4">
        <v>1860.2039794921875</v>
      </c>
      <c r="K7260" s="4">
        <v>1008.2730102539062</v>
      </c>
      <c r="L7260" s="4">
        <v>63.353000640869141</v>
      </c>
      <c r="M7260" s="4"/>
      <c r="N7260" s="2">
        <v>5.0085837270968279</v>
      </c>
      <c r="O7260" s="2">
        <v>4.6938784787705767</v>
      </c>
      <c r="P7260" s="2">
        <v>3.4057018122369422</v>
      </c>
      <c r="Q7260" s="2" t="s">
        <v>39</v>
      </c>
      <c r="R7260" s="2">
        <v>3.4057018122369422</v>
      </c>
    </row>
    <row r="7261" spans="1:18" x14ac:dyDescent="0.25">
      <c r="A7261" s="7">
        <v>36160</v>
      </c>
      <c r="B7261" t="s">
        <v>571</v>
      </c>
      <c r="C7261" t="s">
        <v>572</v>
      </c>
      <c r="D7261" s="8">
        <v>13831.033203125</v>
      </c>
      <c r="E7261" s="3">
        <v>0.1455673807872728</v>
      </c>
      <c r="F7261" s="3">
        <f t="shared" si="108"/>
        <v>0.27001831612598681</v>
      </c>
      <c r="G7261" s="3">
        <v>0.27001831612598681</v>
      </c>
      <c r="H7261" t="s">
        <v>61</v>
      </c>
      <c r="I7261" s="4" t="s">
        <v>1745</v>
      </c>
      <c r="J7261" s="4">
        <v>5051.5</v>
      </c>
      <c r="K7261" s="4">
        <v>2236</v>
      </c>
      <c r="L7261" s="4">
        <v>136.39999389648437</v>
      </c>
      <c r="M7261" s="4">
        <v>373.89999389648437</v>
      </c>
      <c r="N7261" s="2">
        <v>1.7978612911362835</v>
      </c>
      <c r="O7261" s="2">
        <v>1.6881885410746937</v>
      </c>
      <c r="P7261" s="2">
        <v>2.7001879421257917</v>
      </c>
      <c r="Q7261" s="2">
        <v>7.4017617320891693</v>
      </c>
      <c r="R7261" s="2">
        <v>2.7001879421257917</v>
      </c>
    </row>
    <row r="7262" spans="1:18" x14ac:dyDescent="0.25">
      <c r="A7262" s="7">
        <v>36160</v>
      </c>
      <c r="B7262" t="s">
        <v>573</v>
      </c>
      <c r="C7262" t="s">
        <v>574</v>
      </c>
      <c r="D7262" s="8">
        <v>1804.061279296875</v>
      </c>
      <c r="E7262" s="3">
        <v>1.8987191437559971E-2</v>
      </c>
      <c r="F7262" s="3">
        <f t="shared" si="108"/>
        <v>4.0000561250330899E-2</v>
      </c>
      <c r="G7262" s="3">
        <v>4.0000561250330899E-2</v>
      </c>
      <c r="H7262" t="s">
        <v>58</v>
      </c>
      <c r="I7262" s="4" t="s">
        <v>1745</v>
      </c>
      <c r="J7262" s="4">
        <v>3341</v>
      </c>
      <c r="K7262" s="4">
        <v>944</v>
      </c>
      <c r="L7262" s="4">
        <v>114</v>
      </c>
      <c r="M7262" s="4">
        <v>550</v>
      </c>
      <c r="N7262" s="2">
        <v>2.7683284457478008</v>
      </c>
      <c r="O7262" s="2">
        <v>2.4340175953079179</v>
      </c>
      <c r="P7262" s="2">
        <v>3.4121520502843459</v>
      </c>
      <c r="Q7262" s="2">
        <v>16.462137084705176</v>
      </c>
      <c r="R7262" s="2">
        <v>3.4121520502843459</v>
      </c>
    </row>
    <row r="7263" spans="1:18" x14ac:dyDescent="0.25">
      <c r="A7263" s="7">
        <v>36160</v>
      </c>
      <c r="B7263" t="s">
        <v>1542</v>
      </c>
      <c r="C7263" t="s">
        <v>1543</v>
      </c>
      <c r="D7263" s="8">
        <v>14075.7763671875</v>
      </c>
      <c r="E7263" s="3">
        <v>0.14814322749626038</v>
      </c>
      <c r="F7263" s="3">
        <f t="shared" si="108"/>
        <v>0.20549605233810483</v>
      </c>
      <c r="G7263" s="3">
        <v>0.20549605233810483</v>
      </c>
      <c r="H7263" t="s">
        <v>38</v>
      </c>
      <c r="I7263" s="4" t="s">
        <v>1745</v>
      </c>
      <c r="J7263" s="4">
        <v>80020</v>
      </c>
      <c r="K7263" s="4">
        <v>28160</v>
      </c>
      <c r="L7263" s="4">
        <v>4393</v>
      </c>
      <c r="M7263" s="4"/>
      <c r="N7263" s="2">
        <v>11.932203389830509</v>
      </c>
      <c r="O7263" s="2">
        <v>10.070762711864408</v>
      </c>
      <c r="P7263" s="2">
        <v>5.4898775306173455</v>
      </c>
      <c r="Q7263" s="2" t="s">
        <v>39</v>
      </c>
      <c r="R7263" s="2">
        <v>5.4898775306173455</v>
      </c>
    </row>
    <row r="7264" spans="1:18" x14ac:dyDescent="0.25">
      <c r="A7264" s="7">
        <v>36160</v>
      </c>
      <c r="B7264" t="s">
        <v>575</v>
      </c>
      <c r="C7264" t="s">
        <v>576</v>
      </c>
      <c r="D7264" s="8">
        <v>29532.677734375</v>
      </c>
      <c r="E7264" s="3">
        <v>0.31082237185695272</v>
      </c>
      <c r="F7264" s="3">
        <f t="shared" si="108"/>
        <v>0.3634858573846087</v>
      </c>
      <c r="G7264" s="3">
        <v>0.3634858573846087</v>
      </c>
      <c r="H7264" t="s">
        <v>42</v>
      </c>
      <c r="I7264" s="4" t="s">
        <v>1745</v>
      </c>
      <c r="J7264" s="4">
        <v>11687.7998046875</v>
      </c>
      <c r="K7264" s="4">
        <v>2703.5999755859375</v>
      </c>
      <c r="L7264" s="4">
        <v>144</v>
      </c>
      <c r="M7264" s="4">
        <v>669.5</v>
      </c>
      <c r="N7264" s="2">
        <v>1.1065815445392271</v>
      </c>
      <c r="O7264" s="2">
        <v>1.0476424470941199</v>
      </c>
      <c r="P7264" s="2">
        <v>1.2320539571720543</v>
      </c>
      <c r="Q7264" s="2">
        <v>5.7281953078242394</v>
      </c>
      <c r="R7264" s="2">
        <v>1.2320539571720543</v>
      </c>
    </row>
    <row r="7265" spans="1:18" x14ac:dyDescent="0.25">
      <c r="A7265" s="7">
        <v>36160</v>
      </c>
      <c r="B7265" t="s">
        <v>1344</v>
      </c>
      <c r="C7265" t="s">
        <v>1345</v>
      </c>
      <c r="D7265" s="8">
        <v>2106.370849609375</v>
      </c>
      <c r="E7265" s="3">
        <v>2.2168906909645864E-2</v>
      </c>
      <c r="F7265" s="3">
        <f t="shared" si="108"/>
        <v>2.8139571101602243E-2</v>
      </c>
      <c r="G7265" s="3">
        <v>2.8139571101602243E-2</v>
      </c>
      <c r="H7265" t="s">
        <v>222</v>
      </c>
      <c r="I7265" s="4" t="s">
        <v>1758</v>
      </c>
      <c r="J7265" s="4">
        <v>1023.5980224609375</v>
      </c>
      <c r="K7265" s="4">
        <v>0</v>
      </c>
      <c r="L7265" s="4">
        <v>276.79400634765625</v>
      </c>
      <c r="M7265" s="4">
        <v>9.8979997634887695</v>
      </c>
      <c r="N7265" s="2">
        <v>0</v>
      </c>
      <c r="O7265" s="2">
        <v>-1.5535039489805906</v>
      </c>
      <c r="P7265" s="2">
        <v>27.041279904213493</v>
      </c>
      <c r="Q7265" s="2">
        <v>0.96698113383337414</v>
      </c>
      <c r="R7265" s="2">
        <v>27.041279904213493</v>
      </c>
    </row>
    <row r="7266" spans="1:18" x14ac:dyDescent="0.25">
      <c r="A7266" s="7">
        <v>36160</v>
      </c>
      <c r="B7266" t="s">
        <v>1720</v>
      </c>
      <c r="C7266" t="s">
        <v>1721</v>
      </c>
      <c r="D7266" s="8">
        <v>3791.40869140625</v>
      </c>
      <c r="E7266" s="3">
        <v>3.9903413186616533E-2</v>
      </c>
      <c r="F7266" s="3">
        <f t="shared" si="108"/>
        <v>4.3002332999999233E-2</v>
      </c>
      <c r="G7266" s="3">
        <v>4.3002332999999233E-2</v>
      </c>
      <c r="H7266" t="s">
        <v>29</v>
      </c>
      <c r="I7266" s="4" t="s">
        <v>1752</v>
      </c>
      <c r="J7266" s="4">
        <v>1548.39697265625</v>
      </c>
      <c r="K7266" s="4">
        <v>21.482000350952148</v>
      </c>
      <c r="L7266" s="4">
        <v>308.31298828125</v>
      </c>
      <c r="M7266" s="4">
        <v>64.388999938964844</v>
      </c>
      <c r="N7266" s="2">
        <v>9.5043845507513949E-2</v>
      </c>
      <c r="O7266" s="2">
        <v>-1.2690401107086153</v>
      </c>
      <c r="P7266" s="2">
        <v>19.911753492539063</v>
      </c>
      <c r="Q7266" s="2">
        <v>4.1584297228705216</v>
      </c>
      <c r="R7266" s="2">
        <v>19.911753492539063</v>
      </c>
    </row>
    <row r="7267" spans="1:18" x14ac:dyDescent="0.25">
      <c r="A7267" s="7">
        <v>36160</v>
      </c>
      <c r="B7267" t="s">
        <v>577</v>
      </c>
      <c r="C7267" t="s">
        <v>578</v>
      </c>
      <c r="D7267" s="8">
        <v>3999.662109375</v>
      </c>
      <c r="E7267" s="3">
        <v>4.2095216513851605E-2</v>
      </c>
      <c r="F7267" s="3">
        <f t="shared" si="108"/>
        <v>5.6217567132674715E-2</v>
      </c>
      <c r="G7267" s="3">
        <v>5.6217567132674715E-2</v>
      </c>
      <c r="H7267" t="s">
        <v>222</v>
      </c>
      <c r="I7267" s="4" t="s">
        <v>1745</v>
      </c>
      <c r="J7267" s="4">
        <v>4257.09716796875</v>
      </c>
      <c r="K7267" s="4">
        <v>1527.2779693603516</v>
      </c>
      <c r="L7267" s="4">
        <v>26.836000442504883</v>
      </c>
      <c r="M7267" s="4">
        <v>132.02499389648438</v>
      </c>
      <c r="N7267" s="2">
        <v>2.2049143272294063</v>
      </c>
      <c r="O7267" s="2">
        <v>2.1661714899409228</v>
      </c>
      <c r="P7267" s="2">
        <v>0.63038261481143332</v>
      </c>
      <c r="Q7267" s="2">
        <v>3.1012915300563684</v>
      </c>
      <c r="R7267" s="2">
        <v>0.63038261481143332</v>
      </c>
    </row>
    <row r="7268" spans="1:18" x14ac:dyDescent="0.25">
      <c r="A7268" s="7">
        <v>36160</v>
      </c>
      <c r="B7268" t="s">
        <v>1784</v>
      </c>
      <c r="C7268" t="s">
        <v>1785</v>
      </c>
      <c r="D7268" s="8">
        <v>9723.958984375</v>
      </c>
      <c r="E7268" s="3">
        <v>0.1023416847787279</v>
      </c>
      <c r="F7268" s="3">
        <f t="shared" si="108"/>
        <v>0</v>
      </c>
      <c r="G7268" s="3">
        <v>0</v>
      </c>
      <c r="H7268" t="s">
        <v>55</v>
      </c>
      <c r="I7268" s="4" t="s">
        <v>1750</v>
      </c>
      <c r="J7268" s="4">
        <v>1936.094970703125</v>
      </c>
      <c r="K7268" s="4">
        <v>312.44498729705811</v>
      </c>
      <c r="L7268" s="4">
        <v>29.593999862670898</v>
      </c>
      <c r="M7268" s="4">
        <v>248.87800598144531</v>
      </c>
      <c r="N7268" s="2">
        <v>0.76596176876674904</v>
      </c>
      <c r="O7268" s="2">
        <v>0.69341180508900635</v>
      </c>
      <c r="P7268" s="2">
        <v>1.5285407126450696</v>
      </c>
      <c r="Q7268" s="2">
        <v>12.85463831823607</v>
      </c>
      <c r="R7268" s="2">
        <v>1.5285407126450696</v>
      </c>
    </row>
    <row r="7269" spans="1:18" x14ac:dyDescent="0.25">
      <c r="A7269" s="7">
        <v>36160</v>
      </c>
      <c r="B7269" t="s">
        <v>581</v>
      </c>
      <c r="C7269" t="s">
        <v>582</v>
      </c>
      <c r="D7269" s="8">
        <v>15501.3095703125</v>
      </c>
      <c r="E7269" s="3">
        <v>0.16314652707313598</v>
      </c>
      <c r="F7269" s="3">
        <f t="shared" si="108"/>
        <v>0.12414731044608103</v>
      </c>
      <c r="G7269" s="3">
        <v>0.12414731044608103</v>
      </c>
      <c r="H7269" t="s">
        <v>19</v>
      </c>
      <c r="I7269" s="4" t="s">
        <v>1745</v>
      </c>
      <c r="J7269" s="4">
        <v>6700.07080078125</v>
      </c>
      <c r="K7269" s="4">
        <v>3403.8670806884766</v>
      </c>
      <c r="L7269" s="4">
        <v>121.43099975585937</v>
      </c>
      <c r="M7269" s="4">
        <v>923.46099853515625</v>
      </c>
      <c r="N7269" s="2">
        <v>2.1933349472626222</v>
      </c>
      <c r="O7269" s="2">
        <v>2.1150889849109737</v>
      </c>
      <c r="P7269" s="2">
        <v>1.8123838294619234</v>
      </c>
      <c r="Q7269" s="2">
        <v>13.782854330844946</v>
      </c>
      <c r="R7269" s="2">
        <v>1.8123838294619234</v>
      </c>
    </row>
    <row r="7270" spans="1:18" x14ac:dyDescent="0.25">
      <c r="A7270" s="7">
        <v>36160</v>
      </c>
      <c r="B7270" t="s">
        <v>1608</v>
      </c>
      <c r="C7270" t="s">
        <v>1609</v>
      </c>
      <c r="D7270" s="8"/>
      <c r="E7270" s="3" t="s">
        <v>39</v>
      </c>
      <c r="F7270" s="3">
        <f t="shared" si="108"/>
        <v>5.950232996216219E-2</v>
      </c>
      <c r="G7270" s="3">
        <v>5.950232996216219E-2</v>
      </c>
      <c r="H7270" t="s">
        <v>101</v>
      </c>
      <c r="I7270" s="4" t="s">
        <v>1758</v>
      </c>
      <c r="J7270" s="4">
        <v>6184.60009765625</v>
      </c>
      <c r="K7270" s="4">
        <v>2331.699951171875</v>
      </c>
      <c r="L7270" s="4">
        <v>268.29998779296875</v>
      </c>
      <c r="M7270" s="4">
        <v>312.89999389648437</v>
      </c>
      <c r="N7270" s="2">
        <v>3.2055263581412623</v>
      </c>
      <c r="O7270" s="2">
        <v>2.8366784356943384</v>
      </c>
      <c r="P7270" s="2">
        <v>4.3381946052525722</v>
      </c>
      <c r="Q7270" s="2">
        <v>5.0593407650571081</v>
      </c>
      <c r="R7270" s="2">
        <v>4.3381946052525722</v>
      </c>
    </row>
    <row r="7271" spans="1:18" x14ac:dyDescent="0.25">
      <c r="A7271" s="7">
        <v>36160</v>
      </c>
      <c r="B7271" t="s">
        <v>1786</v>
      </c>
      <c r="C7271" t="s">
        <v>1787</v>
      </c>
      <c r="D7271" s="8">
        <v>5110.36865234375</v>
      </c>
      <c r="E7271" s="3">
        <v>5.3785062088563734E-2</v>
      </c>
      <c r="F7271" s="3">
        <f t="shared" si="108"/>
        <v>0</v>
      </c>
      <c r="G7271" s="3">
        <v>0</v>
      </c>
      <c r="H7271" t="s">
        <v>73</v>
      </c>
      <c r="I7271" s="4" t="s">
        <v>1746</v>
      </c>
      <c r="J7271" s="4">
        <v>153890</v>
      </c>
      <c r="K7271" s="4">
        <v>133696</v>
      </c>
      <c r="L7271" s="4">
        <v>46619</v>
      </c>
      <c r="M7271" s="4">
        <v>119</v>
      </c>
      <c r="N7271" s="2">
        <v>7.8997872843299453</v>
      </c>
      <c r="O7271" s="2">
        <v>5.1451784448121014</v>
      </c>
      <c r="P7271" s="2">
        <v>30.293716290857102</v>
      </c>
      <c r="Q7271" s="2">
        <v>7.7327961530963676E-2</v>
      </c>
      <c r="R7271" s="2">
        <v>30.293716290857102</v>
      </c>
    </row>
    <row r="7272" spans="1:18" x14ac:dyDescent="0.25">
      <c r="A7272" s="7">
        <v>36160</v>
      </c>
      <c r="B7272" t="s">
        <v>587</v>
      </c>
      <c r="C7272" t="s">
        <v>588</v>
      </c>
      <c r="D7272" s="8">
        <v>97735.8359375</v>
      </c>
      <c r="E7272" s="3">
        <v>1.0286396856644076</v>
      </c>
      <c r="F7272" s="3">
        <f t="shared" si="108"/>
        <v>1.0244282394302087</v>
      </c>
      <c r="G7272" s="3">
        <v>1.0244282394302087</v>
      </c>
      <c r="H7272" t="s">
        <v>22</v>
      </c>
      <c r="I7272" s="4" t="s">
        <v>1745</v>
      </c>
      <c r="J7272" s="4">
        <v>12595.5</v>
      </c>
      <c r="K7272" s="4">
        <v>2366.8999938964844</v>
      </c>
      <c r="L7272" s="4">
        <v>1597.0999755859375</v>
      </c>
      <c r="M7272" s="4">
        <v>419.89999389648437</v>
      </c>
      <c r="N7272" s="2">
        <v>0.71401854162263045</v>
      </c>
      <c r="O7272" s="2">
        <v>0.23222421219001857</v>
      </c>
      <c r="P7272" s="2">
        <v>12.679925176340259</v>
      </c>
      <c r="Q7272" s="2">
        <v>3.3337302520462417</v>
      </c>
      <c r="R7272" s="2">
        <v>12.679925176340259</v>
      </c>
    </row>
    <row r="7273" spans="1:18" x14ac:dyDescent="0.25">
      <c r="A7273" s="7">
        <v>36160</v>
      </c>
      <c r="B7273" t="s">
        <v>589</v>
      </c>
      <c r="C7273" t="s">
        <v>590</v>
      </c>
      <c r="D7273" s="8">
        <v>6591.19140625</v>
      </c>
      <c r="E7273" s="3">
        <v>6.937026722332007E-2</v>
      </c>
      <c r="F7273" s="3">
        <f t="shared" si="108"/>
        <v>9.2062234863276513E-2</v>
      </c>
      <c r="G7273" s="3">
        <v>9.2062234863276513E-2</v>
      </c>
      <c r="H7273" t="s">
        <v>55</v>
      </c>
      <c r="I7273" s="4" t="s">
        <v>1750</v>
      </c>
      <c r="J7273" s="4">
        <v>4549.7080078125</v>
      </c>
      <c r="K7273" s="4">
        <v>650</v>
      </c>
      <c r="L7273" s="4">
        <v>870.3170166015625</v>
      </c>
      <c r="M7273" s="4">
        <v>347.35598754882812</v>
      </c>
      <c r="N7273" s="2">
        <v>0.66094324177218877</v>
      </c>
      <c r="O7273" s="2">
        <v>-0.22402622026186747</v>
      </c>
      <c r="P7273" s="2">
        <v>19.129074109967135</v>
      </c>
      <c r="Q7273" s="2">
        <v>7.6346874777978764</v>
      </c>
      <c r="R7273" s="2">
        <v>19.129074109967135</v>
      </c>
    </row>
    <row r="7274" spans="1:18" x14ac:dyDescent="0.25">
      <c r="A7274" s="7">
        <v>36160</v>
      </c>
      <c r="B7274" t="s">
        <v>591</v>
      </c>
      <c r="C7274" t="s">
        <v>592</v>
      </c>
      <c r="D7274" s="8">
        <v>8266.171875</v>
      </c>
      <c r="E7274" s="3">
        <v>8.6998922734803211E-2</v>
      </c>
      <c r="F7274" s="3">
        <f t="shared" si="108"/>
        <v>0.10439840367406457</v>
      </c>
      <c r="G7274" s="3">
        <v>0.10439840367406457</v>
      </c>
      <c r="H7274" t="s">
        <v>76</v>
      </c>
      <c r="I7274" s="4" t="s">
        <v>1745</v>
      </c>
      <c r="J7274" s="4">
        <v>93836.2578125</v>
      </c>
      <c r="K7274" s="4">
        <v>1771.781005859375</v>
      </c>
      <c r="L7274" s="4">
        <v>3350.050048828125</v>
      </c>
      <c r="M7274" s="4">
        <v>0</v>
      </c>
      <c r="N7274" s="2">
        <v>1.6482619607308737</v>
      </c>
      <c r="O7274" s="2">
        <v>-1.4682406114082605</v>
      </c>
      <c r="P7274" s="2">
        <v>3.5701019274682353</v>
      </c>
      <c r="Q7274" s="2">
        <v>0</v>
      </c>
      <c r="R7274" s="2">
        <v>3.5701019274682353</v>
      </c>
    </row>
    <row r="7275" spans="1:18" x14ac:dyDescent="0.25">
      <c r="A7275" s="7">
        <v>36160</v>
      </c>
      <c r="B7275" t="s">
        <v>595</v>
      </c>
      <c r="C7275" t="s">
        <v>596</v>
      </c>
      <c r="D7275" s="8">
        <v>16632.6953125</v>
      </c>
      <c r="E7275" s="3">
        <v>0.17505401487477673</v>
      </c>
      <c r="F7275" s="3">
        <f t="shared" si="108"/>
        <v>0.25317867940727706</v>
      </c>
      <c r="G7275" s="3">
        <v>0.25317867940727706</v>
      </c>
      <c r="H7275" t="s">
        <v>15</v>
      </c>
      <c r="I7275" s="4" t="s">
        <v>1745</v>
      </c>
      <c r="J7275" s="4">
        <v>28744</v>
      </c>
      <c r="K7275" s="4">
        <v>10886</v>
      </c>
      <c r="L7275" s="4">
        <v>285</v>
      </c>
      <c r="M7275" s="4">
        <v>697</v>
      </c>
      <c r="N7275" s="2">
        <v>3.0323119777158776</v>
      </c>
      <c r="O7275" s="2">
        <v>2.952924791086351</v>
      </c>
      <c r="P7275" s="2">
        <v>0.99151127191761756</v>
      </c>
      <c r="Q7275" s="2">
        <v>2.4248538825494017</v>
      </c>
      <c r="R7275" s="2">
        <v>0.99151127191761756</v>
      </c>
    </row>
    <row r="7276" spans="1:18" x14ac:dyDescent="0.25">
      <c r="A7276" s="7">
        <v>36160</v>
      </c>
      <c r="B7276" t="s">
        <v>1610</v>
      </c>
      <c r="C7276" t="s">
        <v>1611</v>
      </c>
      <c r="D7276" s="8">
        <v>11270.35546875</v>
      </c>
      <c r="E7276" s="3">
        <v>0.11861703330715563</v>
      </c>
      <c r="F7276" s="3">
        <f t="shared" si="108"/>
        <v>0.16169802425512517</v>
      </c>
      <c r="G7276" s="3">
        <v>0.16169802425512517</v>
      </c>
      <c r="H7276" t="s">
        <v>76</v>
      </c>
      <c r="I7276" s="4" t="s">
        <v>1745</v>
      </c>
      <c r="J7276" s="4">
        <v>70906.3984375</v>
      </c>
      <c r="K7276" s="4">
        <v>6546.2000732421875</v>
      </c>
      <c r="L7276" s="4">
        <v>11402.2998046875</v>
      </c>
      <c r="M7276" s="4">
        <v>644</v>
      </c>
      <c r="N7276" s="2">
        <v>2.416820437578294</v>
      </c>
      <c r="O7276" s="2">
        <v>-1.792844848395041</v>
      </c>
      <c r="P7276" s="2">
        <v>16.080776990440413</v>
      </c>
      <c r="Q7276" s="2">
        <v>0.9082396147473909</v>
      </c>
      <c r="R7276" s="2">
        <v>16.080776990440413</v>
      </c>
    </row>
    <row r="7277" spans="1:18" x14ac:dyDescent="0.25">
      <c r="A7277" s="7">
        <v>36160</v>
      </c>
      <c r="B7277" t="s">
        <v>1086</v>
      </c>
      <c r="C7277" t="s">
        <v>1087</v>
      </c>
      <c r="D7277" s="8">
        <v>1460.512451171875</v>
      </c>
      <c r="E7277" s="3">
        <v>1.5371445430139935E-2</v>
      </c>
      <c r="F7277" s="3">
        <f t="shared" si="108"/>
        <v>1.6500401295206465E-2</v>
      </c>
      <c r="G7277" s="3">
        <v>1.6500401295206465E-2</v>
      </c>
      <c r="H7277" t="s">
        <v>19</v>
      </c>
      <c r="I7277" s="4" t="s">
        <v>1750</v>
      </c>
      <c r="J7277" s="4">
        <v>1025.1300048828125</v>
      </c>
      <c r="K7277" s="4">
        <v>26.011000633239746</v>
      </c>
      <c r="L7277" s="4">
        <v>14.97599983215332</v>
      </c>
      <c r="M7277" s="4"/>
      <c r="N7277" s="2">
        <v>0.16659515519042972</v>
      </c>
      <c r="O7277" s="2">
        <v>7.0676929999925725E-2</v>
      </c>
      <c r="P7277" s="2">
        <v>1.4608878640583052</v>
      </c>
      <c r="Q7277" s="2" t="s">
        <v>39</v>
      </c>
      <c r="R7277" s="2">
        <v>1.4608878640583052</v>
      </c>
    </row>
    <row r="7278" spans="1:18" x14ac:dyDescent="0.25">
      <c r="A7278" s="7">
        <v>36160</v>
      </c>
      <c r="B7278" t="s">
        <v>601</v>
      </c>
      <c r="C7278" t="s">
        <v>602</v>
      </c>
      <c r="D7278" s="8">
        <v>1990.2025146484375</v>
      </c>
      <c r="E7278" s="3">
        <v>2.0946270827269783E-2</v>
      </c>
      <c r="F7278" s="3">
        <f t="shared" si="108"/>
        <v>2.759715023707528E-2</v>
      </c>
      <c r="G7278" s="3">
        <v>2.759715023707528E-2</v>
      </c>
      <c r="H7278" t="s">
        <v>48</v>
      </c>
      <c r="I7278" s="4" t="s">
        <v>1745</v>
      </c>
      <c r="J7278" s="4">
        <v>2519.10009765625</v>
      </c>
      <c r="K7278" s="4">
        <v>493.89998626708984</v>
      </c>
      <c r="L7278" s="4">
        <v>126.5</v>
      </c>
      <c r="M7278" s="4">
        <v>122.5</v>
      </c>
      <c r="N7278" s="2">
        <v>1.8996153317964994</v>
      </c>
      <c r="O7278" s="2">
        <v>1.4130768702580379</v>
      </c>
      <c r="P7278" s="2">
        <v>5.0216345161390992</v>
      </c>
      <c r="Q7278" s="2">
        <v>4.862847653968692</v>
      </c>
      <c r="R7278" s="2">
        <v>5.0216345161390992</v>
      </c>
    </row>
    <row r="7279" spans="1:18" x14ac:dyDescent="0.25">
      <c r="A7279" s="7">
        <v>36160</v>
      </c>
      <c r="B7279" t="s">
        <v>603</v>
      </c>
      <c r="C7279" t="s">
        <v>604</v>
      </c>
      <c r="D7279" s="8">
        <v>18053.5234375</v>
      </c>
      <c r="E7279" s="3">
        <v>0.1900077949480117</v>
      </c>
      <c r="F7279" s="3">
        <f t="shared" si="108"/>
        <v>0.11050550171784017</v>
      </c>
      <c r="G7279" s="3">
        <v>0.11050550171784017</v>
      </c>
      <c r="H7279" t="s">
        <v>55</v>
      </c>
      <c r="I7279" s="4" t="s">
        <v>1750</v>
      </c>
      <c r="J7279" s="4">
        <v>6344.65087890625</v>
      </c>
      <c r="K7279" s="4">
        <v>1474.5860443115234</v>
      </c>
      <c r="L7279" s="4">
        <v>243.052001953125</v>
      </c>
      <c r="M7279" s="4">
        <v>928.03997802734375</v>
      </c>
      <c r="N7279" s="2">
        <v>1.3345563507658464</v>
      </c>
      <c r="O7279" s="2">
        <v>1.1145850618578865</v>
      </c>
      <c r="P7279" s="2">
        <v>3.8308175909440205</v>
      </c>
      <c r="Q7279" s="2">
        <v>14.627124419292365</v>
      </c>
      <c r="R7279" s="2">
        <v>3.8308175909440205</v>
      </c>
    </row>
    <row r="7280" spans="1:18" x14ac:dyDescent="0.25">
      <c r="A7280" s="7">
        <v>36160</v>
      </c>
      <c r="B7280" t="s">
        <v>1612</v>
      </c>
      <c r="C7280" t="s">
        <v>1613</v>
      </c>
      <c r="D7280" s="8">
        <v>2277.865966796875</v>
      </c>
      <c r="E7280" s="3">
        <v>2.3973840399441143E-2</v>
      </c>
      <c r="F7280" s="3">
        <f t="shared" si="108"/>
        <v>3.6443999279668599E-2</v>
      </c>
      <c r="G7280" s="3">
        <v>3.6443999279668599E-2</v>
      </c>
      <c r="H7280" t="s">
        <v>29</v>
      </c>
      <c r="I7280" s="4" t="s">
        <v>1745</v>
      </c>
      <c r="J7280" s="4">
        <v>2799.9970703125</v>
      </c>
      <c r="K7280" s="4">
        <v>741.89399719238281</v>
      </c>
      <c r="L7280" s="4">
        <v>281.29998779296875</v>
      </c>
      <c r="M7280" s="4">
        <v>329.09201049804687</v>
      </c>
      <c r="N7280" s="2">
        <v>2.4432375795584935</v>
      </c>
      <c r="O7280" s="2">
        <v>1.5168482248716064</v>
      </c>
      <c r="P7280" s="2">
        <v>10.046438647222358</v>
      </c>
      <c r="Q7280" s="2">
        <v>11.75329838689145</v>
      </c>
      <c r="R7280" s="2">
        <v>10.046438647222358</v>
      </c>
    </row>
    <row r="7281" spans="1:18" x14ac:dyDescent="0.25">
      <c r="A7281" s="7">
        <v>36160</v>
      </c>
      <c r="B7281" t="s">
        <v>1664</v>
      </c>
      <c r="C7281" t="s">
        <v>1665</v>
      </c>
      <c r="D7281" s="8">
        <v>144965.234375</v>
      </c>
      <c r="E7281" s="3">
        <v>1.5257146131652706</v>
      </c>
      <c r="F7281" s="3">
        <f t="shared" si="108"/>
        <v>0.68717949501488096</v>
      </c>
      <c r="G7281" s="3">
        <v>0.68717949501488096</v>
      </c>
      <c r="H7281" t="s">
        <v>25</v>
      </c>
      <c r="I7281" s="4" t="s">
        <v>1749</v>
      </c>
      <c r="J7281" s="4">
        <v>26720</v>
      </c>
      <c r="K7281" s="4">
        <v>4640</v>
      </c>
      <c r="L7281" s="4">
        <v>685</v>
      </c>
      <c r="M7281" s="4">
        <v>1626</v>
      </c>
      <c r="N7281" s="2">
        <v>0.98660429513076764</v>
      </c>
      <c r="O7281" s="2">
        <v>0.84095258345736768</v>
      </c>
      <c r="P7281" s="2">
        <v>2.5636227544910182</v>
      </c>
      <c r="Q7281" s="2">
        <v>6.0853293413173652</v>
      </c>
      <c r="R7281" s="2">
        <v>2.5636227544910182</v>
      </c>
    </row>
    <row r="7282" spans="1:18" x14ac:dyDescent="0.25">
      <c r="A7282" s="7">
        <v>36160</v>
      </c>
      <c r="B7282" t="s">
        <v>617</v>
      </c>
      <c r="C7282" t="s">
        <v>618</v>
      </c>
      <c r="D7282" s="8">
        <v>9134.7080078125</v>
      </c>
      <c r="E7282" s="3">
        <v>9.6139999046011587E-2</v>
      </c>
      <c r="F7282" s="3">
        <f t="shared" si="108"/>
        <v>0.11970537879271692</v>
      </c>
      <c r="G7282" s="3">
        <v>0.11970537879271692</v>
      </c>
      <c r="H7282" t="s">
        <v>55</v>
      </c>
      <c r="I7282" s="4" t="s">
        <v>1750</v>
      </c>
      <c r="J7282" s="4">
        <v>13464</v>
      </c>
      <c r="K7282" s="4">
        <v>3581</v>
      </c>
      <c r="L7282" s="4">
        <v>307</v>
      </c>
      <c r="M7282" s="4">
        <v>695</v>
      </c>
      <c r="N7282" s="2">
        <v>1.7232916265640039</v>
      </c>
      <c r="O7282" s="2">
        <v>1.5755534167468719</v>
      </c>
      <c r="P7282" s="2">
        <v>2.2801544860368392</v>
      </c>
      <c r="Q7282" s="2">
        <v>5.1619132501485439</v>
      </c>
      <c r="R7282" s="2">
        <v>2.2801544860368392</v>
      </c>
    </row>
    <row r="7283" spans="1:18" x14ac:dyDescent="0.25">
      <c r="A7283" s="7">
        <v>36160</v>
      </c>
      <c r="B7283" t="s">
        <v>619</v>
      </c>
      <c r="C7283" t="s">
        <v>620</v>
      </c>
      <c r="D7283" s="8">
        <v>2198.225341796875</v>
      </c>
      <c r="E7283" s="3">
        <v>2.3135647256871575E-2</v>
      </c>
      <c r="F7283" s="3">
        <f t="shared" si="108"/>
        <v>3.6748707895920642E-2</v>
      </c>
      <c r="G7283" s="3">
        <v>3.6748707895920642E-2</v>
      </c>
      <c r="H7283" t="s">
        <v>35</v>
      </c>
      <c r="I7283" s="4" t="s">
        <v>1752</v>
      </c>
      <c r="J7283" s="4">
        <v>3873.10009765625</v>
      </c>
      <c r="K7283" s="4">
        <v>1255.8999938964844</v>
      </c>
      <c r="L7283" s="4">
        <v>55.5</v>
      </c>
      <c r="M7283" s="4">
        <v>142.69999694824219</v>
      </c>
      <c r="N7283" s="2">
        <v>3.2079182475005985</v>
      </c>
      <c r="O7283" s="2">
        <v>3.066155795393319</v>
      </c>
      <c r="P7283" s="2">
        <v>1.4329606413628455</v>
      </c>
      <c r="Q7283" s="2">
        <v>3.6843870117014275</v>
      </c>
      <c r="R7283" s="2">
        <v>1.4329606413628455</v>
      </c>
    </row>
    <row r="7284" spans="1:18" x14ac:dyDescent="0.25">
      <c r="A7284" s="7">
        <v>36160</v>
      </c>
      <c r="B7284" t="s">
        <v>1788</v>
      </c>
      <c r="C7284" t="s">
        <v>1789</v>
      </c>
      <c r="D7284" s="8">
        <v>3256.130615234375</v>
      </c>
      <c r="E7284" s="3">
        <v>3.4269775670397934E-2</v>
      </c>
      <c r="F7284" s="3">
        <f t="shared" si="108"/>
        <v>0</v>
      </c>
      <c r="G7284" s="3">
        <v>0</v>
      </c>
      <c r="H7284" t="s">
        <v>35</v>
      </c>
      <c r="I7284" s="4" t="s">
        <v>1745</v>
      </c>
      <c r="J7284" s="4">
        <v>2715.139892578125</v>
      </c>
      <c r="K7284" s="4">
        <v>929.72698974609375</v>
      </c>
      <c r="L7284" s="4">
        <v>33.717998504638672</v>
      </c>
      <c r="M7284" s="4">
        <v>295.5780029296875</v>
      </c>
      <c r="N7284" s="2">
        <v>2.4232338999077645</v>
      </c>
      <c r="O7284" s="2">
        <v>2.3353515452868736</v>
      </c>
      <c r="P7284" s="2">
        <v>1.2418512429804196</v>
      </c>
      <c r="Q7284" s="2">
        <v>10.886290011710054</v>
      </c>
      <c r="R7284" s="2">
        <v>1.2418512429804196</v>
      </c>
    </row>
    <row r="7285" spans="1:18" x14ac:dyDescent="0.25">
      <c r="A7285" s="7">
        <v>36160</v>
      </c>
      <c r="B7285" t="s">
        <v>1446</v>
      </c>
      <c r="C7285" t="s">
        <v>1447</v>
      </c>
      <c r="D7285" s="8">
        <v>9266.1181640625</v>
      </c>
      <c r="E7285" s="3">
        <v>9.7523050620917553E-2</v>
      </c>
      <c r="F7285" s="3">
        <f t="shared" si="108"/>
        <v>0.12913354553862269</v>
      </c>
      <c r="G7285" s="3">
        <v>0.12913354553862269</v>
      </c>
      <c r="H7285" t="s">
        <v>58</v>
      </c>
      <c r="I7285" s="4" t="s">
        <v>1745</v>
      </c>
      <c r="J7285" s="4">
        <v>14544</v>
      </c>
      <c r="K7285" s="4">
        <v>3647</v>
      </c>
      <c r="L7285" s="4">
        <v>137</v>
      </c>
      <c r="M7285" s="4">
        <v>1270</v>
      </c>
      <c r="N7285" s="2">
        <v>2.3836601307189542</v>
      </c>
      <c r="O7285" s="2">
        <v>2.2941176470588234</v>
      </c>
      <c r="P7285" s="2">
        <v>0.94196919691969194</v>
      </c>
      <c r="Q7285" s="2">
        <v>8.7321232123212322</v>
      </c>
      <c r="R7285" s="2">
        <v>0.94196919691969194</v>
      </c>
    </row>
    <row r="7286" spans="1:18" x14ac:dyDescent="0.25">
      <c r="A7286" s="7">
        <v>36160</v>
      </c>
      <c r="B7286" t="s">
        <v>1508</v>
      </c>
      <c r="C7286" t="s">
        <v>1509</v>
      </c>
      <c r="D7286" s="8">
        <v>7040.47509765625</v>
      </c>
      <c r="E7286" s="3">
        <v>7.4098840224913934E-2</v>
      </c>
      <c r="F7286" s="3">
        <f t="shared" si="108"/>
        <v>0.11542226915884279</v>
      </c>
      <c r="G7286" s="3">
        <v>0.11542226915884279</v>
      </c>
      <c r="H7286" t="s">
        <v>517</v>
      </c>
      <c r="I7286" s="4" t="s">
        <v>1745</v>
      </c>
      <c r="J7286" s="4">
        <v>6233</v>
      </c>
      <c r="K7286" s="4">
        <v>1297</v>
      </c>
      <c r="L7286" s="4">
        <v>390</v>
      </c>
      <c r="M7286" s="4">
        <v>937</v>
      </c>
      <c r="N7286" s="2">
        <v>1.6932114882506528</v>
      </c>
      <c r="O7286" s="2">
        <v>1.1840731070496084</v>
      </c>
      <c r="P7286" s="2">
        <v>6.257019091930049</v>
      </c>
      <c r="Q7286" s="2">
        <v>15.032889459329377</v>
      </c>
      <c r="R7286" s="2">
        <v>6.257019091930049</v>
      </c>
    </row>
    <row r="7287" spans="1:18" x14ac:dyDescent="0.25">
      <c r="A7287" s="7">
        <v>36160</v>
      </c>
      <c r="B7287" t="s">
        <v>1228</v>
      </c>
      <c r="C7287" t="s">
        <v>1229</v>
      </c>
      <c r="D7287" s="8">
        <v>15036.14453125</v>
      </c>
      <c r="E7287" s="3">
        <v>0.15825080776021883</v>
      </c>
      <c r="F7287" s="3">
        <f t="shared" si="108"/>
        <v>0.16789117730921671</v>
      </c>
      <c r="G7287" s="3">
        <v>0.16789117730921671</v>
      </c>
      <c r="H7287" t="s">
        <v>76</v>
      </c>
      <c r="I7287" s="4" t="s">
        <v>1745</v>
      </c>
      <c r="J7287" s="4">
        <v>11871</v>
      </c>
      <c r="K7287" s="4">
        <v>3824</v>
      </c>
      <c r="L7287" s="4">
        <v>610</v>
      </c>
      <c r="M7287" s="4">
        <v>297</v>
      </c>
      <c r="N7287" s="2">
        <v>2.2939412117576485</v>
      </c>
      <c r="O7287" s="2">
        <v>1.9280143971205759</v>
      </c>
      <c r="P7287" s="2">
        <v>5.1385729930081707</v>
      </c>
      <c r="Q7287" s="2">
        <v>2.5018953752843061</v>
      </c>
      <c r="R7287" s="2">
        <v>5.1385729930081707</v>
      </c>
    </row>
    <row r="7288" spans="1:18" x14ac:dyDescent="0.25">
      <c r="A7288" s="7">
        <v>36160</v>
      </c>
      <c r="B7288" t="s">
        <v>625</v>
      </c>
      <c r="C7288" t="s">
        <v>626</v>
      </c>
      <c r="D7288" s="8">
        <v>9752.71875</v>
      </c>
      <c r="E7288" s="3">
        <v>0.1026443724877807</v>
      </c>
      <c r="F7288" s="3">
        <f t="shared" si="108"/>
        <v>0.11160284218993501</v>
      </c>
      <c r="G7288" s="3">
        <v>0.11160284218993501</v>
      </c>
      <c r="H7288" t="s">
        <v>15</v>
      </c>
      <c r="I7288" s="4" t="s">
        <v>1745</v>
      </c>
      <c r="J7288" s="4">
        <v>5167.35009765625</v>
      </c>
      <c r="K7288" s="4">
        <v>1645.4300384521484</v>
      </c>
      <c r="L7288" s="4">
        <v>541.739990234375</v>
      </c>
      <c r="M7288" s="4">
        <v>188.96000671386719</v>
      </c>
      <c r="N7288" s="2">
        <v>2.0144340536446128</v>
      </c>
      <c r="O7288" s="2">
        <v>1.3512034944311642</v>
      </c>
      <c r="P7288" s="2">
        <v>10.483903354643834</v>
      </c>
      <c r="Q7288" s="2">
        <v>3.6568067412264864</v>
      </c>
      <c r="R7288" s="2">
        <v>10.483903354643834</v>
      </c>
    </row>
    <row r="7289" spans="1:18" x14ac:dyDescent="0.25">
      <c r="A7289" s="7">
        <v>36160</v>
      </c>
      <c r="B7289" t="s">
        <v>627</v>
      </c>
      <c r="C7289" t="s">
        <v>628</v>
      </c>
      <c r="D7289" s="8">
        <v>6759.42236328125</v>
      </c>
      <c r="E7289" s="3">
        <v>7.1140846428989407E-2</v>
      </c>
      <c r="F7289" s="3">
        <f t="shared" si="108"/>
        <v>0.1439139690560397</v>
      </c>
      <c r="G7289" s="3">
        <v>0.1439139690560397</v>
      </c>
      <c r="H7289" t="s">
        <v>159</v>
      </c>
      <c r="I7289" s="4" t="s">
        <v>1745</v>
      </c>
      <c r="J7289" s="4">
        <v>4262.1650390625</v>
      </c>
      <c r="K7289" s="4">
        <v>1148.1130218505859</v>
      </c>
      <c r="L7289" s="4">
        <v>212.45399475097656</v>
      </c>
      <c r="M7289" s="4">
        <v>276.24700927734375</v>
      </c>
      <c r="N7289" s="2">
        <v>1.3722099685059714</v>
      </c>
      <c r="O7289" s="2">
        <v>1.1182876769738188</v>
      </c>
      <c r="P7289" s="2">
        <v>4.9846496511478975</v>
      </c>
      <c r="Q7289" s="2">
        <v>6.4813775803038043</v>
      </c>
      <c r="R7289" s="2">
        <v>4.9846496511478975</v>
      </c>
    </row>
    <row r="7290" spans="1:18" x14ac:dyDescent="0.25">
      <c r="A7290" s="7">
        <v>36160</v>
      </c>
      <c r="B7290" t="s">
        <v>631</v>
      </c>
      <c r="C7290" t="s">
        <v>632</v>
      </c>
      <c r="D7290" s="8">
        <v>13500.81640625</v>
      </c>
      <c r="E7290" s="3">
        <v>0.14209195031818853</v>
      </c>
      <c r="F7290" s="3">
        <f t="shared" si="108"/>
        <v>0.1614200372010525</v>
      </c>
      <c r="G7290" s="3">
        <v>0.1614200372010525</v>
      </c>
      <c r="H7290" t="s">
        <v>55</v>
      </c>
      <c r="I7290" s="4" t="s">
        <v>1750</v>
      </c>
      <c r="J7290" s="4">
        <v>10533</v>
      </c>
      <c r="K7290" s="4">
        <v>3923</v>
      </c>
      <c r="L7290" s="4">
        <v>112</v>
      </c>
      <c r="M7290" s="4">
        <v>630</v>
      </c>
      <c r="N7290" s="2">
        <v>1.8574810606060606</v>
      </c>
      <c r="O7290" s="2">
        <v>1.8044507575757576</v>
      </c>
      <c r="P7290" s="2">
        <v>1.0633247887591379</v>
      </c>
      <c r="Q7290" s="2">
        <v>5.9812019367701508</v>
      </c>
      <c r="R7290" s="2">
        <v>1.0633247887591379</v>
      </c>
    </row>
    <row r="7291" spans="1:18" x14ac:dyDescent="0.25">
      <c r="A7291" s="7">
        <v>36160</v>
      </c>
      <c r="B7291" t="s">
        <v>633</v>
      </c>
      <c r="C7291" t="s">
        <v>634</v>
      </c>
      <c r="D7291" s="8">
        <v>5600.5703125</v>
      </c>
      <c r="E7291" s="3">
        <v>5.8944284156687732E-2</v>
      </c>
      <c r="F7291" s="3">
        <f t="shared" si="108"/>
        <v>4.6807867085532064E-2</v>
      </c>
      <c r="G7291" s="3">
        <v>4.6807867085532064E-2</v>
      </c>
      <c r="H7291" t="s">
        <v>159</v>
      </c>
      <c r="I7291" s="4" t="s">
        <v>1745</v>
      </c>
      <c r="J7291" s="4">
        <v>2587.6630859375</v>
      </c>
      <c r="K7291" s="4">
        <v>699.57901000976563</v>
      </c>
      <c r="L7291" s="4">
        <v>28.642000198364258</v>
      </c>
      <c r="M7291" s="4">
        <v>161.25100708007812</v>
      </c>
      <c r="N7291" s="2">
        <v>1.0421381725858048</v>
      </c>
      <c r="O7291" s="2">
        <v>0.99947119527682449</v>
      </c>
      <c r="P7291" s="2">
        <v>1.106867441670343</v>
      </c>
      <c r="Q7291" s="2">
        <v>6.2315302156755665</v>
      </c>
      <c r="R7291" s="2">
        <v>1.106867441670343</v>
      </c>
    </row>
    <row r="7292" spans="1:18" x14ac:dyDescent="0.25">
      <c r="A7292" s="7">
        <v>36160</v>
      </c>
      <c r="B7292" t="s">
        <v>1666</v>
      </c>
      <c r="C7292" t="s">
        <v>1667</v>
      </c>
      <c r="D7292" s="8">
        <v>6513.69970703125</v>
      </c>
      <c r="E7292" s="3">
        <v>6.8554690865258838E-2</v>
      </c>
      <c r="F7292" s="3">
        <f t="shared" si="108"/>
        <v>7.9191278995822928E-2</v>
      </c>
      <c r="G7292" s="3">
        <v>7.9191278995822928E-2</v>
      </c>
      <c r="H7292" t="s">
        <v>76</v>
      </c>
      <c r="I7292" s="4" t="s">
        <v>1745</v>
      </c>
      <c r="J7292" s="4">
        <v>11796.564453125</v>
      </c>
      <c r="K7292" s="4"/>
      <c r="L7292" s="4">
        <v>20.756999969482422</v>
      </c>
      <c r="M7292" s="4">
        <v>22.909000396728516</v>
      </c>
      <c r="N7292" s="2"/>
      <c r="O7292" s="2"/>
      <c r="P7292" s="2">
        <v>0.17595800923194832</v>
      </c>
      <c r="Q7292" s="2">
        <v>0.19420061228639959</v>
      </c>
      <c r="R7292" s="2">
        <v>0.17595800923194832</v>
      </c>
    </row>
    <row r="7293" spans="1:18" x14ac:dyDescent="0.25">
      <c r="A7293" s="7">
        <v>36160</v>
      </c>
      <c r="B7293" t="s">
        <v>1474</v>
      </c>
      <c r="C7293" t="s">
        <v>1475</v>
      </c>
      <c r="D7293" s="8">
        <v>18653.56640625</v>
      </c>
      <c r="E7293" s="3">
        <v>0.19632306308727271</v>
      </c>
      <c r="F7293" s="3">
        <f t="shared" si="108"/>
        <v>0.18136038434784482</v>
      </c>
      <c r="G7293" s="3">
        <v>0.18136038434784482</v>
      </c>
      <c r="H7293" t="s">
        <v>73</v>
      </c>
      <c r="I7293" s="4" t="s">
        <v>1745</v>
      </c>
      <c r="J7293" s="4">
        <v>25806.259765625</v>
      </c>
      <c r="K7293" s="4">
        <v>7170.2198486328125</v>
      </c>
      <c r="L7293" s="4">
        <v>3944.096923828125</v>
      </c>
      <c r="M7293" s="4"/>
      <c r="N7293" s="2">
        <v>3.1181564761539633</v>
      </c>
      <c r="O7293" s="2">
        <v>1.402963410217696</v>
      </c>
      <c r="P7293" s="2">
        <v>15.283489198546411</v>
      </c>
      <c r="Q7293" s="2" t="s">
        <v>39</v>
      </c>
      <c r="R7293" s="2">
        <v>15.283489198546411</v>
      </c>
    </row>
    <row r="7294" spans="1:18" x14ac:dyDescent="0.25">
      <c r="A7294" s="7">
        <v>36160</v>
      </c>
      <c r="B7294" t="s">
        <v>637</v>
      </c>
      <c r="C7294" t="s">
        <v>638</v>
      </c>
      <c r="D7294" s="8">
        <v>1456.8587646484375</v>
      </c>
      <c r="E7294" s="3">
        <v>1.5332991500514894E-2</v>
      </c>
      <c r="F7294" s="3">
        <f t="shared" si="108"/>
        <v>2.7264335622302908E-2</v>
      </c>
      <c r="G7294" s="3">
        <v>2.7264335622302908E-2</v>
      </c>
      <c r="H7294" t="s">
        <v>58</v>
      </c>
      <c r="I7294" s="4" t="s">
        <v>1766</v>
      </c>
      <c r="J7294" s="4">
        <v>4305.52001953125</v>
      </c>
      <c r="K7294" s="4">
        <v>354.89998626708984</v>
      </c>
      <c r="L7294" s="4">
        <v>237.14900207519531</v>
      </c>
      <c r="M7294" s="4">
        <v>78.787002563476563</v>
      </c>
      <c r="N7294" s="2">
        <v>1.2132627790539934</v>
      </c>
      <c r="O7294" s="2">
        <v>0.40254407395069708</v>
      </c>
      <c r="P7294" s="2">
        <v>5.508022283009014</v>
      </c>
      <c r="Q7294" s="2">
        <v>1.8299067756292597</v>
      </c>
      <c r="R7294" s="2">
        <v>5.508022283009014</v>
      </c>
    </row>
    <row r="7295" spans="1:18" x14ac:dyDescent="0.25">
      <c r="A7295" s="7">
        <v>36160</v>
      </c>
      <c r="B7295" t="s">
        <v>639</v>
      </c>
      <c r="C7295" t="s">
        <v>640</v>
      </c>
      <c r="D7295" s="8">
        <v>51968.1875</v>
      </c>
      <c r="E7295" s="3">
        <v>0.54694922841539217</v>
      </c>
      <c r="F7295" s="3">
        <f t="shared" si="108"/>
        <v>0.43380714978375662</v>
      </c>
      <c r="G7295" s="3">
        <v>0.43380714978375662</v>
      </c>
      <c r="H7295" t="s">
        <v>517</v>
      </c>
      <c r="I7295" s="4" t="s">
        <v>1745</v>
      </c>
      <c r="J7295" s="4">
        <v>19784.400390625</v>
      </c>
      <c r="K7295" s="4">
        <v>7043.4000854492187</v>
      </c>
      <c r="L7295" s="4">
        <v>299.20001220703125</v>
      </c>
      <c r="M7295" s="4">
        <v>1879.300048828125</v>
      </c>
      <c r="N7295" s="2">
        <v>1.8383838372574277</v>
      </c>
      <c r="O7295" s="2">
        <v>1.7602902375931186</v>
      </c>
      <c r="P7295" s="2">
        <v>1.5123026541092932</v>
      </c>
      <c r="Q7295" s="2">
        <v>9.4988981810065187</v>
      </c>
      <c r="R7295" s="2">
        <v>1.5123026541092932</v>
      </c>
    </row>
    <row r="7296" spans="1:18" x14ac:dyDescent="0.25">
      <c r="A7296" s="7">
        <v>36160</v>
      </c>
      <c r="B7296" t="s">
        <v>645</v>
      </c>
      <c r="C7296" t="s">
        <v>646</v>
      </c>
      <c r="D7296" s="8">
        <v>10024.5</v>
      </c>
      <c r="E7296" s="3">
        <v>0.10550478675536065</v>
      </c>
      <c r="F7296" s="3">
        <f t="shared" si="108"/>
        <v>9.7163533436007504E-2</v>
      </c>
      <c r="G7296" s="3">
        <v>9.7163533436007504E-2</v>
      </c>
      <c r="H7296" t="s">
        <v>222</v>
      </c>
      <c r="I7296" s="4" t="s">
        <v>1745</v>
      </c>
      <c r="J7296" s="4">
        <v>3788.14404296875</v>
      </c>
      <c r="K7296" s="4">
        <v>527.59698486328125</v>
      </c>
      <c r="L7296" s="4">
        <v>10.451000213623047</v>
      </c>
      <c r="M7296" s="4">
        <v>178.88900756835937</v>
      </c>
      <c r="N7296" s="2">
        <v>0.75662622993408257</v>
      </c>
      <c r="O7296" s="2">
        <v>0.74163846253294208</v>
      </c>
      <c r="P7296" s="2">
        <v>0.27588708599984091</v>
      </c>
      <c r="Q7296" s="2">
        <v>4.7223391069407414</v>
      </c>
      <c r="R7296" s="2">
        <v>0.27588708599984091</v>
      </c>
    </row>
    <row r="7297" spans="1:18" x14ac:dyDescent="0.25">
      <c r="A7297" s="7">
        <v>36160</v>
      </c>
      <c r="B7297" t="s">
        <v>1668</v>
      </c>
      <c r="C7297" t="s">
        <v>1669</v>
      </c>
      <c r="D7297" s="8"/>
      <c r="E7297" s="3" t="s">
        <v>39</v>
      </c>
      <c r="F7297" s="3">
        <f t="shared" si="108"/>
        <v>0.36439671298770893</v>
      </c>
      <c r="G7297" s="3">
        <v>0.36439671298770893</v>
      </c>
      <c r="H7297" t="s">
        <v>92</v>
      </c>
      <c r="I7297" s="4" t="s">
        <v>1745</v>
      </c>
      <c r="J7297" s="4">
        <v>86401</v>
      </c>
      <c r="K7297" s="4">
        <v>21589</v>
      </c>
      <c r="L7297" s="4">
        <v>1710</v>
      </c>
      <c r="M7297" s="4">
        <v>5418</v>
      </c>
      <c r="N7297" s="2">
        <v>4.3614141414141416</v>
      </c>
      <c r="O7297" s="2">
        <v>4.015959595959596</v>
      </c>
      <c r="P7297" s="2">
        <v>1.9791437599101864</v>
      </c>
      <c r="Q7297" s="2">
        <v>6.2707607550838524</v>
      </c>
      <c r="R7297" s="2">
        <v>1.9791437599101864</v>
      </c>
    </row>
    <row r="7298" spans="1:18" x14ac:dyDescent="0.25">
      <c r="A7298" s="7">
        <v>36160</v>
      </c>
      <c r="B7298" t="s">
        <v>649</v>
      </c>
      <c r="C7298" t="s">
        <v>650</v>
      </c>
      <c r="D7298" s="8">
        <v>3011.7421875</v>
      </c>
      <c r="E7298" s="3">
        <v>3.1697662452422663E-2</v>
      </c>
      <c r="F7298" s="3">
        <f t="shared" si="108"/>
        <v>3.8538965226000491E-2</v>
      </c>
      <c r="G7298" s="3">
        <v>3.8538965226000491E-2</v>
      </c>
      <c r="H7298" t="s">
        <v>48</v>
      </c>
      <c r="I7298" s="4" t="s">
        <v>1745</v>
      </c>
      <c r="J7298" s="4">
        <v>5142.2001953125</v>
      </c>
      <c r="K7298" s="4">
        <v>1375.3000245094299</v>
      </c>
      <c r="L7298" s="4">
        <v>102</v>
      </c>
      <c r="M7298" s="4">
        <v>415.10000610351562</v>
      </c>
      <c r="N7298" s="2">
        <v>2.2167955680020057</v>
      </c>
      <c r="O7298" s="2">
        <v>2.0523855164448124</v>
      </c>
      <c r="P7298" s="2">
        <v>1.9835867163044454</v>
      </c>
      <c r="Q7298" s="2">
        <v>8.072420176910077</v>
      </c>
      <c r="R7298" s="2">
        <v>1.9835867163044454</v>
      </c>
    </row>
    <row r="7299" spans="1:18" x14ac:dyDescent="0.25">
      <c r="A7299" s="7">
        <v>36160</v>
      </c>
      <c r="B7299" t="s">
        <v>651</v>
      </c>
      <c r="C7299" t="s">
        <v>652</v>
      </c>
      <c r="D7299" s="8">
        <v>2689.990966796875</v>
      </c>
      <c r="E7299" s="3">
        <v>2.8311329575116041E-2</v>
      </c>
      <c r="F7299" s="3">
        <f t="shared" si="108"/>
        <v>4.2455331850755416E-2</v>
      </c>
      <c r="G7299" s="3">
        <v>4.2455331850755416E-2</v>
      </c>
      <c r="H7299" t="s">
        <v>48</v>
      </c>
      <c r="I7299" s="4" t="s">
        <v>1753</v>
      </c>
      <c r="J7299" s="4">
        <v>5008.66796875</v>
      </c>
      <c r="K7299" s="4">
        <v>1625.4150161743164</v>
      </c>
      <c r="L7299" s="4">
        <v>105.05000305175781</v>
      </c>
      <c r="M7299" s="4">
        <v>422.9840087890625</v>
      </c>
      <c r="N7299" s="2">
        <v>2.8179431267690314</v>
      </c>
      <c r="O7299" s="2">
        <v>2.6358204497166744</v>
      </c>
      <c r="P7299" s="2">
        <v>2.0973640837680616</v>
      </c>
      <c r="Q7299" s="2">
        <v>8.4450399073793161</v>
      </c>
      <c r="R7299" s="2">
        <v>2.0973640837680616</v>
      </c>
    </row>
    <row r="7300" spans="1:18" x14ac:dyDescent="0.25">
      <c r="A7300" s="7">
        <v>36160</v>
      </c>
      <c r="B7300" t="s">
        <v>1614</v>
      </c>
      <c r="C7300" t="s">
        <v>1615</v>
      </c>
      <c r="D7300" s="8">
        <v>28524.48828125</v>
      </c>
      <c r="E7300" s="3">
        <v>0.30021148719827073</v>
      </c>
      <c r="F7300" s="3">
        <f t="shared" si="108"/>
        <v>0.23252922914210197</v>
      </c>
      <c r="G7300" s="3">
        <v>0.23252922914210197</v>
      </c>
      <c r="H7300" t="s">
        <v>222</v>
      </c>
      <c r="I7300" s="4" t="s">
        <v>1745</v>
      </c>
      <c r="J7300" s="4">
        <v>28192</v>
      </c>
      <c r="K7300" s="4">
        <v>6483</v>
      </c>
      <c r="L7300" s="4">
        <v>463</v>
      </c>
      <c r="M7300" s="4">
        <v>1726</v>
      </c>
      <c r="N7300" s="2">
        <v>6.8748674443266173</v>
      </c>
      <c r="O7300" s="2">
        <v>6.383881230116649</v>
      </c>
      <c r="P7300" s="2">
        <v>1.6423098751418841</v>
      </c>
      <c r="Q7300" s="2">
        <v>6.1223041997729846</v>
      </c>
      <c r="R7300" s="2">
        <v>1.6423098751418841</v>
      </c>
    </row>
    <row r="7301" spans="1:18" x14ac:dyDescent="0.25">
      <c r="A7301" s="7">
        <v>36160</v>
      </c>
      <c r="B7301" t="s">
        <v>1160</v>
      </c>
      <c r="C7301" t="s">
        <v>1161</v>
      </c>
      <c r="D7301" s="8">
        <v>36350.2734375</v>
      </c>
      <c r="E7301" s="3">
        <v>0.38257547483889359</v>
      </c>
      <c r="F7301" s="3">
        <f t="shared" si="108"/>
        <v>0.32590808884295736</v>
      </c>
      <c r="G7301" s="3">
        <v>0.32590808884295736</v>
      </c>
      <c r="H7301" t="s">
        <v>35</v>
      </c>
      <c r="I7301" s="4" t="s">
        <v>1763</v>
      </c>
      <c r="J7301" s="4">
        <v>4870.2998046875</v>
      </c>
      <c r="K7301" s="4">
        <v>256.79999732971191</v>
      </c>
      <c r="L7301" s="4">
        <v>375.89999389648438</v>
      </c>
      <c r="M7301" s="4">
        <v>226.39999389648437</v>
      </c>
      <c r="N7301" s="2">
        <v>0.16418387656678432</v>
      </c>
      <c r="O7301" s="2">
        <v>-7.6146025462442479E-2</v>
      </c>
      <c r="P7301" s="2">
        <v>7.7182105613846046</v>
      </c>
      <c r="Q7301" s="2">
        <v>4.6485843372225668</v>
      </c>
      <c r="R7301" s="2">
        <v>7.7182105613846046</v>
      </c>
    </row>
    <row r="7302" spans="1:18" x14ac:dyDescent="0.25">
      <c r="A7302" s="7">
        <v>36160</v>
      </c>
      <c r="B7302" t="s">
        <v>655</v>
      </c>
      <c r="C7302" t="s">
        <v>656</v>
      </c>
      <c r="D7302" s="8">
        <v>17953.375</v>
      </c>
      <c r="E7302" s="3">
        <v>0.18895376337114303</v>
      </c>
      <c r="F7302" s="3">
        <f t="shared" si="108"/>
        <v>0.20384819787128416</v>
      </c>
      <c r="G7302" s="3">
        <v>0.20384819787128416</v>
      </c>
      <c r="H7302" t="s">
        <v>73</v>
      </c>
      <c r="I7302" s="4" t="s">
        <v>1745</v>
      </c>
      <c r="J7302" s="4">
        <v>50777</v>
      </c>
      <c r="K7302" s="4">
        <v>9236</v>
      </c>
      <c r="L7302" s="4">
        <v>3678</v>
      </c>
      <c r="M7302" s="4"/>
      <c r="N7302" s="2">
        <v>3.779050736497545</v>
      </c>
      <c r="O7302" s="2">
        <v>2.2741407528641573</v>
      </c>
      <c r="P7302" s="2">
        <v>7.2434369891880177</v>
      </c>
      <c r="Q7302" s="2" t="s">
        <v>39</v>
      </c>
      <c r="R7302" s="2">
        <v>7.2434369891880177</v>
      </c>
    </row>
    <row r="7303" spans="1:18" x14ac:dyDescent="0.25">
      <c r="A7303" s="7">
        <v>36160</v>
      </c>
      <c r="B7303" t="s">
        <v>1790</v>
      </c>
      <c r="C7303" t="s">
        <v>1791</v>
      </c>
      <c r="D7303" s="8">
        <v>7257.86083984375</v>
      </c>
      <c r="E7303" s="3">
        <v>7.6386758462546528E-2</v>
      </c>
      <c r="F7303" s="3">
        <f t="shared" si="108"/>
        <v>0</v>
      </c>
      <c r="G7303" s="3">
        <v>0</v>
      </c>
      <c r="H7303" t="s">
        <v>38</v>
      </c>
      <c r="I7303" s="4" t="s">
        <v>1745</v>
      </c>
      <c r="J7303" s="4">
        <v>35800.17578125</v>
      </c>
      <c r="K7303" s="4">
        <v>6750.993896484375</v>
      </c>
      <c r="L7303" s="4">
        <v>2354.669921875</v>
      </c>
      <c r="M7303" s="4"/>
      <c r="N7303" s="2">
        <v>7.1315627062421134</v>
      </c>
      <c r="O7303" s="2">
        <v>4.64415471005083</v>
      </c>
      <c r="P7303" s="2">
        <v>6.5772579896332131</v>
      </c>
      <c r="Q7303" s="2" t="s">
        <v>39</v>
      </c>
      <c r="R7303" s="2">
        <v>6.5772579896332131</v>
      </c>
    </row>
    <row r="7304" spans="1:18" x14ac:dyDescent="0.25">
      <c r="A7304" s="7">
        <v>36160</v>
      </c>
      <c r="B7304" t="s">
        <v>659</v>
      </c>
      <c r="C7304" t="s">
        <v>660</v>
      </c>
      <c r="D7304" s="8">
        <v>175681.796875</v>
      </c>
      <c r="E7304" s="3">
        <v>1.8489970089376491</v>
      </c>
      <c r="F7304" s="3">
        <f t="shared" si="108"/>
        <v>1.6763755115928216</v>
      </c>
      <c r="G7304" s="3">
        <v>1.6763755115928216</v>
      </c>
      <c r="H7304" t="s">
        <v>22</v>
      </c>
      <c r="I7304" s="4" t="s">
        <v>1745</v>
      </c>
      <c r="J7304" s="4">
        <v>31853.400390625</v>
      </c>
      <c r="K7304" s="4">
        <v>3845.0000610351562</v>
      </c>
      <c r="L7304" s="4">
        <v>3355.699951171875</v>
      </c>
      <c r="M7304" s="4">
        <v>1973.4000244140625</v>
      </c>
      <c r="N7304" s="2">
        <v>0.52382057454652564</v>
      </c>
      <c r="O7304" s="2">
        <v>6.6659417582755301E-2</v>
      </c>
      <c r="P7304" s="2">
        <v>10.534824885319042</v>
      </c>
      <c r="Q7304" s="2">
        <v>6.1952570218998275</v>
      </c>
      <c r="R7304" s="2">
        <v>10.534824885319042</v>
      </c>
    </row>
    <row r="7305" spans="1:18" x14ac:dyDescent="0.25">
      <c r="A7305" s="7">
        <v>36160</v>
      </c>
      <c r="B7305" t="s">
        <v>661</v>
      </c>
      <c r="C7305" t="s">
        <v>662</v>
      </c>
      <c r="D7305" s="8">
        <v>1557.306396484375</v>
      </c>
      <c r="E7305" s="3">
        <v>1.6390172005969685E-2</v>
      </c>
      <c r="F7305" s="3">
        <f t="shared" si="108"/>
        <v>2.4994401829387676E-2</v>
      </c>
      <c r="G7305" s="3">
        <v>2.4994401829387676E-2</v>
      </c>
      <c r="H7305" t="s">
        <v>222</v>
      </c>
      <c r="I7305" s="4" t="s">
        <v>1752</v>
      </c>
      <c r="J7305" s="4">
        <v>1066.56201171875</v>
      </c>
      <c r="K7305" s="4">
        <v>215</v>
      </c>
      <c r="L7305" s="4">
        <v>4.9530000686645508</v>
      </c>
      <c r="M7305" s="4">
        <v>46.180999755859375</v>
      </c>
      <c r="N7305" s="2">
        <v>1.1355173793253288</v>
      </c>
      <c r="O7305" s="2">
        <v>1.1093582274287328</v>
      </c>
      <c r="P7305" s="2">
        <v>0.46438931953734786</v>
      </c>
      <c r="Q7305" s="2">
        <v>4.3298935503468128</v>
      </c>
      <c r="R7305" s="2">
        <v>0.46438931953734786</v>
      </c>
    </row>
    <row r="7306" spans="1:18" x14ac:dyDescent="0.25">
      <c r="A7306" s="7">
        <v>36160</v>
      </c>
      <c r="B7306" t="s">
        <v>663</v>
      </c>
      <c r="C7306" t="s">
        <v>664</v>
      </c>
      <c r="D7306" s="8"/>
      <c r="E7306" s="3" t="s">
        <v>39</v>
      </c>
      <c r="F7306" s="3">
        <f t="shared" si="108"/>
        <v>0.32380842939865645</v>
      </c>
      <c r="G7306" s="3">
        <v>0.32380842939865645</v>
      </c>
      <c r="H7306" t="s">
        <v>73</v>
      </c>
      <c r="I7306" s="4" t="s">
        <v>1745</v>
      </c>
      <c r="J7306" s="4">
        <v>299804</v>
      </c>
      <c r="K7306" s="4">
        <v>202084</v>
      </c>
      <c r="L7306" s="4">
        <v>70994</v>
      </c>
      <c r="M7306" s="4">
        <v>1231</v>
      </c>
      <c r="N7306" s="2">
        <v>9.3970704487328529</v>
      </c>
      <c r="O7306" s="2">
        <v>6.0957916763543363</v>
      </c>
      <c r="P7306" s="2">
        <v>23.680137689957441</v>
      </c>
      <c r="Q7306" s="2">
        <v>0.41060159304078664</v>
      </c>
      <c r="R7306" s="2">
        <v>23.680137689957441</v>
      </c>
    </row>
    <row r="7307" spans="1:18" x14ac:dyDescent="0.25">
      <c r="A7307" s="7">
        <v>36160</v>
      </c>
      <c r="B7307" t="s">
        <v>1792</v>
      </c>
      <c r="C7307" t="s">
        <v>1793</v>
      </c>
      <c r="D7307" s="8">
        <v>9308.263671875</v>
      </c>
      <c r="E7307" s="3">
        <v>9.7966619159443602E-2</v>
      </c>
      <c r="F7307" s="3">
        <f t="shared" si="108"/>
        <v>0</v>
      </c>
      <c r="G7307" s="3">
        <v>0</v>
      </c>
      <c r="H7307" t="s">
        <v>19</v>
      </c>
      <c r="I7307" s="4" t="s">
        <v>1750</v>
      </c>
      <c r="J7307" s="4">
        <v>10151.2138671875</v>
      </c>
      <c r="K7307" s="4">
        <v>5168.5152435302734</v>
      </c>
      <c r="L7307" s="4">
        <v>177.90699768066406</v>
      </c>
      <c r="M7307" s="4">
        <v>722.18798828125</v>
      </c>
      <c r="N7307" s="2">
        <v>4.1454145783992455</v>
      </c>
      <c r="O7307" s="2">
        <v>4.0027240324619315</v>
      </c>
      <c r="P7307" s="2">
        <v>1.7525687076274263</v>
      </c>
      <c r="Q7307" s="2">
        <v>7.1143017744471946</v>
      </c>
      <c r="R7307" s="2">
        <v>1.7525687076274263</v>
      </c>
    </row>
    <row r="7308" spans="1:18" x14ac:dyDescent="0.25">
      <c r="A7308" s="7">
        <v>36160</v>
      </c>
      <c r="B7308" t="s">
        <v>1670</v>
      </c>
      <c r="C7308" t="s">
        <v>1671</v>
      </c>
      <c r="D7308" s="8">
        <v>4359.90673828125</v>
      </c>
      <c r="E7308" s="3">
        <v>4.5886680701842812E-2</v>
      </c>
      <c r="F7308" s="3">
        <f t="shared" si="108"/>
        <v>0.10025880962798535</v>
      </c>
      <c r="G7308" s="3">
        <v>0.10025880962798535</v>
      </c>
      <c r="H7308" t="s">
        <v>38</v>
      </c>
      <c r="I7308" s="4" t="s">
        <v>1745</v>
      </c>
      <c r="J7308" s="4">
        <v>3050.541015625</v>
      </c>
      <c r="K7308" s="4">
        <v>442</v>
      </c>
      <c r="L7308" s="4">
        <v>180.22200012207031</v>
      </c>
      <c r="M7308" s="4">
        <v>0</v>
      </c>
      <c r="N7308" s="2">
        <v>0.76082149534880228</v>
      </c>
      <c r="O7308" s="2">
        <v>0.45060255501480778</v>
      </c>
      <c r="P7308" s="2">
        <v>5.9078700859606741</v>
      </c>
      <c r="Q7308" s="2">
        <v>0</v>
      </c>
      <c r="R7308" s="2">
        <v>5.9078700859606741</v>
      </c>
    </row>
    <row r="7309" spans="1:18" x14ac:dyDescent="0.25">
      <c r="A7309" s="7">
        <v>36160</v>
      </c>
      <c r="B7309" t="s">
        <v>1544</v>
      </c>
      <c r="C7309" t="s">
        <v>1545</v>
      </c>
      <c r="D7309" s="8">
        <v>12464.4150390625</v>
      </c>
      <c r="E7309" s="3">
        <v>0.13118414392005581</v>
      </c>
      <c r="F7309" s="3">
        <f t="shared" si="108"/>
        <v>7.2715086341947052E-2</v>
      </c>
      <c r="G7309" s="3">
        <v>7.2715086341947052E-2</v>
      </c>
      <c r="H7309" t="s">
        <v>29</v>
      </c>
      <c r="I7309" s="4" t="s">
        <v>1758</v>
      </c>
      <c r="J7309" s="4">
        <v>4688.2998046875</v>
      </c>
      <c r="K7309" s="4">
        <v>1033.5</v>
      </c>
      <c r="L7309" s="4">
        <v>649.4000244140625</v>
      </c>
      <c r="M7309" s="4">
        <v>707.0999755859375</v>
      </c>
      <c r="N7309" s="2">
        <v>11.457871784552658</v>
      </c>
      <c r="O7309" s="2">
        <v>4.2583147292825139</v>
      </c>
      <c r="P7309" s="2">
        <v>13.851503774668448</v>
      </c>
      <c r="Q7309" s="2">
        <v>15.082226074342733</v>
      </c>
      <c r="R7309" s="2">
        <v>13.851503774668448</v>
      </c>
    </row>
    <row r="7310" spans="1:18" x14ac:dyDescent="0.25">
      <c r="A7310" s="7">
        <v>36160</v>
      </c>
      <c r="B7310" t="s">
        <v>1546</v>
      </c>
      <c r="C7310" t="s">
        <v>1547</v>
      </c>
      <c r="D7310" s="8">
        <v>345826.4375</v>
      </c>
      <c r="E7310" s="3">
        <v>3.639717147269546</v>
      </c>
      <c r="F7310" s="3">
        <f t="shared" si="108"/>
        <v>2.0737856488312296</v>
      </c>
      <c r="G7310" s="3">
        <v>2.0737856488312296</v>
      </c>
      <c r="H7310" t="s">
        <v>136</v>
      </c>
      <c r="I7310" s="4" t="s">
        <v>1752</v>
      </c>
      <c r="J7310" s="4">
        <v>22357</v>
      </c>
      <c r="K7310" s="4">
        <v>0</v>
      </c>
      <c r="L7310" s="4">
        <v>13927</v>
      </c>
      <c r="M7310" s="4">
        <v>656</v>
      </c>
      <c r="N7310" s="2">
        <v>0</v>
      </c>
      <c r="O7310" s="2">
        <v>-1.8648901981788966</v>
      </c>
      <c r="P7310" s="2">
        <v>62.293688777564071</v>
      </c>
      <c r="Q7310" s="2">
        <v>2.9342040524220603</v>
      </c>
      <c r="R7310" s="2">
        <v>62.293688777564071</v>
      </c>
    </row>
    <row r="7311" spans="1:18" x14ac:dyDescent="0.25">
      <c r="A7311" s="7">
        <v>36160</v>
      </c>
      <c r="B7311" t="s">
        <v>669</v>
      </c>
      <c r="C7311" t="s">
        <v>670</v>
      </c>
      <c r="D7311" s="8">
        <v>740.2587890625</v>
      </c>
      <c r="E7311" s="3">
        <v>7.7909966266467724E-3</v>
      </c>
      <c r="F7311" s="3">
        <f t="shared" si="108"/>
        <v>1.3522050941416376E-2</v>
      </c>
      <c r="G7311" s="3">
        <v>1.3522050941416376E-2</v>
      </c>
      <c r="H7311" t="s">
        <v>15</v>
      </c>
      <c r="I7311" s="4" t="s">
        <v>1745</v>
      </c>
      <c r="J7311" s="4">
        <v>1557.0999755859375</v>
      </c>
      <c r="K7311" s="4">
        <v>520.90000915527344</v>
      </c>
      <c r="L7311" s="4">
        <v>48.900001525878906</v>
      </c>
      <c r="M7311" s="4">
        <v>81.400001525878906</v>
      </c>
      <c r="N7311" s="2">
        <v>2.5019213102330995</v>
      </c>
      <c r="O7311" s="2">
        <v>2.2670509824586218</v>
      </c>
      <c r="P7311" s="2">
        <v>3.1404535542091834</v>
      </c>
      <c r="Q7311" s="2">
        <v>5.2276669964783755</v>
      </c>
      <c r="R7311" s="2">
        <v>3.1404535542091834</v>
      </c>
    </row>
    <row r="7312" spans="1:18" x14ac:dyDescent="0.25">
      <c r="A7312" s="7">
        <v>36160</v>
      </c>
      <c r="B7312" t="s">
        <v>1294</v>
      </c>
      <c r="C7312" t="s">
        <v>1295</v>
      </c>
      <c r="D7312" s="8">
        <v>1245.5517578125</v>
      </c>
      <c r="E7312" s="3">
        <v>1.3109050087363204E-2</v>
      </c>
      <c r="F7312" s="3">
        <f t="shared" si="108"/>
        <v>1.9647812189814238E-2</v>
      </c>
      <c r="G7312" s="3">
        <v>1.9647812189814238E-2</v>
      </c>
      <c r="H7312" t="s">
        <v>22</v>
      </c>
      <c r="I7312" s="4" t="s">
        <v>1745</v>
      </c>
      <c r="J7312" s="4">
        <v>762.44000244140625</v>
      </c>
      <c r="K7312" s="4">
        <v>470.44998168945312</v>
      </c>
      <c r="L7312" s="4">
        <v>36.021999359130859</v>
      </c>
      <c r="M7312" s="4">
        <v>59.786998748779297</v>
      </c>
      <c r="N7312" s="2">
        <v>4.5083851324264774</v>
      </c>
      <c r="O7312" s="2">
        <v>4.1631814919294019</v>
      </c>
      <c r="P7312" s="2">
        <v>4.72456839145178</v>
      </c>
      <c r="Q7312" s="2">
        <v>7.8415348823954112</v>
      </c>
      <c r="R7312" s="2">
        <v>4.72456839145178</v>
      </c>
    </row>
    <row r="7313" spans="1:18" x14ac:dyDescent="0.25">
      <c r="A7313" s="7">
        <v>36160</v>
      </c>
      <c r="B7313" t="s">
        <v>1722</v>
      </c>
      <c r="C7313" t="s">
        <v>1723</v>
      </c>
      <c r="D7313" s="8">
        <v>2688.944091796875</v>
      </c>
      <c r="E7313" s="3">
        <v>2.8300311536946104E-2</v>
      </c>
      <c r="F7313" s="3">
        <f t="shared" si="108"/>
        <v>5.4081194248023254E-2</v>
      </c>
      <c r="G7313" s="3">
        <v>5.4081194248023254E-2</v>
      </c>
      <c r="H7313" t="s">
        <v>517</v>
      </c>
      <c r="I7313" s="4" t="s">
        <v>1745</v>
      </c>
      <c r="J7313" s="4">
        <v>4530.2021484375</v>
      </c>
      <c r="K7313" s="4">
        <v>2378.9110800921917</v>
      </c>
      <c r="L7313" s="4">
        <v>74.814002990722656</v>
      </c>
      <c r="M7313" s="4">
        <v>1179.7230224609375</v>
      </c>
      <c r="N7313" s="2">
        <v>10.333028225480573</v>
      </c>
      <c r="O7313" s="2">
        <v>10.008066434754724</v>
      </c>
      <c r="P7313" s="2">
        <v>1.6514495499174702</v>
      </c>
      <c r="Q7313" s="2">
        <v>26.041288750609787</v>
      </c>
      <c r="R7313" s="2">
        <v>1.6514495499174702</v>
      </c>
    </row>
    <row r="7314" spans="1:18" x14ac:dyDescent="0.25">
      <c r="A7314" s="7">
        <v>36160</v>
      </c>
      <c r="B7314" t="s">
        <v>671</v>
      </c>
      <c r="C7314" t="s">
        <v>672</v>
      </c>
      <c r="D7314" s="8">
        <v>67943.9921875</v>
      </c>
      <c r="E7314" s="3">
        <v>0.71508967101103083</v>
      </c>
      <c r="F7314" s="3">
        <f t="shared" si="108"/>
        <v>0.74922413529871934</v>
      </c>
      <c r="G7314" s="3">
        <v>0.74922413529871934</v>
      </c>
      <c r="H7314" t="s">
        <v>58</v>
      </c>
      <c r="I7314" s="4" t="s">
        <v>1745</v>
      </c>
      <c r="J7314" s="4">
        <v>42754</v>
      </c>
      <c r="K7314" s="4">
        <v>7701</v>
      </c>
      <c r="L7314" s="4">
        <v>714</v>
      </c>
      <c r="M7314" s="4">
        <v>4747</v>
      </c>
      <c r="N7314" s="2">
        <v>1.5554433447788325</v>
      </c>
      <c r="O7314" s="2">
        <v>1.4112300545344374</v>
      </c>
      <c r="P7314" s="2">
        <v>1.6700191794919772</v>
      </c>
      <c r="Q7314" s="2">
        <v>11.10305468494176</v>
      </c>
      <c r="R7314" s="2">
        <v>1.6700191794919772</v>
      </c>
    </row>
    <row r="7315" spans="1:18" x14ac:dyDescent="0.25">
      <c r="A7315" s="7">
        <v>36160</v>
      </c>
      <c r="B7315" t="s">
        <v>675</v>
      </c>
      <c r="C7315" t="s">
        <v>676</v>
      </c>
      <c r="D7315" s="8">
        <v>1993.4853515625</v>
      </c>
      <c r="E7315" s="3">
        <v>2.0980821678541248E-2</v>
      </c>
      <c r="F7315" s="3">
        <f t="shared" si="108"/>
        <v>1.6237694795514044E-2</v>
      </c>
      <c r="G7315" s="3">
        <v>1.6237694795514044E-2</v>
      </c>
      <c r="H7315" t="s">
        <v>61</v>
      </c>
      <c r="I7315" s="4" t="s">
        <v>1745</v>
      </c>
      <c r="J7315" s="4">
        <v>1460.5980224609375</v>
      </c>
      <c r="K7315" s="4">
        <v>145</v>
      </c>
      <c r="L7315" s="4">
        <v>256.22799682617187</v>
      </c>
      <c r="M7315" s="4"/>
      <c r="N7315" s="2">
        <v>0.60662093628441227</v>
      </c>
      <c r="O7315" s="2">
        <v>-0.46533263155677257</v>
      </c>
      <c r="P7315" s="2">
        <v>17.542677238084821</v>
      </c>
      <c r="Q7315" s="2" t="s">
        <v>39</v>
      </c>
      <c r="R7315" s="2">
        <v>17.542677238084821</v>
      </c>
    </row>
    <row r="7316" spans="1:18" x14ac:dyDescent="0.25">
      <c r="A7316" s="7">
        <v>36160</v>
      </c>
      <c r="B7316" t="s">
        <v>1230</v>
      </c>
      <c r="C7316" t="s">
        <v>1231</v>
      </c>
      <c r="D7316" s="8">
        <v>973.0269775390625</v>
      </c>
      <c r="E7316" s="3">
        <v>1.024081039178731E-2</v>
      </c>
      <c r="F7316" s="3">
        <f t="shared" si="108"/>
        <v>1.7724642501672404E-2</v>
      </c>
      <c r="G7316" s="3">
        <v>1.7724642501672404E-2</v>
      </c>
      <c r="H7316" t="s">
        <v>205</v>
      </c>
      <c r="I7316" s="4" t="s">
        <v>1745</v>
      </c>
      <c r="J7316" s="4">
        <v>1726.135009765625</v>
      </c>
      <c r="K7316" s="4">
        <v>268.84200716018677</v>
      </c>
      <c r="L7316" s="4">
        <v>138.57499694824219</v>
      </c>
      <c r="M7316" s="4">
        <v>75.448997497558594</v>
      </c>
      <c r="N7316" s="2">
        <v>1.889155983478759</v>
      </c>
      <c r="O7316" s="2">
        <v>0.9153878309097383</v>
      </c>
      <c r="P7316" s="2">
        <v>8.0280508861851967</v>
      </c>
      <c r="Q7316" s="2">
        <v>4.3709789252118281</v>
      </c>
      <c r="R7316" s="2">
        <v>8.0280508861851967</v>
      </c>
    </row>
    <row r="7317" spans="1:18" x14ac:dyDescent="0.25">
      <c r="A7317" s="7">
        <v>36160</v>
      </c>
      <c r="B7317" t="s">
        <v>679</v>
      </c>
      <c r="C7317" t="s">
        <v>680</v>
      </c>
      <c r="D7317" s="8">
        <v>18366.7109375</v>
      </c>
      <c r="E7317" s="3">
        <v>0.19330399729246225</v>
      </c>
      <c r="F7317" s="3">
        <f t="shared" si="108"/>
        <v>0.26368388587182923</v>
      </c>
      <c r="G7317" s="3">
        <v>0.26368388587182923</v>
      </c>
      <c r="H7317" t="s">
        <v>73</v>
      </c>
      <c r="I7317" s="4" t="s">
        <v>1745</v>
      </c>
      <c r="J7317" s="4">
        <v>261067</v>
      </c>
      <c r="K7317" s="4">
        <v>111277</v>
      </c>
      <c r="L7317" s="4">
        <v>35305</v>
      </c>
      <c r="M7317" s="4"/>
      <c r="N7317" s="2">
        <v>35.930577978689051</v>
      </c>
      <c r="O7317" s="2">
        <v>24.530836293186955</v>
      </c>
      <c r="P7317" s="2">
        <v>13.523348412476491</v>
      </c>
      <c r="Q7317" s="2" t="s">
        <v>39</v>
      </c>
      <c r="R7317" s="2">
        <v>13.523348412476491</v>
      </c>
    </row>
    <row r="7318" spans="1:18" x14ac:dyDescent="0.25">
      <c r="A7318" s="7">
        <v>36160</v>
      </c>
      <c r="B7318" t="s">
        <v>1616</v>
      </c>
      <c r="C7318" t="s">
        <v>1617</v>
      </c>
      <c r="D7318" s="8">
        <v>41014.21484375</v>
      </c>
      <c r="E7318" s="3">
        <v>0.4316620271363551</v>
      </c>
      <c r="F7318" s="3">
        <f t="shared" si="108"/>
        <v>0.46587007438510553</v>
      </c>
      <c r="G7318" s="3">
        <v>0.46587007438510553</v>
      </c>
      <c r="H7318" t="s">
        <v>73</v>
      </c>
      <c r="I7318" s="4" t="s">
        <v>1746</v>
      </c>
      <c r="J7318" s="4">
        <v>317590</v>
      </c>
      <c r="K7318" s="4">
        <v>210642</v>
      </c>
      <c r="L7318" s="4">
        <v>106979</v>
      </c>
      <c r="M7318" s="4">
        <v>358</v>
      </c>
      <c r="N7318" s="2">
        <v>11.210921283729842</v>
      </c>
      <c r="O7318" s="2">
        <v>5.5172175208898828</v>
      </c>
      <c r="P7318" s="2">
        <v>33.68462483075664</v>
      </c>
      <c r="Q7318" s="2">
        <v>0.11272395226549954</v>
      </c>
      <c r="R7318" s="2">
        <v>33.68462483075664</v>
      </c>
    </row>
    <row r="7319" spans="1:18" x14ac:dyDescent="0.25">
      <c r="A7319" s="7">
        <v>36160</v>
      </c>
      <c r="B7319" t="s">
        <v>1348</v>
      </c>
      <c r="C7319" t="s">
        <v>1349</v>
      </c>
      <c r="D7319" s="8">
        <v>2972.87890625</v>
      </c>
      <c r="E7319" s="3">
        <v>3.1288638341405169E-2</v>
      </c>
      <c r="F7319" s="3">
        <f t="shared" si="108"/>
        <v>5.9343928449037457E-2</v>
      </c>
      <c r="G7319" s="3">
        <v>5.9343928449037457E-2</v>
      </c>
      <c r="H7319" t="s">
        <v>48</v>
      </c>
      <c r="I7319" s="4" t="s">
        <v>1752</v>
      </c>
      <c r="J7319" s="4">
        <v>2547.89990234375</v>
      </c>
      <c r="K7319" s="4">
        <v>245.10000038146973</v>
      </c>
      <c r="L7319" s="4">
        <v>138</v>
      </c>
      <c r="M7319" s="4">
        <v>136.80000305175781</v>
      </c>
      <c r="N7319" s="2">
        <v>0.50061273963638087</v>
      </c>
      <c r="O7319" s="2">
        <v>0.21874999805213582</v>
      </c>
      <c r="P7319" s="2">
        <v>5.4162253341686313</v>
      </c>
      <c r="Q7319" s="2">
        <v>5.3691278423425848</v>
      </c>
      <c r="R7319" s="2">
        <v>5.4162253341686313</v>
      </c>
    </row>
    <row r="7320" spans="1:18" x14ac:dyDescent="0.25">
      <c r="A7320" s="7">
        <v>36160</v>
      </c>
      <c r="B7320" t="s">
        <v>681</v>
      </c>
      <c r="C7320" t="s">
        <v>682</v>
      </c>
      <c r="D7320" s="8">
        <v>36648.3671875</v>
      </c>
      <c r="E7320" s="3">
        <v>0.38571282009569996</v>
      </c>
      <c r="F7320" s="3">
        <f t="shared" si="108"/>
        <v>0.45264661126632866</v>
      </c>
      <c r="G7320" s="3">
        <v>0.45264661126632866</v>
      </c>
      <c r="H7320" t="s">
        <v>25</v>
      </c>
      <c r="I7320" s="4" t="s">
        <v>1745</v>
      </c>
      <c r="J7320" s="4">
        <v>28728</v>
      </c>
      <c r="K7320" s="4">
        <v>5542</v>
      </c>
      <c r="L7320" s="4">
        <v>1624</v>
      </c>
      <c r="M7320" s="4">
        <v>3221</v>
      </c>
      <c r="N7320" s="2">
        <v>1.8357071878105333</v>
      </c>
      <c r="O7320" s="2">
        <v>1.2977807220934083</v>
      </c>
      <c r="P7320" s="2">
        <v>5.6530214424951266</v>
      </c>
      <c r="Q7320" s="2">
        <v>11.212057922584238</v>
      </c>
      <c r="R7320" s="2">
        <v>5.6530214424951266</v>
      </c>
    </row>
    <row r="7321" spans="1:18" x14ac:dyDescent="0.25">
      <c r="A7321" s="7">
        <v>36160</v>
      </c>
      <c r="B7321" t="s">
        <v>685</v>
      </c>
      <c r="C7321" t="s">
        <v>686</v>
      </c>
      <c r="D7321" s="8">
        <v>9643.123046875</v>
      </c>
      <c r="E7321" s="3">
        <v>0.10149091133884489</v>
      </c>
      <c r="F7321" s="3">
        <f t="shared" si="108"/>
        <v>0</v>
      </c>
      <c r="G7321" s="3">
        <v>0</v>
      </c>
      <c r="H7321" t="s">
        <v>61</v>
      </c>
      <c r="I7321" s="4" t="s">
        <v>1745</v>
      </c>
      <c r="J7321" s="4">
        <v>28892</v>
      </c>
      <c r="K7321" s="4">
        <v>10467</v>
      </c>
      <c r="L7321" s="4">
        <v>300</v>
      </c>
      <c r="M7321" s="4">
        <v>576</v>
      </c>
      <c r="N7321" s="2">
        <v>2.951776649746193</v>
      </c>
      <c r="O7321" s="2">
        <v>2.8671742808798646</v>
      </c>
      <c r="P7321" s="2">
        <v>1.0383497161844109</v>
      </c>
      <c r="Q7321" s="2">
        <v>1.993631455074069</v>
      </c>
      <c r="R7321" s="2">
        <v>1.0383497161844109</v>
      </c>
    </row>
    <row r="7322" spans="1:18" x14ac:dyDescent="0.25">
      <c r="A7322" s="7">
        <v>36160</v>
      </c>
      <c r="B7322" t="s">
        <v>687</v>
      </c>
      <c r="C7322" t="s">
        <v>688</v>
      </c>
      <c r="D7322" s="8">
        <v>594.87200927734375</v>
      </c>
      <c r="E7322" s="3">
        <v>6.2608453773793284E-3</v>
      </c>
      <c r="F7322" s="3">
        <f t="shared" si="108"/>
        <v>1.1579933398189668E-2</v>
      </c>
      <c r="G7322" s="3">
        <v>1.1579933398189668E-2</v>
      </c>
      <c r="H7322" t="s">
        <v>159</v>
      </c>
      <c r="I7322" s="4" t="s">
        <v>1745</v>
      </c>
      <c r="J7322" s="4">
        <v>1898.300048828125</v>
      </c>
      <c r="K7322" s="4">
        <v>470.70000457763672</v>
      </c>
      <c r="L7322" s="4">
        <v>34.700000762939453</v>
      </c>
      <c r="M7322" s="4">
        <v>100.30000305175781</v>
      </c>
      <c r="N7322" s="2">
        <v>1.6321082334924923</v>
      </c>
      <c r="O7322" s="2">
        <v>1.5117892269137532</v>
      </c>
      <c r="P7322" s="2">
        <v>1.8279513180416742</v>
      </c>
      <c r="Q7322" s="2">
        <v>5.2836748918420922</v>
      </c>
      <c r="R7322" s="2">
        <v>1.8279513180416742</v>
      </c>
    </row>
    <row r="7323" spans="1:18" x14ac:dyDescent="0.25">
      <c r="A7323" s="7">
        <v>36160</v>
      </c>
      <c r="B7323" t="s">
        <v>1412</v>
      </c>
      <c r="C7323" t="s">
        <v>1413</v>
      </c>
      <c r="D7323" s="8">
        <v>2030.31396484375</v>
      </c>
      <c r="E7323" s="3">
        <v>2.1368431533470063E-2</v>
      </c>
      <c r="F7323" s="3">
        <f t="shared" ref="F7323:F7386" si="109">IF(ISNUMBER(VLOOKUP($C7323,$C$6502:$E$7001,3,FALSE)),VLOOKUP($C7323,$C$6502:$E$7001,3,FALSE),0)</f>
        <v>3.4614233759241483E-2</v>
      </c>
      <c r="G7323" s="3">
        <v>3.4614233759241483E-2</v>
      </c>
      <c r="H7323" t="s">
        <v>48</v>
      </c>
      <c r="I7323" s="4" t="s">
        <v>1745</v>
      </c>
      <c r="J7323" s="4">
        <v>1650.699951171875</v>
      </c>
      <c r="K7323" s="4">
        <v>572.00001525878906</v>
      </c>
      <c r="L7323" s="4">
        <v>31.200000762939453</v>
      </c>
      <c r="M7323" s="4">
        <v>115.30000305175781</v>
      </c>
      <c r="N7323" s="2">
        <v>1.6725146644993831</v>
      </c>
      <c r="O7323" s="2">
        <v>1.5812865920931276</v>
      </c>
      <c r="P7323" s="2">
        <v>1.890107329365931</v>
      </c>
      <c r="Q7323" s="2">
        <v>6.984915881890184</v>
      </c>
      <c r="R7323" s="2">
        <v>1.890107329365931</v>
      </c>
    </row>
    <row r="7324" spans="1:18" x14ac:dyDescent="0.25">
      <c r="A7324" s="7">
        <v>36160</v>
      </c>
      <c r="B7324" t="s">
        <v>1548</v>
      </c>
      <c r="C7324" t="s">
        <v>1549</v>
      </c>
      <c r="D7324" s="8">
        <v>23979.302734375</v>
      </c>
      <c r="E7324" s="3">
        <v>0.25237480388373196</v>
      </c>
      <c r="F7324" s="3">
        <f t="shared" si="109"/>
        <v>0.18389376052659168</v>
      </c>
      <c r="G7324" s="3">
        <v>0.18389376052659168</v>
      </c>
      <c r="H7324" t="s">
        <v>38</v>
      </c>
      <c r="I7324" s="4" t="s">
        <v>1745</v>
      </c>
      <c r="J7324" s="4">
        <v>88245.6328125</v>
      </c>
      <c r="K7324" s="4">
        <v>21234.56640625</v>
      </c>
      <c r="L7324" s="4">
        <v>5713.98291015625</v>
      </c>
      <c r="M7324" s="4"/>
      <c r="N7324" s="2">
        <v>7.0450818480375226</v>
      </c>
      <c r="O7324" s="2">
        <v>5.1493295868333586</v>
      </c>
      <c r="P7324" s="2">
        <v>6.4750885999050416</v>
      </c>
      <c r="Q7324" s="2" t="s">
        <v>39</v>
      </c>
      <c r="R7324" s="2">
        <v>6.4750885999050416</v>
      </c>
    </row>
    <row r="7325" spans="1:18" x14ac:dyDescent="0.25">
      <c r="A7325" s="7">
        <v>36160</v>
      </c>
      <c r="B7325" t="s">
        <v>693</v>
      </c>
      <c r="C7325" t="s">
        <v>694</v>
      </c>
      <c r="D7325" s="8">
        <v>2243.02490234375</v>
      </c>
      <c r="E7325" s="3">
        <v>2.3607148886103147E-2</v>
      </c>
      <c r="F7325" s="3">
        <f t="shared" si="109"/>
        <v>5.6438041854638805E-2</v>
      </c>
      <c r="G7325" s="3">
        <v>5.6438041854638805E-2</v>
      </c>
      <c r="H7325" t="s">
        <v>29</v>
      </c>
      <c r="I7325" s="4" t="s">
        <v>1744</v>
      </c>
      <c r="J7325" s="4">
        <v>2044.300048828125</v>
      </c>
      <c r="K7325" s="4">
        <v>465.5999870300293</v>
      </c>
      <c r="L7325" s="4">
        <v>525.9000244140625</v>
      </c>
      <c r="M7325" s="4">
        <v>303.29998779296875</v>
      </c>
      <c r="N7325" s="2">
        <v>6.7674413717650754</v>
      </c>
      <c r="O7325" s="2">
        <v>-0.87645399286784709</v>
      </c>
      <c r="P7325" s="2">
        <v>25.725187685414845</v>
      </c>
      <c r="Q7325" s="2">
        <v>14.836373357562286</v>
      </c>
      <c r="R7325" s="2">
        <v>25.725187685414845</v>
      </c>
    </row>
    <row r="7326" spans="1:18" x14ac:dyDescent="0.25">
      <c r="A7326" s="7">
        <v>36160</v>
      </c>
      <c r="B7326" t="s">
        <v>1162</v>
      </c>
      <c r="C7326" t="s">
        <v>1163</v>
      </c>
      <c r="D7326" s="8">
        <v>1574.2259521484375</v>
      </c>
      <c r="E7326" s="3">
        <v>1.6568245138029378E-2</v>
      </c>
      <c r="F7326" s="3">
        <f t="shared" si="109"/>
        <v>2.8258538821659709E-2</v>
      </c>
      <c r="G7326" s="3">
        <v>2.8258538821659709E-2</v>
      </c>
      <c r="H7326" t="s">
        <v>205</v>
      </c>
      <c r="I7326" s="4" t="s">
        <v>1758</v>
      </c>
      <c r="J7326" s="4">
        <v>1010.6840209960937</v>
      </c>
      <c r="K7326" s="4">
        <v>86.073002815246582</v>
      </c>
      <c r="L7326" s="4">
        <v>19.145999908447266</v>
      </c>
      <c r="M7326" s="4">
        <v>82.03399658203125</v>
      </c>
      <c r="N7326" s="2">
        <v>0.39408910476649045</v>
      </c>
      <c r="O7326" s="2">
        <v>0.30642828526452737</v>
      </c>
      <c r="P7326" s="2">
        <v>1.89436060239457</v>
      </c>
      <c r="Q7326" s="2">
        <v>8.1166808693761183</v>
      </c>
      <c r="R7326" s="2">
        <v>1.89436060239457</v>
      </c>
    </row>
    <row r="7327" spans="1:18" x14ac:dyDescent="0.25">
      <c r="A7327" s="7">
        <v>36160</v>
      </c>
      <c r="B7327" t="s">
        <v>695</v>
      </c>
      <c r="C7327" t="s">
        <v>696</v>
      </c>
      <c r="D7327" s="8">
        <v>1886.5574951171875</v>
      </c>
      <c r="E7327" s="3">
        <v>1.9855438797353107E-2</v>
      </c>
      <c r="F7327" s="3">
        <f t="shared" si="109"/>
        <v>2.3800684533042248E-2</v>
      </c>
      <c r="G7327" s="3">
        <v>2.3800684533042248E-2</v>
      </c>
      <c r="H7327" t="s">
        <v>15</v>
      </c>
      <c r="I7327" s="4" t="s">
        <v>1753</v>
      </c>
      <c r="J7327" s="4">
        <v>6178</v>
      </c>
      <c r="K7327" s="4">
        <v>2122</v>
      </c>
      <c r="L7327" s="4">
        <v>440</v>
      </c>
      <c r="M7327" s="4">
        <v>305</v>
      </c>
      <c r="N7327" s="2">
        <v>3.0401146131805157</v>
      </c>
      <c r="O7327" s="2">
        <v>2.4097421203438394</v>
      </c>
      <c r="P7327" s="2">
        <v>7.1220459695694407</v>
      </c>
      <c r="Q7327" s="2">
        <v>4.9368727743606344</v>
      </c>
      <c r="R7327" s="2">
        <v>7.1220459695694407</v>
      </c>
    </row>
    <row r="7328" spans="1:18" x14ac:dyDescent="0.25">
      <c r="A7328" s="7">
        <v>36160</v>
      </c>
      <c r="B7328" t="s">
        <v>1794</v>
      </c>
      <c r="C7328" t="s">
        <v>1795</v>
      </c>
      <c r="D7328" s="8">
        <v>5435.625</v>
      </c>
      <c r="E7328" s="3">
        <v>5.7208285351599317E-2</v>
      </c>
      <c r="F7328" s="3">
        <f t="shared" si="109"/>
        <v>0</v>
      </c>
      <c r="G7328" s="3">
        <v>0</v>
      </c>
      <c r="H7328" t="s">
        <v>70</v>
      </c>
      <c r="I7328" s="4" t="s">
        <v>1745</v>
      </c>
      <c r="J7328" s="4">
        <v>7671.9638671875</v>
      </c>
      <c r="K7328" s="4">
        <v>3162.1039428710937</v>
      </c>
      <c r="L7328" s="4">
        <v>56.666999816894531</v>
      </c>
      <c r="M7328" s="4">
        <v>608.97198486328125</v>
      </c>
      <c r="N7328" s="2">
        <v>3.4398961309999261</v>
      </c>
      <c r="O7328" s="2">
        <v>3.3782509109353005</v>
      </c>
      <c r="P7328" s="2">
        <v>0.73862443564490277</v>
      </c>
      <c r="Q7328" s="2">
        <v>7.9376284274202016</v>
      </c>
      <c r="R7328" s="2">
        <v>0.73862443564490277</v>
      </c>
    </row>
    <row r="7329" spans="1:18" x14ac:dyDescent="0.25">
      <c r="A7329" s="7">
        <v>36160</v>
      </c>
      <c r="B7329" t="s">
        <v>699</v>
      </c>
      <c r="C7329" t="s">
        <v>700</v>
      </c>
      <c r="D7329" s="8">
        <v>6296.33642578125</v>
      </c>
      <c r="E7329" s="3">
        <v>6.6267009022101905E-2</v>
      </c>
      <c r="F7329" s="3">
        <f t="shared" si="109"/>
        <v>8.4656897814076454E-2</v>
      </c>
      <c r="G7329" s="3">
        <v>8.4656897814076454E-2</v>
      </c>
      <c r="H7329" t="s">
        <v>222</v>
      </c>
      <c r="I7329" s="4" t="s">
        <v>1745</v>
      </c>
      <c r="J7329" s="4">
        <v>3465.10888671875</v>
      </c>
      <c r="K7329" s="4">
        <v>723.78499603271484</v>
      </c>
      <c r="L7329" s="4">
        <v>35.991001129150391</v>
      </c>
      <c r="M7329" s="4">
        <v>81.5780029296875</v>
      </c>
      <c r="N7329" s="2">
        <v>1.1127278719415918</v>
      </c>
      <c r="O7329" s="2">
        <v>1.0573962605998215</v>
      </c>
      <c r="P7329" s="2">
        <v>1.0386686913966421</v>
      </c>
      <c r="Q7329" s="2">
        <v>2.3542695365898578</v>
      </c>
      <c r="R7329" s="2">
        <v>1.0386686913966421</v>
      </c>
    </row>
    <row r="7330" spans="1:18" x14ac:dyDescent="0.25">
      <c r="A7330" s="7">
        <v>36160</v>
      </c>
      <c r="B7330" t="s">
        <v>1352</v>
      </c>
      <c r="C7330" t="s">
        <v>1353</v>
      </c>
      <c r="D7330" s="8">
        <v>6709.22998046875</v>
      </c>
      <c r="E7330" s="3">
        <v>7.0612587000052671E-2</v>
      </c>
      <c r="F7330" s="3">
        <f t="shared" si="109"/>
        <v>8.9664255264810963E-2</v>
      </c>
      <c r="G7330" s="3">
        <v>8.9664255264810963E-2</v>
      </c>
      <c r="H7330" t="s">
        <v>159</v>
      </c>
      <c r="I7330" s="4" t="s">
        <v>1745</v>
      </c>
      <c r="J7330" s="4">
        <v>4327.912109375</v>
      </c>
      <c r="K7330" s="4">
        <v>1442.4610595703125</v>
      </c>
      <c r="L7330" s="4">
        <v>57.51300048828125</v>
      </c>
      <c r="M7330" s="4">
        <v>147.74099731445312</v>
      </c>
      <c r="N7330" s="2">
        <v>2.0670784447477915</v>
      </c>
      <c r="O7330" s="2">
        <v>1.9846610492740384</v>
      </c>
      <c r="P7330" s="2">
        <v>1.3288855927480188</v>
      </c>
      <c r="Q7330" s="2">
        <v>3.413678318337861</v>
      </c>
      <c r="R7330" s="2">
        <v>1.3288855927480188</v>
      </c>
    </row>
    <row r="7331" spans="1:18" x14ac:dyDescent="0.25">
      <c r="A7331" s="7">
        <v>36160</v>
      </c>
      <c r="B7331" t="s">
        <v>701</v>
      </c>
      <c r="C7331" t="s">
        <v>702</v>
      </c>
      <c r="D7331" s="8">
        <v>3051.69189453125</v>
      </c>
      <c r="E7331" s="3">
        <v>3.2118120861447663E-2</v>
      </c>
      <c r="F7331" s="3">
        <f t="shared" si="109"/>
        <v>6.089692314918678E-2</v>
      </c>
      <c r="G7331" s="3">
        <v>6.089692314918678E-2</v>
      </c>
      <c r="H7331" t="s">
        <v>48</v>
      </c>
      <c r="I7331" s="4" t="s">
        <v>1745</v>
      </c>
      <c r="J7331" s="4">
        <v>3186.75390625</v>
      </c>
      <c r="K7331" s="4">
        <v>1248.705982208252</v>
      </c>
      <c r="L7331" s="4">
        <v>90.88800048828125</v>
      </c>
      <c r="M7331" s="4">
        <v>216.02499389648437</v>
      </c>
      <c r="N7331" s="2">
        <v>-57.021141268434299</v>
      </c>
      <c r="O7331" s="2">
        <v>-52.870814779020961</v>
      </c>
      <c r="P7331" s="2">
        <v>2.8520558274056795</v>
      </c>
      <c r="Q7331" s="2">
        <v>6.7788414245859023</v>
      </c>
      <c r="R7331" s="2">
        <v>2.8520558274056795</v>
      </c>
    </row>
    <row r="7332" spans="1:18" x14ac:dyDescent="0.25">
      <c r="A7332" s="7">
        <v>36160</v>
      </c>
      <c r="B7332" t="s">
        <v>1796</v>
      </c>
      <c r="C7332" t="s">
        <v>1797</v>
      </c>
      <c r="D7332" s="8">
        <v>6370.4814453125</v>
      </c>
      <c r="E7332" s="3">
        <v>6.7047362603289654E-2</v>
      </c>
      <c r="F7332" s="3">
        <f t="shared" si="109"/>
        <v>0</v>
      </c>
      <c r="G7332" s="3">
        <v>0</v>
      </c>
      <c r="H7332" t="s">
        <v>92</v>
      </c>
      <c r="I7332" s="4" t="s">
        <v>1745</v>
      </c>
      <c r="J7332" s="4">
        <v>11573.361328125</v>
      </c>
      <c r="K7332" s="4">
        <v>7720.248046875</v>
      </c>
      <c r="L7332" s="4">
        <v>321.37899780273437</v>
      </c>
      <c r="M7332" s="4">
        <v>2081.931884765625</v>
      </c>
      <c r="N7332" s="2">
        <v>-35.098738432929707</v>
      </c>
      <c r="O7332" s="2">
        <v>-33.637645821238145</v>
      </c>
      <c r="P7332" s="2">
        <v>2.7768855450985992</v>
      </c>
      <c r="Q7332" s="2">
        <v>17.988999269436263</v>
      </c>
      <c r="R7332" s="2">
        <v>2.7768855450985992</v>
      </c>
    </row>
    <row r="7333" spans="1:18" x14ac:dyDescent="0.25">
      <c r="A7333" s="7">
        <v>36160</v>
      </c>
      <c r="B7333" t="s">
        <v>703</v>
      </c>
      <c r="C7333" t="s">
        <v>704</v>
      </c>
      <c r="D7333" s="8">
        <v>11146.9765625</v>
      </c>
      <c r="E7333" s="3">
        <v>0.11731850817432946</v>
      </c>
      <c r="F7333" s="3">
        <f t="shared" si="109"/>
        <v>0.14253403536784054</v>
      </c>
      <c r="G7333" s="3">
        <v>0.14253403536784054</v>
      </c>
      <c r="H7333" t="s">
        <v>70</v>
      </c>
      <c r="I7333" s="4" t="s">
        <v>1745</v>
      </c>
      <c r="J7333" s="4">
        <v>12029</v>
      </c>
      <c r="K7333" s="4">
        <v>2816</v>
      </c>
      <c r="L7333" s="4">
        <v>187</v>
      </c>
      <c r="M7333" s="4">
        <v>617</v>
      </c>
      <c r="N7333" s="2">
        <v>1.110410094637224</v>
      </c>
      <c r="O7333" s="2">
        <v>1.0366719242902209</v>
      </c>
      <c r="P7333" s="2">
        <v>1.5545764402693492</v>
      </c>
      <c r="Q7333" s="2">
        <v>5.1292709285892428</v>
      </c>
      <c r="R7333" s="2">
        <v>1.5545764402693492</v>
      </c>
    </row>
    <row r="7334" spans="1:18" x14ac:dyDescent="0.25">
      <c r="A7334" s="7">
        <v>36160</v>
      </c>
      <c r="B7334" t="s">
        <v>705</v>
      </c>
      <c r="C7334" t="s">
        <v>706</v>
      </c>
      <c r="D7334" s="8">
        <v>3021.260498046875</v>
      </c>
      <c r="E7334" s="3">
        <v>3.1797839750494321E-2</v>
      </c>
      <c r="F7334" s="3">
        <f t="shared" si="109"/>
        <v>2.0091058245429536E-2</v>
      </c>
      <c r="G7334" s="3">
        <v>2.0091058245429536E-2</v>
      </c>
      <c r="H7334" t="s">
        <v>70</v>
      </c>
      <c r="I7334" s="4" t="s">
        <v>1745</v>
      </c>
      <c r="J7334" s="4">
        <v>13861.1865234375</v>
      </c>
      <c r="K7334" s="4">
        <v>6729.465087890625</v>
      </c>
      <c r="L7334" s="4">
        <v>172.99800109863281</v>
      </c>
      <c r="M7334" s="4">
        <v>383.57400512695312</v>
      </c>
      <c r="N7334" s="2">
        <v>12.880838099003267</v>
      </c>
      <c r="O7334" s="2">
        <v>12.549703422695559</v>
      </c>
      <c r="P7334" s="2">
        <v>1.2480749812154626</v>
      </c>
      <c r="Q7334" s="2">
        <v>2.7672523162312141</v>
      </c>
      <c r="R7334" s="2">
        <v>1.2480749812154626</v>
      </c>
    </row>
    <row r="7335" spans="1:18" x14ac:dyDescent="0.25">
      <c r="A7335" s="7">
        <v>36160</v>
      </c>
      <c r="B7335" t="s">
        <v>1354</v>
      </c>
      <c r="C7335" t="s">
        <v>1355</v>
      </c>
      <c r="D7335" s="8">
        <v>2012.282958984375</v>
      </c>
      <c r="E7335" s="3">
        <v>2.1178660729122913E-2</v>
      </c>
      <c r="F7335" s="3">
        <f t="shared" si="109"/>
        <v>2.6950569945876291E-2</v>
      </c>
      <c r="G7335" s="3">
        <v>2.6950569945876291E-2</v>
      </c>
      <c r="H7335" t="s">
        <v>70</v>
      </c>
      <c r="I7335" s="4" t="s">
        <v>1745</v>
      </c>
      <c r="J7335" s="4">
        <v>2364.60009765625</v>
      </c>
      <c r="K7335" s="4">
        <v>792.99998474121094</v>
      </c>
      <c r="L7335" s="4">
        <v>68.800003051757812</v>
      </c>
      <c r="M7335" s="4">
        <v>136.19999694824219</v>
      </c>
      <c r="N7335" s="2">
        <v>2.2978845862533657</v>
      </c>
      <c r="O7335" s="2">
        <v>2.0985220773140854</v>
      </c>
      <c r="P7335" s="2">
        <v>2.9095830250515156</v>
      </c>
      <c r="Q7335" s="2">
        <v>5.7599590342249085</v>
      </c>
      <c r="R7335" s="2">
        <v>2.9095830250515156</v>
      </c>
    </row>
    <row r="7336" spans="1:18" x14ac:dyDescent="0.25">
      <c r="A7336" s="7">
        <v>36160</v>
      </c>
      <c r="B7336" t="s">
        <v>1296</v>
      </c>
      <c r="C7336" t="s">
        <v>1297</v>
      </c>
      <c r="D7336" s="8">
        <v>7501.22314453125</v>
      </c>
      <c r="E7336" s="3">
        <v>7.8948072050291335E-2</v>
      </c>
      <c r="F7336" s="3">
        <f t="shared" si="109"/>
        <v>0.15042444268267638</v>
      </c>
      <c r="G7336" s="3">
        <v>0.15042444268267638</v>
      </c>
      <c r="H7336" t="s">
        <v>159</v>
      </c>
      <c r="I7336" s="4" t="s">
        <v>1744</v>
      </c>
      <c r="J7336" s="4">
        <v>5247.7001953125</v>
      </c>
      <c r="K7336" s="4">
        <v>806.20001220703125</v>
      </c>
      <c r="L7336" s="4">
        <v>198.10000610351562</v>
      </c>
      <c r="M7336" s="4">
        <v>384.10000610351562</v>
      </c>
      <c r="N7336" s="2">
        <v>0.76417062768438981</v>
      </c>
      <c r="O7336" s="2">
        <v>0.57639811005072572</v>
      </c>
      <c r="P7336" s="2">
        <v>3.7749871130303543</v>
      </c>
      <c r="Q7336" s="2">
        <v>7.3193969130822749</v>
      </c>
      <c r="R7336" s="2">
        <v>3.7749871130303543</v>
      </c>
    </row>
    <row r="7337" spans="1:18" x14ac:dyDescent="0.25">
      <c r="A7337" s="7">
        <v>36160</v>
      </c>
      <c r="B7337" t="s">
        <v>1164</v>
      </c>
      <c r="C7337" t="s">
        <v>1165</v>
      </c>
      <c r="D7337" s="8">
        <v>4928.0185546875</v>
      </c>
      <c r="E7337" s="3">
        <v>5.1865883259889799E-2</v>
      </c>
      <c r="F7337" s="3">
        <f t="shared" si="109"/>
        <v>6.1844983861618436E-2</v>
      </c>
      <c r="G7337" s="3">
        <v>6.1844983861618436E-2</v>
      </c>
      <c r="H7337" t="s">
        <v>55</v>
      </c>
      <c r="I7337" s="4" t="s">
        <v>1750</v>
      </c>
      <c r="J7337" s="4">
        <v>3115.406982421875</v>
      </c>
      <c r="K7337" s="4">
        <v>947.01699829101563</v>
      </c>
      <c r="L7337" s="4">
        <v>241.43099975585937</v>
      </c>
      <c r="M7337" s="4">
        <v>290.58401489257812</v>
      </c>
      <c r="N7337" s="2">
        <v>1.6763677166091056</v>
      </c>
      <c r="O7337" s="2">
        <v>1.2489972105783236</v>
      </c>
      <c r="P7337" s="2">
        <v>7.7495813907489612</v>
      </c>
      <c r="Q7337" s="2">
        <v>9.3273211664526112</v>
      </c>
      <c r="R7337" s="2">
        <v>7.7495813907489612</v>
      </c>
    </row>
    <row r="7338" spans="1:18" x14ac:dyDescent="0.25">
      <c r="A7338" s="7">
        <v>36160</v>
      </c>
      <c r="B7338" t="s">
        <v>709</v>
      </c>
      <c r="C7338" t="s">
        <v>710</v>
      </c>
      <c r="D7338" s="8">
        <v>12016.2490234375</v>
      </c>
      <c r="E7338" s="3">
        <v>0.12646733411313124</v>
      </c>
      <c r="F7338" s="3">
        <f t="shared" si="109"/>
        <v>0.15240839171391832</v>
      </c>
      <c r="G7338" s="3">
        <v>0.15240839171391832</v>
      </c>
      <c r="H7338" t="s">
        <v>101</v>
      </c>
      <c r="I7338" s="4" t="s">
        <v>1745</v>
      </c>
      <c r="J7338" s="4">
        <v>18180</v>
      </c>
      <c r="K7338" s="4">
        <v>7624</v>
      </c>
      <c r="L7338" s="4">
        <v>63</v>
      </c>
      <c r="M7338" s="4">
        <v>956</v>
      </c>
      <c r="N7338" s="2">
        <v>5.1202149093351244</v>
      </c>
      <c r="O7338" s="2">
        <v>5.0779046339825387</v>
      </c>
      <c r="P7338" s="2">
        <v>0.34653465346534656</v>
      </c>
      <c r="Q7338" s="2">
        <v>5.258525852585259</v>
      </c>
      <c r="R7338" s="2">
        <v>0.34653465346534656</v>
      </c>
    </row>
    <row r="7339" spans="1:18" x14ac:dyDescent="0.25">
      <c r="A7339" s="7">
        <v>36160</v>
      </c>
      <c r="B7339" t="s">
        <v>711</v>
      </c>
      <c r="C7339" t="s">
        <v>712</v>
      </c>
      <c r="D7339" s="8">
        <v>32682.599609375</v>
      </c>
      <c r="E7339" s="3">
        <v>0.34397433312364134</v>
      </c>
      <c r="F7339" s="3">
        <f t="shared" si="109"/>
        <v>0.30506647363819245</v>
      </c>
      <c r="G7339" s="3">
        <v>0.30506647363819245</v>
      </c>
      <c r="H7339" t="s">
        <v>25</v>
      </c>
      <c r="I7339" s="4" t="s">
        <v>1745</v>
      </c>
      <c r="J7339" s="4">
        <v>19732</v>
      </c>
      <c r="K7339" s="4">
        <v>1853</v>
      </c>
      <c r="L7339" s="4">
        <v>2281</v>
      </c>
      <c r="M7339" s="4">
        <v>642</v>
      </c>
      <c r="N7339" s="2">
        <v>0.79221889696451475</v>
      </c>
      <c r="O7339" s="2">
        <v>-0.18298418127404875</v>
      </c>
      <c r="P7339" s="2">
        <v>11.559902696128118</v>
      </c>
      <c r="Q7339" s="2">
        <v>3.253598216095682</v>
      </c>
      <c r="R7339" s="2">
        <v>11.559902696128118</v>
      </c>
    </row>
    <row r="7340" spans="1:18" x14ac:dyDescent="0.25">
      <c r="A7340" s="7">
        <v>36160</v>
      </c>
      <c r="B7340" t="s">
        <v>1798</v>
      </c>
      <c r="C7340" t="s">
        <v>1799</v>
      </c>
      <c r="D7340" s="8">
        <v>9695.7041015625</v>
      </c>
      <c r="E7340" s="3">
        <v>0.10204431080636713</v>
      </c>
      <c r="F7340" s="3">
        <f t="shared" si="109"/>
        <v>0</v>
      </c>
      <c r="G7340" s="3">
        <v>0</v>
      </c>
      <c r="H7340" t="s">
        <v>73</v>
      </c>
      <c r="I7340" s="4" t="s">
        <v>1745</v>
      </c>
      <c r="J7340" s="4">
        <v>27870</v>
      </c>
      <c r="K7340" s="4">
        <v>6812.900146484375</v>
      </c>
      <c r="L7340" s="4">
        <v>6816.89990234375</v>
      </c>
      <c r="M7340" s="4"/>
      <c r="N7340" s="2">
        <v>8.5535469510161644</v>
      </c>
      <c r="O7340" s="2">
        <v>-5.0216646068738232E-3</v>
      </c>
      <c r="P7340" s="2">
        <v>24.459633664670793</v>
      </c>
      <c r="Q7340" s="2" t="s">
        <v>39</v>
      </c>
      <c r="R7340" s="2">
        <v>24.459633664670793</v>
      </c>
    </row>
    <row r="7341" spans="1:18" x14ac:dyDescent="0.25">
      <c r="A7341" s="7">
        <v>36160</v>
      </c>
      <c r="B7341" t="s">
        <v>1092</v>
      </c>
      <c r="C7341" t="s">
        <v>1093</v>
      </c>
      <c r="D7341" s="8">
        <v>5032.31640625</v>
      </c>
      <c r="E7341" s="3">
        <v>5.2963586146631665E-2</v>
      </c>
      <c r="F7341" s="3">
        <f t="shared" si="109"/>
        <v>0.1025100713209514</v>
      </c>
      <c r="G7341" s="3">
        <v>0.1025100713209514</v>
      </c>
      <c r="H7341" t="s">
        <v>15</v>
      </c>
      <c r="I7341" s="4" t="s">
        <v>1745</v>
      </c>
      <c r="J7341" s="4">
        <v>9536</v>
      </c>
      <c r="K7341" s="4">
        <v>2831</v>
      </c>
      <c r="L7341" s="4">
        <v>44</v>
      </c>
      <c r="M7341" s="4">
        <v>211</v>
      </c>
      <c r="N7341" s="2">
        <v>2.1253753753753752</v>
      </c>
      <c r="O7341" s="2">
        <v>2.0923423423423424</v>
      </c>
      <c r="P7341" s="2">
        <v>0.46140939597315439</v>
      </c>
      <c r="Q7341" s="2">
        <v>2.2126677852348995</v>
      </c>
      <c r="R7341" s="2">
        <v>0.46140939597315439</v>
      </c>
    </row>
    <row r="7342" spans="1:18" x14ac:dyDescent="0.25">
      <c r="A7342" s="7">
        <v>36160</v>
      </c>
      <c r="B7342" t="s">
        <v>1448</v>
      </c>
      <c r="C7342" t="s">
        <v>1449</v>
      </c>
      <c r="D7342" s="8">
        <v>6381.6494140625</v>
      </c>
      <c r="E7342" s="3">
        <v>6.7164902047796529E-2</v>
      </c>
      <c r="F7342" s="3">
        <f t="shared" si="109"/>
        <v>3.4872317923580518E-2</v>
      </c>
      <c r="G7342" s="3">
        <v>3.4872317923580518E-2</v>
      </c>
      <c r="H7342" t="s">
        <v>136</v>
      </c>
      <c r="I7342" s="4" t="s">
        <v>1753</v>
      </c>
      <c r="J7342" s="4">
        <v>1924.112060546875</v>
      </c>
      <c r="K7342" s="4">
        <v>0</v>
      </c>
      <c r="L7342" s="4">
        <v>1007.1669921875</v>
      </c>
      <c r="M7342" s="4">
        <v>57.375</v>
      </c>
      <c r="N7342" s="2">
        <v>0</v>
      </c>
      <c r="O7342" s="2">
        <v>-5.7678964566675237</v>
      </c>
      <c r="P7342" s="2">
        <v>52.344508037709659</v>
      </c>
      <c r="Q7342" s="2">
        <v>2.9818949309892462</v>
      </c>
      <c r="R7342" s="2">
        <v>52.344508037709659</v>
      </c>
    </row>
    <row r="7343" spans="1:18" x14ac:dyDescent="0.25">
      <c r="A7343" s="7">
        <v>36160</v>
      </c>
      <c r="B7343" t="s">
        <v>1094</v>
      </c>
      <c r="C7343" t="s">
        <v>1095</v>
      </c>
      <c r="D7343" s="8">
        <v>3787.5322265625</v>
      </c>
      <c r="E7343" s="3">
        <v>3.9862614583523658E-2</v>
      </c>
      <c r="F7343" s="3">
        <f t="shared" si="109"/>
        <v>5.6326407118658404E-2</v>
      </c>
      <c r="G7343" s="3">
        <v>5.6326407118658404E-2</v>
      </c>
      <c r="H7343" t="s">
        <v>48</v>
      </c>
      <c r="I7343" s="4" t="s">
        <v>1745</v>
      </c>
      <c r="J7343" s="4">
        <v>3226.5458984375</v>
      </c>
      <c r="K7343" s="4">
        <v>215.44999694824219</v>
      </c>
      <c r="L7343" s="4">
        <v>308.69601440429688</v>
      </c>
      <c r="M7343" s="4">
        <v>502.91000366210937</v>
      </c>
      <c r="N7343" s="2">
        <v>0.32418240649684943</v>
      </c>
      <c r="O7343" s="2">
        <v>-0.14030503023127411</v>
      </c>
      <c r="P7343" s="2">
        <v>9.5673833294541772</v>
      </c>
      <c r="Q7343" s="2">
        <v>15.586637211813741</v>
      </c>
      <c r="R7343" s="2">
        <v>9.5673833294541772</v>
      </c>
    </row>
    <row r="7344" spans="1:18" x14ac:dyDescent="0.25">
      <c r="A7344" s="7">
        <v>36160</v>
      </c>
      <c r="B7344" t="s">
        <v>721</v>
      </c>
      <c r="C7344" t="s">
        <v>722</v>
      </c>
      <c r="D7344" s="8">
        <v>5837.4169921875</v>
      </c>
      <c r="E7344" s="3">
        <v>6.1437022790449498E-2</v>
      </c>
      <c r="F7344" s="3">
        <f t="shared" si="109"/>
        <v>0.13248010339581556</v>
      </c>
      <c r="G7344" s="3">
        <v>0.13248010339581556</v>
      </c>
      <c r="H7344" t="s">
        <v>58</v>
      </c>
      <c r="I7344" s="4" t="s">
        <v>1745</v>
      </c>
      <c r="J7344" s="4">
        <v>15252</v>
      </c>
      <c r="K7344" s="4">
        <v>6826</v>
      </c>
      <c r="L7344" s="4">
        <v>96</v>
      </c>
      <c r="M7344" s="4">
        <v>1074</v>
      </c>
      <c r="N7344" s="2">
        <v>5.2629144178874325</v>
      </c>
      <c r="O7344" s="2">
        <v>5.1888974556669236</v>
      </c>
      <c r="P7344" s="2">
        <v>0.6294256490952006</v>
      </c>
      <c r="Q7344" s="2">
        <v>7.0416994492525573</v>
      </c>
      <c r="R7344" s="2">
        <v>0.6294256490952006</v>
      </c>
    </row>
    <row r="7345" spans="1:18" x14ac:dyDescent="0.25">
      <c r="A7345" s="7">
        <v>36160</v>
      </c>
      <c r="B7345" t="s">
        <v>723</v>
      </c>
      <c r="C7345" t="s">
        <v>724</v>
      </c>
      <c r="D7345" s="8">
        <v>1746.35400390625</v>
      </c>
      <c r="E7345" s="3">
        <v>1.8379840069978469E-2</v>
      </c>
      <c r="F7345" s="3">
        <f t="shared" si="109"/>
        <v>2.2533896169074041E-2</v>
      </c>
      <c r="G7345" s="3">
        <v>2.2533896169074041E-2</v>
      </c>
      <c r="H7345" t="s">
        <v>55</v>
      </c>
      <c r="I7345" s="4" t="s">
        <v>1745</v>
      </c>
      <c r="J7345" s="4">
        <v>4971.09912109375</v>
      </c>
      <c r="K7345" s="4">
        <v>2024.8519287109375</v>
      </c>
      <c r="L7345" s="4">
        <v>74.367996215820313</v>
      </c>
      <c r="M7345" s="4">
        <v>236.72500610351562</v>
      </c>
      <c r="N7345" s="2">
        <v>4.0807912474344503</v>
      </c>
      <c r="O7345" s="2">
        <v>3.9309134890938888</v>
      </c>
      <c r="P7345" s="2">
        <v>1.4960071083728006</v>
      </c>
      <c r="Q7345" s="2">
        <v>4.7620254663405497</v>
      </c>
      <c r="R7345" s="2">
        <v>1.4960071083728006</v>
      </c>
    </row>
    <row r="7346" spans="1:18" x14ac:dyDescent="0.25">
      <c r="A7346" s="7">
        <v>36160</v>
      </c>
      <c r="B7346" t="s">
        <v>1724</v>
      </c>
      <c r="C7346" t="s">
        <v>1725</v>
      </c>
      <c r="D7346" s="8">
        <v>9784.3681640625</v>
      </c>
      <c r="E7346" s="3">
        <v>0.1029774728600283</v>
      </c>
      <c r="F7346" s="3">
        <f t="shared" si="109"/>
        <v>9.1016907793898552E-2</v>
      </c>
      <c r="G7346" s="3">
        <v>9.1016907793898552E-2</v>
      </c>
      <c r="H7346" t="s">
        <v>222</v>
      </c>
      <c r="I7346" s="4" t="s">
        <v>1745</v>
      </c>
      <c r="J7346" s="4">
        <v>6910.06005859375</v>
      </c>
      <c r="K7346" s="4">
        <v>816.28101348876953</v>
      </c>
      <c r="L7346" s="4">
        <v>728.7659912109375</v>
      </c>
      <c r="M7346" s="4">
        <v>89.738998413085938</v>
      </c>
      <c r="N7346" s="2">
        <v>1.1777094268546617</v>
      </c>
      <c r="O7346" s="2">
        <v>0.12626444205469264</v>
      </c>
      <c r="P7346" s="2">
        <v>10.54644945241253</v>
      </c>
      <c r="Q7346" s="2">
        <v>1.2986717575845284</v>
      </c>
      <c r="R7346" s="2">
        <v>10.54644945241253</v>
      </c>
    </row>
    <row r="7347" spans="1:18" x14ac:dyDescent="0.25">
      <c r="A7347" s="7">
        <v>36160</v>
      </c>
      <c r="B7347" t="s">
        <v>725</v>
      </c>
      <c r="C7347" t="s">
        <v>726</v>
      </c>
      <c r="D7347" s="8">
        <v>1140.6829833984375</v>
      </c>
      <c r="E7347" s="3">
        <v>1.2005338412780764E-2</v>
      </c>
      <c r="F7347" s="3">
        <f t="shared" si="109"/>
        <v>1.6718349744314711E-2</v>
      </c>
      <c r="G7347" s="3">
        <v>1.6718349744314711E-2</v>
      </c>
      <c r="H7347" t="s">
        <v>70</v>
      </c>
      <c r="I7347" s="4" t="s">
        <v>1758</v>
      </c>
      <c r="J7347" s="4">
        <v>2422.487060546875</v>
      </c>
      <c r="K7347" s="4">
        <v>541.26400756835937</v>
      </c>
      <c r="L7347" s="4">
        <v>8.6000002920627594E-2</v>
      </c>
      <c r="M7347" s="4">
        <v>301.5150146484375</v>
      </c>
      <c r="N7347" s="2">
        <v>1.7740079071561794</v>
      </c>
      <c r="O7347" s="2">
        <v>1.7737260397438568</v>
      </c>
      <c r="P7347" s="2">
        <v>3.5500706823677788E-3</v>
      </c>
      <c r="Q7347" s="2">
        <v>12.44650671448254</v>
      </c>
      <c r="R7347" s="2">
        <v>3.5500706823677788E-3</v>
      </c>
    </row>
    <row r="7348" spans="1:18" x14ac:dyDescent="0.25">
      <c r="A7348" s="7">
        <v>36160</v>
      </c>
      <c r="B7348" t="s">
        <v>1358</v>
      </c>
      <c r="C7348" t="s">
        <v>1359</v>
      </c>
      <c r="D7348" s="8">
        <v>41387.578125</v>
      </c>
      <c r="E7348" s="3">
        <v>0.43559156111516328</v>
      </c>
      <c r="F7348" s="3">
        <f t="shared" si="109"/>
        <v>0.29087527657841894</v>
      </c>
      <c r="G7348" s="3">
        <v>0.29087527657841894</v>
      </c>
      <c r="H7348" t="s">
        <v>136</v>
      </c>
      <c r="I7348" s="4" t="s">
        <v>1744</v>
      </c>
      <c r="J7348" s="4">
        <v>7259.65380859375</v>
      </c>
      <c r="K7348" s="4">
        <v>307.77801465988159</v>
      </c>
      <c r="L7348" s="4">
        <v>2562.763916015625</v>
      </c>
      <c r="M7348" s="4">
        <v>346.59201049804687</v>
      </c>
      <c r="N7348" s="2">
        <v>0.13893508432830784</v>
      </c>
      <c r="O7348" s="2">
        <v>-1.0179305910145089</v>
      </c>
      <c r="P7348" s="2">
        <v>35.301461799485608</v>
      </c>
      <c r="Q7348" s="2">
        <v>4.7742222926355273</v>
      </c>
      <c r="R7348" s="2">
        <v>35.301461799485608</v>
      </c>
    </row>
    <row r="7349" spans="1:18" x14ac:dyDescent="0.25">
      <c r="A7349" s="7">
        <v>36160</v>
      </c>
      <c r="B7349" t="s">
        <v>1300</v>
      </c>
      <c r="C7349" t="s">
        <v>1301</v>
      </c>
      <c r="D7349" s="8">
        <v>1427.5194091796875</v>
      </c>
      <c r="E7349" s="3">
        <v>1.5024203786187976E-2</v>
      </c>
      <c r="F7349" s="3">
        <f t="shared" si="109"/>
        <v>3.5807142389499898E-2</v>
      </c>
      <c r="G7349" s="3">
        <v>3.5807142389499898E-2</v>
      </c>
      <c r="H7349" t="s">
        <v>58</v>
      </c>
      <c r="I7349" s="4" t="s">
        <v>1745</v>
      </c>
      <c r="J7349" s="4"/>
      <c r="K7349" s="4"/>
      <c r="L7349" s="4"/>
      <c r="M7349" s="4"/>
      <c r="N7349" s="2"/>
      <c r="O7349" s="2"/>
      <c r="P7349" s="2" t="s">
        <v>39</v>
      </c>
      <c r="Q7349" s="2" t="s">
        <v>39</v>
      </c>
      <c r="R7349" s="2">
        <v>0</v>
      </c>
    </row>
    <row r="7350" spans="1:18" x14ac:dyDescent="0.25">
      <c r="A7350" s="7">
        <v>36160</v>
      </c>
      <c r="B7350" t="s">
        <v>731</v>
      </c>
      <c r="C7350" t="s">
        <v>732</v>
      </c>
      <c r="D7350" s="8"/>
      <c r="E7350" s="3" t="s">
        <v>39</v>
      </c>
      <c r="F7350" s="3">
        <f t="shared" si="109"/>
        <v>2.4234084270382036E-2</v>
      </c>
      <c r="G7350" s="3">
        <v>2.4234084270382036E-2</v>
      </c>
      <c r="H7350" t="s">
        <v>15</v>
      </c>
      <c r="I7350" s="4" t="s">
        <v>1745</v>
      </c>
      <c r="J7350" s="4">
        <v>5101</v>
      </c>
      <c r="K7350" s="4">
        <v>1820</v>
      </c>
      <c r="L7350" s="4">
        <v>54</v>
      </c>
      <c r="M7350" s="4">
        <v>253</v>
      </c>
      <c r="N7350" s="2">
        <v>3.0952380952380953</v>
      </c>
      <c r="O7350" s="2">
        <v>3.0034013605442178</v>
      </c>
      <c r="P7350" s="2">
        <v>1.0586159576553618</v>
      </c>
      <c r="Q7350" s="2">
        <v>4.9598118016075272</v>
      </c>
      <c r="R7350" s="2">
        <v>1.0586159576553618</v>
      </c>
    </row>
    <row r="7351" spans="1:18" x14ac:dyDescent="0.25">
      <c r="A7351" s="7">
        <v>36160</v>
      </c>
      <c r="B7351" t="s">
        <v>733</v>
      </c>
      <c r="C7351" t="s">
        <v>734</v>
      </c>
      <c r="D7351" s="8">
        <v>4757.96142578125</v>
      </c>
      <c r="E7351" s="3">
        <v>5.0076084155547165E-2</v>
      </c>
      <c r="F7351" s="3">
        <f t="shared" si="109"/>
        <v>7.0633185204917001E-2</v>
      </c>
      <c r="G7351" s="3">
        <v>7.0633185204917001E-2</v>
      </c>
      <c r="H7351" t="s">
        <v>48</v>
      </c>
      <c r="I7351" s="4" t="s">
        <v>1745</v>
      </c>
      <c r="J7351" s="4">
        <v>11060.7001953125</v>
      </c>
      <c r="K7351" s="4">
        <v>5916.7001953125</v>
      </c>
      <c r="L7351" s="4">
        <v>292.5</v>
      </c>
      <c r="M7351" s="4">
        <v>573.5</v>
      </c>
      <c r="N7351" s="2">
        <v>4.4095245043998261</v>
      </c>
      <c r="O7351" s="2">
        <v>4.1915337536501465</v>
      </c>
      <c r="P7351" s="2">
        <v>2.6444980411272772</v>
      </c>
      <c r="Q7351" s="2">
        <v>5.1850243643982683</v>
      </c>
      <c r="R7351" s="2">
        <v>2.6444980411272772</v>
      </c>
    </row>
    <row r="7352" spans="1:18" x14ac:dyDescent="0.25">
      <c r="A7352" s="7">
        <v>36160</v>
      </c>
      <c r="B7352" t="s">
        <v>737</v>
      </c>
      <c r="C7352" t="s">
        <v>738</v>
      </c>
      <c r="D7352" s="8">
        <v>3212.890625</v>
      </c>
      <c r="E7352" s="3">
        <v>3.3814688040193774E-2</v>
      </c>
      <c r="F7352" s="3">
        <f t="shared" si="109"/>
        <v>5.4116296825528452E-2</v>
      </c>
      <c r="G7352" s="3">
        <v>5.4116296825528452E-2</v>
      </c>
      <c r="H7352" t="s">
        <v>15</v>
      </c>
      <c r="I7352" s="4" t="s">
        <v>1745</v>
      </c>
      <c r="J7352" s="4">
        <v>6794.7998046875</v>
      </c>
      <c r="K7352" s="4">
        <v>2972.800048828125</v>
      </c>
      <c r="L7352" s="4">
        <v>837.20001220703125</v>
      </c>
      <c r="M7352" s="4">
        <v>222.80000305175781</v>
      </c>
      <c r="N7352" s="2">
        <v>3.191754317054365</v>
      </c>
      <c r="O7352" s="2">
        <v>2.2928923992294132</v>
      </c>
      <c r="P7352" s="2">
        <v>12.321187323715934</v>
      </c>
      <c r="Q7352" s="2">
        <v>3.2789781811975636</v>
      </c>
      <c r="R7352" s="2">
        <v>12.321187323715934</v>
      </c>
    </row>
    <row r="7353" spans="1:18" x14ac:dyDescent="0.25">
      <c r="A7353" s="7">
        <v>36160</v>
      </c>
      <c r="B7353" t="s">
        <v>1360</v>
      </c>
      <c r="C7353" t="s">
        <v>1361</v>
      </c>
      <c r="D7353" s="8">
        <v>6262.6181640625</v>
      </c>
      <c r="E7353" s="3">
        <v>6.5912134663041785E-2</v>
      </c>
      <c r="F7353" s="3">
        <f t="shared" si="109"/>
        <v>0.10743963509411494</v>
      </c>
      <c r="G7353" s="3">
        <v>0.10743963509411494</v>
      </c>
      <c r="H7353" t="s">
        <v>70</v>
      </c>
      <c r="I7353" s="4" t="s">
        <v>1745</v>
      </c>
      <c r="J7353" s="4">
        <v>12988.5</v>
      </c>
      <c r="K7353" s="4">
        <v>5459.8997802734375</v>
      </c>
      <c r="L7353" s="4">
        <v>583.0999755859375</v>
      </c>
      <c r="M7353" s="4">
        <v>609.9000244140625</v>
      </c>
      <c r="N7353" s="2">
        <v>4.8232330214429657</v>
      </c>
      <c r="O7353" s="2">
        <v>4.3081270359430208</v>
      </c>
      <c r="P7353" s="2">
        <v>4.4893557807748206</v>
      </c>
      <c r="Q7353" s="2">
        <v>4.6956925311934592</v>
      </c>
      <c r="R7353" s="2">
        <v>4.4893557807748206</v>
      </c>
    </row>
    <row r="7354" spans="1:18" x14ac:dyDescent="0.25">
      <c r="A7354" s="7">
        <v>36160</v>
      </c>
      <c r="B7354" t="s">
        <v>1234</v>
      </c>
      <c r="C7354" t="s">
        <v>1235</v>
      </c>
      <c r="D7354" s="8">
        <v>3149.305419921875</v>
      </c>
      <c r="E7354" s="3">
        <v>3.3145473266133867E-2</v>
      </c>
      <c r="F7354" s="3">
        <f t="shared" si="109"/>
        <v>3.4196868253075052E-2</v>
      </c>
      <c r="G7354" s="3">
        <v>3.4196868253075052E-2</v>
      </c>
      <c r="H7354" t="s">
        <v>15</v>
      </c>
      <c r="I7354" s="4" t="s">
        <v>1767</v>
      </c>
      <c r="J7354" s="4">
        <v>1346.9189453125</v>
      </c>
      <c r="K7354" s="4">
        <v>296.37599945068359</v>
      </c>
      <c r="L7354" s="4">
        <v>28.924999237060547</v>
      </c>
      <c r="M7354" s="4">
        <v>85.121002197265625</v>
      </c>
      <c r="N7354" s="2">
        <v>1.2603377845595769</v>
      </c>
      <c r="O7354" s="2">
        <v>1.1373343378419205</v>
      </c>
      <c r="P7354" s="2">
        <v>2.1474936808725062</v>
      </c>
      <c r="Q7354" s="2">
        <v>6.3196825980880851</v>
      </c>
      <c r="R7354" s="2">
        <v>2.1474936808725062</v>
      </c>
    </row>
    <row r="7355" spans="1:18" x14ac:dyDescent="0.25">
      <c r="A7355" s="7">
        <v>36160</v>
      </c>
      <c r="B7355" t="s">
        <v>1726</v>
      </c>
      <c r="C7355" t="s">
        <v>1727</v>
      </c>
      <c r="D7355" s="8">
        <v>4378.1240234375</v>
      </c>
      <c r="E7355" s="3">
        <v>4.6078412038634851E-2</v>
      </c>
      <c r="F7355" s="3">
        <f t="shared" si="109"/>
        <v>8.0559606708341239E-2</v>
      </c>
      <c r="G7355" s="3">
        <v>8.0559606708341239E-2</v>
      </c>
      <c r="H7355" t="s">
        <v>136</v>
      </c>
      <c r="I7355" s="4" t="s">
        <v>1749</v>
      </c>
      <c r="J7355" s="4">
        <v>832.84002685546875</v>
      </c>
      <c r="K7355" s="4">
        <v>0</v>
      </c>
      <c r="L7355" s="4">
        <v>337.37600708007812</v>
      </c>
      <c r="M7355" s="4">
        <v>35.793998718261719</v>
      </c>
      <c r="N7355" s="2">
        <v>0</v>
      </c>
      <c r="O7355" s="2">
        <v>-0.98709717916033757</v>
      </c>
      <c r="P7355" s="2">
        <v>40.509100931891986</v>
      </c>
      <c r="Q7355" s="2">
        <v>4.2978240195068604</v>
      </c>
      <c r="R7355" s="2">
        <v>40.509100931891986</v>
      </c>
    </row>
    <row r="7356" spans="1:18" x14ac:dyDescent="0.25">
      <c r="A7356" s="7">
        <v>36160</v>
      </c>
      <c r="B7356" t="s">
        <v>1096</v>
      </c>
      <c r="C7356" t="s">
        <v>1097</v>
      </c>
      <c r="D7356" s="8">
        <v>3567.162841796875</v>
      </c>
      <c r="E7356" s="3">
        <v>3.7543294423205711E-2</v>
      </c>
      <c r="F7356" s="3">
        <f t="shared" si="109"/>
        <v>6.7396004287989558E-2</v>
      </c>
      <c r="G7356" s="3">
        <v>6.7396004287989558E-2</v>
      </c>
      <c r="H7356" t="s">
        <v>15</v>
      </c>
      <c r="I7356" s="4" t="s">
        <v>1752</v>
      </c>
      <c r="J7356" s="4">
        <v>3524.821044921875</v>
      </c>
      <c r="K7356" s="4">
        <v>778.427978515625</v>
      </c>
      <c r="L7356" s="4">
        <v>30.488000869750977</v>
      </c>
      <c r="M7356" s="4">
        <v>236.94500732421875</v>
      </c>
      <c r="N7356" s="2">
        <v>1.0821569516379572</v>
      </c>
      <c r="O7356" s="2">
        <v>1.0397730664317</v>
      </c>
      <c r="P7356" s="2">
        <v>0.86495173744137477</v>
      </c>
      <c r="Q7356" s="2">
        <v>6.7221854472748266</v>
      </c>
      <c r="R7356" s="2">
        <v>0.86495173744137477</v>
      </c>
    </row>
    <row r="7357" spans="1:18" x14ac:dyDescent="0.25">
      <c r="A7357" s="7">
        <v>36160</v>
      </c>
      <c r="B7357" t="s">
        <v>1800</v>
      </c>
      <c r="C7357" t="s">
        <v>1801</v>
      </c>
      <c r="D7357" s="8">
        <v>8416.1005859375</v>
      </c>
      <c r="E7357" s="3">
        <v>8.8576876415881273E-2</v>
      </c>
      <c r="F7357" s="3">
        <f t="shared" si="109"/>
        <v>0</v>
      </c>
      <c r="G7357" s="3">
        <v>0</v>
      </c>
      <c r="H7357" t="s">
        <v>136</v>
      </c>
      <c r="I7357" s="4" t="s">
        <v>1744</v>
      </c>
      <c r="J7357" s="4">
        <v>1873.1009521484375</v>
      </c>
      <c r="K7357" s="4">
        <v>0</v>
      </c>
      <c r="L7357" s="4">
        <v>1704.77001953125</v>
      </c>
      <c r="M7357" s="4">
        <v>22.104000091552734</v>
      </c>
      <c r="N7357" s="2">
        <v>0</v>
      </c>
      <c r="O7357" s="2">
        <v>-8.1311560549429664</v>
      </c>
      <c r="P7357" s="2">
        <v>91.013248248893746</v>
      </c>
      <c r="Q7357" s="2">
        <v>1.1800752151772469</v>
      </c>
      <c r="R7357" s="2">
        <v>91.013248248893746</v>
      </c>
    </row>
    <row r="7358" spans="1:18" x14ac:dyDescent="0.25">
      <c r="A7358" s="7">
        <v>36160</v>
      </c>
      <c r="B7358" t="s">
        <v>749</v>
      </c>
      <c r="C7358" t="s">
        <v>750</v>
      </c>
      <c r="D7358" s="8">
        <v>11920.78125</v>
      </c>
      <c r="E7358" s="3">
        <v>0.12546256508938616</v>
      </c>
      <c r="F7358" s="3">
        <f t="shared" si="109"/>
        <v>0.19972485477888963</v>
      </c>
      <c r="G7358" s="3">
        <v>0.19972485477888963</v>
      </c>
      <c r="H7358" t="s">
        <v>55</v>
      </c>
      <c r="I7358" s="4" t="s">
        <v>1750</v>
      </c>
      <c r="J7358" s="4">
        <v>23638</v>
      </c>
      <c r="K7358" s="4">
        <v>9505</v>
      </c>
      <c r="L7358" s="4">
        <v>511</v>
      </c>
      <c r="M7358" s="4">
        <v>744</v>
      </c>
      <c r="N7358" s="2">
        <v>4.4106728538283066</v>
      </c>
      <c r="O7358" s="2">
        <v>4.1735498839907192</v>
      </c>
      <c r="P7358" s="2">
        <v>2.1617734156866066</v>
      </c>
      <c r="Q7358" s="2">
        <v>3.1474744056180723</v>
      </c>
      <c r="R7358" s="2">
        <v>2.1617734156866066</v>
      </c>
    </row>
    <row r="7359" spans="1:18" x14ac:dyDescent="0.25">
      <c r="A7359" s="7">
        <v>36160</v>
      </c>
      <c r="B7359" t="s">
        <v>753</v>
      </c>
      <c r="C7359" t="s">
        <v>754</v>
      </c>
      <c r="D7359" s="8">
        <v>1414.5257568359375</v>
      </c>
      <c r="E7359" s="3">
        <v>1.4887449582018129E-2</v>
      </c>
      <c r="F7359" s="3">
        <f t="shared" si="109"/>
        <v>1.8343024606417138E-2</v>
      </c>
      <c r="G7359" s="3">
        <v>1.8343024606417138E-2</v>
      </c>
      <c r="H7359" t="s">
        <v>70</v>
      </c>
      <c r="I7359" s="4" t="s">
        <v>1749</v>
      </c>
      <c r="J7359" s="4">
        <v>1904.5</v>
      </c>
      <c r="K7359" s="4">
        <v>535.90400314331055</v>
      </c>
      <c r="L7359" s="4">
        <v>16.458000183105469</v>
      </c>
      <c r="M7359" s="4">
        <v>116.19200134277344</v>
      </c>
      <c r="N7359" s="2">
        <v>2.2741717074843555</v>
      </c>
      <c r="O7359" s="2">
        <v>2.2043302467774804</v>
      </c>
      <c r="P7359" s="2">
        <v>0.86416383213995629</v>
      </c>
      <c r="Q7359" s="2">
        <v>6.1009189468507969</v>
      </c>
      <c r="R7359" s="2">
        <v>0.86416383213995629</v>
      </c>
    </row>
    <row r="7360" spans="1:18" x14ac:dyDescent="0.25">
      <c r="A7360" s="7">
        <v>36160</v>
      </c>
      <c r="B7360" t="s">
        <v>1802</v>
      </c>
      <c r="C7360" t="s">
        <v>1803</v>
      </c>
      <c r="D7360" s="8">
        <v>4412.75927734375</v>
      </c>
      <c r="E7360" s="3">
        <v>4.6442937459114347E-2</v>
      </c>
      <c r="F7360" s="3">
        <f t="shared" si="109"/>
        <v>0</v>
      </c>
      <c r="G7360" s="3">
        <v>0</v>
      </c>
      <c r="H7360" t="s">
        <v>136</v>
      </c>
      <c r="I7360" s="4" t="s">
        <v>1745</v>
      </c>
      <c r="J7360" s="4">
        <v>1440.60498046875</v>
      </c>
      <c r="K7360" s="4">
        <v>0</v>
      </c>
      <c r="L7360" s="4">
        <v>686.3280029296875</v>
      </c>
      <c r="M7360" s="4">
        <v>99.685997009277344</v>
      </c>
      <c r="N7360" s="2">
        <v>0</v>
      </c>
      <c r="O7360" s="2">
        <v>-2.3132130242095617</v>
      </c>
      <c r="P7360" s="2">
        <v>47.64165140581197</v>
      </c>
      <c r="Q7360" s="2">
        <v>6.9197315267396267</v>
      </c>
      <c r="R7360" s="2">
        <v>47.64165140581197</v>
      </c>
    </row>
    <row r="7361" spans="1:18" x14ac:dyDescent="0.25">
      <c r="A7361" s="7">
        <v>36160</v>
      </c>
      <c r="B7361" t="s">
        <v>1414</v>
      </c>
      <c r="C7361" t="s">
        <v>1415</v>
      </c>
      <c r="D7361" s="8">
        <v>1001.17626953125</v>
      </c>
      <c r="E7361" s="3">
        <v>1.0537073053161955E-2</v>
      </c>
      <c r="F7361" s="3">
        <f t="shared" si="109"/>
        <v>1.9371382626625154E-2</v>
      </c>
      <c r="G7361" s="3">
        <v>1.9371382626625154E-2</v>
      </c>
      <c r="H7361" t="s">
        <v>55</v>
      </c>
      <c r="I7361" s="4" t="s">
        <v>1750</v>
      </c>
      <c r="J7361" s="4">
        <v>2096.112060546875</v>
      </c>
      <c r="K7361" s="4">
        <v>764.17798614501953</v>
      </c>
      <c r="L7361" s="4">
        <v>114.54799652099609</v>
      </c>
      <c r="M7361" s="4">
        <v>167.87600708007812</v>
      </c>
      <c r="N7361" s="2">
        <v>4.2365833378591304</v>
      </c>
      <c r="O7361" s="2">
        <v>3.6015321557462987</v>
      </c>
      <c r="P7361" s="2">
        <v>5.4647840006755439</v>
      </c>
      <c r="Q7361" s="2">
        <v>8.0089232937421926</v>
      </c>
      <c r="R7361" s="2">
        <v>5.4647840006755439</v>
      </c>
    </row>
    <row r="7362" spans="1:18" x14ac:dyDescent="0.25">
      <c r="A7362" s="7">
        <v>36160</v>
      </c>
      <c r="B7362" t="s">
        <v>757</v>
      </c>
      <c r="C7362" t="s">
        <v>758</v>
      </c>
      <c r="D7362" s="8">
        <v>59973.02734375</v>
      </c>
      <c r="E7362" s="3">
        <v>0.63119771170390115</v>
      </c>
      <c r="F7362" s="3">
        <f t="shared" si="109"/>
        <v>0.72138500952575835</v>
      </c>
      <c r="G7362" s="3">
        <v>0.72138500952575835</v>
      </c>
      <c r="H7362" t="s">
        <v>61</v>
      </c>
      <c r="I7362" s="4" t="s">
        <v>1745</v>
      </c>
      <c r="J7362" s="4">
        <v>22660</v>
      </c>
      <c r="K7362" s="4">
        <v>7949</v>
      </c>
      <c r="L7362" s="4">
        <v>394</v>
      </c>
      <c r="M7362" s="4">
        <v>1405</v>
      </c>
      <c r="N7362" s="2">
        <v>1.935947394057477</v>
      </c>
      <c r="O7362" s="2">
        <v>1.8399902581587919</v>
      </c>
      <c r="P7362" s="2">
        <v>1.7387466902030011</v>
      </c>
      <c r="Q7362" s="2">
        <v>6.2003530450132391</v>
      </c>
      <c r="R7362" s="2">
        <v>1.7387466902030011</v>
      </c>
    </row>
    <row r="7363" spans="1:18" x14ac:dyDescent="0.25">
      <c r="A7363" s="7">
        <v>36160</v>
      </c>
      <c r="B7363" t="s">
        <v>1098</v>
      </c>
      <c r="C7363" t="s">
        <v>1099</v>
      </c>
      <c r="D7363" s="8">
        <v>1278.1790771484375</v>
      </c>
      <c r="E7363" s="3">
        <v>1.3452442612570161E-2</v>
      </c>
      <c r="F7363" s="3">
        <f t="shared" si="109"/>
        <v>1.2500211578535798E-2</v>
      </c>
      <c r="G7363" s="3">
        <v>1.2500211578535798E-2</v>
      </c>
      <c r="H7363" t="s">
        <v>22</v>
      </c>
      <c r="I7363" s="4" t="s">
        <v>1745</v>
      </c>
      <c r="J7363" s="4">
        <v>1184.9200439453125</v>
      </c>
      <c r="K7363" s="4">
        <v>287.72300720214844</v>
      </c>
      <c r="L7363" s="4">
        <v>95.56500244140625</v>
      </c>
      <c r="M7363" s="4">
        <v>46.521999359130859</v>
      </c>
      <c r="N7363" s="2">
        <v>1.9948486393057294</v>
      </c>
      <c r="O7363" s="2">
        <v>1.3322748780369627</v>
      </c>
      <c r="P7363" s="2">
        <v>8.0651013483756078</v>
      </c>
      <c r="Q7363" s="2">
        <v>3.9261720313407058</v>
      </c>
      <c r="R7363" s="2">
        <v>8.0651013483756078</v>
      </c>
    </row>
    <row r="7364" spans="1:18" x14ac:dyDescent="0.25">
      <c r="A7364" s="7">
        <v>36160</v>
      </c>
      <c r="B7364" t="s">
        <v>759</v>
      </c>
      <c r="C7364" t="s">
        <v>760</v>
      </c>
      <c r="D7364" s="8">
        <v>162224.25</v>
      </c>
      <c r="E7364" s="3">
        <v>1.70736045715979</v>
      </c>
      <c r="F7364" s="3">
        <f t="shared" si="109"/>
        <v>1.2783241344940532</v>
      </c>
      <c r="G7364" s="3">
        <v>1.2783241344940532</v>
      </c>
      <c r="H7364" t="s">
        <v>22</v>
      </c>
      <c r="I7364" s="4" t="s">
        <v>1745</v>
      </c>
      <c r="J7364" s="4">
        <v>18302</v>
      </c>
      <c r="K7364" s="4">
        <v>3256</v>
      </c>
      <c r="L7364" s="4">
        <v>3929</v>
      </c>
      <c r="M7364" s="4">
        <v>1198</v>
      </c>
      <c r="N7364" s="2">
        <v>0.78895081172764725</v>
      </c>
      <c r="O7364" s="2">
        <v>-0.16307244972134721</v>
      </c>
      <c r="P7364" s="2">
        <v>21.467599169489674</v>
      </c>
      <c r="Q7364" s="2">
        <v>6.5457327068079998</v>
      </c>
      <c r="R7364" s="2">
        <v>21.467599169489674</v>
      </c>
    </row>
    <row r="7365" spans="1:18" x14ac:dyDescent="0.25">
      <c r="A7365" s="7">
        <v>36160</v>
      </c>
      <c r="B7365" t="s">
        <v>761</v>
      </c>
      <c r="C7365" t="s">
        <v>762</v>
      </c>
      <c r="D7365" s="8">
        <v>12049.25390625</v>
      </c>
      <c r="E7365" s="3">
        <v>0.12681470037808396</v>
      </c>
      <c r="F7365" s="3">
        <f t="shared" si="109"/>
        <v>0.16773852702930284</v>
      </c>
      <c r="G7365" s="3">
        <v>0.16773852702930284</v>
      </c>
      <c r="H7365" t="s">
        <v>70</v>
      </c>
      <c r="I7365" s="4" t="s">
        <v>1745</v>
      </c>
      <c r="J7365" s="4">
        <v>33234</v>
      </c>
      <c r="K7365" s="4">
        <v>12315</v>
      </c>
      <c r="L7365" s="4">
        <v>341</v>
      </c>
      <c r="M7365" s="4">
        <v>1619</v>
      </c>
      <c r="N7365" s="2">
        <v>3.4056969026548671</v>
      </c>
      <c r="O7365" s="2">
        <v>3.3113938053097347</v>
      </c>
      <c r="P7365" s="2">
        <v>1.0260576518023712</v>
      </c>
      <c r="Q7365" s="2">
        <v>4.8715171210206414</v>
      </c>
      <c r="R7365" s="2">
        <v>1.0260576518023712</v>
      </c>
    </row>
    <row r="7366" spans="1:18" x14ac:dyDescent="0.25">
      <c r="A7366" s="7">
        <v>36160</v>
      </c>
      <c r="B7366" t="s">
        <v>763</v>
      </c>
      <c r="C7366" t="s">
        <v>764</v>
      </c>
      <c r="D7366" s="8">
        <v>28768.4453125</v>
      </c>
      <c r="E7366" s="3">
        <v>0.30277906010061023</v>
      </c>
      <c r="F7366" s="3">
        <f t="shared" si="109"/>
        <v>0.24624179938762111</v>
      </c>
      <c r="G7366" s="3">
        <v>0.24624179938762111</v>
      </c>
      <c r="H7366" t="s">
        <v>22</v>
      </c>
      <c r="I7366" s="4" t="s">
        <v>1745</v>
      </c>
      <c r="J7366" s="4">
        <v>10312</v>
      </c>
      <c r="K7366" s="4">
        <v>840</v>
      </c>
      <c r="L7366" s="4">
        <v>1209</v>
      </c>
      <c r="M7366" s="4">
        <v>644</v>
      </c>
      <c r="N7366" s="2">
        <v>0.55226824457593693</v>
      </c>
      <c r="O7366" s="2">
        <v>-0.24260355029585798</v>
      </c>
      <c r="P7366" s="2">
        <v>11.724204809930178</v>
      </c>
      <c r="Q7366" s="2">
        <v>6.2451512800620632</v>
      </c>
      <c r="R7366" s="2">
        <v>11.724204809930178</v>
      </c>
    </row>
    <row r="7367" spans="1:18" x14ac:dyDescent="0.25">
      <c r="A7367" s="7">
        <v>36160</v>
      </c>
      <c r="B7367" t="s">
        <v>765</v>
      </c>
      <c r="C7367" t="s">
        <v>766</v>
      </c>
      <c r="D7367" s="8">
        <v>28692.185546875</v>
      </c>
      <c r="E7367" s="3">
        <v>0.30197644946563801</v>
      </c>
      <c r="F7367" s="3">
        <f t="shared" si="109"/>
        <v>0.33125573945243697</v>
      </c>
      <c r="G7367" s="3">
        <v>0.33125573945243697</v>
      </c>
      <c r="H7367" t="s">
        <v>22</v>
      </c>
      <c r="I7367" s="4" t="s">
        <v>1745</v>
      </c>
      <c r="J7367" s="4">
        <v>16385</v>
      </c>
      <c r="K7367" s="4">
        <v>7328</v>
      </c>
      <c r="L7367" s="4">
        <v>89</v>
      </c>
      <c r="M7367" s="4">
        <v>859</v>
      </c>
      <c r="N7367" s="2">
        <v>6.716773602199817</v>
      </c>
      <c r="O7367" s="2">
        <v>6.6351970669110907</v>
      </c>
      <c r="P7367" s="2">
        <v>0.54317973756484594</v>
      </c>
      <c r="Q7367" s="2">
        <v>5.2425999389685689</v>
      </c>
      <c r="R7367" s="2">
        <v>0.54317973756484594</v>
      </c>
    </row>
    <row r="7368" spans="1:18" x14ac:dyDescent="0.25">
      <c r="A7368" s="7">
        <v>36160</v>
      </c>
      <c r="B7368" t="s">
        <v>767</v>
      </c>
      <c r="C7368" t="s">
        <v>768</v>
      </c>
      <c r="D7368" s="8">
        <v>2947.85009765625</v>
      </c>
      <c r="E7368" s="3">
        <v>3.1025217810363787E-2</v>
      </c>
      <c r="F7368" s="3">
        <f t="shared" si="109"/>
        <v>4.8359082720289943E-2</v>
      </c>
      <c r="G7368" s="3">
        <v>4.8359082720289943E-2</v>
      </c>
      <c r="H7368" t="s">
        <v>48</v>
      </c>
      <c r="I7368" s="4" t="s">
        <v>1745</v>
      </c>
      <c r="J7368" s="4">
        <v>5036.5</v>
      </c>
      <c r="K7368" s="4">
        <v>1021.0000305175781</v>
      </c>
      <c r="L7368" s="4">
        <v>221.69999694824219</v>
      </c>
      <c r="M7368" s="4">
        <v>318.10000610351562</v>
      </c>
      <c r="N7368" s="2">
        <v>1.9443916929881517</v>
      </c>
      <c r="O7368" s="2">
        <v>1.5221863849401818</v>
      </c>
      <c r="P7368" s="2">
        <v>4.4018663148663197</v>
      </c>
      <c r="Q7368" s="2">
        <v>6.3158940951755307</v>
      </c>
      <c r="R7368" s="2">
        <v>4.4018663148663197</v>
      </c>
    </row>
    <row r="7369" spans="1:18" x14ac:dyDescent="0.25">
      <c r="A7369" s="7">
        <v>36160</v>
      </c>
      <c r="B7369" t="s">
        <v>1512</v>
      </c>
      <c r="C7369" t="s">
        <v>1513</v>
      </c>
      <c r="D7369" s="8">
        <v>5049.15087890625</v>
      </c>
      <c r="E7369" s="3">
        <v>5.3140763806139531E-2</v>
      </c>
      <c r="F7369" s="3">
        <f t="shared" si="109"/>
        <v>9.3439063273701536E-2</v>
      </c>
      <c r="G7369" s="3">
        <v>9.3439063273701536E-2</v>
      </c>
      <c r="H7369" t="s">
        <v>61</v>
      </c>
      <c r="I7369" s="4" t="s">
        <v>1758</v>
      </c>
      <c r="J7369" s="4">
        <v>1717</v>
      </c>
      <c r="K7369" s="4">
        <v>95</v>
      </c>
      <c r="L7369" s="4">
        <v>86</v>
      </c>
      <c r="M7369" s="4">
        <v>119</v>
      </c>
      <c r="N7369" s="2">
        <v>0.21158129175946547</v>
      </c>
      <c r="O7369" s="2">
        <v>2.0044543429844099E-2</v>
      </c>
      <c r="P7369" s="2">
        <v>5.0087361677344209</v>
      </c>
      <c r="Q7369" s="2">
        <v>6.9306930693069315</v>
      </c>
      <c r="R7369" s="2">
        <v>5.0087361677344209</v>
      </c>
    </row>
    <row r="7370" spans="1:18" x14ac:dyDescent="0.25">
      <c r="A7370" s="7">
        <v>36160</v>
      </c>
      <c r="B7370" t="s">
        <v>771</v>
      </c>
      <c r="C7370" t="s">
        <v>772</v>
      </c>
      <c r="D7370" s="8">
        <v>18011.345703125</v>
      </c>
      <c r="E7370" s="3">
        <v>0.18956388723480319</v>
      </c>
      <c r="F7370" s="3">
        <f t="shared" si="109"/>
        <v>0.16662861018222272</v>
      </c>
      <c r="G7370" s="3">
        <v>0.16662861018222272</v>
      </c>
      <c r="H7370" t="s">
        <v>205</v>
      </c>
      <c r="I7370" s="4" t="s">
        <v>1745</v>
      </c>
      <c r="J7370" s="4">
        <v>7661.0390625</v>
      </c>
      <c r="K7370" s="4">
        <v>2980.5140380859375</v>
      </c>
      <c r="L7370" s="4">
        <v>128.98599243164062</v>
      </c>
      <c r="M7370" s="4">
        <v>298.41500854492188</v>
      </c>
      <c r="N7370" s="2">
        <v>2.1680517355205318</v>
      </c>
      <c r="O7370" s="2">
        <v>2.0742262070459723</v>
      </c>
      <c r="P7370" s="2">
        <v>1.6836618555179261</v>
      </c>
      <c r="Q7370" s="2">
        <v>3.895228912297716</v>
      </c>
      <c r="R7370" s="2">
        <v>1.6836618555179261</v>
      </c>
    </row>
    <row r="7371" spans="1:18" x14ac:dyDescent="0.25">
      <c r="A7371" s="7">
        <v>36160</v>
      </c>
      <c r="B7371" t="s">
        <v>1238</v>
      </c>
      <c r="C7371" t="s">
        <v>1239</v>
      </c>
      <c r="D7371" s="8">
        <v>2875.195556640625</v>
      </c>
      <c r="E7371" s="3">
        <v>3.0260551058240274E-2</v>
      </c>
      <c r="F7371" s="3">
        <f t="shared" si="109"/>
        <v>4.2025959270528969E-2</v>
      </c>
      <c r="G7371" s="3">
        <v>4.2025959270528969E-2</v>
      </c>
      <c r="H7371" t="s">
        <v>48</v>
      </c>
      <c r="I7371" s="4" t="s">
        <v>1745</v>
      </c>
      <c r="J7371" s="4">
        <v>2750</v>
      </c>
      <c r="K7371" s="4">
        <v>640</v>
      </c>
      <c r="L7371" s="4">
        <v>536</v>
      </c>
      <c r="M7371" s="4">
        <v>173</v>
      </c>
      <c r="N7371" s="2">
        <v>1.3389121338912133</v>
      </c>
      <c r="O7371" s="2">
        <v>0.21757322175732219</v>
      </c>
      <c r="P7371" s="2">
        <v>19.490909090909092</v>
      </c>
      <c r="Q7371" s="2">
        <v>6.290909090909091</v>
      </c>
      <c r="R7371" s="2">
        <v>19.490909090909092</v>
      </c>
    </row>
    <row r="7372" spans="1:18" x14ac:dyDescent="0.25">
      <c r="A7372" s="7">
        <v>36160</v>
      </c>
      <c r="B7372" t="s">
        <v>1302</v>
      </c>
      <c r="C7372" t="s">
        <v>1303</v>
      </c>
      <c r="D7372" s="8">
        <v>16234.5595703125</v>
      </c>
      <c r="E7372" s="3">
        <v>0.17086375834535589</v>
      </c>
      <c r="F7372" s="3">
        <f t="shared" si="109"/>
        <v>0.22663502376705863</v>
      </c>
      <c r="G7372" s="3">
        <v>0.22663502376705863</v>
      </c>
      <c r="H7372" t="s">
        <v>38</v>
      </c>
      <c r="I7372" s="4" t="s">
        <v>1745</v>
      </c>
      <c r="J7372" s="4">
        <v>77207</v>
      </c>
      <c r="K7372" s="4">
        <v>21794</v>
      </c>
      <c r="L7372" s="4">
        <v>3548</v>
      </c>
      <c r="M7372" s="4"/>
      <c r="N7372" s="2">
        <v>6.9271351299338972</v>
      </c>
      <c r="O7372" s="2">
        <v>5.7994176186461361</v>
      </c>
      <c r="P7372" s="2">
        <v>4.5954382374655145</v>
      </c>
      <c r="Q7372" s="2" t="s">
        <v>39</v>
      </c>
      <c r="R7372" s="2">
        <v>4.5954382374655145</v>
      </c>
    </row>
    <row r="7373" spans="1:18" x14ac:dyDescent="0.25">
      <c r="A7373" s="7">
        <v>36160</v>
      </c>
      <c r="B7373" t="s">
        <v>775</v>
      </c>
      <c r="C7373" t="s">
        <v>776</v>
      </c>
      <c r="D7373" s="8">
        <v>1069.7069091796875</v>
      </c>
      <c r="E7373" s="3">
        <v>1.1258337008702567E-2</v>
      </c>
      <c r="F7373" s="3">
        <f t="shared" si="109"/>
        <v>1.6518885784623478E-2</v>
      </c>
      <c r="G7373" s="3">
        <v>1.6518885784623478E-2</v>
      </c>
      <c r="H7373" t="s">
        <v>528</v>
      </c>
      <c r="I7373" s="4" t="s">
        <v>1745</v>
      </c>
      <c r="J7373" s="4">
        <v>2377.305908203125</v>
      </c>
      <c r="K7373" s="4">
        <v>827.08097839355469</v>
      </c>
      <c r="L7373" s="4">
        <v>18.072000503540039</v>
      </c>
      <c r="M7373" s="4">
        <v>147.02699279785156</v>
      </c>
      <c r="N7373" s="2">
        <v>3.3268612559680073</v>
      </c>
      <c r="O7373" s="2">
        <v>3.2541682067216819</v>
      </c>
      <c r="P7373" s="2">
        <v>0.76018826357940916</v>
      </c>
      <c r="Q7373" s="2">
        <v>6.1846055356410234</v>
      </c>
      <c r="R7373" s="2">
        <v>0.76018826357940916</v>
      </c>
    </row>
    <row r="7374" spans="1:18" x14ac:dyDescent="0.25">
      <c r="A7374" s="7">
        <v>36160</v>
      </c>
      <c r="B7374" t="s">
        <v>777</v>
      </c>
      <c r="C7374" t="s">
        <v>778</v>
      </c>
      <c r="D7374" s="8">
        <v>10310.1845703125</v>
      </c>
      <c r="E7374" s="3">
        <v>0.10851152920337474</v>
      </c>
      <c r="F7374" s="3">
        <f t="shared" si="109"/>
        <v>0.13476265076235608</v>
      </c>
      <c r="G7374" s="3">
        <v>0.13476265076235608</v>
      </c>
      <c r="H7374" t="s">
        <v>48</v>
      </c>
      <c r="I7374" s="4" t="s">
        <v>1745</v>
      </c>
      <c r="J7374" s="4">
        <v>7387</v>
      </c>
      <c r="K7374" s="4">
        <v>1718</v>
      </c>
      <c r="L7374" s="4">
        <v>128</v>
      </c>
      <c r="M7374" s="4"/>
      <c r="N7374" s="2">
        <v>1.0424757281553398</v>
      </c>
      <c r="O7374" s="2">
        <v>0.96480582524271841</v>
      </c>
      <c r="P7374" s="2">
        <v>1.7327737917963992</v>
      </c>
      <c r="Q7374" s="2" t="s">
        <v>39</v>
      </c>
      <c r="R7374" s="2">
        <v>1.7327737917963992</v>
      </c>
    </row>
    <row r="7375" spans="1:18" x14ac:dyDescent="0.25">
      <c r="A7375" s="7">
        <v>36160</v>
      </c>
      <c r="B7375" t="s">
        <v>1618</v>
      </c>
      <c r="C7375" t="s">
        <v>1619</v>
      </c>
      <c r="D7375" s="8">
        <v>4380.974609375</v>
      </c>
      <c r="E7375" s="3">
        <v>4.6108413581002428E-2</v>
      </c>
      <c r="F7375" s="3">
        <f t="shared" si="109"/>
        <v>5.2724838028257129E-2</v>
      </c>
      <c r="G7375" s="3">
        <v>5.2724838028257129E-2</v>
      </c>
      <c r="H7375" t="s">
        <v>70</v>
      </c>
      <c r="I7375" s="4" t="s">
        <v>1745</v>
      </c>
      <c r="J7375" s="4">
        <v>9607</v>
      </c>
      <c r="K7375" s="4">
        <v>4038</v>
      </c>
      <c r="L7375" s="4">
        <v>195</v>
      </c>
      <c r="M7375" s="4">
        <v>304</v>
      </c>
      <c r="N7375" s="2">
        <v>3.4660944206008582</v>
      </c>
      <c r="O7375" s="2">
        <v>3.2987124463519315</v>
      </c>
      <c r="P7375" s="2">
        <v>2.029769959404601</v>
      </c>
      <c r="Q7375" s="2">
        <v>3.164359321328198</v>
      </c>
      <c r="R7375" s="2">
        <v>2.029769959404601</v>
      </c>
    </row>
    <row r="7376" spans="1:18" x14ac:dyDescent="0.25">
      <c r="A7376" s="7">
        <v>36160</v>
      </c>
      <c r="B7376" t="s">
        <v>1476</v>
      </c>
      <c r="C7376" t="s">
        <v>1477</v>
      </c>
      <c r="D7376" s="8">
        <v>5560.9697265625</v>
      </c>
      <c r="E7376" s="3">
        <v>5.8527500140056143E-2</v>
      </c>
      <c r="F7376" s="3">
        <f t="shared" si="109"/>
        <v>9.3827882866996296E-2</v>
      </c>
      <c r="G7376" s="3">
        <v>9.3827882866996296E-2</v>
      </c>
      <c r="H7376" t="s">
        <v>48</v>
      </c>
      <c r="I7376" s="4" t="s">
        <v>1745</v>
      </c>
      <c r="J7376" s="4">
        <v>8096</v>
      </c>
      <c r="K7376" s="4">
        <v>3274</v>
      </c>
      <c r="L7376" s="4">
        <v>34</v>
      </c>
      <c r="M7376" s="4">
        <v>781</v>
      </c>
      <c r="N7376" s="2">
        <v>2.499236641221374</v>
      </c>
      <c r="O7376" s="2">
        <v>2.4732824427480917</v>
      </c>
      <c r="P7376" s="2">
        <v>0.41996047430830041</v>
      </c>
      <c r="Q7376" s="2">
        <v>9.6467391304347831</v>
      </c>
      <c r="R7376" s="2">
        <v>0.41996047430830041</v>
      </c>
    </row>
    <row r="7377" spans="1:18" x14ac:dyDescent="0.25">
      <c r="A7377" s="7">
        <v>36160</v>
      </c>
      <c r="B7377" t="s">
        <v>779</v>
      </c>
      <c r="C7377" t="s">
        <v>780</v>
      </c>
      <c r="D7377" s="8">
        <v>819.48431396484375</v>
      </c>
      <c r="E7377" s="3">
        <v>8.6248209680506623E-3</v>
      </c>
      <c r="F7377" s="3">
        <f t="shared" si="109"/>
        <v>2.8728529082104805E-2</v>
      </c>
      <c r="G7377" s="3">
        <v>2.8728529082104805E-2</v>
      </c>
      <c r="H7377" t="s">
        <v>159</v>
      </c>
      <c r="I7377" s="4" t="s">
        <v>1745</v>
      </c>
      <c r="J7377" s="4">
        <v>2197.699951171875</v>
      </c>
      <c r="K7377" s="4">
        <v>829.10000610351562</v>
      </c>
      <c r="L7377" s="4">
        <v>105</v>
      </c>
      <c r="M7377" s="4">
        <v>191.10000610351562</v>
      </c>
      <c r="N7377" s="2">
        <v>9.0414398440109078</v>
      </c>
      <c r="O7377" s="2">
        <v>7.896401637965333</v>
      </c>
      <c r="P7377" s="2">
        <v>4.7777222702312505</v>
      </c>
      <c r="Q7377" s="2">
        <v>8.695454809543758</v>
      </c>
      <c r="R7377" s="2">
        <v>4.7777222702312505</v>
      </c>
    </row>
    <row r="7378" spans="1:18" x14ac:dyDescent="0.25">
      <c r="A7378" s="7">
        <v>36160</v>
      </c>
      <c r="B7378" t="s">
        <v>783</v>
      </c>
      <c r="C7378" t="s">
        <v>784</v>
      </c>
      <c r="D7378" s="8">
        <v>121156.6171875</v>
      </c>
      <c r="E7378" s="3">
        <v>1.2751362222921894</v>
      </c>
      <c r="F7378" s="3">
        <f t="shared" si="109"/>
        <v>1.418878218875786</v>
      </c>
      <c r="G7378" s="3">
        <v>1.418878218875786</v>
      </c>
      <c r="H7378" t="s">
        <v>42</v>
      </c>
      <c r="I7378" s="4" t="s">
        <v>1752</v>
      </c>
      <c r="J7378" s="4">
        <v>30966</v>
      </c>
      <c r="K7378" s="4">
        <v>8046</v>
      </c>
      <c r="L7378" s="4">
        <v>2406</v>
      </c>
      <c r="M7378" s="4">
        <v>2559</v>
      </c>
      <c r="N7378" s="2">
        <v>1.0513524108192867</v>
      </c>
      <c r="O7378" s="2">
        <v>0.73696589572716587</v>
      </c>
      <c r="P7378" s="2">
        <v>7.7698120519279215</v>
      </c>
      <c r="Q7378" s="2">
        <v>8.263902344506878</v>
      </c>
      <c r="R7378" s="2">
        <v>7.7698120519279215</v>
      </c>
    </row>
    <row r="7379" spans="1:18" x14ac:dyDescent="0.25">
      <c r="A7379" s="7">
        <v>36160</v>
      </c>
      <c r="B7379" t="s">
        <v>1364</v>
      </c>
      <c r="C7379" t="s">
        <v>1365</v>
      </c>
      <c r="D7379" s="8">
        <v>7122.01513671875</v>
      </c>
      <c r="E7379" s="3">
        <v>7.4957024117707868E-2</v>
      </c>
      <c r="F7379" s="3">
        <f t="shared" si="109"/>
        <v>8.496745793813415E-2</v>
      </c>
      <c r="G7379" s="3">
        <v>8.496745793813415E-2</v>
      </c>
      <c r="H7379" t="s">
        <v>70</v>
      </c>
      <c r="I7379" s="4" t="s">
        <v>1745</v>
      </c>
      <c r="J7379" s="4">
        <v>8347.40625</v>
      </c>
      <c r="K7379" s="4">
        <v>2667.5860633850098</v>
      </c>
      <c r="L7379" s="4">
        <v>28.871999740600586</v>
      </c>
      <c r="M7379" s="4">
        <v>526.77398681640625</v>
      </c>
      <c r="N7379" s="2">
        <v>1.9266001650267146</v>
      </c>
      <c r="O7379" s="2">
        <v>1.9057480544881298</v>
      </c>
      <c r="P7379" s="2">
        <v>0.34587989221922183</v>
      </c>
      <c r="Q7379" s="2">
        <v>6.3106307640940109</v>
      </c>
      <c r="R7379" s="2">
        <v>0.34587989221922183</v>
      </c>
    </row>
    <row r="7380" spans="1:18" x14ac:dyDescent="0.25">
      <c r="A7380" s="7">
        <v>36160</v>
      </c>
      <c r="B7380" t="s">
        <v>1728</v>
      </c>
      <c r="C7380" t="s">
        <v>1729</v>
      </c>
      <c r="D7380" s="8">
        <v>12278.1630859375</v>
      </c>
      <c r="E7380" s="3">
        <v>0.12922389925975131</v>
      </c>
      <c r="F7380" s="3">
        <f t="shared" si="109"/>
        <v>0.11483019619657304</v>
      </c>
      <c r="G7380" s="3">
        <v>0.11483019619657304</v>
      </c>
      <c r="H7380" t="s">
        <v>76</v>
      </c>
      <c r="I7380" s="4" t="s">
        <v>1745</v>
      </c>
      <c r="J7380" s="4">
        <v>8463.099609375</v>
      </c>
      <c r="K7380" s="4">
        <v>776.5999755859375</v>
      </c>
      <c r="L7380" s="4">
        <v>828.70001220703125</v>
      </c>
      <c r="M7380" s="4">
        <v>174.19999694824219</v>
      </c>
      <c r="N7380" s="2">
        <v>0.99781573656212952</v>
      </c>
      <c r="O7380" s="2">
        <v>-6.6940816443842199E-2</v>
      </c>
      <c r="P7380" s="2">
        <v>9.7919208145563914</v>
      </c>
      <c r="Q7380" s="2">
        <v>2.0583474730141673</v>
      </c>
      <c r="R7380" s="2">
        <v>9.7919208145563914</v>
      </c>
    </row>
    <row r="7381" spans="1:18" x14ac:dyDescent="0.25">
      <c r="A7381" s="7">
        <v>36160</v>
      </c>
      <c r="B7381" t="s">
        <v>1804</v>
      </c>
      <c r="C7381" t="s">
        <v>1805</v>
      </c>
      <c r="D7381" s="8">
        <v>5611.21484375</v>
      </c>
      <c r="E7381" s="3">
        <v>5.9056314582109644E-2</v>
      </c>
      <c r="F7381" s="3">
        <f t="shared" si="109"/>
        <v>0</v>
      </c>
      <c r="G7381" s="3">
        <v>0</v>
      </c>
      <c r="H7381" t="s">
        <v>76</v>
      </c>
      <c r="I7381" s="4" t="s">
        <v>1745</v>
      </c>
      <c r="J7381" s="4">
        <v>23088.099609375</v>
      </c>
      <c r="K7381" s="4">
        <v>939.40000152587891</v>
      </c>
      <c r="L7381" s="4">
        <v>297.29998779296875</v>
      </c>
      <c r="M7381" s="4">
        <v>0</v>
      </c>
      <c r="N7381" s="2">
        <v>1.7201978456745954</v>
      </c>
      <c r="O7381" s="2">
        <v>1.1757920572033893</v>
      </c>
      <c r="P7381" s="2">
        <v>1.2876763043427319</v>
      </c>
      <c r="Q7381" s="2">
        <v>0</v>
      </c>
      <c r="R7381" s="2">
        <v>1.2876763043427319</v>
      </c>
    </row>
    <row r="7382" spans="1:18" x14ac:dyDescent="0.25">
      <c r="A7382" s="7">
        <v>36160</v>
      </c>
      <c r="B7382" t="s">
        <v>1730</v>
      </c>
      <c r="C7382" t="s">
        <v>1731</v>
      </c>
      <c r="D7382" s="8">
        <v>10620.2998046875</v>
      </c>
      <c r="E7382" s="3">
        <v>0.11177539689476315</v>
      </c>
      <c r="F7382" s="3">
        <f t="shared" si="109"/>
        <v>5.6808579125038311E-2</v>
      </c>
      <c r="G7382" s="3">
        <v>5.6808579125038311E-2</v>
      </c>
      <c r="H7382" t="s">
        <v>73</v>
      </c>
      <c r="I7382" s="4" t="s">
        <v>1745</v>
      </c>
      <c r="J7382" s="4">
        <v>7231.21484375</v>
      </c>
      <c r="K7382" s="4">
        <v>1032.2570190429687</v>
      </c>
      <c r="L7382" s="4">
        <v>474.21701049804687</v>
      </c>
      <c r="M7382" s="4"/>
      <c r="N7382" s="2">
        <v>1.0320051906279217</v>
      </c>
      <c r="O7382" s="2">
        <v>0.55790386964899552</v>
      </c>
      <c r="P7382" s="2">
        <v>6.5579162111040947</v>
      </c>
      <c r="Q7382" s="2" t="s">
        <v>39</v>
      </c>
      <c r="R7382" s="2">
        <v>6.5579162111040947</v>
      </c>
    </row>
    <row r="7383" spans="1:18" x14ac:dyDescent="0.25">
      <c r="A7383" s="7">
        <v>36160</v>
      </c>
      <c r="B7383" t="s">
        <v>789</v>
      </c>
      <c r="C7383" t="s">
        <v>790</v>
      </c>
      <c r="D7383" s="8">
        <v>9129.1201171875</v>
      </c>
      <c r="E7383" s="3">
        <v>9.6081188211675425E-2</v>
      </c>
      <c r="F7383" s="3">
        <f t="shared" si="109"/>
        <v>9.7766358422570226E-2</v>
      </c>
      <c r="G7383" s="3">
        <v>9.7766358422570226E-2</v>
      </c>
      <c r="H7383" t="s">
        <v>70</v>
      </c>
      <c r="I7383" s="4" t="s">
        <v>1745</v>
      </c>
      <c r="J7383" s="4">
        <v>17997</v>
      </c>
      <c r="K7383" s="4">
        <v>7325</v>
      </c>
      <c r="L7383" s="4">
        <v>140</v>
      </c>
      <c r="M7383" s="4">
        <v>535</v>
      </c>
      <c r="N7383" s="2">
        <v>3.2197802197802199</v>
      </c>
      <c r="O7383" s="2">
        <v>3.1582417582417581</v>
      </c>
      <c r="P7383" s="2">
        <v>0.77790742901594712</v>
      </c>
      <c r="Q7383" s="2">
        <v>2.9727176751680835</v>
      </c>
      <c r="R7383" s="2">
        <v>0.77790742901594712</v>
      </c>
    </row>
    <row r="7384" spans="1:18" x14ac:dyDescent="0.25">
      <c r="A7384" s="7">
        <v>36160</v>
      </c>
      <c r="B7384" t="s">
        <v>791</v>
      </c>
      <c r="C7384" t="s">
        <v>792</v>
      </c>
      <c r="D7384" s="8">
        <v>1200.526611328125</v>
      </c>
      <c r="E7384" s="3">
        <v>1.2635174235354341E-2</v>
      </c>
      <c r="F7384" s="3">
        <f t="shared" si="109"/>
        <v>1.1784707868074335E-2</v>
      </c>
      <c r="G7384" s="3">
        <v>1.1784707868074335E-2</v>
      </c>
      <c r="H7384" t="s">
        <v>159</v>
      </c>
      <c r="I7384" s="4" t="s">
        <v>1745</v>
      </c>
      <c r="J7384" s="4">
        <v>2349.839111328125</v>
      </c>
      <c r="K7384" s="4">
        <v>899.86199951171875</v>
      </c>
      <c r="L7384" s="4">
        <v>125.197998046875</v>
      </c>
      <c r="M7384" s="4">
        <v>0</v>
      </c>
      <c r="N7384" s="2"/>
      <c r="O7384" s="2"/>
      <c r="P7384" s="2">
        <v>5.3279391530815614</v>
      </c>
      <c r="Q7384" s="2">
        <v>0</v>
      </c>
      <c r="R7384" s="2">
        <v>5.3279391530815614</v>
      </c>
    </row>
    <row r="7385" spans="1:18" x14ac:dyDescent="0.25">
      <c r="A7385" s="7">
        <v>36160</v>
      </c>
      <c r="B7385" t="s">
        <v>793</v>
      </c>
      <c r="C7385" t="s">
        <v>794</v>
      </c>
      <c r="D7385" s="8">
        <v>8107.17236328125</v>
      </c>
      <c r="E7385" s="3">
        <v>8.5325501658630523E-2</v>
      </c>
      <c r="F7385" s="3">
        <f t="shared" si="109"/>
        <v>9.7015644582014005E-2</v>
      </c>
      <c r="G7385" s="3">
        <v>9.7015644582014005E-2</v>
      </c>
      <c r="H7385" t="s">
        <v>61</v>
      </c>
      <c r="I7385" s="4" t="s">
        <v>1745</v>
      </c>
      <c r="J7385" s="4">
        <v>2510.300048828125</v>
      </c>
      <c r="K7385" s="4">
        <v>931.5999755859375</v>
      </c>
      <c r="L7385" s="4">
        <v>354.10000610351562</v>
      </c>
      <c r="M7385" s="4">
        <v>204.69999694824219</v>
      </c>
      <c r="N7385" s="2">
        <v>1.2854973918777848</v>
      </c>
      <c r="O7385" s="2">
        <v>0.79688141266022572</v>
      </c>
      <c r="P7385" s="2">
        <v>14.105883727677055</v>
      </c>
      <c r="Q7385" s="2">
        <v>8.1544035759311555</v>
      </c>
      <c r="R7385" s="2">
        <v>14.105883727677055</v>
      </c>
    </row>
    <row r="7386" spans="1:18" x14ac:dyDescent="0.25">
      <c r="A7386" s="7">
        <v>36160</v>
      </c>
      <c r="B7386" t="s">
        <v>797</v>
      </c>
      <c r="C7386" t="s">
        <v>798</v>
      </c>
      <c r="D7386" s="8">
        <v>32474.7734375</v>
      </c>
      <c r="E7386" s="3">
        <v>0.34178702643045422</v>
      </c>
      <c r="F7386" s="3">
        <f t="shared" si="109"/>
        <v>0.28967674286685924</v>
      </c>
      <c r="G7386" s="3">
        <v>0.28967674286685924</v>
      </c>
      <c r="H7386" t="s">
        <v>92</v>
      </c>
      <c r="I7386" s="4" t="s">
        <v>1745</v>
      </c>
      <c r="J7386" s="4">
        <v>18407</v>
      </c>
      <c r="K7386" s="4">
        <v>9919</v>
      </c>
      <c r="L7386" s="4">
        <v>49</v>
      </c>
      <c r="M7386" s="4">
        <v>2672</v>
      </c>
      <c r="N7386" s="2">
        <v>1.8447089455086478</v>
      </c>
      <c r="O7386" s="2">
        <v>1.8355960572810117</v>
      </c>
      <c r="P7386" s="2">
        <v>0.26620307491715112</v>
      </c>
      <c r="Q7386" s="2">
        <v>14.516216656706687</v>
      </c>
      <c r="R7386" s="2">
        <v>0.26620307491715112</v>
      </c>
    </row>
    <row r="7387" spans="1:18" x14ac:dyDescent="0.25">
      <c r="A7387" s="7">
        <v>36160</v>
      </c>
      <c r="B7387" t="s">
        <v>801</v>
      </c>
      <c r="C7387" t="s">
        <v>802</v>
      </c>
      <c r="D7387" s="8">
        <v>4076.656494140625</v>
      </c>
      <c r="E7387" s="3">
        <v>4.2905558789881074E-2</v>
      </c>
      <c r="F7387" s="3">
        <f t="shared" ref="F7387:F7450" si="110">IF(ISNUMBER(VLOOKUP($C7387,$C$6502:$E$7001,3,FALSE)),VLOOKUP($C7387,$C$6502:$E$7001,3,FALSE),0)</f>
        <v>5.2271205465420204E-2</v>
      </c>
      <c r="G7387" s="3">
        <v>5.2271205465420204E-2</v>
      </c>
      <c r="H7387" t="s">
        <v>55</v>
      </c>
      <c r="I7387" s="4" t="s">
        <v>1745</v>
      </c>
      <c r="J7387" s="4">
        <v>1993.5999755859375</v>
      </c>
      <c r="K7387" s="4">
        <v>468.30000305175781</v>
      </c>
      <c r="L7387" s="4">
        <v>64.5</v>
      </c>
      <c r="M7387" s="4">
        <v>131.5</v>
      </c>
      <c r="N7387" s="2">
        <v>1.3713030836069042</v>
      </c>
      <c r="O7387" s="2">
        <v>1.1824304628162747</v>
      </c>
      <c r="P7387" s="2">
        <v>3.2353531696368956</v>
      </c>
      <c r="Q7387" s="2">
        <v>6.5961076249186315</v>
      </c>
      <c r="R7387" s="2">
        <v>3.2353531696368956</v>
      </c>
    </row>
    <row r="7388" spans="1:18" x14ac:dyDescent="0.25">
      <c r="A7388" s="7">
        <v>36160</v>
      </c>
      <c r="B7388" t="s">
        <v>1514</v>
      </c>
      <c r="C7388" t="s">
        <v>1515</v>
      </c>
      <c r="D7388" s="8">
        <v>10048.3466796875</v>
      </c>
      <c r="E7388" s="3">
        <v>0.10575576574236779</v>
      </c>
      <c r="F7388" s="3">
        <f t="shared" si="110"/>
        <v>0.1266617314917482</v>
      </c>
      <c r="G7388" s="3">
        <v>0.1266617314917482</v>
      </c>
      <c r="H7388" t="s">
        <v>61</v>
      </c>
      <c r="I7388" s="4" t="s">
        <v>1749</v>
      </c>
      <c r="J7388" s="4">
        <v>5551.7001953125</v>
      </c>
      <c r="K7388" s="4">
        <v>2604.300048828125</v>
      </c>
      <c r="L7388" s="4">
        <v>89.800003051757812</v>
      </c>
      <c r="M7388" s="4">
        <v>230.69999694824219</v>
      </c>
      <c r="N7388" s="2">
        <v>3.0201786915175006</v>
      </c>
      <c r="O7388" s="2">
        <v>2.916038596048407</v>
      </c>
      <c r="P7388" s="2">
        <v>1.6175225587213657</v>
      </c>
      <c r="Q7388" s="2">
        <v>4.1554837046681756</v>
      </c>
      <c r="R7388" s="2">
        <v>1.6175225587213657</v>
      </c>
    </row>
    <row r="7389" spans="1:18" x14ac:dyDescent="0.25">
      <c r="A7389" s="7">
        <v>36160</v>
      </c>
      <c r="B7389" t="s">
        <v>1304</v>
      </c>
      <c r="C7389" t="s">
        <v>1305</v>
      </c>
      <c r="D7389" s="8">
        <v>2557.63134765625</v>
      </c>
      <c r="E7389" s="3">
        <v>2.6918285194603056E-2</v>
      </c>
      <c r="F7389" s="3">
        <f t="shared" si="110"/>
        <v>4.8396889477190126E-2</v>
      </c>
      <c r="G7389" s="3">
        <v>4.8396889477190126E-2</v>
      </c>
      <c r="H7389" t="s">
        <v>15</v>
      </c>
      <c r="I7389" s="4" t="s">
        <v>1752</v>
      </c>
      <c r="J7389" s="4">
        <v>1619.35498046875</v>
      </c>
      <c r="K7389" s="4">
        <v>339.34600830078125</v>
      </c>
      <c r="L7389" s="4">
        <v>92.666999816894531</v>
      </c>
      <c r="M7389" s="4">
        <v>104.6719970703125</v>
      </c>
      <c r="N7389" s="2">
        <v>0.91399930889204739</v>
      </c>
      <c r="O7389" s="2">
        <v>0.66440870897943871</v>
      </c>
      <c r="P7389" s="2">
        <v>5.722463631171868</v>
      </c>
      <c r="Q7389" s="2">
        <v>6.4638080181785336</v>
      </c>
      <c r="R7389" s="2">
        <v>5.722463631171868</v>
      </c>
    </row>
    <row r="7390" spans="1:18" x14ac:dyDescent="0.25">
      <c r="A7390" s="7">
        <v>36160</v>
      </c>
      <c r="B7390" t="s">
        <v>809</v>
      </c>
      <c r="C7390" t="s">
        <v>810</v>
      </c>
      <c r="D7390" s="8">
        <v>17784.3359375</v>
      </c>
      <c r="E7390" s="3">
        <v>0.18717467910336022</v>
      </c>
      <c r="F7390" s="3">
        <f t="shared" si="110"/>
        <v>0.22652838335283162</v>
      </c>
      <c r="G7390" s="3">
        <v>0.22652838335283162</v>
      </c>
      <c r="H7390" t="s">
        <v>15</v>
      </c>
      <c r="I7390" s="4" t="s">
        <v>1745</v>
      </c>
      <c r="J7390" s="4">
        <v>27939</v>
      </c>
      <c r="K7390" s="4">
        <v>8990</v>
      </c>
      <c r="L7390" s="4">
        <v>421</v>
      </c>
      <c r="M7390" s="4">
        <v>509</v>
      </c>
      <c r="N7390" s="2">
        <v>2.67639178326883</v>
      </c>
      <c r="O7390" s="2">
        <v>2.5510568621613574</v>
      </c>
      <c r="P7390" s="2">
        <v>1.5068542181180429</v>
      </c>
      <c r="Q7390" s="2">
        <v>1.8218261211925983</v>
      </c>
      <c r="R7390" s="2">
        <v>1.5068542181180429</v>
      </c>
    </row>
    <row r="7391" spans="1:18" x14ac:dyDescent="0.25">
      <c r="A7391" s="7">
        <v>36160</v>
      </c>
      <c r="B7391" t="s">
        <v>1240</v>
      </c>
      <c r="C7391" t="s">
        <v>1241</v>
      </c>
      <c r="D7391" s="8">
        <v>839.619384765625</v>
      </c>
      <c r="E7391" s="3">
        <v>8.8367364103311263E-3</v>
      </c>
      <c r="F7391" s="3">
        <f t="shared" si="110"/>
        <v>2.1529880615417385E-2</v>
      </c>
      <c r="G7391" s="3">
        <v>2.1529880615417385E-2</v>
      </c>
      <c r="H7391" t="s">
        <v>159</v>
      </c>
      <c r="I7391" s="4" t="s">
        <v>1745</v>
      </c>
      <c r="J7391" s="4">
        <v>1739.6240234375</v>
      </c>
      <c r="K7391" s="4">
        <v>689.14201354980469</v>
      </c>
      <c r="L7391" s="4">
        <v>180.07000732421875</v>
      </c>
      <c r="M7391" s="4">
        <v>53.616001129150391</v>
      </c>
      <c r="N7391" s="2">
        <v>3.723461820419494</v>
      </c>
      <c r="O7391" s="2">
        <v>2.7505363796664453</v>
      </c>
      <c r="P7391" s="2">
        <v>10.351087642972423</v>
      </c>
      <c r="Q7391" s="2">
        <v>3.0820453389235842</v>
      </c>
      <c r="R7391" s="2">
        <v>10.351087642972423</v>
      </c>
    </row>
    <row r="7392" spans="1:18" x14ac:dyDescent="0.25">
      <c r="A7392" s="7">
        <v>36160</v>
      </c>
      <c r="B7392" t="s">
        <v>1806</v>
      </c>
      <c r="C7392" t="s">
        <v>1807</v>
      </c>
      <c r="D7392" s="8">
        <v>8915.5126953125</v>
      </c>
      <c r="E7392" s="3">
        <v>9.3833035636057271E-2</v>
      </c>
      <c r="F7392" s="3">
        <f t="shared" si="110"/>
        <v>0</v>
      </c>
      <c r="G7392" s="3">
        <v>0</v>
      </c>
      <c r="H7392" t="s">
        <v>38</v>
      </c>
      <c r="I7392" s="4" t="s">
        <v>1745</v>
      </c>
      <c r="J7392" s="4">
        <v>36831.94140625</v>
      </c>
      <c r="K7392" s="4">
        <v>5067.7680053710937</v>
      </c>
      <c r="L7392" s="4">
        <v>1996.9119873046875</v>
      </c>
      <c r="M7392" s="4"/>
      <c r="N7392" s="2">
        <v>4.6962085907433853</v>
      </c>
      <c r="O7392" s="2">
        <v>2.8457065117611786</v>
      </c>
      <c r="P7392" s="2">
        <v>5.421685393335884</v>
      </c>
      <c r="Q7392" s="2" t="s">
        <v>39</v>
      </c>
      <c r="R7392" s="2">
        <v>5.421685393335884</v>
      </c>
    </row>
    <row r="7393" spans="1:18" x14ac:dyDescent="0.25">
      <c r="A7393" s="7">
        <v>36160</v>
      </c>
      <c r="B7393" t="s">
        <v>821</v>
      </c>
      <c r="C7393" t="s">
        <v>822</v>
      </c>
      <c r="D7393" s="8">
        <v>3396.078125</v>
      </c>
      <c r="E7393" s="3">
        <v>3.574268027160158E-2</v>
      </c>
      <c r="F7393" s="3">
        <f t="shared" si="110"/>
        <v>5.8754042119867005E-2</v>
      </c>
      <c r="G7393" s="3">
        <v>5.8754042119867005E-2</v>
      </c>
      <c r="H7393" t="s">
        <v>48</v>
      </c>
      <c r="I7393" s="4" t="s">
        <v>1745</v>
      </c>
      <c r="J7393" s="4">
        <v>6134</v>
      </c>
      <c r="K7393" s="4">
        <v>1347</v>
      </c>
      <c r="L7393" s="4">
        <v>94</v>
      </c>
      <c r="M7393" s="4">
        <v>341</v>
      </c>
      <c r="N7393" s="2">
        <v>1.9052333804809052</v>
      </c>
      <c r="O7393" s="2">
        <v>1.7722772277227723</v>
      </c>
      <c r="P7393" s="2">
        <v>1.5324421258558854</v>
      </c>
      <c r="Q7393" s="2">
        <v>5.5591783501793284</v>
      </c>
      <c r="R7393" s="2">
        <v>1.5324421258558854</v>
      </c>
    </row>
    <row r="7394" spans="1:18" x14ac:dyDescent="0.25">
      <c r="A7394" s="7">
        <v>36160</v>
      </c>
      <c r="B7394" t="s">
        <v>823</v>
      </c>
      <c r="C7394" t="s">
        <v>824</v>
      </c>
      <c r="D7394" s="8">
        <v>12859.2802734375</v>
      </c>
      <c r="E7394" s="3">
        <v>0.13533997935821629</v>
      </c>
      <c r="F7394" s="3">
        <f t="shared" si="110"/>
        <v>0.10030484537098701</v>
      </c>
      <c r="G7394" s="3">
        <v>0.10030484537098701</v>
      </c>
      <c r="H7394" t="s">
        <v>19</v>
      </c>
      <c r="I7394" s="4" t="s">
        <v>1751</v>
      </c>
      <c r="J7394" s="4">
        <v>10421.7412109375</v>
      </c>
      <c r="K7394" s="4">
        <v>4854.4510498046875</v>
      </c>
      <c r="L7394" s="4">
        <v>82.948997497558594</v>
      </c>
      <c r="M7394" s="4">
        <v>776.3270263671875</v>
      </c>
      <c r="N7394" s="2">
        <v>5.2166031529443924</v>
      </c>
      <c r="O7394" s="2">
        <v>5.127465988424678</v>
      </c>
      <c r="P7394" s="2">
        <v>0.79592263728929058</v>
      </c>
      <c r="Q7394" s="2">
        <v>7.4491105723527378</v>
      </c>
      <c r="R7394" s="2">
        <v>0.79592263728929058</v>
      </c>
    </row>
    <row r="7395" spans="1:18" x14ac:dyDescent="0.25">
      <c r="A7395" s="7">
        <v>36160</v>
      </c>
      <c r="B7395" t="s">
        <v>825</v>
      </c>
      <c r="C7395" t="s">
        <v>826</v>
      </c>
      <c r="D7395" s="8">
        <v>11452.6435546875</v>
      </c>
      <c r="E7395" s="3">
        <v>0.12053555948151633</v>
      </c>
      <c r="F7395" s="3">
        <f t="shared" si="110"/>
        <v>0.140184659835869</v>
      </c>
      <c r="G7395" s="3">
        <v>0.140184659835869</v>
      </c>
      <c r="H7395" t="s">
        <v>15</v>
      </c>
      <c r="I7395" s="4" t="s">
        <v>1749</v>
      </c>
      <c r="J7395" s="4">
        <v>7170</v>
      </c>
      <c r="K7395" s="4">
        <v>1064</v>
      </c>
      <c r="L7395" s="4">
        <v>103</v>
      </c>
      <c r="M7395" s="4">
        <v>408</v>
      </c>
      <c r="N7395" s="2">
        <v>1.0629370629370629</v>
      </c>
      <c r="O7395" s="2">
        <v>0.96003996003996006</v>
      </c>
      <c r="P7395" s="2">
        <v>1.4365411436541142</v>
      </c>
      <c r="Q7395" s="2">
        <v>5.6903765690376567</v>
      </c>
      <c r="R7395" s="2">
        <v>1.4365411436541142</v>
      </c>
    </row>
    <row r="7396" spans="1:18" x14ac:dyDescent="0.25">
      <c r="A7396" s="7">
        <v>36160</v>
      </c>
      <c r="B7396" t="s">
        <v>827</v>
      </c>
      <c r="C7396" t="s">
        <v>828</v>
      </c>
      <c r="D7396" s="8">
        <v>5015.240234375</v>
      </c>
      <c r="E7396" s="3">
        <v>5.2783864677005278E-2</v>
      </c>
      <c r="F7396" s="3">
        <f t="shared" si="110"/>
        <v>7.722787008319118E-2</v>
      </c>
      <c r="G7396" s="3">
        <v>7.722787008319118E-2</v>
      </c>
      <c r="H7396" t="s">
        <v>48</v>
      </c>
      <c r="I7396" s="4" t="s">
        <v>1745</v>
      </c>
      <c r="J7396" s="4">
        <v>3648</v>
      </c>
      <c r="K7396" s="4">
        <v>581</v>
      </c>
      <c r="L7396" s="4">
        <v>16</v>
      </c>
      <c r="M7396" s="4">
        <v>229</v>
      </c>
      <c r="N7396" s="2">
        <v>0.64699331848552344</v>
      </c>
      <c r="O7396" s="2">
        <v>0.62917594654788422</v>
      </c>
      <c r="P7396" s="2">
        <v>0.43859649122807015</v>
      </c>
      <c r="Q7396" s="2">
        <v>6.2774122807017534</v>
      </c>
      <c r="R7396" s="2">
        <v>0.43859649122807015</v>
      </c>
    </row>
    <row r="7397" spans="1:18" x14ac:dyDescent="0.25">
      <c r="A7397" s="7">
        <v>36160</v>
      </c>
      <c r="B7397" t="s">
        <v>1102</v>
      </c>
      <c r="C7397" t="s">
        <v>1103</v>
      </c>
      <c r="D7397" s="8">
        <v>827.84100341796875</v>
      </c>
      <c r="E7397" s="3">
        <v>8.7127725605223791E-3</v>
      </c>
      <c r="F7397" s="3">
        <f t="shared" si="110"/>
        <v>3.5037098194799624E-2</v>
      </c>
      <c r="G7397" s="3">
        <v>3.5037098194799624E-2</v>
      </c>
      <c r="H7397" t="s">
        <v>58</v>
      </c>
      <c r="I7397" s="4" t="s">
        <v>1745</v>
      </c>
      <c r="J7397" s="4">
        <v>1249.1080322265625</v>
      </c>
      <c r="K7397" s="4">
        <v>323.00599956512451</v>
      </c>
      <c r="L7397" s="4">
        <v>148.83399963378906</v>
      </c>
      <c r="M7397" s="4">
        <v>247.74699401855469</v>
      </c>
      <c r="N7397" s="2">
        <v>1.3927775646941685</v>
      </c>
      <c r="O7397" s="2">
        <v>0.75101655767656628</v>
      </c>
      <c r="P7397" s="2">
        <v>11.915222366194314</v>
      </c>
      <c r="Q7397" s="2">
        <v>19.833912490094249</v>
      </c>
      <c r="R7397" s="2">
        <v>11.915222366194314</v>
      </c>
    </row>
    <row r="7398" spans="1:18" x14ac:dyDescent="0.25">
      <c r="A7398" s="7">
        <v>36160</v>
      </c>
      <c r="B7398" t="s">
        <v>831</v>
      </c>
      <c r="C7398" t="s">
        <v>832</v>
      </c>
      <c r="D7398" s="8">
        <v>102658.171875</v>
      </c>
      <c r="E7398" s="3">
        <v>1.0804457611219551</v>
      </c>
      <c r="F7398" s="3">
        <f t="shared" si="110"/>
        <v>1.539462054873493</v>
      </c>
      <c r="G7398" s="3">
        <v>1.539462054873493</v>
      </c>
      <c r="H7398" t="s">
        <v>58</v>
      </c>
      <c r="I7398" s="4" t="s">
        <v>1745</v>
      </c>
      <c r="J7398" s="4">
        <v>66041</v>
      </c>
      <c r="K7398" s="4">
        <v>8286</v>
      </c>
      <c r="L7398" s="4">
        <v>1641</v>
      </c>
      <c r="M7398" s="4">
        <v>7716</v>
      </c>
      <c r="N7398" s="2">
        <v>1.0589137380191693</v>
      </c>
      <c r="O7398" s="2">
        <v>0.84920127795527156</v>
      </c>
      <c r="P7398" s="2">
        <v>2.4848200360382187</v>
      </c>
      <c r="Q7398" s="2">
        <v>11.683651065247346</v>
      </c>
      <c r="R7398" s="2">
        <v>2.4848200360382187</v>
      </c>
    </row>
    <row r="7399" spans="1:18" x14ac:dyDescent="0.25">
      <c r="A7399" s="7">
        <v>36160</v>
      </c>
      <c r="B7399" t="s">
        <v>1170</v>
      </c>
      <c r="C7399" t="s">
        <v>1171</v>
      </c>
      <c r="D7399" s="8">
        <v>4714.87060546875</v>
      </c>
      <c r="E7399" s="3">
        <v>4.9622566493002007E-2</v>
      </c>
      <c r="F7399" s="3">
        <f t="shared" si="110"/>
        <v>4.9585738603691712E-2</v>
      </c>
      <c r="G7399" s="3">
        <v>4.9585738603691712E-2</v>
      </c>
      <c r="H7399" t="s">
        <v>159</v>
      </c>
      <c r="I7399" s="4" t="s">
        <v>1745</v>
      </c>
      <c r="J7399" s="4">
        <v>2127.85888671875</v>
      </c>
      <c r="K7399" s="4">
        <v>553.37199401855469</v>
      </c>
      <c r="L7399" s="4">
        <v>29.041000366210938</v>
      </c>
      <c r="M7399" s="4"/>
      <c r="N7399" s="2"/>
      <c r="O7399" s="2"/>
      <c r="P7399" s="2">
        <v>1.3647991672508608</v>
      </c>
      <c r="Q7399" s="2" t="s">
        <v>39</v>
      </c>
      <c r="R7399" s="2">
        <v>1.3647991672508608</v>
      </c>
    </row>
    <row r="7400" spans="1:18" x14ac:dyDescent="0.25">
      <c r="A7400" s="7">
        <v>36160</v>
      </c>
      <c r="B7400" t="s">
        <v>833</v>
      </c>
      <c r="C7400" t="s">
        <v>834</v>
      </c>
      <c r="D7400" s="8">
        <v>734.11407470703125</v>
      </c>
      <c r="E7400" s="3">
        <v>7.7263253933936085E-3</v>
      </c>
      <c r="F7400" s="3">
        <f t="shared" si="110"/>
        <v>1.283223450920898E-2</v>
      </c>
      <c r="G7400" s="3">
        <v>1.283223450920898E-2</v>
      </c>
      <c r="H7400" t="s">
        <v>159</v>
      </c>
      <c r="I7400" s="4" t="s">
        <v>1745</v>
      </c>
      <c r="J7400" s="4">
        <v>1153.56396484375</v>
      </c>
      <c r="K7400" s="4">
        <v>368.16500091552734</v>
      </c>
      <c r="L7400" s="4">
        <v>13.85200023651123</v>
      </c>
      <c r="M7400" s="4">
        <v>72.863998413085938</v>
      </c>
      <c r="N7400" s="2">
        <v>2.2258127290739496</v>
      </c>
      <c r="O7400" s="2">
        <v>2.1420677821808685</v>
      </c>
      <c r="P7400" s="2">
        <v>1.2008003594657606</v>
      </c>
      <c r="Q7400" s="2">
        <v>6.3164246312908494</v>
      </c>
      <c r="R7400" s="2">
        <v>1.2008003594657606</v>
      </c>
    </row>
    <row r="7401" spans="1:18" x14ac:dyDescent="0.25">
      <c r="A7401" s="7">
        <v>36160</v>
      </c>
      <c r="B7401" t="s">
        <v>837</v>
      </c>
      <c r="C7401" t="s">
        <v>838</v>
      </c>
      <c r="D7401" s="8">
        <v>1863.550048828125</v>
      </c>
      <c r="E7401" s="3">
        <v>1.9613292484368623E-2</v>
      </c>
      <c r="F7401" s="3">
        <f t="shared" si="110"/>
        <v>3.1975756866497326E-2</v>
      </c>
      <c r="G7401" s="3">
        <v>3.1975756866497326E-2</v>
      </c>
      <c r="H7401" t="s">
        <v>101</v>
      </c>
      <c r="I7401" s="4" t="s">
        <v>1745</v>
      </c>
      <c r="J7401" s="4">
        <v>5708.60107421875</v>
      </c>
      <c r="K7401" s="4">
        <v>2583.0310363769531</v>
      </c>
      <c r="L7401" s="4">
        <v>138.35299682617187</v>
      </c>
      <c r="M7401" s="4">
        <v>1369.116943359375</v>
      </c>
      <c r="N7401" s="2">
        <v>2.3664164077070673</v>
      </c>
      <c r="O7401" s="2">
        <v>2.2396657813560497</v>
      </c>
      <c r="P7401" s="2">
        <v>2.4235884593688506</v>
      </c>
      <c r="Q7401" s="2">
        <v>23.983405488651094</v>
      </c>
      <c r="R7401" s="2">
        <v>2.4235884593688506</v>
      </c>
    </row>
    <row r="7402" spans="1:18" x14ac:dyDescent="0.25">
      <c r="A7402" s="7">
        <v>36160</v>
      </c>
      <c r="B7402" t="s">
        <v>841</v>
      </c>
      <c r="C7402" t="s">
        <v>842</v>
      </c>
      <c r="D7402" s="8">
        <v>5852.38134765625</v>
      </c>
      <c r="E7402" s="3">
        <v>6.1594518040353423E-2</v>
      </c>
      <c r="F7402" s="3">
        <f t="shared" si="110"/>
        <v>9.1200766115442547E-2</v>
      </c>
      <c r="G7402" s="3">
        <v>9.1200766115442547E-2</v>
      </c>
      <c r="H7402" t="s">
        <v>76</v>
      </c>
      <c r="I7402" s="4" t="s">
        <v>1745</v>
      </c>
      <c r="J7402" s="4">
        <v>30891.69921875</v>
      </c>
      <c r="K7402" s="4">
        <v>3457.699951171875</v>
      </c>
      <c r="L7402" s="4">
        <v>854.9000244140625</v>
      </c>
      <c r="M7402" s="4">
        <v>0</v>
      </c>
      <c r="N7402" s="2">
        <v>4.1860774227262407</v>
      </c>
      <c r="O7402" s="2">
        <v>3.1510894997067949</v>
      </c>
      <c r="P7402" s="2">
        <v>2.7674101653015355</v>
      </c>
      <c r="Q7402" s="2">
        <v>0</v>
      </c>
      <c r="R7402" s="2">
        <v>2.7674101653015355</v>
      </c>
    </row>
    <row r="7403" spans="1:18" x14ac:dyDescent="0.25">
      <c r="A7403" s="7">
        <v>36160</v>
      </c>
      <c r="B7403" t="s">
        <v>843</v>
      </c>
      <c r="C7403" t="s">
        <v>844</v>
      </c>
      <c r="D7403" s="8">
        <v>29627.8125</v>
      </c>
      <c r="E7403" s="3">
        <v>0.31182363607564556</v>
      </c>
      <c r="F7403" s="3">
        <f t="shared" si="110"/>
        <v>0</v>
      </c>
      <c r="G7403" s="3">
        <v>0</v>
      </c>
      <c r="H7403" t="s">
        <v>19</v>
      </c>
      <c r="I7403" s="4" t="s">
        <v>1745</v>
      </c>
      <c r="J7403" s="4">
        <v>11389.599609375</v>
      </c>
      <c r="K7403" s="4">
        <v>4972.10009765625</v>
      </c>
      <c r="L7403" s="4">
        <v>45.700000762939453</v>
      </c>
      <c r="M7403" s="4">
        <v>1075.199951171875</v>
      </c>
      <c r="N7403" s="2">
        <v>2.3309267591892944</v>
      </c>
      <c r="O7403" s="2">
        <v>2.3095025415385839</v>
      </c>
      <c r="P7403" s="2">
        <v>0.40124325990637022</v>
      </c>
      <c r="Q7403" s="2">
        <v>9.4401909465443996</v>
      </c>
      <c r="R7403" s="2">
        <v>0.40124325990637022</v>
      </c>
    </row>
    <row r="7404" spans="1:18" x14ac:dyDescent="0.25">
      <c r="A7404" s="7">
        <v>36160</v>
      </c>
      <c r="B7404" t="s">
        <v>847</v>
      </c>
      <c r="C7404" t="s">
        <v>848</v>
      </c>
      <c r="D7404" s="8">
        <v>81196.0625</v>
      </c>
      <c r="E7404" s="3">
        <v>0.85456364501346072</v>
      </c>
      <c r="F7404" s="3">
        <f t="shared" si="110"/>
        <v>0.60333642581212021</v>
      </c>
      <c r="G7404" s="3">
        <v>0.60333642581212021</v>
      </c>
      <c r="H7404" t="s">
        <v>22</v>
      </c>
      <c r="I7404" s="4" t="s">
        <v>1745</v>
      </c>
      <c r="J7404" s="4">
        <v>7840</v>
      </c>
      <c r="K7404" s="4">
        <v>562</v>
      </c>
      <c r="L7404" s="4">
        <v>1259</v>
      </c>
      <c r="M7404" s="4">
        <v>389</v>
      </c>
      <c r="N7404" s="2">
        <v>0.22310440651052005</v>
      </c>
      <c r="O7404" s="2">
        <v>-0.27669710202461295</v>
      </c>
      <c r="P7404" s="2">
        <v>16.058673469387756</v>
      </c>
      <c r="Q7404" s="2">
        <v>4.9617346938775508</v>
      </c>
      <c r="R7404" s="2">
        <v>16.058673469387756</v>
      </c>
    </row>
    <row r="7405" spans="1:18" x14ac:dyDescent="0.25">
      <c r="A7405" s="7">
        <v>36160</v>
      </c>
      <c r="B7405" t="s">
        <v>849</v>
      </c>
      <c r="C7405" t="s">
        <v>850</v>
      </c>
      <c r="D7405" s="8">
        <v>25316.01953125</v>
      </c>
      <c r="E7405" s="3">
        <v>0.26644333803572018</v>
      </c>
      <c r="F7405" s="3">
        <f t="shared" si="110"/>
        <v>0.53118498620215204</v>
      </c>
      <c r="G7405" s="3">
        <v>0.53118498620215204</v>
      </c>
      <c r="H7405" t="s">
        <v>58</v>
      </c>
      <c r="I7405" s="4" t="s">
        <v>1745</v>
      </c>
      <c r="J7405" s="4">
        <v>16077.9287109375</v>
      </c>
      <c r="K7405" s="4">
        <v>4081.1441040039062</v>
      </c>
      <c r="L7405" s="4">
        <v>3956.694091796875</v>
      </c>
      <c r="M7405" s="4">
        <v>1887.3690185546875</v>
      </c>
      <c r="N7405" s="2">
        <v>1.4600136347053603</v>
      </c>
      <c r="O7405" s="2">
        <v>4.4521514073285036E-2</v>
      </c>
      <c r="P7405" s="2">
        <v>24.609476524828807</v>
      </c>
      <c r="Q7405" s="2">
        <v>11.738881621428931</v>
      </c>
      <c r="R7405" s="2">
        <v>24.609476524828807</v>
      </c>
    </row>
    <row r="7406" spans="1:18" x14ac:dyDescent="0.25">
      <c r="A7406" s="7">
        <v>36160</v>
      </c>
      <c r="B7406" t="s">
        <v>1732</v>
      </c>
      <c r="C7406" t="s">
        <v>1733</v>
      </c>
      <c r="D7406" s="8">
        <v>22527.029296875</v>
      </c>
      <c r="E7406" s="3">
        <v>0.23709007154457171</v>
      </c>
      <c r="F7406" s="3">
        <f t="shared" si="110"/>
        <v>0.14776228804690436</v>
      </c>
      <c r="G7406" s="3">
        <v>0.14776228804690436</v>
      </c>
      <c r="H7406" t="s">
        <v>73</v>
      </c>
      <c r="I7406" s="4" t="s">
        <v>1745</v>
      </c>
      <c r="J7406" s="4">
        <v>22264.390625</v>
      </c>
      <c r="K7406" s="4">
        <v>386</v>
      </c>
      <c r="L7406" s="4">
        <v>11398.87109375</v>
      </c>
      <c r="M7406" s="4">
        <v>185.49400329589844</v>
      </c>
      <c r="N7406" s="2">
        <v>0.49048759984392437</v>
      </c>
      <c r="O7406" s="2">
        <v>-13.993981114414435</v>
      </c>
      <c r="P7406" s="2">
        <v>51.197768156971513</v>
      </c>
      <c r="Q7406" s="2">
        <v>0.83314206267838709</v>
      </c>
      <c r="R7406" s="2">
        <v>51.197768156971513</v>
      </c>
    </row>
    <row r="7407" spans="1:18" x14ac:dyDescent="0.25">
      <c r="A7407" s="7">
        <v>36160</v>
      </c>
      <c r="B7407" t="s">
        <v>851</v>
      </c>
      <c r="C7407" t="s">
        <v>852</v>
      </c>
      <c r="D7407" s="8">
        <v>1709.7283935546875</v>
      </c>
      <c r="E7407" s="3">
        <v>1.7994366758598699E-2</v>
      </c>
      <c r="F7407" s="3">
        <f t="shared" si="110"/>
        <v>1.7551070412755256E-2</v>
      </c>
      <c r="G7407" s="3">
        <v>1.7551070412755256E-2</v>
      </c>
      <c r="H7407" t="s">
        <v>25</v>
      </c>
      <c r="I7407" s="4" t="s">
        <v>1752</v>
      </c>
      <c r="J7407" s="4">
        <v>940.14202880859375</v>
      </c>
      <c r="K7407" s="4">
        <v>1.7089999914169312</v>
      </c>
      <c r="L7407" s="4">
        <v>271.3389892578125</v>
      </c>
      <c r="M7407" s="4">
        <v>40.643001556396484</v>
      </c>
      <c r="N7407" s="2">
        <v>1.2099886179733524E-2</v>
      </c>
      <c r="O7407" s="2">
        <v>-1.9090065518731965</v>
      </c>
      <c r="P7407" s="2">
        <v>28.861489109434892</v>
      </c>
      <c r="Q7407" s="2">
        <v>4.3230703777706667</v>
      </c>
      <c r="R7407" s="2">
        <v>28.861489109434892</v>
      </c>
    </row>
    <row r="7408" spans="1:18" x14ac:dyDescent="0.25">
      <c r="A7408" s="7">
        <v>36160</v>
      </c>
      <c r="B7408" t="s">
        <v>1672</v>
      </c>
      <c r="C7408" t="s">
        <v>1673</v>
      </c>
      <c r="D7408" s="8">
        <v>7418.8427734375</v>
      </c>
      <c r="E7408" s="3">
        <v>7.8081043920701462E-2</v>
      </c>
      <c r="F7408" s="3">
        <f t="shared" si="110"/>
        <v>6.1791469574644049E-2</v>
      </c>
      <c r="G7408" s="3">
        <v>6.1791469574644049E-2</v>
      </c>
      <c r="H7408" t="s">
        <v>25</v>
      </c>
      <c r="I7408" s="4" t="s">
        <v>1752</v>
      </c>
      <c r="J7408" s="4">
        <v>5645</v>
      </c>
      <c r="K7408" s="4">
        <v>705</v>
      </c>
      <c r="L7408" s="4">
        <v>1827</v>
      </c>
      <c r="M7408" s="4">
        <v>709</v>
      </c>
      <c r="N7408" s="2">
        <v>1.5631929046563193</v>
      </c>
      <c r="O7408" s="2">
        <v>-2.4878048780487805</v>
      </c>
      <c r="P7408" s="2">
        <v>32.364924712134638</v>
      </c>
      <c r="Q7408" s="2">
        <v>12.559787422497786</v>
      </c>
      <c r="R7408" s="2">
        <v>32.364924712134638</v>
      </c>
    </row>
    <row r="7409" spans="1:18" x14ac:dyDescent="0.25">
      <c r="A7409" s="7">
        <v>36160</v>
      </c>
      <c r="B7409" t="s">
        <v>855</v>
      </c>
      <c r="C7409" t="s">
        <v>856</v>
      </c>
      <c r="D7409" s="8">
        <v>14979.6376953125</v>
      </c>
      <c r="E7409" s="3">
        <v>0.15765609064955932</v>
      </c>
      <c r="F7409" s="3">
        <f t="shared" si="110"/>
        <v>0.14763591618015418</v>
      </c>
      <c r="G7409" s="3">
        <v>0.14763591618015418</v>
      </c>
      <c r="H7409" t="s">
        <v>222</v>
      </c>
      <c r="I7409" s="4" t="s">
        <v>1752</v>
      </c>
      <c r="J7409" s="4">
        <v>22179</v>
      </c>
      <c r="K7409" s="4">
        <v>3878</v>
      </c>
      <c r="L7409" s="4">
        <v>1174</v>
      </c>
      <c r="M7409" s="4">
        <v>410</v>
      </c>
      <c r="N7409" s="2">
        <v>3.8587064676616913</v>
      </c>
      <c r="O7409" s="2">
        <v>2.6905472636815921</v>
      </c>
      <c r="P7409" s="2">
        <v>5.2932954596690562</v>
      </c>
      <c r="Q7409" s="2">
        <v>1.8485955182830607</v>
      </c>
      <c r="R7409" s="2">
        <v>5.2932954596690562</v>
      </c>
    </row>
    <row r="7410" spans="1:18" x14ac:dyDescent="0.25">
      <c r="A7410" s="7">
        <v>36160</v>
      </c>
      <c r="B7410" t="s">
        <v>1808</v>
      </c>
      <c r="C7410" t="s">
        <v>1809</v>
      </c>
      <c r="D7410" s="8">
        <v>4259.88916015625</v>
      </c>
      <c r="E7410" s="3">
        <v>4.483402637974538E-2</v>
      </c>
      <c r="F7410" s="3">
        <f t="shared" si="110"/>
        <v>0</v>
      </c>
      <c r="G7410" s="3">
        <v>0</v>
      </c>
      <c r="H7410" t="s">
        <v>48</v>
      </c>
      <c r="I7410" s="4" t="s">
        <v>1745</v>
      </c>
      <c r="J7410" s="4">
        <v>4039.929931640625</v>
      </c>
      <c r="K7410" s="4">
        <v>1081.6569976806641</v>
      </c>
      <c r="L7410" s="4">
        <v>44.986000061035156</v>
      </c>
      <c r="M7410" s="4">
        <v>82.407997131347656</v>
      </c>
      <c r="N7410" s="2">
        <v>2.0330636576672547</v>
      </c>
      <c r="O7410" s="2">
        <v>1.9485087553053984</v>
      </c>
      <c r="P7410" s="2">
        <v>1.1135341657464399</v>
      </c>
      <c r="Q7410" s="2">
        <v>2.0398372874224968</v>
      </c>
      <c r="R7410" s="2">
        <v>1.1135341657464399</v>
      </c>
    </row>
    <row r="7411" spans="1:18" x14ac:dyDescent="0.25">
      <c r="A7411" s="7">
        <v>36160</v>
      </c>
      <c r="B7411" t="s">
        <v>859</v>
      </c>
      <c r="C7411" t="s">
        <v>860</v>
      </c>
      <c r="D7411" s="8"/>
      <c r="E7411" s="3" t="s">
        <v>39</v>
      </c>
      <c r="F7411" s="3">
        <f t="shared" si="110"/>
        <v>7.4343306396174966E-2</v>
      </c>
      <c r="G7411" s="3">
        <v>7.4343306396174966E-2</v>
      </c>
      <c r="H7411" t="s">
        <v>55</v>
      </c>
      <c r="I7411" s="4" t="s">
        <v>1750</v>
      </c>
      <c r="J7411" s="4">
        <v>14166</v>
      </c>
      <c r="K7411" s="4">
        <v>3690</v>
      </c>
      <c r="L7411" s="4">
        <v>710</v>
      </c>
      <c r="M7411" s="4">
        <v>981</v>
      </c>
      <c r="N7411" s="2">
        <v>2.0718697361033129</v>
      </c>
      <c r="O7411" s="2">
        <v>1.6732172936552498</v>
      </c>
      <c r="P7411" s="2">
        <v>5.0120005647324577</v>
      </c>
      <c r="Q7411" s="2">
        <v>6.9250317662007621</v>
      </c>
      <c r="R7411" s="2">
        <v>5.0120005647324577</v>
      </c>
    </row>
    <row r="7412" spans="1:18" x14ac:dyDescent="0.25">
      <c r="A7412" s="7">
        <v>36160</v>
      </c>
      <c r="B7412" t="s">
        <v>861</v>
      </c>
      <c r="C7412" t="s">
        <v>862</v>
      </c>
      <c r="D7412" s="8">
        <v>16281.70703125</v>
      </c>
      <c r="E7412" s="3">
        <v>0.17135997090580951</v>
      </c>
      <c r="F7412" s="3">
        <f t="shared" si="110"/>
        <v>0.23434736927886216</v>
      </c>
      <c r="G7412" s="3">
        <v>0.23434736927886216</v>
      </c>
      <c r="H7412" t="s">
        <v>55</v>
      </c>
      <c r="I7412" s="4" t="s">
        <v>1745</v>
      </c>
      <c r="J7412" s="4">
        <v>37675</v>
      </c>
      <c r="K7412" s="4">
        <v>19669</v>
      </c>
      <c r="L7412" s="4">
        <v>4789</v>
      </c>
      <c r="M7412" s="4">
        <v>1212</v>
      </c>
      <c r="N7412" s="2">
        <v>4.4100896860986545</v>
      </c>
      <c r="O7412" s="2">
        <v>3.3363228699551568</v>
      </c>
      <c r="P7412" s="2">
        <v>12.711347047113469</v>
      </c>
      <c r="Q7412" s="2">
        <v>3.2169873921698739</v>
      </c>
      <c r="R7412" s="2">
        <v>12.711347047113469</v>
      </c>
    </row>
    <row r="7413" spans="1:18" x14ac:dyDescent="0.25">
      <c r="A7413" s="7">
        <v>36160</v>
      </c>
      <c r="B7413" t="s">
        <v>865</v>
      </c>
      <c r="C7413" t="s">
        <v>866</v>
      </c>
      <c r="D7413" s="8">
        <v>6090.35546875</v>
      </c>
      <c r="E7413" s="3">
        <v>6.4099122648991314E-2</v>
      </c>
      <c r="F7413" s="3">
        <f t="shared" si="110"/>
        <v>4.0429895014585167E-2</v>
      </c>
      <c r="G7413" s="3">
        <v>4.0429895014585167E-2</v>
      </c>
      <c r="H7413" t="s">
        <v>70</v>
      </c>
      <c r="I7413" s="4" t="s">
        <v>1745</v>
      </c>
      <c r="J7413" s="4">
        <v>10456</v>
      </c>
      <c r="K7413" s="4">
        <v>3168</v>
      </c>
      <c r="L7413" s="4">
        <v>424</v>
      </c>
      <c r="M7413" s="4">
        <v>438</v>
      </c>
      <c r="N7413" s="2">
        <v>2.0625</v>
      </c>
      <c r="O7413" s="2">
        <v>1.7864583333333333</v>
      </c>
      <c r="P7413" s="2">
        <v>4.0550879877582249</v>
      </c>
      <c r="Q7413" s="2">
        <v>4.1889824024483557</v>
      </c>
      <c r="R7413" s="2">
        <v>4.0550879877582249</v>
      </c>
    </row>
    <row r="7414" spans="1:18" x14ac:dyDescent="0.25">
      <c r="A7414" s="7">
        <v>36160</v>
      </c>
      <c r="B7414" t="s">
        <v>1172</v>
      </c>
      <c r="C7414" t="s">
        <v>1173</v>
      </c>
      <c r="D7414" s="8">
        <v>9815.291015625</v>
      </c>
      <c r="E7414" s="3">
        <v>0.10330292638488932</v>
      </c>
      <c r="F7414" s="3">
        <f t="shared" si="110"/>
        <v>0.12315060685118319</v>
      </c>
      <c r="G7414" s="3">
        <v>0.12315060685118319</v>
      </c>
      <c r="H7414" t="s">
        <v>517</v>
      </c>
      <c r="I7414" s="4" t="s">
        <v>1745</v>
      </c>
      <c r="J7414" s="4">
        <v>13266.158203125</v>
      </c>
      <c r="K7414" s="4">
        <v>3880.4160842895508</v>
      </c>
      <c r="L7414" s="4">
        <v>358.20999145507812</v>
      </c>
      <c r="M7414" s="4">
        <v>253.2239990234375</v>
      </c>
      <c r="N7414" s="2">
        <v>4.7760377184362488</v>
      </c>
      <c r="O7414" s="2">
        <v>4.3351508668337342</v>
      </c>
      <c r="P7414" s="2">
        <v>2.7001788006018015</v>
      </c>
      <c r="Q7414" s="2">
        <v>1.9087967680333224</v>
      </c>
      <c r="R7414" s="2">
        <v>2.7001788006018015</v>
      </c>
    </row>
    <row r="7415" spans="1:18" x14ac:dyDescent="0.25">
      <c r="A7415" s="7">
        <v>36160</v>
      </c>
      <c r="B7415" t="s">
        <v>869</v>
      </c>
      <c r="C7415" t="s">
        <v>870</v>
      </c>
      <c r="D7415" s="8">
        <v>1326.724853515625</v>
      </c>
      <c r="E7415" s="3">
        <v>1.3963372013886291E-2</v>
      </c>
      <c r="F7415" s="3">
        <f t="shared" si="110"/>
        <v>2.1936358241388235E-2</v>
      </c>
      <c r="G7415" s="3">
        <v>2.1936358241388235E-2</v>
      </c>
      <c r="H7415" t="s">
        <v>136</v>
      </c>
      <c r="I7415" s="4" t="s">
        <v>1745</v>
      </c>
      <c r="J7415" s="4">
        <v>808.447998046875</v>
      </c>
      <c r="K7415" s="4">
        <v>176.63099479675293</v>
      </c>
      <c r="L7415" s="4">
        <v>40.069999694824219</v>
      </c>
      <c r="M7415" s="4">
        <v>56.250999450683594</v>
      </c>
      <c r="N7415" s="2">
        <v>1.175197436648445</v>
      </c>
      <c r="O7415" s="2">
        <v>0.90859552466777904</v>
      </c>
      <c r="P7415" s="2">
        <v>4.9564102813822419</v>
      </c>
      <c r="Q7415" s="2">
        <v>6.9578995292931722</v>
      </c>
      <c r="R7415" s="2">
        <v>4.9564102813822419</v>
      </c>
    </row>
    <row r="7416" spans="1:18" x14ac:dyDescent="0.25">
      <c r="A7416" s="7">
        <v>36160</v>
      </c>
      <c r="B7416" t="s">
        <v>873</v>
      </c>
      <c r="C7416" t="s">
        <v>874</v>
      </c>
      <c r="D7416" s="8">
        <v>5050.76708984375</v>
      </c>
      <c r="E7416" s="3">
        <v>5.3157773930366442E-2</v>
      </c>
      <c r="F7416" s="3">
        <f t="shared" si="110"/>
        <v>6.3571835301147531E-2</v>
      </c>
      <c r="G7416" s="3">
        <v>6.3571835301147531E-2</v>
      </c>
      <c r="H7416" t="s">
        <v>48</v>
      </c>
      <c r="I7416" s="4" t="s">
        <v>1745</v>
      </c>
      <c r="J7416" s="4">
        <v>4065.4619140625</v>
      </c>
      <c r="K7416" s="4">
        <v>848.46102142333984</v>
      </c>
      <c r="L7416" s="4">
        <v>19.132999420166016</v>
      </c>
      <c r="M7416" s="4">
        <v>146.12899780273437</v>
      </c>
      <c r="N7416" s="2">
        <v>1.2486071470466134</v>
      </c>
      <c r="O7416" s="2">
        <v>1.2204507565734459</v>
      </c>
      <c r="P7416" s="2">
        <v>0.47062301466863227</v>
      </c>
      <c r="Q7416" s="2">
        <v>3.5944008550977138</v>
      </c>
      <c r="R7416" s="2">
        <v>0.47062301466863227</v>
      </c>
    </row>
    <row r="7417" spans="1:18" x14ac:dyDescent="0.25">
      <c r="A7417" s="7">
        <v>36160</v>
      </c>
      <c r="B7417" t="s">
        <v>1552</v>
      </c>
      <c r="C7417" t="s">
        <v>1553</v>
      </c>
      <c r="D7417" s="8">
        <v>2955.68310546875</v>
      </c>
      <c r="E7417" s="3">
        <v>3.1107657814245366E-2</v>
      </c>
      <c r="F7417" s="3">
        <f t="shared" si="110"/>
        <v>5.2864061216462185E-2</v>
      </c>
      <c r="G7417" s="3">
        <v>5.2864061216462185E-2</v>
      </c>
      <c r="H7417" t="s">
        <v>48</v>
      </c>
      <c r="I7417" s="4" t="s">
        <v>1745</v>
      </c>
      <c r="J7417" s="4">
        <v>1432.8349609375</v>
      </c>
      <c r="K7417" s="4">
        <v>31.057999640703201</v>
      </c>
      <c r="L7417" s="4">
        <v>24.344999313354492</v>
      </c>
      <c r="M7417" s="4">
        <v>130.37800598144531</v>
      </c>
      <c r="N7417" s="2">
        <v>0.10202452700660547</v>
      </c>
      <c r="O7417" s="2">
        <v>2.205198953944713E-2</v>
      </c>
      <c r="P7417" s="2">
        <v>1.6990790968295206</v>
      </c>
      <c r="Q7417" s="2">
        <v>9.0993037953330891</v>
      </c>
      <c r="R7417" s="2">
        <v>1.6990790968295206</v>
      </c>
    </row>
    <row r="7418" spans="1:18" x14ac:dyDescent="0.25">
      <c r="A7418" s="7">
        <v>36160</v>
      </c>
      <c r="B7418" t="s">
        <v>1620</v>
      </c>
      <c r="C7418" t="s">
        <v>1621</v>
      </c>
      <c r="D7418" s="8"/>
      <c r="E7418" s="3" t="s">
        <v>39</v>
      </c>
      <c r="F7418" s="3">
        <f t="shared" si="110"/>
        <v>3.0625869975427343E-2</v>
      </c>
      <c r="G7418" s="3">
        <v>3.0625869975427343E-2</v>
      </c>
      <c r="H7418" t="s">
        <v>25</v>
      </c>
      <c r="I7418" s="4" t="s">
        <v>1752</v>
      </c>
      <c r="J7418" s="4">
        <v>2964.7060546875</v>
      </c>
      <c r="K7418" s="4">
        <v>371.26099157333374</v>
      </c>
      <c r="L7418" s="4">
        <v>736.719970703125</v>
      </c>
      <c r="M7418" s="4">
        <v>195.13699340820312</v>
      </c>
      <c r="N7418" s="2">
        <v>-4.8864920225593185</v>
      </c>
      <c r="O7418" s="2">
        <v>4.8101266403520144</v>
      </c>
      <c r="P7418" s="2">
        <v>24.849680107014194</v>
      </c>
      <c r="Q7418" s="2">
        <v>6.5820013791813121</v>
      </c>
      <c r="R7418" s="2">
        <v>24.849680107014194</v>
      </c>
    </row>
    <row r="7419" spans="1:18" x14ac:dyDescent="0.25">
      <c r="A7419" s="7">
        <v>36160</v>
      </c>
      <c r="B7419" t="s">
        <v>1810</v>
      </c>
      <c r="C7419" t="s">
        <v>1811</v>
      </c>
      <c r="D7419" s="8">
        <v>7954.0322265625</v>
      </c>
      <c r="E7419" s="3">
        <v>8.3713748706543273E-2</v>
      </c>
      <c r="F7419" s="3">
        <f t="shared" si="110"/>
        <v>0</v>
      </c>
      <c r="G7419" s="3">
        <v>0</v>
      </c>
      <c r="H7419" t="s">
        <v>73</v>
      </c>
      <c r="I7419" s="4" t="s">
        <v>1745</v>
      </c>
      <c r="J7419" s="4">
        <v>37210.0078125</v>
      </c>
      <c r="K7419" s="4">
        <v>35399.1005859375</v>
      </c>
      <c r="L7419" s="4">
        <v>479.29299926757812</v>
      </c>
      <c r="M7419" s="4">
        <v>0</v>
      </c>
      <c r="N7419" s="2">
        <v>13.173582171078191</v>
      </c>
      <c r="O7419" s="2">
        <v>12.995215896077909</v>
      </c>
      <c r="P7419" s="2">
        <v>1.2880755136701925</v>
      </c>
      <c r="Q7419" s="2">
        <v>0</v>
      </c>
      <c r="R7419" s="2">
        <v>1.2880755136701925</v>
      </c>
    </row>
    <row r="7420" spans="1:18" x14ac:dyDescent="0.25">
      <c r="A7420" s="7">
        <v>36160</v>
      </c>
      <c r="B7420" t="s">
        <v>881</v>
      </c>
      <c r="C7420" t="s">
        <v>882</v>
      </c>
      <c r="D7420" s="8">
        <v>2049.551025390625</v>
      </c>
      <c r="E7420" s="3">
        <v>2.1570895693358138E-2</v>
      </c>
      <c r="F7420" s="3">
        <f t="shared" si="110"/>
        <v>3.497798793850309E-2</v>
      </c>
      <c r="G7420" s="3">
        <v>3.497798793850309E-2</v>
      </c>
      <c r="H7420" t="s">
        <v>15</v>
      </c>
      <c r="I7420" s="4" t="s">
        <v>1745</v>
      </c>
      <c r="J7420" s="4">
        <v>1674.9200439453125</v>
      </c>
      <c r="K7420" s="4">
        <v>339.76099395751953</v>
      </c>
      <c r="L7420" s="4">
        <v>15.041000366210937</v>
      </c>
      <c r="M7420" s="4">
        <v>46.778999328613281</v>
      </c>
      <c r="N7420" s="2">
        <v>1.4074664395326897</v>
      </c>
      <c r="O7420" s="2">
        <v>1.3451588067881033</v>
      </c>
      <c r="P7420" s="2">
        <v>0.89801303773173058</v>
      </c>
      <c r="Q7420" s="2">
        <v>2.7929093987331051</v>
      </c>
      <c r="R7420" s="2">
        <v>0.89801303773173058</v>
      </c>
    </row>
    <row r="7421" spans="1:18" x14ac:dyDescent="0.25">
      <c r="A7421" s="7">
        <v>36160</v>
      </c>
      <c r="B7421" t="s">
        <v>1812</v>
      </c>
      <c r="C7421" t="s">
        <v>1813</v>
      </c>
      <c r="D7421" s="8">
        <v>11021.1796875</v>
      </c>
      <c r="E7421" s="3">
        <v>0.11599453466229737</v>
      </c>
      <c r="F7421" s="3">
        <f t="shared" si="110"/>
        <v>0</v>
      </c>
      <c r="G7421" s="3">
        <v>0</v>
      </c>
      <c r="H7421" t="s">
        <v>25</v>
      </c>
      <c r="I7421" s="4" t="s">
        <v>1758</v>
      </c>
      <c r="J7421" s="4">
        <v>2410.568115234375</v>
      </c>
      <c r="K7421" s="4">
        <v>388.340012550354</v>
      </c>
      <c r="L7421" s="4">
        <v>308.80398559570312</v>
      </c>
      <c r="M7421" s="4">
        <v>244.375</v>
      </c>
      <c r="N7421" s="2">
        <v>0.917651490958031</v>
      </c>
      <c r="O7421" s="2">
        <v>0.1879444593939435</v>
      </c>
      <c r="P7421" s="2">
        <v>12.810423553025331</v>
      </c>
      <c r="Q7421" s="2">
        <v>10.137651720173022</v>
      </c>
      <c r="R7421" s="2">
        <v>12.810423553025331</v>
      </c>
    </row>
    <row r="7422" spans="1:18" x14ac:dyDescent="0.25">
      <c r="A7422" s="7">
        <v>36160</v>
      </c>
      <c r="B7422" t="s">
        <v>883</v>
      </c>
      <c r="C7422" t="s">
        <v>884</v>
      </c>
      <c r="D7422" s="8">
        <v>2977.76806640625</v>
      </c>
      <c r="E7422" s="3">
        <v>3.1340095251944144E-2</v>
      </c>
      <c r="F7422" s="3">
        <f t="shared" si="110"/>
        <v>5.2001020421755056E-2</v>
      </c>
      <c r="G7422" s="3">
        <v>5.2001020421755056E-2</v>
      </c>
      <c r="H7422" t="s">
        <v>70</v>
      </c>
      <c r="I7422" s="4" t="s">
        <v>1745</v>
      </c>
      <c r="J7422" s="4">
        <v>4361.09423828125</v>
      </c>
      <c r="K7422" s="4">
        <v>1929.6799926757812</v>
      </c>
      <c r="L7422" s="4">
        <v>7.1040000915527344</v>
      </c>
      <c r="M7422" s="4">
        <v>819.135009765625</v>
      </c>
      <c r="N7422" s="2">
        <v>3.0326765066607679</v>
      </c>
      <c r="O7422" s="2">
        <v>3.0215118916661887</v>
      </c>
      <c r="P7422" s="2">
        <v>0.1628948998440467</v>
      </c>
      <c r="Q7422" s="2">
        <v>18.782786268990467</v>
      </c>
      <c r="R7422" s="2">
        <v>0.1628948998440467</v>
      </c>
    </row>
    <row r="7423" spans="1:18" x14ac:dyDescent="0.25">
      <c r="A7423" s="7">
        <v>36160</v>
      </c>
      <c r="B7423" t="s">
        <v>885</v>
      </c>
      <c r="C7423" t="s">
        <v>886</v>
      </c>
      <c r="D7423" s="8">
        <v>20263.537109375</v>
      </c>
      <c r="E7423" s="3">
        <v>0.21326751076202768</v>
      </c>
      <c r="F7423" s="3">
        <f t="shared" si="110"/>
        <v>0.2377211241938936</v>
      </c>
      <c r="G7423" s="3">
        <v>0.2377211241938936</v>
      </c>
      <c r="H7423" t="s">
        <v>70</v>
      </c>
      <c r="I7423" s="4" t="s">
        <v>1745</v>
      </c>
      <c r="J7423" s="4">
        <v>36192</v>
      </c>
      <c r="K7423" s="4">
        <v>16005</v>
      </c>
      <c r="L7423" s="4">
        <v>959</v>
      </c>
      <c r="M7423" s="4">
        <v>2005</v>
      </c>
      <c r="N7423" s="2">
        <v>4.1582229150428685</v>
      </c>
      <c r="O7423" s="2">
        <v>3.9090672902052481</v>
      </c>
      <c r="P7423" s="2">
        <v>2.6497568523430592</v>
      </c>
      <c r="Q7423" s="2">
        <v>5.5398983200707335</v>
      </c>
      <c r="R7423" s="2">
        <v>2.6497568523430592</v>
      </c>
    </row>
    <row r="7424" spans="1:18" x14ac:dyDescent="0.25">
      <c r="A7424" s="7">
        <v>36160</v>
      </c>
      <c r="B7424" t="s">
        <v>1554</v>
      </c>
      <c r="C7424" t="s">
        <v>1555</v>
      </c>
      <c r="D7424" s="8">
        <v>7631.16748046875</v>
      </c>
      <c r="E7424" s="3">
        <v>8.0315696316155261E-2</v>
      </c>
      <c r="F7424" s="3">
        <f t="shared" si="110"/>
        <v>7.2171255163764339E-2</v>
      </c>
      <c r="G7424" s="3">
        <v>7.2171255163764339E-2</v>
      </c>
      <c r="H7424" t="s">
        <v>101</v>
      </c>
      <c r="I7424" s="4" t="s">
        <v>1745</v>
      </c>
      <c r="J7424" s="4">
        <v>4715.99609375</v>
      </c>
      <c r="K7424" s="4">
        <v>635.30502128601074</v>
      </c>
      <c r="L7424" s="4">
        <v>378.510986328125</v>
      </c>
      <c r="M7424" s="4">
        <v>947.09600830078125</v>
      </c>
      <c r="N7424" s="2">
        <v>0.68196068026459888</v>
      </c>
      <c r="O7424" s="2">
        <v>0.27565252736910345</v>
      </c>
      <c r="P7424" s="2">
        <v>8.0261089874471452</v>
      </c>
      <c r="Q7424" s="2">
        <v>20.082629193776171</v>
      </c>
      <c r="R7424" s="2">
        <v>8.0261089874471452</v>
      </c>
    </row>
    <row r="7425" spans="1:18" x14ac:dyDescent="0.25">
      <c r="A7425" s="7">
        <v>36160</v>
      </c>
      <c r="B7425" t="s">
        <v>889</v>
      </c>
      <c r="C7425" t="s">
        <v>890</v>
      </c>
      <c r="D7425" s="8">
        <v>444.54150390625</v>
      </c>
      <c r="E7425" s="3">
        <v>4.6786629331673638E-3</v>
      </c>
      <c r="F7425" s="3">
        <f t="shared" si="110"/>
        <v>1.3622070806388971E-2</v>
      </c>
      <c r="G7425" s="3">
        <v>1.3622070806388971E-2</v>
      </c>
      <c r="H7425" t="s">
        <v>159</v>
      </c>
      <c r="I7425" s="4" t="s">
        <v>1745</v>
      </c>
      <c r="J7425" s="4">
        <v>1435.33203125</v>
      </c>
      <c r="K7425" s="4">
        <v>289.30399703979492</v>
      </c>
      <c r="L7425" s="4">
        <v>48.126998901367188</v>
      </c>
      <c r="M7425" s="4">
        <v>120.45099639892578</v>
      </c>
      <c r="N7425" s="2">
        <v>1.5484631118169641</v>
      </c>
      <c r="O7425" s="2">
        <v>1.2908694275134192</v>
      </c>
      <c r="P7425" s="2">
        <v>3.3530220083958144</v>
      </c>
      <c r="Q7425" s="2">
        <v>8.3918559452775252</v>
      </c>
      <c r="R7425" s="2">
        <v>3.3530220083958144</v>
      </c>
    </row>
    <row r="7426" spans="1:18" x14ac:dyDescent="0.25">
      <c r="A7426" s="7">
        <v>36160</v>
      </c>
      <c r="B7426" t="s">
        <v>1370</v>
      </c>
      <c r="C7426" t="s">
        <v>1371</v>
      </c>
      <c r="D7426" s="8">
        <v>29302.728515625</v>
      </c>
      <c r="E7426" s="3">
        <v>0.30840222688326019</v>
      </c>
      <c r="F7426" s="3">
        <f t="shared" si="110"/>
        <v>0.3339953966459886</v>
      </c>
      <c r="G7426" s="3">
        <v>0.3339953966459886</v>
      </c>
      <c r="H7426" t="s">
        <v>92</v>
      </c>
      <c r="I7426" s="4" t="s">
        <v>1745</v>
      </c>
      <c r="J7426" s="4">
        <v>19274.80078125</v>
      </c>
      <c r="K7426" s="4">
        <v>4716.0998039245605</v>
      </c>
      <c r="L7426" s="4">
        <v>432.5</v>
      </c>
      <c r="M7426" s="4">
        <v>3159.199951171875</v>
      </c>
      <c r="N7426" s="2">
        <v>1.00881300186987</v>
      </c>
      <c r="O7426" s="2">
        <v>0.91629765201539137</v>
      </c>
      <c r="P7426" s="2">
        <v>2.243862361580018</v>
      </c>
      <c r="Q7426" s="2">
        <v>16.390311822289018</v>
      </c>
      <c r="R7426" s="2">
        <v>2.243862361580018</v>
      </c>
    </row>
    <row r="7427" spans="1:18" x14ac:dyDescent="0.25">
      <c r="A7427" s="7">
        <v>36160</v>
      </c>
      <c r="B7427" t="s">
        <v>1814</v>
      </c>
      <c r="C7427" t="s">
        <v>1815</v>
      </c>
      <c r="D7427" s="8">
        <v>7950.05126953125</v>
      </c>
      <c r="E7427" s="3">
        <v>8.3671850355237554E-2</v>
      </c>
      <c r="F7427" s="3">
        <f t="shared" si="110"/>
        <v>0</v>
      </c>
      <c r="G7427" s="3">
        <v>0</v>
      </c>
      <c r="H7427" t="s">
        <v>92</v>
      </c>
      <c r="I7427" s="4" t="s">
        <v>1745</v>
      </c>
      <c r="J7427" s="4">
        <v>15138.400390625</v>
      </c>
      <c r="K7427" s="4">
        <v>9249.1002197265625</v>
      </c>
      <c r="L7427" s="4">
        <v>172.69999694824219</v>
      </c>
      <c r="M7427" s="4">
        <v>1071.9000244140625</v>
      </c>
      <c r="N7427" s="2">
        <v>-5.7785207802097522</v>
      </c>
      <c r="O7427" s="2">
        <v>-5.670623741860104</v>
      </c>
      <c r="P7427" s="2">
        <v>1.1408074333612743</v>
      </c>
      <c r="Q7427" s="2">
        <v>7.0806690056756274</v>
      </c>
      <c r="R7427" s="2">
        <v>1.1408074333612743</v>
      </c>
    </row>
    <row r="7428" spans="1:18" x14ac:dyDescent="0.25">
      <c r="A7428" s="7">
        <v>36160</v>
      </c>
      <c r="B7428" t="s">
        <v>1372</v>
      </c>
      <c r="C7428" t="s">
        <v>1373</v>
      </c>
      <c r="D7428" s="8">
        <v>2346.015869140625</v>
      </c>
      <c r="E7428" s="3">
        <v>2.4691097211668785E-2</v>
      </c>
      <c r="F7428" s="3">
        <f t="shared" si="110"/>
        <v>3.7141247353215674E-2</v>
      </c>
      <c r="G7428" s="3">
        <v>3.7141247353215674E-2</v>
      </c>
      <c r="H7428" t="s">
        <v>35</v>
      </c>
      <c r="I7428" s="4" t="s">
        <v>1745</v>
      </c>
      <c r="J7428" s="4">
        <v>1384.612060546875</v>
      </c>
      <c r="K7428" s="4">
        <v>374.9949951171875</v>
      </c>
      <c r="L7428" s="4">
        <v>87.989997863769531</v>
      </c>
      <c r="M7428" s="4">
        <v>78.226997375488281</v>
      </c>
      <c r="N7428" s="2">
        <v>1.5630588100458143</v>
      </c>
      <c r="O7428" s="2">
        <v>1.196297804838538</v>
      </c>
      <c r="P7428" s="2">
        <v>6.3548484352372645</v>
      </c>
      <c r="Q7428" s="2">
        <v>5.6497411516545117</v>
      </c>
      <c r="R7428" s="2">
        <v>6.3548484352372645</v>
      </c>
    </row>
    <row r="7429" spans="1:18" x14ac:dyDescent="0.25">
      <c r="A7429" s="7">
        <v>36160</v>
      </c>
      <c r="B7429" t="s">
        <v>899</v>
      </c>
      <c r="C7429" t="s">
        <v>900</v>
      </c>
      <c r="D7429" s="8">
        <v>8206.455078125</v>
      </c>
      <c r="E7429" s="3">
        <v>8.6370421770165573E-2</v>
      </c>
      <c r="F7429" s="3">
        <f t="shared" si="110"/>
        <v>9.1034763141099873E-2</v>
      </c>
      <c r="G7429" s="3">
        <v>9.1034763141099873E-2</v>
      </c>
      <c r="H7429" t="s">
        <v>76</v>
      </c>
      <c r="I7429" s="4" t="s">
        <v>1745</v>
      </c>
      <c r="J7429" s="4">
        <v>38322.70703125</v>
      </c>
      <c r="K7429" s="4">
        <v>1763.092041015625</v>
      </c>
      <c r="L7429" s="4">
        <v>2009.2850341796875</v>
      </c>
      <c r="M7429" s="4">
        <v>84.320999145507813</v>
      </c>
      <c r="N7429" s="2">
        <v>2.2644010505773591</v>
      </c>
      <c r="O7429" s="2">
        <v>-0.31619431056154779</v>
      </c>
      <c r="P7429" s="2">
        <v>5.243066552008524</v>
      </c>
      <c r="Q7429" s="2">
        <v>0.22002881758000237</v>
      </c>
      <c r="R7429" s="2">
        <v>5.243066552008524</v>
      </c>
    </row>
    <row r="7430" spans="1:18" x14ac:dyDescent="0.25">
      <c r="A7430" s="7">
        <v>36160</v>
      </c>
      <c r="B7430" t="s">
        <v>903</v>
      </c>
      <c r="C7430" t="s">
        <v>904</v>
      </c>
      <c r="D7430" s="8">
        <v>2464.3388671875</v>
      </c>
      <c r="E7430" s="3">
        <v>2.5936410461924707E-2</v>
      </c>
      <c r="F7430" s="3">
        <f t="shared" si="110"/>
        <v>5.5509305027022483E-2</v>
      </c>
      <c r="G7430" s="3">
        <v>5.5509305027022483E-2</v>
      </c>
      <c r="H7430" t="s">
        <v>15</v>
      </c>
      <c r="I7430" s="4" t="s">
        <v>1745</v>
      </c>
      <c r="J7430" s="4">
        <v>1932.9000244140625</v>
      </c>
      <c r="K7430" s="4">
        <v>566.79998779296875</v>
      </c>
      <c r="L7430" s="4">
        <v>110.09999847412109</v>
      </c>
      <c r="M7430" s="4">
        <v>64.699996948242188</v>
      </c>
      <c r="N7430" s="2">
        <v>1.3861579756747509</v>
      </c>
      <c r="O7430" s="2">
        <v>1.1168989878597655</v>
      </c>
      <c r="P7430" s="2">
        <v>5.6961041483506998</v>
      </c>
      <c r="Q7430" s="2">
        <v>3.3473017813145969</v>
      </c>
      <c r="R7430" s="2">
        <v>5.6961041483506998</v>
      </c>
    </row>
    <row r="7431" spans="1:18" x14ac:dyDescent="0.25">
      <c r="A7431" s="7">
        <v>36160</v>
      </c>
      <c r="B7431" t="s">
        <v>1816</v>
      </c>
      <c r="C7431" t="s">
        <v>1817</v>
      </c>
      <c r="D7431" s="8">
        <v>13425.474609375</v>
      </c>
      <c r="E7431" s="3">
        <v>0.14129900102265633</v>
      </c>
      <c r="F7431" s="3">
        <f t="shared" si="110"/>
        <v>0</v>
      </c>
      <c r="G7431" s="3">
        <v>0</v>
      </c>
      <c r="H7431" t="s">
        <v>55</v>
      </c>
      <c r="I7431" s="4" t="s">
        <v>1750</v>
      </c>
      <c r="J7431" s="4">
        <v>3179.26611328125</v>
      </c>
      <c r="K7431" s="4">
        <v>237.60900115966797</v>
      </c>
      <c r="L7431" s="4">
        <v>375.42098999023437</v>
      </c>
      <c r="M7431" s="4">
        <v>322.30801391601562</v>
      </c>
      <c r="N7431" s="2">
        <v>0.46268479083136782</v>
      </c>
      <c r="O7431" s="2">
        <v>-0.2683547799743401</v>
      </c>
      <c r="P7431" s="2">
        <v>11.808416678991703</v>
      </c>
      <c r="Q7431" s="2">
        <v>10.137811760065869</v>
      </c>
      <c r="R7431" s="2">
        <v>11.808416678991703</v>
      </c>
    </row>
    <row r="7432" spans="1:18" x14ac:dyDescent="0.25">
      <c r="A7432" s="7">
        <v>36160</v>
      </c>
      <c r="B7432" t="s">
        <v>1734</v>
      </c>
      <c r="C7432" t="s">
        <v>1735</v>
      </c>
      <c r="D7432" s="8">
        <v>11255.1328125</v>
      </c>
      <c r="E7432" s="3">
        <v>0.1184568195207816</v>
      </c>
      <c r="F7432" s="3">
        <f t="shared" si="110"/>
        <v>0.12399334042311316</v>
      </c>
      <c r="G7432" s="3">
        <v>0.12399334042311316</v>
      </c>
      <c r="H7432" t="s">
        <v>73</v>
      </c>
      <c r="I7432" s="4" t="s">
        <v>1745</v>
      </c>
      <c r="J7432" s="4">
        <v>47082</v>
      </c>
      <c r="K7432" s="4">
        <v>14830</v>
      </c>
      <c r="L7432" s="4">
        <v>27429</v>
      </c>
      <c r="M7432" s="4"/>
      <c r="N7432" s="2">
        <v>12.483164983164983</v>
      </c>
      <c r="O7432" s="2">
        <v>-10.605218855218855</v>
      </c>
      <c r="P7432" s="2">
        <v>58.25793296801325</v>
      </c>
      <c r="Q7432" s="2" t="s">
        <v>39</v>
      </c>
      <c r="R7432" s="2">
        <v>58.25793296801325</v>
      </c>
    </row>
    <row r="7433" spans="1:18" x14ac:dyDescent="0.25">
      <c r="A7433" s="7">
        <v>36160</v>
      </c>
      <c r="B7433" t="s">
        <v>1818</v>
      </c>
      <c r="C7433" t="s">
        <v>1819</v>
      </c>
      <c r="D7433" s="8">
        <v>7678.0341796875</v>
      </c>
      <c r="E7433" s="3">
        <v>8.0808953945663148E-2</v>
      </c>
      <c r="F7433" s="3">
        <f t="shared" si="110"/>
        <v>0</v>
      </c>
      <c r="G7433" s="3">
        <v>0</v>
      </c>
      <c r="H7433" t="s">
        <v>38</v>
      </c>
      <c r="I7433" s="4" t="s">
        <v>1745</v>
      </c>
      <c r="J7433" s="4">
        <v>33101.3125</v>
      </c>
      <c r="K7433" s="4">
        <v>6762.697998046875</v>
      </c>
      <c r="L7433" s="4">
        <v>1185.0479736328125</v>
      </c>
      <c r="M7433" s="4"/>
      <c r="N7433" s="2">
        <v>7.6660066154566557</v>
      </c>
      <c r="O7433" s="2">
        <v>6.3226691474629124</v>
      </c>
      <c r="P7433" s="2">
        <v>3.580063399699974</v>
      </c>
      <c r="Q7433" s="2" t="s">
        <v>39</v>
      </c>
      <c r="R7433" s="2">
        <v>3.580063399699974</v>
      </c>
    </row>
    <row r="7434" spans="1:18" x14ac:dyDescent="0.25">
      <c r="A7434" s="7">
        <v>36160</v>
      </c>
      <c r="B7434" t="s">
        <v>1478</v>
      </c>
      <c r="C7434" t="s">
        <v>1479</v>
      </c>
      <c r="D7434" s="8">
        <v>32587.67578125</v>
      </c>
      <c r="E7434" s="3">
        <v>0.34297528895741558</v>
      </c>
      <c r="F7434" s="3">
        <f t="shared" si="110"/>
        <v>0.1993677607735207</v>
      </c>
      <c r="G7434" s="3">
        <v>0.1993677607735207</v>
      </c>
      <c r="H7434" t="s">
        <v>25</v>
      </c>
      <c r="I7434" s="4" t="s">
        <v>1752</v>
      </c>
      <c r="J7434" s="4">
        <v>5711.06201171875</v>
      </c>
      <c r="K7434" s="4">
        <v>47.168998718261719</v>
      </c>
      <c r="L7434" s="4">
        <v>1298.4520263671875</v>
      </c>
      <c r="M7434" s="4">
        <v>830.14300537109375</v>
      </c>
      <c r="N7434" s="2">
        <v>2.7009599836771633E-2</v>
      </c>
      <c r="O7434" s="2">
        <v>-0.71650140511159499</v>
      </c>
      <c r="P7434" s="2">
        <v>22.735736780704592</v>
      </c>
      <c r="Q7434" s="2">
        <v>14.535702880964891</v>
      </c>
      <c r="R7434" s="2">
        <v>22.735736780704592</v>
      </c>
    </row>
    <row r="7435" spans="1:18" x14ac:dyDescent="0.25">
      <c r="A7435" s="7">
        <v>36160</v>
      </c>
      <c r="B7435" t="s">
        <v>915</v>
      </c>
      <c r="C7435" t="s">
        <v>916</v>
      </c>
      <c r="D7435" s="8">
        <v>15716.3662109375</v>
      </c>
      <c r="E7435" s="3">
        <v>0.16540993223144462</v>
      </c>
      <c r="F7435" s="3">
        <f t="shared" si="110"/>
        <v>0.11049552601299076</v>
      </c>
      <c r="G7435" s="3">
        <v>0.11049552601299076</v>
      </c>
      <c r="H7435" t="s">
        <v>73</v>
      </c>
      <c r="I7435" s="4" t="s">
        <v>1749</v>
      </c>
      <c r="J7435" s="4">
        <v>39200.40625</v>
      </c>
      <c r="K7435" s="4">
        <v>1711.4830322265625</v>
      </c>
      <c r="L7435" s="4">
        <v>2075.489013671875</v>
      </c>
      <c r="M7435" s="4">
        <v>0</v>
      </c>
      <c r="N7435" s="2"/>
      <c r="O7435" s="2"/>
      <c r="P7435" s="2">
        <v>5.2945599605153966</v>
      </c>
      <c r="Q7435" s="2">
        <v>0</v>
      </c>
      <c r="R7435" s="2">
        <v>5.2945599605153966</v>
      </c>
    </row>
    <row r="7436" spans="1:18" x14ac:dyDescent="0.25">
      <c r="A7436" s="7">
        <v>36160</v>
      </c>
      <c r="B7436" t="s">
        <v>917</v>
      </c>
      <c r="C7436" t="s">
        <v>918</v>
      </c>
      <c r="D7436" s="8">
        <v>3373.177978515625</v>
      </c>
      <c r="E7436" s="3">
        <v>3.5501663256139418E-2</v>
      </c>
      <c r="F7436" s="3">
        <f t="shared" si="110"/>
        <v>3.9472091493137136E-2</v>
      </c>
      <c r="G7436" s="3">
        <v>3.9472091493137136E-2</v>
      </c>
      <c r="H7436" t="s">
        <v>58</v>
      </c>
      <c r="I7436" s="4" t="s">
        <v>1745</v>
      </c>
      <c r="J7436" s="4">
        <v>4849</v>
      </c>
      <c r="K7436" s="4">
        <v>1012</v>
      </c>
      <c r="L7436" s="4">
        <v>38</v>
      </c>
      <c r="M7436" s="4">
        <v>457</v>
      </c>
      <c r="N7436" s="2">
        <v>1.6727272727272726</v>
      </c>
      <c r="O7436" s="2">
        <v>1.6099173553719008</v>
      </c>
      <c r="P7436" s="2">
        <v>0.78366673540936282</v>
      </c>
      <c r="Q7436" s="2">
        <v>9.424623633738916</v>
      </c>
      <c r="R7436" s="2">
        <v>0.78366673540936282</v>
      </c>
    </row>
    <row r="7437" spans="1:18" x14ac:dyDescent="0.25">
      <c r="A7437" s="7">
        <v>36160</v>
      </c>
      <c r="B7437" t="s">
        <v>1308</v>
      </c>
      <c r="C7437" t="s">
        <v>1309</v>
      </c>
      <c r="D7437" s="8">
        <v>16031.9521484375</v>
      </c>
      <c r="E7437" s="3">
        <v>0.16873137739468749</v>
      </c>
      <c r="F7437" s="3">
        <f t="shared" si="110"/>
        <v>0.19850266920161688</v>
      </c>
      <c r="G7437" s="3">
        <v>0.19850266920161688</v>
      </c>
      <c r="H7437" t="s">
        <v>38</v>
      </c>
      <c r="I7437" s="4" t="s">
        <v>1745</v>
      </c>
      <c r="J7437" s="4">
        <v>93169.9296875</v>
      </c>
      <c r="K7437" s="4">
        <v>21740.6884765625</v>
      </c>
      <c r="L7437" s="4">
        <v>6076.833984375</v>
      </c>
      <c r="M7437" s="4"/>
      <c r="N7437" s="2">
        <v>8.8946477509191073</v>
      </c>
      <c r="O7437" s="2">
        <v>6.4084662396896084</v>
      </c>
      <c r="P7437" s="2">
        <v>6.5223125151615182</v>
      </c>
      <c r="Q7437" s="2" t="s">
        <v>39</v>
      </c>
      <c r="R7437" s="2">
        <v>6.5223125151615182</v>
      </c>
    </row>
    <row r="7438" spans="1:18" x14ac:dyDescent="0.25">
      <c r="A7438" s="7">
        <v>36160</v>
      </c>
      <c r="B7438" t="s">
        <v>1110</v>
      </c>
      <c r="C7438" t="s">
        <v>1111</v>
      </c>
      <c r="D7438" s="8">
        <v>3373.916015625</v>
      </c>
      <c r="E7438" s="3">
        <v>3.5509430870269011E-2</v>
      </c>
      <c r="F7438" s="3">
        <f t="shared" si="110"/>
        <v>3.334738717131501E-2</v>
      </c>
      <c r="G7438" s="3">
        <v>3.334738717131501E-2</v>
      </c>
      <c r="H7438" t="s">
        <v>19</v>
      </c>
      <c r="I7438" s="4" t="s">
        <v>1751</v>
      </c>
      <c r="J7438" s="4">
        <v>4265.94921875</v>
      </c>
      <c r="K7438" s="4">
        <v>1568.3540344238281</v>
      </c>
      <c r="L7438" s="4">
        <v>7.6079998016357422</v>
      </c>
      <c r="M7438" s="4">
        <v>240.36300659179687</v>
      </c>
      <c r="N7438" s="2">
        <v>2.4065915977861456</v>
      </c>
      <c r="O7438" s="2">
        <v>2.3949173533255816</v>
      </c>
      <c r="P7438" s="2">
        <v>0.17834248397042624</v>
      </c>
      <c r="Q7438" s="2">
        <v>5.6344554111271759</v>
      </c>
      <c r="R7438" s="2">
        <v>0.17834248397042624</v>
      </c>
    </row>
    <row r="7439" spans="1:18" x14ac:dyDescent="0.25">
      <c r="A7439" s="7">
        <v>36160</v>
      </c>
      <c r="B7439" t="s">
        <v>1736</v>
      </c>
      <c r="C7439" t="s">
        <v>1737</v>
      </c>
      <c r="D7439" s="8">
        <v>6415.22412109375</v>
      </c>
      <c r="E7439" s="3">
        <v>6.7518265537816549E-2</v>
      </c>
      <c r="F7439" s="3">
        <f t="shared" si="110"/>
        <v>7.5853687628202882E-2</v>
      </c>
      <c r="G7439" s="3">
        <v>7.5853687628202882E-2</v>
      </c>
      <c r="H7439" t="s">
        <v>38</v>
      </c>
      <c r="I7439" s="4" t="s">
        <v>1745</v>
      </c>
      <c r="J7439" s="4">
        <v>10498.0087890625</v>
      </c>
      <c r="K7439" s="4">
        <v>623.02799987792969</v>
      </c>
      <c r="L7439" s="4">
        <v>402.4429931640625</v>
      </c>
      <c r="M7439" s="4"/>
      <c r="N7439" s="2">
        <v>1.4105581221652475</v>
      </c>
      <c r="O7439" s="2">
        <v>0.49941250298395007</v>
      </c>
      <c r="P7439" s="2">
        <v>3.8335173960165996</v>
      </c>
      <c r="Q7439" s="2" t="s">
        <v>39</v>
      </c>
      <c r="R7439" s="2">
        <v>3.8335173960165996</v>
      </c>
    </row>
    <row r="7440" spans="1:18" x14ac:dyDescent="0.25">
      <c r="A7440" s="7">
        <v>36160</v>
      </c>
      <c r="B7440" t="s">
        <v>1176</v>
      </c>
      <c r="C7440" t="s">
        <v>1177</v>
      </c>
      <c r="D7440" s="8">
        <v>9166.5390625</v>
      </c>
      <c r="E7440" s="3">
        <v>9.6475011130105856E-2</v>
      </c>
      <c r="F7440" s="3">
        <f t="shared" si="110"/>
        <v>0.1027995284948023</v>
      </c>
      <c r="G7440" s="3">
        <v>0.1027995284948023</v>
      </c>
      <c r="H7440" t="s">
        <v>19</v>
      </c>
      <c r="I7440" s="4" t="s">
        <v>1752</v>
      </c>
      <c r="J7440" s="4">
        <v>3780.18896484375</v>
      </c>
      <c r="K7440" s="4">
        <v>1024.2700347900391</v>
      </c>
      <c r="L7440" s="4">
        <v>110.28800201416016</v>
      </c>
      <c r="M7440" s="4">
        <v>259.35299682617187</v>
      </c>
      <c r="N7440" s="2">
        <v>1.3264275407417689</v>
      </c>
      <c r="O7440" s="2">
        <v>1.1836048100983279</v>
      </c>
      <c r="P7440" s="2">
        <v>2.9175261617832589</v>
      </c>
      <c r="Q7440" s="2">
        <v>6.8608474136660504</v>
      </c>
      <c r="R7440" s="2">
        <v>2.9175261617832589</v>
      </c>
    </row>
    <row r="7441" spans="1:18" x14ac:dyDescent="0.25">
      <c r="A7441" s="7">
        <v>36160</v>
      </c>
      <c r="B7441" t="s">
        <v>923</v>
      </c>
      <c r="C7441" t="s">
        <v>924</v>
      </c>
      <c r="D7441" s="8">
        <v>23914.755859375</v>
      </c>
      <c r="E7441" s="3">
        <v>0.25169546782880653</v>
      </c>
      <c r="F7441" s="3">
        <f t="shared" si="110"/>
        <v>0.19540891977121133</v>
      </c>
      <c r="G7441" s="3">
        <v>0.19540891977121133</v>
      </c>
      <c r="H7441" t="s">
        <v>55</v>
      </c>
      <c r="I7441" s="4" t="s">
        <v>1750</v>
      </c>
      <c r="J7441" s="4">
        <v>15666</v>
      </c>
      <c r="K7441" s="4">
        <v>4708</v>
      </c>
      <c r="L7441" s="4">
        <v>255</v>
      </c>
      <c r="M7441" s="4">
        <v>1657</v>
      </c>
      <c r="N7441" s="2">
        <v>1.6959654178674353</v>
      </c>
      <c r="O7441" s="2">
        <v>1.6041066282420748</v>
      </c>
      <c r="P7441" s="2">
        <v>1.6277288395250862</v>
      </c>
      <c r="Q7441" s="2">
        <v>10.577045831737522</v>
      </c>
      <c r="R7441" s="2">
        <v>1.6277288395250862</v>
      </c>
    </row>
    <row r="7442" spans="1:18" x14ac:dyDescent="0.25">
      <c r="A7442" s="7">
        <v>36160</v>
      </c>
      <c r="B7442" t="s">
        <v>925</v>
      </c>
      <c r="C7442" t="s">
        <v>926</v>
      </c>
      <c r="D7442" s="8">
        <v>1422.4072265625</v>
      </c>
      <c r="E7442" s="3">
        <v>1.4970399632675997E-2</v>
      </c>
      <c r="F7442" s="3">
        <f t="shared" si="110"/>
        <v>2.6540781640945199E-2</v>
      </c>
      <c r="G7442" s="3">
        <v>2.6540781640945199E-2</v>
      </c>
      <c r="H7442" t="s">
        <v>25</v>
      </c>
      <c r="I7442" s="4" t="s">
        <v>1744</v>
      </c>
      <c r="J7442" s="4">
        <v>1359.364990234375</v>
      </c>
      <c r="K7442" s="4">
        <v>266.40899658203125</v>
      </c>
      <c r="L7442" s="4">
        <v>39.747001647949219</v>
      </c>
      <c r="M7442" s="4">
        <v>107.52500152587891</v>
      </c>
      <c r="N7442" s="2">
        <v>2.0185864537171172</v>
      </c>
      <c r="O7442" s="2">
        <v>1.7174226036527769</v>
      </c>
      <c r="P7442" s="2">
        <v>2.9239388930486019</v>
      </c>
      <c r="Q7442" s="2">
        <v>7.9099434146336201</v>
      </c>
      <c r="R7442" s="2">
        <v>2.9239388930486019</v>
      </c>
    </row>
    <row r="7443" spans="1:18" x14ac:dyDescent="0.25">
      <c r="A7443" s="7">
        <v>36160</v>
      </c>
      <c r="B7443" t="s">
        <v>1114</v>
      </c>
      <c r="C7443" t="s">
        <v>1115</v>
      </c>
      <c r="D7443" s="8">
        <v>30122.4921875</v>
      </c>
      <c r="E7443" s="3">
        <v>0.31702998800760185</v>
      </c>
      <c r="F7443" s="3">
        <f t="shared" si="110"/>
        <v>0.18762076666574654</v>
      </c>
      <c r="G7443" s="3">
        <v>0.18762076666574654</v>
      </c>
      <c r="H7443" t="s">
        <v>222</v>
      </c>
      <c r="I7443" s="4" t="s">
        <v>1745</v>
      </c>
      <c r="J7443" s="4"/>
      <c r="K7443" s="4"/>
      <c r="L7443" s="4"/>
      <c r="M7443" s="4"/>
      <c r="N7443" s="2"/>
      <c r="O7443" s="2"/>
      <c r="P7443" s="2" t="s">
        <v>39</v>
      </c>
      <c r="Q7443" s="2" t="s">
        <v>39</v>
      </c>
      <c r="R7443" s="2">
        <v>0</v>
      </c>
    </row>
    <row r="7444" spans="1:18" x14ac:dyDescent="0.25">
      <c r="A7444" s="7">
        <v>36160</v>
      </c>
      <c r="B7444" t="s">
        <v>1622</v>
      </c>
      <c r="C7444" t="s">
        <v>1623</v>
      </c>
      <c r="D7444" s="8">
        <v>13321.2138671875</v>
      </c>
      <c r="E7444" s="3">
        <v>0.14020168870070032</v>
      </c>
      <c r="F7444" s="3">
        <f t="shared" si="110"/>
        <v>0.1272389120593595</v>
      </c>
      <c r="G7444" s="3">
        <v>0.1272389120593595</v>
      </c>
      <c r="H7444" t="s">
        <v>25</v>
      </c>
      <c r="I7444" s="4" t="s">
        <v>1745</v>
      </c>
      <c r="J7444" s="4">
        <v>1627.5909423828125</v>
      </c>
      <c r="K7444" s="4">
        <v>2.8499999046325684</v>
      </c>
      <c r="L7444" s="4">
        <v>642.64501953125</v>
      </c>
      <c r="M7444" s="4">
        <v>75.870002746582031</v>
      </c>
      <c r="N7444" s="2">
        <v>4.8062814041192406E-3</v>
      </c>
      <c r="O7444" s="2">
        <v>-1.0789596519919742</v>
      </c>
      <c r="P7444" s="2">
        <v>39.484430811000337</v>
      </c>
      <c r="Q7444" s="2">
        <v>4.6614908433631026</v>
      </c>
      <c r="R7444" s="2">
        <v>39.484430811000337</v>
      </c>
    </row>
    <row r="7445" spans="1:18" x14ac:dyDescent="0.25">
      <c r="A7445" s="7">
        <v>36160</v>
      </c>
      <c r="B7445" t="s">
        <v>1178</v>
      </c>
      <c r="C7445" t="s">
        <v>1179</v>
      </c>
      <c r="D7445" s="8">
        <v>3297.7158203125</v>
      </c>
      <c r="E7445" s="3">
        <v>3.4707447194558289E-2</v>
      </c>
      <c r="F7445" s="3">
        <f t="shared" si="110"/>
        <v>3.9035596182016255E-2</v>
      </c>
      <c r="G7445" s="3">
        <v>3.9035596182016255E-2</v>
      </c>
      <c r="H7445" t="s">
        <v>48</v>
      </c>
      <c r="I7445" s="4" t="s">
        <v>1745</v>
      </c>
      <c r="J7445" s="4">
        <v>15990</v>
      </c>
      <c r="K7445" s="4">
        <v>5014</v>
      </c>
      <c r="L7445" s="4">
        <v>244</v>
      </c>
      <c r="M7445" s="4">
        <v>214</v>
      </c>
      <c r="N7445" s="2">
        <v>7.341142020497804</v>
      </c>
      <c r="O7445" s="2">
        <v>6.9838945827232797</v>
      </c>
      <c r="P7445" s="2">
        <v>1.5259537210756724</v>
      </c>
      <c r="Q7445" s="2">
        <v>1.3383364602876799</v>
      </c>
      <c r="R7445" s="2">
        <v>1.5259537210756724</v>
      </c>
    </row>
    <row r="7446" spans="1:18" x14ac:dyDescent="0.25">
      <c r="A7446" s="7">
        <v>36160</v>
      </c>
      <c r="B7446" t="s">
        <v>927</v>
      </c>
      <c r="C7446" t="s">
        <v>928</v>
      </c>
      <c r="D7446" s="8">
        <v>8139.12744140625</v>
      </c>
      <c r="E7446" s="3">
        <v>8.5661819051351243E-2</v>
      </c>
      <c r="F7446" s="3">
        <f t="shared" si="110"/>
        <v>0.13428608119462704</v>
      </c>
      <c r="G7446" s="3">
        <v>0.13428608119462704</v>
      </c>
      <c r="H7446" t="s">
        <v>35</v>
      </c>
      <c r="I7446" s="4" t="s">
        <v>1744</v>
      </c>
      <c r="J7446" s="4">
        <v>13771</v>
      </c>
      <c r="K7446" s="4">
        <v>6436</v>
      </c>
      <c r="L7446" s="4">
        <v>159</v>
      </c>
      <c r="M7446" s="4">
        <v>592</v>
      </c>
      <c r="N7446" s="2">
        <v>3.7353453279164248</v>
      </c>
      <c r="O7446" s="2">
        <v>3.6430644225188624</v>
      </c>
      <c r="P7446" s="2">
        <v>1.1546002468956504</v>
      </c>
      <c r="Q7446" s="2">
        <v>4.298888969573742</v>
      </c>
      <c r="R7446" s="2">
        <v>1.1546002468956504</v>
      </c>
    </row>
    <row r="7447" spans="1:18" x14ac:dyDescent="0.25">
      <c r="A7447" s="7">
        <v>36160</v>
      </c>
      <c r="B7447" t="s">
        <v>929</v>
      </c>
      <c r="C7447" t="s">
        <v>930</v>
      </c>
      <c r="D7447" s="8">
        <v>5795.29150390625</v>
      </c>
      <c r="E7447" s="3">
        <v>6.0993664951347427E-2</v>
      </c>
      <c r="F7447" s="3">
        <f t="shared" si="110"/>
        <v>8.8780920185984089E-2</v>
      </c>
      <c r="G7447" s="3">
        <v>8.8780920185984089E-2</v>
      </c>
      <c r="H7447" t="s">
        <v>257</v>
      </c>
      <c r="I7447" s="4" t="s">
        <v>1745</v>
      </c>
      <c r="J7447" s="4">
        <v>8791</v>
      </c>
      <c r="K7447" s="4">
        <v>3431</v>
      </c>
      <c r="L7447" s="4">
        <v>36</v>
      </c>
      <c r="M7447" s="4">
        <v>592</v>
      </c>
      <c r="N7447" s="2">
        <v>3.1739130434782608</v>
      </c>
      <c r="O7447" s="2">
        <v>3.1406105457909343</v>
      </c>
      <c r="P7447" s="2">
        <v>0.4095097258559891</v>
      </c>
      <c r="Q7447" s="2">
        <v>6.7341599362984867</v>
      </c>
      <c r="R7447" s="2">
        <v>0.4095097258559891</v>
      </c>
    </row>
    <row r="7448" spans="1:18" x14ac:dyDescent="0.25">
      <c r="A7448" s="7">
        <v>36160</v>
      </c>
      <c r="B7448" t="s">
        <v>931</v>
      </c>
      <c r="C7448" t="s">
        <v>932</v>
      </c>
      <c r="D7448" s="8">
        <v>28330.08984375</v>
      </c>
      <c r="E7448" s="3">
        <v>0.29816550328944613</v>
      </c>
      <c r="F7448" s="3">
        <f t="shared" si="110"/>
        <v>0.39057019363993484</v>
      </c>
      <c r="G7448" s="3">
        <v>0.39057019363993484</v>
      </c>
      <c r="H7448" t="s">
        <v>58</v>
      </c>
      <c r="I7448" s="4" t="s">
        <v>1745</v>
      </c>
      <c r="J7448" s="4">
        <v>28570</v>
      </c>
      <c r="K7448" s="4">
        <v>7291</v>
      </c>
      <c r="L7448" s="4">
        <v>271</v>
      </c>
      <c r="M7448" s="4">
        <v>3101</v>
      </c>
      <c r="N7448" s="2">
        <v>3.4472813238770685</v>
      </c>
      <c r="O7448" s="2">
        <v>3.3191489361702127</v>
      </c>
      <c r="P7448" s="2">
        <v>0.94854742737136866</v>
      </c>
      <c r="Q7448" s="2">
        <v>10.854042702135107</v>
      </c>
      <c r="R7448" s="2">
        <v>0.94854742737136866</v>
      </c>
    </row>
    <row r="7449" spans="1:18" x14ac:dyDescent="0.25">
      <c r="A7449" s="7">
        <v>36160</v>
      </c>
      <c r="B7449" t="s">
        <v>937</v>
      </c>
      <c r="C7449" t="s">
        <v>938</v>
      </c>
      <c r="D7449" s="8">
        <v>33385.703125</v>
      </c>
      <c r="E7449" s="3">
        <v>0.35137428189744158</v>
      </c>
      <c r="F7449" s="3">
        <f t="shared" si="110"/>
        <v>0.23222449788319952</v>
      </c>
      <c r="G7449" s="3">
        <v>0.23222449788319952</v>
      </c>
      <c r="H7449" t="s">
        <v>29</v>
      </c>
      <c r="I7449" s="4" t="s">
        <v>1745</v>
      </c>
      <c r="J7449" s="4">
        <v>11250</v>
      </c>
      <c r="K7449" s="4">
        <v>1294</v>
      </c>
      <c r="L7449" s="4">
        <v>2249</v>
      </c>
      <c r="M7449" s="4">
        <v>1031</v>
      </c>
      <c r="N7449" s="2">
        <v>0.61825131390348786</v>
      </c>
      <c r="O7449" s="2">
        <v>-0.45628284758719539</v>
      </c>
      <c r="P7449" s="2">
        <v>19.991111111111113</v>
      </c>
      <c r="Q7449" s="2">
        <v>9.1644444444444453</v>
      </c>
      <c r="R7449" s="2">
        <v>19.991111111111113</v>
      </c>
    </row>
    <row r="7450" spans="1:18" x14ac:dyDescent="0.25">
      <c r="A7450" s="7">
        <v>36160</v>
      </c>
      <c r="B7450" t="s">
        <v>941</v>
      </c>
      <c r="C7450" t="s">
        <v>942</v>
      </c>
      <c r="D7450" s="8">
        <v>12031.3857421875</v>
      </c>
      <c r="E7450" s="3">
        <v>0.12662664343368538</v>
      </c>
      <c r="F7450" s="3">
        <f t="shared" si="110"/>
        <v>0.13443202925001169</v>
      </c>
      <c r="G7450" s="3">
        <v>0.13443202925001169</v>
      </c>
      <c r="H7450" t="s">
        <v>15</v>
      </c>
      <c r="I7450" s="4" t="s">
        <v>1745</v>
      </c>
      <c r="J7450" s="4">
        <v>13721</v>
      </c>
      <c r="K7450" s="4">
        <v>5927</v>
      </c>
      <c r="L7450" s="4">
        <v>53</v>
      </c>
      <c r="M7450" s="4">
        <v>475</v>
      </c>
      <c r="N7450" s="2">
        <v>4.1476557032890131</v>
      </c>
      <c r="O7450" s="2">
        <v>4.110566829951015</v>
      </c>
      <c r="P7450" s="2">
        <v>0.38626922235988631</v>
      </c>
      <c r="Q7450" s="2">
        <v>3.4618468041687924</v>
      </c>
      <c r="R7450" s="2">
        <v>0.38626922235988631</v>
      </c>
    </row>
    <row r="7451" spans="1:18" x14ac:dyDescent="0.25">
      <c r="A7451" s="7">
        <v>36160</v>
      </c>
      <c r="B7451" t="s">
        <v>1738</v>
      </c>
      <c r="C7451" t="s">
        <v>1739</v>
      </c>
      <c r="D7451" s="8">
        <v>2690.2509765625</v>
      </c>
      <c r="E7451" s="3">
        <v>2.8314066098122335E-2</v>
      </c>
      <c r="F7451" s="3">
        <f t="shared" ref="F7451:F7501" si="111">IF(ISNUMBER(VLOOKUP($C7451,$C$6502:$E$7001,3,FALSE)),VLOOKUP($C7451,$C$6502:$E$7001,3,FALSE),0)</f>
        <v>9.2755423433066767E-2</v>
      </c>
      <c r="G7451" s="3">
        <v>9.2755423433066767E-2</v>
      </c>
      <c r="H7451" t="s">
        <v>22</v>
      </c>
      <c r="I7451" s="4" t="s">
        <v>1745</v>
      </c>
      <c r="J7451" s="4">
        <v>6331.64501953125</v>
      </c>
      <c r="K7451" s="4">
        <v>2159.6020050048828</v>
      </c>
      <c r="L7451" s="4">
        <v>1547.2550048828125</v>
      </c>
      <c r="M7451" s="4">
        <v>148.00799560546875</v>
      </c>
      <c r="N7451" s="2">
        <v>3.9510890672625791</v>
      </c>
      <c r="O7451" s="2">
        <v>1.1203163971631331</v>
      </c>
      <c r="P7451" s="2">
        <v>24.436856458471517</v>
      </c>
      <c r="Q7451" s="2">
        <v>2.337591497137125</v>
      </c>
      <c r="R7451" s="2">
        <v>24.436856458471517</v>
      </c>
    </row>
    <row r="7452" spans="1:18" x14ac:dyDescent="0.25">
      <c r="A7452" s="7">
        <v>36160</v>
      </c>
      <c r="B7452" t="s">
        <v>943</v>
      </c>
      <c r="C7452" t="s">
        <v>944</v>
      </c>
      <c r="D7452" s="8">
        <v>2458.330810546875</v>
      </c>
      <c r="E7452" s="3">
        <v>2.5873177509190579E-2</v>
      </c>
      <c r="F7452" s="3">
        <f t="shared" si="111"/>
        <v>3.4435075404995227E-2</v>
      </c>
      <c r="G7452" s="3">
        <v>3.4435075404995227E-2</v>
      </c>
      <c r="H7452" t="s">
        <v>15</v>
      </c>
      <c r="I7452" s="4" t="s">
        <v>1745</v>
      </c>
      <c r="J7452" s="4">
        <v>2499.5869140625</v>
      </c>
      <c r="K7452" s="4">
        <v>888.62001037597656</v>
      </c>
      <c r="L7452" s="4">
        <v>106.50599670410156</v>
      </c>
      <c r="M7452" s="4">
        <v>126.73300170898437</v>
      </c>
      <c r="N7452" s="2">
        <v>2.4798029889331481</v>
      </c>
      <c r="O7452" s="2">
        <v>2.1825849588615678</v>
      </c>
      <c r="P7452" s="2">
        <v>4.2609439225700187</v>
      </c>
      <c r="Q7452" s="2">
        <v>5.0701578327200156</v>
      </c>
      <c r="R7452" s="2">
        <v>4.2609439225700187</v>
      </c>
    </row>
    <row r="7453" spans="1:18" x14ac:dyDescent="0.25">
      <c r="A7453" s="7">
        <v>36160</v>
      </c>
      <c r="B7453" t="s">
        <v>947</v>
      </c>
      <c r="C7453" t="s">
        <v>948</v>
      </c>
      <c r="D7453" s="8">
        <v>69066.1328125</v>
      </c>
      <c r="E7453" s="3">
        <v>0.72689985679088531</v>
      </c>
      <c r="F7453" s="3">
        <f t="shared" si="111"/>
        <v>0.47323703537648021</v>
      </c>
      <c r="G7453" s="3">
        <v>0.47323703537648021</v>
      </c>
      <c r="H7453" t="s">
        <v>222</v>
      </c>
      <c r="I7453" s="4" t="s">
        <v>1745</v>
      </c>
      <c r="J7453" s="4">
        <v>31640</v>
      </c>
      <c r="K7453" s="4">
        <v>12414</v>
      </c>
      <c r="L7453" s="4">
        <v>442</v>
      </c>
      <c r="M7453" s="4">
        <v>512</v>
      </c>
      <c r="N7453" s="2">
        <v>4.7967542503863987</v>
      </c>
      <c r="O7453" s="2">
        <v>4.6259659969088096</v>
      </c>
      <c r="P7453" s="2">
        <v>1.3969658659924147</v>
      </c>
      <c r="Q7453" s="2">
        <v>1.6182048040455119</v>
      </c>
      <c r="R7453" s="2">
        <v>1.3969658659924147</v>
      </c>
    </row>
    <row r="7454" spans="1:18" x14ac:dyDescent="0.25">
      <c r="A7454" s="7">
        <v>36160</v>
      </c>
      <c r="B7454" t="s">
        <v>949</v>
      </c>
      <c r="C7454" t="s">
        <v>950</v>
      </c>
      <c r="D7454" s="8">
        <v>3037.159912109375</v>
      </c>
      <c r="E7454" s="3">
        <v>3.1965176205200216E-2</v>
      </c>
      <c r="F7454" s="3">
        <f t="shared" si="111"/>
        <v>7.1626369485004157E-2</v>
      </c>
      <c r="G7454" s="3">
        <v>7.1626369485004157E-2</v>
      </c>
      <c r="H7454" t="s">
        <v>222</v>
      </c>
      <c r="I7454" s="4" t="s">
        <v>1745</v>
      </c>
      <c r="J7454" s="4">
        <v>4218.30615234375</v>
      </c>
      <c r="K7454" s="4">
        <v>1254.032958984375</v>
      </c>
      <c r="L7454" s="4">
        <v>1105.779052734375</v>
      </c>
      <c r="M7454" s="4">
        <v>138.35800170898437</v>
      </c>
      <c r="N7454" s="2">
        <v>2.2367923214706993</v>
      </c>
      <c r="O7454" s="2">
        <v>0.264437387193241</v>
      </c>
      <c r="P7454" s="2">
        <v>26.213816939768314</v>
      </c>
      <c r="Q7454" s="2">
        <v>3.2799421547938321</v>
      </c>
      <c r="R7454" s="2">
        <v>26.213816939768314</v>
      </c>
    </row>
    <row r="7455" spans="1:18" x14ac:dyDescent="0.25">
      <c r="A7455" s="7">
        <v>36160</v>
      </c>
      <c r="B7455" t="s">
        <v>951</v>
      </c>
      <c r="C7455" t="s">
        <v>952</v>
      </c>
      <c r="D7455" s="8">
        <v>1172.3829345703125</v>
      </c>
      <c r="E7455" s="3">
        <v>1.2338970672598612E-2</v>
      </c>
      <c r="F7455" s="3">
        <f t="shared" si="111"/>
        <v>2.8638113744247705E-2</v>
      </c>
      <c r="G7455" s="3">
        <v>2.8638113744247705E-2</v>
      </c>
      <c r="H7455" t="s">
        <v>15</v>
      </c>
      <c r="I7455" s="4" t="s">
        <v>1745</v>
      </c>
      <c r="J7455" s="4">
        <v>2450.031005859375</v>
      </c>
      <c r="K7455" s="4">
        <v>469.39799499511719</v>
      </c>
      <c r="L7455" s="4">
        <v>0.31999999284744263</v>
      </c>
      <c r="M7455" s="4">
        <v>237.83500671386719</v>
      </c>
      <c r="N7455" s="2">
        <v>1.2796551481148606</v>
      </c>
      <c r="O7455" s="2">
        <v>1.2787827761775918</v>
      </c>
      <c r="P7455" s="2">
        <v>1.3061058904240242E-2</v>
      </c>
      <c r="Q7455" s="2">
        <v>9.7074284425410351</v>
      </c>
      <c r="R7455" s="2">
        <v>1.3061058904240242E-2</v>
      </c>
    </row>
    <row r="7456" spans="1:18" x14ac:dyDescent="0.25">
      <c r="A7456" s="7">
        <v>36160</v>
      </c>
      <c r="B7456" t="s">
        <v>1116</v>
      </c>
      <c r="C7456" t="s">
        <v>1117</v>
      </c>
      <c r="D7456" s="8">
        <v>9371.958984375</v>
      </c>
      <c r="E7456" s="3">
        <v>9.8636992780335261E-2</v>
      </c>
      <c r="F7456" s="3">
        <f t="shared" si="111"/>
        <v>7.3668451903909554E-2</v>
      </c>
      <c r="G7456" s="3">
        <v>7.3668451903909554E-2</v>
      </c>
      <c r="H7456" t="s">
        <v>55</v>
      </c>
      <c r="I7456" s="4" t="s">
        <v>1750</v>
      </c>
      <c r="J7456" s="4">
        <v>2747.845947265625</v>
      </c>
      <c r="K7456" s="4">
        <v>221.03799414634705</v>
      </c>
      <c r="L7456" s="4">
        <v>461.24398803710938</v>
      </c>
      <c r="M7456" s="4">
        <v>207.74200439453125</v>
      </c>
      <c r="N7456" s="2">
        <v>0.26244405395821679</v>
      </c>
      <c r="O7456" s="2">
        <v>-0.28520270944919879</v>
      </c>
      <c r="P7456" s="2">
        <v>16.785656724900903</v>
      </c>
      <c r="Q7456" s="2">
        <v>7.5601765303202253</v>
      </c>
      <c r="R7456" s="2">
        <v>16.785656724900903</v>
      </c>
    </row>
    <row r="7457" spans="1:18" x14ac:dyDescent="0.25">
      <c r="A7457" s="7">
        <v>36160</v>
      </c>
      <c r="B7457" t="s">
        <v>1376</v>
      </c>
      <c r="C7457" t="s">
        <v>1377</v>
      </c>
      <c r="D7457" s="8">
        <v>4953.10791015625</v>
      </c>
      <c r="E7457" s="3">
        <v>5.2129941028213403E-2</v>
      </c>
      <c r="F7457" s="3">
        <f t="shared" si="111"/>
        <v>7.8274426325021407E-2</v>
      </c>
      <c r="G7457" s="3">
        <v>7.8274426325021407E-2</v>
      </c>
      <c r="H7457" t="s">
        <v>76</v>
      </c>
      <c r="I7457" s="4" t="s">
        <v>1745</v>
      </c>
      <c r="J7457" s="4">
        <v>11249.0283203125</v>
      </c>
      <c r="K7457" s="4">
        <v>932.07302856445312</v>
      </c>
      <c r="L7457" s="4">
        <v>236.72500610351562</v>
      </c>
      <c r="M7457" s="4">
        <v>6.1700000762939453</v>
      </c>
      <c r="N7457" s="2">
        <v>1.7810595840500705</v>
      </c>
      <c r="O7457" s="2">
        <v>1.3287116156142231</v>
      </c>
      <c r="P7457" s="2">
        <v>2.1044040370674377</v>
      </c>
      <c r="Q7457" s="2">
        <v>5.4849182530305358E-2</v>
      </c>
      <c r="R7457" s="2">
        <v>2.1044040370674377</v>
      </c>
    </row>
    <row r="7458" spans="1:18" x14ac:dyDescent="0.25">
      <c r="A7458" s="7">
        <v>36160</v>
      </c>
      <c r="B7458" t="s">
        <v>955</v>
      </c>
      <c r="C7458" t="s">
        <v>956</v>
      </c>
      <c r="D7458" s="8"/>
      <c r="E7458" s="3" t="s">
        <v>39</v>
      </c>
      <c r="F7458" s="3">
        <f t="shared" si="111"/>
        <v>0.11828889339738465</v>
      </c>
      <c r="G7458" s="3">
        <v>0.11828889339738465</v>
      </c>
      <c r="H7458" t="s">
        <v>55</v>
      </c>
      <c r="I7458" s="4" t="s">
        <v>1750</v>
      </c>
      <c r="J7458" s="4">
        <v>7899</v>
      </c>
      <c r="K7458" s="4">
        <v>1401</v>
      </c>
      <c r="L7458" s="4">
        <v>410</v>
      </c>
      <c r="M7458" s="4">
        <v>373</v>
      </c>
      <c r="N7458" s="2">
        <v>2.3546218487394959</v>
      </c>
      <c r="O7458" s="2">
        <v>1.665546218487395</v>
      </c>
      <c r="P7458" s="2">
        <v>5.1905304468920122</v>
      </c>
      <c r="Q7458" s="2">
        <v>4.722116723635903</v>
      </c>
      <c r="R7458" s="2">
        <v>5.1905304468920122</v>
      </c>
    </row>
    <row r="7459" spans="1:18" x14ac:dyDescent="0.25">
      <c r="A7459" s="7">
        <v>36160</v>
      </c>
      <c r="B7459" t="s">
        <v>959</v>
      </c>
      <c r="C7459" t="s">
        <v>960</v>
      </c>
      <c r="D7459" s="8">
        <v>7203.0419921875</v>
      </c>
      <c r="E7459" s="3">
        <v>7.5809806910633992E-2</v>
      </c>
      <c r="F7459" s="3">
        <f t="shared" si="111"/>
        <v>8.8759946622351232E-2</v>
      </c>
      <c r="G7459" s="3">
        <v>8.8759946622351232E-2</v>
      </c>
      <c r="H7459" t="s">
        <v>76</v>
      </c>
      <c r="I7459" s="4" t="s">
        <v>1745</v>
      </c>
      <c r="J7459" s="4">
        <v>58502.6015625</v>
      </c>
      <c r="K7459" s="4">
        <v>8912.900146484375</v>
      </c>
      <c r="L7459" s="4">
        <v>2218.300048828125</v>
      </c>
      <c r="M7459" s="4">
        <v>0</v>
      </c>
      <c r="N7459" s="2">
        <v>4.6387530099060941</v>
      </c>
      <c r="O7459" s="2">
        <v>3.4842302553305062</v>
      </c>
      <c r="P7459" s="2">
        <v>3.7917972698329518</v>
      </c>
      <c r="Q7459" s="2">
        <v>0</v>
      </c>
      <c r="R7459" s="2">
        <v>3.7917972698329518</v>
      </c>
    </row>
    <row r="7460" spans="1:18" x14ac:dyDescent="0.25">
      <c r="A7460" s="7">
        <v>36160</v>
      </c>
      <c r="B7460" t="s">
        <v>1180</v>
      </c>
      <c r="C7460" t="s">
        <v>1181</v>
      </c>
      <c r="D7460" s="8">
        <v>7838.02783203125</v>
      </c>
      <c r="E7460" s="3">
        <v>8.2492838046889005E-2</v>
      </c>
      <c r="F7460" s="3">
        <f t="shared" si="111"/>
        <v>0.10188282461856077</v>
      </c>
      <c r="G7460" s="3">
        <v>0.10188282461856077</v>
      </c>
      <c r="H7460" t="s">
        <v>222</v>
      </c>
      <c r="I7460" s="4" t="s">
        <v>1745</v>
      </c>
      <c r="J7460" s="4">
        <v>5935.56982421875</v>
      </c>
      <c r="K7460" s="4">
        <v>1646.160982131958</v>
      </c>
      <c r="L7460" s="4">
        <v>12.432999610900879</v>
      </c>
      <c r="M7460" s="4">
        <v>139.71000671386719</v>
      </c>
      <c r="N7460" s="2">
        <v>1.8334333774526461</v>
      </c>
      <c r="O7460" s="2">
        <v>1.819585961121007</v>
      </c>
      <c r="P7460" s="2">
        <v>0.20946598185351703</v>
      </c>
      <c r="Q7460" s="2">
        <v>2.3537758100968182</v>
      </c>
      <c r="R7460" s="2">
        <v>0.20946598185351703</v>
      </c>
    </row>
    <row r="7461" spans="1:18" x14ac:dyDescent="0.25">
      <c r="A7461" s="7">
        <v>36160</v>
      </c>
      <c r="B7461" t="s">
        <v>963</v>
      </c>
      <c r="C7461" t="s">
        <v>964</v>
      </c>
      <c r="D7461" s="8">
        <v>6713.5966796875</v>
      </c>
      <c r="E7461" s="3">
        <v>7.0658545169527368E-2</v>
      </c>
      <c r="F7461" s="3">
        <f t="shared" si="111"/>
        <v>8.6628969157832331E-2</v>
      </c>
      <c r="G7461" s="3">
        <v>8.6628969157832331E-2</v>
      </c>
      <c r="H7461" t="s">
        <v>257</v>
      </c>
      <c r="I7461" s="4" t="s">
        <v>1745</v>
      </c>
      <c r="J7461" s="4">
        <v>7169</v>
      </c>
      <c r="K7461" s="4">
        <v>2222</v>
      </c>
      <c r="L7461" s="4">
        <v>83</v>
      </c>
      <c r="M7461" s="4">
        <v>625</v>
      </c>
      <c r="N7461" s="2">
        <v>1.599712023038157</v>
      </c>
      <c r="O7461" s="2">
        <v>1.5399568034557236</v>
      </c>
      <c r="P7461" s="2">
        <v>1.1577625889245362</v>
      </c>
      <c r="Q7461" s="2">
        <v>8.7180917840703032</v>
      </c>
      <c r="R7461" s="2">
        <v>1.1577625889245362</v>
      </c>
    </row>
    <row r="7462" spans="1:18" x14ac:dyDescent="0.25">
      <c r="A7462" s="7">
        <v>36160</v>
      </c>
      <c r="B7462" t="s">
        <v>1674</v>
      </c>
      <c r="C7462" t="s">
        <v>1675</v>
      </c>
      <c r="D7462" s="8">
        <v>946.96441650390625</v>
      </c>
      <c r="E7462" s="3">
        <v>9.9665099334788933E-3</v>
      </c>
      <c r="F7462" s="3">
        <f t="shared" si="111"/>
        <v>2.2516395017618835E-2</v>
      </c>
      <c r="G7462" s="3">
        <v>2.2516395017618835E-2</v>
      </c>
      <c r="H7462" t="s">
        <v>159</v>
      </c>
      <c r="I7462" s="4" t="s">
        <v>1745</v>
      </c>
      <c r="J7462" s="4">
        <v>823.4000244140625</v>
      </c>
      <c r="K7462" s="4">
        <v>318.80000686645508</v>
      </c>
      <c r="L7462" s="4">
        <v>23</v>
      </c>
      <c r="M7462" s="4">
        <v>46.200000762939453</v>
      </c>
      <c r="N7462" s="2">
        <v>1.7890011915042281</v>
      </c>
      <c r="O7462" s="2">
        <v>1.6599327268920749</v>
      </c>
      <c r="P7462" s="2">
        <v>2.7932960065633918</v>
      </c>
      <c r="Q7462" s="2">
        <v>5.6108816362758445</v>
      </c>
      <c r="R7462" s="2">
        <v>2.7932960065633918</v>
      </c>
    </row>
    <row r="7463" spans="1:18" x14ac:dyDescent="0.25">
      <c r="A7463" s="7">
        <v>36160</v>
      </c>
      <c r="B7463" t="s">
        <v>1378</v>
      </c>
      <c r="C7463" t="s">
        <v>1379</v>
      </c>
      <c r="D7463" s="8">
        <v>48832.4296875</v>
      </c>
      <c r="E7463" s="3">
        <v>0.51394633956065949</v>
      </c>
      <c r="F7463" s="3">
        <f t="shared" si="111"/>
        <v>0.32834058231001673</v>
      </c>
      <c r="G7463" s="3">
        <v>0.32834058231001673</v>
      </c>
      <c r="H7463" t="s">
        <v>205</v>
      </c>
      <c r="I7463" s="4" t="s">
        <v>1749</v>
      </c>
      <c r="J7463" s="4">
        <v>16526.599609375</v>
      </c>
      <c r="K7463" s="4">
        <v>5002.60009765625</v>
      </c>
      <c r="L7463" s="4">
        <v>820.0999755859375</v>
      </c>
      <c r="M7463" s="4">
        <v>781.29998779296875</v>
      </c>
      <c r="N7463" s="2">
        <v>2.1406076583894951</v>
      </c>
      <c r="O7463" s="2">
        <v>1.7896876859522091</v>
      </c>
      <c r="P7463" s="2">
        <v>4.9623031656235046</v>
      </c>
      <c r="Q7463" s="2">
        <v>4.7275302013716294</v>
      </c>
      <c r="R7463" s="2">
        <v>4.9623031656235046</v>
      </c>
    </row>
    <row r="7464" spans="1:18" x14ac:dyDescent="0.25">
      <c r="A7464" s="7">
        <v>36160</v>
      </c>
      <c r="B7464" t="s">
        <v>1624</v>
      </c>
      <c r="C7464" t="s">
        <v>1625</v>
      </c>
      <c r="D7464" s="8">
        <v>25762.59765625</v>
      </c>
      <c r="E7464" s="3">
        <v>0.27114343578101757</v>
      </c>
      <c r="F7464" s="3">
        <f t="shared" si="111"/>
        <v>0.36579129323607612</v>
      </c>
      <c r="G7464" s="3">
        <v>0.36579129323607612</v>
      </c>
      <c r="H7464" t="s">
        <v>38</v>
      </c>
      <c r="I7464" s="4" t="s">
        <v>1745</v>
      </c>
      <c r="J7464" s="4">
        <v>76438</v>
      </c>
      <c r="K7464" s="4">
        <v>18096</v>
      </c>
      <c r="L7464" s="4">
        <v>5316</v>
      </c>
      <c r="M7464" s="4"/>
      <c r="N7464" s="2">
        <v>5.7189811893202478</v>
      </c>
      <c r="O7464" s="2">
        <v>4.0389356542613157</v>
      </c>
      <c r="P7464" s="2">
        <v>6.9546560611214323</v>
      </c>
      <c r="Q7464" s="2" t="s">
        <v>39</v>
      </c>
      <c r="R7464" s="2">
        <v>6.9546560611214323</v>
      </c>
    </row>
    <row r="7465" spans="1:18" x14ac:dyDescent="0.25">
      <c r="A7465" s="7">
        <v>36160</v>
      </c>
      <c r="B7465" t="s">
        <v>1558</v>
      </c>
      <c r="C7465" t="s">
        <v>1559</v>
      </c>
      <c r="D7465" s="8">
        <v>8374.7333984375</v>
      </c>
      <c r="E7465" s="3">
        <v>8.814149945983793E-2</v>
      </c>
      <c r="F7465" s="3">
        <f t="shared" si="111"/>
        <v>8.8269571507184633E-2</v>
      </c>
      <c r="G7465" s="3">
        <v>8.8269571507184633E-2</v>
      </c>
      <c r="H7465" t="s">
        <v>70</v>
      </c>
      <c r="I7465" s="4" t="s">
        <v>1745</v>
      </c>
      <c r="J7465" s="4">
        <v>25707.080078125</v>
      </c>
      <c r="K7465" s="4">
        <v>10565.974609375</v>
      </c>
      <c r="L7465" s="4">
        <v>3118.764892578125</v>
      </c>
      <c r="M7465" s="4">
        <v>1092.5760498046875</v>
      </c>
      <c r="N7465" s="2">
        <v>4.7765230921436448</v>
      </c>
      <c r="O7465" s="2">
        <v>3.3666339830832657</v>
      </c>
      <c r="P7465" s="2">
        <v>12.131929737255476</v>
      </c>
      <c r="Q7465" s="2">
        <v>4.250097819294524</v>
      </c>
      <c r="R7465" s="2">
        <v>12.131929737255476</v>
      </c>
    </row>
    <row r="7466" spans="1:18" x14ac:dyDescent="0.25">
      <c r="A7466" s="7">
        <v>36160</v>
      </c>
      <c r="B7466" t="s">
        <v>969</v>
      </c>
      <c r="C7466" t="s">
        <v>970</v>
      </c>
      <c r="D7466" s="8">
        <v>53093.6015625</v>
      </c>
      <c r="E7466" s="3">
        <v>0.55879386612056925</v>
      </c>
      <c r="F7466" s="3">
        <f t="shared" si="111"/>
        <v>0.52956967245867304</v>
      </c>
      <c r="G7466" s="3">
        <v>0.52956967245867304</v>
      </c>
      <c r="H7466" t="s">
        <v>61</v>
      </c>
      <c r="I7466" s="4" t="s">
        <v>1745</v>
      </c>
      <c r="J7466" s="4">
        <v>25213.162109375</v>
      </c>
      <c r="K7466" s="4">
        <v>4901.22705078125</v>
      </c>
      <c r="L7466" s="4">
        <v>8864.193359375</v>
      </c>
      <c r="M7466" s="4"/>
      <c r="N7466" s="2"/>
      <c r="O7466" s="2"/>
      <c r="P7466" s="2">
        <v>35.157007760161228</v>
      </c>
      <c r="Q7466" s="2" t="s">
        <v>39</v>
      </c>
      <c r="R7466" s="2">
        <v>35.157007760161228</v>
      </c>
    </row>
    <row r="7467" spans="1:18" x14ac:dyDescent="0.25">
      <c r="A7467" s="7">
        <v>36160</v>
      </c>
      <c r="B7467" t="s">
        <v>971</v>
      </c>
      <c r="C7467" t="s">
        <v>972</v>
      </c>
      <c r="D7467" s="8">
        <v>4643.97607421875</v>
      </c>
      <c r="E7467" s="3">
        <v>4.8876423303650669E-2</v>
      </c>
      <c r="F7467" s="3">
        <f t="shared" si="111"/>
        <v>4.9268104268704815E-2</v>
      </c>
      <c r="G7467" s="3">
        <v>4.9268104268704815E-2</v>
      </c>
      <c r="H7467" t="s">
        <v>48</v>
      </c>
      <c r="I7467" s="4" t="s">
        <v>1745</v>
      </c>
      <c r="J7467" s="4">
        <v>5176.4140625</v>
      </c>
      <c r="K7467" s="4">
        <v>1633.6410217285156</v>
      </c>
      <c r="L7467" s="4">
        <v>55.511001586914062</v>
      </c>
      <c r="M7467" s="4">
        <v>273.29299926757812</v>
      </c>
      <c r="N7467" s="2">
        <v>3.1197849918076077</v>
      </c>
      <c r="O7467" s="2">
        <v>3.0137749275844268</v>
      </c>
      <c r="P7467" s="2">
        <v>1.0723833317171787</v>
      </c>
      <c r="Q7467" s="2">
        <v>5.2795815011674048</v>
      </c>
      <c r="R7467" s="2">
        <v>1.0723833317171787</v>
      </c>
    </row>
    <row r="7468" spans="1:18" x14ac:dyDescent="0.25">
      <c r="A7468" s="7">
        <v>36160</v>
      </c>
      <c r="B7468" t="s">
        <v>973</v>
      </c>
      <c r="C7468" t="s">
        <v>974</v>
      </c>
      <c r="D7468" s="8"/>
      <c r="E7468" s="3" t="s">
        <v>39</v>
      </c>
      <c r="F7468" s="3">
        <f t="shared" si="111"/>
        <v>7.7904730067352407E-2</v>
      </c>
      <c r="G7468" s="3">
        <v>7.7904730067352407E-2</v>
      </c>
      <c r="H7468" t="s">
        <v>48</v>
      </c>
      <c r="I7468" s="4" t="s">
        <v>1745</v>
      </c>
      <c r="J7468" s="4">
        <v>7291</v>
      </c>
      <c r="K7468" s="4">
        <v>2222</v>
      </c>
      <c r="L7468" s="4">
        <v>49</v>
      </c>
      <c r="M7468" s="4">
        <v>782</v>
      </c>
      <c r="N7468" s="2">
        <v>2.420479302832244</v>
      </c>
      <c r="O7468" s="2">
        <v>2.3671023965141611</v>
      </c>
      <c r="P7468" s="2">
        <v>0.67206144561788506</v>
      </c>
      <c r="Q7468" s="2">
        <v>10.725552050473187</v>
      </c>
      <c r="R7468" s="2">
        <v>0.67206144561788506</v>
      </c>
    </row>
    <row r="7469" spans="1:18" x14ac:dyDescent="0.25">
      <c r="A7469" s="7">
        <v>36160</v>
      </c>
      <c r="B7469" t="s">
        <v>975</v>
      </c>
      <c r="C7469" t="s">
        <v>976</v>
      </c>
      <c r="D7469" s="8">
        <v>11147.380859375</v>
      </c>
      <c r="E7469" s="3">
        <v>0.11732276327489136</v>
      </c>
      <c r="F7469" s="3">
        <f t="shared" si="111"/>
        <v>0.20494502079708332</v>
      </c>
      <c r="G7469" s="3">
        <v>0.20494502079708332</v>
      </c>
      <c r="H7469" t="s">
        <v>101</v>
      </c>
      <c r="I7469" s="4" t="s">
        <v>1745</v>
      </c>
      <c r="J7469" s="4">
        <v>29374</v>
      </c>
      <c r="K7469" s="4">
        <v>10192</v>
      </c>
      <c r="L7469" s="4">
        <v>176</v>
      </c>
      <c r="M7469" s="4">
        <v>2111</v>
      </c>
      <c r="N7469" s="2">
        <v>7.0484094052558781</v>
      </c>
      <c r="O7469" s="2">
        <v>6.926694329183956</v>
      </c>
      <c r="P7469" s="2">
        <v>0.59916933342411649</v>
      </c>
      <c r="Q7469" s="2">
        <v>7.1866276298767611</v>
      </c>
      <c r="R7469" s="2">
        <v>0.59916933342411649</v>
      </c>
    </row>
    <row r="7470" spans="1:18" x14ac:dyDescent="0.25">
      <c r="A7470" s="7">
        <v>36160</v>
      </c>
      <c r="B7470" t="s">
        <v>1676</v>
      </c>
      <c r="C7470" t="s">
        <v>1677</v>
      </c>
      <c r="D7470" s="8">
        <v>2274.76904296875</v>
      </c>
      <c r="E7470" s="3">
        <v>2.3941246226356808E-2</v>
      </c>
      <c r="F7470" s="3">
        <f t="shared" si="111"/>
        <v>8.0165430510886093E-2</v>
      </c>
      <c r="G7470" s="3">
        <v>8.0165430510886093E-2</v>
      </c>
      <c r="H7470" t="s">
        <v>58</v>
      </c>
      <c r="I7470" s="4" t="s">
        <v>1745</v>
      </c>
      <c r="J7470" s="4">
        <v>7642.39990234375</v>
      </c>
      <c r="K7470" s="4">
        <v>4598.6998901367187</v>
      </c>
      <c r="L7470" s="4">
        <v>8.8000001907348633</v>
      </c>
      <c r="M7470" s="4">
        <v>1194.5</v>
      </c>
      <c r="N7470" s="2">
        <v>6.2094248470618485</v>
      </c>
      <c r="O7470" s="2">
        <v>6.1975425887836568</v>
      </c>
      <c r="P7470" s="2">
        <v>0.11514707818464333</v>
      </c>
      <c r="Q7470" s="2">
        <v>15.629907035271396</v>
      </c>
      <c r="R7470" s="2">
        <v>0.11514707818464333</v>
      </c>
    </row>
    <row r="7471" spans="1:18" x14ac:dyDescent="0.25">
      <c r="A7471" s="7">
        <v>36160</v>
      </c>
      <c r="B7471" t="s">
        <v>1820</v>
      </c>
      <c r="C7471" t="s">
        <v>1821</v>
      </c>
      <c r="D7471" s="8">
        <v>6165.3544921875</v>
      </c>
      <c r="E7471" s="3">
        <v>6.4888464359264514E-2</v>
      </c>
      <c r="F7471" s="3">
        <f t="shared" si="111"/>
        <v>0</v>
      </c>
      <c r="G7471" s="3">
        <v>0</v>
      </c>
      <c r="H7471" t="s">
        <v>38</v>
      </c>
      <c r="I7471" s="4" t="s">
        <v>1745</v>
      </c>
      <c r="J7471" s="4">
        <v>31691.953125</v>
      </c>
      <c r="K7471" s="4">
        <v>3086.77099609375</v>
      </c>
      <c r="L7471" s="4">
        <v>1413.7650146484375</v>
      </c>
      <c r="M7471" s="4"/>
      <c r="N7471" s="2">
        <v>3.2716901842157697</v>
      </c>
      <c r="O7471" s="2">
        <v>1.7732307497237669</v>
      </c>
      <c r="P7471" s="2">
        <v>4.4609589351348555</v>
      </c>
      <c r="Q7471" s="2" t="s">
        <v>39</v>
      </c>
      <c r="R7471" s="2">
        <v>4.4609589351348555</v>
      </c>
    </row>
    <row r="7472" spans="1:18" x14ac:dyDescent="0.25">
      <c r="A7472" s="7">
        <v>36160</v>
      </c>
      <c r="B7472" t="s">
        <v>979</v>
      </c>
      <c r="C7472" t="s">
        <v>980</v>
      </c>
      <c r="D7472" s="8">
        <v>8788.6220703125</v>
      </c>
      <c r="E7472" s="3">
        <v>9.249755074086255E-2</v>
      </c>
      <c r="F7472" s="3">
        <f t="shared" si="111"/>
        <v>4.5863070149427601E-2</v>
      </c>
      <c r="G7472" s="3">
        <v>4.5863070149427601E-2</v>
      </c>
      <c r="H7472" t="s">
        <v>136</v>
      </c>
      <c r="I7472" s="4" t="s">
        <v>1745</v>
      </c>
      <c r="J7472" s="4">
        <v>5577.7001953125</v>
      </c>
      <c r="K7472" s="4">
        <v>1159.7999496459961</v>
      </c>
      <c r="L7472" s="4">
        <v>604.29998779296875</v>
      </c>
      <c r="M7472" s="4">
        <v>207.30000305175781</v>
      </c>
      <c r="N7472" s="2">
        <v>1.2021143908791916</v>
      </c>
      <c r="O7472" s="2">
        <v>0.57576696608772049</v>
      </c>
      <c r="P7472" s="2">
        <v>10.834214221496209</v>
      </c>
      <c r="Q7472" s="2">
        <v>3.7165856140129718</v>
      </c>
      <c r="R7472" s="2">
        <v>10.834214221496209</v>
      </c>
    </row>
    <row r="7473" spans="1:18" x14ac:dyDescent="0.25">
      <c r="A7473" s="7">
        <v>36160</v>
      </c>
      <c r="B7473" t="s">
        <v>1454</v>
      </c>
      <c r="C7473" t="s">
        <v>1455</v>
      </c>
      <c r="D7473" s="8">
        <v>1997.2049560546875</v>
      </c>
      <c r="E7473" s="3">
        <v>2.1019969374562249E-2</v>
      </c>
      <c r="F7473" s="3">
        <f t="shared" si="111"/>
        <v>3.5846498550622795E-2</v>
      </c>
      <c r="G7473" s="3">
        <v>3.5846498550622795E-2</v>
      </c>
      <c r="H7473" t="s">
        <v>48</v>
      </c>
      <c r="I7473" s="4" t="s">
        <v>1745</v>
      </c>
      <c r="J7473" s="4">
        <v>6693</v>
      </c>
      <c r="K7473" s="4">
        <v>671</v>
      </c>
      <c r="L7473" s="4">
        <v>9</v>
      </c>
      <c r="M7473" s="4">
        <v>310</v>
      </c>
      <c r="N7473" s="2">
        <v>0.87942332896461339</v>
      </c>
      <c r="O7473" s="2">
        <v>0.86762778505897775</v>
      </c>
      <c r="P7473" s="2">
        <v>0.13446884805020171</v>
      </c>
      <c r="Q7473" s="2">
        <v>4.6317047661736144</v>
      </c>
      <c r="R7473" s="2">
        <v>0.13446884805020171</v>
      </c>
    </row>
    <row r="7474" spans="1:18" x14ac:dyDescent="0.25">
      <c r="A7474" s="7">
        <v>36160</v>
      </c>
      <c r="B7474" t="s">
        <v>983</v>
      </c>
      <c r="C7474" t="s">
        <v>984</v>
      </c>
      <c r="D7474" s="8">
        <v>24558.685546875</v>
      </c>
      <c r="E7474" s="3">
        <v>0.25847263021746769</v>
      </c>
      <c r="F7474" s="3">
        <f t="shared" si="111"/>
        <v>0.22098471208385925</v>
      </c>
      <c r="G7474" s="3">
        <v>0.22098471208385925</v>
      </c>
      <c r="H7474" t="s">
        <v>15</v>
      </c>
      <c r="I7474" s="4" t="s">
        <v>1745</v>
      </c>
      <c r="J7474" s="4">
        <v>18375</v>
      </c>
      <c r="K7474" s="4">
        <v>2187</v>
      </c>
      <c r="L7474" s="4">
        <v>550</v>
      </c>
      <c r="M7474" s="4">
        <v>866</v>
      </c>
      <c r="N7474" s="2">
        <v>0.6789816827072338</v>
      </c>
      <c r="O7474" s="2">
        <v>0.5082272586153368</v>
      </c>
      <c r="P7474" s="2">
        <v>2.9931972789115644</v>
      </c>
      <c r="Q7474" s="2">
        <v>4.7129251700680275</v>
      </c>
      <c r="R7474" s="2">
        <v>2.9931972789115644</v>
      </c>
    </row>
    <row r="7475" spans="1:18" x14ac:dyDescent="0.25">
      <c r="A7475" s="7">
        <v>36160</v>
      </c>
      <c r="B7475" t="s">
        <v>1560</v>
      </c>
      <c r="C7475" t="s">
        <v>1561</v>
      </c>
      <c r="D7475" s="8">
        <v>8019.65869140625</v>
      </c>
      <c r="E7475" s="3">
        <v>8.4404447113331449E-2</v>
      </c>
      <c r="F7475" s="3">
        <f t="shared" si="111"/>
        <v>0.12581070424042981</v>
      </c>
      <c r="G7475" s="3">
        <v>0.12581070424042981</v>
      </c>
      <c r="H7475" t="s">
        <v>35</v>
      </c>
      <c r="I7475" s="4" t="s">
        <v>1745</v>
      </c>
      <c r="J7475" s="4">
        <v>9701</v>
      </c>
      <c r="K7475" s="4">
        <v>708</v>
      </c>
      <c r="L7475" s="4">
        <v>1814</v>
      </c>
      <c r="M7475" s="4"/>
      <c r="N7475" s="2">
        <v>0.67881112176414193</v>
      </c>
      <c r="O7475" s="2">
        <v>-1.0604026845637584</v>
      </c>
      <c r="P7475" s="2">
        <v>18.699103185238634</v>
      </c>
      <c r="Q7475" s="2" t="s">
        <v>39</v>
      </c>
      <c r="R7475" s="2">
        <v>18.699103185238634</v>
      </c>
    </row>
    <row r="7476" spans="1:18" x14ac:dyDescent="0.25">
      <c r="A7476" s="7">
        <v>36160</v>
      </c>
      <c r="B7476" t="s">
        <v>985</v>
      </c>
      <c r="C7476" t="s">
        <v>986</v>
      </c>
      <c r="D7476" s="8">
        <v>7044.95751953125</v>
      </c>
      <c r="E7476" s="3">
        <v>7.4146016339839305E-2</v>
      </c>
      <c r="F7476" s="3">
        <f t="shared" si="111"/>
        <v>0.12471349315490887</v>
      </c>
      <c r="G7476" s="3">
        <v>0.12471349315490887</v>
      </c>
      <c r="H7476" t="s">
        <v>58</v>
      </c>
      <c r="I7476" s="4" t="s">
        <v>1745</v>
      </c>
      <c r="J7476" s="4">
        <v>7952</v>
      </c>
      <c r="K7476" s="4">
        <v>3080</v>
      </c>
      <c r="L7476" s="4">
        <v>238</v>
      </c>
      <c r="M7476" s="4">
        <v>1704</v>
      </c>
      <c r="N7476" s="2">
        <v>3.3995584988962473</v>
      </c>
      <c r="O7476" s="2">
        <v>3.1368653421633552</v>
      </c>
      <c r="P7476" s="2">
        <v>2.992957746478873</v>
      </c>
      <c r="Q7476" s="2">
        <v>21.428571428571427</v>
      </c>
      <c r="R7476" s="2">
        <v>2.992957746478873</v>
      </c>
    </row>
    <row r="7477" spans="1:18" x14ac:dyDescent="0.25">
      <c r="A7477" s="7">
        <v>36160</v>
      </c>
      <c r="B7477" t="s">
        <v>1562</v>
      </c>
      <c r="C7477" t="s">
        <v>1563</v>
      </c>
      <c r="D7477" s="8">
        <v>8078.107421875</v>
      </c>
      <c r="E7477" s="3">
        <v>8.501960206811493E-2</v>
      </c>
      <c r="F7477" s="3">
        <f t="shared" si="111"/>
        <v>9.9614529183137845E-2</v>
      </c>
      <c r="G7477" s="3">
        <v>9.9614529183137845E-2</v>
      </c>
      <c r="H7477" t="s">
        <v>76</v>
      </c>
      <c r="I7477" s="4" t="s">
        <v>1745</v>
      </c>
      <c r="J7477" s="4">
        <v>15182.900390625</v>
      </c>
      <c r="K7477" s="4">
        <v>881.79998779296875</v>
      </c>
      <c r="L7477" s="4">
        <v>686.9000244140625</v>
      </c>
      <c r="M7477" s="4">
        <v>41.099998474121094</v>
      </c>
      <c r="N7477" s="2"/>
      <c r="O7477" s="2"/>
      <c r="P7477" s="2">
        <v>4.5241686814872564</v>
      </c>
      <c r="Q7477" s="2">
        <v>0.27069925651029858</v>
      </c>
      <c r="R7477" s="2">
        <v>4.5241686814872564</v>
      </c>
    </row>
    <row r="7478" spans="1:18" x14ac:dyDescent="0.25">
      <c r="A7478" s="7">
        <v>36160</v>
      </c>
      <c r="B7478" t="s">
        <v>1184</v>
      </c>
      <c r="C7478" t="s">
        <v>1185</v>
      </c>
      <c r="D7478" s="8"/>
      <c r="E7478" s="3" t="s">
        <v>39</v>
      </c>
      <c r="F7478" s="3">
        <f t="shared" si="111"/>
        <v>7.5720749392826123E-2</v>
      </c>
      <c r="G7478" s="3">
        <v>7.5720749392826123E-2</v>
      </c>
      <c r="H7478" t="s">
        <v>101</v>
      </c>
      <c r="I7478" s="4" t="s">
        <v>1745</v>
      </c>
      <c r="J7478" s="4">
        <v>7870</v>
      </c>
      <c r="K7478" s="4">
        <v>2026</v>
      </c>
      <c r="L7478" s="4">
        <v>1210</v>
      </c>
      <c r="M7478" s="4">
        <v>642</v>
      </c>
      <c r="N7478" s="2">
        <v>1.5244544770504138</v>
      </c>
      <c r="O7478" s="2">
        <v>0.61399548532731374</v>
      </c>
      <c r="P7478" s="2">
        <v>15.374841168996186</v>
      </c>
      <c r="Q7478" s="2">
        <v>8.1575603557814489</v>
      </c>
      <c r="R7478" s="2">
        <v>15.374841168996186</v>
      </c>
    </row>
    <row r="7479" spans="1:18" x14ac:dyDescent="0.25">
      <c r="A7479" s="7">
        <v>36160</v>
      </c>
      <c r="B7479" t="s">
        <v>1246</v>
      </c>
      <c r="C7479" t="s">
        <v>1247</v>
      </c>
      <c r="D7479" s="8">
        <v>6485.39013671875</v>
      </c>
      <c r="E7479" s="3">
        <v>6.8256741323739933E-2</v>
      </c>
      <c r="F7479" s="3">
        <f t="shared" si="111"/>
        <v>9.0432986185785921E-2</v>
      </c>
      <c r="G7479" s="3">
        <v>9.0432986185785921E-2</v>
      </c>
      <c r="H7479" t="s">
        <v>61</v>
      </c>
      <c r="I7479" s="4" t="s">
        <v>1745</v>
      </c>
      <c r="J7479" s="4">
        <v>913.3189697265625</v>
      </c>
      <c r="K7479" s="4">
        <v>100</v>
      </c>
      <c r="L7479" s="4">
        <v>33.209999084472656</v>
      </c>
      <c r="M7479" s="4">
        <v>56.265998840332031</v>
      </c>
      <c r="N7479" s="2">
        <v>0.12738788132587273</v>
      </c>
      <c r="O7479" s="2">
        <v>8.5082367103821277E-2</v>
      </c>
      <c r="P7479" s="2">
        <v>3.6361884714181905</v>
      </c>
      <c r="Q7479" s="2">
        <v>6.1606077072041376</v>
      </c>
      <c r="R7479" s="2">
        <v>3.6361884714181905</v>
      </c>
    </row>
    <row r="7480" spans="1:18" x14ac:dyDescent="0.25">
      <c r="A7480" s="7">
        <v>36160</v>
      </c>
      <c r="B7480" t="s">
        <v>997</v>
      </c>
      <c r="C7480" t="s">
        <v>998</v>
      </c>
      <c r="D7480" s="8">
        <v>83822.9609375</v>
      </c>
      <c r="E7480" s="3">
        <v>0.88221094507595021</v>
      </c>
      <c r="F7480" s="3">
        <f t="shared" si="111"/>
        <v>0.93626754025565118</v>
      </c>
      <c r="G7480" s="3">
        <v>0.93626754025565118</v>
      </c>
      <c r="H7480" t="s">
        <v>92</v>
      </c>
      <c r="I7480" s="4" t="s">
        <v>1745</v>
      </c>
      <c r="J7480" s="4">
        <v>55143.8984375</v>
      </c>
      <c r="K7480" s="4">
        <v>20634.00048828125</v>
      </c>
      <c r="L7480" s="4">
        <v>1022.9000244140625</v>
      </c>
      <c r="M7480" s="4">
        <v>7446.5</v>
      </c>
      <c r="N7480" s="2">
        <v>1.48671724038161</v>
      </c>
      <c r="O7480" s="2">
        <v>1.4130154343577686</v>
      </c>
      <c r="P7480" s="2">
        <v>1.8549650158909521</v>
      </c>
      <c r="Q7480" s="2">
        <v>13.503760544677215</v>
      </c>
      <c r="R7480" s="2">
        <v>1.8549650158909521</v>
      </c>
    </row>
    <row r="7481" spans="1:18" x14ac:dyDescent="0.25">
      <c r="A7481" s="7">
        <v>36160</v>
      </c>
      <c r="B7481" t="s">
        <v>999</v>
      </c>
      <c r="C7481" t="s">
        <v>1000</v>
      </c>
      <c r="D7481" s="8">
        <v>5621.296875</v>
      </c>
      <c r="E7481" s="3">
        <v>5.9162424867619356E-2</v>
      </c>
      <c r="F7481" s="3">
        <f t="shared" si="111"/>
        <v>7.4685158663135826E-2</v>
      </c>
      <c r="G7481" s="3">
        <v>7.4685158663135826E-2</v>
      </c>
      <c r="H7481" t="s">
        <v>159</v>
      </c>
      <c r="I7481" s="4" t="s">
        <v>1745</v>
      </c>
      <c r="J7481" s="4">
        <v>3836.666015625</v>
      </c>
      <c r="K7481" s="4">
        <v>767.53598022460937</v>
      </c>
      <c r="L7481" s="4">
        <v>63.208000183105469</v>
      </c>
      <c r="M7481" s="4">
        <v>189.05900573730469</v>
      </c>
      <c r="N7481" s="2">
        <v>0.89806845405623437</v>
      </c>
      <c r="O7481" s="2">
        <v>0.82411086448262749</v>
      </c>
      <c r="P7481" s="2">
        <v>1.6474720480148117</v>
      </c>
      <c r="Q7481" s="2">
        <v>4.927689951831959</v>
      </c>
      <c r="R7481" s="2">
        <v>1.6474720480148117</v>
      </c>
    </row>
    <row r="7482" spans="1:18" x14ac:dyDescent="0.25">
      <c r="A7482" s="7">
        <v>36160</v>
      </c>
      <c r="B7482" t="s">
        <v>1380</v>
      </c>
      <c r="C7482" t="s">
        <v>1381</v>
      </c>
      <c r="D7482" s="8">
        <v>60250.2890625</v>
      </c>
      <c r="E7482" s="3">
        <v>0.63411580622354247</v>
      </c>
      <c r="F7482" s="3">
        <f t="shared" si="111"/>
        <v>0.43212473616304126</v>
      </c>
      <c r="G7482" s="3">
        <v>0.43212473616304126</v>
      </c>
      <c r="H7482" t="s">
        <v>38</v>
      </c>
      <c r="I7482" s="4" t="s">
        <v>1745</v>
      </c>
      <c r="J7482" s="4">
        <v>237363</v>
      </c>
      <c r="K7482" s="4">
        <v>64387</v>
      </c>
      <c r="L7482" s="4">
        <v>28637</v>
      </c>
      <c r="M7482" s="4"/>
      <c r="N7482" s="2">
        <v>8.4641777310372017</v>
      </c>
      <c r="O7482" s="2">
        <v>4.6996187721835154</v>
      </c>
      <c r="P7482" s="2">
        <v>12.06464360494264</v>
      </c>
      <c r="Q7482" s="2" t="s">
        <v>39</v>
      </c>
      <c r="R7482" s="2">
        <v>12.06464360494264</v>
      </c>
    </row>
    <row r="7483" spans="1:18" x14ac:dyDescent="0.25">
      <c r="A7483" s="7">
        <v>36160</v>
      </c>
      <c r="B7483" t="s">
        <v>1516</v>
      </c>
      <c r="C7483" t="s">
        <v>1517</v>
      </c>
      <c r="D7483" s="8">
        <v>17728.041015625</v>
      </c>
      <c r="E7483" s="3">
        <v>0.18658219232318848</v>
      </c>
      <c r="F7483" s="3">
        <f t="shared" si="111"/>
        <v>0.22133861024085233</v>
      </c>
      <c r="G7483" s="3">
        <v>0.22133861024085233</v>
      </c>
      <c r="H7483" t="s">
        <v>38</v>
      </c>
      <c r="I7483" s="4" t="s">
        <v>1745</v>
      </c>
      <c r="J7483" s="4">
        <v>64122.84375</v>
      </c>
      <c r="K7483" s="4">
        <v>16331.78857421875</v>
      </c>
      <c r="L7483" s="4">
        <v>4585.7177734375</v>
      </c>
      <c r="M7483" s="4"/>
      <c r="N7483" s="2">
        <v>8.3756154236264955</v>
      </c>
      <c r="O7483" s="2">
        <v>6.023870032296105</v>
      </c>
      <c r="P7483" s="2">
        <v>7.1514572736607622</v>
      </c>
      <c r="Q7483" s="2" t="s">
        <v>39</v>
      </c>
      <c r="R7483" s="2">
        <v>7.1514572736607622</v>
      </c>
    </row>
    <row r="7484" spans="1:18" x14ac:dyDescent="0.25">
      <c r="A7484" s="7">
        <v>36160</v>
      </c>
      <c r="B7484" t="s">
        <v>1001</v>
      </c>
      <c r="C7484" t="s">
        <v>1002</v>
      </c>
      <c r="D7484" s="8">
        <v>181072.453125</v>
      </c>
      <c r="E7484" s="3">
        <v>1.9057320119929337</v>
      </c>
      <c r="F7484" s="3">
        <f t="shared" si="111"/>
        <v>1.1735045516445559</v>
      </c>
      <c r="G7484" s="3">
        <v>1.1735045516445559</v>
      </c>
      <c r="H7484" t="s">
        <v>19</v>
      </c>
      <c r="I7484" s="4" t="s">
        <v>1750</v>
      </c>
      <c r="J7484" s="4">
        <v>49996</v>
      </c>
      <c r="K7484" s="4">
        <v>10613</v>
      </c>
      <c r="L7484" s="4">
        <v>1879</v>
      </c>
      <c r="M7484" s="4">
        <v>3734</v>
      </c>
      <c r="N7484" s="2">
        <v>1.2607507721549061</v>
      </c>
      <c r="O7484" s="2">
        <v>1.0375386077453077</v>
      </c>
      <c r="P7484" s="2">
        <v>3.7583006640531242</v>
      </c>
      <c r="Q7484" s="2">
        <v>7.4685974877990242</v>
      </c>
      <c r="R7484" s="2">
        <v>3.7583006640531242</v>
      </c>
    </row>
    <row r="7485" spans="1:18" x14ac:dyDescent="0.25">
      <c r="A7485" s="7">
        <v>36160</v>
      </c>
      <c r="B7485" t="s">
        <v>1003</v>
      </c>
      <c r="C7485" t="s">
        <v>1004</v>
      </c>
      <c r="D7485" s="8">
        <v>29205.763671875</v>
      </c>
      <c r="E7485" s="3">
        <v>0.30738170165381129</v>
      </c>
      <c r="F7485" s="3">
        <f t="shared" si="111"/>
        <v>0.20577436285861231</v>
      </c>
      <c r="G7485" s="3">
        <v>0.20577436285861231</v>
      </c>
      <c r="H7485" t="s">
        <v>19</v>
      </c>
      <c r="I7485" s="4" t="s">
        <v>1758</v>
      </c>
      <c r="J7485" s="4">
        <v>4902</v>
      </c>
      <c r="K7485" s="4">
        <v>14</v>
      </c>
      <c r="L7485" s="4">
        <v>144</v>
      </c>
      <c r="M7485" s="4">
        <v>641</v>
      </c>
      <c r="N7485" s="2">
        <v>1.3671875E-2</v>
      </c>
      <c r="O7485" s="2">
        <v>-0.126953125</v>
      </c>
      <c r="P7485" s="2">
        <v>2.9375764993880051</v>
      </c>
      <c r="Q7485" s="2">
        <v>13.076295389636883</v>
      </c>
      <c r="R7485" s="2">
        <v>2.9375764993880051</v>
      </c>
    </row>
    <row r="7486" spans="1:18" x14ac:dyDescent="0.25">
      <c r="A7486" s="7">
        <v>36160</v>
      </c>
      <c r="B7486" t="s">
        <v>1013</v>
      </c>
      <c r="C7486" t="s">
        <v>1014</v>
      </c>
      <c r="D7486" s="8">
        <v>61759.765625</v>
      </c>
      <c r="E7486" s="3">
        <v>0.65000258390210774</v>
      </c>
      <c r="F7486" s="3">
        <f t="shared" si="111"/>
        <v>0.44791095915150281</v>
      </c>
      <c r="G7486" s="3">
        <v>0.44791095915150281</v>
      </c>
      <c r="H7486" t="s">
        <v>22</v>
      </c>
      <c r="I7486" s="4" t="s">
        <v>1745</v>
      </c>
      <c r="J7486" s="4">
        <v>9230.599609375</v>
      </c>
      <c r="K7486" s="4">
        <v>1516.6000366210937</v>
      </c>
      <c r="L7486" s="4">
        <v>911.29998779296875</v>
      </c>
      <c r="M7486" s="4">
        <v>721.29998779296875</v>
      </c>
      <c r="N7486" s="2">
        <v>0.68457168162579984</v>
      </c>
      <c r="O7486" s="2">
        <v>0.27322383114116627</v>
      </c>
      <c r="P7486" s="2">
        <v>9.8725979498386298</v>
      </c>
      <c r="Q7486" s="2">
        <v>7.8142267925951954</v>
      </c>
      <c r="R7486" s="2">
        <v>9.8725979498386298</v>
      </c>
    </row>
    <row r="7487" spans="1:18" x14ac:dyDescent="0.25">
      <c r="A7487" s="7">
        <v>36160</v>
      </c>
      <c r="B7487" t="s">
        <v>1740</v>
      </c>
      <c r="C7487" t="s">
        <v>1741</v>
      </c>
      <c r="D7487" s="8">
        <v>22766.083984375</v>
      </c>
      <c r="E7487" s="3">
        <v>0.23960604878309305</v>
      </c>
      <c r="F7487" s="3">
        <f t="shared" si="111"/>
        <v>0.21775589600893597</v>
      </c>
      <c r="G7487" s="3">
        <v>0.21775589600893597</v>
      </c>
      <c r="H7487" t="s">
        <v>38</v>
      </c>
      <c r="I7487" s="4" t="s">
        <v>1745</v>
      </c>
      <c r="J7487" s="4">
        <v>165493.28125</v>
      </c>
      <c r="K7487" s="4">
        <v>65200.48828125</v>
      </c>
      <c r="L7487" s="4">
        <v>2756.97412109375</v>
      </c>
      <c r="M7487" s="4"/>
      <c r="N7487" s="2">
        <v>17.736513343634535</v>
      </c>
      <c r="O7487" s="2">
        <v>16.986532636804515</v>
      </c>
      <c r="P7487" s="2">
        <v>1.6659130209213553</v>
      </c>
      <c r="Q7487" s="2" t="s">
        <v>39</v>
      </c>
      <c r="R7487" s="2">
        <v>1.6659130209213553</v>
      </c>
    </row>
    <row r="7488" spans="1:18" x14ac:dyDescent="0.25">
      <c r="A7488" s="7">
        <v>36160</v>
      </c>
      <c r="B7488" t="s">
        <v>1822</v>
      </c>
      <c r="C7488" t="s">
        <v>1823</v>
      </c>
      <c r="D7488" s="8">
        <v>26779.955078125</v>
      </c>
      <c r="E7488" s="3">
        <v>0.28185081049785182</v>
      </c>
      <c r="F7488" s="3">
        <f t="shared" si="111"/>
        <v>0</v>
      </c>
      <c r="G7488" s="3">
        <v>0</v>
      </c>
      <c r="H7488" t="s">
        <v>205</v>
      </c>
      <c r="I7488" s="4" t="s">
        <v>1745</v>
      </c>
      <c r="J7488" s="4">
        <v>22715.197265625</v>
      </c>
      <c r="K7488" s="4">
        <v>11697.943176269531</v>
      </c>
      <c r="L7488" s="4">
        <v>88.665000915527344</v>
      </c>
      <c r="M7488" s="4">
        <v>1651.489013671875</v>
      </c>
      <c r="N7488" s="2">
        <v>2.9173514239804308</v>
      </c>
      <c r="O7488" s="2">
        <v>2.8952392489783438</v>
      </c>
      <c r="P7488" s="2">
        <v>0.3903333960903102</v>
      </c>
      <c r="Q7488" s="2">
        <v>7.2704145791024226</v>
      </c>
      <c r="R7488" s="2">
        <v>0.3903333960903102</v>
      </c>
    </row>
    <row r="7489" spans="1:18" x14ac:dyDescent="0.25">
      <c r="A7489" s="7">
        <v>36160</v>
      </c>
      <c r="B7489" t="s">
        <v>1017</v>
      </c>
      <c r="C7489" t="s">
        <v>1018</v>
      </c>
      <c r="D7489" s="8">
        <v>64585.046875</v>
      </c>
      <c r="E7489" s="3">
        <v>0.67973780219780011</v>
      </c>
      <c r="F7489" s="3">
        <f t="shared" si="111"/>
        <v>0.38947949069908222</v>
      </c>
      <c r="G7489" s="3">
        <v>0.38947949069908222</v>
      </c>
      <c r="H7489" t="s">
        <v>38</v>
      </c>
      <c r="I7489" s="4" t="s">
        <v>1745</v>
      </c>
      <c r="J7489" s="4">
        <v>202475</v>
      </c>
      <c r="K7489" s="4">
        <v>36391</v>
      </c>
      <c r="L7489" s="4">
        <v>14248</v>
      </c>
      <c r="M7489" s="4"/>
      <c r="N7489" s="2">
        <v>4.6703028747433262</v>
      </c>
      <c r="O7489" s="2">
        <v>2.8417607802874745</v>
      </c>
      <c r="P7489" s="2">
        <v>7.0369181380417336</v>
      </c>
      <c r="Q7489" s="2" t="s">
        <v>39</v>
      </c>
      <c r="R7489" s="2">
        <v>7.0369181380417336</v>
      </c>
    </row>
    <row r="7490" spans="1:18" x14ac:dyDescent="0.25">
      <c r="A7490" s="7">
        <v>36160</v>
      </c>
      <c r="B7490" t="s">
        <v>1019</v>
      </c>
      <c r="C7490" t="s">
        <v>1020</v>
      </c>
      <c r="D7490" s="8">
        <v>2714.500244140625</v>
      </c>
      <c r="E7490" s="3">
        <v>2.856928219915518E-2</v>
      </c>
      <c r="F7490" s="3">
        <f t="shared" si="111"/>
        <v>3.6922671379223899E-2</v>
      </c>
      <c r="G7490" s="3">
        <v>3.6922671379223899E-2</v>
      </c>
      <c r="H7490" t="s">
        <v>517</v>
      </c>
      <c r="I7490" s="4" t="s">
        <v>1745</v>
      </c>
      <c r="J7490" s="4">
        <v>1837.947021484375</v>
      </c>
      <c r="K7490" s="4">
        <v>451.44599723815918</v>
      </c>
      <c r="L7490" s="4">
        <v>160.74299621582031</v>
      </c>
      <c r="M7490" s="4">
        <v>241.50900268554687</v>
      </c>
      <c r="N7490" s="2">
        <v>1.3213543766688896</v>
      </c>
      <c r="O7490" s="2">
        <v>0.85086961687912754</v>
      </c>
      <c r="P7490" s="2">
        <v>8.7457905117417347</v>
      </c>
      <c r="Q7490" s="2">
        <v>13.140150388583985</v>
      </c>
      <c r="R7490" s="2">
        <v>8.7457905117417347</v>
      </c>
    </row>
    <row r="7491" spans="1:18" x14ac:dyDescent="0.25">
      <c r="A7491" s="7">
        <v>36160</v>
      </c>
      <c r="B7491" t="s">
        <v>1027</v>
      </c>
      <c r="C7491" t="s">
        <v>1028</v>
      </c>
      <c r="D7491" s="8">
        <v>10111.484375</v>
      </c>
      <c r="E7491" s="3">
        <v>0.10642027061345068</v>
      </c>
      <c r="F7491" s="3">
        <f t="shared" si="111"/>
        <v>0.12967218184586241</v>
      </c>
      <c r="G7491" s="3">
        <v>0.12967218184586241</v>
      </c>
      <c r="H7491" t="s">
        <v>528</v>
      </c>
      <c r="I7491" s="4" t="s">
        <v>1745</v>
      </c>
      <c r="J7491" s="4">
        <v>12834</v>
      </c>
      <c r="K7491" s="4">
        <v>4757</v>
      </c>
      <c r="L7491" s="4">
        <v>35</v>
      </c>
      <c r="M7491" s="4">
        <v>1109</v>
      </c>
      <c r="N7491" s="2">
        <v>3.4346570397111913</v>
      </c>
      <c r="O7491" s="2">
        <v>3.4093862815884477</v>
      </c>
      <c r="P7491" s="2">
        <v>0.27271310581268504</v>
      </c>
      <c r="Q7491" s="2">
        <v>8.6411095527505069</v>
      </c>
      <c r="R7491" s="2">
        <v>0.27271310581268504</v>
      </c>
    </row>
    <row r="7492" spans="1:18" x14ac:dyDescent="0.25">
      <c r="A7492" s="7">
        <v>36160</v>
      </c>
      <c r="B7492" t="s">
        <v>1029</v>
      </c>
      <c r="C7492" t="s">
        <v>1030</v>
      </c>
      <c r="D7492" s="8">
        <v>4210.82568359375</v>
      </c>
      <c r="E7492" s="3">
        <v>4.4317648342715781E-2</v>
      </c>
      <c r="F7492" s="3">
        <f t="shared" si="111"/>
        <v>5.4843811653380363E-2</v>
      </c>
      <c r="G7492" s="3">
        <v>5.4843811653380363E-2</v>
      </c>
      <c r="H7492" t="s">
        <v>159</v>
      </c>
      <c r="I7492" s="4" t="s">
        <v>1745</v>
      </c>
      <c r="J7492" s="4">
        <v>7935</v>
      </c>
      <c r="K7492" s="4">
        <v>2017</v>
      </c>
      <c r="L7492" s="4">
        <v>636</v>
      </c>
      <c r="M7492" s="4">
        <v>523</v>
      </c>
      <c r="N7492" s="2">
        <v>1.7912966252220248</v>
      </c>
      <c r="O7492" s="2">
        <v>1.2264653641207814</v>
      </c>
      <c r="P7492" s="2">
        <v>8.0151228733459359</v>
      </c>
      <c r="Q7492" s="2">
        <v>6.5910522999369876</v>
      </c>
      <c r="R7492" s="2">
        <v>8.0151228733459359</v>
      </c>
    </row>
    <row r="7493" spans="1:18" x14ac:dyDescent="0.25">
      <c r="A7493" s="7">
        <v>36160</v>
      </c>
      <c r="B7493" t="s">
        <v>1626</v>
      </c>
      <c r="C7493" t="s">
        <v>1627</v>
      </c>
      <c r="D7493" s="8">
        <v>3717.427978515625</v>
      </c>
      <c r="E7493" s="3">
        <v>3.9124788882408348E-2</v>
      </c>
      <c r="F7493" s="3">
        <f t="shared" si="111"/>
        <v>4.7485374002562898E-2</v>
      </c>
      <c r="G7493" s="3">
        <v>4.7485374002562898E-2</v>
      </c>
      <c r="H7493" t="s">
        <v>48</v>
      </c>
      <c r="I7493" s="4" t="s">
        <v>1745</v>
      </c>
      <c r="J7493" s="4">
        <v>4697.66796875</v>
      </c>
      <c r="K7493" s="4">
        <v>1925.6320114135742</v>
      </c>
      <c r="L7493" s="4">
        <v>31.358999252319336</v>
      </c>
      <c r="M7493" s="4">
        <v>441.8389892578125</v>
      </c>
      <c r="N7493" s="2">
        <v>3.0378254442798145</v>
      </c>
      <c r="O7493" s="2">
        <v>2.9883543276431959</v>
      </c>
      <c r="P7493" s="2">
        <v>0.66754396992139131</v>
      </c>
      <c r="Q7493" s="2">
        <v>9.4054963483377296</v>
      </c>
      <c r="R7493" s="2">
        <v>0.66754396992139131</v>
      </c>
    </row>
    <row r="7494" spans="1:18" x14ac:dyDescent="0.25">
      <c r="A7494" s="7">
        <v>36160</v>
      </c>
      <c r="B7494" t="s">
        <v>1033</v>
      </c>
      <c r="C7494" t="s">
        <v>1034</v>
      </c>
      <c r="D7494" s="8">
        <v>13341.1396484375</v>
      </c>
      <c r="E7494" s="3">
        <v>0.14041140143467362</v>
      </c>
      <c r="F7494" s="3">
        <f t="shared" si="111"/>
        <v>0.12090317500080526</v>
      </c>
      <c r="G7494" s="3">
        <v>0.12090317500080526</v>
      </c>
      <c r="H7494" t="s">
        <v>58</v>
      </c>
      <c r="I7494" s="4" t="s">
        <v>1745</v>
      </c>
      <c r="J7494" s="4">
        <v>18647.30078125</v>
      </c>
      <c r="K7494" s="4">
        <v>7809.699951171875</v>
      </c>
      <c r="L7494" s="4">
        <v>503.29998779296875</v>
      </c>
      <c r="M7494" s="4">
        <v>1708.199951171875</v>
      </c>
      <c r="N7494" s="2">
        <v>5.2725494252096796</v>
      </c>
      <c r="O7494" s="2">
        <v>4.9327573617581688</v>
      </c>
      <c r="P7494" s="2">
        <v>2.6990500861070501</v>
      </c>
      <c r="Q7494" s="2">
        <v>9.1605748800356288</v>
      </c>
      <c r="R7494" s="2">
        <v>2.6990500861070501</v>
      </c>
    </row>
    <row r="7495" spans="1:18" x14ac:dyDescent="0.25">
      <c r="A7495" s="7">
        <v>36160</v>
      </c>
      <c r="B7495" t="s">
        <v>1035</v>
      </c>
      <c r="C7495" t="s">
        <v>1036</v>
      </c>
      <c r="D7495" s="8"/>
      <c r="E7495" s="3" t="s">
        <v>39</v>
      </c>
      <c r="F7495" s="3">
        <f t="shared" si="111"/>
        <v>8.6037109683409552E-2</v>
      </c>
      <c r="G7495" s="3">
        <v>8.6037109683409552E-2</v>
      </c>
      <c r="H7495" t="s">
        <v>19</v>
      </c>
      <c r="I7495" s="4" t="s">
        <v>1752</v>
      </c>
      <c r="J7495" s="4">
        <v>3068.714111328125</v>
      </c>
      <c r="K7495" s="4">
        <v>471.48799133300781</v>
      </c>
      <c r="L7495" s="4">
        <v>23.565999984741211</v>
      </c>
      <c r="M7495" s="4">
        <v>369.635986328125</v>
      </c>
      <c r="N7495" s="2">
        <v>0.81372407793901691</v>
      </c>
      <c r="O7495" s="2">
        <v>0.77305237057680232</v>
      </c>
      <c r="P7495" s="2">
        <v>0.76794380739957424</v>
      </c>
      <c r="Q7495" s="2">
        <v>12.045305392366716</v>
      </c>
      <c r="R7495" s="2">
        <v>0.76794380739957424</v>
      </c>
    </row>
    <row r="7496" spans="1:18" x14ac:dyDescent="0.25">
      <c r="A7496" s="7">
        <v>36160</v>
      </c>
      <c r="B7496" t="s">
        <v>1310</v>
      </c>
      <c r="C7496" t="s">
        <v>1311</v>
      </c>
      <c r="D7496" s="8">
        <v>1155.875</v>
      </c>
      <c r="E7496" s="3">
        <v>1.2165229726255923E-2</v>
      </c>
      <c r="F7496" s="3">
        <f t="shared" si="111"/>
        <v>2.1165971172267071E-2</v>
      </c>
      <c r="G7496" s="3">
        <v>2.1165971172267071E-2</v>
      </c>
      <c r="H7496" t="s">
        <v>48</v>
      </c>
      <c r="I7496" s="4" t="s">
        <v>1744</v>
      </c>
      <c r="J7496" s="4">
        <v>1686.9510498046875</v>
      </c>
      <c r="K7496" s="4">
        <v>545.80999755859375</v>
      </c>
      <c r="L7496" s="4">
        <v>60.13800048828125</v>
      </c>
      <c r="M7496" s="4">
        <v>107.75900268554687</v>
      </c>
      <c r="N7496" s="2">
        <v>2.4292122619579106</v>
      </c>
      <c r="O7496" s="2">
        <v>2.1615587399461949</v>
      </c>
      <c r="P7496" s="2">
        <v>3.5648930355889066</v>
      </c>
      <c r="Q7496" s="2">
        <v>6.3877966523108674</v>
      </c>
      <c r="R7496" s="2">
        <v>3.5648930355889066</v>
      </c>
    </row>
    <row r="7497" spans="1:18" x14ac:dyDescent="0.25">
      <c r="A7497" s="7">
        <v>36160</v>
      </c>
      <c r="B7497" t="s">
        <v>1037</v>
      </c>
      <c r="C7497" t="s">
        <v>1038</v>
      </c>
      <c r="D7497" s="8">
        <v>10476.8251953125</v>
      </c>
      <c r="E7497" s="3">
        <v>0.11026537065236522</v>
      </c>
      <c r="F7497" s="3">
        <f t="shared" si="111"/>
        <v>0.12224659579784347</v>
      </c>
      <c r="G7497" s="3">
        <v>0.12224659579784347</v>
      </c>
      <c r="H7497" t="s">
        <v>61</v>
      </c>
      <c r="I7497" s="4" t="s">
        <v>1745</v>
      </c>
      <c r="J7497" s="4">
        <v>1520.85498046875</v>
      </c>
      <c r="K7497" s="4">
        <v>0</v>
      </c>
      <c r="L7497" s="4">
        <v>351.68399047851562</v>
      </c>
      <c r="M7497" s="4">
        <v>148.02699279785156</v>
      </c>
      <c r="N7497" s="2">
        <v>0</v>
      </c>
      <c r="O7497" s="2">
        <v>-0.75109560483859139</v>
      </c>
      <c r="P7497" s="2">
        <v>23.124097628961405</v>
      </c>
      <c r="Q7497" s="2">
        <v>9.7331431792548333</v>
      </c>
      <c r="R7497" s="2">
        <v>23.124097628961405</v>
      </c>
    </row>
    <row r="7498" spans="1:18" x14ac:dyDescent="0.25">
      <c r="A7498" s="7">
        <v>36160</v>
      </c>
      <c r="B7498" t="s">
        <v>1039</v>
      </c>
      <c r="C7498" t="s">
        <v>1040</v>
      </c>
      <c r="D7498" s="8">
        <v>74302.8125</v>
      </c>
      <c r="E7498" s="3">
        <v>0.78201430376936965</v>
      </c>
      <c r="F7498" s="3">
        <f t="shared" si="111"/>
        <v>0.65919783699208689</v>
      </c>
      <c r="G7498" s="3">
        <v>0.65919783699208689</v>
      </c>
      <c r="H7498" t="s">
        <v>22</v>
      </c>
      <c r="I7498" s="4" t="s">
        <v>1745</v>
      </c>
      <c r="J7498" s="4">
        <v>21079.068359375</v>
      </c>
      <c r="K7498" s="4">
        <v>3938.8910827636719</v>
      </c>
      <c r="L7498" s="4">
        <v>1301.529052734375</v>
      </c>
      <c r="M7498" s="4">
        <v>809.77398681640625</v>
      </c>
      <c r="N7498" s="2">
        <v>1.0020466677163076</v>
      </c>
      <c r="O7498" s="2">
        <v>0.67094006364301773</v>
      </c>
      <c r="P7498" s="2">
        <v>6.1745093784257064</v>
      </c>
      <c r="Q7498" s="2">
        <v>3.8416023564734822</v>
      </c>
      <c r="R7498" s="2">
        <v>6.1745093784257064</v>
      </c>
    </row>
    <row r="7499" spans="1:18" x14ac:dyDescent="0.25">
      <c r="A7499" s="7">
        <v>36160</v>
      </c>
      <c r="B7499" t="s">
        <v>1041</v>
      </c>
      <c r="C7499" t="s">
        <v>1042</v>
      </c>
      <c r="D7499" s="8">
        <v>4234.03955078125</v>
      </c>
      <c r="E7499" s="3">
        <v>4.4561967172321693E-2</v>
      </c>
      <c r="F7499" s="3">
        <f t="shared" si="111"/>
        <v>5.7587563931996634E-2</v>
      </c>
      <c r="G7499" s="3">
        <v>5.7587563931996634E-2</v>
      </c>
      <c r="H7499" t="s">
        <v>70</v>
      </c>
      <c r="I7499" s="4" t="s">
        <v>1745</v>
      </c>
      <c r="J7499" s="4">
        <v>7396.296875</v>
      </c>
      <c r="K7499" s="4">
        <v>2660.176025390625</v>
      </c>
      <c r="L7499" s="4">
        <v>42.363998413085938</v>
      </c>
      <c r="M7499" s="4">
        <v>402.60400390625</v>
      </c>
      <c r="N7499" s="2">
        <v>3.1373812045312017</v>
      </c>
      <c r="O7499" s="2">
        <v>3.0874175889277988</v>
      </c>
      <c r="P7499" s="2">
        <v>0.57277309346896566</v>
      </c>
      <c r="Q7499" s="2">
        <v>5.4433186053831832</v>
      </c>
      <c r="R7499" s="2">
        <v>0.57277309346896566</v>
      </c>
    </row>
    <row r="7500" spans="1:18" x14ac:dyDescent="0.25">
      <c r="A7500" s="7">
        <v>36160</v>
      </c>
      <c r="B7500" t="s">
        <v>1043</v>
      </c>
      <c r="C7500" t="s">
        <v>1044</v>
      </c>
      <c r="D7500" s="8">
        <v>38694.44140625</v>
      </c>
      <c r="E7500" s="3">
        <v>0.4072471234659289</v>
      </c>
      <c r="F7500" s="3">
        <f t="shared" si="111"/>
        <v>0.31931933633909754</v>
      </c>
      <c r="G7500" s="3">
        <v>0.31931933633909754</v>
      </c>
      <c r="H7500" t="s">
        <v>25</v>
      </c>
      <c r="I7500" s="4" t="s">
        <v>1745</v>
      </c>
      <c r="J7500" s="4">
        <v>30024</v>
      </c>
      <c r="K7500" s="4">
        <v>15609</v>
      </c>
      <c r="L7500" s="4">
        <v>79</v>
      </c>
      <c r="M7500" s="4">
        <v>566</v>
      </c>
      <c r="N7500" s="2">
        <v>3.860746970071729</v>
      </c>
      <c r="O7500" s="2">
        <v>3.8412070244867671</v>
      </c>
      <c r="P7500" s="2">
        <v>0.26312283506528111</v>
      </c>
      <c r="Q7500" s="2">
        <v>1.8851585398347988</v>
      </c>
      <c r="R7500" s="2">
        <v>0.26312283506528111</v>
      </c>
    </row>
    <row r="7501" spans="1:18" x14ac:dyDescent="0.25">
      <c r="A7501" s="7">
        <v>36160</v>
      </c>
      <c r="B7501" t="s">
        <v>1742</v>
      </c>
      <c r="C7501" t="s">
        <v>1743</v>
      </c>
      <c r="D7501" s="8">
        <v>7661.65625</v>
      </c>
      <c r="E7501" s="3">
        <v>8.0636581260823612E-2</v>
      </c>
      <c r="F7501" s="3">
        <f t="shared" si="111"/>
        <v>5.8527259802424195E-2</v>
      </c>
      <c r="G7501" s="3">
        <v>5.8527259802424195E-2</v>
      </c>
      <c r="H7501" t="s">
        <v>517</v>
      </c>
      <c r="I7501" s="4" t="s">
        <v>1745</v>
      </c>
      <c r="J7501" s="4">
        <v>4531</v>
      </c>
      <c r="K7501" s="4">
        <v>3532</v>
      </c>
      <c r="L7501" s="4">
        <v>208</v>
      </c>
      <c r="M7501" s="4">
        <v>460</v>
      </c>
      <c r="N7501" s="2">
        <v>3.0527225583405357</v>
      </c>
      <c r="O7501" s="2">
        <v>2.8729472774416593</v>
      </c>
      <c r="P7501" s="2">
        <v>4.5905981019642459</v>
      </c>
      <c r="Q7501" s="2">
        <v>10.152284263959391</v>
      </c>
      <c r="R7501" s="2">
        <v>4.5905981019642459</v>
      </c>
    </row>
    <row r="7502" spans="1:18" x14ac:dyDescent="0.25">
      <c r="A7502" s="7">
        <v>36525</v>
      </c>
      <c r="B7502" t="s">
        <v>1628</v>
      </c>
      <c r="C7502" t="s">
        <v>1629</v>
      </c>
      <c r="D7502" s="8">
        <v>16216.36328125</v>
      </c>
      <c r="E7502" s="3">
        <v>0.13709560203223708</v>
      </c>
      <c r="F7502" s="3">
        <f>IF(ISNUMBER(VLOOKUP($C7502,$C$7002:$E$7501,3,FALSE)),VLOOKUP($C7502,$C$7002:$E$7501,3,FALSE),0)</f>
        <v>0.16913498498880614</v>
      </c>
      <c r="G7502" s="3">
        <v>0.16913498498880614</v>
      </c>
      <c r="H7502" t="s">
        <v>25</v>
      </c>
      <c r="I7502" s="4" t="s">
        <v>1824</v>
      </c>
      <c r="J7502" s="4">
        <v>6492.9541015625</v>
      </c>
      <c r="K7502" s="4">
        <v>29.198999404907227</v>
      </c>
      <c r="L7502" s="4">
        <v>3639.930908203125</v>
      </c>
      <c r="M7502" s="4">
        <v>275.26199340820312</v>
      </c>
      <c r="N7502" s="2">
        <v>6.6807913899536983E-2</v>
      </c>
      <c r="O7502" s="2">
        <v>-8.2614292062611376</v>
      </c>
      <c r="P7502" s="2">
        <v>56.059704893450458</v>
      </c>
      <c r="Q7502" s="2">
        <v>4.2393953368923789</v>
      </c>
      <c r="R7502" s="2">
        <v>56.059704893450458</v>
      </c>
    </row>
    <row r="7503" spans="1:18" x14ac:dyDescent="0.25">
      <c r="A7503" s="7">
        <v>36525</v>
      </c>
      <c r="B7503" t="s">
        <v>13</v>
      </c>
      <c r="C7503" t="s">
        <v>14</v>
      </c>
      <c r="D7503" s="8">
        <v>39280.56640625</v>
      </c>
      <c r="E7503" s="3">
        <v>0.33208388380511206</v>
      </c>
      <c r="F7503" s="3">
        <f t="shared" ref="F7503:F7566" si="112">IF(ISNUMBER(VLOOKUP($C7503,$C$7002:$E$7501,3,FALSE)),VLOOKUP($C7503,$C$7002:$E$7501,3,FALSE),0)</f>
        <v>0.30043509581620464</v>
      </c>
      <c r="G7503" s="3">
        <v>0.30043509581620464</v>
      </c>
      <c r="H7503" t="s">
        <v>15</v>
      </c>
      <c r="I7503" s="4" t="s">
        <v>1825</v>
      </c>
      <c r="J7503" s="4">
        <v>13896</v>
      </c>
      <c r="K7503" s="4">
        <v>2610</v>
      </c>
      <c r="L7503" s="4">
        <v>441</v>
      </c>
      <c r="M7503" s="4">
        <v>1039</v>
      </c>
      <c r="N7503" s="2">
        <v>0.71001088139281832</v>
      </c>
      <c r="O7503" s="2">
        <v>0.59004352557127315</v>
      </c>
      <c r="P7503" s="2">
        <v>3.1735751295336789</v>
      </c>
      <c r="Q7503" s="2">
        <v>7.4769717904432929</v>
      </c>
      <c r="R7503" s="2">
        <v>3.1735751295336789</v>
      </c>
    </row>
    <row r="7504" spans="1:18" x14ac:dyDescent="0.25">
      <c r="A7504" s="7">
        <v>36525</v>
      </c>
      <c r="B7504" t="s">
        <v>20</v>
      </c>
      <c r="C7504" t="s">
        <v>21</v>
      </c>
      <c r="D7504" s="8">
        <v>55823.60546875</v>
      </c>
      <c r="E7504" s="3">
        <v>0.47194125258634656</v>
      </c>
      <c r="F7504" s="3">
        <f t="shared" si="112"/>
        <v>0.78265228106907514</v>
      </c>
      <c r="G7504" s="3">
        <v>0.78265228106907514</v>
      </c>
      <c r="H7504" t="s">
        <v>22</v>
      </c>
      <c r="I7504" s="4" t="s">
        <v>1825</v>
      </c>
      <c r="J7504" s="4">
        <v>14471.0439453125</v>
      </c>
      <c r="K7504" s="4">
        <v>2233.0599365234375</v>
      </c>
      <c r="L7504" s="4">
        <v>723.2960205078125</v>
      </c>
      <c r="M7504" s="4"/>
      <c r="N7504" s="2">
        <v>0.53658931717986724</v>
      </c>
      <c r="O7504" s="2">
        <v>0.3627861373299614</v>
      </c>
      <c r="P7504" s="2">
        <v>4.9982297285615287</v>
      </c>
      <c r="Q7504" s="2" t="s">
        <v>39</v>
      </c>
      <c r="R7504" s="2">
        <v>4.9982297285615287</v>
      </c>
    </row>
    <row r="7505" spans="1:18" x14ac:dyDescent="0.25">
      <c r="A7505" s="7">
        <v>36525</v>
      </c>
      <c r="B7505" t="s">
        <v>1826</v>
      </c>
      <c r="C7505" t="s">
        <v>1827</v>
      </c>
      <c r="D7505" s="8">
        <v>10851.2138671875</v>
      </c>
      <c r="E7505" s="3">
        <v>9.1737812732816212E-2</v>
      </c>
      <c r="F7505" s="3">
        <f t="shared" si="112"/>
        <v>0</v>
      </c>
      <c r="G7505" s="3">
        <v>0</v>
      </c>
      <c r="H7505" t="s">
        <v>25</v>
      </c>
      <c r="I7505" s="4" t="s">
        <v>1828</v>
      </c>
      <c r="J7505" s="4">
        <v>1672.529052734375</v>
      </c>
      <c r="K7505" s="4">
        <v>46.176000595092773</v>
      </c>
      <c r="L7505" s="4">
        <v>294.0159912109375</v>
      </c>
      <c r="M7505" s="4">
        <v>105.40299987792969</v>
      </c>
      <c r="N7505" s="2">
        <v>0.11160659031230177</v>
      </c>
      <c r="O7505" s="2">
        <v>-0.59902494670807083</v>
      </c>
      <c r="P7505" s="2">
        <v>17.57912609830354</v>
      </c>
      <c r="Q7505" s="2">
        <v>6.3020130924248532</v>
      </c>
      <c r="R7505" s="2">
        <v>17.57912609830354</v>
      </c>
    </row>
    <row r="7506" spans="1:18" x14ac:dyDescent="0.25">
      <c r="A7506" s="7">
        <v>36525</v>
      </c>
      <c r="B7506" t="s">
        <v>1680</v>
      </c>
      <c r="C7506" t="s">
        <v>1681</v>
      </c>
      <c r="D7506" s="8">
        <v>8083.3154296875</v>
      </c>
      <c r="E7506" s="3">
        <v>6.8337578286175205E-2</v>
      </c>
      <c r="F7506" s="3">
        <f t="shared" si="112"/>
        <v>3.2331251037297351E-2</v>
      </c>
      <c r="G7506" s="3">
        <v>3.2331251037297351E-2</v>
      </c>
      <c r="H7506" t="s">
        <v>136</v>
      </c>
      <c r="I7506" s="4" t="s">
        <v>1829</v>
      </c>
      <c r="J7506" s="4">
        <v>803.8590087890625</v>
      </c>
      <c r="K7506" s="4">
        <v>0</v>
      </c>
      <c r="L7506" s="4">
        <v>498.71600341796875</v>
      </c>
      <c r="M7506" s="4">
        <v>42.206001281738281</v>
      </c>
      <c r="N7506" s="2">
        <v>0</v>
      </c>
      <c r="O7506" s="2">
        <v>-1.478855804571515</v>
      </c>
      <c r="P7506" s="2">
        <v>62.040233170893636</v>
      </c>
      <c r="Q7506" s="2">
        <v>5.2504233727899159</v>
      </c>
      <c r="R7506" s="2">
        <v>62.040233170893636</v>
      </c>
    </row>
    <row r="7507" spans="1:18" x14ac:dyDescent="0.25">
      <c r="A7507" s="7">
        <v>36525</v>
      </c>
      <c r="B7507" t="s">
        <v>27</v>
      </c>
      <c r="C7507" t="s">
        <v>28</v>
      </c>
      <c r="D7507" s="8">
        <v>4276.09423828125</v>
      </c>
      <c r="E7507" s="3">
        <v>3.6150751174992155E-2</v>
      </c>
      <c r="F7507" s="3">
        <f t="shared" si="112"/>
        <v>4.4187662215164313E-2</v>
      </c>
      <c r="G7507" s="3">
        <v>4.4187662215164313E-2</v>
      </c>
      <c r="H7507" t="s">
        <v>29</v>
      </c>
      <c r="I7507" s="4" t="s">
        <v>1825</v>
      </c>
      <c r="J7507" s="4">
        <v>4377.6982421875</v>
      </c>
      <c r="K7507" s="4">
        <v>1474.9079818725586</v>
      </c>
      <c r="L7507" s="4">
        <v>596.510986328125</v>
      </c>
      <c r="M7507" s="4">
        <v>619.77197265625</v>
      </c>
      <c r="N7507" s="2">
        <v>6.3345902410831529</v>
      </c>
      <c r="O7507" s="2">
        <v>3.7726319907144692</v>
      </c>
      <c r="P7507" s="2">
        <v>13.626133034470037</v>
      </c>
      <c r="Q7507" s="2">
        <v>14.157485015380022</v>
      </c>
      <c r="R7507" s="2">
        <v>13.626133034470037</v>
      </c>
    </row>
    <row r="7508" spans="1:18" x14ac:dyDescent="0.25">
      <c r="A7508" s="7">
        <v>36525</v>
      </c>
      <c r="B7508" t="s">
        <v>1747</v>
      </c>
      <c r="C7508" t="s">
        <v>1748</v>
      </c>
      <c r="D7508" s="8">
        <v>15427.2041015625</v>
      </c>
      <c r="E7508" s="3">
        <v>0.13042393027932203</v>
      </c>
      <c r="F7508" s="3">
        <f t="shared" si="112"/>
        <v>8.9905382535033648E-2</v>
      </c>
      <c r="G7508" s="3">
        <v>8.9905382535033648E-2</v>
      </c>
      <c r="H7508" t="s">
        <v>70</v>
      </c>
      <c r="I7508" s="4" t="s">
        <v>1825</v>
      </c>
      <c r="J7508" s="4">
        <v>20880</v>
      </c>
      <c r="K7508" s="4">
        <v>13352</v>
      </c>
      <c r="L7508" s="4">
        <v>833</v>
      </c>
      <c r="M7508" s="4">
        <v>834</v>
      </c>
      <c r="N7508" s="2">
        <v>11.098919368246051</v>
      </c>
      <c r="O7508" s="2">
        <v>10.406483790523691</v>
      </c>
      <c r="P7508" s="2">
        <v>3.9894636015325666</v>
      </c>
      <c r="Q7508" s="2">
        <v>3.9942528735632186</v>
      </c>
      <c r="R7508" s="2">
        <v>3.9894636015325666</v>
      </c>
    </row>
    <row r="7509" spans="1:18" x14ac:dyDescent="0.25">
      <c r="A7509" s="7">
        <v>36525</v>
      </c>
      <c r="B7509" t="s">
        <v>33</v>
      </c>
      <c r="C7509" t="s">
        <v>34</v>
      </c>
      <c r="D7509" s="8">
        <v>8353.6796875</v>
      </c>
      <c r="E7509" s="3">
        <v>7.0623278849855878E-2</v>
      </c>
      <c r="F7509" s="3">
        <f t="shared" si="112"/>
        <v>0.11828838331786286</v>
      </c>
      <c r="G7509" s="3">
        <v>0.11828838331786286</v>
      </c>
      <c r="H7509" t="s">
        <v>35</v>
      </c>
      <c r="I7509" s="4" t="s">
        <v>1825</v>
      </c>
      <c r="J7509" s="4">
        <v>112839</v>
      </c>
      <c r="K7509" s="4">
        <v>4565.599853515625</v>
      </c>
      <c r="L7509" s="4">
        <v>5826.7998046875</v>
      </c>
      <c r="M7509" s="4">
        <v>123.5</v>
      </c>
      <c r="N7509" s="2"/>
      <c r="O7509" s="2"/>
      <c r="P7509" s="2">
        <v>5.1638173013652189</v>
      </c>
      <c r="Q7509" s="2">
        <v>0.10944797454780705</v>
      </c>
      <c r="R7509" s="2">
        <v>5.1638173013652189</v>
      </c>
    </row>
    <row r="7510" spans="1:18" x14ac:dyDescent="0.25">
      <c r="A7510" s="7">
        <v>36525</v>
      </c>
      <c r="B7510" t="s">
        <v>1830</v>
      </c>
      <c r="C7510" t="s">
        <v>1831</v>
      </c>
      <c r="D7510" s="8">
        <v>12557.443359375</v>
      </c>
      <c r="E7510" s="3">
        <v>0.10616253641343744</v>
      </c>
      <c r="F7510" s="3">
        <f t="shared" si="112"/>
        <v>0</v>
      </c>
      <c r="G7510" s="3">
        <v>0</v>
      </c>
      <c r="H7510" t="s">
        <v>76</v>
      </c>
      <c r="I7510" s="4" t="s">
        <v>1825</v>
      </c>
      <c r="J7510" s="4">
        <v>37041</v>
      </c>
      <c r="K7510" s="4">
        <v>1111</v>
      </c>
      <c r="L7510" s="4">
        <v>1183</v>
      </c>
      <c r="M7510" s="4">
        <v>14</v>
      </c>
      <c r="N7510" s="2">
        <v>1.3401688781664656</v>
      </c>
      <c r="O7510" s="2">
        <v>-8.6851628468033779E-2</v>
      </c>
      <c r="P7510" s="2">
        <v>3.1937582678653382</v>
      </c>
      <c r="Q7510" s="2">
        <v>3.7795955832725894E-2</v>
      </c>
      <c r="R7510" s="2">
        <v>3.1937582678653382</v>
      </c>
    </row>
    <row r="7511" spans="1:18" x14ac:dyDescent="0.25">
      <c r="A7511" s="7">
        <v>36525</v>
      </c>
      <c r="B7511" t="s">
        <v>1055</v>
      </c>
      <c r="C7511" t="s">
        <v>1056</v>
      </c>
      <c r="D7511" s="8">
        <v>7696.04931640625</v>
      </c>
      <c r="E7511" s="3">
        <v>6.5063571653111857E-2</v>
      </c>
      <c r="F7511" s="3">
        <f t="shared" si="112"/>
        <v>9.6534171417145168E-2</v>
      </c>
      <c r="G7511" s="3">
        <v>9.6534171417145168E-2</v>
      </c>
      <c r="H7511" t="s">
        <v>48</v>
      </c>
      <c r="I7511" s="4" t="s">
        <v>1832</v>
      </c>
      <c r="J7511" s="4">
        <v>8235.5</v>
      </c>
      <c r="K7511" s="4">
        <v>2842.199951171875</v>
      </c>
      <c r="L7511" s="4">
        <v>132</v>
      </c>
      <c r="M7511" s="4">
        <v>888.9000244140625</v>
      </c>
      <c r="N7511" s="2">
        <v>2.2443145107225524</v>
      </c>
      <c r="O7511" s="2">
        <v>2.1400820427382961</v>
      </c>
      <c r="P7511" s="2">
        <v>1.6028170724303319</v>
      </c>
      <c r="Q7511" s="2">
        <v>10.793516172837867</v>
      </c>
      <c r="R7511" s="2">
        <v>1.6028170724303319</v>
      </c>
    </row>
    <row r="7512" spans="1:18" x14ac:dyDescent="0.25">
      <c r="A7512" s="7">
        <v>36525</v>
      </c>
      <c r="B7512" t="s">
        <v>40</v>
      </c>
      <c r="C7512" t="s">
        <v>41</v>
      </c>
      <c r="D7512" s="8">
        <v>1344.9495849609375</v>
      </c>
      <c r="E7512" s="3">
        <v>1.1370408386596906E-2</v>
      </c>
      <c r="F7512" s="3">
        <f t="shared" si="112"/>
        <v>1.566536470279933E-2</v>
      </c>
      <c r="G7512" s="3">
        <v>1.566536470279933E-2</v>
      </c>
      <c r="H7512" t="s">
        <v>42</v>
      </c>
      <c r="I7512" s="4" t="s">
        <v>1832</v>
      </c>
      <c r="J7512" s="4">
        <v>1184.5340576171875</v>
      </c>
      <c r="K7512" s="4">
        <v>228.8920042514801</v>
      </c>
      <c r="L7512" s="4">
        <v>57.816001892089844</v>
      </c>
      <c r="M7512" s="4">
        <v>47.821998596191406</v>
      </c>
      <c r="N7512" s="2">
        <v>1.2798846304053633</v>
      </c>
      <c r="O7512" s="2">
        <v>0.95659761802081122</v>
      </c>
      <c r="P7512" s="2">
        <v>4.8809066755237662</v>
      </c>
      <c r="Q7512" s="2">
        <v>4.0371991238808524</v>
      </c>
      <c r="R7512" s="2">
        <v>4.8809066755237662</v>
      </c>
    </row>
    <row r="7513" spans="1:18" x14ac:dyDescent="0.25">
      <c r="A7513" s="7">
        <v>36525</v>
      </c>
      <c r="B7513" t="s">
        <v>43</v>
      </c>
      <c r="C7513" t="s">
        <v>44</v>
      </c>
      <c r="D7513" s="8">
        <v>13662.0029296875</v>
      </c>
      <c r="E7513" s="3">
        <v>0.11550065104778033</v>
      </c>
      <c r="F7513" s="3">
        <f t="shared" si="112"/>
        <v>0.16461887409171772</v>
      </c>
      <c r="G7513" s="3">
        <v>0.16461887409171772</v>
      </c>
      <c r="H7513" t="s">
        <v>19</v>
      </c>
      <c r="I7513" s="4" t="s">
        <v>1833</v>
      </c>
      <c r="J7513" s="4">
        <v>15700.9140625</v>
      </c>
      <c r="K7513" s="4">
        <v>5633.9439697265625</v>
      </c>
      <c r="L7513" s="4">
        <v>230.91499328613281</v>
      </c>
      <c r="M7513" s="4">
        <v>1837</v>
      </c>
      <c r="N7513" s="2">
        <v>2.1793860922422752</v>
      </c>
      <c r="O7513" s="2">
        <v>2.0900609360883986</v>
      </c>
      <c r="P7513" s="2">
        <v>1.470710510018326</v>
      </c>
      <c r="Q7513" s="2">
        <v>11.699955764916155</v>
      </c>
      <c r="R7513" s="2">
        <v>1.470710510018326</v>
      </c>
    </row>
    <row r="7514" spans="1:18" x14ac:dyDescent="0.25">
      <c r="A7514" s="7">
        <v>36525</v>
      </c>
      <c r="B7514" t="s">
        <v>46</v>
      </c>
      <c r="C7514" t="s">
        <v>47</v>
      </c>
      <c r="D7514" s="8">
        <v>9004.1513671875</v>
      </c>
      <c r="E7514" s="3">
        <v>7.6122465380462773E-2</v>
      </c>
      <c r="F7514" s="3">
        <f t="shared" si="112"/>
        <v>6.4834885037454923E-2</v>
      </c>
      <c r="G7514" s="3">
        <v>6.4834885037454923E-2</v>
      </c>
      <c r="H7514" t="s">
        <v>48</v>
      </c>
      <c r="I7514" s="4" t="s">
        <v>1825</v>
      </c>
      <c r="J7514" s="4">
        <v>9849</v>
      </c>
      <c r="K7514" s="4">
        <v>1489</v>
      </c>
      <c r="L7514" s="4">
        <v>315</v>
      </c>
      <c r="M7514" s="4">
        <v>1169</v>
      </c>
      <c r="N7514" s="2">
        <v>1.2544229149115418</v>
      </c>
      <c r="O7514" s="2">
        <v>0.98904802021903959</v>
      </c>
      <c r="P7514" s="2">
        <v>3.1982942430703627</v>
      </c>
      <c r="Q7514" s="2">
        <v>11.869225302061123</v>
      </c>
      <c r="R7514" s="2">
        <v>3.1982942430703627</v>
      </c>
    </row>
    <row r="7515" spans="1:18" x14ac:dyDescent="0.25">
      <c r="A7515" s="7">
        <v>36525</v>
      </c>
      <c r="B7515" t="s">
        <v>49</v>
      </c>
      <c r="C7515" t="s">
        <v>50</v>
      </c>
      <c r="D7515" s="8">
        <v>30411.78125</v>
      </c>
      <c r="E7515" s="3">
        <v>0.2571058249639846</v>
      </c>
      <c r="F7515" s="3">
        <f t="shared" si="112"/>
        <v>0.14405765260747461</v>
      </c>
      <c r="G7515" s="3">
        <v>0.14405765260747461</v>
      </c>
      <c r="H7515" t="s">
        <v>48</v>
      </c>
      <c r="I7515" s="4" t="s">
        <v>1825</v>
      </c>
      <c r="J7515" s="4">
        <v>17066</v>
      </c>
      <c r="K7515" s="4">
        <v>3067</v>
      </c>
      <c r="L7515" s="4">
        <v>314</v>
      </c>
      <c r="M7515" s="4">
        <v>920</v>
      </c>
      <c r="N7515" s="2">
        <v>1.0922364672364673</v>
      </c>
      <c r="O7515" s="2">
        <v>0.98041310541310545</v>
      </c>
      <c r="P7515" s="2">
        <v>1.8399156217039729</v>
      </c>
      <c r="Q7515" s="2">
        <v>5.3908355795148255</v>
      </c>
      <c r="R7515" s="2">
        <v>1.8399156217039729</v>
      </c>
    </row>
    <row r="7516" spans="1:18" x14ac:dyDescent="0.25">
      <c r="A7516" s="7">
        <v>36525</v>
      </c>
      <c r="B7516" t="s">
        <v>51</v>
      </c>
      <c r="C7516" t="s">
        <v>52</v>
      </c>
      <c r="D7516" s="8">
        <v>2099.185302734375</v>
      </c>
      <c r="E7516" s="3">
        <v>1.774683187989172E-2</v>
      </c>
      <c r="F7516" s="3">
        <f t="shared" si="112"/>
        <v>4.219865194447911E-2</v>
      </c>
      <c r="G7516" s="3">
        <v>4.219865194447911E-2</v>
      </c>
      <c r="H7516" t="s">
        <v>48</v>
      </c>
      <c r="I7516" s="4" t="s">
        <v>1825</v>
      </c>
      <c r="J7516" s="4">
        <v>2750.60009765625</v>
      </c>
      <c r="K7516" s="4">
        <v>353</v>
      </c>
      <c r="L7516" s="4">
        <v>50.700000762939453</v>
      </c>
      <c r="M7516" s="4">
        <v>74.099998474121094</v>
      </c>
      <c r="N7516" s="2">
        <v>1.2412095906320046</v>
      </c>
      <c r="O7516" s="2">
        <v>1.0629395419294256</v>
      </c>
      <c r="P7516" s="2">
        <v>1.8432341657422413</v>
      </c>
      <c r="Q7516" s="2">
        <v>2.69395753084066</v>
      </c>
      <c r="R7516" s="2">
        <v>1.8432341657422413</v>
      </c>
    </row>
    <row r="7517" spans="1:18" x14ac:dyDescent="0.25">
      <c r="A7517" s="7">
        <v>36525</v>
      </c>
      <c r="B7517" t="s">
        <v>1459</v>
      </c>
      <c r="C7517" t="s">
        <v>1460</v>
      </c>
      <c r="D7517" s="8">
        <v>6741.62255859375</v>
      </c>
      <c r="E7517" s="3">
        <v>5.6994702654026709E-2</v>
      </c>
      <c r="F7517" s="3">
        <f t="shared" si="112"/>
        <v>4.4970461965274121E-2</v>
      </c>
      <c r="G7517" s="3">
        <v>4.4970461965274121E-2</v>
      </c>
      <c r="H7517" t="s">
        <v>22</v>
      </c>
      <c r="I7517" s="4" t="s">
        <v>1825</v>
      </c>
      <c r="J7517" s="4">
        <v>1339.0999755859375</v>
      </c>
      <c r="K7517" s="4">
        <v>294.10000610351562</v>
      </c>
      <c r="L7517" s="4">
        <v>162.89999389648437</v>
      </c>
      <c r="M7517" s="4">
        <v>63.299999237060547</v>
      </c>
      <c r="N7517" s="2">
        <v>0.90131785812421361</v>
      </c>
      <c r="O7517" s="2">
        <v>0.40208402425768769</v>
      </c>
      <c r="P7517" s="2">
        <v>12.164886630305983</v>
      </c>
      <c r="Q7517" s="2">
        <v>4.7270555142354436</v>
      </c>
      <c r="R7517" s="2">
        <v>12.164886630305983</v>
      </c>
    </row>
    <row r="7518" spans="1:18" x14ac:dyDescent="0.25">
      <c r="A7518" s="7">
        <v>36525</v>
      </c>
      <c r="B7518" t="s">
        <v>1834</v>
      </c>
      <c r="C7518" t="s">
        <v>1835</v>
      </c>
      <c r="D7518" s="8">
        <v>1664.2230224609375</v>
      </c>
      <c r="E7518" s="3">
        <v>1.4069594595478527E-2</v>
      </c>
      <c r="F7518" s="3">
        <f t="shared" si="112"/>
        <v>0</v>
      </c>
      <c r="G7518" s="3">
        <v>0</v>
      </c>
      <c r="H7518" t="s">
        <v>205</v>
      </c>
      <c r="I7518" s="4" t="s">
        <v>1825</v>
      </c>
      <c r="J7518" s="4">
        <v>14963.1005859375</v>
      </c>
      <c r="K7518" s="4">
        <v>10243.218994140625</v>
      </c>
      <c r="L7518" s="4">
        <v>121.40499877929687</v>
      </c>
      <c r="M7518" s="4">
        <v>339.19198608398437</v>
      </c>
      <c r="N7518" s="2">
        <v>8.8247242814280256</v>
      </c>
      <c r="O7518" s="2">
        <v>8.720131609805243</v>
      </c>
      <c r="P7518" s="2">
        <v>0.8113625787785903</v>
      </c>
      <c r="Q7518" s="2">
        <v>2.2668562851389304</v>
      </c>
      <c r="R7518" s="2">
        <v>0.8113625787785903</v>
      </c>
    </row>
    <row r="7519" spans="1:18" x14ac:dyDescent="0.25">
      <c r="A7519" s="7">
        <v>36525</v>
      </c>
      <c r="B7519" t="s">
        <v>1569</v>
      </c>
      <c r="C7519" t="s">
        <v>1570</v>
      </c>
      <c r="D7519" s="8">
        <v>19379.841796875</v>
      </c>
      <c r="E7519" s="3">
        <v>0.16384013063546074</v>
      </c>
      <c r="F7519" s="3">
        <f t="shared" si="112"/>
        <v>0.33246229216769868</v>
      </c>
      <c r="G7519" s="3">
        <v>0.33246229216769868</v>
      </c>
      <c r="H7519" t="s">
        <v>76</v>
      </c>
      <c r="I7519" s="4" t="s">
        <v>1825</v>
      </c>
      <c r="J7519" s="4">
        <v>98119</v>
      </c>
      <c r="K7519" s="4">
        <v>3815</v>
      </c>
      <c r="L7519" s="4">
        <v>4048</v>
      </c>
      <c r="M7519" s="4">
        <v>212</v>
      </c>
      <c r="N7519" s="2">
        <v>0.8741979835013749</v>
      </c>
      <c r="O7519" s="2">
        <v>-5.3391384051329059E-2</v>
      </c>
      <c r="P7519" s="2">
        <v>4.1256025846166384</v>
      </c>
      <c r="Q7519" s="2">
        <v>0.21606416698091094</v>
      </c>
      <c r="R7519" s="2">
        <v>4.1256025846166384</v>
      </c>
    </row>
    <row r="7520" spans="1:18" x14ac:dyDescent="0.25">
      <c r="A7520" s="7">
        <v>36525</v>
      </c>
      <c r="B7520" t="s">
        <v>1523</v>
      </c>
      <c r="C7520" t="s">
        <v>1524</v>
      </c>
      <c r="D7520" s="8">
        <v>25958.0859375</v>
      </c>
      <c r="E7520" s="3">
        <v>0.2194536072906596</v>
      </c>
      <c r="F7520" s="3">
        <f t="shared" si="112"/>
        <v>0.17275531499344987</v>
      </c>
      <c r="G7520" s="3">
        <v>0.17275531499344987</v>
      </c>
      <c r="H7520" t="s">
        <v>92</v>
      </c>
      <c r="I7520" s="4" t="s">
        <v>1825</v>
      </c>
      <c r="J7520" s="4">
        <v>10774.203125</v>
      </c>
      <c r="K7520" s="4">
        <v>3821.6350860595703</v>
      </c>
      <c r="L7520" s="4">
        <v>17.594999313354492</v>
      </c>
      <c r="M7520" s="4">
        <v>1006.4749755859375</v>
      </c>
      <c r="N7520" s="2">
        <v>1.5697184201490597</v>
      </c>
      <c r="O7520" s="2">
        <v>1.5624913579354456</v>
      </c>
      <c r="P7520" s="2">
        <v>0.16330673469973669</v>
      </c>
      <c r="Q7520" s="2">
        <v>9.341525901350014</v>
      </c>
      <c r="R7520" s="2">
        <v>0.16330673469973669</v>
      </c>
    </row>
    <row r="7521" spans="1:18" x14ac:dyDescent="0.25">
      <c r="A7521" s="7">
        <v>36525</v>
      </c>
      <c r="B7521" t="s">
        <v>59</v>
      </c>
      <c r="C7521" t="s">
        <v>60</v>
      </c>
      <c r="D7521" s="8">
        <v>54421.17578125</v>
      </c>
      <c r="E7521" s="3">
        <v>0.46008489866894264</v>
      </c>
      <c r="F7521" s="3">
        <f t="shared" si="112"/>
        <v>1.3708911141813078</v>
      </c>
      <c r="G7521" s="3">
        <v>1.3708911141813078</v>
      </c>
      <c r="H7521" t="s">
        <v>61</v>
      </c>
      <c r="I7521" s="4" t="s">
        <v>1825</v>
      </c>
      <c r="J7521" s="4">
        <v>61381</v>
      </c>
      <c r="K7521" s="4">
        <v>14468</v>
      </c>
      <c r="L7521" s="4">
        <v>5100</v>
      </c>
      <c r="M7521" s="4">
        <v>1749</v>
      </c>
      <c r="N7521" s="2">
        <v>0.9344442291545566</v>
      </c>
      <c r="O7521" s="2">
        <v>0.60505070076858491</v>
      </c>
      <c r="P7521" s="2">
        <v>8.3087600397517143</v>
      </c>
      <c r="Q7521" s="2">
        <v>2.8494159430442645</v>
      </c>
      <c r="R7521" s="2">
        <v>8.3087600397517143</v>
      </c>
    </row>
    <row r="7522" spans="1:18" x14ac:dyDescent="0.25">
      <c r="A7522" s="7">
        <v>36525</v>
      </c>
      <c r="B7522" t="s">
        <v>1387</v>
      </c>
      <c r="C7522" t="s">
        <v>1388</v>
      </c>
      <c r="D7522" s="8">
        <v>3536.078125</v>
      </c>
      <c r="E7522" s="3">
        <v>2.9894542381177516E-2</v>
      </c>
      <c r="F7522" s="3">
        <f t="shared" si="112"/>
        <v>4.7909713790487009E-2</v>
      </c>
      <c r="G7522" s="3">
        <v>4.7909713790487009E-2</v>
      </c>
      <c r="H7522" t="s">
        <v>22</v>
      </c>
      <c r="I7522" s="4" t="s">
        <v>1825</v>
      </c>
      <c r="J7522" s="4">
        <v>1852.5</v>
      </c>
      <c r="K7522" s="4">
        <v>986.5</v>
      </c>
      <c r="L7522" s="4">
        <v>217.39999389648437</v>
      </c>
      <c r="M7522" s="4">
        <v>94.199996948242188</v>
      </c>
      <c r="N7522" s="2">
        <v>4.29099619917426</v>
      </c>
      <c r="O7522" s="2">
        <v>3.3453676664724639</v>
      </c>
      <c r="P7522" s="2">
        <v>11.735492248123315</v>
      </c>
      <c r="Q7522" s="2">
        <v>5.085020078177716</v>
      </c>
      <c r="R7522" s="2">
        <v>11.735492248123315</v>
      </c>
    </row>
    <row r="7523" spans="1:18" x14ac:dyDescent="0.25">
      <c r="A7523" s="7">
        <v>36525</v>
      </c>
      <c r="B7523" t="s">
        <v>1423</v>
      </c>
      <c r="C7523" t="s">
        <v>1424</v>
      </c>
      <c r="D7523" s="8">
        <v>4493.79150390625</v>
      </c>
      <c r="E7523" s="3">
        <v>3.7991196974953956E-2</v>
      </c>
      <c r="F7523" s="3">
        <f t="shared" si="112"/>
        <v>6.1646971918898445E-2</v>
      </c>
      <c r="G7523" s="3">
        <v>6.1646971918898445E-2</v>
      </c>
      <c r="H7523" t="s">
        <v>70</v>
      </c>
      <c r="I7523" s="4" t="s">
        <v>1825</v>
      </c>
      <c r="J7523" s="4">
        <v>9177.615234375</v>
      </c>
      <c r="K7523" s="4">
        <v>2657.4799957275391</v>
      </c>
      <c r="L7523" s="4">
        <v>194.88200378417969</v>
      </c>
      <c r="M7523" s="4">
        <v>578.42401123046875</v>
      </c>
      <c r="N7523" s="2">
        <v>2.267555644496015</v>
      </c>
      <c r="O7523" s="2">
        <v>2.1012681133003079</v>
      </c>
      <c r="P7523" s="2">
        <v>2.1234492709418018</v>
      </c>
      <c r="Q7523" s="2">
        <v>6.3025524219403577</v>
      </c>
      <c r="R7523" s="2">
        <v>2.1234492709418018</v>
      </c>
    </row>
    <row r="7524" spans="1:18" x14ac:dyDescent="0.25">
      <c r="A7524" s="7">
        <v>36525</v>
      </c>
      <c r="B7524" t="s">
        <v>68</v>
      </c>
      <c r="C7524" t="s">
        <v>69</v>
      </c>
      <c r="D7524" s="8">
        <v>6235.55908203125</v>
      </c>
      <c r="E7524" s="3">
        <v>5.2716365040186883E-2</v>
      </c>
      <c r="F7524" s="3">
        <f t="shared" si="112"/>
        <v>9.4778675206825078E-2</v>
      </c>
      <c r="G7524" s="3">
        <v>9.4778675206825078E-2</v>
      </c>
      <c r="H7524" t="s">
        <v>70</v>
      </c>
      <c r="I7524" s="4" t="s">
        <v>1825</v>
      </c>
      <c r="J7524" s="4">
        <v>21488</v>
      </c>
      <c r="K7524" s="4">
        <v>8855</v>
      </c>
      <c r="L7524" s="4">
        <v>333</v>
      </c>
      <c r="M7524" s="4">
        <v>867</v>
      </c>
      <c r="N7524" s="2">
        <v>4.6482939632545932</v>
      </c>
      <c r="O7524" s="2">
        <v>4.4734908136482936</v>
      </c>
      <c r="P7524" s="2">
        <v>1.5497021593447506</v>
      </c>
      <c r="Q7524" s="2">
        <v>4.0348101265822782</v>
      </c>
      <c r="R7524" s="2">
        <v>1.5497021593447506</v>
      </c>
    </row>
    <row r="7525" spans="1:18" x14ac:dyDescent="0.25">
      <c r="A7525" s="7">
        <v>36525</v>
      </c>
      <c r="B7525" t="s">
        <v>71</v>
      </c>
      <c r="C7525" t="s">
        <v>72</v>
      </c>
      <c r="D7525" s="8">
        <v>74425.6328125</v>
      </c>
      <c r="E7525" s="3">
        <v>0.62920562151302506</v>
      </c>
      <c r="F7525" s="3">
        <f t="shared" si="112"/>
        <v>0.48770503161523548</v>
      </c>
      <c r="G7525" s="3">
        <v>0.48770503161523548</v>
      </c>
      <c r="H7525" t="s">
        <v>73</v>
      </c>
      <c r="I7525" s="4" t="s">
        <v>1825</v>
      </c>
      <c r="J7525" s="4">
        <v>148517</v>
      </c>
      <c r="K7525" s="4">
        <v>37122</v>
      </c>
      <c r="L7525" s="4">
        <v>10391</v>
      </c>
      <c r="M7525" s="4">
        <v>737</v>
      </c>
      <c r="N7525" s="2"/>
      <c r="O7525" s="2"/>
      <c r="P7525" s="2">
        <v>6.9965054505544817</v>
      </c>
      <c r="Q7525" s="2">
        <v>0.49623948773541082</v>
      </c>
      <c r="R7525" s="2">
        <v>6.9965054505544817</v>
      </c>
    </row>
    <row r="7526" spans="1:18" x14ac:dyDescent="0.25">
      <c r="A7526" s="7">
        <v>36525</v>
      </c>
      <c r="B7526" t="s">
        <v>74</v>
      </c>
      <c r="C7526" t="s">
        <v>75</v>
      </c>
      <c r="D7526" s="8">
        <v>18750.001953125</v>
      </c>
      <c r="E7526" s="3">
        <v>0.158515368784409</v>
      </c>
      <c r="F7526" s="3">
        <f t="shared" si="112"/>
        <v>0.20691441950666092</v>
      </c>
      <c r="G7526" s="3">
        <v>0.20691441950666092</v>
      </c>
      <c r="H7526" t="s">
        <v>76</v>
      </c>
      <c r="I7526" s="4" t="s">
        <v>1825</v>
      </c>
      <c r="J7526" s="4">
        <v>115447</v>
      </c>
      <c r="K7526" s="4">
        <v>15250</v>
      </c>
      <c r="L7526" s="4">
        <v>2361</v>
      </c>
      <c r="M7526" s="4">
        <v>0</v>
      </c>
      <c r="N7526" s="2"/>
      <c r="O7526" s="2"/>
      <c r="P7526" s="2">
        <v>2.0450942856895371</v>
      </c>
      <c r="Q7526" s="2">
        <v>0</v>
      </c>
      <c r="R7526" s="2">
        <v>2.0450942856895371</v>
      </c>
    </row>
    <row r="7527" spans="1:18" x14ac:dyDescent="0.25">
      <c r="A7527" s="7">
        <v>36525</v>
      </c>
      <c r="B7527" t="s">
        <v>1315</v>
      </c>
      <c r="C7527" t="s">
        <v>1316</v>
      </c>
      <c r="D7527" s="8">
        <v>1414.0743408203125</v>
      </c>
      <c r="E7527" s="3">
        <v>1.1954799587972478E-2</v>
      </c>
      <c r="F7527" s="3">
        <f t="shared" si="112"/>
        <v>2.8604913527350721E-2</v>
      </c>
      <c r="G7527" s="3">
        <v>2.8604913527350721E-2</v>
      </c>
      <c r="H7527" t="s">
        <v>159</v>
      </c>
      <c r="I7527" s="4" t="s">
        <v>1836</v>
      </c>
      <c r="J7527" s="4">
        <v>2517.98291015625</v>
      </c>
      <c r="K7527" s="4">
        <v>551.79598999023437</v>
      </c>
      <c r="L7527" s="4">
        <v>61.009998321533203</v>
      </c>
      <c r="M7527" s="4">
        <v>50.752998352050781</v>
      </c>
      <c r="N7527" s="2">
        <v>1.9063865540725264</v>
      </c>
      <c r="O7527" s="2">
        <v>1.6956045937574167</v>
      </c>
      <c r="P7527" s="2">
        <v>2.4229711041901911</v>
      </c>
      <c r="Q7527" s="2">
        <v>2.0156212398161739</v>
      </c>
      <c r="R7527" s="2">
        <v>2.4229711041901911</v>
      </c>
    </row>
    <row r="7528" spans="1:18" x14ac:dyDescent="0.25">
      <c r="A7528" s="7">
        <v>36525</v>
      </c>
      <c r="B7528" t="s">
        <v>79</v>
      </c>
      <c r="C7528" t="s">
        <v>80</v>
      </c>
      <c r="D7528" s="8">
        <v>167403.5625</v>
      </c>
      <c r="E7528" s="3">
        <v>1.4152551830048579</v>
      </c>
      <c r="F7528" s="3">
        <f t="shared" si="112"/>
        <v>1.0677542145126711</v>
      </c>
      <c r="G7528" s="3">
        <v>1.0677542145126711</v>
      </c>
      <c r="H7528" t="s">
        <v>76</v>
      </c>
      <c r="I7528" s="4" t="s">
        <v>1825</v>
      </c>
      <c r="J7528" s="4">
        <v>268238</v>
      </c>
      <c r="K7528" s="4">
        <v>54137</v>
      </c>
      <c r="L7528" s="4">
        <v>23767</v>
      </c>
      <c r="M7528" s="4">
        <v>3967</v>
      </c>
      <c r="N7528" s="2">
        <v>4.9350045578851409</v>
      </c>
      <c r="O7528" s="2">
        <v>2.7684594348222427</v>
      </c>
      <c r="P7528" s="2">
        <v>8.8604150045854801</v>
      </c>
      <c r="Q7528" s="2">
        <v>1.4789105197623007</v>
      </c>
      <c r="R7528" s="2">
        <v>8.8604150045854801</v>
      </c>
    </row>
    <row r="7529" spans="1:18" x14ac:dyDescent="0.25">
      <c r="A7529" s="7">
        <v>36525</v>
      </c>
      <c r="B7529" t="s">
        <v>1426</v>
      </c>
      <c r="C7529" t="s">
        <v>1427</v>
      </c>
      <c r="D7529" s="8">
        <v>61354.8046875</v>
      </c>
      <c r="E7529" s="3">
        <v>0.51870285219429024</v>
      </c>
      <c r="F7529" s="3">
        <f t="shared" si="112"/>
        <v>0.28008745160171084</v>
      </c>
      <c r="G7529" s="3">
        <v>0.28008745160171084</v>
      </c>
      <c r="H7529" t="s">
        <v>22</v>
      </c>
      <c r="I7529" s="4" t="s">
        <v>1825</v>
      </c>
      <c r="J7529" s="4">
        <v>4077.60009765625</v>
      </c>
      <c r="K7529" s="4">
        <v>322.5</v>
      </c>
      <c r="L7529" s="4">
        <v>1333</v>
      </c>
      <c r="M7529" s="4">
        <v>304.20001220703125</v>
      </c>
      <c r="N7529" s="2">
        <v>0.19692251915207754</v>
      </c>
      <c r="O7529" s="2">
        <v>-0.61702389334317631</v>
      </c>
      <c r="P7529" s="2">
        <v>32.690797726000412</v>
      </c>
      <c r="Q7529" s="2">
        <v>7.4602708681972354</v>
      </c>
      <c r="R7529" s="2">
        <v>32.690797726000412</v>
      </c>
    </row>
    <row r="7530" spans="1:18" x14ac:dyDescent="0.25">
      <c r="A7530" s="7">
        <v>36525</v>
      </c>
      <c r="B7530" t="s">
        <v>99</v>
      </c>
      <c r="C7530" t="s">
        <v>100</v>
      </c>
      <c r="D7530" s="8">
        <v>9921.560546875</v>
      </c>
      <c r="E7530" s="3">
        <v>8.3878382142920982E-2</v>
      </c>
      <c r="F7530" s="3">
        <f t="shared" si="112"/>
        <v>0.11394680348995696</v>
      </c>
      <c r="G7530" s="3">
        <v>0.11394680348995696</v>
      </c>
      <c r="H7530" t="s">
        <v>101</v>
      </c>
      <c r="I7530" s="4" t="s">
        <v>1825</v>
      </c>
      <c r="J7530" s="4">
        <v>24374</v>
      </c>
      <c r="K7530" s="4">
        <v>6227</v>
      </c>
      <c r="L7530" s="4">
        <v>1791</v>
      </c>
      <c r="M7530" s="4">
        <v>3539</v>
      </c>
      <c r="N7530" s="2">
        <v>2.770017793594306</v>
      </c>
      <c r="O7530" s="2">
        <v>1.9733096085409252</v>
      </c>
      <c r="P7530" s="2">
        <v>7.3479937638467216</v>
      </c>
      <c r="Q7530" s="2">
        <v>14.519570033642406</v>
      </c>
      <c r="R7530" s="2">
        <v>7.3479937638467216</v>
      </c>
    </row>
    <row r="7531" spans="1:18" x14ac:dyDescent="0.25">
      <c r="A7531" s="7">
        <v>36525</v>
      </c>
      <c r="B7531" t="s">
        <v>1837</v>
      </c>
      <c r="C7531" t="s">
        <v>1838</v>
      </c>
      <c r="D7531" s="8">
        <v>7552.90625</v>
      </c>
      <c r="E7531" s="3">
        <v>6.3853418394619194E-2</v>
      </c>
      <c r="F7531" s="3">
        <f t="shared" si="112"/>
        <v>0</v>
      </c>
      <c r="G7531" s="3">
        <v>0</v>
      </c>
      <c r="H7531" t="s">
        <v>38</v>
      </c>
      <c r="I7531" s="4" t="s">
        <v>1825</v>
      </c>
      <c r="J7531" s="4">
        <v>43406.5546875</v>
      </c>
      <c r="K7531" s="4">
        <v>11834.953125</v>
      </c>
      <c r="L7531" s="4">
        <v>1698.491943359375</v>
      </c>
      <c r="M7531" s="4"/>
      <c r="N7531" s="2">
        <v>9.0522401396043239</v>
      </c>
      <c r="O7531" s="2">
        <v>7.7531089318943405</v>
      </c>
      <c r="P7531" s="2">
        <v>3.9129849295514303</v>
      </c>
      <c r="Q7531" s="2" t="s">
        <v>39</v>
      </c>
      <c r="R7531" s="2">
        <v>3.9129849295514303</v>
      </c>
    </row>
    <row r="7532" spans="1:18" x14ac:dyDescent="0.25">
      <c r="A7532" s="7">
        <v>36525</v>
      </c>
      <c r="B7532" t="s">
        <v>1686</v>
      </c>
      <c r="C7532" t="s">
        <v>1687</v>
      </c>
      <c r="D7532" s="8">
        <v>4351.5859375</v>
      </c>
      <c r="E7532" s="3">
        <v>3.6788969484074917E-2</v>
      </c>
      <c r="F7532" s="3">
        <f t="shared" si="112"/>
        <v>3.9099921211370889E-2</v>
      </c>
      <c r="G7532" s="3">
        <v>3.9099921211370889E-2</v>
      </c>
      <c r="H7532" t="s">
        <v>58</v>
      </c>
      <c r="I7532" s="4" t="s">
        <v>1825</v>
      </c>
      <c r="J7532" s="4">
        <v>4098.36279296875</v>
      </c>
      <c r="K7532" s="4">
        <v>1443.322021484375</v>
      </c>
      <c r="L7532" s="4">
        <v>44.769001007080078</v>
      </c>
      <c r="M7532" s="4">
        <v>679.88702392578125</v>
      </c>
      <c r="N7532" s="2">
        <v>3.6352787040990564</v>
      </c>
      <c r="O7532" s="2">
        <v>3.5225195321732721</v>
      </c>
      <c r="P7532" s="2">
        <v>1.092363054922489</v>
      </c>
      <c r="Q7532" s="2">
        <v>16.589234732762357</v>
      </c>
      <c r="R7532" s="2">
        <v>1.092363054922489</v>
      </c>
    </row>
    <row r="7533" spans="1:18" x14ac:dyDescent="0.25">
      <c r="A7533" s="7">
        <v>36525</v>
      </c>
      <c r="B7533" t="s">
        <v>1839</v>
      </c>
      <c r="C7533" t="s">
        <v>1840</v>
      </c>
      <c r="D7533" s="8">
        <v>16224.6865234375</v>
      </c>
      <c r="E7533" s="3">
        <v>0.13716596798783173</v>
      </c>
      <c r="F7533" s="3">
        <f t="shared" si="112"/>
        <v>0</v>
      </c>
      <c r="G7533" s="3">
        <v>0</v>
      </c>
      <c r="H7533" t="s">
        <v>29</v>
      </c>
      <c r="I7533" s="4" t="s">
        <v>1828</v>
      </c>
      <c r="J7533" s="4">
        <v>2218.35400390625</v>
      </c>
      <c r="K7533" s="4">
        <v>113.27499771118164</v>
      </c>
      <c r="L7533" s="4">
        <v>762.4439697265625</v>
      </c>
      <c r="M7533" s="4">
        <v>77.5</v>
      </c>
      <c r="N7533" s="2">
        <v>0.29301218349069397</v>
      </c>
      <c r="O7533" s="2">
        <v>-1.6792268531280619</v>
      </c>
      <c r="P7533" s="2">
        <v>34.369806098755738</v>
      </c>
      <c r="Q7533" s="2">
        <v>3.4935812707769807</v>
      </c>
      <c r="R7533" s="2">
        <v>34.369806098755738</v>
      </c>
    </row>
    <row r="7534" spans="1:18" x14ac:dyDescent="0.25">
      <c r="A7534" s="7">
        <v>36525</v>
      </c>
      <c r="B7534" t="s">
        <v>104</v>
      </c>
      <c r="C7534" t="s">
        <v>105</v>
      </c>
      <c r="D7534" s="8">
        <v>1524.6580810546875</v>
      </c>
      <c r="E7534" s="3">
        <v>1.2889691350044519E-2</v>
      </c>
      <c r="F7534" s="3">
        <f t="shared" si="112"/>
        <v>1.4392381736117814E-2</v>
      </c>
      <c r="G7534" s="3">
        <v>1.4392381736117814E-2</v>
      </c>
      <c r="H7534" t="s">
        <v>25</v>
      </c>
      <c r="I7534" s="4" t="s">
        <v>1832</v>
      </c>
      <c r="J7534" s="4">
        <v>666.09002685546875</v>
      </c>
      <c r="K7534" s="4">
        <v>60.017998695373535</v>
      </c>
      <c r="L7534" s="4">
        <v>38.286998748779297</v>
      </c>
      <c r="M7534" s="4">
        <v>51.417999267578125</v>
      </c>
      <c r="N7534" s="2">
        <v>0.48491162622890227</v>
      </c>
      <c r="O7534" s="2">
        <v>0.17557424027361793</v>
      </c>
      <c r="P7534" s="2">
        <v>5.7480216194690126</v>
      </c>
      <c r="Q7534" s="2">
        <v>7.7193768401422167</v>
      </c>
      <c r="R7534" s="2">
        <v>5.7480216194690126</v>
      </c>
    </row>
    <row r="7535" spans="1:18" x14ac:dyDescent="0.25">
      <c r="A7535" s="7">
        <v>36525</v>
      </c>
      <c r="B7535" t="s">
        <v>106</v>
      </c>
      <c r="C7535" t="s">
        <v>107</v>
      </c>
      <c r="D7535" s="8">
        <v>32977.4296875</v>
      </c>
      <c r="E7535" s="3">
        <v>0.27879620714411407</v>
      </c>
      <c r="F7535" s="3">
        <f t="shared" si="112"/>
        <v>0.3300905155593305</v>
      </c>
      <c r="G7535" s="3">
        <v>0.3300905155593305</v>
      </c>
      <c r="H7535" t="s">
        <v>61</v>
      </c>
      <c r="I7535" s="4" t="s">
        <v>1825</v>
      </c>
      <c r="J7535" s="4">
        <v>12640.400390625</v>
      </c>
      <c r="K7535" s="4">
        <v>5122.9001007080078</v>
      </c>
      <c r="L7535" s="4">
        <v>152.10000610351562</v>
      </c>
      <c r="M7535" s="4">
        <v>865.29998779296875</v>
      </c>
      <c r="N7535" s="2">
        <v>1.6636573310410612</v>
      </c>
      <c r="O7535" s="2">
        <v>1.6142629869720577</v>
      </c>
      <c r="P7535" s="2">
        <v>1.2032847172809775</v>
      </c>
      <c r="Q7535" s="2">
        <v>6.8455109098817424</v>
      </c>
      <c r="R7535" s="2">
        <v>1.2032847172809775</v>
      </c>
    </row>
    <row r="7536" spans="1:18" x14ac:dyDescent="0.25">
      <c r="A7536" s="7">
        <v>36525</v>
      </c>
      <c r="B7536" t="s">
        <v>1635</v>
      </c>
      <c r="C7536" t="s">
        <v>1636</v>
      </c>
      <c r="D7536" s="8">
        <v>10265.3603515625</v>
      </c>
      <c r="E7536" s="3">
        <v>8.6784917990985991E-2</v>
      </c>
      <c r="F7536" s="3">
        <f t="shared" si="112"/>
        <v>9.912229008282579E-2</v>
      </c>
      <c r="G7536" s="3">
        <v>9.912229008282579E-2</v>
      </c>
      <c r="H7536" t="s">
        <v>76</v>
      </c>
      <c r="I7536" s="4" t="s">
        <v>1825</v>
      </c>
      <c r="J7536" s="4">
        <v>21132</v>
      </c>
      <c r="K7536" s="4">
        <v>2714</v>
      </c>
      <c r="L7536" s="4">
        <v>3339</v>
      </c>
      <c r="M7536" s="4"/>
      <c r="N7536" s="2">
        <v>1.9624005784526393</v>
      </c>
      <c r="O7536" s="2">
        <v>-0.45191612436731743</v>
      </c>
      <c r="P7536" s="2">
        <v>15.800681431005112</v>
      </c>
      <c r="Q7536" s="2" t="s">
        <v>39</v>
      </c>
      <c r="R7536" s="2">
        <v>15.800681431005112</v>
      </c>
    </row>
    <row r="7537" spans="1:18" x14ac:dyDescent="0.25">
      <c r="A7537" s="7">
        <v>36525</v>
      </c>
      <c r="B7537" t="s">
        <v>1688</v>
      </c>
      <c r="C7537" t="s">
        <v>1689</v>
      </c>
      <c r="D7537" s="8">
        <v>4213.94091796875</v>
      </c>
      <c r="E7537" s="3">
        <v>3.5625297550232971E-2</v>
      </c>
      <c r="F7537" s="3">
        <f t="shared" si="112"/>
        <v>2.6043080899561533E-2</v>
      </c>
      <c r="G7537" s="3">
        <v>2.6043080899561533E-2</v>
      </c>
      <c r="H7537" t="s">
        <v>58</v>
      </c>
      <c r="I7537" s="4" t="s">
        <v>1825</v>
      </c>
      <c r="J7537" s="4">
        <v>5502.54296875</v>
      </c>
      <c r="K7537" s="4">
        <v>1885.8080244064331</v>
      </c>
      <c r="L7537" s="4">
        <v>13.170999526977539</v>
      </c>
      <c r="M7537" s="4">
        <v>1900.281982421875</v>
      </c>
      <c r="N7537" s="2">
        <v>2.1749051396090278</v>
      </c>
      <c r="O7537" s="2">
        <v>2.1597150066823065</v>
      </c>
      <c r="P7537" s="2">
        <v>0.23936204772553671</v>
      </c>
      <c r="Q7537" s="2">
        <v>34.534614145022438</v>
      </c>
      <c r="R7537" s="2">
        <v>0.23936204772553671</v>
      </c>
    </row>
    <row r="7538" spans="1:18" x14ac:dyDescent="0.25">
      <c r="A7538" s="7">
        <v>36525</v>
      </c>
      <c r="B7538" t="s">
        <v>108</v>
      </c>
      <c r="C7538" t="s">
        <v>109</v>
      </c>
      <c r="D7538" s="8">
        <v>16540.474609375</v>
      </c>
      <c r="E7538" s="3">
        <v>0.13983568850440814</v>
      </c>
      <c r="F7538" s="3">
        <f t="shared" si="112"/>
        <v>5.8303249145829718E-2</v>
      </c>
      <c r="G7538" s="3">
        <v>5.8303249145829718E-2</v>
      </c>
      <c r="H7538" t="s">
        <v>25</v>
      </c>
      <c r="I7538" s="4" t="s">
        <v>1832</v>
      </c>
      <c r="J7538" s="4">
        <v>5161</v>
      </c>
      <c r="K7538" s="4">
        <v>300</v>
      </c>
      <c r="L7538" s="4">
        <v>3226</v>
      </c>
      <c r="M7538" s="4">
        <v>47</v>
      </c>
      <c r="N7538" s="2">
        <v>0.63694267515923564</v>
      </c>
      <c r="O7538" s="2">
        <v>-6.2123142250530785</v>
      </c>
      <c r="P7538" s="2">
        <v>62.507266033714394</v>
      </c>
      <c r="Q7538" s="2">
        <v>0.91067622553768646</v>
      </c>
      <c r="R7538" s="2">
        <v>62.507266033714394</v>
      </c>
    </row>
    <row r="7539" spans="1:18" x14ac:dyDescent="0.25">
      <c r="A7539" s="7">
        <v>36525</v>
      </c>
      <c r="B7539" t="s">
        <v>110</v>
      </c>
      <c r="C7539" t="s">
        <v>111</v>
      </c>
      <c r="D7539" s="8">
        <v>12401.0908203125</v>
      </c>
      <c r="E7539" s="3">
        <v>0.10484070826366811</v>
      </c>
      <c r="F7539" s="3">
        <f t="shared" si="112"/>
        <v>5.1139514982328542E-2</v>
      </c>
      <c r="G7539" s="3">
        <v>5.1139514982328542E-2</v>
      </c>
      <c r="H7539" t="s">
        <v>22</v>
      </c>
      <c r="I7539" s="4" t="s">
        <v>1841</v>
      </c>
      <c r="J7539" s="4">
        <v>1347.550048828125</v>
      </c>
      <c r="K7539" s="4">
        <v>185.36299514770508</v>
      </c>
      <c r="L7539" s="4">
        <v>236.52999877929687</v>
      </c>
      <c r="M7539" s="4">
        <v>82.462997436523438</v>
      </c>
      <c r="N7539" s="2">
        <v>0.71065233277809248</v>
      </c>
      <c r="O7539" s="2">
        <v>-0.19616617903201822</v>
      </c>
      <c r="P7539" s="2">
        <v>17.5525947244031</v>
      </c>
      <c r="Q7539" s="2">
        <v>6.1194756742605616</v>
      </c>
      <c r="R7539" s="2">
        <v>17.5525947244031</v>
      </c>
    </row>
    <row r="7540" spans="1:18" x14ac:dyDescent="0.25">
      <c r="A7540" s="7">
        <v>36525</v>
      </c>
      <c r="B7540" t="s">
        <v>1573</v>
      </c>
      <c r="C7540" t="s">
        <v>1574</v>
      </c>
      <c r="D7540" s="8">
        <v>47940.44921875</v>
      </c>
      <c r="E7540" s="3">
        <v>0.40529585045370298</v>
      </c>
      <c r="F7540" s="3">
        <f t="shared" si="112"/>
        <v>0.16513338152898338</v>
      </c>
      <c r="G7540" s="3">
        <v>0.16513338152898338</v>
      </c>
      <c r="H7540" t="s">
        <v>29</v>
      </c>
      <c r="I7540" s="4" t="s">
        <v>1828</v>
      </c>
      <c r="J7540" s="4">
        <v>6706.50390625</v>
      </c>
      <c r="K7540" s="4">
        <v>626.6299934387207</v>
      </c>
      <c r="L7540" s="4">
        <v>2760.450927734375</v>
      </c>
      <c r="M7540" s="4">
        <v>203.97999572753906</v>
      </c>
      <c r="N7540" s="2">
        <v>0.49834381303499348</v>
      </c>
      <c r="O7540" s="2">
        <v>-1.6969766399073238</v>
      </c>
      <c r="P7540" s="2">
        <v>41.16080399448996</v>
      </c>
      <c r="Q7540" s="2">
        <v>3.0415250416456741</v>
      </c>
      <c r="R7540" s="2">
        <v>41.16080399448996</v>
      </c>
    </row>
    <row r="7541" spans="1:18" x14ac:dyDescent="0.25">
      <c r="A7541" s="7">
        <v>36525</v>
      </c>
      <c r="B7541" t="s">
        <v>113</v>
      </c>
      <c r="C7541" t="s">
        <v>114</v>
      </c>
      <c r="D7541" s="8">
        <v>7376.365234375</v>
      </c>
      <c r="E7541" s="3">
        <v>6.2360913792895309E-2</v>
      </c>
      <c r="F7541" s="3">
        <f t="shared" si="112"/>
        <v>0.10692427391358046</v>
      </c>
      <c r="G7541" s="3">
        <v>0.10692427391358046</v>
      </c>
      <c r="H7541" t="s">
        <v>61</v>
      </c>
      <c r="I7541" s="4" t="s">
        <v>1841</v>
      </c>
      <c r="J7541" s="4">
        <v>14029.880859375</v>
      </c>
      <c r="K7541" s="4">
        <v>4460.1590576171875</v>
      </c>
      <c r="L7541" s="4">
        <v>903.5689697265625</v>
      </c>
      <c r="M7541" s="4">
        <v>671.47100830078125</v>
      </c>
      <c r="N7541" s="2">
        <v>3.9968485850629341</v>
      </c>
      <c r="O7541" s="2">
        <v>3.1871401617746025</v>
      </c>
      <c r="P7541" s="2">
        <v>6.4403181950243198</v>
      </c>
      <c r="Q7541" s="2">
        <v>4.7860064888013154</v>
      </c>
      <c r="R7541" s="2">
        <v>6.4403181950243198</v>
      </c>
    </row>
    <row r="7542" spans="1:18" x14ac:dyDescent="0.25">
      <c r="A7542" s="7">
        <v>36525</v>
      </c>
      <c r="B7542" t="s">
        <v>118</v>
      </c>
      <c r="C7542" t="s">
        <v>119</v>
      </c>
      <c r="D7542" s="8">
        <v>1337.0693359375</v>
      </c>
      <c r="E7542" s="3">
        <v>1.1303787562599872E-2</v>
      </c>
      <c r="F7542" s="3">
        <f t="shared" si="112"/>
        <v>2.5407960889605386E-2</v>
      </c>
      <c r="G7542" s="3">
        <v>2.5407960889605386E-2</v>
      </c>
      <c r="H7542" t="s">
        <v>15</v>
      </c>
      <c r="I7542" s="4" t="s">
        <v>1825</v>
      </c>
      <c r="J7542" s="4">
        <v>4164.5</v>
      </c>
      <c r="K7542" s="4">
        <v>1675.199951171875</v>
      </c>
      <c r="L7542" s="4">
        <v>35.599998474121094</v>
      </c>
      <c r="M7542" s="4">
        <v>183.60000610351562</v>
      </c>
      <c r="N7542" s="2">
        <v>2.7274502082022227</v>
      </c>
      <c r="O7542" s="2">
        <v>2.6694886358046608</v>
      </c>
      <c r="P7542" s="2">
        <v>0.85484448250981138</v>
      </c>
      <c r="Q7542" s="2">
        <v>4.408692666671044</v>
      </c>
      <c r="R7542" s="2">
        <v>0.85484448250981138</v>
      </c>
    </row>
    <row r="7543" spans="1:18" x14ac:dyDescent="0.25">
      <c r="A7543" s="7">
        <v>36525</v>
      </c>
      <c r="B7543" t="s">
        <v>1320</v>
      </c>
      <c r="C7543" t="s">
        <v>1321</v>
      </c>
      <c r="D7543" s="8">
        <v>2348.147216796875</v>
      </c>
      <c r="E7543" s="3">
        <v>1.9851593773759797E-2</v>
      </c>
      <c r="F7543" s="3">
        <f t="shared" si="112"/>
        <v>3.8213922425109237E-2</v>
      </c>
      <c r="G7543" s="3">
        <v>3.8213922425109237E-2</v>
      </c>
      <c r="H7543" t="s">
        <v>48</v>
      </c>
      <c r="I7543" s="4" t="s">
        <v>1832</v>
      </c>
      <c r="J7543" s="4">
        <v>6424</v>
      </c>
      <c r="K7543" s="4">
        <v>1846</v>
      </c>
      <c r="L7543" s="4">
        <v>110</v>
      </c>
      <c r="M7543" s="4">
        <v>248</v>
      </c>
      <c r="N7543" s="2">
        <v>3.6846307385229542</v>
      </c>
      <c r="O7543" s="2">
        <v>3.4650698602794412</v>
      </c>
      <c r="P7543" s="2">
        <v>1.7123287671232876</v>
      </c>
      <c r="Q7543" s="2">
        <v>3.8605230386052307</v>
      </c>
      <c r="R7543" s="2">
        <v>1.7123287671232876</v>
      </c>
    </row>
    <row r="7544" spans="1:18" x14ac:dyDescent="0.25">
      <c r="A7544" s="7">
        <v>36525</v>
      </c>
      <c r="B7544" t="s">
        <v>1756</v>
      </c>
      <c r="C7544" t="s">
        <v>1757</v>
      </c>
      <c r="D7544" s="8">
        <v>19981.22265625</v>
      </c>
      <c r="E7544" s="3">
        <v>0.16892429590339159</v>
      </c>
      <c r="F7544" s="3">
        <f t="shared" si="112"/>
        <v>0.30887505694666478</v>
      </c>
      <c r="G7544" s="3">
        <v>0.30887505694666478</v>
      </c>
      <c r="H7544" t="s">
        <v>73</v>
      </c>
      <c r="I7544" s="4" t="s">
        <v>1825</v>
      </c>
      <c r="J7544" s="4">
        <v>82956.796875</v>
      </c>
      <c r="K7544" s="4">
        <v>68657.400390625</v>
      </c>
      <c r="L7544" s="4">
        <v>1166</v>
      </c>
      <c r="M7544" s="4">
        <v>0</v>
      </c>
      <c r="N7544" s="2">
        <v>10.065001520734059</v>
      </c>
      <c r="O7544" s="2">
        <v>9.8940688651658988</v>
      </c>
      <c r="P7544" s="2">
        <v>1.4055508938670072</v>
      </c>
      <c r="Q7544" s="2">
        <v>0</v>
      </c>
      <c r="R7544" s="2">
        <v>1.4055508938670072</v>
      </c>
    </row>
    <row r="7545" spans="1:18" x14ac:dyDescent="0.25">
      <c r="A7545" s="7">
        <v>36525</v>
      </c>
      <c r="B7545" t="s">
        <v>128</v>
      </c>
      <c r="C7545" t="s">
        <v>129</v>
      </c>
      <c r="D7545" s="8">
        <v>162363.515625</v>
      </c>
      <c r="E7545" s="3">
        <v>1.3726458600256577</v>
      </c>
      <c r="F7545" s="3">
        <f t="shared" si="112"/>
        <v>1.3980313378154843</v>
      </c>
      <c r="G7545" s="3">
        <v>1.3980313378154843</v>
      </c>
      <c r="H7545" t="s">
        <v>92</v>
      </c>
      <c r="I7545" s="4" t="s">
        <v>1825</v>
      </c>
      <c r="J7545" s="4">
        <v>169406</v>
      </c>
      <c r="K7545" s="4">
        <v>40550</v>
      </c>
      <c r="L7545" s="4">
        <v>1024</v>
      </c>
      <c r="M7545" s="4">
        <v>14306</v>
      </c>
      <c r="N7545" s="2">
        <v>2.0475661482528782</v>
      </c>
      <c r="O7545" s="2">
        <v>1.9958594223389214</v>
      </c>
      <c r="P7545" s="2">
        <v>0.60446501304558276</v>
      </c>
      <c r="Q7545" s="2">
        <v>8.4448012467090905</v>
      </c>
      <c r="R7545" s="2">
        <v>0.60446501304558276</v>
      </c>
    </row>
    <row r="7546" spans="1:18" x14ac:dyDescent="0.25">
      <c r="A7546" s="7">
        <v>36525</v>
      </c>
      <c r="B7546" t="s">
        <v>130</v>
      </c>
      <c r="C7546" t="s">
        <v>131</v>
      </c>
      <c r="D7546" s="8">
        <v>166304.71875</v>
      </c>
      <c r="E7546" s="3">
        <v>1.4059653907849343</v>
      </c>
      <c r="F7546" s="3">
        <f t="shared" si="112"/>
        <v>1.103949374366729</v>
      </c>
      <c r="G7546" s="3">
        <v>1.103949374366729</v>
      </c>
      <c r="H7546" t="s">
        <v>92</v>
      </c>
      <c r="I7546" s="4" t="s">
        <v>1825</v>
      </c>
      <c r="J7546" s="4">
        <v>83215</v>
      </c>
      <c r="K7546" s="4">
        <v>21849</v>
      </c>
      <c r="L7546" s="4">
        <v>495</v>
      </c>
      <c r="M7546" s="4">
        <v>10304</v>
      </c>
      <c r="N7546" s="2">
        <v>1.0842638082477296</v>
      </c>
      <c r="O7546" s="2">
        <v>1.0596992705076671</v>
      </c>
      <c r="P7546" s="2">
        <v>0.59484467944481167</v>
      </c>
      <c r="Q7546" s="2">
        <v>12.382382983837047</v>
      </c>
      <c r="R7546" s="2">
        <v>0.59484467944481167</v>
      </c>
    </row>
    <row r="7547" spans="1:18" x14ac:dyDescent="0.25">
      <c r="A7547" s="7">
        <v>36525</v>
      </c>
      <c r="B7547" t="s">
        <v>132</v>
      </c>
      <c r="C7547" t="s">
        <v>133</v>
      </c>
      <c r="D7547" s="8">
        <v>27916.318359375</v>
      </c>
      <c r="E7547" s="3">
        <v>0.23600880207384559</v>
      </c>
      <c r="F7547" s="3">
        <f t="shared" si="112"/>
        <v>0.22101600777315891</v>
      </c>
      <c r="G7547" s="3">
        <v>0.22101600777315891</v>
      </c>
      <c r="H7547" t="s">
        <v>58</v>
      </c>
      <c r="I7547" s="4" t="s">
        <v>1825</v>
      </c>
      <c r="J7547" s="4">
        <v>26272</v>
      </c>
      <c r="K7547" s="4">
        <v>7381</v>
      </c>
      <c r="L7547" s="4">
        <v>1143</v>
      </c>
      <c r="M7547" s="4">
        <v>2727</v>
      </c>
      <c r="N7547" s="2">
        <v>1.9661694192860948</v>
      </c>
      <c r="O7547" s="2">
        <v>1.6616941928609483</v>
      </c>
      <c r="P7547" s="2">
        <v>4.3506394640682098</v>
      </c>
      <c r="Q7547" s="2">
        <v>10.379872107186358</v>
      </c>
      <c r="R7547" s="2">
        <v>4.3506394640682098</v>
      </c>
    </row>
    <row r="7548" spans="1:18" x14ac:dyDescent="0.25">
      <c r="A7548" s="7">
        <v>36525</v>
      </c>
      <c r="B7548" t="s">
        <v>1322</v>
      </c>
      <c r="C7548" t="s">
        <v>1323</v>
      </c>
      <c r="D7548" s="8">
        <v>2079</v>
      </c>
      <c r="E7548" s="3">
        <v>1.7576182259962953E-2</v>
      </c>
      <c r="F7548" s="3">
        <f t="shared" si="112"/>
        <v>2.1069547976821788E-2</v>
      </c>
      <c r="G7548" s="3">
        <v>2.1069547976821788E-2</v>
      </c>
      <c r="H7548" t="s">
        <v>136</v>
      </c>
      <c r="I7548" s="4" t="s">
        <v>1833</v>
      </c>
      <c r="J7548" s="4">
        <v>907.32598876953125</v>
      </c>
      <c r="K7548" s="4">
        <v>0</v>
      </c>
      <c r="L7548" s="4">
        <v>358.93099975585937</v>
      </c>
      <c r="M7548" s="4"/>
      <c r="N7548" s="2">
        <v>0</v>
      </c>
      <c r="O7548" s="2">
        <v>-3.7258242527571181</v>
      </c>
      <c r="P7548" s="2">
        <v>39.559210713519086</v>
      </c>
      <c r="Q7548" s="2" t="s">
        <v>39</v>
      </c>
      <c r="R7548" s="2">
        <v>39.559210713519086</v>
      </c>
    </row>
    <row r="7549" spans="1:18" x14ac:dyDescent="0.25">
      <c r="A7549" s="7">
        <v>36525</v>
      </c>
      <c r="B7549" t="s">
        <v>134</v>
      </c>
      <c r="C7549" t="s">
        <v>135</v>
      </c>
      <c r="D7549" s="8">
        <v>33677.6953125</v>
      </c>
      <c r="E7549" s="3">
        <v>0.28471635926310723</v>
      </c>
      <c r="F7549" s="3">
        <f t="shared" si="112"/>
        <v>0.25495863661478868</v>
      </c>
      <c r="G7549" s="3">
        <v>0.25495863661478868</v>
      </c>
      <c r="H7549" t="s">
        <v>136</v>
      </c>
      <c r="I7549" s="4" t="s">
        <v>1841</v>
      </c>
      <c r="J7549" s="4">
        <v>5824.81982421875</v>
      </c>
      <c r="K7549" s="4">
        <v>213.80000305175781</v>
      </c>
      <c r="L7549" s="4">
        <v>1092.4940185546875</v>
      </c>
      <c r="M7549" s="4">
        <v>177.69999694824219</v>
      </c>
      <c r="N7549" s="2">
        <v>0.15716001090056936</v>
      </c>
      <c r="O7549" s="2">
        <v>-0.64591000506802898</v>
      </c>
      <c r="P7549" s="2">
        <v>18.755842266781489</v>
      </c>
      <c r="Q7549" s="2">
        <v>3.0507380882304989</v>
      </c>
      <c r="R7549" s="2">
        <v>18.755842266781489</v>
      </c>
    </row>
    <row r="7550" spans="1:18" x14ac:dyDescent="0.25">
      <c r="A7550" s="7">
        <v>36525</v>
      </c>
      <c r="B7550" t="s">
        <v>1692</v>
      </c>
      <c r="C7550" t="s">
        <v>1693</v>
      </c>
      <c r="D7550" s="8">
        <v>4489.36962890625</v>
      </c>
      <c r="E7550" s="3">
        <v>3.7953813771043045E-2</v>
      </c>
      <c r="F7550" s="3">
        <f t="shared" si="112"/>
        <v>5.2124051722363236E-2</v>
      </c>
      <c r="G7550" s="3">
        <v>5.2124051722363236E-2</v>
      </c>
      <c r="H7550" t="s">
        <v>55</v>
      </c>
      <c r="I7550" s="4" t="s">
        <v>1842</v>
      </c>
      <c r="J7550" s="4">
        <v>3284.76708984375</v>
      </c>
      <c r="K7550" s="4">
        <v>888.34002685546875</v>
      </c>
      <c r="L7550" s="4">
        <v>5.9180002212524414</v>
      </c>
      <c r="M7550" s="4">
        <v>428.31500244140625</v>
      </c>
      <c r="N7550" s="2">
        <v>1.5997019002567183</v>
      </c>
      <c r="O7550" s="2">
        <v>1.5890449041589871</v>
      </c>
      <c r="P7550" s="2">
        <v>0.18016498763490563</v>
      </c>
      <c r="Q7550" s="2">
        <v>13.039432956014558</v>
      </c>
      <c r="R7550" s="2">
        <v>0.18016498763490563</v>
      </c>
    </row>
    <row r="7551" spans="1:18" x14ac:dyDescent="0.25">
      <c r="A7551" s="7">
        <v>36525</v>
      </c>
      <c r="B7551" t="s">
        <v>1194</v>
      </c>
      <c r="C7551" t="s">
        <v>1195</v>
      </c>
      <c r="D7551" s="8">
        <v>8211.263671875</v>
      </c>
      <c r="E7551" s="3">
        <v>6.9419272189267744E-2</v>
      </c>
      <c r="F7551" s="3">
        <f t="shared" si="112"/>
        <v>5.5137562246995696E-2</v>
      </c>
      <c r="G7551" s="3">
        <v>5.5137562246995696E-2</v>
      </c>
      <c r="H7551" t="s">
        <v>205</v>
      </c>
      <c r="I7551" s="4" t="s">
        <v>1825</v>
      </c>
      <c r="J7551" s="4">
        <v>2592.5</v>
      </c>
      <c r="K7551" s="4">
        <v>685.69999694824219</v>
      </c>
      <c r="L7551" s="4">
        <v>6.9000000953674316</v>
      </c>
      <c r="M7551" s="4">
        <v>177.69999694824219</v>
      </c>
      <c r="N7551" s="2">
        <v>1.1637813692157615</v>
      </c>
      <c r="O7551" s="2">
        <v>1.152070574999174</v>
      </c>
      <c r="P7551" s="2">
        <v>0.26615236626296745</v>
      </c>
      <c r="Q7551" s="2">
        <v>6.8543875389871625</v>
      </c>
      <c r="R7551" s="2">
        <v>0.26615236626296745</v>
      </c>
    </row>
    <row r="7552" spans="1:18" x14ac:dyDescent="0.25">
      <c r="A7552" s="7">
        <v>36525</v>
      </c>
      <c r="B7552" t="s">
        <v>1576</v>
      </c>
      <c r="C7552" t="s">
        <v>1577</v>
      </c>
      <c r="D7552" s="8">
        <v>18886.6015625</v>
      </c>
      <c r="E7552" s="3">
        <v>0.15967020266176099</v>
      </c>
      <c r="F7552" s="3">
        <f t="shared" si="112"/>
        <v>0.17339503955667107</v>
      </c>
      <c r="G7552" s="3">
        <v>0.17339503955667107</v>
      </c>
      <c r="H7552" t="s">
        <v>101</v>
      </c>
      <c r="I7552" s="4" t="s">
        <v>1825</v>
      </c>
      <c r="J7552" s="4">
        <v>15149</v>
      </c>
      <c r="K7552" s="4">
        <v>6637</v>
      </c>
      <c r="L7552" s="4">
        <v>1164</v>
      </c>
      <c r="M7552" s="4">
        <v>277</v>
      </c>
      <c r="N7552" s="2">
        <v>2.5536744901885342</v>
      </c>
      <c r="O7552" s="2">
        <v>2.1058099268949597</v>
      </c>
      <c r="P7552" s="2">
        <v>7.6836754901313613</v>
      </c>
      <c r="Q7552" s="2">
        <v>1.8285035315862432</v>
      </c>
      <c r="R7552" s="2">
        <v>7.6836754901313613</v>
      </c>
    </row>
    <row r="7553" spans="1:18" x14ac:dyDescent="0.25">
      <c r="A7553" s="7">
        <v>36525</v>
      </c>
      <c r="B7553" t="s">
        <v>139</v>
      </c>
      <c r="C7553" t="s">
        <v>140</v>
      </c>
      <c r="D7553" s="8">
        <v>7996.0322265625</v>
      </c>
      <c r="E7553" s="3">
        <v>6.7599672809331351E-2</v>
      </c>
      <c r="F7553" s="3">
        <f t="shared" si="112"/>
        <v>0.12234682423205104</v>
      </c>
      <c r="G7553" s="3">
        <v>0.12234682423205104</v>
      </c>
      <c r="H7553" t="s">
        <v>42</v>
      </c>
      <c r="I7553" s="4" t="s">
        <v>1825</v>
      </c>
      <c r="J7553" s="4">
        <v>2512.800048828125</v>
      </c>
      <c r="K7553" s="4">
        <v>1007.4000244140625</v>
      </c>
      <c r="L7553" s="4">
        <v>117.40000152587891</v>
      </c>
      <c r="M7553" s="4">
        <v>200.19999694824219</v>
      </c>
      <c r="N7553" s="2">
        <v>1.3580480466322424</v>
      </c>
      <c r="O7553" s="2">
        <v>1.1997843590374613</v>
      </c>
      <c r="P7553" s="2">
        <v>4.6720789256841124</v>
      </c>
      <c r="Q7553" s="2">
        <v>7.9672076193092991</v>
      </c>
      <c r="R7553" s="2">
        <v>4.6720789256841124</v>
      </c>
    </row>
    <row r="7554" spans="1:18" x14ac:dyDescent="0.25">
      <c r="A7554" s="7">
        <v>36525</v>
      </c>
      <c r="B7554" t="s">
        <v>141</v>
      </c>
      <c r="C7554" t="s">
        <v>142</v>
      </c>
      <c r="D7554" s="8">
        <v>6926.4033203125</v>
      </c>
      <c r="E7554" s="3">
        <v>5.8556867322667176E-2</v>
      </c>
      <c r="F7554" s="3">
        <f t="shared" si="112"/>
        <v>6.0645512417812623E-2</v>
      </c>
      <c r="G7554" s="3">
        <v>6.0645512417812623E-2</v>
      </c>
      <c r="H7554" t="s">
        <v>58</v>
      </c>
      <c r="I7554" s="4" t="s">
        <v>1825</v>
      </c>
      <c r="J7554" s="4">
        <v>7039.7998046875</v>
      </c>
      <c r="K7554" s="4">
        <v>2814.0999984741211</v>
      </c>
      <c r="L7554" s="4">
        <v>16.899999618530273</v>
      </c>
      <c r="M7554" s="4">
        <v>633.79998779296875</v>
      </c>
      <c r="N7554" s="2">
        <v>2.6949819288115644</v>
      </c>
      <c r="O7554" s="2">
        <v>2.6787972894620187</v>
      </c>
      <c r="P7554" s="2">
        <v>0.24006363941311643</v>
      </c>
      <c r="Q7554" s="2">
        <v>9.0030967552649521</v>
      </c>
      <c r="R7554" s="2">
        <v>0.24006363941311643</v>
      </c>
    </row>
    <row r="7555" spans="1:18" x14ac:dyDescent="0.25">
      <c r="A7555" s="7">
        <v>36525</v>
      </c>
      <c r="B7555" t="s">
        <v>143</v>
      </c>
      <c r="C7555" t="s">
        <v>144</v>
      </c>
      <c r="D7555" s="8">
        <v>1191.88134765625</v>
      </c>
      <c r="E7555" s="3">
        <v>1.0076346223500008E-2</v>
      </c>
      <c r="F7555" s="3">
        <f t="shared" si="112"/>
        <v>1.4839494907026175E-2</v>
      </c>
      <c r="G7555" s="3">
        <v>1.4839494907026175E-2</v>
      </c>
      <c r="H7555" t="s">
        <v>48</v>
      </c>
      <c r="I7555" s="4" t="s">
        <v>1825</v>
      </c>
      <c r="J7555" s="4">
        <v>2732.10009765625</v>
      </c>
      <c r="K7555" s="4">
        <v>1196.699951171875</v>
      </c>
      <c r="L7555" s="4">
        <v>35.799999237060547</v>
      </c>
      <c r="M7555" s="4">
        <v>107</v>
      </c>
      <c r="N7555" s="2">
        <v>2.7093047726948312</v>
      </c>
      <c r="O7555" s="2">
        <v>2.6282542899063444</v>
      </c>
      <c r="P7555" s="2">
        <v>1.3103472770917806</v>
      </c>
      <c r="Q7555" s="2">
        <v>3.9164011630390356</v>
      </c>
      <c r="R7555" s="2">
        <v>1.3103472770917806</v>
      </c>
    </row>
    <row r="7556" spans="1:18" x14ac:dyDescent="0.25">
      <c r="A7556" s="7">
        <v>36525</v>
      </c>
      <c r="B7556" t="s">
        <v>145</v>
      </c>
      <c r="C7556" t="s">
        <v>146</v>
      </c>
      <c r="D7556" s="8">
        <v>85679.296875</v>
      </c>
      <c r="E7556" s="3">
        <v>0.72434580941821758</v>
      </c>
      <c r="F7556" s="3">
        <f t="shared" si="112"/>
        <v>1.0951529509230136</v>
      </c>
      <c r="G7556" s="3">
        <v>1.0951529509230136</v>
      </c>
      <c r="H7556" t="s">
        <v>73</v>
      </c>
      <c r="I7556" s="4" t="s">
        <v>1825</v>
      </c>
      <c r="J7556" s="4">
        <v>632574</v>
      </c>
      <c r="K7556" s="4">
        <v>182673</v>
      </c>
      <c r="L7556" s="4">
        <v>69755</v>
      </c>
      <c r="M7556" s="4"/>
      <c r="N7556" s="2">
        <v>9.9609029936201541</v>
      </c>
      <c r="O7556" s="2">
        <v>6.1572604831233981</v>
      </c>
      <c r="P7556" s="2">
        <v>11.027168362910901</v>
      </c>
      <c r="Q7556" s="2" t="s">
        <v>39</v>
      </c>
      <c r="R7556" s="2">
        <v>11.027168362910901</v>
      </c>
    </row>
    <row r="7557" spans="1:18" x14ac:dyDescent="0.25">
      <c r="A7557" s="7">
        <v>36525</v>
      </c>
      <c r="B7557" t="s">
        <v>1578</v>
      </c>
      <c r="C7557" t="s">
        <v>1579</v>
      </c>
      <c r="D7557" s="8">
        <v>29455.919921875</v>
      </c>
      <c r="E7557" s="3">
        <v>0.24902482788924904</v>
      </c>
      <c r="F7557" s="3">
        <f t="shared" si="112"/>
        <v>0.32223122148525907</v>
      </c>
      <c r="G7557" s="3">
        <v>0.32223122148525907</v>
      </c>
      <c r="H7557" t="s">
        <v>73</v>
      </c>
      <c r="I7557" s="4" t="s">
        <v>1825</v>
      </c>
      <c r="J7557" s="4">
        <v>74756</v>
      </c>
      <c r="K7557" s="4">
        <v>9454</v>
      </c>
      <c r="L7557" s="4">
        <v>15509</v>
      </c>
      <c r="M7557" s="4"/>
      <c r="N7557" s="2">
        <v>3.7235131941709336</v>
      </c>
      <c r="O7557" s="2">
        <v>-2.3847971642378889</v>
      </c>
      <c r="P7557" s="2">
        <v>20.746160843276794</v>
      </c>
      <c r="Q7557" s="2" t="s">
        <v>39</v>
      </c>
      <c r="R7557" s="2">
        <v>20.746160843276794</v>
      </c>
    </row>
    <row r="7558" spans="1:18" x14ac:dyDescent="0.25">
      <c r="A7558" s="7">
        <v>36525</v>
      </c>
      <c r="B7558" t="s">
        <v>1260</v>
      </c>
      <c r="C7558" t="s">
        <v>1261</v>
      </c>
      <c r="D7558" s="8">
        <v>36700.16015625</v>
      </c>
      <c r="E7558" s="3">
        <v>0.31026873683313155</v>
      </c>
      <c r="F7558" s="3">
        <f t="shared" si="112"/>
        <v>0.62931814950594178</v>
      </c>
      <c r="G7558" s="3">
        <v>0.62931814950594178</v>
      </c>
      <c r="H7558" t="s">
        <v>38</v>
      </c>
      <c r="I7558" s="4" t="s">
        <v>1825</v>
      </c>
      <c r="J7558" s="4">
        <v>269425</v>
      </c>
      <c r="K7558" s="4">
        <v>75366</v>
      </c>
      <c r="L7558" s="4">
        <v>32503</v>
      </c>
      <c r="M7558" s="4"/>
      <c r="N7558" s="2">
        <v>7.3700371601799333</v>
      </c>
      <c r="O7558" s="2">
        <v>4.1915705065519262</v>
      </c>
      <c r="P7558" s="2">
        <v>12.063839658532059</v>
      </c>
      <c r="Q7558" s="2" t="s">
        <v>39</v>
      </c>
      <c r="R7558" s="2">
        <v>12.063839658532059</v>
      </c>
    </row>
    <row r="7559" spans="1:18" x14ac:dyDescent="0.25">
      <c r="A7559" s="7">
        <v>36525</v>
      </c>
      <c r="B7559" t="s">
        <v>153</v>
      </c>
      <c r="C7559" t="s">
        <v>154</v>
      </c>
      <c r="D7559" s="8">
        <v>2715.614013671875</v>
      </c>
      <c r="E7559" s="3">
        <v>2.2958213974029053E-2</v>
      </c>
      <c r="F7559" s="3">
        <f t="shared" si="112"/>
        <v>2.7925677683126936E-2</v>
      </c>
      <c r="G7559" s="3">
        <v>2.7925677683126936E-2</v>
      </c>
      <c r="H7559" t="s">
        <v>35</v>
      </c>
      <c r="I7559" s="4" t="s">
        <v>1825</v>
      </c>
      <c r="J7559" s="4">
        <v>1126.4000244140625</v>
      </c>
      <c r="K7559" s="4">
        <v>288.69999694824219</v>
      </c>
      <c r="L7559" s="4">
        <v>95.900001525878906</v>
      </c>
      <c r="M7559" s="4">
        <v>26.100000381469727</v>
      </c>
      <c r="N7559" s="2">
        <v>1.2079497780261179</v>
      </c>
      <c r="O7559" s="2">
        <v>0.80669454151616438</v>
      </c>
      <c r="P7559" s="2">
        <v>8.5138493827505677</v>
      </c>
      <c r="Q7559" s="2">
        <v>2.3171164609168562</v>
      </c>
      <c r="R7559" s="2">
        <v>8.5138493827505677</v>
      </c>
    </row>
    <row r="7560" spans="1:18" x14ac:dyDescent="0.25">
      <c r="A7560" s="7">
        <v>36525</v>
      </c>
      <c r="B7560" t="s">
        <v>1488</v>
      </c>
      <c r="C7560" t="s">
        <v>1489</v>
      </c>
      <c r="D7560" s="8">
        <v>6996.5029296875</v>
      </c>
      <c r="E7560" s="3">
        <v>5.9149500083959722E-2</v>
      </c>
      <c r="F7560" s="3">
        <f t="shared" si="112"/>
        <v>7.7264537401768627E-2</v>
      </c>
      <c r="G7560" s="3">
        <v>7.7264537401768627E-2</v>
      </c>
      <c r="H7560" t="s">
        <v>48</v>
      </c>
      <c r="I7560" s="4" t="s">
        <v>1825</v>
      </c>
      <c r="J7560" s="4">
        <v>5353</v>
      </c>
      <c r="K7560" s="4">
        <v>525</v>
      </c>
      <c r="L7560" s="4">
        <v>500</v>
      </c>
      <c r="M7560" s="4">
        <v>620</v>
      </c>
      <c r="N7560" s="2">
        <v>0.63559322033898302</v>
      </c>
      <c r="O7560" s="2">
        <v>3.026634382566586E-2</v>
      </c>
      <c r="P7560" s="2">
        <v>9.3405566971791512</v>
      </c>
      <c r="Q7560" s="2">
        <v>11.582290304502148</v>
      </c>
      <c r="R7560" s="2">
        <v>9.3405566971791512</v>
      </c>
    </row>
    <row r="7561" spans="1:18" x14ac:dyDescent="0.25">
      <c r="A7561" s="7">
        <v>36525</v>
      </c>
      <c r="B7561" t="s">
        <v>1130</v>
      </c>
      <c r="C7561" t="s">
        <v>1131</v>
      </c>
      <c r="D7561" s="8">
        <v>3914.488037109375</v>
      </c>
      <c r="E7561" s="3">
        <v>3.309367734231794E-2</v>
      </c>
      <c r="F7561" s="3">
        <f t="shared" si="112"/>
        <v>3.5419801390921136E-2</v>
      </c>
      <c r="G7561" s="3">
        <v>3.5419801390921136E-2</v>
      </c>
      <c r="H7561" t="s">
        <v>35</v>
      </c>
      <c r="I7561" s="4" t="s">
        <v>1825</v>
      </c>
      <c r="J7561" s="4">
        <v>3273.5</v>
      </c>
      <c r="K7561" s="4">
        <v>1023.9000015258789</v>
      </c>
      <c r="L7561" s="4">
        <v>952.0999755859375</v>
      </c>
      <c r="M7561" s="4">
        <v>155.89999389648437</v>
      </c>
      <c r="N7561" s="2">
        <v>2.6909329869274083</v>
      </c>
      <c r="O7561" s="2">
        <v>0.18869914833098925</v>
      </c>
      <c r="P7561" s="2">
        <v>29.085076388756299</v>
      </c>
      <c r="Q7561" s="2">
        <v>4.7624864486477581</v>
      </c>
      <c r="R7561" s="2">
        <v>29.085076388756299</v>
      </c>
    </row>
    <row r="7562" spans="1:18" x14ac:dyDescent="0.25">
      <c r="A7562" s="7">
        <v>36525</v>
      </c>
      <c r="B7562" t="s">
        <v>160</v>
      </c>
      <c r="C7562" t="s">
        <v>161</v>
      </c>
      <c r="D7562" s="8">
        <v>18274.103515625</v>
      </c>
      <c r="E7562" s="3">
        <v>0.15449205099954533</v>
      </c>
      <c r="F7562" s="3">
        <f t="shared" si="112"/>
        <v>0.19357987992357922</v>
      </c>
      <c r="G7562" s="3">
        <v>0.19357987992357922</v>
      </c>
      <c r="H7562" t="s">
        <v>35</v>
      </c>
      <c r="I7562" s="4" t="s">
        <v>1825</v>
      </c>
      <c r="J7562" s="4">
        <v>9644</v>
      </c>
      <c r="K7562" s="4">
        <v>2856</v>
      </c>
      <c r="L7562" s="4">
        <v>606</v>
      </c>
      <c r="M7562" s="4">
        <v>631</v>
      </c>
      <c r="N7562" s="2">
        <v>1.9575051405071968</v>
      </c>
      <c r="O7562" s="2">
        <v>1.5421521590130227</v>
      </c>
      <c r="P7562" s="2">
        <v>6.2836997096640399</v>
      </c>
      <c r="Q7562" s="2">
        <v>6.542928245541269</v>
      </c>
      <c r="R7562" s="2">
        <v>6.2836997096640399</v>
      </c>
    </row>
    <row r="7563" spans="1:18" x14ac:dyDescent="0.25">
      <c r="A7563" s="7">
        <v>36525</v>
      </c>
      <c r="B7563" t="s">
        <v>1695</v>
      </c>
      <c r="C7563" t="s">
        <v>1696</v>
      </c>
      <c r="D7563" s="8">
        <v>9060.2763671875</v>
      </c>
      <c r="E7563" s="3">
        <v>7.6596954668264799E-2</v>
      </c>
      <c r="F7563" s="3">
        <f t="shared" si="112"/>
        <v>0.12345094060369778</v>
      </c>
      <c r="G7563" s="3">
        <v>0.12345094060369778</v>
      </c>
      <c r="H7563" t="s">
        <v>38</v>
      </c>
      <c r="I7563" s="4" t="s">
        <v>1825</v>
      </c>
      <c r="J7563" s="4">
        <v>43480.99609375</v>
      </c>
      <c r="K7563" s="4">
        <v>12367.02392578125</v>
      </c>
      <c r="L7563" s="4">
        <v>1435.8199462890625</v>
      </c>
      <c r="M7563" s="4"/>
      <c r="N7563" s="2">
        <v>9.0941558109311202</v>
      </c>
      <c r="O7563" s="2">
        <v>8.0383180939218839</v>
      </c>
      <c r="P7563" s="2">
        <v>3.3021781359223477</v>
      </c>
      <c r="Q7563" s="2" t="s">
        <v>39</v>
      </c>
      <c r="R7563" s="2">
        <v>3.3021781359223477</v>
      </c>
    </row>
    <row r="7564" spans="1:18" x14ac:dyDescent="0.25">
      <c r="A7564" s="7">
        <v>36525</v>
      </c>
      <c r="B7564" t="s">
        <v>164</v>
      </c>
      <c r="C7564" t="s">
        <v>165</v>
      </c>
      <c r="D7564" s="8">
        <v>5424.9609375</v>
      </c>
      <c r="E7564" s="3">
        <v>4.5863445017161851E-2</v>
      </c>
      <c r="F7564" s="3">
        <f t="shared" si="112"/>
        <v>5.691922115895906E-2</v>
      </c>
      <c r="G7564" s="3">
        <v>5.691922115895906E-2</v>
      </c>
      <c r="H7564" t="s">
        <v>61</v>
      </c>
      <c r="I7564" s="4" t="s">
        <v>1825</v>
      </c>
      <c r="J7564" s="4">
        <v>6417.10009765625</v>
      </c>
      <c r="K7564" s="4">
        <v>1844.800048828125</v>
      </c>
      <c r="L7564" s="4">
        <v>71.900001525878906</v>
      </c>
      <c r="M7564" s="4">
        <v>240.5</v>
      </c>
      <c r="N7564" s="2">
        <v>2.0241386870865443</v>
      </c>
      <c r="O7564" s="2">
        <v>1.9452490671613054</v>
      </c>
      <c r="P7564" s="2">
        <v>1.1204438209112448</v>
      </c>
      <c r="Q7564" s="2">
        <v>3.7477987929133136</v>
      </c>
      <c r="R7564" s="2">
        <v>1.1204438209112448</v>
      </c>
    </row>
    <row r="7565" spans="1:18" x14ac:dyDescent="0.25">
      <c r="A7565" s="7">
        <v>36525</v>
      </c>
      <c r="B7565" t="s">
        <v>1759</v>
      </c>
      <c r="C7565" t="s">
        <v>1760</v>
      </c>
      <c r="D7565" s="8">
        <v>4852.21044921875</v>
      </c>
      <c r="E7565" s="3">
        <v>4.1021325261743853E-2</v>
      </c>
      <c r="F7565" s="3">
        <f t="shared" si="112"/>
        <v>4.4359752254435135E-2</v>
      </c>
      <c r="G7565" s="3">
        <v>4.4359752254435135E-2</v>
      </c>
      <c r="H7565" t="s">
        <v>73</v>
      </c>
      <c r="I7565" s="4" t="s">
        <v>1841</v>
      </c>
      <c r="J7565" s="4">
        <v>153894.34375</v>
      </c>
      <c r="K7565" s="4">
        <v>101472.5146484375</v>
      </c>
      <c r="L7565" s="4">
        <v>38016.703125</v>
      </c>
      <c r="M7565" s="4">
        <v>171.80599975585937</v>
      </c>
      <c r="N7565" s="2">
        <v>22.169428194671269</v>
      </c>
      <c r="O7565" s="2">
        <v>13.863646347756134</v>
      </c>
      <c r="P7565" s="2">
        <v>24.703119165157752</v>
      </c>
      <c r="Q7565" s="2">
        <v>0.11163893069062805</v>
      </c>
      <c r="R7565" s="2">
        <v>24.703119165157752</v>
      </c>
    </row>
    <row r="7566" spans="1:18" x14ac:dyDescent="0.25">
      <c r="A7566" s="7">
        <v>36525</v>
      </c>
      <c r="B7566" t="s">
        <v>169</v>
      </c>
      <c r="C7566" t="s">
        <v>170</v>
      </c>
      <c r="D7566" s="8">
        <v>6775.58935546875</v>
      </c>
      <c r="E7566" s="3">
        <v>5.7281863121877656E-2</v>
      </c>
      <c r="F7566" s="3">
        <f t="shared" si="112"/>
        <v>0.11150187820840277</v>
      </c>
      <c r="G7566" s="3">
        <v>0.11150187820840277</v>
      </c>
      <c r="H7566" t="s">
        <v>35</v>
      </c>
      <c r="I7566" s="4" t="s">
        <v>1832</v>
      </c>
      <c r="J7566" s="4">
        <v>4436.9580078125</v>
      </c>
      <c r="K7566" s="4">
        <v>1585.4230346679687</v>
      </c>
      <c r="L7566" s="4">
        <v>64.592002868652344</v>
      </c>
      <c r="M7566" s="4">
        <v>311.5469970703125</v>
      </c>
      <c r="N7566" s="2">
        <v>2.1008134559097678</v>
      </c>
      <c r="O7566" s="2">
        <v>2.0152238398871609</v>
      </c>
      <c r="P7566" s="2">
        <v>1.4557722375312125</v>
      </c>
      <c r="Q7566" s="2">
        <v>7.0216350148400606</v>
      </c>
      <c r="R7566" s="2">
        <v>1.4557722375312125</v>
      </c>
    </row>
    <row r="7567" spans="1:18" x14ac:dyDescent="0.25">
      <c r="A7567" s="7">
        <v>36525</v>
      </c>
      <c r="B7567" t="s">
        <v>1843</v>
      </c>
      <c r="C7567" t="s">
        <v>1844</v>
      </c>
      <c r="D7567" s="8">
        <v>4859.4052734375</v>
      </c>
      <c r="E7567" s="3">
        <v>4.1082151400174412E-2</v>
      </c>
      <c r="F7567" s="3">
        <f t="shared" ref="F7567:F7630" si="113">IF(ISNUMBER(VLOOKUP($C7567,$C$7002:$E$7501,3,FALSE)),VLOOKUP($C7567,$C$7002:$E$7501,3,FALSE),0)</f>
        <v>0</v>
      </c>
      <c r="G7567" s="3">
        <v>0</v>
      </c>
      <c r="H7567" t="s">
        <v>55</v>
      </c>
      <c r="I7567" s="4" t="s">
        <v>1836</v>
      </c>
      <c r="J7567" s="4">
        <v>865.79998779296875</v>
      </c>
      <c r="K7567" s="4">
        <v>0</v>
      </c>
      <c r="L7567" s="4">
        <v>144.031005859375</v>
      </c>
      <c r="M7567" s="4">
        <v>90.097999572753906</v>
      </c>
      <c r="N7567" s="2">
        <v>0</v>
      </c>
      <c r="O7567" s="2">
        <v>-0.59772584420273656</v>
      </c>
      <c r="P7567" s="2">
        <v>16.635598046903173</v>
      </c>
      <c r="Q7567" s="2">
        <v>10.406329503702679</v>
      </c>
      <c r="R7567" s="2">
        <v>16.635598046903173</v>
      </c>
    </row>
    <row r="7568" spans="1:18" x14ac:dyDescent="0.25">
      <c r="A7568" s="7">
        <v>36525</v>
      </c>
      <c r="B7568" t="s">
        <v>173</v>
      </c>
      <c r="C7568" t="s">
        <v>174</v>
      </c>
      <c r="D7568" s="8">
        <v>88116.0546875</v>
      </c>
      <c r="E7568" s="3">
        <v>0.74494653064760119</v>
      </c>
      <c r="F7568" s="3">
        <f t="shared" si="113"/>
        <v>1.0265307180448502</v>
      </c>
      <c r="G7568" s="3">
        <v>1.0265307180448502</v>
      </c>
      <c r="H7568" t="s">
        <v>92</v>
      </c>
      <c r="I7568" s="4" t="s">
        <v>1825</v>
      </c>
      <c r="J7568" s="4">
        <v>43453</v>
      </c>
      <c r="K7568" s="4">
        <v>16766</v>
      </c>
      <c r="L7568" s="4">
        <v>1392</v>
      </c>
      <c r="M7568" s="4">
        <v>6200</v>
      </c>
      <c r="N7568" s="2">
        <v>1.4670983549177459</v>
      </c>
      <c r="O7568" s="2">
        <v>1.3452922646132306</v>
      </c>
      <c r="P7568" s="2">
        <v>3.2034612109635701</v>
      </c>
      <c r="Q7568" s="2">
        <v>14.2682898764182</v>
      </c>
      <c r="R7568" s="2">
        <v>3.2034612109635701</v>
      </c>
    </row>
    <row r="7569" spans="1:18" x14ac:dyDescent="0.25">
      <c r="A7569" s="7">
        <v>36525</v>
      </c>
      <c r="B7569" t="s">
        <v>175</v>
      </c>
      <c r="C7569" t="s">
        <v>176</v>
      </c>
      <c r="D7569" s="8">
        <v>1824.311279296875</v>
      </c>
      <c r="E7569" s="3">
        <v>1.5423005071586365E-2</v>
      </c>
      <c r="F7569" s="3">
        <f t="shared" si="113"/>
        <v>2.0908325659668447E-2</v>
      </c>
      <c r="G7569" s="3">
        <v>2.0908325659668447E-2</v>
      </c>
      <c r="H7569" t="s">
        <v>48</v>
      </c>
      <c r="I7569" s="4" t="s">
        <v>1825</v>
      </c>
      <c r="J7569" s="4">
        <v>1532.1429443359375</v>
      </c>
      <c r="K7569" s="4">
        <v>379.05699825286865</v>
      </c>
      <c r="L7569" s="4">
        <v>18.187000274658203</v>
      </c>
      <c r="M7569" s="4">
        <v>137.38200378417969</v>
      </c>
      <c r="N7569" s="2">
        <v>1.1998853644332583</v>
      </c>
      <c r="O7569" s="2">
        <v>1.1423153537143207</v>
      </c>
      <c r="P7569" s="2">
        <v>1.1870302534037269</v>
      </c>
      <c r="Q7569" s="2">
        <v>8.9666570793578195</v>
      </c>
      <c r="R7569" s="2">
        <v>1.1870302534037269</v>
      </c>
    </row>
    <row r="7570" spans="1:18" x14ac:dyDescent="0.25">
      <c r="A7570" s="7">
        <v>36525</v>
      </c>
      <c r="B7570" t="s">
        <v>1845</v>
      </c>
      <c r="C7570" t="s">
        <v>1846</v>
      </c>
      <c r="D7570" s="8">
        <v>10314.8173828125</v>
      </c>
      <c r="E7570" s="3">
        <v>8.7203035256636155E-2</v>
      </c>
      <c r="F7570" s="3">
        <f t="shared" si="113"/>
        <v>0</v>
      </c>
      <c r="G7570" s="3">
        <v>0</v>
      </c>
      <c r="H7570" t="s">
        <v>55</v>
      </c>
      <c r="I7570" s="4" t="s">
        <v>1836</v>
      </c>
      <c r="J7570" s="4">
        <v>2995.342041015625</v>
      </c>
      <c r="K7570" s="4">
        <v>30.649999618530273</v>
      </c>
      <c r="L7570" s="4">
        <v>750.7230224609375</v>
      </c>
      <c r="M7570" s="4">
        <v>361.02398681640625</v>
      </c>
      <c r="N7570" s="2"/>
      <c r="O7570" s="2"/>
      <c r="P7570" s="2">
        <v>25.063014913862435</v>
      </c>
      <c r="Q7570" s="2">
        <v>12.052846782532873</v>
      </c>
      <c r="R7570" s="2">
        <v>25.063014913862435</v>
      </c>
    </row>
    <row r="7571" spans="1:18" x14ac:dyDescent="0.25">
      <c r="A7571" s="7">
        <v>36525</v>
      </c>
      <c r="B7571" t="s">
        <v>179</v>
      </c>
      <c r="C7571" t="s">
        <v>180</v>
      </c>
      <c r="D7571" s="8">
        <v>14661.416015625</v>
      </c>
      <c r="E7571" s="3">
        <v>0.12394984130820819</v>
      </c>
      <c r="F7571" s="3">
        <f t="shared" si="113"/>
        <v>0.160150185982051</v>
      </c>
      <c r="G7571" s="3">
        <v>0.160150185982051</v>
      </c>
      <c r="H7571" t="s">
        <v>61</v>
      </c>
      <c r="I7571" s="4" t="s">
        <v>1825</v>
      </c>
      <c r="J7571" s="4">
        <v>6232</v>
      </c>
      <c r="K7571" s="4">
        <v>2466</v>
      </c>
      <c r="L7571" s="4">
        <v>68</v>
      </c>
      <c r="M7571" s="4">
        <v>278</v>
      </c>
      <c r="N7571" s="2">
        <v>1.5509433962264152</v>
      </c>
      <c r="O7571" s="2">
        <v>1.5081761006289309</v>
      </c>
      <c r="P7571" s="2">
        <v>1.0911424903722722</v>
      </c>
      <c r="Q7571" s="2">
        <v>4.4608472400513479</v>
      </c>
      <c r="R7571" s="2">
        <v>1.0911424903722722</v>
      </c>
    </row>
    <row r="7572" spans="1:18" x14ac:dyDescent="0.25">
      <c r="A7572" s="7">
        <v>36525</v>
      </c>
      <c r="B7572" t="s">
        <v>181</v>
      </c>
      <c r="C7572" t="s">
        <v>182</v>
      </c>
      <c r="D7572" s="8">
        <v>1098.39794921875</v>
      </c>
      <c r="E7572" s="3">
        <v>9.286023352303165E-3</v>
      </c>
      <c r="F7572" s="3">
        <f t="shared" si="113"/>
        <v>1.1456468982873638E-2</v>
      </c>
      <c r="G7572" s="3">
        <v>1.1456468982873638E-2</v>
      </c>
      <c r="H7572" t="s">
        <v>48</v>
      </c>
      <c r="I7572" s="4" t="s">
        <v>1825</v>
      </c>
      <c r="J7572" s="4">
        <v>5536.2001953125</v>
      </c>
      <c r="K7572" s="4">
        <v>864.0999755859375</v>
      </c>
      <c r="L7572" s="4">
        <v>99.400001525878906</v>
      </c>
      <c r="M7572" s="4">
        <v>557</v>
      </c>
      <c r="N7572" s="2">
        <v>10.951837248095819</v>
      </c>
      <c r="O7572" s="2">
        <v>9.6920146929178426</v>
      </c>
      <c r="P7572" s="2">
        <v>1.7954553307165604</v>
      </c>
      <c r="Q7572" s="2">
        <v>10.061052352687891</v>
      </c>
      <c r="R7572" s="2">
        <v>1.7954553307165604</v>
      </c>
    </row>
    <row r="7573" spans="1:18" x14ac:dyDescent="0.25">
      <c r="A7573" s="7">
        <v>36525</v>
      </c>
      <c r="B7573" t="s">
        <v>1761</v>
      </c>
      <c r="C7573" t="s">
        <v>1762</v>
      </c>
      <c r="D7573" s="8">
        <v>1800.90625</v>
      </c>
      <c r="E7573" s="3">
        <v>1.5225135393509575E-2</v>
      </c>
      <c r="F7573" s="3">
        <f t="shared" si="113"/>
        <v>2.3264101959341588E-2</v>
      </c>
      <c r="G7573" s="3">
        <v>2.3264101959341588E-2</v>
      </c>
      <c r="H7573" t="s">
        <v>55</v>
      </c>
      <c r="I7573" s="4" t="s">
        <v>1833</v>
      </c>
      <c r="J7573" s="4">
        <v>2186.782958984375</v>
      </c>
      <c r="K7573" s="4">
        <v>201.24200057983398</v>
      </c>
      <c r="L7573" s="4">
        <v>96.336997985839844</v>
      </c>
      <c r="M7573" s="4">
        <v>147.23599243164062</v>
      </c>
      <c r="N7573" s="2">
        <v>0.74291392231481246</v>
      </c>
      <c r="O7573" s="2">
        <v>0.38727197465239022</v>
      </c>
      <c r="P7573" s="2">
        <v>4.4054211045517935</v>
      </c>
      <c r="Q7573" s="2">
        <v>6.7329952351568814</v>
      </c>
      <c r="R7573" s="2">
        <v>4.4054211045517935</v>
      </c>
    </row>
    <row r="7574" spans="1:18" x14ac:dyDescent="0.25">
      <c r="A7574" s="7">
        <v>36525</v>
      </c>
      <c r="B7574" t="s">
        <v>1394</v>
      </c>
      <c r="C7574" t="s">
        <v>1395</v>
      </c>
      <c r="D7574" s="8"/>
      <c r="E7574" s="3" t="s">
        <v>39</v>
      </c>
      <c r="F7574" s="3">
        <f t="shared" si="113"/>
        <v>0</v>
      </c>
      <c r="G7574" s="3">
        <v>0</v>
      </c>
      <c r="H7574" t="s">
        <v>35</v>
      </c>
      <c r="I7574" s="4" t="s">
        <v>1824</v>
      </c>
      <c r="J7574" s="4">
        <v>1218.447998046875</v>
      </c>
      <c r="K7574" s="4">
        <v>70.545997619628906</v>
      </c>
      <c r="L7574" s="4">
        <v>247.73500061035156</v>
      </c>
      <c r="M7574" s="4">
        <v>43.067001342773438</v>
      </c>
      <c r="N7574" s="2">
        <v>0.23050330391380269</v>
      </c>
      <c r="O7574" s="2">
        <v>-0.57895064191692813</v>
      </c>
      <c r="P7574" s="2">
        <v>20.332012610095891</v>
      </c>
      <c r="Q7574" s="2">
        <v>3.5345785303770185</v>
      </c>
      <c r="R7574" s="2">
        <v>20.332012610095891</v>
      </c>
    </row>
    <row r="7575" spans="1:18" x14ac:dyDescent="0.25">
      <c r="A7575" s="7">
        <v>36525</v>
      </c>
      <c r="B7575" t="s">
        <v>185</v>
      </c>
      <c r="C7575" t="s">
        <v>186</v>
      </c>
      <c r="D7575" s="8">
        <v>4538.43505859375</v>
      </c>
      <c r="E7575" s="3">
        <v>3.8368620377512937E-2</v>
      </c>
      <c r="F7575" s="3">
        <f t="shared" si="113"/>
        <v>5.1844510115883854E-2</v>
      </c>
      <c r="G7575" s="3">
        <v>5.1844510115883854E-2</v>
      </c>
      <c r="H7575" t="s">
        <v>159</v>
      </c>
      <c r="I7575" s="4" t="s">
        <v>1825</v>
      </c>
      <c r="J7575" s="4">
        <v>4012.699951171875</v>
      </c>
      <c r="K7575" s="4">
        <v>1243.4999694824219</v>
      </c>
      <c r="L7575" s="4">
        <v>147.30000305175781</v>
      </c>
      <c r="M7575" s="4">
        <v>171.10000610351562</v>
      </c>
      <c r="N7575" s="2">
        <v>1.7858681477560967</v>
      </c>
      <c r="O7575" s="2">
        <v>1.5743213925728199</v>
      </c>
      <c r="P7575" s="2">
        <v>3.6708451876333315</v>
      </c>
      <c r="Q7575" s="2">
        <v>4.2639621248916786</v>
      </c>
      <c r="R7575" s="2">
        <v>3.6708451876333315</v>
      </c>
    </row>
    <row r="7576" spans="1:18" x14ac:dyDescent="0.25">
      <c r="A7576" s="7">
        <v>36525</v>
      </c>
      <c r="B7576" t="s">
        <v>1134</v>
      </c>
      <c r="C7576" t="s">
        <v>1135</v>
      </c>
      <c r="D7576" s="8">
        <v>4302.2001953125</v>
      </c>
      <c r="E7576" s="3">
        <v>3.6371454907003713E-2</v>
      </c>
      <c r="F7576" s="3">
        <f t="shared" si="113"/>
        <v>4.6234874347460347E-2</v>
      </c>
      <c r="G7576" s="3">
        <v>4.6234874347460347E-2</v>
      </c>
      <c r="H7576" t="s">
        <v>517</v>
      </c>
      <c r="I7576" s="4" t="s">
        <v>1847</v>
      </c>
      <c r="J7576" s="4">
        <v>5699.35009765625</v>
      </c>
      <c r="K7576" s="4">
        <v>1224.1709899902344</v>
      </c>
      <c r="L7576" s="4">
        <v>396.86700439453125</v>
      </c>
      <c r="M7576" s="4">
        <v>113.03199768066406</v>
      </c>
      <c r="N7576" s="2">
        <v>1.7530053166616992</v>
      </c>
      <c r="O7576" s="2">
        <v>1.1846942111054688</v>
      </c>
      <c r="P7576" s="2">
        <v>6.9633729740121648</v>
      </c>
      <c r="Q7576" s="2">
        <v>1.9832436285524262</v>
      </c>
      <c r="R7576" s="2">
        <v>6.9633729740121648</v>
      </c>
    </row>
    <row r="7577" spans="1:18" x14ac:dyDescent="0.25">
      <c r="A7577" s="7">
        <v>36525</v>
      </c>
      <c r="B7577" t="s">
        <v>1764</v>
      </c>
      <c r="C7577" t="s">
        <v>1765</v>
      </c>
      <c r="D7577" s="8">
        <v>19372.93359375</v>
      </c>
      <c r="E7577" s="3">
        <v>0.16378172763535792</v>
      </c>
      <c r="F7577" s="3">
        <f t="shared" si="113"/>
        <v>0.10108265807937847</v>
      </c>
      <c r="G7577" s="3">
        <v>0.10108265807937847</v>
      </c>
      <c r="H7577" t="s">
        <v>136</v>
      </c>
      <c r="I7577" s="4" t="s">
        <v>1848</v>
      </c>
      <c r="J7577" s="4">
        <v>2962.10009765625</v>
      </c>
      <c r="K7577" s="4">
        <v>263</v>
      </c>
      <c r="L7577" s="4">
        <v>255.19999694824219</v>
      </c>
      <c r="M7577" s="4">
        <v>148</v>
      </c>
      <c r="N7577" s="2">
        <v>0.42127183268056773</v>
      </c>
      <c r="O7577" s="2">
        <v>1.2493998405049563E-2</v>
      </c>
      <c r="P7577" s="2">
        <v>8.615508880006054</v>
      </c>
      <c r="Q7577" s="2">
        <v>4.9964550528560601</v>
      </c>
      <c r="R7577" s="2">
        <v>8.615508880006054</v>
      </c>
    </row>
    <row r="7578" spans="1:18" x14ac:dyDescent="0.25">
      <c r="A7578" s="7">
        <v>36525</v>
      </c>
      <c r="B7578" t="s">
        <v>189</v>
      </c>
      <c r="C7578" t="s">
        <v>190</v>
      </c>
      <c r="D7578" s="8">
        <v>38725</v>
      </c>
      <c r="E7578" s="3">
        <v>0.32738704089324933</v>
      </c>
      <c r="F7578" s="3">
        <f t="shared" si="113"/>
        <v>0.34307075121349989</v>
      </c>
      <c r="G7578" s="3">
        <v>0.34307075121349989</v>
      </c>
      <c r="H7578" t="s">
        <v>15</v>
      </c>
      <c r="I7578" s="4" t="s">
        <v>1825</v>
      </c>
      <c r="J7578" s="4">
        <v>36147</v>
      </c>
      <c r="K7578" s="4">
        <v>6732</v>
      </c>
      <c r="L7578" s="4">
        <v>3454</v>
      </c>
      <c r="M7578" s="4">
        <v>1236</v>
      </c>
      <c r="N7578" s="2">
        <v>1.4250635055038103</v>
      </c>
      <c r="O7578" s="2">
        <v>0.69390347163420829</v>
      </c>
      <c r="P7578" s="2">
        <v>9.5554264530943094</v>
      </c>
      <c r="Q7578" s="2">
        <v>3.4193709021495557</v>
      </c>
      <c r="R7578" s="2">
        <v>9.5554264530943094</v>
      </c>
    </row>
    <row r="7579" spans="1:18" x14ac:dyDescent="0.25">
      <c r="A7579" s="7">
        <v>36525</v>
      </c>
      <c r="B7579" t="s">
        <v>1582</v>
      </c>
      <c r="C7579" t="s">
        <v>1583</v>
      </c>
      <c r="D7579" s="8">
        <v>9071.583984375</v>
      </c>
      <c r="E7579" s="3">
        <v>7.669255098409615E-2</v>
      </c>
      <c r="F7579" s="3">
        <f t="shared" si="113"/>
        <v>0.11087941044190483</v>
      </c>
      <c r="G7579" s="3">
        <v>0.11087941044190483</v>
      </c>
      <c r="H7579" t="s">
        <v>35</v>
      </c>
      <c r="I7579" s="4" t="s">
        <v>1825</v>
      </c>
      <c r="J7579" s="4">
        <v>3572</v>
      </c>
      <c r="K7579" s="4">
        <v>1278</v>
      </c>
      <c r="L7579" s="4">
        <v>78</v>
      </c>
      <c r="M7579" s="4">
        <v>80</v>
      </c>
      <c r="N7579" s="2">
        <v>1.3581296493092454</v>
      </c>
      <c r="O7579" s="2">
        <v>1.2752391073326248</v>
      </c>
      <c r="P7579" s="2">
        <v>2.1836506159014557</v>
      </c>
      <c r="Q7579" s="2">
        <v>2.2396416573348263</v>
      </c>
      <c r="R7579" s="2">
        <v>2.1836506159014557</v>
      </c>
    </row>
    <row r="7580" spans="1:18" x14ac:dyDescent="0.25">
      <c r="A7580" s="7">
        <v>36525</v>
      </c>
      <c r="B7580" t="s">
        <v>191</v>
      </c>
      <c r="C7580" t="s">
        <v>192</v>
      </c>
      <c r="D7580" s="8">
        <v>1240.560791015625</v>
      </c>
      <c r="E7580" s="3">
        <v>1.0487889642835226E-2</v>
      </c>
      <c r="F7580" s="3">
        <f t="shared" si="113"/>
        <v>1.2214341963327066E-2</v>
      </c>
      <c r="G7580" s="3">
        <v>1.2214341963327066E-2</v>
      </c>
      <c r="H7580" t="s">
        <v>15</v>
      </c>
      <c r="I7580" s="4" t="s">
        <v>1841</v>
      </c>
      <c r="J7580" s="4">
        <v>875.885009765625</v>
      </c>
      <c r="K7580" s="4">
        <v>146.46599960327148</v>
      </c>
      <c r="L7580" s="4">
        <v>60.805999755859375</v>
      </c>
      <c r="M7580" s="4">
        <v>65.998001098632812</v>
      </c>
      <c r="N7580" s="2">
        <v>0.63824615016145669</v>
      </c>
      <c r="O7580" s="2">
        <v>0.37327547194250382</v>
      </c>
      <c r="P7580" s="2">
        <v>6.9422354621790179</v>
      </c>
      <c r="Q7580" s="2">
        <v>7.5350074910281863</v>
      </c>
      <c r="R7580" s="2">
        <v>6.9422354621790179</v>
      </c>
    </row>
    <row r="7581" spans="1:18" x14ac:dyDescent="0.25">
      <c r="A7581" s="7">
        <v>36525</v>
      </c>
      <c r="B7581" t="s">
        <v>193</v>
      </c>
      <c r="C7581" t="s">
        <v>194</v>
      </c>
      <c r="D7581" s="8">
        <v>127328.2265625</v>
      </c>
      <c r="E7581" s="3">
        <v>1.0764521966812679</v>
      </c>
      <c r="F7581" s="3">
        <f t="shared" si="113"/>
        <v>1.3992827896135918</v>
      </c>
      <c r="G7581" s="3">
        <v>1.3992827896135918</v>
      </c>
      <c r="H7581" t="s">
        <v>22</v>
      </c>
      <c r="I7581" s="4" t="s">
        <v>1825</v>
      </c>
      <c r="J7581" s="4">
        <v>17114</v>
      </c>
      <c r="K7581" s="4">
        <v>1774</v>
      </c>
      <c r="L7581" s="4">
        <v>2957</v>
      </c>
      <c r="M7581" s="4">
        <v>709</v>
      </c>
      <c r="N7581" s="2">
        <v>0.27162762210993724</v>
      </c>
      <c r="O7581" s="2">
        <v>-0.18113612004287247</v>
      </c>
      <c r="P7581" s="2">
        <v>17.278251723734954</v>
      </c>
      <c r="Q7581" s="2">
        <v>4.1428070585485566</v>
      </c>
      <c r="R7581" s="2">
        <v>17.278251723734954</v>
      </c>
    </row>
    <row r="7582" spans="1:18" x14ac:dyDescent="0.25">
      <c r="A7582" s="7">
        <v>36525</v>
      </c>
      <c r="B7582" t="s">
        <v>200</v>
      </c>
      <c r="C7582" t="s">
        <v>201</v>
      </c>
      <c r="D7582" s="8">
        <v>3826.1748046875</v>
      </c>
      <c r="E7582" s="3">
        <v>3.2347063841109018E-2</v>
      </c>
      <c r="F7582" s="3">
        <f t="shared" si="113"/>
        <v>5.2826482489758672E-2</v>
      </c>
      <c r="G7582" s="3">
        <v>5.2826482489758672E-2</v>
      </c>
      <c r="H7582" t="s">
        <v>61</v>
      </c>
      <c r="I7582" s="4" t="s">
        <v>1847</v>
      </c>
      <c r="J7582" s="4">
        <v>1802</v>
      </c>
      <c r="K7582" s="4">
        <v>267</v>
      </c>
      <c r="L7582" s="4">
        <v>180</v>
      </c>
      <c r="M7582" s="4">
        <v>78</v>
      </c>
      <c r="N7582" s="2">
        <v>0.65121951219512197</v>
      </c>
      <c r="O7582" s="2">
        <v>0.21219512195121951</v>
      </c>
      <c r="P7582" s="2">
        <v>9.9889012208657046</v>
      </c>
      <c r="Q7582" s="2">
        <v>4.328523862375139</v>
      </c>
      <c r="R7582" s="2">
        <v>9.9889012208657046</v>
      </c>
    </row>
    <row r="7583" spans="1:18" x14ac:dyDescent="0.25">
      <c r="A7583" s="7">
        <v>36525</v>
      </c>
      <c r="B7583" t="s">
        <v>206</v>
      </c>
      <c r="C7583" t="s">
        <v>207</v>
      </c>
      <c r="D7583" s="8">
        <v>2043.1507568359375</v>
      </c>
      <c r="E7583" s="3">
        <v>1.7273107304824283E-2</v>
      </c>
      <c r="F7583" s="3">
        <f t="shared" si="113"/>
        <v>2.5019436290835965E-2</v>
      </c>
      <c r="G7583" s="3">
        <v>2.5019436290835965E-2</v>
      </c>
      <c r="H7583" t="s">
        <v>159</v>
      </c>
      <c r="I7583" s="4" t="s">
        <v>1825</v>
      </c>
      <c r="J7583" s="4">
        <v>3354.800048828125</v>
      </c>
      <c r="K7583" s="4">
        <v>730.19999694824219</v>
      </c>
      <c r="L7583" s="4">
        <v>100.80000305175781</v>
      </c>
      <c r="M7583" s="4">
        <v>198.10000610351562</v>
      </c>
      <c r="N7583" s="2">
        <v>1.2790330455803984</v>
      </c>
      <c r="O7583" s="2">
        <v>1.1024697267134691</v>
      </c>
      <c r="P7583" s="2">
        <v>3.0046501008895761</v>
      </c>
      <c r="Q7583" s="2">
        <v>5.9049720764346159</v>
      </c>
      <c r="R7583" s="2">
        <v>3.0046501008895761</v>
      </c>
    </row>
    <row r="7584" spans="1:18" x14ac:dyDescent="0.25">
      <c r="A7584" s="7">
        <v>36525</v>
      </c>
      <c r="B7584" t="s">
        <v>210</v>
      </c>
      <c r="C7584" t="s">
        <v>211</v>
      </c>
      <c r="D7584" s="8"/>
      <c r="E7584" s="3" t="s">
        <v>39</v>
      </c>
      <c r="F7584" s="3">
        <f t="shared" si="113"/>
        <v>0</v>
      </c>
      <c r="G7584" s="3">
        <v>0</v>
      </c>
      <c r="H7584" t="s">
        <v>101</v>
      </c>
      <c r="I7584" s="4" t="s">
        <v>1825</v>
      </c>
      <c r="J7584" s="4">
        <v>23700</v>
      </c>
      <c r="K7584" s="4">
        <v>5813</v>
      </c>
      <c r="L7584" s="4">
        <v>22</v>
      </c>
      <c r="M7584" s="4">
        <v>1788</v>
      </c>
      <c r="N7584" s="2">
        <v>1.8554101500159592</v>
      </c>
      <c r="O7584" s="2">
        <v>1.8483881263964252</v>
      </c>
      <c r="P7584" s="2">
        <v>9.2827004219409287E-2</v>
      </c>
      <c r="Q7584" s="2">
        <v>7.5443037974683547</v>
      </c>
      <c r="R7584" s="2">
        <v>9.2827004219409287E-2</v>
      </c>
    </row>
    <row r="7585" spans="1:18" x14ac:dyDescent="0.25">
      <c r="A7585" s="7">
        <v>36525</v>
      </c>
      <c r="B7585" t="s">
        <v>1495</v>
      </c>
      <c r="C7585" t="s">
        <v>1496</v>
      </c>
      <c r="D7585" s="8">
        <v>7190.8623046875</v>
      </c>
      <c r="E7585" s="3">
        <v>6.0792643806389969E-2</v>
      </c>
      <c r="F7585" s="3">
        <f t="shared" si="113"/>
        <v>6.6801121783816406E-2</v>
      </c>
      <c r="G7585" s="3">
        <v>6.6801121783816406E-2</v>
      </c>
      <c r="H7585" t="s">
        <v>58</v>
      </c>
      <c r="I7585" s="4" t="s">
        <v>1825</v>
      </c>
      <c r="J7585" s="4">
        <v>7165</v>
      </c>
      <c r="K7585" s="4">
        <v>2820</v>
      </c>
      <c r="L7585" s="4">
        <v>89</v>
      </c>
      <c r="M7585" s="4">
        <v>989</v>
      </c>
      <c r="N7585" s="2">
        <v>2.5800548947849955</v>
      </c>
      <c r="O7585" s="2">
        <v>2.4986276303751143</v>
      </c>
      <c r="P7585" s="2">
        <v>1.2421493370551291</v>
      </c>
      <c r="Q7585" s="2">
        <v>13.80321004884857</v>
      </c>
      <c r="R7585" s="2">
        <v>1.2421493370551291</v>
      </c>
    </row>
    <row r="7586" spans="1:18" x14ac:dyDescent="0.25">
      <c r="A7586" s="7">
        <v>36525</v>
      </c>
      <c r="B7586" t="s">
        <v>1199</v>
      </c>
      <c r="C7586" t="s">
        <v>1200</v>
      </c>
      <c r="D7586" s="8">
        <v>37698.0625</v>
      </c>
      <c r="E7586" s="3">
        <v>0.31870515504929037</v>
      </c>
      <c r="F7586" s="3">
        <f t="shared" si="113"/>
        <v>0.24147198232562947</v>
      </c>
      <c r="G7586" s="3">
        <v>0.24147198232562947</v>
      </c>
      <c r="H7586" t="s">
        <v>136</v>
      </c>
      <c r="I7586" s="4" t="s">
        <v>1848</v>
      </c>
      <c r="J7586" s="4">
        <v>17493</v>
      </c>
      <c r="K7586" s="4">
        <v>5446</v>
      </c>
      <c r="L7586" s="4">
        <v>1387</v>
      </c>
      <c r="M7586" s="4">
        <v>198</v>
      </c>
      <c r="N7586" s="2">
        <v>1.6271287720346579</v>
      </c>
      <c r="O7586" s="2">
        <v>1.2127278159545862</v>
      </c>
      <c r="P7586" s="2">
        <v>7.9288858400503068</v>
      </c>
      <c r="Q7586" s="2">
        <v>1.1318813239581547</v>
      </c>
      <c r="R7586" s="2">
        <v>7.9288858400503068</v>
      </c>
    </row>
    <row r="7587" spans="1:18" x14ac:dyDescent="0.25">
      <c r="A7587" s="7">
        <v>36525</v>
      </c>
      <c r="B7587" t="s">
        <v>1398</v>
      </c>
      <c r="C7587" t="s">
        <v>1399</v>
      </c>
      <c r="D7587" s="8"/>
      <c r="E7587" s="3" t="s">
        <v>39</v>
      </c>
      <c r="F7587" s="3">
        <f t="shared" si="113"/>
        <v>0</v>
      </c>
      <c r="G7587" s="3">
        <v>0</v>
      </c>
      <c r="H7587" t="s">
        <v>517</v>
      </c>
      <c r="I7587" s="4" t="s">
        <v>1825</v>
      </c>
      <c r="J7587" s="4">
        <v>4766.84716796875</v>
      </c>
      <c r="K7587" s="4">
        <v>2543.1450664997101</v>
      </c>
      <c r="L7587" s="4">
        <v>233.58099365234375</v>
      </c>
      <c r="M7587" s="4">
        <v>340.46798706054687</v>
      </c>
      <c r="N7587" s="2">
        <v>3.4250788225242874</v>
      </c>
      <c r="O7587" s="2">
        <v>3.1104945995314721</v>
      </c>
      <c r="P7587" s="2">
        <v>4.9001150114883449</v>
      </c>
      <c r="Q7587" s="2">
        <v>7.1424145785153659</v>
      </c>
      <c r="R7587" s="2">
        <v>4.9001150114883449</v>
      </c>
    </row>
    <row r="7588" spans="1:18" x14ac:dyDescent="0.25">
      <c r="A7588" s="7">
        <v>36525</v>
      </c>
      <c r="B7588" t="s">
        <v>218</v>
      </c>
      <c r="C7588" t="s">
        <v>219</v>
      </c>
      <c r="D7588" s="8">
        <v>16497.279296875</v>
      </c>
      <c r="E7588" s="3">
        <v>0.13947050876161063</v>
      </c>
      <c r="F7588" s="3">
        <f t="shared" si="113"/>
        <v>0.25734757751769394</v>
      </c>
      <c r="G7588" s="3">
        <v>0.25734757751769394</v>
      </c>
      <c r="H7588" t="s">
        <v>61</v>
      </c>
      <c r="I7588" s="4" t="s">
        <v>1849</v>
      </c>
      <c r="J7588" s="4">
        <v>5522</v>
      </c>
      <c r="K7588" s="4">
        <v>3317</v>
      </c>
      <c r="L7588" s="4">
        <v>6</v>
      </c>
      <c r="M7588" s="4">
        <v>297</v>
      </c>
      <c r="N7588" s="2">
        <v>2.1981444665341288</v>
      </c>
      <c r="O7588" s="2">
        <v>2.1941683233929754</v>
      </c>
      <c r="P7588" s="2">
        <v>0.10865628395508872</v>
      </c>
      <c r="Q7588" s="2">
        <v>5.3784860557768921</v>
      </c>
      <c r="R7588" s="2">
        <v>0.10865628395508872</v>
      </c>
    </row>
    <row r="7589" spans="1:18" x14ac:dyDescent="0.25">
      <c r="A7589" s="7">
        <v>36525</v>
      </c>
      <c r="B7589" t="s">
        <v>1768</v>
      </c>
      <c r="C7589" t="s">
        <v>1769</v>
      </c>
      <c r="D7589" s="8">
        <v>9501.611328125</v>
      </c>
      <c r="E7589" s="3">
        <v>8.0328067564431768E-2</v>
      </c>
      <c r="F7589" s="3">
        <f t="shared" si="113"/>
        <v>7.9391023907576519E-2</v>
      </c>
      <c r="G7589" s="3">
        <v>7.9391023907576519E-2</v>
      </c>
      <c r="H7589" t="s">
        <v>73</v>
      </c>
      <c r="I7589" s="4" t="s">
        <v>1825</v>
      </c>
      <c r="J7589" s="4">
        <v>13336.443359375</v>
      </c>
      <c r="K7589" s="4">
        <v>6961.01416015625</v>
      </c>
      <c r="L7589" s="4">
        <v>728.56402587890625</v>
      </c>
      <c r="M7589" s="4">
        <v>350.98699951171875</v>
      </c>
      <c r="N7589" s="2">
        <v>6.0387204966470982</v>
      </c>
      <c r="O7589" s="2">
        <v>5.406686943062728</v>
      </c>
      <c r="P7589" s="2">
        <v>5.4629559489468686</v>
      </c>
      <c r="Q7589" s="2">
        <v>2.6317886265005472</v>
      </c>
      <c r="R7589" s="2">
        <v>5.4629559489468686</v>
      </c>
    </row>
    <row r="7590" spans="1:18" x14ac:dyDescent="0.25">
      <c r="A7590" s="7">
        <v>36525</v>
      </c>
      <c r="B7590" t="s">
        <v>1700</v>
      </c>
      <c r="C7590" t="s">
        <v>1701</v>
      </c>
      <c r="D7590" s="8">
        <v>13416.96875</v>
      </c>
      <c r="E7590" s="3">
        <v>0.11342909481781016</v>
      </c>
      <c r="F7590" s="3">
        <f t="shared" si="113"/>
        <v>0.160295969427389</v>
      </c>
      <c r="G7590" s="3">
        <v>0.160295969427389</v>
      </c>
      <c r="H7590" t="s">
        <v>35</v>
      </c>
      <c r="I7590" s="4" t="s">
        <v>1841</v>
      </c>
      <c r="J7590" s="4">
        <v>8289</v>
      </c>
      <c r="K7590" s="4">
        <v>1264.100025177002</v>
      </c>
      <c r="L7590" s="4">
        <v>165.19999694824219</v>
      </c>
      <c r="M7590" s="4">
        <v>319.89999389648437</v>
      </c>
      <c r="N7590" s="2">
        <v>1.0055684112059597</v>
      </c>
      <c r="O7590" s="2">
        <v>0.87415484016421185</v>
      </c>
      <c r="P7590" s="2">
        <v>1.9930027379447723</v>
      </c>
      <c r="Q7590" s="2">
        <v>3.8593315707140112</v>
      </c>
      <c r="R7590" s="2">
        <v>1.9930027379447723</v>
      </c>
    </row>
    <row r="7591" spans="1:18" x14ac:dyDescent="0.25">
      <c r="A7591" s="7">
        <v>36525</v>
      </c>
      <c r="B7591" t="s">
        <v>1770</v>
      </c>
      <c r="C7591" t="s">
        <v>1771</v>
      </c>
      <c r="D7591" s="8">
        <v>29343.48828125</v>
      </c>
      <c r="E7591" s="3">
        <v>0.24807431369616981</v>
      </c>
      <c r="F7591" s="3">
        <f t="shared" si="113"/>
        <v>0.30079589545418733</v>
      </c>
      <c r="G7591" s="3">
        <v>0.30079589545418733</v>
      </c>
      <c r="H7591" t="s">
        <v>517</v>
      </c>
      <c r="I7591" s="4" t="s">
        <v>1829</v>
      </c>
      <c r="J7591" s="4">
        <v>8286.35546875</v>
      </c>
      <c r="K7591" s="4">
        <v>1073.7820129394531</v>
      </c>
      <c r="L7591" s="4">
        <v>544.57098388671875</v>
      </c>
      <c r="M7591" s="4">
        <v>872.9840087890625</v>
      </c>
      <c r="N7591" s="2">
        <v>0.90416210675693054</v>
      </c>
      <c r="O7591" s="2">
        <v>0.44561424309712666</v>
      </c>
      <c r="P7591" s="2">
        <v>6.5718998652717406</v>
      </c>
      <c r="Q7591" s="2">
        <v>10.535198641686469</v>
      </c>
      <c r="R7591" s="2">
        <v>6.5718998652717406</v>
      </c>
    </row>
    <row r="7592" spans="1:18" x14ac:dyDescent="0.25">
      <c r="A7592" s="7">
        <v>36525</v>
      </c>
      <c r="B7592" t="s">
        <v>225</v>
      </c>
      <c r="C7592" t="s">
        <v>226</v>
      </c>
      <c r="D7592" s="8">
        <v>16686.857421875</v>
      </c>
      <c r="E7592" s="3">
        <v>0.14107323106921141</v>
      </c>
      <c r="F7592" s="3">
        <f t="shared" si="113"/>
        <v>0.17365373733720957</v>
      </c>
      <c r="G7592" s="3">
        <v>0.17365373733720957</v>
      </c>
      <c r="H7592" t="s">
        <v>15</v>
      </c>
      <c r="I7592" s="4" t="s">
        <v>1825</v>
      </c>
      <c r="J7592" s="4">
        <v>26635</v>
      </c>
      <c r="K7592" s="4">
        <v>13802</v>
      </c>
      <c r="L7592" s="4">
        <v>548</v>
      </c>
      <c r="M7592" s="4">
        <v>1280</v>
      </c>
      <c r="N7592" s="2">
        <v>4.6022007335778596</v>
      </c>
      <c r="O7592" s="2">
        <v>4.4194731577192394</v>
      </c>
      <c r="P7592" s="2">
        <v>2.0574432138164069</v>
      </c>
      <c r="Q7592" s="2">
        <v>4.8057067767974466</v>
      </c>
      <c r="R7592" s="2">
        <v>2.0574432138164069</v>
      </c>
    </row>
    <row r="7593" spans="1:18" x14ac:dyDescent="0.25">
      <c r="A7593" s="7">
        <v>36525</v>
      </c>
      <c r="B7593" t="s">
        <v>1532</v>
      </c>
      <c r="C7593" t="s">
        <v>1533</v>
      </c>
      <c r="D7593" s="8">
        <v>41611.640625</v>
      </c>
      <c r="E7593" s="3">
        <v>0.35179113985621868</v>
      </c>
      <c r="F7593" s="3">
        <f t="shared" si="113"/>
        <v>0.2705783707600225</v>
      </c>
      <c r="G7593" s="3">
        <v>0.2705783707600225</v>
      </c>
      <c r="H7593" t="s">
        <v>222</v>
      </c>
      <c r="I7593" s="4" t="s">
        <v>1825</v>
      </c>
      <c r="J7593" s="4">
        <v>24486.400390625</v>
      </c>
      <c r="K7593" s="4">
        <v>5992.0001831054687</v>
      </c>
      <c r="L7593" s="4">
        <v>680.79998779296875</v>
      </c>
      <c r="M7593" s="4">
        <v>706.20001220703125</v>
      </c>
      <c r="N7593" s="2">
        <v>3.3024691922832781</v>
      </c>
      <c r="O7593" s="2">
        <v>2.9272487455062093</v>
      </c>
      <c r="P7593" s="2">
        <v>2.7803187766774555</v>
      </c>
      <c r="Q7593" s="2">
        <v>2.8840499254329393</v>
      </c>
      <c r="R7593" s="2">
        <v>2.7803187766774555</v>
      </c>
    </row>
    <row r="7594" spans="1:18" x14ac:dyDescent="0.25">
      <c r="A7594" s="7">
        <v>36525</v>
      </c>
      <c r="B7594" t="s">
        <v>229</v>
      </c>
      <c r="C7594" t="s">
        <v>230</v>
      </c>
      <c r="D7594" s="8">
        <v>48745.62890625</v>
      </c>
      <c r="E7594" s="3">
        <v>0.4121029620167237</v>
      </c>
      <c r="F7594" s="3">
        <f t="shared" si="113"/>
        <v>0.24384978185411665</v>
      </c>
      <c r="G7594" s="3">
        <v>0.24384978185411665</v>
      </c>
      <c r="H7594" t="s">
        <v>222</v>
      </c>
      <c r="I7594" s="4" t="s">
        <v>1825</v>
      </c>
      <c r="J7594" s="4">
        <v>33125</v>
      </c>
      <c r="K7594" s="4">
        <v>3797</v>
      </c>
      <c r="L7594" s="4">
        <v>500</v>
      </c>
      <c r="M7594" s="4">
        <v>171</v>
      </c>
      <c r="N7594" s="2">
        <v>2.968725566849101</v>
      </c>
      <c r="O7594" s="2">
        <v>2.5777951524628615</v>
      </c>
      <c r="P7594" s="2">
        <v>1.5094339622641511</v>
      </c>
      <c r="Q7594" s="2">
        <v>0.51622641509433964</v>
      </c>
      <c r="R7594" s="2">
        <v>1.5094339622641511</v>
      </c>
    </row>
    <row r="7595" spans="1:18" x14ac:dyDescent="0.25">
      <c r="A7595" s="7">
        <v>36525</v>
      </c>
      <c r="B7595" t="s">
        <v>1702</v>
      </c>
      <c r="C7595" t="s">
        <v>1703</v>
      </c>
      <c r="D7595" s="8"/>
      <c r="E7595" s="3" t="s">
        <v>39</v>
      </c>
      <c r="F7595" s="3">
        <f t="shared" si="113"/>
        <v>0</v>
      </c>
      <c r="G7595" s="3">
        <v>0</v>
      </c>
      <c r="H7595" t="s">
        <v>222</v>
      </c>
      <c r="I7595" s="4" t="s">
        <v>1825</v>
      </c>
      <c r="J7595" s="4">
        <v>16821.51171875</v>
      </c>
      <c r="K7595" s="4">
        <v>4614.7130508422852</v>
      </c>
      <c r="L7595" s="4">
        <v>76.7239990234375</v>
      </c>
      <c r="M7595" s="4">
        <v>238.73800659179687</v>
      </c>
      <c r="N7595" s="2">
        <v>4.7286790059045742</v>
      </c>
      <c r="O7595" s="2">
        <v>4.650060214349387</v>
      </c>
      <c r="P7595" s="2">
        <v>0.45610644457071919</v>
      </c>
      <c r="Q7595" s="2">
        <v>1.4192422808568921</v>
      </c>
      <c r="R7595" s="2">
        <v>0.45610644457071919</v>
      </c>
    </row>
    <row r="7596" spans="1:18" x14ac:dyDescent="0.25">
      <c r="A7596" s="7">
        <v>36525</v>
      </c>
      <c r="B7596" t="s">
        <v>1067</v>
      </c>
      <c r="C7596" t="s">
        <v>1068</v>
      </c>
      <c r="D7596" s="8">
        <v>6763.4970703125</v>
      </c>
      <c r="E7596" s="3">
        <v>5.7179633103673869E-2</v>
      </c>
      <c r="F7596" s="3">
        <f t="shared" si="113"/>
        <v>9.5995849805961833E-2</v>
      </c>
      <c r="G7596" s="3">
        <v>9.5995849805961833E-2</v>
      </c>
      <c r="H7596" t="s">
        <v>70</v>
      </c>
      <c r="I7596" s="4" t="s">
        <v>1825</v>
      </c>
      <c r="J7596" s="4">
        <v>26220.935546875</v>
      </c>
      <c r="K7596" s="4">
        <v>12927.92919921875</v>
      </c>
      <c r="L7596" s="4">
        <v>4068.5390625</v>
      </c>
      <c r="M7596" s="4">
        <v>1179.4659423828125</v>
      </c>
      <c r="N7596" s="2">
        <v>6.0084183762332914</v>
      </c>
      <c r="O7596" s="2">
        <v>4.1175134609259558</v>
      </c>
      <c r="P7596" s="2">
        <v>15.516376428395159</v>
      </c>
      <c r="Q7596" s="2">
        <v>4.4981840570649689</v>
      </c>
      <c r="R7596" s="2">
        <v>15.516376428395159</v>
      </c>
    </row>
    <row r="7597" spans="1:18" x14ac:dyDescent="0.25">
      <c r="A7597" s="7">
        <v>36525</v>
      </c>
      <c r="B7597" t="s">
        <v>235</v>
      </c>
      <c r="C7597" t="s">
        <v>236</v>
      </c>
      <c r="D7597" s="8">
        <v>1463.154052734375</v>
      </c>
      <c r="E7597" s="3">
        <v>1.2369726938558355E-2</v>
      </c>
      <c r="F7597" s="3">
        <f t="shared" si="113"/>
        <v>2.8176320064956781E-2</v>
      </c>
      <c r="G7597" s="3">
        <v>2.8176320064956781E-2</v>
      </c>
      <c r="H7597" t="s">
        <v>159</v>
      </c>
      <c r="I7597" s="4" t="s">
        <v>1848</v>
      </c>
      <c r="J7597" s="4">
        <v>4038.739990234375</v>
      </c>
      <c r="K7597" s="4">
        <v>1313.3949584960937</v>
      </c>
      <c r="L7597" s="4">
        <v>300.56201171875</v>
      </c>
      <c r="M7597" s="4">
        <v>87.765998840332031</v>
      </c>
      <c r="N7597" s="2">
        <v>1.9783828932797458</v>
      </c>
      <c r="O7597" s="2">
        <v>1.5256426581299167</v>
      </c>
      <c r="P7597" s="2">
        <v>7.4419747853415998</v>
      </c>
      <c r="Q7597" s="2">
        <v>2.1731034692143876</v>
      </c>
      <c r="R7597" s="2">
        <v>7.4419747853415998</v>
      </c>
    </row>
    <row r="7598" spans="1:18" x14ac:dyDescent="0.25">
      <c r="A7598" s="7">
        <v>36525</v>
      </c>
      <c r="B7598" t="s">
        <v>237</v>
      </c>
      <c r="C7598" t="s">
        <v>238</v>
      </c>
      <c r="D7598" s="8">
        <v>4252.9599609375</v>
      </c>
      <c r="E7598" s="3">
        <v>3.59551704751142E-2</v>
      </c>
      <c r="F7598" s="3">
        <f t="shared" si="113"/>
        <v>6.1393351480576314E-2</v>
      </c>
      <c r="G7598" s="3">
        <v>6.1393351480576314E-2</v>
      </c>
      <c r="H7598" t="s">
        <v>70</v>
      </c>
      <c r="I7598" s="4" t="s">
        <v>1825</v>
      </c>
      <c r="J7598" s="4">
        <v>14162</v>
      </c>
      <c r="K7598" s="4">
        <v>6536</v>
      </c>
      <c r="L7598" s="4">
        <v>320</v>
      </c>
      <c r="M7598" s="4">
        <v>639</v>
      </c>
      <c r="N7598" s="2">
        <v>4.0295930949445129</v>
      </c>
      <c r="O7598" s="2">
        <v>3.8323057953144266</v>
      </c>
      <c r="P7598" s="2">
        <v>2.2595678576472249</v>
      </c>
      <c r="Q7598" s="2">
        <v>4.5120745657393027</v>
      </c>
      <c r="R7598" s="2">
        <v>2.2595678576472249</v>
      </c>
    </row>
    <row r="7599" spans="1:18" x14ac:dyDescent="0.25">
      <c r="A7599" s="7">
        <v>36525</v>
      </c>
      <c r="B7599" t="s">
        <v>1850</v>
      </c>
      <c r="C7599" t="s">
        <v>1851</v>
      </c>
      <c r="D7599" s="8">
        <v>6617.29248046875</v>
      </c>
      <c r="E7599" s="3">
        <v>5.594359726031798E-2</v>
      </c>
      <c r="F7599" s="3">
        <f t="shared" si="113"/>
        <v>0</v>
      </c>
      <c r="G7599" s="3">
        <v>0</v>
      </c>
      <c r="H7599" t="s">
        <v>92</v>
      </c>
      <c r="I7599" s="4" t="s">
        <v>1825</v>
      </c>
      <c r="J7599" s="4">
        <v>4705.4072265625</v>
      </c>
      <c r="K7599" s="4">
        <v>2140.4090347290039</v>
      </c>
      <c r="L7599" s="4">
        <v>56.639999389648438</v>
      </c>
      <c r="M7599" s="4">
        <v>389.98001098632812</v>
      </c>
      <c r="N7599" s="2">
        <v>2.4978952955594917</v>
      </c>
      <c r="O7599" s="2">
        <v>2.4317954119763483</v>
      </c>
      <c r="P7599" s="2">
        <v>1.2037215199974596</v>
      </c>
      <c r="Q7599" s="2">
        <v>8.2879120171544667</v>
      </c>
      <c r="R7599" s="2">
        <v>1.2037215199974596</v>
      </c>
    </row>
    <row r="7600" spans="1:18" x14ac:dyDescent="0.25">
      <c r="A7600" s="7">
        <v>36525</v>
      </c>
      <c r="B7600" t="s">
        <v>239</v>
      </c>
      <c r="C7600" t="s">
        <v>240</v>
      </c>
      <c r="D7600" s="8"/>
      <c r="E7600" s="3" t="s">
        <v>39</v>
      </c>
      <c r="F7600" s="3">
        <f t="shared" si="113"/>
        <v>0</v>
      </c>
      <c r="G7600" s="3">
        <v>0</v>
      </c>
      <c r="H7600" t="s">
        <v>136</v>
      </c>
      <c r="I7600" s="4" t="s">
        <v>1825</v>
      </c>
      <c r="J7600" s="4">
        <v>2059.89990234375</v>
      </c>
      <c r="K7600" s="4">
        <v>611.29997558891773</v>
      </c>
      <c r="L7600" s="4">
        <v>81.400001525878906</v>
      </c>
      <c r="M7600" s="4">
        <v>77.699996948242188</v>
      </c>
      <c r="N7600" s="2">
        <v>1.8236872115963931</v>
      </c>
      <c r="O7600" s="2">
        <v>1.5808471204224004</v>
      </c>
      <c r="P7600" s="2">
        <v>3.9516483996752534</v>
      </c>
      <c r="Q7600" s="2">
        <v>3.7720277990127236</v>
      </c>
      <c r="R7600" s="2">
        <v>3.9516483996752534</v>
      </c>
    </row>
    <row r="7601" spans="1:18" x14ac:dyDescent="0.25">
      <c r="A7601" s="7">
        <v>36525</v>
      </c>
      <c r="B7601" t="s">
        <v>241</v>
      </c>
      <c r="C7601" t="s">
        <v>242</v>
      </c>
      <c r="D7601" s="8">
        <v>5958.32568359375</v>
      </c>
      <c r="E7601" s="3">
        <v>5.0372591716720594E-2</v>
      </c>
      <c r="F7601" s="3">
        <f t="shared" si="113"/>
        <v>4.0742261553004505E-2</v>
      </c>
      <c r="G7601" s="3">
        <v>4.0742261553004505E-2</v>
      </c>
      <c r="H7601" t="s">
        <v>48</v>
      </c>
      <c r="I7601" s="4" t="s">
        <v>1825</v>
      </c>
      <c r="J7601" s="4">
        <v>8318</v>
      </c>
      <c r="K7601" s="4">
        <v>2725</v>
      </c>
      <c r="L7601" s="4">
        <v>418</v>
      </c>
      <c r="M7601" s="4">
        <v>338</v>
      </c>
      <c r="N7601" s="2">
        <v>3.0446927374301676</v>
      </c>
      <c r="O7601" s="2">
        <v>2.5776536312849161</v>
      </c>
      <c r="P7601" s="2">
        <v>5.0252464534743924</v>
      </c>
      <c r="Q7601" s="2">
        <v>4.0634767973070449</v>
      </c>
      <c r="R7601" s="2">
        <v>5.0252464534743924</v>
      </c>
    </row>
    <row r="7602" spans="1:18" x14ac:dyDescent="0.25">
      <c r="A7602" s="7">
        <v>36525</v>
      </c>
      <c r="B7602" t="s">
        <v>251</v>
      </c>
      <c r="C7602" t="s">
        <v>252</v>
      </c>
      <c r="D7602" s="8">
        <v>56849.04296875</v>
      </c>
      <c r="E7602" s="3">
        <v>0.48061045720212381</v>
      </c>
      <c r="F7602" s="3">
        <f t="shared" si="113"/>
        <v>0.56951297833702108</v>
      </c>
      <c r="G7602" s="3">
        <v>0.56951297833702108</v>
      </c>
      <c r="H7602" t="s">
        <v>58</v>
      </c>
      <c r="I7602" s="4" t="s">
        <v>1825</v>
      </c>
      <c r="J7602" s="4">
        <v>40668</v>
      </c>
      <c r="K7602" s="4">
        <v>8919</v>
      </c>
      <c r="L7602" s="4">
        <v>2032</v>
      </c>
      <c r="M7602" s="4">
        <v>5018</v>
      </c>
      <c r="N7602" s="2">
        <v>1.5251367989056088</v>
      </c>
      <c r="O7602" s="2">
        <v>1.1776675786593707</v>
      </c>
      <c r="P7602" s="2">
        <v>4.9965574899183638</v>
      </c>
      <c r="Q7602" s="2">
        <v>12.338939706894855</v>
      </c>
      <c r="R7602" s="2">
        <v>4.9965574899183638</v>
      </c>
    </row>
    <row r="7603" spans="1:18" x14ac:dyDescent="0.25">
      <c r="A7603" s="7">
        <v>36525</v>
      </c>
      <c r="B7603" t="s">
        <v>258</v>
      </c>
      <c r="C7603" t="s">
        <v>259</v>
      </c>
      <c r="D7603" s="8">
        <v>9907.396484375</v>
      </c>
      <c r="E7603" s="3">
        <v>8.375863700389187E-2</v>
      </c>
      <c r="F7603" s="3">
        <f t="shared" si="113"/>
        <v>0.11104140232585664</v>
      </c>
      <c r="G7603" s="3">
        <v>0.11104140232585664</v>
      </c>
      <c r="H7603" t="s">
        <v>76</v>
      </c>
      <c r="I7603" s="4" t="s">
        <v>1825</v>
      </c>
      <c r="J7603" s="4">
        <v>23537</v>
      </c>
      <c r="K7603" s="4">
        <v>759.20002442598343</v>
      </c>
      <c r="L7603" s="4">
        <v>1055.800048828125</v>
      </c>
      <c r="M7603" s="4"/>
      <c r="N7603" s="2">
        <v>0.91801695819345031</v>
      </c>
      <c r="O7603" s="2">
        <v>-0.35864573688287976</v>
      </c>
      <c r="P7603" s="2">
        <v>4.4857035681188133</v>
      </c>
      <c r="Q7603" s="2" t="s">
        <v>39</v>
      </c>
      <c r="R7603" s="2">
        <v>4.4857035681188133</v>
      </c>
    </row>
    <row r="7604" spans="1:18" x14ac:dyDescent="0.25">
      <c r="A7604" s="7">
        <v>36525</v>
      </c>
      <c r="B7604" t="s">
        <v>262</v>
      </c>
      <c r="C7604" t="s">
        <v>263</v>
      </c>
      <c r="D7604" s="8">
        <v>14980.7578125</v>
      </c>
      <c r="E7604" s="3">
        <v>0.12664960543764497</v>
      </c>
      <c r="F7604" s="3">
        <f t="shared" si="113"/>
        <v>0.16801322125565024</v>
      </c>
      <c r="G7604" s="3">
        <v>0.16801322125565024</v>
      </c>
      <c r="H7604" t="s">
        <v>35</v>
      </c>
      <c r="I7604" s="4" t="s">
        <v>1825</v>
      </c>
      <c r="J7604" s="4">
        <v>95333</v>
      </c>
      <c r="K7604" s="4">
        <v>1416</v>
      </c>
      <c r="L7604" s="4">
        <v>4599</v>
      </c>
      <c r="M7604" s="4">
        <v>0</v>
      </c>
      <c r="N7604" s="2">
        <v>0.90769230769230769</v>
      </c>
      <c r="O7604" s="2">
        <v>-2.0403846153846152</v>
      </c>
      <c r="P7604" s="2">
        <v>4.8241427417578384</v>
      </c>
      <c r="Q7604" s="2">
        <v>0</v>
      </c>
      <c r="R7604" s="2">
        <v>4.8241427417578384</v>
      </c>
    </row>
    <row r="7605" spans="1:18" x14ac:dyDescent="0.25">
      <c r="A7605" s="7">
        <v>36525</v>
      </c>
      <c r="B7605" t="s">
        <v>1704</v>
      </c>
      <c r="C7605" t="s">
        <v>1705</v>
      </c>
      <c r="D7605" s="8">
        <v>5118.2744140625</v>
      </c>
      <c r="E7605" s="3">
        <v>4.3270670494501E-2</v>
      </c>
      <c r="F7605" s="3">
        <f t="shared" si="113"/>
        <v>6.4360636607196375E-2</v>
      </c>
      <c r="G7605" s="3">
        <v>6.4360636607196375E-2</v>
      </c>
      <c r="H7605" t="s">
        <v>76</v>
      </c>
      <c r="I7605" s="4" t="s">
        <v>1825</v>
      </c>
      <c r="J7605" s="4">
        <v>11380.2138671875</v>
      </c>
      <c r="K7605" s="4">
        <v>574.37298583984375</v>
      </c>
      <c r="L7605" s="4">
        <v>451.30801391601562</v>
      </c>
      <c r="M7605" s="4">
        <v>102.14099884033203</v>
      </c>
      <c r="N7605" s="2">
        <v>1.5497123929455312</v>
      </c>
      <c r="O7605" s="2">
        <v>0.3320408808032429</v>
      </c>
      <c r="P7605" s="2">
        <v>3.9657252419242242</v>
      </c>
      <c r="Q7605" s="2">
        <v>0.89753145268064372</v>
      </c>
      <c r="R7605" s="2">
        <v>3.9657252419242242</v>
      </c>
    </row>
    <row r="7606" spans="1:18" x14ac:dyDescent="0.25">
      <c r="A7606" s="7">
        <v>36525</v>
      </c>
      <c r="B7606" t="s">
        <v>1534</v>
      </c>
      <c r="C7606" t="s">
        <v>1535</v>
      </c>
      <c r="D7606" s="8"/>
      <c r="E7606" s="3" t="s">
        <v>39</v>
      </c>
      <c r="F7606" s="3">
        <f t="shared" si="113"/>
        <v>0</v>
      </c>
      <c r="G7606" s="3">
        <v>0</v>
      </c>
      <c r="H7606" t="s">
        <v>70</v>
      </c>
      <c r="I7606" s="4" t="s">
        <v>1825</v>
      </c>
      <c r="J7606" s="4">
        <v>9616.9482421875</v>
      </c>
      <c r="K7606" s="4">
        <v>3570.4359130859375</v>
      </c>
      <c r="L7606" s="4">
        <v>82.5469970703125</v>
      </c>
      <c r="M7606" s="4">
        <v>386.29299926757812</v>
      </c>
      <c r="N7606" s="2">
        <v>3.42428394630869</v>
      </c>
      <c r="O7606" s="2">
        <v>3.3451159220772864</v>
      </c>
      <c r="P7606" s="2">
        <v>0.85834918720053455</v>
      </c>
      <c r="Q7606" s="2">
        <v>4.0167939926409622</v>
      </c>
      <c r="R7606" s="2">
        <v>0.85834918720053455</v>
      </c>
    </row>
    <row r="7607" spans="1:18" x14ac:dyDescent="0.25">
      <c r="A7607" s="7">
        <v>36525</v>
      </c>
      <c r="B7607" t="s">
        <v>1327</v>
      </c>
      <c r="C7607" t="s">
        <v>1328</v>
      </c>
      <c r="D7607" s="8">
        <v>9163.32421875</v>
      </c>
      <c r="E7607" s="3">
        <v>7.7468136881136435E-2</v>
      </c>
      <c r="F7607" s="3">
        <f t="shared" si="113"/>
        <v>5.2732176511000983E-2</v>
      </c>
      <c r="G7607" s="3">
        <v>5.2732176511000983E-2</v>
      </c>
      <c r="H7607" t="s">
        <v>55</v>
      </c>
      <c r="I7607" s="4" t="s">
        <v>1836</v>
      </c>
      <c r="J7607" s="4">
        <v>3537.387939453125</v>
      </c>
      <c r="K7607" s="4">
        <v>215.17200469970703</v>
      </c>
      <c r="L7607" s="4">
        <v>633.9520263671875</v>
      </c>
      <c r="M7607" s="4">
        <v>176.87300109863281</v>
      </c>
      <c r="N7607" s="2">
        <v>0.31937803654035724</v>
      </c>
      <c r="O7607" s="2">
        <v>-0.62159174121720806</v>
      </c>
      <c r="P7607" s="2">
        <v>17.921473053509519</v>
      </c>
      <c r="Q7607" s="2">
        <v>5.0001018866473865</v>
      </c>
      <c r="R7607" s="2">
        <v>17.921473053509519</v>
      </c>
    </row>
    <row r="7608" spans="1:18" x14ac:dyDescent="0.25">
      <c r="A7608" s="7">
        <v>36525</v>
      </c>
      <c r="B7608" t="s">
        <v>1498</v>
      </c>
      <c r="C7608" t="s">
        <v>1499</v>
      </c>
      <c r="D7608" s="8">
        <v>366498.3125</v>
      </c>
      <c r="E7608" s="3">
        <v>3.0984324860360068</v>
      </c>
      <c r="F7608" s="3">
        <f t="shared" si="113"/>
        <v>1.5424465730404684</v>
      </c>
      <c r="G7608" s="3">
        <v>1.5424465730404684</v>
      </c>
      <c r="H7608" t="s">
        <v>25</v>
      </c>
      <c r="I7608" s="4" t="s">
        <v>1849</v>
      </c>
      <c r="J7608" s="4">
        <v>14725</v>
      </c>
      <c r="K7608" s="4">
        <v>0</v>
      </c>
      <c r="L7608" s="4">
        <v>2016</v>
      </c>
      <c r="M7608" s="4">
        <v>584</v>
      </c>
      <c r="N7608" s="2">
        <v>0</v>
      </c>
      <c r="O7608" s="2">
        <v>-0.5094768764215315</v>
      </c>
      <c r="P7608" s="2">
        <v>13.691001697792871</v>
      </c>
      <c r="Q7608" s="2">
        <v>3.9660441426146011</v>
      </c>
      <c r="R7608" s="2">
        <v>13.691001697792871</v>
      </c>
    </row>
    <row r="7609" spans="1:18" x14ac:dyDescent="0.25">
      <c r="A7609" s="7">
        <v>36525</v>
      </c>
      <c r="B7609" t="s">
        <v>1265</v>
      </c>
      <c r="C7609" t="s">
        <v>1266</v>
      </c>
      <c r="D7609" s="8">
        <v>187759.59375</v>
      </c>
      <c r="E7609" s="3">
        <v>1.587348167776143</v>
      </c>
      <c r="F7609" s="3">
        <f t="shared" si="113"/>
        <v>1.188114852360219</v>
      </c>
      <c r="G7609" s="3">
        <v>1.188114852360219</v>
      </c>
      <c r="H7609" t="s">
        <v>73</v>
      </c>
      <c r="I7609" s="4" t="s">
        <v>1825</v>
      </c>
      <c r="J7609" s="4">
        <v>716937</v>
      </c>
      <c r="K7609" s="4">
        <v>216243</v>
      </c>
      <c r="L7609" s="4">
        <v>120096</v>
      </c>
      <c r="M7609" s="4">
        <v>1572</v>
      </c>
      <c r="N7609" s="2">
        <v>6.8718380577094189</v>
      </c>
      <c r="O7609" s="2">
        <v>3.0553896021355027</v>
      </c>
      <c r="P7609" s="2">
        <v>16.75126266324656</v>
      </c>
      <c r="Q7609" s="2">
        <v>0.21926612798614104</v>
      </c>
      <c r="R7609" s="2">
        <v>16.75126266324656</v>
      </c>
    </row>
    <row r="7610" spans="1:18" x14ac:dyDescent="0.25">
      <c r="A7610" s="7">
        <v>36525</v>
      </c>
      <c r="B7610" t="s">
        <v>1852</v>
      </c>
      <c r="C7610" t="s">
        <v>1853</v>
      </c>
      <c r="D7610" s="8">
        <v>11022.1533203125</v>
      </c>
      <c r="E7610" s="3">
        <v>9.318296087304874E-2</v>
      </c>
      <c r="F7610" s="3">
        <f t="shared" si="113"/>
        <v>0</v>
      </c>
      <c r="G7610" s="3">
        <v>0</v>
      </c>
      <c r="H7610" t="s">
        <v>136</v>
      </c>
      <c r="I7610" s="4" t="s">
        <v>1825</v>
      </c>
      <c r="J7610" s="4">
        <v>1037.8570556640625</v>
      </c>
      <c r="K7610" s="4">
        <v>313.8800048828125</v>
      </c>
      <c r="L7610" s="4">
        <v>438.093994140625</v>
      </c>
      <c r="M7610" s="4">
        <v>26.312999725341797</v>
      </c>
      <c r="N7610" s="2">
        <v>1.5587459615173025</v>
      </c>
      <c r="O7610" s="2">
        <v>-0.6168537374397467</v>
      </c>
      <c r="P7610" s="2">
        <v>42.211400091153685</v>
      </c>
      <c r="Q7610" s="2">
        <v>2.5353202140641309</v>
      </c>
      <c r="R7610" s="2">
        <v>42.211400091153685</v>
      </c>
    </row>
    <row r="7611" spans="1:18" x14ac:dyDescent="0.25">
      <c r="A7611" s="7">
        <v>36525</v>
      </c>
      <c r="B7611" t="s">
        <v>270</v>
      </c>
      <c r="C7611" t="s">
        <v>271</v>
      </c>
      <c r="D7611" s="8">
        <v>11908.80078125</v>
      </c>
      <c r="E7611" s="3">
        <v>0.10067881338568503</v>
      </c>
      <c r="F7611" s="3">
        <f t="shared" si="113"/>
        <v>0.12727525848479554</v>
      </c>
      <c r="G7611" s="3">
        <v>0.12727525848479554</v>
      </c>
      <c r="H7611" t="s">
        <v>42</v>
      </c>
      <c r="I7611" s="4" t="s">
        <v>1841</v>
      </c>
      <c r="J7611" s="4">
        <v>4132</v>
      </c>
      <c r="K7611" s="4">
        <v>1443</v>
      </c>
      <c r="L7611" s="4">
        <v>132</v>
      </c>
      <c r="M7611" s="4">
        <v>176</v>
      </c>
      <c r="N7611" s="2">
        <v>1.6916764361078547</v>
      </c>
      <c r="O7611" s="2">
        <v>1.5369284876905041</v>
      </c>
      <c r="P7611" s="2">
        <v>3.1945788964181996</v>
      </c>
      <c r="Q7611" s="2">
        <v>4.2594385285575989</v>
      </c>
      <c r="R7611" s="2">
        <v>3.1945788964181996</v>
      </c>
    </row>
    <row r="7612" spans="1:18" x14ac:dyDescent="0.25">
      <c r="A7612" s="7">
        <v>36525</v>
      </c>
      <c r="B7612" t="s">
        <v>1854</v>
      </c>
      <c r="C7612" t="s">
        <v>1855</v>
      </c>
      <c r="D7612" s="8">
        <v>3611.543701171875</v>
      </c>
      <c r="E7612" s="3">
        <v>3.0532539842048123E-2</v>
      </c>
      <c r="F7612" s="3">
        <f t="shared" si="113"/>
        <v>0</v>
      </c>
      <c r="G7612" s="3">
        <v>0</v>
      </c>
      <c r="H7612" t="s">
        <v>70</v>
      </c>
      <c r="I7612" s="4" t="s">
        <v>1825</v>
      </c>
      <c r="J7612" s="4">
        <v>15462</v>
      </c>
      <c r="K7612" s="4">
        <v>8976</v>
      </c>
      <c r="L7612" s="4">
        <v>132</v>
      </c>
      <c r="M7612" s="4">
        <v>1124</v>
      </c>
      <c r="N7612" s="2">
        <v>5.9562043795620436</v>
      </c>
      <c r="O7612" s="2">
        <v>5.8686131386861318</v>
      </c>
      <c r="P7612" s="2">
        <v>0.85370585952658129</v>
      </c>
      <c r="Q7612" s="2">
        <v>7.2694347432414954</v>
      </c>
      <c r="R7612" s="2">
        <v>0.85370585952658129</v>
      </c>
    </row>
    <row r="7613" spans="1:18" x14ac:dyDescent="0.25">
      <c r="A7613" s="7">
        <v>36525</v>
      </c>
      <c r="B7613" t="s">
        <v>1706</v>
      </c>
      <c r="C7613" t="s">
        <v>1707</v>
      </c>
      <c r="D7613" s="8"/>
      <c r="E7613" s="3" t="s">
        <v>39</v>
      </c>
      <c r="F7613" s="3">
        <f t="shared" si="113"/>
        <v>0</v>
      </c>
      <c r="G7613" s="3">
        <v>0</v>
      </c>
      <c r="H7613" t="s">
        <v>76</v>
      </c>
      <c r="I7613" s="4" t="s">
        <v>1825</v>
      </c>
      <c r="J7613" s="4">
        <v>52185.8984375</v>
      </c>
      <c r="K7613" s="4">
        <v>15274.100219726563</v>
      </c>
      <c r="L7613" s="4">
        <v>1986.5</v>
      </c>
      <c r="M7613" s="4">
        <v>0</v>
      </c>
      <c r="N7613" s="2">
        <v>5.9736793785809725</v>
      </c>
      <c r="O7613" s="2">
        <v>5.1967619880413194</v>
      </c>
      <c r="P7613" s="2">
        <v>3.8065838846850837</v>
      </c>
      <c r="Q7613" s="2">
        <v>0</v>
      </c>
      <c r="R7613" s="2">
        <v>3.8065838846850837</v>
      </c>
    </row>
    <row r="7614" spans="1:18" x14ac:dyDescent="0.25">
      <c r="A7614" s="7">
        <v>36525</v>
      </c>
      <c r="B7614" t="s">
        <v>278</v>
      </c>
      <c r="C7614" t="s">
        <v>279</v>
      </c>
      <c r="D7614" s="8">
        <v>143876.328125</v>
      </c>
      <c r="E7614" s="3">
        <v>1.216352364607616</v>
      </c>
      <c r="F7614" s="3">
        <f t="shared" si="113"/>
        <v>1.7382783878512762</v>
      </c>
      <c r="G7614" s="3">
        <v>1.7382783878512762</v>
      </c>
      <c r="H7614" t="s">
        <v>61</v>
      </c>
      <c r="I7614" s="4" t="s">
        <v>1825</v>
      </c>
      <c r="J7614" s="4">
        <v>21623</v>
      </c>
      <c r="K7614" s="4">
        <v>6227</v>
      </c>
      <c r="L7614" s="4">
        <v>1812</v>
      </c>
      <c r="M7614" s="4">
        <v>1069</v>
      </c>
      <c r="N7614" s="2">
        <v>1.1899484043569655</v>
      </c>
      <c r="O7614" s="2">
        <v>0.84368431110261799</v>
      </c>
      <c r="P7614" s="2">
        <v>8.3799657771817042</v>
      </c>
      <c r="Q7614" s="2">
        <v>4.9438098321232022</v>
      </c>
      <c r="R7614" s="2">
        <v>8.3799657771817042</v>
      </c>
    </row>
    <row r="7615" spans="1:18" x14ac:dyDescent="0.25">
      <c r="A7615" s="7">
        <v>36525</v>
      </c>
      <c r="B7615" t="s">
        <v>1772</v>
      </c>
      <c r="C7615" t="s">
        <v>1773</v>
      </c>
      <c r="D7615" s="8">
        <v>8562.6845703125</v>
      </c>
      <c r="E7615" s="3">
        <v>7.2390237923225145E-2</v>
      </c>
      <c r="F7615" s="3">
        <f t="shared" si="113"/>
        <v>0.14746558731474732</v>
      </c>
      <c r="G7615" s="3">
        <v>0.14746558731474732</v>
      </c>
      <c r="H7615" t="s">
        <v>61</v>
      </c>
      <c r="I7615" s="4" t="s">
        <v>1825</v>
      </c>
      <c r="J7615" s="4">
        <v>22730</v>
      </c>
      <c r="K7615" s="4">
        <v>11378</v>
      </c>
      <c r="L7615" s="4">
        <v>141</v>
      </c>
      <c r="M7615" s="4">
        <v>1480</v>
      </c>
      <c r="N7615" s="2">
        <v>4.9685589519650657</v>
      </c>
      <c r="O7615" s="2">
        <v>4.9069868995633188</v>
      </c>
      <c r="P7615" s="2">
        <v>0.62032556093268809</v>
      </c>
      <c r="Q7615" s="2">
        <v>6.5112186537615484</v>
      </c>
      <c r="R7615" s="2">
        <v>0.62032556093268809</v>
      </c>
    </row>
    <row r="7616" spans="1:18" x14ac:dyDescent="0.25">
      <c r="A7616" s="7">
        <v>36525</v>
      </c>
      <c r="B7616" t="s">
        <v>282</v>
      </c>
      <c r="C7616" t="s">
        <v>283</v>
      </c>
      <c r="D7616" s="8">
        <v>37867.765625</v>
      </c>
      <c r="E7616" s="3">
        <v>0.32013985108348242</v>
      </c>
      <c r="F7616" s="3">
        <f t="shared" si="113"/>
        <v>0.28621422084168402</v>
      </c>
      <c r="G7616" s="3">
        <v>0.28621422084168402</v>
      </c>
      <c r="H7616" t="s">
        <v>42</v>
      </c>
      <c r="I7616" s="4" t="s">
        <v>1825</v>
      </c>
      <c r="J7616" s="4">
        <v>7423.10009765625</v>
      </c>
      <c r="K7616" s="4">
        <v>2789.5000610351563</v>
      </c>
      <c r="L7616" s="4">
        <v>235.19999694824219</v>
      </c>
      <c r="M7616" s="4">
        <v>372.79998779296875</v>
      </c>
      <c r="N7616" s="2">
        <v>1.46476581877456</v>
      </c>
      <c r="O7616" s="2">
        <v>1.3412623563018542</v>
      </c>
      <c r="P7616" s="2">
        <v>3.1684874763106539</v>
      </c>
      <c r="Q7616" s="2">
        <v>5.0221603223520539</v>
      </c>
      <c r="R7616" s="2">
        <v>3.1684874763106539</v>
      </c>
    </row>
    <row r="7617" spans="1:18" x14ac:dyDescent="0.25">
      <c r="A7617" s="7">
        <v>36525</v>
      </c>
      <c r="B7617" t="s">
        <v>286</v>
      </c>
      <c r="C7617" t="s">
        <v>287</v>
      </c>
      <c r="D7617" s="8">
        <v>5187.3857421875</v>
      </c>
      <c r="E7617" s="3">
        <v>4.385494817576753E-2</v>
      </c>
      <c r="F7617" s="3">
        <f t="shared" si="113"/>
        <v>5.0720993980201877E-2</v>
      </c>
      <c r="G7617" s="3">
        <v>5.0720993980201877E-2</v>
      </c>
      <c r="H7617" t="s">
        <v>70</v>
      </c>
      <c r="I7617" s="4" t="s">
        <v>1825</v>
      </c>
      <c r="J7617" s="4">
        <v>7095.89990234375</v>
      </c>
      <c r="K7617" s="4">
        <v>2416.4999389648437</v>
      </c>
      <c r="L7617" s="4">
        <v>62.599998474121094</v>
      </c>
      <c r="M7617" s="4">
        <v>462.29998779296875</v>
      </c>
      <c r="N7617" s="2">
        <v>2.7541598720362579</v>
      </c>
      <c r="O7617" s="2">
        <v>2.6828127136908657</v>
      </c>
      <c r="P7617" s="2">
        <v>0.88219957067664589</v>
      </c>
      <c r="Q7617" s="2">
        <v>6.5150297235770305</v>
      </c>
      <c r="R7617" s="2">
        <v>0.88219957067664589</v>
      </c>
    </row>
    <row r="7618" spans="1:18" x14ac:dyDescent="0.25">
      <c r="A7618" s="7">
        <v>36525</v>
      </c>
      <c r="B7618" t="s">
        <v>1203</v>
      </c>
      <c r="C7618" t="s">
        <v>1204</v>
      </c>
      <c r="D7618" s="8">
        <v>37456.6796875</v>
      </c>
      <c r="E7618" s="3">
        <v>0.3166644680329736</v>
      </c>
      <c r="F7618" s="3">
        <f t="shared" si="113"/>
        <v>0.22219633566815464</v>
      </c>
      <c r="G7618" s="3">
        <v>0.22219633566815464</v>
      </c>
      <c r="H7618" t="s">
        <v>222</v>
      </c>
      <c r="I7618" s="4" t="s">
        <v>1825</v>
      </c>
      <c r="J7618" s="4">
        <v>28685.599609375</v>
      </c>
      <c r="K7618" s="4">
        <v>9224.7001953125</v>
      </c>
      <c r="L7618" s="4">
        <v>8528.2001953125</v>
      </c>
      <c r="M7618" s="4">
        <v>893.79998779296875</v>
      </c>
      <c r="N7618" s="2">
        <v>7.4633496725829289</v>
      </c>
      <c r="O7618" s="2">
        <v>0.56351132686084138</v>
      </c>
      <c r="P7618" s="2">
        <v>29.729900408026754</v>
      </c>
      <c r="Q7618" s="2">
        <v>3.1158490670031451</v>
      </c>
      <c r="R7618" s="2">
        <v>29.729900408026754</v>
      </c>
    </row>
    <row r="7619" spans="1:18" x14ac:dyDescent="0.25">
      <c r="A7619" s="7">
        <v>36525</v>
      </c>
      <c r="B7619" t="s">
        <v>1586</v>
      </c>
      <c r="C7619" t="s">
        <v>1587</v>
      </c>
      <c r="D7619" s="8">
        <v>7301.55126953125</v>
      </c>
      <c r="E7619" s="3">
        <v>6.1728425153316557E-2</v>
      </c>
      <c r="F7619" s="3">
        <f t="shared" si="113"/>
        <v>0.11162511167636688</v>
      </c>
      <c r="G7619" s="3">
        <v>0.11162511167636688</v>
      </c>
      <c r="H7619" t="s">
        <v>38</v>
      </c>
      <c r="I7619" s="4" t="s">
        <v>1825</v>
      </c>
      <c r="J7619" s="4">
        <v>38653.33203125</v>
      </c>
      <c r="K7619" s="4">
        <v>11347.888427734375</v>
      </c>
      <c r="L7619" s="4">
        <v>1293.864990234375</v>
      </c>
      <c r="M7619" s="4"/>
      <c r="N7619" s="2">
        <v>8.375739934992037</v>
      </c>
      <c r="O7619" s="2">
        <v>7.4207537507158339</v>
      </c>
      <c r="P7619" s="2">
        <v>3.3473569346837317</v>
      </c>
      <c r="Q7619" s="2" t="s">
        <v>39</v>
      </c>
      <c r="R7619" s="2">
        <v>3.3473569346837317</v>
      </c>
    </row>
    <row r="7620" spans="1:18" x14ac:dyDescent="0.25">
      <c r="A7620" s="7">
        <v>36525</v>
      </c>
      <c r="B7620" t="s">
        <v>1267</v>
      </c>
      <c r="C7620" t="s">
        <v>1268</v>
      </c>
      <c r="D7620" s="8">
        <v>45816.8125</v>
      </c>
      <c r="E7620" s="3">
        <v>0.3873423025832366</v>
      </c>
      <c r="F7620" s="3">
        <f t="shared" si="113"/>
        <v>0.7514630928557785</v>
      </c>
      <c r="G7620" s="3">
        <v>0.7514630928557785</v>
      </c>
      <c r="H7620" t="s">
        <v>25</v>
      </c>
      <c r="I7620" s="4" t="s">
        <v>1825</v>
      </c>
      <c r="J7620" s="4">
        <v>27277</v>
      </c>
      <c r="K7620" s="4">
        <v>453</v>
      </c>
      <c r="L7620" s="4">
        <v>3302</v>
      </c>
      <c r="M7620" s="4">
        <v>1185</v>
      </c>
      <c r="N7620" s="2">
        <v>0.21287593984962405</v>
      </c>
      <c r="O7620" s="2">
        <v>-1.3388157894736843</v>
      </c>
      <c r="P7620" s="2">
        <v>12.105436814898999</v>
      </c>
      <c r="Q7620" s="2">
        <v>4.3443193899622399</v>
      </c>
      <c r="R7620" s="2">
        <v>12.105436814898999</v>
      </c>
    </row>
    <row r="7621" spans="1:18" x14ac:dyDescent="0.25">
      <c r="A7621" s="7">
        <v>36525</v>
      </c>
      <c r="B7621" t="s">
        <v>292</v>
      </c>
      <c r="C7621" t="s">
        <v>293</v>
      </c>
      <c r="D7621" s="8">
        <v>15184.0009765625</v>
      </c>
      <c r="E7621" s="3">
        <v>0.12836785406422221</v>
      </c>
      <c r="F7621" s="3">
        <f t="shared" si="113"/>
        <v>0.10716735938070465</v>
      </c>
      <c r="G7621" s="3">
        <v>0.10716735938070465</v>
      </c>
      <c r="H7621" t="s">
        <v>136</v>
      </c>
      <c r="I7621" s="4" t="s">
        <v>1848</v>
      </c>
      <c r="J7621" s="4">
        <v>5874.1240234375</v>
      </c>
      <c r="K7621" s="4">
        <v>901.59400939941406</v>
      </c>
      <c r="L7621" s="4">
        <v>260.40301513671875</v>
      </c>
      <c r="M7621" s="4">
        <v>585.593017578125</v>
      </c>
      <c r="N7621" s="2">
        <v>0.76565048524264823</v>
      </c>
      <c r="O7621" s="2">
        <v>0.54451137737425148</v>
      </c>
      <c r="P7621" s="2">
        <v>4.4330527257804233</v>
      </c>
      <c r="Q7621" s="2">
        <v>9.9690271305412388</v>
      </c>
      <c r="R7621" s="2">
        <v>4.4330527257804233</v>
      </c>
    </row>
    <row r="7622" spans="1:18" x14ac:dyDescent="0.25">
      <c r="A7622" s="7">
        <v>36525</v>
      </c>
      <c r="B7622" t="s">
        <v>1856</v>
      </c>
      <c r="C7622" t="s">
        <v>1857</v>
      </c>
      <c r="D7622" s="8">
        <v>13329.9501953125</v>
      </c>
      <c r="E7622" s="3">
        <v>0.11269342671911557</v>
      </c>
      <c r="F7622" s="3">
        <f t="shared" si="113"/>
        <v>0</v>
      </c>
      <c r="G7622" s="3">
        <v>0</v>
      </c>
      <c r="H7622" t="s">
        <v>136</v>
      </c>
      <c r="I7622" s="4" t="s">
        <v>1848</v>
      </c>
      <c r="J7622" s="4">
        <v>2415.906982421875</v>
      </c>
      <c r="K7622" s="4">
        <v>450</v>
      </c>
      <c r="L7622" s="4">
        <v>187.50999450683594</v>
      </c>
      <c r="M7622" s="4">
        <v>34.922000885009766</v>
      </c>
      <c r="N7622" s="2">
        <v>0.70230968324907384</v>
      </c>
      <c r="O7622" s="2">
        <v>0.40966505025322603</v>
      </c>
      <c r="P7622" s="2">
        <v>7.7614740911449642</v>
      </c>
      <c r="Q7622" s="2">
        <v>1.4455027092972552</v>
      </c>
      <c r="R7622" s="2">
        <v>7.7614740911449642</v>
      </c>
    </row>
    <row r="7623" spans="1:18" x14ac:dyDescent="0.25">
      <c r="A7623" s="7">
        <v>36525</v>
      </c>
      <c r="B7623" t="s">
        <v>1858</v>
      </c>
      <c r="C7623" t="s">
        <v>1859</v>
      </c>
      <c r="D7623" s="8">
        <v>11051.228515625</v>
      </c>
      <c r="E7623" s="3">
        <v>9.3428766997174048E-2</v>
      </c>
      <c r="F7623" s="3">
        <f t="shared" si="113"/>
        <v>0</v>
      </c>
      <c r="G7623" s="3">
        <v>0</v>
      </c>
      <c r="H7623" t="s">
        <v>136</v>
      </c>
      <c r="I7623" s="4" t="s">
        <v>1833</v>
      </c>
      <c r="J7623" s="4">
        <v>1352.3680419921875</v>
      </c>
      <c r="K7623" s="4">
        <v>301.07700002193451</v>
      </c>
      <c r="L7623" s="4">
        <v>777.6920166015625</v>
      </c>
      <c r="M7623" s="4">
        <v>84.830001831054687</v>
      </c>
      <c r="N7623" s="2">
        <v>1.5125393045579667</v>
      </c>
      <c r="O7623" s="2">
        <v>-2.3944005874467802</v>
      </c>
      <c r="P7623" s="2">
        <v>57.505944569344912</v>
      </c>
      <c r="Q7623" s="2">
        <v>6.2727008622660687</v>
      </c>
      <c r="R7623" s="2">
        <v>57.505944569344912</v>
      </c>
    </row>
    <row r="7624" spans="1:18" x14ac:dyDescent="0.25">
      <c r="A7624" s="7">
        <v>36525</v>
      </c>
      <c r="B7624" t="s">
        <v>300</v>
      </c>
      <c r="C7624" t="s">
        <v>301</v>
      </c>
      <c r="D7624" s="8">
        <v>11886.6162109375</v>
      </c>
      <c r="E7624" s="3">
        <v>0.10049126165351983</v>
      </c>
      <c r="F7624" s="3">
        <f t="shared" si="113"/>
        <v>0.16222452694993428</v>
      </c>
      <c r="G7624" s="3">
        <v>0.16222452694993428</v>
      </c>
      <c r="H7624" t="s">
        <v>61</v>
      </c>
      <c r="I7624" s="4" t="s">
        <v>1824</v>
      </c>
      <c r="J7624" s="4">
        <v>12196.599609375</v>
      </c>
      <c r="K7624" s="4">
        <v>3842.9000244140625</v>
      </c>
      <c r="L7624" s="4">
        <v>157.60000610351562</v>
      </c>
      <c r="M7624" s="4">
        <v>539.29998779296875</v>
      </c>
      <c r="N7624" s="2">
        <v>1.86530439544383</v>
      </c>
      <c r="O7624" s="2">
        <v>1.7888069632339758</v>
      </c>
      <c r="P7624" s="2">
        <v>1.2921634812245153</v>
      </c>
      <c r="Q7624" s="2">
        <v>4.421724128571312</v>
      </c>
      <c r="R7624" s="2">
        <v>1.2921634812245153</v>
      </c>
    </row>
    <row r="7625" spans="1:18" x14ac:dyDescent="0.25">
      <c r="A7625" s="7">
        <v>36525</v>
      </c>
      <c r="B7625" t="s">
        <v>1860</v>
      </c>
      <c r="C7625" t="s">
        <v>1861</v>
      </c>
      <c r="D7625" s="8">
        <v>15554.37890625</v>
      </c>
      <c r="E7625" s="3">
        <v>0.13149908542413333</v>
      </c>
      <c r="F7625" s="3">
        <f t="shared" si="113"/>
        <v>0</v>
      </c>
      <c r="G7625" s="3">
        <v>0</v>
      </c>
      <c r="H7625" t="s">
        <v>58</v>
      </c>
      <c r="I7625" s="4" t="s">
        <v>1825</v>
      </c>
      <c r="J7625" s="4">
        <v>16375</v>
      </c>
      <c r="K7625" s="4">
        <v>4743</v>
      </c>
      <c r="L7625" s="4">
        <v>317</v>
      </c>
      <c r="M7625" s="4">
        <v>1675</v>
      </c>
      <c r="N7625" s="2">
        <v>1.8888888888888888</v>
      </c>
      <c r="O7625" s="2">
        <v>1.7626443647949024</v>
      </c>
      <c r="P7625" s="2">
        <v>1.9358778625954198</v>
      </c>
      <c r="Q7625" s="2">
        <v>10.229007633587786</v>
      </c>
      <c r="R7625" s="2">
        <v>1.9358778625954198</v>
      </c>
    </row>
    <row r="7626" spans="1:18" x14ac:dyDescent="0.25">
      <c r="A7626" s="7">
        <v>36525</v>
      </c>
      <c r="B7626" t="s">
        <v>303</v>
      </c>
      <c r="C7626" t="s">
        <v>304</v>
      </c>
      <c r="D7626" s="8">
        <v>11904.34765625</v>
      </c>
      <c r="E7626" s="3">
        <v>0.10064116598952035</v>
      </c>
      <c r="F7626" s="3">
        <f t="shared" si="113"/>
        <v>0.11422860626098615</v>
      </c>
      <c r="G7626" s="3">
        <v>0.11422860626098615</v>
      </c>
      <c r="H7626" t="s">
        <v>58</v>
      </c>
      <c r="I7626" s="4" t="s">
        <v>1825</v>
      </c>
      <c r="J7626" s="4">
        <v>15201</v>
      </c>
      <c r="K7626" s="4">
        <v>4952</v>
      </c>
      <c r="L7626" s="4">
        <v>138</v>
      </c>
      <c r="M7626" s="4"/>
      <c r="N7626" s="2">
        <v>2.2107142857142859</v>
      </c>
      <c r="O7626" s="2">
        <v>2.1491071428571429</v>
      </c>
      <c r="P7626" s="2">
        <v>0.9078350108545491</v>
      </c>
      <c r="Q7626" s="2" t="s">
        <v>39</v>
      </c>
      <c r="R7626" s="2">
        <v>0.9078350108545491</v>
      </c>
    </row>
    <row r="7627" spans="1:18" x14ac:dyDescent="0.25">
      <c r="A7627" s="7">
        <v>36525</v>
      </c>
      <c r="B7627" t="s">
        <v>305</v>
      </c>
      <c r="C7627" t="s">
        <v>306</v>
      </c>
      <c r="D7627" s="8">
        <v>7494.84912109375</v>
      </c>
      <c r="E7627" s="3">
        <v>6.3362594595125971E-2</v>
      </c>
      <c r="F7627" s="3">
        <f t="shared" si="113"/>
        <v>0.12976696931648923</v>
      </c>
      <c r="G7627" s="3">
        <v>0.12976696931648923</v>
      </c>
      <c r="H7627" t="s">
        <v>70</v>
      </c>
      <c r="I7627" s="4" t="s">
        <v>1825</v>
      </c>
      <c r="J7627" s="4">
        <v>15531.4755859375</v>
      </c>
      <c r="K7627" s="4">
        <v>5449.5189208984375</v>
      </c>
      <c r="L7627" s="4">
        <v>485.04998779296875</v>
      </c>
      <c r="M7627" s="4">
        <v>690.9639892578125</v>
      </c>
      <c r="N7627" s="2">
        <v>2.8008055009206889</v>
      </c>
      <c r="O7627" s="2">
        <v>2.5515118121104323</v>
      </c>
      <c r="P7627" s="2">
        <v>3.1230129108411466</v>
      </c>
      <c r="Q7627" s="2">
        <v>4.4487980902691868</v>
      </c>
      <c r="R7627" s="2">
        <v>3.1230129108411466</v>
      </c>
    </row>
    <row r="7628" spans="1:18" x14ac:dyDescent="0.25">
      <c r="A7628" s="7">
        <v>36525</v>
      </c>
      <c r="B7628" t="s">
        <v>307</v>
      </c>
      <c r="C7628" t="s">
        <v>308</v>
      </c>
      <c r="D7628" s="8">
        <v>6229.32470703125</v>
      </c>
      <c r="E7628" s="3">
        <v>5.2663658685556308E-2</v>
      </c>
      <c r="F7628" s="3">
        <f t="shared" si="113"/>
        <v>5.44662327701807E-2</v>
      </c>
      <c r="G7628" s="3">
        <v>5.44662327701807E-2</v>
      </c>
      <c r="H7628" t="s">
        <v>70</v>
      </c>
      <c r="I7628" s="4" t="s">
        <v>1825</v>
      </c>
      <c r="J7628" s="4">
        <v>6535.21923828125</v>
      </c>
      <c r="K7628" s="4">
        <v>2449.4089965820312</v>
      </c>
      <c r="L7628" s="4">
        <v>93.890998840332031</v>
      </c>
      <c r="M7628" s="4">
        <v>444.08099365234375</v>
      </c>
      <c r="N7628" s="2">
        <v>2.6865508967059637</v>
      </c>
      <c r="O7628" s="2">
        <v>2.5835697500378907</v>
      </c>
      <c r="P7628" s="2">
        <v>1.4366924110265225</v>
      </c>
      <c r="Q7628" s="2">
        <v>6.7951965719995675</v>
      </c>
      <c r="R7628" s="2">
        <v>1.4366924110265225</v>
      </c>
    </row>
    <row r="7629" spans="1:18" x14ac:dyDescent="0.25">
      <c r="A7629" s="7">
        <v>36525</v>
      </c>
      <c r="B7629" t="s">
        <v>309</v>
      </c>
      <c r="C7629" t="s">
        <v>310</v>
      </c>
      <c r="D7629" s="8">
        <v>4337.1240234375</v>
      </c>
      <c r="E7629" s="3">
        <v>3.66667062626269E-2</v>
      </c>
      <c r="F7629" s="3">
        <f t="shared" si="113"/>
        <v>4.8497472681145522E-2</v>
      </c>
      <c r="G7629" s="3">
        <v>4.8497472681145522E-2</v>
      </c>
      <c r="H7629" t="s">
        <v>70</v>
      </c>
      <c r="I7629" s="4" t="s">
        <v>1825</v>
      </c>
      <c r="J7629" s="4">
        <v>9683.7998046875</v>
      </c>
      <c r="K7629" s="4">
        <v>3755.199951171875</v>
      </c>
      <c r="L7629" s="4">
        <v>229.19999694824219</v>
      </c>
      <c r="M7629" s="4">
        <v>436.20001220703125</v>
      </c>
      <c r="N7629" s="2">
        <v>3.1042408057750954</v>
      </c>
      <c r="O7629" s="2">
        <v>2.9147723373948091</v>
      </c>
      <c r="P7629" s="2">
        <v>2.3668394800695545</v>
      </c>
      <c r="Q7629" s="2">
        <v>4.5044302960072145</v>
      </c>
      <c r="R7629" s="2">
        <v>2.3668394800695545</v>
      </c>
    </row>
    <row r="7630" spans="1:18" x14ac:dyDescent="0.25">
      <c r="A7630" s="7">
        <v>36525</v>
      </c>
      <c r="B7630" t="s">
        <v>313</v>
      </c>
      <c r="C7630" t="s">
        <v>314</v>
      </c>
      <c r="D7630" s="8">
        <v>3807.594970703125</v>
      </c>
      <c r="E7630" s="3">
        <v>3.2189987098218582E-2</v>
      </c>
      <c r="F7630" s="3">
        <f t="shared" si="113"/>
        <v>5.192418533220227E-2</v>
      </c>
      <c r="G7630" s="3">
        <v>5.192418533220227E-2</v>
      </c>
      <c r="H7630" t="s">
        <v>15</v>
      </c>
      <c r="I7630" s="4" t="s">
        <v>1825</v>
      </c>
      <c r="J7630" s="4">
        <v>4143.39990234375</v>
      </c>
      <c r="K7630" s="4">
        <v>1087.8000030517578</v>
      </c>
      <c r="L7630" s="4">
        <v>26.899999618530273</v>
      </c>
      <c r="M7630" s="4">
        <v>165.80000305175781</v>
      </c>
      <c r="N7630" s="2">
        <v>1.5002069227387993</v>
      </c>
      <c r="O7630" s="2">
        <v>1.4631085907511407</v>
      </c>
      <c r="P7630" s="2">
        <v>0.64922528002460145</v>
      </c>
      <c r="Q7630" s="2">
        <v>4.0015447931533616</v>
      </c>
      <c r="R7630" s="2">
        <v>0.64922528002460145</v>
      </c>
    </row>
    <row r="7631" spans="1:18" x14ac:dyDescent="0.25">
      <c r="A7631" s="7">
        <v>36525</v>
      </c>
      <c r="B7631" t="s">
        <v>1400</v>
      </c>
      <c r="C7631" t="s">
        <v>1401</v>
      </c>
      <c r="D7631" s="8">
        <v>1194.59033203125</v>
      </c>
      <c r="E7631" s="3">
        <v>1.0099248389500198E-2</v>
      </c>
      <c r="F7631" s="3">
        <f t="shared" ref="F7631:F7694" si="114">IF(ISNUMBER(VLOOKUP($C7631,$C$7002:$E$7501,3,FALSE)),VLOOKUP($C7631,$C$7002:$E$7501,3,FALSE),0)</f>
        <v>1.6302524899860643E-2</v>
      </c>
      <c r="G7631" s="3">
        <v>1.6302524899860643E-2</v>
      </c>
      <c r="H7631" t="s">
        <v>257</v>
      </c>
      <c r="I7631" s="4" t="s">
        <v>1825</v>
      </c>
      <c r="J7631" s="4">
        <v>2757.64501953125</v>
      </c>
      <c r="K7631" s="4">
        <v>1073.5040130615234</v>
      </c>
      <c r="L7631" s="4">
        <v>71.126998901367188</v>
      </c>
      <c r="M7631" s="4">
        <v>149.81700134277344</v>
      </c>
      <c r="N7631" s="2">
        <v>2.9438732150196318</v>
      </c>
      <c r="O7631" s="2">
        <v>2.7488214365606862</v>
      </c>
      <c r="P7631" s="2">
        <v>2.5792659460374452</v>
      </c>
      <c r="Q7631" s="2">
        <v>5.4327877693351425</v>
      </c>
      <c r="R7631" s="2">
        <v>2.5792659460374452</v>
      </c>
    </row>
    <row r="7632" spans="1:18" x14ac:dyDescent="0.25">
      <c r="A7632" s="7">
        <v>36525</v>
      </c>
      <c r="B7632" t="s">
        <v>315</v>
      </c>
      <c r="C7632" t="s">
        <v>316</v>
      </c>
      <c r="D7632" s="8">
        <v>31561.966796875</v>
      </c>
      <c r="E7632" s="3">
        <v>0.2668296685448649</v>
      </c>
      <c r="F7632" s="3">
        <f t="shared" si="114"/>
        <v>0.10948185657981808</v>
      </c>
      <c r="G7632" s="3">
        <v>0.10948185657981808</v>
      </c>
      <c r="H7632" t="s">
        <v>25</v>
      </c>
      <c r="I7632" s="4" t="s">
        <v>1825</v>
      </c>
      <c r="J7632" s="4">
        <v>6526</v>
      </c>
      <c r="K7632" s="4">
        <v>1911.1000366210937</v>
      </c>
      <c r="L7632" s="4">
        <v>280.39999389648437</v>
      </c>
      <c r="M7632" s="4">
        <v>757.0999755859375</v>
      </c>
      <c r="N7632" s="2">
        <v>1.6098897109974237</v>
      </c>
      <c r="O7632" s="2">
        <v>1.3736838314057891</v>
      </c>
      <c r="P7632" s="2">
        <v>4.2966594222568855</v>
      </c>
      <c r="Q7632" s="2">
        <v>11.60128678495154</v>
      </c>
      <c r="R7632" s="2">
        <v>4.2966594222568855</v>
      </c>
    </row>
    <row r="7633" spans="1:18" x14ac:dyDescent="0.25">
      <c r="A7633" s="7">
        <v>36525</v>
      </c>
      <c r="B7633" t="s">
        <v>1500</v>
      </c>
      <c r="C7633" t="s">
        <v>1501</v>
      </c>
      <c r="D7633" s="8">
        <v>20242.443359375</v>
      </c>
      <c r="E7633" s="3">
        <v>0.17113269546481566</v>
      </c>
      <c r="F7633" s="3">
        <f t="shared" si="114"/>
        <v>0.16585902006707628</v>
      </c>
      <c r="G7633" s="3">
        <v>0.16585902006707628</v>
      </c>
      <c r="H7633" t="s">
        <v>19</v>
      </c>
      <c r="I7633" s="4" t="s">
        <v>1842</v>
      </c>
      <c r="J7633" s="4">
        <v>7505.0009765625</v>
      </c>
      <c r="K7633" s="4">
        <v>930.71900081634521</v>
      </c>
      <c r="L7633" s="4">
        <v>697.27398681640625</v>
      </c>
      <c r="M7633" s="4">
        <v>787.93499755859375</v>
      </c>
      <c r="N7633" s="2">
        <v>0.85785456023231588</v>
      </c>
      <c r="O7633" s="2">
        <v>0.21516899262580036</v>
      </c>
      <c r="P7633" s="2">
        <v>9.2907914202001507</v>
      </c>
      <c r="Q7633" s="2">
        <v>10.4987994008162</v>
      </c>
      <c r="R7633" s="2">
        <v>9.2907914202001507</v>
      </c>
    </row>
    <row r="7634" spans="1:18" x14ac:dyDescent="0.25">
      <c r="A7634" s="7">
        <v>36525</v>
      </c>
      <c r="B7634" t="s">
        <v>1708</v>
      </c>
      <c r="C7634" t="s">
        <v>1709</v>
      </c>
      <c r="D7634" s="8">
        <v>2857.416259765625</v>
      </c>
      <c r="E7634" s="3">
        <v>2.4157031733632643E-2</v>
      </c>
      <c r="F7634" s="3">
        <f t="shared" si="114"/>
        <v>5.908693794472842E-2</v>
      </c>
      <c r="G7634" s="3">
        <v>5.908693794472842E-2</v>
      </c>
      <c r="H7634" t="s">
        <v>38</v>
      </c>
      <c r="I7634" s="4" t="s">
        <v>1836</v>
      </c>
      <c r="J7634" s="4">
        <v>15822.328125</v>
      </c>
      <c r="K7634" s="4">
        <v>10282.625244140625</v>
      </c>
      <c r="L7634" s="4">
        <v>2479.513916015625</v>
      </c>
      <c r="M7634" s="4">
        <v>150.53700256347656</v>
      </c>
      <c r="N7634" s="2">
        <v>4.9380548809119738</v>
      </c>
      <c r="O7634" s="2">
        <v>3.7473107368280361</v>
      </c>
      <c r="P7634" s="2">
        <v>15.670980252886299</v>
      </c>
      <c r="Q7634" s="2">
        <v>0.95142131659892226</v>
      </c>
      <c r="R7634" s="2">
        <v>15.670980252886299</v>
      </c>
    </row>
    <row r="7635" spans="1:18" x14ac:dyDescent="0.25">
      <c r="A7635" s="7">
        <v>36525</v>
      </c>
      <c r="B7635" t="s">
        <v>319</v>
      </c>
      <c r="C7635" t="s">
        <v>320</v>
      </c>
      <c r="D7635" s="8">
        <v>1309.5836181640625</v>
      </c>
      <c r="E7635" s="3">
        <v>1.1071419123383018E-2</v>
      </c>
      <c r="F7635" s="3">
        <f t="shared" si="114"/>
        <v>2.1803135279158812E-2</v>
      </c>
      <c r="G7635" s="3">
        <v>2.1803135279158812E-2</v>
      </c>
      <c r="H7635" t="s">
        <v>15</v>
      </c>
      <c r="I7635" s="4" t="s">
        <v>1825</v>
      </c>
      <c r="J7635" s="4">
        <v>1175.447021484375</v>
      </c>
      <c r="K7635" s="4">
        <v>300.42800331115723</v>
      </c>
      <c r="L7635" s="4">
        <v>3.244999885559082</v>
      </c>
      <c r="M7635" s="4">
        <v>28.988000869750977</v>
      </c>
      <c r="N7635" s="2">
        <v>1.13018906343584</v>
      </c>
      <c r="O7635" s="2">
        <v>1.1179816016110813</v>
      </c>
      <c r="P7635" s="2">
        <v>0.27606517573724759</v>
      </c>
      <c r="Q7635" s="2">
        <v>2.4661256815423656</v>
      </c>
      <c r="R7635" s="2">
        <v>0.27606517573724759</v>
      </c>
    </row>
    <row r="7636" spans="1:18" x14ac:dyDescent="0.25">
      <c r="A7636" s="7">
        <v>36525</v>
      </c>
      <c r="B7636" t="s">
        <v>323</v>
      </c>
      <c r="C7636" t="s">
        <v>324</v>
      </c>
      <c r="D7636" s="8">
        <v>2726.662353515625</v>
      </c>
      <c r="E7636" s="3">
        <v>2.3051618319754767E-2</v>
      </c>
      <c r="F7636" s="3">
        <f t="shared" si="114"/>
        <v>3.9672923433836785E-2</v>
      </c>
      <c r="G7636" s="3">
        <v>3.9672923433836785E-2</v>
      </c>
      <c r="H7636" t="s">
        <v>48</v>
      </c>
      <c r="I7636" s="4" t="s">
        <v>1825</v>
      </c>
      <c r="J7636" s="4">
        <v>11545</v>
      </c>
      <c r="K7636" s="4">
        <v>5104</v>
      </c>
      <c r="L7636" s="4">
        <v>267</v>
      </c>
      <c r="M7636" s="4">
        <v>280</v>
      </c>
      <c r="N7636" s="2">
        <v>3.8549848942598186</v>
      </c>
      <c r="O7636" s="2">
        <v>3.6533232628398791</v>
      </c>
      <c r="P7636" s="2">
        <v>2.3126894759636207</v>
      </c>
      <c r="Q7636" s="2">
        <v>2.4252923343438719</v>
      </c>
      <c r="R7636" s="2">
        <v>2.3126894759636207</v>
      </c>
    </row>
    <row r="7637" spans="1:18" x14ac:dyDescent="0.25">
      <c r="A7637" s="7">
        <v>36525</v>
      </c>
      <c r="B7637" t="s">
        <v>327</v>
      </c>
      <c r="C7637" t="s">
        <v>328</v>
      </c>
      <c r="D7637" s="8">
        <v>6850.35498046875</v>
      </c>
      <c r="E7637" s="3">
        <v>5.7913943089063828E-2</v>
      </c>
      <c r="F7637" s="3">
        <f t="shared" si="114"/>
        <v>9.5339197342679163E-2</v>
      </c>
      <c r="G7637" s="3">
        <v>9.5339197342679163E-2</v>
      </c>
      <c r="H7637" t="s">
        <v>101</v>
      </c>
      <c r="I7637" s="4" t="s">
        <v>1825</v>
      </c>
      <c r="J7637" s="4">
        <v>20720</v>
      </c>
      <c r="K7637" s="4">
        <v>7119</v>
      </c>
      <c r="L7637" s="4">
        <v>974</v>
      </c>
      <c r="M7637" s="4">
        <v>1517</v>
      </c>
      <c r="N7637" s="2">
        <v>4.2911392405063289</v>
      </c>
      <c r="O7637" s="2">
        <v>3.7040385774562989</v>
      </c>
      <c r="P7637" s="2">
        <v>4.7007722007722004</v>
      </c>
      <c r="Q7637" s="2">
        <v>7.3214285714285721</v>
      </c>
      <c r="R7637" s="2">
        <v>4.7007722007722004</v>
      </c>
    </row>
    <row r="7638" spans="1:18" x14ac:dyDescent="0.25">
      <c r="A7638" s="7">
        <v>36525</v>
      </c>
      <c r="B7638" t="s">
        <v>331</v>
      </c>
      <c r="C7638" t="s">
        <v>332</v>
      </c>
      <c r="D7638" s="8">
        <v>2000.137451171875</v>
      </c>
      <c r="E7638" s="3">
        <v>1.690946627550487E-2</v>
      </c>
      <c r="F7638" s="3">
        <f t="shared" si="114"/>
        <v>1.5654954352602155E-2</v>
      </c>
      <c r="G7638" s="3">
        <v>1.5654954352602155E-2</v>
      </c>
      <c r="H7638" t="s">
        <v>15</v>
      </c>
      <c r="I7638" s="4" t="s">
        <v>1825</v>
      </c>
      <c r="J7638" s="4">
        <v>4697</v>
      </c>
      <c r="K7638" s="4">
        <v>1215</v>
      </c>
      <c r="L7638" s="4">
        <v>74</v>
      </c>
      <c r="M7638" s="4">
        <v>215</v>
      </c>
      <c r="N7638" s="2">
        <v>1.9918032786885247</v>
      </c>
      <c r="O7638" s="2">
        <v>1.8704918032786886</v>
      </c>
      <c r="P7638" s="2">
        <v>1.5754737066212479</v>
      </c>
      <c r="Q7638" s="2">
        <v>4.5773898232914627</v>
      </c>
      <c r="R7638" s="2">
        <v>1.5754737066212479</v>
      </c>
    </row>
    <row r="7639" spans="1:18" x14ac:dyDescent="0.25">
      <c r="A7639" s="7">
        <v>36525</v>
      </c>
      <c r="B7639" t="s">
        <v>333</v>
      </c>
      <c r="C7639" t="s">
        <v>334</v>
      </c>
      <c r="D7639" s="8">
        <v>15626.3740234375</v>
      </c>
      <c r="E7639" s="3">
        <v>0.13210774309681966</v>
      </c>
      <c r="F7639" s="3">
        <f t="shared" si="114"/>
        <v>0.22572862414764566</v>
      </c>
      <c r="G7639" s="3">
        <v>0.22572862414764566</v>
      </c>
      <c r="H7639" t="s">
        <v>19</v>
      </c>
      <c r="I7639" s="4" t="s">
        <v>1825</v>
      </c>
      <c r="J7639" s="4">
        <v>7275.39990234375</v>
      </c>
      <c r="K7639" s="4">
        <v>1026.7999877929687</v>
      </c>
      <c r="L7639" s="4">
        <v>230</v>
      </c>
      <c r="M7639" s="4">
        <v>493.5</v>
      </c>
      <c r="N7639" s="2">
        <v>0.72647514508048616</v>
      </c>
      <c r="O7639" s="2">
        <v>0.563746974691959</v>
      </c>
      <c r="P7639" s="2">
        <v>3.1613382506424994</v>
      </c>
      <c r="Q7639" s="2">
        <v>6.7831322899655362</v>
      </c>
      <c r="R7639" s="2">
        <v>3.1613382506424994</v>
      </c>
    </row>
    <row r="7640" spans="1:18" x14ac:dyDescent="0.25">
      <c r="A7640" s="7">
        <v>36525</v>
      </c>
      <c r="B7640" t="s">
        <v>335</v>
      </c>
      <c r="C7640" t="s">
        <v>336</v>
      </c>
      <c r="D7640" s="8"/>
      <c r="E7640" s="3" t="s">
        <v>39</v>
      </c>
      <c r="F7640" s="3">
        <f t="shared" si="114"/>
        <v>0</v>
      </c>
      <c r="G7640" s="3">
        <v>0</v>
      </c>
      <c r="H7640" t="s">
        <v>257</v>
      </c>
      <c r="I7640" s="4" t="s">
        <v>1825</v>
      </c>
      <c r="J7640" s="4">
        <v>11123</v>
      </c>
      <c r="K7640" s="4">
        <v>4150</v>
      </c>
      <c r="L7640" s="4">
        <v>111</v>
      </c>
      <c r="M7640" s="4">
        <v>1287</v>
      </c>
      <c r="N7640" s="2">
        <v>2.4556213017751478</v>
      </c>
      <c r="O7640" s="2">
        <v>2.3899408284023669</v>
      </c>
      <c r="P7640" s="2">
        <v>0.99793221253259012</v>
      </c>
      <c r="Q7640" s="2">
        <v>11.570619437202193</v>
      </c>
      <c r="R7640" s="2">
        <v>0.99793221253259012</v>
      </c>
    </row>
    <row r="7641" spans="1:18" x14ac:dyDescent="0.25">
      <c r="A7641" s="7">
        <v>36525</v>
      </c>
      <c r="B7641" t="s">
        <v>1774</v>
      </c>
      <c r="C7641" t="s">
        <v>1775</v>
      </c>
      <c r="D7641" s="8">
        <v>6868.1943359375</v>
      </c>
      <c r="E7641" s="3">
        <v>5.8064759713940706E-2</v>
      </c>
      <c r="F7641" s="3">
        <f t="shared" si="114"/>
        <v>7.7157589457573422E-2</v>
      </c>
      <c r="G7641" s="3">
        <v>7.7157589457573422E-2</v>
      </c>
      <c r="H7641" t="s">
        <v>15</v>
      </c>
      <c r="I7641" s="4" t="s">
        <v>1825</v>
      </c>
      <c r="J7641" s="4">
        <v>3047.071044921875</v>
      </c>
      <c r="K7641" s="4">
        <v>374.63398742675781</v>
      </c>
      <c r="L7641" s="4">
        <v>260.281005859375</v>
      </c>
      <c r="M7641" s="4">
        <v>88.90899658203125</v>
      </c>
      <c r="N7641" s="2">
        <v>0.64102892607555573</v>
      </c>
      <c r="O7641" s="2">
        <v>0.19566716162400594</v>
      </c>
      <c r="P7641" s="2">
        <v>8.5420064718592226</v>
      </c>
      <c r="Q7641" s="2">
        <v>2.9178511190345686</v>
      </c>
      <c r="R7641" s="2">
        <v>8.5420064718592226</v>
      </c>
    </row>
    <row r="7642" spans="1:18" x14ac:dyDescent="0.25">
      <c r="A7642" s="7">
        <v>36525</v>
      </c>
      <c r="B7642" t="s">
        <v>1589</v>
      </c>
      <c r="C7642" t="s">
        <v>1590</v>
      </c>
      <c r="D7642" s="8">
        <v>2381.969482421875</v>
      </c>
      <c r="E7642" s="3">
        <v>2.0137532352436985E-2</v>
      </c>
      <c r="F7642" s="3">
        <f t="shared" si="114"/>
        <v>2.6325204858737003E-2</v>
      </c>
      <c r="G7642" s="3">
        <v>2.6325204858737003E-2</v>
      </c>
      <c r="H7642" t="s">
        <v>517</v>
      </c>
      <c r="I7642" s="4" t="s">
        <v>1824</v>
      </c>
      <c r="J7642" s="4">
        <v>1971.4229736328125</v>
      </c>
      <c r="K7642" s="4">
        <v>421.58599853515625</v>
      </c>
      <c r="L7642" s="4">
        <v>26.101999282836914</v>
      </c>
      <c r="M7642" s="4">
        <v>268.94601440429688</v>
      </c>
      <c r="N7642" s="2">
        <v>1.0018012004909174</v>
      </c>
      <c r="O7642" s="2">
        <v>0.93977586210772512</v>
      </c>
      <c r="P7642" s="2">
        <v>1.3240182158746896</v>
      </c>
      <c r="Q7642" s="2">
        <v>13.642227873032256</v>
      </c>
      <c r="R7642" s="2">
        <v>1.3240182158746896</v>
      </c>
    </row>
    <row r="7643" spans="1:18" x14ac:dyDescent="0.25">
      <c r="A7643" s="7">
        <v>36525</v>
      </c>
      <c r="B7643" t="s">
        <v>339</v>
      </c>
      <c r="C7643" t="s">
        <v>340</v>
      </c>
      <c r="D7643" s="8">
        <v>10136.1298828125</v>
      </c>
      <c r="E7643" s="3">
        <v>8.5692383949480241E-2</v>
      </c>
      <c r="F7643" s="3">
        <f t="shared" si="114"/>
        <v>8.2524638242875745E-2</v>
      </c>
      <c r="G7643" s="3">
        <v>8.2524638242875745E-2</v>
      </c>
      <c r="H7643" t="s">
        <v>15</v>
      </c>
      <c r="I7643" s="4" t="s">
        <v>1828</v>
      </c>
      <c r="J7643" s="4">
        <v>17578.19921875</v>
      </c>
      <c r="K7643" s="4">
        <v>8294.400146484375</v>
      </c>
      <c r="L7643" s="4">
        <v>295.5</v>
      </c>
      <c r="M7643" s="4">
        <v>1149</v>
      </c>
      <c r="N7643" s="2">
        <v>6.532567114639189</v>
      </c>
      <c r="O7643" s="2">
        <v>6.2998349642384062</v>
      </c>
      <c r="P7643" s="2">
        <v>1.681059568859598</v>
      </c>
      <c r="Q7643" s="2">
        <v>6.5365057347535647</v>
      </c>
      <c r="R7643" s="2">
        <v>1.681059568859598</v>
      </c>
    </row>
    <row r="7644" spans="1:18" x14ac:dyDescent="0.25">
      <c r="A7644" s="7">
        <v>36525</v>
      </c>
      <c r="B7644" t="s">
        <v>1651</v>
      </c>
      <c r="C7644" t="s">
        <v>1652</v>
      </c>
      <c r="D7644" s="8">
        <v>130823.109375</v>
      </c>
      <c r="E7644" s="3">
        <v>1.1059984676238903</v>
      </c>
      <c r="F7644" s="3">
        <f t="shared" si="114"/>
        <v>0.97998592026177755</v>
      </c>
      <c r="G7644" s="3">
        <v>0.97998592026177755</v>
      </c>
      <c r="H7644" t="s">
        <v>25</v>
      </c>
      <c r="I7644" s="4" t="s">
        <v>1833</v>
      </c>
      <c r="J7644" s="4">
        <v>11471</v>
      </c>
      <c r="K7644" s="4">
        <v>508</v>
      </c>
      <c r="L7644" s="4">
        <v>4132</v>
      </c>
      <c r="M7644" s="4">
        <v>397</v>
      </c>
      <c r="N7644" s="2">
        <v>0.19441255262150783</v>
      </c>
      <c r="O7644" s="2">
        <v>-1.3869115958668197</v>
      </c>
      <c r="P7644" s="2">
        <v>36.021271031296315</v>
      </c>
      <c r="Q7644" s="2">
        <v>3.4609014035393599</v>
      </c>
      <c r="R7644" s="2">
        <v>36.021271031296315</v>
      </c>
    </row>
    <row r="7645" spans="1:18" x14ac:dyDescent="0.25">
      <c r="A7645" s="7">
        <v>36525</v>
      </c>
      <c r="B7645" t="s">
        <v>1862</v>
      </c>
      <c r="C7645" t="s">
        <v>1863</v>
      </c>
      <c r="D7645" s="8"/>
      <c r="E7645" s="3" t="s">
        <v>39</v>
      </c>
      <c r="F7645" s="3">
        <f t="shared" si="114"/>
        <v>0</v>
      </c>
      <c r="G7645" s="3">
        <v>0</v>
      </c>
      <c r="H7645" t="s">
        <v>257</v>
      </c>
      <c r="I7645" s="4" t="s">
        <v>1825</v>
      </c>
      <c r="J7645" s="4">
        <v>18350</v>
      </c>
      <c r="K7645" s="4">
        <v>1757</v>
      </c>
      <c r="L7645" s="4">
        <v>1556</v>
      </c>
      <c r="M7645" s="4">
        <v>1200</v>
      </c>
      <c r="N7645" s="2">
        <v>0.69227738376674552</v>
      </c>
      <c r="O7645" s="2">
        <v>7.9196217494089838E-2</v>
      </c>
      <c r="P7645" s="2">
        <v>8.4795640326975477</v>
      </c>
      <c r="Q7645" s="2">
        <v>6.5395095367847409</v>
      </c>
      <c r="R7645" s="2">
        <v>8.4795640326975477</v>
      </c>
    </row>
    <row r="7646" spans="1:18" x14ac:dyDescent="0.25">
      <c r="A7646" s="7">
        <v>36525</v>
      </c>
      <c r="B7646" t="s">
        <v>341</v>
      </c>
      <c r="C7646" t="s">
        <v>342</v>
      </c>
      <c r="D7646" s="8"/>
      <c r="E7646" s="3" t="s">
        <v>39</v>
      </c>
      <c r="F7646" s="3">
        <f t="shared" si="114"/>
        <v>0</v>
      </c>
      <c r="G7646" s="3">
        <v>0</v>
      </c>
      <c r="H7646" t="s">
        <v>101</v>
      </c>
      <c r="I7646" s="4" t="s">
        <v>1841</v>
      </c>
      <c r="J7646" s="4">
        <v>16544</v>
      </c>
      <c r="K7646" s="4">
        <v>2651</v>
      </c>
      <c r="L7646" s="4">
        <v>1143</v>
      </c>
      <c r="M7646" s="4">
        <v>2819</v>
      </c>
      <c r="N7646" s="2">
        <v>0.9364182267749912</v>
      </c>
      <c r="O7646" s="2">
        <v>0.53267396679618506</v>
      </c>
      <c r="P7646" s="2">
        <v>6.9088491295938113</v>
      </c>
      <c r="Q7646" s="2">
        <v>17.03941005802708</v>
      </c>
      <c r="R7646" s="2">
        <v>6.9088491295938113</v>
      </c>
    </row>
    <row r="7647" spans="1:18" x14ac:dyDescent="0.25">
      <c r="A7647" s="7">
        <v>36525</v>
      </c>
      <c r="B7647" t="s">
        <v>1139</v>
      </c>
      <c r="C7647" t="s">
        <v>1140</v>
      </c>
      <c r="D7647" s="8">
        <v>2080.22900390625</v>
      </c>
      <c r="E7647" s="3">
        <v>1.7586572445943929E-2</v>
      </c>
      <c r="F7647" s="3">
        <f t="shared" si="114"/>
        <v>3.0955584220250618E-2</v>
      </c>
      <c r="G7647" s="3">
        <v>3.0955584220250618E-2</v>
      </c>
      <c r="H7647" t="s">
        <v>205</v>
      </c>
      <c r="I7647" s="4" t="s">
        <v>1825</v>
      </c>
      <c r="J7647" s="4">
        <v>992.64300537109375</v>
      </c>
      <c r="K7647" s="4">
        <v>182.99900054931641</v>
      </c>
      <c r="L7647" s="4">
        <v>169.60699462890625</v>
      </c>
      <c r="M7647" s="4">
        <v>115.01999664306641</v>
      </c>
      <c r="N7647" s="2">
        <v>0.5257096431265379</v>
      </c>
      <c r="O7647" s="2">
        <v>3.8471831168662665E-2</v>
      </c>
      <c r="P7647" s="2">
        <v>17.086404045682031</v>
      </c>
      <c r="Q7647" s="2">
        <v>11.587246978088245</v>
      </c>
      <c r="R7647" s="2">
        <v>17.086404045682031</v>
      </c>
    </row>
    <row r="7648" spans="1:18" x14ac:dyDescent="0.25">
      <c r="A7648" s="7">
        <v>36525</v>
      </c>
      <c r="B7648" t="s">
        <v>1141</v>
      </c>
      <c r="C7648" t="s">
        <v>1142</v>
      </c>
      <c r="D7648" s="8">
        <v>2036.7169189453125</v>
      </c>
      <c r="E7648" s="3">
        <v>1.7218714660573835E-2</v>
      </c>
      <c r="F7648" s="3">
        <f t="shared" si="114"/>
        <v>3.0700900006788011E-2</v>
      </c>
      <c r="G7648" s="3">
        <v>3.0700900006788011E-2</v>
      </c>
      <c r="H7648" t="s">
        <v>55</v>
      </c>
      <c r="I7648" s="4" t="s">
        <v>1833</v>
      </c>
      <c r="J7648" s="4">
        <v>7918.2041015625</v>
      </c>
      <c r="K7648" s="4">
        <v>3561.4180068969727</v>
      </c>
      <c r="L7648" s="4">
        <v>198.72099304199219</v>
      </c>
      <c r="M7648" s="4">
        <v>247.08500671386719</v>
      </c>
      <c r="N7648" s="2">
        <v>4.0338139615767012</v>
      </c>
      <c r="O7648" s="2">
        <v>3.8087340875942584</v>
      </c>
      <c r="P7648" s="2">
        <v>2.5096725279256007</v>
      </c>
      <c r="Q7648" s="2">
        <v>3.1204677669916325</v>
      </c>
      <c r="R7648" s="2">
        <v>2.5096725279256007</v>
      </c>
    </row>
    <row r="7649" spans="1:18" x14ac:dyDescent="0.25">
      <c r="A7649" s="7">
        <v>36525</v>
      </c>
      <c r="B7649" t="s">
        <v>347</v>
      </c>
      <c r="C7649" t="s">
        <v>348</v>
      </c>
      <c r="D7649" s="8">
        <v>60323.09375</v>
      </c>
      <c r="E7649" s="3">
        <v>0.50998061098356517</v>
      </c>
      <c r="F7649" s="3">
        <f t="shared" si="114"/>
        <v>0.6475208941405779</v>
      </c>
      <c r="G7649" s="3">
        <v>0.6475208941405779</v>
      </c>
      <c r="H7649" t="s">
        <v>222</v>
      </c>
      <c r="I7649" s="4" t="s">
        <v>1832</v>
      </c>
      <c r="J7649" s="4">
        <v>43679</v>
      </c>
      <c r="K7649" s="4">
        <v>11693</v>
      </c>
      <c r="L7649" s="4">
        <v>414</v>
      </c>
      <c r="M7649" s="4">
        <v>5154</v>
      </c>
      <c r="N7649" s="2">
        <v>1.7160258291752275</v>
      </c>
      <c r="O7649" s="2">
        <v>1.6552685647196947</v>
      </c>
      <c r="P7649" s="2">
        <v>0.94782389706724057</v>
      </c>
      <c r="Q7649" s="2">
        <v>11.799720689576226</v>
      </c>
      <c r="R7649" s="2">
        <v>0.94782389706724057</v>
      </c>
    </row>
    <row r="7650" spans="1:18" x14ac:dyDescent="0.25">
      <c r="A7650" s="7">
        <v>36525</v>
      </c>
      <c r="B7650" t="s">
        <v>1776</v>
      </c>
      <c r="C7650" t="s">
        <v>1777</v>
      </c>
      <c r="D7650" s="8"/>
      <c r="E7650" s="3" t="s">
        <v>39</v>
      </c>
      <c r="F7650" s="3">
        <f t="shared" si="114"/>
        <v>0</v>
      </c>
      <c r="G7650" s="3">
        <v>0</v>
      </c>
      <c r="H7650" t="s">
        <v>55</v>
      </c>
      <c r="I7650" s="4" t="s">
        <v>1833</v>
      </c>
      <c r="J7650" s="4">
        <v>1450.9410400390625</v>
      </c>
      <c r="K7650" s="4">
        <v>2.4330000877380371</v>
      </c>
      <c r="L7650" s="4">
        <v>58.78900146484375</v>
      </c>
      <c r="M7650" s="4">
        <v>152.73800659179687</v>
      </c>
      <c r="N7650" s="2">
        <v>5.8952951820098161E-3</v>
      </c>
      <c r="O7650" s="2">
        <v>-0.13655374081990657</v>
      </c>
      <c r="P7650" s="2">
        <v>4.0517843139415932</v>
      </c>
      <c r="Q7650" s="2">
        <v>10.526823790695508</v>
      </c>
      <c r="R7650" s="2">
        <v>4.0517843139415932</v>
      </c>
    </row>
    <row r="7651" spans="1:18" x14ac:dyDescent="0.25">
      <c r="A7651" s="7">
        <v>36525</v>
      </c>
      <c r="B7651" t="s">
        <v>351</v>
      </c>
      <c r="C7651" t="s">
        <v>352</v>
      </c>
      <c r="D7651" s="8">
        <v>7489.2138671875</v>
      </c>
      <c r="E7651" s="3">
        <v>6.3314953301360971E-2</v>
      </c>
      <c r="F7651" s="3">
        <f t="shared" si="114"/>
        <v>9.6125815377471946E-2</v>
      </c>
      <c r="G7651" s="3">
        <v>9.6125815377471946E-2</v>
      </c>
      <c r="H7651" t="s">
        <v>70</v>
      </c>
      <c r="I7651" s="4" t="s">
        <v>1825</v>
      </c>
      <c r="J7651" s="4">
        <v>17747</v>
      </c>
      <c r="K7651" s="4">
        <v>8727</v>
      </c>
      <c r="L7651" s="4">
        <v>280</v>
      </c>
      <c r="M7651" s="4">
        <v>737</v>
      </c>
      <c r="N7651" s="2">
        <v>4.3053774050320675</v>
      </c>
      <c r="O7651" s="2">
        <v>4.1672422298963987</v>
      </c>
      <c r="P7651" s="2">
        <v>1.5777314475686033</v>
      </c>
      <c r="Q7651" s="2">
        <v>4.152814560207359</v>
      </c>
      <c r="R7651" s="2">
        <v>1.5777314475686033</v>
      </c>
    </row>
    <row r="7652" spans="1:18" x14ac:dyDescent="0.25">
      <c r="A7652" s="7">
        <v>36525</v>
      </c>
      <c r="B7652" t="s">
        <v>353</v>
      </c>
      <c r="C7652" t="s">
        <v>354</v>
      </c>
      <c r="D7652" s="8">
        <v>3166.2734375</v>
      </c>
      <c r="E7652" s="3">
        <v>2.6768157297921799E-2</v>
      </c>
      <c r="F7652" s="3">
        <f t="shared" si="114"/>
        <v>6.2622392054589193E-2</v>
      </c>
      <c r="G7652" s="3">
        <v>6.2622392054589193E-2</v>
      </c>
      <c r="H7652" t="s">
        <v>205</v>
      </c>
      <c r="I7652" s="4" t="s">
        <v>1825</v>
      </c>
      <c r="J7652" s="4">
        <v>3853.464111328125</v>
      </c>
      <c r="K7652" s="4">
        <v>1168.052978515625</v>
      </c>
      <c r="L7652" s="4">
        <v>41.873001098632812</v>
      </c>
      <c r="M7652" s="4">
        <v>275.82598876953125</v>
      </c>
      <c r="N7652" s="2">
        <v>1.3686474603071868</v>
      </c>
      <c r="O7652" s="2">
        <v>1.3195834386718726</v>
      </c>
      <c r="P7652" s="2">
        <v>1.0866326995374811</v>
      </c>
      <c r="Q7652" s="2">
        <v>7.1578709649501775</v>
      </c>
      <c r="R7652" s="2">
        <v>1.0866326995374811</v>
      </c>
    </row>
    <row r="7653" spans="1:18" x14ac:dyDescent="0.25">
      <c r="A7653" s="7">
        <v>36525</v>
      </c>
      <c r="B7653" t="s">
        <v>1074</v>
      </c>
      <c r="C7653" t="s">
        <v>1075</v>
      </c>
      <c r="D7653" s="8">
        <v>9239.7109375</v>
      </c>
      <c r="E7653" s="3">
        <v>7.8113921821487811E-2</v>
      </c>
      <c r="F7653" s="3">
        <f t="shared" si="114"/>
        <v>8.5765226217421886E-2</v>
      </c>
      <c r="G7653" s="3">
        <v>8.5765226217421886E-2</v>
      </c>
      <c r="H7653" t="s">
        <v>15</v>
      </c>
      <c r="I7653" s="4" t="s">
        <v>1825</v>
      </c>
      <c r="J7653" s="4">
        <v>4131.93994140625</v>
      </c>
      <c r="K7653" s="4">
        <v>905.92501831054687</v>
      </c>
      <c r="L7653" s="4">
        <v>138.03799438476562</v>
      </c>
      <c r="M7653" s="4">
        <v>130.343994140625</v>
      </c>
      <c r="N7653" s="2">
        <v>1.1066016647923438</v>
      </c>
      <c r="O7653" s="2">
        <v>0.93798608259366922</v>
      </c>
      <c r="P7653" s="2">
        <v>3.3407551015319519</v>
      </c>
      <c r="Q7653" s="2">
        <v>3.1545471615994538</v>
      </c>
      <c r="R7653" s="2">
        <v>3.3407551015319519</v>
      </c>
    </row>
    <row r="7654" spans="1:18" x14ac:dyDescent="0.25">
      <c r="A7654" s="7">
        <v>36525</v>
      </c>
      <c r="B7654" t="s">
        <v>355</v>
      </c>
      <c r="C7654" t="s">
        <v>356</v>
      </c>
      <c r="D7654" s="8">
        <v>29303.5625</v>
      </c>
      <c r="E7654" s="3">
        <v>0.24773677506792477</v>
      </c>
      <c r="F7654" s="3">
        <f t="shared" si="114"/>
        <v>0.21184213429795776</v>
      </c>
      <c r="G7654" s="3">
        <v>0.21184213429795776</v>
      </c>
      <c r="H7654" t="s">
        <v>48</v>
      </c>
      <c r="I7654" s="4" t="s">
        <v>1825</v>
      </c>
      <c r="J7654" s="4">
        <v>25499</v>
      </c>
      <c r="K7654" s="4">
        <v>6057</v>
      </c>
      <c r="L7654" s="4">
        <v>1212</v>
      </c>
      <c r="M7654" s="4">
        <v>1412</v>
      </c>
      <c r="N7654" s="2">
        <v>1.7715706346885054</v>
      </c>
      <c r="O7654" s="2">
        <v>1.4170810178414741</v>
      </c>
      <c r="P7654" s="2">
        <v>4.753127573630338</v>
      </c>
      <c r="Q7654" s="2">
        <v>5.5374720577277543</v>
      </c>
      <c r="R7654" s="2">
        <v>4.753127573630338</v>
      </c>
    </row>
    <row r="7655" spans="1:18" x14ac:dyDescent="0.25">
      <c r="A7655" s="7">
        <v>36525</v>
      </c>
      <c r="B7655" t="s">
        <v>357</v>
      </c>
      <c r="C7655" t="s">
        <v>358</v>
      </c>
      <c r="D7655" s="8">
        <v>5595.71484375</v>
      </c>
      <c r="E7655" s="3">
        <v>4.7307024515887502E-2</v>
      </c>
      <c r="F7655" s="3">
        <f t="shared" si="114"/>
        <v>3.69497438678935E-2</v>
      </c>
      <c r="G7655" s="3">
        <v>3.69497438678935E-2</v>
      </c>
      <c r="H7655" t="s">
        <v>222</v>
      </c>
      <c r="I7655" s="4" t="s">
        <v>1825</v>
      </c>
      <c r="J7655" s="4">
        <v>1530.5589599609375</v>
      </c>
      <c r="K7655" s="4">
        <v>149.94500732421875</v>
      </c>
      <c r="L7655" s="4">
        <v>86.38800048828125</v>
      </c>
      <c r="M7655" s="4">
        <v>190.73899841308594</v>
      </c>
      <c r="N7655" s="2">
        <v>0.30232981849804647</v>
      </c>
      <c r="O7655" s="2">
        <v>0.12814817034514556</v>
      </c>
      <c r="P7655" s="2">
        <v>5.6442125228868028</v>
      </c>
      <c r="Q7655" s="2">
        <v>12.462048402104935</v>
      </c>
      <c r="R7655" s="2">
        <v>5.6442125228868028</v>
      </c>
    </row>
    <row r="7656" spans="1:18" x14ac:dyDescent="0.25">
      <c r="A7656" s="7">
        <v>36525</v>
      </c>
      <c r="B7656" t="s">
        <v>363</v>
      </c>
      <c r="C7656" t="s">
        <v>364</v>
      </c>
      <c r="D7656" s="8">
        <v>4587.04833984375</v>
      </c>
      <c r="E7656" s="3">
        <v>3.8779604452310837E-2</v>
      </c>
      <c r="F7656" s="3">
        <f t="shared" si="114"/>
        <v>6.5750831406475571E-2</v>
      </c>
      <c r="G7656" s="3">
        <v>6.5750831406475571E-2</v>
      </c>
      <c r="H7656" t="s">
        <v>70</v>
      </c>
      <c r="I7656" s="4" t="s">
        <v>1825</v>
      </c>
      <c r="J7656" s="4">
        <v>12316</v>
      </c>
      <c r="K7656" s="4">
        <v>4784</v>
      </c>
      <c r="L7656" s="4">
        <v>164</v>
      </c>
      <c r="M7656" s="4">
        <v>739</v>
      </c>
      <c r="N7656" s="2">
        <v>2.9242053789731051</v>
      </c>
      <c r="O7656" s="2">
        <v>2.8239608801955991</v>
      </c>
      <c r="P7656" s="2">
        <v>1.3316011692107828</v>
      </c>
      <c r="Q7656" s="2">
        <v>6.0003247807729778</v>
      </c>
      <c r="R7656" s="2">
        <v>1.3316011692107828</v>
      </c>
    </row>
    <row r="7657" spans="1:18" x14ac:dyDescent="0.25">
      <c r="A7657" s="7">
        <v>36525</v>
      </c>
      <c r="B7657" t="s">
        <v>365</v>
      </c>
      <c r="C7657" t="s">
        <v>366</v>
      </c>
      <c r="D7657" s="8">
        <v>68716.2578125</v>
      </c>
      <c r="E7657" s="3">
        <v>0.58093769674608131</v>
      </c>
      <c r="F7657" s="3">
        <f t="shared" si="114"/>
        <v>0.62875569510219975</v>
      </c>
      <c r="G7657" s="3">
        <v>0.62875569510219975</v>
      </c>
      <c r="H7657" t="s">
        <v>48</v>
      </c>
      <c r="I7657" s="4" t="s">
        <v>1825</v>
      </c>
      <c r="J7657" s="4">
        <v>40777</v>
      </c>
      <c r="K7657" s="4">
        <v>11566</v>
      </c>
      <c r="L7657" s="4">
        <v>1582</v>
      </c>
      <c r="M7657" s="4">
        <v>2055</v>
      </c>
      <c r="N7657" s="2">
        <v>2.0086835706842652</v>
      </c>
      <c r="O7657" s="2">
        <v>1.7339353942341091</v>
      </c>
      <c r="P7657" s="2">
        <v>3.8796380312431022</v>
      </c>
      <c r="Q7657" s="2">
        <v>5.0396056600534616</v>
      </c>
      <c r="R7657" s="2">
        <v>3.8796380312431022</v>
      </c>
    </row>
    <row r="7658" spans="1:18" x14ac:dyDescent="0.25">
      <c r="A7658" s="7">
        <v>36525</v>
      </c>
      <c r="B7658" t="s">
        <v>367</v>
      </c>
      <c r="C7658" t="s">
        <v>368</v>
      </c>
      <c r="D7658" s="8">
        <v>18329.861328125</v>
      </c>
      <c r="E7658" s="3">
        <v>0.15496343602836538</v>
      </c>
      <c r="F7658" s="3">
        <f t="shared" si="114"/>
        <v>0.24405667841042336</v>
      </c>
      <c r="G7658" s="3">
        <v>0.24405667841042336</v>
      </c>
      <c r="H7658" t="s">
        <v>70</v>
      </c>
      <c r="I7658" s="4" t="s">
        <v>1825</v>
      </c>
      <c r="J7658" s="4">
        <v>33409</v>
      </c>
      <c r="K7658" s="4">
        <v>10836</v>
      </c>
      <c r="L7658" s="4">
        <v>613</v>
      </c>
      <c r="M7658" s="4">
        <v>5936</v>
      </c>
      <c r="N7658" s="2">
        <v>3.9218241042345277</v>
      </c>
      <c r="O7658" s="2">
        <v>3.699963807455664</v>
      </c>
      <c r="P7658" s="2">
        <v>1.8348349247208837</v>
      </c>
      <c r="Q7658" s="2">
        <v>17.767667395013319</v>
      </c>
      <c r="R7658" s="2">
        <v>1.8348349247208837</v>
      </c>
    </row>
    <row r="7659" spans="1:18" x14ac:dyDescent="0.25">
      <c r="A7659" s="7">
        <v>36525</v>
      </c>
      <c r="B7659" t="s">
        <v>369</v>
      </c>
      <c r="C7659" t="s">
        <v>370</v>
      </c>
      <c r="D7659" s="8">
        <v>4746.04833984375</v>
      </c>
      <c r="E7659" s="3">
        <v>4.0123814639580729E-2</v>
      </c>
      <c r="F7659" s="3">
        <f t="shared" si="114"/>
        <v>5.5509878407151318E-2</v>
      </c>
      <c r="G7659" s="3">
        <v>5.5509878407151318E-2</v>
      </c>
      <c r="H7659" t="s">
        <v>205</v>
      </c>
      <c r="I7659" s="4" t="s">
        <v>1825</v>
      </c>
      <c r="J7659" s="4">
        <v>1785.699951171875</v>
      </c>
      <c r="K7659" s="4">
        <v>127.30000305175781</v>
      </c>
      <c r="L7659" s="4">
        <v>113.19999694824219</v>
      </c>
      <c r="M7659" s="4">
        <v>44.099998474121094</v>
      </c>
      <c r="N7659" s="2">
        <v>0.22908043954537652</v>
      </c>
      <c r="O7659" s="2">
        <v>2.5373413341338087E-2</v>
      </c>
      <c r="P7659" s="2">
        <v>6.3392507164461804</v>
      </c>
      <c r="Q7659" s="2">
        <v>2.4696197390373582</v>
      </c>
      <c r="R7659" s="2">
        <v>6.3392507164461804</v>
      </c>
    </row>
    <row r="7660" spans="1:18" x14ac:dyDescent="0.25">
      <c r="A7660" s="7">
        <v>36525</v>
      </c>
      <c r="B7660" t="s">
        <v>371</v>
      </c>
      <c r="C7660" t="s">
        <v>372</v>
      </c>
      <c r="D7660" s="8">
        <v>1551.9613037109375</v>
      </c>
      <c r="E7660" s="3">
        <v>1.3120516947779295E-2</v>
      </c>
      <c r="F7660" s="3">
        <f t="shared" si="114"/>
        <v>1.0358863737328241E-2</v>
      </c>
      <c r="G7660" s="3">
        <v>1.0358863737328241E-2</v>
      </c>
      <c r="H7660" t="s">
        <v>70</v>
      </c>
      <c r="I7660" s="4" t="s">
        <v>1825</v>
      </c>
      <c r="J7660" s="4">
        <v>2019.7569580078125</v>
      </c>
      <c r="K7660" s="4">
        <v>692.50301361083984</v>
      </c>
      <c r="L7660" s="4">
        <v>44.332000732421875</v>
      </c>
      <c r="M7660" s="4">
        <v>88.116996765136719</v>
      </c>
      <c r="N7660" s="2">
        <v>3.5547246894169975</v>
      </c>
      <c r="O7660" s="2">
        <v>3.3271616977224214</v>
      </c>
      <c r="P7660" s="2">
        <v>2.19491758929989</v>
      </c>
      <c r="Q7660" s="2">
        <v>4.3627524794889645</v>
      </c>
      <c r="R7660" s="2">
        <v>2.19491758929989</v>
      </c>
    </row>
    <row r="7661" spans="1:18" x14ac:dyDescent="0.25">
      <c r="A7661" s="7">
        <v>36525</v>
      </c>
      <c r="B7661" t="s">
        <v>1538</v>
      </c>
      <c r="C7661" t="s">
        <v>1539</v>
      </c>
      <c r="D7661" s="8">
        <v>3730.4501953125</v>
      </c>
      <c r="E7661" s="3">
        <v>3.153779343171087E-2</v>
      </c>
      <c r="F7661" s="3">
        <f t="shared" si="114"/>
        <v>3.7322340104112679E-2</v>
      </c>
      <c r="G7661" s="3">
        <v>3.7322340104112679E-2</v>
      </c>
      <c r="H7661" t="s">
        <v>48</v>
      </c>
      <c r="I7661" s="4" t="s">
        <v>1825</v>
      </c>
      <c r="J7661" s="4">
        <v>6303</v>
      </c>
      <c r="K7661" s="4">
        <v>2105</v>
      </c>
      <c r="L7661" s="4">
        <v>186</v>
      </c>
      <c r="M7661" s="4">
        <v>292</v>
      </c>
      <c r="N7661" s="2">
        <v>3.1749622926093513</v>
      </c>
      <c r="O7661" s="2">
        <v>2.894419306184012</v>
      </c>
      <c r="P7661" s="2">
        <v>2.9509757258448359</v>
      </c>
      <c r="Q7661" s="2">
        <v>4.6327145803585594</v>
      </c>
      <c r="R7661" s="2">
        <v>2.9509757258448359</v>
      </c>
    </row>
    <row r="7662" spans="1:18" x14ac:dyDescent="0.25">
      <c r="A7662" s="7">
        <v>36525</v>
      </c>
      <c r="B7662" t="s">
        <v>373</v>
      </c>
      <c r="C7662" t="s">
        <v>374</v>
      </c>
      <c r="D7662" s="8">
        <v>20908.765625</v>
      </c>
      <c r="E7662" s="3">
        <v>0.17676588526014822</v>
      </c>
      <c r="F7662" s="3">
        <f t="shared" si="114"/>
        <v>0.24548215765470013</v>
      </c>
      <c r="G7662" s="3">
        <v>0.24548215765470013</v>
      </c>
      <c r="H7662" t="s">
        <v>159</v>
      </c>
      <c r="I7662" s="4" t="s">
        <v>1825</v>
      </c>
      <c r="J7662" s="4">
        <v>14370</v>
      </c>
      <c r="K7662" s="4">
        <v>2099</v>
      </c>
      <c r="L7662" s="4">
        <v>393</v>
      </c>
      <c r="M7662" s="4">
        <v>1127</v>
      </c>
      <c r="N7662" s="2">
        <v>0.62247924080664296</v>
      </c>
      <c r="O7662" s="2">
        <v>0.50593119810201659</v>
      </c>
      <c r="P7662" s="2">
        <v>2.7348643006263047</v>
      </c>
      <c r="Q7662" s="2">
        <v>7.8427279053583865</v>
      </c>
      <c r="R7662" s="2">
        <v>2.7348643006263047</v>
      </c>
    </row>
    <row r="7663" spans="1:18" x14ac:dyDescent="0.25">
      <c r="A7663" s="7">
        <v>36525</v>
      </c>
      <c r="B7663" t="s">
        <v>375</v>
      </c>
      <c r="C7663" t="s">
        <v>376</v>
      </c>
      <c r="D7663" s="8">
        <v>5345.2001953125</v>
      </c>
      <c r="E7663" s="3">
        <v>4.5189135569409365E-2</v>
      </c>
      <c r="F7663" s="3">
        <f t="shared" si="114"/>
        <v>5.3119046348440772E-2</v>
      </c>
      <c r="G7663" s="3">
        <v>5.3119046348440772E-2</v>
      </c>
      <c r="H7663" t="s">
        <v>15</v>
      </c>
      <c r="I7663" s="4" t="s">
        <v>1825</v>
      </c>
      <c r="J7663" s="4">
        <v>8437</v>
      </c>
      <c r="K7663" s="4">
        <v>2885</v>
      </c>
      <c r="L7663" s="4">
        <v>165</v>
      </c>
      <c r="M7663" s="4">
        <v>496</v>
      </c>
      <c r="N7663" s="2">
        <v>2.7345971563981042</v>
      </c>
      <c r="O7663" s="2">
        <v>2.5781990521327014</v>
      </c>
      <c r="P7663" s="2">
        <v>1.955671447196871</v>
      </c>
      <c r="Q7663" s="2">
        <v>5.8788668958160484</v>
      </c>
      <c r="R7663" s="2">
        <v>1.955671447196871</v>
      </c>
    </row>
    <row r="7664" spans="1:18" x14ac:dyDescent="0.25">
      <c r="A7664" s="7">
        <v>36525</v>
      </c>
      <c r="B7664" t="s">
        <v>1334</v>
      </c>
      <c r="C7664" t="s">
        <v>1335</v>
      </c>
      <c r="D7664" s="8">
        <v>5069.8173828125</v>
      </c>
      <c r="E7664" s="3">
        <v>4.2861007380972038E-2</v>
      </c>
      <c r="F7664" s="3">
        <f t="shared" si="114"/>
        <v>4.9274064506764054E-2</v>
      </c>
      <c r="G7664" s="3">
        <v>4.9274064506764054E-2</v>
      </c>
      <c r="H7664" t="s">
        <v>48</v>
      </c>
      <c r="I7664" s="4" t="s">
        <v>1825</v>
      </c>
      <c r="J7664" s="4">
        <v>1585.946044921875</v>
      </c>
      <c r="K7664" s="4">
        <v>281.07400512695312</v>
      </c>
      <c r="L7664" s="4">
        <v>47.748001098632812</v>
      </c>
      <c r="M7664" s="4">
        <v>145.62199401855469</v>
      </c>
      <c r="N7664" s="2">
        <v>0.70551234795387063</v>
      </c>
      <c r="O7664" s="2">
        <v>0.5856620460734635</v>
      </c>
      <c r="P7664" s="2">
        <v>3.0106951779046756</v>
      </c>
      <c r="Q7664" s="2">
        <v>9.1820269980072471</v>
      </c>
      <c r="R7664" s="2">
        <v>3.0106951779046756</v>
      </c>
    </row>
    <row r="7665" spans="1:18" x14ac:dyDescent="0.25">
      <c r="A7665" s="7">
        <v>36525</v>
      </c>
      <c r="B7665" t="s">
        <v>381</v>
      </c>
      <c r="C7665" t="s">
        <v>382</v>
      </c>
      <c r="D7665" s="8">
        <v>9092.4833984375</v>
      </c>
      <c r="E7665" s="3">
        <v>7.6869237809824367E-2</v>
      </c>
      <c r="F7665" s="3">
        <f t="shared" si="114"/>
        <v>0.10347599797513515</v>
      </c>
      <c r="G7665" s="3">
        <v>0.10347599797513515</v>
      </c>
      <c r="H7665" t="s">
        <v>70</v>
      </c>
      <c r="I7665" s="4" t="s">
        <v>1825</v>
      </c>
      <c r="J7665" s="4">
        <v>36229</v>
      </c>
      <c r="K7665" s="4">
        <v>18180</v>
      </c>
      <c r="L7665" s="4">
        <v>508</v>
      </c>
      <c r="M7665" s="4">
        <v>1231</v>
      </c>
      <c r="N7665" s="2">
        <v>5.1384963256076883</v>
      </c>
      <c r="O7665" s="2">
        <v>4.9949123798756361</v>
      </c>
      <c r="P7665" s="2">
        <v>1.4021916144525104</v>
      </c>
      <c r="Q7665" s="2">
        <v>3.3978304673051976</v>
      </c>
      <c r="R7665" s="2">
        <v>1.4021916144525104</v>
      </c>
    </row>
    <row r="7666" spans="1:18" x14ac:dyDescent="0.25">
      <c r="A7666" s="7">
        <v>36525</v>
      </c>
      <c r="B7666" t="s">
        <v>1078</v>
      </c>
      <c r="C7666" t="s">
        <v>1079</v>
      </c>
      <c r="D7666" s="8"/>
      <c r="E7666" s="3" t="s">
        <v>39</v>
      </c>
      <c r="F7666" s="3">
        <f t="shared" si="114"/>
        <v>0</v>
      </c>
      <c r="G7666" s="3">
        <v>0</v>
      </c>
      <c r="H7666" t="s">
        <v>58</v>
      </c>
      <c r="I7666" s="4" t="s">
        <v>1825</v>
      </c>
      <c r="J7666" s="4">
        <v>15123</v>
      </c>
      <c r="K7666" s="4">
        <v>5365.7001953125</v>
      </c>
      <c r="L7666" s="4">
        <v>44.400001525878906</v>
      </c>
      <c r="M7666" s="4">
        <v>1780.5999755859375</v>
      </c>
      <c r="N7666" s="2">
        <v>3.9415999433273821</v>
      </c>
      <c r="O7666" s="2">
        <v>3.9089840614987574</v>
      </c>
      <c r="P7666" s="2">
        <v>0.29359255125225753</v>
      </c>
      <c r="Q7666" s="2">
        <v>11.774118730317646</v>
      </c>
      <c r="R7666" s="2">
        <v>0.29359255125225753</v>
      </c>
    </row>
    <row r="7667" spans="1:18" x14ac:dyDescent="0.25">
      <c r="A7667" s="7">
        <v>36525</v>
      </c>
      <c r="B7667" t="s">
        <v>1864</v>
      </c>
      <c r="C7667" t="s">
        <v>1865</v>
      </c>
      <c r="D7667" s="8">
        <v>8861.669921875</v>
      </c>
      <c r="E7667" s="3">
        <v>7.4917905567343263E-2</v>
      </c>
      <c r="F7667" s="3">
        <f t="shared" si="114"/>
        <v>0</v>
      </c>
      <c r="G7667" s="3">
        <v>0</v>
      </c>
      <c r="H7667" t="s">
        <v>58</v>
      </c>
      <c r="I7667" s="4" t="s">
        <v>1825</v>
      </c>
      <c r="J7667" s="4">
        <v>16657</v>
      </c>
      <c r="K7667" s="4">
        <v>6892</v>
      </c>
      <c r="L7667" s="4">
        <v>545</v>
      </c>
      <c r="M7667" s="4">
        <v>1086</v>
      </c>
      <c r="N7667" s="2">
        <v>12.027923211169284</v>
      </c>
      <c r="O7667" s="2">
        <v>11.076788830715532</v>
      </c>
      <c r="P7667" s="2">
        <v>3.2718977006663867</v>
      </c>
      <c r="Q7667" s="2">
        <v>6.5197814732544881</v>
      </c>
      <c r="R7667" s="2">
        <v>3.2718977006663867</v>
      </c>
    </row>
    <row r="7668" spans="1:18" x14ac:dyDescent="0.25">
      <c r="A7668" s="7">
        <v>36525</v>
      </c>
      <c r="B7668" t="s">
        <v>1778</v>
      </c>
      <c r="C7668" t="s">
        <v>1779</v>
      </c>
      <c r="D7668" s="8">
        <v>31512.970703125</v>
      </c>
      <c r="E7668" s="3">
        <v>0.2664154481149581</v>
      </c>
      <c r="F7668" s="3">
        <f t="shared" si="114"/>
        <v>0.26027767676549046</v>
      </c>
      <c r="G7668" s="3">
        <v>0.26027767676549046</v>
      </c>
      <c r="H7668" t="s">
        <v>136</v>
      </c>
      <c r="I7668" s="4" t="s">
        <v>1825</v>
      </c>
      <c r="J7668" s="4">
        <v>12522.2998046875</v>
      </c>
      <c r="K7668" s="4">
        <v>2709.2999572753906</v>
      </c>
      <c r="L7668" s="4">
        <v>728.70001220703125</v>
      </c>
      <c r="M7668" s="4">
        <v>684.9000244140625</v>
      </c>
      <c r="N7668" s="2">
        <v>1.1276064478854202</v>
      </c>
      <c r="O7668" s="2">
        <v>0.82432263092291502</v>
      </c>
      <c r="P7668" s="2">
        <v>5.8192187024164319</v>
      </c>
      <c r="Q7668" s="2">
        <v>5.4694427948265734</v>
      </c>
      <c r="R7668" s="2">
        <v>5.8192187024164319</v>
      </c>
    </row>
    <row r="7669" spans="1:18" x14ac:dyDescent="0.25">
      <c r="A7669" s="7">
        <v>36525</v>
      </c>
      <c r="B7669" t="s">
        <v>1653</v>
      </c>
      <c r="C7669" t="s">
        <v>1654</v>
      </c>
      <c r="D7669" s="8">
        <v>112443.375</v>
      </c>
      <c r="E7669" s="3">
        <v>0.95061339727049632</v>
      </c>
      <c r="F7669" s="3">
        <f t="shared" si="114"/>
        <v>0.44895179574994731</v>
      </c>
      <c r="G7669" s="3">
        <v>0.44895179574994731</v>
      </c>
      <c r="H7669" t="s">
        <v>25</v>
      </c>
      <c r="I7669" s="4" t="s">
        <v>1825</v>
      </c>
      <c r="J7669" s="4">
        <v>7173.2880859375</v>
      </c>
      <c r="K7669" s="4">
        <v>695.72500896453857</v>
      </c>
      <c r="L7669" s="4">
        <v>1824.1390380859375</v>
      </c>
      <c r="M7669" s="4">
        <v>524.27899169921875</v>
      </c>
      <c r="N7669" s="2">
        <v>0.37575722657783633</v>
      </c>
      <c r="O7669" s="2">
        <v>-0.60945017147686098</v>
      </c>
      <c r="P7669" s="2">
        <v>25.429607959869561</v>
      </c>
      <c r="Q7669" s="2">
        <v>7.3087681049226818</v>
      </c>
      <c r="R7669" s="2">
        <v>25.429607959869561</v>
      </c>
    </row>
    <row r="7670" spans="1:18" x14ac:dyDescent="0.25">
      <c r="A7670" s="7">
        <v>36525</v>
      </c>
      <c r="B7670" t="s">
        <v>383</v>
      </c>
      <c r="C7670" t="s">
        <v>384</v>
      </c>
      <c r="D7670" s="8">
        <v>24797.41796875</v>
      </c>
      <c r="E7670" s="3">
        <v>0.20964114372064949</v>
      </c>
      <c r="F7670" s="3">
        <f t="shared" si="114"/>
        <v>0.27895625264556989</v>
      </c>
      <c r="G7670" s="3">
        <v>0.27895625264556989</v>
      </c>
      <c r="H7670" t="s">
        <v>15</v>
      </c>
      <c r="I7670" s="4" t="s">
        <v>1832</v>
      </c>
      <c r="J7670" s="4">
        <v>13623.5</v>
      </c>
      <c r="K7670" s="4">
        <v>3270.7999267578125</v>
      </c>
      <c r="L7670" s="4">
        <v>266.10000610351562</v>
      </c>
      <c r="M7670" s="4">
        <v>591.5999755859375</v>
      </c>
      <c r="N7670" s="2">
        <v>1.1113829176886894</v>
      </c>
      <c r="O7670" s="2">
        <v>1.0209649747381233</v>
      </c>
      <c r="P7670" s="2">
        <v>1.9532426036151918</v>
      </c>
      <c r="Q7670" s="2">
        <v>4.34249624241889</v>
      </c>
      <c r="R7670" s="2">
        <v>1.9532426036151918</v>
      </c>
    </row>
    <row r="7671" spans="1:18" x14ac:dyDescent="0.25">
      <c r="A7671" s="7">
        <v>36525</v>
      </c>
      <c r="B7671" t="s">
        <v>387</v>
      </c>
      <c r="C7671" t="s">
        <v>388</v>
      </c>
      <c r="D7671" s="8"/>
      <c r="E7671" s="3" t="s">
        <v>39</v>
      </c>
      <c r="F7671" s="3">
        <f t="shared" si="114"/>
        <v>0</v>
      </c>
      <c r="G7671" s="3">
        <v>0</v>
      </c>
      <c r="H7671" t="s">
        <v>70</v>
      </c>
      <c r="I7671" s="4" t="s">
        <v>1825</v>
      </c>
      <c r="J7671" s="4">
        <v>40741</v>
      </c>
      <c r="K7671" s="4">
        <v>22240</v>
      </c>
      <c r="L7671" s="4">
        <v>560</v>
      </c>
      <c r="M7671" s="4">
        <v>1686</v>
      </c>
      <c r="N7671" s="2">
        <v>5.754204398447607</v>
      </c>
      <c r="O7671" s="2">
        <v>5.609314359637775</v>
      </c>
      <c r="P7671" s="2">
        <v>1.3745367074936796</v>
      </c>
      <c r="Q7671" s="2">
        <v>4.1383373014898996</v>
      </c>
      <c r="R7671" s="2">
        <v>1.3745367074936796</v>
      </c>
    </row>
    <row r="7672" spans="1:18" x14ac:dyDescent="0.25">
      <c r="A7672" s="7">
        <v>36525</v>
      </c>
      <c r="B7672" t="s">
        <v>389</v>
      </c>
      <c r="C7672" t="s">
        <v>390</v>
      </c>
      <c r="D7672" s="8">
        <v>2375.211181640625</v>
      </c>
      <c r="E7672" s="3">
        <v>2.0080396649551514E-2</v>
      </c>
      <c r="F7672" s="3">
        <f t="shared" si="114"/>
        <v>2.9399209243592125E-2</v>
      </c>
      <c r="G7672" s="3">
        <v>2.9399209243592125E-2</v>
      </c>
      <c r="H7672" t="s">
        <v>48</v>
      </c>
      <c r="I7672" s="4" t="s">
        <v>1825</v>
      </c>
      <c r="J7672" s="4">
        <v>2903.962890625</v>
      </c>
      <c r="K7672" s="4">
        <v>951.4949951171875</v>
      </c>
      <c r="L7672" s="4">
        <v>54.375</v>
      </c>
      <c r="M7672" s="4">
        <v>101.95700073242187</v>
      </c>
      <c r="N7672" s="2">
        <v>2.2151539019095661</v>
      </c>
      <c r="O7672" s="2">
        <v>2.0885646985669903</v>
      </c>
      <c r="P7672" s="2">
        <v>1.8724412827567931</v>
      </c>
      <c r="Q7672" s="2">
        <v>3.5109608687347369</v>
      </c>
      <c r="R7672" s="2">
        <v>1.8724412827567931</v>
      </c>
    </row>
    <row r="7673" spans="1:18" x14ac:dyDescent="0.25">
      <c r="A7673" s="7">
        <v>36525</v>
      </c>
      <c r="B7673" t="s">
        <v>391</v>
      </c>
      <c r="C7673" t="s">
        <v>392</v>
      </c>
      <c r="D7673" s="8">
        <v>31755.326171875</v>
      </c>
      <c r="E7673" s="3">
        <v>0.26846435811517394</v>
      </c>
      <c r="F7673" s="3">
        <f t="shared" si="114"/>
        <v>0.20017088680166772</v>
      </c>
      <c r="G7673" s="3">
        <v>0.20017088680166772</v>
      </c>
      <c r="H7673" t="s">
        <v>70</v>
      </c>
      <c r="I7673" s="4" t="s">
        <v>1825</v>
      </c>
      <c r="J7673" s="4">
        <v>33381</v>
      </c>
      <c r="K7673" s="4">
        <v>8152</v>
      </c>
      <c r="L7673" s="4">
        <v>288</v>
      </c>
      <c r="M7673" s="4">
        <v>2363</v>
      </c>
      <c r="N7673" s="2">
        <v>3.8580217699952675</v>
      </c>
      <c r="O7673" s="2">
        <v>3.7217226691907239</v>
      </c>
      <c r="P7673" s="2">
        <v>0.86276624427069293</v>
      </c>
      <c r="Q7673" s="2">
        <v>7.0788772055959974</v>
      </c>
      <c r="R7673" s="2">
        <v>0.86276624427069293</v>
      </c>
    </row>
    <row r="7674" spans="1:18" x14ac:dyDescent="0.25">
      <c r="A7674" s="7">
        <v>36525</v>
      </c>
      <c r="B7674" t="s">
        <v>1591</v>
      </c>
      <c r="C7674" t="s">
        <v>1592</v>
      </c>
      <c r="D7674" s="8">
        <v>4694.48193359375</v>
      </c>
      <c r="E7674" s="3">
        <v>3.968786439679993E-2</v>
      </c>
      <c r="F7674" s="3">
        <f t="shared" si="114"/>
        <v>1.5060599542171663E-2</v>
      </c>
      <c r="G7674" s="3">
        <v>1.5060599542171663E-2</v>
      </c>
      <c r="H7674" t="s">
        <v>25</v>
      </c>
      <c r="I7674" s="4" t="s">
        <v>1836</v>
      </c>
      <c r="J7674" s="4">
        <v>3166.507080078125</v>
      </c>
      <c r="K7674" s="4">
        <v>0</v>
      </c>
      <c r="L7674" s="4">
        <v>572.96099853515625</v>
      </c>
      <c r="M7674" s="4">
        <v>44.373001098632812</v>
      </c>
      <c r="N7674" s="2">
        <v>0</v>
      </c>
      <c r="O7674" s="2">
        <v>-3.7972855419359601</v>
      </c>
      <c r="P7674" s="2">
        <v>18.094417098888027</v>
      </c>
      <c r="Q7674" s="2">
        <v>1.401323287031401</v>
      </c>
      <c r="R7674" s="2">
        <v>18.094417098888027</v>
      </c>
    </row>
    <row r="7675" spans="1:18" x14ac:dyDescent="0.25">
      <c r="A7675" s="7">
        <v>36525</v>
      </c>
      <c r="B7675" t="s">
        <v>393</v>
      </c>
      <c r="C7675" t="s">
        <v>394</v>
      </c>
      <c r="D7675" s="8">
        <v>6213.037109375</v>
      </c>
      <c r="E7675" s="3">
        <v>5.2525960857281569E-2</v>
      </c>
      <c r="F7675" s="3">
        <f t="shared" si="114"/>
        <v>8.0780180626766937E-2</v>
      </c>
      <c r="G7675" s="3">
        <v>8.0780180626766937E-2</v>
      </c>
      <c r="H7675" t="s">
        <v>70</v>
      </c>
      <c r="I7675" s="4" t="s">
        <v>1825</v>
      </c>
      <c r="J7675" s="4">
        <v>22985.087890625</v>
      </c>
      <c r="K7675" s="4">
        <v>7526.5638732910156</v>
      </c>
      <c r="L7675" s="4">
        <v>1535.0699462890625</v>
      </c>
      <c r="M7675" s="4">
        <v>1304.1080322265625</v>
      </c>
      <c r="N7675" s="2">
        <v>3.7698358920623476</v>
      </c>
      <c r="O7675" s="2">
        <v>3.0009642159868268</v>
      </c>
      <c r="P7675" s="2">
        <v>6.6785472111036661</v>
      </c>
      <c r="Q7675" s="2">
        <v>5.6737134895119246</v>
      </c>
      <c r="R7675" s="2">
        <v>6.6785472111036661</v>
      </c>
    </row>
    <row r="7676" spans="1:18" x14ac:dyDescent="0.25">
      <c r="A7676" s="7">
        <v>36525</v>
      </c>
      <c r="B7676" t="s">
        <v>1710</v>
      </c>
      <c r="C7676" t="s">
        <v>1711</v>
      </c>
      <c r="D7676" s="8">
        <v>3332.585693359375</v>
      </c>
      <c r="E7676" s="3">
        <v>2.8174186408575941E-2</v>
      </c>
      <c r="F7676" s="3">
        <f t="shared" si="114"/>
        <v>5.3052979231503886E-2</v>
      </c>
      <c r="G7676" s="3">
        <v>5.3052979231503886E-2</v>
      </c>
      <c r="H7676" t="s">
        <v>205</v>
      </c>
      <c r="I7676" s="4" t="s">
        <v>1825</v>
      </c>
      <c r="J7676" s="4">
        <v>1839.781005859375</v>
      </c>
      <c r="K7676" s="4">
        <v>1013.5740051269531</v>
      </c>
      <c r="L7676" s="4">
        <v>136.59599304199219</v>
      </c>
      <c r="M7676" s="4">
        <v>39.033000946044922</v>
      </c>
      <c r="N7676" s="2">
        <v>1.7901278305733943</v>
      </c>
      <c r="O7676" s="2">
        <v>1.5488782647277779</v>
      </c>
      <c r="P7676" s="2">
        <v>7.4245789366755215</v>
      </c>
      <c r="Q7676" s="2">
        <v>2.1216112581732154</v>
      </c>
      <c r="R7676" s="2">
        <v>7.4245789366755215</v>
      </c>
    </row>
    <row r="7677" spans="1:18" x14ac:dyDescent="0.25">
      <c r="A7677" s="7">
        <v>36525</v>
      </c>
      <c r="B7677" t="s">
        <v>397</v>
      </c>
      <c r="C7677" t="s">
        <v>398</v>
      </c>
      <c r="D7677" s="8">
        <v>6456.0634765625</v>
      </c>
      <c r="E7677" s="3">
        <v>5.4580542734945912E-2</v>
      </c>
      <c r="F7677" s="3">
        <f t="shared" si="114"/>
        <v>9.8447147460338183E-2</v>
      </c>
      <c r="G7677" s="3">
        <v>9.8447147460338183E-2</v>
      </c>
      <c r="H7677" t="s">
        <v>70</v>
      </c>
      <c r="I7677" s="4" t="s">
        <v>1825</v>
      </c>
      <c r="J7677" s="4">
        <v>13119.5087890625</v>
      </c>
      <c r="K7677" s="4">
        <v>6388.1857604980469</v>
      </c>
      <c r="L7677" s="4">
        <v>228.19700622558594</v>
      </c>
      <c r="M7677" s="4">
        <v>491.09698486328125</v>
      </c>
      <c r="N7677" s="2">
        <v>3.8811281247235092</v>
      </c>
      <c r="O7677" s="2">
        <v>3.7424875384843923</v>
      </c>
      <c r="P7677" s="2">
        <v>1.7393715717148626</v>
      </c>
      <c r="Q7677" s="2">
        <v>3.7432574097034794</v>
      </c>
      <c r="R7677" s="2">
        <v>1.7393715717148626</v>
      </c>
    </row>
    <row r="7678" spans="1:18" x14ac:dyDescent="0.25">
      <c r="A7678" s="7">
        <v>36525</v>
      </c>
      <c r="B7678" t="s">
        <v>399</v>
      </c>
      <c r="C7678" t="s">
        <v>400</v>
      </c>
      <c r="D7678" s="8">
        <v>278873.0625</v>
      </c>
      <c r="E7678" s="3">
        <v>2.3576352928783262</v>
      </c>
      <c r="F7678" s="3">
        <f t="shared" si="114"/>
        <v>1.8711181050645926</v>
      </c>
      <c r="G7678" s="3">
        <v>1.8711181050645926</v>
      </c>
      <c r="H7678" t="s">
        <v>58</v>
      </c>
      <c r="I7678" s="4" t="s">
        <v>1825</v>
      </c>
      <c r="J7678" s="4">
        <v>144521</v>
      </c>
      <c r="K7678" s="4">
        <v>18972</v>
      </c>
      <c r="L7678" s="4">
        <v>1761</v>
      </c>
      <c r="M7678" s="4">
        <v>10849</v>
      </c>
      <c r="N7678" s="2">
        <v>1.0460384848651927</v>
      </c>
      <c r="O7678" s="2">
        <v>0.94894414732315158</v>
      </c>
      <c r="P7678" s="2">
        <v>1.2185080368942922</v>
      </c>
      <c r="Q7678" s="2">
        <v>7.5068675140637007</v>
      </c>
      <c r="R7678" s="2">
        <v>1.2185080368942922</v>
      </c>
    </row>
    <row r="7679" spans="1:18" x14ac:dyDescent="0.25">
      <c r="A7679" s="7">
        <v>36525</v>
      </c>
      <c r="B7679" t="s">
        <v>1273</v>
      </c>
      <c r="C7679" t="s">
        <v>1274</v>
      </c>
      <c r="D7679" s="8">
        <v>64054.6328125</v>
      </c>
      <c r="E7679" s="3">
        <v>0.54152760986411896</v>
      </c>
      <c r="F7679" s="3">
        <f t="shared" si="114"/>
        <v>0.79751915019943243</v>
      </c>
      <c r="G7679" s="3">
        <v>0.79751915019943243</v>
      </c>
      <c r="H7679" t="s">
        <v>38</v>
      </c>
      <c r="I7679" s="4" t="s">
        <v>1825</v>
      </c>
      <c r="J7679" s="4">
        <v>575167</v>
      </c>
      <c r="K7679" s="4">
        <v>547619</v>
      </c>
      <c r="L7679" s="4">
        <v>14759</v>
      </c>
      <c r="M7679" s="4">
        <v>0</v>
      </c>
      <c r="N7679" s="2">
        <v>15.194334230459754</v>
      </c>
      <c r="O7679" s="2">
        <v>14.784828389889293</v>
      </c>
      <c r="P7679" s="2">
        <v>2.5660373421980052</v>
      </c>
      <c r="Q7679" s="2">
        <v>0</v>
      </c>
      <c r="R7679" s="2">
        <v>2.5660373421980052</v>
      </c>
    </row>
    <row r="7680" spans="1:18" x14ac:dyDescent="0.25">
      <c r="A7680" s="7">
        <v>36525</v>
      </c>
      <c r="B7680" t="s">
        <v>1442</v>
      </c>
      <c r="C7680" t="s">
        <v>1443</v>
      </c>
      <c r="D7680" s="8">
        <v>32786.08984375</v>
      </c>
      <c r="E7680" s="3">
        <v>0.27717859099820596</v>
      </c>
      <c r="F7680" s="3">
        <f t="shared" si="114"/>
        <v>0.45946148301700496</v>
      </c>
      <c r="G7680" s="3">
        <v>0.45946148301700496</v>
      </c>
      <c r="H7680" t="s">
        <v>38</v>
      </c>
      <c r="I7680" s="4" t="s">
        <v>1825</v>
      </c>
      <c r="J7680" s="4">
        <v>386684</v>
      </c>
      <c r="K7680" s="4">
        <v>360711</v>
      </c>
      <c r="L7680" s="4">
        <v>24399</v>
      </c>
      <c r="M7680" s="4">
        <v>0</v>
      </c>
      <c r="N7680" s="2">
        <v>15.882655981682884</v>
      </c>
      <c r="O7680" s="2">
        <v>14.808330764827616</v>
      </c>
      <c r="P7680" s="2">
        <v>6.309803353642768</v>
      </c>
      <c r="Q7680" s="2">
        <v>0</v>
      </c>
      <c r="R7680" s="2">
        <v>6.309803353642768</v>
      </c>
    </row>
    <row r="7681" spans="1:18" x14ac:dyDescent="0.25">
      <c r="A7681" s="7">
        <v>36525</v>
      </c>
      <c r="B7681" t="s">
        <v>405</v>
      </c>
      <c r="C7681" t="s">
        <v>406</v>
      </c>
      <c r="D7681" s="8">
        <v>12222.5458984375</v>
      </c>
      <c r="E7681" s="3">
        <v>0.1033312623336701</v>
      </c>
      <c r="F7681" s="3">
        <f t="shared" si="114"/>
        <v>0.13850372885015197</v>
      </c>
      <c r="G7681" s="3">
        <v>0.13850372885015197</v>
      </c>
      <c r="H7681" t="s">
        <v>101</v>
      </c>
      <c r="I7681" s="4" t="s">
        <v>1824</v>
      </c>
      <c r="J7681" s="4">
        <v>11527.111328125</v>
      </c>
      <c r="K7681" s="4">
        <v>1782.7900519371033</v>
      </c>
      <c r="L7681" s="4">
        <v>67.958999633789063</v>
      </c>
      <c r="M7681" s="4">
        <v>1627.41796875</v>
      </c>
      <c r="N7681" s="2">
        <v>0.75035240544842352</v>
      </c>
      <c r="O7681" s="2">
        <v>0.72174937460265731</v>
      </c>
      <c r="P7681" s="2">
        <v>0.58955793606309581</v>
      </c>
      <c r="Q7681" s="2">
        <v>14.118176899873108</v>
      </c>
      <c r="R7681" s="2">
        <v>0.58955793606309581</v>
      </c>
    </row>
    <row r="7682" spans="1:18" x14ac:dyDescent="0.25">
      <c r="A7682" s="7">
        <v>36525</v>
      </c>
      <c r="B7682" t="s">
        <v>407</v>
      </c>
      <c r="C7682" t="s">
        <v>408</v>
      </c>
      <c r="D7682" s="8">
        <v>2224.277099609375</v>
      </c>
      <c r="E7682" s="3">
        <v>1.8804376959786505E-2</v>
      </c>
      <c r="F7682" s="3">
        <f t="shared" si="114"/>
        <v>2.1451882637636126E-2</v>
      </c>
      <c r="G7682" s="3">
        <v>2.1451882637636126E-2</v>
      </c>
      <c r="H7682" t="s">
        <v>159</v>
      </c>
      <c r="I7682" s="4" t="s">
        <v>1825</v>
      </c>
      <c r="J7682" s="4">
        <v>1411.801025390625</v>
      </c>
      <c r="K7682" s="4">
        <v>116.08499908447266</v>
      </c>
      <c r="L7682" s="4">
        <v>37.939998626708984</v>
      </c>
      <c r="M7682" s="4">
        <v>75.129997253417969</v>
      </c>
      <c r="N7682" s="2">
        <v>0.31580107804332297</v>
      </c>
      <c r="O7682" s="2">
        <v>0.21258797935037121</v>
      </c>
      <c r="P7682" s="2">
        <v>2.6873474338362615</v>
      </c>
      <c r="Q7682" s="2">
        <v>5.3215712343480259</v>
      </c>
      <c r="R7682" s="2">
        <v>2.6873474338362615</v>
      </c>
    </row>
    <row r="7683" spans="1:18" x14ac:dyDescent="0.25">
      <c r="A7683" s="7">
        <v>36525</v>
      </c>
      <c r="B7683" t="s">
        <v>1655</v>
      </c>
      <c r="C7683" t="s">
        <v>1656</v>
      </c>
      <c r="D7683" s="8">
        <v>22651.08203125</v>
      </c>
      <c r="E7683" s="3">
        <v>0.19149569320183829</v>
      </c>
      <c r="F7683" s="3">
        <f t="shared" si="114"/>
        <v>0.2002183918132549</v>
      </c>
      <c r="G7683" s="3">
        <v>0.2002183918132549</v>
      </c>
      <c r="H7683" t="s">
        <v>38</v>
      </c>
      <c r="I7683" s="4" t="s">
        <v>1825</v>
      </c>
      <c r="J7683" s="4">
        <v>41589</v>
      </c>
      <c r="K7683" s="4">
        <v>10350.000244140625</v>
      </c>
      <c r="L7683" s="4">
        <v>1568</v>
      </c>
      <c r="M7683" s="4"/>
      <c r="N7683" s="2">
        <v>6.8044073212991636</v>
      </c>
      <c r="O7683" s="2">
        <v>5.7735560722050172</v>
      </c>
      <c r="P7683" s="2">
        <v>3.7702277044410781</v>
      </c>
      <c r="Q7683" s="2" t="s">
        <v>39</v>
      </c>
      <c r="R7683" s="2">
        <v>3.7702277044410781</v>
      </c>
    </row>
    <row r="7684" spans="1:18" x14ac:dyDescent="0.25">
      <c r="A7684" s="7">
        <v>36525</v>
      </c>
      <c r="B7684" t="s">
        <v>1540</v>
      </c>
      <c r="C7684" t="s">
        <v>1541</v>
      </c>
      <c r="D7684" s="8"/>
      <c r="E7684" s="3" t="s">
        <v>39</v>
      </c>
      <c r="F7684" s="3">
        <f t="shared" si="114"/>
        <v>0</v>
      </c>
      <c r="G7684" s="3">
        <v>0</v>
      </c>
      <c r="H7684" t="s">
        <v>136</v>
      </c>
      <c r="I7684" s="4" t="s">
        <v>1825</v>
      </c>
      <c r="J7684" s="4">
        <v>17004.80078125</v>
      </c>
      <c r="K7684" s="4">
        <v>1578.0999755859375</v>
      </c>
      <c r="L7684" s="4">
        <v>3324.300048828125</v>
      </c>
      <c r="M7684" s="4">
        <v>243.80000305175781</v>
      </c>
      <c r="N7684" s="2">
        <v>0.96231474607715417</v>
      </c>
      <c r="O7684" s="2">
        <v>-1.0648210544823342</v>
      </c>
      <c r="P7684" s="2">
        <v>19.549185501153282</v>
      </c>
      <c r="Q7684" s="2">
        <v>1.4337127861008461</v>
      </c>
      <c r="R7684" s="2">
        <v>19.549185501153282</v>
      </c>
    </row>
    <row r="7685" spans="1:18" x14ac:dyDescent="0.25">
      <c r="A7685" s="7">
        <v>36525</v>
      </c>
      <c r="B7685" t="s">
        <v>419</v>
      </c>
      <c r="C7685" t="s">
        <v>420</v>
      </c>
      <c r="D7685" s="8">
        <v>5286.73193359375</v>
      </c>
      <c r="E7685" s="3">
        <v>4.4694835990577254E-2</v>
      </c>
      <c r="F7685" s="3">
        <f t="shared" si="114"/>
        <v>8.1245990802046461E-2</v>
      </c>
      <c r="G7685" s="3">
        <v>8.1245990802046461E-2</v>
      </c>
      <c r="H7685" t="s">
        <v>70</v>
      </c>
      <c r="I7685" s="4" t="s">
        <v>1825</v>
      </c>
      <c r="J7685" s="4">
        <v>18224.046875</v>
      </c>
      <c r="K7685" s="4">
        <v>7263.13916015625</v>
      </c>
      <c r="L7685" s="4">
        <v>111.78800201416016</v>
      </c>
      <c r="M7685" s="4">
        <v>624.9010009765625</v>
      </c>
      <c r="N7685" s="2">
        <v>2.9365059373058564</v>
      </c>
      <c r="O7685" s="2">
        <v>2.8913097591250878</v>
      </c>
      <c r="P7685" s="2">
        <v>0.61340932000955561</v>
      </c>
      <c r="Q7685" s="2">
        <v>3.4289914049431593</v>
      </c>
      <c r="R7685" s="2">
        <v>0.61340932000955561</v>
      </c>
    </row>
    <row r="7686" spans="1:18" x14ac:dyDescent="0.25">
      <c r="A7686" s="7">
        <v>36525</v>
      </c>
      <c r="B7686" t="s">
        <v>1277</v>
      </c>
      <c r="C7686" t="s">
        <v>1278</v>
      </c>
      <c r="D7686" s="8">
        <v>31873.072265625</v>
      </c>
      <c r="E7686" s="3">
        <v>0.26945980150341281</v>
      </c>
      <c r="F7686" s="3">
        <f t="shared" si="114"/>
        <v>0.26730105941758348</v>
      </c>
      <c r="G7686" s="3">
        <v>0.26730105941758348</v>
      </c>
      <c r="H7686" t="s">
        <v>38</v>
      </c>
      <c r="I7686" s="4" t="s">
        <v>1825</v>
      </c>
      <c r="J7686" s="4">
        <v>190692</v>
      </c>
      <c r="K7686" s="4">
        <v>43455</v>
      </c>
      <c r="L7686" s="4">
        <v>12980</v>
      </c>
      <c r="M7686" s="4"/>
      <c r="N7686" s="2">
        <v>6.1629556091334559</v>
      </c>
      <c r="O7686" s="2">
        <v>4.3220819741880581</v>
      </c>
      <c r="P7686" s="2">
        <v>6.8067879092987642</v>
      </c>
      <c r="Q7686" s="2" t="s">
        <v>39</v>
      </c>
      <c r="R7686" s="2">
        <v>6.8067879092987642</v>
      </c>
    </row>
    <row r="7687" spans="1:18" x14ac:dyDescent="0.25">
      <c r="A7687" s="7">
        <v>36525</v>
      </c>
      <c r="B7687" t="s">
        <v>421</v>
      </c>
      <c r="C7687" t="s">
        <v>422</v>
      </c>
      <c r="D7687" s="8">
        <v>673.46807861328125</v>
      </c>
      <c r="E7687" s="3">
        <v>5.6936015853651222E-3</v>
      </c>
      <c r="F7687" s="3">
        <f t="shared" si="114"/>
        <v>1.2694595327168436E-2</v>
      </c>
      <c r="G7687" s="3">
        <v>1.2694595327168436E-2</v>
      </c>
      <c r="H7687" t="s">
        <v>257</v>
      </c>
      <c r="I7687" s="4" t="s">
        <v>1847</v>
      </c>
      <c r="J7687" s="4">
        <v>1536.6929931640625</v>
      </c>
      <c r="K7687" s="4">
        <v>480.77100372314453</v>
      </c>
      <c r="L7687" s="4">
        <v>125.77799987792969</v>
      </c>
      <c r="M7687" s="4">
        <v>55.077999114990234</v>
      </c>
      <c r="N7687" s="2">
        <v>2.437294742650264</v>
      </c>
      <c r="O7687" s="2">
        <v>1.7996563337829994</v>
      </c>
      <c r="P7687" s="2">
        <v>8.1849790711254453</v>
      </c>
      <c r="Q7687" s="2">
        <v>3.5841901642034704</v>
      </c>
      <c r="R7687" s="2">
        <v>8.1849790711254453</v>
      </c>
    </row>
    <row r="7688" spans="1:18" x14ac:dyDescent="0.25">
      <c r="A7688" s="7">
        <v>36525</v>
      </c>
      <c r="B7688" t="s">
        <v>1866</v>
      </c>
      <c r="C7688" t="s">
        <v>1867</v>
      </c>
      <c r="D7688" s="8">
        <v>4165.79248046875</v>
      </c>
      <c r="E7688" s="3">
        <v>3.5218243335210155E-2</v>
      </c>
      <c r="F7688" s="3">
        <f t="shared" si="114"/>
        <v>0</v>
      </c>
      <c r="G7688" s="3">
        <v>0</v>
      </c>
      <c r="H7688" t="s">
        <v>70</v>
      </c>
      <c r="I7688" s="4" t="s">
        <v>1825</v>
      </c>
      <c r="J7688" s="4">
        <v>6528.2001953125</v>
      </c>
      <c r="K7688" s="4">
        <v>2770.4000854492187</v>
      </c>
      <c r="L7688" s="4">
        <v>9.6000003814697266</v>
      </c>
      <c r="M7688" s="4">
        <v>574</v>
      </c>
      <c r="N7688" s="2">
        <v>3.0034692238967189</v>
      </c>
      <c r="O7688" s="2">
        <v>2.9930615914949654</v>
      </c>
      <c r="P7688" s="2">
        <v>0.14705431963258261</v>
      </c>
      <c r="Q7688" s="2">
        <v>8.7926225119774077</v>
      </c>
      <c r="R7688" s="2">
        <v>0.14705431963258261</v>
      </c>
    </row>
    <row r="7689" spans="1:18" x14ac:dyDescent="0.25">
      <c r="A7689" s="7">
        <v>36525</v>
      </c>
      <c r="B7689" t="s">
        <v>423</v>
      </c>
      <c r="C7689" t="s">
        <v>424</v>
      </c>
      <c r="D7689" s="8">
        <v>3484.848388671875</v>
      </c>
      <c r="E7689" s="3">
        <v>2.9461438397130876E-2</v>
      </c>
      <c r="F7689" s="3">
        <f t="shared" si="114"/>
        <v>3.3890090169414099E-2</v>
      </c>
      <c r="G7689" s="3">
        <v>3.3890090169414099E-2</v>
      </c>
      <c r="H7689" t="s">
        <v>15</v>
      </c>
      <c r="I7689" s="4" t="s">
        <v>1828</v>
      </c>
      <c r="J7689" s="4">
        <v>4886.1171875</v>
      </c>
      <c r="K7689" s="4">
        <v>560.17999267578125</v>
      </c>
      <c r="L7689" s="4">
        <v>209.61399841308594</v>
      </c>
      <c r="M7689" s="4">
        <v>504.33401489257813</v>
      </c>
      <c r="N7689" s="2">
        <v>0.8571393216357055</v>
      </c>
      <c r="O7689" s="2">
        <v>0.53640598100544112</v>
      </c>
      <c r="P7689" s="2">
        <v>4.2899912214413281</v>
      </c>
      <c r="Q7689" s="2">
        <v>10.32177484778302</v>
      </c>
      <c r="R7689" s="2">
        <v>4.2899912214413281</v>
      </c>
    </row>
    <row r="7690" spans="1:18" x14ac:dyDescent="0.25">
      <c r="A7690" s="7">
        <v>36525</v>
      </c>
      <c r="B7690" t="s">
        <v>425</v>
      </c>
      <c r="C7690" t="s">
        <v>426</v>
      </c>
      <c r="D7690" s="8">
        <v>1753.189453125</v>
      </c>
      <c r="E7690" s="3">
        <v>1.4821730333992197E-2</v>
      </c>
      <c r="F7690" s="3">
        <f t="shared" si="114"/>
        <v>1.9498551230992117E-2</v>
      </c>
      <c r="G7690" s="3">
        <v>1.9498551230992117E-2</v>
      </c>
      <c r="H7690" t="s">
        <v>48</v>
      </c>
      <c r="I7690" s="4" t="s">
        <v>1825</v>
      </c>
      <c r="J7690" s="4">
        <v>3995.800048828125</v>
      </c>
      <c r="K7690" s="4">
        <v>1293.3999633789062</v>
      </c>
      <c r="L7690" s="4">
        <v>64</v>
      </c>
      <c r="M7690" s="4">
        <v>236.30000305175781</v>
      </c>
      <c r="N7690" s="2">
        <v>2.4081177102417475</v>
      </c>
      <c r="O7690" s="2">
        <v>2.2889592613325278</v>
      </c>
      <c r="P7690" s="2">
        <v>1.6016817462818169</v>
      </c>
      <c r="Q7690" s="2">
        <v>5.9137093989740324</v>
      </c>
      <c r="R7690" s="2">
        <v>1.6016817462818169</v>
      </c>
    </row>
    <row r="7691" spans="1:18" x14ac:dyDescent="0.25">
      <c r="A7691" s="7">
        <v>36525</v>
      </c>
      <c r="B7691" t="s">
        <v>429</v>
      </c>
      <c r="C7691" t="s">
        <v>430</v>
      </c>
      <c r="D7691" s="8">
        <v>60618.0703125</v>
      </c>
      <c r="E7691" s="3">
        <v>0.51247438771512721</v>
      </c>
      <c r="F7691" s="3">
        <f t="shared" si="114"/>
        <v>0.70362194888026419</v>
      </c>
      <c r="G7691" s="3">
        <v>0.70362194888026419</v>
      </c>
      <c r="H7691" t="s">
        <v>257</v>
      </c>
      <c r="I7691" s="4" t="s">
        <v>1825</v>
      </c>
      <c r="J7691" s="4">
        <v>276229</v>
      </c>
      <c r="K7691" s="4">
        <v>152738</v>
      </c>
      <c r="L7691" s="4">
        <v>25173</v>
      </c>
      <c r="M7691" s="4">
        <v>10274</v>
      </c>
      <c r="N7691" s="2">
        <v>4.5545847621887576</v>
      </c>
      <c r="O7691" s="2">
        <v>3.8039361860742509</v>
      </c>
      <c r="P7691" s="2">
        <v>9.1130909499002648</v>
      </c>
      <c r="Q7691" s="2">
        <v>3.7193777626534508</v>
      </c>
      <c r="R7691" s="2">
        <v>9.1130909499002648</v>
      </c>
    </row>
    <row r="7692" spans="1:18" x14ac:dyDescent="0.25">
      <c r="A7692" s="7">
        <v>36525</v>
      </c>
      <c r="B7692" t="s">
        <v>1143</v>
      </c>
      <c r="C7692" t="s">
        <v>1144</v>
      </c>
      <c r="D7692" s="8">
        <v>5923.18359375</v>
      </c>
      <c r="E7692" s="3">
        <v>5.0075495143324843E-2</v>
      </c>
      <c r="F7692" s="3">
        <f t="shared" si="114"/>
        <v>9.2813476540552359E-2</v>
      </c>
      <c r="G7692" s="3">
        <v>9.2813476540552359E-2</v>
      </c>
      <c r="H7692" t="s">
        <v>42</v>
      </c>
      <c r="I7692" s="4" t="s">
        <v>1825</v>
      </c>
      <c r="J7692" s="4">
        <v>7258.2001953125</v>
      </c>
      <c r="K7692" s="4">
        <v>3513.9000015258789</v>
      </c>
      <c r="L7692" s="4">
        <v>10.300000190734863</v>
      </c>
      <c r="M7692" s="4">
        <v>533.79998779296875</v>
      </c>
      <c r="N7692" s="2">
        <v>2.6584202388562592</v>
      </c>
      <c r="O7692" s="2">
        <v>2.6506278347026453</v>
      </c>
      <c r="P7692" s="2">
        <v>0.14190846096235843</v>
      </c>
      <c r="Q7692" s="2">
        <v>7.3544401288036685</v>
      </c>
      <c r="R7692" s="2">
        <v>0.14190846096235843</v>
      </c>
    </row>
    <row r="7693" spans="1:18" x14ac:dyDescent="0.25">
      <c r="A7693" s="7">
        <v>36525</v>
      </c>
      <c r="B7693" t="s">
        <v>431</v>
      </c>
      <c r="C7693" t="s">
        <v>432</v>
      </c>
      <c r="D7693" s="8">
        <v>361.44329833984375</v>
      </c>
      <c r="E7693" s="3">
        <v>3.0556966273512548E-3</v>
      </c>
      <c r="F7693" s="3">
        <f t="shared" si="114"/>
        <v>5.6512906591143575E-3</v>
      </c>
      <c r="G7693" s="3">
        <v>5.6512906591143575E-3</v>
      </c>
      <c r="H7693" t="s">
        <v>15</v>
      </c>
      <c r="I7693" s="4" t="s">
        <v>1825</v>
      </c>
      <c r="J7693" s="4">
        <v>3438.10888671875</v>
      </c>
      <c r="K7693" s="4">
        <v>1073.7999954223633</v>
      </c>
      <c r="L7693" s="4">
        <v>187.32099914550781</v>
      </c>
      <c r="M7693" s="4">
        <v>128.08599853515625</v>
      </c>
      <c r="N7693" s="2">
        <v>9.4552113089731762</v>
      </c>
      <c r="O7693" s="2">
        <v>7.8057797229429484</v>
      </c>
      <c r="P7693" s="2">
        <v>5.4483730829212496</v>
      </c>
      <c r="Q7693" s="2">
        <v>3.7254782427033164</v>
      </c>
      <c r="R7693" s="2">
        <v>5.4483730829212496</v>
      </c>
    </row>
    <row r="7694" spans="1:18" x14ac:dyDescent="0.25">
      <c r="A7694" s="7">
        <v>36525</v>
      </c>
      <c r="B7694" t="s">
        <v>1780</v>
      </c>
      <c r="C7694" t="s">
        <v>1781</v>
      </c>
      <c r="D7694" s="8">
        <v>8024.08935546875</v>
      </c>
      <c r="E7694" s="3">
        <v>6.7836872045188748E-2</v>
      </c>
      <c r="F7694" s="3">
        <f t="shared" si="114"/>
        <v>8.4707782337687151E-2</v>
      </c>
      <c r="G7694" s="3">
        <v>8.4707782337687151E-2</v>
      </c>
      <c r="H7694" t="s">
        <v>73</v>
      </c>
      <c r="I7694" s="4" t="s">
        <v>1832</v>
      </c>
      <c r="J7694" s="4">
        <v>3666.7900390625</v>
      </c>
      <c r="K7694" s="4">
        <v>403.24501037597656</v>
      </c>
      <c r="L7694" s="4">
        <v>1211.2659912109375</v>
      </c>
      <c r="M7694" s="4">
        <v>135.16799926757813</v>
      </c>
      <c r="N7694" s="2">
        <v>0.53413683199003448</v>
      </c>
      <c r="O7694" s="2">
        <v>-1.0703015679778856</v>
      </c>
      <c r="P7694" s="2">
        <v>33.033415557129246</v>
      </c>
      <c r="Q7694" s="2">
        <v>3.686275947835207</v>
      </c>
      <c r="R7694" s="2">
        <v>33.033415557129246</v>
      </c>
    </row>
    <row r="7695" spans="1:18" x14ac:dyDescent="0.25">
      <c r="A7695" s="7">
        <v>36525</v>
      </c>
      <c r="B7695" t="s">
        <v>1593</v>
      </c>
      <c r="C7695" t="s">
        <v>1594</v>
      </c>
      <c r="D7695" s="8">
        <v>3287.68798828125</v>
      </c>
      <c r="E7695" s="3">
        <v>2.7794614379952957E-2</v>
      </c>
      <c r="F7695" s="3">
        <f t="shared" ref="F7695:F7758" si="115">IF(ISNUMBER(VLOOKUP($C7695,$C$7002:$E$7501,3,FALSE)),VLOOKUP($C7695,$C$7002:$E$7501,3,FALSE),0)</f>
        <v>1.7665166895199494E-2</v>
      </c>
      <c r="G7695" s="3">
        <v>1.7665166895199494E-2</v>
      </c>
      <c r="H7695" t="s">
        <v>48</v>
      </c>
      <c r="I7695" s="4" t="s">
        <v>1825</v>
      </c>
      <c r="J7695" s="4">
        <v>4082.916015625</v>
      </c>
      <c r="K7695" s="4">
        <v>2148.2589721679687</v>
      </c>
      <c r="L7695" s="4">
        <v>6.6979999542236328</v>
      </c>
      <c r="M7695" s="4">
        <v>157.43800354003906</v>
      </c>
      <c r="N7695" s="2">
        <v>2.4269094779932039</v>
      </c>
      <c r="O7695" s="2">
        <v>2.4193426809807845</v>
      </c>
      <c r="P7695" s="2">
        <v>0.16404941783252244</v>
      </c>
      <c r="Q7695" s="2">
        <v>3.8560186625817465</v>
      </c>
      <c r="R7695" s="2">
        <v>0.16404941783252244</v>
      </c>
    </row>
    <row r="7696" spans="1:18" x14ac:dyDescent="0.25">
      <c r="A7696" s="7">
        <v>36525</v>
      </c>
      <c r="B7696" t="s">
        <v>437</v>
      </c>
      <c r="C7696" t="s">
        <v>438</v>
      </c>
      <c r="D7696" s="8">
        <v>22737.259765625</v>
      </c>
      <c r="E7696" s="3">
        <v>0.19222425287770442</v>
      </c>
      <c r="F7696" s="3">
        <f t="shared" si="115"/>
        <v>0.19116481229210308</v>
      </c>
      <c r="G7696" s="3">
        <v>0.19116481229210308</v>
      </c>
      <c r="H7696" t="s">
        <v>222</v>
      </c>
      <c r="I7696" s="4" t="s">
        <v>1825</v>
      </c>
      <c r="J7696" s="4">
        <v>9006.4462890625</v>
      </c>
      <c r="K7696" s="4">
        <v>2463.25</v>
      </c>
      <c r="L7696" s="4">
        <v>46.159999847412109</v>
      </c>
      <c r="M7696" s="4">
        <v>258.4429931640625</v>
      </c>
      <c r="N7696" s="2">
        <v>1.3364044428435009</v>
      </c>
      <c r="O7696" s="2">
        <v>1.3113609316782773</v>
      </c>
      <c r="P7696" s="2">
        <v>0.51252179123600816</v>
      </c>
      <c r="Q7696" s="2">
        <v>2.8695334971121489</v>
      </c>
      <c r="R7696" s="2">
        <v>0.51252179123600816</v>
      </c>
    </row>
    <row r="7697" spans="1:18" x14ac:dyDescent="0.25">
      <c r="A7697" s="7">
        <v>36525</v>
      </c>
      <c r="B7697" t="s">
        <v>1146</v>
      </c>
      <c r="C7697" t="s">
        <v>1147</v>
      </c>
      <c r="D7697" s="8">
        <v>39141.171875</v>
      </c>
      <c r="E7697" s="3">
        <v>0.33090542123306199</v>
      </c>
      <c r="F7697" s="3">
        <f t="shared" si="115"/>
        <v>0.33722734700369938</v>
      </c>
      <c r="G7697" s="3">
        <v>0.33722734700369938</v>
      </c>
      <c r="H7697" t="s">
        <v>55</v>
      </c>
      <c r="I7697" s="4" t="s">
        <v>1833</v>
      </c>
      <c r="J7697" s="4">
        <v>5188.755859375</v>
      </c>
      <c r="K7697" s="4">
        <v>953.885986328125</v>
      </c>
      <c r="L7697" s="4">
        <v>450.35198974609375</v>
      </c>
      <c r="M7697" s="4">
        <v>1238.7220458984375</v>
      </c>
      <c r="N7697" s="2">
        <v>0.42750963454437013</v>
      </c>
      <c r="O7697" s="2">
        <v>0.2256722899222901</v>
      </c>
      <c r="P7697" s="2">
        <v>8.6793829185931273</v>
      </c>
      <c r="Q7697" s="2">
        <v>23.873199654601692</v>
      </c>
      <c r="R7697" s="2">
        <v>8.6793829185931273</v>
      </c>
    </row>
    <row r="7698" spans="1:18" x14ac:dyDescent="0.25">
      <c r="A7698" s="7">
        <v>36525</v>
      </c>
      <c r="B7698" t="s">
        <v>1782</v>
      </c>
      <c r="C7698" t="s">
        <v>1783</v>
      </c>
      <c r="D7698" s="8">
        <v>22810.302734375</v>
      </c>
      <c r="E7698" s="3">
        <v>0.19284176924690058</v>
      </c>
      <c r="F7698" s="3">
        <f t="shared" si="115"/>
        <v>8.4196923597763193E-2</v>
      </c>
      <c r="G7698" s="3">
        <v>8.4196923597763193E-2</v>
      </c>
      <c r="H7698" t="s">
        <v>25</v>
      </c>
      <c r="I7698" s="4" t="s">
        <v>1825</v>
      </c>
      <c r="J7698" s="4">
        <v>3954.68798828125</v>
      </c>
      <c r="K7698" s="4">
        <v>8.4879996776580811</v>
      </c>
      <c r="L7698" s="4">
        <v>1336.3709716796875</v>
      </c>
      <c r="M7698" s="4">
        <v>338.21099853515625</v>
      </c>
      <c r="N7698" s="2">
        <v>1.1630981321227194E-2</v>
      </c>
      <c r="O7698" s="2">
        <v>-1.8195785380133949</v>
      </c>
      <c r="P7698" s="2">
        <v>33.792070970951329</v>
      </c>
      <c r="Q7698" s="2">
        <v>8.5521537865278319</v>
      </c>
      <c r="R7698" s="2">
        <v>33.792070970951329</v>
      </c>
    </row>
    <row r="7699" spans="1:18" x14ac:dyDescent="0.25">
      <c r="A7699" s="7">
        <v>36525</v>
      </c>
      <c r="B7699" t="s">
        <v>439</v>
      </c>
      <c r="C7699" t="s">
        <v>440</v>
      </c>
      <c r="D7699" s="8">
        <v>10601.326171875</v>
      </c>
      <c r="E7699" s="3">
        <v>8.9625224143429702E-2</v>
      </c>
      <c r="F7699" s="3">
        <f t="shared" si="115"/>
        <v>7.8686414199796731E-2</v>
      </c>
      <c r="G7699" s="3">
        <v>7.8686414199796731E-2</v>
      </c>
      <c r="H7699" t="s">
        <v>15</v>
      </c>
      <c r="I7699" s="4" t="s">
        <v>1825</v>
      </c>
      <c r="J7699" s="4">
        <v>7774</v>
      </c>
      <c r="K7699" s="4">
        <v>1022</v>
      </c>
      <c r="L7699" s="4">
        <v>270</v>
      </c>
      <c r="M7699" s="4">
        <v>197</v>
      </c>
      <c r="N7699" s="2">
        <v>0.76842105263157889</v>
      </c>
      <c r="O7699" s="2">
        <v>0.56541353383458648</v>
      </c>
      <c r="P7699" s="2">
        <v>3.4731155132492928</v>
      </c>
      <c r="Q7699" s="2">
        <v>2.5340879855930023</v>
      </c>
      <c r="R7699" s="2">
        <v>3.4731155132492928</v>
      </c>
    </row>
    <row r="7700" spans="1:18" x14ac:dyDescent="0.25">
      <c r="A7700" s="7">
        <v>36525</v>
      </c>
      <c r="B7700" t="s">
        <v>441</v>
      </c>
      <c r="C7700" t="s">
        <v>442</v>
      </c>
      <c r="D7700" s="8">
        <v>507216.65625</v>
      </c>
      <c r="E7700" s="3">
        <v>4.2880867703410184</v>
      </c>
      <c r="F7700" s="3">
        <f t="shared" si="115"/>
        <v>3.5177435179684182</v>
      </c>
      <c r="G7700" s="3">
        <v>3.5177435179684182</v>
      </c>
      <c r="H7700" t="s">
        <v>15</v>
      </c>
      <c r="I7700" s="4" t="s">
        <v>1825</v>
      </c>
      <c r="J7700" s="4">
        <v>405200</v>
      </c>
      <c r="K7700" s="4">
        <v>201773</v>
      </c>
      <c r="L7700" s="4">
        <v>8554</v>
      </c>
      <c r="M7700" s="4">
        <v>15502</v>
      </c>
      <c r="N7700" s="2">
        <v>6.3354998744034159</v>
      </c>
      <c r="O7700" s="2">
        <v>6.0669115800050237</v>
      </c>
      <c r="P7700" s="2">
        <v>2.1110562685093779</v>
      </c>
      <c r="Q7700" s="2">
        <v>3.8257650542941759</v>
      </c>
      <c r="R7700" s="2">
        <v>2.1110562685093779</v>
      </c>
    </row>
    <row r="7701" spans="1:18" x14ac:dyDescent="0.25">
      <c r="A7701" s="7">
        <v>36525</v>
      </c>
      <c r="B7701" t="s">
        <v>445</v>
      </c>
      <c r="C7701" t="s">
        <v>446</v>
      </c>
      <c r="D7701" s="8">
        <v>14792.0400390625</v>
      </c>
      <c r="E7701" s="3">
        <v>0.12505415667303127</v>
      </c>
      <c r="F7701" s="3">
        <f t="shared" si="115"/>
        <v>5.9789014120410357E-2</v>
      </c>
      <c r="G7701" s="3">
        <v>5.9789014120410357E-2</v>
      </c>
      <c r="H7701" t="s">
        <v>25</v>
      </c>
      <c r="I7701" s="4" t="s">
        <v>1825</v>
      </c>
      <c r="J7701" s="4"/>
      <c r="K7701" s="4"/>
      <c r="L7701" s="4"/>
      <c r="M7701" s="4"/>
      <c r="N7701" s="2"/>
      <c r="O7701" s="2"/>
      <c r="P7701" s="2" t="s">
        <v>39</v>
      </c>
      <c r="Q7701" s="2" t="s">
        <v>39</v>
      </c>
      <c r="R7701" s="2">
        <v>0</v>
      </c>
    </row>
    <row r="7702" spans="1:18" x14ac:dyDescent="0.25">
      <c r="A7702" s="7">
        <v>36525</v>
      </c>
      <c r="B7702" t="s">
        <v>447</v>
      </c>
      <c r="C7702" t="s">
        <v>448</v>
      </c>
      <c r="D7702" s="8">
        <v>10862.2802734375</v>
      </c>
      <c r="E7702" s="3">
        <v>9.183136981468866E-2</v>
      </c>
      <c r="F7702" s="3">
        <f t="shared" si="115"/>
        <v>0.12514838655321212</v>
      </c>
      <c r="G7702" s="3">
        <v>0.12514838655321212</v>
      </c>
      <c r="H7702" t="s">
        <v>61</v>
      </c>
      <c r="I7702" s="4" t="s">
        <v>1824</v>
      </c>
      <c r="J7702" s="4">
        <v>4573.7001953125</v>
      </c>
      <c r="K7702" s="4">
        <v>3259.60009765625</v>
      </c>
      <c r="L7702" s="4">
        <v>25.600000381469727</v>
      </c>
      <c r="M7702" s="4">
        <v>267.70001220703125</v>
      </c>
      <c r="N7702" s="2">
        <v>2.4926207993930181</v>
      </c>
      <c r="O7702" s="2">
        <v>2.4730444429371441</v>
      </c>
      <c r="P7702" s="2">
        <v>0.55972187262529116</v>
      </c>
      <c r="Q7702" s="2">
        <v>5.8530292930304446</v>
      </c>
      <c r="R7702" s="2">
        <v>0.55972187262529116</v>
      </c>
    </row>
    <row r="7703" spans="1:18" x14ac:dyDescent="0.25">
      <c r="A7703" s="7">
        <v>36525</v>
      </c>
      <c r="B7703" t="s">
        <v>449</v>
      </c>
      <c r="C7703" t="s">
        <v>450</v>
      </c>
      <c r="D7703" s="8"/>
      <c r="E7703" s="3" t="s">
        <v>39</v>
      </c>
      <c r="F7703" s="3">
        <f t="shared" si="115"/>
        <v>0</v>
      </c>
      <c r="G7703" s="3">
        <v>0</v>
      </c>
      <c r="H7703" t="s">
        <v>257</v>
      </c>
      <c r="I7703" s="4" t="s">
        <v>1825</v>
      </c>
      <c r="J7703" s="4">
        <v>274730</v>
      </c>
      <c r="K7703" s="4">
        <v>131906</v>
      </c>
      <c r="L7703" s="4">
        <v>10442</v>
      </c>
      <c r="M7703" s="4">
        <v>30549</v>
      </c>
      <c r="N7703" s="2">
        <v>4.7526842977588819</v>
      </c>
      <c r="O7703" s="2">
        <v>4.3764502414066442</v>
      </c>
      <c r="P7703" s="2">
        <v>3.8008226258508353</v>
      </c>
      <c r="Q7703" s="2">
        <v>11.119644742110436</v>
      </c>
      <c r="R7703" s="2">
        <v>3.8008226258508353</v>
      </c>
    </row>
    <row r="7704" spans="1:18" x14ac:dyDescent="0.25">
      <c r="A7704" s="7">
        <v>36525</v>
      </c>
      <c r="B7704" t="s">
        <v>455</v>
      </c>
      <c r="C7704" t="s">
        <v>456</v>
      </c>
      <c r="D7704" s="8">
        <v>4411.91064453125</v>
      </c>
      <c r="E7704" s="3">
        <v>3.7298963733983587E-2</v>
      </c>
      <c r="F7704" s="3">
        <f t="shared" si="115"/>
        <v>6.3307488940106266E-2</v>
      </c>
      <c r="G7704" s="3">
        <v>6.3307488940106266E-2</v>
      </c>
      <c r="H7704" t="s">
        <v>55</v>
      </c>
      <c r="I7704" s="4" t="s">
        <v>1825</v>
      </c>
      <c r="J7704" s="4">
        <v>3929.672119140625</v>
      </c>
      <c r="K7704" s="4">
        <v>835.47299194335937</v>
      </c>
      <c r="L7704" s="4">
        <v>45.735000610351563</v>
      </c>
      <c r="M7704" s="4">
        <v>88.282997131347656</v>
      </c>
      <c r="N7704" s="2">
        <v>1.0897042358738132</v>
      </c>
      <c r="O7704" s="2">
        <v>1.0300522490670747</v>
      </c>
      <c r="P7704" s="2">
        <v>1.163837572798651</v>
      </c>
      <c r="Q7704" s="2">
        <v>2.2465741276820355</v>
      </c>
      <c r="R7704" s="2">
        <v>1.163837572798651</v>
      </c>
    </row>
    <row r="7705" spans="1:18" x14ac:dyDescent="0.25">
      <c r="A7705" s="7">
        <v>36525</v>
      </c>
      <c r="B7705" t="s">
        <v>457</v>
      </c>
      <c r="C7705" t="s">
        <v>458</v>
      </c>
      <c r="D7705" s="8">
        <v>8677.640625</v>
      </c>
      <c r="E7705" s="3">
        <v>7.3362093896805591E-2</v>
      </c>
      <c r="F7705" s="3">
        <f t="shared" si="115"/>
        <v>5.4224832898448178E-2</v>
      </c>
      <c r="G7705" s="3">
        <v>5.4224832898448178E-2</v>
      </c>
      <c r="H7705" t="s">
        <v>48</v>
      </c>
      <c r="I7705" s="4" t="s">
        <v>1825</v>
      </c>
      <c r="J7705" s="4">
        <v>15380</v>
      </c>
      <c r="K7705" s="4">
        <v>6917</v>
      </c>
      <c r="L7705" s="4">
        <v>25</v>
      </c>
      <c r="M7705" s="4">
        <v>1093</v>
      </c>
      <c r="N7705" s="2">
        <v>2.476548514142499</v>
      </c>
      <c r="O7705" s="2">
        <v>2.4675975653419262</v>
      </c>
      <c r="P7705" s="2">
        <v>0.1625487646293888</v>
      </c>
      <c r="Q7705" s="2">
        <v>7.1066319895968793</v>
      </c>
      <c r="R7705" s="2">
        <v>0.1625487646293888</v>
      </c>
    </row>
    <row r="7706" spans="1:18" x14ac:dyDescent="0.25">
      <c r="A7706" s="7">
        <v>36525</v>
      </c>
      <c r="B7706" t="s">
        <v>461</v>
      </c>
      <c r="C7706" t="s">
        <v>462</v>
      </c>
      <c r="D7706" s="8">
        <v>44180.1015625</v>
      </c>
      <c r="E7706" s="3">
        <v>0.37350529933918902</v>
      </c>
      <c r="F7706" s="3">
        <f t="shared" si="115"/>
        <v>0.55821648803079837</v>
      </c>
      <c r="G7706" s="3">
        <v>0.55821648803079837</v>
      </c>
      <c r="H7706" t="s">
        <v>42</v>
      </c>
      <c r="I7706" s="4" t="s">
        <v>1825</v>
      </c>
      <c r="J7706" s="4">
        <v>11786</v>
      </c>
      <c r="K7706" s="4">
        <v>4729</v>
      </c>
      <c r="L7706" s="4">
        <v>80</v>
      </c>
      <c r="M7706" s="4">
        <v>932</v>
      </c>
      <c r="N7706" s="2">
        <v>1.872871287128713</v>
      </c>
      <c r="O7706" s="2">
        <v>1.8411881188118813</v>
      </c>
      <c r="P7706" s="2">
        <v>0.67877142372306132</v>
      </c>
      <c r="Q7706" s="2">
        <v>7.907687086373663</v>
      </c>
      <c r="R7706" s="2">
        <v>0.67877142372306132</v>
      </c>
    </row>
    <row r="7707" spans="1:18" x14ac:dyDescent="0.25">
      <c r="A7707" s="7">
        <v>36525</v>
      </c>
      <c r="B7707" t="s">
        <v>1868</v>
      </c>
      <c r="C7707" t="s">
        <v>1869</v>
      </c>
      <c r="D7707" s="8"/>
      <c r="E7707" s="3" t="s">
        <v>39</v>
      </c>
      <c r="F7707" s="3">
        <f t="shared" si="115"/>
        <v>0</v>
      </c>
      <c r="G7707" s="3">
        <v>0</v>
      </c>
      <c r="H7707" t="s">
        <v>92</v>
      </c>
      <c r="I7707" s="4" t="s">
        <v>1825</v>
      </c>
      <c r="J7707" s="4">
        <v>19705.580078125</v>
      </c>
      <c r="K7707" s="4">
        <v>5024.0399451255798</v>
      </c>
      <c r="L7707" s="4">
        <v>1726.79296875</v>
      </c>
      <c r="M7707" s="4"/>
      <c r="N7707" s="2">
        <v>20.552087726132402</v>
      </c>
      <c r="O7707" s="2">
        <v>13.488210653846997</v>
      </c>
      <c r="P7707" s="2">
        <v>8.7629644085783518</v>
      </c>
      <c r="Q7707" s="2" t="s">
        <v>39</v>
      </c>
      <c r="R7707" s="2">
        <v>8.7629644085783518</v>
      </c>
    </row>
    <row r="7708" spans="1:18" x14ac:dyDescent="0.25">
      <c r="A7708" s="7">
        <v>36525</v>
      </c>
      <c r="B7708" t="s">
        <v>1282</v>
      </c>
      <c r="C7708" t="s">
        <v>1283</v>
      </c>
      <c r="D7708" s="8">
        <v>5413.93505859375</v>
      </c>
      <c r="E7708" s="3">
        <v>4.5770230559618541E-2</v>
      </c>
      <c r="F7708" s="3">
        <f t="shared" si="115"/>
        <v>5.4927787844898331E-2</v>
      </c>
      <c r="G7708" s="3">
        <v>5.4927787844898331E-2</v>
      </c>
      <c r="H7708" t="s">
        <v>38</v>
      </c>
      <c r="I7708" s="4" t="s">
        <v>1825</v>
      </c>
      <c r="J7708" s="4">
        <v>42142.203125</v>
      </c>
      <c r="K7708" s="4">
        <v>10773.343994140625</v>
      </c>
      <c r="L7708" s="4">
        <v>619.302978515625</v>
      </c>
      <c r="M7708" s="4"/>
      <c r="N7708" s="2">
        <v>12.550815736865177</v>
      </c>
      <c r="O7708" s="2">
        <v>11.82933524084938</v>
      </c>
      <c r="P7708" s="2">
        <v>1.4695552975213015</v>
      </c>
      <c r="Q7708" s="2" t="s">
        <v>39</v>
      </c>
      <c r="R7708" s="2">
        <v>1.4695552975213015</v>
      </c>
    </row>
    <row r="7709" spans="1:18" x14ac:dyDescent="0.25">
      <c r="A7709" s="7">
        <v>36525</v>
      </c>
      <c r="B7709" t="s">
        <v>465</v>
      </c>
      <c r="C7709" t="s">
        <v>466</v>
      </c>
      <c r="D7709" s="8">
        <v>3019.58251953125</v>
      </c>
      <c r="E7709" s="3">
        <v>2.5528009962616349E-2</v>
      </c>
      <c r="F7709" s="3">
        <f t="shared" si="115"/>
        <v>2.8066160239298785E-2</v>
      </c>
      <c r="G7709" s="3">
        <v>2.8066160239298785E-2</v>
      </c>
      <c r="H7709" t="s">
        <v>15</v>
      </c>
      <c r="I7709" s="4" t="s">
        <v>1825</v>
      </c>
      <c r="J7709" s="4">
        <v>5455.60009765625</v>
      </c>
      <c r="K7709" s="4">
        <v>2031.7999572753906</v>
      </c>
      <c r="L7709" s="4">
        <v>66.400001525878906</v>
      </c>
      <c r="M7709" s="4">
        <v>246.30000305175781</v>
      </c>
      <c r="N7709" s="2">
        <v>2.2104002722943488</v>
      </c>
      <c r="O7709" s="2">
        <v>2.1381635440044415</v>
      </c>
      <c r="P7709" s="2">
        <v>1.2170980338974009</v>
      </c>
      <c r="Q7709" s="2">
        <v>4.5146271472054815</v>
      </c>
      <c r="R7709" s="2">
        <v>1.2170980338974009</v>
      </c>
    </row>
    <row r="7710" spans="1:18" x14ac:dyDescent="0.25">
      <c r="A7710" s="7">
        <v>36525</v>
      </c>
      <c r="B7710" t="s">
        <v>467</v>
      </c>
      <c r="C7710" t="s">
        <v>468</v>
      </c>
      <c r="D7710" s="8">
        <v>4387.03857421875</v>
      </c>
      <c r="E7710" s="3">
        <v>3.7088691467992672E-2</v>
      </c>
      <c r="F7710" s="3">
        <f t="shared" si="115"/>
        <v>8.2752522517412871E-2</v>
      </c>
      <c r="G7710" s="3">
        <v>8.2752522517412871E-2</v>
      </c>
      <c r="H7710" t="s">
        <v>257</v>
      </c>
      <c r="I7710" s="4" t="s">
        <v>1825</v>
      </c>
      <c r="J7710" s="4">
        <v>13102.599609375</v>
      </c>
      <c r="K7710" s="4">
        <v>3552.2999267578125</v>
      </c>
      <c r="L7710" s="4">
        <v>241.30000305175781</v>
      </c>
      <c r="M7710" s="4">
        <v>805</v>
      </c>
      <c r="N7710" s="2">
        <v>3.246481525568834</v>
      </c>
      <c r="O7710" s="2">
        <v>3.0259551009484267</v>
      </c>
      <c r="P7710" s="2">
        <v>1.841619298807742</v>
      </c>
      <c r="Q7710" s="2">
        <v>6.1438189672224812</v>
      </c>
      <c r="R7710" s="2">
        <v>1.841619298807742</v>
      </c>
    </row>
    <row r="7711" spans="1:18" x14ac:dyDescent="0.25">
      <c r="A7711" s="7">
        <v>36525</v>
      </c>
      <c r="B7711" t="s">
        <v>1597</v>
      </c>
      <c r="C7711" t="s">
        <v>1598</v>
      </c>
      <c r="D7711" s="8">
        <v>3671.893798828125</v>
      </c>
      <c r="E7711" s="3">
        <v>3.1042748748162992E-2</v>
      </c>
      <c r="F7711" s="3">
        <f t="shared" si="115"/>
        <v>5.9510921714846968E-2</v>
      </c>
      <c r="G7711" s="3">
        <v>5.9510921714846968E-2</v>
      </c>
      <c r="H7711" t="s">
        <v>70</v>
      </c>
      <c r="I7711" s="4" t="s">
        <v>1825</v>
      </c>
      <c r="J7711" s="4">
        <v>21718.08203125</v>
      </c>
      <c r="K7711" s="4">
        <v>8192.7288818359375</v>
      </c>
      <c r="L7711" s="4">
        <v>514.2349853515625</v>
      </c>
      <c r="M7711" s="4">
        <v>460.95199584960937</v>
      </c>
      <c r="N7711" s="2">
        <v>5.2796058272706015</v>
      </c>
      <c r="O7711" s="2">
        <v>4.9482195377440625</v>
      </c>
      <c r="P7711" s="2">
        <v>2.3677734737884926</v>
      </c>
      <c r="Q7711" s="2">
        <v>2.1224341780565554</v>
      </c>
      <c r="R7711" s="2">
        <v>2.3677734737884926</v>
      </c>
    </row>
    <row r="7712" spans="1:18" x14ac:dyDescent="0.25">
      <c r="A7712" s="7">
        <v>36525</v>
      </c>
      <c r="B7712" t="s">
        <v>471</v>
      </c>
      <c r="C7712" t="s">
        <v>472</v>
      </c>
      <c r="D7712" s="8">
        <v>1013.9630737304687</v>
      </c>
      <c r="E7712" s="3">
        <v>8.5721980705911367E-3</v>
      </c>
      <c r="F7712" s="3">
        <f t="shared" si="115"/>
        <v>1.2136126225945341E-2</v>
      </c>
      <c r="G7712" s="3">
        <v>1.2136126225945341E-2</v>
      </c>
      <c r="H7712" t="s">
        <v>48</v>
      </c>
      <c r="I7712" s="4" t="s">
        <v>1825</v>
      </c>
      <c r="J7712" s="4">
        <v>2492.60009765625</v>
      </c>
      <c r="K7712" s="4">
        <v>136.19999694824219</v>
      </c>
      <c r="L7712" s="4">
        <v>199.80000305175781</v>
      </c>
      <c r="M7712" s="4">
        <v>82.5</v>
      </c>
      <c r="N7712" s="2">
        <v>0.54047617836604045</v>
      </c>
      <c r="O7712" s="2">
        <v>-0.25238097660125247</v>
      </c>
      <c r="P7712" s="2">
        <v>8.0157263589785774</v>
      </c>
      <c r="Q7712" s="2">
        <v>3.3097968694446158</v>
      </c>
      <c r="R7712" s="2">
        <v>8.0157263589785774</v>
      </c>
    </row>
    <row r="7713" spans="1:18" x14ac:dyDescent="0.25">
      <c r="A7713" s="7">
        <v>36525</v>
      </c>
      <c r="B7713" t="s">
        <v>473</v>
      </c>
      <c r="C7713" t="s">
        <v>474</v>
      </c>
      <c r="D7713" s="8">
        <v>4464.87451171875</v>
      </c>
      <c r="E7713" s="3">
        <v>3.7746728324113445E-2</v>
      </c>
      <c r="F7713" s="3">
        <f t="shared" si="115"/>
        <v>4.1596241735339955E-2</v>
      </c>
      <c r="G7713" s="3">
        <v>4.1596241735339955E-2</v>
      </c>
      <c r="H7713" t="s">
        <v>15</v>
      </c>
      <c r="I7713" s="4" t="s">
        <v>1825</v>
      </c>
      <c r="J7713" s="4">
        <v>2564.825927734375</v>
      </c>
      <c r="K7713" s="4">
        <v>449.48500823974609</v>
      </c>
      <c r="L7713" s="4">
        <v>62.682998657226563</v>
      </c>
      <c r="M7713" s="4">
        <v>114.05599975585937</v>
      </c>
      <c r="N7713" s="2">
        <v>1.1081567966214017</v>
      </c>
      <c r="O7713" s="2">
        <v>0.95361862577863599</v>
      </c>
      <c r="P7713" s="2">
        <v>2.4439474811687218</v>
      </c>
      <c r="Q7713" s="2">
        <v>4.4469294591313702</v>
      </c>
      <c r="R7713" s="2">
        <v>2.4439474811687218</v>
      </c>
    </row>
    <row r="7714" spans="1:18" x14ac:dyDescent="0.25">
      <c r="A7714" s="7">
        <v>36525</v>
      </c>
      <c r="B7714" t="s">
        <v>475</v>
      </c>
      <c r="C7714" t="s">
        <v>476</v>
      </c>
      <c r="D7714" s="8">
        <v>1069.4801025390625</v>
      </c>
      <c r="E7714" s="3">
        <v>9.0415474774557143E-3</v>
      </c>
      <c r="F7714" s="3">
        <f t="shared" si="115"/>
        <v>1.1937658931349555E-2</v>
      </c>
      <c r="G7714" s="3">
        <v>1.1937658931349555E-2</v>
      </c>
      <c r="H7714" t="s">
        <v>19</v>
      </c>
      <c r="I7714" s="4" t="s">
        <v>1836</v>
      </c>
      <c r="J7714" s="4">
        <v>3335.52490234375</v>
      </c>
      <c r="K7714" s="4">
        <v>1109.7189865112305</v>
      </c>
      <c r="L7714" s="4">
        <v>124.60299682617187</v>
      </c>
      <c r="M7714" s="4">
        <v>479.57199096679687</v>
      </c>
      <c r="N7714" s="2">
        <v>2.6899540108073752</v>
      </c>
      <c r="O7714" s="2">
        <v>2.3879168868640268</v>
      </c>
      <c r="P7714" s="2">
        <v>3.7356338349810536</v>
      </c>
      <c r="Q7714" s="2">
        <v>14.377706807999527</v>
      </c>
      <c r="R7714" s="2">
        <v>3.7356338349810536</v>
      </c>
    </row>
    <row r="7715" spans="1:18" x14ac:dyDescent="0.25">
      <c r="A7715" s="7">
        <v>36525</v>
      </c>
      <c r="B7715" t="s">
        <v>1444</v>
      </c>
      <c r="C7715" t="s">
        <v>1445</v>
      </c>
      <c r="D7715" s="8">
        <v>2196.201416015625</v>
      </c>
      <c r="E7715" s="3">
        <v>1.8567020859778422E-2</v>
      </c>
      <c r="F7715" s="3">
        <f t="shared" si="115"/>
        <v>2.4882900494605589E-2</v>
      </c>
      <c r="G7715" s="3">
        <v>2.4882900494605589E-2</v>
      </c>
      <c r="H7715" t="s">
        <v>48</v>
      </c>
      <c r="I7715" s="4" t="s">
        <v>1825</v>
      </c>
      <c r="J7715" s="4">
        <v>2261</v>
      </c>
      <c r="K7715" s="4">
        <v>889.4000244140625</v>
      </c>
      <c r="L7715" s="4">
        <v>478.29998779296875</v>
      </c>
      <c r="M7715" s="4">
        <v>119</v>
      </c>
      <c r="N7715" s="2">
        <v>3.2965161773711582</v>
      </c>
      <c r="O7715" s="2">
        <v>1.5237214796931411</v>
      </c>
      <c r="P7715" s="2">
        <v>21.154355939538643</v>
      </c>
      <c r="Q7715" s="2">
        <v>5.2631578947368416</v>
      </c>
      <c r="R7715" s="2">
        <v>21.154355939538643</v>
      </c>
    </row>
    <row r="7716" spans="1:18" x14ac:dyDescent="0.25">
      <c r="A7716" s="7">
        <v>36525</v>
      </c>
      <c r="B7716" t="s">
        <v>481</v>
      </c>
      <c r="C7716" t="s">
        <v>482</v>
      </c>
      <c r="D7716" s="8">
        <v>68572.28125</v>
      </c>
      <c r="E7716" s="3">
        <v>0.57972049698481964</v>
      </c>
      <c r="F7716" s="3">
        <f t="shared" si="115"/>
        <v>0.66023595686117975</v>
      </c>
      <c r="G7716" s="3">
        <v>0.66023595686117975</v>
      </c>
      <c r="H7716" t="s">
        <v>92</v>
      </c>
      <c r="I7716" s="4" t="s">
        <v>1825</v>
      </c>
      <c r="J7716" s="4">
        <v>50832</v>
      </c>
      <c r="K7716" s="4">
        <v>23565</v>
      </c>
      <c r="L7716" s="4">
        <v>936</v>
      </c>
      <c r="M7716" s="4">
        <v>4940</v>
      </c>
      <c r="N7716" s="2">
        <v>2.361932444622632</v>
      </c>
      <c r="O7716" s="2">
        <v>2.2681166683371754</v>
      </c>
      <c r="P7716" s="2">
        <v>1.8413597733711047</v>
      </c>
      <c r="Q7716" s="2">
        <v>9.718287692791943</v>
      </c>
      <c r="R7716" s="2">
        <v>1.8413597733711047</v>
      </c>
    </row>
    <row r="7717" spans="1:18" x14ac:dyDescent="0.25">
      <c r="A7717" s="7">
        <v>36525</v>
      </c>
      <c r="B7717" t="s">
        <v>1657</v>
      </c>
      <c r="C7717" t="s">
        <v>1658</v>
      </c>
      <c r="D7717" s="8">
        <v>14445.873046875</v>
      </c>
      <c r="E7717" s="3">
        <v>0.12212760826174186</v>
      </c>
      <c r="F7717" s="3">
        <f t="shared" si="115"/>
        <v>0.17439720824118385</v>
      </c>
      <c r="G7717" s="3">
        <v>0.17439720824118385</v>
      </c>
      <c r="H7717" t="s">
        <v>35</v>
      </c>
      <c r="I7717" s="4" t="s">
        <v>1825</v>
      </c>
      <c r="J7717" s="4">
        <v>2250.199951171875</v>
      </c>
      <c r="K7717" s="4">
        <v>887.70001220703125</v>
      </c>
      <c r="L7717" s="4">
        <v>27.799999237060547</v>
      </c>
      <c r="M7717" s="4">
        <v>175.10000610351562</v>
      </c>
      <c r="N7717" s="2">
        <v>1.0870683795576619</v>
      </c>
      <c r="O7717" s="2">
        <v>1.0530247840785987</v>
      </c>
      <c r="P7717" s="2">
        <v>1.2354457310597073</v>
      </c>
      <c r="Q7717" s="2">
        <v>7.781530970717772</v>
      </c>
      <c r="R7717" s="2">
        <v>1.2354457310597073</v>
      </c>
    </row>
    <row r="7718" spans="1:18" x14ac:dyDescent="0.25">
      <c r="A7718" s="7">
        <v>36525</v>
      </c>
      <c r="B7718" t="s">
        <v>483</v>
      </c>
      <c r="C7718" t="s">
        <v>484</v>
      </c>
      <c r="D7718" s="8">
        <v>17780.59765625</v>
      </c>
      <c r="E7718" s="3">
        <v>0.15031987739168837</v>
      </c>
      <c r="F7718" s="3">
        <f t="shared" si="115"/>
        <v>0.13708117884176926</v>
      </c>
      <c r="G7718" s="3">
        <v>0.13708117884176926</v>
      </c>
      <c r="H7718" t="s">
        <v>58</v>
      </c>
      <c r="I7718" s="4" t="s">
        <v>1825</v>
      </c>
      <c r="J7718" s="4">
        <v>10728</v>
      </c>
      <c r="K7718" s="4">
        <v>2313</v>
      </c>
      <c r="L7718" s="4">
        <v>466</v>
      </c>
      <c r="M7718" s="4">
        <v>593</v>
      </c>
      <c r="N7718" s="2">
        <v>2.1637043966323666</v>
      </c>
      <c r="O7718" s="2">
        <v>1.7277829747427502</v>
      </c>
      <c r="P7718" s="2">
        <v>4.3437733035048467</v>
      </c>
      <c r="Q7718" s="2">
        <v>5.5275913497390006</v>
      </c>
      <c r="R7718" s="2">
        <v>4.3437733035048467</v>
      </c>
    </row>
    <row r="7719" spans="1:18" x14ac:dyDescent="0.25">
      <c r="A7719" s="7">
        <v>36525</v>
      </c>
      <c r="B7719" t="s">
        <v>491</v>
      </c>
      <c r="C7719" t="s">
        <v>492</v>
      </c>
      <c r="D7719" s="8">
        <v>2058.22412109375</v>
      </c>
      <c r="E7719" s="3">
        <v>1.7400539819238003E-2</v>
      </c>
      <c r="F7719" s="3">
        <f t="shared" si="115"/>
        <v>2.8542728932726049E-2</v>
      </c>
      <c r="G7719" s="3">
        <v>2.8542728932726049E-2</v>
      </c>
      <c r="H7719" t="s">
        <v>222</v>
      </c>
      <c r="I7719" s="4" t="s">
        <v>1828</v>
      </c>
      <c r="J7719" s="4">
        <v>2950.10498046875</v>
      </c>
      <c r="K7719" s="4">
        <v>1363.6719551086426</v>
      </c>
      <c r="L7719" s="4">
        <v>24.143999099731445</v>
      </c>
      <c r="M7719" s="4">
        <v>226.54899597167969</v>
      </c>
      <c r="N7719" s="2">
        <v>3.4215143278890294</v>
      </c>
      <c r="O7719" s="2">
        <v>3.3609359471847862</v>
      </c>
      <c r="P7719" s="2">
        <v>0.81841152296536712</v>
      </c>
      <c r="Q7719" s="2">
        <v>7.6793537000057102</v>
      </c>
      <c r="R7719" s="2">
        <v>0.81841152296536712</v>
      </c>
    </row>
    <row r="7720" spans="1:18" x14ac:dyDescent="0.25">
      <c r="A7720" s="7">
        <v>36525</v>
      </c>
      <c r="B7720" t="s">
        <v>1599</v>
      </c>
      <c r="C7720" t="s">
        <v>1600</v>
      </c>
      <c r="D7720" s="8">
        <v>10499.2470703125</v>
      </c>
      <c r="E7720" s="3">
        <v>8.876223189042548E-2</v>
      </c>
      <c r="F7720" s="3">
        <f t="shared" si="115"/>
        <v>0.13166121880600162</v>
      </c>
      <c r="G7720" s="3">
        <v>0.13166121880600162</v>
      </c>
      <c r="H7720" t="s">
        <v>76</v>
      </c>
      <c r="I7720" s="4" t="s">
        <v>1825</v>
      </c>
      <c r="J7720" s="4">
        <v>167051</v>
      </c>
      <c r="K7720" s="4">
        <v>2829</v>
      </c>
      <c r="L7720" s="4">
        <v>4344</v>
      </c>
      <c r="M7720" s="4">
        <v>120</v>
      </c>
      <c r="N7720" s="2">
        <v>1.8772395487723954</v>
      </c>
      <c r="O7720" s="2">
        <v>-1.0053085600530856</v>
      </c>
      <c r="P7720" s="2">
        <v>2.6004034695991045</v>
      </c>
      <c r="Q7720" s="2">
        <v>7.1834349988925544E-2</v>
      </c>
      <c r="R7720" s="2">
        <v>2.6004034695991045</v>
      </c>
    </row>
    <row r="7721" spans="1:18" x14ac:dyDescent="0.25">
      <c r="A7721" s="7">
        <v>36525</v>
      </c>
      <c r="B7721" t="s">
        <v>497</v>
      </c>
      <c r="C7721" t="s">
        <v>498</v>
      </c>
      <c r="D7721" s="8">
        <v>3669.40576171875</v>
      </c>
      <c r="E7721" s="3">
        <v>3.102171450395716E-2</v>
      </c>
      <c r="F7721" s="3">
        <f t="shared" si="115"/>
        <v>4.9737217813697561E-2</v>
      </c>
      <c r="G7721" s="3">
        <v>4.9737217813697561E-2</v>
      </c>
      <c r="H7721" t="s">
        <v>159</v>
      </c>
      <c r="I7721" s="4" t="s">
        <v>1825</v>
      </c>
      <c r="J7721" s="4">
        <v>4463.34814453125</v>
      </c>
      <c r="K7721" s="4">
        <v>1135.322998046875</v>
      </c>
      <c r="L7721" s="4">
        <v>280.15899658203125</v>
      </c>
      <c r="M7721" s="4">
        <v>107.46800231933594</v>
      </c>
      <c r="N7721" s="2">
        <v>1.6035205651497049</v>
      </c>
      <c r="O7721" s="2">
        <v>1.2078263765321633</v>
      </c>
      <c r="P7721" s="2">
        <v>6.2768797662646616</v>
      </c>
      <c r="Q7721" s="2">
        <v>2.4077889252491294</v>
      </c>
      <c r="R7721" s="2">
        <v>6.2768797662646616</v>
      </c>
    </row>
    <row r="7722" spans="1:18" x14ac:dyDescent="0.25">
      <c r="A7722" s="7">
        <v>36525</v>
      </c>
      <c r="B7722" t="s">
        <v>1506</v>
      </c>
      <c r="C7722" t="s">
        <v>1507</v>
      </c>
      <c r="D7722" s="8"/>
      <c r="E7722" s="3" t="s">
        <v>39</v>
      </c>
      <c r="F7722" s="3">
        <f t="shared" si="115"/>
        <v>0</v>
      </c>
      <c r="G7722" s="3">
        <v>0</v>
      </c>
      <c r="H7722" t="s">
        <v>35</v>
      </c>
      <c r="I7722" s="4" t="s">
        <v>1825</v>
      </c>
      <c r="J7722" s="4">
        <v>16885</v>
      </c>
      <c r="K7722" s="4">
        <v>6444</v>
      </c>
      <c r="L7722" s="4">
        <v>190</v>
      </c>
      <c r="M7722" s="4">
        <v>1287</v>
      </c>
      <c r="N7722" s="2">
        <v>2.4044776119402984</v>
      </c>
      <c r="O7722" s="2">
        <v>2.3335820895522388</v>
      </c>
      <c r="P7722" s="2">
        <v>1.1252591057151318</v>
      </c>
      <c r="Q7722" s="2">
        <v>7.6221498371335503</v>
      </c>
      <c r="R7722" s="2">
        <v>1.1252591057151318</v>
      </c>
    </row>
    <row r="7723" spans="1:18" x14ac:dyDescent="0.25">
      <c r="A7723" s="7">
        <v>36525</v>
      </c>
      <c r="B7723" t="s">
        <v>1716</v>
      </c>
      <c r="C7723" t="s">
        <v>1717</v>
      </c>
      <c r="D7723" s="8">
        <v>2076.1259765625</v>
      </c>
      <c r="E7723" s="3">
        <v>1.7551884828622449E-2</v>
      </c>
      <c r="F7723" s="3">
        <f t="shared" si="115"/>
        <v>6.8736164737411329E-2</v>
      </c>
      <c r="G7723" s="3">
        <v>6.8736164737411329E-2</v>
      </c>
      <c r="H7723" t="s">
        <v>35</v>
      </c>
      <c r="I7723" s="4" t="s">
        <v>1825</v>
      </c>
      <c r="J7723" s="4">
        <v>6832.333984375</v>
      </c>
      <c r="K7723" s="4">
        <v>3114.648078918457</v>
      </c>
      <c r="L7723" s="4">
        <v>132.88200378417969</v>
      </c>
      <c r="M7723" s="4">
        <v>474.114990234375</v>
      </c>
      <c r="N7723" s="2">
        <v>2.5554346321063868</v>
      </c>
      <c r="O7723" s="2">
        <v>2.4464106698962813</v>
      </c>
      <c r="P7723" s="2">
        <v>1.9448991236094455</v>
      </c>
      <c r="Q7723" s="2">
        <v>6.9392829934636966</v>
      </c>
      <c r="R7723" s="2">
        <v>1.9448991236094455</v>
      </c>
    </row>
    <row r="7724" spans="1:18" x14ac:dyDescent="0.25">
      <c r="A7724" s="7">
        <v>36525</v>
      </c>
      <c r="B7724" t="s">
        <v>503</v>
      </c>
      <c r="C7724" t="s">
        <v>504</v>
      </c>
      <c r="D7724" s="8">
        <v>14120.060546875</v>
      </c>
      <c r="E7724" s="3">
        <v>0.11937313982375525</v>
      </c>
      <c r="F7724" s="3">
        <f t="shared" si="115"/>
        <v>0.21561980024318483</v>
      </c>
      <c r="G7724" s="3">
        <v>0.21561980024318483</v>
      </c>
      <c r="H7724" t="s">
        <v>61</v>
      </c>
      <c r="I7724" s="4" t="s">
        <v>1847</v>
      </c>
      <c r="J7724" s="4">
        <v>8850.6572265625</v>
      </c>
      <c r="K7724" s="4">
        <v>4112.4009246826172</v>
      </c>
      <c r="L7724" s="4">
        <v>154.12899780273437</v>
      </c>
      <c r="M7724" s="4">
        <v>452.44400024414062</v>
      </c>
      <c r="N7724" s="2">
        <v>2.0899903403487734</v>
      </c>
      <c r="O7724" s="2">
        <v>2.011659427951118</v>
      </c>
      <c r="P7724" s="2">
        <v>1.7414412721821835</v>
      </c>
      <c r="Q7724" s="2">
        <v>5.1119819541340998</v>
      </c>
      <c r="R7724" s="2">
        <v>1.7414412721821835</v>
      </c>
    </row>
    <row r="7725" spans="1:18" x14ac:dyDescent="0.25">
      <c r="A7725" s="7">
        <v>36525</v>
      </c>
      <c r="B7725" t="s">
        <v>505</v>
      </c>
      <c r="C7725" t="s">
        <v>506</v>
      </c>
      <c r="D7725" s="8">
        <v>2963.697998046875</v>
      </c>
      <c r="E7725" s="3">
        <v>2.5055553716767293E-2</v>
      </c>
      <c r="F7725" s="3">
        <f t="shared" si="115"/>
        <v>2.8847852532680223E-2</v>
      </c>
      <c r="G7725" s="3">
        <v>2.8847852532680223E-2</v>
      </c>
      <c r="H7725" t="s">
        <v>48</v>
      </c>
      <c r="I7725" s="4" t="s">
        <v>1825</v>
      </c>
      <c r="J7725" s="4">
        <v>5896</v>
      </c>
      <c r="K7725" s="4">
        <v>3447</v>
      </c>
      <c r="L7725" s="4">
        <v>63</v>
      </c>
      <c r="M7725" s="4">
        <v>196</v>
      </c>
      <c r="N7725" s="2">
        <v>4.4824447334200261</v>
      </c>
      <c r="O7725" s="2">
        <v>4.4005201560468139</v>
      </c>
      <c r="P7725" s="2">
        <v>1.0685210312075983</v>
      </c>
      <c r="Q7725" s="2">
        <v>3.3242876526458618</v>
      </c>
      <c r="R7725" s="2">
        <v>1.0685210312075983</v>
      </c>
    </row>
    <row r="7726" spans="1:18" x14ac:dyDescent="0.25">
      <c r="A7726" s="7">
        <v>36525</v>
      </c>
      <c r="B7726" t="s">
        <v>507</v>
      </c>
      <c r="C7726" t="s">
        <v>508</v>
      </c>
      <c r="D7726" s="8">
        <v>5119.787109375</v>
      </c>
      <c r="E7726" s="3">
        <v>4.32834590507859E-2</v>
      </c>
      <c r="F7726" s="3">
        <f t="shared" si="115"/>
        <v>7.3763951477067838E-2</v>
      </c>
      <c r="G7726" s="3">
        <v>7.3763951477067838E-2</v>
      </c>
      <c r="H7726" t="s">
        <v>61</v>
      </c>
      <c r="I7726" s="4" t="s">
        <v>1825</v>
      </c>
      <c r="J7726" s="4">
        <v>3346.652099609375</v>
      </c>
      <c r="K7726" s="4">
        <v>1118.1190185546875</v>
      </c>
      <c r="L7726" s="4">
        <v>118.0780029296875</v>
      </c>
      <c r="M7726" s="4">
        <v>115.447998046875</v>
      </c>
      <c r="N7726" s="2">
        <v>1.5493536812037474</v>
      </c>
      <c r="O7726" s="2">
        <v>1.3857355104433775</v>
      </c>
      <c r="P7726" s="2">
        <v>3.5282425365776651</v>
      </c>
      <c r="Q7726" s="2">
        <v>3.4496563912439604</v>
      </c>
      <c r="R7726" s="2">
        <v>3.5282425365776651</v>
      </c>
    </row>
    <row r="7727" spans="1:18" x14ac:dyDescent="0.25">
      <c r="A7727" s="7">
        <v>36525</v>
      </c>
      <c r="B7727" t="s">
        <v>509</v>
      </c>
      <c r="C7727" t="s">
        <v>510</v>
      </c>
      <c r="D7727" s="8">
        <v>5146.94140625</v>
      </c>
      <c r="E7727" s="3">
        <v>4.3513025607311219E-2</v>
      </c>
      <c r="F7727" s="3">
        <f t="shared" si="115"/>
        <v>4.7315428356696117E-2</v>
      </c>
      <c r="G7727" s="3">
        <v>4.7315428356696117E-2</v>
      </c>
      <c r="H7727" t="s">
        <v>58</v>
      </c>
      <c r="I7727" s="4" t="s">
        <v>1825</v>
      </c>
      <c r="J7727" s="4">
        <v>7727.7119140625</v>
      </c>
      <c r="K7727" s="4">
        <v>2309.6809120178223</v>
      </c>
      <c r="L7727" s="4">
        <v>40.925998687744141</v>
      </c>
      <c r="M7727" s="4">
        <v>796.656982421875</v>
      </c>
      <c r="N7727" s="2">
        <v>1.9017922157552323</v>
      </c>
      <c r="O7727" s="2">
        <v>1.8680937315527701</v>
      </c>
      <c r="P7727" s="2">
        <v>0.52960047091389462</v>
      </c>
      <c r="Q7727" s="2">
        <v>10.309092669101172</v>
      </c>
      <c r="R7727" s="2">
        <v>0.52960047091389462</v>
      </c>
    </row>
    <row r="7728" spans="1:18" x14ac:dyDescent="0.25">
      <c r="A7728" s="7">
        <v>36525</v>
      </c>
      <c r="B7728" t="s">
        <v>511</v>
      </c>
      <c r="C7728" t="s">
        <v>512</v>
      </c>
      <c r="D7728" s="8">
        <v>115911.25</v>
      </c>
      <c r="E7728" s="3">
        <v>0.97993134005778304</v>
      </c>
      <c r="F7728" s="3">
        <f t="shared" si="115"/>
        <v>0.74565403779109363</v>
      </c>
      <c r="G7728" s="3">
        <v>0.74565403779109363</v>
      </c>
      <c r="H7728" t="s">
        <v>25</v>
      </c>
      <c r="I7728" s="4" t="s">
        <v>1828</v>
      </c>
      <c r="J7728" s="4">
        <v>35297</v>
      </c>
      <c r="K7728" s="4">
        <v>4869</v>
      </c>
      <c r="L7728" s="4">
        <v>5590</v>
      </c>
      <c r="M7728" s="4">
        <v>1134</v>
      </c>
      <c r="N7728" s="2">
        <v>0.9730215827338129</v>
      </c>
      <c r="O7728" s="2">
        <v>-0.14408473221422863</v>
      </c>
      <c r="P7728" s="2">
        <v>15.837039975068704</v>
      </c>
      <c r="Q7728" s="2">
        <v>3.2127376264271748</v>
      </c>
      <c r="R7728" s="2">
        <v>15.837039975068704</v>
      </c>
    </row>
    <row r="7729" spans="1:18" x14ac:dyDescent="0.25">
      <c r="A7729" s="7">
        <v>36525</v>
      </c>
      <c r="B7729" t="s">
        <v>513</v>
      </c>
      <c r="C7729" t="s">
        <v>514</v>
      </c>
      <c r="D7729" s="8">
        <v>19711.078125</v>
      </c>
      <c r="E7729" s="3">
        <v>0.16664045294149535</v>
      </c>
      <c r="F7729" s="3">
        <f t="shared" si="115"/>
        <v>0.27098371533963622</v>
      </c>
      <c r="G7729" s="3">
        <v>0.27098371533963622</v>
      </c>
      <c r="H7729" t="s">
        <v>61</v>
      </c>
      <c r="I7729" s="4" t="s">
        <v>1841</v>
      </c>
      <c r="J7729" s="4">
        <v>10521</v>
      </c>
      <c r="K7729" s="4">
        <v>3395</v>
      </c>
      <c r="L7729" s="4">
        <v>279</v>
      </c>
      <c r="M7729" s="4">
        <v>535</v>
      </c>
      <c r="N7729" s="2">
        <v>1.4735243055555556</v>
      </c>
      <c r="O7729" s="2">
        <v>1.3524305555555556</v>
      </c>
      <c r="P7729" s="2">
        <v>2.6518391787852864</v>
      </c>
      <c r="Q7729" s="2">
        <v>5.0850679593194563</v>
      </c>
      <c r="R7729" s="2">
        <v>2.6518391787852864</v>
      </c>
    </row>
    <row r="7730" spans="1:18" x14ac:dyDescent="0.25">
      <c r="A7730" s="7">
        <v>36525</v>
      </c>
      <c r="B7730" t="s">
        <v>515</v>
      </c>
      <c r="C7730" t="s">
        <v>516</v>
      </c>
      <c r="D7730" s="8">
        <v>3526.783935546875</v>
      </c>
      <c r="E7730" s="3">
        <v>2.9815967889697599E-2</v>
      </c>
      <c r="F7730" s="3">
        <f t="shared" si="115"/>
        <v>5.2489430218559244E-2</v>
      </c>
      <c r="G7730" s="3">
        <v>5.2489430218559244E-2</v>
      </c>
      <c r="H7730" t="s">
        <v>517</v>
      </c>
      <c r="I7730" s="4" t="s">
        <v>1825</v>
      </c>
      <c r="J7730" s="4">
        <v>9253</v>
      </c>
      <c r="K7730" s="4">
        <v>6094</v>
      </c>
      <c r="L7730" s="4">
        <v>104</v>
      </c>
      <c r="M7730" s="4">
        <v>254</v>
      </c>
      <c r="N7730" s="2">
        <v>8.6073446327683616</v>
      </c>
      <c r="O7730" s="2">
        <v>8.4604519774011298</v>
      </c>
      <c r="P7730" s="2">
        <v>1.123959796822652</v>
      </c>
      <c r="Q7730" s="2">
        <v>2.7450556576245542</v>
      </c>
      <c r="R7730" s="2">
        <v>1.123959796822652</v>
      </c>
    </row>
    <row r="7731" spans="1:18" x14ac:dyDescent="0.25">
      <c r="A7731" s="7">
        <v>36525</v>
      </c>
      <c r="B7731" t="s">
        <v>1286</v>
      </c>
      <c r="C7731" t="s">
        <v>1287</v>
      </c>
      <c r="D7731" s="8">
        <v>158287.53125</v>
      </c>
      <c r="E7731" s="3">
        <v>1.3381868680757967</v>
      </c>
      <c r="F7731" s="3">
        <f t="shared" si="115"/>
        <v>1.0066149562593683</v>
      </c>
      <c r="G7731" s="3">
        <v>1.0066149562593683</v>
      </c>
      <c r="H7731" t="s">
        <v>55</v>
      </c>
      <c r="I7731" s="4" t="s">
        <v>1833</v>
      </c>
      <c r="J7731" s="4">
        <v>17081</v>
      </c>
      <c r="K7731" s="4">
        <v>779</v>
      </c>
      <c r="L7731" s="4">
        <v>170</v>
      </c>
      <c r="M7731" s="4">
        <v>2581</v>
      </c>
      <c r="N7731" s="2">
        <v>0.18294974166275246</v>
      </c>
      <c r="O7731" s="2">
        <v>0.14302489431658055</v>
      </c>
      <c r="P7731" s="2">
        <v>0.99525788888238398</v>
      </c>
      <c r="Q7731" s="2">
        <v>15.110356536502549</v>
      </c>
      <c r="R7731" s="2">
        <v>0.99525788888238398</v>
      </c>
    </row>
    <row r="7732" spans="1:18" x14ac:dyDescent="0.25">
      <c r="A7732" s="7">
        <v>36525</v>
      </c>
      <c r="B7732" t="s">
        <v>520</v>
      </c>
      <c r="C7732" t="s">
        <v>521</v>
      </c>
      <c r="D7732" s="8">
        <v>2033.3125</v>
      </c>
      <c r="E7732" s="3">
        <v>1.7189933184925888E-2</v>
      </c>
      <c r="F7732" s="3">
        <f t="shared" si="115"/>
        <v>2.2951503668847222E-2</v>
      </c>
      <c r="G7732" s="3">
        <v>2.2951503668847222E-2</v>
      </c>
      <c r="H7732" t="s">
        <v>48</v>
      </c>
      <c r="I7732" s="4" t="s">
        <v>1825</v>
      </c>
      <c r="J7732" s="4">
        <v>1634.468994140625</v>
      </c>
      <c r="K7732" s="4">
        <v>315.69998931884766</v>
      </c>
      <c r="L7732" s="4">
        <v>266.635009765625</v>
      </c>
      <c r="M7732" s="4">
        <v>104.927001953125</v>
      </c>
      <c r="N7732" s="2">
        <v>2.8311868221145153</v>
      </c>
      <c r="O7732" s="2">
        <v>0.44001307645945142</v>
      </c>
      <c r="P7732" s="2">
        <v>16.313249790695295</v>
      </c>
      <c r="Q7732" s="2">
        <v>6.4196385694238138</v>
      </c>
      <c r="R7732" s="2">
        <v>16.313249790695295</v>
      </c>
    </row>
    <row r="7733" spans="1:18" x14ac:dyDescent="0.25">
      <c r="A7733" s="7">
        <v>36525</v>
      </c>
      <c r="B7733" t="s">
        <v>524</v>
      </c>
      <c r="C7733" t="s">
        <v>525</v>
      </c>
      <c r="D7733" s="8">
        <v>45528.87890625</v>
      </c>
      <c r="E7733" s="3">
        <v>0.38490806818087192</v>
      </c>
      <c r="F7733" s="3">
        <f t="shared" si="115"/>
        <v>0.26119357174440772</v>
      </c>
      <c r="G7733" s="3">
        <v>0.26119357174440772</v>
      </c>
      <c r="H7733" t="s">
        <v>15</v>
      </c>
      <c r="I7733" s="4" t="s">
        <v>1825</v>
      </c>
      <c r="J7733" s="4">
        <v>23527</v>
      </c>
      <c r="K7733" s="4">
        <v>5066</v>
      </c>
      <c r="L7733" s="4">
        <v>1991</v>
      </c>
      <c r="M7733" s="4">
        <v>986</v>
      </c>
      <c r="N7733" s="2">
        <v>1.2201348747591523</v>
      </c>
      <c r="O7733" s="2">
        <v>0.74060693641618502</v>
      </c>
      <c r="P7733" s="2">
        <v>8.4626174182853742</v>
      </c>
      <c r="Q7733" s="2">
        <v>4.1909295702809537</v>
      </c>
      <c r="R7733" s="2">
        <v>8.4626174182853742</v>
      </c>
    </row>
    <row r="7734" spans="1:18" x14ac:dyDescent="0.25">
      <c r="A7734" s="7">
        <v>36525</v>
      </c>
      <c r="B7734" t="s">
        <v>531</v>
      </c>
      <c r="C7734" t="s">
        <v>532</v>
      </c>
      <c r="D7734" s="8"/>
      <c r="E7734" s="3" t="s">
        <v>39</v>
      </c>
      <c r="F7734" s="3">
        <f t="shared" si="115"/>
        <v>0</v>
      </c>
      <c r="G7734" s="3">
        <v>0</v>
      </c>
      <c r="H7734" t="s">
        <v>73</v>
      </c>
      <c r="I7734" s="4" t="s">
        <v>1825</v>
      </c>
      <c r="J7734" s="4">
        <v>60749.3984375</v>
      </c>
      <c r="K7734" s="4">
        <v>46040.099609375</v>
      </c>
      <c r="L7734" s="4">
        <v>442.39999389648437</v>
      </c>
      <c r="M7734" s="4">
        <v>139.80000305175781</v>
      </c>
      <c r="N7734" s="2">
        <v>8.7042198471275505</v>
      </c>
      <c r="O7734" s="2">
        <v>8.6205808706719314</v>
      </c>
      <c r="P7734" s="2">
        <v>0.72823765382900529</v>
      </c>
      <c r="Q7734" s="2">
        <v>0.23012574057928556</v>
      </c>
      <c r="R7734" s="2">
        <v>0.72823765382900529</v>
      </c>
    </row>
    <row r="7735" spans="1:18" x14ac:dyDescent="0.25">
      <c r="A7735" s="7">
        <v>36525</v>
      </c>
      <c r="B7735" t="s">
        <v>1601</v>
      </c>
      <c r="C7735" t="s">
        <v>1602</v>
      </c>
      <c r="D7735" s="8"/>
      <c r="E7735" s="3" t="s">
        <v>39</v>
      </c>
      <c r="F7735" s="3">
        <f t="shared" si="115"/>
        <v>0</v>
      </c>
      <c r="G7735" s="3">
        <v>0</v>
      </c>
      <c r="H7735" t="s">
        <v>38</v>
      </c>
      <c r="I7735" s="4" t="s">
        <v>1825</v>
      </c>
      <c r="J7735" s="4">
        <v>90239.6171875</v>
      </c>
      <c r="K7735" s="4">
        <v>11156.63623046875</v>
      </c>
      <c r="L7735" s="4">
        <v>8530.78515625</v>
      </c>
      <c r="M7735" s="4"/>
      <c r="N7735" s="2">
        <v>10.770087128016094</v>
      </c>
      <c r="O7735" s="2">
        <v>2.5348720053537472</v>
      </c>
      <c r="P7735" s="2">
        <v>9.4534811007949227</v>
      </c>
      <c r="Q7735" s="2" t="s">
        <v>39</v>
      </c>
      <c r="R7735" s="2">
        <v>9.4534811007949227</v>
      </c>
    </row>
    <row r="7736" spans="1:18" x14ac:dyDescent="0.25">
      <c r="A7736" s="7">
        <v>36525</v>
      </c>
      <c r="B7736" t="s">
        <v>1603</v>
      </c>
      <c r="C7736" t="s">
        <v>1604</v>
      </c>
      <c r="D7736" s="8">
        <v>1371.5946044921875</v>
      </c>
      <c r="E7736" s="3">
        <v>1.1595669434986286E-2</v>
      </c>
      <c r="F7736" s="3">
        <f t="shared" si="115"/>
        <v>3.1379100340428193E-2</v>
      </c>
      <c r="G7736" s="3">
        <v>3.1379100340428193E-2</v>
      </c>
      <c r="H7736" t="s">
        <v>35</v>
      </c>
      <c r="I7736" s="4" t="s">
        <v>1825</v>
      </c>
      <c r="J7736" s="4">
        <v>4900</v>
      </c>
      <c r="K7736" s="4">
        <v>901</v>
      </c>
      <c r="L7736" s="4">
        <v>2485</v>
      </c>
      <c r="M7736" s="4">
        <v>89</v>
      </c>
      <c r="N7736" s="2">
        <v>4.2300469483568079</v>
      </c>
      <c r="O7736" s="2">
        <v>-7.436619718309859</v>
      </c>
      <c r="P7736" s="2">
        <v>50.714285714285708</v>
      </c>
      <c r="Q7736" s="2">
        <v>1.8163265306122449</v>
      </c>
      <c r="R7736" s="2">
        <v>50.714285714285708</v>
      </c>
    </row>
    <row r="7737" spans="1:18" x14ac:dyDescent="0.25">
      <c r="A7737" s="7">
        <v>36525</v>
      </c>
      <c r="B7737" t="s">
        <v>1718</v>
      </c>
      <c r="C7737" t="s">
        <v>1719</v>
      </c>
      <c r="D7737" s="8">
        <v>5485.4482421875</v>
      </c>
      <c r="E7737" s="3">
        <v>4.6374813892391002E-2</v>
      </c>
      <c r="F7737" s="3">
        <f t="shared" si="115"/>
        <v>6.6781300620933265E-2</v>
      </c>
      <c r="G7737" s="3">
        <v>6.6781300620933265E-2</v>
      </c>
      <c r="H7737" t="s">
        <v>38</v>
      </c>
      <c r="I7737" s="4" t="s">
        <v>1825</v>
      </c>
      <c r="J7737" s="4">
        <v>29036.953125</v>
      </c>
      <c r="K7737" s="4">
        <v>6373.816162109375</v>
      </c>
      <c r="L7737" s="4">
        <v>1235.43896484375</v>
      </c>
      <c r="M7737" s="4"/>
      <c r="N7737" s="2">
        <v>7.3293929219142164</v>
      </c>
      <c r="O7737" s="2">
        <v>5.9087341871655656</v>
      </c>
      <c r="P7737" s="2">
        <v>4.2547128120686732</v>
      </c>
      <c r="Q7737" s="2" t="s">
        <v>39</v>
      </c>
      <c r="R7737" s="2">
        <v>4.2547128120686732</v>
      </c>
    </row>
    <row r="7738" spans="1:18" x14ac:dyDescent="0.25">
      <c r="A7738" s="7">
        <v>36525</v>
      </c>
      <c r="B7738" t="s">
        <v>1288</v>
      </c>
      <c r="C7738" t="s">
        <v>1289</v>
      </c>
      <c r="D7738" s="8">
        <v>1015.9072875976562</v>
      </c>
      <c r="E7738" s="3">
        <v>8.5886347503804743E-3</v>
      </c>
      <c r="F7738" s="3">
        <f t="shared" si="115"/>
        <v>1.3268297739793222E-2</v>
      </c>
      <c r="G7738" s="3">
        <v>1.3268297739793222E-2</v>
      </c>
      <c r="H7738" t="s">
        <v>205</v>
      </c>
      <c r="I7738" s="4" t="s">
        <v>1832</v>
      </c>
      <c r="J7738" s="4">
        <v>5801.31298828125</v>
      </c>
      <c r="K7738" s="4">
        <v>2862.2529296875</v>
      </c>
      <c r="L7738" s="4">
        <v>33.011001586914063</v>
      </c>
      <c r="M7738" s="4">
        <v>134.27099609375</v>
      </c>
      <c r="N7738" s="2">
        <v>5.1024009768027838</v>
      </c>
      <c r="O7738" s="2">
        <v>5.0435538480269564</v>
      </c>
      <c r="P7738" s="2">
        <v>0.56902638512345127</v>
      </c>
      <c r="Q7738" s="2">
        <v>2.314493225326399</v>
      </c>
      <c r="R7738" s="2">
        <v>0.56902638512345127</v>
      </c>
    </row>
    <row r="7739" spans="1:18" x14ac:dyDescent="0.25">
      <c r="A7739" s="7">
        <v>36525</v>
      </c>
      <c r="B7739" t="s">
        <v>1150</v>
      </c>
      <c r="C7739" t="s">
        <v>1151</v>
      </c>
      <c r="D7739" s="8">
        <v>20276.31640625</v>
      </c>
      <c r="E7739" s="3">
        <v>0.17141906335590523</v>
      </c>
      <c r="F7739" s="3">
        <f t="shared" si="115"/>
        <v>0.15264711782675922</v>
      </c>
      <c r="G7739" s="3">
        <v>0.15264711782675922</v>
      </c>
      <c r="H7739" t="s">
        <v>15</v>
      </c>
      <c r="I7739" s="4" t="s">
        <v>1825</v>
      </c>
      <c r="J7739" s="4">
        <v>9060.2587890625</v>
      </c>
      <c r="K7739" s="4">
        <v>1914.4010009765625</v>
      </c>
      <c r="L7739" s="4">
        <v>232.9530029296875</v>
      </c>
      <c r="M7739" s="4">
        <v>335.91799926757812</v>
      </c>
      <c r="N7739" s="2">
        <v>1.0463106058988674</v>
      </c>
      <c r="O7739" s="2">
        <v>0.91899078235250165</v>
      </c>
      <c r="P7739" s="2">
        <v>2.5711517557413175</v>
      </c>
      <c r="Q7739" s="2">
        <v>3.7075982826571874</v>
      </c>
      <c r="R7739" s="2">
        <v>2.5711517557413175</v>
      </c>
    </row>
    <row r="7740" spans="1:18" x14ac:dyDescent="0.25">
      <c r="A7740" s="7">
        <v>36525</v>
      </c>
      <c r="B7740" t="s">
        <v>1661</v>
      </c>
      <c r="C7740" t="s">
        <v>1662</v>
      </c>
      <c r="D7740" s="8"/>
      <c r="E7740" s="3" t="s">
        <v>39</v>
      </c>
      <c r="F7740" s="3">
        <f t="shared" si="115"/>
        <v>0</v>
      </c>
      <c r="G7740" s="3">
        <v>0</v>
      </c>
      <c r="H7740" t="s">
        <v>35</v>
      </c>
      <c r="I7740" s="4" t="s">
        <v>1825</v>
      </c>
      <c r="J7740" s="4">
        <v>1450.7559814453125</v>
      </c>
      <c r="K7740" s="4">
        <v>134.66299438476562</v>
      </c>
      <c r="L7740" s="4">
        <v>115.875</v>
      </c>
      <c r="M7740" s="4">
        <v>32.988998413085937</v>
      </c>
      <c r="N7740" s="2">
        <v>0.28715548024994536</v>
      </c>
      <c r="O7740" s="2">
        <v>4.0063534715970885E-2</v>
      </c>
      <c r="P7740" s="2">
        <v>7.9872150438807621</v>
      </c>
      <c r="Q7740" s="2">
        <v>2.273917794239988</v>
      </c>
      <c r="R7740" s="2">
        <v>7.9872150438807621</v>
      </c>
    </row>
    <row r="7741" spans="1:18" x14ac:dyDescent="0.25">
      <c r="A7741" s="7">
        <v>36525</v>
      </c>
      <c r="B7741" t="s">
        <v>537</v>
      </c>
      <c r="C7741" t="s">
        <v>538</v>
      </c>
      <c r="D7741" s="8">
        <v>4479.91015625</v>
      </c>
      <c r="E7741" s="3">
        <v>3.7873841950220831E-2</v>
      </c>
      <c r="F7741" s="3">
        <f t="shared" si="115"/>
        <v>1.9621759003904525E-2</v>
      </c>
      <c r="G7741" s="3">
        <v>1.9621759003904525E-2</v>
      </c>
      <c r="H7741" t="s">
        <v>48</v>
      </c>
      <c r="I7741" s="4" t="s">
        <v>1825</v>
      </c>
      <c r="J7741" s="4">
        <v>7369</v>
      </c>
      <c r="K7741" s="4">
        <v>1344</v>
      </c>
      <c r="L7741" s="4">
        <v>38</v>
      </c>
      <c r="M7741" s="4">
        <v>260</v>
      </c>
      <c r="N7741" s="2">
        <v>3.36</v>
      </c>
      <c r="O7741" s="2">
        <v>3.2650000000000001</v>
      </c>
      <c r="P7741" s="2">
        <v>0.51567376848961866</v>
      </c>
      <c r="Q7741" s="2">
        <v>3.5282942054552859</v>
      </c>
      <c r="R7741" s="2">
        <v>0.51567376848961866</v>
      </c>
    </row>
    <row r="7742" spans="1:18" x14ac:dyDescent="0.25">
      <c r="A7742" s="7">
        <v>36525</v>
      </c>
      <c r="B7742" t="s">
        <v>539</v>
      </c>
      <c r="C7742" t="s">
        <v>540</v>
      </c>
      <c r="D7742" s="8">
        <v>9006.9033203125</v>
      </c>
      <c r="E7742" s="3">
        <v>7.6145730810811926E-2</v>
      </c>
      <c r="F7742" s="3">
        <f t="shared" si="115"/>
        <v>8.1767199508796087E-2</v>
      </c>
      <c r="G7742" s="3">
        <v>8.1767199508796087E-2</v>
      </c>
      <c r="H7742" t="s">
        <v>15</v>
      </c>
      <c r="I7742" s="4" t="s">
        <v>1825</v>
      </c>
      <c r="J7742" s="4">
        <v>8400.2001953125</v>
      </c>
      <c r="K7742" s="4">
        <v>3011.300048828125</v>
      </c>
      <c r="L7742" s="4">
        <v>223.39999389648437</v>
      </c>
      <c r="M7742" s="4">
        <v>190.5</v>
      </c>
      <c r="N7742" s="2">
        <v>2.1953052096090708</v>
      </c>
      <c r="O7742" s="2">
        <v>2.0324416083487304</v>
      </c>
      <c r="P7742" s="2">
        <v>2.6594603545418667</v>
      </c>
      <c r="Q7742" s="2">
        <v>2.267803094815565</v>
      </c>
      <c r="R7742" s="2">
        <v>2.6594603545418667</v>
      </c>
    </row>
    <row r="7743" spans="1:18" x14ac:dyDescent="0.25">
      <c r="A7743" s="7">
        <v>36525</v>
      </c>
      <c r="B7743" t="s">
        <v>541</v>
      </c>
      <c r="C7743" t="s">
        <v>542</v>
      </c>
      <c r="D7743" s="8">
        <v>275005.96875</v>
      </c>
      <c r="E7743" s="3">
        <v>2.3249422940489062</v>
      </c>
      <c r="F7743" s="3">
        <f t="shared" si="115"/>
        <v>2.0801391693581368</v>
      </c>
      <c r="G7743" s="3">
        <v>2.0801391693581368</v>
      </c>
      <c r="H7743" t="s">
        <v>29</v>
      </c>
      <c r="I7743" s="4" t="s">
        <v>1825</v>
      </c>
      <c r="J7743" s="4">
        <v>43849</v>
      </c>
      <c r="K7743" s="4">
        <v>1185</v>
      </c>
      <c r="L7743" s="4">
        <v>11788</v>
      </c>
      <c r="M7743" s="4">
        <v>3403</v>
      </c>
      <c r="N7743" s="2">
        <v>8.8797302360434621E-2</v>
      </c>
      <c r="O7743" s="2">
        <v>-0.79452978643686778</v>
      </c>
      <c r="P7743" s="2">
        <v>26.883167233004173</v>
      </c>
      <c r="Q7743" s="2">
        <v>7.760724303860977</v>
      </c>
      <c r="R7743" s="2">
        <v>26.883167233004173</v>
      </c>
    </row>
    <row r="7744" spans="1:18" x14ac:dyDescent="0.25">
      <c r="A7744" s="7">
        <v>36525</v>
      </c>
      <c r="B7744" t="s">
        <v>1472</v>
      </c>
      <c r="C7744" t="s">
        <v>1473</v>
      </c>
      <c r="D7744" s="8">
        <v>16190.1123046875</v>
      </c>
      <c r="E7744" s="3">
        <v>0.13687367228304778</v>
      </c>
      <c r="F7744" s="3">
        <f t="shared" si="115"/>
        <v>0.11665626446779639</v>
      </c>
      <c r="G7744" s="3">
        <v>0.11665626446779639</v>
      </c>
      <c r="H7744" t="s">
        <v>222</v>
      </c>
      <c r="I7744" s="4" t="s">
        <v>1825</v>
      </c>
      <c r="J7744" s="4">
        <v>8727.2548828125</v>
      </c>
      <c r="K7744" s="4">
        <v>1129.2130126953125</v>
      </c>
      <c r="L7744" s="4">
        <v>1018.2130126953125</v>
      </c>
      <c r="M7744" s="4">
        <v>149.71600341796875</v>
      </c>
      <c r="N7744" s="2">
        <v>1.4267467482196152</v>
      </c>
      <c r="O7744" s="2">
        <v>0.14024713430672167</v>
      </c>
      <c r="P7744" s="2">
        <v>11.667047959153644</v>
      </c>
      <c r="Q7744" s="2">
        <v>1.7154993801409446</v>
      </c>
      <c r="R7744" s="2">
        <v>11.667047959153644</v>
      </c>
    </row>
    <row r="7745" spans="1:18" x14ac:dyDescent="0.25">
      <c r="A7745" s="7">
        <v>36525</v>
      </c>
      <c r="B7745" t="s">
        <v>549</v>
      </c>
      <c r="C7745" t="s">
        <v>550</v>
      </c>
      <c r="D7745" s="8">
        <v>194455.90625</v>
      </c>
      <c r="E7745" s="3">
        <v>1.6439598123021977</v>
      </c>
      <c r="F7745" s="3">
        <f t="shared" si="115"/>
        <v>1.790785424319262</v>
      </c>
      <c r="G7745" s="3">
        <v>1.790785424319262</v>
      </c>
      <c r="H7745" t="s">
        <v>136</v>
      </c>
      <c r="I7745" s="4" t="s">
        <v>1825</v>
      </c>
      <c r="J7745" s="4">
        <v>87495</v>
      </c>
      <c r="K7745" s="4">
        <v>28354</v>
      </c>
      <c r="L7745" s="4">
        <v>5831</v>
      </c>
      <c r="M7745" s="4">
        <v>5959</v>
      </c>
      <c r="N7745" s="2">
        <v>1.746581249230011</v>
      </c>
      <c r="O7745" s="2">
        <v>1.3873968214857706</v>
      </c>
      <c r="P7745" s="2">
        <v>6.6643808217612444</v>
      </c>
      <c r="Q7745" s="2">
        <v>6.8106748957083267</v>
      </c>
      <c r="R7745" s="2">
        <v>6.6643808217612444</v>
      </c>
    </row>
    <row r="7746" spans="1:18" x14ac:dyDescent="0.25">
      <c r="A7746" s="7">
        <v>36525</v>
      </c>
      <c r="B7746" t="s">
        <v>551</v>
      </c>
      <c r="C7746" t="s">
        <v>552</v>
      </c>
      <c r="D7746" s="8">
        <v>3954.57568359375</v>
      </c>
      <c r="E7746" s="3">
        <v>3.3432584403877509E-2</v>
      </c>
      <c r="F7746" s="3">
        <f t="shared" si="115"/>
        <v>4.9346575942667878E-2</v>
      </c>
      <c r="G7746" s="3">
        <v>4.9346575942667878E-2</v>
      </c>
      <c r="H7746" t="s">
        <v>48</v>
      </c>
      <c r="I7746" s="4" t="s">
        <v>1825</v>
      </c>
      <c r="J7746" s="4">
        <v>1401.4949951171875</v>
      </c>
      <c r="K7746" s="4">
        <v>96.305999040603638</v>
      </c>
      <c r="L7746" s="4">
        <v>62.971000671386719</v>
      </c>
      <c r="M7746" s="4">
        <v>101.91000366210937</v>
      </c>
      <c r="N7746" s="2">
        <v>0.2823030612456901</v>
      </c>
      <c r="O7746" s="2">
        <v>9.7715325940208833E-2</v>
      </c>
      <c r="P7746" s="2">
        <v>4.4931306134362137</v>
      </c>
      <c r="Q7746" s="2">
        <v>7.271521055527427</v>
      </c>
      <c r="R7746" s="2">
        <v>4.4931306134362137</v>
      </c>
    </row>
    <row r="7747" spans="1:18" x14ac:dyDescent="0.25">
      <c r="A7747" s="7">
        <v>36525</v>
      </c>
      <c r="B7747" t="s">
        <v>553</v>
      </c>
      <c r="C7747" t="s">
        <v>554</v>
      </c>
      <c r="D7747" s="8">
        <v>23369.583984375</v>
      </c>
      <c r="E7747" s="3">
        <v>0.19757001801293228</v>
      </c>
      <c r="F7747" s="3">
        <f t="shared" si="115"/>
        <v>0.14493713255911939</v>
      </c>
      <c r="G7747" s="3">
        <v>0.14493713255911939</v>
      </c>
      <c r="H7747" t="s">
        <v>48</v>
      </c>
      <c r="I7747" s="4" t="s">
        <v>1825</v>
      </c>
      <c r="J7747" s="4">
        <v>30268</v>
      </c>
      <c r="K7747" s="4">
        <v>10245</v>
      </c>
      <c r="L7747" s="4">
        <v>453</v>
      </c>
      <c r="M7747" s="4">
        <v>1139</v>
      </c>
      <c r="N7747" s="2">
        <v>3.3469454426657954</v>
      </c>
      <c r="O7747" s="2">
        <v>3.1989545900032668</v>
      </c>
      <c r="P7747" s="2">
        <v>1.4966301044006873</v>
      </c>
      <c r="Q7747" s="2">
        <v>3.7630500858992999</v>
      </c>
      <c r="R7747" s="2">
        <v>1.4966301044006873</v>
      </c>
    </row>
    <row r="7748" spans="1:18" x14ac:dyDescent="0.25">
      <c r="A7748" s="7">
        <v>36525</v>
      </c>
      <c r="B7748" t="s">
        <v>555</v>
      </c>
      <c r="C7748" t="s">
        <v>556</v>
      </c>
      <c r="D7748" s="8">
        <v>2939.65771484375</v>
      </c>
      <c r="E7748" s="3">
        <v>2.4852313505531482E-2</v>
      </c>
      <c r="F7748" s="3">
        <f t="shared" si="115"/>
        <v>4.3417463318409302E-2</v>
      </c>
      <c r="G7748" s="3">
        <v>4.3417463318409302E-2</v>
      </c>
      <c r="H7748" t="s">
        <v>15</v>
      </c>
      <c r="I7748" s="4" t="s">
        <v>1825</v>
      </c>
      <c r="J7748" s="4">
        <v>4529.7998046875</v>
      </c>
      <c r="K7748" s="4">
        <v>1088.0999755859375</v>
      </c>
      <c r="L7748" s="4">
        <v>181.69999694824219</v>
      </c>
      <c r="M7748" s="4">
        <v>227.89999389648437</v>
      </c>
      <c r="N7748" s="2">
        <v>1.9608937244774833</v>
      </c>
      <c r="O7748" s="2">
        <v>1.633447357647521</v>
      </c>
      <c r="P7748" s="2">
        <v>4.0112147287440054</v>
      </c>
      <c r="Q7748" s="2">
        <v>5.0311272842709354</v>
      </c>
      <c r="R7748" s="2">
        <v>4.0112147287440054</v>
      </c>
    </row>
    <row r="7749" spans="1:18" x14ac:dyDescent="0.25">
      <c r="A7749" s="7">
        <v>36525</v>
      </c>
      <c r="B7749" t="s">
        <v>557</v>
      </c>
      <c r="C7749" t="s">
        <v>558</v>
      </c>
      <c r="D7749" s="8">
        <v>7147.54931640625</v>
      </c>
      <c r="E7749" s="3">
        <v>6.0426469214636777E-2</v>
      </c>
      <c r="F7749" s="3">
        <f t="shared" si="115"/>
        <v>8.3663417239268859E-2</v>
      </c>
      <c r="G7749" s="3">
        <v>8.3663417239268859E-2</v>
      </c>
      <c r="H7749" t="s">
        <v>76</v>
      </c>
      <c r="I7749" s="4" t="s">
        <v>1825</v>
      </c>
      <c r="J7749" s="4">
        <v>26446</v>
      </c>
      <c r="K7749" s="4">
        <v>1474</v>
      </c>
      <c r="L7749" s="4">
        <v>571</v>
      </c>
      <c r="M7749" s="4">
        <v>0</v>
      </c>
      <c r="N7749" s="2">
        <v>1.6414253897550111</v>
      </c>
      <c r="O7749" s="2">
        <v>1.0055679287305122</v>
      </c>
      <c r="P7749" s="2">
        <v>2.1591166906148378</v>
      </c>
      <c r="Q7749" s="2">
        <v>0</v>
      </c>
      <c r="R7749" s="2">
        <v>2.1591166906148378</v>
      </c>
    </row>
    <row r="7750" spans="1:18" x14ac:dyDescent="0.25">
      <c r="A7750" s="7">
        <v>36525</v>
      </c>
      <c r="B7750" t="s">
        <v>559</v>
      </c>
      <c r="C7750" t="s">
        <v>560</v>
      </c>
      <c r="D7750" s="8">
        <v>129669.34375</v>
      </c>
      <c r="E7750" s="3">
        <v>1.0962443575179355</v>
      </c>
      <c r="F7750" s="3">
        <f t="shared" si="115"/>
        <v>1.1870181464414831</v>
      </c>
      <c r="G7750" s="3">
        <v>1.1870181464414831</v>
      </c>
      <c r="H7750" t="s">
        <v>22</v>
      </c>
      <c r="I7750" s="4" t="s">
        <v>1825</v>
      </c>
      <c r="J7750" s="4">
        <v>29163</v>
      </c>
      <c r="K7750" s="4">
        <v>4256</v>
      </c>
      <c r="L7750" s="4">
        <v>3879</v>
      </c>
      <c r="M7750" s="4">
        <v>1728</v>
      </c>
      <c r="N7750" s="2">
        <v>0.57747625508819533</v>
      </c>
      <c r="O7750" s="2">
        <v>5.1153324287652645E-2</v>
      </c>
      <c r="P7750" s="2">
        <v>13.301100709803517</v>
      </c>
      <c r="Q7750" s="2">
        <v>5.9253163254809182</v>
      </c>
      <c r="R7750" s="2">
        <v>13.301100709803517</v>
      </c>
    </row>
    <row r="7751" spans="1:18" x14ac:dyDescent="0.25">
      <c r="A7751" s="7">
        <v>36525</v>
      </c>
      <c r="B7751" t="s">
        <v>1152</v>
      </c>
      <c r="C7751" t="s">
        <v>1153</v>
      </c>
      <c r="D7751" s="8">
        <v>4857.3525390625</v>
      </c>
      <c r="E7751" s="3">
        <v>4.1064797271503757E-2</v>
      </c>
      <c r="F7751" s="3">
        <f t="shared" si="115"/>
        <v>5.2662111244019212E-2</v>
      </c>
      <c r="G7751" s="3">
        <v>5.2662111244019212E-2</v>
      </c>
      <c r="H7751" t="s">
        <v>257</v>
      </c>
      <c r="I7751" s="4" t="s">
        <v>1832</v>
      </c>
      <c r="J7751" s="4">
        <v>8614.2001953125</v>
      </c>
      <c r="K7751" s="4">
        <v>1855.1000366210937</v>
      </c>
      <c r="L7751" s="4">
        <v>276.20001220703125</v>
      </c>
      <c r="M7751" s="4">
        <v>514</v>
      </c>
      <c r="N7751" s="2">
        <v>1.4264513930189109</v>
      </c>
      <c r="O7751" s="2">
        <v>1.2140715297301519</v>
      </c>
      <c r="P7751" s="2">
        <v>3.2063337970404748</v>
      </c>
      <c r="Q7751" s="2">
        <v>5.9668917409151696</v>
      </c>
      <c r="R7751" s="2">
        <v>3.2063337970404748</v>
      </c>
    </row>
    <row r="7752" spans="1:18" x14ac:dyDescent="0.25">
      <c r="A7752" s="7">
        <v>36525</v>
      </c>
      <c r="B7752" t="s">
        <v>1338</v>
      </c>
      <c r="C7752" t="s">
        <v>1339</v>
      </c>
      <c r="D7752" s="8">
        <v>811.18658447265625</v>
      </c>
      <c r="E7752" s="3">
        <v>6.8578947838038671E-3</v>
      </c>
      <c r="F7752" s="3">
        <f t="shared" si="115"/>
        <v>9.7396971425977412E-3</v>
      </c>
      <c r="G7752" s="3">
        <v>9.7396971425977412E-3</v>
      </c>
      <c r="H7752" t="s">
        <v>159</v>
      </c>
      <c r="I7752" s="4" t="s">
        <v>1825</v>
      </c>
      <c r="J7752" s="4">
        <v>407.71600341796875</v>
      </c>
      <c r="K7752" s="4">
        <v>121.20800161361694</v>
      </c>
      <c r="L7752" s="4">
        <v>38.516998291015625</v>
      </c>
      <c r="M7752" s="4">
        <v>27.829999923706055</v>
      </c>
      <c r="N7752" s="2">
        <v>0.95296799502346818</v>
      </c>
      <c r="O7752" s="2">
        <v>0.65013760307690316</v>
      </c>
      <c r="P7752" s="2">
        <v>9.4470165429170176</v>
      </c>
      <c r="Q7752" s="2">
        <v>6.825829668298848</v>
      </c>
      <c r="R7752" s="2">
        <v>9.4470165429170176</v>
      </c>
    </row>
    <row r="7753" spans="1:18" x14ac:dyDescent="0.25">
      <c r="A7753" s="7">
        <v>36525</v>
      </c>
      <c r="B7753" t="s">
        <v>563</v>
      </c>
      <c r="C7753" t="s">
        <v>564</v>
      </c>
      <c r="D7753" s="8">
        <v>64074.86328125</v>
      </c>
      <c r="E7753" s="3">
        <v>0.54169864132441448</v>
      </c>
      <c r="F7753" s="3">
        <f t="shared" si="115"/>
        <v>0.63201555436552259</v>
      </c>
      <c r="G7753" s="3">
        <v>0.63201555436552259</v>
      </c>
      <c r="H7753" t="s">
        <v>73</v>
      </c>
      <c r="I7753" s="4" t="s">
        <v>1825</v>
      </c>
      <c r="J7753" s="4">
        <v>406105</v>
      </c>
      <c r="K7753" s="4">
        <v>83942</v>
      </c>
      <c r="L7753" s="4">
        <v>68128</v>
      </c>
      <c r="M7753" s="4"/>
      <c r="N7753" s="2">
        <v>7.0498026371042242</v>
      </c>
      <c r="O7753" s="2">
        <v>1.3281263122532965</v>
      </c>
      <c r="P7753" s="2">
        <v>16.775956956944633</v>
      </c>
      <c r="Q7753" s="2" t="s">
        <v>39</v>
      </c>
      <c r="R7753" s="2">
        <v>16.775956956944633</v>
      </c>
    </row>
    <row r="7754" spans="1:18" x14ac:dyDescent="0.25">
      <c r="A7754" s="7">
        <v>36525</v>
      </c>
      <c r="B7754" t="s">
        <v>1870</v>
      </c>
      <c r="C7754" t="s">
        <v>1871</v>
      </c>
      <c r="D7754" s="8">
        <v>8247.853515625</v>
      </c>
      <c r="E7754" s="3">
        <v>6.9728608294420957E-2</v>
      </c>
      <c r="F7754" s="3">
        <f t="shared" si="115"/>
        <v>0</v>
      </c>
      <c r="G7754" s="3">
        <v>0</v>
      </c>
      <c r="H7754" t="s">
        <v>101</v>
      </c>
      <c r="I7754" s="4" t="s">
        <v>1825</v>
      </c>
      <c r="J7754" s="4">
        <v>3088.89990234375</v>
      </c>
      <c r="K7754" s="4">
        <v>760.89999961853027</v>
      </c>
      <c r="L7754" s="4">
        <v>360</v>
      </c>
      <c r="M7754" s="4">
        <v>156.69999694824219</v>
      </c>
      <c r="N7754" s="2">
        <v>1.1277604651725552</v>
      </c>
      <c r="O7754" s="2">
        <v>0.59418999905918835</v>
      </c>
      <c r="P7754" s="2">
        <v>11.65463470431154</v>
      </c>
      <c r="Q7754" s="2">
        <v>5.0730033961069338</v>
      </c>
      <c r="R7754" s="2">
        <v>11.65463470431154</v>
      </c>
    </row>
    <row r="7755" spans="1:18" x14ac:dyDescent="0.25">
      <c r="A7755" s="7">
        <v>36525</v>
      </c>
      <c r="B7755" t="s">
        <v>1342</v>
      </c>
      <c r="C7755" t="s">
        <v>1343</v>
      </c>
      <c r="D7755" s="8">
        <v>1153.4776611328125</v>
      </c>
      <c r="E7755" s="3">
        <v>9.7516756156162086E-3</v>
      </c>
      <c r="F7755" s="3">
        <f t="shared" si="115"/>
        <v>1.2074046981032645E-2</v>
      </c>
      <c r="G7755" s="3">
        <v>1.2074046981032645E-2</v>
      </c>
      <c r="H7755" t="s">
        <v>159</v>
      </c>
      <c r="I7755" s="4" t="s">
        <v>1829</v>
      </c>
      <c r="J7755" s="4">
        <v>2664.235107421875</v>
      </c>
      <c r="K7755" s="4">
        <v>1417.0589599609375</v>
      </c>
      <c r="L7755" s="4">
        <v>28.367000579833984</v>
      </c>
      <c r="M7755" s="4"/>
      <c r="N7755" s="2">
        <v>4.0496886782818207</v>
      </c>
      <c r="O7755" s="2">
        <v>3.9686211120542767</v>
      </c>
      <c r="P7755" s="2">
        <v>1.0647333826061671</v>
      </c>
      <c r="Q7755" s="2" t="s">
        <v>39</v>
      </c>
      <c r="R7755" s="2">
        <v>1.0647333826061671</v>
      </c>
    </row>
    <row r="7756" spans="1:18" x14ac:dyDescent="0.25">
      <c r="A7756" s="7">
        <v>36525</v>
      </c>
      <c r="B7756" t="s">
        <v>571</v>
      </c>
      <c r="C7756" t="s">
        <v>572</v>
      </c>
      <c r="D7756" s="8">
        <v>12491.5107421875</v>
      </c>
      <c r="E7756" s="3">
        <v>0.10560513203798585</v>
      </c>
      <c r="F7756" s="3">
        <f t="shared" si="115"/>
        <v>0.1455673807872728</v>
      </c>
      <c r="G7756" s="3">
        <v>0.1455673807872728</v>
      </c>
      <c r="H7756" t="s">
        <v>61</v>
      </c>
      <c r="I7756" s="4" t="s">
        <v>1825</v>
      </c>
      <c r="J7756" s="4">
        <v>4808.7001953125</v>
      </c>
      <c r="K7756" s="4">
        <v>2134.300048828125</v>
      </c>
      <c r="L7756" s="4">
        <v>150.60000610351562</v>
      </c>
      <c r="M7756" s="4">
        <v>266.20001220703125</v>
      </c>
      <c r="N7756" s="2">
        <v>1.5677244091035722</v>
      </c>
      <c r="O7756" s="2">
        <v>1.4571029874767196</v>
      </c>
      <c r="P7756" s="2">
        <v>3.1318235695026244</v>
      </c>
      <c r="Q7756" s="2">
        <v>5.5357997253919438</v>
      </c>
      <c r="R7756" s="2">
        <v>3.1318235695026244</v>
      </c>
    </row>
    <row r="7757" spans="1:18" x14ac:dyDescent="0.25">
      <c r="A7757" s="7">
        <v>36525</v>
      </c>
      <c r="B7757" t="s">
        <v>573</v>
      </c>
      <c r="C7757" t="s">
        <v>574</v>
      </c>
      <c r="D7757" s="8">
        <v>5360.89208984375</v>
      </c>
      <c r="E7757" s="3">
        <v>4.5321797232846295E-2</v>
      </c>
      <c r="F7757" s="3">
        <f t="shared" si="115"/>
        <v>1.8987191437559971E-2</v>
      </c>
      <c r="G7757" s="3">
        <v>1.8987191437559971E-2</v>
      </c>
      <c r="H7757" t="s">
        <v>58</v>
      </c>
      <c r="I7757" s="4" t="s">
        <v>1825</v>
      </c>
      <c r="J7757" s="4">
        <v>5899</v>
      </c>
      <c r="K7757" s="4">
        <v>2525</v>
      </c>
      <c r="L7757" s="4">
        <v>267</v>
      </c>
      <c r="M7757" s="4">
        <v>543</v>
      </c>
      <c r="N7757" s="2">
        <v>2.0528455284552845</v>
      </c>
      <c r="O7757" s="2">
        <v>1.8357723577235772</v>
      </c>
      <c r="P7757" s="2">
        <v>4.5261908798101373</v>
      </c>
      <c r="Q7757" s="2">
        <v>9.2049499915239874</v>
      </c>
      <c r="R7757" s="2">
        <v>4.5261908798101373</v>
      </c>
    </row>
    <row r="7758" spans="1:18" x14ac:dyDescent="0.25">
      <c r="A7758" s="7">
        <v>36525</v>
      </c>
      <c r="B7758" t="s">
        <v>1542</v>
      </c>
      <c r="C7758" t="s">
        <v>1543</v>
      </c>
      <c r="D7758" s="8">
        <v>9896.6455078125</v>
      </c>
      <c r="E7758" s="3">
        <v>8.3667746612581098E-2</v>
      </c>
      <c r="F7758" s="3">
        <f t="shared" si="115"/>
        <v>0.14814322749626038</v>
      </c>
      <c r="G7758" s="3">
        <v>0.14814322749626038</v>
      </c>
      <c r="H7758" t="s">
        <v>38</v>
      </c>
      <c r="I7758" s="4" t="s">
        <v>1825</v>
      </c>
      <c r="J7758" s="4">
        <v>83395</v>
      </c>
      <c r="K7758" s="4">
        <v>29740</v>
      </c>
      <c r="L7758" s="4">
        <v>3908</v>
      </c>
      <c r="M7758" s="4"/>
      <c r="N7758" s="2">
        <v>12.045362494937221</v>
      </c>
      <c r="O7758" s="2">
        <v>10.462535439449169</v>
      </c>
      <c r="P7758" s="2">
        <v>4.6861322621260273</v>
      </c>
      <c r="Q7758" s="2" t="s">
        <v>39</v>
      </c>
      <c r="R7758" s="2">
        <v>4.6861322621260273</v>
      </c>
    </row>
    <row r="7759" spans="1:18" x14ac:dyDescent="0.25">
      <c r="A7759" s="7">
        <v>36525</v>
      </c>
      <c r="B7759" t="s">
        <v>575</v>
      </c>
      <c r="C7759" t="s">
        <v>576</v>
      </c>
      <c r="D7759" s="8">
        <v>35620.70703125</v>
      </c>
      <c r="E7759" s="3">
        <v>0.30114287590668293</v>
      </c>
      <c r="F7759" s="3">
        <f t="shared" ref="F7759:F7822" si="116">IF(ISNUMBER(VLOOKUP($C7759,$C$7002:$E$7501,3,FALSE)),VLOOKUP($C7759,$C$7002:$E$7501,3,FALSE),0)</f>
        <v>0.31082237185695272</v>
      </c>
      <c r="G7759" s="3">
        <v>0.31082237185695272</v>
      </c>
      <c r="H7759" t="s">
        <v>42</v>
      </c>
      <c r="I7759" s="4" t="s">
        <v>1825</v>
      </c>
      <c r="J7759" s="4">
        <v>12815.5</v>
      </c>
      <c r="K7759" s="4">
        <v>2709</v>
      </c>
      <c r="L7759" s="4">
        <v>322.79998779296875</v>
      </c>
      <c r="M7759" s="4">
        <v>786.4000244140625</v>
      </c>
      <c r="N7759" s="2">
        <v>0.91433777350972079</v>
      </c>
      <c r="O7759" s="2">
        <v>0.80538678712079947</v>
      </c>
      <c r="P7759" s="2">
        <v>2.5188247652683762</v>
      </c>
      <c r="Q7759" s="2">
        <v>6.1363194913508057</v>
      </c>
      <c r="R7759" s="2">
        <v>2.5188247652683762</v>
      </c>
    </row>
    <row r="7760" spans="1:18" x14ac:dyDescent="0.25">
      <c r="A7760" s="7">
        <v>36525</v>
      </c>
      <c r="B7760" t="s">
        <v>1720</v>
      </c>
      <c r="C7760" t="s">
        <v>1721</v>
      </c>
      <c r="D7760" s="8">
        <v>10018.0703125</v>
      </c>
      <c r="E7760" s="3">
        <v>8.4694290382695533E-2</v>
      </c>
      <c r="F7760" s="3">
        <f t="shared" si="116"/>
        <v>3.9903413186616533E-2</v>
      </c>
      <c r="G7760" s="3">
        <v>3.9903413186616533E-2</v>
      </c>
      <c r="H7760" t="s">
        <v>29</v>
      </c>
      <c r="I7760" s="4" t="s">
        <v>1841</v>
      </c>
      <c r="J7760" s="4">
        <v>1584.9000244140625</v>
      </c>
      <c r="K7760" s="4">
        <v>14.567000389099121</v>
      </c>
      <c r="L7760" s="4">
        <v>331.06201171875</v>
      </c>
      <c r="M7760" s="4">
        <v>60.736000061035156</v>
      </c>
      <c r="N7760" s="2">
        <v>0.1807701420398734</v>
      </c>
      <c r="O7760" s="2">
        <v>-3.9275654990567759</v>
      </c>
      <c r="P7760" s="2">
        <v>20.888510733738151</v>
      </c>
      <c r="Q7760" s="2">
        <v>3.8321660120794845</v>
      </c>
      <c r="R7760" s="2">
        <v>20.888510733738151</v>
      </c>
    </row>
    <row r="7761" spans="1:18" x14ac:dyDescent="0.25">
      <c r="A7761" s="7">
        <v>36525</v>
      </c>
      <c r="B7761" t="s">
        <v>577</v>
      </c>
      <c r="C7761" t="s">
        <v>578</v>
      </c>
      <c r="D7761" s="8">
        <v>4999.49755859375</v>
      </c>
      <c r="E7761" s="3">
        <v>4.2266512889891084E-2</v>
      </c>
      <c r="F7761" s="3">
        <f t="shared" si="116"/>
        <v>4.2095216513851605E-2</v>
      </c>
      <c r="G7761" s="3">
        <v>4.2095216513851605E-2</v>
      </c>
      <c r="H7761" t="s">
        <v>222</v>
      </c>
      <c r="I7761" s="4" t="s">
        <v>1825</v>
      </c>
      <c r="J7761" s="4">
        <v>4192.333984375</v>
      </c>
      <c r="K7761" s="4">
        <v>1300.753963470459</v>
      </c>
      <c r="L7761" s="4">
        <v>34.083999633789063</v>
      </c>
      <c r="M7761" s="4">
        <v>92.563003540039063</v>
      </c>
      <c r="N7761" s="2">
        <v>1.5987556074273479</v>
      </c>
      <c r="O7761" s="2">
        <v>1.5568629920147563</v>
      </c>
      <c r="P7761" s="2">
        <v>0.81300773652150626</v>
      </c>
      <c r="Q7761" s="2">
        <v>2.2079110081645488</v>
      </c>
      <c r="R7761" s="2">
        <v>0.81300773652150626</v>
      </c>
    </row>
    <row r="7762" spans="1:18" x14ac:dyDescent="0.25">
      <c r="A7762" s="7">
        <v>36525</v>
      </c>
      <c r="B7762" t="s">
        <v>1784</v>
      </c>
      <c r="C7762" t="s">
        <v>1785</v>
      </c>
      <c r="D7762" s="8">
        <v>11768.3671875</v>
      </c>
      <c r="E7762" s="3">
        <v>9.9491566421196539E-2</v>
      </c>
      <c r="F7762" s="3">
        <f t="shared" si="116"/>
        <v>0.1023416847787279</v>
      </c>
      <c r="G7762" s="3">
        <v>0.1023416847787279</v>
      </c>
      <c r="H7762" t="s">
        <v>55</v>
      </c>
      <c r="I7762" s="4" t="s">
        <v>1833</v>
      </c>
      <c r="J7762" s="4">
        <v>2914.662109375</v>
      </c>
      <c r="K7762" s="4">
        <v>591.58200836181641</v>
      </c>
      <c r="L7762" s="4">
        <v>40.108001708984375</v>
      </c>
      <c r="M7762" s="4"/>
      <c r="N7762" s="2">
        <v>1.1020570818444966</v>
      </c>
      <c r="O7762" s="2">
        <v>1.0273399560745333</v>
      </c>
      <c r="P7762" s="2">
        <v>1.3760772331028401</v>
      </c>
      <c r="Q7762" s="2" t="s">
        <v>39</v>
      </c>
      <c r="R7762" s="2">
        <v>1.3760772331028401</v>
      </c>
    </row>
    <row r="7763" spans="1:18" x14ac:dyDescent="0.25">
      <c r="A7763" s="7">
        <v>36525</v>
      </c>
      <c r="B7763" t="s">
        <v>581</v>
      </c>
      <c r="C7763" t="s">
        <v>582</v>
      </c>
      <c r="D7763" s="8">
        <v>15703.603515625</v>
      </c>
      <c r="E7763" s="3">
        <v>0.13276065297201539</v>
      </c>
      <c r="F7763" s="3">
        <f t="shared" si="116"/>
        <v>0.16314652707313598</v>
      </c>
      <c r="G7763" s="3">
        <v>0.16314652707313598</v>
      </c>
      <c r="H7763" t="s">
        <v>19</v>
      </c>
      <c r="I7763" s="4" t="s">
        <v>1833</v>
      </c>
      <c r="J7763" s="4">
        <v>17966</v>
      </c>
      <c r="K7763" s="4">
        <v>9470</v>
      </c>
      <c r="L7763" s="4">
        <v>281</v>
      </c>
      <c r="M7763" s="4">
        <v>1701</v>
      </c>
      <c r="N7763" s="2">
        <v>2.9501557632398754</v>
      </c>
      <c r="O7763" s="2">
        <v>2.8626168224299064</v>
      </c>
      <c r="P7763" s="2">
        <v>1.5640654569742847</v>
      </c>
      <c r="Q7763" s="2">
        <v>9.467883780474228</v>
      </c>
      <c r="R7763" s="2">
        <v>1.5640654569742847</v>
      </c>
    </row>
    <row r="7764" spans="1:18" x14ac:dyDescent="0.25">
      <c r="A7764" s="7">
        <v>36525</v>
      </c>
      <c r="B7764" t="s">
        <v>1872</v>
      </c>
      <c r="C7764" t="s">
        <v>1873</v>
      </c>
      <c r="D7764" s="8">
        <v>4207.85986328125</v>
      </c>
      <c r="E7764" s="3">
        <v>3.5573887388847543E-2</v>
      </c>
      <c r="F7764" s="3">
        <f t="shared" si="116"/>
        <v>0</v>
      </c>
      <c r="G7764" s="3">
        <v>0</v>
      </c>
      <c r="H7764" t="s">
        <v>159</v>
      </c>
      <c r="I7764" s="4" t="s">
        <v>1825</v>
      </c>
      <c r="J7764" s="4">
        <v>2977.5</v>
      </c>
      <c r="K7764" s="4">
        <v>838.60002517700195</v>
      </c>
      <c r="L7764" s="4">
        <v>20.600000381469727</v>
      </c>
      <c r="M7764" s="4">
        <v>159.10000610351562</v>
      </c>
      <c r="N7764" s="2">
        <v>1.2909483631377709</v>
      </c>
      <c r="O7764" s="2">
        <v>1.259236538698602</v>
      </c>
      <c r="P7764" s="2">
        <v>0.69185559635498661</v>
      </c>
      <c r="Q7764" s="2">
        <v>5.3434091050718928</v>
      </c>
      <c r="R7764" s="2">
        <v>0.69185559635498661</v>
      </c>
    </row>
    <row r="7765" spans="1:18" x14ac:dyDescent="0.25">
      <c r="A7765" s="7">
        <v>36525</v>
      </c>
      <c r="B7765" t="s">
        <v>1786</v>
      </c>
      <c r="C7765" t="s">
        <v>1787</v>
      </c>
      <c r="D7765" s="8">
        <v>10163.685546875</v>
      </c>
      <c r="E7765" s="3">
        <v>8.5925343725265141E-2</v>
      </c>
      <c r="F7765" s="3">
        <f t="shared" si="116"/>
        <v>5.3785062088563734E-2</v>
      </c>
      <c r="G7765" s="3">
        <v>5.3785062088563734E-2</v>
      </c>
      <c r="H7765" t="s">
        <v>73</v>
      </c>
      <c r="I7765" s="4" t="s">
        <v>1829</v>
      </c>
      <c r="J7765" s="4">
        <v>192244</v>
      </c>
      <c r="K7765" s="4">
        <v>169138</v>
      </c>
      <c r="L7765" s="4">
        <v>69397</v>
      </c>
      <c r="M7765" s="4">
        <v>73</v>
      </c>
      <c r="N7765" s="2">
        <v>11.005856324830818</v>
      </c>
      <c r="O7765" s="2">
        <v>6.4901743883394065</v>
      </c>
      <c r="P7765" s="2">
        <v>36.09839578868521</v>
      </c>
      <c r="Q7765" s="2">
        <v>3.7972576517342545E-2</v>
      </c>
      <c r="R7765" s="2">
        <v>36.09839578868521</v>
      </c>
    </row>
    <row r="7766" spans="1:18" x14ac:dyDescent="0.25">
      <c r="A7766" s="7">
        <v>36525</v>
      </c>
      <c r="B7766" t="s">
        <v>1874</v>
      </c>
      <c r="C7766" t="s">
        <v>1875</v>
      </c>
      <c r="D7766" s="8">
        <v>11559.1123046875</v>
      </c>
      <c r="E7766" s="3">
        <v>9.7722493809796987E-2</v>
      </c>
      <c r="F7766" s="3">
        <f t="shared" si="116"/>
        <v>0</v>
      </c>
      <c r="G7766" s="3">
        <v>0</v>
      </c>
      <c r="H7766" t="s">
        <v>25</v>
      </c>
      <c r="I7766" s="4" t="s">
        <v>1825</v>
      </c>
      <c r="J7766" s="4">
        <v>1702.5999755859375</v>
      </c>
      <c r="K7766" s="4">
        <v>164.89999771118164</v>
      </c>
      <c r="L7766" s="4">
        <v>93.900001525878906</v>
      </c>
      <c r="M7766" s="4">
        <v>220.39999389648437</v>
      </c>
      <c r="N7766" s="2">
        <v>0.296369501214231</v>
      </c>
      <c r="O7766" s="2">
        <v>0.12760602636578222</v>
      </c>
      <c r="P7766" s="2">
        <v>5.5150947299622688</v>
      </c>
      <c r="Q7766" s="2">
        <v>12.94490761522743</v>
      </c>
      <c r="R7766" s="2">
        <v>5.5150947299622688</v>
      </c>
    </row>
    <row r="7767" spans="1:18" x14ac:dyDescent="0.25">
      <c r="A7767" s="7">
        <v>36525</v>
      </c>
      <c r="B7767" t="s">
        <v>587</v>
      </c>
      <c r="C7767" t="s">
        <v>588</v>
      </c>
      <c r="D7767" s="8">
        <v>72519.6484375</v>
      </c>
      <c r="E7767" s="3">
        <v>0.61309213966615561</v>
      </c>
      <c r="F7767" s="3">
        <f t="shared" si="116"/>
        <v>1.0286396856644076</v>
      </c>
      <c r="G7767" s="3">
        <v>1.0286396856644076</v>
      </c>
      <c r="H7767" t="s">
        <v>22</v>
      </c>
      <c r="I7767" s="4" t="s">
        <v>1825</v>
      </c>
      <c r="J7767" s="4">
        <v>12825.2001953125</v>
      </c>
      <c r="K7767" s="4">
        <v>3053.39990234375</v>
      </c>
      <c r="L7767" s="4">
        <v>3836</v>
      </c>
      <c r="M7767" s="4">
        <v>528.29998779296875</v>
      </c>
      <c r="N7767" s="2">
        <v>0.82226530474581139</v>
      </c>
      <c r="O7767" s="2">
        <v>-0.2107502876709573</v>
      </c>
      <c r="P7767" s="2">
        <v>29.909864497881482</v>
      </c>
      <c r="Q7767" s="2">
        <v>4.1192338501355934</v>
      </c>
      <c r="R7767" s="2">
        <v>29.909864497881482</v>
      </c>
    </row>
    <row r="7768" spans="1:18" x14ac:dyDescent="0.25">
      <c r="A7768" s="7">
        <v>36525</v>
      </c>
      <c r="B7768" t="s">
        <v>589</v>
      </c>
      <c r="C7768" t="s">
        <v>590</v>
      </c>
      <c r="D7768" s="8">
        <v>9304.1318359375</v>
      </c>
      <c r="E7768" s="3">
        <v>7.8658545896662449E-2</v>
      </c>
      <c r="F7768" s="3">
        <f t="shared" si="116"/>
        <v>6.937026722332007E-2</v>
      </c>
      <c r="G7768" s="3">
        <v>6.937026722332007E-2</v>
      </c>
      <c r="H7768" t="s">
        <v>55</v>
      </c>
      <c r="I7768" s="4" t="s">
        <v>1833</v>
      </c>
      <c r="J7768" s="4">
        <v>4087.68896484375</v>
      </c>
      <c r="K7768" s="4">
        <v>650</v>
      </c>
      <c r="L7768" s="4">
        <v>817.26800537109375</v>
      </c>
      <c r="M7768" s="4">
        <v>375.40499877929687</v>
      </c>
      <c r="N7768" s="2">
        <v>0.55575409217368654</v>
      </c>
      <c r="O7768" s="2">
        <v>-0.1430151976534085</v>
      </c>
      <c r="P7768" s="2">
        <v>19.993399996918146</v>
      </c>
      <c r="Q7768" s="2">
        <v>9.1837955873838499</v>
      </c>
      <c r="R7768" s="2">
        <v>19.993399996918146</v>
      </c>
    </row>
    <row r="7769" spans="1:18" x14ac:dyDescent="0.25">
      <c r="A7769" s="7">
        <v>36525</v>
      </c>
      <c r="B7769" t="s">
        <v>591</v>
      </c>
      <c r="C7769" t="s">
        <v>592</v>
      </c>
      <c r="D7769" s="8">
        <v>7818.919921875</v>
      </c>
      <c r="E7769" s="3">
        <v>6.6102338442967909E-2</v>
      </c>
      <c r="F7769" s="3">
        <f t="shared" si="116"/>
        <v>8.6998922734803211E-2</v>
      </c>
      <c r="G7769" s="3">
        <v>8.6998922734803211E-2</v>
      </c>
      <c r="H7769" t="s">
        <v>76</v>
      </c>
      <c r="I7769" s="4" t="s">
        <v>1825</v>
      </c>
      <c r="J7769" s="4">
        <v>103095.734375</v>
      </c>
      <c r="K7769" s="4">
        <v>1917.1160278320312</v>
      </c>
      <c r="L7769" s="4">
        <v>2767.383056640625</v>
      </c>
      <c r="M7769" s="4">
        <v>0</v>
      </c>
      <c r="N7769" s="2">
        <v>2.0788370939115279</v>
      </c>
      <c r="O7769" s="2">
        <v>-0.92199252082624206</v>
      </c>
      <c r="P7769" s="2">
        <v>2.6842847314851626</v>
      </c>
      <c r="Q7769" s="2">
        <v>0</v>
      </c>
      <c r="R7769" s="2">
        <v>2.6842847314851626</v>
      </c>
    </row>
    <row r="7770" spans="1:18" x14ac:dyDescent="0.25">
      <c r="A7770" s="7">
        <v>36525</v>
      </c>
      <c r="B7770" t="s">
        <v>595</v>
      </c>
      <c r="C7770" t="s">
        <v>596</v>
      </c>
      <c r="D7770" s="8">
        <v>8661.4716796875</v>
      </c>
      <c r="E7770" s="3">
        <v>7.3225399173494451E-2</v>
      </c>
      <c r="F7770" s="3">
        <f t="shared" si="116"/>
        <v>0.17505401487477673</v>
      </c>
      <c r="G7770" s="3">
        <v>0.17505401487477673</v>
      </c>
      <c r="H7770" t="s">
        <v>15</v>
      </c>
      <c r="I7770" s="4" t="s">
        <v>1825</v>
      </c>
      <c r="J7770" s="4">
        <v>30012</v>
      </c>
      <c r="K7770" s="4">
        <v>11954</v>
      </c>
      <c r="L7770" s="4">
        <v>455</v>
      </c>
      <c r="M7770" s="4">
        <v>669</v>
      </c>
      <c r="N7770" s="2">
        <v>4.5383447228549736</v>
      </c>
      <c r="O7770" s="2">
        <v>4.3656036446469244</v>
      </c>
      <c r="P7770" s="2">
        <v>1.5160602425696388</v>
      </c>
      <c r="Q7770" s="2">
        <v>2.2291083566573371</v>
      </c>
      <c r="R7770" s="2">
        <v>1.5160602425696388</v>
      </c>
    </row>
    <row r="7771" spans="1:18" x14ac:dyDescent="0.25">
      <c r="A7771" s="7">
        <v>36525</v>
      </c>
      <c r="B7771" t="s">
        <v>1610</v>
      </c>
      <c r="C7771" t="s">
        <v>1611</v>
      </c>
      <c r="D7771" s="8">
        <v>6435.9091796875</v>
      </c>
      <c r="E7771" s="3">
        <v>5.4410155243268948E-2</v>
      </c>
      <c r="F7771" s="3">
        <f t="shared" si="116"/>
        <v>0.11861703330715563</v>
      </c>
      <c r="G7771" s="3">
        <v>0.11861703330715563</v>
      </c>
      <c r="H7771" t="s">
        <v>76</v>
      </c>
      <c r="I7771" s="4" t="s">
        <v>1825</v>
      </c>
      <c r="J7771" s="4">
        <v>69463.703125</v>
      </c>
      <c r="K7771" s="4">
        <v>7353.599853515625</v>
      </c>
      <c r="L7771" s="4">
        <v>9048</v>
      </c>
      <c r="M7771" s="4">
        <v>708.20001220703125</v>
      </c>
      <c r="N7771" s="2">
        <v>2.5869273203707888</v>
      </c>
      <c r="O7771" s="2">
        <v>-0.59607404779920448</v>
      </c>
      <c r="P7771" s="2">
        <v>13.025507701076799</v>
      </c>
      <c r="Q7771" s="2">
        <v>1.0195252777304784</v>
      </c>
      <c r="R7771" s="2">
        <v>13.025507701076799</v>
      </c>
    </row>
    <row r="7772" spans="1:18" x14ac:dyDescent="0.25">
      <c r="A7772" s="7">
        <v>36525</v>
      </c>
      <c r="B7772" t="s">
        <v>1086</v>
      </c>
      <c r="C7772" t="s">
        <v>1087</v>
      </c>
      <c r="D7772" s="8">
        <v>1015.6185913085937</v>
      </c>
      <c r="E7772" s="3">
        <v>8.5861940680359173E-3</v>
      </c>
      <c r="F7772" s="3">
        <f t="shared" si="116"/>
        <v>1.5371445430139935E-2</v>
      </c>
      <c r="G7772" s="3">
        <v>1.5371445430139935E-2</v>
      </c>
      <c r="H7772" t="s">
        <v>19</v>
      </c>
      <c r="I7772" s="4" t="s">
        <v>1833</v>
      </c>
      <c r="J7772" s="4">
        <v>1270.322998046875</v>
      </c>
      <c r="K7772" s="4">
        <v>184.22199273109436</v>
      </c>
      <c r="L7772" s="4">
        <v>16.403999328613281</v>
      </c>
      <c r="M7772" s="4">
        <v>258.427001953125</v>
      </c>
      <c r="N7772" s="2">
        <v>1.0549879617592646</v>
      </c>
      <c r="O7772" s="2">
        <v>0.96104683366792221</v>
      </c>
      <c r="P7772" s="2">
        <v>1.2913250688080491</v>
      </c>
      <c r="Q7772" s="2">
        <v>20.343408908636402</v>
      </c>
      <c r="R7772" s="2">
        <v>1.2913250688080491</v>
      </c>
    </row>
    <row r="7773" spans="1:18" x14ac:dyDescent="0.25">
      <c r="A7773" s="7">
        <v>36525</v>
      </c>
      <c r="B7773" t="s">
        <v>601</v>
      </c>
      <c r="C7773" t="s">
        <v>602</v>
      </c>
      <c r="D7773" s="8">
        <v>1510.3968505859375</v>
      </c>
      <c r="E7773" s="3">
        <v>1.2769124738226296E-2</v>
      </c>
      <c r="F7773" s="3">
        <f t="shared" si="116"/>
        <v>2.0946270827269783E-2</v>
      </c>
      <c r="G7773" s="3">
        <v>2.0946270827269783E-2</v>
      </c>
      <c r="H7773" t="s">
        <v>48</v>
      </c>
      <c r="I7773" s="4" t="s">
        <v>1825</v>
      </c>
      <c r="J7773" s="4">
        <v>3488.199951171875</v>
      </c>
      <c r="K7773" s="4">
        <v>1059.6999893188477</v>
      </c>
      <c r="L7773" s="4">
        <v>116</v>
      </c>
      <c r="M7773" s="4">
        <v>117.90000152587891</v>
      </c>
      <c r="N7773" s="2">
        <v>1.8299085373758401</v>
      </c>
      <c r="O7773" s="2">
        <v>1.6295977017854391</v>
      </c>
      <c r="P7773" s="2">
        <v>3.3254974377552329</v>
      </c>
      <c r="Q7773" s="2">
        <v>3.3799668360831756</v>
      </c>
      <c r="R7773" s="2">
        <v>3.3254974377552329</v>
      </c>
    </row>
    <row r="7774" spans="1:18" x14ac:dyDescent="0.25">
      <c r="A7774" s="7">
        <v>36525</v>
      </c>
      <c r="B7774" t="s">
        <v>603</v>
      </c>
      <c r="C7774" t="s">
        <v>604</v>
      </c>
      <c r="D7774" s="8">
        <v>22843.740234375</v>
      </c>
      <c r="E7774" s="3">
        <v>0.19312445495845301</v>
      </c>
      <c r="F7774" s="3">
        <f t="shared" si="116"/>
        <v>0.1900077949480117</v>
      </c>
      <c r="G7774" s="3">
        <v>0.1900077949480117</v>
      </c>
      <c r="H7774" t="s">
        <v>55</v>
      </c>
      <c r="I7774" s="4" t="s">
        <v>1833</v>
      </c>
      <c r="J7774" s="4">
        <v>9012.3232421875</v>
      </c>
      <c r="K7774" s="4">
        <v>1878.9619750976562</v>
      </c>
      <c r="L7774" s="4">
        <v>568.7919921875</v>
      </c>
      <c r="M7774" s="4">
        <v>1472.3480224609375</v>
      </c>
      <c r="N7774" s="2">
        <v>1.2445879575455434</v>
      </c>
      <c r="O7774" s="2">
        <v>0.86783117736210813</v>
      </c>
      <c r="P7774" s="2">
        <v>6.3112693242618425</v>
      </c>
      <c r="Q7774" s="2">
        <v>16.337052976182026</v>
      </c>
      <c r="R7774" s="2">
        <v>6.3112693242618425</v>
      </c>
    </row>
    <row r="7775" spans="1:18" x14ac:dyDescent="0.25">
      <c r="A7775" s="7">
        <v>36525</v>
      </c>
      <c r="B7775" t="s">
        <v>1612</v>
      </c>
      <c r="C7775" t="s">
        <v>1613</v>
      </c>
      <c r="D7775" s="8">
        <v>10038.9375</v>
      </c>
      <c r="E7775" s="3">
        <v>8.4870704760162022E-2</v>
      </c>
      <c r="F7775" s="3">
        <f t="shared" si="116"/>
        <v>2.3973840399441143E-2</v>
      </c>
      <c r="G7775" s="3">
        <v>2.3973840399441143E-2</v>
      </c>
      <c r="H7775" t="s">
        <v>29</v>
      </c>
      <c r="I7775" s="4" t="s">
        <v>1825</v>
      </c>
      <c r="J7775" s="4">
        <v>3206.60498046875</v>
      </c>
      <c r="K7775" s="4">
        <v>728.77102279663086</v>
      </c>
      <c r="L7775" s="4">
        <v>661.3330078125</v>
      </c>
      <c r="M7775" s="4">
        <v>205.1719970703125</v>
      </c>
      <c r="N7775" s="2">
        <v>1.2833502746746344</v>
      </c>
      <c r="O7775" s="2">
        <v>0.11875691039591174</v>
      </c>
      <c r="P7775" s="2">
        <v>20.624087215002849</v>
      </c>
      <c r="Q7775" s="2">
        <v>6.3984182124085613</v>
      </c>
      <c r="R7775" s="2">
        <v>20.624087215002849</v>
      </c>
    </row>
    <row r="7776" spans="1:18" x14ac:dyDescent="0.25">
      <c r="A7776" s="7">
        <v>36525</v>
      </c>
      <c r="B7776" t="s">
        <v>1664</v>
      </c>
      <c r="C7776" t="s">
        <v>1665</v>
      </c>
      <c r="D7776" s="8">
        <v>235117.71875</v>
      </c>
      <c r="E7776" s="3">
        <v>1.9877209607006778</v>
      </c>
      <c r="F7776" s="3">
        <f t="shared" si="116"/>
        <v>1.5257146131652706</v>
      </c>
      <c r="G7776" s="3">
        <v>1.5257146131652706</v>
      </c>
      <c r="H7776" t="s">
        <v>25</v>
      </c>
      <c r="I7776" s="4" t="s">
        <v>1832</v>
      </c>
      <c r="J7776" s="4">
        <v>38775</v>
      </c>
      <c r="K7776" s="4">
        <v>7026</v>
      </c>
      <c r="L7776" s="4">
        <v>1816</v>
      </c>
      <c r="M7776" s="4">
        <v>2215</v>
      </c>
      <c r="N7776" s="2">
        <v>0.97353470971317724</v>
      </c>
      <c r="O7776" s="2">
        <v>0.72190660939448525</v>
      </c>
      <c r="P7776" s="2">
        <v>4.6834300451321722</v>
      </c>
      <c r="Q7776" s="2">
        <v>5.71244358478401</v>
      </c>
      <c r="R7776" s="2">
        <v>4.6834300451321722</v>
      </c>
    </row>
    <row r="7777" spans="1:18" x14ac:dyDescent="0.25">
      <c r="A7777" s="7">
        <v>36525</v>
      </c>
      <c r="B7777" t="s">
        <v>617</v>
      </c>
      <c r="C7777" t="s">
        <v>618</v>
      </c>
      <c r="D7777" s="8">
        <v>10616.759765625</v>
      </c>
      <c r="E7777" s="3">
        <v>8.975570209276891E-2</v>
      </c>
      <c r="F7777" s="3">
        <f t="shared" si="116"/>
        <v>9.6139999046011587E-2</v>
      </c>
      <c r="G7777" s="3">
        <v>9.6139999046011587E-2</v>
      </c>
      <c r="H7777" t="s">
        <v>55</v>
      </c>
      <c r="I7777" s="4" t="s">
        <v>1833</v>
      </c>
      <c r="J7777" s="4">
        <v>17692</v>
      </c>
      <c r="K7777" s="4">
        <v>5873</v>
      </c>
      <c r="L7777" s="4">
        <v>218</v>
      </c>
      <c r="M7777" s="4">
        <v>770</v>
      </c>
      <c r="N7777" s="2">
        <v>2.4109195402298851</v>
      </c>
      <c r="O7777" s="2">
        <v>2.3214285714285716</v>
      </c>
      <c r="P7777" s="2">
        <v>1.2321953425276961</v>
      </c>
      <c r="Q7777" s="2">
        <v>4.3522496043409449</v>
      </c>
      <c r="R7777" s="2">
        <v>1.2321953425276961</v>
      </c>
    </row>
    <row r="7778" spans="1:18" x14ac:dyDescent="0.25">
      <c r="A7778" s="7">
        <v>36525</v>
      </c>
      <c r="B7778" t="s">
        <v>619</v>
      </c>
      <c r="C7778" t="s">
        <v>620</v>
      </c>
      <c r="D7778" s="8">
        <v>2213.48193359375</v>
      </c>
      <c r="E7778" s="3">
        <v>1.8713112984116865E-2</v>
      </c>
      <c r="F7778" s="3">
        <f t="shared" si="116"/>
        <v>2.3135647256871575E-2</v>
      </c>
      <c r="G7778" s="3">
        <v>2.3135647256871575E-2</v>
      </c>
      <c r="H7778" t="s">
        <v>35</v>
      </c>
      <c r="I7778" s="4" t="s">
        <v>1841</v>
      </c>
      <c r="J7778" s="4">
        <v>3657.39990234375</v>
      </c>
      <c r="K7778" s="4">
        <v>1126.2999877929687</v>
      </c>
      <c r="L7778" s="4">
        <v>32.700000762939453</v>
      </c>
      <c r="M7778" s="4">
        <v>116.90000152587891</v>
      </c>
      <c r="N7778" s="2">
        <v>2.4634732233623668</v>
      </c>
      <c r="O7778" s="2">
        <v>2.3919509138919723</v>
      </c>
      <c r="P7778" s="2">
        <v>0.89407780489042243</v>
      </c>
      <c r="Q7778" s="2">
        <v>3.1962597650578641</v>
      </c>
      <c r="R7778" s="2">
        <v>0.89407780489042243</v>
      </c>
    </row>
    <row r="7779" spans="1:18" x14ac:dyDescent="0.25">
      <c r="A7779" s="7">
        <v>36525</v>
      </c>
      <c r="B7779" t="s">
        <v>1788</v>
      </c>
      <c r="C7779" t="s">
        <v>1789</v>
      </c>
      <c r="D7779" s="8">
        <v>1713.9520263671875</v>
      </c>
      <c r="E7779" s="3">
        <v>1.4490011159337429E-2</v>
      </c>
      <c r="F7779" s="3">
        <f t="shared" si="116"/>
        <v>3.4269775670397934E-2</v>
      </c>
      <c r="G7779" s="3">
        <v>3.4269775670397934E-2</v>
      </c>
      <c r="H7779" t="s">
        <v>35</v>
      </c>
      <c r="I7779" s="4" t="s">
        <v>1825</v>
      </c>
      <c r="J7779" s="4">
        <v>2280.865966796875</v>
      </c>
      <c r="K7779" s="4">
        <v>873.1190185546875</v>
      </c>
      <c r="L7779" s="4">
        <v>12.286999702453613</v>
      </c>
      <c r="M7779" s="4">
        <v>166.50300598144531</v>
      </c>
      <c r="N7779" s="2">
        <v>2.4633622788351142</v>
      </c>
      <c r="O7779" s="2">
        <v>2.4286965219979928</v>
      </c>
      <c r="P7779" s="2">
        <v>0.53869889249602909</v>
      </c>
      <c r="Q7779" s="2">
        <v>7.2999908107390086</v>
      </c>
      <c r="R7779" s="2">
        <v>0.53869889249602909</v>
      </c>
    </row>
    <row r="7780" spans="1:18" x14ac:dyDescent="0.25">
      <c r="A7780" s="7">
        <v>36525</v>
      </c>
      <c r="B7780" t="s">
        <v>1446</v>
      </c>
      <c r="C7780" t="s">
        <v>1447</v>
      </c>
      <c r="D7780" s="8">
        <v>7619.796875</v>
      </c>
      <c r="E7780" s="3">
        <v>6.4418921913850957E-2</v>
      </c>
      <c r="F7780" s="3">
        <f t="shared" si="116"/>
        <v>9.7523050620917553E-2</v>
      </c>
      <c r="G7780" s="3">
        <v>9.7523050620917553E-2</v>
      </c>
      <c r="H7780" t="s">
        <v>58</v>
      </c>
      <c r="I7780" s="4" t="s">
        <v>1825</v>
      </c>
      <c r="J7780" s="4">
        <v>15705</v>
      </c>
      <c r="K7780" s="4">
        <v>3368</v>
      </c>
      <c r="L7780" s="4">
        <v>111</v>
      </c>
      <c r="M7780" s="4">
        <v>1378</v>
      </c>
      <c r="N7780" s="2">
        <v>1.3218210361067504</v>
      </c>
      <c r="O7780" s="2">
        <v>1.2782574568288854</v>
      </c>
      <c r="P7780" s="2">
        <v>0.70678127984718242</v>
      </c>
      <c r="Q7780" s="2">
        <v>8.7742757083731284</v>
      </c>
      <c r="R7780" s="2">
        <v>0.70678127984718242</v>
      </c>
    </row>
    <row r="7781" spans="1:18" x14ac:dyDescent="0.25">
      <c r="A7781" s="7">
        <v>36525</v>
      </c>
      <c r="B7781" t="s">
        <v>1508</v>
      </c>
      <c r="C7781" t="s">
        <v>1509</v>
      </c>
      <c r="D7781" s="8">
        <v>7736.8525390625</v>
      </c>
      <c r="E7781" s="3">
        <v>6.5408528304482752E-2</v>
      </c>
      <c r="F7781" s="3">
        <f t="shared" si="116"/>
        <v>7.4098840224913934E-2</v>
      </c>
      <c r="G7781" s="3">
        <v>7.4098840224913934E-2</v>
      </c>
      <c r="H7781" t="s">
        <v>517</v>
      </c>
      <c r="I7781" s="4" t="s">
        <v>1825</v>
      </c>
      <c r="J7781" s="4">
        <v>7324</v>
      </c>
      <c r="K7781" s="4">
        <v>1694</v>
      </c>
      <c r="L7781" s="4">
        <v>489</v>
      </c>
      <c r="M7781" s="4">
        <v>929</v>
      </c>
      <c r="N7781" s="2">
        <v>1.905511811023622</v>
      </c>
      <c r="O7781" s="2">
        <v>1.3554555680539933</v>
      </c>
      <c r="P7781" s="2">
        <v>6.6766794101583828</v>
      </c>
      <c r="Q7781" s="2">
        <v>12.68432550518842</v>
      </c>
      <c r="R7781" s="2">
        <v>6.6766794101583828</v>
      </c>
    </row>
    <row r="7782" spans="1:18" x14ac:dyDescent="0.25">
      <c r="A7782" s="7">
        <v>36525</v>
      </c>
      <c r="B7782" t="s">
        <v>1228</v>
      </c>
      <c r="C7782" t="s">
        <v>1229</v>
      </c>
      <c r="D7782" s="8">
        <v>25528.947265625</v>
      </c>
      <c r="E7782" s="3">
        <v>0.21582560367754108</v>
      </c>
      <c r="F7782" s="3">
        <f t="shared" si="116"/>
        <v>0.15825080776021883</v>
      </c>
      <c r="G7782" s="3">
        <v>0.15825080776021883</v>
      </c>
      <c r="H7782" t="s">
        <v>76</v>
      </c>
      <c r="I7782" s="4" t="s">
        <v>1825</v>
      </c>
      <c r="J7782" s="4">
        <v>13021</v>
      </c>
      <c r="K7782" s="4">
        <v>3488</v>
      </c>
      <c r="L7782" s="4">
        <v>428</v>
      </c>
      <c r="M7782" s="4">
        <v>358</v>
      </c>
      <c r="N7782" s="2">
        <v>1.5883424408014573</v>
      </c>
      <c r="O7782" s="2">
        <v>1.3934426229508197</v>
      </c>
      <c r="P7782" s="2">
        <v>3.2869979264265416</v>
      </c>
      <c r="Q7782" s="2">
        <v>2.7494048076184625</v>
      </c>
      <c r="R7782" s="2">
        <v>3.2869979264265416</v>
      </c>
    </row>
    <row r="7783" spans="1:18" x14ac:dyDescent="0.25">
      <c r="A7783" s="7">
        <v>36525</v>
      </c>
      <c r="B7783" t="s">
        <v>625</v>
      </c>
      <c r="C7783" t="s">
        <v>626</v>
      </c>
      <c r="D7783" s="8">
        <v>11249.7783203125</v>
      </c>
      <c r="E7783" s="3">
        <v>9.510733724963559E-2</v>
      </c>
      <c r="F7783" s="3">
        <f t="shared" si="116"/>
        <v>0.1026443724877807</v>
      </c>
      <c r="G7783" s="3">
        <v>0.1026443724877807</v>
      </c>
      <c r="H7783" t="s">
        <v>15</v>
      </c>
      <c r="I7783" s="4" t="s">
        <v>1825</v>
      </c>
      <c r="J7783" s="4">
        <v>6634.919921875</v>
      </c>
      <c r="K7783" s="4">
        <v>2493.5700187683105</v>
      </c>
      <c r="L7783" s="4">
        <v>230.77999877929687</v>
      </c>
      <c r="M7783" s="4">
        <v>350.85000610351562</v>
      </c>
      <c r="N7783" s="2">
        <v>2.2809407855626018</v>
      </c>
      <c r="O7783" s="2">
        <v>2.0698396302929387</v>
      </c>
      <c r="P7783" s="2">
        <v>3.4782635133006918</v>
      </c>
      <c r="Q7783" s="2">
        <v>5.2879312822869293</v>
      </c>
      <c r="R7783" s="2">
        <v>3.4782635133006918</v>
      </c>
    </row>
    <row r="7784" spans="1:18" x14ac:dyDescent="0.25">
      <c r="A7784" s="7">
        <v>36525</v>
      </c>
      <c r="B7784" t="s">
        <v>627</v>
      </c>
      <c r="C7784" t="s">
        <v>628</v>
      </c>
      <c r="D7784" s="8">
        <v>5522.6982421875</v>
      </c>
      <c r="E7784" s="3">
        <v>4.6689731058905497E-2</v>
      </c>
      <c r="F7784" s="3">
        <f t="shared" si="116"/>
        <v>7.1140846428989407E-2</v>
      </c>
      <c r="G7784" s="3">
        <v>7.1140846428989407E-2</v>
      </c>
      <c r="H7784" t="s">
        <v>159</v>
      </c>
      <c r="I7784" s="4" t="s">
        <v>1825</v>
      </c>
      <c r="J7784" s="4">
        <v>5127.02197265625</v>
      </c>
      <c r="K7784" s="4">
        <v>1556.5569458007812</v>
      </c>
      <c r="L7784" s="4">
        <v>275.02398681640625</v>
      </c>
      <c r="M7784" s="4">
        <v>211.58900451660156</v>
      </c>
      <c r="N7784" s="2">
        <v>2.344212267772261</v>
      </c>
      <c r="O7784" s="2">
        <v>1.9300195165427334</v>
      </c>
      <c r="P7784" s="2">
        <v>5.3642053473377169</v>
      </c>
      <c r="Q7784" s="2">
        <v>4.1269377358837369</v>
      </c>
      <c r="R7784" s="2">
        <v>5.3642053473377169</v>
      </c>
    </row>
    <row r="7785" spans="1:18" x14ac:dyDescent="0.25">
      <c r="A7785" s="7">
        <v>36525</v>
      </c>
      <c r="B7785" t="s">
        <v>631</v>
      </c>
      <c r="C7785" t="s">
        <v>632</v>
      </c>
      <c r="D7785" s="8">
        <v>10670.1708984375</v>
      </c>
      <c r="E7785" s="3">
        <v>9.0207247934531096E-2</v>
      </c>
      <c r="F7785" s="3">
        <f t="shared" si="116"/>
        <v>0.14209195031818853</v>
      </c>
      <c r="G7785" s="3">
        <v>0.14209195031818853</v>
      </c>
      <c r="H7785" t="s">
        <v>55</v>
      </c>
      <c r="I7785" s="4" t="s">
        <v>1833</v>
      </c>
      <c r="J7785" s="4">
        <v>10935</v>
      </c>
      <c r="K7785" s="4">
        <v>3819</v>
      </c>
      <c r="L7785" s="4">
        <v>41</v>
      </c>
      <c r="M7785" s="4">
        <v>703</v>
      </c>
      <c r="N7785" s="2">
        <v>1.6757349714787186</v>
      </c>
      <c r="O7785" s="2">
        <v>1.6577446248354542</v>
      </c>
      <c r="P7785" s="2">
        <v>0.37494284407864653</v>
      </c>
      <c r="Q7785" s="2">
        <v>6.4288980338363055</v>
      </c>
      <c r="R7785" s="2">
        <v>0.37494284407864653</v>
      </c>
    </row>
    <row r="7786" spans="1:18" x14ac:dyDescent="0.25">
      <c r="A7786" s="7">
        <v>36525</v>
      </c>
      <c r="B7786" t="s">
        <v>633</v>
      </c>
      <c r="C7786" t="s">
        <v>634</v>
      </c>
      <c r="D7786" s="8">
        <v>4052.49609375</v>
      </c>
      <c r="E7786" s="3">
        <v>3.4260418447108185E-2</v>
      </c>
      <c r="F7786" s="3">
        <f t="shared" si="116"/>
        <v>5.8944284156687732E-2</v>
      </c>
      <c r="G7786" s="3">
        <v>5.8944284156687732E-2</v>
      </c>
      <c r="H7786" t="s">
        <v>159</v>
      </c>
      <c r="I7786" s="4" t="s">
        <v>1825</v>
      </c>
      <c r="J7786" s="4">
        <v>2636.487060546875</v>
      </c>
      <c r="K7786" s="4">
        <v>641.27801513671875</v>
      </c>
      <c r="L7786" s="4">
        <v>28.815000534057617</v>
      </c>
      <c r="M7786" s="4">
        <v>147.30599975585937</v>
      </c>
      <c r="N7786" s="2">
        <v>0.88710810178250765</v>
      </c>
      <c r="O7786" s="2">
        <v>0.84724704335969547</v>
      </c>
      <c r="P7786" s="2">
        <v>1.0929316121157313</v>
      </c>
      <c r="Q7786" s="2">
        <v>5.5872073851674555</v>
      </c>
      <c r="R7786" s="2">
        <v>1.0929316121157313</v>
      </c>
    </row>
    <row r="7787" spans="1:18" x14ac:dyDescent="0.25">
      <c r="A7787" s="7">
        <v>36525</v>
      </c>
      <c r="B7787" t="s">
        <v>1666</v>
      </c>
      <c r="C7787" t="s">
        <v>1667</v>
      </c>
      <c r="D7787" s="8">
        <v>5258.962890625</v>
      </c>
      <c r="E7787" s="3">
        <v>4.4460072277059462E-2</v>
      </c>
      <c r="F7787" s="3">
        <f t="shared" si="116"/>
        <v>6.8554690865258838E-2</v>
      </c>
      <c r="G7787" s="3">
        <v>6.8554690865258838E-2</v>
      </c>
      <c r="H7787" t="s">
        <v>76</v>
      </c>
      <c r="I7787" s="4" t="s">
        <v>1825</v>
      </c>
      <c r="J7787" s="4">
        <v>12263.8994140625</v>
      </c>
      <c r="K7787" s="4">
        <v>5270.7871322631836</v>
      </c>
      <c r="L7787" s="4">
        <v>93.558998107910156</v>
      </c>
      <c r="M7787" s="4">
        <v>58.650001525878906</v>
      </c>
      <c r="N7787" s="2">
        <v>7.3420332316692916</v>
      </c>
      <c r="O7787" s="2">
        <v>7.2117086224614422</v>
      </c>
      <c r="P7787" s="2">
        <v>0.76288132305317158</v>
      </c>
      <c r="Q7787" s="2">
        <v>0.47823289759395293</v>
      </c>
      <c r="R7787" s="2">
        <v>0.76288132305317158</v>
      </c>
    </row>
    <row r="7788" spans="1:18" x14ac:dyDescent="0.25">
      <c r="A7788" s="7">
        <v>36525</v>
      </c>
      <c r="B7788" t="s">
        <v>1474</v>
      </c>
      <c r="C7788" t="s">
        <v>1475</v>
      </c>
      <c r="D7788" s="8">
        <v>21848.5859375</v>
      </c>
      <c r="E7788" s="3">
        <v>0.18471126914861161</v>
      </c>
      <c r="F7788" s="3">
        <f t="shared" si="116"/>
        <v>0.19632306308727271</v>
      </c>
      <c r="G7788" s="3">
        <v>0.19632306308727271</v>
      </c>
      <c r="H7788" t="s">
        <v>73</v>
      </c>
      <c r="I7788" s="4" t="s">
        <v>1825</v>
      </c>
      <c r="J7788" s="4">
        <v>30859.1328125</v>
      </c>
      <c r="K7788" s="4">
        <v>6747.8839111328125</v>
      </c>
      <c r="L7788" s="4">
        <v>2014.134033203125</v>
      </c>
      <c r="M7788" s="4"/>
      <c r="N7788" s="2">
        <v>2.1332399928252253</v>
      </c>
      <c r="O7788" s="2">
        <v>1.4965024129965923</v>
      </c>
      <c r="P7788" s="2">
        <v>6.5268653057783492</v>
      </c>
      <c r="Q7788" s="2" t="s">
        <v>39</v>
      </c>
      <c r="R7788" s="2">
        <v>6.5268653057783492</v>
      </c>
    </row>
    <row r="7789" spans="1:18" x14ac:dyDescent="0.25">
      <c r="A7789" s="7">
        <v>36525</v>
      </c>
      <c r="B7789" t="s">
        <v>637</v>
      </c>
      <c r="C7789" t="s">
        <v>638</v>
      </c>
      <c r="D7789" s="8">
        <v>539.6083984375</v>
      </c>
      <c r="E7789" s="3">
        <v>4.5619314862646509E-3</v>
      </c>
      <c r="F7789" s="3">
        <f t="shared" si="116"/>
        <v>1.5332991500514894E-2</v>
      </c>
      <c r="G7789" s="3">
        <v>1.5332991500514894E-2</v>
      </c>
      <c r="H7789" t="s">
        <v>58</v>
      </c>
      <c r="I7789" s="4" t="s">
        <v>1825</v>
      </c>
      <c r="J7789" s="4">
        <v>3874.89111328125</v>
      </c>
      <c r="K7789" s="4">
        <v>409.51300811767578</v>
      </c>
      <c r="L7789" s="4">
        <v>273.8380126953125</v>
      </c>
      <c r="M7789" s="4">
        <v>52.800998687744141</v>
      </c>
      <c r="N7789" s="2">
        <v>2.6410311732640839</v>
      </c>
      <c r="O7789" s="2">
        <v>0.87499514115546129</v>
      </c>
      <c r="P7789" s="2">
        <v>7.0669860052771138</v>
      </c>
      <c r="Q7789" s="2">
        <v>1.3626447077897978</v>
      </c>
      <c r="R7789" s="2">
        <v>7.0669860052771138</v>
      </c>
    </row>
    <row r="7790" spans="1:18" x14ac:dyDescent="0.25">
      <c r="A7790" s="7">
        <v>36525</v>
      </c>
      <c r="B7790" t="s">
        <v>639</v>
      </c>
      <c r="C7790" t="s">
        <v>640</v>
      </c>
      <c r="D7790" s="8">
        <v>54583.890625</v>
      </c>
      <c r="E7790" s="3">
        <v>0.46146051471038152</v>
      </c>
      <c r="F7790" s="3">
        <f t="shared" si="116"/>
        <v>0.54694922841539217</v>
      </c>
      <c r="G7790" s="3">
        <v>0.54694922841539217</v>
      </c>
      <c r="H7790" t="s">
        <v>517</v>
      </c>
      <c r="I7790" s="4" t="s">
        <v>1825</v>
      </c>
      <c r="J7790" s="4">
        <v>20983.19921875</v>
      </c>
      <c r="K7790" s="4">
        <v>7252.2999267578125</v>
      </c>
      <c r="L7790" s="4">
        <v>419.5</v>
      </c>
      <c r="M7790" s="4">
        <v>1867.800048828125</v>
      </c>
      <c r="N7790" s="2">
        <v>1.780798017620089</v>
      </c>
      <c r="O7790" s="2">
        <v>1.6777900372640424</v>
      </c>
      <c r="P7790" s="2">
        <v>1.9992184967921693</v>
      </c>
      <c r="Q7790" s="2">
        <v>8.9014074038772453</v>
      </c>
      <c r="R7790" s="2">
        <v>1.9992184967921693</v>
      </c>
    </row>
    <row r="7791" spans="1:18" x14ac:dyDescent="0.25">
      <c r="A7791" s="7">
        <v>36525</v>
      </c>
      <c r="B7791" t="s">
        <v>645</v>
      </c>
      <c r="C7791" t="s">
        <v>646</v>
      </c>
      <c r="D7791" s="8">
        <v>12084.662109375</v>
      </c>
      <c r="E7791" s="3">
        <v>0.10216557180588906</v>
      </c>
      <c r="F7791" s="3">
        <f t="shared" si="116"/>
        <v>0.10550478675536065</v>
      </c>
      <c r="G7791" s="3">
        <v>0.10550478675536065</v>
      </c>
      <c r="H7791" t="s">
        <v>222</v>
      </c>
      <c r="I7791" s="4" t="s">
        <v>1825</v>
      </c>
      <c r="J7791" s="4">
        <v>4088.797119140625</v>
      </c>
      <c r="K7791" s="4">
        <v>536.44898986816406</v>
      </c>
      <c r="L7791" s="4">
        <v>6.4889998435974121</v>
      </c>
      <c r="M7791" s="4">
        <v>154.32400512695312</v>
      </c>
      <c r="N7791" s="2">
        <v>0.65924366448253391</v>
      </c>
      <c r="O7791" s="2">
        <v>0.65126931442033875</v>
      </c>
      <c r="P7791" s="2">
        <v>0.15870192759677096</v>
      </c>
      <c r="Q7791" s="2">
        <v>3.7743130957641799</v>
      </c>
      <c r="R7791" s="2">
        <v>0.15870192759677096</v>
      </c>
    </row>
    <row r="7792" spans="1:18" x14ac:dyDescent="0.25">
      <c r="A7792" s="7">
        <v>36525</v>
      </c>
      <c r="B7792" t="s">
        <v>1668</v>
      </c>
      <c r="C7792" t="s">
        <v>1669</v>
      </c>
      <c r="D7792" s="8"/>
      <c r="E7792" s="3" t="s">
        <v>39</v>
      </c>
      <c r="F7792" s="3">
        <f t="shared" si="116"/>
        <v>0</v>
      </c>
      <c r="G7792" s="3">
        <v>0</v>
      </c>
      <c r="H7792" t="s">
        <v>92</v>
      </c>
      <c r="I7792" s="4" t="s">
        <v>1825</v>
      </c>
      <c r="J7792" s="4">
        <v>91072</v>
      </c>
      <c r="K7792" s="4">
        <v>18893</v>
      </c>
      <c r="L7792" s="4">
        <v>882</v>
      </c>
      <c r="M7792" s="4">
        <v>8716</v>
      </c>
      <c r="N7792" s="2">
        <v>1.5443027627922183</v>
      </c>
      <c r="O7792" s="2">
        <v>1.4722085989864313</v>
      </c>
      <c r="P7792" s="2">
        <v>0.9684645115952214</v>
      </c>
      <c r="Q7792" s="2">
        <v>9.5704497540407587</v>
      </c>
      <c r="R7792" s="2">
        <v>0.9684645115952214</v>
      </c>
    </row>
    <row r="7793" spans="1:18" x14ac:dyDescent="0.25">
      <c r="A7793" s="7">
        <v>36525</v>
      </c>
      <c r="B7793" t="s">
        <v>1292</v>
      </c>
      <c r="C7793" t="s">
        <v>1293</v>
      </c>
      <c r="D7793" s="8">
        <v>6335.81982421875</v>
      </c>
      <c r="E7793" s="3">
        <v>5.3563984606423851E-2</v>
      </c>
      <c r="F7793" s="3">
        <f t="shared" si="116"/>
        <v>0</v>
      </c>
      <c r="G7793" s="3">
        <v>0</v>
      </c>
      <c r="H7793" t="s">
        <v>35</v>
      </c>
      <c r="I7793" s="4" t="s">
        <v>1848</v>
      </c>
      <c r="J7793" s="4">
        <v>10372.900390625</v>
      </c>
      <c r="K7793" s="4">
        <v>1455.799976348877</v>
      </c>
      <c r="L7793" s="4">
        <v>605.9000244140625</v>
      </c>
      <c r="M7793" s="4">
        <v>145.10000610351562</v>
      </c>
      <c r="N7793" s="2">
        <v>4.7235558685538059</v>
      </c>
      <c r="O7793" s="2">
        <v>2.7576246537066975</v>
      </c>
      <c r="P7793" s="2">
        <v>5.8411823269957681</v>
      </c>
      <c r="Q7793" s="2">
        <v>1.3988373611941423</v>
      </c>
      <c r="R7793" s="2">
        <v>5.8411823269957681</v>
      </c>
    </row>
    <row r="7794" spans="1:18" x14ac:dyDescent="0.25">
      <c r="A7794" s="7">
        <v>36525</v>
      </c>
      <c r="B7794" t="s">
        <v>649</v>
      </c>
      <c r="C7794" t="s">
        <v>650</v>
      </c>
      <c r="D7794" s="8">
        <v>4458.5986328125</v>
      </c>
      <c r="E7794" s="3">
        <v>3.7693671089145807E-2</v>
      </c>
      <c r="F7794" s="3">
        <f t="shared" si="116"/>
        <v>3.1697662452422663E-2</v>
      </c>
      <c r="G7794" s="3">
        <v>3.1697662452422663E-2</v>
      </c>
      <c r="H7794" t="s">
        <v>48</v>
      </c>
      <c r="I7794" s="4" t="s">
        <v>1825</v>
      </c>
      <c r="J7794" s="4">
        <v>5661.7001953125</v>
      </c>
      <c r="K7794" s="4">
        <v>1554.9999542236328</v>
      </c>
      <c r="L7794" s="4">
        <v>56.400001525878906</v>
      </c>
      <c r="M7794" s="4">
        <v>239.69999694824219</v>
      </c>
      <c r="N7794" s="2">
        <v>2.7649357871982891</v>
      </c>
      <c r="O7794" s="2">
        <v>2.6646512938171956</v>
      </c>
      <c r="P7794" s="2">
        <v>0.99616722151014359</v>
      </c>
      <c r="Q7794" s="2">
        <v>4.2337105229750138</v>
      </c>
      <c r="R7794" s="2">
        <v>0.99616722151014359</v>
      </c>
    </row>
    <row r="7795" spans="1:18" x14ac:dyDescent="0.25">
      <c r="A7795" s="7">
        <v>36525</v>
      </c>
      <c r="B7795" t="s">
        <v>651</v>
      </c>
      <c r="C7795" t="s">
        <v>652</v>
      </c>
      <c r="D7795" s="8">
        <v>3272.41796875</v>
      </c>
      <c r="E7795" s="3">
        <v>2.7665519311942159E-2</v>
      </c>
      <c r="F7795" s="3">
        <f t="shared" si="116"/>
        <v>2.8311329575116041E-2</v>
      </c>
      <c r="G7795" s="3">
        <v>2.8311329575116041E-2</v>
      </c>
      <c r="H7795" t="s">
        <v>48</v>
      </c>
      <c r="I7795" s="4" t="s">
        <v>1828</v>
      </c>
      <c r="J7795" s="4">
        <v>4896.69189453125</v>
      </c>
      <c r="K7795" s="4">
        <v>1552.3770027160645</v>
      </c>
      <c r="L7795" s="4">
        <v>108.79199981689453</v>
      </c>
      <c r="M7795" s="4">
        <v>228.87899780273437</v>
      </c>
      <c r="N7795" s="2">
        <v>2.5739961292617588</v>
      </c>
      <c r="O7795" s="2">
        <v>2.3936081269057676</v>
      </c>
      <c r="P7795" s="2">
        <v>2.2217448465237561</v>
      </c>
      <c r="Q7795" s="2">
        <v>4.6741555877418444</v>
      </c>
      <c r="R7795" s="2">
        <v>2.2217448465237561</v>
      </c>
    </row>
    <row r="7796" spans="1:18" x14ac:dyDescent="0.25">
      <c r="A7796" s="7">
        <v>36525</v>
      </c>
      <c r="B7796" t="s">
        <v>1614</v>
      </c>
      <c r="C7796" t="s">
        <v>1615</v>
      </c>
      <c r="D7796" s="8">
        <v>47007.7890625</v>
      </c>
      <c r="E7796" s="3">
        <v>0.39741099961538867</v>
      </c>
      <c r="F7796" s="3">
        <f t="shared" si="116"/>
        <v>0.30021148719827073</v>
      </c>
      <c r="G7796" s="3">
        <v>0.30021148719827073</v>
      </c>
      <c r="H7796" t="s">
        <v>222</v>
      </c>
      <c r="I7796" s="4" t="s">
        <v>1825</v>
      </c>
      <c r="J7796" s="4">
        <v>39786</v>
      </c>
      <c r="K7796" s="4">
        <v>11239</v>
      </c>
      <c r="L7796" s="4">
        <v>7533</v>
      </c>
      <c r="M7796" s="4">
        <v>1983</v>
      </c>
      <c r="N7796" s="2">
        <v>12.81527936145952</v>
      </c>
      <c r="O7796" s="2">
        <v>4.225769669327252</v>
      </c>
      <c r="P7796" s="2">
        <v>18.933795807570501</v>
      </c>
      <c r="Q7796" s="2">
        <v>4.9841652842708495</v>
      </c>
      <c r="R7796" s="2">
        <v>18.933795807570501</v>
      </c>
    </row>
    <row r="7797" spans="1:18" x14ac:dyDescent="0.25">
      <c r="A7797" s="7">
        <v>36525</v>
      </c>
      <c r="B7797" t="s">
        <v>1160</v>
      </c>
      <c r="C7797" t="s">
        <v>1161</v>
      </c>
      <c r="D7797" s="8">
        <v>43520.44140625</v>
      </c>
      <c r="E7797" s="3">
        <v>0.36792843202996073</v>
      </c>
      <c r="F7797" s="3">
        <f t="shared" si="116"/>
        <v>0.38257547483889359</v>
      </c>
      <c r="G7797" s="3">
        <v>0.38257547483889359</v>
      </c>
      <c r="H7797" t="s">
        <v>35</v>
      </c>
      <c r="I7797" s="4" t="s">
        <v>1847</v>
      </c>
      <c r="J7797" s="4">
        <v>5669.39990234375</v>
      </c>
      <c r="K7797" s="4">
        <v>330.39998817443848</v>
      </c>
      <c r="L7797" s="4">
        <v>558.0999755859375</v>
      </c>
      <c r="M7797" s="4">
        <v>342.10000610351562</v>
      </c>
      <c r="N7797" s="2">
        <v>0.17661837643576342</v>
      </c>
      <c r="O7797" s="2">
        <v>-0.12171913901470913</v>
      </c>
      <c r="P7797" s="2">
        <v>9.8440749497176405</v>
      </c>
      <c r="Q7797" s="2">
        <v>6.0341484459773298</v>
      </c>
      <c r="R7797" s="2">
        <v>9.8440749497176405</v>
      </c>
    </row>
    <row r="7798" spans="1:18" x14ac:dyDescent="0.25">
      <c r="A7798" s="7">
        <v>36525</v>
      </c>
      <c r="B7798" t="s">
        <v>655</v>
      </c>
      <c r="C7798" t="s">
        <v>656</v>
      </c>
      <c r="D7798" s="8">
        <v>17515.3125</v>
      </c>
      <c r="E7798" s="3">
        <v>0.14807711632525605</v>
      </c>
      <c r="F7798" s="3">
        <f t="shared" si="116"/>
        <v>0.18895376337114303</v>
      </c>
      <c r="G7798" s="3">
        <v>0.18895376337114303</v>
      </c>
      <c r="H7798" t="s">
        <v>73</v>
      </c>
      <c r="I7798" s="4" t="s">
        <v>1825</v>
      </c>
      <c r="J7798" s="4">
        <v>47946</v>
      </c>
      <c r="K7798" s="4">
        <v>8079</v>
      </c>
      <c r="L7798" s="4">
        <v>4697</v>
      </c>
      <c r="M7798" s="4"/>
      <c r="N7798" s="2">
        <v>3.0788871951219514</v>
      </c>
      <c r="O7798" s="2">
        <v>1.2888719512195121</v>
      </c>
      <c r="P7798" s="2">
        <v>9.7964376590330797</v>
      </c>
      <c r="Q7798" s="2" t="s">
        <v>39</v>
      </c>
      <c r="R7798" s="2">
        <v>9.7964376590330797</v>
      </c>
    </row>
    <row r="7799" spans="1:18" x14ac:dyDescent="0.25">
      <c r="A7799" s="7">
        <v>36525</v>
      </c>
      <c r="B7799" t="s">
        <v>659</v>
      </c>
      <c r="C7799" t="s">
        <v>660</v>
      </c>
      <c r="D7799" s="8">
        <v>157045.546875</v>
      </c>
      <c r="E7799" s="3">
        <v>1.3276869432374003</v>
      </c>
      <c r="F7799" s="3">
        <f t="shared" si="116"/>
        <v>1.8489970089376491</v>
      </c>
      <c r="G7799" s="3">
        <v>1.8489970089376491</v>
      </c>
      <c r="H7799" t="s">
        <v>22</v>
      </c>
      <c r="I7799" s="4" t="s">
        <v>1825</v>
      </c>
      <c r="J7799" s="4">
        <v>35634.8984375</v>
      </c>
      <c r="K7799" s="4">
        <v>6002.89990234375</v>
      </c>
      <c r="L7799" s="4">
        <v>3202.39990234375</v>
      </c>
      <c r="M7799" s="4">
        <v>2560.5</v>
      </c>
      <c r="N7799" s="2">
        <v>0.69135532747202366</v>
      </c>
      <c r="O7799" s="2">
        <v>0.3225342128109554</v>
      </c>
      <c r="P7799" s="2">
        <v>8.9866957470369524</v>
      </c>
      <c r="Q7799" s="2">
        <v>7.1853719591508245</v>
      </c>
      <c r="R7799" s="2">
        <v>8.9866957470369524</v>
      </c>
    </row>
    <row r="7800" spans="1:18" x14ac:dyDescent="0.25">
      <c r="A7800" s="7">
        <v>36525</v>
      </c>
      <c r="B7800" t="s">
        <v>661</v>
      </c>
      <c r="C7800" t="s">
        <v>662</v>
      </c>
      <c r="D7800" s="8">
        <v>2065.413330078125</v>
      </c>
      <c r="E7800" s="3">
        <v>1.7461318485622965E-2</v>
      </c>
      <c r="F7800" s="3">
        <f t="shared" si="116"/>
        <v>1.6390172005969685E-2</v>
      </c>
      <c r="G7800" s="3">
        <v>1.6390172005969685E-2</v>
      </c>
      <c r="H7800" t="s">
        <v>222</v>
      </c>
      <c r="I7800" s="4" t="s">
        <v>1841</v>
      </c>
      <c r="J7800" s="4">
        <v>1423.39599609375</v>
      </c>
      <c r="K7800" s="4">
        <v>530</v>
      </c>
      <c r="L7800" s="4">
        <v>11.029000282287598</v>
      </c>
      <c r="M7800" s="4">
        <v>25.690999984741211</v>
      </c>
      <c r="N7800" s="2">
        <v>2.4631686783017916</v>
      </c>
      <c r="O7800" s="2">
        <v>2.411911531040825</v>
      </c>
      <c r="P7800" s="2">
        <v>0.77483710173097797</v>
      </c>
      <c r="Q7800" s="2">
        <v>1.8049088275676946</v>
      </c>
      <c r="R7800" s="2">
        <v>0.77483710173097797</v>
      </c>
    </row>
    <row r="7801" spans="1:18" x14ac:dyDescent="0.25">
      <c r="A7801" s="7">
        <v>36525</v>
      </c>
      <c r="B7801" t="s">
        <v>663</v>
      </c>
      <c r="C7801" t="s">
        <v>664</v>
      </c>
      <c r="D7801" s="8"/>
      <c r="E7801" s="3" t="s">
        <v>39</v>
      </c>
      <c r="F7801" s="3">
        <f t="shared" si="116"/>
        <v>0</v>
      </c>
      <c r="G7801" s="3">
        <v>0</v>
      </c>
      <c r="H7801" t="s">
        <v>73</v>
      </c>
      <c r="I7801" s="4" t="s">
        <v>1825</v>
      </c>
      <c r="J7801" s="4">
        <v>328071</v>
      </c>
      <c r="K7801" s="4">
        <v>214532</v>
      </c>
      <c r="L7801" s="4">
        <v>78100</v>
      </c>
      <c r="M7801" s="4">
        <v>1074</v>
      </c>
      <c r="N7801" s="2">
        <v>11.896633948871512</v>
      </c>
      <c r="O7801" s="2">
        <v>7.5656851328120664</v>
      </c>
      <c r="P7801" s="2">
        <v>23.805822520125215</v>
      </c>
      <c r="Q7801" s="2">
        <v>0.32736816116023665</v>
      </c>
      <c r="R7801" s="2">
        <v>23.805822520125215</v>
      </c>
    </row>
    <row r="7802" spans="1:18" x14ac:dyDescent="0.25">
      <c r="A7802" s="7">
        <v>36525</v>
      </c>
      <c r="B7802" t="s">
        <v>1670</v>
      </c>
      <c r="C7802" t="s">
        <v>1671</v>
      </c>
      <c r="D7802" s="8">
        <v>6362.30029296875</v>
      </c>
      <c r="E7802" s="3">
        <v>5.3787854517476884E-2</v>
      </c>
      <c r="F7802" s="3">
        <f t="shared" si="116"/>
        <v>4.5886680701842812E-2</v>
      </c>
      <c r="G7802" s="3">
        <v>4.5886680701842812E-2</v>
      </c>
      <c r="H7802" t="s">
        <v>38</v>
      </c>
      <c r="I7802" s="4" t="s">
        <v>1825</v>
      </c>
      <c r="J7802" s="4">
        <v>3104.39306640625</v>
      </c>
      <c r="K7802" s="4">
        <v>425</v>
      </c>
      <c r="L7802" s="4">
        <v>119.17400360107422</v>
      </c>
      <c r="M7802" s="4">
        <v>0</v>
      </c>
      <c r="N7802" s="2">
        <v>0.59594085471879088</v>
      </c>
      <c r="O7802" s="2">
        <v>0.42883342515106276</v>
      </c>
      <c r="P7802" s="2">
        <v>3.838882546501563</v>
      </c>
      <c r="Q7802" s="2">
        <v>0</v>
      </c>
      <c r="R7802" s="2">
        <v>3.838882546501563</v>
      </c>
    </row>
    <row r="7803" spans="1:18" x14ac:dyDescent="0.25">
      <c r="A7803" s="7">
        <v>36525</v>
      </c>
      <c r="B7803" t="s">
        <v>1544</v>
      </c>
      <c r="C7803" t="s">
        <v>1545</v>
      </c>
      <c r="D7803" s="8">
        <v>19751.376953125</v>
      </c>
      <c r="E7803" s="3">
        <v>0.16698114536476993</v>
      </c>
      <c r="F7803" s="3">
        <f t="shared" si="116"/>
        <v>0.13118414392005581</v>
      </c>
      <c r="G7803" s="3">
        <v>0.13118414392005581</v>
      </c>
      <c r="H7803" t="s">
        <v>29</v>
      </c>
      <c r="I7803" s="4" t="s">
        <v>1842</v>
      </c>
      <c r="J7803" s="4">
        <v>6965.2001953125</v>
      </c>
      <c r="K7803" s="4">
        <v>1720.6999969482422</v>
      </c>
      <c r="L7803" s="4">
        <v>1613.5</v>
      </c>
      <c r="M7803" s="4">
        <v>803.9000244140625</v>
      </c>
      <c r="N7803" s="2">
        <v>2.2262905195956093</v>
      </c>
      <c r="O7803" s="2">
        <v>0.13869840026141902</v>
      </c>
      <c r="P7803" s="2">
        <v>23.165163308383686</v>
      </c>
      <c r="Q7803" s="2">
        <v>11.541664300691286</v>
      </c>
      <c r="R7803" s="2">
        <v>23.165163308383686</v>
      </c>
    </row>
    <row r="7804" spans="1:18" x14ac:dyDescent="0.25">
      <c r="A7804" s="7">
        <v>36525</v>
      </c>
      <c r="B7804" t="s">
        <v>1546</v>
      </c>
      <c r="C7804" t="s">
        <v>1547</v>
      </c>
      <c r="D7804" s="8">
        <v>602432.5625</v>
      </c>
      <c r="E7804" s="3">
        <v>5.0930565261358929</v>
      </c>
      <c r="F7804" s="3">
        <f t="shared" si="116"/>
        <v>3.639717147269546</v>
      </c>
      <c r="G7804" s="3">
        <v>3.639717147269546</v>
      </c>
      <c r="H7804" t="s">
        <v>136</v>
      </c>
      <c r="I7804" s="4" t="s">
        <v>1841</v>
      </c>
      <c r="J7804" s="4">
        <v>37156</v>
      </c>
      <c r="K7804" s="4">
        <v>0</v>
      </c>
      <c r="L7804" s="4">
        <v>17236</v>
      </c>
      <c r="M7804" s="4">
        <v>583</v>
      </c>
      <c r="N7804" s="2">
        <v>0</v>
      </c>
      <c r="O7804" s="2">
        <v>-1.6374691240737222</v>
      </c>
      <c r="P7804" s="2">
        <v>46.38820109807299</v>
      </c>
      <c r="Q7804" s="2">
        <v>1.5690601787059963</v>
      </c>
      <c r="R7804" s="2">
        <v>46.38820109807299</v>
      </c>
    </row>
    <row r="7805" spans="1:18" x14ac:dyDescent="0.25">
      <c r="A7805" s="7">
        <v>36525</v>
      </c>
      <c r="B7805" t="s">
        <v>669</v>
      </c>
      <c r="C7805" t="s">
        <v>670</v>
      </c>
      <c r="D7805" s="8">
        <v>569.07489013671875</v>
      </c>
      <c r="E7805" s="3">
        <v>4.8110456895677544E-3</v>
      </c>
      <c r="F7805" s="3">
        <f t="shared" si="116"/>
        <v>7.7909966266467724E-3</v>
      </c>
      <c r="G7805" s="3">
        <v>7.7909966266467724E-3</v>
      </c>
      <c r="H7805" t="s">
        <v>15</v>
      </c>
      <c r="I7805" s="4" t="s">
        <v>1825</v>
      </c>
      <c r="J7805" s="4">
        <v>1536.699951171875</v>
      </c>
      <c r="K7805" s="4">
        <v>522.80000305175781</v>
      </c>
      <c r="L7805" s="4">
        <v>81.300003051757812</v>
      </c>
      <c r="M7805" s="4">
        <v>47.299999237060547</v>
      </c>
      <c r="N7805" s="2">
        <v>2.5074340673945219</v>
      </c>
      <c r="O7805" s="2">
        <v>2.1175059952038371</v>
      </c>
      <c r="P7805" s="2">
        <v>5.2905580552507399</v>
      </c>
      <c r="Q7805" s="2">
        <v>3.0780243860221344</v>
      </c>
      <c r="R7805" s="2">
        <v>5.2905580552507399</v>
      </c>
    </row>
    <row r="7806" spans="1:18" x14ac:dyDescent="0.25">
      <c r="A7806" s="7">
        <v>36525</v>
      </c>
      <c r="B7806" t="s">
        <v>1294</v>
      </c>
      <c r="C7806" t="s">
        <v>1295</v>
      </c>
      <c r="D7806" s="8">
        <v>1738.4339599609375</v>
      </c>
      <c r="E7806" s="3">
        <v>1.4696985150159969E-2</v>
      </c>
      <c r="F7806" s="3">
        <f t="shared" si="116"/>
        <v>1.3109050087363204E-2</v>
      </c>
      <c r="G7806" s="3">
        <v>1.3109050087363204E-2</v>
      </c>
      <c r="H7806" t="s">
        <v>22</v>
      </c>
      <c r="I7806" s="4" t="s">
        <v>1825</v>
      </c>
      <c r="J7806" s="4">
        <v>792.73297119140625</v>
      </c>
      <c r="K7806" s="4">
        <v>428.75199127197266</v>
      </c>
      <c r="L7806" s="4">
        <v>51.060001373291016</v>
      </c>
      <c r="M7806" s="4">
        <v>31.270999908447266</v>
      </c>
      <c r="N7806" s="2">
        <v>2.8858194902542564</v>
      </c>
      <c r="O7806" s="2">
        <v>2.5421477403031689</v>
      </c>
      <c r="P7806" s="2">
        <v>6.4410089183691248</v>
      </c>
      <c r="Q7806" s="2">
        <v>3.9447078707284962</v>
      </c>
      <c r="R7806" s="2">
        <v>6.4410089183691248</v>
      </c>
    </row>
    <row r="7807" spans="1:18" x14ac:dyDescent="0.25">
      <c r="A7807" s="7">
        <v>36525</v>
      </c>
      <c r="B7807" t="s">
        <v>1722</v>
      </c>
      <c r="C7807" t="s">
        <v>1723</v>
      </c>
      <c r="D7807" s="8">
        <v>2922.074462890625</v>
      </c>
      <c r="E7807" s="3">
        <v>2.4703662018734474E-2</v>
      </c>
      <c r="F7807" s="3">
        <f t="shared" si="116"/>
        <v>2.8300311536946104E-2</v>
      </c>
      <c r="G7807" s="3">
        <v>2.8300311536946104E-2</v>
      </c>
      <c r="H7807" t="s">
        <v>517</v>
      </c>
      <c r="I7807" s="4" t="s">
        <v>1825</v>
      </c>
      <c r="J7807" s="4">
        <v>4804.30615234375</v>
      </c>
      <c r="K7807" s="4">
        <v>2210.2789589911699</v>
      </c>
      <c r="L7807" s="4">
        <v>139.48800659179687</v>
      </c>
      <c r="M7807" s="4">
        <v>509.39898681640625</v>
      </c>
      <c r="N7807" s="2">
        <v>4.7124870569843287</v>
      </c>
      <c r="O7807" s="2">
        <v>4.4150877522520373</v>
      </c>
      <c r="P7807" s="2">
        <v>2.903395457505316</v>
      </c>
      <c r="Q7807" s="2">
        <v>10.602966810678774</v>
      </c>
      <c r="R7807" s="2">
        <v>2.903395457505316</v>
      </c>
    </row>
    <row r="7808" spans="1:18" x14ac:dyDescent="0.25">
      <c r="A7808" s="7">
        <v>36525</v>
      </c>
      <c r="B7808" t="s">
        <v>1876</v>
      </c>
      <c r="C7808" t="s">
        <v>1877</v>
      </c>
      <c r="D7808" s="8">
        <v>7993.64453125</v>
      </c>
      <c r="E7808" s="3">
        <v>6.7579486869940419E-2</v>
      </c>
      <c r="F7808" s="3">
        <f t="shared" si="116"/>
        <v>0</v>
      </c>
      <c r="G7808" s="3">
        <v>0</v>
      </c>
      <c r="H7808" t="s">
        <v>25</v>
      </c>
      <c r="I7808" s="4" t="s">
        <v>1841</v>
      </c>
      <c r="J7808" s="4">
        <v>1902.011962890625</v>
      </c>
      <c r="K7808" s="4">
        <v>25.111000537872314</v>
      </c>
      <c r="L7808" s="4">
        <v>266.86599731445312</v>
      </c>
      <c r="M7808" s="4">
        <v>228.72200012207031</v>
      </c>
      <c r="N7808" s="2">
        <v>6.3537732014570705E-2</v>
      </c>
      <c r="O7808" s="2">
        <v>-0.61170657756974089</v>
      </c>
      <c r="P7808" s="2">
        <v>14.030721284679911</v>
      </c>
      <c r="Q7808" s="2">
        <v>12.025266117383666</v>
      </c>
      <c r="R7808" s="2">
        <v>14.030721284679911</v>
      </c>
    </row>
    <row r="7809" spans="1:18" x14ac:dyDescent="0.25">
      <c r="A7809" s="7">
        <v>36525</v>
      </c>
      <c r="B7809" t="s">
        <v>675</v>
      </c>
      <c r="C7809" t="s">
        <v>676</v>
      </c>
      <c r="D7809" s="8">
        <v>1869</v>
      </c>
      <c r="E7809" s="3">
        <v>1.5800810314512151E-2</v>
      </c>
      <c r="F7809" s="3">
        <f t="shared" si="116"/>
        <v>2.0980821678541248E-2</v>
      </c>
      <c r="G7809" s="3">
        <v>2.0980821678541248E-2</v>
      </c>
      <c r="H7809" t="s">
        <v>61</v>
      </c>
      <c r="I7809" s="4" t="s">
        <v>1825</v>
      </c>
      <c r="J7809" s="4">
        <v>1546.3759765625</v>
      </c>
      <c r="K7809" s="4">
        <v>105</v>
      </c>
      <c r="L7809" s="4">
        <v>276.99301147460937</v>
      </c>
      <c r="M7809" s="4"/>
      <c r="N7809" s="2">
        <v>0.38680015684976599</v>
      </c>
      <c r="O7809" s="2">
        <v>-0.63358975062326195</v>
      </c>
      <c r="P7809" s="2">
        <v>17.912397481131855</v>
      </c>
      <c r="Q7809" s="2" t="s">
        <v>39</v>
      </c>
      <c r="R7809" s="2">
        <v>17.912397481131855</v>
      </c>
    </row>
    <row r="7810" spans="1:18" x14ac:dyDescent="0.25">
      <c r="A7810" s="7">
        <v>36525</v>
      </c>
      <c r="B7810" t="s">
        <v>679</v>
      </c>
      <c r="C7810" t="s">
        <v>680</v>
      </c>
      <c r="D7810" s="8">
        <v>21924.486328125</v>
      </c>
      <c r="E7810" s="3">
        <v>0.18535294259701343</v>
      </c>
      <c r="F7810" s="3">
        <f t="shared" si="116"/>
        <v>0.19330399729246225</v>
      </c>
      <c r="G7810" s="3">
        <v>0.19330399729246225</v>
      </c>
      <c r="H7810" t="s">
        <v>73</v>
      </c>
      <c r="I7810" s="4" t="s">
        <v>1825</v>
      </c>
      <c r="J7810" s="4">
        <v>260898</v>
      </c>
      <c r="K7810" s="4">
        <v>107205</v>
      </c>
      <c r="L7810" s="4">
        <v>40778</v>
      </c>
      <c r="M7810" s="4"/>
      <c r="N7810" s="2">
        <v>22.980707395498392</v>
      </c>
      <c r="O7810" s="2">
        <v>14.239442658092175</v>
      </c>
      <c r="P7810" s="2">
        <v>15.629863011598403</v>
      </c>
      <c r="Q7810" s="2" t="s">
        <v>39</v>
      </c>
      <c r="R7810" s="2">
        <v>15.629863011598403</v>
      </c>
    </row>
    <row r="7811" spans="1:18" x14ac:dyDescent="0.25">
      <c r="A7811" s="7">
        <v>36525</v>
      </c>
      <c r="B7811" t="s">
        <v>1616</v>
      </c>
      <c r="C7811" t="s">
        <v>1617</v>
      </c>
      <c r="D7811" s="8">
        <v>79506.328125</v>
      </c>
      <c r="E7811" s="3">
        <v>0.67215859256633892</v>
      </c>
      <c r="F7811" s="3">
        <f t="shared" si="116"/>
        <v>0.4316620271363551</v>
      </c>
      <c r="G7811" s="3">
        <v>0.4316620271363551</v>
      </c>
      <c r="H7811" t="s">
        <v>73</v>
      </c>
      <c r="I7811" s="4" t="s">
        <v>1829</v>
      </c>
      <c r="J7811" s="4">
        <v>366967</v>
      </c>
      <c r="K7811" s="4">
        <v>234247</v>
      </c>
      <c r="L7811" s="4">
        <v>92404</v>
      </c>
      <c r="M7811" s="4">
        <v>656</v>
      </c>
      <c r="N7811" s="2">
        <v>11.915509435881784</v>
      </c>
      <c r="O7811" s="2">
        <v>7.2151686250572258</v>
      </c>
      <c r="P7811" s="2">
        <v>25.18046581845234</v>
      </c>
      <c r="Q7811" s="2">
        <v>0.1787626680328204</v>
      </c>
      <c r="R7811" s="2">
        <v>25.18046581845234</v>
      </c>
    </row>
    <row r="7812" spans="1:18" x14ac:dyDescent="0.25">
      <c r="A7812" s="7">
        <v>36525</v>
      </c>
      <c r="B7812" t="s">
        <v>681</v>
      </c>
      <c r="C7812" t="s">
        <v>682</v>
      </c>
      <c r="D7812" s="8">
        <v>89689.09375</v>
      </c>
      <c r="E7812" s="3">
        <v>0.75824524217455702</v>
      </c>
      <c r="F7812" s="3">
        <f t="shared" si="116"/>
        <v>0.38571282009569996</v>
      </c>
      <c r="G7812" s="3">
        <v>0.38571282009569996</v>
      </c>
      <c r="H7812" t="s">
        <v>25</v>
      </c>
      <c r="I7812" s="4" t="s">
        <v>1825</v>
      </c>
      <c r="J7812" s="4">
        <v>37327</v>
      </c>
      <c r="K7812" s="4">
        <v>6077</v>
      </c>
      <c r="L7812" s="4">
        <v>4044</v>
      </c>
      <c r="M7812" s="4">
        <v>2684</v>
      </c>
      <c r="N7812" s="2">
        <v>1.4507042253521127</v>
      </c>
      <c r="O7812" s="2">
        <v>0.4853186918118883</v>
      </c>
      <c r="P7812" s="2">
        <v>10.833980764593994</v>
      </c>
      <c r="Q7812" s="2">
        <v>7.1905055321884959</v>
      </c>
      <c r="R7812" s="2">
        <v>10.833980764593994</v>
      </c>
    </row>
    <row r="7813" spans="1:18" x14ac:dyDescent="0.25">
      <c r="A7813" s="7">
        <v>36525</v>
      </c>
      <c r="B7813" t="s">
        <v>685</v>
      </c>
      <c r="C7813" t="s">
        <v>686</v>
      </c>
      <c r="D7813" s="8">
        <v>3465.31201171875</v>
      </c>
      <c r="E7813" s="3">
        <v>2.9296274894472164E-2</v>
      </c>
      <c r="F7813" s="3">
        <f t="shared" si="116"/>
        <v>0.10149091133884489</v>
      </c>
      <c r="G7813" s="3">
        <v>0.10149091133884489</v>
      </c>
      <c r="H7813" t="s">
        <v>61</v>
      </c>
      <c r="I7813" s="4" t="s">
        <v>1825</v>
      </c>
      <c r="J7813" s="4">
        <v>11961</v>
      </c>
      <c r="K7813" s="4">
        <v>4187</v>
      </c>
      <c r="L7813" s="4">
        <v>260</v>
      </c>
      <c r="M7813" s="4">
        <v>241</v>
      </c>
      <c r="N7813" s="2">
        <v>3.2710937499999999</v>
      </c>
      <c r="O7813" s="2">
        <v>3.0679687499999999</v>
      </c>
      <c r="P7813" s="2">
        <v>2.1737312933701194</v>
      </c>
      <c r="Q7813" s="2">
        <v>2.014881698854611</v>
      </c>
      <c r="R7813" s="2">
        <v>2.1737312933701194</v>
      </c>
    </row>
    <row r="7814" spans="1:18" x14ac:dyDescent="0.25">
      <c r="A7814" s="7">
        <v>36525</v>
      </c>
      <c r="B7814" t="s">
        <v>687</v>
      </c>
      <c r="C7814" t="s">
        <v>688</v>
      </c>
      <c r="D7814" s="8">
        <v>361.60079956054687</v>
      </c>
      <c r="E7814" s="3">
        <v>3.057028166630353E-3</v>
      </c>
      <c r="F7814" s="3">
        <f t="shared" si="116"/>
        <v>6.2608453773793284E-3</v>
      </c>
      <c r="G7814" s="3">
        <v>6.2608453773793284E-3</v>
      </c>
      <c r="H7814" t="s">
        <v>159</v>
      </c>
      <c r="I7814" s="4" t="s">
        <v>1825</v>
      </c>
      <c r="J7814" s="4">
        <v>2013</v>
      </c>
      <c r="K7814" s="4">
        <v>559.49999237060547</v>
      </c>
      <c r="L7814" s="4">
        <v>36.200000762939453</v>
      </c>
      <c r="M7814" s="4">
        <v>75.5</v>
      </c>
      <c r="N7814" s="2">
        <v>2.3687552904296059</v>
      </c>
      <c r="O7814" s="2">
        <v>2.2154953360237983</v>
      </c>
      <c r="P7814" s="2">
        <v>1.798311016539466</v>
      </c>
      <c r="Q7814" s="2">
        <v>3.750620963735718</v>
      </c>
      <c r="R7814" s="2">
        <v>1.798311016539466</v>
      </c>
    </row>
    <row r="7815" spans="1:18" x14ac:dyDescent="0.25">
      <c r="A7815" s="7">
        <v>36525</v>
      </c>
      <c r="B7815" t="s">
        <v>1548</v>
      </c>
      <c r="C7815" t="s">
        <v>1549</v>
      </c>
      <c r="D7815" s="8">
        <v>14604.8837890625</v>
      </c>
      <c r="E7815" s="3">
        <v>0.123471909265099</v>
      </c>
      <c r="F7815" s="3">
        <f t="shared" si="116"/>
        <v>0.25237480388373196</v>
      </c>
      <c r="G7815" s="3">
        <v>0.25237480388373196</v>
      </c>
      <c r="H7815" t="s">
        <v>38</v>
      </c>
      <c r="I7815" s="4" t="s">
        <v>1825</v>
      </c>
      <c r="J7815" s="4">
        <v>87121.5</v>
      </c>
      <c r="K7815" s="4">
        <v>29993.130859375</v>
      </c>
      <c r="L7815" s="4">
        <v>4037.10693359375</v>
      </c>
      <c r="M7815" s="4"/>
      <c r="N7815" s="2">
        <v>9.6847100417370378</v>
      </c>
      <c r="O7815" s="2">
        <v>8.381137892412033</v>
      </c>
      <c r="P7815" s="2">
        <v>4.6338813422562168</v>
      </c>
      <c r="Q7815" s="2" t="s">
        <v>39</v>
      </c>
      <c r="R7815" s="2">
        <v>4.6338813422562168</v>
      </c>
    </row>
    <row r="7816" spans="1:18" x14ac:dyDescent="0.25">
      <c r="A7816" s="7">
        <v>36525</v>
      </c>
      <c r="B7816" t="s">
        <v>693</v>
      </c>
      <c r="C7816" t="s">
        <v>694</v>
      </c>
      <c r="D7816" s="8">
        <v>7343.1572265625</v>
      </c>
      <c r="E7816" s="3">
        <v>6.208016824320662E-2</v>
      </c>
      <c r="F7816" s="3">
        <f t="shared" si="116"/>
        <v>2.3607148886103147E-2</v>
      </c>
      <c r="G7816" s="3">
        <v>2.3607148886103147E-2</v>
      </c>
      <c r="H7816" t="s">
        <v>29</v>
      </c>
      <c r="I7816" s="4" t="s">
        <v>1824</v>
      </c>
      <c r="J7816" s="4">
        <v>2382.199951171875</v>
      </c>
      <c r="K7816" s="4">
        <v>79.999998092651367</v>
      </c>
      <c r="L7816" s="4">
        <v>849.9000244140625</v>
      </c>
      <c r="M7816" s="4">
        <v>169.89999389648437</v>
      </c>
      <c r="N7816" s="2">
        <v>0.14534882729668608</v>
      </c>
      <c r="O7816" s="2">
        <v>-1.3988008578688218</v>
      </c>
      <c r="P7816" s="2">
        <v>35.677106953006671</v>
      </c>
      <c r="Q7816" s="2">
        <v>7.1320626890662782</v>
      </c>
      <c r="R7816" s="2">
        <v>35.677106953006671</v>
      </c>
    </row>
    <row r="7817" spans="1:18" x14ac:dyDescent="0.25">
      <c r="A7817" s="7">
        <v>36525</v>
      </c>
      <c r="B7817" t="s">
        <v>1162</v>
      </c>
      <c r="C7817" t="s">
        <v>1163</v>
      </c>
      <c r="D7817" s="8">
        <v>1200.384521484375</v>
      </c>
      <c r="E7817" s="3">
        <v>1.0148233348555935E-2</v>
      </c>
      <c r="F7817" s="3">
        <f t="shared" si="116"/>
        <v>1.6568245138029378E-2</v>
      </c>
      <c r="G7817" s="3">
        <v>1.6568245138029378E-2</v>
      </c>
      <c r="H7817" t="s">
        <v>205</v>
      </c>
      <c r="I7817" s="4" t="s">
        <v>1842</v>
      </c>
      <c r="J7817" s="4">
        <v>1695.7889404296875</v>
      </c>
      <c r="K7817" s="4">
        <v>549.57700347900391</v>
      </c>
      <c r="L7817" s="4">
        <v>2.2539999485015869</v>
      </c>
      <c r="M7817" s="4">
        <v>72.285003662109375</v>
      </c>
      <c r="N7817" s="2">
        <v>2.1982640057010578</v>
      </c>
      <c r="O7817" s="2">
        <v>2.1892481863995275</v>
      </c>
      <c r="P7817" s="2">
        <v>0.132917481342369</v>
      </c>
      <c r="Q7817" s="2">
        <v>4.2626179437043294</v>
      </c>
      <c r="R7817" s="2">
        <v>0.132917481342369</v>
      </c>
    </row>
    <row r="7818" spans="1:18" x14ac:dyDescent="0.25">
      <c r="A7818" s="7">
        <v>36525</v>
      </c>
      <c r="B7818" t="s">
        <v>695</v>
      </c>
      <c r="C7818" t="s">
        <v>696</v>
      </c>
      <c r="D7818" s="8">
        <v>2988.447998046875</v>
      </c>
      <c r="E7818" s="3">
        <v>2.5264793981766849E-2</v>
      </c>
      <c r="F7818" s="3">
        <f t="shared" si="116"/>
        <v>1.9855438797353107E-2</v>
      </c>
      <c r="G7818" s="3">
        <v>1.9855438797353107E-2</v>
      </c>
      <c r="H7818" t="s">
        <v>15</v>
      </c>
      <c r="I7818" s="4" t="s">
        <v>1828</v>
      </c>
      <c r="J7818" s="4">
        <v>6928</v>
      </c>
      <c r="K7818" s="4">
        <v>2267</v>
      </c>
      <c r="L7818" s="4">
        <v>243</v>
      </c>
      <c r="M7818" s="4">
        <v>427</v>
      </c>
      <c r="N7818" s="2">
        <v>2.4884742041712404</v>
      </c>
      <c r="O7818" s="2">
        <v>2.221734357848518</v>
      </c>
      <c r="P7818" s="2">
        <v>3.5075057736720554</v>
      </c>
      <c r="Q7818" s="2">
        <v>6.1633949191685913</v>
      </c>
      <c r="R7818" s="2">
        <v>3.5075057736720554</v>
      </c>
    </row>
    <row r="7819" spans="1:18" x14ac:dyDescent="0.25">
      <c r="A7819" s="7">
        <v>36525</v>
      </c>
      <c r="B7819" t="s">
        <v>1878</v>
      </c>
      <c r="C7819" t="s">
        <v>1879</v>
      </c>
      <c r="D7819" s="8">
        <v>12404.3876953125</v>
      </c>
      <c r="E7819" s="3">
        <v>0.10486858054644266</v>
      </c>
      <c r="F7819" s="3">
        <f t="shared" si="116"/>
        <v>0</v>
      </c>
      <c r="G7819" s="3">
        <v>0</v>
      </c>
      <c r="H7819" t="s">
        <v>25</v>
      </c>
      <c r="I7819" s="4" t="s">
        <v>1847</v>
      </c>
      <c r="J7819" s="4">
        <v>592.23297119140625</v>
      </c>
      <c r="K7819" s="4">
        <v>0</v>
      </c>
      <c r="L7819" s="4">
        <v>353.49099731445312</v>
      </c>
      <c r="M7819" s="4">
        <v>40.819000244140625</v>
      </c>
      <c r="N7819" s="2">
        <v>0</v>
      </c>
      <c r="O7819" s="2">
        <v>-2.9195795023627773</v>
      </c>
      <c r="P7819" s="2">
        <v>59.687828018647558</v>
      </c>
      <c r="Q7819" s="2">
        <v>6.8923890140773949</v>
      </c>
      <c r="R7819" s="2">
        <v>59.687828018647558</v>
      </c>
    </row>
    <row r="7820" spans="1:18" x14ac:dyDescent="0.25">
      <c r="A7820" s="7">
        <v>36525</v>
      </c>
      <c r="B7820" t="s">
        <v>1794</v>
      </c>
      <c r="C7820" t="s">
        <v>1795</v>
      </c>
      <c r="D7820" s="8">
        <v>3509.80078125</v>
      </c>
      <c r="E7820" s="3">
        <v>2.9672389719774105E-2</v>
      </c>
      <c r="F7820" s="3">
        <f t="shared" si="116"/>
        <v>5.7208285351599317E-2</v>
      </c>
      <c r="G7820" s="3">
        <v>5.7208285351599317E-2</v>
      </c>
      <c r="H7820" t="s">
        <v>70</v>
      </c>
      <c r="I7820" s="4" t="s">
        <v>1825</v>
      </c>
      <c r="J7820" s="4">
        <v>8321.9921875</v>
      </c>
      <c r="K7820" s="4">
        <v>3437.8660888671875</v>
      </c>
      <c r="L7820" s="4">
        <v>83.76300048828125</v>
      </c>
      <c r="M7820" s="4">
        <v>713.0369873046875</v>
      </c>
      <c r="N7820" s="2">
        <v>3.726276082229997</v>
      </c>
      <c r="O7820" s="2">
        <v>3.6354860231564192</v>
      </c>
      <c r="P7820" s="2">
        <v>1.0065258245987898</v>
      </c>
      <c r="Q7820" s="2">
        <v>8.5681045023774551</v>
      </c>
      <c r="R7820" s="2">
        <v>1.0065258245987898</v>
      </c>
    </row>
    <row r="7821" spans="1:18" x14ac:dyDescent="0.25">
      <c r="A7821" s="7">
        <v>36525</v>
      </c>
      <c r="B7821" t="s">
        <v>699</v>
      </c>
      <c r="C7821" t="s">
        <v>700</v>
      </c>
      <c r="D7821" s="8">
        <v>8371.1943359375</v>
      </c>
      <c r="E7821" s="3">
        <v>7.0771350352095738E-2</v>
      </c>
      <c r="F7821" s="3">
        <f t="shared" si="116"/>
        <v>6.6267009022101905E-2</v>
      </c>
      <c r="G7821" s="3">
        <v>6.6267009022101905E-2</v>
      </c>
      <c r="H7821" t="s">
        <v>222</v>
      </c>
      <c r="I7821" s="4" t="s">
        <v>1825</v>
      </c>
      <c r="J7821" s="4">
        <v>3495.802001953125</v>
      </c>
      <c r="K7821" s="4">
        <v>701.16402435302734</v>
      </c>
      <c r="L7821" s="4">
        <v>63.861000061035156</v>
      </c>
      <c r="M7821" s="4">
        <v>73.406997680664062</v>
      </c>
      <c r="N7821" s="2">
        <v>0.89402824586550111</v>
      </c>
      <c r="O7821" s="2">
        <v>0.81260145287442487</v>
      </c>
      <c r="P7821" s="2">
        <v>1.8267911061712203</v>
      </c>
      <c r="Q7821" s="2">
        <v>2.0998614234916948</v>
      </c>
      <c r="R7821" s="2">
        <v>1.8267911061712203</v>
      </c>
    </row>
    <row r="7822" spans="1:18" x14ac:dyDescent="0.25">
      <c r="A7822" s="7">
        <v>36525</v>
      </c>
      <c r="B7822" t="s">
        <v>1352</v>
      </c>
      <c r="C7822" t="s">
        <v>1353</v>
      </c>
      <c r="D7822" s="8">
        <v>8179.10205078125</v>
      </c>
      <c r="E7822" s="3">
        <v>6.9147372952076958E-2</v>
      </c>
      <c r="F7822" s="3">
        <f t="shared" si="116"/>
        <v>7.0612587000052671E-2</v>
      </c>
      <c r="G7822" s="3">
        <v>7.0612587000052671E-2</v>
      </c>
      <c r="H7822" t="s">
        <v>159</v>
      </c>
      <c r="I7822" s="4" t="s">
        <v>1825</v>
      </c>
      <c r="J7822" s="4">
        <v>6724.087890625</v>
      </c>
      <c r="K7822" s="4">
        <v>2203.2120513916016</v>
      </c>
      <c r="L7822" s="4">
        <v>102.16400146484375</v>
      </c>
      <c r="M7822" s="4">
        <v>200.06599426269531</v>
      </c>
      <c r="N7822" s="2">
        <v>1.9213214529717457</v>
      </c>
      <c r="O7822" s="2">
        <v>1.8322288540038616</v>
      </c>
      <c r="P7822" s="2">
        <v>1.5193733801023779</v>
      </c>
      <c r="Q7822" s="2">
        <v>2.9753625698681834</v>
      </c>
      <c r="R7822" s="2">
        <v>1.5193733801023779</v>
      </c>
    </row>
    <row r="7823" spans="1:18" x14ac:dyDescent="0.25">
      <c r="A7823" s="7">
        <v>36525</v>
      </c>
      <c r="B7823" t="s">
        <v>701</v>
      </c>
      <c r="C7823" t="s">
        <v>702</v>
      </c>
      <c r="D7823" s="8">
        <v>4106.37158203125</v>
      </c>
      <c r="E7823" s="3">
        <v>3.4715890020641495E-2</v>
      </c>
      <c r="F7823" s="3">
        <f t="shared" ref="F7823:F7886" si="117">IF(ISNUMBER(VLOOKUP($C7823,$C$7002:$E$7501,3,FALSE)),VLOOKUP($C7823,$C$7002:$E$7501,3,FALSE),0)</f>
        <v>3.2118120861447663E-2</v>
      </c>
      <c r="G7823" s="3">
        <v>3.2118120861447663E-2</v>
      </c>
      <c r="H7823" t="s">
        <v>48</v>
      </c>
      <c r="I7823" s="4" t="s">
        <v>1825</v>
      </c>
      <c r="J7823" s="4">
        <v>3383.382080078125</v>
      </c>
      <c r="K7823" s="4">
        <v>1037.4859924316406</v>
      </c>
      <c r="L7823" s="4">
        <v>64.727996826171875</v>
      </c>
      <c r="M7823" s="4">
        <v>220.94599914550781</v>
      </c>
      <c r="N7823" s="2">
        <v>2.3116580281814643</v>
      </c>
      <c r="O7823" s="2">
        <v>2.1674353643548163</v>
      </c>
      <c r="P7823" s="2">
        <v>1.9131151993533422</v>
      </c>
      <c r="Q7823" s="2">
        <v>6.5303295316976442</v>
      </c>
      <c r="R7823" s="2">
        <v>1.9131151993533422</v>
      </c>
    </row>
    <row r="7824" spans="1:18" x14ac:dyDescent="0.25">
      <c r="A7824" s="7">
        <v>36525</v>
      </c>
      <c r="B7824" t="s">
        <v>1796</v>
      </c>
      <c r="C7824" t="s">
        <v>1797</v>
      </c>
      <c r="D7824" s="8">
        <v>35584.828125</v>
      </c>
      <c r="E7824" s="3">
        <v>0.30083955017530339</v>
      </c>
      <c r="F7824" s="3">
        <f t="shared" si="117"/>
        <v>6.7047362603289654E-2</v>
      </c>
      <c r="G7824" s="3">
        <v>6.7047362603289654E-2</v>
      </c>
      <c r="H7824" t="s">
        <v>92</v>
      </c>
      <c r="I7824" s="4" t="s">
        <v>1825</v>
      </c>
      <c r="J7824" s="4">
        <v>18410</v>
      </c>
      <c r="K7824" s="4">
        <v>11503</v>
      </c>
      <c r="L7824" s="4">
        <v>5808</v>
      </c>
      <c r="M7824" s="4">
        <v>1947</v>
      </c>
      <c r="N7824" s="2">
        <v>21.500934579439253</v>
      </c>
      <c r="O7824" s="2">
        <v>10.644859813084112</v>
      </c>
      <c r="P7824" s="2">
        <v>31.548071700162954</v>
      </c>
      <c r="Q7824" s="2">
        <v>10.575774035850081</v>
      </c>
      <c r="R7824" s="2">
        <v>31.548071700162954</v>
      </c>
    </row>
    <row r="7825" spans="1:18" x14ac:dyDescent="0.25">
      <c r="A7825" s="7">
        <v>36525</v>
      </c>
      <c r="B7825" t="s">
        <v>703</v>
      </c>
      <c r="C7825" t="s">
        <v>704</v>
      </c>
      <c r="D7825" s="8">
        <v>7669.47412109375</v>
      </c>
      <c r="E7825" s="3">
        <v>6.4838900909289524E-2</v>
      </c>
      <c r="F7825" s="3">
        <f t="shared" si="117"/>
        <v>0.11731850817432946</v>
      </c>
      <c r="G7825" s="3">
        <v>0.11731850817432946</v>
      </c>
      <c r="H7825" t="s">
        <v>70</v>
      </c>
      <c r="I7825" s="4" t="s">
        <v>1825</v>
      </c>
      <c r="J7825" s="4">
        <v>13441</v>
      </c>
      <c r="K7825" s="4">
        <v>3942</v>
      </c>
      <c r="L7825" s="4">
        <v>361</v>
      </c>
      <c r="M7825" s="4">
        <v>861</v>
      </c>
      <c r="N7825" s="2">
        <v>2.0112244897959184</v>
      </c>
      <c r="O7825" s="2">
        <v>1.8270408163265306</v>
      </c>
      <c r="P7825" s="2">
        <v>2.6858120675544974</v>
      </c>
      <c r="Q7825" s="2">
        <v>6.405773379956849</v>
      </c>
      <c r="R7825" s="2">
        <v>2.6858120675544974</v>
      </c>
    </row>
    <row r="7826" spans="1:18" x14ac:dyDescent="0.25">
      <c r="A7826" s="7">
        <v>36525</v>
      </c>
      <c r="B7826" t="s">
        <v>705</v>
      </c>
      <c r="C7826" t="s">
        <v>706</v>
      </c>
      <c r="D7826" s="8">
        <v>2610.28466796875</v>
      </c>
      <c r="E7826" s="3">
        <v>2.206774366262897E-2</v>
      </c>
      <c r="F7826" s="3">
        <f t="shared" si="117"/>
        <v>3.1797839750494321E-2</v>
      </c>
      <c r="G7826" s="3">
        <v>3.1797839750494321E-2</v>
      </c>
      <c r="H7826" t="s">
        <v>70</v>
      </c>
      <c r="I7826" s="4" t="s">
        <v>1825</v>
      </c>
      <c r="J7826" s="4">
        <v>12670.4345703125</v>
      </c>
      <c r="K7826" s="4">
        <v>5656.327880859375</v>
      </c>
      <c r="L7826" s="4">
        <v>116.16400146484375</v>
      </c>
      <c r="M7826" s="4">
        <v>292.71499633789062</v>
      </c>
      <c r="N7826" s="2">
        <v>6.4894052842212817</v>
      </c>
      <c r="O7826" s="2">
        <v>6.356132372745769</v>
      </c>
      <c r="P7826" s="2">
        <v>0.9168115017698143</v>
      </c>
      <c r="Q7826" s="2">
        <v>2.3102206535499374</v>
      </c>
      <c r="R7826" s="2">
        <v>0.9168115017698143</v>
      </c>
    </row>
    <row r="7827" spans="1:18" x14ac:dyDescent="0.25">
      <c r="A7827" s="7">
        <v>36525</v>
      </c>
      <c r="B7827" t="s">
        <v>1354</v>
      </c>
      <c r="C7827" t="s">
        <v>1355</v>
      </c>
      <c r="D7827" s="8">
        <v>1529.0274658203125</v>
      </c>
      <c r="E7827" s="3">
        <v>1.2926630793529141E-2</v>
      </c>
      <c r="F7827" s="3">
        <f t="shared" si="117"/>
        <v>2.1178660729122913E-2</v>
      </c>
      <c r="G7827" s="3">
        <v>2.1178660729122913E-2</v>
      </c>
      <c r="H7827" t="s">
        <v>70</v>
      </c>
      <c r="I7827" s="4" t="s">
        <v>1825</v>
      </c>
      <c r="J7827" s="4">
        <v>2451.800048828125</v>
      </c>
      <c r="K7827" s="4">
        <v>854.5</v>
      </c>
      <c r="L7827" s="4">
        <v>72.199996948242188</v>
      </c>
      <c r="M7827" s="4">
        <v>154</v>
      </c>
      <c r="N7827" s="2">
        <v>2.4254897235538713</v>
      </c>
      <c r="O7827" s="2">
        <v>2.2205507526485673</v>
      </c>
      <c r="P7827" s="2">
        <v>2.9447750840347391</v>
      </c>
      <c r="Q7827" s="2">
        <v>6.2810994752042131</v>
      </c>
      <c r="R7827" s="2">
        <v>2.9447750840347391</v>
      </c>
    </row>
    <row r="7828" spans="1:18" x14ac:dyDescent="0.25">
      <c r="A7828" s="7">
        <v>36525</v>
      </c>
      <c r="B7828" t="s">
        <v>1296</v>
      </c>
      <c r="C7828" t="s">
        <v>1297</v>
      </c>
      <c r="D7828" s="8">
        <v>8890.0751953125</v>
      </c>
      <c r="E7828" s="3">
        <v>7.5158048070028016E-2</v>
      </c>
      <c r="F7828" s="3">
        <f t="shared" si="117"/>
        <v>7.8948072050291335E-2</v>
      </c>
      <c r="G7828" s="3">
        <v>7.8948072050291335E-2</v>
      </c>
      <c r="H7828" t="s">
        <v>159</v>
      </c>
      <c r="I7828" s="4" t="s">
        <v>1824</v>
      </c>
      <c r="J7828" s="4">
        <v>5856.89990234375</v>
      </c>
      <c r="K7828" s="4">
        <v>1444.5999755859375</v>
      </c>
      <c r="L7828" s="4">
        <v>254.30000305175781</v>
      </c>
      <c r="M7828" s="4">
        <v>419.89999389648437</v>
      </c>
      <c r="N7828" s="2">
        <v>1.2316480053852896</v>
      </c>
      <c r="O7828" s="2">
        <v>1.0148349797578098</v>
      </c>
      <c r="P7828" s="2">
        <v>4.3418874710492297</v>
      </c>
      <c r="Q7828" s="2">
        <v>7.1693216701288236</v>
      </c>
      <c r="R7828" s="2">
        <v>4.3418874710492297</v>
      </c>
    </row>
    <row r="7829" spans="1:18" x14ac:dyDescent="0.25">
      <c r="A7829" s="7">
        <v>36525</v>
      </c>
      <c r="B7829" t="s">
        <v>1164</v>
      </c>
      <c r="C7829" t="s">
        <v>1165</v>
      </c>
      <c r="D7829" s="8">
        <v>3541.60986328125</v>
      </c>
      <c r="E7829" s="3">
        <v>2.9941308538101841E-2</v>
      </c>
      <c r="F7829" s="3">
        <f t="shared" si="117"/>
        <v>5.1865883259889799E-2</v>
      </c>
      <c r="G7829" s="3">
        <v>5.1865883259889799E-2</v>
      </c>
      <c r="H7829" t="s">
        <v>55</v>
      </c>
      <c r="I7829" s="4" t="s">
        <v>1833</v>
      </c>
      <c r="J7829" s="4">
        <v>3062.0810546875</v>
      </c>
      <c r="K7829" s="4">
        <v>875.916015625</v>
      </c>
      <c r="L7829" s="4">
        <v>52.569000244140625</v>
      </c>
      <c r="M7829" s="4">
        <v>305.052001953125</v>
      </c>
      <c r="N7829" s="2">
        <v>1.4943011254056455</v>
      </c>
      <c r="O7829" s="2">
        <v>1.4046191070100604</v>
      </c>
      <c r="P7829" s="2">
        <v>1.7167736354877627</v>
      </c>
      <c r="Q7829" s="2">
        <v>9.9622445162300579</v>
      </c>
      <c r="R7829" s="2">
        <v>1.7167736354877627</v>
      </c>
    </row>
    <row r="7830" spans="1:18" x14ac:dyDescent="0.25">
      <c r="A7830" s="7">
        <v>36525</v>
      </c>
      <c r="B7830" t="s">
        <v>709</v>
      </c>
      <c r="C7830" t="s">
        <v>710</v>
      </c>
      <c r="D7830" s="8">
        <v>7802.8740234375</v>
      </c>
      <c r="E7830" s="3">
        <v>6.5966683976656046E-2</v>
      </c>
      <c r="F7830" s="3">
        <f t="shared" si="117"/>
        <v>0.12646733411313124</v>
      </c>
      <c r="G7830" s="3">
        <v>0.12646733411313124</v>
      </c>
      <c r="H7830" t="s">
        <v>101</v>
      </c>
      <c r="I7830" s="4" t="s">
        <v>1825</v>
      </c>
      <c r="J7830" s="4">
        <v>19250</v>
      </c>
      <c r="K7830" s="4">
        <v>8059</v>
      </c>
      <c r="L7830" s="4">
        <v>51</v>
      </c>
      <c r="M7830" s="4">
        <v>912</v>
      </c>
      <c r="N7830" s="2">
        <v>6.4369009584664534</v>
      </c>
      <c r="O7830" s="2">
        <v>6.3961661341853038</v>
      </c>
      <c r="P7830" s="2">
        <v>0.26493506493506491</v>
      </c>
      <c r="Q7830" s="2">
        <v>4.7376623376623375</v>
      </c>
      <c r="R7830" s="2">
        <v>0.26493506493506491</v>
      </c>
    </row>
    <row r="7831" spans="1:18" x14ac:dyDescent="0.25">
      <c r="A7831" s="7">
        <v>36525</v>
      </c>
      <c r="B7831" t="s">
        <v>711</v>
      </c>
      <c r="C7831" t="s">
        <v>712</v>
      </c>
      <c r="D7831" s="8">
        <v>137964.890625</v>
      </c>
      <c r="E7831" s="3">
        <v>1.1663761727276836</v>
      </c>
      <c r="F7831" s="3">
        <f t="shared" si="117"/>
        <v>0.34397433312364134</v>
      </c>
      <c r="G7831" s="3">
        <v>0.34397433312364134</v>
      </c>
      <c r="H7831" t="s">
        <v>25</v>
      </c>
      <c r="I7831" s="4" t="s">
        <v>1825</v>
      </c>
      <c r="J7831" s="4">
        <v>22597</v>
      </c>
      <c r="K7831" s="4">
        <v>1911</v>
      </c>
      <c r="L7831" s="4">
        <v>2257</v>
      </c>
      <c r="M7831" s="4">
        <v>823</v>
      </c>
      <c r="N7831" s="2">
        <v>0.73840803709428127</v>
      </c>
      <c r="O7831" s="2">
        <v>-0.13369397217928902</v>
      </c>
      <c r="P7831" s="2">
        <v>9.9880515112625563</v>
      </c>
      <c r="Q7831" s="2">
        <v>3.6420763818205955</v>
      </c>
      <c r="R7831" s="2">
        <v>9.9880515112625563</v>
      </c>
    </row>
    <row r="7832" spans="1:18" x14ac:dyDescent="0.25">
      <c r="A7832" s="7">
        <v>36525</v>
      </c>
      <c r="B7832" t="s">
        <v>1798</v>
      </c>
      <c r="C7832" t="s">
        <v>1799</v>
      </c>
      <c r="D7832" s="8">
        <v>11797.482421875</v>
      </c>
      <c r="E7832" s="3">
        <v>9.9737711041646998E-2</v>
      </c>
      <c r="F7832" s="3">
        <f t="shared" si="117"/>
        <v>0.10204431080636713</v>
      </c>
      <c r="G7832" s="3">
        <v>0.10204431080636713</v>
      </c>
      <c r="H7832" t="s">
        <v>73</v>
      </c>
      <c r="I7832" s="4" t="s">
        <v>1825</v>
      </c>
      <c r="J7832" s="4">
        <v>28708.19921875</v>
      </c>
      <c r="K7832" s="4">
        <v>4095.2999267578125</v>
      </c>
      <c r="L7832" s="4">
        <v>5417.10009765625</v>
      </c>
      <c r="M7832" s="4"/>
      <c r="N7832" s="2">
        <v>4.513224395604662</v>
      </c>
      <c r="O7832" s="2">
        <v>-1.456689591508405</v>
      </c>
      <c r="P7832" s="2">
        <v>18.869522453774163</v>
      </c>
      <c r="Q7832" s="2" t="s">
        <v>39</v>
      </c>
      <c r="R7832" s="2">
        <v>18.869522453774163</v>
      </c>
    </row>
    <row r="7833" spans="1:18" x14ac:dyDescent="0.25">
      <c r="A7833" s="7">
        <v>36525</v>
      </c>
      <c r="B7833" t="s">
        <v>1092</v>
      </c>
      <c r="C7833" t="s">
        <v>1093</v>
      </c>
      <c r="D7833" s="8">
        <v>3756.7490234375</v>
      </c>
      <c r="E7833" s="3">
        <v>3.1760127725288766E-2</v>
      </c>
      <c r="F7833" s="3">
        <f t="shared" si="117"/>
        <v>5.2963586146631665E-2</v>
      </c>
      <c r="G7833" s="3">
        <v>5.2963586146631665E-2</v>
      </c>
      <c r="H7833" t="s">
        <v>15</v>
      </c>
      <c r="I7833" s="4" t="s">
        <v>1825</v>
      </c>
      <c r="J7833" s="4">
        <v>9285</v>
      </c>
      <c r="K7833" s="4">
        <v>2225</v>
      </c>
      <c r="L7833" s="4">
        <v>142</v>
      </c>
      <c r="M7833" s="4">
        <v>201</v>
      </c>
      <c r="N7833" s="2">
        <v>1.6384388807069219</v>
      </c>
      <c r="O7833" s="2">
        <v>1.5338733431516938</v>
      </c>
      <c r="P7833" s="2">
        <v>1.5293484114162628</v>
      </c>
      <c r="Q7833" s="2">
        <v>2.1647819063004845</v>
      </c>
      <c r="R7833" s="2">
        <v>1.5293484114162628</v>
      </c>
    </row>
    <row r="7834" spans="1:18" x14ac:dyDescent="0.25">
      <c r="A7834" s="7">
        <v>36525</v>
      </c>
      <c r="B7834" t="s">
        <v>1448</v>
      </c>
      <c r="C7834" t="s">
        <v>1449</v>
      </c>
      <c r="D7834" s="8">
        <v>13301.8232421875</v>
      </c>
      <c r="E7834" s="3">
        <v>0.1124556371786911</v>
      </c>
      <c r="F7834" s="3">
        <f t="shared" si="117"/>
        <v>6.7164902047796529E-2</v>
      </c>
      <c r="G7834" s="3">
        <v>6.7164902047796529E-2</v>
      </c>
      <c r="H7834" t="s">
        <v>136</v>
      </c>
      <c r="I7834" s="4" t="s">
        <v>1828</v>
      </c>
      <c r="J7834" s="4">
        <v>1942.3189697265625</v>
      </c>
      <c r="K7834" s="4">
        <v>0</v>
      </c>
      <c r="L7834" s="4">
        <v>895.40399169921875</v>
      </c>
      <c r="M7834" s="4">
        <v>69.180999755859375</v>
      </c>
      <c r="N7834" s="2">
        <v>0</v>
      </c>
      <c r="O7834" s="2">
        <v>-3.0538183400223149</v>
      </c>
      <c r="P7834" s="2">
        <v>46.099739829306856</v>
      </c>
      <c r="Q7834" s="2">
        <v>3.5617733664825706</v>
      </c>
      <c r="R7834" s="2">
        <v>46.099739829306856</v>
      </c>
    </row>
    <row r="7835" spans="1:18" x14ac:dyDescent="0.25">
      <c r="A7835" s="7">
        <v>36525</v>
      </c>
      <c r="B7835" t="s">
        <v>1094</v>
      </c>
      <c r="C7835" t="s">
        <v>1095</v>
      </c>
      <c r="D7835" s="8">
        <v>4780.36279296875</v>
      </c>
      <c r="E7835" s="3">
        <v>4.0413914246255074E-2</v>
      </c>
      <c r="F7835" s="3">
        <f t="shared" si="117"/>
        <v>3.9862614583523658E-2</v>
      </c>
      <c r="G7835" s="3">
        <v>3.9862614583523658E-2</v>
      </c>
      <c r="H7835" t="s">
        <v>48</v>
      </c>
      <c r="I7835" s="4" t="s">
        <v>1825</v>
      </c>
      <c r="J7835" s="4">
        <v>3729.847900390625</v>
      </c>
      <c r="K7835" s="4">
        <v>390.45001220703125</v>
      </c>
      <c r="L7835" s="4">
        <v>572.18499755859375</v>
      </c>
      <c r="M7835" s="4">
        <v>374.71701049804687</v>
      </c>
      <c r="N7835" s="2">
        <v>0.61904361926580065</v>
      </c>
      <c r="O7835" s="2">
        <v>-0.28813389566394942</v>
      </c>
      <c r="P7835" s="2">
        <v>15.340705917221694</v>
      </c>
      <c r="Q7835" s="2">
        <v>10.046442120570196</v>
      </c>
      <c r="R7835" s="2">
        <v>15.340705917221694</v>
      </c>
    </row>
    <row r="7836" spans="1:18" x14ac:dyDescent="0.25">
      <c r="A7836" s="7">
        <v>36525</v>
      </c>
      <c r="B7836" t="s">
        <v>721</v>
      </c>
      <c r="C7836" t="s">
        <v>722</v>
      </c>
      <c r="D7836" s="8">
        <v>7948.87451171875</v>
      </c>
      <c r="E7836" s="3">
        <v>6.720099431435439E-2</v>
      </c>
      <c r="F7836" s="3">
        <f t="shared" si="117"/>
        <v>6.1437022790449498E-2</v>
      </c>
      <c r="G7836" s="3">
        <v>6.1437022790449498E-2</v>
      </c>
      <c r="H7836" t="s">
        <v>58</v>
      </c>
      <c r="I7836" s="4" t="s">
        <v>1825</v>
      </c>
      <c r="J7836" s="4">
        <v>14125</v>
      </c>
      <c r="K7836" s="4">
        <v>4915</v>
      </c>
      <c r="L7836" s="4">
        <v>214</v>
      </c>
      <c r="M7836" s="4">
        <v>601</v>
      </c>
      <c r="N7836" s="2">
        <v>2.6843255051884216</v>
      </c>
      <c r="O7836" s="2">
        <v>2.5674494811578374</v>
      </c>
      <c r="P7836" s="2">
        <v>1.5150442477876107</v>
      </c>
      <c r="Q7836" s="2">
        <v>4.2548672566371684</v>
      </c>
      <c r="R7836" s="2">
        <v>1.5150442477876107</v>
      </c>
    </row>
    <row r="7837" spans="1:18" x14ac:dyDescent="0.25">
      <c r="A7837" s="7">
        <v>36525</v>
      </c>
      <c r="B7837" t="s">
        <v>1880</v>
      </c>
      <c r="C7837" t="s">
        <v>1881</v>
      </c>
      <c r="D7837" s="8">
        <v>3620.968994140625</v>
      </c>
      <c r="E7837" s="3">
        <v>3.061222270259276E-2</v>
      </c>
      <c r="F7837" s="3">
        <f t="shared" si="117"/>
        <v>0</v>
      </c>
      <c r="G7837" s="3">
        <v>0</v>
      </c>
      <c r="H7837" t="s">
        <v>55</v>
      </c>
      <c r="I7837" s="4" t="s">
        <v>1825</v>
      </c>
      <c r="J7837" s="4">
        <v>4276.18310546875</v>
      </c>
      <c r="K7837" s="4">
        <v>571.56500244140625</v>
      </c>
      <c r="L7837" s="4">
        <v>218.78399658203125</v>
      </c>
      <c r="M7837" s="4">
        <v>396.00799560546875</v>
      </c>
      <c r="N7837" s="2">
        <v>0.83179439797566501</v>
      </c>
      <c r="O7837" s="2">
        <v>0.51339963631893371</v>
      </c>
      <c r="P7837" s="2">
        <v>5.1163383603062158</v>
      </c>
      <c r="Q7837" s="2">
        <v>9.2607820067157487</v>
      </c>
      <c r="R7837" s="2">
        <v>5.1163383603062158</v>
      </c>
    </row>
    <row r="7838" spans="1:18" x14ac:dyDescent="0.25">
      <c r="A7838" s="7">
        <v>36525</v>
      </c>
      <c r="B7838" t="s">
        <v>723</v>
      </c>
      <c r="C7838" t="s">
        <v>724</v>
      </c>
      <c r="D7838" s="8">
        <v>2314.12939453125</v>
      </c>
      <c r="E7838" s="3">
        <v>1.9564001929494451E-2</v>
      </c>
      <c r="F7838" s="3">
        <f t="shared" si="117"/>
        <v>1.8379840069978469E-2</v>
      </c>
      <c r="G7838" s="3">
        <v>1.8379840069978469E-2</v>
      </c>
      <c r="H7838" t="s">
        <v>55</v>
      </c>
      <c r="I7838" s="4" t="s">
        <v>1825</v>
      </c>
      <c r="J7838" s="4">
        <v>5138.4140625</v>
      </c>
      <c r="K7838" s="4">
        <v>1907.3050384521484</v>
      </c>
      <c r="L7838" s="4">
        <v>66.93499755859375</v>
      </c>
      <c r="M7838" s="4">
        <v>227.50599670410156</v>
      </c>
      <c r="N7838" s="2">
        <v>2.7141364271663733</v>
      </c>
      <c r="O7838" s="2">
        <v>2.6188864742414313</v>
      </c>
      <c r="P7838" s="2">
        <v>1.3026392335153265</v>
      </c>
      <c r="Q7838" s="2">
        <v>4.4275528195447285</v>
      </c>
      <c r="R7838" s="2">
        <v>1.3026392335153265</v>
      </c>
    </row>
    <row r="7839" spans="1:18" x14ac:dyDescent="0.25">
      <c r="A7839" s="7">
        <v>36525</v>
      </c>
      <c r="B7839" t="s">
        <v>1882</v>
      </c>
      <c r="C7839" t="s">
        <v>1883</v>
      </c>
      <c r="D7839" s="8">
        <v>4164.416015625</v>
      </c>
      <c r="E7839" s="3">
        <v>3.5206606492031611E-2</v>
      </c>
      <c r="F7839" s="3">
        <f t="shared" si="117"/>
        <v>0</v>
      </c>
      <c r="G7839" s="3">
        <v>0</v>
      </c>
      <c r="H7839" t="s">
        <v>38</v>
      </c>
      <c r="I7839" s="4" t="s">
        <v>1825</v>
      </c>
      <c r="J7839" s="4">
        <v>17969.83203125</v>
      </c>
      <c r="K7839" s="4">
        <v>2750.8770751953125</v>
      </c>
      <c r="L7839" s="4">
        <v>626.2239990234375</v>
      </c>
      <c r="M7839" s="4"/>
      <c r="N7839" s="2">
        <v>4.2942328554613294</v>
      </c>
      <c r="O7839" s="2">
        <v>3.3166713003729766</v>
      </c>
      <c r="P7839" s="2">
        <v>3.4848628408680611</v>
      </c>
      <c r="Q7839" s="2" t="s">
        <v>39</v>
      </c>
      <c r="R7839" s="2">
        <v>3.4848628408680611</v>
      </c>
    </row>
    <row r="7840" spans="1:18" x14ac:dyDescent="0.25">
      <c r="A7840" s="7">
        <v>36525</v>
      </c>
      <c r="B7840" t="s">
        <v>1724</v>
      </c>
      <c r="C7840" t="s">
        <v>1725</v>
      </c>
      <c r="D7840" s="8">
        <v>17744.599609375</v>
      </c>
      <c r="E7840" s="3">
        <v>0.15001554442734122</v>
      </c>
      <c r="F7840" s="3">
        <f t="shared" si="117"/>
        <v>0.1029774728600283</v>
      </c>
      <c r="G7840" s="3">
        <v>0.1029774728600283</v>
      </c>
      <c r="H7840" t="s">
        <v>222</v>
      </c>
      <c r="I7840" s="4" t="s">
        <v>1825</v>
      </c>
      <c r="J7840" s="4">
        <v>9017.63671875</v>
      </c>
      <c r="K7840" s="4">
        <v>842.00102233886719</v>
      </c>
      <c r="L7840" s="4">
        <v>600.948974609375</v>
      </c>
      <c r="M7840" s="4">
        <v>129.87100219726562</v>
      </c>
      <c r="N7840" s="2">
        <v>0.94391239275024974</v>
      </c>
      <c r="O7840" s="2">
        <v>0.27022771839120296</v>
      </c>
      <c r="P7840" s="2">
        <v>6.6641515216491989</v>
      </c>
      <c r="Q7840" s="2">
        <v>1.4401888903689168</v>
      </c>
      <c r="R7840" s="2">
        <v>6.6641515216491989</v>
      </c>
    </row>
    <row r="7841" spans="1:18" x14ac:dyDescent="0.25">
      <c r="A7841" s="7">
        <v>36525</v>
      </c>
      <c r="B7841" t="s">
        <v>725</v>
      </c>
      <c r="C7841" t="s">
        <v>726</v>
      </c>
      <c r="D7841" s="8">
        <v>775.96051025390625</v>
      </c>
      <c r="E7841" s="3">
        <v>6.5600881937260738E-3</v>
      </c>
      <c r="F7841" s="3">
        <f t="shared" si="117"/>
        <v>1.2005338412780764E-2</v>
      </c>
      <c r="G7841" s="3">
        <v>1.2005338412780764E-2</v>
      </c>
      <c r="H7841" t="s">
        <v>70</v>
      </c>
      <c r="I7841" s="4" t="s">
        <v>1842</v>
      </c>
      <c r="J7841" s="4">
        <v>3024.945068359375</v>
      </c>
      <c r="K7841" s="4">
        <v>1096.6509704589844</v>
      </c>
      <c r="L7841" s="4">
        <v>4.4019999504089355</v>
      </c>
      <c r="M7841" s="4">
        <v>210.07600402832031</v>
      </c>
      <c r="N7841" s="2">
        <v>3.1396845869392829</v>
      </c>
      <c r="O7841" s="2">
        <v>3.1270817700282452</v>
      </c>
      <c r="P7841" s="2">
        <v>0.14552330210731487</v>
      </c>
      <c r="Q7841" s="2">
        <v>6.9447874021149829</v>
      </c>
      <c r="R7841" s="2">
        <v>0.14552330210731487</v>
      </c>
    </row>
    <row r="7842" spans="1:18" x14ac:dyDescent="0.25">
      <c r="A7842" s="7">
        <v>36525</v>
      </c>
      <c r="B7842" t="s">
        <v>1358</v>
      </c>
      <c r="C7842" t="s">
        <v>1359</v>
      </c>
      <c r="D7842" s="8">
        <v>159540.25</v>
      </c>
      <c r="E7842" s="3">
        <v>1.3487775429533693</v>
      </c>
      <c r="F7842" s="3">
        <f t="shared" si="117"/>
        <v>0.43559156111516328</v>
      </c>
      <c r="G7842" s="3">
        <v>0.43559156111516328</v>
      </c>
      <c r="H7842" t="s">
        <v>136</v>
      </c>
      <c r="I7842" s="4" t="s">
        <v>1824</v>
      </c>
      <c r="J7842" s="4">
        <v>13076.779296875</v>
      </c>
      <c r="K7842" s="4">
        <v>303.46098899841309</v>
      </c>
      <c r="L7842" s="4">
        <v>7761.998046875</v>
      </c>
      <c r="M7842" s="4">
        <v>263.4429931640625</v>
      </c>
      <c r="N7842" s="2">
        <v>8.7425399381884261E-2</v>
      </c>
      <c r="O7842" s="2">
        <v>-2.1487624595227777</v>
      </c>
      <c r="P7842" s="2">
        <v>59.357108280705702</v>
      </c>
      <c r="Q7842" s="2">
        <v>2.014586215636585</v>
      </c>
      <c r="R7842" s="2">
        <v>59.357108280705702</v>
      </c>
    </row>
    <row r="7843" spans="1:18" x14ac:dyDescent="0.25">
      <c r="A7843" s="7">
        <v>36525</v>
      </c>
      <c r="B7843" t="s">
        <v>731</v>
      </c>
      <c r="C7843" t="s">
        <v>732</v>
      </c>
      <c r="D7843" s="8"/>
      <c r="E7843" s="3" t="s">
        <v>39</v>
      </c>
      <c r="F7843" s="3">
        <f t="shared" si="117"/>
        <v>0</v>
      </c>
      <c r="G7843" s="3">
        <v>0</v>
      </c>
      <c r="H7843" t="s">
        <v>15</v>
      </c>
      <c r="I7843" s="4" t="s">
        <v>1825</v>
      </c>
      <c r="J7843" s="4">
        <v>6494</v>
      </c>
      <c r="K7843" s="4">
        <v>2185</v>
      </c>
      <c r="L7843" s="4">
        <v>970</v>
      </c>
      <c r="M7843" s="4">
        <v>244</v>
      </c>
      <c r="N7843" s="2">
        <v>2.7728426395939088</v>
      </c>
      <c r="O7843" s="2">
        <v>1.5418781725888324</v>
      </c>
      <c r="P7843" s="2">
        <v>14.936864798275332</v>
      </c>
      <c r="Q7843" s="2">
        <v>3.7573144441022484</v>
      </c>
      <c r="R7843" s="2">
        <v>14.936864798275332</v>
      </c>
    </row>
    <row r="7844" spans="1:18" x14ac:dyDescent="0.25">
      <c r="A7844" s="7">
        <v>36525</v>
      </c>
      <c r="B7844" t="s">
        <v>733</v>
      </c>
      <c r="C7844" t="s">
        <v>734</v>
      </c>
      <c r="D7844" s="8">
        <v>3762.5078125</v>
      </c>
      <c r="E7844" s="3">
        <v>3.1808813404057001E-2</v>
      </c>
      <c r="F7844" s="3">
        <f t="shared" si="117"/>
        <v>5.0076084155547165E-2</v>
      </c>
      <c r="G7844" s="3">
        <v>5.0076084155547165E-2</v>
      </c>
      <c r="H7844" t="s">
        <v>48</v>
      </c>
      <c r="I7844" s="4" t="s">
        <v>1825</v>
      </c>
      <c r="J7844" s="4">
        <v>10756.2998046875</v>
      </c>
      <c r="K7844" s="4">
        <v>5938.8000946044922</v>
      </c>
      <c r="L7844" s="4">
        <v>289.20001220703125</v>
      </c>
      <c r="M7844" s="4">
        <v>650.4000244140625</v>
      </c>
      <c r="N7844" s="2">
        <v>4.8794677624945555</v>
      </c>
      <c r="O7844" s="2">
        <v>4.6418537472056265</v>
      </c>
      <c r="P7844" s="2">
        <v>2.6886570424617626</v>
      </c>
      <c r="Q7844" s="2">
        <v>6.0466892539628168</v>
      </c>
      <c r="R7844" s="2">
        <v>2.6886570424617626</v>
      </c>
    </row>
    <row r="7845" spans="1:18" x14ac:dyDescent="0.25">
      <c r="A7845" s="7">
        <v>36525</v>
      </c>
      <c r="B7845" t="s">
        <v>737</v>
      </c>
      <c r="C7845" t="s">
        <v>738</v>
      </c>
      <c r="D7845" s="8">
        <v>3470.68798828125</v>
      </c>
      <c r="E7845" s="3">
        <v>2.9341724218131512E-2</v>
      </c>
      <c r="F7845" s="3">
        <f t="shared" si="117"/>
        <v>3.3814688040193774E-2</v>
      </c>
      <c r="G7845" s="3">
        <v>3.3814688040193774E-2</v>
      </c>
      <c r="H7845" t="s">
        <v>15</v>
      </c>
      <c r="I7845" s="4" t="s">
        <v>1825</v>
      </c>
      <c r="J7845" s="4">
        <v>7933</v>
      </c>
      <c r="K7845" s="4">
        <v>3657.9999389648437</v>
      </c>
      <c r="L7845" s="4">
        <v>1059.0999755859375</v>
      </c>
      <c r="M7845" s="4">
        <v>306.39999389648437</v>
      </c>
      <c r="N7845" s="2">
        <v>2.9932084216031596</v>
      </c>
      <c r="O7845" s="2">
        <v>2.1265853983286926</v>
      </c>
      <c r="P7845" s="2">
        <v>13.350560640185774</v>
      </c>
      <c r="Q7845" s="2">
        <v>3.8623470805052866</v>
      </c>
      <c r="R7845" s="2">
        <v>13.350560640185774</v>
      </c>
    </row>
    <row r="7846" spans="1:18" x14ac:dyDescent="0.25">
      <c r="A7846" s="7">
        <v>36525</v>
      </c>
      <c r="B7846" t="s">
        <v>1884</v>
      </c>
      <c r="C7846" t="s">
        <v>1885</v>
      </c>
      <c r="D7846" s="8">
        <v>1779.251953125</v>
      </c>
      <c r="E7846" s="3">
        <v>1.5042066673650822E-2</v>
      </c>
      <c r="F7846" s="3">
        <f t="shared" si="117"/>
        <v>0</v>
      </c>
      <c r="G7846" s="3">
        <v>0</v>
      </c>
      <c r="H7846" t="s">
        <v>48</v>
      </c>
      <c r="I7846" s="4" t="s">
        <v>1825</v>
      </c>
      <c r="J7846" s="4">
        <v>4588</v>
      </c>
      <c r="K7846" s="4">
        <v>2066</v>
      </c>
      <c r="L7846" s="4">
        <v>12</v>
      </c>
      <c r="M7846" s="4">
        <v>173</v>
      </c>
      <c r="N7846" s="2">
        <v>4.1485943775100402</v>
      </c>
      <c r="O7846" s="2">
        <v>4.1244979919678713</v>
      </c>
      <c r="P7846" s="2">
        <v>0.26155187445510025</v>
      </c>
      <c r="Q7846" s="2">
        <v>3.7707061900610288</v>
      </c>
      <c r="R7846" s="2">
        <v>0.26155187445510025</v>
      </c>
    </row>
    <row r="7847" spans="1:18" x14ac:dyDescent="0.25">
      <c r="A7847" s="7">
        <v>36525</v>
      </c>
      <c r="B7847" t="s">
        <v>1886</v>
      </c>
      <c r="C7847" t="s">
        <v>1887</v>
      </c>
      <c r="D7847" s="8">
        <v>5539.20361328125</v>
      </c>
      <c r="E7847" s="3">
        <v>4.6829269976948813E-2</v>
      </c>
      <c r="F7847" s="3">
        <f t="shared" si="117"/>
        <v>0</v>
      </c>
      <c r="G7847" s="3">
        <v>0</v>
      </c>
      <c r="H7847" t="s">
        <v>73</v>
      </c>
      <c r="I7847" s="4" t="s">
        <v>1825</v>
      </c>
      <c r="J7847" s="4">
        <v>61612.375</v>
      </c>
      <c r="K7847" s="4">
        <v>40341.23046875</v>
      </c>
      <c r="L7847" s="4">
        <v>16923.408203125</v>
      </c>
      <c r="M7847" s="4">
        <v>252.18600463867187</v>
      </c>
      <c r="N7847" s="2">
        <v>11.000844581661779</v>
      </c>
      <c r="O7847" s="2">
        <v>6.3859188277531427</v>
      </c>
      <c r="P7847" s="2">
        <v>27.467547230771416</v>
      </c>
      <c r="Q7847" s="2">
        <v>0.40931063708982468</v>
      </c>
      <c r="R7847" s="2">
        <v>27.467547230771416</v>
      </c>
    </row>
    <row r="7848" spans="1:18" x14ac:dyDescent="0.25">
      <c r="A7848" s="7">
        <v>36525</v>
      </c>
      <c r="B7848" t="s">
        <v>1234</v>
      </c>
      <c r="C7848" t="s">
        <v>1235</v>
      </c>
      <c r="D7848" s="8">
        <v>2673.814697265625</v>
      </c>
      <c r="E7848" s="3">
        <v>2.260483619456868E-2</v>
      </c>
      <c r="F7848" s="3">
        <f t="shared" si="117"/>
        <v>3.3145473266133867E-2</v>
      </c>
      <c r="G7848" s="3">
        <v>3.3145473266133867E-2</v>
      </c>
      <c r="H7848" t="s">
        <v>15</v>
      </c>
      <c r="I7848" s="4" t="s">
        <v>1849</v>
      </c>
      <c r="J7848" s="4">
        <v>1488.3270263671875</v>
      </c>
      <c r="K7848" s="4">
        <v>455.968017578125</v>
      </c>
      <c r="L7848" s="4">
        <v>137.177001953125</v>
      </c>
      <c r="M7848" s="4">
        <v>71.195999145507812</v>
      </c>
      <c r="N7848" s="2">
        <v>1.8850221949177364</v>
      </c>
      <c r="O7848" s="2">
        <v>1.3179173030277931</v>
      </c>
      <c r="P7848" s="2">
        <v>9.2168588974666541</v>
      </c>
      <c r="Q7848" s="2">
        <v>4.7836260367647814</v>
      </c>
      <c r="R7848" s="2">
        <v>9.2168588974666541</v>
      </c>
    </row>
    <row r="7849" spans="1:18" x14ac:dyDescent="0.25">
      <c r="A7849" s="7">
        <v>36525</v>
      </c>
      <c r="B7849" t="s">
        <v>1726</v>
      </c>
      <c r="C7849" t="s">
        <v>1727</v>
      </c>
      <c r="D7849" s="8">
        <v>7286.767578125</v>
      </c>
      <c r="E7849" s="3">
        <v>6.1603441577255336E-2</v>
      </c>
      <c r="F7849" s="3">
        <f t="shared" si="117"/>
        <v>4.6078412038634851E-2</v>
      </c>
      <c r="G7849" s="3">
        <v>4.6078412038634851E-2</v>
      </c>
      <c r="H7849" t="s">
        <v>136</v>
      </c>
      <c r="I7849" s="4" t="s">
        <v>1832</v>
      </c>
      <c r="J7849" s="4">
        <v>1016.6199951171875</v>
      </c>
      <c r="K7849" s="4">
        <v>0</v>
      </c>
      <c r="L7849" s="4">
        <v>341.00601196289062</v>
      </c>
      <c r="M7849" s="4">
        <v>35.245998382568359</v>
      </c>
      <c r="N7849" s="2">
        <v>0</v>
      </c>
      <c r="O7849" s="2">
        <v>-1.1827058058093127</v>
      </c>
      <c r="P7849" s="2">
        <v>33.543114792226994</v>
      </c>
      <c r="Q7849" s="2">
        <v>3.4669786696951101</v>
      </c>
      <c r="R7849" s="2">
        <v>33.543114792226994</v>
      </c>
    </row>
    <row r="7850" spans="1:18" x14ac:dyDescent="0.25">
      <c r="A7850" s="7">
        <v>36525</v>
      </c>
      <c r="B7850" t="s">
        <v>1096</v>
      </c>
      <c r="C7850" t="s">
        <v>1097</v>
      </c>
      <c r="D7850" s="8">
        <v>5746.69189453125</v>
      </c>
      <c r="E7850" s="3">
        <v>4.8583407470001463E-2</v>
      </c>
      <c r="F7850" s="3">
        <f t="shared" si="117"/>
        <v>3.7543294423205711E-2</v>
      </c>
      <c r="G7850" s="3">
        <v>3.7543294423205711E-2</v>
      </c>
      <c r="H7850" t="s">
        <v>15</v>
      </c>
      <c r="I7850" s="4" t="s">
        <v>1841</v>
      </c>
      <c r="J7850" s="4">
        <v>3705.887939453125</v>
      </c>
      <c r="K7850" s="4">
        <v>785.36602020263672</v>
      </c>
      <c r="L7850" s="4">
        <v>33.277000427246094</v>
      </c>
      <c r="M7850" s="4">
        <v>230.12199401855469</v>
      </c>
      <c r="N7850" s="2">
        <v>1.1166458125294567</v>
      </c>
      <c r="O7850" s="2">
        <v>1.0693320477054606</v>
      </c>
      <c r="P7850" s="2">
        <v>0.89794945154646943</v>
      </c>
      <c r="Q7850" s="2">
        <v>6.2096317475944405</v>
      </c>
      <c r="R7850" s="2">
        <v>0.89794945154646943</v>
      </c>
    </row>
    <row r="7851" spans="1:18" x14ac:dyDescent="0.25">
      <c r="A7851" s="7">
        <v>36525</v>
      </c>
      <c r="B7851" t="s">
        <v>1800</v>
      </c>
      <c r="C7851" t="s">
        <v>1801</v>
      </c>
      <c r="D7851" s="8">
        <v>9889.48046875</v>
      </c>
      <c r="E7851" s="3">
        <v>8.3607172282392422E-2</v>
      </c>
      <c r="F7851" s="3">
        <f t="shared" si="117"/>
        <v>8.8576876415881273E-2</v>
      </c>
      <c r="G7851" s="3">
        <v>8.8576876415881273E-2</v>
      </c>
      <c r="H7851" t="s">
        <v>136</v>
      </c>
      <c r="I7851" s="4" t="s">
        <v>1824</v>
      </c>
      <c r="J7851" s="4">
        <v>2455.576904296875</v>
      </c>
      <c r="K7851" s="4">
        <v>0</v>
      </c>
      <c r="L7851" s="4">
        <v>2236.4609375</v>
      </c>
      <c r="M7851" s="4">
        <v>32.88800048828125</v>
      </c>
      <c r="N7851" s="2">
        <v>0</v>
      </c>
      <c r="O7851" s="2">
        <v>-7.9083898522649854</v>
      </c>
      <c r="P7851" s="2">
        <v>91.076802912852926</v>
      </c>
      <c r="Q7851" s="2">
        <v>1.3393186925130465</v>
      </c>
      <c r="R7851" s="2">
        <v>91.076802912852926</v>
      </c>
    </row>
    <row r="7852" spans="1:18" x14ac:dyDescent="0.25">
      <c r="A7852" s="7">
        <v>36525</v>
      </c>
      <c r="B7852" t="s">
        <v>749</v>
      </c>
      <c r="C7852" t="s">
        <v>750</v>
      </c>
      <c r="D7852" s="8">
        <v>5192.5625</v>
      </c>
      <c r="E7852" s="3">
        <v>4.3898713273808981E-2</v>
      </c>
      <c r="F7852" s="3">
        <f t="shared" si="117"/>
        <v>0.12546256508938616</v>
      </c>
      <c r="G7852" s="3">
        <v>0.12546256508938616</v>
      </c>
      <c r="H7852" t="s">
        <v>55</v>
      </c>
      <c r="I7852" s="4" t="s">
        <v>1833</v>
      </c>
      <c r="J7852" s="4">
        <v>20888</v>
      </c>
      <c r="K7852" s="4">
        <v>6799</v>
      </c>
      <c r="L7852" s="4">
        <v>1233</v>
      </c>
      <c r="M7852" s="4">
        <v>631</v>
      </c>
      <c r="N7852" s="2">
        <v>4.0446162998215351</v>
      </c>
      <c r="O7852" s="2">
        <v>3.3111243307555025</v>
      </c>
      <c r="P7852" s="2">
        <v>5.9029107621600918</v>
      </c>
      <c r="Q7852" s="2">
        <v>3.0208732286480275</v>
      </c>
      <c r="R7852" s="2">
        <v>5.9029107621600918</v>
      </c>
    </row>
    <row r="7853" spans="1:18" x14ac:dyDescent="0.25">
      <c r="A7853" s="7">
        <v>36525</v>
      </c>
      <c r="B7853" t="s">
        <v>753</v>
      </c>
      <c r="C7853" t="s">
        <v>754</v>
      </c>
      <c r="D7853" s="8">
        <v>1188.8814697265625</v>
      </c>
      <c r="E7853" s="3">
        <v>1.0050984799137417E-2</v>
      </c>
      <c r="F7853" s="3">
        <f t="shared" si="117"/>
        <v>1.4887449582018129E-2</v>
      </c>
      <c r="G7853" s="3">
        <v>1.4887449582018129E-2</v>
      </c>
      <c r="H7853" t="s">
        <v>70</v>
      </c>
      <c r="I7853" s="4" t="s">
        <v>1832</v>
      </c>
      <c r="J7853" s="4">
        <v>2100.1640625</v>
      </c>
      <c r="K7853" s="4">
        <v>650.7340087890625</v>
      </c>
      <c r="L7853" s="4">
        <v>20.461999893188477</v>
      </c>
      <c r="M7853" s="4">
        <v>229.06700134277344</v>
      </c>
      <c r="N7853" s="2">
        <v>2.716541834574711</v>
      </c>
      <c r="O7853" s="2">
        <v>2.6311215584278589</v>
      </c>
      <c r="P7853" s="2">
        <v>0.97430482972986676</v>
      </c>
      <c r="Q7853" s="2">
        <v>10.907100327680872</v>
      </c>
      <c r="R7853" s="2">
        <v>0.97430482972986676</v>
      </c>
    </row>
    <row r="7854" spans="1:18" x14ac:dyDescent="0.25">
      <c r="A7854" s="7">
        <v>36525</v>
      </c>
      <c r="B7854" t="s">
        <v>1802</v>
      </c>
      <c r="C7854" t="s">
        <v>1803</v>
      </c>
      <c r="D7854" s="8">
        <v>5721.5537109375</v>
      </c>
      <c r="E7854" s="3">
        <v>4.8370885441849393E-2</v>
      </c>
      <c r="F7854" s="3">
        <f t="shared" si="117"/>
        <v>4.6442937459114347E-2</v>
      </c>
      <c r="G7854" s="3">
        <v>4.6442937459114347E-2</v>
      </c>
      <c r="H7854" t="s">
        <v>136</v>
      </c>
      <c r="I7854" s="4" t="s">
        <v>1825</v>
      </c>
      <c r="J7854" s="4">
        <v>1687.8780517578125</v>
      </c>
      <c r="K7854" s="4">
        <v>69</v>
      </c>
      <c r="L7854" s="4">
        <v>964.80499267578125</v>
      </c>
      <c r="M7854" s="4">
        <v>57.208999633789063</v>
      </c>
      <c r="N7854" s="2">
        <v>0.63794376538258279</v>
      </c>
      <c r="O7854" s="2">
        <v>-8.2822204358855789</v>
      </c>
      <c r="P7854" s="2">
        <v>57.160823417959669</v>
      </c>
      <c r="Q7854" s="2">
        <v>3.3894036108953314</v>
      </c>
      <c r="R7854" s="2">
        <v>57.160823417959669</v>
      </c>
    </row>
    <row r="7855" spans="1:18" x14ac:dyDescent="0.25">
      <c r="A7855" s="7">
        <v>36525</v>
      </c>
      <c r="B7855" t="s">
        <v>1414</v>
      </c>
      <c r="C7855" t="s">
        <v>1415</v>
      </c>
      <c r="D7855" s="8">
        <v>475.04598999023437</v>
      </c>
      <c r="E7855" s="3">
        <v>4.0161110639407869E-3</v>
      </c>
      <c r="F7855" s="3">
        <f t="shared" si="117"/>
        <v>1.0537073053161955E-2</v>
      </c>
      <c r="G7855" s="3">
        <v>1.0537073053161955E-2</v>
      </c>
      <c r="H7855" t="s">
        <v>55</v>
      </c>
      <c r="I7855" s="4" t="s">
        <v>1833</v>
      </c>
      <c r="J7855" s="4">
        <v>2072.672119140625</v>
      </c>
      <c r="K7855" s="4">
        <v>784.20698681473732</v>
      </c>
      <c r="L7855" s="4">
        <v>18.485000610351562</v>
      </c>
      <c r="M7855" s="4">
        <v>104.44599914550781</v>
      </c>
      <c r="N7855" s="2">
        <v>4.1013079317222578</v>
      </c>
      <c r="O7855" s="2">
        <v>4.0046336086215941</v>
      </c>
      <c r="P7855" s="2">
        <v>0.89184393612704393</v>
      </c>
      <c r="Q7855" s="2">
        <v>5.0391954511750461</v>
      </c>
      <c r="R7855" s="2">
        <v>0.89184393612704393</v>
      </c>
    </row>
    <row r="7856" spans="1:18" x14ac:dyDescent="0.25">
      <c r="A7856" s="7">
        <v>36525</v>
      </c>
      <c r="B7856" t="s">
        <v>757</v>
      </c>
      <c r="C7856" t="s">
        <v>758</v>
      </c>
      <c r="D7856" s="8">
        <v>51313.35546875</v>
      </c>
      <c r="E7856" s="3">
        <v>0.43381091298172997</v>
      </c>
      <c r="F7856" s="3">
        <f t="shared" si="117"/>
        <v>0.63119771170390115</v>
      </c>
      <c r="G7856" s="3">
        <v>0.63119771170390115</v>
      </c>
      <c r="H7856" t="s">
        <v>61</v>
      </c>
      <c r="I7856" s="4" t="s">
        <v>1825</v>
      </c>
      <c r="J7856" s="4">
        <v>17551</v>
      </c>
      <c r="K7856" s="4">
        <v>3045</v>
      </c>
      <c r="L7856" s="4">
        <v>1056</v>
      </c>
      <c r="M7856" s="4">
        <v>1118</v>
      </c>
      <c r="N7856" s="2">
        <v>0.77777777777777779</v>
      </c>
      <c r="O7856" s="2">
        <v>0.50804597701149423</v>
      </c>
      <c r="P7856" s="2">
        <v>6.0167511822688171</v>
      </c>
      <c r="Q7856" s="2">
        <v>6.3700074069853567</v>
      </c>
      <c r="R7856" s="2">
        <v>6.0167511822688171</v>
      </c>
    </row>
    <row r="7857" spans="1:18" x14ac:dyDescent="0.25">
      <c r="A7857" s="7">
        <v>36525</v>
      </c>
      <c r="B7857" t="s">
        <v>1098</v>
      </c>
      <c r="C7857" t="s">
        <v>1099</v>
      </c>
      <c r="D7857" s="8">
        <v>1924.7952880859375</v>
      </c>
      <c r="E7857" s="3">
        <v>1.6272512167636526E-2</v>
      </c>
      <c r="F7857" s="3">
        <f t="shared" si="117"/>
        <v>1.3452442612570161E-2</v>
      </c>
      <c r="G7857" s="3">
        <v>1.3452442612570161E-2</v>
      </c>
      <c r="H7857" t="s">
        <v>22</v>
      </c>
      <c r="I7857" s="4" t="s">
        <v>1825</v>
      </c>
      <c r="J7857" s="4">
        <v>1714.6400146484375</v>
      </c>
      <c r="K7857" s="4">
        <v>497.01699066162109</v>
      </c>
      <c r="L7857" s="4">
        <v>126.65000152587891</v>
      </c>
      <c r="M7857" s="4">
        <v>41.091999053955078</v>
      </c>
      <c r="N7857" s="2">
        <v>2.8017689354088398</v>
      </c>
      <c r="O7857" s="2">
        <v>2.0878214313761769</v>
      </c>
      <c r="P7857" s="2">
        <v>7.3863901719246119</v>
      </c>
      <c r="Q7857" s="2">
        <v>2.3965379731546976</v>
      </c>
      <c r="R7857" s="2">
        <v>7.3863901719246119</v>
      </c>
    </row>
    <row r="7858" spans="1:18" x14ac:dyDescent="0.25">
      <c r="A7858" s="7">
        <v>36525</v>
      </c>
      <c r="B7858" t="s">
        <v>759</v>
      </c>
      <c r="C7858" t="s">
        <v>760</v>
      </c>
      <c r="D7858" s="8">
        <v>125573.9296875</v>
      </c>
      <c r="E7858" s="3">
        <v>1.0616211040342822</v>
      </c>
      <c r="F7858" s="3">
        <f t="shared" si="117"/>
        <v>1.70736045715979</v>
      </c>
      <c r="G7858" s="3">
        <v>1.70736045715979</v>
      </c>
      <c r="H7858" t="s">
        <v>22</v>
      </c>
      <c r="I7858" s="4" t="s">
        <v>1825</v>
      </c>
      <c r="J7858" s="4">
        <v>20574</v>
      </c>
      <c r="K7858" s="4">
        <v>5526</v>
      </c>
      <c r="L7858" s="4">
        <v>4442</v>
      </c>
      <c r="M7858" s="4">
        <v>1561</v>
      </c>
      <c r="N7858" s="2">
        <v>1.0376685509698462</v>
      </c>
      <c r="O7858" s="2">
        <v>0.2035527885000567</v>
      </c>
      <c r="P7858" s="2">
        <v>21.590356760960436</v>
      </c>
      <c r="Q7858" s="2">
        <v>7.5872460386896083</v>
      </c>
      <c r="R7858" s="2">
        <v>21.590356760960436</v>
      </c>
    </row>
    <row r="7859" spans="1:18" x14ac:dyDescent="0.25">
      <c r="A7859" s="7">
        <v>36525</v>
      </c>
      <c r="B7859" t="s">
        <v>761</v>
      </c>
      <c r="C7859" t="s">
        <v>762</v>
      </c>
      <c r="D7859" s="8">
        <v>7871.58984375</v>
      </c>
      <c r="E7859" s="3">
        <v>6.6547617974710579E-2</v>
      </c>
      <c r="F7859" s="3">
        <f t="shared" si="117"/>
        <v>0.12681470037808396</v>
      </c>
      <c r="G7859" s="3">
        <v>0.12681470037808396</v>
      </c>
      <c r="H7859" t="s">
        <v>70</v>
      </c>
      <c r="I7859" s="4" t="s">
        <v>1825</v>
      </c>
      <c r="J7859" s="4">
        <v>29715</v>
      </c>
      <c r="K7859" s="4">
        <v>11385</v>
      </c>
      <c r="L7859" s="4">
        <v>468</v>
      </c>
      <c r="M7859" s="4">
        <v>1584</v>
      </c>
      <c r="N7859" s="2">
        <v>4.2832957110609478</v>
      </c>
      <c r="O7859" s="2">
        <v>4.1072234762979685</v>
      </c>
      <c r="P7859" s="2">
        <v>1.5749621403331651</v>
      </c>
      <c r="Q7859" s="2">
        <v>5.3306410903584043</v>
      </c>
      <c r="R7859" s="2">
        <v>1.5749621403331651</v>
      </c>
    </row>
    <row r="7860" spans="1:18" x14ac:dyDescent="0.25">
      <c r="A7860" s="7">
        <v>36525</v>
      </c>
      <c r="B7860" t="s">
        <v>763</v>
      </c>
      <c r="C7860" t="s">
        <v>764</v>
      </c>
      <c r="D7860" s="8">
        <v>23332.455078125</v>
      </c>
      <c r="E7860" s="3">
        <v>0.19725612459140121</v>
      </c>
      <c r="F7860" s="3">
        <f t="shared" si="117"/>
        <v>0.30277906010061023</v>
      </c>
      <c r="G7860" s="3">
        <v>0.30277906010061023</v>
      </c>
      <c r="H7860" t="s">
        <v>22</v>
      </c>
      <c r="I7860" s="4" t="s">
        <v>1825</v>
      </c>
      <c r="J7860" s="4">
        <v>10698</v>
      </c>
      <c r="K7860" s="4">
        <v>1544</v>
      </c>
      <c r="L7860" s="4">
        <v>1414</v>
      </c>
      <c r="M7860" s="4">
        <v>589</v>
      </c>
      <c r="N7860" s="2">
        <v>0.93519079345850997</v>
      </c>
      <c r="O7860" s="2">
        <v>7.874015748031496E-2</v>
      </c>
      <c r="P7860" s="2">
        <v>13.217423817535989</v>
      </c>
      <c r="Q7860" s="2">
        <v>5.5057020003739012</v>
      </c>
      <c r="R7860" s="2">
        <v>13.217423817535989</v>
      </c>
    </row>
    <row r="7861" spans="1:18" x14ac:dyDescent="0.25">
      <c r="A7861" s="7">
        <v>36525</v>
      </c>
      <c r="B7861" t="s">
        <v>765</v>
      </c>
      <c r="C7861" t="s">
        <v>766</v>
      </c>
      <c r="D7861" s="8">
        <v>22488.921875</v>
      </c>
      <c r="E7861" s="3">
        <v>0.19012476657290417</v>
      </c>
      <c r="F7861" s="3">
        <f t="shared" si="117"/>
        <v>0.30197644946563801</v>
      </c>
      <c r="G7861" s="3">
        <v>0.30197644946563801</v>
      </c>
      <c r="H7861" t="s">
        <v>22</v>
      </c>
      <c r="I7861" s="4" t="s">
        <v>1825</v>
      </c>
      <c r="J7861" s="4">
        <v>16535</v>
      </c>
      <c r="K7861" s="4">
        <v>6683</v>
      </c>
      <c r="L7861" s="4">
        <v>284</v>
      </c>
      <c r="M7861" s="4">
        <v>976</v>
      </c>
      <c r="N7861" s="2">
        <v>3.6124324324324326</v>
      </c>
      <c r="O7861" s="2">
        <v>3.4589189189189189</v>
      </c>
      <c r="P7861" s="2">
        <v>1.7175687934684003</v>
      </c>
      <c r="Q7861" s="2">
        <v>5.9026307831871785</v>
      </c>
      <c r="R7861" s="2">
        <v>1.7175687934684003</v>
      </c>
    </row>
    <row r="7862" spans="1:18" x14ac:dyDescent="0.25">
      <c r="A7862" s="7">
        <v>36525</v>
      </c>
      <c r="B7862" t="s">
        <v>767</v>
      </c>
      <c r="C7862" t="s">
        <v>768</v>
      </c>
      <c r="D7862" s="8">
        <v>5038.302734375</v>
      </c>
      <c r="E7862" s="3">
        <v>4.2594577749035453E-2</v>
      </c>
      <c r="F7862" s="3">
        <f t="shared" si="117"/>
        <v>3.1025217810363787E-2</v>
      </c>
      <c r="G7862" s="3">
        <v>3.1025217810363787E-2</v>
      </c>
      <c r="H7862" t="s">
        <v>48</v>
      </c>
      <c r="I7862" s="4" t="s">
        <v>1825</v>
      </c>
      <c r="J7862" s="4">
        <v>8229</v>
      </c>
      <c r="K7862" s="4">
        <v>2755</v>
      </c>
      <c r="L7862" s="4">
        <v>234.19999694824219</v>
      </c>
      <c r="M7862" s="4">
        <v>200.89999389648437</v>
      </c>
      <c r="N7862" s="2">
        <v>5.875453264791898</v>
      </c>
      <c r="O7862" s="2">
        <v>5.3759864275201004</v>
      </c>
      <c r="P7862" s="2">
        <v>2.8460322876199076</v>
      </c>
      <c r="Q7862" s="2">
        <v>2.4413658269107348</v>
      </c>
      <c r="R7862" s="2">
        <v>2.8460322876199076</v>
      </c>
    </row>
    <row r="7863" spans="1:18" x14ac:dyDescent="0.25">
      <c r="A7863" s="7">
        <v>36525</v>
      </c>
      <c r="B7863" t="s">
        <v>1888</v>
      </c>
      <c r="C7863" t="s">
        <v>1889</v>
      </c>
      <c r="D7863" s="8">
        <v>2589.80517578125</v>
      </c>
      <c r="E7863" s="3">
        <v>2.1894606920311033E-2</v>
      </c>
      <c r="F7863" s="3">
        <f t="shared" si="117"/>
        <v>0</v>
      </c>
      <c r="G7863" s="3">
        <v>0</v>
      </c>
      <c r="H7863" t="s">
        <v>70</v>
      </c>
      <c r="I7863" s="4" t="s">
        <v>1825</v>
      </c>
      <c r="J7863" s="4">
        <v>6608.505859375</v>
      </c>
      <c r="K7863" s="4">
        <v>2359.1500091552734</v>
      </c>
      <c r="L7863" s="4">
        <v>20.704999923706055</v>
      </c>
      <c r="M7863" s="4">
        <v>343.447998046875</v>
      </c>
      <c r="N7863" s="2">
        <v>2.4463756029496015</v>
      </c>
      <c r="O7863" s="2">
        <v>2.4249050705646922</v>
      </c>
      <c r="P7863" s="2">
        <v>0.31330833874246172</v>
      </c>
      <c r="Q7863" s="2">
        <v>5.1970597492873614</v>
      </c>
      <c r="R7863" s="2">
        <v>0.31330833874246172</v>
      </c>
    </row>
    <row r="7864" spans="1:18" x14ac:dyDescent="0.25">
      <c r="A7864" s="7">
        <v>36525</v>
      </c>
      <c r="B7864" t="s">
        <v>771</v>
      </c>
      <c r="C7864" t="s">
        <v>772</v>
      </c>
      <c r="D7864" s="8">
        <v>12815.1806640625</v>
      </c>
      <c r="E7864" s="3">
        <v>0.10834148679457217</v>
      </c>
      <c r="F7864" s="3">
        <f t="shared" si="117"/>
        <v>0.18956388723480319</v>
      </c>
      <c r="G7864" s="3">
        <v>0.18956388723480319</v>
      </c>
      <c r="H7864" t="s">
        <v>205</v>
      </c>
      <c r="I7864" s="4" t="s">
        <v>1825</v>
      </c>
      <c r="J7864" s="4">
        <v>8222.671875</v>
      </c>
      <c r="K7864" s="4">
        <v>3324.56005859375</v>
      </c>
      <c r="L7864" s="4">
        <v>256.68399047851562</v>
      </c>
      <c r="M7864" s="4">
        <v>304.89801025390625</v>
      </c>
      <c r="N7864" s="2">
        <v>2.1780013419179829</v>
      </c>
      <c r="O7864" s="2">
        <v>2.0098413249960614</v>
      </c>
      <c r="P7864" s="2">
        <v>3.1216616007618039</v>
      </c>
      <c r="Q7864" s="2">
        <v>3.7080162614892895</v>
      </c>
      <c r="R7864" s="2">
        <v>3.1216616007618039</v>
      </c>
    </row>
    <row r="7865" spans="1:18" x14ac:dyDescent="0.25">
      <c r="A7865" s="7">
        <v>36525</v>
      </c>
      <c r="B7865" t="s">
        <v>1238</v>
      </c>
      <c r="C7865" t="s">
        <v>1239</v>
      </c>
      <c r="D7865" s="8">
        <v>3498.856201171875</v>
      </c>
      <c r="E7865" s="3">
        <v>2.9579862574891043E-2</v>
      </c>
      <c r="F7865" s="3">
        <f t="shared" si="117"/>
        <v>3.0260551058240274E-2</v>
      </c>
      <c r="G7865" s="3">
        <v>3.0260551058240274E-2</v>
      </c>
      <c r="H7865" t="s">
        <v>48</v>
      </c>
      <c r="I7865" s="4" t="s">
        <v>1825</v>
      </c>
      <c r="J7865" s="4">
        <v>3259</v>
      </c>
      <c r="K7865" s="4">
        <v>965</v>
      </c>
      <c r="L7865" s="4">
        <v>204</v>
      </c>
      <c r="M7865" s="4">
        <v>204</v>
      </c>
      <c r="N7865" s="2">
        <v>2.5130208333333335</v>
      </c>
      <c r="O7865" s="2">
        <v>1.9817708333333333</v>
      </c>
      <c r="P7865" s="2">
        <v>6.2595888309297329</v>
      </c>
      <c r="Q7865" s="2">
        <v>6.2595888309297329</v>
      </c>
      <c r="R7865" s="2">
        <v>6.2595888309297329</v>
      </c>
    </row>
    <row r="7866" spans="1:18" x14ac:dyDescent="0.25">
      <c r="A7866" s="7">
        <v>36525</v>
      </c>
      <c r="B7866" t="s">
        <v>1302</v>
      </c>
      <c r="C7866" t="s">
        <v>1303</v>
      </c>
      <c r="D7866" s="8">
        <v>13105.25</v>
      </c>
      <c r="E7866" s="3">
        <v>0.1107937770862816</v>
      </c>
      <c r="F7866" s="3">
        <f t="shared" si="117"/>
        <v>0.17086375834535589</v>
      </c>
      <c r="G7866" s="3">
        <v>0.17086375834535589</v>
      </c>
      <c r="H7866" t="s">
        <v>38</v>
      </c>
      <c r="I7866" s="4" t="s">
        <v>1825</v>
      </c>
      <c r="J7866" s="4">
        <v>75413</v>
      </c>
      <c r="K7866" s="4">
        <v>20195</v>
      </c>
      <c r="L7866" s="4">
        <v>4245</v>
      </c>
      <c r="M7866" s="4"/>
      <c r="N7866" s="2">
        <v>7.7852737085582113</v>
      </c>
      <c r="O7866" s="2">
        <v>6.148804934464148</v>
      </c>
      <c r="P7866" s="2">
        <v>5.6290029570498454</v>
      </c>
      <c r="Q7866" s="2" t="s">
        <v>39</v>
      </c>
      <c r="R7866" s="2">
        <v>5.6290029570498454</v>
      </c>
    </row>
    <row r="7867" spans="1:18" x14ac:dyDescent="0.25">
      <c r="A7867" s="7">
        <v>36525</v>
      </c>
      <c r="B7867" t="s">
        <v>775</v>
      </c>
      <c r="C7867" t="s">
        <v>776</v>
      </c>
      <c r="D7867" s="8">
        <v>1291.9830322265625</v>
      </c>
      <c r="E7867" s="3">
        <v>1.0922621092445238E-2</v>
      </c>
      <c r="F7867" s="3">
        <f t="shared" si="117"/>
        <v>1.1258337008702567E-2</v>
      </c>
      <c r="G7867" s="3">
        <v>1.1258337008702567E-2</v>
      </c>
      <c r="H7867" t="s">
        <v>528</v>
      </c>
      <c r="I7867" s="4" t="s">
        <v>1825</v>
      </c>
      <c r="J7867" s="4">
        <v>2446.5</v>
      </c>
      <c r="K7867" s="4">
        <v>861.51797485351562</v>
      </c>
      <c r="L7867" s="4">
        <v>11.689999580383301</v>
      </c>
      <c r="M7867" s="4">
        <v>247.6510009765625</v>
      </c>
      <c r="N7867" s="2">
        <v>3.2920941613190475</v>
      </c>
      <c r="O7867" s="2">
        <v>3.247423498038986</v>
      </c>
      <c r="P7867" s="2">
        <v>0.47782544779821384</v>
      </c>
      <c r="Q7867" s="2">
        <v>10.122665071594625</v>
      </c>
      <c r="R7867" s="2">
        <v>0.47782544779821384</v>
      </c>
    </row>
    <row r="7868" spans="1:18" x14ac:dyDescent="0.25">
      <c r="A7868" s="7">
        <v>36525</v>
      </c>
      <c r="B7868" t="s">
        <v>777</v>
      </c>
      <c r="C7868" t="s">
        <v>778</v>
      </c>
      <c r="D7868" s="8">
        <v>10873.1123046875</v>
      </c>
      <c r="E7868" s="3">
        <v>9.1922945454657679E-2</v>
      </c>
      <c r="F7868" s="3">
        <f t="shared" si="117"/>
        <v>0.10851152920337474</v>
      </c>
      <c r="G7868" s="3">
        <v>0.10851152920337474</v>
      </c>
      <c r="H7868" t="s">
        <v>48</v>
      </c>
      <c r="I7868" s="4" t="s">
        <v>1825</v>
      </c>
      <c r="J7868" s="4">
        <v>8914</v>
      </c>
      <c r="K7868" s="4">
        <v>2790</v>
      </c>
      <c r="L7868" s="4">
        <v>158</v>
      </c>
      <c r="M7868" s="4"/>
      <c r="N7868" s="2">
        <v>1.7736808645899556</v>
      </c>
      <c r="O7868" s="2">
        <v>1.6732358550540369</v>
      </c>
      <c r="P7868" s="2">
        <v>1.7724927080996187</v>
      </c>
      <c r="Q7868" s="2" t="s">
        <v>39</v>
      </c>
      <c r="R7868" s="2">
        <v>1.7724927080996187</v>
      </c>
    </row>
    <row r="7869" spans="1:18" x14ac:dyDescent="0.25">
      <c r="A7869" s="7">
        <v>36525</v>
      </c>
      <c r="B7869" t="s">
        <v>1618</v>
      </c>
      <c r="C7869" t="s">
        <v>1619</v>
      </c>
      <c r="D7869" s="8">
        <v>3287.000244140625</v>
      </c>
      <c r="E7869" s="3">
        <v>2.7788800086367648E-2</v>
      </c>
      <c r="F7869" s="3">
        <f t="shared" si="117"/>
        <v>4.6108413581002428E-2</v>
      </c>
      <c r="G7869" s="3">
        <v>4.6108413581002428E-2</v>
      </c>
      <c r="H7869" t="s">
        <v>70</v>
      </c>
      <c r="I7869" s="4" t="s">
        <v>1825</v>
      </c>
      <c r="J7869" s="4">
        <v>11174</v>
      </c>
      <c r="K7869" s="4">
        <v>5389</v>
      </c>
      <c r="L7869" s="4">
        <v>133</v>
      </c>
      <c r="M7869" s="4">
        <v>318</v>
      </c>
      <c r="N7869" s="2">
        <v>4.1421983089930823</v>
      </c>
      <c r="O7869" s="2">
        <v>4.0399692544196775</v>
      </c>
      <c r="P7869" s="2">
        <v>1.190263110792912</v>
      </c>
      <c r="Q7869" s="2">
        <v>2.8458922498657597</v>
      </c>
      <c r="R7869" s="2">
        <v>1.190263110792912</v>
      </c>
    </row>
    <row r="7870" spans="1:18" x14ac:dyDescent="0.25">
      <c r="A7870" s="7">
        <v>36525</v>
      </c>
      <c r="B7870" t="s">
        <v>1476</v>
      </c>
      <c r="C7870" t="s">
        <v>1477</v>
      </c>
      <c r="D7870" s="8">
        <v>7997.171875</v>
      </c>
      <c r="E7870" s="3">
        <v>6.7609307570586655E-2</v>
      </c>
      <c r="F7870" s="3">
        <f t="shared" si="117"/>
        <v>5.8527500140056143E-2</v>
      </c>
      <c r="G7870" s="3">
        <v>5.8527500140056143E-2</v>
      </c>
      <c r="H7870" t="s">
        <v>48</v>
      </c>
      <c r="I7870" s="4" t="s">
        <v>1825</v>
      </c>
      <c r="J7870" s="4">
        <v>7722</v>
      </c>
      <c r="K7870" s="4">
        <v>2995</v>
      </c>
      <c r="L7870" s="4">
        <v>76</v>
      </c>
      <c r="M7870" s="4">
        <v>653</v>
      </c>
      <c r="N7870" s="2">
        <v>2.4979149291075897</v>
      </c>
      <c r="O7870" s="2">
        <v>2.4345287739783155</v>
      </c>
      <c r="P7870" s="2">
        <v>0.98420098420098423</v>
      </c>
      <c r="Q7870" s="2">
        <v>8.4563584563584566</v>
      </c>
      <c r="R7870" s="2">
        <v>0.98420098420098423</v>
      </c>
    </row>
    <row r="7871" spans="1:18" x14ac:dyDescent="0.25">
      <c r="A7871" s="7">
        <v>36525</v>
      </c>
      <c r="B7871" t="s">
        <v>1890</v>
      </c>
      <c r="C7871" t="s">
        <v>1891</v>
      </c>
      <c r="D7871" s="8">
        <v>4419.64599609375</v>
      </c>
      <c r="E7871" s="3">
        <v>3.736435957280388E-2</v>
      </c>
      <c r="F7871" s="3">
        <f t="shared" si="117"/>
        <v>0</v>
      </c>
      <c r="G7871" s="3">
        <v>0</v>
      </c>
      <c r="H7871" t="s">
        <v>73</v>
      </c>
      <c r="I7871" s="4" t="s">
        <v>1825</v>
      </c>
      <c r="J7871" s="4">
        <v>998.03900146484375</v>
      </c>
      <c r="K7871" s="4">
        <v>17.715999603271484</v>
      </c>
      <c r="L7871" s="4">
        <v>358.47198486328125</v>
      </c>
      <c r="M7871" s="4">
        <v>77.416999816894531</v>
      </c>
      <c r="N7871" s="2">
        <v>3.9597850677112627E-2</v>
      </c>
      <c r="O7871" s="2">
        <v>-0.76163947413763589</v>
      </c>
      <c r="P7871" s="2">
        <v>35.917632911854554</v>
      </c>
      <c r="Q7871" s="2">
        <v>7.7569112733337979</v>
      </c>
      <c r="R7871" s="2">
        <v>35.917632911854554</v>
      </c>
    </row>
    <row r="7872" spans="1:18" x14ac:dyDescent="0.25">
      <c r="A7872" s="7">
        <v>36525</v>
      </c>
      <c r="B7872" t="s">
        <v>779</v>
      </c>
      <c r="C7872" t="s">
        <v>780</v>
      </c>
      <c r="D7872" s="8">
        <v>837.6265869140625</v>
      </c>
      <c r="E7872" s="3">
        <v>7.0814225865282647E-3</v>
      </c>
      <c r="F7872" s="3">
        <f t="shared" si="117"/>
        <v>8.6248209680506623E-3</v>
      </c>
      <c r="G7872" s="3">
        <v>8.6248209680506623E-3</v>
      </c>
      <c r="H7872" t="s">
        <v>159</v>
      </c>
      <c r="I7872" s="4" t="s">
        <v>1825</v>
      </c>
      <c r="J7872" s="4">
        <v>2040</v>
      </c>
      <c r="K7872" s="4">
        <v>832.39999389648437</v>
      </c>
      <c r="L7872" s="4">
        <v>92</v>
      </c>
      <c r="M7872" s="4">
        <v>170.5</v>
      </c>
      <c r="N7872" s="2">
        <v>3.6428883759145925</v>
      </c>
      <c r="O7872" s="2">
        <v>3.2402625553456645</v>
      </c>
      <c r="P7872" s="2">
        <v>4.5098039215686274</v>
      </c>
      <c r="Q7872" s="2">
        <v>8.3578431372549016</v>
      </c>
      <c r="R7872" s="2">
        <v>4.5098039215686274</v>
      </c>
    </row>
    <row r="7873" spans="1:18" x14ac:dyDescent="0.25">
      <c r="A7873" s="7">
        <v>36525</v>
      </c>
      <c r="B7873" t="s">
        <v>783</v>
      </c>
      <c r="C7873" t="s">
        <v>784</v>
      </c>
      <c r="D7873" s="8">
        <v>143983.859375</v>
      </c>
      <c r="E7873" s="3">
        <v>1.2172614501528982</v>
      </c>
      <c r="F7873" s="3">
        <f t="shared" si="117"/>
        <v>1.2751362222921894</v>
      </c>
      <c r="G7873" s="3">
        <v>1.2751362222921894</v>
      </c>
      <c r="H7873" t="s">
        <v>42</v>
      </c>
      <c r="I7873" s="4" t="s">
        <v>1841</v>
      </c>
      <c r="J7873" s="4">
        <v>32113</v>
      </c>
      <c r="K7873" s="4">
        <v>9381</v>
      </c>
      <c r="L7873" s="4">
        <v>2800</v>
      </c>
      <c r="M7873" s="4">
        <v>2828</v>
      </c>
      <c r="N7873" s="2">
        <v>1.0561810403062373</v>
      </c>
      <c r="O7873" s="2">
        <v>0.74093672596262106</v>
      </c>
      <c r="P7873" s="2">
        <v>8.7192102886681404</v>
      </c>
      <c r="Q7873" s="2">
        <v>8.8064023915548226</v>
      </c>
      <c r="R7873" s="2">
        <v>8.7192102886681404</v>
      </c>
    </row>
    <row r="7874" spans="1:18" x14ac:dyDescent="0.25">
      <c r="A7874" s="7">
        <v>36525</v>
      </c>
      <c r="B7874" t="s">
        <v>1364</v>
      </c>
      <c r="C7874" t="s">
        <v>1365</v>
      </c>
      <c r="D7874" s="8">
        <v>4857.5205078125</v>
      </c>
      <c r="E7874" s="3">
        <v>4.1066217304867869E-2</v>
      </c>
      <c r="F7874" s="3">
        <f t="shared" si="117"/>
        <v>7.4957024117707868E-2</v>
      </c>
      <c r="G7874" s="3">
        <v>7.4957024117707868E-2</v>
      </c>
      <c r="H7874" t="s">
        <v>70</v>
      </c>
      <c r="I7874" s="4" t="s">
        <v>1825</v>
      </c>
      <c r="J7874" s="4">
        <v>9494.0185546875</v>
      </c>
      <c r="K7874" s="4">
        <v>3394.051025390625</v>
      </c>
      <c r="L7874" s="4">
        <v>79.871002197265625</v>
      </c>
      <c r="M7874" s="4">
        <v>764.69500732421875</v>
      </c>
      <c r="N7874" s="2">
        <v>2.5400523667587924</v>
      </c>
      <c r="O7874" s="2">
        <v>2.4802782129087597</v>
      </c>
      <c r="P7874" s="2">
        <v>0.84127708132433299</v>
      </c>
      <c r="Q7874" s="2">
        <v>8.0544924461587915</v>
      </c>
      <c r="R7874" s="2">
        <v>0.84127708132433299</v>
      </c>
    </row>
    <row r="7875" spans="1:18" x14ac:dyDescent="0.25">
      <c r="A7875" s="7">
        <v>36525</v>
      </c>
      <c r="B7875" t="s">
        <v>1728</v>
      </c>
      <c r="C7875" t="s">
        <v>1729</v>
      </c>
      <c r="D7875" s="8">
        <v>5334.322265625</v>
      </c>
      <c r="E7875" s="3">
        <v>4.5097171897067585E-2</v>
      </c>
      <c r="F7875" s="3">
        <f t="shared" si="117"/>
        <v>0.12922389925975131</v>
      </c>
      <c r="G7875" s="3">
        <v>0.12922389925975131</v>
      </c>
      <c r="H7875" t="s">
        <v>76</v>
      </c>
      <c r="I7875" s="4" t="s">
        <v>1825</v>
      </c>
      <c r="J7875" s="4">
        <v>9704.7001953125</v>
      </c>
      <c r="K7875" s="4">
        <v>1048.6000061035156</v>
      </c>
      <c r="L7875" s="4">
        <v>632.5999755859375</v>
      </c>
      <c r="M7875" s="4">
        <v>147.5</v>
      </c>
      <c r="N7875" s="2">
        <v>1.8886887302741955</v>
      </c>
      <c r="O7875" s="2">
        <v>0.7492795773975125</v>
      </c>
      <c r="P7875" s="2">
        <v>6.5184906576659802</v>
      </c>
      <c r="Q7875" s="2">
        <v>1.5198820883848063</v>
      </c>
      <c r="R7875" s="2">
        <v>6.5184906576659802</v>
      </c>
    </row>
    <row r="7876" spans="1:18" x14ac:dyDescent="0.25">
      <c r="A7876" s="7">
        <v>36525</v>
      </c>
      <c r="B7876" t="s">
        <v>1730</v>
      </c>
      <c r="C7876" t="s">
        <v>1731</v>
      </c>
      <c r="D7876" s="8">
        <v>12928.234375</v>
      </c>
      <c r="E7876" s="3">
        <v>0.10929726006470335</v>
      </c>
      <c r="F7876" s="3">
        <f t="shared" si="117"/>
        <v>0.11177539689476315</v>
      </c>
      <c r="G7876" s="3">
        <v>0.11177539689476315</v>
      </c>
      <c r="H7876" t="s">
        <v>73</v>
      </c>
      <c r="I7876" s="4" t="s">
        <v>1825</v>
      </c>
      <c r="J7876" s="4">
        <v>14340.876953125</v>
      </c>
      <c r="K7876" s="4">
        <v>1244.3450317382812</v>
      </c>
      <c r="L7876" s="4">
        <v>1480.9150390625</v>
      </c>
      <c r="M7876" s="4"/>
      <c r="N7876" s="2">
        <v>0.65138551003727407</v>
      </c>
      <c r="O7876" s="2">
        <v>-0.12383886377971962</v>
      </c>
      <c r="P7876" s="2">
        <v>10.326530545538192</v>
      </c>
      <c r="Q7876" s="2" t="s">
        <v>39</v>
      </c>
      <c r="R7876" s="2">
        <v>10.326530545538192</v>
      </c>
    </row>
    <row r="7877" spans="1:18" x14ac:dyDescent="0.25">
      <c r="A7877" s="7">
        <v>36525</v>
      </c>
      <c r="B7877" t="s">
        <v>789</v>
      </c>
      <c r="C7877" t="s">
        <v>790</v>
      </c>
      <c r="D7877" s="8">
        <v>7609.69921875</v>
      </c>
      <c r="E7877" s="3">
        <v>6.4333554791845923E-2</v>
      </c>
      <c r="F7877" s="3">
        <f t="shared" si="117"/>
        <v>9.6081188211675425E-2</v>
      </c>
      <c r="G7877" s="3">
        <v>9.6081188211675425E-2</v>
      </c>
      <c r="H7877" t="s">
        <v>70</v>
      </c>
      <c r="I7877" s="4" t="s">
        <v>1825</v>
      </c>
      <c r="J7877" s="4">
        <v>19015</v>
      </c>
      <c r="K7877" s="4">
        <v>8658</v>
      </c>
      <c r="L7877" s="4">
        <v>259</v>
      </c>
      <c r="M7877" s="4">
        <v>582</v>
      </c>
      <c r="N7877" s="2">
        <v>3.6485461441213656</v>
      </c>
      <c r="O7877" s="2">
        <v>3.5394016013485041</v>
      </c>
      <c r="P7877" s="2">
        <v>1.3620825663949514</v>
      </c>
      <c r="Q7877" s="2">
        <v>3.0607415198527477</v>
      </c>
      <c r="R7877" s="2">
        <v>1.3620825663949514</v>
      </c>
    </row>
    <row r="7878" spans="1:18" x14ac:dyDescent="0.25">
      <c r="A7878" s="7">
        <v>36525</v>
      </c>
      <c r="B7878" t="s">
        <v>791</v>
      </c>
      <c r="C7878" t="s">
        <v>792</v>
      </c>
      <c r="D7878" s="8">
        <v>973.125</v>
      </c>
      <c r="E7878" s="3">
        <v>8.2269467829372035E-3</v>
      </c>
      <c r="F7878" s="3">
        <f t="shared" si="117"/>
        <v>1.2635174235354341E-2</v>
      </c>
      <c r="G7878" s="3">
        <v>1.2635174235354341E-2</v>
      </c>
      <c r="H7878" t="s">
        <v>159</v>
      </c>
      <c r="I7878" s="4" t="s">
        <v>1825</v>
      </c>
      <c r="J7878" s="4">
        <v>2596.797119140625</v>
      </c>
      <c r="K7878" s="4">
        <v>853.259033203125</v>
      </c>
      <c r="L7878" s="4">
        <v>51.717998504638672</v>
      </c>
      <c r="M7878" s="4">
        <v>0</v>
      </c>
      <c r="N7878" s="2"/>
      <c r="O7878" s="2"/>
      <c r="P7878" s="2">
        <v>1.9916072042529855</v>
      </c>
      <c r="Q7878" s="2">
        <v>0</v>
      </c>
      <c r="R7878" s="2">
        <v>1.9916072042529855</v>
      </c>
    </row>
    <row r="7879" spans="1:18" x14ac:dyDescent="0.25">
      <c r="A7879" s="7">
        <v>36525</v>
      </c>
      <c r="B7879" t="s">
        <v>793</v>
      </c>
      <c r="C7879" t="s">
        <v>794</v>
      </c>
      <c r="D7879" s="8">
        <v>8719.9873046875</v>
      </c>
      <c r="E7879" s="3">
        <v>7.3720099168711195E-2</v>
      </c>
      <c r="F7879" s="3">
        <f t="shared" si="117"/>
        <v>8.5325501658630523E-2</v>
      </c>
      <c r="G7879" s="3">
        <v>8.5325501658630523E-2</v>
      </c>
      <c r="H7879" t="s">
        <v>61</v>
      </c>
      <c r="I7879" s="4" t="s">
        <v>1825</v>
      </c>
      <c r="J7879" s="4">
        <v>2396.199951171875</v>
      </c>
      <c r="K7879" s="4">
        <v>869.5</v>
      </c>
      <c r="L7879" s="4">
        <v>283.20001220703125</v>
      </c>
      <c r="M7879" s="4">
        <v>222.39999389648437</v>
      </c>
      <c r="N7879" s="2">
        <v>1.0759807279656735</v>
      </c>
      <c r="O7879" s="2">
        <v>0.725529025499418</v>
      </c>
      <c r="P7879" s="2">
        <v>11.818713712456704</v>
      </c>
      <c r="Q7879" s="2">
        <v>9.2813620911609824</v>
      </c>
      <c r="R7879" s="2">
        <v>11.818713712456704</v>
      </c>
    </row>
    <row r="7880" spans="1:18" x14ac:dyDescent="0.25">
      <c r="A7880" s="7">
        <v>36525</v>
      </c>
      <c r="B7880" t="s">
        <v>1892</v>
      </c>
      <c r="C7880" t="s">
        <v>1893</v>
      </c>
      <c r="D7880" s="8">
        <v>116227</v>
      </c>
      <c r="E7880" s="3">
        <v>0.98260073859005004</v>
      </c>
      <c r="F7880" s="3">
        <f t="shared" si="117"/>
        <v>0</v>
      </c>
      <c r="G7880" s="3">
        <v>0</v>
      </c>
      <c r="H7880" t="s">
        <v>25</v>
      </c>
      <c r="I7880" s="4" t="s">
        <v>1832</v>
      </c>
      <c r="J7880" s="4">
        <v>4534.9501953125</v>
      </c>
      <c r="K7880" s="4">
        <v>775.448974609375</v>
      </c>
      <c r="L7880" s="4">
        <v>1614.4310302734375</v>
      </c>
      <c r="M7880" s="4">
        <v>180.23699951171875</v>
      </c>
      <c r="N7880" s="2">
        <v>0.97470992977000759</v>
      </c>
      <c r="O7880" s="2">
        <v>-1.0545686013274513</v>
      </c>
      <c r="P7880" s="2">
        <v>35.599752163588825</v>
      </c>
      <c r="Q7880" s="2">
        <v>3.9743986537717366</v>
      </c>
      <c r="R7880" s="2">
        <v>35.599752163588825</v>
      </c>
    </row>
    <row r="7881" spans="1:18" x14ac:dyDescent="0.25">
      <c r="A7881" s="7">
        <v>36525</v>
      </c>
      <c r="B7881" t="s">
        <v>1894</v>
      </c>
      <c r="C7881" t="s">
        <v>1895</v>
      </c>
      <c r="D7881" s="8"/>
      <c r="E7881" s="3" t="s">
        <v>39</v>
      </c>
      <c r="F7881" s="3">
        <f t="shared" si="117"/>
        <v>0</v>
      </c>
      <c r="G7881" s="3">
        <v>0</v>
      </c>
      <c r="H7881" t="s">
        <v>22</v>
      </c>
      <c r="I7881" s="4" t="s">
        <v>1825</v>
      </c>
      <c r="J7881" s="4">
        <v>1656.6219482421875</v>
      </c>
      <c r="K7881" s="4">
        <v>184.79600715637207</v>
      </c>
      <c r="L7881" s="4">
        <v>224.12899780273437</v>
      </c>
      <c r="M7881" s="4">
        <v>158.12800598144531</v>
      </c>
      <c r="N7881" s="2">
        <v>0.81247940002819008</v>
      </c>
      <c r="O7881" s="2">
        <v>-0.17293254942802436</v>
      </c>
      <c r="P7881" s="2">
        <v>13.529278544242018</v>
      </c>
      <c r="Q7881" s="2">
        <v>9.5452077131558095</v>
      </c>
      <c r="R7881" s="2">
        <v>13.529278544242018</v>
      </c>
    </row>
    <row r="7882" spans="1:18" x14ac:dyDescent="0.25">
      <c r="A7882" s="7">
        <v>36525</v>
      </c>
      <c r="B7882" t="s">
        <v>797</v>
      </c>
      <c r="C7882" t="s">
        <v>798</v>
      </c>
      <c r="D7882" s="8">
        <v>36382.03125</v>
      </c>
      <c r="E7882" s="3">
        <v>0.30757922666554482</v>
      </c>
      <c r="F7882" s="3">
        <f t="shared" si="117"/>
        <v>0.34178702643045422</v>
      </c>
      <c r="G7882" s="3">
        <v>0.34178702643045422</v>
      </c>
      <c r="H7882" t="s">
        <v>92</v>
      </c>
      <c r="I7882" s="4" t="s">
        <v>1825</v>
      </c>
      <c r="J7882" s="4">
        <v>23216</v>
      </c>
      <c r="K7882" s="4">
        <v>13071</v>
      </c>
      <c r="L7882" s="4">
        <v>78</v>
      </c>
      <c r="M7882" s="4">
        <v>3944</v>
      </c>
      <c r="N7882" s="2">
        <v>2.2915497896213184</v>
      </c>
      <c r="O7882" s="2">
        <v>2.2778751753155682</v>
      </c>
      <c r="P7882" s="2">
        <v>0.33597518952446592</v>
      </c>
      <c r="Q7882" s="2">
        <v>16.98828394210889</v>
      </c>
      <c r="R7882" s="2">
        <v>0.33597518952446592</v>
      </c>
    </row>
    <row r="7883" spans="1:18" x14ac:dyDescent="0.25">
      <c r="A7883" s="7">
        <v>36525</v>
      </c>
      <c r="B7883" t="s">
        <v>801</v>
      </c>
      <c r="C7883" t="s">
        <v>802</v>
      </c>
      <c r="D7883" s="8">
        <v>9508.681640625</v>
      </c>
      <c r="E7883" s="3">
        <v>8.0387841061851165E-2</v>
      </c>
      <c r="F7883" s="3">
        <f t="shared" si="117"/>
        <v>4.2905558789881074E-2</v>
      </c>
      <c r="G7883" s="3">
        <v>4.2905558789881074E-2</v>
      </c>
      <c r="H7883" t="s">
        <v>55</v>
      </c>
      <c r="I7883" s="4" t="s">
        <v>1825</v>
      </c>
      <c r="J7883" s="4">
        <v>2142</v>
      </c>
      <c r="K7883" s="4">
        <v>508.29998779296875</v>
      </c>
      <c r="L7883" s="4">
        <v>164.60000610351562</v>
      </c>
      <c r="M7883" s="4">
        <v>102.40000152587891</v>
      </c>
      <c r="N7883" s="2">
        <v>0.8651914685837766</v>
      </c>
      <c r="O7883" s="2">
        <v>0.58502124542885636</v>
      </c>
      <c r="P7883" s="2">
        <v>7.6844073811165092</v>
      </c>
      <c r="Q7883" s="2">
        <v>4.7805789694621339</v>
      </c>
      <c r="R7883" s="2">
        <v>7.6844073811165092</v>
      </c>
    </row>
    <row r="7884" spans="1:18" x14ac:dyDescent="0.25">
      <c r="A7884" s="7">
        <v>36525</v>
      </c>
      <c r="B7884" t="s">
        <v>1514</v>
      </c>
      <c r="C7884" t="s">
        <v>1515</v>
      </c>
      <c r="D7884" s="8">
        <v>8506.16796875</v>
      </c>
      <c r="E7884" s="3">
        <v>7.1912437976242832E-2</v>
      </c>
      <c r="F7884" s="3">
        <f t="shared" si="117"/>
        <v>0.10575576574236779</v>
      </c>
      <c r="G7884" s="3">
        <v>0.10575576574236779</v>
      </c>
      <c r="H7884" t="s">
        <v>61</v>
      </c>
      <c r="I7884" s="4" t="s">
        <v>1832</v>
      </c>
      <c r="J7884" s="4">
        <v>5360.7998046875</v>
      </c>
      <c r="K7884" s="4">
        <v>2313.60009765625</v>
      </c>
      <c r="L7884" s="4">
        <v>84.699996948242188</v>
      </c>
      <c r="M7884" s="4">
        <v>171.89999389648437</v>
      </c>
      <c r="N7884" s="2">
        <v>2.4221106240467649</v>
      </c>
      <c r="O7884" s="2">
        <v>2.3334380990616164</v>
      </c>
      <c r="P7884" s="2">
        <v>1.5799880621205113</v>
      </c>
      <c r="Q7884" s="2">
        <v>3.2066109565623861</v>
      </c>
      <c r="R7884" s="2">
        <v>1.5799880621205113</v>
      </c>
    </row>
    <row r="7885" spans="1:18" x14ac:dyDescent="0.25">
      <c r="A7885" s="7">
        <v>36525</v>
      </c>
      <c r="B7885" t="s">
        <v>809</v>
      </c>
      <c r="C7885" t="s">
        <v>810</v>
      </c>
      <c r="D7885" s="8">
        <v>8792.8974609375</v>
      </c>
      <c r="E7885" s="3">
        <v>7.4336492720828748E-2</v>
      </c>
      <c r="F7885" s="3">
        <f t="shared" si="117"/>
        <v>0.18717467910336022</v>
      </c>
      <c r="G7885" s="3">
        <v>0.18717467910336022</v>
      </c>
      <c r="H7885" t="s">
        <v>15</v>
      </c>
      <c r="I7885" s="4" t="s">
        <v>1825</v>
      </c>
      <c r="J7885" s="4">
        <v>28110</v>
      </c>
      <c r="K7885" s="4">
        <v>9770</v>
      </c>
      <c r="L7885" s="4">
        <v>230</v>
      </c>
      <c r="M7885" s="4">
        <v>532</v>
      </c>
      <c r="N7885" s="2">
        <v>3.5258029592204978</v>
      </c>
      <c r="O7885" s="2">
        <v>3.4428004330566582</v>
      </c>
      <c r="P7885" s="2">
        <v>0.81821415866239777</v>
      </c>
      <c r="Q7885" s="2">
        <v>1.8925649235147632</v>
      </c>
      <c r="R7885" s="2">
        <v>0.81821415866239777</v>
      </c>
    </row>
    <row r="7886" spans="1:18" x14ac:dyDescent="0.25">
      <c r="A7886" s="7">
        <v>36525</v>
      </c>
      <c r="B7886" t="s">
        <v>1240</v>
      </c>
      <c r="C7886" t="s">
        <v>1241</v>
      </c>
      <c r="D7886" s="8">
        <v>460.66970825195312</v>
      </c>
      <c r="E7886" s="3">
        <v>3.8945717911882099E-3</v>
      </c>
      <c r="F7886" s="3">
        <f t="shared" si="117"/>
        <v>8.8367364103311263E-3</v>
      </c>
      <c r="G7886" s="3">
        <v>8.8367364103311263E-3</v>
      </c>
      <c r="H7886" t="s">
        <v>159</v>
      </c>
      <c r="I7886" s="4" t="s">
        <v>1825</v>
      </c>
      <c r="J7886" s="4">
        <v>1564.1280517578125</v>
      </c>
      <c r="K7886" s="4">
        <v>583.0830078125</v>
      </c>
      <c r="L7886" s="4">
        <v>281.74398803710937</v>
      </c>
      <c r="M7886" s="4">
        <v>51.196998596191406</v>
      </c>
      <c r="N7886" s="2">
        <v>3.1986561483781477</v>
      </c>
      <c r="O7886" s="2">
        <v>1.6530749403363663</v>
      </c>
      <c r="P7886" s="2">
        <v>18.01284669247363</v>
      </c>
      <c r="Q7886" s="2">
        <v>3.2731973919050126</v>
      </c>
      <c r="R7886" s="2">
        <v>18.01284669247363</v>
      </c>
    </row>
    <row r="7887" spans="1:18" x14ac:dyDescent="0.25">
      <c r="A7887" s="7">
        <v>36525</v>
      </c>
      <c r="B7887" t="s">
        <v>1806</v>
      </c>
      <c r="C7887" t="s">
        <v>1807</v>
      </c>
      <c r="D7887" s="8">
        <v>5625.56298828125</v>
      </c>
      <c r="E7887" s="3">
        <v>4.7559365270290081E-2</v>
      </c>
      <c r="F7887" s="3">
        <f t="shared" ref="F7887:F7950" si="118">IF(ISNUMBER(VLOOKUP($C7887,$C$7002:$E$7501,3,FALSE)),VLOOKUP($C7887,$C$7002:$E$7501,3,FALSE),0)</f>
        <v>9.3833035636057271E-2</v>
      </c>
      <c r="G7887" s="3">
        <v>9.3833035636057271E-2</v>
      </c>
      <c r="H7887" t="s">
        <v>38</v>
      </c>
      <c r="I7887" s="4" t="s">
        <v>1825</v>
      </c>
      <c r="J7887" s="4">
        <v>42714.39453125</v>
      </c>
      <c r="K7887" s="4">
        <v>9375.8458251953125</v>
      </c>
      <c r="L7887" s="4">
        <v>1469.1490478515625</v>
      </c>
      <c r="M7887" s="4"/>
      <c r="N7887" s="2">
        <v>8.0540133313353905</v>
      </c>
      <c r="O7887" s="2">
        <v>6.791988951058352</v>
      </c>
      <c r="P7887" s="2">
        <v>3.4394706140027993</v>
      </c>
      <c r="Q7887" s="2" t="s">
        <v>39</v>
      </c>
      <c r="R7887" s="2">
        <v>3.4394706140027993</v>
      </c>
    </row>
    <row r="7888" spans="1:18" x14ac:dyDescent="0.25">
      <c r="A7888" s="7">
        <v>36525</v>
      </c>
      <c r="B7888" t="s">
        <v>821</v>
      </c>
      <c r="C7888" t="s">
        <v>822</v>
      </c>
      <c r="D7888" s="8">
        <v>4844.76904296875</v>
      </c>
      <c r="E7888" s="3">
        <v>4.095841448131074E-2</v>
      </c>
      <c r="F7888" s="3">
        <f t="shared" si="118"/>
        <v>3.574268027160158E-2</v>
      </c>
      <c r="G7888" s="3">
        <v>3.574268027160158E-2</v>
      </c>
      <c r="H7888" t="s">
        <v>48</v>
      </c>
      <c r="I7888" s="4" t="s">
        <v>1825</v>
      </c>
      <c r="J7888" s="4">
        <v>5950</v>
      </c>
      <c r="K7888" s="4">
        <v>1400</v>
      </c>
      <c r="L7888" s="4">
        <v>55</v>
      </c>
      <c r="M7888" s="4">
        <v>526</v>
      </c>
      <c r="N7888" s="2">
        <v>2.7613412228796843</v>
      </c>
      <c r="O7888" s="2">
        <v>2.6528599605522682</v>
      </c>
      <c r="P7888" s="2">
        <v>0.92436974789915971</v>
      </c>
      <c r="Q7888" s="2">
        <v>8.8403361344537821</v>
      </c>
      <c r="R7888" s="2">
        <v>0.92436974789915971</v>
      </c>
    </row>
    <row r="7889" spans="1:18" x14ac:dyDescent="0.25">
      <c r="A7889" s="7">
        <v>36525</v>
      </c>
      <c r="B7889" t="s">
        <v>823</v>
      </c>
      <c r="C7889" t="s">
        <v>824</v>
      </c>
      <c r="D7889" s="8">
        <v>2880.56298828125</v>
      </c>
      <c r="E7889" s="3">
        <v>2.4352717697611725E-2</v>
      </c>
      <c r="F7889" s="3">
        <f t="shared" si="118"/>
        <v>0.13533997935821629</v>
      </c>
      <c r="G7889" s="3">
        <v>0.13533997935821629</v>
      </c>
      <c r="H7889" t="s">
        <v>19</v>
      </c>
      <c r="I7889" s="4" t="s">
        <v>1836</v>
      </c>
      <c r="J7889" s="4">
        <v>9909.8466796875</v>
      </c>
      <c r="K7889" s="4">
        <v>6616.6339874267578</v>
      </c>
      <c r="L7889" s="4">
        <v>179.75700378417969</v>
      </c>
      <c r="M7889" s="4">
        <v>573.2869873046875</v>
      </c>
      <c r="N7889" s="2">
        <v>-35.168298665523011</v>
      </c>
      <c r="O7889" s="2">
        <v>-34.212866037949162</v>
      </c>
      <c r="P7889" s="2">
        <v>1.813923157384794</v>
      </c>
      <c r="Q7889" s="2">
        <v>5.7850237832616571</v>
      </c>
      <c r="R7889" s="2">
        <v>1.813923157384794</v>
      </c>
    </row>
    <row r="7890" spans="1:18" x14ac:dyDescent="0.25">
      <c r="A7890" s="7">
        <v>36525</v>
      </c>
      <c r="B7890" t="s">
        <v>825</v>
      </c>
      <c r="C7890" t="s">
        <v>826</v>
      </c>
      <c r="D7890" s="8">
        <v>9106.8779296875</v>
      </c>
      <c r="E7890" s="3">
        <v>7.6990931366725149E-2</v>
      </c>
      <c r="F7890" s="3">
        <f t="shared" si="118"/>
        <v>0.12053555948151633</v>
      </c>
      <c r="G7890" s="3">
        <v>0.12053555948151633</v>
      </c>
      <c r="H7890" t="s">
        <v>15</v>
      </c>
      <c r="I7890" s="4" t="s">
        <v>1832</v>
      </c>
      <c r="J7890" s="4">
        <v>6704</v>
      </c>
      <c r="K7890" s="4">
        <v>1100</v>
      </c>
      <c r="L7890" s="4">
        <v>356</v>
      </c>
      <c r="M7890" s="4">
        <v>377</v>
      </c>
      <c r="N7890" s="2">
        <v>0.97864768683274017</v>
      </c>
      <c r="O7890" s="2">
        <v>0.66192170818505336</v>
      </c>
      <c r="P7890" s="2">
        <v>5.3102625298329356</v>
      </c>
      <c r="Q7890" s="2">
        <v>5.6235083532219576</v>
      </c>
      <c r="R7890" s="2">
        <v>5.3102625298329356</v>
      </c>
    </row>
    <row r="7891" spans="1:18" x14ac:dyDescent="0.25">
      <c r="A7891" s="7">
        <v>36525</v>
      </c>
      <c r="B7891" t="s">
        <v>827</v>
      </c>
      <c r="C7891" t="s">
        <v>828</v>
      </c>
      <c r="D7891" s="8">
        <v>8905.8427734375</v>
      </c>
      <c r="E7891" s="3">
        <v>7.5291349574079583E-2</v>
      </c>
      <c r="F7891" s="3">
        <f t="shared" si="118"/>
        <v>5.2783864677005278E-2</v>
      </c>
      <c r="G7891" s="3">
        <v>5.2783864677005278E-2</v>
      </c>
      <c r="H7891" t="s">
        <v>48</v>
      </c>
      <c r="I7891" s="4" t="s">
        <v>1825</v>
      </c>
      <c r="J7891" s="4">
        <v>11256</v>
      </c>
      <c r="K7891" s="4">
        <v>4053</v>
      </c>
      <c r="L7891" s="4">
        <v>57</v>
      </c>
      <c r="M7891" s="4">
        <v>323</v>
      </c>
      <c r="N7891" s="2">
        <v>3.5646437994722957</v>
      </c>
      <c r="O7891" s="2">
        <v>3.5145118733509233</v>
      </c>
      <c r="P7891" s="2">
        <v>0.50639658848614078</v>
      </c>
      <c r="Q7891" s="2">
        <v>2.8695806680881306</v>
      </c>
      <c r="R7891" s="2">
        <v>0.50639658848614078</v>
      </c>
    </row>
    <row r="7892" spans="1:18" x14ac:dyDescent="0.25">
      <c r="A7892" s="7">
        <v>36525</v>
      </c>
      <c r="B7892" t="s">
        <v>1102</v>
      </c>
      <c r="C7892" t="s">
        <v>1103</v>
      </c>
      <c r="D7892" s="8">
        <v>1805.874755859375</v>
      </c>
      <c r="E7892" s="3">
        <v>1.5267139897859775E-2</v>
      </c>
      <c r="F7892" s="3">
        <f t="shared" si="118"/>
        <v>8.7127725605223791E-3</v>
      </c>
      <c r="G7892" s="3">
        <v>8.7127725605223791E-3</v>
      </c>
      <c r="H7892" t="s">
        <v>58</v>
      </c>
      <c r="I7892" s="4" t="s">
        <v>1825</v>
      </c>
      <c r="J7892" s="4">
        <v>1356.0670166015625</v>
      </c>
      <c r="K7892" s="4">
        <v>425.80000305175781</v>
      </c>
      <c r="L7892" s="4">
        <v>87.055000305175781</v>
      </c>
      <c r="M7892" s="4">
        <v>204.68899536132812</v>
      </c>
      <c r="N7892" s="2">
        <v>9.4435449094744417</v>
      </c>
      <c r="O7892" s="2">
        <v>7.5128079459138561</v>
      </c>
      <c r="P7892" s="2">
        <v>6.4196679986616143</v>
      </c>
      <c r="Q7892" s="2">
        <v>15.094312659731147</v>
      </c>
      <c r="R7892" s="2">
        <v>6.4196679986616143</v>
      </c>
    </row>
    <row r="7893" spans="1:18" x14ac:dyDescent="0.25">
      <c r="A7893" s="7">
        <v>36525</v>
      </c>
      <c r="B7893" t="s">
        <v>831</v>
      </c>
      <c r="C7893" t="s">
        <v>832</v>
      </c>
      <c r="D7893" s="8">
        <v>129863.9296875</v>
      </c>
      <c r="E7893" s="3">
        <v>1.0978894166342057</v>
      </c>
      <c r="F7893" s="3">
        <f t="shared" si="118"/>
        <v>1.0804457611219551</v>
      </c>
      <c r="G7893" s="3">
        <v>1.0804457611219551</v>
      </c>
      <c r="H7893" t="s">
        <v>58</v>
      </c>
      <c r="I7893" s="4" t="s">
        <v>1825</v>
      </c>
      <c r="J7893" s="4">
        <v>68329.796875</v>
      </c>
      <c r="K7893" s="4">
        <v>7758.60009765625</v>
      </c>
      <c r="L7893" s="4">
        <v>2430.60009765625</v>
      </c>
      <c r="M7893" s="4">
        <v>4445.39990234375</v>
      </c>
      <c r="N7893" s="2">
        <v>0.66548302177024299</v>
      </c>
      <c r="O7893" s="2">
        <v>0.45700171362910591</v>
      </c>
      <c r="P7893" s="2">
        <v>3.5571598465347409</v>
      </c>
      <c r="Q7893" s="2">
        <v>6.5057999667055944</v>
      </c>
      <c r="R7893" s="2">
        <v>3.5571598465347409</v>
      </c>
    </row>
    <row r="7894" spans="1:18" x14ac:dyDescent="0.25">
      <c r="A7894" s="7">
        <v>36525</v>
      </c>
      <c r="B7894" t="s">
        <v>833</v>
      </c>
      <c r="C7894" t="s">
        <v>834</v>
      </c>
      <c r="D7894" s="8">
        <v>553.72149658203125</v>
      </c>
      <c r="E7894" s="3">
        <v>4.6812457648798622E-3</v>
      </c>
      <c r="F7894" s="3">
        <f t="shared" si="118"/>
        <v>7.7263253933936085E-3</v>
      </c>
      <c r="G7894" s="3">
        <v>7.7263253933936085E-3</v>
      </c>
      <c r="H7894" t="s">
        <v>159</v>
      </c>
      <c r="I7894" s="4" t="s">
        <v>1825</v>
      </c>
      <c r="J7894" s="4">
        <v>1153.1309814453125</v>
      </c>
      <c r="K7894" s="4">
        <v>399.27898979187012</v>
      </c>
      <c r="L7894" s="4">
        <v>9.1230001449584961</v>
      </c>
      <c r="M7894" s="4">
        <v>53.375999450683594</v>
      </c>
      <c r="N7894" s="2">
        <v>2.1972209284047746</v>
      </c>
      <c r="O7894" s="2">
        <v>2.1470173179949419</v>
      </c>
      <c r="P7894" s="2">
        <v>0.791150380291049</v>
      </c>
      <c r="Q7894" s="2">
        <v>4.6287889502182242</v>
      </c>
      <c r="R7894" s="2">
        <v>0.791150380291049</v>
      </c>
    </row>
    <row r="7895" spans="1:18" x14ac:dyDescent="0.25">
      <c r="A7895" s="7">
        <v>36525</v>
      </c>
      <c r="B7895" t="s">
        <v>837</v>
      </c>
      <c r="C7895" t="s">
        <v>838</v>
      </c>
      <c r="D7895" s="8">
        <v>1569.4495849609375</v>
      </c>
      <c r="E7895" s="3">
        <v>1.3268365537805025E-2</v>
      </c>
      <c r="F7895" s="3">
        <f t="shared" si="118"/>
        <v>1.9613292484368623E-2</v>
      </c>
      <c r="G7895" s="3">
        <v>1.9613292484368623E-2</v>
      </c>
      <c r="H7895" t="s">
        <v>101</v>
      </c>
      <c r="I7895" s="4" t="s">
        <v>1825</v>
      </c>
      <c r="J7895" s="4">
        <v>5770.4501953125</v>
      </c>
      <c r="K7895" s="4">
        <v>2393.3889770507812</v>
      </c>
      <c r="L7895" s="4">
        <v>112.99299621582031</v>
      </c>
      <c r="M7895" s="4">
        <v>1734.218994140625</v>
      </c>
      <c r="N7895" s="2">
        <v>2.5424907591996124</v>
      </c>
      <c r="O7895" s="2">
        <v>2.4224585991589151</v>
      </c>
      <c r="P7895" s="2">
        <v>1.9581313830177014</v>
      </c>
      <c r="Q7895" s="2">
        <v>30.053443586591911</v>
      </c>
      <c r="R7895" s="2">
        <v>1.9581313830177014</v>
      </c>
    </row>
    <row r="7896" spans="1:18" x14ac:dyDescent="0.25">
      <c r="A7896" s="7">
        <v>36525</v>
      </c>
      <c r="B7896" t="s">
        <v>841</v>
      </c>
      <c r="C7896" t="s">
        <v>842</v>
      </c>
      <c r="D7896" s="8">
        <v>3234.048583984375</v>
      </c>
      <c r="E7896" s="3">
        <v>2.7341138696336934E-2</v>
      </c>
      <c r="F7896" s="3">
        <f t="shared" si="118"/>
        <v>6.1594518040353423E-2</v>
      </c>
      <c r="G7896" s="3">
        <v>6.1594518040353423E-2</v>
      </c>
      <c r="H7896" t="s">
        <v>76</v>
      </c>
      <c r="I7896" s="4" t="s">
        <v>1825</v>
      </c>
      <c r="J7896" s="4">
        <v>30572.69921875</v>
      </c>
      <c r="K7896" s="4">
        <v>3158.5999755859375</v>
      </c>
      <c r="L7896" s="4">
        <v>966.5999755859375</v>
      </c>
      <c r="M7896" s="4">
        <v>0</v>
      </c>
      <c r="N7896" s="2">
        <v>5.0683567293266183</v>
      </c>
      <c r="O7896" s="2">
        <v>3.517329841244937</v>
      </c>
      <c r="P7896" s="2">
        <v>3.1616442129294526</v>
      </c>
      <c r="Q7896" s="2">
        <v>0</v>
      </c>
      <c r="R7896" s="2">
        <v>3.1616442129294526</v>
      </c>
    </row>
    <row r="7897" spans="1:18" x14ac:dyDescent="0.25">
      <c r="A7897" s="7">
        <v>36525</v>
      </c>
      <c r="B7897" t="s">
        <v>843</v>
      </c>
      <c r="C7897" t="s">
        <v>844</v>
      </c>
      <c r="D7897" s="8">
        <v>18189.599609375</v>
      </c>
      <c r="E7897" s="3">
        <v>0.15377764212127268</v>
      </c>
      <c r="F7897" s="3">
        <f t="shared" si="118"/>
        <v>0.31182363607564556</v>
      </c>
      <c r="G7897" s="3">
        <v>0.31182363607564556</v>
      </c>
      <c r="H7897" t="s">
        <v>19</v>
      </c>
      <c r="I7897" s="4" t="s">
        <v>1825</v>
      </c>
      <c r="J7897" s="4">
        <v>14900.2998046875</v>
      </c>
      <c r="K7897" s="4">
        <v>6956.2999267578125</v>
      </c>
      <c r="L7897" s="4">
        <v>106.19999694824219</v>
      </c>
      <c r="M7897" s="4">
        <v>1333.5999755859375</v>
      </c>
      <c r="N7897" s="2">
        <v>2.5826248103797336</v>
      </c>
      <c r="O7897" s="2">
        <v>2.5431965583105884</v>
      </c>
      <c r="P7897" s="2">
        <v>0.71273731629770709</v>
      </c>
      <c r="Q7897" s="2">
        <v>8.9501553194681289</v>
      </c>
      <c r="R7897" s="2">
        <v>0.71273731629770709</v>
      </c>
    </row>
    <row r="7898" spans="1:18" x14ac:dyDescent="0.25">
      <c r="A7898" s="7">
        <v>36525</v>
      </c>
      <c r="B7898" t="s">
        <v>847</v>
      </c>
      <c r="C7898" t="s">
        <v>848</v>
      </c>
      <c r="D7898" s="8">
        <v>62252.0546875</v>
      </c>
      <c r="E7898" s="3">
        <v>0.52628834018503179</v>
      </c>
      <c r="F7898" s="3">
        <f t="shared" si="118"/>
        <v>0.85456364501346072</v>
      </c>
      <c r="G7898" s="3">
        <v>0.85456364501346072</v>
      </c>
      <c r="H7898" t="s">
        <v>22</v>
      </c>
      <c r="I7898" s="4" t="s">
        <v>1825</v>
      </c>
      <c r="J7898" s="4">
        <v>9375</v>
      </c>
      <c r="K7898" s="4">
        <v>734</v>
      </c>
      <c r="L7898" s="4">
        <v>1876</v>
      </c>
      <c r="M7898" s="4">
        <v>543</v>
      </c>
      <c r="N7898" s="2">
        <v>0.24805677593781683</v>
      </c>
      <c r="O7898" s="2">
        <v>-0.38594119635011831</v>
      </c>
      <c r="P7898" s="2">
        <v>20.010666666666665</v>
      </c>
      <c r="Q7898" s="2">
        <v>5.7919999999999998</v>
      </c>
      <c r="R7898" s="2">
        <v>20.010666666666665</v>
      </c>
    </row>
    <row r="7899" spans="1:18" x14ac:dyDescent="0.25">
      <c r="A7899" s="7">
        <v>36525</v>
      </c>
      <c r="B7899" t="s">
        <v>849</v>
      </c>
      <c r="C7899" t="s">
        <v>850</v>
      </c>
      <c r="D7899" s="8">
        <v>30859.994140625</v>
      </c>
      <c r="E7899" s="3">
        <v>0.26089508492400854</v>
      </c>
      <c r="F7899" s="3">
        <f t="shared" si="118"/>
        <v>0.26644333803572018</v>
      </c>
      <c r="G7899" s="3">
        <v>0.26644333803572018</v>
      </c>
      <c r="H7899" t="s">
        <v>58</v>
      </c>
      <c r="I7899" s="4" t="s">
        <v>1825</v>
      </c>
      <c r="J7899" s="4">
        <v>15081.1923828125</v>
      </c>
      <c r="K7899" s="4">
        <v>3884.966064453125</v>
      </c>
      <c r="L7899" s="4">
        <v>4389.8369140625</v>
      </c>
      <c r="M7899" s="4">
        <v>792.0009765625</v>
      </c>
      <c r="N7899" s="2">
        <v>2.6622084114552704</v>
      </c>
      <c r="O7899" s="2">
        <v>-0.34596735215442553</v>
      </c>
      <c r="P7899" s="2">
        <v>29.108022778526728</v>
      </c>
      <c r="Q7899" s="2">
        <v>5.251580620807645</v>
      </c>
      <c r="R7899" s="2">
        <v>29.108022778526728</v>
      </c>
    </row>
    <row r="7900" spans="1:18" x14ac:dyDescent="0.25">
      <c r="A7900" s="7">
        <v>36525</v>
      </c>
      <c r="B7900" t="s">
        <v>1732</v>
      </c>
      <c r="C7900" t="s">
        <v>1733</v>
      </c>
      <c r="D7900" s="8">
        <v>31363.814453125</v>
      </c>
      <c r="E7900" s="3">
        <v>0.26515445848763119</v>
      </c>
      <c r="F7900" s="3">
        <f t="shared" si="118"/>
        <v>0.23709007154457171</v>
      </c>
      <c r="G7900" s="3">
        <v>0.23709007154457171</v>
      </c>
      <c r="H7900" t="s">
        <v>73</v>
      </c>
      <c r="I7900" s="4" t="s">
        <v>1825</v>
      </c>
      <c r="J7900" s="4">
        <v>29299.060546875</v>
      </c>
      <c r="K7900" s="4">
        <v>515</v>
      </c>
      <c r="L7900" s="4">
        <v>10544.65625</v>
      </c>
      <c r="M7900" s="4">
        <v>282.97299194335937</v>
      </c>
      <c r="N7900" s="2">
        <v>0.42638909116304446</v>
      </c>
      <c r="O7900" s="2">
        <v>-8.3039534235247547</v>
      </c>
      <c r="P7900" s="2">
        <v>35.989741831926004</v>
      </c>
      <c r="Q7900" s="2">
        <v>0.96580909647473634</v>
      </c>
      <c r="R7900" s="2">
        <v>35.989741831926004</v>
      </c>
    </row>
    <row r="7901" spans="1:18" x14ac:dyDescent="0.25">
      <c r="A7901" s="7">
        <v>36525</v>
      </c>
      <c r="B7901" t="s">
        <v>851</v>
      </c>
      <c r="C7901" t="s">
        <v>852</v>
      </c>
      <c r="D7901" s="8">
        <v>4389.595703125</v>
      </c>
      <c r="E7901" s="3">
        <v>3.7110309824759609E-2</v>
      </c>
      <c r="F7901" s="3">
        <f t="shared" si="118"/>
        <v>1.7994366758598699E-2</v>
      </c>
      <c r="G7901" s="3">
        <v>1.7994366758598699E-2</v>
      </c>
      <c r="H7901" t="s">
        <v>25</v>
      </c>
      <c r="I7901" s="4" t="s">
        <v>1841</v>
      </c>
      <c r="J7901" s="4">
        <v>1062.2740478515625</v>
      </c>
      <c r="K7901" s="4">
        <v>0.78600001335144043</v>
      </c>
      <c r="L7901" s="4">
        <v>302.89199829101562</v>
      </c>
      <c r="M7901" s="4">
        <v>51.352001190185547</v>
      </c>
      <c r="N7901" s="2">
        <v>6.4369247088711364E-3</v>
      </c>
      <c r="O7901" s="2">
        <v>-2.4740884630776496</v>
      </c>
      <c r="P7901" s="2">
        <v>28.513545906878861</v>
      </c>
      <c r="Q7901" s="2">
        <v>4.8341575598165463</v>
      </c>
      <c r="R7901" s="2">
        <v>28.513545906878861</v>
      </c>
    </row>
    <row r="7902" spans="1:18" x14ac:dyDescent="0.25">
      <c r="A7902" s="7">
        <v>36525</v>
      </c>
      <c r="B7902" t="s">
        <v>1672</v>
      </c>
      <c r="C7902" t="s">
        <v>1673</v>
      </c>
      <c r="D7902" s="8">
        <v>9699.1552734375</v>
      </c>
      <c r="E7902" s="3">
        <v>8.1998134128724531E-2</v>
      </c>
      <c r="F7902" s="3">
        <f t="shared" si="118"/>
        <v>7.8081043920701462E-2</v>
      </c>
      <c r="G7902" s="3">
        <v>7.8081043920701462E-2</v>
      </c>
      <c r="H7902" t="s">
        <v>25</v>
      </c>
      <c r="I7902" s="4" t="s">
        <v>1841</v>
      </c>
      <c r="J7902" s="4">
        <v>7072</v>
      </c>
      <c r="K7902" s="4">
        <v>704</v>
      </c>
      <c r="L7902" s="4">
        <v>1623</v>
      </c>
      <c r="M7902" s="4">
        <v>603</v>
      </c>
      <c r="N7902" s="2">
        <v>0.72427983539094654</v>
      </c>
      <c r="O7902" s="2">
        <v>-0.94547325102880664</v>
      </c>
      <c r="P7902" s="2">
        <v>22.949660633484161</v>
      </c>
      <c r="Q7902" s="2">
        <v>8.5265837104072393</v>
      </c>
      <c r="R7902" s="2">
        <v>22.949660633484161</v>
      </c>
    </row>
    <row r="7903" spans="1:18" x14ac:dyDescent="0.25">
      <c r="A7903" s="7">
        <v>36525</v>
      </c>
      <c r="B7903" t="s">
        <v>855</v>
      </c>
      <c r="C7903" t="s">
        <v>856</v>
      </c>
      <c r="D7903" s="8">
        <v>19399.392578125</v>
      </c>
      <c r="E7903" s="3">
        <v>0.16400541591423645</v>
      </c>
      <c r="F7903" s="3">
        <f t="shared" si="118"/>
        <v>0.15765609064955932</v>
      </c>
      <c r="G7903" s="3">
        <v>0.15765609064955932</v>
      </c>
      <c r="H7903" t="s">
        <v>222</v>
      </c>
      <c r="I7903" s="4" t="s">
        <v>1841</v>
      </c>
      <c r="J7903" s="4">
        <v>35011</v>
      </c>
      <c r="K7903" s="4">
        <v>8521</v>
      </c>
      <c r="L7903" s="4">
        <v>1533</v>
      </c>
      <c r="M7903" s="4">
        <v>531</v>
      </c>
      <c r="N7903" s="2">
        <v>9.1821120689655178</v>
      </c>
      <c r="O7903" s="2">
        <v>7.5301724137931032</v>
      </c>
      <c r="P7903" s="2">
        <v>4.378623861072235</v>
      </c>
      <c r="Q7903" s="2">
        <v>1.5166661906258034</v>
      </c>
      <c r="R7903" s="2">
        <v>4.378623861072235</v>
      </c>
    </row>
    <row r="7904" spans="1:18" x14ac:dyDescent="0.25">
      <c r="A7904" s="7">
        <v>36525</v>
      </c>
      <c r="B7904" t="s">
        <v>1808</v>
      </c>
      <c r="C7904" t="s">
        <v>1809</v>
      </c>
      <c r="D7904" s="8">
        <v>4327.224609375</v>
      </c>
      <c r="E7904" s="3">
        <v>3.6583015110231834E-2</v>
      </c>
      <c r="F7904" s="3">
        <f t="shared" si="118"/>
        <v>4.483402637974538E-2</v>
      </c>
      <c r="G7904" s="3">
        <v>4.483402637974538E-2</v>
      </c>
      <c r="H7904" t="s">
        <v>48</v>
      </c>
      <c r="I7904" s="4" t="s">
        <v>1825</v>
      </c>
      <c r="J7904" s="4">
        <v>3855.23291015625</v>
      </c>
      <c r="K7904" s="4">
        <v>824.67703247070313</v>
      </c>
      <c r="L7904" s="4">
        <v>13.671999931335449</v>
      </c>
      <c r="M7904" s="4">
        <v>75.080001831054688</v>
      </c>
      <c r="N7904" s="2">
        <v>1.2723649918148321</v>
      </c>
      <c r="O7904" s="2">
        <v>1.2512709472424874</v>
      </c>
      <c r="P7904" s="2">
        <v>0.35463486253496762</v>
      </c>
      <c r="Q7904" s="2">
        <v>1.9474829039061028</v>
      </c>
      <c r="R7904" s="2">
        <v>0.35463486253496762</v>
      </c>
    </row>
    <row r="7905" spans="1:18" x14ac:dyDescent="0.25">
      <c r="A7905" s="7">
        <v>36525</v>
      </c>
      <c r="B7905" t="s">
        <v>859</v>
      </c>
      <c r="C7905" t="s">
        <v>860</v>
      </c>
      <c r="D7905" s="8"/>
      <c r="E7905" s="3" t="s">
        <v>39</v>
      </c>
      <c r="F7905" s="3">
        <f t="shared" si="118"/>
        <v>0</v>
      </c>
      <c r="G7905" s="3">
        <v>0</v>
      </c>
      <c r="H7905" t="s">
        <v>55</v>
      </c>
      <c r="I7905" s="4" t="s">
        <v>1833</v>
      </c>
      <c r="J7905" s="4">
        <v>15104</v>
      </c>
      <c r="K7905" s="4">
        <v>3825</v>
      </c>
      <c r="L7905" s="4">
        <v>344</v>
      </c>
      <c r="M7905" s="4">
        <v>1277</v>
      </c>
      <c r="N7905" s="2">
        <v>1.8478260869565217</v>
      </c>
      <c r="O7905" s="2">
        <v>1.6816425120772946</v>
      </c>
      <c r="P7905" s="2">
        <v>2.277542372881356</v>
      </c>
      <c r="Q7905" s="2">
        <v>8.4547139830508478</v>
      </c>
      <c r="R7905" s="2">
        <v>2.277542372881356</v>
      </c>
    </row>
    <row r="7906" spans="1:18" x14ac:dyDescent="0.25">
      <c r="A7906" s="7">
        <v>36525</v>
      </c>
      <c r="B7906" t="s">
        <v>861</v>
      </c>
      <c r="C7906" t="s">
        <v>862</v>
      </c>
      <c r="D7906" s="8">
        <v>11480.3525390625</v>
      </c>
      <c r="E7906" s="3">
        <v>9.7056646770173616E-2</v>
      </c>
      <c r="F7906" s="3">
        <f t="shared" si="118"/>
        <v>0.17135997090580951</v>
      </c>
      <c r="G7906" s="3">
        <v>0.17135997090580951</v>
      </c>
      <c r="H7906" t="s">
        <v>55</v>
      </c>
      <c r="I7906" s="4" t="s">
        <v>1825</v>
      </c>
      <c r="J7906" s="4">
        <v>36954</v>
      </c>
      <c r="K7906" s="4">
        <v>18038</v>
      </c>
      <c r="L7906" s="4">
        <v>3873</v>
      </c>
      <c r="M7906" s="4">
        <v>1033</v>
      </c>
      <c r="N7906" s="2">
        <v>3.9470459518599563</v>
      </c>
      <c r="O7906" s="2">
        <v>3.0995623632385119</v>
      </c>
      <c r="P7906" s="2">
        <v>10.48059749959409</v>
      </c>
      <c r="Q7906" s="2">
        <v>2.7953672132922014</v>
      </c>
      <c r="R7906" s="2">
        <v>10.48059749959409</v>
      </c>
    </row>
    <row r="7907" spans="1:18" x14ac:dyDescent="0.25">
      <c r="A7907" s="7">
        <v>36525</v>
      </c>
      <c r="B7907" t="s">
        <v>865</v>
      </c>
      <c r="C7907" t="s">
        <v>866</v>
      </c>
      <c r="D7907" s="8">
        <v>4176.0986328125</v>
      </c>
      <c r="E7907" s="3">
        <v>3.5305373114908417E-2</v>
      </c>
      <c r="F7907" s="3">
        <f t="shared" si="118"/>
        <v>6.4099122648991314E-2</v>
      </c>
      <c r="G7907" s="3">
        <v>6.4099122648991314E-2</v>
      </c>
      <c r="H7907" t="s">
        <v>70</v>
      </c>
      <c r="I7907" s="4" t="s">
        <v>1825</v>
      </c>
      <c r="J7907" s="4">
        <v>11270</v>
      </c>
      <c r="K7907" s="4">
        <v>3239</v>
      </c>
      <c r="L7907" s="4">
        <v>487</v>
      </c>
      <c r="M7907" s="4">
        <v>589</v>
      </c>
      <c r="N7907" s="2">
        <v>2.0030921459492887</v>
      </c>
      <c r="O7907" s="2">
        <v>1.701917130488559</v>
      </c>
      <c r="P7907" s="2">
        <v>4.3212067435669921</v>
      </c>
      <c r="Q7907" s="2">
        <v>5.2262644188110023</v>
      </c>
      <c r="R7907" s="2">
        <v>4.3212067435669921</v>
      </c>
    </row>
    <row r="7908" spans="1:18" x14ac:dyDescent="0.25">
      <c r="A7908" s="7">
        <v>36525</v>
      </c>
      <c r="B7908" t="s">
        <v>1172</v>
      </c>
      <c r="C7908" t="s">
        <v>1173</v>
      </c>
      <c r="D7908" s="8">
        <v>1887.4232177734375</v>
      </c>
      <c r="E7908" s="3">
        <v>1.595656300013068E-2</v>
      </c>
      <c r="F7908" s="3">
        <f t="shared" si="118"/>
        <v>0.10330292638488932</v>
      </c>
      <c r="G7908" s="3">
        <v>0.10330292638488932</v>
      </c>
      <c r="H7908" t="s">
        <v>517</v>
      </c>
      <c r="I7908" s="4" t="s">
        <v>1825</v>
      </c>
      <c r="J7908" s="4">
        <v>14601.6005859375</v>
      </c>
      <c r="K7908" s="4">
        <v>4084.5819091796875</v>
      </c>
      <c r="L7908" s="4">
        <v>88.221000671386719</v>
      </c>
      <c r="M7908" s="4">
        <v>211.48100280761719</v>
      </c>
      <c r="N7908" s="2">
        <v>5.3384087276978622</v>
      </c>
      <c r="O7908" s="2">
        <v>5.2231068998921977</v>
      </c>
      <c r="P7908" s="2">
        <v>0.60418719271331489</v>
      </c>
      <c r="Q7908" s="2">
        <v>1.448341238776865</v>
      </c>
      <c r="R7908" s="2">
        <v>0.60418719271331489</v>
      </c>
    </row>
    <row r="7909" spans="1:18" x14ac:dyDescent="0.25">
      <c r="A7909" s="7">
        <v>36525</v>
      </c>
      <c r="B7909" t="s">
        <v>869</v>
      </c>
      <c r="C7909" t="s">
        <v>870</v>
      </c>
      <c r="D7909" s="8">
        <v>1370.1678466796875</v>
      </c>
      <c r="E7909" s="3">
        <v>1.1583607407399308E-2</v>
      </c>
      <c r="F7909" s="3">
        <f t="shared" si="118"/>
        <v>1.3963372013886291E-2</v>
      </c>
      <c r="G7909" s="3">
        <v>1.3963372013886291E-2</v>
      </c>
      <c r="H7909" t="s">
        <v>136</v>
      </c>
      <c r="I7909" s="4" t="s">
        <v>1825</v>
      </c>
      <c r="J7909" s="4">
        <v>915.7440185546875</v>
      </c>
      <c r="K7909" s="4">
        <v>229.22999572753906</v>
      </c>
      <c r="L7909" s="4">
        <v>104.69999694824219</v>
      </c>
      <c r="M7909" s="4">
        <v>46.73699951171875</v>
      </c>
      <c r="N7909" s="2">
        <v>1.3651386432721053</v>
      </c>
      <c r="O7909" s="2">
        <v>0.7416163536569087</v>
      </c>
      <c r="P7909" s="2">
        <v>11.433325779565502</v>
      </c>
      <c r="Q7909" s="2">
        <v>5.1037187865538485</v>
      </c>
      <c r="R7909" s="2">
        <v>11.433325779565502</v>
      </c>
    </row>
    <row r="7910" spans="1:18" x14ac:dyDescent="0.25">
      <c r="A7910" s="7">
        <v>36525</v>
      </c>
      <c r="B7910" t="s">
        <v>873</v>
      </c>
      <c r="C7910" t="s">
        <v>874</v>
      </c>
      <c r="D7910" s="8">
        <v>3483.39599609375</v>
      </c>
      <c r="E7910" s="3">
        <v>2.9449159649335713E-2</v>
      </c>
      <c r="F7910" s="3">
        <f t="shared" si="118"/>
        <v>5.3157773930366442E-2</v>
      </c>
      <c r="G7910" s="3">
        <v>5.3157773930366442E-2</v>
      </c>
      <c r="H7910" t="s">
        <v>48</v>
      </c>
      <c r="I7910" s="4" t="s">
        <v>1825</v>
      </c>
      <c r="J7910" s="4">
        <v>4052.090087890625</v>
      </c>
      <c r="K7910" s="4">
        <v>746.63498687744141</v>
      </c>
      <c r="L7910" s="4">
        <v>18.62299919128418</v>
      </c>
      <c r="M7910" s="4">
        <v>134.17100524902344</v>
      </c>
      <c r="N7910" s="2">
        <v>1.0216554057580964</v>
      </c>
      <c r="O7910" s="2">
        <v>0.99617268913002177</v>
      </c>
      <c r="P7910" s="2">
        <v>0.45958995943692499</v>
      </c>
      <c r="Q7910" s="2">
        <v>3.3111555355095308</v>
      </c>
      <c r="R7910" s="2">
        <v>0.45958995943692499</v>
      </c>
    </row>
    <row r="7911" spans="1:18" x14ac:dyDescent="0.25">
      <c r="A7911" s="7">
        <v>36525</v>
      </c>
      <c r="B7911" t="s">
        <v>1552</v>
      </c>
      <c r="C7911" t="s">
        <v>1553</v>
      </c>
      <c r="D7911" s="8">
        <v>3033.1259765625</v>
      </c>
      <c r="E7911" s="3">
        <v>2.5642508408605394E-2</v>
      </c>
      <c r="F7911" s="3">
        <f t="shared" si="118"/>
        <v>3.1107657814245366E-2</v>
      </c>
      <c r="G7911" s="3">
        <v>3.1107657814245366E-2</v>
      </c>
      <c r="H7911" t="s">
        <v>48</v>
      </c>
      <c r="I7911" s="4" t="s">
        <v>1825</v>
      </c>
      <c r="J7911" s="4">
        <v>1432.0009765625</v>
      </c>
      <c r="K7911" s="4">
        <v>21.013000562787056</v>
      </c>
      <c r="L7911" s="4">
        <v>43.847000122070313</v>
      </c>
      <c r="M7911" s="4">
        <v>91.80999755859375</v>
      </c>
      <c r="N7911" s="2">
        <v>7.7585700115339107E-2</v>
      </c>
      <c r="O7911" s="2">
        <v>-8.430932255233145E-2</v>
      </c>
      <c r="P7911" s="2">
        <v>3.0619392611955107</v>
      </c>
      <c r="Q7911" s="2">
        <v>6.4113083064358287</v>
      </c>
      <c r="R7911" s="2">
        <v>3.0619392611955107</v>
      </c>
    </row>
    <row r="7912" spans="1:18" x14ac:dyDescent="0.25">
      <c r="A7912" s="7">
        <v>36525</v>
      </c>
      <c r="B7912" t="s">
        <v>1620</v>
      </c>
      <c r="C7912" t="s">
        <v>1621</v>
      </c>
      <c r="D7912" s="8"/>
      <c r="E7912" s="3" t="s">
        <v>39</v>
      </c>
      <c r="F7912" s="3">
        <f t="shared" si="118"/>
        <v>0</v>
      </c>
      <c r="G7912" s="3">
        <v>0</v>
      </c>
      <c r="H7912" t="s">
        <v>25</v>
      </c>
      <c r="I7912" s="4" t="s">
        <v>1841</v>
      </c>
      <c r="J7912" s="4">
        <v>2788.257080078125</v>
      </c>
      <c r="K7912" s="4">
        <v>360.67100811004639</v>
      </c>
      <c r="L7912" s="4">
        <v>688.14300537109375</v>
      </c>
      <c r="M7912" s="4">
        <v>147.51600646972656</v>
      </c>
      <c r="N7912" s="2">
        <v>4.5506515625063173</v>
      </c>
      <c r="O7912" s="2">
        <v>-4.1317736177962017</v>
      </c>
      <c r="P7912" s="2">
        <v>24.680041531601258</v>
      </c>
      <c r="Q7912" s="2">
        <v>5.2906171214884274</v>
      </c>
      <c r="R7912" s="2">
        <v>24.680041531601258</v>
      </c>
    </row>
    <row r="7913" spans="1:18" x14ac:dyDescent="0.25">
      <c r="A7913" s="7">
        <v>36525</v>
      </c>
      <c r="B7913" t="s">
        <v>1810</v>
      </c>
      <c r="C7913" t="s">
        <v>1811</v>
      </c>
      <c r="D7913" s="8">
        <v>6721.2568359375</v>
      </c>
      <c r="E7913" s="3">
        <v>5.6822527736632718E-2</v>
      </c>
      <c r="F7913" s="3">
        <f t="shared" si="118"/>
        <v>8.3713748706543273E-2</v>
      </c>
      <c r="G7913" s="3">
        <v>8.3713748706543273E-2</v>
      </c>
      <c r="H7913" t="s">
        <v>73</v>
      </c>
      <c r="I7913" s="4" t="s">
        <v>1825</v>
      </c>
      <c r="J7913" s="4">
        <v>44024.78515625</v>
      </c>
      <c r="K7913" s="4">
        <v>41987.51708984375</v>
      </c>
      <c r="L7913" s="4">
        <v>2413.169921875</v>
      </c>
      <c r="M7913" s="4">
        <v>0</v>
      </c>
      <c r="N7913" s="2">
        <v>14.647981769070004</v>
      </c>
      <c r="O7913" s="2">
        <v>13.806110863827946</v>
      </c>
      <c r="P7913" s="2">
        <v>5.481389433952554</v>
      </c>
      <c r="Q7913" s="2">
        <v>0</v>
      </c>
      <c r="R7913" s="2">
        <v>5.481389433952554</v>
      </c>
    </row>
    <row r="7914" spans="1:18" x14ac:dyDescent="0.25">
      <c r="A7914" s="7">
        <v>36525</v>
      </c>
      <c r="B7914" t="s">
        <v>881</v>
      </c>
      <c r="C7914" t="s">
        <v>882</v>
      </c>
      <c r="D7914" s="8">
        <v>1554.410888671875</v>
      </c>
      <c r="E7914" s="3">
        <v>1.3141226111672852E-2</v>
      </c>
      <c r="F7914" s="3">
        <f t="shared" si="118"/>
        <v>2.1570895693358138E-2</v>
      </c>
      <c r="G7914" s="3">
        <v>2.1570895693358138E-2</v>
      </c>
      <c r="H7914" t="s">
        <v>15</v>
      </c>
      <c r="I7914" s="4" t="s">
        <v>1825</v>
      </c>
      <c r="J7914" s="4">
        <v>2149.822021484375</v>
      </c>
      <c r="K7914" s="4">
        <v>629.82501411437988</v>
      </c>
      <c r="L7914" s="4">
        <v>17.617000579833984</v>
      </c>
      <c r="M7914" s="4">
        <v>35.389999389648437</v>
      </c>
      <c r="N7914" s="2">
        <v>2.0652168123775478</v>
      </c>
      <c r="O7914" s="2">
        <v>2.0074500915173141</v>
      </c>
      <c r="P7914" s="2">
        <v>0.81946321154855783</v>
      </c>
      <c r="Q7914" s="2">
        <v>1.6461827554084181</v>
      </c>
      <c r="R7914" s="2">
        <v>0.81946321154855783</v>
      </c>
    </row>
    <row r="7915" spans="1:18" x14ac:dyDescent="0.25">
      <c r="A7915" s="7">
        <v>36525</v>
      </c>
      <c r="B7915" t="s">
        <v>1812</v>
      </c>
      <c r="C7915" t="s">
        <v>1813</v>
      </c>
      <c r="D7915" s="8">
        <v>27867.25</v>
      </c>
      <c r="E7915" s="3">
        <v>0.2355939706993519</v>
      </c>
      <c r="F7915" s="3">
        <f t="shared" si="118"/>
        <v>0.11599453466229737</v>
      </c>
      <c r="G7915" s="3">
        <v>0.11599453466229737</v>
      </c>
      <c r="H7915" t="s">
        <v>25</v>
      </c>
      <c r="I7915" s="4" t="s">
        <v>1842</v>
      </c>
      <c r="J7915" s="4">
        <v>4834.7001953125</v>
      </c>
      <c r="K7915" s="4">
        <v>943.99997520446777</v>
      </c>
      <c r="L7915" s="4">
        <v>1688.4000244140625</v>
      </c>
      <c r="M7915" s="4">
        <v>425.79998779296875</v>
      </c>
      <c r="N7915" s="2">
        <v>1.5174409455897218</v>
      </c>
      <c r="O7915" s="2">
        <v>-1.1965923138133328</v>
      </c>
      <c r="P7915" s="2">
        <v>34.922538238277042</v>
      </c>
      <c r="Q7915" s="2">
        <v>8.8071642623425657</v>
      </c>
      <c r="R7915" s="2">
        <v>34.922538238277042</v>
      </c>
    </row>
    <row r="7916" spans="1:18" x14ac:dyDescent="0.25">
      <c r="A7916" s="7">
        <v>36525</v>
      </c>
      <c r="B7916" t="s">
        <v>885</v>
      </c>
      <c r="C7916" t="s">
        <v>886</v>
      </c>
      <c r="D7916" s="8">
        <v>15817.685546875</v>
      </c>
      <c r="E7916" s="3">
        <v>0.13372511981849772</v>
      </c>
      <c r="F7916" s="3">
        <f t="shared" si="118"/>
        <v>0.21326751076202768</v>
      </c>
      <c r="G7916" s="3">
        <v>0.21326751076202768</v>
      </c>
      <c r="H7916" t="s">
        <v>70</v>
      </c>
      <c r="I7916" s="4" t="s">
        <v>1825</v>
      </c>
      <c r="J7916" s="4">
        <v>38396</v>
      </c>
      <c r="K7916" s="4">
        <v>18565</v>
      </c>
      <c r="L7916" s="4">
        <v>538</v>
      </c>
      <c r="M7916" s="4">
        <v>2560</v>
      </c>
      <c r="N7916" s="2">
        <v>4.5435633871757224</v>
      </c>
      <c r="O7916" s="2">
        <v>4.4118942731277535</v>
      </c>
      <c r="P7916" s="2">
        <v>1.4011876237108032</v>
      </c>
      <c r="Q7916" s="2">
        <v>6.6673611834566104</v>
      </c>
      <c r="R7916" s="2">
        <v>1.4011876237108032</v>
      </c>
    </row>
    <row r="7917" spans="1:18" x14ac:dyDescent="0.25">
      <c r="A7917" s="7">
        <v>36525</v>
      </c>
      <c r="B7917" t="s">
        <v>1896</v>
      </c>
      <c r="C7917" t="s">
        <v>1897</v>
      </c>
      <c r="D7917" s="8">
        <v>6345.05078125</v>
      </c>
      <c r="E7917" s="3">
        <v>5.3642024521390247E-2</v>
      </c>
      <c r="F7917" s="3">
        <f t="shared" si="118"/>
        <v>0</v>
      </c>
      <c r="G7917" s="3">
        <v>0</v>
      </c>
      <c r="H7917" t="s">
        <v>38</v>
      </c>
      <c r="I7917" s="4" t="s">
        <v>1825</v>
      </c>
      <c r="J7917" s="4">
        <v>43262.51171875</v>
      </c>
      <c r="K7917" s="4">
        <v>12052.79736328125</v>
      </c>
      <c r="L7917" s="4">
        <v>921.7659912109375</v>
      </c>
      <c r="M7917" s="4"/>
      <c r="N7917" s="2">
        <v>12.309864203343592</v>
      </c>
      <c r="O7917" s="2">
        <v>11.368438421671112</v>
      </c>
      <c r="P7917" s="2">
        <v>2.1306344791151908</v>
      </c>
      <c r="Q7917" s="2" t="s">
        <v>39</v>
      </c>
      <c r="R7917" s="2">
        <v>2.1306344791151908</v>
      </c>
    </row>
    <row r="7918" spans="1:18" x14ac:dyDescent="0.25">
      <c r="A7918" s="7">
        <v>36525</v>
      </c>
      <c r="B7918" t="s">
        <v>1554</v>
      </c>
      <c r="C7918" t="s">
        <v>1555</v>
      </c>
      <c r="D7918" s="8">
        <v>8134.0302734375</v>
      </c>
      <c r="E7918" s="3">
        <v>6.8766329290040312E-2</v>
      </c>
      <c r="F7918" s="3">
        <f t="shared" si="118"/>
        <v>8.0315696316155261E-2</v>
      </c>
      <c r="G7918" s="3">
        <v>8.0315696316155261E-2</v>
      </c>
      <c r="H7918" t="s">
        <v>101</v>
      </c>
      <c r="I7918" s="4" t="s">
        <v>1825</v>
      </c>
      <c r="J7918" s="4">
        <v>5652.11279296875</v>
      </c>
      <c r="K7918" s="4">
        <v>879.58998012542725</v>
      </c>
      <c r="L7918" s="4">
        <v>418.81900024414062</v>
      </c>
      <c r="M7918" s="4">
        <v>1167.833984375</v>
      </c>
      <c r="N7918" s="2">
        <v>0.83044032106460597</v>
      </c>
      <c r="O7918" s="2">
        <v>0.43502405565750635</v>
      </c>
      <c r="P7918" s="2">
        <v>7.4099547476326562</v>
      </c>
      <c r="Q7918" s="2">
        <v>20.661901613637117</v>
      </c>
      <c r="R7918" s="2">
        <v>7.4099547476326562</v>
      </c>
    </row>
    <row r="7919" spans="1:18" x14ac:dyDescent="0.25">
      <c r="A7919" s="7">
        <v>36525</v>
      </c>
      <c r="B7919" t="s">
        <v>889</v>
      </c>
      <c r="C7919" t="s">
        <v>890</v>
      </c>
      <c r="D7919" s="8">
        <v>428.6890869140625</v>
      </c>
      <c r="E7919" s="3">
        <v>3.6242027534673696E-3</v>
      </c>
      <c r="F7919" s="3">
        <f t="shared" si="118"/>
        <v>4.6786629331673638E-3</v>
      </c>
      <c r="G7919" s="3">
        <v>4.6786629331673638E-3</v>
      </c>
      <c r="H7919" t="s">
        <v>159</v>
      </c>
      <c r="I7919" s="4" t="s">
        <v>1825</v>
      </c>
      <c r="J7919" s="4">
        <v>1574.998046875</v>
      </c>
      <c r="K7919" s="4">
        <v>340.18699645996094</v>
      </c>
      <c r="L7919" s="4">
        <v>4.2100000381469727</v>
      </c>
      <c r="M7919" s="4">
        <v>166.81700134277344</v>
      </c>
      <c r="N7919" s="2">
        <v>1.5287310230263855</v>
      </c>
      <c r="O7919" s="2">
        <v>1.5098121409637812</v>
      </c>
      <c r="P7919" s="2">
        <v>0.26730192119921403</v>
      </c>
      <c r="Q7919" s="2">
        <v>10.591568775196894</v>
      </c>
      <c r="R7919" s="2">
        <v>0.26730192119921403</v>
      </c>
    </row>
    <row r="7920" spans="1:18" x14ac:dyDescent="0.25">
      <c r="A7920" s="7">
        <v>36525</v>
      </c>
      <c r="B7920" t="s">
        <v>1370</v>
      </c>
      <c r="C7920" t="s">
        <v>1371</v>
      </c>
      <c r="D7920" s="8">
        <v>53143.6875</v>
      </c>
      <c r="E7920" s="3">
        <v>0.44928481840621204</v>
      </c>
      <c r="F7920" s="3">
        <f t="shared" si="118"/>
        <v>0.30840222688326019</v>
      </c>
      <c r="G7920" s="3">
        <v>0.30840222688326019</v>
      </c>
      <c r="H7920" t="s">
        <v>92</v>
      </c>
      <c r="I7920" s="4" t="s">
        <v>1825</v>
      </c>
      <c r="J7920" s="4">
        <v>21803</v>
      </c>
      <c r="K7920" s="4">
        <v>5433</v>
      </c>
      <c r="L7920" s="4">
        <v>420</v>
      </c>
      <c r="M7920" s="4">
        <v>3534</v>
      </c>
      <c r="N7920" s="2">
        <v>1.0739276536864992</v>
      </c>
      <c r="O7920" s="2">
        <v>0.99090729393160704</v>
      </c>
      <c r="P7920" s="2">
        <v>1.9263404118699261</v>
      </c>
      <c r="Q7920" s="2">
        <v>16.20877860844838</v>
      </c>
      <c r="R7920" s="2">
        <v>1.9263404118699261</v>
      </c>
    </row>
    <row r="7921" spans="1:18" x14ac:dyDescent="0.25">
      <c r="A7921" s="7">
        <v>36525</v>
      </c>
      <c r="B7921" t="s">
        <v>1814</v>
      </c>
      <c r="C7921" t="s">
        <v>1815</v>
      </c>
      <c r="D7921" s="8">
        <v>35238.06640625</v>
      </c>
      <c r="E7921" s="3">
        <v>0.29790797385518408</v>
      </c>
      <c r="F7921" s="3">
        <f t="shared" si="118"/>
        <v>8.3671850355237554E-2</v>
      </c>
      <c r="G7921" s="3">
        <v>8.3671850355237554E-2</v>
      </c>
      <c r="H7921" t="s">
        <v>92</v>
      </c>
      <c r="I7921" s="4" t="s">
        <v>1825</v>
      </c>
      <c r="J7921" s="4">
        <v>17924</v>
      </c>
      <c r="K7921" s="4">
        <v>12664</v>
      </c>
      <c r="L7921" s="4">
        <v>16</v>
      </c>
      <c r="M7921" s="4">
        <v>2580</v>
      </c>
      <c r="N7921" s="2">
        <v>-7.3885647607934652</v>
      </c>
      <c r="O7921" s="2">
        <v>-7.3792298716452738</v>
      </c>
      <c r="P7921" s="2">
        <v>8.9265788886409278E-2</v>
      </c>
      <c r="Q7921" s="2">
        <v>14.394108457933497</v>
      </c>
      <c r="R7921" s="2">
        <v>8.9265788886409278E-2</v>
      </c>
    </row>
    <row r="7922" spans="1:18" x14ac:dyDescent="0.25">
      <c r="A7922" s="7">
        <v>36525</v>
      </c>
      <c r="B7922" t="s">
        <v>1372</v>
      </c>
      <c r="C7922" t="s">
        <v>1373</v>
      </c>
      <c r="D7922" s="8">
        <v>2582.41455078125</v>
      </c>
      <c r="E7922" s="3">
        <v>2.1832125452290331E-2</v>
      </c>
      <c r="F7922" s="3">
        <f t="shared" si="118"/>
        <v>2.4691097211668785E-2</v>
      </c>
      <c r="G7922" s="3">
        <v>2.4691097211668785E-2</v>
      </c>
      <c r="H7922" t="s">
        <v>35</v>
      </c>
      <c r="I7922" s="4" t="s">
        <v>1825</v>
      </c>
      <c r="J7922" s="4">
        <v>1554.0379638671875</v>
      </c>
      <c r="K7922" s="4">
        <v>477.4949951171875</v>
      </c>
      <c r="L7922" s="4">
        <v>88.892997741699219</v>
      </c>
      <c r="M7922" s="4">
        <v>69.418998718261719</v>
      </c>
      <c r="N7922" s="2">
        <v>1.7766727052769824</v>
      </c>
      <c r="O7922" s="2">
        <v>1.4459179028331053</v>
      </c>
      <c r="P7922" s="2">
        <v>5.7201303834618713</v>
      </c>
      <c r="Q7922" s="2">
        <v>4.4670079066481838</v>
      </c>
      <c r="R7922" s="2">
        <v>5.7201303834618713</v>
      </c>
    </row>
    <row r="7923" spans="1:18" x14ac:dyDescent="0.25">
      <c r="A7923" s="7">
        <v>36525</v>
      </c>
      <c r="B7923" t="s">
        <v>899</v>
      </c>
      <c r="C7923" t="s">
        <v>900</v>
      </c>
      <c r="D7923" s="8">
        <v>7655.65283203125</v>
      </c>
      <c r="E7923" s="3">
        <v>6.4722053629044152E-2</v>
      </c>
      <c r="F7923" s="3">
        <f t="shared" si="118"/>
        <v>8.6370421770165573E-2</v>
      </c>
      <c r="G7923" s="3">
        <v>8.6370421770165573E-2</v>
      </c>
      <c r="H7923" t="s">
        <v>76</v>
      </c>
      <c r="I7923" s="4" t="s">
        <v>1825</v>
      </c>
      <c r="J7923" s="4">
        <v>38873</v>
      </c>
      <c r="K7923" s="4">
        <v>1891</v>
      </c>
      <c r="L7923" s="4">
        <v>2590</v>
      </c>
      <c r="M7923" s="4">
        <v>176</v>
      </c>
      <c r="N7923" s="2">
        <v>1.4512663085188027</v>
      </c>
      <c r="O7923" s="2">
        <v>-0.53645433614735227</v>
      </c>
      <c r="P7923" s="2">
        <v>6.6627221979265805</v>
      </c>
      <c r="Q7923" s="2">
        <v>0.45275641190543564</v>
      </c>
      <c r="R7923" s="2">
        <v>6.6627221979265805</v>
      </c>
    </row>
    <row r="7924" spans="1:18" x14ac:dyDescent="0.25">
      <c r="A7924" s="7">
        <v>36525</v>
      </c>
      <c r="B7924" t="s">
        <v>903</v>
      </c>
      <c r="C7924" t="s">
        <v>904</v>
      </c>
      <c r="D7924" s="8">
        <v>2693.927978515625</v>
      </c>
      <c r="E7924" s="3">
        <v>2.2774876933912547E-2</v>
      </c>
      <c r="F7924" s="3">
        <f t="shared" si="118"/>
        <v>2.5936410461924707E-2</v>
      </c>
      <c r="G7924" s="3">
        <v>2.5936410461924707E-2</v>
      </c>
      <c r="H7924" t="s">
        <v>15</v>
      </c>
      <c r="I7924" s="4" t="s">
        <v>1825</v>
      </c>
      <c r="J7924" s="4">
        <v>1890.5999755859375</v>
      </c>
      <c r="K7924" s="4">
        <v>447</v>
      </c>
      <c r="L7924" s="4">
        <v>88</v>
      </c>
      <c r="M7924" s="4">
        <v>102.90000152587891</v>
      </c>
      <c r="N7924" s="2">
        <v>1.1595330739299612</v>
      </c>
      <c r="O7924" s="2">
        <v>0.93125810635538264</v>
      </c>
      <c r="P7924" s="2">
        <v>4.6546070631745842</v>
      </c>
      <c r="Q7924" s="2">
        <v>5.4427167488980839</v>
      </c>
      <c r="R7924" s="2">
        <v>4.6546070631745842</v>
      </c>
    </row>
    <row r="7925" spans="1:18" x14ac:dyDescent="0.25">
      <c r="A7925" s="7">
        <v>36525</v>
      </c>
      <c r="B7925" t="s">
        <v>1816</v>
      </c>
      <c r="C7925" t="s">
        <v>1817</v>
      </c>
      <c r="D7925" s="8">
        <v>9748.4541015625</v>
      </c>
      <c r="E7925" s="3">
        <v>8.2414913921089891E-2</v>
      </c>
      <c r="F7925" s="3">
        <f t="shared" si="118"/>
        <v>0.14129900102265633</v>
      </c>
      <c r="G7925" s="3">
        <v>0.14129900102265633</v>
      </c>
      <c r="H7925" t="s">
        <v>55</v>
      </c>
      <c r="I7925" s="4" t="s">
        <v>1833</v>
      </c>
      <c r="J7925" s="4">
        <v>3846.075927734375</v>
      </c>
      <c r="K7925" s="4">
        <v>513.12201499938965</v>
      </c>
      <c r="L7925" s="4">
        <v>111.55400085449219</v>
      </c>
      <c r="M7925" s="4">
        <v>355.08099365234375</v>
      </c>
      <c r="N7925" s="2">
        <v>0.72513781201789329</v>
      </c>
      <c r="O7925" s="2">
        <v>0.56749105016230439</v>
      </c>
      <c r="P7925" s="2">
        <v>2.9004627820804827</v>
      </c>
      <c r="Q7925" s="2">
        <v>9.2322928700347546</v>
      </c>
      <c r="R7925" s="2">
        <v>2.9004627820804827</v>
      </c>
    </row>
    <row r="7926" spans="1:18" x14ac:dyDescent="0.25">
      <c r="A7926" s="7">
        <v>36525</v>
      </c>
      <c r="B7926" t="s">
        <v>1734</v>
      </c>
      <c r="C7926" t="s">
        <v>1735</v>
      </c>
      <c r="D7926" s="8">
        <v>11688.3193359375</v>
      </c>
      <c r="E7926" s="3">
        <v>9.8814829707112389E-2</v>
      </c>
      <c r="F7926" s="3">
        <f t="shared" si="118"/>
        <v>0.1184568195207816</v>
      </c>
      <c r="G7926" s="3">
        <v>0.1184568195207816</v>
      </c>
      <c r="H7926" t="s">
        <v>73</v>
      </c>
      <c r="I7926" s="4" t="s">
        <v>1825</v>
      </c>
      <c r="J7926" s="4">
        <v>60896</v>
      </c>
      <c r="K7926" s="4">
        <v>21478</v>
      </c>
      <c r="L7926" s="4">
        <v>37760</v>
      </c>
      <c r="M7926" s="4"/>
      <c r="N7926" s="2">
        <v>13.610899873257289</v>
      </c>
      <c r="O7926" s="2">
        <v>-10.318124207858048</v>
      </c>
      <c r="P7926" s="2">
        <v>62.007356805044665</v>
      </c>
      <c r="Q7926" s="2" t="s">
        <v>39</v>
      </c>
      <c r="R7926" s="2">
        <v>62.007356805044665</v>
      </c>
    </row>
    <row r="7927" spans="1:18" x14ac:dyDescent="0.25">
      <c r="A7927" s="7">
        <v>36525</v>
      </c>
      <c r="B7927" t="s">
        <v>1898</v>
      </c>
      <c r="C7927" t="s">
        <v>1899</v>
      </c>
      <c r="D7927" s="8">
        <v>5092.7861328125</v>
      </c>
      <c r="E7927" s="3">
        <v>4.305518868750572E-2</v>
      </c>
      <c r="F7927" s="3">
        <f t="shared" si="118"/>
        <v>0</v>
      </c>
      <c r="G7927" s="3">
        <v>0</v>
      </c>
      <c r="H7927" t="s">
        <v>58</v>
      </c>
      <c r="I7927" s="4" t="s">
        <v>1848</v>
      </c>
      <c r="J7927" s="4">
        <v>1346.2840576171875</v>
      </c>
      <c r="K7927" s="4">
        <v>229.80000305175781</v>
      </c>
      <c r="L7927" s="4">
        <v>662.69097900390625</v>
      </c>
      <c r="M7927" s="4">
        <v>15.456000328063965</v>
      </c>
      <c r="N7927" s="2">
        <v>0.76785050927890286</v>
      </c>
      <c r="O7927" s="2">
        <v>-1.4464558395686056</v>
      </c>
      <c r="P7927" s="2">
        <v>49.223711389468207</v>
      </c>
      <c r="Q7927" s="2">
        <v>1.1480489752972207</v>
      </c>
      <c r="R7927" s="2">
        <v>49.223711389468207</v>
      </c>
    </row>
    <row r="7928" spans="1:18" x14ac:dyDescent="0.25">
      <c r="A7928" s="7">
        <v>36525</v>
      </c>
      <c r="B7928" t="s">
        <v>1818</v>
      </c>
      <c r="C7928" t="s">
        <v>1819</v>
      </c>
      <c r="D7928" s="8">
        <v>5321.64501953125</v>
      </c>
      <c r="E7928" s="3">
        <v>4.4989996530113208E-2</v>
      </c>
      <c r="F7928" s="3">
        <f t="shared" si="118"/>
        <v>8.0808953945663148E-2</v>
      </c>
      <c r="G7928" s="3">
        <v>8.0808953945663148E-2</v>
      </c>
      <c r="H7928" t="s">
        <v>38</v>
      </c>
      <c r="I7928" s="4" t="s">
        <v>1825</v>
      </c>
      <c r="J7928" s="4">
        <v>36378.9765625</v>
      </c>
      <c r="K7928" s="4">
        <v>8457.841064453125</v>
      </c>
      <c r="L7928" s="4">
        <v>1198.447021484375</v>
      </c>
      <c r="M7928" s="4"/>
      <c r="N7928" s="2">
        <v>9.3543010003607439</v>
      </c>
      <c r="O7928" s="2">
        <v>8.0288286857925453</v>
      </c>
      <c r="P7928" s="2">
        <v>3.2943395739168544</v>
      </c>
      <c r="Q7928" s="2" t="s">
        <v>39</v>
      </c>
      <c r="R7928" s="2">
        <v>3.2943395739168544</v>
      </c>
    </row>
    <row r="7929" spans="1:18" x14ac:dyDescent="0.25">
      <c r="A7929" s="7">
        <v>36525</v>
      </c>
      <c r="B7929" t="s">
        <v>1478</v>
      </c>
      <c r="C7929" t="s">
        <v>1479</v>
      </c>
      <c r="D7929" s="8">
        <v>121842.640625</v>
      </c>
      <c r="E7929" s="3">
        <v>1.0300762186917587</v>
      </c>
      <c r="F7929" s="3">
        <f t="shared" si="118"/>
        <v>0.34297528895741558</v>
      </c>
      <c r="G7929" s="3">
        <v>0.34297528895741558</v>
      </c>
      <c r="H7929" t="s">
        <v>25</v>
      </c>
      <c r="I7929" s="4" t="s">
        <v>1841</v>
      </c>
      <c r="J7929" s="4">
        <v>8420.3515625</v>
      </c>
      <c r="K7929" s="4">
        <v>1.6460000276565552</v>
      </c>
      <c r="L7929" s="4">
        <v>2665.051025390625</v>
      </c>
      <c r="M7929" s="4">
        <v>738.70697021484375</v>
      </c>
      <c r="N7929" s="2">
        <v>7.2529837407268372E-4</v>
      </c>
      <c r="O7929" s="2">
        <v>-1.1736107545168561</v>
      </c>
      <c r="P7929" s="2">
        <v>31.65011586047569</v>
      </c>
      <c r="Q7929" s="2">
        <v>8.7728756303320186</v>
      </c>
      <c r="R7929" s="2">
        <v>31.65011586047569</v>
      </c>
    </row>
    <row r="7930" spans="1:18" x14ac:dyDescent="0.25">
      <c r="A7930" s="7">
        <v>36525</v>
      </c>
      <c r="B7930" t="s">
        <v>917</v>
      </c>
      <c r="C7930" t="s">
        <v>918</v>
      </c>
      <c r="D7930" s="8">
        <v>2120.33447265625</v>
      </c>
      <c r="E7930" s="3">
        <v>1.7925630179648239E-2</v>
      </c>
      <c r="F7930" s="3">
        <f t="shared" si="118"/>
        <v>3.5501663256139418E-2</v>
      </c>
      <c r="G7930" s="3">
        <v>3.5501663256139418E-2</v>
      </c>
      <c r="H7930" t="s">
        <v>58</v>
      </c>
      <c r="I7930" s="4" t="s">
        <v>1825</v>
      </c>
      <c r="J7930" s="4">
        <v>5196</v>
      </c>
      <c r="K7930" s="4">
        <v>1029</v>
      </c>
      <c r="L7930" s="4">
        <v>87</v>
      </c>
      <c r="M7930" s="4">
        <v>374</v>
      </c>
      <c r="N7930" s="2">
        <v>3.1087613293051359</v>
      </c>
      <c r="O7930" s="2">
        <v>2.8459214501510575</v>
      </c>
      <c r="P7930" s="2">
        <v>1.674364896073903</v>
      </c>
      <c r="Q7930" s="2">
        <v>7.1978444957659731</v>
      </c>
      <c r="R7930" s="2">
        <v>1.674364896073903</v>
      </c>
    </row>
    <row r="7931" spans="1:18" x14ac:dyDescent="0.25">
      <c r="A7931" s="7">
        <v>36525</v>
      </c>
      <c r="B7931" t="s">
        <v>1308</v>
      </c>
      <c r="C7931" t="s">
        <v>1309</v>
      </c>
      <c r="D7931" s="8">
        <v>22017.591796875</v>
      </c>
      <c r="E7931" s="3">
        <v>0.18614007039314104</v>
      </c>
      <c r="F7931" s="3">
        <f t="shared" si="118"/>
        <v>0.16873137739468749</v>
      </c>
      <c r="G7931" s="3">
        <v>0.16873137739468749</v>
      </c>
      <c r="H7931" t="s">
        <v>38</v>
      </c>
      <c r="I7931" s="4" t="s">
        <v>1825</v>
      </c>
      <c r="J7931" s="4">
        <v>95389.96875</v>
      </c>
      <c r="K7931" s="4">
        <v>24188.27392578125</v>
      </c>
      <c r="L7931" s="4">
        <v>5519.3662109375</v>
      </c>
      <c r="M7931" s="4"/>
      <c r="N7931" s="2">
        <v>9.5200344613605932</v>
      </c>
      <c r="O7931" s="2">
        <v>7.347719202561195</v>
      </c>
      <c r="P7931" s="2">
        <v>5.7861075784632749</v>
      </c>
      <c r="Q7931" s="2" t="s">
        <v>39</v>
      </c>
      <c r="R7931" s="2">
        <v>5.7861075784632749</v>
      </c>
    </row>
    <row r="7932" spans="1:18" x14ac:dyDescent="0.25">
      <c r="A7932" s="7">
        <v>36525</v>
      </c>
      <c r="B7932" t="s">
        <v>1110</v>
      </c>
      <c r="C7932" t="s">
        <v>1111</v>
      </c>
      <c r="D7932" s="8">
        <v>2792.080078125</v>
      </c>
      <c r="E7932" s="3">
        <v>2.3604669715024819E-2</v>
      </c>
      <c r="F7932" s="3">
        <f t="shared" si="118"/>
        <v>3.5509430870269011E-2</v>
      </c>
      <c r="G7932" s="3">
        <v>3.5509430870269011E-2</v>
      </c>
      <c r="H7932" t="s">
        <v>19</v>
      </c>
      <c r="I7932" s="4" t="s">
        <v>1836</v>
      </c>
      <c r="J7932" s="4">
        <v>6493.2919921875</v>
      </c>
      <c r="K7932" s="4">
        <v>2730.5359497070312</v>
      </c>
      <c r="L7932" s="4">
        <v>10.920000076293945</v>
      </c>
      <c r="M7932" s="4">
        <v>407.94699096679687</v>
      </c>
      <c r="N7932" s="2">
        <v>3.4226635250179713</v>
      </c>
      <c r="O7932" s="2">
        <v>3.4089755580244092</v>
      </c>
      <c r="P7932" s="2">
        <v>0.16817355648617843</v>
      </c>
      <c r="Q7932" s="2">
        <v>6.2825911949997675</v>
      </c>
      <c r="R7932" s="2">
        <v>0.16817355648617843</v>
      </c>
    </row>
    <row r="7933" spans="1:18" x14ac:dyDescent="0.25">
      <c r="A7933" s="7">
        <v>36525</v>
      </c>
      <c r="B7933" t="s">
        <v>1736</v>
      </c>
      <c r="C7933" t="s">
        <v>1737</v>
      </c>
      <c r="D7933" s="8">
        <v>5561.14453125</v>
      </c>
      <c r="E7933" s="3">
        <v>4.7014761835135276E-2</v>
      </c>
      <c r="F7933" s="3">
        <f t="shared" si="118"/>
        <v>6.7518265537816549E-2</v>
      </c>
      <c r="G7933" s="3">
        <v>6.7518265537816549E-2</v>
      </c>
      <c r="H7933" t="s">
        <v>38</v>
      </c>
      <c r="I7933" s="4" t="s">
        <v>1825</v>
      </c>
      <c r="J7933" s="4">
        <v>12547.0009765625</v>
      </c>
      <c r="K7933" s="4">
        <v>1580.010986328125</v>
      </c>
      <c r="L7933" s="4">
        <v>560.56402587890625</v>
      </c>
      <c r="M7933" s="4"/>
      <c r="N7933" s="2">
        <v>2.8879007790791436</v>
      </c>
      <c r="O7933" s="2">
        <v>1.8633172153777433</v>
      </c>
      <c r="P7933" s="2">
        <v>4.4677132561480351</v>
      </c>
      <c r="Q7933" s="2" t="s">
        <v>39</v>
      </c>
      <c r="R7933" s="2">
        <v>4.4677132561480351</v>
      </c>
    </row>
    <row r="7934" spans="1:18" x14ac:dyDescent="0.25">
      <c r="A7934" s="7">
        <v>36525</v>
      </c>
      <c r="B7934" t="s">
        <v>1176</v>
      </c>
      <c r="C7934" t="s">
        <v>1177</v>
      </c>
      <c r="D7934" s="8">
        <v>13031.0966796875</v>
      </c>
      <c r="E7934" s="3">
        <v>0.11016687363606809</v>
      </c>
      <c r="F7934" s="3">
        <f t="shared" si="118"/>
        <v>9.6475011130105856E-2</v>
      </c>
      <c r="G7934" s="3">
        <v>9.6475011130105856E-2</v>
      </c>
      <c r="H7934" t="s">
        <v>19</v>
      </c>
      <c r="I7934" s="4" t="s">
        <v>1841</v>
      </c>
      <c r="J7934" s="4">
        <v>4096.58203125</v>
      </c>
      <c r="K7934" s="4">
        <v>1031.5809783935547</v>
      </c>
      <c r="L7934" s="4">
        <v>149.30299377441406</v>
      </c>
      <c r="M7934" s="4">
        <v>286.68701171875</v>
      </c>
      <c r="N7934" s="2">
        <v>1.1820649783070869</v>
      </c>
      <c r="O7934" s="2">
        <v>1.0109821028046992</v>
      </c>
      <c r="P7934" s="2">
        <v>3.6445747365849006</v>
      </c>
      <c r="Q7934" s="2">
        <v>6.9982001954754587</v>
      </c>
      <c r="R7934" s="2">
        <v>3.6445747365849006</v>
      </c>
    </row>
    <row r="7935" spans="1:18" x14ac:dyDescent="0.25">
      <c r="A7935" s="7">
        <v>36525</v>
      </c>
      <c r="B7935" t="s">
        <v>923</v>
      </c>
      <c r="C7935" t="s">
        <v>924</v>
      </c>
      <c r="D7935" s="8">
        <v>32178.55078125</v>
      </c>
      <c r="E7935" s="3">
        <v>0.27204236334426324</v>
      </c>
      <c r="F7935" s="3">
        <f t="shared" si="118"/>
        <v>0.25169546782880653</v>
      </c>
      <c r="G7935" s="3">
        <v>0.25169546782880653</v>
      </c>
      <c r="H7935" t="s">
        <v>55</v>
      </c>
      <c r="I7935" s="4" t="s">
        <v>1833</v>
      </c>
      <c r="J7935" s="4">
        <v>17143</v>
      </c>
      <c r="K7935" s="4">
        <v>5019</v>
      </c>
      <c r="L7935" s="4">
        <v>220</v>
      </c>
      <c r="M7935" s="4">
        <v>1918</v>
      </c>
      <c r="N7935" s="2">
        <v>1.5768143261074459</v>
      </c>
      <c r="O7935" s="2">
        <v>1.5076971410618913</v>
      </c>
      <c r="P7935" s="2">
        <v>1.2833226389780084</v>
      </c>
      <c r="Q7935" s="2">
        <v>11.188240097999183</v>
      </c>
      <c r="R7935" s="2">
        <v>1.2833226389780084</v>
      </c>
    </row>
    <row r="7936" spans="1:18" x14ac:dyDescent="0.25">
      <c r="A7936" s="7">
        <v>36525</v>
      </c>
      <c r="B7936" t="s">
        <v>925</v>
      </c>
      <c r="C7936" t="s">
        <v>926</v>
      </c>
      <c r="D7936" s="8">
        <v>1836.804931640625</v>
      </c>
      <c r="E7936" s="3">
        <v>1.5528628309049745E-2</v>
      </c>
      <c r="F7936" s="3">
        <f t="shared" si="118"/>
        <v>1.4970399632675997E-2</v>
      </c>
      <c r="G7936" s="3">
        <v>1.4970399632675997E-2</v>
      </c>
      <c r="H7936" t="s">
        <v>25</v>
      </c>
      <c r="I7936" s="4" t="s">
        <v>1824</v>
      </c>
      <c r="J7936" s="4">
        <v>1534.636962890625</v>
      </c>
      <c r="K7936" s="4">
        <v>150.87400329113007</v>
      </c>
      <c r="L7936" s="4">
        <v>783.70501708984375</v>
      </c>
      <c r="M7936" s="4">
        <v>42.252998352050781</v>
      </c>
      <c r="N7936" s="2">
        <v>1.1646905288768534</v>
      </c>
      <c r="O7936" s="2">
        <v>-4.8852172811287149</v>
      </c>
      <c r="P7936" s="2">
        <v>51.067779288572964</v>
      </c>
      <c r="Q7936" s="2">
        <v>2.7532894993265056</v>
      </c>
      <c r="R7936" s="2">
        <v>51.067779288572964</v>
      </c>
    </row>
    <row r="7937" spans="1:18" x14ac:dyDescent="0.25">
      <c r="A7937" s="7">
        <v>36525</v>
      </c>
      <c r="B7937" t="s">
        <v>1622</v>
      </c>
      <c r="C7937" t="s">
        <v>1623</v>
      </c>
      <c r="D7937" s="8">
        <v>25821.08984375</v>
      </c>
      <c r="E7937" s="3">
        <v>0.2182954214740877</v>
      </c>
      <c r="F7937" s="3">
        <f t="shared" si="118"/>
        <v>0.14020168870070032</v>
      </c>
      <c r="G7937" s="3">
        <v>0.14020168870070032</v>
      </c>
      <c r="H7937" t="s">
        <v>25</v>
      </c>
      <c r="I7937" s="4" t="s">
        <v>1825</v>
      </c>
      <c r="J7937" s="4">
        <v>2352.6640625</v>
      </c>
      <c r="K7937" s="4">
        <v>2.8499999046325684</v>
      </c>
      <c r="L7937" s="4">
        <v>965.88201904296875</v>
      </c>
      <c r="M7937" s="4">
        <v>98.865997314453125</v>
      </c>
      <c r="N7937" s="2">
        <v>3.4237769903164412E-3</v>
      </c>
      <c r="O7937" s="2">
        <v>-1.1569147292616857</v>
      </c>
      <c r="P7937" s="2">
        <v>41.054820976718545</v>
      </c>
      <c r="Q7937" s="2">
        <v>4.2022998051577165</v>
      </c>
      <c r="R7937" s="2">
        <v>41.054820976718545</v>
      </c>
    </row>
    <row r="7938" spans="1:18" x14ac:dyDescent="0.25">
      <c r="A7938" s="7">
        <v>36525</v>
      </c>
      <c r="B7938" t="s">
        <v>1178</v>
      </c>
      <c r="C7938" t="s">
        <v>1179</v>
      </c>
      <c r="D7938" s="8">
        <v>3682.7412109375</v>
      </c>
      <c r="E7938" s="3">
        <v>3.1134454420256936E-2</v>
      </c>
      <c r="F7938" s="3">
        <f t="shared" si="118"/>
        <v>3.4707447194558289E-2</v>
      </c>
      <c r="G7938" s="3">
        <v>3.4707447194558289E-2</v>
      </c>
      <c r="H7938" t="s">
        <v>48</v>
      </c>
      <c r="I7938" s="4" t="s">
        <v>1825</v>
      </c>
      <c r="J7938" s="4">
        <v>16186</v>
      </c>
      <c r="K7938" s="4">
        <v>3869</v>
      </c>
      <c r="L7938" s="4">
        <v>284</v>
      </c>
      <c r="M7938" s="4">
        <v>204</v>
      </c>
      <c r="N7938" s="2">
        <v>5.0907894736842101</v>
      </c>
      <c r="O7938" s="2">
        <v>4.7171052631578947</v>
      </c>
      <c r="P7938" s="2">
        <v>1.7546027431113307</v>
      </c>
      <c r="Q7938" s="2">
        <v>1.2603484492771533</v>
      </c>
      <c r="R7938" s="2">
        <v>1.7546027431113307</v>
      </c>
    </row>
    <row r="7939" spans="1:18" x14ac:dyDescent="0.25">
      <c r="A7939" s="7">
        <v>36525</v>
      </c>
      <c r="B7939" t="s">
        <v>927</v>
      </c>
      <c r="C7939" t="s">
        <v>928</v>
      </c>
      <c r="D7939" s="8">
        <v>7317.43017578125</v>
      </c>
      <c r="E7939" s="3">
        <v>6.1862667842272248E-2</v>
      </c>
      <c r="F7939" s="3">
        <f t="shared" si="118"/>
        <v>8.5661819051351243E-2</v>
      </c>
      <c r="G7939" s="3">
        <v>8.5661819051351243E-2</v>
      </c>
      <c r="H7939" t="s">
        <v>35</v>
      </c>
      <c r="I7939" s="4" t="s">
        <v>1824</v>
      </c>
      <c r="J7939" s="4">
        <v>13161</v>
      </c>
      <c r="K7939" s="4">
        <v>5677</v>
      </c>
      <c r="L7939" s="4">
        <v>245</v>
      </c>
      <c r="M7939" s="4">
        <v>619</v>
      </c>
      <c r="N7939" s="2">
        <v>3.1312741312741315</v>
      </c>
      <c r="O7939" s="2">
        <v>2.9961389961389959</v>
      </c>
      <c r="P7939" s="2">
        <v>1.8615606716814832</v>
      </c>
      <c r="Q7939" s="2">
        <v>4.703290023554441</v>
      </c>
      <c r="R7939" s="2">
        <v>1.8615606716814832</v>
      </c>
    </row>
    <row r="7940" spans="1:18" x14ac:dyDescent="0.25">
      <c r="A7940" s="7">
        <v>36525</v>
      </c>
      <c r="B7940" t="s">
        <v>1900</v>
      </c>
      <c r="C7940" t="s">
        <v>1901</v>
      </c>
      <c r="D7940" s="8">
        <v>11285.8681640625</v>
      </c>
      <c r="E7940" s="3">
        <v>9.5412446278728219E-2</v>
      </c>
      <c r="F7940" s="3">
        <f t="shared" si="118"/>
        <v>0</v>
      </c>
      <c r="G7940" s="3">
        <v>0</v>
      </c>
      <c r="H7940" t="s">
        <v>29</v>
      </c>
      <c r="I7940" s="4" t="s">
        <v>1825</v>
      </c>
      <c r="J7940" s="4">
        <v>1568.2130126953125</v>
      </c>
      <c r="K7940" s="4">
        <v>21.828000068664551</v>
      </c>
      <c r="L7940" s="4">
        <v>247.66099548339844</v>
      </c>
      <c r="M7940" s="4">
        <v>151.156005859375</v>
      </c>
      <c r="N7940" s="2">
        <v>6.3550108800011093E-2</v>
      </c>
      <c r="O7940" s="2">
        <v>-0.65749090086551343</v>
      </c>
      <c r="P7940" s="2">
        <v>15.792560926257051</v>
      </c>
      <c r="Q7940" s="2">
        <v>9.638741971639476</v>
      </c>
      <c r="R7940" s="2">
        <v>15.792560926257051</v>
      </c>
    </row>
    <row r="7941" spans="1:18" x14ac:dyDescent="0.25">
      <c r="A7941" s="7">
        <v>36525</v>
      </c>
      <c r="B7941" t="s">
        <v>931</v>
      </c>
      <c r="C7941" t="s">
        <v>932</v>
      </c>
      <c r="D7941" s="8">
        <v>30038.072265625</v>
      </c>
      <c r="E7941" s="3">
        <v>0.25394643236102132</v>
      </c>
      <c r="F7941" s="3">
        <f t="shared" si="118"/>
        <v>0.29816550328944613</v>
      </c>
      <c r="G7941" s="3">
        <v>0.29816550328944613</v>
      </c>
      <c r="H7941" t="s">
        <v>58</v>
      </c>
      <c r="I7941" s="4" t="s">
        <v>1825</v>
      </c>
      <c r="J7941" s="4">
        <v>28972</v>
      </c>
      <c r="K7941" s="4">
        <v>7647</v>
      </c>
      <c r="L7941" s="4">
        <v>448</v>
      </c>
      <c r="M7941" s="4">
        <v>2980</v>
      </c>
      <c r="N7941" s="2">
        <v>2.3949264015032883</v>
      </c>
      <c r="O7941" s="2">
        <v>2.2546194801127468</v>
      </c>
      <c r="P7941" s="2">
        <v>1.546320585392793</v>
      </c>
      <c r="Q7941" s="2">
        <v>10.285793179621704</v>
      </c>
      <c r="R7941" s="2">
        <v>1.546320585392793</v>
      </c>
    </row>
    <row r="7942" spans="1:18" x14ac:dyDescent="0.25">
      <c r="A7942" s="7">
        <v>36525</v>
      </c>
      <c r="B7942" t="s">
        <v>937</v>
      </c>
      <c r="C7942" t="s">
        <v>938</v>
      </c>
      <c r="D7942" s="8">
        <v>75914.9765625</v>
      </c>
      <c r="E7942" s="3">
        <v>0.64179676013627507</v>
      </c>
      <c r="F7942" s="3">
        <f t="shared" si="118"/>
        <v>0.35137428189744158</v>
      </c>
      <c r="G7942" s="3">
        <v>0.35137428189744158</v>
      </c>
      <c r="H7942" t="s">
        <v>29</v>
      </c>
      <c r="I7942" s="4" t="s">
        <v>1825</v>
      </c>
      <c r="J7942" s="4">
        <v>15028</v>
      </c>
      <c r="K7942" s="4">
        <v>1410</v>
      </c>
      <c r="L7942" s="4">
        <v>2662</v>
      </c>
      <c r="M7942" s="4">
        <v>1373</v>
      </c>
      <c r="N7942" s="2">
        <v>0.48654244306418221</v>
      </c>
      <c r="O7942" s="2">
        <v>-0.43202208419599725</v>
      </c>
      <c r="P7942" s="2">
        <v>17.713601277615119</v>
      </c>
      <c r="Q7942" s="2">
        <v>9.1362789459675273</v>
      </c>
      <c r="R7942" s="2">
        <v>17.713601277615119</v>
      </c>
    </row>
    <row r="7943" spans="1:18" x14ac:dyDescent="0.25">
      <c r="A7943" s="7">
        <v>36525</v>
      </c>
      <c r="B7943" t="s">
        <v>941</v>
      </c>
      <c r="C7943" t="s">
        <v>942</v>
      </c>
      <c r="D7943" s="8">
        <v>11406.5751953125</v>
      </c>
      <c r="E7943" s="3">
        <v>9.6432921883013473E-2</v>
      </c>
      <c r="F7943" s="3">
        <f t="shared" si="118"/>
        <v>0.12662664343368538</v>
      </c>
      <c r="G7943" s="3">
        <v>0.12662664343368538</v>
      </c>
      <c r="H7943" t="s">
        <v>15</v>
      </c>
      <c r="I7943" s="4" t="s">
        <v>1825</v>
      </c>
      <c r="J7943" s="4">
        <v>16393</v>
      </c>
      <c r="K7943" s="4">
        <v>6830</v>
      </c>
      <c r="L7943" s="4">
        <v>209</v>
      </c>
      <c r="M7943" s="4">
        <v>532</v>
      </c>
      <c r="N7943" s="2">
        <v>4.0129259694477089</v>
      </c>
      <c r="O7943" s="2">
        <v>3.890129259694477</v>
      </c>
      <c r="P7943" s="2">
        <v>1.2749344232294271</v>
      </c>
      <c r="Q7943" s="2">
        <v>3.2452876227658147</v>
      </c>
      <c r="R7943" s="2">
        <v>1.2749344232294271</v>
      </c>
    </row>
    <row r="7944" spans="1:18" x14ac:dyDescent="0.25">
      <c r="A7944" s="7">
        <v>36525</v>
      </c>
      <c r="B7944" t="s">
        <v>1738</v>
      </c>
      <c r="C7944" t="s">
        <v>1739</v>
      </c>
      <c r="D7944" s="8">
        <v>2373.554931640625</v>
      </c>
      <c r="E7944" s="3">
        <v>2.0066394460100785E-2</v>
      </c>
      <c r="F7944" s="3">
        <f t="shared" si="118"/>
        <v>2.8314066098122335E-2</v>
      </c>
      <c r="G7944" s="3">
        <v>2.8314066098122335E-2</v>
      </c>
      <c r="H7944" t="s">
        <v>22</v>
      </c>
      <c r="I7944" s="4" t="s">
        <v>1825</v>
      </c>
      <c r="J7944" s="4">
        <v>5181.841796875</v>
      </c>
      <c r="K7944" s="4">
        <v>1868.9360046386719</v>
      </c>
      <c r="L7944" s="4">
        <v>837.260986328125</v>
      </c>
      <c r="M7944" s="4">
        <v>87.217002868652344</v>
      </c>
      <c r="N7944" s="2">
        <v>5.1594431356551853</v>
      </c>
      <c r="O7944" s="2">
        <v>2.8480742937361185</v>
      </c>
      <c r="P7944" s="2">
        <v>16.15759452233856</v>
      </c>
      <c r="Q7944" s="2">
        <v>1.6831274725764511</v>
      </c>
      <c r="R7944" s="2">
        <v>16.15759452233856</v>
      </c>
    </row>
    <row r="7945" spans="1:18" x14ac:dyDescent="0.25">
      <c r="A7945" s="7">
        <v>36525</v>
      </c>
      <c r="B7945" t="s">
        <v>943</v>
      </c>
      <c r="C7945" t="s">
        <v>944</v>
      </c>
      <c r="D7945" s="8">
        <v>1842.9488525390625</v>
      </c>
      <c r="E7945" s="3">
        <v>1.5580569950945719E-2</v>
      </c>
      <c r="F7945" s="3">
        <f t="shared" si="118"/>
        <v>2.5873177509190579E-2</v>
      </c>
      <c r="G7945" s="3">
        <v>2.5873177509190579E-2</v>
      </c>
      <c r="H7945" t="s">
        <v>15</v>
      </c>
      <c r="I7945" s="4" t="s">
        <v>1825</v>
      </c>
      <c r="J7945" s="4">
        <v>2652.68603515625</v>
      </c>
      <c r="K7945" s="4">
        <v>971.42601776123047</v>
      </c>
      <c r="L7945" s="4">
        <v>84.769996643066406</v>
      </c>
      <c r="M7945" s="4">
        <v>133.08299255371094</v>
      </c>
      <c r="N7945" s="2">
        <v>2.8379457313336283</v>
      </c>
      <c r="O7945" s="2">
        <v>2.5902967640218559</v>
      </c>
      <c r="P7945" s="2">
        <v>3.1956287144276856</v>
      </c>
      <c r="Q7945" s="2">
        <v>5.0169145835561357</v>
      </c>
      <c r="R7945" s="2">
        <v>3.1956287144276856</v>
      </c>
    </row>
    <row r="7946" spans="1:18" x14ac:dyDescent="0.25">
      <c r="A7946" s="7">
        <v>36525</v>
      </c>
      <c r="B7946" t="s">
        <v>1902</v>
      </c>
      <c r="C7946" t="s">
        <v>1903</v>
      </c>
      <c r="D7946" s="8">
        <v>169617.5</v>
      </c>
      <c r="E7946" s="3">
        <v>1.4339721474166744</v>
      </c>
      <c r="F7946" s="3">
        <f t="shared" si="118"/>
        <v>0</v>
      </c>
      <c r="G7946" s="3">
        <v>0</v>
      </c>
      <c r="H7946" t="s">
        <v>222</v>
      </c>
      <c r="I7946" s="4" t="s">
        <v>1841</v>
      </c>
      <c r="J7946" s="4">
        <v>5348</v>
      </c>
      <c r="K7946" s="4">
        <v>348</v>
      </c>
      <c r="L7946" s="4">
        <v>1424</v>
      </c>
      <c r="M7946" s="4">
        <v>301</v>
      </c>
      <c r="N7946" s="2">
        <v>0.43391521197007482</v>
      </c>
      <c r="O7946" s="2">
        <v>-1.341645885286783</v>
      </c>
      <c r="P7946" s="2">
        <v>26.626776364996264</v>
      </c>
      <c r="Q7946" s="2">
        <v>5.6282722513088999</v>
      </c>
      <c r="R7946" s="2">
        <v>26.626776364996264</v>
      </c>
    </row>
    <row r="7947" spans="1:18" x14ac:dyDescent="0.25">
      <c r="A7947" s="7">
        <v>36525</v>
      </c>
      <c r="B7947" t="s">
        <v>947</v>
      </c>
      <c r="C7947" t="s">
        <v>948</v>
      </c>
      <c r="D7947" s="8">
        <v>85280.2265625</v>
      </c>
      <c r="E7947" s="3">
        <v>0.72097200828928998</v>
      </c>
      <c r="F7947" s="3">
        <f t="shared" si="118"/>
        <v>0.72689985679088531</v>
      </c>
      <c r="G7947" s="3">
        <v>0.72689985679088531</v>
      </c>
      <c r="H7947" t="s">
        <v>222</v>
      </c>
      <c r="I7947" s="4" t="s">
        <v>1825</v>
      </c>
      <c r="J7947" s="4">
        <v>51239</v>
      </c>
      <c r="K7947" s="4">
        <v>19923</v>
      </c>
      <c r="L7947" s="4">
        <v>1284</v>
      </c>
      <c r="M7947" s="4">
        <v>2231</v>
      </c>
      <c r="N7947" s="2">
        <v>3.3495292535305987</v>
      </c>
      <c r="O7947" s="2">
        <v>3.1336583725622056</v>
      </c>
      <c r="P7947" s="2">
        <v>2.5059037061613223</v>
      </c>
      <c r="Q7947" s="2">
        <v>4.3541052713753201</v>
      </c>
      <c r="R7947" s="2">
        <v>2.5059037061613223</v>
      </c>
    </row>
    <row r="7948" spans="1:18" x14ac:dyDescent="0.25">
      <c r="A7948" s="7">
        <v>36525</v>
      </c>
      <c r="B7948" t="s">
        <v>949</v>
      </c>
      <c r="C7948" t="s">
        <v>950</v>
      </c>
      <c r="D7948" s="8">
        <v>2795.77587890625</v>
      </c>
      <c r="E7948" s="3">
        <v>2.3635914577039136E-2</v>
      </c>
      <c r="F7948" s="3">
        <f t="shared" si="118"/>
        <v>3.1965176205200216E-2</v>
      </c>
      <c r="G7948" s="3">
        <v>3.1965176205200216E-2</v>
      </c>
      <c r="H7948" t="s">
        <v>222</v>
      </c>
      <c r="I7948" s="4" t="s">
        <v>1825</v>
      </c>
      <c r="J7948" s="4">
        <v>3897.37109375</v>
      </c>
      <c r="K7948" s="4">
        <v>1817.0739898681641</v>
      </c>
      <c r="L7948" s="4">
        <v>144.31900024414062</v>
      </c>
      <c r="M7948" s="4">
        <v>173.48399353027344</v>
      </c>
      <c r="N7948" s="2">
        <v>2.9523787765478846</v>
      </c>
      <c r="O7948" s="2">
        <v>2.7178895065736204</v>
      </c>
      <c r="P7948" s="2">
        <v>3.7029832872619464</v>
      </c>
      <c r="Q7948" s="2">
        <v>4.4513080575899018</v>
      </c>
      <c r="R7948" s="2">
        <v>3.7029832872619464</v>
      </c>
    </row>
    <row r="7949" spans="1:18" x14ac:dyDescent="0.25">
      <c r="A7949" s="7">
        <v>36525</v>
      </c>
      <c r="B7949" t="s">
        <v>951</v>
      </c>
      <c r="C7949" t="s">
        <v>952</v>
      </c>
      <c r="D7949" s="8">
        <v>1265.6944580078125</v>
      </c>
      <c r="E7949" s="3">
        <v>1.070037348695062E-2</v>
      </c>
      <c r="F7949" s="3">
        <f t="shared" si="118"/>
        <v>1.2338970672598612E-2</v>
      </c>
      <c r="G7949" s="3">
        <v>1.2338970672598612E-2</v>
      </c>
      <c r="H7949" t="s">
        <v>15</v>
      </c>
      <c r="I7949" s="4" t="s">
        <v>1825</v>
      </c>
      <c r="J7949" s="4">
        <v>2441.318115234375</v>
      </c>
      <c r="K7949" s="4">
        <v>449.88998413085937</v>
      </c>
      <c r="L7949" s="4">
        <v>7.9060001373291016</v>
      </c>
      <c r="M7949" s="4">
        <v>164.87199401855469</v>
      </c>
      <c r="N7949" s="2">
        <v>1.5913648511190348</v>
      </c>
      <c r="O7949" s="2">
        <v>1.5633995014218336</v>
      </c>
      <c r="P7949" s="2">
        <v>0.32384145630157252</v>
      </c>
      <c r="Q7949" s="2">
        <v>6.753400672764287</v>
      </c>
      <c r="R7949" s="2">
        <v>0.32384145630157252</v>
      </c>
    </row>
    <row r="7950" spans="1:18" x14ac:dyDescent="0.25">
      <c r="A7950" s="7">
        <v>36525</v>
      </c>
      <c r="B7950" t="s">
        <v>1116</v>
      </c>
      <c r="C7950" t="s">
        <v>1117</v>
      </c>
      <c r="D7950" s="8">
        <v>6337.2802734375</v>
      </c>
      <c r="E7950" s="3">
        <v>5.3576331466284446E-2</v>
      </c>
      <c r="F7950" s="3">
        <f t="shared" si="118"/>
        <v>9.8636992780335261E-2</v>
      </c>
      <c r="G7950" s="3">
        <v>9.8636992780335261E-2</v>
      </c>
      <c r="H7950" t="s">
        <v>55</v>
      </c>
      <c r="I7950" s="4" t="s">
        <v>1833</v>
      </c>
      <c r="J7950" s="4">
        <v>2804.962890625</v>
      </c>
      <c r="K7950" s="4">
        <v>419.72600555419922</v>
      </c>
      <c r="L7950" s="4">
        <v>371.75900268554687</v>
      </c>
      <c r="M7950" s="4">
        <v>238.56900024414062</v>
      </c>
      <c r="N7950" s="2">
        <v>0.41082145552069843</v>
      </c>
      <c r="O7950" s="2">
        <v>4.6949375722969477E-2</v>
      </c>
      <c r="P7950" s="2">
        <v>13.253615722620552</v>
      </c>
      <c r="Q7950" s="2">
        <v>8.5052462206009025</v>
      </c>
      <c r="R7950" s="2">
        <v>13.253615722620552</v>
      </c>
    </row>
    <row r="7951" spans="1:18" x14ac:dyDescent="0.25">
      <c r="A7951" s="7">
        <v>36525</v>
      </c>
      <c r="B7951" t="s">
        <v>1376</v>
      </c>
      <c r="C7951" t="s">
        <v>1377</v>
      </c>
      <c r="D7951" s="8">
        <v>3822.794189453125</v>
      </c>
      <c r="E7951" s="3">
        <v>3.231848360565439E-2</v>
      </c>
      <c r="F7951" s="3">
        <f t="shared" ref="F7951:F8001" si="119">IF(ISNUMBER(VLOOKUP($C7951,$C$7002:$E$7501,3,FALSE)),VLOOKUP($C7951,$C$7002:$E$7501,3,FALSE),0)</f>
        <v>5.2129941028213403E-2</v>
      </c>
      <c r="G7951" s="3">
        <v>5.2129941028213403E-2</v>
      </c>
      <c r="H7951" t="s">
        <v>76</v>
      </c>
      <c r="I7951" s="4" t="s">
        <v>1825</v>
      </c>
      <c r="J7951" s="4">
        <v>12131.6640625</v>
      </c>
      <c r="K7951" s="4">
        <v>983.27304077148437</v>
      </c>
      <c r="L7951" s="4">
        <v>179.80000305175781</v>
      </c>
      <c r="M7951" s="4">
        <v>8.4940004348754883</v>
      </c>
      <c r="N7951" s="2">
        <v>1.9797550011103133</v>
      </c>
      <c r="O7951" s="2">
        <v>1.6177396295080593</v>
      </c>
      <c r="P7951" s="2">
        <v>1.4820720564422389</v>
      </c>
      <c r="Q7951" s="2">
        <v>7.0015130579910809E-2</v>
      </c>
      <c r="R7951" s="2">
        <v>1.4820720564422389</v>
      </c>
    </row>
    <row r="7952" spans="1:18" x14ac:dyDescent="0.25">
      <c r="A7952" s="7">
        <v>36525</v>
      </c>
      <c r="B7952" t="s">
        <v>1904</v>
      </c>
      <c r="C7952" t="s">
        <v>1905</v>
      </c>
      <c r="D7952" s="8">
        <v>4147.50732421875</v>
      </c>
      <c r="E7952" s="3">
        <v>3.5063657842712842E-2</v>
      </c>
      <c r="F7952" s="3">
        <f t="shared" si="119"/>
        <v>0</v>
      </c>
      <c r="G7952" s="3">
        <v>0</v>
      </c>
      <c r="H7952" t="s">
        <v>58</v>
      </c>
      <c r="I7952" s="4" t="s">
        <v>1825</v>
      </c>
      <c r="J7952" s="4">
        <v>6212.39990234375</v>
      </c>
      <c r="K7952" s="4">
        <v>1760.3000243902206</v>
      </c>
      <c r="L7952" s="4">
        <v>82.099998474121094</v>
      </c>
      <c r="M7952" s="4">
        <v>451</v>
      </c>
      <c r="N7952" s="2">
        <v>2.0411641634474851</v>
      </c>
      <c r="O7952" s="2">
        <v>1.9459647244981391</v>
      </c>
      <c r="P7952" s="2">
        <v>1.3215504437044894</v>
      </c>
      <c r="Q7952" s="2">
        <v>7.259674314106074</v>
      </c>
      <c r="R7952" s="2">
        <v>1.3215504437044894</v>
      </c>
    </row>
    <row r="7953" spans="1:18" x14ac:dyDescent="0.25">
      <c r="A7953" s="7">
        <v>36525</v>
      </c>
      <c r="B7953" t="s">
        <v>955</v>
      </c>
      <c r="C7953" t="s">
        <v>956</v>
      </c>
      <c r="D7953" s="8"/>
      <c r="E7953" s="3" t="s">
        <v>39</v>
      </c>
      <c r="F7953" s="3">
        <f t="shared" si="119"/>
        <v>0</v>
      </c>
      <c r="G7953" s="3">
        <v>0</v>
      </c>
      <c r="H7953" t="s">
        <v>55</v>
      </c>
      <c r="I7953" s="4" t="s">
        <v>1833</v>
      </c>
      <c r="J7953" s="4">
        <v>8353</v>
      </c>
      <c r="K7953" s="4">
        <v>1529</v>
      </c>
      <c r="L7953" s="4">
        <v>584</v>
      </c>
      <c r="M7953" s="4">
        <v>533</v>
      </c>
      <c r="N7953" s="2">
        <v>1.9160401002506267</v>
      </c>
      <c r="O7953" s="2">
        <v>1.1842105263157894</v>
      </c>
      <c r="P7953" s="2">
        <v>6.9915000598587334</v>
      </c>
      <c r="Q7953" s="2">
        <v>6.3809409792888783</v>
      </c>
      <c r="R7953" s="2">
        <v>6.9915000598587334</v>
      </c>
    </row>
    <row r="7954" spans="1:18" x14ac:dyDescent="0.25">
      <c r="A7954" s="7">
        <v>36525</v>
      </c>
      <c r="B7954" t="s">
        <v>1906</v>
      </c>
      <c r="C7954" t="s">
        <v>1907</v>
      </c>
      <c r="D7954" s="8">
        <v>6981.56591796875</v>
      </c>
      <c r="E7954" s="3">
        <v>5.9023220314653346E-2</v>
      </c>
      <c r="F7954" s="3">
        <f t="shared" si="119"/>
        <v>0</v>
      </c>
      <c r="G7954" s="3">
        <v>0</v>
      </c>
      <c r="H7954" t="s">
        <v>58</v>
      </c>
      <c r="I7954" s="4" t="s">
        <v>1825</v>
      </c>
      <c r="J7954" s="4">
        <v>6140.169921875</v>
      </c>
      <c r="K7954" s="4">
        <v>1266.1620025634766</v>
      </c>
      <c r="L7954" s="4">
        <v>165.67300415039062</v>
      </c>
      <c r="M7954" s="4">
        <v>537.02899169921875</v>
      </c>
      <c r="N7954" s="2">
        <v>7.0039996957982602</v>
      </c>
      <c r="O7954" s="2">
        <v>6.0875500879897624</v>
      </c>
      <c r="P7954" s="2">
        <v>2.6981827255327766</v>
      </c>
      <c r="Q7954" s="2">
        <v>8.7461584700774591</v>
      </c>
      <c r="R7954" s="2">
        <v>2.6981827255327766</v>
      </c>
    </row>
    <row r="7955" spans="1:18" x14ac:dyDescent="0.25">
      <c r="A7955" s="7">
        <v>36525</v>
      </c>
      <c r="B7955" t="s">
        <v>1180</v>
      </c>
      <c r="C7955" t="s">
        <v>1181</v>
      </c>
      <c r="D7955" s="8">
        <v>13084.6123046875</v>
      </c>
      <c r="E7955" s="3">
        <v>0.11061930287067888</v>
      </c>
      <c r="F7955" s="3">
        <f t="shared" si="119"/>
        <v>8.2492838046889005E-2</v>
      </c>
      <c r="G7955" s="3">
        <v>8.2492838046889005E-2</v>
      </c>
      <c r="H7955" t="s">
        <v>222</v>
      </c>
      <c r="I7955" s="4" t="s">
        <v>1825</v>
      </c>
      <c r="J7955" s="4">
        <v>8797.69140625</v>
      </c>
      <c r="K7955" s="4">
        <v>2724.8808937072754</v>
      </c>
      <c r="L7955" s="4">
        <v>1066.7879638671875</v>
      </c>
      <c r="M7955" s="4">
        <v>134.73599243164062</v>
      </c>
      <c r="N7955" s="2">
        <v>2.7451981075823499</v>
      </c>
      <c r="O7955" s="2">
        <v>1.6704559761508853</v>
      </c>
      <c r="P7955" s="2">
        <v>12.125771575817341</v>
      </c>
      <c r="Q7955" s="2">
        <v>1.5314925951587974</v>
      </c>
      <c r="R7955" s="2">
        <v>12.125771575817341</v>
      </c>
    </row>
    <row r="7956" spans="1:18" x14ac:dyDescent="0.25">
      <c r="A7956" s="7">
        <v>36525</v>
      </c>
      <c r="B7956" t="s">
        <v>963</v>
      </c>
      <c r="C7956" t="s">
        <v>964</v>
      </c>
      <c r="D7956" s="8">
        <v>6315.85986328125</v>
      </c>
      <c r="E7956" s="3">
        <v>5.339524006032513E-2</v>
      </c>
      <c r="F7956" s="3">
        <f t="shared" si="119"/>
        <v>7.0658545169527368E-2</v>
      </c>
      <c r="G7956" s="3">
        <v>7.0658545169527368E-2</v>
      </c>
      <c r="H7956" t="s">
        <v>257</v>
      </c>
      <c r="I7956" s="4" t="s">
        <v>1825</v>
      </c>
      <c r="J7956" s="4">
        <v>18266</v>
      </c>
      <c r="K7956" s="4">
        <v>8571</v>
      </c>
      <c r="L7956" s="4">
        <v>228</v>
      </c>
      <c r="M7956" s="4">
        <v>865</v>
      </c>
      <c r="N7956" s="2">
        <v>3.9791086350974929</v>
      </c>
      <c r="O7956" s="2">
        <v>3.8732590529247912</v>
      </c>
      <c r="P7956" s="2">
        <v>1.248220737983138</v>
      </c>
      <c r="Q7956" s="2">
        <v>4.7355742910325196</v>
      </c>
      <c r="R7956" s="2">
        <v>1.248220737983138</v>
      </c>
    </row>
    <row r="7957" spans="1:18" x14ac:dyDescent="0.25">
      <c r="A7957" s="7">
        <v>36525</v>
      </c>
      <c r="B7957" t="s">
        <v>1674</v>
      </c>
      <c r="C7957" t="s">
        <v>1675</v>
      </c>
      <c r="D7957" s="8">
        <v>976.5823974609375</v>
      </c>
      <c r="E7957" s="3">
        <v>8.2561761470154003E-3</v>
      </c>
      <c r="F7957" s="3">
        <f t="shared" si="119"/>
        <v>9.9665099334788933E-3</v>
      </c>
      <c r="G7957" s="3">
        <v>9.9665099334788933E-3</v>
      </c>
      <c r="H7957" t="s">
        <v>159</v>
      </c>
      <c r="I7957" s="4" t="s">
        <v>1825</v>
      </c>
      <c r="J7957" s="4">
        <v>796.0999755859375</v>
      </c>
      <c r="K7957" s="4">
        <v>292.40000152587891</v>
      </c>
      <c r="L7957" s="4">
        <v>24.399999618530273</v>
      </c>
      <c r="M7957" s="4">
        <v>40.900001525878906</v>
      </c>
      <c r="N7957" s="2">
        <v>1.4730478666291129</v>
      </c>
      <c r="O7957" s="2">
        <v>1.350125954193192</v>
      </c>
      <c r="P7957" s="2">
        <v>3.0649416363279789</v>
      </c>
      <c r="Q7957" s="2">
        <v>5.1375458837033756</v>
      </c>
      <c r="R7957" s="2">
        <v>3.0649416363279789</v>
      </c>
    </row>
    <row r="7958" spans="1:18" x14ac:dyDescent="0.25">
      <c r="A7958" s="7">
        <v>36525</v>
      </c>
      <c r="B7958" t="s">
        <v>1378</v>
      </c>
      <c r="C7958" t="s">
        <v>1379</v>
      </c>
      <c r="D7958" s="8">
        <v>66300.4296875</v>
      </c>
      <c r="E7958" s="3">
        <v>0.5605139182786717</v>
      </c>
      <c r="F7958" s="3">
        <f t="shared" si="119"/>
        <v>0.51394633956065949</v>
      </c>
      <c r="G7958" s="3">
        <v>0.51394633956065949</v>
      </c>
      <c r="H7958" t="s">
        <v>205</v>
      </c>
      <c r="I7958" s="4" t="s">
        <v>1832</v>
      </c>
      <c r="J7958" s="4">
        <v>32361.599609375</v>
      </c>
      <c r="K7958" s="4">
        <v>10122.200378417969</v>
      </c>
      <c r="L7958" s="4">
        <v>1762</v>
      </c>
      <c r="M7958" s="4">
        <v>1866.5</v>
      </c>
      <c r="N7958" s="2">
        <v>2.1842389089397969</v>
      </c>
      <c r="O7958" s="2">
        <v>1.8040222748413681</v>
      </c>
      <c r="P7958" s="2">
        <v>5.444724677606966</v>
      </c>
      <c r="Q7958" s="2">
        <v>5.7676382580893311</v>
      </c>
      <c r="R7958" s="2">
        <v>5.444724677606966</v>
      </c>
    </row>
    <row r="7959" spans="1:18" x14ac:dyDescent="0.25">
      <c r="A7959" s="7">
        <v>36525</v>
      </c>
      <c r="B7959" t="s">
        <v>1908</v>
      </c>
      <c r="C7959" t="s">
        <v>1909</v>
      </c>
      <c r="D7959" s="8">
        <v>20706.451171875</v>
      </c>
      <c r="E7959" s="3">
        <v>0.17505548809711324</v>
      </c>
      <c r="F7959" s="3">
        <f t="shared" si="119"/>
        <v>0</v>
      </c>
      <c r="G7959" s="3">
        <v>0</v>
      </c>
      <c r="H7959" t="s">
        <v>38</v>
      </c>
      <c r="I7959" s="4" t="s">
        <v>1825</v>
      </c>
      <c r="J7959" s="4">
        <v>72787.8359375</v>
      </c>
      <c r="K7959" s="4">
        <v>13340.4013671875</v>
      </c>
      <c r="L7959" s="4">
        <v>4185.201171875</v>
      </c>
      <c r="M7959" s="4"/>
      <c r="N7959" s="2">
        <v>5.2455901061400407</v>
      </c>
      <c r="O7959" s="2">
        <v>3.5999237386054301</v>
      </c>
      <c r="P7959" s="2">
        <v>5.7498634462338796</v>
      </c>
      <c r="Q7959" s="2" t="s">
        <v>39</v>
      </c>
      <c r="R7959" s="2">
        <v>5.7498634462338796</v>
      </c>
    </row>
    <row r="7960" spans="1:18" x14ac:dyDescent="0.25">
      <c r="A7960" s="7">
        <v>36525</v>
      </c>
      <c r="B7960" t="s">
        <v>1624</v>
      </c>
      <c r="C7960" t="s">
        <v>1625</v>
      </c>
      <c r="D7960" s="8">
        <v>17978.818359375</v>
      </c>
      <c r="E7960" s="3">
        <v>0.1519956653694772</v>
      </c>
      <c r="F7960" s="3">
        <f t="shared" si="119"/>
        <v>0.27114343578101757</v>
      </c>
      <c r="G7960" s="3">
        <v>0.27114343578101757</v>
      </c>
      <c r="H7960" t="s">
        <v>38</v>
      </c>
      <c r="I7960" s="4" t="s">
        <v>1825</v>
      </c>
      <c r="J7960" s="4">
        <v>81530</v>
      </c>
      <c r="K7960" s="4">
        <v>19769</v>
      </c>
      <c r="L7960" s="4">
        <v>5073</v>
      </c>
      <c r="M7960" s="4"/>
      <c r="N7960" s="2">
        <v>5.7898900437614076</v>
      </c>
      <c r="O7960" s="2">
        <v>4.3041238344437067</v>
      </c>
      <c r="P7960" s="2">
        <v>6.2222494787194895</v>
      </c>
      <c r="Q7960" s="2" t="s">
        <v>39</v>
      </c>
      <c r="R7960" s="2">
        <v>6.2222494787194895</v>
      </c>
    </row>
    <row r="7961" spans="1:18" x14ac:dyDescent="0.25">
      <c r="A7961" s="7">
        <v>36525</v>
      </c>
      <c r="B7961" t="s">
        <v>1558</v>
      </c>
      <c r="C7961" t="s">
        <v>1559</v>
      </c>
      <c r="D7961" s="8">
        <v>7286.8193359375</v>
      </c>
      <c r="E7961" s="3">
        <v>6.1603879145675666E-2</v>
      </c>
      <c r="F7961" s="3">
        <f t="shared" si="119"/>
        <v>8.814149945983793E-2</v>
      </c>
      <c r="G7961" s="3">
        <v>8.814149945983793E-2</v>
      </c>
      <c r="H7961" t="s">
        <v>70</v>
      </c>
      <c r="I7961" s="4" t="s">
        <v>1825</v>
      </c>
      <c r="J7961" s="4">
        <v>23406.033203125</v>
      </c>
      <c r="K7961" s="4">
        <v>8492.2310791015625</v>
      </c>
      <c r="L7961" s="4">
        <v>3827.18408203125</v>
      </c>
      <c r="M7961" s="4">
        <v>1449.758056640625</v>
      </c>
      <c r="N7961" s="2">
        <v>3.6652313955214737</v>
      </c>
      <c r="O7961" s="2">
        <v>2.01342574830809</v>
      </c>
      <c r="P7961" s="2">
        <v>16.351271694856319</v>
      </c>
      <c r="Q7961" s="2">
        <v>6.193950269399191</v>
      </c>
      <c r="R7961" s="2">
        <v>16.351271694856319</v>
      </c>
    </row>
    <row r="7962" spans="1:18" x14ac:dyDescent="0.25">
      <c r="A7962" s="7">
        <v>36525</v>
      </c>
      <c r="B7962" t="s">
        <v>969</v>
      </c>
      <c r="C7962" t="s">
        <v>970</v>
      </c>
      <c r="D7962" s="8">
        <v>31115.16796875</v>
      </c>
      <c r="E7962" s="3">
        <v>0.2630523632843248</v>
      </c>
      <c r="F7962" s="3">
        <f t="shared" si="119"/>
        <v>0.55879386612056925</v>
      </c>
      <c r="G7962" s="3">
        <v>0.55879386612056925</v>
      </c>
      <c r="H7962" t="s">
        <v>61</v>
      </c>
      <c r="I7962" s="4" t="s">
        <v>1825</v>
      </c>
      <c r="J7962" s="4">
        <v>19446.21484375</v>
      </c>
      <c r="K7962" s="4">
        <v>4333.0450439453125</v>
      </c>
      <c r="L7962" s="4">
        <v>3845.31494140625</v>
      </c>
      <c r="M7962" s="4"/>
      <c r="N7962" s="2"/>
      <c r="O7962" s="2"/>
      <c r="P7962" s="2">
        <v>19.77410499834178</v>
      </c>
      <c r="Q7962" s="2" t="s">
        <v>39</v>
      </c>
      <c r="R7962" s="2">
        <v>19.77410499834178</v>
      </c>
    </row>
    <row r="7963" spans="1:18" x14ac:dyDescent="0.25">
      <c r="A7963" s="7">
        <v>36525</v>
      </c>
      <c r="B7963" t="s">
        <v>973</v>
      </c>
      <c r="C7963" t="s">
        <v>974</v>
      </c>
      <c r="D7963" s="8"/>
      <c r="E7963" s="3" t="s">
        <v>39</v>
      </c>
      <c r="F7963" s="3">
        <f t="shared" si="119"/>
        <v>0</v>
      </c>
      <c r="G7963" s="3">
        <v>0</v>
      </c>
      <c r="H7963" t="s">
        <v>48</v>
      </c>
      <c r="I7963" s="4" t="s">
        <v>1825</v>
      </c>
      <c r="J7963" s="4">
        <v>7957</v>
      </c>
      <c r="K7963" s="4">
        <v>2651</v>
      </c>
      <c r="L7963" s="4">
        <v>41</v>
      </c>
      <c r="M7963" s="4">
        <v>764</v>
      </c>
      <c r="N7963" s="2">
        <v>3.1188235294117646</v>
      </c>
      <c r="O7963" s="2">
        <v>3.0705882352941178</v>
      </c>
      <c r="P7963" s="2">
        <v>0.51526957396003525</v>
      </c>
      <c r="Q7963" s="2">
        <v>9.6016086464748014</v>
      </c>
      <c r="R7963" s="2">
        <v>0.51526957396003525</v>
      </c>
    </row>
    <row r="7964" spans="1:18" x14ac:dyDescent="0.25">
      <c r="A7964" s="7">
        <v>36525</v>
      </c>
      <c r="B7964" t="s">
        <v>975</v>
      </c>
      <c r="C7964" t="s">
        <v>976</v>
      </c>
      <c r="D7964" s="8">
        <v>10859.314453125</v>
      </c>
      <c r="E7964" s="3">
        <v>9.1806296318602654E-2</v>
      </c>
      <c r="F7964" s="3">
        <f t="shared" si="119"/>
        <v>0.11732276327489136</v>
      </c>
      <c r="G7964" s="3">
        <v>0.11732276327489136</v>
      </c>
      <c r="H7964" t="s">
        <v>101</v>
      </c>
      <c r="I7964" s="4" t="s">
        <v>1825</v>
      </c>
      <c r="J7964" s="4">
        <v>29888</v>
      </c>
      <c r="K7964" s="4">
        <v>10140</v>
      </c>
      <c r="L7964" s="4">
        <v>175</v>
      </c>
      <c r="M7964" s="4">
        <v>1834</v>
      </c>
      <c r="N7964" s="2">
        <v>3.4372881355932203</v>
      </c>
      <c r="O7964" s="2">
        <v>3.3779661016949154</v>
      </c>
      <c r="P7964" s="2">
        <v>0.58551927194860809</v>
      </c>
      <c r="Q7964" s="2">
        <v>6.1362419700214135</v>
      </c>
      <c r="R7964" s="2">
        <v>0.58551927194860809</v>
      </c>
    </row>
    <row r="7965" spans="1:18" x14ac:dyDescent="0.25">
      <c r="A7965" s="7">
        <v>36525</v>
      </c>
      <c r="B7965" t="s">
        <v>1676</v>
      </c>
      <c r="C7965" t="s">
        <v>1677</v>
      </c>
      <c r="D7965" s="8">
        <v>3213.637451171875</v>
      </c>
      <c r="E7965" s="3">
        <v>2.7168579874574154E-2</v>
      </c>
      <c r="F7965" s="3">
        <f t="shared" si="119"/>
        <v>2.3941246226356808E-2</v>
      </c>
      <c r="G7965" s="3">
        <v>2.3941246226356808E-2</v>
      </c>
      <c r="H7965" t="s">
        <v>58</v>
      </c>
      <c r="I7965" s="4" t="s">
        <v>1825</v>
      </c>
      <c r="J7965" s="4">
        <v>6146.89990234375</v>
      </c>
      <c r="K7965" s="4">
        <v>2799.6000487804413</v>
      </c>
      <c r="L7965" s="4">
        <v>123.69999694824219</v>
      </c>
      <c r="M7965" s="4">
        <v>428.20001220703125</v>
      </c>
      <c r="N7965" s="2">
        <v>2.8716791247010849</v>
      </c>
      <c r="O7965" s="2">
        <v>2.7447943223106153</v>
      </c>
      <c r="P7965" s="2">
        <v>2.0123964748649423</v>
      </c>
      <c r="Q7965" s="2">
        <v>6.9661133093083709</v>
      </c>
      <c r="R7965" s="2">
        <v>2.0123964748649423</v>
      </c>
    </row>
    <row r="7966" spans="1:18" x14ac:dyDescent="0.25">
      <c r="A7966" s="7">
        <v>36525</v>
      </c>
      <c r="B7966" t="s">
        <v>1820</v>
      </c>
      <c r="C7966" t="s">
        <v>1821</v>
      </c>
      <c r="D7966" s="8">
        <v>5561.91015625</v>
      </c>
      <c r="E7966" s="3">
        <v>4.7021234545353063E-2</v>
      </c>
      <c r="F7966" s="3">
        <f t="shared" si="119"/>
        <v>6.4888464359264514E-2</v>
      </c>
      <c r="G7966" s="3">
        <v>6.4888464359264514E-2</v>
      </c>
      <c r="H7966" t="s">
        <v>38</v>
      </c>
      <c r="I7966" s="4" t="s">
        <v>1825</v>
      </c>
      <c r="J7966" s="4">
        <v>33280.3515625</v>
      </c>
      <c r="K7966" s="4">
        <v>6540.27392578125</v>
      </c>
      <c r="L7966" s="4">
        <v>1252.0810546875</v>
      </c>
      <c r="M7966" s="4"/>
      <c r="N7966" s="2">
        <v>6.3927608902031796</v>
      </c>
      <c r="O7966" s="2">
        <v>5.1689199794703047</v>
      </c>
      <c r="P7966" s="2">
        <v>3.7622230412323336</v>
      </c>
      <c r="Q7966" s="2" t="s">
        <v>39</v>
      </c>
      <c r="R7966" s="2">
        <v>3.7622230412323336</v>
      </c>
    </row>
    <row r="7967" spans="1:18" x14ac:dyDescent="0.25">
      <c r="A7967" s="7">
        <v>36525</v>
      </c>
      <c r="B7967" t="s">
        <v>979</v>
      </c>
      <c r="C7967" t="s">
        <v>980</v>
      </c>
      <c r="D7967" s="8">
        <v>9897.5908203125</v>
      </c>
      <c r="E7967" s="3">
        <v>8.3675738428258165E-2</v>
      </c>
      <c r="F7967" s="3">
        <f t="shared" si="119"/>
        <v>9.249755074086255E-2</v>
      </c>
      <c r="G7967" s="3">
        <v>9.249755074086255E-2</v>
      </c>
      <c r="H7967" t="s">
        <v>136</v>
      </c>
      <c r="I7967" s="4" t="s">
        <v>1825</v>
      </c>
      <c r="J7967" s="4">
        <v>5889.7001953125</v>
      </c>
      <c r="K7967" s="4">
        <v>1000.0000114440918</v>
      </c>
      <c r="L7967" s="4">
        <v>464</v>
      </c>
      <c r="M7967" s="4">
        <v>219.60000610351562</v>
      </c>
      <c r="N7967" s="2">
        <v>0.89686099681084464</v>
      </c>
      <c r="O7967" s="2">
        <v>0.48071749905299715</v>
      </c>
      <c r="P7967" s="2">
        <v>7.878159916684532</v>
      </c>
      <c r="Q7967" s="2">
        <v>3.72854302971637</v>
      </c>
      <c r="R7967" s="2">
        <v>7.878159916684532</v>
      </c>
    </row>
    <row r="7968" spans="1:18" x14ac:dyDescent="0.25">
      <c r="A7968" s="7">
        <v>36525</v>
      </c>
      <c r="B7968" t="s">
        <v>1454</v>
      </c>
      <c r="C7968" t="s">
        <v>1455</v>
      </c>
      <c r="D7968" s="8">
        <v>2915.946044921875</v>
      </c>
      <c r="E7968" s="3">
        <v>2.4651851440964406E-2</v>
      </c>
      <c r="F7968" s="3">
        <f t="shared" si="119"/>
        <v>2.1019969374562249E-2</v>
      </c>
      <c r="G7968" s="3">
        <v>2.1019969374562249E-2</v>
      </c>
      <c r="H7968" t="s">
        <v>48</v>
      </c>
      <c r="I7968" s="4" t="s">
        <v>1825</v>
      </c>
      <c r="J7968" s="4">
        <v>7525</v>
      </c>
      <c r="K7968" s="4">
        <v>1098</v>
      </c>
      <c r="L7968" s="4">
        <v>22</v>
      </c>
      <c r="M7968" s="4">
        <v>287</v>
      </c>
      <c r="N7968" s="2">
        <v>2.1115384615384616</v>
      </c>
      <c r="O7968" s="2">
        <v>2.0692307692307694</v>
      </c>
      <c r="P7968" s="2">
        <v>0.29235880398671094</v>
      </c>
      <c r="Q7968" s="2">
        <v>3.8139534883720931</v>
      </c>
      <c r="R7968" s="2">
        <v>0.29235880398671094</v>
      </c>
    </row>
    <row r="7969" spans="1:18" x14ac:dyDescent="0.25">
      <c r="A7969" s="7">
        <v>36525</v>
      </c>
      <c r="B7969" t="s">
        <v>983</v>
      </c>
      <c r="C7969" t="s">
        <v>984</v>
      </c>
      <c r="D7969" s="8">
        <v>31118.1640625</v>
      </c>
      <c r="E7969" s="3">
        <v>0.26307769271665665</v>
      </c>
      <c r="F7969" s="3">
        <f t="shared" si="119"/>
        <v>0.25847263021746769</v>
      </c>
      <c r="G7969" s="3">
        <v>0.25847263021746769</v>
      </c>
      <c r="H7969" t="s">
        <v>15</v>
      </c>
      <c r="I7969" s="4" t="s">
        <v>1825</v>
      </c>
      <c r="J7969" s="4">
        <v>24366</v>
      </c>
      <c r="K7969" s="4">
        <v>4321</v>
      </c>
      <c r="L7969" s="4">
        <v>957</v>
      </c>
      <c r="M7969" s="4">
        <v>762</v>
      </c>
      <c r="N7969" s="2">
        <v>1.2795380515250223</v>
      </c>
      <c r="O7969" s="2">
        <v>0.99615042937518505</v>
      </c>
      <c r="P7969" s="2">
        <v>3.9276040384141835</v>
      </c>
      <c r="Q7969" s="2">
        <v>3.1273085446934252</v>
      </c>
      <c r="R7969" s="2">
        <v>3.9276040384141835</v>
      </c>
    </row>
    <row r="7970" spans="1:18" x14ac:dyDescent="0.25">
      <c r="A7970" s="7">
        <v>36525</v>
      </c>
      <c r="B7970" t="s">
        <v>1560</v>
      </c>
      <c r="C7970" t="s">
        <v>1561</v>
      </c>
      <c r="D7970" s="8">
        <v>9018.1279296875</v>
      </c>
      <c r="E7970" s="3">
        <v>7.624062536596915E-2</v>
      </c>
      <c r="F7970" s="3">
        <f t="shared" si="119"/>
        <v>8.4404447113331449E-2</v>
      </c>
      <c r="G7970" s="3">
        <v>8.4404447113331449E-2</v>
      </c>
      <c r="H7970" t="s">
        <v>35</v>
      </c>
      <c r="I7970" s="4" t="s">
        <v>1825</v>
      </c>
      <c r="J7970" s="4">
        <v>10273</v>
      </c>
      <c r="K7970" s="4">
        <v>991</v>
      </c>
      <c r="L7970" s="4">
        <v>2151</v>
      </c>
      <c r="M7970" s="4"/>
      <c r="N7970" s="2">
        <v>0.84268707482993199</v>
      </c>
      <c r="O7970" s="2">
        <v>-0.98639455782312924</v>
      </c>
      <c r="P7970" s="2">
        <v>20.93838216684513</v>
      </c>
      <c r="Q7970" s="2" t="s">
        <v>39</v>
      </c>
      <c r="R7970" s="2">
        <v>20.93838216684513</v>
      </c>
    </row>
    <row r="7971" spans="1:18" x14ac:dyDescent="0.25">
      <c r="A7971" s="7">
        <v>36525</v>
      </c>
      <c r="B7971" t="s">
        <v>985</v>
      </c>
      <c r="C7971" t="s">
        <v>986</v>
      </c>
      <c r="D7971" s="8">
        <v>8136.154296875</v>
      </c>
      <c r="E7971" s="3">
        <v>6.8784286107289913E-2</v>
      </c>
      <c r="F7971" s="3">
        <f t="shared" si="119"/>
        <v>7.4146016339839305E-2</v>
      </c>
      <c r="G7971" s="3">
        <v>7.4146016339839305E-2</v>
      </c>
      <c r="H7971" t="s">
        <v>58</v>
      </c>
      <c r="I7971" s="4" t="s">
        <v>1825</v>
      </c>
      <c r="J7971" s="4">
        <v>8967</v>
      </c>
      <c r="K7971" s="4">
        <v>3375</v>
      </c>
      <c r="L7971" s="4">
        <v>332</v>
      </c>
      <c r="M7971" s="4">
        <v>1171</v>
      </c>
      <c r="N7971" s="2">
        <v>3.1105990783410138</v>
      </c>
      <c r="O7971" s="2">
        <v>2.8046082949308757</v>
      </c>
      <c r="P7971" s="2">
        <v>3.7024645923943349</v>
      </c>
      <c r="Q7971" s="2">
        <v>13.058994089439055</v>
      </c>
      <c r="R7971" s="2">
        <v>3.7024645923943349</v>
      </c>
    </row>
    <row r="7972" spans="1:18" x14ac:dyDescent="0.25">
      <c r="A7972" s="7">
        <v>36525</v>
      </c>
      <c r="B7972" t="s">
        <v>1562</v>
      </c>
      <c r="C7972" t="s">
        <v>1563</v>
      </c>
      <c r="D7972" s="8">
        <v>7695.89794921875</v>
      </c>
      <c r="E7972" s="3">
        <v>6.5062291971882569E-2</v>
      </c>
      <c r="F7972" s="3">
        <f t="shared" si="119"/>
        <v>8.501960206811493E-2</v>
      </c>
      <c r="G7972" s="3">
        <v>8.501960206811493E-2</v>
      </c>
      <c r="H7972" t="s">
        <v>76</v>
      </c>
      <c r="I7972" s="4" t="s">
        <v>1825</v>
      </c>
      <c r="J7972" s="4">
        <v>38447.5</v>
      </c>
      <c r="K7972" s="4">
        <v>2541.5</v>
      </c>
      <c r="L7972" s="4">
        <v>868.20001220703125</v>
      </c>
      <c r="M7972" s="4">
        <v>0</v>
      </c>
      <c r="N7972" s="2">
        <v>5.224049331963001</v>
      </c>
      <c r="O7972" s="2">
        <v>3.4394655453092882</v>
      </c>
      <c r="P7972" s="2">
        <v>2.2581442543911341</v>
      </c>
      <c r="Q7972" s="2">
        <v>0</v>
      </c>
      <c r="R7972" s="2">
        <v>2.2581442543911341</v>
      </c>
    </row>
    <row r="7973" spans="1:18" x14ac:dyDescent="0.25">
      <c r="A7973" s="7">
        <v>36525</v>
      </c>
      <c r="B7973" t="s">
        <v>1184</v>
      </c>
      <c r="C7973" t="s">
        <v>1185</v>
      </c>
      <c r="D7973" s="8"/>
      <c r="E7973" s="3" t="s">
        <v>39</v>
      </c>
      <c r="F7973" s="3">
        <f t="shared" si="119"/>
        <v>0</v>
      </c>
      <c r="G7973" s="3">
        <v>0</v>
      </c>
      <c r="H7973" t="s">
        <v>101</v>
      </c>
      <c r="I7973" s="4" t="s">
        <v>1825</v>
      </c>
      <c r="J7973" s="4">
        <v>7685</v>
      </c>
      <c r="K7973" s="4">
        <v>2229</v>
      </c>
      <c r="L7973" s="4">
        <v>870</v>
      </c>
      <c r="M7973" s="4">
        <v>1448</v>
      </c>
      <c r="N7973" s="2">
        <v>4.2701149425287355</v>
      </c>
      <c r="O7973" s="2">
        <v>2.603448275862069</v>
      </c>
      <c r="P7973" s="2">
        <v>11.320754716981133</v>
      </c>
      <c r="Q7973" s="2">
        <v>18.841899804814574</v>
      </c>
      <c r="R7973" s="2">
        <v>11.320754716981133</v>
      </c>
    </row>
    <row r="7974" spans="1:18" x14ac:dyDescent="0.25">
      <c r="A7974" s="7">
        <v>36525</v>
      </c>
      <c r="B7974" t="s">
        <v>1246</v>
      </c>
      <c r="C7974" t="s">
        <v>1247</v>
      </c>
      <c r="D7974" s="8">
        <v>4309.40478515625</v>
      </c>
      <c r="E7974" s="3">
        <v>3.6432363605513579E-2</v>
      </c>
      <c r="F7974" s="3">
        <f t="shared" si="119"/>
        <v>6.8256741323739933E-2</v>
      </c>
      <c r="G7974" s="3">
        <v>6.8256741323739933E-2</v>
      </c>
      <c r="H7974" t="s">
        <v>61</v>
      </c>
      <c r="I7974" s="4" t="s">
        <v>1825</v>
      </c>
      <c r="J7974" s="4">
        <v>1015.6480102539062</v>
      </c>
      <c r="K7974" s="4">
        <v>481.96499633789062</v>
      </c>
      <c r="L7974" s="4">
        <v>74.988998413085938</v>
      </c>
      <c r="M7974" s="4">
        <v>59.28900146484375</v>
      </c>
      <c r="N7974" s="2">
        <v>0.59166501264511651</v>
      </c>
      <c r="O7974" s="2">
        <v>0.49960777398370587</v>
      </c>
      <c r="P7974" s="2">
        <v>7.3833648720819243</v>
      </c>
      <c r="Q7974" s="2">
        <v>5.8375540409931821</v>
      </c>
      <c r="R7974" s="2">
        <v>7.3833648720819243</v>
      </c>
    </row>
    <row r="7975" spans="1:18" x14ac:dyDescent="0.25">
      <c r="A7975" s="7">
        <v>36525</v>
      </c>
      <c r="B7975" t="s">
        <v>997</v>
      </c>
      <c r="C7975" t="s">
        <v>998</v>
      </c>
      <c r="D7975" s="8">
        <v>95593.390625</v>
      </c>
      <c r="E7975" s="3">
        <v>0.80816106612449923</v>
      </c>
      <c r="F7975" s="3">
        <f t="shared" si="119"/>
        <v>0.88221094507595021</v>
      </c>
      <c r="G7975" s="3">
        <v>0.88221094507595021</v>
      </c>
      <c r="H7975" t="s">
        <v>92</v>
      </c>
      <c r="I7975" s="4" t="s">
        <v>1825</v>
      </c>
      <c r="J7975" s="4">
        <v>62614</v>
      </c>
      <c r="K7975" s="4">
        <v>23918</v>
      </c>
      <c r="L7975" s="4">
        <v>1936</v>
      </c>
      <c r="M7975" s="4">
        <v>8675</v>
      </c>
      <c r="N7975" s="2">
        <v>1.6006156728903165</v>
      </c>
      <c r="O7975" s="2">
        <v>1.4710566820584889</v>
      </c>
      <c r="P7975" s="2">
        <v>3.091960264477593</v>
      </c>
      <c r="Q7975" s="2">
        <v>13.854728974350783</v>
      </c>
      <c r="R7975" s="2">
        <v>3.091960264477593</v>
      </c>
    </row>
    <row r="7976" spans="1:18" x14ac:dyDescent="0.25">
      <c r="A7976" s="7">
        <v>36525</v>
      </c>
      <c r="B7976" t="s">
        <v>999</v>
      </c>
      <c r="C7976" t="s">
        <v>1000</v>
      </c>
      <c r="D7976" s="8">
        <v>3566.52001953125</v>
      </c>
      <c r="E7976" s="3">
        <v>3.015190278840206E-2</v>
      </c>
      <c r="F7976" s="3">
        <f t="shared" si="119"/>
        <v>5.9162424867619356E-2</v>
      </c>
      <c r="G7976" s="3">
        <v>5.9162424867619356E-2</v>
      </c>
      <c r="H7976" t="s">
        <v>159</v>
      </c>
      <c r="I7976" s="4" t="s">
        <v>1825</v>
      </c>
      <c r="J7976" s="4">
        <v>4026.513916015625</v>
      </c>
      <c r="K7976" s="4">
        <v>931.51699829101562</v>
      </c>
      <c r="L7976" s="4">
        <v>79.861000061035156</v>
      </c>
      <c r="M7976" s="4">
        <v>150.07600402832031</v>
      </c>
      <c r="N7976" s="2">
        <v>1.1661133184086063</v>
      </c>
      <c r="O7976" s="2">
        <v>1.0661398600997869</v>
      </c>
      <c r="P7976" s="2">
        <v>1.9833782206336039</v>
      </c>
      <c r="Q7976" s="2">
        <v>3.7271944704173707</v>
      </c>
      <c r="R7976" s="2">
        <v>1.9833782206336039</v>
      </c>
    </row>
    <row r="7977" spans="1:18" x14ac:dyDescent="0.25">
      <c r="A7977" s="7">
        <v>36525</v>
      </c>
      <c r="B7977" t="s">
        <v>1910</v>
      </c>
      <c r="C7977" t="s">
        <v>1911</v>
      </c>
      <c r="D7977" s="8">
        <v>3995.946533203125</v>
      </c>
      <c r="E7977" s="3">
        <v>3.3782339859858214E-2</v>
      </c>
      <c r="F7977" s="3">
        <f t="shared" si="119"/>
        <v>0</v>
      </c>
      <c r="G7977" s="3">
        <v>0</v>
      </c>
      <c r="H7977" t="s">
        <v>48</v>
      </c>
      <c r="I7977" s="4" t="s">
        <v>1825</v>
      </c>
      <c r="J7977" s="4">
        <v>2839.492919921875</v>
      </c>
      <c r="K7977" s="4">
        <v>806.73200225830078</v>
      </c>
      <c r="L7977" s="4">
        <v>52.833999633789063</v>
      </c>
      <c r="M7977" s="4">
        <v>314.64999389648437</v>
      </c>
      <c r="N7977" s="2">
        <v>1.42733388173347</v>
      </c>
      <c r="O7977" s="2">
        <v>1.3338558028005663</v>
      </c>
      <c r="P7977" s="2">
        <v>1.8606843237081474</v>
      </c>
      <c r="Q7977" s="2">
        <v>11.081203678618138</v>
      </c>
      <c r="R7977" s="2">
        <v>1.8606843237081474</v>
      </c>
    </row>
    <row r="7978" spans="1:18" x14ac:dyDescent="0.25">
      <c r="A7978" s="7">
        <v>36525</v>
      </c>
      <c r="B7978" t="s">
        <v>1380</v>
      </c>
      <c r="C7978" t="s">
        <v>1381</v>
      </c>
      <c r="D7978" s="8">
        <v>32533.78515625</v>
      </c>
      <c r="E7978" s="3">
        <v>0.27504556878919062</v>
      </c>
      <c r="F7978" s="3">
        <f t="shared" si="119"/>
        <v>0.63411580622354247</v>
      </c>
      <c r="G7978" s="3">
        <v>0.63411580622354247</v>
      </c>
      <c r="H7978" t="s">
        <v>38</v>
      </c>
      <c r="I7978" s="4" t="s">
        <v>1825</v>
      </c>
      <c r="J7978" s="4">
        <v>253024</v>
      </c>
      <c r="K7978" s="4">
        <v>82082</v>
      </c>
      <c r="L7978" s="4">
        <v>22677</v>
      </c>
      <c r="M7978" s="4"/>
      <c r="N7978" s="2">
        <v>10.746530505367897</v>
      </c>
      <c r="O7978" s="2">
        <v>7.7775595705682115</v>
      </c>
      <c r="P7978" s="2">
        <v>8.9623909194384712</v>
      </c>
      <c r="Q7978" s="2" t="s">
        <v>39</v>
      </c>
      <c r="R7978" s="2">
        <v>8.9623909194384712</v>
      </c>
    </row>
    <row r="7979" spans="1:18" x14ac:dyDescent="0.25">
      <c r="A7979" s="7">
        <v>36525</v>
      </c>
      <c r="B7979" t="s">
        <v>1516</v>
      </c>
      <c r="C7979" t="s">
        <v>1517</v>
      </c>
      <c r="D7979" s="8">
        <v>13751.7080078125</v>
      </c>
      <c r="E7979" s="3">
        <v>0.11625903142429271</v>
      </c>
      <c r="F7979" s="3">
        <f t="shared" si="119"/>
        <v>0.18658219232318848</v>
      </c>
      <c r="G7979" s="3">
        <v>0.18658219232318848</v>
      </c>
      <c r="H7979" t="s">
        <v>38</v>
      </c>
      <c r="I7979" s="4" t="s">
        <v>1825</v>
      </c>
      <c r="J7979" s="4">
        <v>67352.5390625</v>
      </c>
      <c r="K7979" s="4">
        <v>17917.23681640625</v>
      </c>
      <c r="L7979" s="4">
        <v>4421.8701171875</v>
      </c>
      <c r="M7979" s="4"/>
      <c r="N7979" s="2">
        <v>8.0586018426657109</v>
      </c>
      <c r="O7979" s="2">
        <v>6.0697856518919959</v>
      </c>
      <c r="P7979" s="2">
        <v>6.5652612043091825</v>
      </c>
      <c r="Q7979" s="2" t="s">
        <v>39</v>
      </c>
      <c r="R7979" s="2">
        <v>6.5652612043091825</v>
      </c>
    </row>
    <row r="7980" spans="1:18" x14ac:dyDescent="0.25">
      <c r="A7980" s="7">
        <v>36525</v>
      </c>
      <c r="B7980" t="s">
        <v>1001</v>
      </c>
      <c r="C7980" t="s">
        <v>1002</v>
      </c>
      <c r="D7980" s="8">
        <v>307864.78125</v>
      </c>
      <c r="E7980" s="3">
        <v>2.6027356934457071</v>
      </c>
      <c r="F7980" s="3">
        <f t="shared" si="119"/>
        <v>1.9057320119929337</v>
      </c>
      <c r="G7980" s="3">
        <v>1.9057320119929337</v>
      </c>
      <c r="H7980" t="s">
        <v>19</v>
      </c>
      <c r="I7980" s="4" t="s">
        <v>1833</v>
      </c>
      <c r="J7980" s="4">
        <v>70349</v>
      </c>
      <c r="K7980" s="4">
        <v>22082</v>
      </c>
      <c r="L7980" s="4">
        <v>1856</v>
      </c>
      <c r="M7980" s="4">
        <v>6183</v>
      </c>
      <c r="N7980" s="2">
        <v>2.019756699899387</v>
      </c>
      <c r="O7980" s="2">
        <v>1.8499954266898382</v>
      </c>
      <c r="P7980" s="2">
        <v>2.6382748866366259</v>
      </c>
      <c r="Q7980" s="2">
        <v>8.7890375129710439</v>
      </c>
      <c r="R7980" s="2">
        <v>2.6382748866366259</v>
      </c>
    </row>
    <row r="7981" spans="1:18" x14ac:dyDescent="0.25">
      <c r="A7981" s="7">
        <v>36525</v>
      </c>
      <c r="B7981" t="s">
        <v>1003</v>
      </c>
      <c r="C7981" t="s">
        <v>1004</v>
      </c>
      <c r="D7981" s="8">
        <v>29400.4921875</v>
      </c>
      <c r="E7981" s="3">
        <v>0.2485562333911096</v>
      </c>
      <c r="F7981" s="3">
        <f t="shared" si="119"/>
        <v>0.30738170165381129</v>
      </c>
      <c r="G7981" s="3">
        <v>0.30738170165381129</v>
      </c>
      <c r="H7981" t="s">
        <v>19</v>
      </c>
      <c r="I7981" s="4" t="s">
        <v>1842</v>
      </c>
      <c r="J7981" s="4">
        <v>5906.7001953125</v>
      </c>
      <c r="K7981" s="4">
        <v>18</v>
      </c>
      <c r="L7981" s="4">
        <v>141.80000305175781</v>
      </c>
      <c r="M7981" s="4">
        <v>696.29998779296875</v>
      </c>
      <c r="N7981" s="2">
        <v>1.4687882496940025E-2</v>
      </c>
      <c r="O7981" s="2">
        <v>-0.10101999433027974</v>
      </c>
      <c r="P7981" s="2">
        <v>2.4006636254247158</v>
      </c>
      <c r="Q7981" s="2">
        <v>11.788307595932254</v>
      </c>
      <c r="R7981" s="2">
        <v>2.4006636254247158</v>
      </c>
    </row>
    <row r="7982" spans="1:18" x14ac:dyDescent="0.25">
      <c r="A7982" s="7">
        <v>36525</v>
      </c>
      <c r="B7982" t="s">
        <v>1013</v>
      </c>
      <c r="C7982" t="s">
        <v>1014</v>
      </c>
      <c r="D7982" s="8">
        <v>70356.5390625</v>
      </c>
      <c r="E7982" s="3">
        <v>0.5948048839551241</v>
      </c>
      <c r="F7982" s="3">
        <f t="shared" si="119"/>
        <v>0.65000258390210774</v>
      </c>
      <c r="G7982" s="3">
        <v>0.65000258390210774</v>
      </c>
      <c r="H7982" t="s">
        <v>22</v>
      </c>
      <c r="I7982" s="4" t="s">
        <v>1825</v>
      </c>
      <c r="J7982" s="4">
        <v>11441.5</v>
      </c>
      <c r="K7982" s="4">
        <v>1546.6000061035156</v>
      </c>
      <c r="L7982" s="4">
        <v>1943.199951171875</v>
      </c>
      <c r="M7982" s="4">
        <v>931.9000244140625</v>
      </c>
      <c r="N7982" s="2">
        <v>0.51004187619929664</v>
      </c>
      <c r="O7982" s="2">
        <v>-0.13079178797679702</v>
      </c>
      <c r="P7982" s="2">
        <v>16.983786664090154</v>
      </c>
      <c r="Q7982" s="2">
        <v>8.1449112827344532</v>
      </c>
      <c r="R7982" s="2">
        <v>16.983786664090154</v>
      </c>
    </row>
    <row r="7983" spans="1:18" x14ac:dyDescent="0.25">
      <c r="A7983" s="7">
        <v>36525</v>
      </c>
      <c r="B7983" t="s">
        <v>1740</v>
      </c>
      <c r="C7983" t="s">
        <v>1741</v>
      </c>
      <c r="D7983" s="8">
        <v>14937.7412109375</v>
      </c>
      <c r="E7983" s="3">
        <v>0.12628593654429879</v>
      </c>
      <c r="F7983" s="3">
        <f t="shared" si="119"/>
        <v>0.23960604878309305</v>
      </c>
      <c r="G7983" s="3">
        <v>0.23960604878309305</v>
      </c>
      <c r="H7983" t="s">
        <v>38</v>
      </c>
      <c r="I7983" s="4" t="s">
        <v>1825</v>
      </c>
      <c r="J7983" s="4">
        <v>186513.625</v>
      </c>
      <c r="K7983" s="4">
        <v>94326.615234375</v>
      </c>
      <c r="L7983" s="4">
        <v>3040.1669921875</v>
      </c>
      <c r="M7983" s="4"/>
      <c r="N7983" s="2">
        <v>23.332480180378379</v>
      </c>
      <c r="O7983" s="2">
        <v>22.580469351684879</v>
      </c>
      <c r="P7983" s="2">
        <v>1.6299972681285346</v>
      </c>
      <c r="Q7983" s="2" t="s">
        <v>39</v>
      </c>
      <c r="R7983" s="2">
        <v>1.6299972681285346</v>
      </c>
    </row>
    <row r="7984" spans="1:18" x14ac:dyDescent="0.25">
      <c r="A7984" s="7">
        <v>36525</v>
      </c>
      <c r="B7984" t="s">
        <v>1822</v>
      </c>
      <c r="C7984" t="s">
        <v>1823</v>
      </c>
      <c r="D7984" s="8">
        <v>10649.890625</v>
      </c>
      <c r="E7984" s="3">
        <v>9.0035795417831049E-2</v>
      </c>
      <c r="F7984" s="3">
        <f t="shared" si="119"/>
        <v>0.28185081049785182</v>
      </c>
      <c r="G7984" s="3">
        <v>0.28185081049785182</v>
      </c>
      <c r="H7984" t="s">
        <v>205</v>
      </c>
      <c r="I7984" s="4" t="s">
        <v>1825</v>
      </c>
      <c r="J7984" s="4">
        <v>22681.423828125</v>
      </c>
      <c r="K7984" s="4">
        <v>11498.087646484375</v>
      </c>
      <c r="L7984" s="4">
        <v>181.35699462890625</v>
      </c>
      <c r="M7984" s="4">
        <v>1326.6839599609375</v>
      </c>
      <c r="N7984" s="2">
        <v>3.9141225638941095</v>
      </c>
      <c r="O7984" s="2">
        <v>3.8523859058843692</v>
      </c>
      <c r="P7984" s="2">
        <v>0.79958381803184375</v>
      </c>
      <c r="Q7984" s="2">
        <v>5.8492093354203245</v>
      </c>
      <c r="R7984" s="2">
        <v>0.79958381803184375</v>
      </c>
    </row>
    <row r="7985" spans="1:18" x14ac:dyDescent="0.25">
      <c r="A7985" s="7">
        <v>36525</v>
      </c>
      <c r="B7985" t="s">
        <v>1912</v>
      </c>
      <c r="C7985" t="s">
        <v>1913</v>
      </c>
      <c r="D7985" s="8">
        <v>3431.052490234375</v>
      </c>
      <c r="E7985" s="3">
        <v>2.9006639688243931E-2</v>
      </c>
      <c r="F7985" s="3">
        <f t="shared" si="119"/>
        <v>0</v>
      </c>
      <c r="G7985" s="3">
        <v>0</v>
      </c>
      <c r="H7985" t="s">
        <v>22</v>
      </c>
      <c r="I7985" s="4" t="s">
        <v>1825</v>
      </c>
      <c r="J7985" s="4">
        <v>1438.75</v>
      </c>
      <c r="K7985" s="4">
        <v>151.19400596618652</v>
      </c>
      <c r="L7985" s="4">
        <v>115.9219970703125</v>
      </c>
      <c r="M7985" s="4">
        <v>26.770999908447266</v>
      </c>
      <c r="N7985" s="2">
        <v>0.50079660122538527</v>
      </c>
      <c r="O7985" s="2">
        <v>0.11683070410473624</v>
      </c>
      <c r="P7985" s="2">
        <v>8.0571327242615123</v>
      </c>
      <c r="Q7985" s="2">
        <v>1.8607124176157959</v>
      </c>
      <c r="R7985" s="2">
        <v>8.0571327242615123</v>
      </c>
    </row>
    <row r="7986" spans="1:18" x14ac:dyDescent="0.25">
      <c r="A7986" s="7">
        <v>36525</v>
      </c>
      <c r="B7986" t="s">
        <v>1914</v>
      </c>
      <c r="C7986" t="s">
        <v>1915</v>
      </c>
      <c r="D7986" s="8">
        <v>4337.4345703125</v>
      </c>
      <c r="E7986" s="3">
        <v>3.6669331673148918E-2</v>
      </c>
      <c r="F7986" s="3">
        <f t="shared" si="119"/>
        <v>0</v>
      </c>
      <c r="G7986" s="3">
        <v>0</v>
      </c>
      <c r="H7986" t="s">
        <v>35</v>
      </c>
      <c r="I7986" s="4" t="s">
        <v>1825</v>
      </c>
      <c r="J7986" s="4">
        <v>4593.23388671875</v>
      </c>
      <c r="K7986" s="4">
        <v>347.88400268554688</v>
      </c>
      <c r="L7986" s="4">
        <v>3150.385986328125</v>
      </c>
      <c r="M7986" s="4">
        <v>38.515998840332031</v>
      </c>
      <c r="N7986" s="2">
        <v>0.56742637022253017</v>
      </c>
      <c r="O7986" s="2">
        <v>-4.5711027694399231</v>
      </c>
      <c r="P7986" s="2">
        <v>68.587536886318972</v>
      </c>
      <c r="Q7986" s="2">
        <v>0.83853772288191819</v>
      </c>
      <c r="R7986" s="2">
        <v>68.587536886318972</v>
      </c>
    </row>
    <row r="7987" spans="1:18" x14ac:dyDescent="0.25">
      <c r="A7987" s="7">
        <v>36525</v>
      </c>
      <c r="B7987" t="s">
        <v>1017</v>
      </c>
      <c r="C7987" t="s">
        <v>1018</v>
      </c>
      <c r="D7987" s="8">
        <v>66410.3046875</v>
      </c>
      <c r="E7987" s="3">
        <v>0.56144281824298792</v>
      </c>
      <c r="F7987" s="3">
        <f t="shared" si="119"/>
        <v>0.67973780219780011</v>
      </c>
      <c r="G7987" s="3">
        <v>0.67973780219780011</v>
      </c>
      <c r="H7987" t="s">
        <v>38</v>
      </c>
      <c r="I7987" s="4" t="s">
        <v>1825</v>
      </c>
      <c r="J7987" s="4">
        <v>218102</v>
      </c>
      <c r="K7987" s="4">
        <v>52155</v>
      </c>
      <c r="L7987" s="4">
        <v>14804</v>
      </c>
      <c r="M7987" s="4"/>
      <c r="N7987" s="2">
        <v>5.3602261048304216</v>
      </c>
      <c r="O7987" s="2">
        <v>3.8387461459403904</v>
      </c>
      <c r="P7987" s="2">
        <v>6.7876498152240696</v>
      </c>
      <c r="Q7987" s="2" t="s">
        <v>39</v>
      </c>
      <c r="R7987" s="2">
        <v>6.7876498152240696</v>
      </c>
    </row>
    <row r="7988" spans="1:18" x14ac:dyDescent="0.25">
      <c r="A7988" s="7">
        <v>36525</v>
      </c>
      <c r="B7988" t="s">
        <v>1019</v>
      </c>
      <c r="C7988" t="s">
        <v>1020</v>
      </c>
      <c r="D7988" s="8">
        <v>2488.550537109375</v>
      </c>
      <c r="E7988" s="3">
        <v>2.1038584802002439E-2</v>
      </c>
      <c r="F7988" s="3">
        <f t="shared" si="119"/>
        <v>2.856928219915518E-2</v>
      </c>
      <c r="G7988" s="3">
        <v>2.856928219915518E-2</v>
      </c>
      <c r="H7988" t="s">
        <v>517</v>
      </c>
      <c r="I7988" s="4" t="s">
        <v>1825</v>
      </c>
      <c r="J7988" s="4">
        <v>1883.5970458984375</v>
      </c>
      <c r="K7988" s="4">
        <v>453.46701240539551</v>
      </c>
      <c r="L7988" s="4">
        <v>210.78500366210937</v>
      </c>
      <c r="M7988" s="4">
        <v>247.7969970703125</v>
      </c>
      <c r="N7988" s="2">
        <v>1.1810421228115675</v>
      </c>
      <c r="O7988" s="2">
        <v>0.63205848922503849</v>
      </c>
      <c r="P7988" s="2">
        <v>11.190557137530933</v>
      </c>
      <c r="Q7988" s="2">
        <v>13.155520582806943</v>
      </c>
      <c r="R7988" s="2">
        <v>11.190557137530933</v>
      </c>
    </row>
    <row r="7989" spans="1:18" x14ac:dyDescent="0.25">
      <c r="A7989" s="7">
        <v>36525</v>
      </c>
      <c r="B7989" t="s">
        <v>1027</v>
      </c>
      <c r="C7989" t="s">
        <v>1028</v>
      </c>
      <c r="D7989" s="8">
        <v>16933.244140625</v>
      </c>
      <c r="E7989" s="3">
        <v>0.1431562218701658</v>
      </c>
      <c r="F7989" s="3">
        <f t="shared" si="119"/>
        <v>0.10642027061345068</v>
      </c>
      <c r="G7989" s="3">
        <v>0.10642027061345068</v>
      </c>
      <c r="H7989" t="s">
        <v>528</v>
      </c>
      <c r="I7989" s="4" t="s">
        <v>1825</v>
      </c>
      <c r="J7989" s="4">
        <v>18339</v>
      </c>
      <c r="K7989" s="4">
        <v>6010</v>
      </c>
      <c r="L7989" s="4">
        <v>1643</v>
      </c>
      <c r="M7989" s="4">
        <v>566</v>
      </c>
      <c r="N7989" s="2">
        <v>3.159831756046267</v>
      </c>
      <c r="O7989" s="2">
        <v>2.2960042060988433</v>
      </c>
      <c r="P7989" s="2">
        <v>8.9590490212116247</v>
      </c>
      <c r="Q7989" s="2">
        <v>3.0863187741970664</v>
      </c>
      <c r="R7989" s="2">
        <v>8.9590490212116247</v>
      </c>
    </row>
    <row r="7990" spans="1:18" x14ac:dyDescent="0.25">
      <c r="A7990" s="7">
        <v>36525</v>
      </c>
      <c r="B7990" t="s">
        <v>1029</v>
      </c>
      <c r="C7990" t="s">
        <v>1030</v>
      </c>
      <c r="D7990" s="8">
        <v>4842.4716796875</v>
      </c>
      <c r="E7990" s="3">
        <v>4.093899222265341E-2</v>
      </c>
      <c r="F7990" s="3">
        <f t="shared" si="119"/>
        <v>4.4317648342715781E-2</v>
      </c>
      <c r="G7990" s="3">
        <v>4.4317648342715781E-2</v>
      </c>
      <c r="H7990" t="s">
        <v>159</v>
      </c>
      <c r="I7990" s="4" t="s">
        <v>1825</v>
      </c>
      <c r="J7990" s="4">
        <v>6826</v>
      </c>
      <c r="K7990" s="4">
        <v>1383</v>
      </c>
      <c r="L7990" s="4">
        <v>261</v>
      </c>
      <c r="M7990" s="4">
        <v>437</v>
      </c>
      <c r="N7990" s="2">
        <v>1.0704334365325077</v>
      </c>
      <c r="O7990" s="2">
        <v>0.86842105263157898</v>
      </c>
      <c r="P7990" s="2">
        <v>3.8236155874597131</v>
      </c>
      <c r="Q7990" s="2">
        <v>6.4019923820685607</v>
      </c>
      <c r="R7990" s="2">
        <v>3.8236155874597131</v>
      </c>
    </row>
    <row r="7991" spans="1:18" x14ac:dyDescent="0.25">
      <c r="A7991" s="7">
        <v>36525</v>
      </c>
      <c r="B7991" t="s">
        <v>1626</v>
      </c>
      <c r="C7991" t="s">
        <v>1627</v>
      </c>
      <c r="D7991" s="8">
        <v>5180.61376953125</v>
      </c>
      <c r="E7991" s="3">
        <v>4.3797696888771019E-2</v>
      </c>
      <c r="F7991" s="3">
        <f t="shared" si="119"/>
        <v>3.9124788882408348E-2</v>
      </c>
      <c r="G7991" s="3">
        <v>3.9124788882408348E-2</v>
      </c>
      <c r="H7991" t="s">
        <v>48</v>
      </c>
      <c r="I7991" s="4" t="s">
        <v>1825</v>
      </c>
      <c r="J7991" s="4">
        <v>4797.86083984375</v>
      </c>
      <c r="K7991" s="4">
        <v>1699.3690185546875</v>
      </c>
      <c r="L7991" s="4">
        <v>25.556999206542969</v>
      </c>
      <c r="M7991" s="4">
        <v>290.24600219726562</v>
      </c>
      <c r="N7991" s="2">
        <v>1.9899214815256345</v>
      </c>
      <c r="O7991" s="2">
        <v>1.9599948315931279</v>
      </c>
      <c r="P7991" s="2">
        <v>0.53267487448375583</v>
      </c>
      <c r="Q7991" s="2">
        <v>6.0494877172535491</v>
      </c>
      <c r="R7991" s="2">
        <v>0.53267487448375583</v>
      </c>
    </row>
    <row r="7992" spans="1:18" x14ac:dyDescent="0.25">
      <c r="A7992" s="7">
        <v>36525</v>
      </c>
      <c r="B7992" t="s">
        <v>1033</v>
      </c>
      <c r="C7992" t="s">
        <v>1034</v>
      </c>
      <c r="D7992" s="8">
        <v>13286.5576171875</v>
      </c>
      <c r="E7992" s="3">
        <v>0.11232657926271601</v>
      </c>
      <c r="F7992" s="3">
        <f t="shared" si="119"/>
        <v>0.14041140143467362</v>
      </c>
      <c r="G7992" s="3">
        <v>0.14041140143467362</v>
      </c>
      <c r="H7992" t="s">
        <v>58</v>
      </c>
      <c r="I7992" s="4" t="s">
        <v>1825</v>
      </c>
      <c r="J7992" s="4">
        <v>25288.5</v>
      </c>
      <c r="K7992" s="4">
        <v>10810.099853515625</v>
      </c>
      <c r="L7992" s="4">
        <v>2526.800048828125</v>
      </c>
      <c r="M7992" s="4">
        <v>3513.10009765625</v>
      </c>
      <c r="N7992" s="2">
        <v>6.677022763135037</v>
      </c>
      <c r="O7992" s="2">
        <v>5.1163062413140832</v>
      </c>
      <c r="P7992" s="2">
        <v>9.9918937415351827</v>
      </c>
      <c r="Q7992" s="2">
        <v>13.892085721400043</v>
      </c>
      <c r="R7992" s="2">
        <v>9.9918937415351827</v>
      </c>
    </row>
    <row r="7993" spans="1:18" x14ac:dyDescent="0.25">
      <c r="A7993" s="7">
        <v>36525</v>
      </c>
      <c r="B7993" t="s">
        <v>1035</v>
      </c>
      <c r="C7993" t="s">
        <v>1036</v>
      </c>
      <c r="D7993" s="8"/>
      <c r="E7993" s="3" t="s">
        <v>39</v>
      </c>
      <c r="F7993" s="3">
        <f t="shared" si="119"/>
        <v>0</v>
      </c>
      <c r="G7993" s="3">
        <v>0</v>
      </c>
      <c r="H7993" t="s">
        <v>19</v>
      </c>
      <c r="I7993" s="4" t="s">
        <v>1841</v>
      </c>
      <c r="J7993" s="4">
        <v>3149.14697265625</v>
      </c>
      <c r="K7993" s="4">
        <v>506.2440071105957</v>
      </c>
      <c r="L7993" s="4">
        <v>24.746000289916992</v>
      </c>
      <c r="M7993" s="4">
        <v>345.72299194335937</v>
      </c>
      <c r="N7993" s="2">
        <v>1.0131445422732737</v>
      </c>
      <c r="O7993" s="2">
        <v>0.96362044957355486</v>
      </c>
      <c r="P7993" s="2">
        <v>0.78580010729204475</v>
      </c>
      <c r="Q7993" s="2">
        <v>10.97830602843373</v>
      </c>
      <c r="R7993" s="2">
        <v>0.78580010729204475</v>
      </c>
    </row>
    <row r="7994" spans="1:18" x14ac:dyDescent="0.25">
      <c r="A7994" s="7">
        <v>36525</v>
      </c>
      <c r="B7994" t="s">
        <v>1310</v>
      </c>
      <c r="C7994" t="s">
        <v>1311</v>
      </c>
      <c r="D7994" s="8">
        <v>1475.93408203125</v>
      </c>
      <c r="E7994" s="3">
        <v>1.2477771250347455E-2</v>
      </c>
      <c r="F7994" s="3">
        <f t="shared" si="119"/>
        <v>1.2165229726255923E-2</v>
      </c>
      <c r="G7994" s="3">
        <v>1.2165229726255923E-2</v>
      </c>
      <c r="H7994" t="s">
        <v>48</v>
      </c>
      <c r="I7994" s="4" t="s">
        <v>1824</v>
      </c>
      <c r="J7994" s="4">
        <v>1673.873046875</v>
      </c>
      <c r="K7994" s="4">
        <v>525.07200622558594</v>
      </c>
      <c r="L7994" s="4">
        <v>0.53799998760223389</v>
      </c>
      <c r="M7994" s="4">
        <v>71.541000366210938</v>
      </c>
      <c r="N7994" s="2">
        <v>2.1833787528179642</v>
      </c>
      <c r="O7994" s="2">
        <v>2.1811416163337878</v>
      </c>
      <c r="P7994" s="2">
        <v>3.2141026979712765E-2</v>
      </c>
      <c r="Q7994" s="2">
        <v>4.2739800667543344</v>
      </c>
      <c r="R7994" s="2">
        <v>3.2141026979712765E-2</v>
      </c>
    </row>
    <row r="7995" spans="1:18" x14ac:dyDescent="0.25">
      <c r="A7995" s="7">
        <v>36525</v>
      </c>
      <c r="B7995" t="s">
        <v>1037</v>
      </c>
      <c r="C7995" t="s">
        <v>1038</v>
      </c>
      <c r="D7995" s="8">
        <v>9712.7041015625</v>
      </c>
      <c r="E7995" s="3">
        <v>8.2112677982757204E-2</v>
      </c>
      <c r="F7995" s="3">
        <f t="shared" si="119"/>
        <v>0.11026537065236522</v>
      </c>
      <c r="G7995" s="3">
        <v>0.11026537065236522</v>
      </c>
      <c r="H7995" t="s">
        <v>61</v>
      </c>
      <c r="I7995" s="4" t="s">
        <v>1825</v>
      </c>
      <c r="J7995" s="4">
        <v>1547.7449951171875</v>
      </c>
      <c r="K7995" s="4">
        <v>0</v>
      </c>
      <c r="L7995" s="4">
        <v>306.91400146484375</v>
      </c>
      <c r="M7995" s="4">
        <v>127.73300170898437</v>
      </c>
      <c r="N7995" s="2">
        <v>0</v>
      </c>
      <c r="O7995" s="2">
        <v>-0.62798530769254302</v>
      </c>
      <c r="P7995" s="2">
        <v>19.829752474283126</v>
      </c>
      <c r="Q7995" s="2">
        <v>8.2528454048926232</v>
      </c>
      <c r="R7995" s="2">
        <v>19.829752474283126</v>
      </c>
    </row>
    <row r="7996" spans="1:18" x14ac:dyDescent="0.25">
      <c r="A7996" s="7">
        <v>36525</v>
      </c>
      <c r="B7996" t="s">
        <v>1039</v>
      </c>
      <c r="C7996" t="s">
        <v>1040</v>
      </c>
      <c r="D7996" s="8">
        <v>51286.24609375</v>
      </c>
      <c r="E7996" s="3">
        <v>0.43358172620156954</v>
      </c>
      <c r="F7996" s="3">
        <f t="shared" si="119"/>
        <v>0.78201430376936965</v>
      </c>
      <c r="G7996" s="3">
        <v>0.78201430376936965</v>
      </c>
      <c r="H7996" t="s">
        <v>22</v>
      </c>
      <c r="I7996" s="4" t="s">
        <v>1825</v>
      </c>
      <c r="J7996" s="4">
        <v>23906.27734375</v>
      </c>
      <c r="K7996" s="4">
        <v>5581.134033203125</v>
      </c>
      <c r="L7996" s="4">
        <v>2413.302001953125</v>
      </c>
      <c r="M7996" s="4">
        <v>1000.3140258789062</v>
      </c>
      <c r="N7996" s="2">
        <v>1.4842766948497759</v>
      </c>
      <c r="O7996" s="2">
        <v>0.84247022723524612</v>
      </c>
      <c r="P7996" s="2">
        <v>10.094846500992565</v>
      </c>
      <c r="Q7996" s="2">
        <v>4.1843153222700558</v>
      </c>
      <c r="R7996" s="2">
        <v>10.094846500992565</v>
      </c>
    </row>
    <row r="7997" spans="1:18" x14ac:dyDescent="0.25">
      <c r="A7997" s="7">
        <v>36525</v>
      </c>
      <c r="B7997" t="s">
        <v>1041</v>
      </c>
      <c r="C7997" t="s">
        <v>1042</v>
      </c>
      <c r="D7997" s="8">
        <v>3006.822021484375</v>
      </c>
      <c r="E7997" s="3">
        <v>2.5420130770985865E-2</v>
      </c>
      <c r="F7997" s="3">
        <f t="shared" si="119"/>
        <v>4.4561967172321693E-2</v>
      </c>
      <c r="G7997" s="3">
        <v>4.4561967172321693E-2</v>
      </c>
      <c r="H7997" t="s">
        <v>70</v>
      </c>
      <c r="I7997" s="4" t="s">
        <v>1825</v>
      </c>
      <c r="J7997" s="4">
        <v>9767.7314453125</v>
      </c>
      <c r="K7997" s="4">
        <v>4747.35400390625</v>
      </c>
      <c r="L7997" s="4">
        <v>55.967998504638672</v>
      </c>
      <c r="M7997" s="4">
        <v>461.89199829101562</v>
      </c>
      <c r="N7997" s="2">
        <v>5.7440916955585868</v>
      </c>
      <c r="O7997" s="2">
        <v>5.6763728536177913</v>
      </c>
      <c r="P7997" s="2">
        <v>0.57298871102253235</v>
      </c>
      <c r="Q7997" s="2">
        <v>4.7287540702470476</v>
      </c>
      <c r="R7997" s="2">
        <v>0.57298871102253235</v>
      </c>
    </row>
    <row r="7998" spans="1:18" x14ac:dyDescent="0.25">
      <c r="A7998" s="7">
        <v>36525</v>
      </c>
      <c r="B7998" t="s">
        <v>1043</v>
      </c>
      <c r="C7998" t="s">
        <v>1044</v>
      </c>
      <c r="D7998" s="8">
        <v>15070.4443359375</v>
      </c>
      <c r="E7998" s="3">
        <v>0.12740782895000666</v>
      </c>
      <c r="F7998" s="3">
        <f t="shared" si="119"/>
        <v>0.4072471234659289</v>
      </c>
      <c r="G7998" s="3">
        <v>0.4072471234659289</v>
      </c>
      <c r="H7998" t="s">
        <v>25</v>
      </c>
      <c r="I7998" s="4" t="s">
        <v>1825</v>
      </c>
      <c r="J7998" s="4">
        <v>28814</v>
      </c>
      <c r="K7998" s="4">
        <v>15589</v>
      </c>
      <c r="L7998" s="4">
        <v>126</v>
      </c>
      <c r="M7998" s="4">
        <v>594</v>
      </c>
      <c r="N7998" s="2">
        <v>4.0862385321100918</v>
      </c>
      <c r="O7998" s="2">
        <v>4.0532110091743121</v>
      </c>
      <c r="P7998" s="2">
        <v>0.43728742972166312</v>
      </c>
      <c r="Q7998" s="2">
        <v>2.0614978829735549</v>
      </c>
      <c r="R7998" s="2">
        <v>0.43728742972166312</v>
      </c>
    </row>
    <row r="7999" spans="1:18" x14ac:dyDescent="0.25">
      <c r="A7999" s="7">
        <v>36525</v>
      </c>
      <c r="B7999" t="s">
        <v>1916</v>
      </c>
      <c r="C7999" t="s">
        <v>1917</v>
      </c>
      <c r="D7999" s="8">
        <v>14497.8017578125</v>
      </c>
      <c r="E7999" s="3">
        <v>0.122566621483465</v>
      </c>
      <c r="F7999" s="3">
        <f t="shared" si="119"/>
        <v>0</v>
      </c>
      <c r="G7999" s="3">
        <v>0</v>
      </c>
      <c r="H7999" t="s">
        <v>29</v>
      </c>
      <c r="I7999" s="4" t="s">
        <v>1848</v>
      </c>
      <c r="J7999" s="4">
        <v>2348.638916015625</v>
      </c>
      <c r="K7999" s="4">
        <v>0</v>
      </c>
      <c r="L7999" s="4">
        <v>607.75</v>
      </c>
      <c r="M7999" s="4">
        <v>143.74600219726562</v>
      </c>
      <c r="N7999" s="2">
        <v>0</v>
      </c>
      <c r="O7999" s="2">
        <v>-1.6879506201971421</v>
      </c>
      <c r="P7999" s="2">
        <v>25.876689509642649</v>
      </c>
      <c r="Q7999" s="2">
        <v>6.1203959968918999</v>
      </c>
      <c r="R7999" s="2">
        <v>25.876689509642649</v>
      </c>
    </row>
    <row r="8000" spans="1:18" x14ac:dyDescent="0.25">
      <c r="A8000" s="7">
        <v>36525</v>
      </c>
      <c r="B8000" t="s">
        <v>1918</v>
      </c>
      <c r="C8000" t="s">
        <v>1919</v>
      </c>
      <c r="D8000" s="8">
        <v>113900.65625</v>
      </c>
      <c r="E8000" s="3">
        <v>0.96293347464136048</v>
      </c>
      <c r="F8000" s="3">
        <f t="shared" si="119"/>
        <v>0</v>
      </c>
      <c r="G8000" s="3">
        <v>0</v>
      </c>
      <c r="H8000" t="s">
        <v>136</v>
      </c>
      <c r="I8000" s="4" t="s">
        <v>1825</v>
      </c>
      <c r="J8000" s="4">
        <v>1469.821044921875</v>
      </c>
      <c r="K8000" s="4">
        <v>0</v>
      </c>
      <c r="L8000" s="4">
        <v>872.458984375</v>
      </c>
      <c r="M8000" s="4">
        <v>49.548000335693359</v>
      </c>
      <c r="N8000" s="2">
        <v>0</v>
      </c>
      <c r="O8000" s="2">
        <v>-4.437623678617399</v>
      </c>
      <c r="P8000" s="2">
        <v>59.358177472644201</v>
      </c>
      <c r="Q8000" s="2">
        <v>3.371022649789789</v>
      </c>
      <c r="R8000" s="2">
        <v>59.358177472644201</v>
      </c>
    </row>
    <row r="8001" spans="1:18" x14ac:dyDescent="0.25">
      <c r="A8001" s="7">
        <v>36525</v>
      </c>
      <c r="B8001" t="s">
        <v>1742</v>
      </c>
      <c r="C8001" t="s">
        <v>1743</v>
      </c>
      <c r="D8001" s="8">
        <v>5954.85498046875</v>
      </c>
      <c r="E8001" s="3">
        <v>5.0343249864534326E-2</v>
      </c>
      <c r="F8001" s="3">
        <f t="shared" si="119"/>
        <v>8.0636581260823612E-2</v>
      </c>
      <c r="G8001" s="3">
        <v>8.0636581260823612E-2</v>
      </c>
      <c r="H8001" t="s">
        <v>517</v>
      </c>
      <c r="I8001" s="4" t="s">
        <v>1825</v>
      </c>
      <c r="J8001" s="4">
        <v>3961</v>
      </c>
      <c r="K8001" s="4">
        <v>2508</v>
      </c>
      <c r="L8001" s="4">
        <v>137</v>
      </c>
      <c r="M8001" s="4">
        <v>470</v>
      </c>
      <c r="N8001" s="2">
        <v>2.0242130750605325</v>
      </c>
      <c r="O8001" s="2">
        <v>1.9136400322841001</v>
      </c>
      <c r="P8001" s="2">
        <v>3.4587225448119159</v>
      </c>
      <c r="Q8001" s="2">
        <v>11.865690482201465</v>
      </c>
      <c r="R8001" s="2">
        <v>3.4587225448119159</v>
      </c>
    </row>
    <row r="8002" spans="1:18" x14ac:dyDescent="0.25">
      <c r="A8002" s="7">
        <v>36891</v>
      </c>
      <c r="B8002" t="s">
        <v>13</v>
      </c>
      <c r="C8002" t="s">
        <v>14</v>
      </c>
      <c r="D8002" s="8">
        <v>47529.17578125</v>
      </c>
      <c r="E8002" s="3">
        <v>0.4222943148020421</v>
      </c>
      <c r="F8002" s="3">
        <f>IF(ISNUMBER(VLOOKUP($C8002,$C$7502:$E$8001,3,FALSE)),VLOOKUP($C8002,$C$7502:$E$8001,3,FALSE),0)</f>
        <v>0.33208388380511206</v>
      </c>
      <c r="G8002" s="3">
        <v>0.33208388380511206</v>
      </c>
      <c r="H8002" t="s">
        <v>15</v>
      </c>
      <c r="I8002" s="4" t="s">
        <v>1920</v>
      </c>
      <c r="J8002" s="4">
        <v>14522</v>
      </c>
      <c r="K8002" s="4">
        <v>2837</v>
      </c>
      <c r="L8002" s="4">
        <v>302</v>
      </c>
      <c r="M8002" s="4">
        <v>1115</v>
      </c>
      <c r="N8002" s="2">
        <v>0.6985964048263974</v>
      </c>
      <c r="O8002" s="2">
        <v>0.62423048510219159</v>
      </c>
      <c r="P8002" s="2">
        <v>2.079603360418675</v>
      </c>
      <c r="Q8002" s="2">
        <v>7.6780057843272269</v>
      </c>
      <c r="R8002" s="2">
        <v>2.079603360418675</v>
      </c>
    </row>
    <row r="8003" spans="1:18" x14ac:dyDescent="0.25">
      <c r="A8003" s="7">
        <v>36891</v>
      </c>
      <c r="B8003" t="s">
        <v>20</v>
      </c>
      <c r="C8003" t="s">
        <v>21</v>
      </c>
      <c r="D8003" s="8">
        <v>74865.96875</v>
      </c>
      <c r="E8003" s="3">
        <v>0.66518033303965851</v>
      </c>
      <c r="F8003" s="3">
        <f t="shared" ref="F8003:F8066" si="120">IF(ISNUMBER(VLOOKUP($C8003,$C$7502:$E$8001,3,FALSE)),VLOOKUP($C8003,$C$7502:$E$8001,3,FALSE),0)</f>
        <v>0.47194125258634656</v>
      </c>
      <c r="G8003" s="3">
        <v>0.47194125258634656</v>
      </c>
      <c r="H8003" t="s">
        <v>22</v>
      </c>
      <c r="I8003" s="4" t="s">
        <v>1920</v>
      </c>
      <c r="J8003" s="4">
        <v>15283.25390625</v>
      </c>
      <c r="K8003" s="4">
        <v>1555.8220520019531</v>
      </c>
      <c r="L8003" s="4">
        <v>1156.718017578125</v>
      </c>
      <c r="M8003" s="4"/>
      <c r="N8003" s="2">
        <v>0.38044318951669037</v>
      </c>
      <c r="O8003" s="2">
        <v>9.7592402427902833E-2</v>
      </c>
      <c r="P8003" s="2">
        <v>7.5685323601480681</v>
      </c>
      <c r="Q8003" s="2" t="s">
        <v>39</v>
      </c>
      <c r="R8003" s="2">
        <v>7.5685323601480681</v>
      </c>
    </row>
    <row r="8004" spans="1:18" x14ac:dyDescent="0.25">
      <c r="A8004" s="7">
        <v>36891</v>
      </c>
      <c r="B8004" t="s">
        <v>1826</v>
      </c>
      <c r="C8004" t="s">
        <v>1827</v>
      </c>
      <c r="D8004" s="8">
        <v>13991.59375</v>
      </c>
      <c r="E8004" s="3">
        <v>0.12431460042224597</v>
      </c>
      <c r="F8004" s="3">
        <f t="shared" si="120"/>
        <v>9.1737812732816212E-2</v>
      </c>
      <c r="G8004" s="3">
        <v>9.1737812732816212E-2</v>
      </c>
      <c r="H8004" t="s">
        <v>25</v>
      </c>
      <c r="I8004" s="4" t="s">
        <v>1921</v>
      </c>
      <c r="J8004" s="4">
        <v>3970.5</v>
      </c>
      <c r="K8004" s="4">
        <v>45</v>
      </c>
      <c r="L8004" s="4">
        <v>1354.199951171875</v>
      </c>
      <c r="M8004" s="4">
        <v>375.29998779296875</v>
      </c>
      <c r="N8004" s="2">
        <v>6.7154158542763506E-2</v>
      </c>
      <c r="O8004" s="2">
        <v>-1.9537382463372073</v>
      </c>
      <c r="P8004" s="2">
        <v>34.106534471020652</v>
      </c>
      <c r="Q8004" s="2">
        <v>9.4522097416690283</v>
      </c>
      <c r="R8004" s="2">
        <v>34.106534471020652</v>
      </c>
    </row>
    <row r="8005" spans="1:18" x14ac:dyDescent="0.25">
      <c r="A8005" s="7">
        <v>36891</v>
      </c>
      <c r="B8005" t="s">
        <v>1680</v>
      </c>
      <c r="C8005" t="s">
        <v>1681</v>
      </c>
      <c r="D8005" s="8">
        <v>13984.9580078125</v>
      </c>
      <c r="E8005" s="3">
        <v>0.12425564218966122</v>
      </c>
      <c r="F8005" s="3">
        <f t="shared" si="120"/>
        <v>6.8337578286175205E-2</v>
      </c>
      <c r="G8005" s="3">
        <v>6.8337578286175205E-2</v>
      </c>
      <c r="H8005" t="s">
        <v>136</v>
      </c>
      <c r="I8005" s="4" t="s">
        <v>1922</v>
      </c>
      <c r="J8005" s="4">
        <v>1069.416015625</v>
      </c>
      <c r="K8005" s="4">
        <v>0</v>
      </c>
      <c r="L8005" s="4">
        <v>679.85302734375</v>
      </c>
      <c r="M8005" s="4">
        <v>29.836000442504883</v>
      </c>
      <c r="N8005" s="2">
        <v>0</v>
      </c>
      <c r="O8005" s="2">
        <v>-1.4861572262644487</v>
      </c>
      <c r="P8005" s="2">
        <v>63.572362617593939</v>
      </c>
      <c r="Q8005" s="2">
        <v>2.7899339458711769</v>
      </c>
      <c r="R8005" s="2">
        <v>63.572362617593939</v>
      </c>
    </row>
    <row r="8006" spans="1:18" x14ac:dyDescent="0.25">
      <c r="A8006" s="7">
        <v>36891</v>
      </c>
      <c r="B8006" t="s">
        <v>27</v>
      </c>
      <c r="C8006" t="s">
        <v>28</v>
      </c>
      <c r="D8006" s="8">
        <v>4329.00341796875</v>
      </c>
      <c r="E8006" s="3">
        <v>3.846297568004519E-2</v>
      </c>
      <c r="F8006" s="3">
        <f t="shared" si="120"/>
        <v>3.6150751174992155E-2</v>
      </c>
      <c r="G8006" s="3">
        <v>3.6150751174992155E-2</v>
      </c>
      <c r="H8006" t="s">
        <v>29</v>
      </c>
      <c r="I8006" s="4" t="s">
        <v>1920</v>
      </c>
      <c r="J8006" s="4">
        <v>5767.73486328125</v>
      </c>
      <c r="K8006" s="4">
        <v>1297.5430297851562</v>
      </c>
      <c r="L8006" s="4">
        <v>1293.1650390625</v>
      </c>
      <c r="M8006" s="4">
        <v>805.4739990234375</v>
      </c>
      <c r="N8006" s="2">
        <v>0.88400170255700405</v>
      </c>
      <c r="O8006" s="2">
        <v>2.9826766155475423E-3</v>
      </c>
      <c r="P8006" s="2">
        <v>22.420674141855777</v>
      </c>
      <c r="Q8006" s="2">
        <v>13.965170350517905</v>
      </c>
      <c r="R8006" s="2">
        <v>22.420674141855777</v>
      </c>
    </row>
    <row r="8007" spans="1:18" x14ac:dyDescent="0.25">
      <c r="A8007" s="7">
        <v>36891</v>
      </c>
      <c r="B8007" t="s">
        <v>1747</v>
      </c>
      <c r="C8007" t="s">
        <v>1748</v>
      </c>
      <c r="D8007" s="8">
        <v>25347.51953125</v>
      </c>
      <c r="E8007" s="3">
        <v>0.22521142469723432</v>
      </c>
      <c r="F8007" s="3">
        <f t="shared" si="120"/>
        <v>0.13042393027932203</v>
      </c>
      <c r="G8007" s="3">
        <v>0.13042393027932203</v>
      </c>
      <c r="H8007" t="s">
        <v>70</v>
      </c>
      <c r="I8007" s="4" t="s">
        <v>1920</v>
      </c>
      <c r="J8007" s="4">
        <v>31033</v>
      </c>
      <c r="K8007" s="4">
        <v>19392</v>
      </c>
      <c r="L8007" s="4">
        <v>2178</v>
      </c>
      <c r="M8007" s="4">
        <v>2150</v>
      </c>
      <c r="N8007" s="2">
        <v>8.8265817023213469</v>
      </c>
      <c r="O8007" s="2">
        <v>7.8352298588984981</v>
      </c>
      <c r="P8007" s="2">
        <v>7.0183353204653116</v>
      </c>
      <c r="Q8007" s="2">
        <v>6.928108787419843</v>
      </c>
      <c r="R8007" s="2">
        <v>7.0183353204653116</v>
      </c>
    </row>
    <row r="8008" spans="1:18" x14ac:dyDescent="0.25">
      <c r="A8008" s="7">
        <v>36891</v>
      </c>
      <c r="B8008" t="s">
        <v>33</v>
      </c>
      <c r="C8008" t="s">
        <v>34</v>
      </c>
      <c r="D8008" s="8">
        <v>5809.68701171875</v>
      </c>
      <c r="E8008" s="3">
        <v>5.1618774268666054E-2</v>
      </c>
      <c r="F8008" s="3">
        <f t="shared" si="120"/>
        <v>7.0623278849855878E-2</v>
      </c>
      <c r="G8008" s="3">
        <v>7.0623278849855878E-2</v>
      </c>
      <c r="H8008" t="s">
        <v>35</v>
      </c>
      <c r="I8008" s="4" t="s">
        <v>1920</v>
      </c>
      <c r="J8008" s="4">
        <v>47445.69921875</v>
      </c>
      <c r="K8008" s="4">
        <v>1592.199951171875</v>
      </c>
      <c r="L8008" s="4">
        <v>17516.80078125</v>
      </c>
      <c r="M8008" s="4">
        <v>36.900001525878906</v>
      </c>
      <c r="N8008" s="2"/>
      <c r="O8008" s="2"/>
      <c r="P8008" s="2">
        <v>36.919680960940624</v>
      </c>
      <c r="Q8008" s="2">
        <v>7.7773121976241102E-2</v>
      </c>
      <c r="R8008" s="2">
        <v>36.919680960940624</v>
      </c>
    </row>
    <row r="8009" spans="1:18" x14ac:dyDescent="0.25">
      <c r="A8009" s="7">
        <v>36891</v>
      </c>
      <c r="B8009" t="s">
        <v>1830</v>
      </c>
      <c r="C8009" t="s">
        <v>1831</v>
      </c>
      <c r="D8009" s="8">
        <v>19146.5078125</v>
      </c>
      <c r="E8009" s="3">
        <v>0.17011575026557274</v>
      </c>
      <c r="F8009" s="3">
        <f t="shared" si="120"/>
        <v>0.10616253641343744</v>
      </c>
      <c r="G8009" s="3">
        <v>0.10616253641343744</v>
      </c>
      <c r="H8009" t="s">
        <v>76</v>
      </c>
      <c r="I8009" s="4" t="s">
        <v>1920</v>
      </c>
      <c r="J8009" s="4">
        <v>37232</v>
      </c>
      <c r="K8009" s="4">
        <v>1079</v>
      </c>
      <c r="L8009" s="4">
        <v>1236</v>
      </c>
      <c r="M8009" s="4">
        <v>26</v>
      </c>
      <c r="N8009" s="2">
        <v>1.0140977443609023</v>
      </c>
      <c r="O8009" s="2">
        <v>-0.14755639097744361</v>
      </c>
      <c r="P8009" s="2">
        <v>3.3197249677696608</v>
      </c>
      <c r="Q8009" s="2">
        <v>6.9832402234636867E-2</v>
      </c>
      <c r="R8009" s="2">
        <v>3.3197249677696608</v>
      </c>
    </row>
    <row r="8010" spans="1:18" x14ac:dyDescent="0.25">
      <c r="A8010" s="7">
        <v>36891</v>
      </c>
      <c r="B8010" t="s">
        <v>1923</v>
      </c>
      <c r="C8010" t="s">
        <v>1924</v>
      </c>
      <c r="D8010" s="8">
        <v>24802.572265625</v>
      </c>
      <c r="E8010" s="3">
        <v>0.22036959589718305</v>
      </c>
      <c r="F8010" s="3">
        <f t="shared" si="120"/>
        <v>0</v>
      </c>
      <c r="G8010" s="3">
        <v>0</v>
      </c>
      <c r="H8010" t="s">
        <v>22</v>
      </c>
      <c r="I8010" s="4" t="s">
        <v>1921</v>
      </c>
      <c r="J8010" s="4">
        <v>8425</v>
      </c>
      <c r="K8010" s="4">
        <v>110</v>
      </c>
      <c r="L8010" s="4">
        <v>996</v>
      </c>
      <c r="M8010" s="4">
        <v>824</v>
      </c>
      <c r="N8010" s="2">
        <v>7.0108349267049078E-2</v>
      </c>
      <c r="O8010" s="2">
        <v>-0.56469088591459526</v>
      </c>
      <c r="P8010" s="2">
        <v>11.821958456973295</v>
      </c>
      <c r="Q8010" s="2">
        <v>9.7804154302670625</v>
      </c>
      <c r="R8010" s="2">
        <v>11.821958456973295</v>
      </c>
    </row>
    <row r="8011" spans="1:18" x14ac:dyDescent="0.25">
      <c r="A8011" s="7">
        <v>36891</v>
      </c>
      <c r="B8011" t="s">
        <v>1055</v>
      </c>
      <c r="C8011" t="s">
        <v>1056</v>
      </c>
      <c r="D8011" s="8">
        <v>9401.5048828125</v>
      </c>
      <c r="E8011" s="3">
        <v>8.3531893775477192E-2</v>
      </c>
      <c r="F8011" s="3">
        <f t="shared" si="120"/>
        <v>6.5063571653111857E-2</v>
      </c>
      <c r="G8011" s="3">
        <v>6.5063571653111857E-2</v>
      </c>
      <c r="H8011" t="s">
        <v>48</v>
      </c>
      <c r="I8011" s="4" t="s">
        <v>1925</v>
      </c>
      <c r="J8011" s="4">
        <v>8270.5</v>
      </c>
      <c r="K8011" s="4">
        <v>3045.0000610351562</v>
      </c>
      <c r="L8011" s="4">
        <v>94.099998474121094</v>
      </c>
      <c r="M8011" s="4">
        <v>767.70001220703125</v>
      </c>
      <c r="N8011" s="2">
        <v>2.1335483220377807</v>
      </c>
      <c r="O8011" s="2">
        <v>2.0676150248870515</v>
      </c>
      <c r="P8011" s="2">
        <v>1.1377788340985562</v>
      </c>
      <c r="Q8011" s="2">
        <v>9.2823893622759357</v>
      </c>
      <c r="R8011" s="2">
        <v>1.1377788340985562</v>
      </c>
    </row>
    <row r="8012" spans="1:18" x14ac:dyDescent="0.25">
      <c r="A8012" s="7">
        <v>36891</v>
      </c>
      <c r="B8012" t="s">
        <v>40</v>
      </c>
      <c r="C8012" t="s">
        <v>41</v>
      </c>
      <c r="D8012" s="8">
        <v>2261.459228515625</v>
      </c>
      <c r="E8012" s="3">
        <v>2.0092950480649897E-2</v>
      </c>
      <c r="F8012" s="3">
        <f t="shared" si="120"/>
        <v>1.1370408386596906E-2</v>
      </c>
      <c r="G8012" s="3">
        <v>1.1370408386596906E-2</v>
      </c>
      <c r="H8012" t="s">
        <v>42</v>
      </c>
      <c r="I8012" s="4" t="s">
        <v>1925</v>
      </c>
      <c r="J8012" s="4">
        <v>1389.8189697265625</v>
      </c>
      <c r="K8012" s="4">
        <v>344.93599796295166</v>
      </c>
      <c r="L8012" s="4">
        <v>114.95099639892578</v>
      </c>
      <c r="M8012" s="4">
        <v>37.527000427246094</v>
      </c>
      <c r="N8012" s="2">
        <v>1.717740330412572</v>
      </c>
      <c r="O8012" s="2">
        <v>1.145298011542875</v>
      </c>
      <c r="P8012" s="2">
        <v>8.2709330425632057</v>
      </c>
      <c r="Q8012" s="2">
        <v>2.7001358626317553</v>
      </c>
      <c r="R8012" s="2">
        <v>8.2709330425632057</v>
      </c>
    </row>
    <row r="8013" spans="1:18" x14ac:dyDescent="0.25">
      <c r="A8013" s="7">
        <v>36891</v>
      </c>
      <c r="B8013" t="s">
        <v>43</v>
      </c>
      <c r="C8013" t="s">
        <v>44</v>
      </c>
      <c r="D8013" s="8">
        <v>10846.3173828125</v>
      </c>
      <c r="E8013" s="3">
        <v>9.6368979516518391E-2</v>
      </c>
      <c r="F8013" s="3">
        <f t="shared" si="120"/>
        <v>0.11550065104778033</v>
      </c>
      <c r="G8013" s="3">
        <v>0.11550065104778033</v>
      </c>
      <c r="H8013" t="s">
        <v>19</v>
      </c>
      <c r="I8013" s="4" t="s">
        <v>1926</v>
      </c>
      <c r="J8013" s="4">
        <v>16078</v>
      </c>
      <c r="K8013" s="4">
        <v>6024</v>
      </c>
      <c r="L8013" s="4">
        <v>57</v>
      </c>
      <c r="M8013" s="4">
        <v>1771</v>
      </c>
      <c r="N8013" s="2">
        <v>2.1256175017642907</v>
      </c>
      <c r="O8013" s="2">
        <v>2.1055045871559632</v>
      </c>
      <c r="P8013" s="2">
        <v>0.35452170667993532</v>
      </c>
      <c r="Q8013" s="2">
        <v>11.015051623336236</v>
      </c>
      <c r="R8013" s="2">
        <v>0.35452170667993532</v>
      </c>
    </row>
    <row r="8014" spans="1:18" x14ac:dyDescent="0.25">
      <c r="A8014" s="7">
        <v>36891</v>
      </c>
      <c r="B8014" t="s">
        <v>46</v>
      </c>
      <c r="C8014" t="s">
        <v>47</v>
      </c>
      <c r="D8014" s="8">
        <v>11049.673828125</v>
      </c>
      <c r="E8014" s="3">
        <v>9.8175791213171021E-2</v>
      </c>
      <c r="F8014" s="3">
        <f t="shared" si="120"/>
        <v>7.6122465380462773E-2</v>
      </c>
      <c r="G8014" s="3">
        <v>7.6122465380462773E-2</v>
      </c>
      <c r="H8014" t="s">
        <v>48</v>
      </c>
      <c r="I8014" s="4" t="s">
        <v>1920</v>
      </c>
      <c r="J8014" s="4">
        <v>18407</v>
      </c>
      <c r="K8014" s="4">
        <v>4608</v>
      </c>
      <c r="L8014" s="4">
        <v>261</v>
      </c>
      <c r="M8014" s="4">
        <v>1491</v>
      </c>
      <c r="N8014" s="2">
        <v>2.9748224661071658</v>
      </c>
      <c r="O8014" s="2">
        <v>2.8063266623628147</v>
      </c>
      <c r="P8014" s="2">
        <v>1.4179388276199272</v>
      </c>
      <c r="Q8014" s="2">
        <v>8.1001792796218837</v>
      </c>
      <c r="R8014" s="2">
        <v>1.4179388276199272</v>
      </c>
    </row>
    <row r="8015" spans="1:18" x14ac:dyDescent="0.25">
      <c r="A8015" s="7">
        <v>36891</v>
      </c>
      <c r="B8015" t="s">
        <v>49</v>
      </c>
      <c r="C8015" t="s">
        <v>50</v>
      </c>
      <c r="D8015" s="8">
        <v>28976.193359375</v>
      </c>
      <c r="E8015" s="3">
        <v>0.25745200751189912</v>
      </c>
      <c r="F8015" s="3">
        <f t="shared" si="120"/>
        <v>0.2571058249639846</v>
      </c>
      <c r="G8015" s="3">
        <v>0.2571058249639846</v>
      </c>
      <c r="H8015" t="s">
        <v>48</v>
      </c>
      <c r="I8015" s="4" t="s">
        <v>1920</v>
      </c>
      <c r="J8015" s="4">
        <v>31691</v>
      </c>
      <c r="K8015" s="4">
        <v>8133</v>
      </c>
      <c r="L8015" s="4">
        <v>371</v>
      </c>
      <c r="M8015" s="4">
        <v>1121</v>
      </c>
      <c r="N8015" s="2">
        <v>1.8949207828518173</v>
      </c>
      <c r="O8015" s="2">
        <v>1.8084808946877913</v>
      </c>
      <c r="P8015" s="2">
        <v>1.1706793726925626</v>
      </c>
      <c r="Q8015" s="2">
        <v>3.5372818781357487</v>
      </c>
      <c r="R8015" s="2">
        <v>1.1706793726925626</v>
      </c>
    </row>
    <row r="8016" spans="1:18" x14ac:dyDescent="0.25">
      <c r="A8016" s="7">
        <v>36891</v>
      </c>
      <c r="B8016" t="s">
        <v>1927</v>
      </c>
      <c r="C8016" t="s">
        <v>1928</v>
      </c>
      <c r="D8016" s="8">
        <v>5321.634765625</v>
      </c>
      <c r="E8016" s="3">
        <v>4.7282454829836985E-2</v>
      </c>
      <c r="F8016" s="3">
        <f t="shared" si="120"/>
        <v>0</v>
      </c>
      <c r="G8016" s="3">
        <v>0</v>
      </c>
      <c r="H8016" t="s">
        <v>70</v>
      </c>
      <c r="I8016" s="4" t="s">
        <v>1920</v>
      </c>
      <c r="J8016" s="4">
        <v>7697.01708984375</v>
      </c>
      <c r="K8016" s="4">
        <v>3441.9230346679687</v>
      </c>
      <c r="L8016" s="4">
        <v>18.020999908447266</v>
      </c>
      <c r="M8016" s="4">
        <v>402.37600708007812</v>
      </c>
      <c r="N8016" s="2">
        <v>3.5521938955708241</v>
      </c>
      <c r="O8016" s="2">
        <v>3.5335955465600817</v>
      </c>
      <c r="P8016" s="2">
        <v>0.23412965955637621</v>
      </c>
      <c r="Q8016" s="2">
        <v>5.2276875883647858</v>
      </c>
      <c r="R8016" s="2">
        <v>0.23412965955637621</v>
      </c>
    </row>
    <row r="8017" spans="1:18" x14ac:dyDescent="0.25">
      <c r="A8017" s="7">
        <v>36891</v>
      </c>
      <c r="B8017" t="s">
        <v>51</v>
      </c>
      <c r="C8017" t="s">
        <v>52</v>
      </c>
      <c r="D8017" s="8">
        <v>1275.85791015625</v>
      </c>
      <c r="E8017" s="3">
        <v>1.133593278440035E-2</v>
      </c>
      <c r="F8017" s="3">
        <f t="shared" si="120"/>
        <v>1.774683187989172E-2</v>
      </c>
      <c r="G8017" s="3">
        <v>1.774683187989172E-2</v>
      </c>
      <c r="H8017" t="s">
        <v>48</v>
      </c>
      <c r="I8017" s="4" t="s">
        <v>1920</v>
      </c>
      <c r="J8017" s="4">
        <v>2776.199951171875</v>
      </c>
      <c r="K8017" s="4">
        <v>543.80000686645508</v>
      </c>
      <c r="L8017" s="4">
        <v>26.200000762939453</v>
      </c>
      <c r="M8017" s="4">
        <v>60.200000762939453</v>
      </c>
      <c r="N8017" s="2">
        <v>1.5194188771730985</v>
      </c>
      <c r="O8017" s="2">
        <v>1.4462140679812958</v>
      </c>
      <c r="P8017" s="2">
        <v>0.94373608615186533</v>
      </c>
      <c r="Q8017" s="2">
        <v>2.1684317348081557</v>
      </c>
      <c r="R8017" s="2">
        <v>0.94373608615186533</v>
      </c>
    </row>
    <row r="8018" spans="1:18" x14ac:dyDescent="0.25">
      <c r="A8018" s="7">
        <v>36891</v>
      </c>
      <c r="B8018" t="s">
        <v>1459</v>
      </c>
      <c r="C8018" t="s">
        <v>1460</v>
      </c>
      <c r="D8018" s="8">
        <v>12544.6728515625</v>
      </c>
      <c r="E8018" s="3">
        <v>0.11145878166808475</v>
      </c>
      <c r="F8018" s="3">
        <f t="shared" si="120"/>
        <v>5.6994702654026709E-2</v>
      </c>
      <c r="G8018" s="3">
        <v>5.6994702654026709E-2</v>
      </c>
      <c r="H8018" t="s">
        <v>22</v>
      </c>
      <c r="I8018" s="4" t="s">
        <v>1920</v>
      </c>
      <c r="J8018" s="4">
        <v>1971</v>
      </c>
      <c r="K8018" s="4">
        <v>643.9000129699707</v>
      </c>
      <c r="L8018" s="4">
        <v>773.9000244140625</v>
      </c>
      <c r="M8018" s="4">
        <v>66.900001525878906</v>
      </c>
      <c r="N8018" s="2">
        <v>1.7304488105567035</v>
      </c>
      <c r="O8018" s="2">
        <v>-0.349368474366342</v>
      </c>
      <c r="P8018" s="2">
        <v>39.264334064640408</v>
      </c>
      <c r="Q8018" s="2">
        <v>3.3942162113586458</v>
      </c>
      <c r="R8018" s="2">
        <v>39.264334064640408</v>
      </c>
    </row>
    <row r="8019" spans="1:18" x14ac:dyDescent="0.25">
      <c r="A8019" s="7">
        <v>36891</v>
      </c>
      <c r="B8019" t="s">
        <v>1834</v>
      </c>
      <c r="C8019" t="s">
        <v>1835</v>
      </c>
      <c r="D8019" s="8">
        <v>2865.9873046875</v>
      </c>
      <c r="E8019" s="3">
        <v>2.546415175879848E-2</v>
      </c>
      <c r="F8019" s="3">
        <f t="shared" si="120"/>
        <v>1.4069594595478527E-2</v>
      </c>
      <c r="G8019" s="3">
        <v>1.4069594595478527E-2</v>
      </c>
      <c r="H8019" t="s">
        <v>205</v>
      </c>
      <c r="I8019" s="4" t="s">
        <v>1920</v>
      </c>
      <c r="J8019" s="4">
        <v>14513.6337890625</v>
      </c>
      <c r="K8019" s="4">
        <v>9649.1210231781006</v>
      </c>
      <c r="L8019" s="4">
        <v>122.09400177001953</v>
      </c>
      <c r="M8019" s="4">
        <v>389.91799926757812</v>
      </c>
      <c r="N8019" s="2">
        <v>4.8007965102597909</v>
      </c>
      <c r="O8019" s="2">
        <v>4.7400502043306627</v>
      </c>
      <c r="P8019" s="2">
        <v>0.84123661616727419</v>
      </c>
      <c r="Q8019" s="2">
        <v>2.6865635783191735</v>
      </c>
      <c r="R8019" s="2">
        <v>0.84123661616727419</v>
      </c>
    </row>
    <row r="8020" spans="1:18" x14ac:dyDescent="0.25">
      <c r="A8020" s="7">
        <v>36891</v>
      </c>
      <c r="B8020" t="s">
        <v>1569</v>
      </c>
      <c r="C8020" t="s">
        <v>1570</v>
      </c>
      <c r="D8020" s="8">
        <v>31857.38671875</v>
      </c>
      <c r="E8020" s="3">
        <v>0.28305126429491795</v>
      </c>
      <c r="F8020" s="3">
        <f t="shared" si="120"/>
        <v>0.16384013063546074</v>
      </c>
      <c r="G8020" s="3">
        <v>0.16384013063546074</v>
      </c>
      <c r="H8020" t="s">
        <v>76</v>
      </c>
      <c r="I8020" s="4" t="s">
        <v>1920</v>
      </c>
      <c r="J8020" s="4">
        <v>104808</v>
      </c>
      <c r="K8020" s="4">
        <v>4081</v>
      </c>
      <c r="L8020" s="4">
        <v>3464</v>
      </c>
      <c r="M8020" s="4">
        <v>300</v>
      </c>
      <c r="N8020" s="2">
        <v>1.1320388349514563</v>
      </c>
      <c r="O8020" s="2">
        <v>0.17115117891816922</v>
      </c>
      <c r="P8020" s="2">
        <v>3.3050912144111133</v>
      </c>
      <c r="Q8020" s="2">
        <v>0.28623769177925351</v>
      </c>
      <c r="R8020" s="2">
        <v>3.3050912144111133</v>
      </c>
    </row>
    <row r="8021" spans="1:18" x14ac:dyDescent="0.25">
      <c r="A8021" s="7">
        <v>36891</v>
      </c>
      <c r="B8021" t="s">
        <v>1523</v>
      </c>
      <c r="C8021" t="s">
        <v>1524</v>
      </c>
      <c r="D8021" s="8">
        <v>19521.396484375</v>
      </c>
      <c r="E8021" s="3">
        <v>0.17344661709030221</v>
      </c>
      <c r="F8021" s="3">
        <f t="shared" si="120"/>
        <v>0.2194536072906596</v>
      </c>
      <c r="G8021" s="3">
        <v>0.2194536072906596</v>
      </c>
      <c r="H8021" t="s">
        <v>92</v>
      </c>
      <c r="I8021" s="4" t="s">
        <v>1920</v>
      </c>
      <c r="J8021" s="4">
        <v>12182</v>
      </c>
      <c r="K8021" s="4">
        <v>4680.0001983642578</v>
      </c>
      <c r="L8021" s="4">
        <v>67.199996948242187</v>
      </c>
      <c r="M8021" s="4">
        <v>1164.699951171875</v>
      </c>
      <c r="N8021" s="2">
        <v>1.7857825335065709</v>
      </c>
      <c r="O8021" s="2">
        <v>1.7601405301485777</v>
      </c>
      <c r="P8021" s="2">
        <v>0.55163353265672466</v>
      </c>
      <c r="Q8021" s="2">
        <v>9.5608270495146535</v>
      </c>
      <c r="R8021" s="2">
        <v>0.55163353265672466</v>
      </c>
    </row>
    <row r="8022" spans="1:18" x14ac:dyDescent="0.25">
      <c r="A8022" s="7">
        <v>36891</v>
      </c>
      <c r="B8022" t="s">
        <v>1929</v>
      </c>
      <c r="C8022" t="s">
        <v>1930</v>
      </c>
      <c r="D8022" s="8">
        <v>10431.01171875</v>
      </c>
      <c r="E8022" s="3">
        <v>9.2679009767287698E-2</v>
      </c>
      <c r="F8022" s="3">
        <f t="shared" si="120"/>
        <v>0</v>
      </c>
      <c r="G8022" s="3">
        <v>0</v>
      </c>
      <c r="H8022" t="s">
        <v>29</v>
      </c>
      <c r="I8022" s="4" t="s">
        <v>1920</v>
      </c>
      <c r="J8022" s="4">
        <v>2004.134033203125</v>
      </c>
      <c r="K8022" s="4">
        <v>0</v>
      </c>
      <c r="L8022" s="4">
        <v>1133.6090087890625</v>
      </c>
      <c r="M8022" s="4">
        <v>87.508003234863281</v>
      </c>
      <c r="N8022" s="2">
        <v>0</v>
      </c>
      <c r="O8022" s="2">
        <v>-1.9974292564255416</v>
      </c>
      <c r="P8022" s="2">
        <v>56.563532678363927</v>
      </c>
      <c r="Q8022" s="2">
        <v>4.3663747925583021</v>
      </c>
      <c r="R8022" s="2">
        <v>56.563532678363927</v>
      </c>
    </row>
    <row r="8023" spans="1:18" x14ac:dyDescent="0.25">
      <c r="A8023" s="7">
        <v>36891</v>
      </c>
      <c r="B8023" t="s">
        <v>59</v>
      </c>
      <c r="C8023" t="s">
        <v>60</v>
      </c>
      <c r="D8023" s="8">
        <v>97835.4921875</v>
      </c>
      <c r="E8023" s="3">
        <v>0.8692633831226575</v>
      </c>
      <c r="F8023" s="3">
        <f t="shared" si="120"/>
        <v>0.46008489866894264</v>
      </c>
      <c r="G8023" s="3">
        <v>0.46008489866894264</v>
      </c>
      <c r="H8023" t="s">
        <v>61</v>
      </c>
      <c r="I8023" s="4" t="s">
        <v>1920</v>
      </c>
      <c r="J8023" s="4">
        <v>79067</v>
      </c>
      <c r="K8023" s="4">
        <v>29122</v>
      </c>
      <c r="L8023" s="4">
        <v>937</v>
      </c>
      <c r="M8023" s="4">
        <v>1682</v>
      </c>
      <c r="N8023" s="2">
        <v>1.7883812331122575</v>
      </c>
      <c r="O8023" s="2">
        <v>1.7308400884303612</v>
      </c>
      <c r="P8023" s="2">
        <v>1.1850708892458295</v>
      </c>
      <c r="Q8023" s="2">
        <v>2.1273097499588953</v>
      </c>
      <c r="R8023" s="2">
        <v>1.1850708892458295</v>
      </c>
    </row>
    <row r="8024" spans="1:18" x14ac:dyDescent="0.25">
      <c r="A8024" s="7">
        <v>36891</v>
      </c>
      <c r="B8024" t="s">
        <v>1387</v>
      </c>
      <c r="C8024" t="s">
        <v>1388</v>
      </c>
      <c r="D8024" s="8">
        <v>10059.02734375</v>
      </c>
      <c r="E8024" s="3">
        <v>8.9373947472905127E-2</v>
      </c>
      <c r="F8024" s="3">
        <f t="shared" si="120"/>
        <v>2.9894542381177516E-2</v>
      </c>
      <c r="G8024" s="3">
        <v>2.9894542381177516E-2</v>
      </c>
      <c r="H8024" t="s">
        <v>22</v>
      </c>
      <c r="I8024" s="4" t="s">
        <v>1920</v>
      </c>
      <c r="J8024" s="4">
        <v>2921.60009765625</v>
      </c>
      <c r="K8024" s="4">
        <v>1135.3999757766724</v>
      </c>
      <c r="L8024" s="4">
        <v>1013.4000244140625</v>
      </c>
      <c r="M8024" s="4">
        <v>42.599998474121094</v>
      </c>
      <c r="N8024" s="2">
        <v>3.7226228713989258</v>
      </c>
      <c r="O8024" s="2">
        <v>0.39999984053314708</v>
      </c>
      <c r="P8024" s="2">
        <v>34.686472841612606</v>
      </c>
      <c r="Q8024" s="2">
        <v>1.4581050468986303</v>
      </c>
      <c r="R8024" s="2">
        <v>34.686472841612606</v>
      </c>
    </row>
    <row r="8025" spans="1:18" x14ac:dyDescent="0.25">
      <c r="A8025" s="7">
        <v>36891</v>
      </c>
      <c r="B8025" t="s">
        <v>1931</v>
      </c>
      <c r="C8025" t="s">
        <v>1932</v>
      </c>
      <c r="D8025" s="8">
        <v>6140.48095703125</v>
      </c>
      <c r="E8025" s="3">
        <v>5.4557861685610366E-2</v>
      </c>
      <c r="F8025" s="3">
        <f t="shared" si="120"/>
        <v>0</v>
      </c>
      <c r="G8025" s="3">
        <v>0</v>
      </c>
      <c r="H8025" t="s">
        <v>76</v>
      </c>
      <c r="I8025" s="4" t="s">
        <v>1920</v>
      </c>
      <c r="J8025" s="4">
        <v>10120.2998046875</v>
      </c>
      <c r="K8025" s="4">
        <v>5316.9920654296875</v>
      </c>
      <c r="L8025" s="4">
        <v>685.60601806640625</v>
      </c>
      <c r="M8025" s="4">
        <v>0</v>
      </c>
      <c r="N8025" s="2">
        <v>10.139365768186728</v>
      </c>
      <c r="O8025" s="2">
        <v>8.831932899282581</v>
      </c>
      <c r="P8025" s="2">
        <v>6.7745623281718261</v>
      </c>
      <c r="Q8025" s="2">
        <v>0</v>
      </c>
      <c r="R8025" s="2">
        <v>6.7745623281718261</v>
      </c>
    </row>
    <row r="8026" spans="1:18" x14ac:dyDescent="0.25">
      <c r="A8026" s="7">
        <v>36891</v>
      </c>
      <c r="B8026" t="s">
        <v>1423</v>
      </c>
      <c r="C8026" t="s">
        <v>1424</v>
      </c>
      <c r="D8026" s="8">
        <v>6354.76953125</v>
      </c>
      <c r="E8026" s="3">
        <v>5.6461804792810474E-2</v>
      </c>
      <c r="F8026" s="3">
        <f t="shared" si="120"/>
        <v>3.7991196974953956E-2</v>
      </c>
      <c r="G8026" s="3">
        <v>3.7991196974953956E-2</v>
      </c>
      <c r="H8026" t="s">
        <v>70</v>
      </c>
      <c r="I8026" s="4" t="s">
        <v>1920</v>
      </c>
      <c r="J8026" s="4">
        <v>9714.4296875</v>
      </c>
      <c r="K8026" s="4">
        <v>2992.7721099853516</v>
      </c>
      <c r="L8026" s="4">
        <v>125.96800231933594</v>
      </c>
      <c r="M8026" s="4">
        <v>936.66400146484375</v>
      </c>
      <c r="N8026" s="2">
        <v>2.2610320791354201</v>
      </c>
      <c r="O8026" s="2">
        <v>2.1658635585393036</v>
      </c>
      <c r="P8026" s="2">
        <v>1.2967102173936647</v>
      </c>
      <c r="Q8026" s="2">
        <v>9.6419865251594956</v>
      </c>
      <c r="R8026" s="2">
        <v>1.2967102173936647</v>
      </c>
    </row>
    <row r="8027" spans="1:18" x14ac:dyDescent="0.25">
      <c r="A8027" s="7">
        <v>36891</v>
      </c>
      <c r="B8027" t="s">
        <v>68</v>
      </c>
      <c r="C8027" t="s">
        <v>69</v>
      </c>
      <c r="D8027" s="8">
        <v>14960.119140625</v>
      </c>
      <c r="E8027" s="3">
        <v>0.13291989936714613</v>
      </c>
      <c r="F8027" s="3">
        <f t="shared" si="120"/>
        <v>5.2716365040186883E-2</v>
      </c>
      <c r="G8027" s="3">
        <v>5.2716365040186883E-2</v>
      </c>
      <c r="H8027" t="s">
        <v>70</v>
      </c>
      <c r="I8027" s="4" t="s">
        <v>1920</v>
      </c>
      <c r="J8027" s="4">
        <v>54548</v>
      </c>
      <c r="K8027" s="4">
        <v>16035</v>
      </c>
      <c r="L8027" s="4">
        <v>437</v>
      </c>
      <c r="M8027" s="4">
        <v>1773</v>
      </c>
      <c r="N8027" s="2">
        <v>5.1926813471502591</v>
      </c>
      <c r="O8027" s="2">
        <v>5.051165803108808</v>
      </c>
      <c r="P8027" s="2">
        <v>0.80112928063357047</v>
      </c>
      <c r="Q8027" s="2">
        <v>3.2503483170785366</v>
      </c>
      <c r="R8027" s="2">
        <v>0.80112928063357047</v>
      </c>
    </row>
    <row r="8028" spans="1:18" x14ac:dyDescent="0.25">
      <c r="A8028" s="7">
        <v>36891</v>
      </c>
      <c r="B8028" t="s">
        <v>71</v>
      </c>
      <c r="C8028" t="s">
        <v>72</v>
      </c>
      <c r="D8028" s="8">
        <v>73065.609375</v>
      </c>
      <c r="E8028" s="3">
        <v>0.6491842313575632</v>
      </c>
      <c r="F8028" s="3">
        <f t="shared" si="120"/>
        <v>0.62920562151302506</v>
      </c>
      <c r="G8028" s="3">
        <v>0.62920562151302506</v>
      </c>
      <c r="H8028" t="s">
        <v>73</v>
      </c>
      <c r="I8028" s="4" t="s">
        <v>1920</v>
      </c>
      <c r="J8028" s="4">
        <v>154423</v>
      </c>
      <c r="K8028" s="4">
        <v>41241</v>
      </c>
      <c r="L8028" s="4">
        <v>11569</v>
      </c>
      <c r="M8028" s="4">
        <v>919</v>
      </c>
      <c r="N8028" s="2"/>
      <c r="O8028" s="2"/>
      <c r="P8028" s="2">
        <v>7.4917596472028132</v>
      </c>
      <c r="Q8028" s="2">
        <v>0.59511860279880591</v>
      </c>
      <c r="R8028" s="2">
        <v>7.4917596472028132</v>
      </c>
    </row>
    <row r="8029" spans="1:18" x14ac:dyDescent="0.25">
      <c r="A8029" s="7">
        <v>36891</v>
      </c>
      <c r="B8029" t="s">
        <v>74</v>
      </c>
      <c r="C8029" t="s">
        <v>75</v>
      </c>
      <c r="D8029" s="8">
        <v>20492.767578125</v>
      </c>
      <c r="E8029" s="3">
        <v>0.18207719996305402</v>
      </c>
      <c r="F8029" s="3">
        <f t="shared" si="120"/>
        <v>0.158515368784409</v>
      </c>
      <c r="G8029" s="3">
        <v>0.158515368784409</v>
      </c>
      <c r="H8029" t="s">
        <v>76</v>
      </c>
      <c r="I8029" s="4" t="s">
        <v>1920</v>
      </c>
      <c r="J8029" s="4">
        <v>120094</v>
      </c>
      <c r="K8029" s="4">
        <v>16159</v>
      </c>
      <c r="L8029" s="4">
        <v>2085</v>
      </c>
      <c r="M8029" s="4">
        <v>0</v>
      </c>
      <c r="N8029" s="2"/>
      <c r="O8029" s="2"/>
      <c r="P8029" s="2">
        <v>1.7361400236481423</v>
      </c>
      <c r="Q8029" s="2">
        <v>0</v>
      </c>
      <c r="R8029" s="2">
        <v>1.7361400236481423</v>
      </c>
    </row>
    <row r="8030" spans="1:18" x14ac:dyDescent="0.25">
      <c r="A8030" s="7">
        <v>36891</v>
      </c>
      <c r="B8030" t="s">
        <v>1315</v>
      </c>
      <c r="C8030" t="s">
        <v>1316</v>
      </c>
      <c r="D8030" s="8">
        <v>556.39727783203125</v>
      </c>
      <c r="E8030" s="3">
        <v>4.9435615774446242E-3</v>
      </c>
      <c r="F8030" s="3">
        <f t="shared" si="120"/>
        <v>1.1954799587972478E-2</v>
      </c>
      <c r="G8030" s="3">
        <v>1.1954799587972478E-2</v>
      </c>
      <c r="H8030" t="s">
        <v>159</v>
      </c>
      <c r="I8030" s="4" t="s">
        <v>1933</v>
      </c>
      <c r="J8030" s="4">
        <v>2712.073974609375</v>
      </c>
      <c r="K8030" s="4">
        <v>759.02798461914062</v>
      </c>
      <c r="L8030" s="4">
        <v>51.691001892089844</v>
      </c>
      <c r="M8030" s="4">
        <v>74.382003784179688</v>
      </c>
      <c r="N8030" s="2">
        <v>2.823187047303124</v>
      </c>
      <c r="O8030" s="2">
        <v>2.6309235603684562</v>
      </c>
      <c r="P8030" s="2">
        <v>1.9059584058556143</v>
      </c>
      <c r="Q8030" s="2">
        <v>2.7426244446334862</v>
      </c>
      <c r="R8030" s="2">
        <v>1.9059584058556143</v>
      </c>
    </row>
    <row r="8031" spans="1:18" x14ac:dyDescent="0.25">
      <c r="A8031" s="7">
        <v>36891</v>
      </c>
      <c r="B8031" t="s">
        <v>79</v>
      </c>
      <c r="C8031" t="s">
        <v>80</v>
      </c>
      <c r="D8031" s="8">
        <v>228226.890625</v>
      </c>
      <c r="E8031" s="3">
        <v>2.027784341126865</v>
      </c>
      <c r="F8031" s="3">
        <f t="shared" si="120"/>
        <v>1.4152551830048579</v>
      </c>
      <c r="G8031" s="3">
        <v>1.4152551830048579</v>
      </c>
      <c r="H8031" t="s">
        <v>76</v>
      </c>
      <c r="I8031" s="4" t="s">
        <v>1920</v>
      </c>
      <c r="J8031" s="4">
        <v>306577</v>
      </c>
      <c r="K8031" s="4">
        <v>67821</v>
      </c>
      <c r="L8031" s="4">
        <v>27168</v>
      </c>
      <c r="M8031" s="4">
        <v>4465</v>
      </c>
      <c r="N8031" s="2">
        <v>5.4187440076701821</v>
      </c>
      <c r="O8031" s="2">
        <v>3.2480824544582934</v>
      </c>
      <c r="P8031" s="2">
        <v>8.8617215250980994</v>
      </c>
      <c r="Q8031" s="2">
        <v>1.4564041007642452</v>
      </c>
      <c r="R8031" s="2">
        <v>8.8617215250980994</v>
      </c>
    </row>
    <row r="8032" spans="1:18" x14ac:dyDescent="0.25">
      <c r="A8032" s="7">
        <v>36891</v>
      </c>
      <c r="B8032" t="s">
        <v>1934</v>
      </c>
      <c r="C8032" t="s">
        <v>1935</v>
      </c>
      <c r="D8032" s="8">
        <v>2409.95703125</v>
      </c>
      <c r="E8032" s="3">
        <v>2.1412345921966603E-2</v>
      </c>
      <c r="F8032" s="3">
        <f t="shared" si="120"/>
        <v>0</v>
      </c>
      <c r="G8032" s="3">
        <v>0</v>
      </c>
      <c r="H8032" t="s">
        <v>15</v>
      </c>
      <c r="I8032" s="4" t="s">
        <v>1920</v>
      </c>
      <c r="J8032" s="4">
        <v>1317.10498046875</v>
      </c>
      <c r="K8032" s="4">
        <v>0</v>
      </c>
      <c r="L8032" s="4">
        <v>308.02499389648437</v>
      </c>
      <c r="M8032" s="4">
        <v>73.71600341796875</v>
      </c>
      <c r="N8032" s="2">
        <v>0</v>
      </c>
      <c r="O8032" s="2">
        <v>-1.032545971604319</v>
      </c>
      <c r="P8032" s="2">
        <v>23.38651804253751</v>
      </c>
      <c r="Q8032" s="2">
        <v>5.5968206415659933</v>
      </c>
      <c r="R8032" s="2">
        <v>23.38651804253751</v>
      </c>
    </row>
    <row r="8033" spans="1:18" x14ac:dyDescent="0.25">
      <c r="A8033" s="7">
        <v>36891</v>
      </c>
      <c r="B8033" t="s">
        <v>1426</v>
      </c>
      <c r="C8033" t="s">
        <v>1427</v>
      </c>
      <c r="D8033" s="8">
        <v>65721.609375</v>
      </c>
      <c r="E8033" s="3">
        <v>0.58393316405145479</v>
      </c>
      <c r="F8033" s="3">
        <f t="shared" si="120"/>
        <v>0.51870285219429024</v>
      </c>
      <c r="G8033" s="3">
        <v>0.51870285219429024</v>
      </c>
      <c r="H8033" t="s">
        <v>22</v>
      </c>
      <c r="I8033" s="4" t="s">
        <v>1920</v>
      </c>
      <c r="J8033" s="4">
        <v>5399.60009765625</v>
      </c>
      <c r="K8033" s="4">
        <v>322.69999694824219</v>
      </c>
      <c r="L8033" s="4">
        <v>2028.0999755859375</v>
      </c>
      <c r="M8033" s="4">
        <v>437.70001220703125</v>
      </c>
      <c r="N8033" s="2">
        <v>0.18325855668928182</v>
      </c>
      <c r="O8033" s="2">
        <v>-0.96848200067755985</v>
      </c>
      <c r="P8033" s="2">
        <v>37.560188512224343</v>
      </c>
      <c r="Q8033" s="2">
        <v>8.1061560910227275</v>
      </c>
      <c r="R8033" s="2">
        <v>37.560188512224343</v>
      </c>
    </row>
    <row r="8034" spans="1:18" x14ac:dyDescent="0.25">
      <c r="A8034" s="7">
        <v>36891</v>
      </c>
      <c r="B8034" t="s">
        <v>99</v>
      </c>
      <c r="C8034" t="s">
        <v>100</v>
      </c>
      <c r="D8034" s="8">
        <v>5905.125</v>
      </c>
      <c r="E8034" s="3">
        <v>5.2466735951250391E-2</v>
      </c>
      <c r="F8034" s="3">
        <f t="shared" si="120"/>
        <v>8.3878382142920982E-2</v>
      </c>
      <c r="G8034" s="3">
        <v>8.3878382142920982E-2</v>
      </c>
      <c r="H8034" t="s">
        <v>101</v>
      </c>
      <c r="I8034" s="4" t="s">
        <v>1920</v>
      </c>
      <c r="J8034" s="4">
        <v>26213</v>
      </c>
      <c r="K8034" s="4">
        <v>6270</v>
      </c>
      <c r="L8034" s="4">
        <v>2233</v>
      </c>
      <c r="M8034" s="4">
        <v>3678</v>
      </c>
      <c r="N8034" s="2">
        <v>2.4274099883855982</v>
      </c>
      <c r="O8034" s="2">
        <v>1.5629113433991482</v>
      </c>
      <c r="P8034" s="2">
        <v>8.5186739404112455</v>
      </c>
      <c r="Q8034" s="2">
        <v>14.031205890207149</v>
      </c>
      <c r="R8034" s="2">
        <v>8.5186739404112455</v>
      </c>
    </row>
    <row r="8035" spans="1:18" x14ac:dyDescent="0.25">
      <c r="A8035" s="7">
        <v>36891</v>
      </c>
      <c r="B8035" t="s">
        <v>1837</v>
      </c>
      <c r="C8035" t="s">
        <v>1838</v>
      </c>
      <c r="D8035" s="8">
        <v>5723.7216796875</v>
      </c>
      <c r="E8035" s="3">
        <v>5.0854976656143851E-2</v>
      </c>
      <c r="F8035" s="3">
        <f t="shared" si="120"/>
        <v>6.3853418394619194E-2</v>
      </c>
      <c r="G8035" s="3">
        <v>6.3853418394619194E-2</v>
      </c>
      <c r="H8035" t="s">
        <v>38</v>
      </c>
      <c r="I8035" s="4" t="s">
        <v>1920</v>
      </c>
      <c r="J8035" s="4">
        <v>38935.9765625</v>
      </c>
      <c r="K8035" s="4">
        <v>8740.516845703125</v>
      </c>
      <c r="L8035" s="4">
        <v>3434.35595703125</v>
      </c>
      <c r="M8035" s="4"/>
      <c r="N8035" s="2">
        <v>8.548868066753279</v>
      </c>
      <c r="O8035" s="2">
        <v>5.1898154513050541</v>
      </c>
      <c r="P8035" s="2">
        <v>8.8205209172509758</v>
      </c>
      <c r="Q8035" s="2" t="s">
        <v>39</v>
      </c>
      <c r="R8035" s="2">
        <v>8.8205209172509758</v>
      </c>
    </row>
    <row r="8036" spans="1:18" x14ac:dyDescent="0.25">
      <c r="A8036" s="7">
        <v>36891</v>
      </c>
      <c r="B8036" t="s">
        <v>1686</v>
      </c>
      <c r="C8036" t="s">
        <v>1687</v>
      </c>
      <c r="D8036" s="8">
        <v>17683.638671875</v>
      </c>
      <c r="E8036" s="3">
        <v>0.15711823218891824</v>
      </c>
      <c r="F8036" s="3">
        <f t="shared" si="120"/>
        <v>3.6788969484074917E-2</v>
      </c>
      <c r="G8036" s="3">
        <v>3.6788969484074917E-2</v>
      </c>
      <c r="H8036" t="s">
        <v>58</v>
      </c>
      <c r="I8036" s="4" t="s">
        <v>1920</v>
      </c>
      <c r="J8036" s="4">
        <v>16590</v>
      </c>
      <c r="K8036" s="4">
        <v>3984</v>
      </c>
      <c r="L8036" s="4">
        <v>199</v>
      </c>
      <c r="M8036" s="4">
        <v>1708</v>
      </c>
      <c r="N8036" s="2">
        <v>1.9321047526673132</v>
      </c>
      <c r="O8036" s="2">
        <v>1.835596508244423</v>
      </c>
      <c r="P8036" s="2">
        <v>1.1995177817962628</v>
      </c>
      <c r="Q8036" s="2">
        <v>10.29535864978903</v>
      </c>
      <c r="R8036" s="2">
        <v>1.1995177817962628</v>
      </c>
    </row>
    <row r="8037" spans="1:18" x14ac:dyDescent="0.25">
      <c r="A8037" s="7">
        <v>36891</v>
      </c>
      <c r="B8037" t="s">
        <v>1839</v>
      </c>
      <c r="C8037" t="s">
        <v>1840</v>
      </c>
      <c r="D8037" s="8">
        <v>18321.234375</v>
      </c>
      <c r="E8037" s="3">
        <v>0.16278323765442682</v>
      </c>
      <c r="F8037" s="3">
        <f t="shared" si="120"/>
        <v>0.13716596798783173</v>
      </c>
      <c r="G8037" s="3">
        <v>0.13716596798783173</v>
      </c>
      <c r="H8037" t="s">
        <v>29</v>
      </c>
      <c r="I8037" s="4" t="s">
        <v>1921</v>
      </c>
      <c r="J8037" s="4">
        <v>4411.3369140625</v>
      </c>
      <c r="K8037" s="4">
        <v>1228.6499605178833</v>
      </c>
      <c r="L8037" s="4">
        <v>2235.264892578125</v>
      </c>
      <c r="M8037" s="4">
        <v>274.83700561523437</v>
      </c>
      <c r="N8037" s="2">
        <v>1.3300416916088289</v>
      </c>
      <c r="O8037" s="2">
        <v>-1.0896836935328442</v>
      </c>
      <c r="P8037" s="2">
        <v>50.670917595355888</v>
      </c>
      <c r="Q8037" s="2">
        <v>6.2302429165885398</v>
      </c>
      <c r="R8037" s="2">
        <v>50.670917595355888</v>
      </c>
    </row>
    <row r="8038" spans="1:18" x14ac:dyDescent="0.25">
      <c r="A8038" s="7">
        <v>36891</v>
      </c>
      <c r="B8038" t="s">
        <v>104</v>
      </c>
      <c r="C8038" t="s">
        <v>105</v>
      </c>
      <c r="D8038" s="8">
        <v>1767.4703369140625</v>
      </c>
      <c r="E8038" s="3">
        <v>1.5703884247757274E-2</v>
      </c>
      <c r="F8038" s="3">
        <f t="shared" si="120"/>
        <v>1.2889691350044519E-2</v>
      </c>
      <c r="G8038" s="3">
        <v>1.2889691350044519E-2</v>
      </c>
      <c r="H8038" t="s">
        <v>25</v>
      </c>
      <c r="I8038" s="4" t="s">
        <v>1925</v>
      </c>
      <c r="J8038" s="4">
        <v>817.197021484375</v>
      </c>
      <c r="K8038" s="4">
        <v>126.82900238037109</v>
      </c>
      <c r="L8038" s="4">
        <v>44.865001678466797</v>
      </c>
      <c r="M8038" s="4">
        <v>83.541999816894531</v>
      </c>
      <c r="N8038" s="2">
        <v>0.72152944320932322</v>
      </c>
      <c r="O8038" s="2">
        <v>0.4662927144399458</v>
      </c>
      <c r="P8038" s="2">
        <v>5.4901083213657591</v>
      </c>
      <c r="Q8038" s="2">
        <v>10.222993674786892</v>
      </c>
      <c r="R8038" s="2">
        <v>5.4901083213657591</v>
      </c>
    </row>
    <row r="8039" spans="1:18" x14ac:dyDescent="0.25">
      <c r="A8039" s="7">
        <v>36891</v>
      </c>
      <c r="B8039" t="s">
        <v>106</v>
      </c>
      <c r="C8039" t="s">
        <v>107</v>
      </c>
      <c r="D8039" s="8">
        <v>41217.0859375</v>
      </c>
      <c r="E8039" s="3">
        <v>0.36621171686675696</v>
      </c>
      <c r="F8039" s="3">
        <f t="shared" si="120"/>
        <v>0.27879620714411407</v>
      </c>
      <c r="G8039" s="3">
        <v>0.27879620714411407</v>
      </c>
      <c r="H8039" t="s">
        <v>61</v>
      </c>
      <c r="I8039" s="4" t="s">
        <v>1920</v>
      </c>
      <c r="J8039" s="4">
        <v>13084.5</v>
      </c>
      <c r="K8039" s="4">
        <v>5374.5</v>
      </c>
      <c r="L8039" s="4">
        <v>159.89999389648437</v>
      </c>
      <c r="M8039" s="4">
        <v>1074.5</v>
      </c>
      <c r="N8039" s="2">
        <v>1.6295252196854833</v>
      </c>
      <c r="O8039" s="2">
        <v>1.5810442311875996</v>
      </c>
      <c r="P8039" s="2">
        <v>1.2220565852457823</v>
      </c>
      <c r="Q8039" s="2">
        <v>8.2120065726623093</v>
      </c>
      <c r="R8039" s="2">
        <v>1.2220565852457823</v>
      </c>
    </row>
    <row r="8040" spans="1:18" x14ac:dyDescent="0.25">
      <c r="A8040" s="7">
        <v>36891</v>
      </c>
      <c r="B8040" t="s">
        <v>1635</v>
      </c>
      <c r="C8040" t="s">
        <v>1636</v>
      </c>
      <c r="D8040" s="8">
        <v>8772.7607421875</v>
      </c>
      <c r="E8040" s="3">
        <v>7.794553399358134E-2</v>
      </c>
      <c r="F8040" s="3">
        <f t="shared" si="120"/>
        <v>8.6784917990985991E-2</v>
      </c>
      <c r="G8040" s="3">
        <v>8.6784917990985991E-2</v>
      </c>
      <c r="H8040" t="s">
        <v>76</v>
      </c>
      <c r="I8040" s="4" t="s">
        <v>1920</v>
      </c>
      <c r="J8040" s="4">
        <v>22251</v>
      </c>
      <c r="K8040" s="4">
        <v>2907</v>
      </c>
      <c r="L8040" s="4">
        <v>3578</v>
      </c>
      <c r="M8040" s="4"/>
      <c r="N8040" s="2">
        <v>2.063165365507452</v>
      </c>
      <c r="O8040" s="2">
        <v>-0.47622427253371186</v>
      </c>
      <c r="P8040" s="2">
        <v>16.080176171857445</v>
      </c>
      <c r="Q8040" s="2" t="s">
        <v>39</v>
      </c>
      <c r="R8040" s="2">
        <v>16.080176171857445</v>
      </c>
    </row>
    <row r="8041" spans="1:18" x14ac:dyDescent="0.25">
      <c r="A8041" s="7">
        <v>36891</v>
      </c>
      <c r="B8041" t="s">
        <v>1688</v>
      </c>
      <c r="C8041" t="s">
        <v>1689</v>
      </c>
      <c r="D8041" s="8">
        <v>8557.2236328125</v>
      </c>
      <c r="E8041" s="3">
        <v>7.60304977148787E-2</v>
      </c>
      <c r="F8041" s="3">
        <f t="shared" si="120"/>
        <v>3.5625297550232971E-2</v>
      </c>
      <c r="G8041" s="3">
        <v>3.5625297550232971E-2</v>
      </c>
      <c r="H8041" t="s">
        <v>58</v>
      </c>
      <c r="I8041" s="4" t="s">
        <v>1920</v>
      </c>
      <c r="J8041" s="4">
        <v>7481.9501953125</v>
      </c>
      <c r="K8041" s="4">
        <v>2218.258056640625</v>
      </c>
      <c r="L8041" s="4">
        <v>37.173000335693359</v>
      </c>
      <c r="M8041" s="4">
        <v>2218.409912109375</v>
      </c>
      <c r="N8041" s="2">
        <v>1.1670620032576575</v>
      </c>
      <c r="O8041" s="2">
        <v>1.1475046771345767</v>
      </c>
      <c r="P8041" s="2">
        <v>0.49683570947829259</v>
      </c>
      <c r="Q8041" s="2">
        <v>29.650156098328829</v>
      </c>
      <c r="R8041" s="2">
        <v>0.49683570947829259</v>
      </c>
    </row>
    <row r="8042" spans="1:18" x14ac:dyDescent="0.25">
      <c r="A8042" s="7">
        <v>36891</v>
      </c>
      <c r="B8042" t="s">
        <v>108</v>
      </c>
      <c r="C8042" t="s">
        <v>109</v>
      </c>
      <c r="D8042" s="8">
        <v>4996.24462890625</v>
      </c>
      <c r="E8042" s="3">
        <v>4.4391379978015233E-2</v>
      </c>
      <c r="F8042" s="3">
        <f t="shared" si="120"/>
        <v>0.13983568850440814</v>
      </c>
      <c r="G8042" s="3">
        <v>0.13983568850440814</v>
      </c>
      <c r="H8042" t="s">
        <v>25</v>
      </c>
      <c r="I8042" s="4" t="s">
        <v>1925</v>
      </c>
      <c r="J8042" s="4">
        <v>6803</v>
      </c>
      <c r="K8042" s="4">
        <v>300</v>
      </c>
      <c r="L8042" s="4">
        <v>4027</v>
      </c>
      <c r="M8042" s="4">
        <v>107</v>
      </c>
      <c r="N8042" s="2">
        <v>0.42613636363636365</v>
      </c>
      <c r="O8042" s="2">
        <v>-5.2940340909090908</v>
      </c>
      <c r="P8042" s="2">
        <v>59.194473026605912</v>
      </c>
      <c r="Q8042" s="2">
        <v>1.5728355137439365</v>
      </c>
      <c r="R8042" s="2">
        <v>59.194473026605912</v>
      </c>
    </row>
    <row r="8043" spans="1:18" x14ac:dyDescent="0.25">
      <c r="A8043" s="7">
        <v>36891</v>
      </c>
      <c r="B8043" t="s">
        <v>110</v>
      </c>
      <c r="C8043" t="s">
        <v>111</v>
      </c>
      <c r="D8043" s="8">
        <v>19690.76171875</v>
      </c>
      <c r="E8043" s="3">
        <v>0.17495141860276381</v>
      </c>
      <c r="F8043" s="3">
        <f t="shared" si="120"/>
        <v>0.10484070826366811</v>
      </c>
      <c r="G8043" s="3">
        <v>0.10484070826366811</v>
      </c>
      <c r="H8043" t="s">
        <v>22</v>
      </c>
      <c r="I8043" s="4" t="s">
        <v>1936</v>
      </c>
      <c r="J8043" s="4">
        <v>1698.156005859375</v>
      </c>
      <c r="K8043" s="4">
        <v>51.808001518249512</v>
      </c>
      <c r="L8043" s="4">
        <v>394.60800170898437</v>
      </c>
      <c r="M8043" s="4">
        <v>95.474998474121094</v>
      </c>
      <c r="N8043" s="2">
        <v>0.16455499383565036</v>
      </c>
      <c r="O8043" s="2">
        <v>-1.0888173692316028</v>
      </c>
      <c r="P8043" s="2">
        <v>23.237441103609772</v>
      </c>
      <c r="Q8043" s="2">
        <v>5.6222748760826997</v>
      </c>
      <c r="R8043" s="2">
        <v>23.237441103609772</v>
      </c>
    </row>
    <row r="8044" spans="1:18" x14ac:dyDescent="0.25">
      <c r="A8044" s="7">
        <v>36891</v>
      </c>
      <c r="B8044" t="s">
        <v>1573</v>
      </c>
      <c r="C8044" t="s">
        <v>1574</v>
      </c>
      <c r="D8044" s="8">
        <v>30975.1796875</v>
      </c>
      <c r="E8044" s="3">
        <v>0.27521289959257378</v>
      </c>
      <c r="F8044" s="3">
        <f t="shared" si="120"/>
        <v>0.40529585045370298</v>
      </c>
      <c r="G8044" s="3">
        <v>0.40529585045370298</v>
      </c>
      <c r="H8044" t="s">
        <v>29</v>
      </c>
      <c r="I8044" s="4" t="s">
        <v>1921</v>
      </c>
      <c r="J8044" s="4">
        <v>10545.73046875</v>
      </c>
      <c r="K8044" s="4">
        <v>679.4229736328125</v>
      </c>
      <c r="L8044" s="4">
        <v>4228.0390625</v>
      </c>
      <c r="M8044" s="4">
        <v>383.2550048828125</v>
      </c>
      <c r="N8044" s="2">
        <v>0.21480178441342843</v>
      </c>
      <c r="O8044" s="2">
        <v>-1.1219065260793246</v>
      </c>
      <c r="P8044" s="2">
        <v>40.092424844622023</v>
      </c>
      <c r="Q8044" s="2">
        <v>3.6342196116097041</v>
      </c>
      <c r="R8044" s="2">
        <v>40.092424844622023</v>
      </c>
    </row>
    <row r="8045" spans="1:18" x14ac:dyDescent="0.25">
      <c r="A8045" s="7">
        <v>36891</v>
      </c>
      <c r="B8045" t="s">
        <v>113</v>
      </c>
      <c r="C8045" t="s">
        <v>114</v>
      </c>
      <c r="D8045" s="8">
        <v>9484.0498046875</v>
      </c>
      <c r="E8045" s="3">
        <v>8.4265301217340355E-2</v>
      </c>
      <c r="F8045" s="3">
        <f t="shared" si="120"/>
        <v>6.2360913792895309E-2</v>
      </c>
      <c r="G8045" s="3">
        <v>6.2360913792895309E-2</v>
      </c>
      <c r="H8045" t="s">
        <v>61</v>
      </c>
      <c r="I8045" s="4" t="s">
        <v>1936</v>
      </c>
      <c r="J8045" s="4">
        <v>14423.099609375</v>
      </c>
      <c r="K8045" s="4">
        <v>4859.6839599609375</v>
      </c>
      <c r="L8045" s="4">
        <v>931.448974609375</v>
      </c>
      <c r="M8045" s="4">
        <v>428.73699951171875</v>
      </c>
      <c r="N8045" s="2">
        <v>4.0414985607746576</v>
      </c>
      <c r="O8045" s="2">
        <v>3.2668700620216073</v>
      </c>
      <c r="P8045" s="2">
        <v>6.4580360660057705</v>
      </c>
      <c r="Q8045" s="2">
        <v>2.9725718543401043</v>
      </c>
      <c r="R8045" s="2">
        <v>6.4580360660057705</v>
      </c>
    </row>
    <row r="8046" spans="1:18" x14ac:dyDescent="0.25">
      <c r="A8046" s="7">
        <v>36891</v>
      </c>
      <c r="B8046" t="s">
        <v>1320</v>
      </c>
      <c r="C8046" t="s">
        <v>1321</v>
      </c>
      <c r="D8046" s="8">
        <v>2499.738525390625</v>
      </c>
      <c r="E8046" s="3">
        <v>2.2210049941167705E-2</v>
      </c>
      <c r="F8046" s="3">
        <f t="shared" si="120"/>
        <v>1.9851593773759797E-2</v>
      </c>
      <c r="G8046" s="3">
        <v>1.9851593773759797E-2</v>
      </c>
      <c r="H8046" t="s">
        <v>48</v>
      </c>
      <c r="I8046" s="4" t="s">
        <v>1925</v>
      </c>
      <c r="J8046" s="4">
        <v>6771</v>
      </c>
      <c r="K8046" s="4">
        <v>2226</v>
      </c>
      <c r="L8046" s="4">
        <v>67</v>
      </c>
      <c r="M8046" s="4">
        <v>232</v>
      </c>
      <c r="N8046" s="2">
        <v>4.3307392996108947</v>
      </c>
      <c r="O8046" s="2">
        <v>4.2003891050583659</v>
      </c>
      <c r="P8046" s="2">
        <v>0.98951410426820263</v>
      </c>
      <c r="Q8046" s="2">
        <v>3.4263771968690002</v>
      </c>
      <c r="R8046" s="2">
        <v>0.98951410426820263</v>
      </c>
    </row>
    <row r="8047" spans="1:18" x14ac:dyDescent="0.25">
      <c r="A8047" s="7">
        <v>36891</v>
      </c>
      <c r="B8047" t="s">
        <v>128</v>
      </c>
      <c r="C8047" t="s">
        <v>129</v>
      </c>
      <c r="D8047" s="8">
        <v>64763.5546875</v>
      </c>
      <c r="E8047" s="3">
        <v>0.57542089677245223</v>
      </c>
      <c r="F8047" s="3">
        <f t="shared" si="120"/>
        <v>1.3726458600256577</v>
      </c>
      <c r="G8047" s="3">
        <v>1.3726458600256577</v>
      </c>
      <c r="H8047" t="s">
        <v>92</v>
      </c>
      <c r="I8047" s="4" t="s">
        <v>1920</v>
      </c>
      <c r="J8047" s="4">
        <v>242223</v>
      </c>
      <c r="K8047" s="4">
        <v>69749</v>
      </c>
      <c r="L8047" s="4">
        <v>2228</v>
      </c>
      <c r="M8047" s="4">
        <v>15524</v>
      </c>
      <c r="N8047" s="2">
        <v>3.2331618226486811</v>
      </c>
      <c r="O8047" s="2">
        <v>3.1298845779446531</v>
      </c>
      <c r="P8047" s="2">
        <v>0.91981356023168725</v>
      </c>
      <c r="Q8047" s="2">
        <v>6.408970246425814</v>
      </c>
      <c r="R8047" s="2">
        <v>0.91981356023168725</v>
      </c>
    </row>
    <row r="8048" spans="1:18" x14ac:dyDescent="0.25">
      <c r="A8048" s="7">
        <v>36891</v>
      </c>
      <c r="B8048" t="s">
        <v>130</v>
      </c>
      <c r="C8048" t="s">
        <v>131</v>
      </c>
      <c r="D8048" s="8">
        <v>161632.359375</v>
      </c>
      <c r="E8048" s="3">
        <v>1.4360953105151433</v>
      </c>
      <c r="F8048" s="3">
        <f t="shared" si="120"/>
        <v>1.4059653907849343</v>
      </c>
      <c r="G8048" s="3">
        <v>1.4059653907849343</v>
      </c>
      <c r="H8048" t="s">
        <v>92</v>
      </c>
      <c r="I8048" s="4" t="s">
        <v>1920</v>
      </c>
      <c r="J8048" s="4">
        <v>98651</v>
      </c>
      <c r="K8048" s="4">
        <v>26962</v>
      </c>
      <c r="L8048" s="4">
        <v>643</v>
      </c>
      <c r="M8048" s="4">
        <v>13124</v>
      </c>
      <c r="N8048" s="2">
        <v>1.3157971792494265</v>
      </c>
      <c r="O8048" s="2">
        <v>1.2844175491679273</v>
      </c>
      <c r="P8048" s="2">
        <v>0.6517926832976858</v>
      </c>
      <c r="Q8048" s="2">
        <v>13.303463725659142</v>
      </c>
      <c r="R8048" s="2">
        <v>0.6517926832976858</v>
      </c>
    </row>
    <row r="8049" spans="1:18" x14ac:dyDescent="0.25">
      <c r="A8049" s="7">
        <v>36891</v>
      </c>
      <c r="B8049" t="s">
        <v>1322</v>
      </c>
      <c r="C8049" t="s">
        <v>1323</v>
      </c>
      <c r="D8049" s="8">
        <v>1519.2750244140625</v>
      </c>
      <c r="E8049" s="3">
        <v>1.3498681491630086E-2</v>
      </c>
      <c r="F8049" s="3">
        <f t="shared" si="120"/>
        <v>1.7576182259962953E-2</v>
      </c>
      <c r="G8049" s="3">
        <v>1.7576182259962953E-2</v>
      </c>
      <c r="H8049" t="s">
        <v>136</v>
      </c>
      <c r="I8049" s="4" t="s">
        <v>1926</v>
      </c>
      <c r="J8049" s="4">
        <v>807.75897216796875</v>
      </c>
      <c r="K8049" s="4">
        <v>0</v>
      </c>
      <c r="L8049" s="4">
        <v>259.35198974609375</v>
      </c>
      <c r="M8049" s="4"/>
      <c r="N8049" s="2">
        <v>0</v>
      </c>
      <c r="O8049" s="2">
        <v>-1.3542548188815093</v>
      </c>
      <c r="P8049" s="2">
        <v>32.107596285809251</v>
      </c>
      <c r="Q8049" s="2" t="s">
        <v>39</v>
      </c>
      <c r="R8049" s="2">
        <v>32.107596285809251</v>
      </c>
    </row>
    <row r="8050" spans="1:18" x14ac:dyDescent="0.25">
      <c r="A8050" s="7">
        <v>36891</v>
      </c>
      <c r="B8050" t="s">
        <v>134</v>
      </c>
      <c r="C8050" t="s">
        <v>135</v>
      </c>
      <c r="D8050" s="8">
        <v>39960.12890625</v>
      </c>
      <c r="E8050" s="3">
        <v>0.35504371743225532</v>
      </c>
      <c r="F8050" s="3">
        <f t="shared" si="120"/>
        <v>0.28471635926310723</v>
      </c>
      <c r="G8050" s="3">
        <v>0.28471635926310723</v>
      </c>
      <c r="H8050" t="s">
        <v>136</v>
      </c>
      <c r="I8050" s="4" t="s">
        <v>1936</v>
      </c>
      <c r="J8050" s="4">
        <v>16850.81640625</v>
      </c>
      <c r="K8050" s="4">
        <v>156.73299789428711</v>
      </c>
      <c r="L8050" s="4">
        <v>1824.428955078125</v>
      </c>
      <c r="M8050" s="4">
        <v>166.01199340820312</v>
      </c>
      <c r="N8050" s="2">
        <v>0.1044677003093292</v>
      </c>
      <c r="O8050" s="2">
        <v>-1.1115742300780134</v>
      </c>
      <c r="P8050" s="2">
        <v>10.826946962649481</v>
      </c>
      <c r="Q8050" s="2">
        <v>0.98518664856278981</v>
      </c>
      <c r="R8050" s="2">
        <v>10.826946962649481</v>
      </c>
    </row>
    <row r="8051" spans="1:18" x14ac:dyDescent="0.25">
      <c r="A8051" s="7">
        <v>36891</v>
      </c>
      <c r="B8051" t="s">
        <v>1692</v>
      </c>
      <c r="C8051" t="s">
        <v>1693</v>
      </c>
      <c r="D8051" s="8">
        <v>3243.04345703125</v>
      </c>
      <c r="E8051" s="3">
        <v>2.8814276537497317E-2</v>
      </c>
      <c r="F8051" s="3">
        <f t="shared" si="120"/>
        <v>3.7953813771043045E-2</v>
      </c>
      <c r="G8051" s="3">
        <v>3.7953813771043045E-2</v>
      </c>
      <c r="H8051" t="s">
        <v>55</v>
      </c>
      <c r="I8051" s="4" t="s">
        <v>1937</v>
      </c>
      <c r="J8051" s="4">
        <v>3333.218017578125</v>
      </c>
      <c r="K8051" s="4">
        <v>1249.93701171875</v>
      </c>
      <c r="L8051" s="4">
        <v>6.9689998626708984</v>
      </c>
      <c r="M8051" s="4">
        <v>249.65699768066406</v>
      </c>
      <c r="N8051" s="2">
        <v>1.9841780951589234</v>
      </c>
      <c r="O8051" s="2">
        <v>1.9731153482020483</v>
      </c>
      <c r="P8051" s="2">
        <v>0.20907722884968946</v>
      </c>
      <c r="Q8051" s="2">
        <v>7.4899690438509552</v>
      </c>
      <c r="R8051" s="2">
        <v>0.20907722884968946</v>
      </c>
    </row>
    <row r="8052" spans="1:18" x14ac:dyDescent="0.25">
      <c r="A8052" s="7">
        <v>36891</v>
      </c>
      <c r="B8052" t="s">
        <v>1938</v>
      </c>
      <c r="C8052" t="s">
        <v>1939</v>
      </c>
      <c r="D8052" s="8"/>
      <c r="E8052" s="3" t="s">
        <v>39</v>
      </c>
      <c r="F8052" s="3">
        <f t="shared" si="120"/>
        <v>0</v>
      </c>
      <c r="G8052" s="3">
        <v>0</v>
      </c>
      <c r="H8052" t="s">
        <v>25</v>
      </c>
      <c r="I8052" s="4" t="s">
        <v>1925</v>
      </c>
      <c r="J8052" s="4">
        <v>5037</v>
      </c>
      <c r="K8052" s="4">
        <v>793</v>
      </c>
      <c r="L8052" s="4">
        <v>271</v>
      </c>
      <c r="M8052" s="4">
        <v>499</v>
      </c>
      <c r="N8052" s="2">
        <v>1.5549019607843138</v>
      </c>
      <c r="O8052" s="2">
        <v>1.0235294117647058</v>
      </c>
      <c r="P8052" s="2">
        <v>5.3801866190192573</v>
      </c>
      <c r="Q8052" s="2">
        <v>9.906690490371254</v>
      </c>
      <c r="R8052" s="2">
        <v>5.3801866190192573</v>
      </c>
    </row>
    <row r="8053" spans="1:18" x14ac:dyDescent="0.25">
      <c r="A8053" s="7">
        <v>36891</v>
      </c>
      <c r="B8053" t="s">
        <v>1194</v>
      </c>
      <c r="C8053" t="s">
        <v>1195</v>
      </c>
      <c r="D8053" s="8">
        <v>6120.70263671875</v>
      </c>
      <c r="E8053" s="3">
        <v>5.4382132313345564E-2</v>
      </c>
      <c r="F8053" s="3">
        <f t="shared" si="120"/>
        <v>6.9419272189267744E-2</v>
      </c>
      <c r="G8053" s="3">
        <v>6.9419272189267744E-2</v>
      </c>
      <c r="H8053" t="s">
        <v>205</v>
      </c>
      <c r="I8053" s="4" t="s">
        <v>1920</v>
      </c>
      <c r="J8053" s="4">
        <v>2699.10009765625</v>
      </c>
      <c r="K8053" s="4">
        <v>827.20002365112305</v>
      </c>
      <c r="L8053" s="4">
        <v>11.399999618530273</v>
      </c>
      <c r="M8053" s="4">
        <v>198.30000305175781</v>
      </c>
      <c r="N8053" s="2">
        <v>1.2969583560412892</v>
      </c>
      <c r="O8053" s="2">
        <v>1.2790844146227911</v>
      </c>
      <c r="P8053" s="2">
        <v>0.42236298047743415</v>
      </c>
      <c r="Q8053" s="2">
        <v>7.3468932561615867</v>
      </c>
      <c r="R8053" s="2">
        <v>0.42236298047743415</v>
      </c>
    </row>
    <row r="8054" spans="1:18" x14ac:dyDescent="0.25">
      <c r="A8054" s="7">
        <v>36891</v>
      </c>
      <c r="B8054" t="s">
        <v>1576</v>
      </c>
      <c r="C8054" t="s">
        <v>1577</v>
      </c>
      <c r="D8054" s="8">
        <v>7013.77587890625</v>
      </c>
      <c r="E8054" s="3">
        <v>6.2317042748430113E-2</v>
      </c>
      <c r="F8054" s="3">
        <f t="shared" si="120"/>
        <v>0.15967020266176099</v>
      </c>
      <c r="G8054" s="3">
        <v>0.15967020266176099</v>
      </c>
      <c r="H8054" t="s">
        <v>101</v>
      </c>
      <c r="I8054" s="4" t="s">
        <v>1920</v>
      </c>
      <c r="J8054" s="4">
        <v>15072</v>
      </c>
      <c r="K8054" s="4">
        <v>6046</v>
      </c>
      <c r="L8054" s="4">
        <v>944</v>
      </c>
      <c r="M8054" s="4">
        <v>246</v>
      </c>
      <c r="N8054" s="2">
        <v>3.2193823216187432</v>
      </c>
      <c r="O8054" s="2">
        <v>2.7167199148029817</v>
      </c>
      <c r="P8054" s="2">
        <v>6.2632696390658174</v>
      </c>
      <c r="Q8054" s="2">
        <v>1.6321656050955413</v>
      </c>
      <c r="R8054" s="2">
        <v>6.2632696390658174</v>
      </c>
    </row>
    <row r="8055" spans="1:18" x14ac:dyDescent="0.25">
      <c r="A8055" s="7">
        <v>36891</v>
      </c>
      <c r="B8055" t="s">
        <v>139</v>
      </c>
      <c r="C8055" t="s">
        <v>140</v>
      </c>
      <c r="D8055" s="8">
        <v>11375.9619140625</v>
      </c>
      <c r="E8055" s="3">
        <v>0.10107484429823217</v>
      </c>
      <c r="F8055" s="3">
        <f t="shared" si="120"/>
        <v>6.7599672809331351E-2</v>
      </c>
      <c r="G8055" s="3">
        <v>6.7599672809331351E-2</v>
      </c>
      <c r="H8055" t="s">
        <v>42</v>
      </c>
      <c r="I8055" s="4" t="s">
        <v>1920</v>
      </c>
      <c r="J8055" s="4">
        <v>2811.300048828125</v>
      </c>
      <c r="K8055" s="4">
        <v>1213.5999526977539</v>
      </c>
      <c r="L8055" s="4">
        <v>122.69999694824219</v>
      </c>
      <c r="M8055" s="4">
        <v>193.5</v>
      </c>
      <c r="N8055" s="2">
        <v>1.4363829064147378</v>
      </c>
      <c r="O8055" s="2">
        <v>1.2911586273252269</v>
      </c>
      <c r="P8055" s="2">
        <v>4.3645286812906718</v>
      </c>
      <c r="Q8055" s="2">
        <v>6.8829366001206242</v>
      </c>
      <c r="R8055" s="2">
        <v>4.3645286812906718</v>
      </c>
    </row>
    <row r="8056" spans="1:18" x14ac:dyDescent="0.25">
      <c r="A8056" s="7">
        <v>36891</v>
      </c>
      <c r="B8056" t="s">
        <v>141</v>
      </c>
      <c r="C8056" t="s">
        <v>142</v>
      </c>
      <c r="D8056" s="8">
        <v>13745.0517578125</v>
      </c>
      <c r="E8056" s="3">
        <v>0.12212408733319252</v>
      </c>
      <c r="F8056" s="3">
        <f t="shared" si="120"/>
        <v>5.8556867322667176E-2</v>
      </c>
      <c r="G8056" s="3">
        <v>5.8556867322667176E-2</v>
      </c>
      <c r="H8056" t="s">
        <v>58</v>
      </c>
      <c r="I8056" s="4" t="s">
        <v>1920</v>
      </c>
      <c r="J8056" s="4">
        <v>6452.7001953125</v>
      </c>
      <c r="K8056" s="4">
        <v>2062.9000978469849</v>
      </c>
      <c r="L8056" s="4">
        <v>34.599998474121094</v>
      </c>
      <c r="M8056" s="4">
        <v>599.20001220703125</v>
      </c>
      <c r="N8056" s="2">
        <v>1.9170152817109152</v>
      </c>
      <c r="O8056" s="2">
        <v>1.8848621367809737</v>
      </c>
      <c r="P8056" s="2">
        <v>0.53620960879688662</v>
      </c>
      <c r="Q8056" s="2">
        <v>9.2860352111556974</v>
      </c>
      <c r="R8056" s="2">
        <v>0.53620960879688662</v>
      </c>
    </row>
    <row r="8057" spans="1:18" x14ac:dyDescent="0.25">
      <c r="A8057" s="7">
        <v>36891</v>
      </c>
      <c r="B8057" t="s">
        <v>143</v>
      </c>
      <c r="C8057" t="s">
        <v>144</v>
      </c>
      <c r="D8057" s="8">
        <v>1302.37109375</v>
      </c>
      <c r="E8057" s="3">
        <v>1.1571501075137686E-2</v>
      </c>
      <c r="F8057" s="3">
        <f t="shared" si="120"/>
        <v>1.0076346223500008E-2</v>
      </c>
      <c r="G8057" s="3">
        <v>1.0076346223500008E-2</v>
      </c>
      <c r="H8057" t="s">
        <v>48</v>
      </c>
      <c r="I8057" s="4" t="s">
        <v>1920</v>
      </c>
      <c r="J8057" s="4">
        <v>2649.800048828125</v>
      </c>
      <c r="K8057" s="4">
        <v>1137.2999725341797</v>
      </c>
      <c r="L8057" s="4">
        <v>25.600000381469727</v>
      </c>
      <c r="M8057" s="4">
        <v>98.699996948242188</v>
      </c>
      <c r="N8057" s="2">
        <v>2.5580295927152634</v>
      </c>
      <c r="O8057" s="2">
        <v>2.5004497455941879</v>
      </c>
      <c r="P8057" s="2">
        <v>0.96611064645392153</v>
      </c>
      <c r="Q8057" s="2">
        <v>3.7248092357720459</v>
      </c>
      <c r="R8057" s="2">
        <v>0.96611064645392153</v>
      </c>
    </row>
    <row r="8058" spans="1:18" x14ac:dyDescent="0.25">
      <c r="A8058" s="7">
        <v>36891</v>
      </c>
      <c r="B8058" t="s">
        <v>145</v>
      </c>
      <c r="C8058" t="s">
        <v>146</v>
      </c>
      <c r="D8058" s="8">
        <v>75358.90625</v>
      </c>
      <c r="E8058" s="3">
        <v>0.66956005771152738</v>
      </c>
      <c r="F8058" s="3">
        <f t="shared" si="120"/>
        <v>0.72434580941821758</v>
      </c>
      <c r="G8058" s="3">
        <v>0.72434580941821758</v>
      </c>
      <c r="H8058" t="s">
        <v>73</v>
      </c>
      <c r="I8058" s="4" t="s">
        <v>1920</v>
      </c>
      <c r="J8058" s="4">
        <v>642191</v>
      </c>
      <c r="K8058" s="4">
        <v>164111</v>
      </c>
      <c r="L8058" s="4">
        <v>61016</v>
      </c>
      <c r="M8058" s="4"/>
      <c r="N8058" s="2">
        <v>8.9781169648230215</v>
      </c>
      <c r="O8058" s="2">
        <v>5.6400787789266369</v>
      </c>
      <c r="P8058" s="2">
        <v>9.5012231563506813</v>
      </c>
      <c r="Q8058" s="2" t="s">
        <v>39</v>
      </c>
      <c r="R8058" s="2">
        <v>9.5012231563506813</v>
      </c>
    </row>
    <row r="8059" spans="1:18" x14ac:dyDescent="0.25">
      <c r="A8059" s="7">
        <v>36891</v>
      </c>
      <c r="B8059" t="s">
        <v>1578</v>
      </c>
      <c r="C8059" t="s">
        <v>1579</v>
      </c>
      <c r="D8059" s="8">
        <v>40863.25390625</v>
      </c>
      <c r="E8059" s="3">
        <v>0.3630679372253966</v>
      </c>
      <c r="F8059" s="3">
        <f t="shared" si="120"/>
        <v>0.24902482788924904</v>
      </c>
      <c r="G8059" s="3">
        <v>0.24902482788924904</v>
      </c>
      <c r="H8059" t="s">
        <v>73</v>
      </c>
      <c r="I8059" s="4" t="s">
        <v>1920</v>
      </c>
      <c r="J8059" s="4">
        <v>77114</v>
      </c>
      <c r="K8059" s="4">
        <v>7331</v>
      </c>
      <c r="L8059" s="4">
        <v>14252</v>
      </c>
      <c r="M8059" s="4"/>
      <c r="N8059" s="2">
        <v>2.4592418651459242</v>
      </c>
      <c r="O8059" s="2">
        <v>-2.3217041261321705</v>
      </c>
      <c r="P8059" s="2">
        <v>18.481728350234718</v>
      </c>
      <c r="Q8059" s="2" t="s">
        <v>39</v>
      </c>
      <c r="R8059" s="2">
        <v>18.481728350234718</v>
      </c>
    </row>
    <row r="8060" spans="1:18" x14ac:dyDescent="0.25">
      <c r="A8060" s="7">
        <v>36891</v>
      </c>
      <c r="B8060" t="s">
        <v>1260</v>
      </c>
      <c r="C8060" t="s">
        <v>1261</v>
      </c>
      <c r="D8060" s="8">
        <v>42325.09375</v>
      </c>
      <c r="E8060" s="3">
        <v>0.37605631005155155</v>
      </c>
      <c r="F8060" s="3">
        <f t="shared" si="120"/>
        <v>0.31026873683313155</v>
      </c>
      <c r="G8060" s="3">
        <v>0.31026873683313155</v>
      </c>
      <c r="H8060" t="s">
        <v>38</v>
      </c>
      <c r="I8060" s="4" t="s">
        <v>1920</v>
      </c>
      <c r="J8060" s="4">
        <v>269300</v>
      </c>
      <c r="K8060" s="4">
        <v>71034</v>
      </c>
      <c r="L8060" s="4">
        <v>27238</v>
      </c>
      <c r="M8060" s="4"/>
      <c r="N8060" s="2">
        <v>10.458480565371024</v>
      </c>
      <c r="O8060" s="2">
        <v>6.4481743227326263</v>
      </c>
      <c r="P8060" s="2">
        <v>10.114370590419606</v>
      </c>
      <c r="Q8060" s="2" t="s">
        <v>39</v>
      </c>
      <c r="R8060" s="2">
        <v>10.114370590419606</v>
      </c>
    </row>
    <row r="8061" spans="1:18" x14ac:dyDescent="0.25">
      <c r="A8061" s="7">
        <v>36891</v>
      </c>
      <c r="B8061" t="s">
        <v>153</v>
      </c>
      <c r="C8061" t="s">
        <v>154</v>
      </c>
      <c r="D8061" s="8">
        <v>2367.097900390625</v>
      </c>
      <c r="E8061" s="3">
        <v>2.1031544719299612E-2</v>
      </c>
      <c r="F8061" s="3">
        <f t="shared" si="120"/>
        <v>2.2958213974029053E-2</v>
      </c>
      <c r="G8061" s="3">
        <v>2.2958213974029053E-2</v>
      </c>
      <c r="H8061" t="s">
        <v>35</v>
      </c>
      <c r="I8061" s="4" t="s">
        <v>1920</v>
      </c>
      <c r="J8061" s="4">
        <v>1089.199951171875</v>
      </c>
      <c r="K8061" s="4">
        <v>205.10000306367874</v>
      </c>
      <c r="L8061" s="4">
        <v>119.69999694824219</v>
      </c>
      <c r="M8061" s="4">
        <v>19.399999618530273</v>
      </c>
      <c r="N8061" s="2">
        <v>0.84091844278900207</v>
      </c>
      <c r="O8061" s="2">
        <v>0.3501435352707794</v>
      </c>
      <c r="P8061" s="2">
        <v>10.989717436128824</v>
      </c>
      <c r="Q8061" s="2">
        <v>1.7811238053818976</v>
      </c>
      <c r="R8061" s="2">
        <v>10.989717436128824</v>
      </c>
    </row>
    <row r="8062" spans="1:18" x14ac:dyDescent="0.25">
      <c r="A8062" s="7">
        <v>36891</v>
      </c>
      <c r="B8062" t="s">
        <v>1488</v>
      </c>
      <c r="C8062" t="s">
        <v>1489</v>
      </c>
      <c r="D8062" s="8">
        <v>6482.4013671875</v>
      </c>
      <c r="E8062" s="3">
        <v>5.7595807178044682E-2</v>
      </c>
      <c r="F8062" s="3">
        <f t="shared" si="120"/>
        <v>5.9149500083959722E-2</v>
      </c>
      <c r="G8062" s="3">
        <v>5.9149500083959722E-2</v>
      </c>
      <c r="H8062" t="s">
        <v>48</v>
      </c>
      <c r="I8062" s="4" t="s">
        <v>1920</v>
      </c>
      <c r="J8062" s="4">
        <v>4535</v>
      </c>
      <c r="K8062" s="4">
        <v>676</v>
      </c>
      <c r="L8062" s="4">
        <v>623</v>
      </c>
      <c r="M8062" s="4">
        <v>550</v>
      </c>
      <c r="N8062" s="2">
        <v>0.96022727272727271</v>
      </c>
      <c r="O8062" s="2">
        <v>7.5284090909090912E-2</v>
      </c>
      <c r="P8062" s="2">
        <v>13.737596471885336</v>
      </c>
      <c r="Q8062" s="2">
        <v>12.127894156560089</v>
      </c>
      <c r="R8062" s="2">
        <v>13.737596471885336</v>
      </c>
    </row>
    <row r="8063" spans="1:18" x14ac:dyDescent="0.25">
      <c r="A8063" s="7">
        <v>36891</v>
      </c>
      <c r="B8063" t="s">
        <v>1130</v>
      </c>
      <c r="C8063" t="s">
        <v>1131</v>
      </c>
      <c r="D8063" s="8">
        <v>2138.77978515625</v>
      </c>
      <c r="E8063" s="3">
        <v>1.9002949852147927E-2</v>
      </c>
      <c r="F8063" s="3">
        <f t="shared" si="120"/>
        <v>3.309367734231794E-2</v>
      </c>
      <c r="G8063" s="3">
        <v>3.309367734231794E-2</v>
      </c>
      <c r="H8063" t="s">
        <v>35</v>
      </c>
      <c r="I8063" s="4" t="s">
        <v>1920</v>
      </c>
      <c r="J8063" s="4">
        <v>3085.89990234375</v>
      </c>
      <c r="K8063" s="4">
        <v>998.29997253417969</v>
      </c>
      <c r="L8063" s="4">
        <v>827.70001220703125</v>
      </c>
      <c r="M8063" s="4">
        <v>95</v>
      </c>
      <c r="N8063" s="2">
        <v>3.0380400304061319</v>
      </c>
      <c r="O8063" s="2">
        <v>0.51917211551543918</v>
      </c>
      <c r="P8063" s="2">
        <v>26.821998068647357</v>
      </c>
      <c r="Q8063" s="2">
        <v>3.0785185199250051</v>
      </c>
      <c r="R8063" s="2">
        <v>26.821998068647357</v>
      </c>
    </row>
    <row r="8064" spans="1:18" x14ac:dyDescent="0.25">
      <c r="A8064" s="7">
        <v>36891</v>
      </c>
      <c r="B8064" t="s">
        <v>160</v>
      </c>
      <c r="C8064" t="s">
        <v>161</v>
      </c>
      <c r="D8064" s="8">
        <v>25803.05859375</v>
      </c>
      <c r="E8064" s="3">
        <v>0.22925886614981453</v>
      </c>
      <c r="F8064" s="3">
        <f t="shared" si="120"/>
        <v>0.15449205099954533</v>
      </c>
      <c r="G8064" s="3">
        <v>0.15449205099954533</v>
      </c>
      <c r="H8064" t="s">
        <v>35</v>
      </c>
      <c r="I8064" s="4" t="s">
        <v>1920</v>
      </c>
      <c r="J8064" s="4">
        <v>8733</v>
      </c>
      <c r="K8064" s="4">
        <v>2360</v>
      </c>
      <c r="L8064" s="4">
        <v>579</v>
      </c>
      <c r="M8064" s="4">
        <v>648</v>
      </c>
      <c r="N8064" s="2">
        <v>1.4106395696353855</v>
      </c>
      <c r="O8064" s="2">
        <v>1.0645546921697548</v>
      </c>
      <c r="P8064" s="2">
        <v>6.6300240467193401</v>
      </c>
      <c r="Q8064" s="2">
        <v>7.4201305393335621</v>
      </c>
      <c r="R8064" s="2">
        <v>6.6300240467193401</v>
      </c>
    </row>
    <row r="8065" spans="1:18" x14ac:dyDescent="0.25">
      <c r="A8065" s="7">
        <v>36891</v>
      </c>
      <c r="B8065" t="s">
        <v>1695</v>
      </c>
      <c r="C8065" t="s">
        <v>1696</v>
      </c>
      <c r="D8065" s="8">
        <v>14921.044921875</v>
      </c>
      <c r="E8065" s="3">
        <v>0.13257272691649394</v>
      </c>
      <c r="F8065" s="3">
        <f t="shared" si="120"/>
        <v>7.6596954668264799E-2</v>
      </c>
      <c r="G8065" s="3">
        <v>7.6596954668264799E-2</v>
      </c>
      <c r="H8065" t="s">
        <v>38</v>
      </c>
      <c r="I8065" s="4" t="s">
        <v>1920</v>
      </c>
      <c r="J8065" s="4">
        <v>59340.2265625</v>
      </c>
      <c r="K8065" s="4">
        <v>15311.36767578125</v>
      </c>
      <c r="L8065" s="4">
        <v>1752.8289794921875</v>
      </c>
      <c r="M8065" s="4"/>
      <c r="N8065" s="2">
        <v>8.7426337654277706</v>
      </c>
      <c r="O8065" s="2">
        <v>7.7417864116431723</v>
      </c>
      <c r="P8065" s="2">
        <v>2.953862971261195</v>
      </c>
      <c r="Q8065" s="2" t="s">
        <v>39</v>
      </c>
      <c r="R8065" s="2">
        <v>2.953862971261195</v>
      </c>
    </row>
    <row r="8066" spans="1:18" x14ac:dyDescent="0.25">
      <c r="A8066" s="7">
        <v>36891</v>
      </c>
      <c r="B8066" t="s">
        <v>164</v>
      </c>
      <c r="C8066" t="s">
        <v>165</v>
      </c>
      <c r="D8066" s="8">
        <v>4640.759765625</v>
      </c>
      <c r="E8066" s="3">
        <v>4.1232915007935231E-2</v>
      </c>
      <c r="F8066" s="3">
        <f t="shared" si="120"/>
        <v>4.5863445017161851E-2</v>
      </c>
      <c r="G8066" s="3">
        <v>4.5863445017161851E-2</v>
      </c>
      <c r="H8066" t="s">
        <v>61</v>
      </c>
      <c r="I8066" s="4" t="s">
        <v>1920</v>
      </c>
      <c r="J8066" s="4">
        <v>5764.10009765625</v>
      </c>
      <c r="K8066" s="4">
        <v>1957.800048828125</v>
      </c>
      <c r="L8066" s="4">
        <v>20.899999618530273</v>
      </c>
      <c r="M8066" s="4">
        <v>227.19999694824219</v>
      </c>
      <c r="N8066" s="2">
        <v>1.9757795949049535</v>
      </c>
      <c r="O8066" s="2">
        <v>1.9546876591863236</v>
      </c>
      <c r="P8066" s="2">
        <v>0.36258911650455994</v>
      </c>
      <c r="Q8066" s="2">
        <v>3.9416386443501277</v>
      </c>
      <c r="R8066" s="2">
        <v>0.36258911650455994</v>
      </c>
    </row>
    <row r="8067" spans="1:18" x14ac:dyDescent="0.25">
      <c r="A8067" s="7">
        <v>36891</v>
      </c>
      <c r="B8067" t="s">
        <v>1759</v>
      </c>
      <c r="C8067" t="s">
        <v>1760</v>
      </c>
      <c r="D8067" s="8">
        <v>5455.39453125</v>
      </c>
      <c r="E8067" s="3">
        <v>4.8470903559363968E-2</v>
      </c>
      <c r="F8067" s="3">
        <f t="shared" ref="F8067:F8130" si="121">IF(ISNUMBER(VLOOKUP($C8067,$C$7502:$E$8001,3,FALSE)),VLOOKUP($C8067,$C$7502:$E$8001,3,FALSE),0)</f>
        <v>4.1021325261743853E-2</v>
      </c>
      <c r="G8067" s="3">
        <v>4.1021325261743853E-2</v>
      </c>
      <c r="H8067" t="s">
        <v>73</v>
      </c>
      <c r="I8067" s="4" t="s">
        <v>1922</v>
      </c>
      <c r="J8067" s="4">
        <v>171166.46875</v>
      </c>
      <c r="K8067" s="4">
        <v>108637.98046875</v>
      </c>
      <c r="L8067" s="4">
        <v>41592.4375</v>
      </c>
      <c r="M8067" s="4">
        <v>192.18899536132812</v>
      </c>
      <c r="N8067" s="2">
        <v>17.733831580771376</v>
      </c>
      <c r="O8067" s="2">
        <v>10.944371039658591</v>
      </c>
      <c r="P8067" s="2">
        <v>24.299407356909676</v>
      </c>
      <c r="Q8067" s="2">
        <v>0.11228191874544828</v>
      </c>
      <c r="R8067" s="2">
        <v>24.299407356909676</v>
      </c>
    </row>
    <row r="8068" spans="1:18" x14ac:dyDescent="0.25">
      <c r="A8068" s="7">
        <v>36891</v>
      </c>
      <c r="B8068" t="s">
        <v>169</v>
      </c>
      <c r="C8068" t="s">
        <v>170</v>
      </c>
      <c r="D8068" s="8">
        <v>8822.5888671875</v>
      </c>
      <c r="E8068" s="3">
        <v>7.8388254355524711E-2</v>
      </c>
      <c r="F8068" s="3">
        <f t="shared" si="121"/>
        <v>5.7281863121877656E-2</v>
      </c>
      <c r="G8068" s="3">
        <v>5.7281863121877656E-2</v>
      </c>
      <c r="H8068" t="s">
        <v>35</v>
      </c>
      <c r="I8068" s="4" t="s">
        <v>1925</v>
      </c>
      <c r="J8068" s="4">
        <v>4505.09619140625</v>
      </c>
      <c r="K8068" s="4">
        <v>1417.303955078125</v>
      </c>
      <c r="L8068" s="4">
        <v>54.756999969482422</v>
      </c>
      <c r="M8068" s="4">
        <v>376.37200927734375</v>
      </c>
      <c r="N8068" s="2">
        <v>1.8666814150506348</v>
      </c>
      <c r="O8068" s="2">
        <v>1.7945628876022817</v>
      </c>
      <c r="P8068" s="2">
        <v>1.2154457450638856</v>
      </c>
      <c r="Q8068" s="2">
        <v>8.3543612230810229</v>
      </c>
      <c r="R8068" s="2">
        <v>1.2154457450638856</v>
      </c>
    </row>
    <row r="8069" spans="1:18" x14ac:dyDescent="0.25">
      <c r="A8069" s="7">
        <v>36891</v>
      </c>
      <c r="B8069" t="s">
        <v>1843</v>
      </c>
      <c r="C8069" t="s">
        <v>1844</v>
      </c>
      <c r="D8069" s="8">
        <v>6323.2197265625</v>
      </c>
      <c r="E8069" s="3">
        <v>5.618148637925402E-2</v>
      </c>
      <c r="F8069" s="3">
        <f t="shared" si="121"/>
        <v>4.1082151400174412E-2</v>
      </c>
      <c r="G8069" s="3">
        <v>4.1082151400174412E-2</v>
      </c>
      <c r="H8069" t="s">
        <v>55</v>
      </c>
      <c r="I8069" s="4" t="s">
        <v>1933</v>
      </c>
      <c r="J8069" s="4">
        <v>1195.7249755859375</v>
      </c>
      <c r="K8069" s="4">
        <v>0</v>
      </c>
      <c r="L8069" s="4">
        <v>239.3280029296875</v>
      </c>
      <c r="M8069" s="4">
        <v>140.39500427246094</v>
      </c>
      <c r="N8069" s="2">
        <v>0</v>
      </c>
      <c r="O8069" s="2">
        <v>-0.74909855140656934</v>
      </c>
      <c r="P8069" s="2">
        <v>20.015305176042702</v>
      </c>
      <c r="Q8069" s="2">
        <v>11.741412711034458</v>
      </c>
      <c r="R8069" s="2">
        <v>20.015305176042702</v>
      </c>
    </row>
    <row r="8070" spans="1:18" x14ac:dyDescent="0.25">
      <c r="A8070" s="7">
        <v>36891</v>
      </c>
      <c r="B8070" t="s">
        <v>173</v>
      </c>
      <c r="C8070" t="s">
        <v>174</v>
      </c>
      <c r="D8070" s="8">
        <v>76408.25</v>
      </c>
      <c r="E8070" s="3">
        <v>0.67888342367809795</v>
      </c>
      <c r="F8070" s="3">
        <f t="shared" si="121"/>
        <v>0.74494653064760119</v>
      </c>
      <c r="G8070" s="3">
        <v>0.74494653064760119</v>
      </c>
      <c r="H8070" t="s">
        <v>92</v>
      </c>
      <c r="I8070" s="4" t="s">
        <v>1920</v>
      </c>
      <c r="J8070" s="4">
        <v>50925</v>
      </c>
      <c r="K8070" s="4">
        <v>20032</v>
      </c>
      <c r="L8070" s="4">
        <v>1098</v>
      </c>
      <c r="M8070" s="4">
        <v>6995</v>
      </c>
      <c r="N8070" s="2">
        <v>1.6122334004024146</v>
      </c>
      <c r="O8070" s="2">
        <v>1.5238631790744466</v>
      </c>
      <c r="P8070" s="2">
        <v>2.1561119293078055</v>
      </c>
      <c r="Q8070" s="2">
        <v>13.735886107020129</v>
      </c>
      <c r="R8070" s="2">
        <v>2.1561119293078055</v>
      </c>
    </row>
    <row r="8071" spans="1:18" x14ac:dyDescent="0.25">
      <c r="A8071" s="7">
        <v>36891</v>
      </c>
      <c r="B8071" t="s">
        <v>175</v>
      </c>
      <c r="C8071" t="s">
        <v>176</v>
      </c>
      <c r="D8071" s="8">
        <v>1783.4776611328125</v>
      </c>
      <c r="E8071" s="3">
        <v>1.5846108511099917E-2</v>
      </c>
      <c r="F8071" s="3">
        <f t="shared" si="121"/>
        <v>1.5423005071586365E-2</v>
      </c>
      <c r="G8071" s="3">
        <v>1.5423005071586365E-2</v>
      </c>
      <c r="H8071" t="s">
        <v>48</v>
      </c>
      <c r="I8071" s="4" t="s">
        <v>1920</v>
      </c>
      <c r="J8071" s="4">
        <v>1888.6429443359375</v>
      </c>
      <c r="K8071" s="4">
        <v>672.76399230957031</v>
      </c>
      <c r="L8071" s="4">
        <v>28.909999847412109</v>
      </c>
      <c r="M8071" s="4">
        <v>100.41999816894531</v>
      </c>
      <c r="N8071" s="2">
        <v>1.9053126578388135</v>
      </c>
      <c r="O8071" s="2">
        <v>1.8234376031732149</v>
      </c>
      <c r="P8071" s="2">
        <v>1.5307287136572607</v>
      </c>
      <c r="Q8071" s="2">
        <v>5.3170451550996489</v>
      </c>
      <c r="R8071" s="2">
        <v>1.5307287136572607</v>
      </c>
    </row>
    <row r="8072" spans="1:18" x14ac:dyDescent="0.25">
      <c r="A8072" s="7">
        <v>36891</v>
      </c>
      <c r="B8072" t="s">
        <v>1845</v>
      </c>
      <c r="C8072" t="s">
        <v>1846</v>
      </c>
      <c r="D8072" s="8">
        <v>6112.19482421875</v>
      </c>
      <c r="E8072" s="3">
        <v>5.4306540831038204E-2</v>
      </c>
      <c r="F8072" s="3">
        <f t="shared" si="121"/>
        <v>8.7203035256636155E-2</v>
      </c>
      <c r="G8072" s="3">
        <v>8.7203035256636155E-2</v>
      </c>
      <c r="H8072" t="s">
        <v>55</v>
      </c>
      <c r="I8072" s="4" t="s">
        <v>1933</v>
      </c>
      <c r="J8072" s="4">
        <v>4839.5869140625</v>
      </c>
      <c r="K8072" s="4">
        <v>295.94900512695312</v>
      </c>
      <c r="L8072" s="4">
        <v>746.8790283203125</v>
      </c>
      <c r="M8072" s="4">
        <v>657.70599365234375</v>
      </c>
      <c r="N8072" s="2">
        <v>0.3762014198866685</v>
      </c>
      <c r="O8072" s="2">
        <v>-0.57320860031984067</v>
      </c>
      <c r="P8072" s="2">
        <v>15.432702038062148</v>
      </c>
      <c r="Q8072" s="2">
        <v>13.590126705674654</v>
      </c>
      <c r="R8072" s="2">
        <v>15.432702038062148</v>
      </c>
    </row>
    <row r="8073" spans="1:18" x14ac:dyDescent="0.25">
      <c r="A8073" s="7">
        <v>36891</v>
      </c>
      <c r="B8073" t="s">
        <v>1761</v>
      </c>
      <c r="C8073" t="s">
        <v>1762</v>
      </c>
      <c r="D8073" s="8">
        <v>1186.68505859375</v>
      </c>
      <c r="E8073" s="3">
        <v>1.0543636523618448E-2</v>
      </c>
      <c r="F8073" s="3">
        <f t="shared" si="121"/>
        <v>1.5225135393509575E-2</v>
      </c>
      <c r="G8073" s="3">
        <v>1.5225135393509575E-2</v>
      </c>
      <c r="H8073" t="s">
        <v>55</v>
      </c>
      <c r="I8073" s="4" t="s">
        <v>1926</v>
      </c>
      <c r="J8073" s="4">
        <v>1585.39599609375</v>
      </c>
      <c r="K8073" s="4">
        <v>268</v>
      </c>
      <c r="L8073" s="4">
        <v>30.660999298095703</v>
      </c>
      <c r="M8073" s="4">
        <v>114.84700012207031</v>
      </c>
      <c r="N8073" s="2">
        <v>1.0817094381779027</v>
      </c>
      <c r="O8073" s="2">
        <v>0.95795461607075272</v>
      </c>
      <c r="P8073" s="2">
        <v>1.9339647238696955</v>
      </c>
      <c r="Q8073" s="2">
        <v>7.2440576616215324</v>
      </c>
      <c r="R8073" s="2">
        <v>1.9339647238696955</v>
      </c>
    </row>
    <row r="8074" spans="1:18" x14ac:dyDescent="0.25">
      <c r="A8074" s="7">
        <v>36891</v>
      </c>
      <c r="B8074" t="s">
        <v>1940</v>
      </c>
      <c r="C8074" t="s">
        <v>1941</v>
      </c>
      <c r="D8074" s="8">
        <v>9051.779296875</v>
      </c>
      <c r="E8074" s="3">
        <v>8.0424599692324128E-2</v>
      </c>
      <c r="F8074" s="3">
        <f t="shared" si="121"/>
        <v>0</v>
      </c>
      <c r="G8074" s="3">
        <v>0</v>
      </c>
      <c r="H8074" t="s">
        <v>22</v>
      </c>
      <c r="I8074" s="4" t="s">
        <v>1920</v>
      </c>
      <c r="J8074" s="4">
        <v>1431.85595703125</v>
      </c>
      <c r="K8074" s="4">
        <v>52.073001384735107</v>
      </c>
      <c r="L8074" s="4">
        <v>682.4119873046875</v>
      </c>
      <c r="M8074" s="4">
        <v>194.40199279785156</v>
      </c>
      <c r="N8074" s="2">
        <v>0.14620840454195699</v>
      </c>
      <c r="O8074" s="2">
        <v>-1.7698395521900481</v>
      </c>
      <c r="P8074" s="2">
        <v>47.659262368791047</v>
      </c>
      <c r="Q8074" s="2">
        <v>13.576923840922973</v>
      </c>
      <c r="R8074" s="2">
        <v>47.659262368791047</v>
      </c>
    </row>
    <row r="8075" spans="1:18" x14ac:dyDescent="0.25">
      <c r="A8075" s="7">
        <v>36891</v>
      </c>
      <c r="B8075" t="s">
        <v>1394</v>
      </c>
      <c r="C8075" t="s">
        <v>1395</v>
      </c>
      <c r="D8075" s="8"/>
      <c r="E8075" s="3" t="s">
        <v>39</v>
      </c>
      <c r="F8075" s="3">
        <f t="shared" si="121"/>
        <v>0</v>
      </c>
      <c r="G8075" s="3">
        <v>0</v>
      </c>
      <c r="H8075" t="s">
        <v>35</v>
      </c>
      <c r="I8075" s="4" t="s">
        <v>1942</v>
      </c>
      <c r="J8075" s="4">
        <v>1489.31103515625</v>
      </c>
      <c r="K8075" s="4">
        <v>62.734001159667969</v>
      </c>
      <c r="L8075" s="4">
        <v>287.71798706054687</v>
      </c>
      <c r="M8075" s="4">
        <v>35.261001586914063</v>
      </c>
      <c r="N8075" s="2">
        <v>0.18043759238388157</v>
      </c>
      <c r="O8075" s="2">
        <v>-0.64710632177854555</v>
      </c>
      <c r="P8075" s="2">
        <v>19.318864915975134</v>
      </c>
      <c r="Q8075" s="2">
        <v>2.3676049364137479</v>
      </c>
      <c r="R8075" s="2">
        <v>19.318864915975134</v>
      </c>
    </row>
    <row r="8076" spans="1:18" x14ac:dyDescent="0.25">
      <c r="A8076" s="7">
        <v>36891</v>
      </c>
      <c r="B8076" t="s">
        <v>185</v>
      </c>
      <c r="C8076" t="s">
        <v>186</v>
      </c>
      <c r="D8076" s="8">
        <v>3269.2109375</v>
      </c>
      <c r="E8076" s="3">
        <v>2.9046773273512797E-2</v>
      </c>
      <c r="F8076" s="3">
        <f t="shared" si="121"/>
        <v>3.8368620377512937E-2</v>
      </c>
      <c r="G8076" s="3">
        <v>3.8368620377512937E-2</v>
      </c>
      <c r="H8076" t="s">
        <v>159</v>
      </c>
      <c r="I8076" s="4" t="s">
        <v>1920</v>
      </c>
      <c r="J8076" s="4">
        <v>4089.699951171875</v>
      </c>
      <c r="K8076" s="4">
        <v>1249.1000061035156</v>
      </c>
      <c r="L8076" s="4">
        <v>135</v>
      </c>
      <c r="M8076" s="4">
        <v>200.19999694824219</v>
      </c>
      <c r="N8076" s="2">
        <v>1.8216420940158577</v>
      </c>
      <c r="O8076" s="2">
        <v>1.6247629958728058</v>
      </c>
      <c r="P8076" s="2">
        <v>3.3009756610950562</v>
      </c>
      <c r="Q8076" s="2">
        <v>4.8952245724255707</v>
      </c>
      <c r="R8076" s="2">
        <v>3.3009756610950562</v>
      </c>
    </row>
    <row r="8077" spans="1:18" x14ac:dyDescent="0.25">
      <c r="A8077" s="7">
        <v>36891</v>
      </c>
      <c r="B8077" t="s">
        <v>1134</v>
      </c>
      <c r="C8077" t="s">
        <v>1135</v>
      </c>
      <c r="D8077" s="8">
        <v>3786.846923828125</v>
      </c>
      <c r="E8077" s="3">
        <v>3.3645942743006294E-2</v>
      </c>
      <c r="F8077" s="3">
        <f t="shared" si="121"/>
        <v>3.6371454907003713E-2</v>
      </c>
      <c r="G8077" s="3">
        <v>3.6371454907003713E-2</v>
      </c>
      <c r="H8077" t="s">
        <v>517</v>
      </c>
      <c r="I8077" s="4" t="s">
        <v>1943</v>
      </c>
      <c r="J8077" s="4">
        <v>4121.6240234375</v>
      </c>
      <c r="K8077" s="4">
        <v>922.73699951171875</v>
      </c>
      <c r="L8077" s="4">
        <v>280.07901000976563</v>
      </c>
      <c r="M8077" s="4">
        <v>90.032997131347656</v>
      </c>
      <c r="N8077" s="2">
        <v>0.99216362494446275</v>
      </c>
      <c r="O8077" s="2">
        <v>0.69101150252042165</v>
      </c>
      <c r="P8077" s="2">
        <v>6.7953556272261659</v>
      </c>
      <c r="Q8077" s="2">
        <v>2.1844058705834772</v>
      </c>
      <c r="R8077" s="2">
        <v>6.7953556272261659</v>
      </c>
    </row>
    <row r="8078" spans="1:18" x14ac:dyDescent="0.25">
      <c r="A8078" s="7">
        <v>36891</v>
      </c>
      <c r="B8078" t="s">
        <v>1764</v>
      </c>
      <c r="C8078" t="s">
        <v>1765</v>
      </c>
      <c r="D8078" s="8">
        <v>3437.238037109375</v>
      </c>
      <c r="E8078" s="3">
        <v>3.0539685526489578E-2</v>
      </c>
      <c r="F8078" s="3">
        <f t="shared" si="121"/>
        <v>0.16378172763535792</v>
      </c>
      <c r="G8078" s="3">
        <v>0.16378172763535792</v>
      </c>
      <c r="H8078" t="s">
        <v>136</v>
      </c>
      <c r="I8078" s="4" t="s">
        <v>1944</v>
      </c>
      <c r="J8078" s="4">
        <v>3033.89990234375</v>
      </c>
      <c r="K8078" s="4">
        <v>150</v>
      </c>
      <c r="L8078" s="4">
        <v>290.70001220703125</v>
      </c>
      <c r="M8078" s="4">
        <v>182.5</v>
      </c>
      <c r="N8078" s="2">
        <v>0.53323855851141044</v>
      </c>
      <c r="O8078" s="2">
        <v>-0.50017781127876793</v>
      </c>
      <c r="P8078" s="2">
        <v>9.5817272014300645</v>
      </c>
      <c r="Q8078" s="2">
        <v>6.0153599615799784</v>
      </c>
      <c r="R8078" s="2">
        <v>9.5817272014300645</v>
      </c>
    </row>
    <row r="8079" spans="1:18" x14ac:dyDescent="0.25">
      <c r="A8079" s="7">
        <v>36891</v>
      </c>
      <c r="B8079" t="s">
        <v>189</v>
      </c>
      <c r="C8079" t="s">
        <v>190</v>
      </c>
      <c r="D8079" s="8">
        <v>58637.6328125</v>
      </c>
      <c r="E8079" s="3">
        <v>0.52099239179184409</v>
      </c>
      <c r="F8079" s="3">
        <f t="shared" si="121"/>
        <v>0.32738704089324933</v>
      </c>
      <c r="G8079" s="3">
        <v>0.32738704089324933</v>
      </c>
      <c r="H8079" t="s">
        <v>15</v>
      </c>
      <c r="I8079" s="4" t="s">
        <v>1920</v>
      </c>
      <c r="J8079" s="4">
        <v>42028</v>
      </c>
      <c r="K8079" s="4">
        <v>8799</v>
      </c>
      <c r="L8079" s="4">
        <v>1010</v>
      </c>
      <c r="M8079" s="4">
        <v>932</v>
      </c>
      <c r="N8079" s="2">
        <v>1.7280047132757266</v>
      </c>
      <c r="O8079" s="2">
        <v>1.5296543597800472</v>
      </c>
      <c r="P8079" s="2">
        <v>2.4031597982297517</v>
      </c>
      <c r="Q8079" s="2">
        <v>2.2175692395545825</v>
      </c>
      <c r="R8079" s="2">
        <v>2.4031597982297517</v>
      </c>
    </row>
    <row r="8080" spans="1:18" x14ac:dyDescent="0.25">
      <c r="A8080" s="7">
        <v>36891</v>
      </c>
      <c r="B8080" t="s">
        <v>1582</v>
      </c>
      <c r="C8080" t="s">
        <v>1583</v>
      </c>
      <c r="D8080" s="8">
        <v>5562.75048828125</v>
      </c>
      <c r="E8080" s="3">
        <v>4.9424755789478046E-2</v>
      </c>
      <c r="F8080" s="3">
        <f t="shared" si="121"/>
        <v>7.669255098409615E-2</v>
      </c>
      <c r="G8080" s="3">
        <v>7.669255098409615E-2</v>
      </c>
      <c r="H8080" t="s">
        <v>35</v>
      </c>
      <c r="I8080" s="4" t="s">
        <v>1920</v>
      </c>
      <c r="J8080" s="4">
        <v>3427</v>
      </c>
      <c r="K8080" s="4">
        <v>834</v>
      </c>
      <c r="L8080" s="4">
        <v>60</v>
      </c>
      <c r="M8080" s="4">
        <v>76</v>
      </c>
      <c r="N8080" s="2">
        <v>1.0183150183150182</v>
      </c>
      <c r="O8080" s="2">
        <v>0.94505494505494503</v>
      </c>
      <c r="P8080" s="2">
        <v>1.7508024511234317</v>
      </c>
      <c r="Q8080" s="2">
        <v>2.2176831047563468</v>
      </c>
      <c r="R8080" s="2">
        <v>1.7508024511234317</v>
      </c>
    </row>
    <row r="8081" spans="1:18" x14ac:dyDescent="0.25">
      <c r="A8081" s="7">
        <v>36891</v>
      </c>
      <c r="B8081" t="s">
        <v>191</v>
      </c>
      <c r="C8081" t="s">
        <v>192</v>
      </c>
      <c r="D8081" s="8">
        <v>989.60687255859375</v>
      </c>
      <c r="E8081" s="3">
        <v>8.7926068420354254E-3</v>
      </c>
      <c r="F8081" s="3">
        <f t="shared" si="121"/>
        <v>1.0487889642835226E-2</v>
      </c>
      <c r="G8081" s="3">
        <v>1.0487889642835226E-2</v>
      </c>
      <c r="H8081" t="s">
        <v>15</v>
      </c>
      <c r="I8081" s="4" t="s">
        <v>1936</v>
      </c>
      <c r="J8081" s="4">
        <v>930.2449951171875</v>
      </c>
      <c r="K8081" s="4">
        <v>160.677001953125</v>
      </c>
      <c r="L8081" s="4">
        <v>16.98900032043457</v>
      </c>
      <c r="M8081" s="4">
        <v>71.441001892089844</v>
      </c>
      <c r="N8081" s="2">
        <v>0.62684631677201286</v>
      </c>
      <c r="O8081" s="2">
        <v>0.5605674333782974</v>
      </c>
      <c r="P8081" s="2">
        <v>1.826293117362527</v>
      </c>
      <c r="Q8081" s="2">
        <v>7.679805026318907</v>
      </c>
      <c r="R8081" s="2">
        <v>1.826293117362527</v>
      </c>
    </row>
    <row r="8082" spans="1:18" x14ac:dyDescent="0.25">
      <c r="A8082" s="7">
        <v>36891</v>
      </c>
      <c r="B8082" t="s">
        <v>193</v>
      </c>
      <c r="C8082" t="s">
        <v>194</v>
      </c>
      <c r="D8082" s="8">
        <v>144574.4375</v>
      </c>
      <c r="E8082" s="3">
        <v>1.2845365403125342</v>
      </c>
      <c r="F8082" s="3">
        <f t="shared" si="121"/>
        <v>1.0764521966812679</v>
      </c>
      <c r="G8082" s="3">
        <v>1.0764521966812679</v>
      </c>
      <c r="H8082" t="s">
        <v>22</v>
      </c>
      <c r="I8082" s="4" t="s">
        <v>1920</v>
      </c>
      <c r="J8082" s="4">
        <v>17578</v>
      </c>
      <c r="K8082" s="4">
        <v>1498</v>
      </c>
      <c r="L8082" s="4">
        <v>3385</v>
      </c>
      <c r="M8082" s="4">
        <v>589</v>
      </c>
      <c r="N8082" s="2">
        <v>0.22251931075460488</v>
      </c>
      <c r="O8082" s="2">
        <v>-0.28030303030303028</v>
      </c>
      <c r="P8082" s="2">
        <v>19.25702582773922</v>
      </c>
      <c r="Q8082" s="2">
        <v>3.3507793833200594</v>
      </c>
      <c r="R8082" s="2">
        <v>19.25702582773922</v>
      </c>
    </row>
    <row r="8083" spans="1:18" x14ac:dyDescent="0.25">
      <c r="A8083" s="7">
        <v>36891</v>
      </c>
      <c r="B8083" t="s">
        <v>1945</v>
      </c>
      <c r="C8083" t="s">
        <v>1946</v>
      </c>
      <c r="D8083" s="8">
        <v>12840.408203125</v>
      </c>
      <c r="E8083" s="3">
        <v>0.11408637525871659</v>
      </c>
      <c r="F8083" s="3">
        <f t="shared" si="121"/>
        <v>0</v>
      </c>
      <c r="G8083" s="3">
        <v>0</v>
      </c>
      <c r="H8083" t="s">
        <v>29</v>
      </c>
      <c r="I8083" s="4" t="s">
        <v>1920</v>
      </c>
      <c r="J8083" s="4">
        <v>4677.82177734375</v>
      </c>
      <c r="K8083" s="4">
        <v>21.051000595092773</v>
      </c>
      <c r="L8083" s="4">
        <v>601.58599853515625</v>
      </c>
      <c r="M8083" s="4">
        <v>80.666000366210937</v>
      </c>
      <c r="N8083" s="2">
        <v>0.12425920405022794</v>
      </c>
      <c r="O8083" s="2">
        <v>-3.4267642738155124</v>
      </c>
      <c r="P8083" s="2">
        <v>12.860387316353902</v>
      </c>
      <c r="Q8083" s="2">
        <v>1.7244350940624387</v>
      </c>
      <c r="R8083" s="2">
        <v>12.860387316353902</v>
      </c>
    </row>
    <row r="8084" spans="1:18" x14ac:dyDescent="0.25">
      <c r="A8084" s="7">
        <v>36891</v>
      </c>
      <c r="B8084" t="s">
        <v>1947</v>
      </c>
      <c r="C8084" t="s">
        <v>1948</v>
      </c>
      <c r="D8084" s="8">
        <v>3179.239990234375</v>
      </c>
      <c r="E8084" s="3">
        <v>2.8247385972910453E-2</v>
      </c>
      <c r="F8084" s="3">
        <f t="shared" si="121"/>
        <v>0</v>
      </c>
      <c r="G8084" s="3">
        <v>0</v>
      </c>
      <c r="H8084" t="s">
        <v>136</v>
      </c>
      <c r="I8084" s="4" t="s">
        <v>1920</v>
      </c>
      <c r="J8084" s="4">
        <v>1143.0240478515625</v>
      </c>
      <c r="K8084" s="4">
        <v>4.874000072479248</v>
      </c>
      <c r="L8084" s="4">
        <v>222.53399658203125</v>
      </c>
      <c r="M8084" s="4">
        <v>67.514999389648437</v>
      </c>
      <c r="N8084" s="2">
        <v>0.10933399648488887</v>
      </c>
      <c r="O8084" s="2">
        <v>-4.8825681041016447</v>
      </c>
      <c r="P8084" s="2">
        <v>19.468881429074742</v>
      </c>
      <c r="Q8084" s="2">
        <v>5.9066998211061428</v>
      </c>
      <c r="R8084" s="2">
        <v>19.468881429074742</v>
      </c>
    </row>
    <row r="8085" spans="1:18" x14ac:dyDescent="0.25">
      <c r="A8085" s="7">
        <v>36891</v>
      </c>
      <c r="B8085" t="s">
        <v>200</v>
      </c>
      <c r="C8085" t="s">
        <v>201</v>
      </c>
      <c r="D8085" s="8">
        <v>4563.228515625</v>
      </c>
      <c r="E8085" s="3">
        <v>4.0544053786247224E-2</v>
      </c>
      <c r="F8085" s="3">
        <f t="shared" si="121"/>
        <v>3.2347063841109018E-2</v>
      </c>
      <c r="G8085" s="3">
        <v>3.2347063841109018E-2</v>
      </c>
      <c r="H8085" t="s">
        <v>61</v>
      </c>
      <c r="I8085" s="4" t="s">
        <v>1943</v>
      </c>
      <c r="J8085" s="4">
        <v>1939</v>
      </c>
      <c r="K8085" s="4">
        <v>244</v>
      </c>
      <c r="L8085" s="4">
        <v>86</v>
      </c>
      <c r="M8085" s="4">
        <v>96</v>
      </c>
      <c r="N8085" s="2">
        <v>0.55707762557077622</v>
      </c>
      <c r="O8085" s="2">
        <v>0.36073059360730592</v>
      </c>
      <c r="P8085" s="2">
        <v>4.4352759154203198</v>
      </c>
      <c r="Q8085" s="2">
        <v>4.9510056730273337</v>
      </c>
      <c r="R8085" s="2">
        <v>4.4352759154203198</v>
      </c>
    </row>
    <row r="8086" spans="1:18" x14ac:dyDescent="0.25">
      <c r="A8086" s="7">
        <v>36891</v>
      </c>
      <c r="B8086" t="s">
        <v>206</v>
      </c>
      <c r="C8086" t="s">
        <v>207</v>
      </c>
      <c r="D8086" s="8">
        <v>1444.49462890625</v>
      </c>
      <c r="E8086" s="3">
        <v>1.2834261472504587E-2</v>
      </c>
      <c r="F8086" s="3">
        <f t="shared" si="121"/>
        <v>1.7273107304824283E-2</v>
      </c>
      <c r="G8086" s="3">
        <v>1.7273107304824283E-2</v>
      </c>
      <c r="H8086" t="s">
        <v>159</v>
      </c>
      <c r="I8086" s="4" t="s">
        <v>1920</v>
      </c>
      <c r="J8086" s="4">
        <v>3396.5</v>
      </c>
      <c r="K8086" s="4">
        <v>774.49998474121094</v>
      </c>
      <c r="L8086" s="4">
        <v>125.19999694824219</v>
      </c>
      <c r="M8086" s="4">
        <v>156</v>
      </c>
      <c r="N8086" s="2">
        <v>1.2886854987374559</v>
      </c>
      <c r="O8086" s="2">
        <v>1.0803660362611793</v>
      </c>
      <c r="P8086" s="2">
        <v>3.6861474149342612</v>
      </c>
      <c r="Q8086" s="2">
        <v>4.5929633446194611</v>
      </c>
      <c r="R8086" s="2">
        <v>3.6861474149342612</v>
      </c>
    </row>
    <row r="8087" spans="1:18" x14ac:dyDescent="0.25">
      <c r="A8087" s="7">
        <v>36891</v>
      </c>
      <c r="B8087" t="s">
        <v>210</v>
      </c>
      <c r="C8087" t="s">
        <v>211</v>
      </c>
      <c r="D8087" s="8"/>
      <c r="E8087" s="3" t="s">
        <v>39</v>
      </c>
      <c r="F8087" s="3">
        <f t="shared" si="121"/>
        <v>0</v>
      </c>
      <c r="G8087" s="3">
        <v>0</v>
      </c>
      <c r="H8087" t="s">
        <v>101</v>
      </c>
      <c r="I8087" s="4" t="s">
        <v>1920</v>
      </c>
      <c r="J8087" s="4">
        <v>24375</v>
      </c>
      <c r="K8087" s="4">
        <v>6846</v>
      </c>
      <c r="L8087" s="4">
        <v>11</v>
      </c>
      <c r="M8087" s="4">
        <v>1399</v>
      </c>
      <c r="N8087" s="2">
        <v>2.2631404958677686</v>
      </c>
      <c r="O8087" s="2">
        <v>2.2595041322314051</v>
      </c>
      <c r="P8087" s="2">
        <v>4.5128205128205125E-2</v>
      </c>
      <c r="Q8087" s="2">
        <v>5.7394871794871793</v>
      </c>
      <c r="R8087" s="2">
        <v>4.5128205128205125E-2</v>
      </c>
    </row>
    <row r="8088" spans="1:18" x14ac:dyDescent="0.25">
      <c r="A8088" s="7">
        <v>36891</v>
      </c>
      <c r="B8088" t="s">
        <v>1495</v>
      </c>
      <c r="C8088" t="s">
        <v>1496</v>
      </c>
      <c r="D8088" s="8">
        <v>10883.5576171875</v>
      </c>
      <c r="E8088" s="3">
        <v>9.6699857109069906E-2</v>
      </c>
      <c r="F8088" s="3">
        <f t="shared" si="121"/>
        <v>6.0792643806389969E-2</v>
      </c>
      <c r="G8088" s="3">
        <v>6.0792643806389969E-2</v>
      </c>
      <c r="H8088" t="s">
        <v>58</v>
      </c>
      <c r="I8088" s="4" t="s">
        <v>1920</v>
      </c>
      <c r="J8088" s="4">
        <v>7506</v>
      </c>
      <c r="K8088" s="4">
        <v>2301</v>
      </c>
      <c r="L8088" s="4">
        <v>132</v>
      </c>
      <c r="M8088" s="4">
        <v>941</v>
      </c>
      <c r="N8088" s="2">
        <v>1.2142480211081794</v>
      </c>
      <c r="O8088" s="2">
        <v>1.1445910290237467</v>
      </c>
      <c r="P8088" s="2">
        <v>1.7585931254996003</v>
      </c>
      <c r="Q8088" s="2">
        <v>12.536637356781242</v>
      </c>
      <c r="R8088" s="2">
        <v>1.7585931254996003</v>
      </c>
    </row>
    <row r="8089" spans="1:18" x14ac:dyDescent="0.25">
      <c r="A8089" s="7">
        <v>36891</v>
      </c>
      <c r="B8089" t="s">
        <v>1199</v>
      </c>
      <c r="C8089" t="s">
        <v>1200</v>
      </c>
      <c r="D8089" s="8">
        <v>11560.828125</v>
      </c>
      <c r="E8089" s="3">
        <v>0.10271737120080679</v>
      </c>
      <c r="F8089" s="3">
        <f t="shared" si="121"/>
        <v>0.31870515504929037</v>
      </c>
      <c r="G8089" s="3">
        <v>0.31870515504929037</v>
      </c>
      <c r="H8089" t="s">
        <v>136</v>
      </c>
      <c r="I8089" s="4" t="s">
        <v>1944</v>
      </c>
      <c r="J8089" s="4">
        <v>14143</v>
      </c>
      <c r="K8089" s="4">
        <v>4455</v>
      </c>
      <c r="L8089" s="4">
        <v>850</v>
      </c>
      <c r="M8089" s="4">
        <v>89</v>
      </c>
      <c r="N8089" s="2">
        <v>31.153846153846153</v>
      </c>
      <c r="O8089" s="2">
        <v>25.20979020979021</v>
      </c>
      <c r="P8089" s="2">
        <v>6.0100403026232057</v>
      </c>
      <c r="Q8089" s="2">
        <v>0.62928657286290035</v>
      </c>
      <c r="R8089" s="2">
        <v>6.0100403026232057</v>
      </c>
    </row>
    <row r="8090" spans="1:18" x14ac:dyDescent="0.25">
      <c r="A8090" s="7">
        <v>36891</v>
      </c>
      <c r="B8090" t="s">
        <v>1398</v>
      </c>
      <c r="C8090" t="s">
        <v>1399</v>
      </c>
      <c r="D8090" s="8"/>
      <c r="E8090" s="3" t="s">
        <v>39</v>
      </c>
      <c r="F8090" s="3">
        <f t="shared" si="121"/>
        <v>0</v>
      </c>
      <c r="G8090" s="3">
        <v>0</v>
      </c>
      <c r="H8090" t="s">
        <v>517</v>
      </c>
      <c r="I8090" s="4" t="s">
        <v>1920</v>
      </c>
      <c r="J8090" s="4">
        <v>5166.0849609375</v>
      </c>
      <c r="K8090" s="4">
        <v>3181.7739562988281</v>
      </c>
      <c r="L8090" s="4">
        <v>299.20199584960937</v>
      </c>
      <c r="M8090" s="4">
        <v>421.38101196289062</v>
      </c>
      <c r="N8090" s="2">
        <v>3.8437248961523292</v>
      </c>
      <c r="O8090" s="2">
        <v>3.4822755360716413</v>
      </c>
      <c r="P8090" s="2">
        <v>5.791658443714649</v>
      </c>
      <c r="Q8090" s="2">
        <v>8.1566798678127377</v>
      </c>
      <c r="R8090" s="2">
        <v>5.791658443714649</v>
      </c>
    </row>
    <row r="8091" spans="1:18" x14ac:dyDescent="0.25">
      <c r="A8091" s="7">
        <v>36891</v>
      </c>
      <c r="B8091" t="s">
        <v>1949</v>
      </c>
      <c r="C8091" t="s">
        <v>1950</v>
      </c>
      <c r="D8091" s="8"/>
      <c r="E8091" s="3" t="s">
        <v>39</v>
      </c>
      <c r="F8091" s="3">
        <f t="shared" si="121"/>
        <v>0</v>
      </c>
      <c r="G8091" s="3">
        <v>0</v>
      </c>
      <c r="H8091" t="s">
        <v>70</v>
      </c>
      <c r="I8091" s="4" t="s">
        <v>1920</v>
      </c>
      <c r="J8091" s="4">
        <v>9737.2568359375</v>
      </c>
      <c r="K8091" s="4">
        <v>5614.4051666259766</v>
      </c>
      <c r="L8091" s="4">
        <v>588.697998046875</v>
      </c>
      <c r="M8091" s="4">
        <v>2967.4951171875</v>
      </c>
      <c r="N8091" s="2">
        <v>7.6691978410020516</v>
      </c>
      <c r="O8091" s="2">
        <v>6.8650447238630985</v>
      </c>
      <c r="P8091" s="2">
        <v>6.0458300316589666</v>
      </c>
      <c r="Q8091" s="2">
        <v>30.475678799344212</v>
      </c>
      <c r="R8091" s="2">
        <v>6.0458300316589666</v>
      </c>
    </row>
    <row r="8092" spans="1:18" x14ac:dyDescent="0.25">
      <c r="A8092" s="7">
        <v>36891</v>
      </c>
      <c r="B8092" t="s">
        <v>218</v>
      </c>
      <c r="C8092" t="s">
        <v>219</v>
      </c>
      <c r="D8092" s="8">
        <v>14551.1904296875</v>
      </c>
      <c r="E8092" s="3">
        <v>0.12928658852281297</v>
      </c>
      <c r="F8092" s="3">
        <f t="shared" si="121"/>
        <v>0.13947050876161063</v>
      </c>
      <c r="G8092" s="3">
        <v>0.13947050876161063</v>
      </c>
      <c r="H8092" t="s">
        <v>61</v>
      </c>
      <c r="I8092" s="4" t="s">
        <v>1951</v>
      </c>
      <c r="J8092" s="4">
        <v>5196</v>
      </c>
      <c r="K8092" s="4">
        <v>3091</v>
      </c>
      <c r="L8092" s="4">
        <v>27</v>
      </c>
      <c r="M8092" s="4">
        <v>200</v>
      </c>
      <c r="N8092" s="2">
        <v>2.0675585284280937</v>
      </c>
      <c r="O8092" s="2">
        <v>2.0494983277591974</v>
      </c>
      <c r="P8092" s="2">
        <v>0.51963048498845266</v>
      </c>
      <c r="Q8092" s="2">
        <v>3.8491147036181679</v>
      </c>
      <c r="R8092" s="2">
        <v>0.51963048498845266</v>
      </c>
    </row>
    <row r="8093" spans="1:18" x14ac:dyDescent="0.25">
      <c r="A8093" s="7">
        <v>36891</v>
      </c>
      <c r="B8093" t="s">
        <v>1768</v>
      </c>
      <c r="C8093" t="s">
        <v>1769</v>
      </c>
      <c r="D8093" s="8">
        <v>12961.376953125</v>
      </c>
      <c r="E8093" s="3">
        <v>0.11516117646353492</v>
      </c>
      <c r="F8093" s="3">
        <f t="shared" si="121"/>
        <v>8.0328067564431768E-2</v>
      </c>
      <c r="G8093" s="3">
        <v>8.0328067564431768E-2</v>
      </c>
      <c r="H8093" t="s">
        <v>73</v>
      </c>
      <c r="I8093" s="4" t="s">
        <v>1920</v>
      </c>
      <c r="J8093" s="4">
        <v>18889.341796875</v>
      </c>
      <c r="K8093" s="4">
        <v>6976.534912109375</v>
      </c>
      <c r="L8093" s="4">
        <v>540.32598876953125</v>
      </c>
      <c r="M8093" s="4">
        <v>374.01800537109375</v>
      </c>
      <c r="N8093" s="2">
        <v>4.9312080299490626</v>
      </c>
      <c r="O8093" s="2">
        <v>4.5492906614878654</v>
      </c>
      <c r="P8093" s="2">
        <v>2.8604807651843185</v>
      </c>
      <c r="Q8093" s="2">
        <v>1.9800478459920199</v>
      </c>
      <c r="R8093" s="2">
        <v>2.8604807651843185</v>
      </c>
    </row>
    <row r="8094" spans="1:18" x14ac:dyDescent="0.25">
      <c r="A8094" s="7">
        <v>36891</v>
      </c>
      <c r="B8094" t="s">
        <v>1700</v>
      </c>
      <c r="C8094" t="s">
        <v>1701</v>
      </c>
      <c r="D8094" s="8">
        <v>27807.23046875</v>
      </c>
      <c r="E8094" s="3">
        <v>0.24706583155131703</v>
      </c>
      <c r="F8094" s="3">
        <f t="shared" si="121"/>
        <v>0.11342909481781016</v>
      </c>
      <c r="G8094" s="3">
        <v>0.11342909481781016</v>
      </c>
      <c r="H8094" t="s">
        <v>35</v>
      </c>
      <c r="I8094" s="4" t="s">
        <v>1936</v>
      </c>
      <c r="J8094" s="4">
        <v>10264.900390625</v>
      </c>
      <c r="K8094" s="4">
        <v>1514.2000484466553</v>
      </c>
      <c r="L8094" s="4">
        <v>504.60000610351562</v>
      </c>
      <c r="M8094" s="4">
        <v>307.79998779296875</v>
      </c>
      <c r="N8094" s="2">
        <v>1.0057120569873621</v>
      </c>
      <c r="O8094" s="2">
        <v>0.67056326960302415</v>
      </c>
      <c r="P8094" s="2">
        <v>4.9157808347012315</v>
      </c>
      <c r="Q8094" s="2">
        <v>2.9985677023625525</v>
      </c>
      <c r="R8094" s="2">
        <v>4.9157808347012315</v>
      </c>
    </row>
    <row r="8095" spans="1:18" x14ac:dyDescent="0.25">
      <c r="A8095" s="7">
        <v>36891</v>
      </c>
      <c r="B8095" t="s">
        <v>1770</v>
      </c>
      <c r="C8095" t="s">
        <v>1771</v>
      </c>
      <c r="D8095" s="8">
        <v>18008.982421875</v>
      </c>
      <c r="E8095" s="3">
        <v>0.16000889489709794</v>
      </c>
      <c r="F8095" s="3">
        <f t="shared" si="121"/>
        <v>0.24807431369616981</v>
      </c>
      <c r="G8095" s="3">
        <v>0.24807431369616981</v>
      </c>
      <c r="H8095" t="s">
        <v>517</v>
      </c>
      <c r="I8095" s="4" t="s">
        <v>1922</v>
      </c>
      <c r="J8095" s="4">
        <v>9831.3203125</v>
      </c>
      <c r="K8095" s="4">
        <v>2347.2958984375</v>
      </c>
      <c r="L8095" s="4">
        <v>189.28199768066406</v>
      </c>
      <c r="M8095" s="4">
        <v>1003.3480224609375</v>
      </c>
      <c r="N8095" s="2">
        <v>1.9040408956346786</v>
      </c>
      <c r="O8095" s="2">
        <v>1.7505022366904368</v>
      </c>
      <c r="P8095" s="2">
        <v>1.9252958063018462</v>
      </c>
      <c r="Q8095" s="2">
        <v>10.205628446315943</v>
      </c>
      <c r="R8095" s="2">
        <v>1.9252958063018462</v>
      </c>
    </row>
    <row r="8096" spans="1:18" x14ac:dyDescent="0.25">
      <c r="A8096" s="7">
        <v>36891</v>
      </c>
      <c r="B8096" t="s">
        <v>225</v>
      </c>
      <c r="C8096" t="s">
        <v>226</v>
      </c>
      <c r="D8096" s="8">
        <v>16263.8134765625</v>
      </c>
      <c r="E8096" s="3">
        <v>0.14450315738196776</v>
      </c>
      <c r="F8096" s="3">
        <f t="shared" si="121"/>
        <v>0.14107323106921141</v>
      </c>
      <c r="G8096" s="3">
        <v>0.14107323106921141</v>
      </c>
      <c r="H8096" t="s">
        <v>15</v>
      </c>
      <c r="I8096" s="4" t="s">
        <v>1920</v>
      </c>
      <c r="J8096" s="4">
        <v>28464</v>
      </c>
      <c r="K8096" s="4">
        <v>15067</v>
      </c>
      <c r="L8096" s="4">
        <v>334</v>
      </c>
      <c r="M8096" s="4">
        <v>1388</v>
      </c>
      <c r="N8096" s="2">
        <v>4.3710472874963733</v>
      </c>
      <c r="O8096" s="2">
        <v>4.2741514360313317</v>
      </c>
      <c r="P8096" s="2">
        <v>1.1734120292299044</v>
      </c>
      <c r="Q8096" s="2">
        <v>4.8763350196739736</v>
      </c>
      <c r="R8096" s="2">
        <v>1.1734120292299044</v>
      </c>
    </row>
    <row r="8097" spans="1:18" x14ac:dyDescent="0.25">
      <c r="A8097" s="7">
        <v>36891</v>
      </c>
      <c r="B8097" t="s">
        <v>1532</v>
      </c>
      <c r="C8097" t="s">
        <v>1533</v>
      </c>
      <c r="D8097" s="8">
        <v>71000.0546875</v>
      </c>
      <c r="E8097" s="3">
        <v>0.63083188278205793</v>
      </c>
      <c r="F8097" s="3">
        <f t="shared" si="121"/>
        <v>0.35179113985621868</v>
      </c>
      <c r="G8097" s="3">
        <v>0.35179113985621868</v>
      </c>
      <c r="H8097" t="s">
        <v>222</v>
      </c>
      <c r="I8097" s="4" t="s">
        <v>1920</v>
      </c>
      <c r="J8097" s="4">
        <v>82646.1015625</v>
      </c>
      <c r="K8097" s="4">
        <v>12697.699798583984</v>
      </c>
      <c r="L8097" s="4">
        <v>934.5</v>
      </c>
      <c r="M8097" s="4">
        <v>659</v>
      </c>
      <c r="N8097" s="2">
        <v>2.9926936979045533</v>
      </c>
      <c r="O8097" s="2">
        <v>2.7724433923331704</v>
      </c>
      <c r="P8097" s="2">
        <v>1.1307248404128258</v>
      </c>
      <c r="Q8097" s="2">
        <v>0.79737578366190709</v>
      </c>
      <c r="R8097" s="2">
        <v>1.1307248404128258</v>
      </c>
    </row>
    <row r="8098" spans="1:18" x14ac:dyDescent="0.25">
      <c r="A8098" s="7">
        <v>36891</v>
      </c>
      <c r="B8098" t="s">
        <v>1702</v>
      </c>
      <c r="C8098" t="s">
        <v>1703</v>
      </c>
      <c r="D8098" s="8"/>
      <c r="E8098" s="3" t="s">
        <v>39</v>
      </c>
      <c r="F8098" s="3">
        <f t="shared" si="121"/>
        <v>0</v>
      </c>
      <c r="G8098" s="3">
        <v>0</v>
      </c>
      <c r="H8098" t="s">
        <v>222</v>
      </c>
      <c r="I8098" s="4" t="s">
        <v>1920</v>
      </c>
      <c r="J8098" s="4">
        <v>50056.4609375</v>
      </c>
      <c r="K8098" s="4">
        <v>10664.818031311035</v>
      </c>
      <c r="L8098" s="4">
        <v>505.52899169921875</v>
      </c>
      <c r="M8098" s="4">
        <v>495.55099487304687</v>
      </c>
      <c r="N8098" s="2">
        <v>6.2515748088614087</v>
      </c>
      <c r="O8098" s="2">
        <v>5.9552404222476465</v>
      </c>
      <c r="P8098" s="2">
        <v>1.009917565547467</v>
      </c>
      <c r="Q8098" s="2">
        <v>0.98998408115944703</v>
      </c>
      <c r="R8098" s="2">
        <v>1.009917565547467</v>
      </c>
    </row>
    <row r="8099" spans="1:18" x14ac:dyDescent="0.25">
      <c r="A8099" s="7">
        <v>36891</v>
      </c>
      <c r="B8099" t="s">
        <v>1067</v>
      </c>
      <c r="C8099" t="s">
        <v>1068</v>
      </c>
      <c r="D8099" s="8">
        <v>12347.1376953125</v>
      </c>
      <c r="E8099" s="3">
        <v>0.10970369182933321</v>
      </c>
      <c r="F8099" s="3">
        <f t="shared" si="121"/>
        <v>5.7179633103673869E-2</v>
      </c>
      <c r="G8099" s="3">
        <v>5.7179633103673869E-2</v>
      </c>
      <c r="H8099" t="s">
        <v>70</v>
      </c>
      <c r="I8099" s="4" t="s">
        <v>1920</v>
      </c>
      <c r="J8099" s="4">
        <v>32076.74609375</v>
      </c>
      <c r="K8099" s="4">
        <v>12329.14599609375</v>
      </c>
      <c r="L8099" s="4">
        <v>1072.7960205078125</v>
      </c>
      <c r="M8099" s="4">
        <v>1842.385009765625</v>
      </c>
      <c r="N8099" s="2">
        <v>4.4262482763988382</v>
      </c>
      <c r="O8099" s="2">
        <v>4.0411071207823266</v>
      </c>
      <c r="P8099" s="2">
        <v>3.3444664785273894</v>
      </c>
      <c r="Q8099" s="2">
        <v>5.7436780039375783</v>
      </c>
      <c r="R8099" s="2">
        <v>3.3444664785273894</v>
      </c>
    </row>
    <row r="8100" spans="1:18" x14ac:dyDescent="0.25">
      <c r="A8100" s="7">
        <v>36891</v>
      </c>
      <c r="B8100" t="s">
        <v>235</v>
      </c>
      <c r="C8100" t="s">
        <v>236</v>
      </c>
      <c r="D8100" s="8">
        <v>2210.252685546875</v>
      </c>
      <c r="E8100" s="3">
        <v>1.9637982945006238E-2</v>
      </c>
      <c r="F8100" s="3">
        <f t="shared" si="121"/>
        <v>1.2369726938558355E-2</v>
      </c>
      <c r="G8100" s="3">
        <v>1.2369726938558355E-2</v>
      </c>
      <c r="H8100" t="s">
        <v>159</v>
      </c>
      <c r="I8100" s="4" t="s">
        <v>1944</v>
      </c>
      <c r="J8100" s="4">
        <v>6649.04296875</v>
      </c>
      <c r="K8100" s="4">
        <v>3519.8909912109375</v>
      </c>
      <c r="L8100" s="4">
        <v>261.57400512695312</v>
      </c>
      <c r="M8100" s="4">
        <v>52.442001342773437</v>
      </c>
      <c r="N8100" s="2">
        <v>5.0541775172032528</v>
      </c>
      <c r="O8100" s="2">
        <v>4.6785859266970267</v>
      </c>
      <c r="P8100" s="2">
        <v>3.9340098470762066</v>
      </c>
      <c r="Q8100" s="2">
        <v>0.78871503146011968</v>
      </c>
      <c r="R8100" s="2">
        <v>3.9340098470762066</v>
      </c>
    </row>
    <row r="8101" spans="1:18" x14ac:dyDescent="0.25">
      <c r="A8101" s="7">
        <v>36891</v>
      </c>
      <c r="B8101" t="s">
        <v>1850</v>
      </c>
      <c r="C8101" t="s">
        <v>1851</v>
      </c>
      <c r="D8101" s="8">
        <v>5024.626953125</v>
      </c>
      <c r="E8101" s="3">
        <v>4.4643555488350403E-2</v>
      </c>
      <c r="F8101" s="3">
        <f t="shared" si="121"/>
        <v>5.594359726031798E-2</v>
      </c>
      <c r="G8101" s="3">
        <v>5.594359726031798E-2</v>
      </c>
      <c r="H8101" t="s">
        <v>92</v>
      </c>
      <c r="I8101" s="4" t="s">
        <v>1920</v>
      </c>
      <c r="J8101" s="4">
        <v>6393.2900390625</v>
      </c>
      <c r="K8101" s="4">
        <v>3476.2539978027344</v>
      </c>
      <c r="L8101" s="4">
        <v>19.038999557495117</v>
      </c>
      <c r="M8101" s="4">
        <v>449.5369873046875</v>
      </c>
      <c r="N8101" s="2">
        <v>3.8055522629677552</v>
      </c>
      <c r="O8101" s="2">
        <v>3.7847097388321584</v>
      </c>
      <c r="P8101" s="2">
        <v>0.29779658737783404</v>
      </c>
      <c r="Q8101" s="2">
        <v>7.0313873538984124</v>
      </c>
      <c r="R8101" s="2">
        <v>0.29779658737783404</v>
      </c>
    </row>
    <row r="8102" spans="1:18" x14ac:dyDescent="0.25">
      <c r="A8102" s="7">
        <v>36891</v>
      </c>
      <c r="B8102" t="s">
        <v>239</v>
      </c>
      <c r="C8102" t="s">
        <v>240</v>
      </c>
      <c r="D8102" s="8"/>
      <c r="E8102" s="3" t="s">
        <v>39</v>
      </c>
      <c r="F8102" s="3">
        <f t="shared" si="121"/>
        <v>0</v>
      </c>
      <c r="G8102" s="3">
        <v>0</v>
      </c>
      <c r="H8102" t="s">
        <v>136</v>
      </c>
      <c r="I8102" s="4" t="s">
        <v>1920</v>
      </c>
      <c r="J8102" s="4">
        <v>2088</v>
      </c>
      <c r="K8102" s="4">
        <v>500.59998780488968</v>
      </c>
      <c r="L8102" s="4">
        <v>158.60000610351562</v>
      </c>
      <c r="M8102" s="4">
        <v>66.5</v>
      </c>
      <c r="N8102" s="2">
        <v>1.7707816278348179</v>
      </c>
      <c r="O8102" s="2">
        <v>1.2097628826804412</v>
      </c>
      <c r="P8102" s="2">
        <v>7.5957857329269931</v>
      </c>
      <c r="Q8102" s="2">
        <v>3.1848659003831417</v>
      </c>
      <c r="R8102" s="2">
        <v>7.5957857329269931</v>
      </c>
    </row>
    <row r="8103" spans="1:18" x14ac:dyDescent="0.25">
      <c r="A8103" s="7">
        <v>36891</v>
      </c>
      <c r="B8103" t="s">
        <v>1952</v>
      </c>
      <c r="C8103" t="s">
        <v>1953</v>
      </c>
      <c r="D8103" s="8">
        <v>6002.41943359375</v>
      </c>
      <c r="E8103" s="3">
        <v>5.3331192056225267E-2</v>
      </c>
      <c r="F8103" s="3">
        <f t="shared" si="121"/>
        <v>0</v>
      </c>
      <c r="G8103" s="3">
        <v>0</v>
      </c>
      <c r="H8103" t="s">
        <v>38</v>
      </c>
      <c r="I8103" s="4" t="s">
        <v>1920</v>
      </c>
      <c r="J8103" s="4">
        <v>32971.42578125</v>
      </c>
      <c r="K8103" s="4">
        <v>10183.411437988281</v>
      </c>
      <c r="L8103" s="4">
        <v>531.25701904296875</v>
      </c>
      <c r="M8103" s="4"/>
      <c r="N8103" s="2">
        <v>11.716301897360301</v>
      </c>
      <c r="O8103" s="2">
        <v>11.105075722506983</v>
      </c>
      <c r="P8103" s="2">
        <v>1.6112649254770197</v>
      </c>
      <c r="Q8103" s="2" t="s">
        <v>39</v>
      </c>
      <c r="R8103" s="2">
        <v>1.6112649254770197</v>
      </c>
    </row>
    <row r="8104" spans="1:18" x14ac:dyDescent="0.25">
      <c r="A8104" s="7">
        <v>36891</v>
      </c>
      <c r="B8104" t="s">
        <v>251</v>
      </c>
      <c r="C8104" t="s">
        <v>252</v>
      </c>
      <c r="D8104" s="8">
        <v>55109.65625</v>
      </c>
      <c r="E8104" s="3">
        <v>0.48964649907206464</v>
      </c>
      <c r="F8104" s="3">
        <f t="shared" si="121"/>
        <v>0.48061045720212381</v>
      </c>
      <c r="G8104" s="3">
        <v>0.48061045720212381</v>
      </c>
      <c r="H8104" t="s">
        <v>58</v>
      </c>
      <c r="I8104" s="4" t="s">
        <v>1920</v>
      </c>
      <c r="J8104" s="4">
        <v>41264</v>
      </c>
      <c r="K8104" s="4">
        <v>6232</v>
      </c>
      <c r="L8104" s="4">
        <v>2630</v>
      </c>
      <c r="M8104" s="4">
        <v>2917</v>
      </c>
      <c r="N8104" s="2">
        <v>0.56444162666425146</v>
      </c>
      <c r="O8104" s="2">
        <v>0.32623856534734175</v>
      </c>
      <c r="P8104" s="2">
        <v>6.373594416440481</v>
      </c>
      <c r="Q8104" s="2">
        <v>7.0691159364094602</v>
      </c>
      <c r="R8104" s="2">
        <v>6.373594416440481</v>
      </c>
    </row>
    <row r="8105" spans="1:18" x14ac:dyDescent="0.25">
      <c r="A8105" s="7">
        <v>36891</v>
      </c>
      <c r="B8105" t="s">
        <v>1954</v>
      </c>
      <c r="C8105" t="s">
        <v>1955</v>
      </c>
      <c r="D8105" s="8">
        <v>7995.53759765625</v>
      </c>
      <c r="E8105" s="3">
        <v>7.1039945797002665E-2</v>
      </c>
      <c r="F8105" s="3">
        <f t="shared" si="121"/>
        <v>0</v>
      </c>
      <c r="G8105" s="3">
        <v>0</v>
      </c>
      <c r="H8105" t="s">
        <v>22</v>
      </c>
      <c r="I8105" s="4" t="s">
        <v>1920</v>
      </c>
      <c r="J8105" s="4">
        <v>2458.075927734375</v>
      </c>
      <c r="K8105" s="4">
        <v>5.4219999313354492</v>
      </c>
      <c r="L8105" s="4">
        <v>701.61102294921875</v>
      </c>
      <c r="M8105" s="4">
        <v>54.353000640869141</v>
      </c>
      <c r="N8105" s="2">
        <v>2.7446493092422003E-2</v>
      </c>
      <c r="O8105" s="2">
        <v>-3.5241511348699022</v>
      </c>
      <c r="P8105" s="2">
        <v>28.543098080615366</v>
      </c>
      <c r="Q8105" s="2">
        <v>2.2112010466237577</v>
      </c>
      <c r="R8105" s="2">
        <v>28.543098080615366</v>
      </c>
    </row>
    <row r="8106" spans="1:18" x14ac:dyDescent="0.25">
      <c r="A8106" s="7">
        <v>36891</v>
      </c>
      <c r="B8106" t="s">
        <v>258</v>
      </c>
      <c r="C8106" t="s">
        <v>259</v>
      </c>
      <c r="D8106" s="8">
        <v>15121.4970703125</v>
      </c>
      <c r="E8106" s="3">
        <v>0.13435373408279966</v>
      </c>
      <c r="F8106" s="3">
        <f t="shared" si="121"/>
        <v>8.375863700389187E-2</v>
      </c>
      <c r="G8106" s="3">
        <v>8.375863700389187E-2</v>
      </c>
      <c r="H8106" t="s">
        <v>76</v>
      </c>
      <c r="I8106" s="4" t="s">
        <v>1920</v>
      </c>
      <c r="J8106" s="4">
        <v>25026.69921875</v>
      </c>
      <c r="K8106" s="4">
        <v>753.80000019073486</v>
      </c>
      <c r="L8106" s="4">
        <v>894.5</v>
      </c>
      <c r="M8106" s="4"/>
      <c r="N8106" s="2">
        <v>0.76272387888427506</v>
      </c>
      <c r="O8106" s="2">
        <v>-0.14236568000316446</v>
      </c>
      <c r="P8106" s="2">
        <v>3.5741828843727048</v>
      </c>
      <c r="Q8106" s="2" t="s">
        <v>39</v>
      </c>
      <c r="R8106" s="2">
        <v>3.5741828843727048</v>
      </c>
    </row>
    <row r="8107" spans="1:18" x14ac:dyDescent="0.25">
      <c r="A8107" s="7">
        <v>36891</v>
      </c>
      <c r="B8107" t="s">
        <v>262</v>
      </c>
      <c r="C8107" t="s">
        <v>263</v>
      </c>
      <c r="D8107" s="8">
        <v>20308.314453125</v>
      </c>
      <c r="E8107" s="3">
        <v>0.18043834330807076</v>
      </c>
      <c r="F8107" s="3">
        <f t="shared" si="121"/>
        <v>0.12664960543764497</v>
      </c>
      <c r="G8107" s="3">
        <v>0.12664960543764497</v>
      </c>
      <c r="H8107" t="s">
        <v>35</v>
      </c>
      <c r="I8107" s="4" t="s">
        <v>1920</v>
      </c>
      <c r="J8107" s="4">
        <v>95088</v>
      </c>
      <c r="K8107" s="4">
        <v>1309</v>
      </c>
      <c r="L8107" s="4">
        <v>3953</v>
      </c>
      <c r="M8107" s="4">
        <v>0</v>
      </c>
      <c r="N8107" s="2">
        <v>0.7137404580152672</v>
      </c>
      <c r="O8107" s="2">
        <v>-1.4416575790621593</v>
      </c>
      <c r="P8107" s="2">
        <v>4.1572017499579337</v>
      </c>
      <c r="Q8107" s="2">
        <v>0</v>
      </c>
      <c r="R8107" s="2">
        <v>4.1572017499579337</v>
      </c>
    </row>
    <row r="8108" spans="1:18" x14ac:dyDescent="0.25">
      <c r="A8108" s="7">
        <v>36891</v>
      </c>
      <c r="B8108" t="s">
        <v>1704</v>
      </c>
      <c r="C8108" t="s">
        <v>1705</v>
      </c>
      <c r="D8108" s="8">
        <v>6368.2568359375</v>
      </c>
      <c r="E8108" s="3">
        <v>5.6581638810504119E-2</v>
      </c>
      <c r="F8108" s="3">
        <f t="shared" si="121"/>
        <v>4.3270670494501E-2</v>
      </c>
      <c r="G8108" s="3">
        <v>4.3270670494501E-2</v>
      </c>
      <c r="H8108" t="s">
        <v>76</v>
      </c>
      <c r="I8108" s="4" t="s">
        <v>1920</v>
      </c>
      <c r="J8108" s="4">
        <v>13287.0908203125</v>
      </c>
      <c r="K8108" s="4">
        <v>619.2340087890625</v>
      </c>
      <c r="L8108" s="4">
        <v>175.82899475097656</v>
      </c>
      <c r="M8108" s="4">
        <v>43.7239990234375</v>
      </c>
      <c r="N8108" s="2">
        <v>3.0531059969032679</v>
      </c>
      <c r="O8108" s="2">
        <v>2.1861888853036286</v>
      </c>
      <c r="P8108" s="2">
        <v>1.3233069385074108</v>
      </c>
      <c r="Q8108" s="2">
        <v>0.32907127387580509</v>
      </c>
      <c r="R8108" s="2">
        <v>1.3233069385074108</v>
      </c>
    </row>
    <row r="8109" spans="1:18" x14ac:dyDescent="0.25">
      <c r="A8109" s="7">
        <v>36891</v>
      </c>
      <c r="B8109" t="s">
        <v>1534</v>
      </c>
      <c r="C8109" t="s">
        <v>1535</v>
      </c>
      <c r="D8109" s="8"/>
      <c r="E8109" s="3" t="s">
        <v>39</v>
      </c>
      <c r="F8109" s="3">
        <f t="shared" si="121"/>
        <v>0</v>
      </c>
      <c r="G8109" s="3">
        <v>0</v>
      </c>
      <c r="H8109" t="s">
        <v>70</v>
      </c>
      <c r="I8109" s="4" t="s">
        <v>1920</v>
      </c>
      <c r="J8109" s="4">
        <v>12329.7275390625</v>
      </c>
      <c r="K8109" s="4">
        <v>4045.5689697265625</v>
      </c>
      <c r="L8109" s="4">
        <v>97.249000549316406</v>
      </c>
      <c r="M8109" s="4">
        <v>519.573974609375</v>
      </c>
      <c r="N8109" s="2">
        <v>3.2857921144878115</v>
      </c>
      <c r="O8109" s="2">
        <v>3.2068069330367179</v>
      </c>
      <c r="P8109" s="2">
        <v>0.78873600605703897</v>
      </c>
      <c r="Q8109" s="2">
        <v>4.2139939667221649</v>
      </c>
      <c r="R8109" s="2">
        <v>0.78873600605703897</v>
      </c>
    </row>
    <row r="8110" spans="1:18" x14ac:dyDescent="0.25">
      <c r="A8110" s="7">
        <v>36891</v>
      </c>
      <c r="B8110" t="s">
        <v>1327</v>
      </c>
      <c r="C8110" t="s">
        <v>1328</v>
      </c>
      <c r="D8110" s="8">
        <v>2360.85791015625</v>
      </c>
      <c r="E8110" s="3">
        <v>2.0976102722734709E-2</v>
      </c>
      <c r="F8110" s="3">
        <f t="shared" si="121"/>
        <v>7.7468136881136435E-2</v>
      </c>
      <c r="G8110" s="3">
        <v>7.7468136881136435E-2</v>
      </c>
      <c r="H8110" t="s">
        <v>55</v>
      </c>
      <c r="I8110" s="4" t="s">
        <v>1933</v>
      </c>
      <c r="J8110" s="4">
        <v>3452.55908203125</v>
      </c>
      <c r="K8110" s="4">
        <v>57.530002593994141</v>
      </c>
      <c r="L8110" s="4">
        <v>437.32901000976562</v>
      </c>
      <c r="M8110" s="4">
        <v>274.72198486328125</v>
      </c>
      <c r="N8110" s="2">
        <v>0.12803194490684125</v>
      </c>
      <c r="O8110" s="2">
        <v>-0.84523558839897239</v>
      </c>
      <c r="P8110" s="2">
        <v>12.666807420786297</v>
      </c>
      <c r="Q8110" s="2">
        <v>7.9570538356045617</v>
      </c>
      <c r="R8110" s="2">
        <v>12.666807420786297</v>
      </c>
    </row>
    <row r="8111" spans="1:18" x14ac:dyDescent="0.25">
      <c r="A8111" s="7">
        <v>36891</v>
      </c>
      <c r="B8111" t="s">
        <v>1498</v>
      </c>
      <c r="C8111" t="s">
        <v>1499</v>
      </c>
      <c r="D8111" s="8">
        <v>268662.34375</v>
      </c>
      <c r="E8111" s="3">
        <v>2.3870512901209233</v>
      </c>
      <c r="F8111" s="3">
        <f t="shared" si="121"/>
        <v>3.0984324860360068</v>
      </c>
      <c r="G8111" s="3">
        <v>3.0984324860360068</v>
      </c>
      <c r="H8111" t="s">
        <v>25</v>
      </c>
      <c r="I8111" s="4" t="s">
        <v>1951</v>
      </c>
      <c r="J8111" s="4">
        <v>32870</v>
      </c>
      <c r="K8111" s="4">
        <v>0</v>
      </c>
      <c r="L8111" s="4">
        <v>5525</v>
      </c>
      <c r="M8111" s="4">
        <v>1086</v>
      </c>
      <c r="N8111" s="2">
        <v>0</v>
      </c>
      <c r="O8111" s="2">
        <v>-1.0098702248217877</v>
      </c>
      <c r="P8111" s="2">
        <v>16.808640097353209</v>
      </c>
      <c r="Q8111" s="2">
        <v>3.3039245512625492</v>
      </c>
      <c r="R8111" s="2">
        <v>16.808640097353209</v>
      </c>
    </row>
    <row r="8112" spans="1:18" x14ac:dyDescent="0.25">
      <c r="A8112" s="7">
        <v>36891</v>
      </c>
      <c r="B8112" t="s">
        <v>1956</v>
      </c>
      <c r="C8112" t="s">
        <v>1957</v>
      </c>
      <c r="D8112" s="8">
        <v>5270.93896484375</v>
      </c>
      <c r="E8112" s="3">
        <v>4.6832025212610082E-2</v>
      </c>
      <c r="F8112" s="3">
        <f t="shared" si="121"/>
        <v>0</v>
      </c>
      <c r="G8112" s="3">
        <v>0</v>
      </c>
      <c r="H8112" t="s">
        <v>73</v>
      </c>
      <c r="I8112" s="4" t="s">
        <v>1920</v>
      </c>
      <c r="J8112" s="4">
        <v>48689.80078125</v>
      </c>
      <c r="K8112" s="4">
        <v>38215.1015625</v>
      </c>
      <c r="L8112" s="4">
        <v>812.0999755859375</v>
      </c>
      <c r="M8112" s="4"/>
      <c r="N8112" s="2">
        <v>7.8673986764113835</v>
      </c>
      <c r="O8112" s="2">
        <v>7.7002104703931611</v>
      </c>
      <c r="P8112" s="2">
        <v>1.6679057267752671</v>
      </c>
      <c r="Q8112" s="2" t="s">
        <v>39</v>
      </c>
      <c r="R8112" s="2">
        <v>1.6679057267752671</v>
      </c>
    </row>
    <row r="8113" spans="1:18" x14ac:dyDescent="0.25">
      <c r="A8113" s="7">
        <v>36891</v>
      </c>
      <c r="B8113" t="s">
        <v>1265</v>
      </c>
      <c r="C8113" t="s">
        <v>1266</v>
      </c>
      <c r="D8113" s="8">
        <v>229367.90625</v>
      </c>
      <c r="E8113" s="3">
        <v>2.0379222070506393</v>
      </c>
      <c r="F8113" s="3">
        <f t="shared" si="121"/>
        <v>1.587348167776143</v>
      </c>
      <c r="G8113" s="3">
        <v>1.587348167776143</v>
      </c>
      <c r="H8113" t="s">
        <v>73</v>
      </c>
      <c r="I8113" s="4" t="s">
        <v>1920</v>
      </c>
      <c r="J8113" s="4">
        <v>902210</v>
      </c>
      <c r="K8113" s="4">
        <v>329486</v>
      </c>
      <c r="L8113" s="4">
        <v>115569</v>
      </c>
      <c r="M8113" s="4">
        <v>2249</v>
      </c>
      <c r="N8113" s="2">
        <v>6.8925799636006104</v>
      </c>
      <c r="O8113" s="2">
        <v>4.47497019015543</v>
      </c>
      <c r="P8113" s="2">
        <v>12.80954544950732</v>
      </c>
      <c r="Q8113" s="2">
        <v>0.24927677591691516</v>
      </c>
      <c r="R8113" s="2">
        <v>12.80954544950732</v>
      </c>
    </row>
    <row r="8114" spans="1:18" x14ac:dyDescent="0.25">
      <c r="A8114" s="7">
        <v>36891</v>
      </c>
      <c r="B8114" t="s">
        <v>1852</v>
      </c>
      <c r="C8114" t="s">
        <v>1853</v>
      </c>
      <c r="D8114" s="8">
        <v>4178.72265625</v>
      </c>
      <c r="E8114" s="3">
        <v>3.7127738738634057E-2</v>
      </c>
      <c r="F8114" s="3">
        <f t="shared" si="121"/>
        <v>9.318296087304874E-2</v>
      </c>
      <c r="G8114" s="3">
        <v>9.318296087304874E-2</v>
      </c>
      <c r="H8114" t="s">
        <v>136</v>
      </c>
      <c r="I8114" s="4" t="s">
        <v>1920</v>
      </c>
      <c r="J8114" s="4">
        <v>1112.572998046875</v>
      </c>
      <c r="K8114" s="4">
        <v>330.49700927734375</v>
      </c>
      <c r="L8114" s="4">
        <v>466.63699340820312</v>
      </c>
      <c r="M8114" s="4">
        <v>43.532001495361328</v>
      </c>
      <c r="N8114" s="2">
        <v>1.9264896629118142</v>
      </c>
      <c r="O8114" s="2">
        <v>-0.79356927528801791</v>
      </c>
      <c r="P8114" s="2">
        <v>41.942146198711065</v>
      </c>
      <c r="Q8114" s="2">
        <v>3.912732159757776</v>
      </c>
      <c r="R8114" s="2">
        <v>41.942146198711065</v>
      </c>
    </row>
    <row r="8115" spans="1:18" x14ac:dyDescent="0.25">
      <c r="A8115" s="7">
        <v>36891</v>
      </c>
      <c r="B8115" t="s">
        <v>270</v>
      </c>
      <c r="C8115" t="s">
        <v>271</v>
      </c>
      <c r="D8115" s="8">
        <v>8363.4091796875</v>
      </c>
      <c r="E8115" s="3">
        <v>7.430846613457423E-2</v>
      </c>
      <c r="F8115" s="3">
        <f t="shared" si="121"/>
        <v>0.10067881338568503</v>
      </c>
      <c r="G8115" s="3">
        <v>0.10067881338568503</v>
      </c>
      <c r="H8115" t="s">
        <v>42</v>
      </c>
      <c r="I8115" s="4" t="s">
        <v>1936</v>
      </c>
      <c r="J8115" s="4">
        <v>4353</v>
      </c>
      <c r="K8115" s="4">
        <v>1363</v>
      </c>
      <c r="L8115" s="4">
        <v>245</v>
      </c>
      <c r="M8115" s="4">
        <v>158</v>
      </c>
      <c r="N8115" s="2">
        <v>1.5027563395810364</v>
      </c>
      <c r="O8115" s="2">
        <v>1.2326350606394707</v>
      </c>
      <c r="P8115" s="2">
        <v>5.628302320238916</v>
      </c>
      <c r="Q8115" s="2">
        <v>3.6296806799908108</v>
      </c>
      <c r="R8115" s="2">
        <v>5.628302320238916</v>
      </c>
    </row>
    <row r="8116" spans="1:18" x14ac:dyDescent="0.25">
      <c r="A8116" s="7">
        <v>36891</v>
      </c>
      <c r="B8116" t="s">
        <v>1854</v>
      </c>
      <c r="C8116" t="s">
        <v>1855</v>
      </c>
      <c r="D8116" s="8">
        <v>3834.852783203125</v>
      </c>
      <c r="E8116" s="3">
        <v>3.4072472367348026E-2</v>
      </c>
      <c r="F8116" s="3">
        <f t="shared" si="121"/>
        <v>3.0532539842048123E-2</v>
      </c>
      <c r="G8116" s="3">
        <v>3.0532539842048123E-2</v>
      </c>
      <c r="H8116" t="s">
        <v>70</v>
      </c>
      <c r="I8116" s="4" t="s">
        <v>1920</v>
      </c>
      <c r="J8116" s="4">
        <v>15851</v>
      </c>
      <c r="K8116" s="4">
        <v>9023</v>
      </c>
      <c r="L8116" s="4">
        <v>182</v>
      </c>
      <c r="M8116" s="4">
        <v>1032</v>
      </c>
      <c r="N8116" s="2">
        <v>6.6151026392961878</v>
      </c>
      <c r="O8116" s="2">
        <v>6.4816715542521992</v>
      </c>
      <c r="P8116" s="2">
        <v>1.1481925430572204</v>
      </c>
      <c r="Q8116" s="2">
        <v>6.5106302441486337</v>
      </c>
      <c r="R8116" s="2">
        <v>1.1481925430572204</v>
      </c>
    </row>
    <row r="8117" spans="1:18" x14ac:dyDescent="0.25">
      <c r="A8117" s="7">
        <v>36891</v>
      </c>
      <c r="B8117" t="s">
        <v>1706</v>
      </c>
      <c r="C8117" t="s">
        <v>1707</v>
      </c>
      <c r="D8117" s="8"/>
      <c r="E8117" s="3" t="s">
        <v>39</v>
      </c>
      <c r="F8117" s="3">
        <f t="shared" si="121"/>
        <v>0</v>
      </c>
      <c r="G8117" s="3">
        <v>0</v>
      </c>
      <c r="H8117" t="s">
        <v>76</v>
      </c>
      <c r="I8117" s="4" t="s">
        <v>1920</v>
      </c>
      <c r="J8117" s="4">
        <v>58589.19921875</v>
      </c>
      <c r="K8117" s="4">
        <v>22590.19921875</v>
      </c>
      <c r="L8117" s="4">
        <v>1968.199951171875</v>
      </c>
      <c r="M8117" s="4">
        <v>0</v>
      </c>
      <c r="N8117" s="2">
        <v>14.702375020338431</v>
      </c>
      <c r="O8117" s="2">
        <v>13.421411824001384</v>
      </c>
      <c r="P8117" s="2">
        <v>3.3593221573542213</v>
      </c>
      <c r="Q8117" s="2">
        <v>0</v>
      </c>
      <c r="R8117" s="2">
        <v>3.3593221573542213</v>
      </c>
    </row>
    <row r="8118" spans="1:18" x14ac:dyDescent="0.25">
      <c r="A8118" s="7">
        <v>36891</v>
      </c>
      <c r="B8118" t="s">
        <v>278</v>
      </c>
      <c r="C8118" t="s">
        <v>279</v>
      </c>
      <c r="D8118" s="8">
        <v>151112.203125</v>
      </c>
      <c r="E8118" s="3">
        <v>1.3426242561116131</v>
      </c>
      <c r="F8118" s="3">
        <f t="shared" si="121"/>
        <v>1.216352364607616</v>
      </c>
      <c r="G8118" s="3">
        <v>1.216352364607616</v>
      </c>
      <c r="H8118" t="s">
        <v>61</v>
      </c>
      <c r="I8118" s="4" t="s">
        <v>1920</v>
      </c>
      <c r="J8118" s="4">
        <v>20834</v>
      </c>
      <c r="K8118" s="4">
        <v>5651</v>
      </c>
      <c r="L8118" s="4">
        <v>1892</v>
      </c>
      <c r="M8118" s="4">
        <v>733</v>
      </c>
      <c r="N8118" s="2">
        <v>1.009287372745133</v>
      </c>
      <c r="O8118" s="2">
        <v>0.67136988747990711</v>
      </c>
      <c r="P8118" s="2">
        <v>9.0813093980992612</v>
      </c>
      <c r="Q8118" s="2">
        <v>3.5182874148027259</v>
      </c>
      <c r="R8118" s="2">
        <v>9.0813093980992612</v>
      </c>
    </row>
    <row r="8119" spans="1:18" x14ac:dyDescent="0.25">
      <c r="A8119" s="7">
        <v>36891</v>
      </c>
      <c r="B8119" t="s">
        <v>1772</v>
      </c>
      <c r="C8119" t="s">
        <v>1773</v>
      </c>
      <c r="D8119" s="8">
        <v>7947.9091796875</v>
      </c>
      <c r="E8119" s="3">
        <v>7.061676972040104E-2</v>
      </c>
      <c r="F8119" s="3">
        <f t="shared" si="121"/>
        <v>7.2390237923225145E-2</v>
      </c>
      <c r="G8119" s="3">
        <v>7.2390237923225145E-2</v>
      </c>
      <c r="H8119" t="s">
        <v>61</v>
      </c>
      <c r="I8119" s="4" t="s">
        <v>1920</v>
      </c>
      <c r="J8119" s="4">
        <v>22162</v>
      </c>
      <c r="K8119" s="4">
        <v>11121</v>
      </c>
      <c r="L8119" s="4">
        <v>294</v>
      </c>
      <c r="M8119" s="4">
        <v>1181</v>
      </c>
      <c r="N8119" s="2">
        <v>4.6746532156368223</v>
      </c>
      <c r="O8119" s="2">
        <v>4.5510718789407312</v>
      </c>
      <c r="P8119" s="2">
        <v>1.3265950726468732</v>
      </c>
      <c r="Q8119" s="2">
        <v>5.328941431278766</v>
      </c>
      <c r="R8119" s="2">
        <v>1.3265950726468732</v>
      </c>
    </row>
    <row r="8120" spans="1:18" x14ac:dyDescent="0.25">
      <c r="A8120" s="7">
        <v>36891</v>
      </c>
      <c r="B8120" t="s">
        <v>282</v>
      </c>
      <c r="C8120" t="s">
        <v>283</v>
      </c>
      <c r="D8120" s="8">
        <v>37076.03515625</v>
      </c>
      <c r="E8120" s="3">
        <v>0.32941869082572267</v>
      </c>
      <c r="F8120" s="3">
        <f t="shared" si="121"/>
        <v>0.32013985108348242</v>
      </c>
      <c r="G8120" s="3">
        <v>0.32013985108348242</v>
      </c>
      <c r="H8120" t="s">
        <v>42</v>
      </c>
      <c r="I8120" s="4" t="s">
        <v>1920</v>
      </c>
      <c r="J8120" s="4">
        <v>7252.2998046875</v>
      </c>
      <c r="K8120" s="4">
        <v>2978.1998901367187</v>
      </c>
      <c r="L8120" s="4">
        <v>212.5</v>
      </c>
      <c r="M8120" s="4">
        <v>366.60000610351562</v>
      </c>
      <c r="N8120" s="2">
        <v>1.4467815837438518</v>
      </c>
      <c r="O8120" s="2">
        <v>1.3435510760926495</v>
      </c>
      <c r="P8120" s="2">
        <v>2.9301050111393812</v>
      </c>
      <c r="Q8120" s="2">
        <v>5.0549483057300657</v>
      </c>
      <c r="R8120" s="2">
        <v>2.9301050111393812</v>
      </c>
    </row>
    <row r="8121" spans="1:18" x14ac:dyDescent="0.25">
      <c r="A8121" s="7">
        <v>36891</v>
      </c>
      <c r="B8121" t="s">
        <v>1203</v>
      </c>
      <c r="C8121" t="s">
        <v>1204</v>
      </c>
      <c r="D8121" s="8">
        <v>37413.12109375</v>
      </c>
      <c r="E8121" s="3">
        <v>0.33241368227394641</v>
      </c>
      <c r="F8121" s="3">
        <f t="shared" si="121"/>
        <v>0.3166644680329736</v>
      </c>
      <c r="G8121" s="3">
        <v>0.3166644680329736</v>
      </c>
      <c r="H8121" t="s">
        <v>222</v>
      </c>
      <c r="I8121" s="4" t="s">
        <v>1920</v>
      </c>
      <c r="J8121" s="4">
        <v>35744.5</v>
      </c>
      <c r="K8121" s="4">
        <v>10811.300384521484</v>
      </c>
      <c r="L8121" s="4">
        <v>3711.199951171875</v>
      </c>
      <c r="M8121" s="4">
        <v>1636.800048828125</v>
      </c>
      <c r="N8121" s="2">
        <v>15.985953836555556</v>
      </c>
      <c r="O8121" s="2">
        <v>10.49844826482995</v>
      </c>
      <c r="P8121" s="2">
        <v>10.382576203812825</v>
      </c>
      <c r="Q8121" s="2">
        <v>4.5791661621455741</v>
      </c>
      <c r="R8121" s="2">
        <v>10.382576203812825</v>
      </c>
    </row>
    <row r="8122" spans="1:18" x14ac:dyDescent="0.25">
      <c r="A8122" s="7">
        <v>36891</v>
      </c>
      <c r="B8122" t="s">
        <v>1586</v>
      </c>
      <c r="C8122" t="s">
        <v>1587</v>
      </c>
      <c r="D8122" s="8">
        <v>9306.556640625</v>
      </c>
      <c r="E8122" s="3">
        <v>8.2688283462082138E-2</v>
      </c>
      <c r="F8122" s="3">
        <f t="shared" si="121"/>
        <v>6.1728425153316557E-2</v>
      </c>
      <c r="G8122" s="3">
        <v>6.1728425153316557E-2</v>
      </c>
      <c r="H8122" t="s">
        <v>38</v>
      </c>
      <c r="I8122" s="4" t="s">
        <v>1920</v>
      </c>
      <c r="J8122" s="4">
        <v>41985.18359375</v>
      </c>
      <c r="K8122" s="4">
        <v>10166.17919921875</v>
      </c>
      <c r="L8122" s="4">
        <v>1662.0689697265625</v>
      </c>
      <c r="M8122" s="4"/>
      <c r="N8122" s="2">
        <v>6.8817714492060222</v>
      </c>
      <c r="O8122" s="2">
        <v>5.7566704099331254</v>
      </c>
      <c r="P8122" s="2">
        <v>3.9587035888869653</v>
      </c>
      <c r="Q8122" s="2" t="s">
        <v>39</v>
      </c>
      <c r="R8122" s="2">
        <v>3.9587035888869653</v>
      </c>
    </row>
    <row r="8123" spans="1:18" x14ac:dyDescent="0.25">
      <c r="A8123" s="7">
        <v>36891</v>
      </c>
      <c r="B8123" t="s">
        <v>1267</v>
      </c>
      <c r="C8123" t="s">
        <v>1268</v>
      </c>
      <c r="D8123" s="8">
        <v>25585</v>
      </c>
      <c r="E8123" s="3">
        <v>0.2273214266104005</v>
      </c>
      <c r="F8123" s="3">
        <f t="shared" si="121"/>
        <v>0.3873423025832366</v>
      </c>
      <c r="G8123" s="3">
        <v>0.3873423025832366</v>
      </c>
      <c r="H8123" t="s">
        <v>25</v>
      </c>
      <c r="I8123" s="4" t="s">
        <v>1920</v>
      </c>
      <c r="J8123" s="4">
        <v>24856</v>
      </c>
      <c r="K8123" s="4">
        <v>1286</v>
      </c>
      <c r="L8123" s="4">
        <v>2569</v>
      </c>
      <c r="M8123" s="4">
        <v>1133</v>
      </c>
      <c r="N8123" s="2">
        <v>0.333160621761658</v>
      </c>
      <c r="O8123" s="2">
        <v>-0.33238341968911916</v>
      </c>
      <c r="P8123" s="2">
        <v>10.335532668168652</v>
      </c>
      <c r="Q8123" s="2">
        <v>4.5582555519794008</v>
      </c>
      <c r="R8123" s="2">
        <v>10.335532668168652</v>
      </c>
    </row>
    <row r="8124" spans="1:18" x14ac:dyDescent="0.25">
      <c r="A8124" s="7">
        <v>36891</v>
      </c>
      <c r="B8124" t="s">
        <v>292</v>
      </c>
      <c r="C8124" t="s">
        <v>293</v>
      </c>
      <c r="D8124" s="8">
        <v>10102.2626953125</v>
      </c>
      <c r="E8124" s="3">
        <v>8.9758091377426907E-2</v>
      </c>
      <c r="F8124" s="3">
        <f t="shared" si="121"/>
        <v>0.12836785406422221</v>
      </c>
      <c r="G8124" s="3">
        <v>0.12836785406422221</v>
      </c>
      <c r="H8124" t="s">
        <v>136</v>
      </c>
      <c r="I8124" s="4" t="s">
        <v>1944</v>
      </c>
      <c r="J8124" s="4">
        <v>8174.7998046875</v>
      </c>
      <c r="K8124" s="4">
        <v>2384</v>
      </c>
      <c r="L8124" s="4">
        <v>184.69999694824219</v>
      </c>
      <c r="M8124" s="4">
        <v>897.20001220703125</v>
      </c>
      <c r="N8124" s="2">
        <v>1.8850320961829548</v>
      </c>
      <c r="O8124" s="2">
        <v>1.7389895532247626</v>
      </c>
      <c r="P8124" s="2">
        <v>2.2593825091879758</v>
      </c>
      <c r="Q8124" s="2">
        <v>10.975192465172897</v>
      </c>
      <c r="R8124" s="2">
        <v>2.2593825091879758</v>
      </c>
    </row>
    <row r="8125" spans="1:18" x14ac:dyDescent="0.25">
      <c r="A8125" s="7">
        <v>36891</v>
      </c>
      <c r="B8125" t="s">
        <v>1856</v>
      </c>
      <c r="C8125" t="s">
        <v>1857</v>
      </c>
      <c r="D8125" s="8">
        <v>2282.25634765625</v>
      </c>
      <c r="E8125" s="3">
        <v>2.0277731828800508E-2</v>
      </c>
      <c r="F8125" s="3">
        <f t="shared" si="121"/>
        <v>0.11269342671911557</v>
      </c>
      <c r="G8125" s="3">
        <v>0.11269342671911557</v>
      </c>
      <c r="H8125" t="s">
        <v>136</v>
      </c>
      <c r="I8125" s="4" t="s">
        <v>1944</v>
      </c>
      <c r="J8125" s="4">
        <v>2279.3740234375</v>
      </c>
      <c r="K8125" s="4">
        <v>140</v>
      </c>
      <c r="L8125" s="4">
        <v>238.51600646972656</v>
      </c>
      <c r="M8125" s="4">
        <v>39.803001403808594</v>
      </c>
      <c r="N8125" s="2">
        <v>0.47250204578331745</v>
      </c>
      <c r="O8125" s="2">
        <v>-0.33249296142391671</v>
      </c>
      <c r="P8125" s="2">
        <v>10.46410128470373</v>
      </c>
      <c r="Q8125" s="2">
        <v>1.7462251036704413</v>
      </c>
      <c r="R8125" s="2">
        <v>10.46410128470373</v>
      </c>
    </row>
    <row r="8126" spans="1:18" x14ac:dyDescent="0.25">
      <c r="A8126" s="7">
        <v>36891</v>
      </c>
      <c r="B8126" t="s">
        <v>1858</v>
      </c>
      <c r="C8126" t="s">
        <v>1859</v>
      </c>
      <c r="D8126" s="8">
        <v>18030.990234375</v>
      </c>
      <c r="E8126" s="3">
        <v>0.16020443319430622</v>
      </c>
      <c r="F8126" s="3">
        <f t="shared" si="121"/>
        <v>9.3428766997174048E-2</v>
      </c>
      <c r="G8126" s="3">
        <v>9.3428766997174048E-2</v>
      </c>
      <c r="H8126" t="s">
        <v>136</v>
      </c>
      <c r="I8126" s="4" t="s">
        <v>1926</v>
      </c>
      <c r="J8126" s="4">
        <v>2625.263916015625</v>
      </c>
      <c r="K8126" s="4">
        <v>904.06599998474121</v>
      </c>
      <c r="L8126" s="4">
        <v>1735.8399658203125</v>
      </c>
      <c r="M8126" s="4">
        <v>97.336997985839844</v>
      </c>
      <c r="N8126" s="2">
        <v>3.048221645132692</v>
      </c>
      <c r="O8126" s="2">
        <v>-2.8044760079027875</v>
      </c>
      <c r="P8126" s="2">
        <v>66.120589066519628</v>
      </c>
      <c r="Q8126" s="2">
        <v>3.7077033433487574</v>
      </c>
      <c r="R8126" s="2">
        <v>66.120589066519628</v>
      </c>
    </row>
    <row r="8127" spans="1:18" x14ac:dyDescent="0.25">
      <c r="A8127" s="7">
        <v>36891</v>
      </c>
      <c r="B8127" t="s">
        <v>300</v>
      </c>
      <c r="C8127" t="s">
        <v>301</v>
      </c>
      <c r="D8127" s="8">
        <v>13899.2099609375</v>
      </c>
      <c r="E8127" s="3">
        <v>0.12349377514472548</v>
      </c>
      <c r="F8127" s="3">
        <f t="shared" si="121"/>
        <v>0.10049126165351983</v>
      </c>
      <c r="G8127" s="3">
        <v>0.10049126165351983</v>
      </c>
      <c r="H8127" t="s">
        <v>61</v>
      </c>
      <c r="I8127" s="4" t="s">
        <v>1942</v>
      </c>
      <c r="J8127" s="4">
        <v>16480.80078125</v>
      </c>
      <c r="K8127" s="4">
        <v>6909.699951171875</v>
      </c>
      <c r="L8127" s="4">
        <v>198.10000610351562</v>
      </c>
      <c r="M8127" s="4">
        <v>559.70001220703125</v>
      </c>
      <c r="N8127" s="2">
        <v>3.3162313435021873</v>
      </c>
      <c r="O8127" s="2">
        <v>3.2211555147352615</v>
      </c>
      <c r="P8127" s="2">
        <v>1.2020047371053202</v>
      </c>
      <c r="Q8127" s="2">
        <v>3.3960729192467087</v>
      </c>
      <c r="R8127" s="2">
        <v>1.2020047371053202</v>
      </c>
    </row>
    <row r="8128" spans="1:18" x14ac:dyDescent="0.25">
      <c r="A8128" s="7">
        <v>36891</v>
      </c>
      <c r="B8128" t="s">
        <v>1958</v>
      </c>
      <c r="C8128" t="s">
        <v>1959</v>
      </c>
      <c r="D8128" s="8">
        <v>3730.343994140625</v>
      </c>
      <c r="E8128" s="3">
        <v>3.3143917080147994E-2</v>
      </c>
      <c r="F8128" s="3">
        <f t="shared" si="121"/>
        <v>0</v>
      </c>
      <c r="G8128" s="3">
        <v>0</v>
      </c>
      <c r="H8128" t="s">
        <v>29</v>
      </c>
      <c r="I8128" s="4" t="s">
        <v>1925</v>
      </c>
      <c r="J8128" s="4">
        <v>4416.19677734375</v>
      </c>
      <c r="K8128" s="4">
        <v>999.99700927734375</v>
      </c>
      <c r="L8128" s="4">
        <v>831.0999755859375</v>
      </c>
      <c r="M8128" s="4">
        <v>315.11801147460937</v>
      </c>
      <c r="N8128" s="2">
        <v>3.2213491701078585</v>
      </c>
      <c r="O8128" s="2">
        <v>0.54407794650173191</v>
      </c>
      <c r="P8128" s="2">
        <v>18.81936013018484</v>
      </c>
      <c r="Q8128" s="2">
        <v>7.1355065764108963</v>
      </c>
      <c r="R8128" s="2">
        <v>18.81936013018484</v>
      </c>
    </row>
    <row r="8129" spans="1:18" x14ac:dyDescent="0.25">
      <c r="A8129" s="7">
        <v>36891</v>
      </c>
      <c r="B8129" t="s">
        <v>1860</v>
      </c>
      <c r="C8129" t="s">
        <v>1861</v>
      </c>
      <c r="D8129" s="8">
        <v>17963.716796875</v>
      </c>
      <c r="E8129" s="3">
        <v>0.15960671211611646</v>
      </c>
      <c r="F8129" s="3">
        <f t="shared" si="121"/>
        <v>0.13149908542413333</v>
      </c>
      <c r="G8129" s="3">
        <v>0.13149908542413333</v>
      </c>
      <c r="H8129" t="s">
        <v>58</v>
      </c>
      <c r="I8129" s="4" t="s">
        <v>1920</v>
      </c>
      <c r="J8129" s="4">
        <v>18127</v>
      </c>
      <c r="K8129" s="4">
        <v>4394</v>
      </c>
      <c r="L8129" s="4">
        <v>342</v>
      </c>
      <c r="M8129" s="4">
        <v>1921</v>
      </c>
      <c r="N8129" s="2">
        <v>0.9598077763215378</v>
      </c>
      <c r="O8129" s="2">
        <v>0.88510266491917866</v>
      </c>
      <c r="P8129" s="2">
        <v>1.8866883654217466</v>
      </c>
      <c r="Q8129" s="2">
        <v>10.597451315716887</v>
      </c>
      <c r="R8129" s="2">
        <v>1.8866883654217466</v>
      </c>
    </row>
    <row r="8130" spans="1:18" x14ac:dyDescent="0.25">
      <c r="A8130" s="7">
        <v>36891</v>
      </c>
      <c r="B8130" t="s">
        <v>303</v>
      </c>
      <c r="C8130" t="s">
        <v>304</v>
      </c>
      <c r="D8130" s="8">
        <v>14518.8798828125</v>
      </c>
      <c r="E8130" s="3">
        <v>0.12899951095352674</v>
      </c>
      <c r="F8130" s="3">
        <f t="shared" si="121"/>
        <v>0.10064116598952035</v>
      </c>
      <c r="G8130" s="3">
        <v>0.10064116598952035</v>
      </c>
      <c r="H8130" t="s">
        <v>58</v>
      </c>
      <c r="I8130" s="4" t="s">
        <v>1920</v>
      </c>
      <c r="J8130" s="4">
        <v>20509</v>
      </c>
      <c r="K8130" s="4">
        <v>7534</v>
      </c>
      <c r="L8130" s="4">
        <v>149</v>
      </c>
      <c r="M8130" s="4"/>
      <c r="N8130" s="2">
        <v>1.4669003115264798</v>
      </c>
      <c r="O8130" s="2">
        <v>1.4378894080996885</v>
      </c>
      <c r="P8130" s="2">
        <v>0.72651031254571163</v>
      </c>
      <c r="Q8130" s="2" t="s">
        <v>39</v>
      </c>
      <c r="R8130" s="2">
        <v>0.72651031254571163</v>
      </c>
    </row>
    <row r="8131" spans="1:18" x14ac:dyDescent="0.25">
      <c r="A8131" s="7">
        <v>36891</v>
      </c>
      <c r="B8131" t="s">
        <v>305</v>
      </c>
      <c r="C8131" t="s">
        <v>306</v>
      </c>
      <c r="D8131" s="8">
        <v>8161.6533203125</v>
      </c>
      <c r="E8131" s="3">
        <v>7.2515875562749632E-2</v>
      </c>
      <c r="F8131" s="3">
        <f t="shared" ref="F8131:F8194" si="122">IF(ISNUMBER(VLOOKUP($C8131,$C$7502:$E$8001,3,FALSE)),VLOOKUP($C8131,$C$7502:$E$8001,3,FALSE),0)</f>
        <v>6.3362594595125971E-2</v>
      </c>
      <c r="G8131" s="3">
        <v>6.3362594595125971E-2</v>
      </c>
      <c r="H8131" t="s">
        <v>70</v>
      </c>
      <c r="I8131" s="4" t="s">
        <v>1920</v>
      </c>
      <c r="J8131" s="4">
        <v>16767.244140625</v>
      </c>
      <c r="K8131" s="4">
        <v>6011.5451049804687</v>
      </c>
      <c r="L8131" s="4">
        <v>94.8280029296875</v>
      </c>
      <c r="M8131" s="4">
        <v>984.9849853515625</v>
      </c>
      <c r="N8131" s="2">
        <v>3.1304701218609852</v>
      </c>
      <c r="O8131" s="2">
        <v>3.0810891017233848</v>
      </c>
      <c r="P8131" s="2">
        <v>0.56555509142931093</v>
      </c>
      <c r="Q8131" s="2">
        <v>5.8744596135811209</v>
      </c>
      <c r="R8131" s="2">
        <v>0.56555509142931093</v>
      </c>
    </row>
    <row r="8132" spans="1:18" x14ac:dyDescent="0.25">
      <c r="A8132" s="7">
        <v>36891</v>
      </c>
      <c r="B8132" t="s">
        <v>309</v>
      </c>
      <c r="C8132" t="s">
        <v>310</v>
      </c>
      <c r="D8132" s="8">
        <v>6741.4853515625</v>
      </c>
      <c r="E8132" s="3">
        <v>5.9897755231202068E-2</v>
      </c>
      <c r="F8132" s="3">
        <f t="shared" si="122"/>
        <v>3.66667062626269E-2</v>
      </c>
      <c r="G8132" s="3">
        <v>3.66667062626269E-2</v>
      </c>
      <c r="H8132" t="s">
        <v>70</v>
      </c>
      <c r="I8132" s="4" t="s">
        <v>1920</v>
      </c>
      <c r="J8132" s="4">
        <v>12384.599609375</v>
      </c>
      <c r="K8132" s="4">
        <v>4309.5</v>
      </c>
      <c r="L8132" s="4">
        <v>372</v>
      </c>
      <c r="M8132" s="4">
        <v>1079</v>
      </c>
      <c r="N8132" s="2">
        <v>3.289192612276834</v>
      </c>
      <c r="O8132" s="2">
        <v>3.0052664835456628</v>
      </c>
      <c r="P8132" s="2">
        <v>3.003730534157925</v>
      </c>
      <c r="Q8132" s="2">
        <v>8.7124334579473146</v>
      </c>
      <c r="R8132" s="2">
        <v>3.003730534157925</v>
      </c>
    </row>
    <row r="8133" spans="1:18" x14ac:dyDescent="0.25">
      <c r="A8133" s="7">
        <v>36891</v>
      </c>
      <c r="B8133" t="s">
        <v>1960</v>
      </c>
      <c r="C8133" t="s">
        <v>1961</v>
      </c>
      <c r="D8133" s="8">
        <v>6988.81884765625</v>
      </c>
      <c r="E8133" s="3">
        <v>6.2095300792295256E-2</v>
      </c>
      <c r="F8133" s="3">
        <f t="shared" si="122"/>
        <v>0</v>
      </c>
      <c r="G8133" s="3">
        <v>0</v>
      </c>
      <c r="H8133" t="s">
        <v>136</v>
      </c>
      <c r="I8133" s="4" t="s">
        <v>1920</v>
      </c>
      <c r="J8133" s="4">
        <v>1779.5</v>
      </c>
      <c r="K8133" s="4">
        <v>290.70001220703125</v>
      </c>
      <c r="L8133" s="4">
        <v>28.200000762939453</v>
      </c>
      <c r="M8133" s="4">
        <v>175</v>
      </c>
      <c r="N8133" s="2">
        <v>0.66309310276968603</v>
      </c>
      <c r="O8133" s="2">
        <v>0.59876828261560988</v>
      </c>
      <c r="P8133" s="2">
        <v>1.5847148504040152</v>
      </c>
      <c r="Q8133" s="2">
        <v>9.8342230963753856</v>
      </c>
      <c r="R8133" s="2">
        <v>1.5847148504040152</v>
      </c>
    </row>
    <row r="8134" spans="1:18" x14ac:dyDescent="0.25">
      <c r="A8134" s="7">
        <v>36891</v>
      </c>
      <c r="B8134" t="s">
        <v>313</v>
      </c>
      <c r="C8134" t="s">
        <v>314</v>
      </c>
      <c r="D8134" s="8">
        <v>4280.3642578125</v>
      </c>
      <c r="E8134" s="3">
        <v>3.803081921040085E-2</v>
      </c>
      <c r="F8134" s="3">
        <f t="shared" si="122"/>
        <v>3.2189987098218582E-2</v>
      </c>
      <c r="G8134" s="3">
        <v>3.2189987098218582E-2</v>
      </c>
      <c r="H8134" t="s">
        <v>15</v>
      </c>
      <c r="I8134" s="4" t="s">
        <v>1920</v>
      </c>
      <c r="J8134" s="4">
        <v>4789.2998046875</v>
      </c>
      <c r="K8134" s="4">
        <v>1518.0000457763672</v>
      </c>
      <c r="L8134" s="4">
        <v>26.399999618530273</v>
      </c>
      <c r="M8134" s="4">
        <v>174.89999389648437</v>
      </c>
      <c r="N8134" s="2">
        <v>1.8408926639825802</v>
      </c>
      <c r="O8134" s="2">
        <v>1.8088771408196416</v>
      </c>
      <c r="P8134" s="2">
        <v>0.55122879533854663</v>
      </c>
      <c r="Q8134" s="2">
        <v>3.6518906944456058</v>
      </c>
      <c r="R8134" s="2">
        <v>0.55122879533854663</v>
      </c>
    </row>
    <row r="8135" spans="1:18" x14ac:dyDescent="0.25">
      <c r="A8135" s="7">
        <v>36891</v>
      </c>
      <c r="B8135" t="s">
        <v>1400</v>
      </c>
      <c r="C8135" t="s">
        <v>1401</v>
      </c>
      <c r="D8135" s="8">
        <v>770.71630859375</v>
      </c>
      <c r="E8135" s="3">
        <v>6.8477752894834055E-3</v>
      </c>
      <c r="F8135" s="3">
        <f t="shared" si="122"/>
        <v>1.0099248389500198E-2</v>
      </c>
      <c r="G8135" s="3">
        <v>1.0099248389500198E-2</v>
      </c>
      <c r="H8135" t="s">
        <v>257</v>
      </c>
      <c r="I8135" s="4" t="s">
        <v>1920</v>
      </c>
      <c r="J8135" s="4">
        <v>2922.009033203125</v>
      </c>
      <c r="K8135" s="4">
        <v>1207.1499633789062</v>
      </c>
      <c r="L8135" s="4">
        <v>45.794998168945313</v>
      </c>
      <c r="M8135" s="4">
        <v>201.36599731445312</v>
      </c>
      <c r="N8135" s="2">
        <v>2.5151001165993381</v>
      </c>
      <c r="O8135" s="2">
        <v>2.4196861177354472</v>
      </c>
      <c r="P8135" s="2">
        <v>1.5672435522468096</v>
      </c>
      <c r="Q8135" s="2">
        <v>6.8913543738677099</v>
      </c>
      <c r="R8135" s="2">
        <v>1.5672435522468096</v>
      </c>
    </row>
    <row r="8136" spans="1:18" x14ac:dyDescent="0.25">
      <c r="A8136" s="7">
        <v>36891</v>
      </c>
      <c r="B8136" t="s">
        <v>315</v>
      </c>
      <c r="C8136" t="s">
        <v>316</v>
      </c>
      <c r="D8136" s="8">
        <v>46696.125</v>
      </c>
      <c r="E8136" s="3">
        <v>0.4148927008863626</v>
      </c>
      <c r="F8136" s="3">
        <f t="shared" si="122"/>
        <v>0.2668296685448649</v>
      </c>
      <c r="G8136" s="3">
        <v>0.2668296685448649</v>
      </c>
      <c r="H8136" t="s">
        <v>25</v>
      </c>
      <c r="I8136" s="4" t="s">
        <v>1920</v>
      </c>
      <c r="J8136" s="4">
        <v>17525.69921875</v>
      </c>
      <c r="K8136" s="4">
        <v>4094.7998962402344</v>
      </c>
      <c r="L8136" s="4">
        <v>1793.800048828125</v>
      </c>
      <c r="M8136" s="4">
        <v>1524.9000244140625</v>
      </c>
      <c r="N8136" s="2">
        <v>2.0857783201328846</v>
      </c>
      <c r="O8136" s="2">
        <v>1.1720659660971338</v>
      </c>
      <c r="P8136" s="2">
        <v>10.235255246815001</v>
      </c>
      <c r="Q8136" s="2">
        <v>8.7009368663741338</v>
      </c>
      <c r="R8136" s="2">
        <v>10.235255246815001</v>
      </c>
    </row>
    <row r="8137" spans="1:18" x14ac:dyDescent="0.25">
      <c r="A8137" s="7">
        <v>36891</v>
      </c>
      <c r="B8137" t="s">
        <v>1500</v>
      </c>
      <c r="C8137" t="s">
        <v>1501</v>
      </c>
      <c r="D8137" s="8">
        <v>17895.9140625</v>
      </c>
      <c r="E8137" s="3">
        <v>0.15900428826205307</v>
      </c>
      <c r="F8137" s="3">
        <f t="shared" si="122"/>
        <v>0.17113269546481566</v>
      </c>
      <c r="G8137" s="3">
        <v>0.17113269546481566</v>
      </c>
      <c r="H8137" t="s">
        <v>19</v>
      </c>
      <c r="I8137" s="4" t="s">
        <v>1937</v>
      </c>
      <c r="J8137" s="4">
        <v>8633.9404296875</v>
      </c>
      <c r="K8137" s="4">
        <v>948.30197143554687</v>
      </c>
      <c r="L8137" s="4">
        <v>572.531005859375</v>
      </c>
      <c r="M8137" s="4">
        <v>1228.4210205078125</v>
      </c>
      <c r="N8137" s="2">
        <v>0.73406675693253898</v>
      </c>
      <c r="O8137" s="2">
        <v>0.2908788364452507</v>
      </c>
      <c r="P8137" s="2">
        <v>6.6311669685691523</v>
      </c>
      <c r="Q8137" s="2">
        <v>14.227814408864001</v>
      </c>
      <c r="R8137" s="2">
        <v>6.6311669685691523</v>
      </c>
    </row>
    <row r="8138" spans="1:18" x14ac:dyDescent="0.25">
      <c r="A8138" s="7">
        <v>36891</v>
      </c>
      <c r="B8138" t="s">
        <v>1708</v>
      </c>
      <c r="C8138" t="s">
        <v>1709</v>
      </c>
      <c r="D8138" s="8">
        <v>5701.515625</v>
      </c>
      <c r="E8138" s="3">
        <v>5.0657676987160026E-2</v>
      </c>
      <c r="F8138" s="3">
        <f t="shared" si="122"/>
        <v>2.4157031733632643E-2</v>
      </c>
      <c r="G8138" s="3">
        <v>2.4157031733632643E-2</v>
      </c>
      <c r="H8138" t="s">
        <v>38</v>
      </c>
      <c r="I8138" s="4" t="s">
        <v>1933</v>
      </c>
      <c r="J8138" s="4">
        <v>22955.5078125</v>
      </c>
      <c r="K8138" s="4">
        <v>15444.02099609375</v>
      </c>
      <c r="L8138" s="4">
        <v>7286.1337890625</v>
      </c>
      <c r="M8138" s="4">
        <v>38.721000671386719</v>
      </c>
      <c r="N8138" s="2">
        <v>6.1207784054998724</v>
      </c>
      <c r="O8138" s="2">
        <v>3.2331359730688001</v>
      </c>
      <c r="P8138" s="2">
        <v>31.740242248507215</v>
      </c>
      <c r="Q8138" s="2">
        <v>0.16867847571771821</v>
      </c>
      <c r="R8138" s="2">
        <v>31.740242248507215</v>
      </c>
    </row>
    <row r="8139" spans="1:18" x14ac:dyDescent="0.25">
      <c r="A8139" s="7">
        <v>36891</v>
      </c>
      <c r="B8139" t="s">
        <v>319</v>
      </c>
      <c r="C8139" t="s">
        <v>320</v>
      </c>
      <c r="D8139" s="8">
        <v>1716.9993896484375</v>
      </c>
      <c r="E8139" s="3">
        <v>1.5255452442605814E-2</v>
      </c>
      <c r="F8139" s="3">
        <f t="shared" si="122"/>
        <v>1.1071419123383018E-2</v>
      </c>
      <c r="G8139" s="3">
        <v>1.1071419123383018E-2</v>
      </c>
      <c r="H8139" t="s">
        <v>15</v>
      </c>
      <c r="I8139" s="4" t="s">
        <v>1920</v>
      </c>
      <c r="J8139" s="4">
        <v>1143.8509521484375</v>
      </c>
      <c r="K8139" s="4">
        <v>228.64799308776855</v>
      </c>
      <c r="L8139" s="4">
        <v>10.925999641418457</v>
      </c>
      <c r="M8139" s="4">
        <v>29.976999282836914</v>
      </c>
      <c r="N8139" s="2">
        <v>0.95545883136018461</v>
      </c>
      <c r="O8139" s="2">
        <v>0.90980200005432554</v>
      </c>
      <c r="P8139" s="2">
        <v>0.95519434773356648</v>
      </c>
      <c r="Q8139" s="2">
        <v>2.6207085133366919</v>
      </c>
      <c r="R8139" s="2">
        <v>0.95519434773356648</v>
      </c>
    </row>
    <row r="8140" spans="1:18" x14ac:dyDescent="0.25">
      <c r="A8140" s="7">
        <v>36891</v>
      </c>
      <c r="B8140" t="s">
        <v>327</v>
      </c>
      <c r="C8140" t="s">
        <v>328</v>
      </c>
      <c r="D8140" s="8">
        <v>5628.3076171875</v>
      </c>
      <c r="E8140" s="3">
        <v>5.0007227552911725E-2</v>
      </c>
      <c r="F8140" s="3">
        <f t="shared" si="122"/>
        <v>5.7913943089063828E-2</v>
      </c>
      <c r="G8140" s="3">
        <v>5.7913943089063828E-2</v>
      </c>
      <c r="H8140" t="s">
        <v>101</v>
      </c>
      <c r="I8140" s="4" t="s">
        <v>1920</v>
      </c>
      <c r="J8140" s="4">
        <v>20491</v>
      </c>
      <c r="K8140" s="4">
        <v>6731</v>
      </c>
      <c r="L8140" s="4">
        <v>684</v>
      </c>
      <c r="M8140" s="4">
        <v>913</v>
      </c>
      <c r="N8140" s="2">
        <v>4.9602063375092111</v>
      </c>
      <c r="O8140" s="2">
        <v>4.4561532792925567</v>
      </c>
      <c r="P8140" s="2">
        <v>3.3380508515933824</v>
      </c>
      <c r="Q8140" s="2">
        <v>4.4556146600946755</v>
      </c>
      <c r="R8140" s="2">
        <v>3.3380508515933824</v>
      </c>
    </row>
    <row r="8141" spans="1:18" x14ac:dyDescent="0.25">
      <c r="A8141" s="7">
        <v>36891</v>
      </c>
      <c r="B8141" t="s">
        <v>331</v>
      </c>
      <c r="C8141" t="s">
        <v>332</v>
      </c>
      <c r="D8141" s="8">
        <v>1574.40625</v>
      </c>
      <c r="E8141" s="3">
        <v>1.3988519633157353E-2</v>
      </c>
      <c r="F8141" s="3">
        <f t="shared" si="122"/>
        <v>1.690946627550487E-2</v>
      </c>
      <c r="G8141" s="3">
        <v>1.690946627550487E-2</v>
      </c>
      <c r="H8141" t="s">
        <v>15</v>
      </c>
      <c r="I8141" s="4" t="s">
        <v>1920</v>
      </c>
      <c r="J8141" s="4">
        <v>4500</v>
      </c>
      <c r="K8141" s="4">
        <v>1196</v>
      </c>
      <c r="L8141" s="4">
        <v>62</v>
      </c>
      <c r="M8141" s="4">
        <v>228</v>
      </c>
      <c r="N8141" s="2">
        <v>2.5665236051502145</v>
      </c>
      <c r="O8141" s="2">
        <v>2.4334763948497855</v>
      </c>
      <c r="P8141" s="2">
        <v>1.3777777777777778</v>
      </c>
      <c r="Q8141" s="2">
        <v>5.0666666666666664</v>
      </c>
      <c r="R8141" s="2">
        <v>1.3777777777777778</v>
      </c>
    </row>
    <row r="8142" spans="1:18" x14ac:dyDescent="0.25">
      <c r="A8142" s="7">
        <v>36891</v>
      </c>
      <c r="B8142" t="s">
        <v>333</v>
      </c>
      <c r="C8142" t="s">
        <v>334</v>
      </c>
      <c r="D8142" s="8">
        <v>23415.603515625</v>
      </c>
      <c r="E8142" s="3">
        <v>0.20804644893943264</v>
      </c>
      <c r="F8142" s="3">
        <f t="shared" si="122"/>
        <v>0.13210774309681966</v>
      </c>
      <c r="G8142" s="3">
        <v>0.13210774309681966</v>
      </c>
      <c r="H8142" t="s">
        <v>19</v>
      </c>
      <c r="I8142" s="4" t="s">
        <v>1920</v>
      </c>
      <c r="J8142" s="4">
        <v>7949.5</v>
      </c>
      <c r="K8142" s="4">
        <v>1148</v>
      </c>
      <c r="L8142" s="4">
        <v>337.29998779296875</v>
      </c>
      <c r="M8142" s="4">
        <v>695.29998779296875</v>
      </c>
      <c r="N8142" s="2">
        <v>0.71745516999937209</v>
      </c>
      <c r="O8142" s="2">
        <v>0.5066558493697636</v>
      </c>
      <c r="P8142" s="2">
        <v>4.2430339995341688</v>
      </c>
      <c r="Q8142" s="2">
        <v>8.7464618880806189</v>
      </c>
      <c r="R8142" s="2">
        <v>4.2430339995341688</v>
      </c>
    </row>
    <row r="8143" spans="1:18" x14ac:dyDescent="0.25">
      <c r="A8143" s="7">
        <v>36891</v>
      </c>
      <c r="B8143" t="s">
        <v>335</v>
      </c>
      <c r="C8143" t="s">
        <v>336</v>
      </c>
      <c r="D8143" s="8"/>
      <c r="E8143" s="3" t="s">
        <v>39</v>
      </c>
      <c r="F8143" s="3">
        <f t="shared" si="122"/>
        <v>0</v>
      </c>
      <c r="G8143" s="3">
        <v>0</v>
      </c>
      <c r="H8143" t="s">
        <v>257</v>
      </c>
      <c r="I8143" s="4" t="s">
        <v>1920</v>
      </c>
      <c r="J8143" s="4">
        <v>11236</v>
      </c>
      <c r="K8143" s="4">
        <v>4594</v>
      </c>
      <c r="L8143" s="4">
        <v>179</v>
      </c>
      <c r="M8143" s="4">
        <v>853</v>
      </c>
      <c r="N8143" s="2">
        <v>3.620173364854216</v>
      </c>
      <c r="O8143" s="2">
        <v>3.4791174152876279</v>
      </c>
      <c r="P8143" s="2">
        <v>1.5930936276254895</v>
      </c>
      <c r="Q8143" s="2">
        <v>7.5916696333214668</v>
      </c>
      <c r="R8143" s="2">
        <v>1.5930936276254895</v>
      </c>
    </row>
    <row r="8144" spans="1:18" x14ac:dyDescent="0.25">
      <c r="A8144" s="7">
        <v>36891</v>
      </c>
      <c r="B8144" t="s">
        <v>1774</v>
      </c>
      <c r="C8144" t="s">
        <v>1775</v>
      </c>
      <c r="D8144" s="8">
        <v>9699.677734375</v>
      </c>
      <c r="E8144" s="3">
        <v>8.6181144429910594E-2</v>
      </c>
      <c r="F8144" s="3">
        <f t="shared" si="122"/>
        <v>5.8064759713940706E-2</v>
      </c>
      <c r="G8144" s="3">
        <v>5.8064759713940706E-2</v>
      </c>
      <c r="H8144" t="s">
        <v>15</v>
      </c>
      <c r="I8144" s="4" t="s">
        <v>1920</v>
      </c>
      <c r="J8144" s="4">
        <v>4031.678955078125</v>
      </c>
      <c r="K8144" s="4">
        <v>795.19001007080078</v>
      </c>
      <c r="L8144" s="4">
        <v>176.92399597167969</v>
      </c>
      <c r="M8144" s="4">
        <v>88.502998352050781</v>
      </c>
      <c r="N8144" s="2">
        <v>1.1329591172194675</v>
      </c>
      <c r="O8144" s="2">
        <v>0.88088395058958535</v>
      </c>
      <c r="P8144" s="2">
        <v>4.3883453504856593</v>
      </c>
      <c r="Q8144" s="2">
        <v>2.1951896303790837</v>
      </c>
      <c r="R8144" s="2">
        <v>4.3883453504856593</v>
      </c>
    </row>
    <row r="8145" spans="1:18" x14ac:dyDescent="0.25">
      <c r="A8145" s="7">
        <v>36891</v>
      </c>
      <c r="B8145" t="s">
        <v>1589</v>
      </c>
      <c r="C8145" t="s">
        <v>1590</v>
      </c>
      <c r="D8145" s="8">
        <v>2830.32373046875</v>
      </c>
      <c r="E8145" s="3">
        <v>2.5147282711722767E-2</v>
      </c>
      <c r="F8145" s="3">
        <f t="shared" si="122"/>
        <v>2.0137532352436985E-2</v>
      </c>
      <c r="G8145" s="3">
        <v>2.0137532352436985E-2</v>
      </c>
      <c r="H8145" t="s">
        <v>517</v>
      </c>
      <c r="I8145" s="4" t="s">
        <v>1942</v>
      </c>
      <c r="J8145" s="4">
        <v>2218.4580078125</v>
      </c>
      <c r="K8145" s="4">
        <v>532.57400226593018</v>
      </c>
      <c r="L8145" s="4">
        <v>61.813999176025391</v>
      </c>
      <c r="M8145" s="4">
        <v>355.13900756835937</v>
      </c>
      <c r="N8145" s="2">
        <v>1.112435403787424</v>
      </c>
      <c r="O8145" s="2">
        <v>0.98331892262137321</v>
      </c>
      <c r="P8145" s="2">
        <v>2.7863497509685473</v>
      </c>
      <c r="Q8145" s="2">
        <v>16.008371865399539</v>
      </c>
      <c r="R8145" s="2">
        <v>2.7863497509685473</v>
      </c>
    </row>
    <row r="8146" spans="1:18" x14ac:dyDescent="0.25">
      <c r="A8146" s="7">
        <v>36891</v>
      </c>
      <c r="B8146" t="s">
        <v>339</v>
      </c>
      <c r="C8146" t="s">
        <v>340</v>
      </c>
      <c r="D8146" s="8">
        <v>10747.24609375</v>
      </c>
      <c r="E8146" s="3">
        <v>9.5488736140875677E-2</v>
      </c>
      <c r="F8146" s="3">
        <f t="shared" si="122"/>
        <v>8.5692383949480241E-2</v>
      </c>
      <c r="G8146" s="3">
        <v>8.5692383949480241E-2</v>
      </c>
      <c r="H8146" t="s">
        <v>15</v>
      </c>
      <c r="I8146" s="4" t="s">
        <v>1921</v>
      </c>
      <c r="J8146" s="4">
        <v>20469.400390625</v>
      </c>
      <c r="K8146" s="4">
        <v>10522.800048828125</v>
      </c>
      <c r="L8146" s="4">
        <v>291.70001220703125</v>
      </c>
      <c r="M8146" s="4">
        <v>1366.5999755859375</v>
      </c>
      <c r="N8146" s="2">
        <v>5.6331906042977113</v>
      </c>
      <c r="O8146" s="2">
        <v>5.4770342808464099</v>
      </c>
      <c r="P8146" s="2">
        <v>1.4250540154592417</v>
      </c>
      <c r="Q8146" s="2">
        <v>6.6763068263193546</v>
      </c>
      <c r="R8146" s="2">
        <v>1.4250540154592417</v>
      </c>
    </row>
    <row r="8147" spans="1:18" x14ac:dyDescent="0.25">
      <c r="A8147" s="7">
        <v>36891</v>
      </c>
      <c r="B8147" t="s">
        <v>1651</v>
      </c>
      <c r="C8147" t="s">
        <v>1652</v>
      </c>
      <c r="D8147" s="8">
        <v>45629.890625</v>
      </c>
      <c r="E8147" s="3">
        <v>0.40541926257383387</v>
      </c>
      <c r="F8147" s="3">
        <f t="shared" si="122"/>
        <v>1.1059984676238903</v>
      </c>
      <c r="G8147" s="3">
        <v>1.1059984676238903</v>
      </c>
      <c r="H8147" t="s">
        <v>25</v>
      </c>
      <c r="I8147" s="4" t="s">
        <v>1926</v>
      </c>
      <c r="J8147" s="4">
        <v>13435</v>
      </c>
      <c r="K8147" s="4">
        <v>509</v>
      </c>
      <c r="L8147" s="4">
        <v>5438</v>
      </c>
      <c r="M8147" s="4">
        <v>482</v>
      </c>
      <c r="N8147" s="2">
        <v>0.1692154255319149</v>
      </c>
      <c r="O8147" s="2">
        <v>-1.6386303191489362</v>
      </c>
      <c r="P8147" s="2">
        <v>40.476367696315599</v>
      </c>
      <c r="Q8147" s="2">
        <v>3.5876442128768145</v>
      </c>
      <c r="R8147" s="2">
        <v>40.476367696315599</v>
      </c>
    </row>
    <row r="8148" spans="1:18" x14ac:dyDescent="0.25">
      <c r="A8148" s="7">
        <v>36891</v>
      </c>
      <c r="B8148" t="s">
        <v>1862</v>
      </c>
      <c r="C8148" t="s">
        <v>1863</v>
      </c>
      <c r="D8148" s="8"/>
      <c r="E8148" s="3" t="s">
        <v>39</v>
      </c>
      <c r="F8148" s="3">
        <f t="shared" si="122"/>
        <v>0</v>
      </c>
      <c r="G8148" s="3">
        <v>0</v>
      </c>
      <c r="H8148" t="s">
        <v>257</v>
      </c>
      <c r="I8148" s="4" t="s">
        <v>1920</v>
      </c>
      <c r="J8148" s="4">
        <v>18521</v>
      </c>
      <c r="K8148" s="4">
        <v>3182</v>
      </c>
      <c r="L8148" s="4">
        <v>760</v>
      </c>
      <c r="M8148" s="4">
        <v>1272</v>
      </c>
      <c r="N8148" s="2">
        <v>1.1873134328358208</v>
      </c>
      <c r="O8148" s="2">
        <v>0.90373134328358207</v>
      </c>
      <c r="P8148" s="2">
        <v>4.1034501376815502</v>
      </c>
      <c r="Q8148" s="2">
        <v>6.8678797041196473</v>
      </c>
      <c r="R8148" s="2">
        <v>4.1034501376815502</v>
      </c>
    </row>
    <row r="8149" spans="1:18" x14ac:dyDescent="0.25">
      <c r="A8149" s="7">
        <v>36891</v>
      </c>
      <c r="B8149" t="s">
        <v>341</v>
      </c>
      <c r="C8149" t="s">
        <v>342</v>
      </c>
      <c r="D8149" s="8"/>
      <c r="E8149" s="3" t="s">
        <v>39</v>
      </c>
      <c r="F8149" s="3">
        <f t="shared" si="122"/>
        <v>0</v>
      </c>
      <c r="G8149" s="3">
        <v>0</v>
      </c>
      <c r="H8149" t="s">
        <v>101</v>
      </c>
      <c r="I8149" s="4" t="s">
        <v>1920</v>
      </c>
      <c r="J8149" s="4">
        <v>21931</v>
      </c>
      <c r="K8149" s="4">
        <v>5998</v>
      </c>
      <c r="L8149" s="4">
        <v>1607</v>
      </c>
      <c r="M8149" s="4">
        <v>4060</v>
      </c>
      <c r="N8149" s="2">
        <v>2.0457025920873124</v>
      </c>
      <c r="O8149" s="2">
        <v>1.4976125511596181</v>
      </c>
      <c r="P8149" s="2">
        <v>7.3275272445396933</v>
      </c>
      <c r="Q8149" s="2">
        <v>18.512607724225983</v>
      </c>
      <c r="R8149" s="2">
        <v>7.3275272445396933</v>
      </c>
    </row>
    <row r="8150" spans="1:18" x14ac:dyDescent="0.25">
      <c r="A8150" s="7">
        <v>36891</v>
      </c>
      <c r="B8150" t="s">
        <v>1139</v>
      </c>
      <c r="C8150" t="s">
        <v>1140</v>
      </c>
      <c r="D8150" s="8">
        <v>1833.4901123046875</v>
      </c>
      <c r="E8150" s="3">
        <v>1.6290466601726207E-2</v>
      </c>
      <c r="F8150" s="3">
        <f t="shared" si="122"/>
        <v>1.7586572445943929E-2</v>
      </c>
      <c r="G8150" s="3">
        <v>1.7586572445943929E-2</v>
      </c>
      <c r="H8150" t="s">
        <v>205</v>
      </c>
      <c r="I8150" s="4" t="s">
        <v>1920</v>
      </c>
      <c r="J8150" s="4">
        <v>649.468994140625</v>
      </c>
      <c r="K8150" s="4">
        <v>110.87299728393555</v>
      </c>
      <c r="L8150" s="4">
        <v>88.220001220703125</v>
      </c>
      <c r="M8150" s="4">
        <v>48.483001708984375</v>
      </c>
      <c r="N8150" s="2">
        <v>0.34859804405932721</v>
      </c>
      <c r="O8150" s="2">
        <v>7.1223745304760805E-2</v>
      </c>
      <c r="P8150" s="2">
        <v>13.583404599235028</v>
      </c>
      <c r="Q8150" s="2">
        <v>7.4650217556785607</v>
      </c>
      <c r="R8150" s="2">
        <v>13.583404599235028</v>
      </c>
    </row>
    <row r="8151" spans="1:18" x14ac:dyDescent="0.25">
      <c r="A8151" s="7">
        <v>36891</v>
      </c>
      <c r="B8151" t="s">
        <v>1962</v>
      </c>
      <c r="C8151" t="s">
        <v>1963</v>
      </c>
      <c r="D8151" s="8">
        <v>7833.8525390625</v>
      </c>
      <c r="E8151" s="3">
        <v>6.9603382256603313E-2</v>
      </c>
      <c r="F8151" s="3">
        <f t="shared" si="122"/>
        <v>0</v>
      </c>
      <c r="G8151" s="3">
        <v>0</v>
      </c>
      <c r="H8151" t="s">
        <v>58</v>
      </c>
      <c r="I8151" s="4" t="s">
        <v>1920</v>
      </c>
      <c r="J8151" s="4">
        <v>6860.47802734375</v>
      </c>
      <c r="K8151" s="4">
        <v>2048.8359375</v>
      </c>
      <c r="L8151" s="4">
        <v>228.05000305175781</v>
      </c>
      <c r="M8151" s="4">
        <v>1280.1319580078125</v>
      </c>
      <c r="N8151" s="2">
        <v>0.97854291644089253</v>
      </c>
      <c r="O8151" s="2">
        <v>0.86962413431872887</v>
      </c>
      <c r="P8151" s="2">
        <v>3.3241124327316669</v>
      </c>
      <c r="Q8151" s="2">
        <v>18.659515458042446</v>
      </c>
      <c r="R8151" s="2">
        <v>3.3241124327316669</v>
      </c>
    </row>
    <row r="8152" spans="1:18" x14ac:dyDescent="0.25">
      <c r="A8152" s="7">
        <v>36891</v>
      </c>
      <c r="B8152" t="s">
        <v>1141</v>
      </c>
      <c r="C8152" t="s">
        <v>1142</v>
      </c>
      <c r="D8152" s="8">
        <v>992.02557373046875</v>
      </c>
      <c r="E8152" s="3">
        <v>8.8140968792030962E-3</v>
      </c>
      <c r="F8152" s="3">
        <f t="shared" si="122"/>
        <v>1.7218714660573835E-2</v>
      </c>
      <c r="G8152" s="3">
        <v>1.7218714660573835E-2</v>
      </c>
      <c r="H8152" t="s">
        <v>55</v>
      </c>
      <c r="I8152" s="4" t="s">
        <v>1926</v>
      </c>
      <c r="J8152" s="4">
        <v>7199.30908203125</v>
      </c>
      <c r="K8152" s="4">
        <v>3139.43701171875</v>
      </c>
      <c r="L8152" s="4">
        <v>193.97999572753906</v>
      </c>
      <c r="M8152" s="4">
        <v>225.52499389648437</v>
      </c>
      <c r="N8152" s="2">
        <v>4.3616802283015117</v>
      </c>
      <c r="O8152" s="2">
        <v>4.0921800889795206</v>
      </c>
      <c r="P8152" s="2">
        <v>2.694425166599578</v>
      </c>
      <c r="Q8152" s="2">
        <v>3.1325921880388776</v>
      </c>
      <c r="R8152" s="2">
        <v>2.694425166599578</v>
      </c>
    </row>
    <row r="8153" spans="1:18" x14ac:dyDescent="0.25">
      <c r="A8153" s="7">
        <v>36891</v>
      </c>
      <c r="B8153" t="s">
        <v>347</v>
      </c>
      <c r="C8153" t="s">
        <v>348</v>
      </c>
      <c r="D8153" s="8">
        <v>60323.31640625</v>
      </c>
      <c r="E8153" s="3">
        <v>0.53596960497710877</v>
      </c>
      <c r="F8153" s="3">
        <f t="shared" si="122"/>
        <v>0.50998061098356517</v>
      </c>
      <c r="G8153" s="3">
        <v>0.50998061098356517</v>
      </c>
      <c r="H8153" t="s">
        <v>222</v>
      </c>
      <c r="I8153" s="4" t="s">
        <v>1925</v>
      </c>
      <c r="J8153" s="4">
        <v>45027</v>
      </c>
      <c r="K8153" s="4">
        <v>9461</v>
      </c>
      <c r="L8153" s="4">
        <v>842</v>
      </c>
      <c r="M8153" s="4">
        <v>2013</v>
      </c>
      <c r="N8153" s="2">
        <v>1.2773052517888484</v>
      </c>
      <c r="O8153" s="2">
        <v>1.1636289995949778</v>
      </c>
      <c r="P8153" s="2">
        <v>1.8699891176405268</v>
      </c>
      <c r="Q8153" s="2">
        <v>4.4706509427676728</v>
      </c>
      <c r="R8153" s="2">
        <v>1.8699891176405268</v>
      </c>
    </row>
    <row r="8154" spans="1:18" x14ac:dyDescent="0.25">
      <c r="A8154" s="7">
        <v>36891</v>
      </c>
      <c r="B8154" t="s">
        <v>1776</v>
      </c>
      <c r="C8154" t="s">
        <v>1777</v>
      </c>
      <c r="D8154" s="8"/>
      <c r="E8154" s="3" t="s">
        <v>39</v>
      </c>
      <c r="F8154" s="3">
        <f t="shared" si="122"/>
        <v>0</v>
      </c>
      <c r="G8154" s="3">
        <v>0</v>
      </c>
      <c r="H8154" t="s">
        <v>55</v>
      </c>
      <c r="I8154" s="4" t="s">
        <v>1926</v>
      </c>
      <c r="J8154" s="4">
        <v>2282.4619140625</v>
      </c>
      <c r="K8154" s="4">
        <v>729.79897689819336</v>
      </c>
      <c r="L8154" s="4">
        <v>162.30999755859375</v>
      </c>
      <c r="M8154" s="4">
        <v>216.58399963378906</v>
      </c>
      <c r="N8154" s="2">
        <v>1.6145852258959346</v>
      </c>
      <c r="O8154" s="2">
        <v>1.255495486982984</v>
      </c>
      <c r="P8154" s="2">
        <v>7.1111809821922511</v>
      </c>
      <c r="Q8154" s="2">
        <v>9.489052075716625</v>
      </c>
      <c r="R8154" s="2">
        <v>7.1111809821922511</v>
      </c>
    </row>
    <row r="8155" spans="1:18" x14ac:dyDescent="0.25">
      <c r="A8155" s="7">
        <v>36891</v>
      </c>
      <c r="B8155" t="s">
        <v>351</v>
      </c>
      <c r="C8155" t="s">
        <v>352</v>
      </c>
      <c r="D8155" s="8">
        <v>15939.2998046875</v>
      </c>
      <c r="E8155" s="3">
        <v>0.14161986987580383</v>
      </c>
      <c r="F8155" s="3">
        <f t="shared" si="122"/>
        <v>6.3314953301360971E-2</v>
      </c>
      <c r="G8155" s="3">
        <v>6.3314953301360971E-2</v>
      </c>
      <c r="H8155" t="s">
        <v>70</v>
      </c>
      <c r="I8155" s="4" t="s">
        <v>1920</v>
      </c>
      <c r="J8155" s="4">
        <v>29348</v>
      </c>
      <c r="K8155" s="4">
        <v>14059</v>
      </c>
      <c r="L8155" s="4">
        <v>360</v>
      </c>
      <c r="M8155" s="4">
        <v>1385</v>
      </c>
      <c r="N8155" s="2">
        <v>5.197412199630314</v>
      </c>
      <c r="O8155" s="2">
        <v>5.064325323475046</v>
      </c>
      <c r="P8155" s="2">
        <v>1.2266593975739404</v>
      </c>
      <c r="Q8155" s="2">
        <v>4.7192312934441869</v>
      </c>
      <c r="R8155" s="2">
        <v>1.2266593975739404</v>
      </c>
    </row>
    <row r="8156" spans="1:18" x14ac:dyDescent="0.25">
      <c r="A8156" s="7">
        <v>36891</v>
      </c>
      <c r="B8156" t="s">
        <v>353</v>
      </c>
      <c r="C8156" t="s">
        <v>354</v>
      </c>
      <c r="D8156" s="8">
        <v>3291.489013671875</v>
      </c>
      <c r="E8156" s="3">
        <v>2.9244712849730337E-2</v>
      </c>
      <c r="F8156" s="3">
        <f t="shared" si="122"/>
        <v>2.6768157297921799E-2</v>
      </c>
      <c r="G8156" s="3">
        <v>2.6768157297921799E-2</v>
      </c>
      <c r="H8156" t="s">
        <v>205</v>
      </c>
      <c r="I8156" s="4" t="s">
        <v>1920</v>
      </c>
      <c r="J8156" s="4">
        <v>3914.201904296875</v>
      </c>
      <c r="K8156" s="4">
        <v>1010.8300170898437</v>
      </c>
      <c r="L8156" s="4">
        <v>60.873001098632813</v>
      </c>
      <c r="M8156" s="4">
        <v>237.10699462890625</v>
      </c>
      <c r="N8156" s="2">
        <v>1.2217107613554825</v>
      </c>
      <c r="O8156" s="2">
        <v>1.1481383512955685</v>
      </c>
      <c r="P8156" s="2">
        <v>1.5551829616098378</v>
      </c>
      <c r="Q8156" s="2">
        <v>6.0576076662938219</v>
      </c>
      <c r="R8156" s="2">
        <v>1.5551829616098378</v>
      </c>
    </row>
    <row r="8157" spans="1:18" x14ac:dyDescent="0.25">
      <c r="A8157" s="7">
        <v>36891</v>
      </c>
      <c r="B8157" t="s">
        <v>1074</v>
      </c>
      <c r="C8157" t="s">
        <v>1075</v>
      </c>
      <c r="D8157" s="8">
        <v>8238.041015625</v>
      </c>
      <c r="E8157" s="3">
        <v>7.3194576359072422E-2</v>
      </c>
      <c r="F8157" s="3">
        <f t="shared" si="122"/>
        <v>7.8113921821487811E-2</v>
      </c>
      <c r="G8157" s="3">
        <v>7.8113921821487811E-2</v>
      </c>
      <c r="H8157" t="s">
        <v>15</v>
      </c>
      <c r="I8157" s="4" t="s">
        <v>1920</v>
      </c>
      <c r="J8157" s="4">
        <v>4892.1162109375</v>
      </c>
      <c r="K8157" s="4">
        <v>1474.3829956054687</v>
      </c>
      <c r="L8157" s="4">
        <v>186.74000549316406</v>
      </c>
      <c r="M8157" s="4">
        <v>197.9010009765625</v>
      </c>
      <c r="N8157" s="2">
        <v>1.4087439865504943</v>
      </c>
      <c r="O8157" s="2">
        <v>1.2303175799987356</v>
      </c>
      <c r="P8157" s="2">
        <v>3.817162091850189</v>
      </c>
      <c r="Q8157" s="2">
        <v>4.0453045766596327</v>
      </c>
      <c r="R8157" s="2">
        <v>3.817162091850189</v>
      </c>
    </row>
    <row r="8158" spans="1:18" x14ac:dyDescent="0.25">
      <c r="A8158" s="7">
        <v>36891</v>
      </c>
      <c r="B8158" t="s">
        <v>355</v>
      </c>
      <c r="C8158" t="s">
        <v>356</v>
      </c>
      <c r="D8158" s="8">
        <v>24839.697265625</v>
      </c>
      <c r="E8158" s="3">
        <v>0.22069944963816063</v>
      </c>
      <c r="F8158" s="3">
        <f t="shared" si="122"/>
        <v>0.24773677506792477</v>
      </c>
      <c r="G8158" s="3">
        <v>0.24773677506792477</v>
      </c>
      <c r="H8158" t="s">
        <v>48</v>
      </c>
      <c r="I8158" s="4" t="s">
        <v>1920</v>
      </c>
      <c r="J8158" s="4">
        <v>27645</v>
      </c>
      <c r="K8158" s="4">
        <v>6524</v>
      </c>
      <c r="L8158" s="4">
        <v>304</v>
      </c>
      <c r="M8158" s="4">
        <v>1349</v>
      </c>
      <c r="N8158" s="2">
        <v>1.9092771436932983</v>
      </c>
      <c r="O8158" s="2">
        <v>1.8203102136376939</v>
      </c>
      <c r="P8158" s="2">
        <v>1.0996563573883162</v>
      </c>
      <c r="Q8158" s="2">
        <v>4.8797250859106533</v>
      </c>
      <c r="R8158" s="2">
        <v>1.0996563573883162</v>
      </c>
    </row>
    <row r="8159" spans="1:18" x14ac:dyDescent="0.25">
      <c r="A8159" s="7">
        <v>36891</v>
      </c>
      <c r="B8159" t="s">
        <v>357</v>
      </c>
      <c r="C8159" t="s">
        <v>358</v>
      </c>
      <c r="D8159" s="8">
        <v>4836.90966796875</v>
      </c>
      <c r="E8159" s="3">
        <v>4.2975696936028721E-2</v>
      </c>
      <c r="F8159" s="3">
        <f t="shared" si="122"/>
        <v>4.7307024515887502E-2</v>
      </c>
      <c r="G8159" s="3">
        <v>4.7307024515887502E-2</v>
      </c>
      <c r="H8159" t="s">
        <v>222</v>
      </c>
      <c r="I8159" s="4" t="s">
        <v>1920</v>
      </c>
      <c r="J8159" s="4">
        <v>1362.0560302734375</v>
      </c>
      <c r="K8159" s="4">
        <v>150.86500549316406</v>
      </c>
      <c r="L8159" s="4">
        <v>49.347000122070313</v>
      </c>
      <c r="M8159" s="4">
        <v>187.03500366210937</v>
      </c>
      <c r="N8159" s="2">
        <v>0.24890655305868584</v>
      </c>
      <c r="O8159" s="2">
        <v>0.16749077566206735</v>
      </c>
      <c r="P8159" s="2">
        <v>3.6229787193235898</v>
      </c>
      <c r="Q8159" s="2">
        <v>13.731814220929033</v>
      </c>
      <c r="R8159" s="2">
        <v>3.6229787193235898</v>
      </c>
    </row>
    <row r="8160" spans="1:18" x14ac:dyDescent="0.25">
      <c r="A8160" s="7">
        <v>36891</v>
      </c>
      <c r="B8160" t="s">
        <v>363</v>
      </c>
      <c r="C8160" t="s">
        <v>364</v>
      </c>
      <c r="D8160" s="8">
        <v>5554.82373046875</v>
      </c>
      <c r="E8160" s="3">
        <v>4.9354326948581717E-2</v>
      </c>
      <c r="F8160" s="3">
        <f t="shared" si="122"/>
        <v>3.8779604452310837E-2</v>
      </c>
      <c r="G8160" s="3">
        <v>3.8779604452310837E-2</v>
      </c>
      <c r="H8160" t="s">
        <v>70</v>
      </c>
      <c r="I8160" s="4" t="s">
        <v>1920</v>
      </c>
      <c r="J8160" s="4">
        <v>12662</v>
      </c>
      <c r="K8160" s="4">
        <v>4839</v>
      </c>
      <c r="L8160" s="4">
        <v>152</v>
      </c>
      <c r="M8160" s="4">
        <v>749</v>
      </c>
      <c r="N8160" s="2">
        <v>3.0472292191435768</v>
      </c>
      <c r="O8160" s="2">
        <v>2.9515113350125946</v>
      </c>
      <c r="P8160" s="2">
        <v>1.2004422682040752</v>
      </c>
      <c r="Q8160" s="2">
        <v>5.9153372295056075</v>
      </c>
      <c r="R8160" s="2">
        <v>1.2004422682040752</v>
      </c>
    </row>
    <row r="8161" spans="1:18" x14ac:dyDescent="0.25">
      <c r="A8161" s="7">
        <v>36891</v>
      </c>
      <c r="B8161" t="s">
        <v>365</v>
      </c>
      <c r="C8161" t="s">
        <v>366</v>
      </c>
      <c r="D8161" s="8">
        <v>50369.55078125</v>
      </c>
      <c r="E8161" s="3">
        <v>0.44753090253346739</v>
      </c>
      <c r="F8161" s="3">
        <f t="shared" si="122"/>
        <v>0.58093769674608131</v>
      </c>
      <c r="G8161" s="3">
        <v>0.58093769674608131</v>
      </c>
      <c r="H8161" t="s">
        <v>48</v>
      </c>
      <c r="I8161" s="4" t="s">
        <v>1920</v>
      </c>
      <c r="J8161" s="4">
        <v>39426</v>
      </c>
      <c r="K8161" s="4">
        <v>9905</v>
      </c>
      <c r="L8161" s="4">
        <v>1617</v>
      </c>
      <c r="M8161" s="4">
        <v>1925</v>
      </c>
      <c r="N8161" s="2">
        <v>1.5534818067754077</v>
      </c>
      <c r="O8161" s="2">
        <v>1.2998745294855709</v>
      </c>
      <c r="P8161" s="2">
        <v>4.1013544361588803</v>
      </c>
      <c r="Q8161" s="2">
        <v>4.8825648049510475</v>
      </c>
      <c r="R8161" s="2">
        <v>4.1013544361588803</v>
      </c>
    </row>
    <row r="8162" spans="1:18" x14ac:dyDescent="0.25">
      <c r="A8162" s="7">
        <v>36891</v>
      </c>
      <c r="B8162" t="s">
        <v>367</v>
      </c>
      <c r="C8162" t="s">
        <v>368</v>
      </c>
      <c r="D8162" s="8">
        <v>31441.052734375</v>
      </c>
      <c r="E8162" s="3">
        <v>0.27935215797189594</v>
      </c>
      <c r="F8162" s="3">
        <f t="shared" si="122"/>
        <v>0.15496343602836538</v>
      </c>
      <c r="G8162" s="3">
        <v>0.15496343602836538</v>
      </c>
      <c r="H8162" t="s">
        <v>70</v>
      </c>
      <c r="I8162" s="4" t="s">
        <v>1920</v>
      </c>
      <c r="J8162" s="4">
        <v>58176</v>
      </c>
      <c r="K8162" s="4">
        <v>14688</v>
      </c>
      <c r="L8162" s="4">
        <v>622</v>
      </c>
      <c r="M8162" s="4">
        <v>5634</v>
      </c>
      <c r="N8162" s="2">
        <v>3.2118959107806693</v>
      </c>
      <c r="O8162" s="2">
        <v>3.0758801661928712</v>
      </c>
      <c r="P8162" s="2">
        <v>1.0691694169416943</v>
      </c>
      <c r="Q8162" s="2">
        <v>9.6844059405940595</v>
      </c>
      <c r="R8162" s="2">
        <v>1.0691694169416943</v>
      </c>
    </row>
    <row r="8163" spans="1:18" x14ac:dyDescent="0.25">
      <c r="A8163" s="7">
        <v>36891</v>
      </c>
      <c r="B8163" t="s">
        <v>1964</v>
      </c>
      <c r="C8163" t="s">
        <v>1965</v>
      </c>
      <c r="D8163" s="8"/>
      <c r="E8163" s="3" t="s">
        <v>39</v>
      </c>
      <c r="F8163" s="3">
        <f t="shared" si="122"/>
        <v>0</v>
      </c>
      <c r="G8163" s="3">
        <v>0</v>
      </c>
      <c r="H8163" t="s">
        <v>70</v>
      </c>
      <c r="I8163" s="4" t="s">
        <v>1920</v>
      </c>
      <c r="J8163" s="4">
        <v>21406</v>
      </c>
      <c r="K8163" s="4">
        <v>3849</v>
      </c>
      <c r="L8163" s="4">
        <v>86</v>
      </c>
      <c r="M8163" s="4">
        <v>769</v>
      </c>
      <c r="N8163" s="2">
        <v>3.4061946902654867</v>
      </c>
      <c r="O8163" s="2">
        <v>3.3300884955752212</v>
      </c>
      <c r="P8163" s="2">
        <v>0.40175651686443048</v>
      </c>
      <c r="Q8163" s="2">
        <v>3.5924507147528733</v>
      </c>
      <c r="R8163" s="2">
        <v>0.40175651686443048</v>
      </c>
    </row>
    <row r="8164" spans="1:18" x14ac:dyDescent="0.25">
      <c r="A8164" s="7">
        <v>36891</v>
      </c>
      <c r="B8164" t="s">
        <v>1538</v>
      </c>
      <c r="C8164" t="s">
        <v>1539</v>
      </c>
      <c r="D8164" s="8">
        <v>3742.732421875</v>
      </c>
      <c r="E8164" s="3">
        <v>3.3253987631879006E-2</v>
      </c>
      <c r="F8164" s="3">
        <f t="shared" si="122"/>
        <v>3.153779343171087E-2</v>
      </c>
      <c r="G8164" s="3">
        <v>3.153779343171087E-2</v>
      </c>
      <c r="H8164" t="s">
        <v>48</v>
      </c>
      <c r="I8164" s="4" t="s">
        <v>1920</v>
      </c>
      <c r="J8164" s="4">
        <v>6550</v>
      </c>
      <c r="K8164" s="4">
        <v>2020</v>
      </c>
      <c r="L8164" s="4">
        <v>101</v>
      </c>
      <c r="M8164" s="4">
        <v>226</v>
      </c>
      <c r="N8164" s="2">
        <v>2.017982017982018</v>
      </c>
      <c r="O8164" s="2">
        <v>1.9170829170829171</v>
      </c>
      <c r="P8164" s="2">
        <v>1.5419847328244274</v>
      </c>
      <c r="Q8164" s="2">
        <v>3.4503816793893129</v>
      </c>
      <c r="R8164" s="2">
        <v>1.5419847328244274</v>
      </c>
    </row>
    <row r="8165" spans="1:18" x14ac:dyDescent="0.25">
      <c r="A8165" s="7">
        <v>36891</v>
      </c>
      <c r="B8165" t="s">
        <v>373</v>
      </c>
      <c r="C8165" t="s">
        <v>374</v>
      </c>
      <c r="D8165" s="8">
        <v>12123.365234375</v>
      </c>
      <c r="E8165" s="3">
        <v>0.10771548486992602</v>
      </c>
      <c r="F8165" s="3">
        <f t="shared" si="122"/>
        <v>0.17676588526014822</v>
      </c>
      <c r="G8165" s="3">
        <v>0.17676588526014822</v>
      </c>
      <c r="H8165" t="s">
        <v>159</v>
      </c>
      <c r="I8165" s="4" t="s">
        <v>1920</v>
      </c>
      <c r="J8165" s="4">
        <v>14212</v>
      </c>
      <c r="K8165" s="4">
        <v>3372</v>
      </c>
      <c r="L8165" s="4">
        <v>251</v>
      </c>
      <c r="M8165" s="4">
        <v>945</v>
      </c>
      <c r="N8165" s="2">
        <v>1.0732017823042648</v>
      </c>
      <c r="O8165" s="2">
        <v>0.99331635900700188</v>
      </c>
      <c r="P8165" s="2">
        <v>1.766113143822122</v>
      </c>
      <c r="Q8165" s="2">
        <v>6.6493104418801021</v>
      </c>
      <c r="R8165" s="2">
        <v>1.766113143822122</v>
      </c>
    </row>
    <row r="8166" spans="1:18" x14ac:dyDescent="0.25">
      <c r="A8166" s="7">
        <v>36891</v>
      </c>
      <c r="B8166" t="s">
        <v>375</v>
      </c>
      <c r="C8166" t="s">
        <v>376</v>
      </c>
      <c r="D8166" s="8">
        <v>5481.1689453125</v>
      </c>
      <c r="E8166" s="3">
        <v>4.8699907920307282E-2</v>
      </c>
      <c r="F8166" s="3">
        <f t="shared" si="122"/>
        <v>4.5189135569409365E-2</v>
      </c>
      <c r="G8166" s="3">
        <v>4.5189135569409365E-2</v>
      </c>
      <c r="H8166" t="s">
        <v>15</v>
      </c>
      <c r="I8166" s="4" t="s">
        <v>1920</v>
      </c>
      <c r="J8166" s="4">
        <v>8180</v>
      </c>
      <c r="K8166" s="4">
        <v>3004</v>
      </c>
      <c r="L8166" s="4">
        <v>126</v>
      </c>
      <c r="M8166" s="4">
        <v>386</v>
      </c>
      <c r="N8166" s="2">
        <v>2.5829750644883922</v>
      </c>
      <c r="O8166" s="2">
        <v>2.4746345657781599</v>
      </c>
      <c r="P8166" s="2">
        <v>1.5403422982885087</v>
      </c>
      <c r="Q8166" s="2">
        <v>4.7188264058679703</v>
      </c>
      <c r="R8166" s="2">
        <v>1.5403422982885087</v>
      </c>
    </row>
    <row r="8167" spans="1:18" x14ac:dyDescent="0.25">
      <c r="A8167" s="7">
        <v>36891</v>
      </c>
      <c r="B8167" t="s">
        <v>1334</v>
      </c>
      <c r="C8167" t="s">
        <v>1335</v>
      </c>
      <c r="D8167" s="8">
        <v>5485.4169921875</v>
      </c>
      <c r="E8167" s="3">
        <v>4.8737651601211442E-2</v>
      </c>
      <c r="F8167" s="3">
        <f t="shared" si="122"/>
        <v>4.2861007380972038E-2</v>
      </c>
      <c r="G8167" s="3">
        <v>4.2861007380972038E-2</v>
      </c>
      <c r="H8167" t="s">
        <v>48</v>
      </c>
      <c r="I8167" s="4" t="s">
        <v>1920</v>
      </c>
      <c r="J8167" s="4">
        <v>1714.010986328125</v>
      </c>
      <c r="K8167" s="4">
        <v>370.968994140625</v>
      </c>
      <c r="L8167" s="4">
        <v>43.965000152587891</v>
      </c>
      <c r="M8167" s="4">
        <v>150.00900268554687</v>
      </c>
      <c r="N8167" s="2">
        <v>0.84058387118366906</v>
      </c>
      <c r="O8167" s="2">
        <v>0.74096295782279731</v>
      </c>
      <c r="P8167" s="2">
        <v>2.5650360763890321</v>
      </c>
      <c r="Q8167" s="2">
        <v>8.7519277228733934</v>
      </c>
      <c r="R8167" s="2">
        <v>2.5650360763890321</v>
      </c>
    </row>
    <row r="8168" spans="1:18" x14ac:dyDescent="0.25">
      <c r="A8168" s="7">
        <v>36891</v>
      </c>
      <c r="B8168" t="s">
        <v>381</v>
      </c>
      <c r="C8168" t="s">
        <v>382</v>
      </c>
      <c r="D8168" s="8">
        <v>5090.796875</v>
      </c>
      <c r="E8168" s="3">
        <v>4.5231471886213362E-2</v>
      </c>
      <c r="F8168" s="3">
        <f t="shared" si="122"/>
        <v>7.6869237809824367E-2</v>
      </c>
      <c r="G8168" s="3">
        <v>7.6869237809824367E-2</v>
      </c>
      <c r="H8168" t="s">
        <v>70</v>
      </c>
      <c r="I8168" s="4" t="s">
        <v>1920</v>
      </c>
      <c r="J8168" s="4">
        <v>35100</v>
      </c>
      <c r="K8168" s="4">
        <v>19455</v>
      </c>
      <c r="L8168" s="4">
        <v>1973</v>
      </c>
      <c r="M8168" s="4">
        <v>1488</v>
      </c>
      <c r="N8168" s="2">
        <v>95.367647058823536</v>
      </c>
      <c r="O8168" s="2">
        <v>85.696078431372555</v>
      </c>
      <c r="P8168" s="2">
        <v>5.6210826210826212</v>
      </c>
      <c r="Q8168" s="2">
        <v>4.2393162393162394</v>
      </c>
      <c r="R8168" s="2">
        <v>5.6210826210826212</v>
      </c>
    </row>
    <row r="8169" spans="1:18" x14ac:dyDescent="0.25">
      <c r="A8169" s="7">
        <v>36891</v>
      </c>
      <c r="B8169" t="s">
        <v>1078</v>
      </c>
      <c r="C8169" t="s">
        <v>1079</v>
      </c>
      <c r="D8169" s="8"/>
      <c r="E8169" s="3" t="s">
        <v>39</v>
      </c>
      <c r="F8169" s="3">
        <f t="shared" si="122"/>
        <v>0</v>
      </c>
      <c r="G8169" s="3">
        <v>0</v>
      </c>
      <c r="H8169" t="s">
        <v>58</v>
      </c>
      <c r="I8169" s="4" t="s">
        <v>1920</v>
      </c>
      <c r="J8169" s="4">
        <v>18569</v>
      </c>
      <c r="K8169" s="4">
        <v>6241</v>
      </c>
      <c r="L8169" s="4">
        <v>74</v>
      </c>
      <c r="M8169" s="4">
        <v>2112</v>
      </c>
      <c r="N8169" s="2">
        <v>3.3698704103671706</v>
      </c>
      <c r="O8169" s="2">
        <v>3.3299136069114472</v>
      </c>
      <c r="P8169" s="2">
        <v>0.3985136517852334</v>
      </c>
      <c r="Q8169" s="2">
        <v>11.373795034735311</v>
      </c>
      <c r="R8169" s="2">
        <v>0.3985136517852334</v>
      </c>
    </row>
    <row r="8170" spans="1:18" x14ac:dyDescent="0.25">
      <c r="A8170" s="7">
        <v>36891</v>
      </c>
      <c r="B8170" t="s">
        <v>1864</v>
      </c>
      <c r="C8170" t="s">
        <v>1865</v>
      </c>
      <c r="D8170" s="8">
        <v>16758.029296875</v>
      </c>
      <c r="E8170" s="3">
        <v>0.14889423986494088</v>
      </c>
      <c r="F8170" s="3">
        <f t="shared" si="122"/>
        <v>7.4917905567343263E-2</v>
      </c>
      <c r="G8170" s="3">
        <v>7.4917905567343263E-2</v>
      </c>
      <c r="H8170" t="s">
        <v>58</v>
      </c>
      <c r="I8170" s="4" t="s">
        <v>1920</v>
      </c>
      <c r="J8170" s="4">
        <v>27445</v>
      </c>
      <c r="K8170" s="4">
        <v>9032</v>
      </c>
      <c r="L8170" s="4">
        <v>688</v>
      </c>
      <c r="M8170" s="4">
        <v>1336</v>
      </c>
      <c r="N8170" s="2">
        <v>4.7041666666666666</v>
      </c>
      <c r="O8170" s="2">
        <v>4.3458333333333332</v>
      </c>
      <c r="P8170" s="2">
        <v>2.5068318455092</v>
      </c>
      <c r="Q8170" s="2">
        <v>4.8679176534887958</v>
      </c>
      <c r="R8170" s="2">
        <v>2.5068318455092</v>
      </c>
    </row>
    <row r="8171" spans="1:18" x14ac:dyDescent="0.25">
      <c r="A8171" s="7">
        <v>36891</v>
      </c>
      <c r="B8171" t="s">
        <v>1778</v>
      </c>
      <c r="C8171" t="s">
        <v>1779</v>
      </c>
      <c r="D8171" s="8">
        <v>26939.162109375</v>
      </c>
      <c r="E8171" s="3">
        <v>0.23935308823107176</v>
      </c>
      <c r="F8171" s="3">
        <f t="shared" si="122"/>
        <v>0.2664154481149581</v>
      </c>
      <c r="G8171" s="3">
        <v>0.2664154481149581</v>
      </c>
      <c r="H8171" t="s">
        <v>136</v>
      </c>
      <c r="I8171" s="4" t="s">
        <v>1920</v>
      </c>
      <c r="J8171" s="4">
        <v>12700.2998046875</v>
      </c>
      <c r="K8171" s="4">
        <v>2598.5000972747803</v>
      </c>
      <c r="L8171" s="4">
        <v>692.5999755859375</v>
      </c>
      <c r="M8171" s="4">
        <v>768</v>
      </c>
      <c r="N8171" s="2">
        <v>0.98573650506864297</v>
      </c>
      <c r="O8171" s="2">
        <v>0.7229999055739097</v>
      </c>
      <c r="P8171" s="2">
        <v>5.4534143779055411</v>
      </c>
      <c r="Q8171" s="2">
        <v>6.0471013425725761</v>
      </c>
      <c r="R8171" s="2">
        <v>5.4534143779055411</v>
      </c>
    </row>
    <row r="8172" spans="1:18" x14ac:dyDescent="0.25">
      <c r="A8172" s="7">
        <v>36891</v>
      </c>
      <c r="B8172" t="s">
        <v>1653</v>
      </c>
      <c r="C8172" t="s">
        <v>1654</v>
      </c>
      <c r="D8172" s="8">
        <v>144995.078125</v>
      </c>
      <c r="E8172" s="3">
        <v>1.2882739109189554</v>
      </c>
      <c r="F8172" s="3">
        <f t="shared" si="122"/>
        <v>0.95061339727049632</v>
      </c>
      <c r="G8172" s="3">
        <v>0.95061339727049632</v>
      </c>
      <c r="H8172" t="s">
        <v>25</v>
      </c>
      <c r="I8172" s="4" t="s">
        <v>1920</v>
      </c>
      <c r="J8172" s="4">
        <v>10628.341796875</v>
      </c>
      <c r="K8172" s="4">
        <v>26.27299976348877</v>
      </c>
      <c r="L8172" s="4">
        <v>2656.951904296875</v>
      </c>
      <c r="M8172" s="4">
        <v>858.4229736328125</v>
      </c>
      <c r="N8172" s="2">
        <v>9.7700524990419618E-3</v>
      </c>
      <c r="O8172" s="2">
        <v>-0.97826176062053338</v>
      </c>
      <c r="P8172" s="2">
        <v>24.998743501814044</v>
      </c>
      <c r="Q8172" s="2">
        <v>8.0767347347185474</v>
      </c>
      <c r="R8172" s="2">
        <v>24.998743501814044</v>
      </c>
    </row>
    <row r="8173" spans="1:18" x14ac:dyDescent="0.25">
      <c r="A8173" s="7">
        <v>36891</v>
      </c>
      <c r="B8173" t="s">
        <v>383</v>
      </c>
      <c r="C8173" t="s">
        <v>384</v>
      </c>
      <c r="D8173" s="8">
        <v>33799.29296875</v>
      </c>
      <c r="E8173" s="3">
        <v>0.3003050027781563</v>
      </c>
      <c r="F8173" s="3">
        <f t="shared" si="122"/>
        <v>0.20964114372064949</v>
      </c>
      <c r="G8173" s="3">
        <v>0.20964114372064949</v>
      </c>
      <c r="H8173" t="s">
        <v>15</v>
      </c>
      <c r="I8173" s="4" t="s">
        <v>1925</v>
      </c>
      <c r="J8173" s="4">
        <v>15164.2998046875</v>
      </c>
      <c r="K8173" s="4">
        <v>4600.39990234375</v>
      </c>
      <c r="L8173" s="4">
        <v>280.79998779296875</v>
      </c>
      <c r="M8173" s="4">
        <v>692</v>
      </c>
      <c r="N8173" s="2">
        <v>1.4289619313818767</v>
      </c>
      <c r="O8173" s="2">
        <v>1.3417407111822537</v>
      </c>
      <c r="P8173" s="2">
        <v>1.8517174641071756</v>
      </c>
      <c r="Q8173" s="2">
        <v>4.5633495045125194</v>
      </c>
      <c r="R8173" s="2">
        <v>1.8517174641071756</v>
      </c>
    </row>
    <row r="8174" spans="1:18" x14ac:dyDescent="0.25">
      <c r="A8174" s="7">
        <v>36891</v>
      </c>
      <c r="B8174" t="s">
        <v>387</v>
      </c>
      <c r="C8174" t="s">
        <v>388</v>
      </c>
      <c r="D8174" s="8"/>
      <c r="E8174" s="3" t="s">
        <v>39</v>
      </c>
      <c r="F8174" s="3">
        <f t="shared" si="122"/>
        <v>0</v>
      </c>
      <c r="G8174" s="3">
        <v>0</v>
      </c>
      <c r="H8174" t="s">
        <v>70</v>
      </c>
      <c r="I8174" s="4" t="s">
        <v>1920</v>
      </c>
      <c r="J8174" s="4">
        <v>44990</v>
      </c>
      <c r="K8174" s="4">
        <v>22841</v>
      </c>
      <c r="L8174" s="4">
        <v>1039</v>
      </c>
      <c r="M8174" s="4">
        <v>1469</v>
      </c>
      <c r="N8174" s="2">
        <v>6.1882958547819022</v>
      </c>
      <c r="O8174" s="2">
        <v>5.9068003251151451</v>
      </c>
      <c r="P8174" s="2">
        <v>2.3094020893531897</v>
      </c>
      <c r="Q8174" s="2">
        <v>3.2651700377861745</v>
      </c>
      <c r="R8174" s="2">
        <v>2.3094020893531897</v>
      </c>
    </row>
    <row r="8175" spans="1:18" x14ac:dyDescent="0.25">
      <c r="A8175" s="7">
        <v>36891</v>
      </c>
      <c r="B8175" t="s">
        <v>389</v>
      </c>
      <c r="C8175" t="s">
        <v>390</v>
      </c>
      <c r="D8175" s="8">
        <v>2603.517578125</v>
      </c>
      <c r="E8175" s="3">
        <v>2.3132121558125069E-2</v>
      </c>
      <c r="F8175" s="3">
        <f t="shared" si="122"/>
        <v>2.0080396649551514E-2</v>
      </c>
      <c r="G8175" s="3">
        <v>2.0080396649551514E-2</v>
      </c>
      <c r="H8175" t="s">
        <v>48</v>
      </c>
      <c r="I8175" s="4" t="s">
        <v>1920</v>
      </c>
      <c r="J8175" s="4">
        <v>3166.83203125</v>
      </c>
      <c r="K8175" s="4">
        <v>750.73799133300781</v>
      </c>
      <c r="L8175" s="4">
        <v>33.534000396728516</v>
      </c>
      <c r="M8175" s="4">
        <v>136.57899475097656</v>
      </c>
      <c r="N8175" s="2">
        <v>1.6145944670883441</v>
      </c>
      <c r="O8175" s="2">
        <v>1.5424736844385161</v>
      </c>
      <c r="P8175" s="2">
        <v>1.0589131367189091</v>
      </c>
      <c r="Q8175" s="2">
        <v>4.3127956709805861</v>
      </c>
      <c r="R8175" s="2">
        <v>1.0589131367189091</v>
      </c>
    </row>
    <row r="8176" spans="1:18" x14ac:dyDescent="0.25">
      <c r="A8176" s="7">
        <v>36891</v>
      </c>
      <c r="B8176" t="s">
        <v>391</v>
      </c>
      <c r="C8176" t="s">
        <v>392</v>
      </c>
      <c r="D8176" s="8">
        <v>61422.4765625</v>
      </c>
      <c r="E8176" s="3">
        <v>0.54573558718512372</v>
      </c>
      <c r="F8176" s="3">
        <f t="shared" si="122"/>
        <v>0.26846435811517394</v>
      </c>
      <c r="G8176" s="3">
        <v>0.26846435811517394</v>
      </c>
      <c r="H8176" t="s">
        <v>70</v>
      </c>
      <c r="I8176" s="4" t="s">
        <v>1920</v>
      </c>
      <c r="J8176" s="4">
        <v>65503</v>
      </c>
      <c r="K8176" s="4">
        <v>10229</v>
      </c>
      <c r="L8176" s="4">
        <v>1374</v>
      </c>
      <c r="M8176" s="4">
        <v>2381</v>
      </c>
      <c r="N8176" s="2">
        <v>3.6428062678062676</v>
      </c>
      <c r="O8176" s="2">
        <v>3.1534900284900287</v>
      </c>
      <c r="P8176" s="2">
        <v>2.0976138497473396</v>
      </c>
      <c r="Q8176" s="2">
        <v>3.6349480176480466</v>
      </c>
      <c r="R8176" s="2">
        <v>2.0976138497473396</v>
      </c>
    </row>
    <row r="8177" spans="1:18" x14ac:dyDescent="0.25">
      <c r="A8177" s="7">
        <v>36891</v>
      </c>
      <c r="B8177" t="s">
        <v>1591</v>
      </c>
      <c r="C8177" t="s">
        <v>1592</v>
      </c>
      <c r="D8177" s="8">
        <v>2775.928466796875</v>
      </c>
      <c r="E8177" s="3">
        <v>2.4663983554453293E-2</v>
      </c>
      <c r="F8177" s="3">
        <f t="shared" si="122"/>
        <v>3.968786439679993E-2</v>
      </c>
      <c r="G8177" s="3">
        <v>3.968786439679993E-2</v>
      </c>
      <c r="H8177" t="s">
        <v>25</v>
      </c>
      <c r="I8177" s="4" t="s">
        <v>1933</v>
      </c>
      <c r="J8177" s="4">
        <v>1912.1090087890625</v>
      </c>
      <c r="K8177" s="4">
        <v>0</v>
      </c>
      <c r="L8177" s="4">
        <v>782.71600341796875</v>
      </c>
      <c r="M8177" s="4">
        <v>35.277000427246094</v>
      </c>
      <c r="N8177" s="2">
        <v>0</v>
      </c>
      <c r="O8177" s="2">
        <v>10.569815572486871</v>
      </c>
      <c r="P8177" s="2">
        <v>40.934695659096462</v>
      </c>
      <c r="Q8177" s="2">
        <v>1.8449262183847455</v>
      </c>
      <c r="R8177" s="2">
        <v>40.934695659096462</v>
      </c>
    </row>
    <row r="8178" spans="1:18" x14ac:dyDescent="0.25">
      <c r="A8178" s="7">
        <v>36891</v>
      </c>
      <c r="B8178" t="s">
        <v>393</v>
      </c>
      <c r="C8178" t="s">
        <v>394</v>
      </c>
      <c r="D8178" s="8">
        <v>9291.65625</v>
      </c>
      <c r="E8178" s="3">
        <v>8.2555894247545211E-2</v>
      </c>
      <c r="F8178" s="3">
        <f t="shared" si="122"/>
        <v>5.2525960857281569E-2</v>
      </c>
      <c r="G8178" s="3">
        <v>5.2525960857281569E-2</v>
      </c>
      <c r="H8178" t="s">
        <v>70</v>
      </c>
      <c r="I8178" s="4" t="s">
        <v>1920</v>
      </c>
      <c r="J8178" s="4">
        <v>25565.2265625</v>
      </c>
      <c r="K8178" s="4">
        <v>9158.11083984375</v>
      </c>
      <c r="L8178" s="4">
        <v>1382.4239501953125</v>
      </c>
      <c r="M8178" s="4">
        <v>1582.822021484375</v>
      </c>
      <c r="N8178" s="2">
        <v>3.9285133644319337</v>
      </c>
      <c r="O8178" s="2">
        <v>3.3355012182996502</v>
      </c>
      <c r="P8178" s="2">
        <v>5.4074386816626223</v>
      </c>
      <c r="Q8178" s="2">
        <v>6.1913084072022881</v>
      </c>
      <c r="R8178" s="2">
        <v>5.4074386816626223</v>
      </c>
    </row>
    <row r="8179" spans="1:18" x14ac:dyDescent="0.25">
      <c r="A8179" s="7">
        <v>36891</v>
      </c>
      <c r="B8179" t="s">
        <v>1966</v>
      </c>
      <c r="C8179" t="s">
        <v>1967</v>
      </c>
      <c r="D8179" s="8">
        <v>6410.9541015625</v>
      </c>
      <c r="E8179" s="3">
        <v>5.6961001848778031E-2</v>
      </c>
      <c r="F8179" s="3">
        <f t="shared" si="122"/>
        <v>0</v>
      </c>
      <c r="G8179" s="3">
        <v>0</v>
      </c>
      <c r="H8179" t="s">
        <v>58</v>
      </c>
      <c r="I8179" s="4" t="s">
        <v>1920</v>
      </c>
      <c r="J8179" s="4">
        <v>3000.81494140625</v>
      </c>
      <c r="K8179" s="4">
        <v>859</v>
      </c>
      <c r="L8179" s="4">
        <v>20.152000427246094</v>
      </c>
      <c r="M8179" s="4">
        <v>602.63800048828125</v>
      </c>
      <c r="N8179" s="2">
        <v>0.78501904613799478</v>
      </c>
      <c r="O8179" s="2">
        <v>0.7666026268677163</v>
      </c>
      <c r="P8179" s="2">
        <v>0.67155092269043448</v>
      </c>
      <c r="Q8179" s="2">
        <v>20.082478001988065</v>
      </c>
      <c r="R8179" s="2">
        <v>0.67155092269043448</v>
      </c>
    </row>
    <row r="8180" spans="1:18" x14ac:dyDescent="0.25">
      <c r="A8180" s="7">
        <v>36891</v>
      </c>
      <c r="B8180" t="s">
        <v>1710</v>
      </c>
      <c r="C8180" t="s">
        <v>1711</v>
      </c>
      <c r="D8180" s="8">
        <v>4051.62158203125</v>
      </c>
      <c r="E8180" s="3">
        <v>3.5998452144335807E-2</v>
      </c>
      <c r="F8180" s="3">
        <f t="shared" si="122"/>
        <v>2.8174186408575941E-2</v>
      </c>
      <c r="G8180" s="3">
        <v>2.8174186408575941E-2</v>
      </c>
      <c r="H8180" t="s">
        <v>205</v>
      </c>
      <c r="I8180" s="4" t="s">
        <v>1920</v>
      </c>
      <c r="J8180" s="4">
        <v>2069.636962890625</v>
      </c>
      <c r="K8180" s="4">
        <v>1048.1779708862305</v>
      </c>
      <c r="L8180" s="4">
        <v>89.413002014160156</v>
      </c>
      <c r="M8180" s="4">
        <v>37.131999969482422</v>
      </c>
      <c r="N8180" s="2">
        <v>1.7348252961356396</v>
      </c>
      <c r="O8180" s="2">
        <v>1.5868390361625913</v>
      </c>
      <c r="P8180" s="2">
        <v>4.3202263787016353</v>
      </c>
      <c r="Q8180" s="2">
        <v>1.7941310787965836</v>
      </c>
      <c r="R8180" s="2">
        <v>4.3202263787016353</v>
      </c>
    </row>
    <row r="8181" spans="1:18" x14ac:dyDescent="0.25">
      <c r="A8181" s="7">
        <v>36891</v>
      </c>
      <c r="B8181" t="s">
        <v>397</v>
      </c>
      <c r="C8181" t="s">
        <v>398</v>
      </c>
      <c r="D8181" s="8">
        <v>22357.671875</v>
      </c>
      <c r="E8181" s="3">
        <v>0.19864678000047795</v>
      </c>
      <c r="F8181" s="3">
        <f t="shared" si="122"/>
        <v>5.4580542734945912E-2</v>
      </c>
      <c r="G8181" s="3">
        <v>5.4580542734945912E-2</v>
      </c>
      <c r="H8181" t="s">
        <v>70</v>
      </c>
      <c r="I8181" s="4" t="s">
        <v>1920</v>
      </c>
      <c r="J8181" s="4">
        <v>34597</v>
      </c>
      <c r="K8181" s="4">
        <v>15695</v>
      </c>
      <c r="L8181" s="4">
        <v>840</v>
      </c>
      <c r="M8181" s="4">
        <v>752</v>
      </c>
      <c r="N8181" s="2">
        <v>7.906801007556675</v>
      </c>
      <c r="O8181" s="2">
        <v>7.4836272040302267</v>
      </c>
      <c r="P8181" s="2">
        <v>2.4279561811717776</v>
      </c>
      <c r="Q8181" s="2">
        <v>2.1735988669537822</v>
      </c>
      <c r="R8181" s="2">
        <v>2.4279561811717776</v>
      </c>
    </row>
    <row r="8182" spans="1:18" x14ac:dyDescent="0.25">
      <c r="A8182" s="7">
        <v>36891</v>
      </c>
      <c r="B8182" t="s">
        <v>399</v>
      </c>
      <c r="C8182" t="s">
        <v>400</v>
      </c>
      <c r="D8182" s="8">
        <v>302211.1875</v>
      </c>
      <c r="E8182" s="3">
        <v>2.6851310643003026</v>
      </c>
      <c r="F8182" s="3">
        <f t="shared" si="122"/>
        <v>2.3576352928783262</v>
      </c>
      <c r="G8182" s="3">
        <v>2.3576352928783262</v>
      </c>
      <c r="H8182" t="s">
        <v>58</v>
      </c>
      <c r="I8182" s="4" t="s">
        <v>1920</v>
      </c>
      <c r="J8182" s="4">
        <v>149000</v>
      </c>
      <c r="K8182" s="4">
        <v>13441</v>
      </c>
      <c r="L8182" s="4">
        <v>7081</v>
      </c>
      <c r="M8182" s="4">
        <v>8446</v>
      </c>
      <c r="N8182" s="2">
        <v>0.4035245729382449</v>
      </c>
      <c r="O8182" s="2">
        <v>0.19093938575159866</v>
      </c>
      <c r="P8182" s="2">
        <v>4.7523489932885905</v>
      </c>
      <c r="Q8182" s="2">
        <v>5.6684563758389261</v>
      </c>
      <c r="R8182" s="2">
        <v>4.7523489932885905</v>
      </c>
    </row>
    <row r="8183" spans="1:18" x14ac:dyDescent="0.25">
      <c r="A8183" s="7">
        <v>36891</v>
      </c>
      <c r="B8183" t="s">
        <v>1273</v>
      </c>
      <c r="C8183" t="s">
        <v>1274</v>
      </c>
      <c r="D8183" s="8">
        <v>88432.953125</v>
      </c>
      <c r="E8183" s="3">
        <v>0.78572230071313964</v>
      </c>
      <c r="F8183" s="3">
        <f t="shared" si="122"/>
        <v>0.54152760986411896</v>
      </c>
      <c r="G8183" s="3">
        <v>0.54152760986411896</v>
      </c>
      <c r="H8183" t="s">
        <v>38</v>
      </c>
      <c r="I8183" s="4" t="s">
        <v>1920</v>
      </c>
      <c r="J8183" s="4">
        <v>675072</v>
      </c>
      <c r="K8183" s="4">
        <v>642682</v>
      </c>
      <c r="L8183" s="4">
        <v>27643</v>
      </c>
      <c r="M8183" s="4">
        <v>0</v>
      </c>
      <c r="N8183" s="2">
        <v>14.915221982408504</v>
      </c>
      <c r="O8183" s="2">
        <v>14.273689340666991</v>
      </c>
      <c r="P8183" s="2">
        <v>4.0948224781949181</v>
      </c>
      <c r="Q8183" s="2">
        <v>0</v>
      </c>
      <c r="R8183" s="2">
        <v>4.0948224781949181</v>
      </c>
    </row>
    <row r="8184" spans="1:18" x14ac:dyDescent="0.25">
      <c r="A8184" s="7">
        <v>36891</v>
      </c>
      <c r="B8184" t="s">
        <v>1442</v>
      </c>
      <c r="C8184" t="s">
        <v>1443</v>
      </c>
      <c r="D8184" s="8">
        <v>47981.76953125</v>
      </c>
      <c r="E8184" s="3">
        <v>0.42631558730252878</v>
      </c>
      <c r="F8184" s="3">
        <f t="shared" si="122"/>
        <v>0.27717859099820596</v>
      </c>
      <c r="G8184" s="3">
        <v>0.27717859099820596</v>
      </c>
      <c r="H8184" t="s">
        <v>38</v>
      </c>
      <c r="I8184" s="4" t="s">
        <v>1920</v>
      </c>
      <c r="J8184" s="4">
        <v>459297</v>
      </c>
      <c r="K8184" s="4">
        <v>426899</v>
      </c>
      <c r="L8184" s="4">
        <v>16214</v>
      </c>
      <c r="M8184" s="4">
        <v>0</v>
      </c>
      <c r="N8184" s="2">
        <v>14.877639924722939</v>
      </c>
      <c r="O8184" s="2">
        <v>14.312574057294208</v>
      </c>
      <c r="P8184" s="2">
        <v>3.5301776410470782</v>
      </c>
      <c r="Q8184" s="2">
        <v>0</v>
      </c>
      <c r="R8184" s="2">
        <v>3.5301776410470782</v>
      </c>
    </row>
    <row r="8185" spans="1:18" x14ac:dyDescent="0.25">
      <c r="A8185" s="7">
        <v>36891</v>
      </c>
      <c r="B8185" t="s">
        <v>405</v>
      </c>
      <c r="C8185" t="s">
        <v>406</v>
      </c>
      <c r="D8185" s="8">
        <v>11392.9560546875</v>
      </c>
      <c r="E8185" s="3">
        <v>0.1012258363752653</v>
      </c>
      <c r="F8185" s="3">
        <f t="shared" si="122"/>
        <v>0.1033312623336701</v>
      </c>
      <c r="G8185" s="3">
        <v>0.1033312623336701</v>
      </c>
      <c r="H8185" t="s">
        <v>101</v>
      </c>
      <c r="I8185" s="4" t="s">
        <v>1942</v>
      </c>
      <c r="J8185" s="4">
        <v>13340.01171875</v>
      </c>
      <c r="K8185" s="4">
        <v>2121.5110168457031</v>
      </c>
      <c r="L8185" s="4">
        <v>121.302001953125</v>
      </c>
      <c r="M8185" s="4">
        <v>1893.384033203125</v>
      </c>
      <c r="N8185" s="2">
        <v>0.85868048556103649</v>
      </c>
      <c r="O8185" s="2">
        <v>0.80958356308004875</v>
      </c>
      <c r="P8185" s="2">
        <v>0.90930956067024638</v>
      </c>
      <c r="Q8185" s="2">
        <v>14.193271138899277</v>
      </c>
      <c r="R8185" s="2">
        <v>0.90930956067024638</v>
      </c>
    </row>
    <row r="8186" spans="1:18" x14ac:dyDescent="0.25">
      <c r="A8186" s="7">
        <v>36891</v>
      </c>
      <c r="B8186" t="s">
        <v>407</v>
      </c>
      <c r="C8186" t="s">
        <v>408</v>
      </c>
      <c r="D8186" s="8">
        <v>2157.049072265625</v>
      </c>
      <c r="E8186" s="3">
        <v>1.9165271540983499E-2</v>
      </c>
      <c r="F8186" s="3">
        <f t="shared" si="122"/>
        <v>1.8804376959786505E-2</v>
      </c>
      <c r="G8186" s="3">
        <v>1.8804376959786505E-2</v>
      </c>
      <c r="H8186" t="s">
        <v>159</v>
      </c>
      <c r="I8186" s="4" t="s">
        <v>1920</v>
      </c>
      <c r="J8186" s="4">
        <v>1512.1590576171875</v>
      </c>
      <c r="K8186" s="4">
        <v>269.218994140625</v>
      </c>
      <c r="L8186" s="4">
        <v>54.630001068115234</v>
      </c>
      <c r="M8186" s="4">
        <v>66.71099853515625</v>
      </c>
      <c r="N8186" s="2">
        <v>0.67009404503010639</v>
      </c>
      <c r="O8186" s="2">
        <v>0.53411835537794616</v>
      </c>
      <c r="P8186" s="2">
        <v>3.6127152625200329</v>
      </c>
      <c r="Q8186" s="2">
        <v>4.4116389872555697</v>
      </c>
      <c r="R8186" s="2">
        <v>3.6127152625200329</v>
      </c>
    </row>
    <row r="8187" spans="1:18" x14ac:dyDescent="0.25">
      <c r="A8187" s="7">
        <v>36891</v>
      </c>
      <c r="B8187" t="s">
        <v>1655</v>
      </c>
      <c r="C8187" t="s">
        <v>1656</v>
      </c>
      <c r="D8187" s="8">
        <v>27815.41796875</v>
      </c>
      <c r="E8187" s="3">
        <v>0.24713857707331713</v>
      </c>
      <c r="F8187" s="3">
        <f t="shared" si="122"/>
        <v>0.19149569320183829</v>
      </c>
      <c r="G8187" s="3">
        <v>0.19149569320183829</v>
      </c>
      <c r="H8187" t="s">
        <v>38</v>
      </c>
      <c r="I8187" s="4" t="s">
        <v>1920</v>
      </c>
      <c r="J8187" s="4">
        <v>45857</v>
      </c>
      <c r="K8187" s="4">
        <v>8295</v>
      </c>
      <c r="L8187" s="4">
        <v>1183</v>
      </c>
      <c r="M8187" s="4"/>
      <c r="N8187" s="2">
        <v>4.7548512817972259</v>
      </c>
      <c r="O8187" s="2">
        <v>4.0767332508911238</v>
      </c>
      <c r="P8187" s="2">
        <v>2.5797588154480229</v>
      </c>
      <c r="Q8187" s="2" t="s">
        <v>39</v>
      </c>
      <c r="R8187" s="2">
        <v>2.5797588154480229</v>
      </c>
    </row>
    <row r="8188" spans="1:18" x14ac:dyDescent="0.25">
      <c r="A8188" s="7">
        <v>36891</v>
      </c>
      <c r="B8188" t="s">
        <v>1540</v>
      </c>
      <c r="C8188" t="s">
        <v>1541</v>
      </c>
      <c r="D8188" s="8"/>
      <c r="E8188" s="3" t="s">
        <v>39</v>
      </c>
      <c r="F8188" s="3">
        <f t="shared" si="122"/>
        <v>0</v>
      </c>
      <c r="G8188" s="3">
        <v>0</v>
      </c>
      <c r="H8188" t="s">
        <v>136</v>
      </c>
      <c r="I8188" s="4" t="s">
        <v>1920</v>
      </c>
      <c r="J8188" s="4">
        <v>17295.099609375</v>
      </c>
      <c r="K8188" s="4">
        <v>1830</v>
      </c>
      <c r="L8188" s="4">
        <v>853.29998779296875</v>
      </c>
      <c r="M8188" s="4">
        <v>148.80000305175781</v>
      </c>
      <c r="N8188" s="2">
        <v>1.1003547753377008</v>
      </c>
      <c r="O8188" s="2">
        <v>0.58727678825376917</v>
      </c>
      <c r="P8188" s="2">
        <v>4.9337674084885181</v>
      </c>
      <c r="Q8188" s="2">
        <v>0.86035932959356365</v>
      </c>
      <c r="R8188" s="2">
        <v>4.9337674084885181</v>
      </c>
    </row>
    <row r="8189" spans="1:18" x14ac:dyDescent="0.25">
      <c r="A8189" s="7">
        <v>36891</v>
      </c>
      <c r="B8189" t="s">
        <v>419</v>
      </c>
      <c r="C8189" t="s">
        <v>420</v>
      </c>
      <c r="D8189" s="8">
        <v>7192.36767578125</v>
      </c>
      <c r="E8189" s="3">
        <v>6.3903821800473881E-2</v>
      </c>
      <c r="F8189" s="3">
        <f t="shared" si="122"/>
        <v>4.4694835990577254E-2</v>
      </c>
      <c r="G8189" s="3">
        <v>4.4694835990577254E-2</v>
      </c>
      <c r="H8189" t="s">
        <v>70</v>
      </c>
      <c r="I8189" s="4" t="s">
        <v>1920</v>
      </c>
      <c r="J8189" s="4">
        <v>17941.294921875</v>
      </c>
      <c r="K8189" s="4">
        <v>7012.828857421875</v>
      </c>
      <c r="L8189" s="4">
        <v>49.257999420166016</v>
      </c>
      <c r="M8189" s="4">
        <v>587.61798095703125</v>
      </c>
      <c r="N8189" s="2">
        <v>2.87577075125327</v>
      </c>
      <c r="O8189" s="2">
        <v>2.8555713827990057</v>
      </c>
      <c r="P8189" s="2">
        <v>0.2745509710121759</v>
      </c>
      <c r="Q8189" s="2">
        <v>3.275226139003911</v>
      </c>
      <c r="R8189" s="2">
        <v>0.2745509710121759</v>
      </c>
    </row>
    <row r="8190" spans="1:18" x14ac:dyDescent="0.25">
      <c r="A8190" s="7">
        <v>36891</v>
      </c>
      <c r="B8190" t="s">
        <v>1277</v>
      </c>
      <c r="C8190" t="s">
        <v>1278</v>
      </c>
      <c r="D8190" s="8">
        <v>33897.15234375</v>
      </c>
      <c r="E8190" s="3">
        <v>0.30117447835885602</v>
      </c>
      <c r="F8190" s="3">
        <f t="shared" si="122"/>
        <v>0.26945980150341281</v>
      </c>
      <c r="G8190" s="3">
        <v>0.26945980150341281</v>
      </c>
      <c r="H8190" t="s">
        <v>38</v>
      </c>
      <c r="I8190" s="4" t="s">
        <v>1920</v>
      </c>
      <c r="J8190" s="4">
        <v>179519</v>
      </c>
      <c r="K8190" s="4">
        <v>46219</v>
      </c>
      <c r="L8190" s="4">
        <v>13460</v>
      </c>
      <c r="M8190" s="4"/>
      <c r="N8190" s="2">
        <v>5.854211526282457</v>
      </c>
      <c r="O8190" s="2">
        <v>4.1493350221659275</v>
      </c>
      <c r="P8190" s="2">
        <v>7.4978136019028625</v>
      </c>
      <c r="Q8190" s="2" t="s">
        <v>39</v>
      </c>
      <c r="R8190" s="2">
        <v>7.4978136019028625</v>
      </c>
    </row>
    <row r="8191" spans="1:18" x14ac:dyDescent="0.25">
      <c r="A8191" s="7">
        <v>36891</v>
      </c>
      <c r="B8191" t="s">
        <v>423</v>
      </c>
      <c r="C8191" t="s">
        <v>424</v>
      </c>
      <c r="D8191" s="8">
        <v>2504.319091796875</v>
      </c>
      <c r="E8191" s="3">
        <v>2.2250748041232293E-2</v>
      </c>
      <c r="F8191" s="3">
        <f t="shared" si="122"/>
        <v>2.9461438397130876E-2</v>
      </c>
      <c r="G8191" s="3">
        <v>2.9461438397130876E-2</v>
      </c>
      <c r="H8191" t="s">
        <v>15</v>
      </c>
      <c r="I8191" s="4" t="s">
        <v>1921</v>
      </c>
      <c r="J8191" s="4">
        <v>3652.73388671875</v>
      </c>
      <c r="K8191" s="4">
        <v>271.08499336242676</v>
      </c>
      <c r="L8191" s="4">
        <v>69.426002502441406</v>
      </c>
      <c r="M8191" s="4">
        <v>495.56600952148437</v>
      </c>
      <c r="N8191" s="2">
        <v>0.6014941457517935</v>
      </c>
      <c r="O8191" s="2">
        <v>0.44744897508335374</v>
      </c>
      <c r="P8191" s="2">
        <v>1.9006586478930929</v>
      </c>
      <c r="Q8191" s="2">
        <v>13.566989134449409</v>
      </c>
      <c r="R8191" s="2">
        <v>1.9006586478930929</v>
      </c>
    </row>
    <row r="8192" spans="1:18" x14ac:dyDescent="0.25">
      <c r="A8192" s="7">
        <v>36891</v>
      </c>
      <c r="B8192" t="s">
        <v>425</v>
      </c>
      <c r="C8192" t="s">
        <v>426</v>
      </c>
      <c r="D8192" s="8">
        <v>2183.959716796875</v>
      </c>
      <c r="E8192" s="3">
        <v>1.9404371251980142E-2</v>
      </c>
      <c r="F8192" s="3">
        <f t="shared" si="122"/>
        <v>1.4821730333992197E-2</v>
      </c>
      <c r="G8192" s="3">
        <v>1.4821730333992197E-2</v>
      </c>
      <c r="H8192" t="s">
        <v>48</v>
      </c>
      <c r="I8192" s="4" t="s">
        <v>1920</v>
      </c>
      <c r="J8192" s="4">
        <v>3745.89990234375</v>
      </c>
      <c r="K8192" s="4">
        <v>1048.6999816894531</v>
      </c>
      <c r="L8192" s="4">
        <v>25.100000381469727</v>
      </c>
      <c r="M8192" s="4">
        <v>240.39999389648437</v>
      </c>
      <c r="N8192" s="2">
        <v>1.963857643613208</v>
      </c>
      <c r="O8192" s="2">
        <v>1.9168538975804932</v>
      </c>
      <c r="P8192" s="2">
        <v>0.67006596641210447</v>
      </c>
      <c r="Q8192" s="2">
        <v>6.4176833381497973</v>
      </c>
      <c r="R8192" s="2">
        <v>0.67006596641210447</v>
      </c>
    </row>
    <row r="8193" spans="1:18" x14ac:dyDescent="0.25">
      <c r="A8193" s="7">
        <v>36891</v>
      </c>
      <c r="B8193" t="s">
        <v>429</v>
      </c>
      <c r="C8193" t="s">
        <v>430</v>
      </c>
      <c r="D8193" s="8">
        <v>42782.4375</v>
      </c>
      <c r="E8193" s="3">
        <v>0.38011978606098484</v>
      </c>
      <c r="F8193" s="3">
        <f t="shared" si="122"/>
        <v>0.51247438771512721</v>
      </c>
      <c r="G8193" s="3">
        <v>0.51247438771512721</v>
      </c>
      <c r="H8193" t="s">
        <v>257</v>
      </c>
      <c r="I8193" s="4" t="s">
        <v>1920</v>
      </c>
      <c r="J8193" s="4">
        <v>284421</v>
      </c>
      <c r="K8193" s="4">
        <v>166229</v>
      </c>
      <c r="L8193" s="4">
        <v>17967</v>
      </c>
      <c r="M8193" s="4">
        <v>10455</v>
      </c>
      <c r="N8193" s="2">
        <v>4.746823153145435</v>
      </c>
      <c r="O8193" s="2">
        <v>4.2337588166423945</v>
      </c>
      <c r="P8193" s="2">
        <v>6.3170441001191904</v>
      </c>
      <c r="Q8193" s="2">
        <v>3.6758889111563491</v>
      </c>
      <c r="R8193" s="2">
        <v>6.3170441001191904</v>
      </c>
    </row>
    <row r="8194" spans="1:18" x14ac:dyDescent="0.25">
      <c r="A8194" s="7">
        <v>36891</v>
      </c>
      <c r="B8194" t="s">
        <v>1968</v>
      </c>
      <c r="C8194" t="s">
        <v>1969</v>
      </c>
      <c r="D8194" s="8">
        <v>11645.8291015625</v>
      </c>
      <c r="E8194" s="3">
        <v>0.10347260056392832</v>
      </c>
      <c r="F8194" s="3">
        <f t="shared" si="122"/>
        <v>0</v>
      </c>
      <c r="G8194" s="3">
        <v>0</v>
      </c>
      <c r="H8194" t="s">
        <v>22</v>
      </c>
      <c r="I8194" s="4" t="s">
        <v>1944</v>
      </c>
      <c r="J8194" s="4">
        <v>1446.9300537109375</v>
      </c>
      <c r="K8194" s="4">
        <v>0</v>
      </c>
      <c r="L8194" s="4">
        <v>405.27301025390625</v>
      </c>
      <c r="M8194" s="4">
        <v>30.871999740600586</v>
      </c>
      <c r="N8194" s="2">
        <v>0</v>
      </c>
      <c r="O8194" s="2">
        <v>-1.3530297863504621</v>
      </c>
      <c r="P8194" s="2">
        <v>28.009163899423033</v>
      </c>
      <c r="Q8194" s="2">
        <v>2.1336207414742168</v>
      </c>
      <c r="R8194" s="2">
        <v>28.009163899423033</v>
      </c>
    </row>
    <row r="8195" spans="1:18" x14ac:dyDescent="0.25">
      <c r="A8195" s="7">
        <v>36891</v>
      </c>
      <c r="B8195" t="s">
        <v>1780</v>
      </c>
      <c r="C8195" t="s">
        <v>1781</v>
      </c>
      <c r="D8195" s="8">
        <v>9281.845703125</v>
      </c>
      <c r="E8195" s="3">
        <v>8.2468728036427241E-2</v>
      </c>
      <c r="F8195" s="3">
        <f t="shared" ref="F8195:F8258" si="123">IF(ISNUMBER(VLOOKUP($C8195,$C$7502:$E$8001,3,FALSE)),VLOOKUP($C8195,$C$7502:$E$8001,3,FALSE),0)</f>
        <v>6.7836872045188748E-2</v>
      </c>
      <c r="G8195" s="3">
        <v>6.7836872045188748E-2</v>
      </c>
      <c r="H8195" t="s">
        <v>73</v>
      </c>
      <c r="I8195" s="4" t="s">
        <v>1925</v>
      </c>
      <c r="J8195" s="4">
        <v>4042.443115234375</v>
      </c>
      <c r="K8195" s="4">
        <v>362.86599731445312</v>
      </c>
      <c r="L8195" s="4">
        <v>1381.823974609375</v>
      </c>
      <c r="M8195" s="4">
        <v>108.43199920654297</v>
      </c>
      <c r="N8195" s="2">
        <v>0.42751781151481344</v>
      </c>
      <c r="O8195" s="2">
        <v>-1.2005056624282799</v>
      </c>
      <c r="P8195" s="2">
        <v>34.182892256463056</v>
      </c>
      <c r="Q8195" s="2">
        <v>2.6823382819638324</v>
      </c>
      <c r="R8195" s="2">
        <v>34.182892256463056</v>
      </c>
    </row>
    <row r="8196" spans="1:18" x14ac:dyDescent="0.25">
      <c r="A8196" s="7">
        <v>36891</v>
      </c>
      <c r="B8196" t="s">
        <v>1593</v>
      </c>
      <c r="C8196" t="s">
        <v>1594</v>
      </c>
      <c r="D8196" s="8">
        <v>1253.507568359375</v>
      </c>
      <c r="E8196" s="3">
        <v>1.1137351131772026E-2</v>
      </c>
      <c r="F8196" s="3">
        <f t="shared" si="123"/>
        <v>2.7794614379952957E-2</v>
      </c>
      <c r="G8196" s="3">
        <v>2.7794614379952957E-2</v>
      </c>
      <c r="H8196" t="s">
        <v>48</v>
      </c>
      <c r="I8196" s="4" t="s">
        <v>1920</v>
      </c>
      <c r="J8196" s="4">
        <v>3950.740966796875</v>
      </c>
      <c r="K8196" s="4">
        <v>2190.0249633789062</v>
      </c>
      <c r="L8196" s="4">
        <v>7.9679999351501465</v>
      </c>
      <c r="M8196" s="4">
        <v>170.95899963378906</v>
      </c>
      <c r="N8196" s="2">
        <v>2.7659199096315632</v>
      </c>
      <c r="O8196" s="2">
        <v>2.7558566226694952</v>
      </c>
      <c r="P8196" s="2">
        <v>0.20168368420292376</v>
      </c>
      <c r="Q8196" s="2">
        <v>4.3272642036158784</v>
      </c>
      <c r="R8196" s="2">
        <v>0.20168368420292376</v>
      </c>
    </row>
    <row r="8197" spans="1:18" x14ac:dyDescent="0.25">
      <c r="A8197" s="7">
        <v>36891</v>
      </c>
      <c r="B8197" t="s">
        <v>437</v>
      </c>
      <c r="C8197" t="s">
        <v>438</v>
      </c>
      <c r="D8197" s="8">
        <v>16625.419921875</v>
      </c>
      <c r="E8197" s="3">
        <v>0.1477160122977369</v>
      </c>
      <c r="F8197" s="3">
        <f t="shared" si="123"/>
        <v>0.19222425287770442</v>
      </c>
      <c r="G8197" s="3">
        <v>0.19222425287770442</v>
      </c>
      <c r="H8197" t="s">
        <v>222</v>
      </c>
      <c r="I8197" s="4" t="s">
        <v>1920</v>
      </c>
      <c r="J8197" s="4">
        <v>12980.4111328125</v>
      </c>
      <c r="K8197" s="4">
        <v>5747.85595703125</v>
      </c>
      <c r="L8197" s="4">
        <v>193.19599914550781</v>
      </c>
      <c r="M8197" s="4">
        <v>350.57998657226562</v>
      </c>
      <c r="N8197" s="2">
        <v>2.620797112129404</v>
      </c>
      <c r="O8197" s="2">
        <v>2.5327073060485605</v>
      </c>
      <c r="P8197" s="2">
        <v>1.4883657934157246</v>
      </c>
      <c r="Q8197" s="2">
        <v>2.7008388485173085</v>
      </c>
      <c r="R8197" s="2">
        <v>1.4883657934157246</v>
      </c>
    </row>
    <row r="8198" spans="1:18" x14ac:dyDescent="0.25">
      <c r="A8198" s="7">
        <v>36891</v>
      </c>
      <c r="B8198" t="s">
        <v>1146</v>
      </c>
      <c r="C8198" t="s">
        <v>1147</v>
      </c>
      <c r="D8198" s="8">
        <v>21667.22265625</v>
      </c>
      <c r="E8198" s="3">
        <v>0.19251217373085563</v>
      </c>
      <c r="F8198" s="3">
        <f t="shared" si="123"/>
        <v>0.33090542123306199</v>
      </c>
      <c r="G8198" s="3">
        <v>0.33090542123306199</v>
      </c>
      <c r="H8198" t="s">
        <v>55</v>
      </c>
      <c r="I8198" s="4" t="s">
        <v>1926</v>
      </c>
      <c r="J8198" s="4">
        <v>7012.908203125</v>
      </c>
      <c r="K8198" s="4">
        <v>1810.1500244140625</v>
      </c>
      <c r="L8198" s="4">
        <v>408.79400634765625</v>
      </c>
      <c r="M8198" s="4">
        <v>1858.6619873046875</v>
      </c>
      <c r="N8198" s="2">
        <v>0.89663366377343379</v>
      </c>
      <c r="O8198" s="2">
        <v>0.69414300681323726</v>
      </c>
      <c r="P8198" s="2">
        <v>5.8291652265674152</v>
      </c>
      <c r="Q8198" s="2">
        <v>26.503440990093878</v>
      </c>
      <c r="R8198" s="2">
        <v>5.8291652265674152</v>
      </c>
    </row>
    <row r="8199" spans="1:18" x14ac:dyDescent="0.25">
      <c r="A8199" s="7">
        <v>36891</v>
      </c>
      <c r="B8199" t="s">
        <v>1782</v>
      </c>
      <c r="C8199" t="s">
        <v>1783</v>
      </c>
      <c r="D8199" s="8">
        <v>5811.07568359375</v>
      </c>
      <c r="E8199" s="3">
        <v>5.1631112547802997E-2</v>
      </c>
      <c r="F8199" s="3">
        <f t="shared" si="123"/>
        <v>0.19284176924690058</v>
      </c>
      <c r="G8199" s="3">
        <v>0.19284176924690058</v>
      </c>
      <c r="H8199" t="s">
        <v>25</v>
      </c>
      <c r="I8199" s="4" t="s">
        <v>1920</v>
      </c>
      <c r="J8199" s="4">
        <v>4152.5439453125</v>
      </c>
      <c r="K8199" s="4">
        <v>0</v>
      </c>
      <c r="L8199" s="4">
        <v>614.07000732421875</v>
      </c>
      <c r="M8199" s="4">
        <v>314.80398559570312</v>
      </c>
      <c r="N8199" s="2">
        <v>0</v>
      </c>
      <c r="O8199" s="2">
        <v>-0.85349499160623121</v>
      </c>
      <c r="P8199" s="2">
        <v>14.787802739990195</v>
      </c>
      <c r="Q8199" s="2">
        <v>7.5809910681634589</v>
      </c>
      <c r="R8199" s="2">
        <v>14.787802739990195</v>
      </c>
    </row>
    <row r="8200" spans="1:18" x14ac:dyDescent="0.25">
      <c r="A8200" s="7">
        <v>36891</v>
      </c>
      <c r="B8200" t="s">
        <v>439</v>
      </c>
      <c r="C8200" t="s">
        <v>440</v>
      </c>
      <c r="D8200" s="8">
        <v>15379.572265625</v>
      </c>
      <c r="E8200" s="3">
        <v>0.13664671909633083</v>
      </c>
      <c r="F8200" s="3">
        <f t="shared" si="123"/>
        <v>8.9625224143429702E-2</v>
      </c>
      <c r="G8200" s="3">
        <v>8.9625224143429702E-2</v>
      </c>
      <c r="H8200" t="s">
        <v>15</v>
      </c>
      <c r="I8200" s="4" t="s">
        <v>1920</v>
      </c>
      <c r="J8200" s="4">
        <v>7987</v>
      </c>
      <c r="K8200" s="4">
        <v>502</v>
      </c>
      <c r="L8200" s="4">
        <v>177</v>
      </c>
      <c r="M8200" s="4">
        <v>288</v>
      </c>
      <c r="N8200" s="2">
        <v>0.32282958199356915</v>
      </c>
      <c r="O8200" s="2">
        <v>0.20900321543408359</v>
      </c>
      <c r="P8200" s="2">
        <v>2.2161011643921373</v>
      </c>
      <c r="Q8200" s="2">
        <v>3.6058595217227998</v>
      </c>
      <c r="R8200" s="2">
        <v>2.2161011643921373</v>
      </c>
    </row>
    <row r="8201" spans="1:18" x14ac:dyDescent="0.25">
      <c r="A8201" s="7">
        <v>36891</v>
      </c>
      <c r="B8201" t="s">
        <v>441</v>
      </c>
      <c r="C8201" t="s">
        <v>442</v>
      </c>
      <c r="D8201" s="8">
        <v>475003.1875</v>
      </c>
      <c r="E8201" s="3">
        <v>4.220379215438248</v>
      </c>
      <c r="F8201" s="3">
        <f t="shared" si="123"/>
        <v>4.2880867703410184</v>
      </c>
      <c r="G8201" s="3">
        <v>4.2880867703410184</v>
      </c>
      <c r="H8201" t="s">
        <v>15</v>
      </c>
      <c r="I8201" s="4" t="s">
        <v>1920</v>
      </c>
      <c r="J8201" s="4">
        <v>437006</v>
      </c>
      <c r="K8201" s="4">
        <v>201312</v>
      </c>
      <c r="L8201" s="4">
        <v>13223</v>
      </c>
      <c r="M8201" s="4">
        <v>13967</v>
      </c>
      <c r="N8201" s="2">
        <v>5.3910342241979539</v>
      </c>
      <c r="O8201" s="2">
        <v>5.0369289272133253</v>
      </c>
      <c r="P8201" s="2">
        <v>3.0258165791774023</v>
      </c>
      <c r="Q8201" s="2">
        <v>3.1960659579044681</v>
      </c>
      <c r="R8201" s="2">
        <v>3.0258165791774023</v>
      </c>
    </row>
    <row r="8202" spans="1:18" x14ac:dyDescent="0.25">
      <c r="A8202" s="7">
        <v>36891</v>
      </c>
      <c r="B8202" t="s">
        <v>447</v>
      </c>
      <c r="C8202" t="s">
        <v>448</v>
      </c>
      <c r="D8202" s="8">
        <v>12529.103515625</v>
      </c>
      <c r="E8202" s="3">
        <v>0.11132044890839396</v>
      </c>
      <c r="F8202" s="3">
        <f t="shared" si="123"/>
        <v>9.183136981468866E-2</v>
      </c>
      <c r="G8202" s="3">
        <v>9.183136981468866E-2</v>
      </c>
      <c r="H8202" t="s">
        <v>61</v>
      </c>
      <c r="I8202" s="4" t="s">
        <v>1942</v>
      </c>
      <c r="J8202" s="4">
        <v>5091.2001953125</v>
      </c>
      <c r="K8202" s="4">
        <v>3428.300048828125</v>
      </c>
      <c r="L8202" s="4">
        <v>64.099998474121094</v>
      </c>
      <c r="M8202" s="4">
        <v>307.5</v>
      </c>
      <c r="N8202" s="2">
        <v>2.4621516724482908</v>
      </c>
      <c r="O8202" s="2">
        <v>2.4161160524036163</v>
      </c>
      <c r="P8202" s="2">
        <v>1.2590351197177114</v>
      </c>
      <c r="Q8202" s="2">
        <v>6.0398332063845608</v>
      </c>
      <c r="R8202" s="2">
        <v>1.2590351197177114</v>
      </c>
    </row>
    <row r="8203" spans="1:18" x14ac:dyDescent="0.25">
      <c r="A8203" s="7">
        <v>36891</v>
      </c>
      <c r="B8203" t="s">
        <v>449</v>
      </c>
      <c r="C8203" t="s">
        <v>450</v>
      </c>
      <c r="D8203" s="8"/>
      <c r="E8203" s="3" t="s">
        <v>39</v>
      </c>
      <c r="F8203" s="3">
        <f t="shared" si="123"/>
        <v>0</v>
      </c>
      <c r="G8203" s="3">
        <v>0</v>
      </c>
      <c r="H8203" t="s">
        <v>257</v>
      </c>
      <c r="I8203" s="4" t="s">
        <v>1920</v>
      </c>
      <c r="J8203" s="4">
        <v>303100</v>
      </c>
      <c r="K8203" s="4">
        <v>144794</v>
      </c>
      <c r="L8203" s="4">
        <v>10284</v>
      </c>
      <c r="M8203" s="4">
        <v>31605</v>
      </c>
      <c r="N8203" s="2">
        <v>5.270027297543221</v>
      </c>
      <c r="O8203" s="2">
        <v>4.8957233848953594</v>
      </c>
      <c r="P8203" s="2">
        <v>3.3929396238865062</v>
      </c>
      <c r="Q8203" s="2">
        <v>10.427251732101617</v>
      </c>
      <c r="R8203" s="2">
        <v>3.3929396238865062</v>
      </c>
    </row>
    <row r="8204" spans="1:18" x14ac:dyDescent="0.25">
      <c r="A8204" s="7">
        <v>36891</v>
      </c>
      <c r="B8204" t="s">
        <v>455</v>
      </c>
      <c r="C8204" t="s">
        <v>456</v>
      </c>
      <c r="D8204" s="8">
        <v>4532.4541015625</v>
      </c>
      <c r="E8204" s="3">
        <v>4.0270624679044305E-2</v>
      </c>
      <c r="F8204" s="3">
        <f t="shared" si="123"/>
        <v>3.7298963733983587E-2</v>
      </c>
      <c r="G8204" s="3">
        <v>3.7298963733983587E-2</v>
      </c>
      <c r="H8204" t="s">
        <v>55</v>
      </c>
      <c r="I8204" s="4" t="s">
        <v>1920</v>
      </c>
      <c r="J8204" s="4">
        <v>4142.11376953125</v>
      </c>
      <c r="K8204" s="4">
        <v>922.03298950195312</v>
      </c>
      <c r="L8204" s="4">
        <v>27.738000869750977</v>
      </c>
      <c r="M8204" s="4">
        <v>71.128997802734375</v>
      </c>
      <c r="N8204" s="2">
        <v>1.1454124704218194</v>
      </c>
      <c r="O8204" s="2">
        <v>1.1109544277459864</v>
      </c>
      <c r="P8204" s="2">
        <v>0.66965811209212633</v>
      </c>
      <c r="Q8204" s="2">
        <v>1.7172149718809828</v>
      </c>
      <c r="R8204" s="2">
        <v>0.66965811209212633</v>
      </c>
    </row>
    <row r="8205" spans="1:18" x14ac:dyDescent="0.25">
      <c r="A8205" s="7">
        <v>36891</v>
      </c>
      <c r="B8205" t="s">
        <v>457</v>
      </c>
      <c r="C8205" t="s">
        <v>458</v>
      </c>
      <c r="D8205" s="8">
        <v>6992.60498046875</v>
      </c>
      <c r="E8205" s="3">
        <v>6.2128940390195349E-2</v>
      </c>
      <c r="F8205" s="3">
        <f t="shared" si="123"/>
        <v>7.3362093896805591E-2</v>
      </c>
      <c r="G8205" s="3">
        <v>7.3362093896805591E-2</v>
      </c>
      <c r="H8205" t="s">
        <v>48</v>
      </c>
      <c r="I8205" s="4" t="s">
        <v>1920</v>
      </c>
      <c r="J8205" s="4">
        <v>29273</v>
      </c>
      <c r="K8205" s="4">
        <v>16070</v>
      </c>
      <c r="L8205" s="4">
        <v>40</v>
      </c>
      <c r="M8205" s="4">
        <v>1270</v>
      </c>
      <c r="N8205" s="2">
        <v>6.1665387567152727</v>
      </c>
      <c r="O8205" s="2">
        <v>6.151189562547966</v>
      </c>
      <c r="P8205" s="2">
        <v>0.13664468964574863</v>
      </c>
      <c r="Q8205" s="2">
        <v>4.33846889625252</v>
      </c>
      <c r="R8205" s="2">
        <v>0.13664468964574863</v>
      </c>
    </row>
    <row r="8206" spans="1:18" x14ac:dyDescent="0.25">
      <c r="A8206" s="7">
        <v>36891</v>
      </c>
      <c r="B8206" t="s">
        <v>461</v>
      </c>
      <c r="C8206" t="s">
        <v>462</v>
      </c>
      <c r="D8206" s="8">
        <v>38050.390625</v>
      </c>
      <c r="E8206" s="3">
        <v>0.33807578971889812</v>
      </c>
      <c r="F8206" s="3">
        <f t="shared" si="123"/>
        <v>0.37350529933918902</v>
      </c>
      <c r="G8206" s="3">
        <v>0.37350529933918902</v>
      </c>
      <c r="H8206" t="s">
        <v>42</v>
      </c>
      <c r="I8206" s="4" t="s">
        <v>1920</v>
      </c>
      <c r="J8206" s="4">
        <v>10402</v>
      </c>
      <c r="K8206" s="4">
        <v>4476</v>
      </c>
      <c r="L8206" s="4">
        <v>62</v>
      </c>
      <c r="M8206" s="4">
        <v>793</v>
      </c>
      <c r="N8206" s="2">
        <v>1.7090492554410079</v>
      </c>
      <c r="O8206" s="2">
        <v>1.6853760977472318</v>
      </c>
      <c r="P8206" s="2">
        <v>0.59603922322630265</v>
      </c>
      <c r="Q8206" s="2">
        <v>7.6235339357815803</v>
      </c>
      <c r="R8206" s="2">
        <v>0.59603922322630265</v>
      </c>
    </row>
    <row r="8207" spans="1:18" x14ac:dyDescent="0.25">
      <c r="A8207" s="7">
        <v>36891</v>
      </c>
      <c r="B8207" t="s">
        <v>1868</v>
      </c>
      <c r="C8207" t="s">
        <v>1869</v>
      </c>
      <c r="D8207" s="8"/>
      <c r="E8207" s="3" t="s">
        <v>39</v>
      </c>
      <c r="F8207" s="3">
        <f t="shared" si="123"/>
        <v>0</v>
      </c>
      <c r="G8207" s="3">
        <v>0</v>
      </c>
      <c r="H8207" t="s">
        <v>92</v>
      </c>
      <c r="I8207" s="4" t="s">
        <v>1920</v>
      </c>
      <c r="J8207" s="4">
        <v>30185</v>
      </c>
      <c r="K8207" s="4">
        <v>7614</v>
      </c>
      <c r="L8207" s="4">
        <v>1623</v>
      </c>
      <c r="M8207" s="4">
        <v>4289</v>
      </c>
      <c r="N8207" s="2">
        <v>-507.6</v>
      </c>
      <c r="O8207" s="2">
        <v>-399.4</v>
      </c>
      <c r="P8207" s="2">
        <v>5.3768428027165811</v>
      </c>
      <c r="Q8207" s="2">
        <v>14.209044227265197</v>
      </c>
      <c r="R8207" s="2">
        <v>5.3768428027165811</v>
      </c>
    </row>
    <row r="8208" spans="1:18" x14ac:dyDescent="0.25">
      <c r="A8208" s="7">
        <v>36891</v>
      </c>
      <c r="B8208" t="s">
        <v>1282</v>
      </c>
      <c r="C8208" t="s">
        <v>1283</v>
      </c>
      <c r="D8208" s="8">
        <v>10663.7177734375</v>
      </c>
      <c r="E8208" s="3">
        <v>9.4746591253800916E-2</v>
      </c>
      <c r="F8208" s="3">
        <f t="shared" si="123"/>
        <v>4.5770230559618541E-2</v>
      </c>
      <c r="G8208" s="3">
        <v>4.5770230559618541E-2</v>
      </c>
      <c r="H8208" t="s">
        <v>38</v>
      </c>
      <c r="I8208" s="4" t="s">
        <v>1920</v>
      </c>
      <c r="J8208" s="4">
        <v>55703.96875</v>
      </c>
      <c r="K8208" s="4">
        <v>21187.861877441406</v>
      </c>
      <c r="L8208" s="4">
        <v>709.166015625</v>
      </c>
      <c r="M8208" s="4"/>
      <c r="N8208" s="2">
        <v>21.474525294628183</v>
      </c>
      <c r="O8208" s="2">
        <v>20.755764542423922</v>
      </c>
      <c r="P8208" s="2">
        <v>1.2730978268491866</v>
      </c>
      <c r="Q8208" s="2" t="s">
        <v>39</v>
      </c>
      <c r="R8208" s="2">
        <v>1.2730978268491866</v>
      </c>
    </row>
    <row r="8209" spans="1:18" x14ac:dyDescent="0.25">
      <c r="A8209" s="7">
        <v>36891</v>
      </c>
      <c r="B8209" t="s">
        <v>465</v>
      </c>
      <c r="C8209" t="s">
        <v>466</v>
      </c>
      <c r="D8209" s="8">
        <v>3690.934814453125</v>
      </c>
      <c r="E8209" s="3">
        <v>3.279376851856472E-2</v>
      </c>
      <c r="F8209" s="3">
        <f t="shared" si="123"/>
        <v>2.5528009962616349E-2</v>
      </c>
      <c r="G8209" s="3">
        <v>2.5528009962616349E-2</v>
      </c>
      <c r="H8209" t="s">
        <v>15</v>
      </c>
      <c r="I8209" s="4" t="s">
        <v>1920</v>
      </c>
      <c r="J8209" s="4">
        <v>5717.5</v>
      </c>
      <c r="K8209" s="4">
        <v>2528</v>
      </c>
      <c r="L8209" s="4">
        <v>77.5</v>
      </c>
      <c r="M8209" s="4">
        <v>148.10000610351562</v>
      </c>
      <c r="N8209" s="2">
        <v>3.278858625162127</v>
      </c>
      <c r="O8209" s="2">
        <v>3.1783398184176392</v>
      </c>
      <c r="P8209" s="2">
        <v>1.3554875382597289</v>
      </c>
      <c r="Q8209" s="2">
        <v>2.5902930669613577</v>
      </c>
      <c r="R8209" s="2">
        <v>1.3554875382597289</v>
      </c>
    </row>
    <row r="8210" spans="1:18" x14ac:dyDescent="0.25">
      <c r="A8210" s="7">
        <v>36891</v>
      </c>
      <c r="B8210" t="s">
        <v>467</v>
      </c>
      <c r="C8210" t="s">
        <v>468</v>
      </c>
      <c r="D8210" s="8">
        <v>3595.7509765625</v>
      </c>
      <c r="E8210" s="3">
        <v>3.1948064949303433E-2</v>
      </c>
      <c r="F8210" s="3">
        <f t="shared" si="123"/>
        <v>3.7088691467992672E-2</v>
      </c>
      <c r="G8210" s="3">
        <v>3.7088691467992672E-2</v>
      </c>
      <c r="H8210" t="s">
        <v>257</v>
      </c>
      <c r="I8210" s="4" t="s">
        <v>1920</v>
      </c>
      <c r="J8210" s="4">
        <v>13568</v>
      </c>
      <c r="K8210" s="4">
        <v>3642.7000732421875</v>
      </c>
      <c r="L8210" s="4">
        <v>252.89999389648437</v>
      </c>
      <c r="M8210" s="4">
        <v>614.5</v>
      </c>
      <c r="N8210" s="2">
        <v>3.1059856084436683</v>
      </c>
      <c r="O8210" s="2">
        <v>2.8903478327212122</v>
      </c>
      <c r="P8210" s="2">
        <v>1.8639445304870605</v>
      </c>
      <c r="Q8210" s="2">
        <v>4.5290389150943398</v>
      </c>
      <c r="R8210" s="2">
        <v>1.8639445304870605</v>
      </c>
    </row>
    <row r="8211" spans="1:18" x14ac:dyDescent="0.25">
      <c r="A8211" s="7">
        <v>36891</v>
      </c>
      <c r="B8211" t="s">
        <v>1597</v>
      </c>
      <c r="C8211" t="s">
        <v>1598</v>
      </c>
      <c r="D8211" s="8">
        <v>4466.7919921875</v>
      </c>
      <c r="E8211" s="3">
        <v>3.9687220169473347E-2</v>
      </c>
      <c r="F8211" s="3">
        <f t="shared" si="123"/>
        <v>3.1042748748162992E-2</v>
      </c>
      <c r="G8211" s="3">
        <v>3.1042748748162992E-2</v>
      </c>
      <c r="H8211" t="s">
        <v>70</v>
      </c>
      <c r="I8211" s="4" t="s">
        <v>1920</v>
      </c>
      <c r="J8211" s="4">
        <v>19262.4609375</v>
      </c>
      <c r="K8211" s="4">
        <v>6982.933837890625</v>
      </c>
      <c r="L8211" s="4">
        <v>535.26702880859375</v>
      </c>
      <c r="M8211" s="4">
        <v>570.573974609375</v>
      </c>
      <c r="N8211" s="2">
        <v>5.2388794162484569</v>
      </c>
      <c r="O8211" s="2">
        <v>4.8373004403449862</v>
      </c>
      <c r="P8211" s="2">
        <v>2.7788091591481976</v>
      </c>
      <c r="Q8211" s="2">
        <v>2.9621032144370831</v>
      </c>
      <c r="R8211" s="2">
        <v>2.7788091591481976</v>
      </c>
    </row>
    <row r="8212" spans="1:18" x14ac:dyDescent="0.25">
      <c r="A8212" s="7">
        <v>36891</v>
      </c>
      <c r="B8212" t="s">
        <v>473</v>
      </c>
      <c r="C8212" t="s">
        <v>474</v>
      </c>
      <c r="D8212" s="8">
        <v>3428.9560546875</v>
      </c>
      <c r="E8212" s="3">
        <v>3.0466100532965921E-2</v>
      </c>
      <c r="F8212" s="3">
        <f t="shared" si="123"/>
        <v>3.7746728324113445E-2</v>
      </c>
      <c r="G8212" s="3">
        <v>3.7746728324113445E-2</v>
      </c>
      <c r="H8212" t="s">
        <v>15</v>
      </c>
      <c r="I8212" s="4" t="s">
        <v>1920</v>
      </c>
      <c r="J8212" s="4">
        <v>2459.60107421875</v>
      </c>
      <c r="K8212" s="4">
        <v>321.56600189208984</v>
      </c>
      <c r="L8212" s="4">
        <v>63.383998870849609</v>
      </c>
      <c r="M8212" s="4">
        <v>65.507003784179688</v>
      </c>
      <c r="N8212" s="2">
        <v>0.75526816775478656</v>
      </c>
      <c r="O8212" s="2">
        <v>0.60639696740872895</v>
      </c>
      <c r="P8212" s="2">
        <v>2.5770032195559374</v>
      </c>
      <c r="Q8212" s="2">
        <v>2.6633182295623636</v>
      </c>
      <c r="R8212" s="2">
        <v>2.5770032195559374</v>
      </c>
    </row>
    <row r="8213" spans="1:18" x14ac:dyDescent="0.25">
      <c r="A8213" s="7">
        <v>36891</v>
      </c>
      <c r="B8213" t="s">
        <v>1444</v>
      </c>
      <c r="C8213" t="s">
        <v>1445</v>
      </c>
      <c r="D8213" s="8">
        <v>2024.524658203125</v>
      </c>
      <c r="E8213" s="3">
        <v>1.798779884739761E-2</v>
      </c>
      <c r="F8213" s="3">
        <f t="shared" si="123"/>
        <v>1.8567020859778422E-2</v>
      </c>
      <c r="G8213" s="3">
        <v>1.8567020859778422E-2</v>
      </c>
      <c r="H8213" t="s">
        <v>48</v>
      </c>
      <c r="I8213" s="4" t="s">
        <v>1920</v>
      </c>
      <c r="J8213" s="4">
        <v>2134.39990234375</v>
      </c>
      <c r="K8213" s="4">
        <v>694.20001220703125</v>
      </c>
      <c r="L8213" s="4">
        <v>222.69999694824219</v>
      </c>
      <c r="M8213" s="4">
        <v>157</v>
      </c>
      <c r="N8213" s="2">
        <v>2.2858083118343688</v>
      </c>
      <c r="O8213" s="2">
        <v>1.5525189209981629</v>
      </c>
      <c r="P8213" s="2">
        <v>10.433845911616606</v>
      </c>
      <c r="Q8213" s="2">
        <v>7.3556974879731225</v>
      </c>
      <c r="R8213" s="2">
        <v>10.433845911616606</v>
      </c>
    </row>
    <row r="8214" spans="1:18" x14ac:dyDescent="0.25">
      <c r="A8214" s="7">
        <v>36891</v>
      </c>
      <c r="B8214" t="s">
        <v>1657</v>
      </c>
      <c r="C8214" t="s">
        <v>1658</v>
      </c>
      <c r="D8214" s="8">
        <v>16551.85546875</v>
      </c>
      <c r="E8214" s="3">
        <v>0.14706239586497596</v>
      </c>
      <c r="F8214" s="3">
        <f t="shared" si="123"/>
        <v>0.12212760826174186</v>
      </c>
      <c r="G8214" s="3">
        <v>0.12212760826174186</v>
      </c>
      <c r="H8214" t="s">
        <v>35</v>
      </c>
      <c r="I8214" s="4" t="s">
        <v>1920</v>
      </c>
      <c r="J8214" s="4">
        <v>2521.39990234375</v>
      </c>
      <c r="K8214" s="4">
        <v>808.89999389648437</v>
      </c>
      <c r="L8214" s="4">
        <v>168.60000610351562</v>
      </c>
      <c r="M8214" s="4">
        <v>159.89999389648437</v>
      </c>
      <c r="N8214" s="2">
        <v>0.86819789985871576</v>
      </c>
      <c r="O8214" s="2">
        <v>0.68723835934724553</v>
      </c>
      <c r="P8214" s="2">
        <v>6.6867618241277249</v>
      </c>
      <c r="Q8214" s="2">
        <v>6.3417149238345907</v>
      </c>
      <c r="R8214" s="2">
        <v>6.6867618241277249</v>
      </c>
    </row>
    <row r="8215" spans="1:18" x14ac:dyDescent="0.25">
      <c r="A8215" s="7">
        <v>36891</v>
      </c>
      <c r="B8215" t="s">
        <v>483</v>
      </c>
      <c r="C8215" t="s">
        <v>484</v>
      </c>
      <c r="D8215" s="8">
        <v>16150.4990234375</v>
      </c>
      <c r="E8215" s="3">
        <v>0.14349636421644296</v>
      </c>
      <c r="F8215" s="3">
        <f t="shared" si="123"/>
        <v>0.15031987739168837</v>
      </c>
      <c r="G8215" s="3">
        <v>0.15031987739168837</v>
      </c>
      <c r="H8215" t="s">
        <v>58</v>
      </c>
      <c r="I8215" s="4" t="s">
        <v>1920</v>
      </c>
      <c r="J8215" s="4">
        <v>10103</v>
      </c>
      <c r="K8215" s="4">
        <v>2627</v>
      </c>
      <c r="L8215" s="4">
        <v>231</v>
      </c>
      <c r="M8215" s="4">
        <v>578</v>
      </c>
      <c r="N8215" s="2">
        <v>3.1842424242424241</v>
      </c>
      <c r="O8215" s="2">
        <v>2.9042424242424243</v>
      </c>
      <c r="P8215" s="2">
        <v>2.2864495694348212</v>
      </c>
      <c r="Q8215" s="2">
        <v>5.7210729486291205</v>
      </c>
      <c r="R8215" s="2">
        <v>2.2864495694348212</v>
      </c>
    </row>
    <row r="8216" spans="1:18" x14ac:dyDescent="0.25">
      <c r="A8216" s="7">
        <v>36891</v>
      </c>
      <c r="B8216" t="s">
        <v>491</v>
      </c>
      <c r="C8216" t="s">
        <v>492</v>
      </c>
      <c r="D8216" s="8">
        <v>3039.8369140625</v>
      </c>
      <c r="E8216" s="3">
        <v>2.7008796715561657E-2</v>
      </c>
      <c r="F8216" s="3">
        <f t="shared" si="123"/>
        <v>1.7400539819238003E-2</v>
      </c>
      <c r="G8216" s="3">
        <v>1.7400539819238003E-2</v>
      </c>
      <c r="H8216" t="s">
        <v>222</v>
      </c>
      <c r="I8216" s="4" t="s">
        <v>1921</v>
      </c>
      <c r="J8216" s="4">
        <v>3079.79296875</v>
      </c>
      <c r="K8216" s="4">
        <v>1268.0560035705566</v>
      </c>
      <c r="L8216" s="4">
        <v>29.149999618530273</v>
      </c>
      <c r="M8216" s="4">
        <v>257.781005859375</v>
      </c>
      <c r="N8216" s="2">
        <v>2.7181812060876718</v>
      </c>
      <c r="O8216" s="2">
        <v>2.6556958104131554</v>
      </c>
      <c r="P8216" s="2">
        <v>0.94649218029617832</v>
      </c>
      <c r="Q8216" s="2">
        <v>8.3700757964909869</v>
      </c>
      <c r="R8216" s="2">
        <v>0.94649218029617832</v>
      </c>
    </row>
    <row r="8217" spans="1:18" x14ac:dyDescent="0.25">
      <c r="A8217" s="7">
        <v>36891</v>
      </c>
      <c r="B8217" t="s">
        <v>1970</v>
      </c>
      <c r="C8217" t="s">
        <v>1971</v>
      </c>
      <c r="D8217" s="8">
        <v>12045.7607421875</v>
      </c>
      <c r="E8217" s="3">
        <v>0.10702597289511898</v>
      </c>
      <c r="F8217" s="3">
        <f t="shared" si="123"/>
        <v>0</v>
      </c>
      <c r="G8217" s="3">
        <v>0</v>
      </c>
      <c r="H8217" t="s">
        <v>257</v>
      </c>
      <c r="I8217" s="4" t="s">
        <v>1920</v>
      </c>
      <c r="J8217" s="4">
        <v>2436.404052734375</v>
      </c>
      <c r="K8217" s="4">
        <v>444.50900268554687</v>
      </c>
      <c r="L8217" s="4">
        <v>419.73599243164062</v>
      </c>
      <c r="M8217" s="4">
        <v>203.61099243164062</v>
      </c>
      <c r="N8217" s="2">
        <v>0.65496688443930628</v>
      </c>
      <c r="O8217" s="2">
        <v>3.6502075877329655E-2</v>
      </c>
      <c r="P8217" s="2">
        <v>17.227684051853842</v>
      </c>
      <c r="Q8217" s="2">
        <v>8.3570289666497679</v>
      </c>
      <c r="R8217" s="2">
        <v>17.227684051853842</v>
      </c>
    </row>
    <row r="8218" spans="1:18" x14ac:dyDescent="0.25">
      <c r="A8218" s="7">
        <v>36891</v>
      </c>
      <c r="B8218" t="s">
        <v>1599</v>
      </c>
      <c r="C8218" t="s">
        <v>1600</v>
      </c>
      <c r="D8218" s="8">
        <v>15925.583984375</v>
      </c>
      <c r="E8218" s="3">
        <v>0.14149800550837879</v>
      </c>
      <c r="F8218" s="3">
        <f t="shared" si="123"/>
        <v>8.876223189042548E-2</v>
      </c>
      <c r="G8218" s="3">
        <v>8.876223189042548E-2</v>
      </c>
      <c r="H8218" t="s">
        <v>76</v>
      </c>
      <c r="I8218" s="4" t="s">
        <v>1920</v>
      </c>
      <c r="J8218" s="4">
        <v>171532</v>
      </c>
      <c r="K8218" s="4">
        <v>3340</v>
      </c>
      <c r="L8218" s="4">
        <v>2699</v>
      </c>
      <c r="M8218" s="4">
        <v>115</v>
      </c>
      <c r="N8218" s="2">
        <v>1.9295205083766609</v>
      </c>
      <c r="O8218" s="2">
        <v>0.37030618139803584</v>
      </c>
      <c r="P8218" s="2">
        <v>1.5734673413707063</v>
      </c>
      <c r="Q8218" s="2">
        <v>6.7042884126576968E-2</v>
      </c>
      <c r="R8218" s="2">
        <v>1.5734673413707063</v>
      </c>
    </row>
    <row r="8219" spans="1:18" x14ac:dyDescent="0.25">
      <c r="A8219" s="7">
        <v>36891</v>
      </c>
      <c r="B8219" t="s">
        <v>497</v>
      </c>
      <c r="C8219" t="s">
        <v>498</v>
      </c>
      <c r="D8219" s="8">
        <v>1830.931884765625</v>
      </c>
      <c r="E8219" s="3">
        <v>1.6267736879866771E-2</v>
      </c>
      <c r="F8219" s="3">
        <f t="shared" si="123"/>
        <v>3.102171450395716E-2</v>
      </c>
      <c r="G8219" s="3">
        <v>3.102171450395716E-2</v>
      </c>
      <c r="H8219" t="s">
        <v>159</v>
      </c>
      <c r="I8219" s="4" t="s">
        <v>1920</v>
      </c>
      <c r="J8219" s="4">
        <v>3828.458984375</v>
      </c>
      <c r="K8219" s="4">
        <v>1395.9230194091797</v>
      </c>
      <c r="L8219" s="4">
        <v>127.11499786376953</v>
      </c>
      <c r="M8219" s="4">
        <v>125.05500030517578</v>
      </c>
      <c r="N8219" s="2">
        <v>4.2950816093201691</v>
      </c>
      <c r="O8219" s="2">
        <v>3.9039645620316095</v>
      </c>
      <c r="P8219" s="2">
        <v>3.32026537002384</v>
      </c>
      <c r="Q8219" s="2">
        <v>3.266457883330077</v>
      </c>
      <c r="R8219" s="2">
        <v>3.32026537002384</v>
      </c>
    </row>
    <row r="8220" spans="1:18" x14ac:dyDescent="0.25">
      <c r="A8220" s="7">
        <v>36891</v>
      </c>
      <c r="B8220" t="s">
        <v>1506</v>
      </c>
      <c r="C8220" t="s">
        <v>1507</v>
      </c>
      <c r="D8220" s="8"/>
      <c r="E8220" s="3" t="s">
        <v>39</v>
      </c>
      <c r="F8220" s="3">
        <f t="shared" si="123"/>
        <v>0</v>
      </c>
      <c r="G8220" s="3">
        <v>0</v>
      </c>
      <c r="H8220" t="s">
        <v>35</v>
      </c>
      <c r="I8220" s="4" t="s">
        <v>1920</v>
      </c>
      <c r="J8220" s="4">
        <v>17568</v>
      </c>
      <c r="K8220" s="4">
        <v>6752</v>
      </c>
      <c r="L8220" s="4">
        <v>314</v>
      </c>
      <c r="M8220" s="4">
        <v>1155</v>
      </c>
      <c r="N8220" s="2">
        <v>2.2895896914208205</v>
      </c>
      <c r="O8220" s="2">
        <v>2.183112919633774</v>
      </c>
      <c r="P8220" s="2">
        <v>1.7873406193078325</v>
      </c>
      <c r="Q8220" s="2">
        <v>6.5744535519125682</v>
      </c>
      <c r="R8220" s="2">
        <v>1.7873406193078325</v>
      </c>
    </row>
    <row r="8221" spans="1:18" x14ac:dyDescent="0.25">
      <c r="A8221" s="7">
        <v>36891</v>
      </c>
      <c r="B8221" t="s">
        <v>1716</v>
      </c>
      <c r="C8221" t="s">
        <v>1717</v>
      </c>
      <c r="D8221" s="8">
        <v>6301.8125</v>
      </c>
      <c r="E8221" s="3">
        <v>5.5991284257621829E-2</v>
      </c>
      <c r="F8221" s="3">
        <f t="shared" si="123"/>
        <v>1.7551884828622449E-2</v>
      </c>
      <c r="G8221" s="3">
        <v>1.7551884828622449E-2</v>
      </c>
      <c r="H8221" t="s">
        <v>35</v>
      </c>
      <c r="I8221" s="4" t="s">
        <v>1920</v>
      </c>
      <c r="J8221" s="4">
        <v>7380.43994140625</v>
      </c>
      <c r="K8221" s="4">
        <v>3211.8290023803711</v>
      </c>
      <c r="L8221" s="4">
        <v>180.40699768066406</v>
      </c>
      <c r="M8221" s="4">
        <v>583.63897705078125</v>
      </c>
      <c r="N8221" s="2">
        <v>2.8355713250428685</v>
      </c>
      <c r="O8221" s="2">
        <v>2.6762985527124492</v>
      </c>
      <c r="P8221" s="2">
        <v>2.4443935471723357</v>
      </c>
      <c r="Q8221" s="2">
        <v>7.9079158110400689</v>
      </c>
      <c r="R8221" s="2">
        <v>2.4443935471723357</v>
      </c>
    </row>
    <row r="8222" spans="1:18" x14ac:dyDescent="0.25">
      <c r="A8222" s="7">
        <v>36891</v>
      </c>
      <c r="B8222" t="s">
        <v>503</v>
      </c>
      <c r="C8222" t="s">
        <v>504</v>
      </c>
      <c r="D8222" s="8">
        <v>16494.919921875</v>
      </c>
      <c r="E8222" s="3">
        <v>0.14655652642036118</v>
      </c>
      <c r="F8222" s="3">
        <f t="shared" si="123"/>
        <v>0.11937313982375525</v>
      </c>
      <c r="G8222" s="3">
        <v>0.11937313982375525</v>
      </c>
      <c r="H8222" t="s">
        <v>61</v>
      </c>
      <c r="I8222" s="4" t="s">
        <v>1943</v>
      </c>
      <c r="J8222" s="4">
        <v>9035.150390625</v>
      </c>
      <c r="K8222" s="4">
        <v>4885.68701171875</v>
      </c>
      <c r="L8222" s="4">
        <v>144.22000122070312</v>
      </c>
      <c r="M8222" s="4">
        <v>411.29901123046875</v>
      </c>
      <c r="N8222" s="2">
        <v>2.4651282107188588</v>
      </c>
      <c r="O8222" s="2">
        <v>2.3923603906136583</v>
      </c>
      <c r="P8222" s="2">
        <v>1.5962103007200394</v>
      </c>
      <c r="Q8222" s="2">
        <v>4.5522099073994209</v>
      </c>
      <c r="R8222" s="2">
        <v>1.5962103007200394</v>
      </c>
    </row>
    <row r="8223" spans="1:18" x14ac:dyDescent="0.25">
      <c r="A8223" s="7">
        <v>36891</v>
      </c>
      <c r="B8223" t="s">
        <v>505</v>
      </c>
      <c r="C8223" t="s">
        <v>506</v>
      </c>
      <c r="D8223" s="8">
        <v>2043.4619140625</v>
      </c>
      <c r="E8223" s="3">
        <v>1.8156055404678802E-2</v>
      </c>
      <c r="F8223" s="3">
        <f t="shared" si="123"/>
        <v>2.5055553716767293E-2</v>
      </c>
      <c r="G8223" s="3">
        <v>2.5055553716767293E-2</v>
      </c>
      <c r="H8223" t="s">
        <v>48</v>
      </c>
      <c r="I8223" s="4" t="s">
        <v>1920</v>
      </c>
      <c r="J8223" s="4">
        <v>5309</v>
      </c>
      <c r="K8223" s="4">
        <v>3225</v>
      </c>
      <c r="L8223" s="4">
        <v>54</v>
      </c>
      <c r="M8223" s="4">
        <v>187</v>
      </c>
      <c r="N8223" s="2">
        <v>5.2868852459016393</v>
      </c>
      <c r="O8223" s="2">
        <v>5.1983606557377051</v>
      </c>
      <c r="P8223" s="2">
        <v>1.0171407044641174</v>
      </c>
      <c r="Q8223" s="2">
        <v>3.5223205876812957</v>
      </c>
      <c r="R8223" s="2">
        <v>1.0171407044641174</v>
      </c>
    </row>
    <row r="8224" spans="1:18" x14ac:dyDescent="0.25">
      <c r="A8224" s="7">
        <v>36891</v>
      </c>
      <c r="B8224" t="s">
        <v>507</v>
      </c>
      <c r="C8224" t="s">
        <v>508</v>
      </c>
      <c r="D8224" s="8">
        <v>6870.615234375</v>
      </c>
      <c r="E8224" s="3">
        <v>6.1045067686897644E-2</v>
      </c>
      <c r="F8224" s="3">
        <f t="shared" si="123"/>
        <v>4.32834590507859E-2</v>
      </c>
      <c r="G8224" s="3">
        <v>4.32834590507859E-2</v>
      </c>
      <c r="H8224" t="s">
        <v>61</v>
      </c>
      <c r="I8224" s="4" t="s">
        <v>1920</v>
      </c>
      <c r="J8224" s="4">
        <v>3447.763916015625</v>
      </c>
      <c r="K8224" s="4">
        <v>1135.7769775390625</v>
      </c>
      <c r="L8224" s="4">
        <v>31.968999862670898</v>
      </c>
      <c r="M8224" s="4">
        <v>138.33299255371094</v>
      </c>
      <c r="N8224" s="2">
        <v>1.4353268091521187</v>
      </c>
      <c r="O8224" s="2">
        <v>1.394926304940372</v>
      </c>
      <c r="P8224" s="2">
        <v>0.92723865790716797</v>
      </c>
      <c r="Q8224" s="2">
        <v>4.0122524605331478</v>
      </c>
      <c r="R8224" s="2">
        <v>0.92723865790716797</v>
      </c>
    </row>
    <row r="8225" spans="1:18" x14ac:dyDescent="0.25">
      <c r="A8225" s="7">
        <v>36891</v>
      </c>
      <c r="B8225" t="s">
        <v>509</v>
      </c>
      <c r="C8225" t="s">
        <v>510</v>
      </c>
      <c r="D8225" s="8">
        <v>6436.5869140625</v>
      </c>
      <c r="E8225" s="3">
        <v>5.7188748087024538E-2</v>
      </c>
      <c r="F8225" s="3">
        <f t="shared" si="123"/>
        <v>4.3513025607311219E-2</v>
      </c>
      <c r="G8225" s="3">
        <v>4.3513025607311219E-2</v>
      </c>
      <c r="H8225" t="s">
        <v>58</v>
      </c>
      <c r="I8225" s="4" t="s">
        <v>1920</v>
      </c>
      <c r="J8225" s="4">
        <v>10274</v>
      </c>
      <c r="K8225" s="4">
        <v>2050</v>
      </c>
      <c r="L8225" s="4">
        <v>312</v>
      </c>
      <c r="M8225" s="4">
        <v>938</v>
      </c>
      <c r="N8225" s="2">
        <v>0.90547703180212014</v>
      </c>
      <c r="O8225" s="2">
        <v>0.76766784452296821</v>
      </c>
      <c r="P8225" s="2">
        <v>3.0367919018882619</v>
      </c>
      <c r="Q8225" s="2">
        <v>9.1298423204204795</v>
      </c>
      <c r="R8225" s="2">
        <v>3.0367919018882619</v>
      </c>
    </row>
    <row r="8226" spans="1:18" x14ac:dyDescent="0.25">
      <c r="A8226" s="7">
        <v>36891</v>
      </c>
      <c r="B8226" t="s">
        <v>511</v>
      </c>
      <c r="C8226" t="s">
        <v>512</v>
      </c>
      <c r="D8226" s="8">
        <v>62430.625</v>
      </c>
      <c r="E8226" s="3">
        <v>0.5546929348907147</v>
      </c>
      <c r="F8226" s="3">
        <f t="shared" si="123"/>
        <v>0.97993134005778304</v>
      </c>
      <c r="G8226" s="3">
        <v>0.97993134005778304</v>
      </c>
      <c r="H8226" t="s">
        <v>25</v>
      </c>
      <c r="I8226" s="4" t="s">
        <v>1921</v>
      </c>
      <c r="J8226" s="4">
        <v>34009</v>
      </c>
      <c r="K8226" s="4">
        <v>4957</v>
      </c>
      <c r="L8226" s="4">
        <v>4007</v>
      </c>
      <c r="M8226" s="4">
        <v>1737</v>
      </c>
      <c r="N8226" s="2">
        <v>0.982751784298176</v>
      </c>
      <c r="O8226" s="2">
        <v>0.18834258524980174</v>
      </c>
      <c r="P8226" s="2">
        <v>11.782175306536505</v>
      </c>
      <c r="Q8226" s="2">
        <v>5.1074715516480937</v>
      </c>
      <c r="R8226" s="2">
        <v>11.782175306536505</v>
      </c>
    </row>
    <row r="8227" spans="1:18" x14ac:dyDescent="0.25">
      <c r="A8227" s="7">
        <v>36891</v>
      </c>
      <c r="B8227" t="s">
        <v>513</v>
      </c>
      <c r="C8227" t="s">
        <v>514</v>
      </c>
      <c r="D8227" s="8">
        <v>20479.548828125</v>
      </c>
      <c r="E8227" s="3">
        <v>0.18195975204013021</v>
      </c>
      <c r="F8227" s="3">
        <f t="shared" si="123"/>
        <v>0.16664045294149535</v>
      </c>
      <c r="G8227" s="3">
        <v>0.16664045294149535</v>
      </c>
      <c r="H8227" t="s">
        <v>61</v>
      </c>
      <c r="I8227" s="4" t="s">
        <v>1936</v>
      </c>
      <c r="J8227" s="4">
        <v>11611</v>
      </c>
      <c r="K8227" s="4">
        <v>4683</v>
      </c>
      <c r="L8227" s="4">
        <v>314</v>
      </c>
      <c r="M8227" s="4">
        <v>647</v>
      </c>
      <c r="N8227" s="2">
        <v>1.9970149253731344</v>
      </c>
      <c r="O8227" s="2">
        <v>1.8631130063965884</v>
      </c>
      <c r="P8227" s="2">
        <v>2.7043320988717596</v>
      </c>
      <c r="Q8227" s="2">
        <v>5.5723021272930842</v>
      </c>
      <c r="R8227" s="2">
        <v>2.7043320988717596</v>
      </c>
    </row>
    <row r="8228" spans="1:18" x14ac:dyDescent="0.25">
      <c r="A8228" s="7">
        <v>36891</v>
      </c>
      <c r="B8228" t="s">
        <v>515</v>
      </c>
      <c r="C8228" t="s">
        <v>516</v>
      </c>
      <c r="D8228" s="8">
        <v>3870.66748046875</v>
      </c>
      <c r="E8228" s="3">
        <v>3.4390684135026023E-2</v>
      </c>
      <c r="F8228" s="3">
        <f t="shared" si="123"/>
        <v>2.9815967889697599E-2</v>
      </c>
      <c r="G8228" s="3">
        <v>2.9815967889697599E-2</v>
      </c>
      <c r="H8228" t="s">
        <v>517</v>
      </c>
      <c r="I8228" s="4" t="s">
        <v>1920</v>
      </c>
      <c r="J8228" s="4">
        <v>9140</v>
      </c>
      <c r="K8228" s="4">
        <v>5716</v>
      </c>
      <c r="L8228" s="4">
        <v>47</v>
      </c>
      <c r="M8228" s="4">
        <v>458</v>
      </c>
      <c r="N8228" s="2">
        <v>4.7475083056478402</v>
      </c>
      <c r="O8228" s="2">
        <v>4.7084717607973419</v>
      </c>
      <c r="P8228" s="2">
        <v>0.51422319474835887</v>
      </c>
      <c r="Q8228" s="2">
        <v>5.010940919037199</v>
      </c>
      <c r="R8228" s="2">
        <v>0.51422319474835887</v>
      </c>
    </row>
    <row r="8229" spans="1:18" x14ac:dyDescent="0.25">
      <c r="A8229" s="7">
        <v>36891</v>
      </c>
      <c r="B8229" t="s">
        <v>1286</v>
      </c>
      <c r="C8229" t="s">
        <v>1287</v>
      </c>
      <c r="D8229" s="8">
        <v>106053.25</v>
      </c>
      <c r="E8229" s="3">
        <v>0.94227774425129796</v>
      </c>
      <c r="F8229" s="3">
        <f t="shared" si="123"/>
        <v>1.3381868680757967</v>
      </c>
      <c r="G8229" s="3">
        <v>1.3381868680757967</v>
      </c>
      <c r="H8229" t="s">
        <v>55</v>
      </c>
      <c r="I8229" s="4" t="s">
        <v>1926</v>
      </c>
      <c r="J8229" s="4">
        <v>21385</v>
      </c>
      <c r="K8229" s="4">
        <v>1549</v>
      </c>
      <c r="L8229" s="4">
        <v>177</v>
      </c>
      <c r="M8229" s="4">
        <v>3558</v>
      </c>
      <c r="N8229" s="2">
        <v>0.32324707846410683</v>
      </c>
      <c r="O8229" s="2">
        <v>0.28631051752921538</v>
      </c>
      <c r="P8229" s="2">
        <v>0.82768295534252978</v>
      </c>
      <c r="Q8229" s="2">
        <v>16.637830254851533</v>
      </c>
      <c r="R8229" s="2">
        <v>0.82768295534252978</v>
      </c>
    </row>
    <row r="8230" spans="1:18" x14ac:dyDescent="0.25">
      <c r="A8230" s="7">
        <v>36891</v>
      </c>
      <c r="B8230" t="s">
        <v>520</v>
      </c>
      <c r="C8230" t="s">
        <v>521</v>
      </c>
      <c r="D8230" s="8">
        <v>1090.5966796875</v>
      </c>
      <c r="E8230" s="3">
        <v>9.6898961533370531E-3</v>
      </c>
      <c r="F8230" s="3">
        <f t="shared" si="123"/>
        <v>1.7189933184925888E-2</v>
      </c>
      <c r="G8230" s="3">
        <v>1.7189933184925888E-2</v>
      </c>
      <c r="H8230" t="s">
        <v>48</v>
      </c>
      <c r="I8230" s="4" t="s">
        <v>1920</v>
      </c>
      <c r="J8230" s="4">
        <v>1357.9429931640625</v>
      </c>
      <c r="K8230" s="4">
        <v>227.43799734115601</v>
      </c>
      <c r="L8230" s="4">
        <v>199.65899658203125</v>
      </c>
      <c r="M8230" s="4">
        <v>69.887001037597656</v>
      </c>
      <c r="N8230" s="2">
        <v>1.8012465681409888</v>
      </c>
      <c r="O8230" s="2">
        <v>0.22000206811839082</v>
      </c>
      <c r="P8230" s="2">
        <v>14.703047004706557</v>
      </c>
      <c r="Q8230" s="2">
        <v>5.1465342351933421</v>
      </c>
      <c r="R8230" s="2">
        <v>14.703047004706557</v>
      </c>
    </row>
    <row r="8231" spans="1:18" x14ac:dyDescent="0.25">
      <c r="A8231" s="7">
        <v>36891</v>
      </c>
      <c r="B8231" t="s">
        <v>524</v>
      </c>
      <c r="C8231" t="s">
        <v>525</v>
      </c>
      <c r="D8231" s="8">
        <v>38083.53515625</v>
      </c>
      <c r="E8231" s="3">
        <v>0.33837027719703311</v>
      </c>
      <c r="F8231" s="3">
        <f t="shared" si="123"/>
        <v>0.38490806818087192</v>
      </c>
      <c r="G8231" s="3">
        <v>0.38490806818087192</v>
      </c>
      <c r="H8231" t="s">
        <v>15</v>
      </c>
      <c r="I8231" s="4" t="s">
        <v>1920</v>
      </c>
      <c r="J8231" s="4">
        <v>25175</v>
      </c>
      <c r="K8231" s="4">
        <v>5623</v>
      </c>
      <c r="L8231" s="4">
        <v>1196</v>
      </c>
      <c r="M8231" s="4">
        <v>853</v>
      </c>
      <c r="N8231" s="2">
        <v>1.2160467128027681</v>
      </c>
      <c r="O8231" s="2">
        <v>0.95739619377162632</v>
      </c>
      <c r="P8231" s="2">
        <v>4.750744786494538</v>
      </c>
      <c r="Q8231" s="2">
        <v>3.3882820258192647</v>
      </c>
      <c r="R8231" s="2">
        <v>4.750744786494538</v>
      </c>
    </row>
    <row r="8232" spans="1:18" x14ac:dyDescent="0.25">
      <c r="A8232" s="7">
        <v>36891</v>
      </c>
      <c r="B8232" t="s">
        <v>531</v>
      </c>
      <c r="C8232" t="s">
        <v>532</v>
      </c>
      <c r="D8232" s="8"/>
      <c r="E8232" s="3" t="s">
        <v>39</v>
      </c>
      <c r="F8232" s="3">
        <f t="shared" si="123"/>
        <v>0</v>
      </c>
      <c r="G8232" s="3">
        <v>0</v>
      </c>
      <c r="H8232" t="s">
        <v>73</v>
      </c>
      <c r="I8232" s="4" t="s">
        <v>1920</v>
      </c>
      <c r="J8232" s="4">
        <v>76706.296875</v>
      </c>
      <c r="K8232" s="4">
        <v>56515.900390625</v>
      </c>
      <c r="L8232" s="4">
        <v>736.5999755859375</v>
      </c>
      <c r="M8232" s="4">
        <v>173.80000305175781</v>
      </c>
      <c r="N8232" s="2">
        <v>8.2612298583362715</v>
      </c>
      <c r="O8232" s="2">
        <v>8.1535571207544475</v>
      </c>
      <c r="P8232" s="2">
        <v>0.96028618978477776</v>
      </c>
      <c r="Q8232" s="2">
        <v>0.22657853413909548</v>
      </c>
      <c r="R8232" s="2">
        <v>0.96028618978477776</v>
      </c>
    </row>
    <row r="8233" spans="1:18" x14ac:dyDescent="0.25">
      <c r="A8233" s="7">
        <v>36891</v>
      </c>
      <c r="B8233" t="s">
        <v>1603</v>
      </c>
      <c r="C8233" t="s">
        <v>1604</v>
      </c>
      <c r="D8233" s="8">
        <v>2557.8671875</v>
      </c>
      <c r="E8233" s="3">
        <v>2.2726520154091569E-2</v>
      </c>
      <c r="F8233" s="3">
        <f t="shared" si="123"/>
        <v>1.1595669434986286E-2</v>
      </c>
      <c r="G8233" s="3">
        <v>1.1595669434986286E-2</v>
      </c>
      <c r="H8233" t="s">
        <v>35</v>
      </c>
      <c r="I8233" s="4" t="s">
        <v>1920</v>
      </c>
      <c r="J8233" s="4">
        <v>4167</v>
      </c>
      <c r="K8233" s="4">
        <v>749</v>
      </c>
      <c r="L8233" s="4">
        <v>2067</v>
      </c>
      <c r="M8233" s="4">
        <v>135</v>
      </c>
      <c r="N8233" s="2">
        <v>2.5827586206896553</v>
      </c>
      <c r="O8233" s="2">
        <v>-4.544827586206897</v>
      </c>
      <c r="P8233" s="2">
        <v>49.604031677465805</v>
      </c>
      <c r="Q8233" s="2">
        <v>3.2397408207343417</v>
      </c>
      <c r="R8233" s="2">
        <v>49.604031677465805</v>
      </c>
    </row>
    <row r="8234" spans="1:18" x14ac:dyDescent="0.25">
      <c r="A8234" s="7">
        <v>36891</v>
      </c>
      <c r="B8234" t="s">
        <v>1718</v>
      </c>
      <c r="C8234" t="s">
        <v>1719</v>
      </c>
      <c r="D8234" s="8">
        <v>4060.6181640625</v>
      </c>
      <c r="E8234" s="3">
        <v>3.6078386319124203E-2</v>
      </c>
      <c r="F8234" s="3">
        <f t="shared" si="123"/>
        <v>4.6374813892391002E-2</v>
      </c>
      <c r="G8234" s="3">
        <v>4.6374813892391002E-2</v>
      </c>
      <c r="H8234" t="s">
        <v>38</v>
      </c>
      <c r="I8234" s="4" t="s">
        <v>1920</v>
      </c>
      <c r="J8234" s="4">
        <v>28599.376953125</v>
      </c>
      <c r="K8234" s="4">
        <v>5625.885009765625</v>
      </c>
      <c r="L8234" s="4">
        <v>1460.85302734375</v>
      </c>
      <c r="M8234" s="4"/>
      <c r="N8234" s="2">
        <v>7.3081382298931157</v>
      </c>
      <c r="O8234" s="2">
        <v>5.4104606487029656</v>
      </c>
      <c r="P8234" s="2">
        <v>5.1079889947886619</v>
      </c>
      <c r="Q8234" s="2" t="s">
        <v>39</v>
      </c>
      <c r="R8234" s="2">
        <v>5.1079889947886619</v>
      </c>
    </row>
    <row r="8235" spans="1:18" x14ac:dyDescent="0.25">
      <c r="A8235" s="7">
        <v>36891</v>
      </c>
      <c r="B8235" t="s">
        <v>1150</v>
      </c>
      <c r="C8235" t="s">
        <v>1151</v>
      </c>
      <c r="D8235" s="8">
        <v>17978.046875</v>
      </c>
      <c r="E8235" s="3">
        <v>0.15973403413303311</v>
      </c>
      <c r="F8235" s="3">
        <f t="shared" si="123"/>
        <v>0.17141906335590523</v>
      </c>
      <c r="G8235" s="3">
        <v>0.17141906335590523</v>
      </c>
      <c r="H8235" t="s">
        <v>15</v>
      </c>
      <c r="I8235" s="4" t="s">
        <v>1920</v>
      </c>
      <c r="J8235" s="4">
        <v>9603.4560546875</v>
      </c>
      <c r="K8235" s="4">
        <v>1974.8269653320312</v>
      </c>
      <c r="L8235" s="4">
        <v>151.29499816894531</v>
      </c>
      <c r="M8235" s="4">
        <v>313.91299438476562</v>
      </c>
      <c r="N8235" s="2">
        <v>0.99899836377701057</v>
      </c>
      <c r="O8235" s="2">
        <v>0.92246332639310979</v>
      </c>
      <c r="P8235" s="2">
        <v>1.5754224032201134</v>
      </c>
      <c r="Q8235" s="2">
        <v>3.2687502561282922</v>
      </c>
      <c r="R8235" s="2">
        <v>1.5754224032201134</v>
      </c>
    </row>
    <row r="8236" spans="1:18" x14ac:dyDescent="0.25">
      <c r="A8236" s="7">
        <v>36891</v>
      </c>
      <c r="B8236" t="s">
        <v>1661</v>
      </c>
      <c r="C8236" t="s">
        <v>1662</v>
      </c>
      <c r="D8236" s="8"/>
      <c r="E8236" s="3" t="s">
        <v>39</v>
      </c>
      <c r="F8236" s="3">
        <f t="shared" si="123"/>
        <v>0</v>
      </c>
      <c r="G8236" s="3">
        <v>0</v>
      </c>
      <c r="H8236" t="s">
        <v>35</v>
      </c>
      <c r="I8236" s="4" t="s">
        <v>1920</v>
      </c>
      <c r="J8236" s="4">
        <v>1243.0069580078125</v>
      </c>
      <c r="K8236" s="4">
        <v>384.281005859375</v>
      </c>
      <c r="L8236" s="4">
        <v>118.59300231933594</v>
      </c>
      <c r="M8236" s="4">
        <v>33.432998657226563</v>
      </c>
      <c r="N8236" s="2">
        <v>0.83704211068739431</v>
      </c>
      <c r="O8236" s="2">
        <v>0.57872245538166678</v>
      </c>
      <c r="P8236" s="2">
        <v>9.5408156451036188</v>
      </c>
      <c r="Q8236" s="2">
        <v>2.6896871688321178</v>
      </c>
      <c r="R8236" s="2">
        <v>9.5408156451036188</v>
      </c>
    </row>
    <row r="8237" spans="1:18" x14ac:dyDescent="0.25">
      <c r="A8237" s="7">
        <v>36891</v>
      </c>
      <c r="B8237" t="s">
        <v>537</v>
      </c>
      <c r="C8237" t="s">
        <v>538</v>
      </c>
      <c r="D8237" s="8">
        <v>3218.5048828125</v>
      </c>
      <c r="E8237" s="3">
        <v>2.8596252550849226E-2</v>
      </c>
      <c r="F8237" s="3">
        <f t="shared" si="123"/>
        <v>3.7873841950220831E-2</v>
      </c>
      <c r="G8237" s="3">
        <v>3.7873841950220831E-2</v>
      </c>
      <c r="H8237" t="s">
        <v>48</v>
      </c>
      <c r="I8237" s="4" t="s">
        <v>1920</v>
      </c>
      <c r="J8237" s="4">
        <v>9676</v>
      </c>
      <c r="K8237" s="4">
        <v>1030</v>
      </c>
      <c r="L8237" s="4">
        <v>193</v>
      </c>
      <c r="M8237" s="4">
        <v>227</v>
      </c>
      <c r="N8237" s="2">
        <v>1.0218253968253967</v>
      </c>
      <c r="O8237" s="2">
        <v>0.8303571428571429</v>
      </c>
      <c r="P8237" s="2">
        <v>1.9946258784621744</v>
      </c>
      <c r="Q8237" s="2">
        <v>2.3460107482430756</v>
      </c>
      <c r="R8237" s="2">
        <v>1.9946258784621744</v>
      </c>
    </row>
    <row r="8238" spans="1:18" x14ac:dyDescent="0.25">
      <c r="A8238" s="7">
        <v>36891</v>
      </c>
      <c r="B8238" t="s">
        <v>539</v>
      </c>
      <c r="C8238" t="s">
        <v>540</v>
      </c>
      <c r="D8238" s="8">
        <v>6769.470703125</v>
      </c>
      <c r="E8238" s="3">
        <v>6.0146403659632051E-2</v>
      </c>
      <c r="F8238" s="3">
        <f t="shared" si="123"/>
        <v>7.6145730810811926E-2</v>
      </c>
      <c r="G8238" s="3">
        <v>7.6145730810811926E-2</v>
      </c>
      <c r="H8238" t="s">
        <v>15</v>
      </c>
      <c r="I8238" s="4" t="s">
        <v>1920</v>
      </c>
      <c r="J8238" s="4">
        <v>10528.5</v>
      </c>
      <c r="K8238" s="4">
        <v>4064.4000244140625</v>
      </c>
      <c r="L8238" s="4">
        <v>200</v>
      </c>
      <c r="M8238" s="4">
        <v>186.60000610351562</v>
      </c>
      <c r="N8238" s="2">
        <v>2.6435122110010161</v>
      </c>
      <c r="O8238" s="2">
        <v>2.5134309101880081</v>
      </c>
      <c r="P8238" s="2">
        <v>1.8996058317899036</v>
      </c>
      <c r="Q8238" s="2">
        <v>1.7723322990313495</v>
      </c>
      <c r="R8238" s="2">
        <v>1.8996058317899036</v>
      </c>
    </row>
    <row r="8239" spans="1:18" x14ac:dyDescent="0.25">
      <c r="A8239" s="7">
        <v>36891</v>
      </c>
      <c r="B8239" t="s">
        <v>541</v>
      </c>
      <c r="C8239" t="s">
        <v>542</v>
      </c>
      <c r="D8239" s="8">
        <v>202320.625</v>
      </c>
      <c r="E8239" s="3">
        <v>1.7976084857419528</v>
      </c>
      <c r="F8239" s="3">
        <f t="shared" si="123"/>
        <v>2.3249422940489062</v>
      </c>
      <c r="G8239" s="3">
        <v>2.3249422940489062</v>
      </c>
      <c r="H8239" t="s">
        <v>29</v>
      </c>
      <c r="I8239" s="4" t="s">
        <v>1920</v>
      </c>
      <c r="J8239" s="4">
        <v>47945</v>
      </c>
      <c r="K8239" s="4">
        <v>1085</v>
      </c>
      <c r="L8239" s="4">
        <v>13823</v>
      </c>
      <c r="M8239" s="4">
        <v>6674</v>
      </c>
      <c r="N8239" s="2">
        <v>7.0864084645026457E-2</v>
      </c>
      <c r="O8239" s="2">
        <v>-0.83195088498465153</v>
      </c>
      <c r="P8239" s="2">
        <v>28.830952132651998</v>
      </c>
      <c r="Q8239" s="2">
        <v>13.920116800500573</v>
      </c>
      <c r="R8239" s="2">
        <v>28.830952132651998</v>
      </c>
    </row>
    <row r="8240" spans="1:18" x14ac:dyDescent="0.25">
      <c r="A8240" s="7">
        <v>36891</v>
      </c>
      <c r="B8240" t="s">
        <v>1472</v>
      </c>
      <c r="C8240" t="s">
        <v>1473</v>
      </c>
      <c r="D8240" s="8">
        <v>13097.970703125</v>
      </c>
      <c r="E8240" s="3">
        <v>0.11637480500041451</v>
      </c>
      <c r="F8240" s="3">
        <f t="shared" si="123"/>
        <v>0.13687367228304778</v>
      </c>
      <c r="G8240" s="3">
        <v>0.13687367228304778</v>
      </c>
      <c r="H8240" t="s">
        <v>222</v>
      </c>
      <c r="I8240" s="4" t="s">
        <v>1920</v>
      </c>
      <c r="J8240" s="4">
        <v>10238.2216796875</v>
      </c>
      <c r="K8240" s="4">
        <v>1997.0450439453125</v>
      </c>
      <c r="L8240" s="4">
        <v>748.0889892578125</v>
      </c>
      <c r="M8240" s="4">
        <v>201.87100219726562</v>
      </c>
      <c r="N8240" s="2">
        <v>1.8215064739452804</v>
      </c>
      <c r="O8240" s="2">
        <v>1.1391738740113944</v>
      </c>
      <c r="P8240" s="2">
        <v>7.3068254689387269</v>
      </c>
      <c r="Q8240" s="2">
        <v>1.9717389260849383</v>
      </c>
      <c r="R8240" s="2">
        <v>7.3068254689387269</v>
      </c>
    </row>
    <row r="8241" spans="1:18" x14ac:dyDescent="0.25">
      <c r="A8241" s="7">
        <v>36891</v>
      </c>
      <c r="B8241" t="s">
        <v>549</v>
      </c>
      <c r="C8241" t="s">
        <v>550</v>
      </c>
      <c r="D8241" s="8">
        <v>149122.296875</v>
      </c>
      <c r="E8241" s="3">
        <v>1.3249440400642825</v>
      </c>
      <c r="F8241" s="3">
        <f t="shared" si="123"/>
        <v>1.6439598123021977</v>
      </c>
      <c r="G8241" s="3">
        <v>1.6439598123021977</v>
      </c>
      <c r="H8241" t="s">
        <v>136</v>
      </c>
      <c r="I8241" s="4" t="s">
        <v>1920</v>
      </c>
      <c r="J8241" s="4">
        <v>88349</v>
      </c>
      <c r="K8241" s="4">
        <v>28576</v>
      </c>
      <c r="L8241" s="4">
        <v>3722</v>
      </c>
      <c r="M8241" s="4">
        <v>5616</v>
      </c>
      <c r="N8241" s="2">
        <v>1.7687546422381777</v>
      </c>
      <c r="O8241" s="2">
        <v>1.5383758356028721</v>
      </c>
      <c r="P8241" s="2">
        <v>4.2128377231208045</v>
      </c>
      <c r="Q8241" s="2">
        <v>6.3566084505766893</v>
      </c>
      <c r="R8241" s="2">
        <v>4.2128377231208045</v>
      </c>
    </row>
    <row r="8242" spans="1:18" x14ac:dyDescent="0.25">
      <c r="A8242" s="7">
        <v>36891</v>
      </c>
      <c r="B8242" t="s">
        <v>551</v>
      </c>
      <c r="C8242" t="s">
        <v>552</v>
      </c>
      <c r="D8242" s="8">
        <v>2029.035888671875</v>
      </c>
      <c r="E8242" s="3">
        <v>1.8027880901176175E-2</v>
      </c>
      <c r="F8242" s="3">
        <f t="shared" si="123"/>
        <v>3.3432584403877509E-2</v>
      </c>
      <c r="G8242" s="3">
        <v>3.3432584403877509E-2</v>
      </c>
      <c r="H8242" t="s">
        <v>48</v>
      </c>
      <c r="I8242" s="4" t="s">
        <v>1920</v>
      </c>
      <c r="J8242" s="4">
        <v>2489.032958984375</v>
      </c>
      <c r="K8242" s="4">
        <v>1270.3869934082031</v>
      </c>
      <c r="L8242" s="4">
        <v>129.23800659179687</v>
      </c>
      <c r="M8242" s="4">
        <v>60.695999145507813</v>
      </c>
      <c r="N8242" s="2">
        <v>3.9437089813175166</v>
      </c>
      <c r="O8242" s="2">
        <v>3.5425106929469181</v>
      </c>
      <c r="P8242" s="2">
        <v>5.1922979213795202</v>
      </c>
      <c r="Q8242" s="2">
        <v>2.4385373816132274</v>
      </c>
      <c r="R8242" s="2">
        <v>5.1922979213795202</v>
      </c>
    </row>
    <row r="8243" spans="1:18" x14ac:dyDescent="0.25">
      <c r="A8243" s="7">
        <v>36891</v>
      </c>
      <c r="B8243" t="s">
        <v>553</v>
      </c>
      <c r="C8243" t="s">
        <v>554</v>
      </c>
      <c r="D8243" s="8">
        <v>19645.9140625</v>
      </c>
      <c r="E8243" s="3">
        <v>0.17455294945291497</v>
      </c>
      <c r="F8243" s="3">
        <f t="shared" si="123"/>
        <v>0.19757001801293228</v>
      </c>
      <c r="G8243" s="3">
        <v>0.19757001801293228</v>
      </c>
      <c r="H8243" t="s">
        <v>48</v>
      </c>
      <c r="I8243" s="4" t="s">
        <v>1920</v>
      </c>
      <c r="J8243" s="4">
        <v>42109</v>
      </c>
      <c r="K8243" s="4">
        <v>16568</v>
      </c>
      <c r="L8243" s="4">
        <v>1198</v>
      </c>
      <c r="M8243" s="4">
        <v>1352</v>
      </c>
      <c r="N8243" s="2">
        <v>3.7450271247739604</v>
      </c>
      <c r="O8243" s="2">
        <v>3.4742314647377937</v>
      </c>
      <c r="P8243" s="2">
        <v>2.8449975064713007</v>
      </c>
      <c r="Q8243" s="2">
        <v>3.2107150490393979</v>
      </c>
      <c r="R8243" s="2">
        <v>2.8449975064713007</v>
      </c>
    </row>
    <row r="8244" spans="1:18" x14ac:dyDescent="0.25">
      <c r="A8244" s="7">
        <v>36891</v>
      </c>
      <c r="B8244" t="s">
        <v>1972</v>
      </c>
      <c r="C8244" t="s">
        <v>1973</v>
      </c>
      <c r="D8244" s="8">
        <v>8160.13134765625</v>
      </c>
      <c r="E8244" s="3">
        <v>7.2502352912936052E-2</v>
      </c>
      <c r="F8244" s="3">
        <f t="shared" si="123"/>
        <v>0</v>
      </c>
      <c r="G8244" s="3">
        <v>0</v>
      </c>
      <c r="H8244" t="s">
        <v>136</v>
      </c>
      <c r="I8244" s="4" t="s">
        <v>1951</v>
      </c>
      <c r="J8244" s="4">
        <v>2878.902099609375</v>
      </c>
      <c r="K8244" s="4">
        <v>37.404001116752625</v>
      </c>
      <c r="L8244" s="4">
        <v>1693.051025390625</v>
      </c>
      <c r="M8244" s="4">
        <v>94.944000244140625</v>
      </c>
      <c r="N8244" s="2">
        <v>1.0871043535076821</v>
      </c>
      <c r="O8244" s="2">
        <v>-48.11948011503074</v>
      </c>
      <c r="P8244" s="2">
        <v>58.808912801180256</v>
      </c>
      <c r="Q8244" s="2">
        <v>3.2979238945646374</v>
      </c>
      <c r="R8244" s="2">
        <v>58.808912801180256</v>
      </c>
    </row>
    <row r="8245" spans="1:18" x14ac:dyDescent="0.25">
      <c r="A8245" s="7">
        <v>36891</v>
      </c>
      <c r="B8245" t="s">
        <v>555</v>
      </c>
      <c r="C8245" t="s">
        <v>556</v>
      </c>
      <c r="D8245" s="8">
        <v>3406.706298828125</v>
      </c>
      <c r="E8245" s="3">
        <v>3.0268412581287738E-2</v>
      </c>
      <c r="F8245" s="3">
        <f t="shared" si="123"/>
        <v>2.4852313505531482E-2</v>
      </c>
      <c r="G8245" s="3">
        <v>2.4852313505531482E-2</v>
      </c>
      <c r="H8245" t="s">
        <v>15</v>
      </c>
      <c r="I8245" s="4" t="s">
        <v>1920</v>
      </c>
      <c r="J8245" s="4">
        <v>4611.39990234375</v>
      </c>
      <c r="K8245" s="4">
        <v>1038.3000183105469</v>
      </c>
      <c r="L8245" s="4">
        <v>88.699996948242188</v>
      </c>
      <c r="M8245" s="4">
        <v>180.60000610351562</v>
      </c>
      <c r="N8245" s="2">
        <v>1.613018484729501</v>
      </c>
      <c r="O8245" s="2">
        <v>1.4752213816284467</v>
      </c>
      <c r="P8245" s="2">
        <v>1.9234939243321818</v>
      </c>
      <c r="Q8245" s="2">
        <v>3.9163813576811117</v>
      </c>
      <c r="R8245" s="2">
        <v>1.9234939243321818</v>
      </c>
    </row>
    <row r="8246" spans="1:18" x14ac:dyDescent="0.25">
      <c r="A8246" s="7">
        <v>36891</v>
      </c>
      <c r="B8246" t="s">
        <v>1974</v>
      </c>
      <c r="C8246" t="s">
        <v>1975</v>
      </c>
      <c r="D8246" s="8">
        <v>8770.544921875</v>
      </c>
      <c r="E8246" s="3">
        <v>7.7925846542553398E-2</v>
      </c>
      <c r="F8246" s="3">
        <f t="shared" si="123"/>
        <v>0</v>
      </c>
      <c r="G8246" s="3">
        <v>0</v>
      </c>
      <c r="H8246" t="s">
        <v>73</v>
      </c>
      <c r="I8246" s="4" t="s">
        <v>1920</v>
      </c>
      <c r="J8246" s="4">
        <v>1581</v>
      </c>
      <c r="K8246" s="4">
        <v>0</v>
      </c>
      <c r="L8246" s="4">
        <v>394.5</v>
      </c>
      <c r="M8246" s="4">
        <v>107.09999847412109</v>
      </c>
      <c r="N8246" s="2">
        <v>0</v>
      </c>
      <c r="O8246" s="2">
        <v>-0.3530201342281879</v>
      </c>
      <c r="P8246" s="2">
        <v>24.952561669829223</v>
      </c>
      <c r="Q8246" s="2">
        <v>6.7741934518735665</v>
      </c>
      <c r="R8246" s="2">
        <v>24.952561669829223</v>
      </c>
    </row>
    <row r="8247" spans="1:18" x14ac:dyDescent="0.25">
      <c r="A8247" s="7">
        <v>36891</v>
      </c>
      <c r="B8247" t="s">
        <v>1976</v>
      </c>
      <c r="C8247" t="s">
        <v>1977</v>
      </c>
      <c r="D8247" s="8">
        <v>40084.07421875</v>
      </c>
      <c r="E8247" s="3">
        <v>0.35614496524383132</v>
      </c>
      <c r="F8247" s="3">
        <f t="shared" si="123"/>
        <v>0</v>
      </c>
      <c r="G8247" s="3">
        <v>0</v>
      </c>
      <c r="H8247" t="s">
        <v>25</v>
      </c>
      <c r="I8247" s="4" t="s">
        <v>1936</v>
      </c>
      <c r="J8247" s="4">
        <v>26389.099609375</v>
      </c>
      <c r="K8247" s="4">
        <v>56.100000381469727</v>
      </c>
      <c r="L8247" s="4">
        <v>1114.300048828125</v>
      </c>
      <c r="M8247" s="4">
        <v>280</v>
      </c>
      <c r="N8247" s="2">
        <v>0.12612410503837818</v>
      </c>
      <c r="O8247" s="2">
        <v>-2.3790469367980118</v>
      </c>
      <c r="P8247" s="2">
        <v>4.2225769932379897</v>
      </c>
      <c r="Q8247" s="2">
        <v>1.0610441589319217</v>
      </c>
      <c r="R8247" s="2">
        <v>4.2225769932379897</v>
      </c>
    </row>
    <row r="8248" spans="1:18" x14ac:dyDescent="0.25">
      <c r="A8248" s="7">
        <v>36891</v>
      </c>
      <c r="B8248" t="s">
        <v>557</v>
      </c>
      <c r="C8248" t="s">
        <v>558</v>
      </c>
      <c r="D8248" s="8">
        <v>7705.005859375</v>
      </c>
      <c r="E8248" s="3">
        <v>6.8458586046301353E-2</v>
      </c>
      <c r="F8248" s="3">
        <f t="shared" si="123"/>
        <v>6.0426469214636777E-2</v>
      </c>
      <c r="G8248" s="3">
        <v>6.0426469214636777E-2</v>
      </c>
      <c r="H8248" t="s">
        <v>76</v>
      </c>
      <c r="I8248" s="4" t="s">
        <v>1920</v>
      </c>
      <c r="J8248" s="4">
        <v>27321</v>
      </c>
      <c r="K8248" s="4">
        <v>1241</v>
      </c>
      <c r="L8248" s="4">
        <v>432</v>
      </c>
      <c r="M8248" s="4">
        <v>0</v>
      </c>
      <c r="N8248" s="2">
        <v>1.2410000000000001</v>
      </c>
      <c r="O8248" s="2">
        <v>0.80900000000000005</v>
      </c>
      <c r="P8248" s="2">
        <v>1.5812012737454706</v>
      </c>
      <c r="Q8248" s="2">
        <v>0</v>
      </c>
      <c r="R8248" s="2">
        <v>1.5812012737454706</v>
      </c>
    </row>
    <row r="8249" spans="1:18" x14ac:dyDescent="0.25">
      <c r="A8249" s="7">
        <v>36891</v>
      </c>
      <c r="B8249" t="s">
        <v>559</v>
      </c>
      <c r="C8249" t="s">
        <v>560</v>
      </c>
      <c r="D8249" s="8">
        <v>146071.75</v>
      </c>
      <c r="E8249" s="3">
        <v>1.2978400858893011</v>
      </c>
      <c r="F8249" s="3">
        <f t="shared" si="123"/>
        <v>1.0962443575179355</v>
      </c>
      <c r="G8249" s="3">
        <v>1.0962443575179355</v>
      </c>
      <c r="H8249" t="s">
        <v>22</v>
      </c>
      <c r="I8249" s="4" t="s">
        <v>1920</v>
      </c>
      <c r="J8249" s="4">
        <v>31321</v>
      </c>
      <c r="K8249" s="4">
        <v>3516</v>
      </c>
      <c r="L8249" s="4">
        <v>5744</v>
      </c>
      <c r="M8249" s="4">
        <v>1646</v>
      </c>
      <c r="N8249" s="2">
        <v>0.43993993993993996</v>
      </c>
      <c r="O8249" s="2">
        <v>-0.27877877877877877</v>
      </c>
      <c r="P8249" s="2">
        <v>18.339133488713642</v>
      </c>
      <c r="Q8249" s="2">
        <v>5.2552600491682897</v>
      </c>
      <c r="R8249" s="2">
        <v>18.339133488713642</v>
      </c>
    </row>
    <row r="8250" spans="1:18" x14ac:dyDescent="0.25">
      <c r="A8250" s="7">
        <v>36891</v>
      </c>
      <c r="B8250" t="s">
        <v>1152</v>
      </c>
      <c r="C8250" t="s">
        <v>1153</v>
      </c>
      <c r="D8250" s="8">
        <v>4474.49609375</v>
      </c>
      <c r="E8250" s="3">
        <v>3.9755670720887801E-2</v>
      </c>
      <c r="F8250" s="3">
        <f t="shared" si="123"/>
        <v>4.1064797271503757E-2</v>
      </c>
      <c r="G8250" s="3">
        <v>4.1064797271503757E-2</v>
      </c>
      <c r="H8250" t="s">
        <v>257</v>
      </c>
      <c r="I8250" s="4" t="s">
        <v>1925</v>
      </c>
      <c r="J8250" s="4">
        <v>9428</v>
      </c>
      <c r="K8250" s="4">
        <v>1822.800048828125</v>
      </c>
      <c r="L8250" s="4">
        <v>275.60000610351562</v>
      </c>
      <c r="M8250" s="4">
        <v>546.70001220703125</v>
      </c>
      <c r="N8250" s="2">
        <v>1.2775441452537424</v>
      </c>
      <c r="O8250" s="2">
        <v>1.0843846297842312</v>
      </c>
      <c r="P8250" s="2">
        <v>2.9232075318573991</v>
      </c>
      <c r="Q8250" s="2">
        <v>5.798684898250225</v>
      </c>
      <c r="R8250" s="2">
        <v>2.9232075318573991</v>
      </c>
    </row>
    <row r="8251" spans="1:18" x14ac:dyDescent="0.25">
      <c r="A8251" s="7">
        <v>36891</v>
      </c>
      <c r="B8251" t="s">
        <v>563</v>
      </c>
      <c r="C8251" t="s">
        <v>564</v>
      </c>
      <c r="D8251" s="8">
        <v>59193.9296875</v>
      </c>
      <c r="E8251" s="3">
        <v>0.52593506129522138</v>
      </c>
      <c r="F8251" s="3">
        <f t="shared" si="123"/>
        <v>0.54169864132441448</v>
      </c>
      <c r="G8251" s="3">
        <v>0.54169864132441448</v>
      </c>
      <c r="H8251" t="s">
        <v>73</v>
      </c>
      <c r="I8251" s="4" t="s">
        <v>1920</v>
      </c>
      <c r="J8251" s="4">
        <v>715348</v>
      </c>
      <c r="K8251" s="4">
        <v>223667</v>
      </c>
      <c r="L8251" s="4">
        <v>101779</v>
      </c>
      <c r="M8251" s="4"/>
      <c r="N8251" s="2">
        <v>13.65155029296875</v>
      </c>
      <c r="O8251" s="2">
        <v>7.439453125</v>
      </c>
      <c r="P8251" s="2">
        <v>14.227900266723328</v>
      </c>
      <c r="Q8251" s="2" t="s">
        <v>39</v>
      </c>
      <c r="R8251" s="2">
        <v>14.227900266723328</v>
      </c>
    </row>
    <row r="8252" spans="1:18" x14ac:dyDescent="0.25">
      <c r="A8252" s="7">
        <v>36891</v>
      </c>
      <c r="B8252" t="s">
        <v>1342</v>
      </c>
      <c r="C8252" t="s">
        <v>1343</v>
      </c>
      <c r="D8252" s="8">
        <v>1444.1494140625</v>
      </c>
      <c r="E8252" s="3">
        <v>1.2831194256136857E-2</v>
      </c>
      <c r="F8252" s="3">
        <f t="shared" si="123"/>
        <v>9.7516756156162086E-3</v>
      </c>
      <c r="G8252" s="3">
        <v>9.7516756156162086E-3</v>
      </c>
      <c r="H8252" t="s">
        <v>159</v>
      </c>
      <c r="I8252" s="4" t="s">
        <v>1922</v>
      </c>
      <c r="J8252" s="4">
        <v>2828.9208984375</v>
      </c>
      <c r="K8252" s="4">
        <v>1592.9520263671875</v>
      </c>
      <c r="L8252" s="4">
        <v>33.081001281738281</v>
      </c>
      <c r="M8252" s="4">
        <v>18.5</v>
      </c>
      <c r="N8252" s="2">
        <v>4.269355391595747</v>
      </c>
      <c r="O8252" s="2">
        <v>4.1806932417985125</v>
      </c>
      <c r="P8252" s="2">
        <v>1.1693858707753171</v>
      </c>
      <c r="Q8252" s="2">
        <v>0.65395960736187841</v>
      </c>
      <c r="R8252" s="2">
        <v>1.1693858707753171</v>
      </c>
    </row>
    <row r="8253" spans="1:18" x14ac:dyDescent="0.25">
      <c r="A8253" s="7">
        <v>36891</v>
      </c>
      <c r="B8253" t="s">
        <v>571</v>
      </c>
      <c r="C8253" t="s">
        <v>572</v>
      </c>
      <c r="D8253" s="8">
        <v>10648.0234375</v>
      </c>
      <c r="E8253" s="3">
        <v>9.4607147875453615E-2</v>
      </c>
      <c r="F8253" s="3">
        <f t="shared" si="123"/>
        <v>0.10560513203798585</v>
      </c>
      <c r="G8253" s="3">
        <v>0.10560513203798585</v>
      </c>
      <c r="H8253" t="s">
        <v>61</v>
      </c>
      <c r="I8253" s="4" t="s">
        <v>1920</v>
      </c>
      <c r="J8253" s="4">
        <v>4896.2998046875</v>
      </c>
      <c r="K8253" s="4">
        <v>2095.5000610351562</v>
      </c>
      <c r="L8253" s="4">
        <v>204.39999389648437</v>
      </c>
      <c r="M8253" s="4">
        <v>230.89999389648437</v>
      </c>
      <c r="N8253" s="2">
        <v>1.5330309632069958</v>
      </c>
      <c r="O8253" s="2">
        <v>1.3834955251751595</v>
      </c>
      <c r="P8253" s="2">
        <v>4.1745808477822566</v>
      </c>
      <c r="Q8253" s="2">
        <v>4.7158058760092869</v>
      </c>
      <c r="R8253" s="2">
        <v>4.1745808477822566</v>
      </c>
    </row>
    <row r="8254" spans="1:18" x14ac:dyDescent="0.25">
      <c r="A8254" s="7">
        <v>36891</v>
      </c>
      <c r="B8254" t="s">
        <v>573</v>
      </c>
      <c r="C8254" t="s">
        <v>574</v>
      </c>
      <c r="D8254" s="8">
        <v>6307.78857421875</v>
      </c>
      <c r="E8254" s="3">
        <v>5.6044381373781135E-2</v>
      </c>
      <c r="F8254" s="3">
        <f t="shared" si="123"/>
        <v>4.5321797232846295E-2</v>
      </c>
      <c r="G8254" s="3">
        <v>4.5321797232846295E-2</v>
      </c>
      <c r="H8254" t="s">
        <v>58</v>
      </c>
      <c r="I8254" s="4" t="s">
        <v>1920</v>
      </c>
      <c r="J8254" s="4">
        <v>7666</v>
      </c>
      <c r="K8254" s="4">
        <v>2425</v>
      </c>
      <c r="L8254" s="4">
        <v>144</v>
      </c>
      <c r="M8254" s="4">
        <v>774</v>
      </c>
      <c r="N8254" s="2">
        <v>1.1139182361047313</v>
      </c>
      <c r="O8254" s="2">
        <v>1.0477721635277906</v>
      </c>
      <c r="P8254" s="2">
        <v>1.8784242108009392</v>
      </c>
      <c r="Q8254" s="2">
        <v>10.096530133055047</v>
      </c>
      <c r="R8254" s="2">
        <v>1.8784242108009392</v>
      </c>
    </row>
    <row r="8255" spans="1:18" x14ac:dyDescent="0.25">
      <c r="A8255" s="7">
        <v>36891</v>
      </c>
      <c r="B8255" t="s">
        <v>1542</v>
      </c>
      <c r="C8255" t="s">
        <v>1543</v>
      </c>
      <c r="D8255" s="8">
        <v>11923.15625</v>
      </c>
      <c r="E8255" s="3">
        <v>0.1059366382039755</v>
      </c>
      <c r="F8255" s="3">
        <f t="shared" si="123"/>
        <v>8.3667746612581098E-2</v>
      </c>
      <c r="G8255" s="3">
        <v>8.3667746612581098E-2</v>
      </c>
      <c r="H8255" t="s">
        <v>38</v>
      </c>
      <c r="I8255" s="4" t="s">
        <v>1920</v>
      </c>
      <c r="J8255" s="4">
        <v>87270</v>
      </c>
      <c r="K8255" s="4">
        <v>27297</v>
      </c>
      <c r="L8255" s="4">
        <v>5073</v>
      </c>
      <c r="M8255" s="4"/>
      <c r="N8255" s="2">
        <v>11.776100086281277</v>
      </c>
      <c r="O8255" s="2">
        <v>9.5875754961173421</v>
      </c>
      <c r="P8255" s="2">
        <v>5.8129941560673766</v>
      </c>
      <c r="Q8255" s="2" t="s">
        <v>39</v>
      </c>
      <c r="R8255" s="2">
        <v>5.8129941560673766</v>
      </c>
    </row>
    <row r="8256" spans="1:18" x14ac:dyDescent="0.25">
      <c r="A8256" s="7">
        <v>36891</v>
      </c>
      <c r="B8256" t="s">
        <v>1978</v>
      </c>
      <c r="C8256" t="s">
        <v>1979</v>
      </c>
      <c r="D8256" s="8">
        <v>5702.61572265625</v>
      </c>
      <c r="E8256" s="3">
        <v>5.0667451299007973E-2</v>
      </c>
      <c r="F8256" s="3">
        <f t="shared" si="123"/>
        <v>0</v>
      </c>
      <c r="G8256" s="3">
        <v>0</v>
      </c>
      <c r="H8256" t="s">
        <v>70</v>
      </c>
      <c r="I8256" s="4" t="s">
        <v>1920</v>
      </c>
      <c r="J8256" s="4">
        <v>11550.12109375</v>
      </c>
      <c r="K8256" s="4">
        <v>5580.655029296875</v>
      </c>
      <c r="L8256" s="4">
        <v>94.508003234863281</v>
      </c>
      <c r="M8256" s="4">
        <v>633.03497314453125</v>
      </c>
      <c r="N8256" s="2">
        <v>5.2303816324032306</v>
      </c>
      <c r="O8256" s="2">
        <v>5.1418054846858512</v>
      </c>
      <c r="P8256" s="2">
        <v>0.81824253155236126</v>
      </c>
      <c r="Q8256" s="2">
        <v>5.480764816284732</v>
      </c>
      <c r="R8256" s="2">
        <v>0.81824253155236126</v>
      </c>
    </row>
    <row r="8257" spans="1:18" x14ac:dyDescent="0.25">
      <c r="A8257" s="7">
        <v>36891</v>
      </c>
      <c r="B8257" t="s">
        <v>575</v>
      </c>
      <c r="C8257" t="s">
        <v>576</v>
      </c>
      <c r="D8257" s="8">
        <v>38042.24609375</v>
      </c>
      <c r="E8257" s="3">
        <v>0.33800342597206123</v>
      </c>
      <c r="F8257" s="3">
        <f t="shared" si="123"/>
        <v>0.30114287590668293</v>
      </c>
      <c r="G8257" s="3">
        <v>0.30114287590668293</v>
      </c>
      <c r="H8257" t="s">
        <v>42</v>
      </c>
      <c r="I8257" s="4" t="s">
        <v>1920</v>
      </c>
      <c r="J8257" s="4">
        <v>14479.7998046875</v>
      </c>
      <c r="K8257" s="4">
        <v>3491.0999755859375</v>
      </c>
      <c r="L8257" s="4">
        <v>206.5</v>
      </c>
      <c r="M8257" s="4">
        <v>1170.300048828125</v>
      </c>
      <c r="N8257" s="2">
        <v>1.0700689580340039</v>
      </c>
      <c r="O8257" s="2">
        <v>1.0067739388769157</v>
      </c>
      <c r="P8257" s="2">
        <v>1.4261246894667039</v>
      </c>
      <c r="Q8257" s="2">
        <v>8.0822944005708379</v>
      </c>
      <c r="R8257" s="2">
        <v>1.4261246894667039</v>
      </c>
    </row>
    <row r="8258" spans="1:18" x14ac:dyDescent="0.25">
      <c r="A8258" s="7">
        <v>36891</v>
      </c>
      <c r="B8258" t="s">
        <v>1980</v>
      </c>
      <c r="C8258" t="s">
        <v>1981</v>
      </c>
      <c r="D8258" s="8"/>
      <c r="E8258" s="3" t="s">
        <v>39</v>
      </c>
      <c r="F8258" s="3">
        <f t="shared" si="123"/>
        <v>0</v>
      </c>
      <c r="G8258" s="3">
        <v>0</v>
      </c>
      <c r="H8258" t="s">
        <v>58</v>
      </c>
      <c r="I8258" s="4" t="s">
        <v>1920</v>
      </c>
      <c r="J8258" s="4">
        <v>8418.10546875</v>
      </c>
      <c r="K8258" s="4">
        <v>3662.14990234375</v>
      </c>
      <c r="L8258" s="4">
        <v>155.98599243164062</v>
      </c>
      <c r="M8258" s="4">
        <v>137.47700500488281</v>
      </c>
      <c r="N8258" s="2">
        <v>7.2761605241494003</v>
      </c>
      <c r="O8258" s="2">
        <v>6.9662389887898044</v>
      </c>
      <c r="P8258" s="2">
        <v>1.8529821586424351</v>
      </c>
      <c r="Q8258" s="2">
        <v>1.633110983406302</v>
      </c>
      <c r="R8258" s="2">
        <v>1.8529821586424351</v>
      </c>
    </row>
    <row r="8259" spans="1:18" x14ac:dyDescent="0.25">
      <c r="A8259" s="7">
        <v>36891</v>
      </c>
      <c r="B8259" t="s">
        <v>1982</v>
      </c>
      <c r="C8259" t="s">
        <v>1983</v>
      </c>
      <c r="D8259" s="8">
        <v>8725.9873046875</v>
      </c>
      <c r="E8259" s="3">
        <v>7.7529954375055929E-2</v>
      </c>
      <c r="F8259" s="3">
        <f t="shared" ref="F8259:F8322" si="124">IF(ISNUMBER(VLOOKUP($C8259,$C$7502:$E$8001,3,FALSE)),VLOOKUP($C8259,$C$7502:$E$8001,3,FALSE),0)</f>
        <v>0</v>
      </c>
      <c r="G8259" s="3">
        <v>0</v>
      </c>
      <c r="H8259" t="s">
        <v>22</v>
      </c>
      <c r="I8259" s="4" t="s">
        <v>1920</v>
      </c>
      <c r="J8259" s="4">
        <v>1282.39501953125</v>
      </c>
      <c r="K8259" s="4">
        <v>100.5319972038269</v>
      </c>
      <c r="L8259" s="4">
        <v>76.394996643066406</v>
      </c>
      <c r="M8259" s="4">
        <v>25.14900016784668</v>
      </c>
      <c r="N8259" s="2">
        <v>0.30824609443314466</v>
      </c>
      <c r="O8259" s="2">
        <v>7.4007642950734351E-2</v>
      </c>
      <c r="P8259" s="2">
        <v>5.9572125187284986</v>
      </c>
      <c r="Q8259" s="2">
        <v>1.9610962133211747</v>
      </c>
      <c r="R8259" s="2">
        <v>5.9572125187284986</v>
      </c>
    </row>
    <row r="8260" spans="1:18" x14ac:dyDescent="0.25">
      <c r="A8260" s="7">
        <v>36891</v>
      </c>
      <c r="B8260" t="s">
        <v>1720</v>
      </c>
      <c r="C8260" t="s">
        <v>1721</v>
      </c>
      <c r="D8260" s="8">
        <v>6265.97607421875</v>
      </c>
      <c r="E8260" s="3">
        <v>5.5672879433185184E-2</v>
      </c>
      <c r="F8260" s="3">
        <f t="shared" si="124"/>
        <v>8.4694290382695533E-2</v>
      </c>
      <c r="G8260" s="3">
        <v>8.4694290382695533E-2</v>
      </c>
      <c r="H8260" t="s">
        <v>29</v>
      </c>
      <c r="I8260" s="4" t="s">
        <v>1936</v>
      </c>
      <c r="J8260" s="4">
        <v>2203.5029296875</v>
      </c>
      <c r="K8260" s="4">
        <v>0</v>
      </c>
      <c r="L8260" s="4">
        <v>598.14398193359375</v>
      </c>
      <c r="M8260" s="4">
        <v>78.694000244140625</v>
      </c>
      <c r="N8260" s="2">
        <v>0</v>
      </c>
      <c r="O8260" s="2">
        <v>-1.6155530756243561</v>
      </c>
      <c r="P8260" s="2">
        <v>27.145141214694114</v>
      </c>
      <c r="Q8260" s="2">
        <v>3.5713136199596964</v>
      </c>
      <c r="R8260" s="2">
        <v>27.145141214694114</v>
      </c>
    </row>
    <row r="8261" spans="1:18" x14ac:dyDescent="0.25">
      <c r="A8261" s="7">
        <v>36891</v>
      </c>
      <c r="B8261" t="s">
        <v>577</v>
      </c>
      <c r="C8261" t="s">
        <v>578</v>
      </c>
      <c r="D8261" s="8">
        <v>4301.68359375</v>
      </c>
      <c r="E8261" s="3">
        <v>3.8220240428290191E-2</v>
      </c>
      <c r="F8261" s="3">
        <f t="shared" si="124"/>
        <v>4.2266512889891084E-2</v>
      </c>
      <c r="G8261" s="3">
        <v>4.2266512889891084E-2</v>
      </c>
      <c r="H8261" t="s">
        <v>222</v>
      </c>
      <c r="I8261" s="4" t="s">
        <v>1920</v>
      </c>
      <c r="J8261" s="4">
        <v>4243.52587890625</v>
      </c>
      <c r="K8261" s="4">
        <v>1672.2720336914062</v>
      </c>
      <c r="L8261" s="4">
        <v>41.660999298095703</v>
      </c>
      <c r="M8261" s="4">
        <v>194.47599792480469</v>
      </c>
      <c r="N8261" s="2">
        <v>1.9142988036935966</v>
      </c>
      <c r="O8261" s="2">
        <v>1.8666082369016739</v>
      </c>
      <c r="P8261" s="2">
        <v>0.98175433559117686</v>
      </c>
      <c r="Q8261" s="2">
        <v>4.5828870489869615</v>
      </c>
      <c r="R8261" s="2">
        <v>0.98175433559117686</v>
      </c>
    </row>
    <row r="8262" spans="1:18" x14ac:dyDescent="0.25">
      <c r="A8262" s="7">
        <v>36891</v>
      </c>
      <c r="B8262" t="s">
        <v>1784</v>
      </c>
      <c r="C8262" t="s">
        <v>1785</v>
      </c>
      <c r="D8262" s="8">
        <v>20233.822265625</v>
      </c>
      <c r="E8262" s="3">
        <v>0.17977648400246868</v>
      </c>
      <c r="F8262" s="3">
        <f t="shared" si="124"/>
        <v>9.9491566421196539E-2</v>
      </c>
      <c r="G8262" s="3">
        <v>9.9491566421196539E-2</v>
      </c>
      <c r="H8262" t="s">
        <v>55</v>
      </c>
      <c r="I8262" s="4" t="s">
        <v>1926</v>
      </c>
      <c r="J8262" s="4">
        <v>3855.154052734375</v>
      </c>
      <c r="K8262" s="4">
        <v>824.64899444580078</v>
      </c>
      <c r="L8262" s="4">
        <v>172.22099304199219</v>
      </c>
      <c r="M8262" s="4"/>
      <c r="N8262" s="2">
        <v>1.0595501837247536</v>
      </c>
      <c r="O8262" s="2">
        <v>0.83827205685147155</v>
      </c>
      <c r="P8262" s="2">
        <v>4.4672921155988474</v>
      </c>
      <c r="Q8262" s="2" t="s">
        <v>39</v>
      </c>
      <c r="R8262" s="2">
        <v>4.4672921155988474</v>
      </c>
    </row>
    <row r="8263" spans="1:18" x14ac:dyDescent="0.25">
      <c r="A8263" s="7">
        <v>36891</v>
      </c>
      <c r="B8263" t="s">
        <v>581</v>
      </c>
      <c r="C8263" t="s">
        <v>582</v>
      </c>
      <c r="D8263" s="8">
        <v>22150.953125</v>
      </c>
      <c r="E8263" s="3">
        <v>0.19681009439730737</v>
      </c>
      <c r="F8263" s="3">
        <f t="shared" si="124"/>
        <v>0.13276065297201539</v>
      </c>
      <c r="G8263" s="3">
        <v>0.13276065297201539</v>
      </c>
      <c r="H8263" t="s">
        <v>19</v>
      </c>
      <c r="I8263" s="4" t="s">
        <v>1926</v>
      </c>
      <c r="J8263" s="4">
        <v>18190</v>
      </c>
      <c r="K8263" s="4">
        <v>8546</v>
      </c>
      <c r="L8263" s="4">
        <v>161</v>
      </c>
      <c r="M8263" s="4">
        <v>1623</v>
      </c>
      <c r="N8263" s="2">
        <v>2.4127611518915866</v>
      </c>
      <c r="O8263" s="2">
        <v>2.3673066064370412</v>
      </c>
      <c r="P8263" s="2">
        <v>0.88510170423309509</v>
      </c>
      <c r="Q8263" s="2">
        <v>8.9224848818031894</v>
      </c>
      <c r="R8263" s="2">
        <v>0.88510170423309509</v>
      </c>
    </row>
    <row r="8264" spans="1:18" x14ac:dyDescent="0.25">
      <c r="A8264" s="7">
        <v>36891</v>
      </c>
      <c r="B8264" t="s">
        <v>1872</v>
      </c>
      <c r="C8264" t="s">
        <v>1873</v>
      </c>
      <c r="D8264" s="8">
        <v>3714.590576171875</v>
      </c>
      <c r="E8264" s="3">
        <v>3.3003948760951349E-2</v>
      </c>
      <c r="F8264" s="3">
        <f t="shared" si="124"/>
        <v>3.5573887388847543E-2</v>
      </c>
      <c r="G8264" s="3">
        <v>3.5573887388847543E-2</v>
      </c>
      <c r="H8264" t="s">
        <v>159</v>
      </c>
      <c r="I8264" s="4" t="s">
        <v>1920</v>
      </c>
      <c r="J8264" s="4">
        <v>3373.199951171875</v>
      </c>
      <c r="K8264" s="4">
        <v>1036.3000259399414</v>
      </c>
      <c r="L8264" s="4">
        <v>37.299999237060547</v>
      </c>
      <c r="M8264" s="4">
        <v>169.69999694824219</v>
      </c>
      <c r="N8264" s="2">
        <v>1.5703894341572293</v>
      </c>
      <c r="O8264" s="2">
        <v>1.5138657216900568</v>
      </c>
      <c r="P8264" s="2">
        <v>1.1057749252042484</v>
      </c>
      <c r="Q8264" s="2">
        <v>5.0308312405046474</v>
      </c>
      <c r="R8264" s="2">
        <v>1.1057749252042484</v>
      </c>
    </row>
    <row r="8265" spans="1:18" x14ac:dyDescent="0.25">
      <c r="A8265" s="7">
        <v>36891</v>
      </c>
      <c r="B8265" t="s">
        <v>1786</v>
      </c>
      <c r="C8265" t="s">
        <v>1787</v>
      </c>
      <c r="D8265" s="8">
        <v>16419.080078125</v>
      </c>
      <c r="E8265" s="3">
        <v>0.14588269325736883</v>
      </c>
      <c r="F8265" s="3">
        <f t="shared" si="124"/>
        <v>8.5925343725265141E-2</v>
      </c>
      <c r="G8265" s="3">
        <v>8.5925343725265141E-2</v>
      </c>
      <c r="H8265" t="s">
        <v>73</v>
      </c>
      <c r="I8265" s="4" t="s">
        <v>1922</v>
      </c>
      <c r="J8265" s="4">
        <v>224720</v>
      </c>
      <c r="K8265" s="4">
        <v>187403</v>
      </c>
      <c r="L8265" s="4">
        <v>88836</v>
      </c>
      <c r="M8265" s="4">
        <v>287</v>
      </c>
      <c r="N8265" s="2">
        <v>8.7485644927874517</v>
      </c>
      <c r="O8265" s="2">
        <v>4.6014191681060641</v>
      </c>
      <c r="P8265" s="2">
        <v>39.531861872552511</v>
      </c>
      <c r="Q8265" s="2">
        <v>0.12771448914204342</v>
      </c>
      <c r="R8265" s="2">
        <v>39.531861872552511</v>
      </c>
    </row>
    <row r="8266" spans="1:18" x14ac:dyDescent="0.25">
      <c r="A8266" s="7">
        <v>36891</v>
      </c>
      <c r="B8266" t="s">
        <v>1874</v>
      </c>
      <c r="C8266" t="s">
        <v>1875</v>
      </c>
      <c r="D8266" s="8">
        <v>5726.85888671875</v>
      </c>
      <c r="E8266" s="3">
        <v>5.0882850581409275E-2</v>
      </c>
      <c r="F8266" s="3">
        <f t="shared" si="124"/>
        <v>9.7722493809796987E-2</v>
      </c>
      <c r="G8266" s="3">
        <v>9.7722493809796987E-2</v>
      </c>
      <c r="H8266" t="s">
        <v>25</v>
      </c>
      <c r="I8266" s="4" t="s">
        <v>1920</v>
      </c>
      <c r="J8266" s="4">
        <v>2073.199951171875</v>
      </c>
      <c r="K8266" s="4">
        <v>148.89999389648437</v>
      </c>
      <c r="L8266" s="4">
        <v>68.5</v>
      </c>
      <c r="M8266" s="4">
        <v>296.79998779296875</v>
      </c>
      <c r="N8266" s="2">
        <v>0.2716657553894346</v>
      </c>
      <c r="O8266" s="2">
        <v>0.14668855587985394</v>
      </c>
      <c r="P8266" s="2">
        <v>3.3040710791682399</v>
      </c>
      <c r="Q8266" s="2">
        <v>14.316032933784451</v>
      </c>
      <c r="R8266" s="2">
        <v>3.3040710791682399</v>
      </c>
    </row>
    <row r="8267" spans="1:18" x14ac:dyDescent="0.25">
      <c r="A8267" s="7">
        <v>36891</v>
      </c>
      <c r="B8267" t="s">
        <v>587</v>
      </c>
      <c r="C8267" t="s">
        <v>588</v>
      </c>
      <c r="D8267" s="8">
        <v>105113.8125</v>
      </c>
      <c r="E8267" s="3">
        <v>0.93393088973844629</v>
      </c>
      <c r="F8267" s="3">
        <f t="shared" si="124"/>
        <v>0.61309213966615561</v>
      </c>
      <c r="G8267" s="3">
        <v>0.61309213966615561</v>
      </c>
      <c r="H8267" t="s">
        <v>22</v>
      </c>
      <c r="I8267" s="4" t="s">
        <v>1920</v>
      </c>
      <c r="J8267" s="4">
        <v>14690.7998046875</v>
      </c>
      <c r="K8267" s="4">
        <v>2817.9999542236328</v>
      </c>
      <c r="L8267" s="4">
        <v>4618.2001953125</v>
      </c>
      <c r="M8267" s="4">
        <v>677.9000244140625</v>
      </c>
      <c r="N8267" s="2">
        <v>0.7052934436800482</v>
      </c>
      <c r="O8267" s="2">
        <v>-0.45055693682614623</v>
      </c>
      <c r="P8267" s="2">
        <v>31.436002509808468</v>
      </c>
      <c r="Q8267" s="2">
        <v>4.6144528101033684</v>
      </c>
      <c r="R8267" s="2">
        <v>31.436002509808468</v>
      </c>
    </row>
    <row r="8268" spans="1:18" x14ac:dyDescent="0.25">
      <c r="A8268" s="7">
        <v>36891</v>
      </c>
      <c r="B8268" t="s">
        <v>589</v>
      </c>
      <c r="C8268" t="s">
        <v>590</v>
      </c>
      <c r="D8268" s="8">
        <v>7263.5576171875</v>
      </c>
      <c r="E8268" s="3">
        <v>6.4536340817115651E-2</v>
      </c>
      <c r="F8268" s="3">
        <f t="shared" si="124"/>
        <v>7.8658545896662449E-2</v>
      </c>
      <c r="G8268" s="3">
        <v>7.8658545896662449E-2</v>
      </c>
      <c r="H8268" t="s">
        <v>55</v>
      </c>
      <c r="I8268" s="4" t="s">
        <v>1926</v>
      </c>
      <c r="J8268" s="4">
        <v>4088.1220703125</v>
      </c>
      <c r="K8268" s="4">
        <v>400</v>
      </c>
      <c r="L8268" s="4">
        <v>563.5469970703125</v>
      </c>
      <c r="M8268" s="4">
        <v>446.17599487304687</v>
      </c>
      <c r="N8268" s="2">
        <v>0.34868658866549379</v>
      </c>
      <c r="O8268" s="2">
        <v>-0.14256661123733194</v>
      </c>
      <c r="P8268" s="2">
        <v>13.784984581618289</v>
      </c>
      <c r="Q8268" s="2">
        <v>10.913959691006506</v>
      </c>
      <c r="R8268" s="2">
        <v>13.784984581618289</v>
      </c>
    </row>
    <row r="8269" spans="1:18" x14ac:dyDescent="0.25">
      <c r="A8269" s="7">
        <v>36891</v>
      </c>
      <c r="B8269" t="s">
        <v>591</v>
      </c>
      <c r="C8269" t="s">
        <v>592</v>
      </c>
      <c r="D8269" s="8">
        <v>9064.318359375</v>
      </c>
      <c r="E8269" s="3">
        <v>8.0536008626303307E-2</v>
      </c>
      <c r="F8269" s="3">
        <f t="shared" si="124"/>
        <v>6.6102338442967909E-2</v>
      </c>
      <c r="G8269" s="3">
        <v>6.6102338442967909E-2</v>
      </c>
      <c r="H8269" t="s">
        <v>76</v>
      </c>
      <c r="I8269" s="4" t="s">
        <v>1920</v>
      </c>
      <c r="J8269" s="4">
        <v>99844.0625</v>
      </c>
      <c r="K8269" s="4">
        <v>1770.0999450683594</v>
      </c>
      <c r="L8269" s="4">
        <v>2881.193115234375</v>
      </c>
      <c r="M8269" s="4">
        <v>0</v>
      </c>
      <c r="N8269" s="2">
        <v>1.4113153883812168</v>
      </c>
      <c r="O8269" s="2">
        <v>-0.88588381314254516</v>
      </c>
      <c r="P8269" s="2">
        <v>2.8856929927449366</v>
      </c>
      <c r="Q8269" s="2">
        <v>0</v>
      </c>
      <c r="R8269" s="2">
        <v>2.8856929927449366</v>
      </c>
    </row>
    <row r="8270" spans="1:18" x14ac:dyDescent="0.25">
      <c r="A8270" s="7">
        <v>36891</v>
      </c>
      <c r="B8270" t="s">
        <v>1984</v>
      </c>
      <c r="C8270" t="s">
        <v>1985</v>
      </c>
      <c r="D8270" s="8">
        <v>14648.2998046875</v>
      </c>
      <c r="E8270" s="3">
        <v>0.13014940039157372</v>
      </c>
      <c r="F8270" s="3">
        <f t="shared" si="124"/>
        <v>0</v>
      </c>
      <c r="G8270" s="3">
        <v>0</v>
      </c>
      <c r="H8270" t="s">
        <v>29</v>
      </c>
      <c r="I8270" s="4" t="s">
        <v>1936</v>
      </c>
      <c r="J8270" s="4">
        <v>1507.2559814453125</v>
      </c>
      <c r="K8270" s="4">
        <v>0</v>
      </c>
      <c r="L8270" s="4">
        <v>1175.5579833984375</v>
      </c>
      <c r="M8270" s="4">
        <v>80.308998107910156</v>
      </c>
      <c r="N8270" s="2">
        <v>0</v>
      </c>
      <c r="O8270" s="2">
        <v>-2.9436489227597793</v>
      </c>
      <c r="P8270" s="2">
        <v>77.993253824820869</v>
      </c>
      <c r="Q8270" s="2">
        <v>5.3281591910420953</v>
      </c>
      <c r="R8270" s="2">
        <v>77.993253824820869</v>
      </c>
    </row>
    <row r="8271" spans="1:18" x14ac:dyDescent="0.25">
      <c r="A8271" s="7">
        <v>36891</v>
      </c>
      <c r="B8271" t="s">
        <v>595</v>
      </c>
      <c r="C8271" t="s">
        <v>596</v>
      </c>
      <c r="D8271" s="8">
        <v>14624.166015625</v>
      </c>
      <c r="E8271" s="3">
        <v>0.12993497290049683</v>
      </c>
      <c r="F8271" s="3">
        <f t="shared" si="124"/>
        <v>7.3225399173494451E-2</v>
      </c>
      <c r="G8271" s="3">
        <v>7.3225399173494451E-2</v>
      </c>
      <c r="H8271" t="s">
        <v>15</v>
      </c>
      <c r="I8271" s="4" t="s">
        <v>1920</v>
      </c>
      <c r="J8271" s="4">
        <v>30349</v>
      </c>
      <c r="K8271" s="4">
        <v>9959</v>
      </c>
      <c r="L8271" s="4">
        <v>1505</v>
      </c>
      <c r="M8271" s="4">
        <v>500</v>
      </c>
      <c r="N8271" s="2">
        <v>3.8570875290472504</v>
      </c>
      <c r="O8271" s="2">
        <v>3.2742060418280401</v>
      </c>
      <c r="P8271" s="2">
        <v>4.9589772315397536</v>
      </c>
      <c r="Q8271" s="2">
        <v>1.6475007413753338</v>
      </c>
      <c r="R8271" s="2">
        <v>4.9589772315397536</v>
      </c>
    </row>
    <row r="8272" spans="1:18" x14ac:dyDescent="0.25">
      <c r="A8272" s="7">
        <v>36891</v>
      </c>
      <c r="B8272" t="s">
        <v>1610</v>
      </c>
      <c r="C8272" t="s">
        <v>1611</v>
      </c>
      <c r="D8272" s="8">
        <v>10212.7119140625</v>
      </c>
      <c r="E8272" s="3">
        <v>9.0739427080934978E-2</v>
      </c>
      <c r="F8272" s="3">
        <f t="shared" si="124"/>
        <v>5.4410155243268948E-2</v>
      </c>
      <c r="G8272" s="3">
        <v>5.4410155243268948E-2</v>
      </c>
      <c r="H8272" t="s">
        <v>76</v>
      </c>
      <c r="I8272" s="4" t="s">
        <v>1920</v>
      </c>
      <c r="J8272" s="4">
        <v>70877.1015625</v>
      </c>
      <c r="K8272" s="4">
        <v>7348.39990234375</v>
      </c>
      <c r="L8272" s="4">
        <v>10504.900390625</v>
      </c>
      <c r="M8272" s="4">
        <v>667.20001220703125</v>
      </c>
      <c r="N8272" s="2">
        <v>1.470886135828374</v>
      </c>
      <c r="O8272" s="2">
        <v>-0.63181820092120466</v>
      </c>
      <c r="P8272" s="2">
        <v>14.821289470142474</v>
      </c>
      <c r="Q8272" s="2">
        <v>0.94134776606050807</v>
      </c>
      <c r="R8272" s="2">
        <v>14.821289470142474</v>
      </c>
    </row>
    <row r="8273" spans="1:18" x14ac:dyDescent="0.25">
      <c r="A8273" s="7">
        <v>36891</v>
      </c>
      <c r="B8273" t="s">
        <v>1086</v>
      </c>
      <c r="C8273" t="s">
        <v>1087</v>
      </c>
      <c r="D8273" s="8">
        <v>901.79248046875</v>
      </c>
      <c r="E8273" s="3">
        <v>8.0123804247288644E-3</v>
      </c>
      <c r="F8273" s="3">
        <f t="shared" si="124"/>
        <v>8.5861940680359173E-3</v>
      </c>
      <c r="G8273" s="3">
        <v>8.5861940680359173E-3</v>
      </c>
      <c r="H8273" t="s">
        <v>19</v>
      </c>
      <c r="I8273" s="4" t="s">
        <v>1926</v>
      </c>
      <c r="J8273" s="4">
        <v>1353.6669921875</v>
      </c>
      <c r="K8273" s="4">
        <v>221.16099739074707</v>
      </c>
      <c r="L8273" s="4">
        <v>44.692001342773437</v>
      </c>
      <c r="M8273" s="4"/>
      <c r="N8273" s="2">
        <v>1.2653534135410209</v>
      </c>
      <c r="O8273" s="2">
        <v>1.009652014450549</v>
      </c>
      <c r="P8273" s="2">
        <v>3.3015506472941341</v>
      </c>
      <c r="Q8273" s="2" t="s">
        <v>39</v>
      </c>
      <c r="R8273" s="2">
        <v>3.3015506472941341</v>
      </c>
    </row>
    <row r="8274" spans="1:18" x14ac:dyDescent="0.25">
      <c r="A8274" s="7">
        <v>36891</v>
      </c>
      <c r="B8274" t="s">
        <v>601</v>
      </c>
      <c r="C8274" t="s">
        <v>602</v>
      </c>
      <c r="D8274" s="8">
        <v>1054.822509765625</v>
      </c>
      <c r="E8274" s="3">
        <v>9.3720444690515922E-3</v>
      </c>
      <c r="F8274" s="3">
        <f t="shared" si="124"/>
        <v>1.2769124738226296E-2</v>
      </c>
      <c r="G8274" s="3">
        <v>1.2769124738226296E-2</v>
      </c>
      <c r="H8274" t="s">
        <v>48</v>
      </c>
      <c r="I8274" s="4" t="s">
        <v>1920</v>
      </c>
      <c r="J8274" s="4">
        <v>3374.699951171875</v>
      </c>
      <c r="K8274" s="4">
        <v>1223.2000503540039</v>
      </c>
      <c r="L8274" s="4">
        <v>38.099998474121094</v>
      </c>
      <c r="M8274" s="4">
        <v>220.30000305175781</v>
      </c>
      <c r="N8274" s="2">
        <v>3.6459017894307122</v>
      </c>
      <c r="O8274" s="2">
        <v>3.5323399459907088</v>
      </c>
      <c r="P8274" s="2">
        <v>1.1289892146082721</v>
      </c>
      <c r="Q8274" s="2">
        <v>6.5279878578614952</v>
      </c>
      <c r="R8274" s="2">
        <v>1.1289892146082721</v>
      </c>
    </row>
    <row r="8275" spans="1:18" x14ac:dyDescent="0.25">
      <c r="A8275" s="7">
        <v>36891</v>
      </c>
      <c r="B8275" t="s">
        <v>603</v>
      </c>
      <c r="C8275" t="s">
        <v>604</v>
      </c>
      <c r="D8275" s="8">
        <v>17034.955078125</v>
      </c>
      <c r="E8275" s="3">
        <v>0.15135471137789569</v>
      </c>
      <c r="F8275" s="3">
        <f t="shared" si="124"/>
        <v>0.19312445495845301</v>
      </c>
      <c r="G8275" s="3">
        <v>0.19312445495845301</v>
      </c>
      <c r="H8275" t="s">
        <v>55</v>
      </c>
      <c r="I8275" s="4" t="s">
        <v>1926</v>
      </c>
      <c r="J8275" s="4">
        <v>11375.75390625</v>
      </c>
      <c r="K8275" s="4">
        <v>2989.8389587402344</v>
      </c>
      <c r="L8275" s="4">
        <v>468.52899169921875</v>
      </c>
      <c r="M8275" s="4">
        <v>2331.922119140625</v>
      </c>
      <c r="N8275" s="2">
        <v>1.651039225187017</v>
      </c>
      <c r="O8275" s="2">
        <v>1.3923096567695021</v>
      </c>
      <c r="P8275" s="2">
        <v>4.1186632161742027</v>
      </c>
      <c r="Q8275" s="2">
        <v>20.499055608608359</v>
      </c>
      <c r="R8275" s="2">
        <v>4.1186632161742027</v>
      </c>
    </row>
    <row r="8276" spans="1:18" x14ac:dyDescent="0.25">
      <c r="A8276" s="7">
        <v>36891</v>
      </c>
      <c r="B8276" t="s">
        <v>1612</v>
      </c>
      <c r="C8276" t="s">
        <v>1613</v>
      </c>
      <c r="D8276" s="8">
        <v>5301.48876953125</v>
      </c>
      <c r="E8276" s="3">
        <v>4.7103458676914615E-2</v>
      </c>
      <c r="F8276" s="3">
        <f t="shared" si="124"/>
        <v>8.4870704760162022E-2</v>
      </c>
      <c r="G8276" s="3">
        <v>8.4870704760162022E-2</v>
      </c>
      <c r="H8276" t="s">
        <v>29</v>
      </c>
      <c r="I8276" s="4" t="s">
        <v>1920</v>
      </c>
      <c r="J8276" s="4">
        <v>4197.48681640625</v>
      </c>
      <c r="K8276" s="4">
        <v>847.34097409248352</v>
      </c>
      <c r="L8276" s="4">
        <v>1133.241943359375</v>
      </c>
      <c r="M8276" s="4">
        <v>276.63299560546875</v>
      </c>
      <c r="N8276" s="2">
        <v>1.0952694194917085</v>
      </c>
      <c r="O8276" s="2">
        <v>-0.36955440397113071</v>
      </c>
      <c r="P8276" s="2">
        <v>26.998106079332949</v>
      </c>
      <c r="Q8276" s="2">
        <v>6.5904434654618598</v>
      </c>
      <c r="R8276" s="2">
        <v>26.998106079332949</v>
      </c>
    </row>
    <row r="8277" spans="1:18" x14ac:dyDescent="0.25">
      <c r="A8277" s="7">
        <v>36891</v>
      </c>
      <c r="B8277" t="s">
        <v>1664</v>
      </c>
      <c r="C8277" t="s">
        <v>1665</v>
      </c>
      <c r="D8277" s="8">
        <v>45083.41015625</v>
      </c>
      <c r="E8277" s="3">
        <v>0.40056381134182406</v>
      </c>
      <c r="F8277" s="3">
        <f t="shared" si="124"/>
        <v>1.9877209607006778</v>
      </c>
      <c r="G8277" s="3">
        <v>1.9877209607006778</v>
      </c>
      <c r="H8277" t="s">
        <v>25</v>
      </c>
      <c r="I8277" s="4" t="s">
        <v>1925</v>
      </c>
      <c r="J8277" s="4">
        <v>48792</v>
      </c>
      <c r="K8277" s="4">
        <v>6559</v>
      </c>
      <c r="L8277" s="4">
        <v>1467</v>
      </c>
      <c r="M8277" s="4">
        <v>2701</v>
      </c>
      <c r="N8277" s="2">
        <v>1.2099243681977494</v>
      </c>
      <c r="O8277" s="2">
        <v>0.93931009038922708</v>
      </c>
      <c r="P8277" s="2">
        <v>3.0066404328578455</v>
      </c>
      <c r="Q8277" s="2">
        <v>5.5357435645187731</v>
      </c>
      <c r="R8277" s="2">
        <v>3.0066404328578455</v>
      </c>
    </row>
    <row r="8278" spans="1:18" x14ac:dyDescent="0.25">
      <c r="A8278" s="7">
        <v>36891</v>
      </c>
      <c r="B8278" t="s">
        <v>617</v>
      </c>
      <c r="C8278" t="s">
        <v>618</v>
      </c>
      <c r="D8278" s="8">
        <v>7067.1298828125</v>
      </c>
      <c r="E8278" s="3">
        <v>6.2791090365523952E-2</v>
      </c>
      <c r="F8278" s="3">
        <f t="shared" si="124"/>
        <v>8.975570209276891E-2</v>
      </c>
      <c r="G8278" s="3">
        <v>8.975570209276891E-2</v>
      </c>
      <c r="H8278" t="s">
        <v>55</v>
      </c>
      <c r="I8278" s="4" t="s">
        <v>1926</v>
      </c>
      <c r="J8278" s="4">
        <v>17012</v>
      </c>
      <c r="K8278" s="4">
        <v>6096</v>
      </c>
      <c r="L8278" s="4">
        <v>322</v>
      </c>
      <c r="M8278" s="4">
        <v>742</v>
      </c>
      <c r="N8278" s="2">
        <v>2.7226440375167487</v>
      </c>
      <c r="O8278" s="2">
        <v>2.5788298347476553</v>
      </c>
      <c r="P8278" s="2">
        <v>1.8927815659534446</v>
      </c>
      <c r="Q8278" s="2">
        <v>4.3616270867622857</v>
      </c>
      <c r="R8278" s="2">
        <v>1.8927815659534446</v>
      </c>
    </row>
    <row r="8279" spans="1:18" x14ac:dyDescent="0.25">
      <c r="A8279" s="7">
        <v>36891</v>
      </c>
      <c r="B8279" t="s">
        <v>1788</v>
      </c>
      <c r="C8279" t="s">
        <v>1789</v>
      </c>
      <c r="D8279" s="8">
        <v>2108.968017578125</v>
      </c>
      <c r="E8279" s="3">
        <v>1.8738073810106219E-2</v>
      </c>
      <c r="F8279" s="3">
        <f t="shared" si="124"/>
        <v>1.4490011159337429E-2</v>
      </c>
      <c r="G8279" s="3">
        <v>1.4490011159337429E-2</v>
      </c>
      <c r="H8279" t="s">
        <v>35</v>
      </c>
      <c r="I8279" s="4" t="s">
        <v>1920</v>
      </c>
      <c r="J8279" s="4">
        <v>2358.468017578125</v>
      </c>
      <c r="K8279" s="4">
        <v>804.53302001953125</v>
      </c>
      <c r="L8279" s="4">
        <v>24.943000793457031</v>
      </c>
      <c r="M8279" s="4">
        <v>116.94100189208984</v>
      </c>
      <c r="N8279" s="2">
        <v>3.0908746000981795</v>
      </c>
      <c r="O8279" s="2">
        <v>2.9950479706319912</v>
      </c>
      <c r="P8279" s="2">
        <v>1.0575933448133259</v>
      </c>
      <c r="Q8279" s="2">
        <v>4.9583458847228625</v>
      </c>
      <c r="R8279" s="2">
        <v>1.0575933448133259</v>
      </c>
    </row>
    <row r="8280" spans="1:18" x14ac:dyDescent="0.25">
      <c r="A8280" s="7">
        <v>36891</v>
      </c>
      <c r="B8280" t="s">
        <v>1446</v>
      </c>
      <c r="C8280" t="s">
        <v>1447</v>
      </c>
      <c r="D8280" s="8">
        <v>8651.701171875</v>
      </c>
      <c r="E8280" s="3">
        <v>7.6869925854895396E-2</v>
      </c>
      <c r="F8280" s="3">
        <f t="shared" si="124"/>
        <v>6.4418921913850957E-2</v>
      </c>
      <c r="G8280" s="3">
        <v>6.4418921913850957E-2</v>
      </c>
      <c r="H8280" t="s">
        <v>58</v>
      </c>
      <c r="I8280" s="4" t="s">
        <v>1920</v>
      </c>
      <c r="J8280" s="4">
        <v>15232</v>
      </c>
      <c r="K8280" s="4">
        <v>2165</v>
      </c>
      <c r="L8280" s="4">
        <v>340</v>
      </c>
      <c r="M8280" s="4">
        <v>1425</v>
      </c>
      <c r="N8280" s="2">
        <v>0.61488213575688722</v>
      </c>
      <c r="O8280" s="2">
        <v>0.51831865947174094</v>
      </c>
      <c r="P8280" s="2">
        <v>2.2321428571428572</v>
      </c>
      <c r="Q8280" s="2">
        <v>9.3553046218487399</v>
      </c>
      <c r="R8280" s="2">
        <v>2.2321428571428572</v>
      </c>
    </row>
    <row r="8281" spans="1:18" x14ac:dyDescent="0.25">
      <c r="A8281" s="7">
        <v>36891</v>
      </c>
      <c r="B8281" t="s">
        <v>1508</v>
      </c>
      <c r="C8281" t="s">
        <v>1509</v>
      </c>
      <c r="D8281" s="8">
        <v>10139.2822265625</v>
      </c>
      <c r="E8281" s="3">
        <v>9.0087008033913049E-2</v>
      </c>
      <c r="F8281" s="3">
        <f t="shared" si="124"/>
        <v>6.5408528304482752E-2</v>
      </c>
      <c r="G8281" s="3">
        <v>6.5408528304482752E-2</v>
      </c>
      <c r="H8281" t="s">
        <v>517</v>
      </c>
      <c r="I8281" s="4" t="s">
        <v>1920</v>
      </c>
      <c r="J8281" s="4">
        <v>8237</v>
      </c>
      <c r="K8281" s="4">
        <v>2058</v>
      </c>
      <c r="L8281" s="4">
        <v>334</v>
      </c>
      <c r="M8281" s="4">
        <v>1095</v>
      </c>
      <c r="N8281" s="2">
        <v>2.0335968379446641</v>
      </c>
      <c r="O8281" s="2">
        <v>1.7035573122529644</v>
      </c>
      <c r="P8281" s="2">
        <v>4.0548743474565985</v>
      </c>
      <c r="Q8281" s="2">
        <v>13.293674881631661</v>
      </c>
      <c r="R8281" s="2">
        <v>4.0548743474565985</v>
      </c>
    </row>
    <row r="8282" spans="1:18" x14ac:dyDescent="0.25">
      <c r="A8282" s="7">
        <v>36891</v>
      </c>
      <c r="B8282" t="s">
        <v>1228</v>
      </c>
      <c r="C8282" t="s">
        <v>1229</v>
      </c>
      <c r="D8282" s="8">
        <v>31745.9609375</v>
      </c>
      <c r="E8282" s="3">
        <v>0.28206125188315606</v>
      </c>
      <c r="F8282" s="3">
        <f t="shared" si="124"/>
        <v>0.21582560367754108</v>
      </c>
      <c r="G8282" s="3">
        <v>0.21582560367754108</v>
      </c>
      <c r="H8282" t="s">
        <v>76</v>
      </c>
      <c r="I8282" s="4" t="s">
        <v>1920</v>
      </c>
      <c r="J8282" s="4">
        <v>13769</v>
      </c>
      <c r="K8282" s="4">
        <v>2684</v>
      </c>
      <c r="L8282" s="4">
        <v>240</v>
      </c>
      <c r="M8282" s="4">
        <v>512</v>
      </c>
      <c r="N8282" s="2">
        <v>1.0071294559099437</v>
      </c>
      <c r="O8282" s="2">
        <v>0.91707317073170735</v>
      </c>
      <c r="P8282" s="2">
        <v>1.7430459728375334</v>
      </c>
      <c r="Q8282" s="2">
        <v>3.7184980753867385</v>
      </c>
      <c r="R8282" s="2">
        <v>1.7430459728375334</v>
      </c>
    </row>
    <row r="8283" spans="1:18" x14ac:dyDescent="0.25">
      <c r="A8283" s="7">
        <v>36891</v>
      </c>
      <c r="B8283" t="s">
        <v>625</v>
      </c>
      <c r="C8283" t="s">
        <v>626</v>
      </c>
      <c r="D8283" s="8">
        <v>11716.3515625</v>
      </c>
      <c r="E8283" s="3">
        <v>0.1040991890504786</v>
      </c>
      <c r="F8283" s="3">
        <f t="shared" si="124"/>
        <v>9.510733724963559E-2</v>
      </c>
      <c r="G8283" s="3">
        <v>9.510733724963559E-2</v>
      </c>
      <c r="H8283" t="s">
        <v>15</v>
      </c>
      <c r="I8283" s="4" t="s">
        <v>1920</v>
      </c>
      <c r="J8283" s="4">
        <v>7744</v>
      </c>
      <c r="K8283" s="4">
        <v>3229.1899871826172</v>
      </c>
      <c r="L8283" s="4">
        <v>169.42999267578125</v>
      </c>
      <c r="M8283" s="4">
        <v>388.02999877929687</v>
      </c>
      <c r="N8283" s="2">
        <v>2.4935251802121354</v>
      </c>
      <c r="O8283" s="2">
        <v>2.3626942428262496</v>
      </c>
      <c r="P8283" s="2">
        <v>2.1878873021149441</v>
      </c>
      <c r="Q8283" s="2">
        <v>5.0107179594433999</v>
      </c>
      <c r="R8283" s="2">
        <v>2.1878873021149441</v>
      </c>
    </row>
    <row r="8284" spans="1:18" x14ac:dyDescent="0.25">
      <c r="A8284" s="7">
        <v>36891</v>
      </c>
      <c r="B8284" t="s">
        <v>627</v>
      </c>
      <c r="C8284" t="s">
        <v>628</v>
      </c>
      <c r="D8284" s="8">
        <v>6162.298828125</v>
      </c>
      <c r="E8284" s="3">
        <v>5.4751712363063296E-2</v>
      </c>
      <c r="F8284" s="3">
        <f t="shared" si="124"/>
        <v>4.6689731058905497E-2</v>
      </c>
      <c r="G8284" s="3">
        <v>4.6689731058905497E-2</v>
      </c>
      <c r="H8284" t="s">
        <v>159</v>
      </c>
      <c r="I8284" s="4" t="s">
        <v>1920</v>
      </c>
      <c r="J8284" s="4">
        <v>4313.39697265625</v>
      </c>
      <c r="K8284" s="4">
        <v>1501.5220031738281</v>
      </c>
      <c r="L8284" s="4">
        <v>232.38900756835937</v>
      </c>
      <c r="M8284" s="4">
        <v>161.74899291992187</v>
      </c>
      <c r="N8284" s="2">
        <v>1.8894223487728592</v>
      </c>
      <c r="O8284" s="2">
        <v>1.5969984058797815</v>
      </c>
      <c r="P8284" s="2">
        <v>5.3876100215568847</v>
      </c>
      <c r="Q8284" s="2">
        <v>3.7499213252406625</v>
      </c>
      <c r="R8284" s="2">
        <v>5.3876100215568847</v>
      </c>
    </row>
    <row r="8285" spans="1:18" x14ac:dyDescent="0.25">
      <c r="A8285" s="7">
        <v>36891</v>
      </c>
      <c r="B8285" t="s">
        <v>1986</v>
      </c>
      <c r="C8285" t="s">
        <v>1987</v>
      </c>
      <c r="D8285" s="8">
        <v>13638.2763671875</v>
      </c>
      <c r="E8285" s="3">
        <v>0.12117539340613535</v>
      </c>
      <c r="F8285" s="3">
        <f t="shared" si="124"/>
        <v>0</v>
      </c>
      <c r="G8285" s="3">
        <v>0</v>
      </c>
      <c r="H8285" t="s">
        <v>29</v>
      </c>
      <c r="I8285" s="4" t="s">
        <v>1936</v>
      </c>
      <c r="J8285" s="4">
        <v>1349.782958984375</v>
      </c>
      <c r="K8285" s="4">
        <v>0</v>
      </c>
      <c r="L8285" s="4">
        <v>640.94598388671875</v>
      </c>
      <c r="M8285" s="4">
        <v>176.13999938964844</v>
      </c>
      <c r="N8285" s="2"/>
      <c r="O8285" s="2"/>
      <c r="P8285" s="2">
        <v>47.485114523077804</v>
      </c>
      <c r="Q8285" s="2">
        <v>13.049505345821114</v>
      </c>
      <c r="R8285" s="2">
        <v>47.485114523077804</v>
      </c>
    </row>
    <row r="8286" spans="1:18" x14ac:dyDescent="0.25">
      <c r="A8286" s="7">
        <v>36891</v>
      </c>
      <c r="B8286" t="s">
        <v>631</v>
      </c>
      <c r="C8286" t="s">
        <v>632</v>
      </c>
      <c r="D8286" s="8">
        <v>9743.3544921875</v>
      </c>
      <c r="E8286" s="3">
        <v>8.6569210206563094E-2</v>
      </c>
      <c r="F8286" s="3">
        <f t="shared" si="124"/>
        <v>9.0207247934531096E-2</v>
      </c>
      <c r="G8286" s="3">
        <v>9.0207247934531096E-2</v>
      </c>
      <c r="H8286" t="s">
        <v>55</v>
      </c>
      <c r="I8286" s="4" t="s">
        <v>1926</v>
      </c>
      <c r="J8286" s="4">
        <v>11574</v>
      </c>
      <c r="K8286" s="4">
        <v>4619</v>
      </c>
      <c r="L8286" s="4">
        <v>156</v>
      </c>
      <c r="M8286" s="4">
        <v>598</v>
      </c>
      <c r="N8286" s="2">
        <v>2.0456155890168293</v>
      </c>
      <c r="O8286" s="2">
        <v>1.9765279007971657</v>
      </c>
      <c r="P8286" s="2">
        <v>1.3478486262312079</v>
      </c>
      <c r="Q8286" s="2">
        <v>5.1667530672196298</v>
      </c>
      <c r="R8286" s="2">
        <v>1.3478486262312079</v>
      </c>
    </row>
    <row r="8287" spans="1:18" x14ac:dyDescent="0.25">
      <c r="A8287" s="7">
        <v>36891</v>
      </c>
      <c r="B8287" t="s">
        <v>633</v>
      </c>
      <c r="C8287" t="s">
        <v>634</v>
      </c>
      <c r="D8287" s="8">
        <v>2532.84765625</v>
      </c>
      <c r="E8287" s="3">
        <v>2.2504222888628467E-2</v>
      </c>
      <c r="F8287" s="3">
        <f t="shared" si="124"/>
        <v>3.4260418447108185E-2</v>
      </c>
      <c r="G8287" s="3">
        <v>3.4260418447108185E-2</v>
      </c>
      <c r="H8287" t="s">
        <v>159</v>
      </c>
      <c r="I8287" s="4" t="s">
        <v>1920</v>
      </c>
      <c r="J8287" s="4">
        <v>2668.924072265625</v>
      </c>
      <c r="K8287" s="4">
        <v>874.24798583984375</v>
      </c>
      <c r="L8287" s="4">
        <v>27.197999954223633</v>
      </c>
      <c r="M8287" s="4">
        <v>162.82499694824219</v>
      </c>
      <c r="N8287" s="2">
        <v>1.4245897822479046</v>
      </c>
      <c r="O8287" s="2">
        <v>1.3802705576572472</v>
      </c>
      <c r="P8287" s="2">
        <v>1.0190623344011245</v>
      </c>
      <c r="Q8287" s="2">
        <v>6.1007729159571618</v>
      </c>
      <c r="R8287" s="2">
        <v>1.0190623344011245</v>
      </c>
    </row>
    <row r="8288" spans="1:18" x14ac:dyDescent="0.25">
      <c r="A8288" s="7">
        <v>36891</v>
      </c>
      <c r="B8288" t="s">
        <v>1666</v>
      </c>
      <c r="C8288" t="s">
        <v>1667</v>
      </c>
      <c r="D8288" s="8">
        <v>7292.7138671875</v>
      </c>
      <c r="E8288" s="3">
        <v>6.4795392618741982E-2</v>
      </c>
      <c r="F8288" s="3">
        <f t="shared" si="124"/>
        <v>4.4460072277059462E-2</v>
      </c>
      <c r="G8288" s="3">
        <v>4.4460072277059462E-2</v>
      </c>
      <c r="H8288" t="s">
        <v>76</v>
      </c>
      <c r="I8288" s="4" t="s">
        <v>1920</v>
      </c>
      <c r="J8288" s="4">
        <v>13894.337890625</v>
      </c>
      <c r="K8288" s="4">
        <v>5728.8001251220703</v>
      </c>
      <c r="L8288" s="4">
        <v>93.961997985839844</v>
      </c>
      <c r="M8288" s="4">
        <v>16.363000869750977</v>
      </c>
      <c r="N8288" s="2">
        <v>7.280482228100416</v>
      </c>
      <c r="O8288" s="2">
        <v>7.1610700228372517</v>
      </c>
      <c r="P8288" s="2">
        <v>0.67626106926073326</v>
      </c>
      <c r="Q8288" s="2">
        <v>0.11776740279788123</v>
      </c>
      <c r="R8288" s="2">
        <v>0.67626106926073326</v>
      </c>
    </row>
    <row r="8289" spans="1:18" x14ac:dyDescent="0.25">
      <c r="A8289" s="7">
        <v>36891</v>
      </c>
      <c r="B8289" t="s">
        <v>1474</v>
      </c>
      <c r="C8289" t="s">
        <v>1475</v>
      </c>
      <c r="D8289" s="8">
        <v>31462.66015625</v>
      </c>
      <c r="E8289" s="3">
        <v>0.2795441388187202</v>
      </c>
      <c r="F8289" s="3">
        <f t="shared" si="124"/>
        <v>0.18471126914861161</v>
      </c>
      <c r="G8289" s="3">
        <v>0.18471126914861161</v>
      </c>
      <c r="H8289" t="s">
        <v>73</v>
      </c>
      <c r="I8289" s="4" t="s">
        <v>1920</v>
      </c>
      <c r="J8289" s="4">
        <v>38678.09765625</v>
      </c>
      <c r="K8289" s="4">
        <v>5895.1467590332031</v>
      </c>
      <c r="L8289" s="4">
        <v>3176.800048828125</v>
      </c>
      <c r="M8289" s="4"/>
      <c r="N8289" s="2">
        <v>1.5048924230183367</v>
      </c>
      <c r="O8289" s="2">
        <v>0.69393002999561182</v>
      </c>
      <c r="P8289" s="2">
        <v>8.2134340656094427</v>
      </c>
      <c r="Q8289" s="2" t="s">
        <v>39</v>
      </c>
      <c r="R8289" s="2">
        <v>8.2134340656094427</v>
      </c>
    </row>
    <row r="8290" spans="1:18" x14ac:dyDescent="0.25">
      <c r="A8290" s="7">
        <v>36891</v>
      </c>
      <c r="B8290" t="s">
        <v>637</v>
      </c>
      <c r="C8290" t="s">
        <v>638</v>
      </c>
      <c r="D8290" s="8">
        <v>649.8804931640625</v>
      </c>
      <c r="E8290" s="3">
        <v>5.7741552015761312E-3</v>
      </c>
      <c r="F8290" s="3">
        <f t="shared" si="124"/>
        <v>4.5619314862646509E-3</v>
      </c>
      <c r="G8290" s="3">
        <v>4.5619314862646509E-3</v>
      </c>
      <c r="H8290" t="s">
        <v>58</v>
      </c>
      <c r="I8290" s="4" t="s">
        <v>1920</v>
      </c>
      <c r="J8290" s="4">
        <v>2025.1259765625</v>
      </c>
      <c r="K8290" s="4">
        <v>419.50301361083984</v>
      </c>
      <c r="L8290" s="4">
        <v>119.05999755859375</v>
      </c>
      <c r="M8290" s="4">
        <v>49.299999237060547</v>
      </c>
      <c r="N8290" s="2">
        <v>5.3266843786555196</v>
      </c>
      <c r="O8290" s="2">
        <v>3.8149073269024445</v>
      </c>
      <c r="P8290" s="2">
        <v>5.8791403071471731</v>
      </c>
      <c r="Q8290" s="2">
        <v>2.4344164169353855</v>
      </c>
      <c r="R8290" s="2">
        <v>5.8791403071471731</v>
      </c>
    </row>
    <row r="8291" spans="1:18" x14ac:dyDescent="0.25">
      <c r="A8291" s="7">
        <v>36891</v>
      </c>
      <c r="B8291" t="s">
        <v>639</v>
      </c>
      <c r="C8291" t="s">
        <v>640</v>
      </c>
      <c r="D8291" s="8">
        <v>44584.40234375</v>
      </c>
      <c r="E8291" s="3">
        <v>0.39613015225144949</v>
      </c>
      <c r="F8291" s="3">
        <f t="shared" si="124"/>
        <v>0.46146051471038152</v>
      </c>
      <c r="G8291" s="3">
        <v>0.46146051471038152</v>
      </c>
      <c r="H8291" t="s">
        <v>517</v>
      </c>
      <c r="I8291" s="4" t="s">
        <v>1920</v>
      </c>
      <c r="J8291" s="4">
        <v>21683.5</v>
      </c>
      <c r="K8291" s="4">
        <v>8473.89990234375</v>
      </c>
      <c r="L8291" s="4">
        <v>421.70001220703125</v>
      </c>
      <c r="M8291" s="4">
        <v>1945.0999755859375</v>
      </c>
      <c r="N8291" s="2">
        <v>2.1005155929076369</v>
      </c>
      <c r="O8291" s="2">
        <v>1.9959843308702818</v>
      </c>
      <c r="P8291" s="2">
        <v>1.9447967911408732</v>
      </c>
      <c r="Q8291" s="2">
        <v>8.9704151801412948</v>
      </c>
      <c r="R8291" s="2">
        <v>1.9447967911408732</v>
      </c>
    </row>
    <row r="8292" spans="1:18" x14ac:dyDescent="0.25">
      <c r="A8292" s="7">
        <v>36891</v>
      </c>
      <c r="B8292" t="s">
        <v>645</v>
      </c>
      <c r="C8292" t="s">
        <v>646</v>
      </c>
      <c r="D8292" s="8">
        <v>11414.287109375</v>
      </c>
      <c r="E8292" s="3">
        <v>0.10141536171365369</v>
      </c>
      <c r="F8292" s="3">
        <f t="shared" si="124"/>
        <v>0.10216557180588906</v>
      </c>
      <c r="G8292" s="3">
        <v>0.10216557180588906</v>
      </c>
      <c r="H8292" t="s">
        <v>222</v>
      </c>
      <c r="I8292" s="4" t="s">
        <v>1920</v>
      </c>
      <c r="J8292" s="4">
        <v>4931.44384765625</v>
      </c>
      <c r="K8292" s="4">
        <v>1045.3769989013672</v>
      </c>
      <c r="L8292" s="4">
        <v>3.1710000038146973</v>
      </c>
      <c r="M8292" s="4">
        <v>97.721000671386719</v>
      </c>
      <c r="N8292" s="2">
        <v>1.1370604812810261</v>
      </c>
      <c r="O8292" s="2">
        <v>1.1336113726874097</v>
      </c>
      <c r="P8292" s="2">
        <v>6.4301654885957335E-2</v>
      </c>
      <c r="Q8292" s="2">
        <v>1.9815900513159088</v>
      </c>
      <c r="R8292" s="2">
        <v>6.4301654885957335E-2</v>
      </c>
    </row>
    <row r="8293" spans="1:18" x14ac:dyDescent="0.25">
      <c r="A8293" s="7">
        <v>36891</v>
      </c>
      <c r="B8293" t="s">
        <v>1668</v>
      </c>
      <c r="C8293" t="s">
        <v>1669</v>
      </c>
      <c r="D8293" s="8"/>
      <c r="E8293" s="3" t="s">
        <v>39</v>
      </c>
      <c r="F8293" s="3">
        <f t="shared" si="124"/>
        <v>0</v>
      </c>
      <c r="G8293" s="3">
        <v>0</v>
      </c>
      <c r="H8293" t="s">
        <v>92</v>
      </c>
      <c r="I8293" s="4" t="s">
        <v>1920</v>
      </c>
      <c r="J8293" s="4">
        <v>85893</v>
      </c>
      <c r="K8293" s="4">
        <v>19694</v>
      </c>
      <c r="L8293" s="4">
        <v>720</v>
      </c>
      <c r="M8293" s="4">
        <v>10984</v>
      </c>
      <c r="N8293" s="2">
        <v>2.2497144162668494</v>
      </c>
      <c r="O8293" s="2">
        <v>2.1674663011194881</v>
      </c>
      <c r="P8293" s="2">
        <v>0.83825224407111165</v>
      </c>
      <c r="Q8293" s="2">
        <v>12.78800367899596</v>
      </c>
      <c r="R8293" s="2">
        <v>0.83825224407111165</v>
      </c>
    </row>
    <row r="8294" spans="1:18" x14ac:dyDescent="0.25">
      <c r="A8294" s="7">
        <v>36891</v>
      </c>
      <c r="B8294" t="s">
        <v>1292</v>
      </c>
      <c r="C8294" t="s">
        <v>1293</v>
      </c>
      <c r="D8294" s="8">
        <v>10190.9296875</v>
      </c>
      <c r="E8294" s="3">
        <v>9.054589310333333E-2</v>
      </c>
      <c r="F8294" s="3">
        <f t="shared" si="124"/>
        <v>5.3563984606423851E-2</v>
      </c>
      <c r="G8294" s="3">
        <v>5.3563984606423851E-2</v>
      </c>
      <c r="H8294" t="s">
        <v>35</v>
      </c>
      <c r="I8294" s="4" t="s">
        <v>1944</v>
      </c>
      <c r="J8294" s="4">
        <v>11529.900390625</v>
      </c>
      <c r="K8294" s="4">
        <v>1425.6000061035156</v>
      </c>
      <c r="L8294" s="4">
        <v>445.60000610351562</v>
      </c>
      <c r="M8294" s="4">
        <v>158.89999389648437</v>
      </c>
      <c r="N8294" s="2">
        <v>3.6572602635910876</v>
      </c>
      <c r="O8294" s="2">
        <v>2.5141098786295992</v>
      </c>
      <c r="P8294" s="2">
        <v>3.8647342215188125</v>
      </c>
      <c r="Q8294" s="2">
        <v>1.3781558254023294</v>
      </c>
      <c r="R8294" s="2">
        <v>3.8647342215188125</v>
      </c>
    </row>
    <row r="8295" spans="1:18" x14ac:dyDescent="0.25">
      <c r="A8295" s="7">
        <v>36891</v>
      </c>
      <c r="B8295" t="s">
        <v>649</v>
      </c>
      <c r="C8295" t="s">
        <v>650</v>
      </c>
      <c r="D8295" s="8">
        <v>3218.1337890625</v>
      </c>
      <c r="E8295" s="3">
        <v>2.8592955401712767E-2</v>
      </c>
      <c r="F8295" s="3">
        <f t="shared" si="124"/>
        <v>3.7693671089145807E-2</v>
      </c>
      <c r="G8295" s="3">
        <v>3.7693671089145807E-2</v>
      </c>
      <c r="H8295" t="s">
        <v>48</v>
      </c>
      <c r="I8295" s="4" t="s">
        <v>1920</v>
      </c>
      <c r="J8295" s="4">
        <v>5680</v>
      </c>
      <c r="K8295" s="4">
        <v>1535.7000427246094</v>
      </c>
      <c r="L8295" s="4">
        <v>29.399999618530273</v>
      </c>
      <c r="M8295" s="4">
        <v>234.19999694824219</v>
      </c>
      <c r="N8295" s="2">
        <v>2.4697653150098291</v>
      </c>
      <c r="O8295" s="2">
        <v>2.4224832304236212</v>
      </c>
      <c r="P8295" s="2">
        <v>0.51760562708680058</v>
      </c>
      <c r="Q8295" s="2">
        <v>4.1232393828915876</v>
      </c>
      <c r="R8295" s="2">
        <v>0.51760562708680058</v>
      </c>
    </row>
    <row r="8296" spans="1:18" x14ac:dyDescent="0.25">
      <c r="A8296" s="7">
        <v>36891</v>
      </c>
      <c r="B8296" t="s">
        <v>651</v>
      </c>
      <c r="C8296" t="s">
        <v>652</v>
      </c>
      <c r="D8296" s="8">
        <v>2937.867919921875</v>
      </c>
      <c r="E8296" s="3">
        <v>2.6102807377352766E-2</v>
      </c>
      <c r="F8296" s="3">
        <f t="shared" si="124"/>
        <v>2.7665519311942159E-2</v>
      </c>
      <c r="G8296" s="3">
        <v>2.7665519311942159E-2</v>
      </c>
      <c r="H8296" t="s">
        <v>48</v>
      </c>
      <c r="I8296" s="4" t="s">
        <v>1921</v>
      </c>
      <c r="J8296" s="4">
        <v>6569.90283203125</v>
      </c>
      <c r="K8296" s="4">
        <v>2792.7510757446289</v>
      </c>
      <c r="L8296" s="4">
        <v>225.30799865722656</v>
      </c>
      <c r="M8296" s="4">
        <v>213.97599792480469</v>
      </c>
      <c r="N8296" s="2">
        <v>3.2144518876155206</v>
      </c>
      <c r="O8296" s="2">
        <v>2.9551227523163806</v>
      </c>
      <c r="P8296" s="2">
        <v>3.4293962090085728</v>
      </c>
      <c r="Q8296" s="2">
        <v>3.2569126727654911</v>
      </c>
      <c r="R8296" s="2">
        <v>3.4293962090085728</v>
      </c>
    </row>
    <row r="8297" spans="1:18" x14ac:dyDescent="0.25">
      <c r="A8297" s="7">
        <v>36891</v>
      </c>
      <c r="B8297" t="s">
        <v>1988</v>
      </c>
      <c r="C8297" t="s">
        <v>1989</v>
      </c>
      <c r="D8297" s="8">
        <v>10005.9345703125</v>
      </c>
      <c r="E8297" s="3">
        <v>8.8902220875269194E-2</v>
      </c>
      <c r="F8297" s="3">
        <f t="shared" si="124"/>
        <v>0</v>
      </c>
      <c r="G8297" s="3">
        <v>0</v>
      </c>
      <c r="H8297" t="s">
        <v>22</v>
      </c>
      <c r="I8297" s="4" t="s">
        <v>1920</v>
      </c>
      <c r="J8297" s="4">
        <v>1006.5750122070312</v>
      </c>
      <c r="K8297" s="4">
        <v>10.302000284194946</v>
      </c>
      <c r="L8297" s="4">
        <v>491.42898559570312</v>
      </c>
      <c r="M8297" s="4">
        <v>8.2930002212524414</v>
      </c>
      <c r="N8297" s="2">
        <v>5.3954122512155728E-2</v>
      </c>
      <c r="O8297" s="2">
        <v>-2.5197809739169328</v>
      </c>
      <c r="P8297" s="2">
        <v>48.821894010481017</v>
      </c>
      <c r="Q8297" s="2">
        <v>0.82388298146494687</v>
      </c>
      <c r="R8297" s="2">
        <v>48.821894010481017</v>
      </c>
    </row>
    <row r="8298" spans="1:18" x14ac:dyDescent="0.25">
      <c r="A8298" s="7">
        <v>36891</v>
      </c>
      <c r="B8298" t="s">
        <v>1160</v>
      </c>
      <c r="C8298" t="s">
        <v>1161</v>
      </c>
      <c r="D8298" s="8">
        <v>72424.765625</v>
      </c>
      <c r="E8298" s="3">
        <v>0.64349036716040242</v>
      </c>
      <c r="F8298" s="3">
        <f t="shared" si="124"/>
        <v>0.36792843202996073</v>
      </c>
      <c r="G8298" s="3">
        <v>0.36792843202996073</v>
      </c>
      <c r="H8298" t="s">
        <v>35</v>
      </c>
      <c r="I8298" s="4" t="s">
        <v>1943</v>
      </c>
      <c r="J8298" s="4">
        <v>7038.89990234375</v>
      </c>
      <c r="K8298" s="4">
        <v>158.69999408721924</v>
      </c>
      <c r="L8298" s="4">
        <v>1231.699951171875</v>
      </c>
      <c r="M8298" s="4">
        <v>439.70001220703125</v>
      </c>
      <c r="N8298" s="2">
        <v>7.2942040561126215E-2</v>
      </c>
      <c r="O8298" s="2">
        <v>-0.49317460181341494</v>
      </c>
      <c r="P8298" s="2">
        <v>17.498472321814869</v>
      </c>
      <c r="Q8298" s="2">
        <v>6.2467149456213154</v>
      </c>
      <c r="R8298" s="2">
        <v>17.498472321814869</v>
      </c>
    </row>
    <row r="8299" spans="1:18" x14ac:dyDescent="0.25">
      <c r="A8299" s="7">
        <v>36891</v>
      </c>
      <c r="B8299" t="s">
        <v>655</v>
      </c>
      <c r="C8299" t="s">
        <v>656</v>
      </c>
      <c r="D8299" s="8">
        <v>24002.958984375</v>
      </c>
      <c r="E8299" s="3">
        <v>0.21326507247211471</v>
      </c>
      <c r="F8299" s="3">
        <f t="shared" si="124"/>
        <v>0.14807711632525605</v>
      </c>
      <c r="G8299" s="3">
        <v>0.14807711632525605</v>
      </c>
      <c r="H8299" t="s">
        <v>73</v>
      </c>
      <c r="I8299" s="4" t="s">
        <v>1920</v>
      </c>
      <c r="J8299" s="4">
        <v>50364</v>
      </c>
      <c r="K8299" s="4">
        <v>6558</v>
      </c>
      <c r="L8299" s="4">
        <v>7298</v>
      </c>
      <c r="M8299" s="4"/>
      <c r="N8299" s="2">
        <v>2.6800163465467919</v>
      </c>
      <c r="O8299" s="2">
        <v>-0.30241111565181855</v>
      </c>
      <c r="P8299" s="2">
        <v>14.490509093797158</v>
      </c>
      <c r="Q8299" s="2" t="s">
        <v>39</v>
      </c>
      <c r="R8299" s="2">
        <v>14.490509093797158</v>
      </c>
    </row>
    <row r="8300" spans="1:18" x14ac:dyDescent="0.25">
      <c r="A8300" s="7">
        <v>36891</v>
      </c>
      <c r="B8300" t="s">
        <v>659</v>
      </c>
      <c r="C8300" t="s">
        <v>660</v>
      </c>
      <c r="D8300" s="8">
        <v>215908.421875</v>
      </c>
      <c r="E8300" s="3">
        <v>1.9183353714217395</v>
      </c>
      <c r="F8300" s="3">
        <f t="shared" si="124"/>
        <v>1.3276869432374003</v>
      </c>
      <c r="G8300" s="3">
        <v>1.3276869432374003</v>
      </c>
      <c r="H8300" t="s">
        <v>22</v>
      </c>
      <c r="I8300" s="4" t="s">
        <v>1920</v>
      </c>
      <c r="J8300" s="4">
        <v>39910.3984375</v>
      </c>
      <c r="K8300" s="4">
        <v>6920</v>
      </c>
      <c r="L8300" s="4">
        <v>4254.60009765625</v>
      </c>
      <c r="M8300" s="4">
        <v>2727.800048828125</v>
      </c>
      <c r="N8300" s="2">
        <v>0.6709522158832083</v>
      </c>
      <c r="O8300" s="2">
        <v>0.25843294374168008</v>
      </c>
      <c r="P8300" s="2">
        <v>10.660379911563618</v>
      </c>
      <c r="Q8300" s="2">
        <v>6.8348103642710605</v>
      </c>
      <c r="R8300" s="2">
        <v>10.660379911563618</v>
      </c>
    </row>
    <row r="8301" spans="1:18" x14ac:dyDescent="0.25">
      <c r="A8301" s="7">
        <v>36891</v>
      </c>
      <c r="B8301" t="s">
        <v>1990</v>
      </c>
      <c r="C8301" t="s">
        <v>1991</v>
      </c>
      <c r="D8301" s="8">
        <v>7208.35791015625</v>
      </c>
      <c r="E8301" s="3">
        <v>6.4045894221422081E-2</v>
      </c>
      <c r="F8301" s="3">
        <f t="shared" si="124"/>
        <v>0</v>
      </c>
      <c r="G8301" s="3">
        <v>0</v>
      </c>
      <c r="H8301" t="s">
        <v>136</v>
      </c>
      <c r="I8301" s="4" t="s">
        <v>1920</v>
      </c>
      <c r="J8301" s="4">
        <v>976.375</v>
      </c>
      <c r="K8301" s="4">
        <v>500</v>
      </c>
      <c r="L8301" s="4">
        <v>628.74298095703125</v>
      </c>
      <c r="M8301" s="4">
        <v>45.568000793457031</v>
      </c>
      <c r="N8301" s="2">
        <v>6.84584501623611</v>
      </c>
      <c r="O8301" s="2">
        <v>-1.7627089891201455</v>
      </c>
      <c r="P8301" s="2">
        <v>64.395645213881068</v>
      </c>
      <c r="Q8301" s="2">
        <v>4.667059356646476</v>
      </c>
      <c r="R8301" s="2">
        <v>64.395645213881068</v>
      </c>
    </row>
    <row r="8302" spans="1:18" x14ac:dyDescent="0.25">
      <c r="A8302" s="7">
        <v>36891</v>
      </c>
      <c r="B8302" t="s">
        <v>661</v>
      </c>
      <c r="C8302" t="s">
        <v>662</v>
      </c>
      <c r="D8302" s="8">
        <v>1541.9541015625</v>
      </c>
      <c r="E8302" s="3">
        <v>1.3700183941174355E-2</v>
      </c>
      <c r="F8302" s="3">
        <f t="shared" si="124"/>
        <v>1.7461318485622965E-2</v>
      </c>
      <c r="G8302" s="3">
        <v>1.7461318485622965E-2</v>
      </c>
      <c r="H8302" t="s">
        <v>222</v>
      </c>
      <c r="I8302" s="4" t="s">
        <v>1936</v>
      </c>
      <c r="J8302" s="4">
        <v>1439.77294921875</v>
      </c>
      <c r="K8302" s="4">
        <v>505</v>
      </c>
      <c r="L8302" s="4">
        <v>22.861000061035156</v>
      </c>
      <c r="M8302" s="4">
        <v>39.402999877929688</v>
      </c>
      <c r="N8302" s="2">
        <v>2.1327634910871391</v>
      </c>
      <c r="O8302" s="2">
        <v>2.0362147657407696</v>
      </c>
      <c r="P8302" s="2">
        <v>1.5878198068271805</v>
      </c>
      <c r="Q8302" s="2">
        <v>2.7367509508572554</v>
      </c>
      <c r="R8302" s="2">
        <v>1.5878198068271805</v>
      </c>
    </row>
    <row r="8303" spans="1:18" x14ac:dyDescent="0.25">
      <c r="A8303" s="7">
        <v>36891</v>
      </c>
      <c r="B8303" t="s">
        <v>663</v>
      </c>
      <c r="C8303" t="s">
        <v>664</v>
      </c>
      <c r="D8303" s="8"/>
      <c r="E8303" s="3" t="s">
        <v>39</v>
      </c>
      <c r="F8303" s="3">
        <f t="shared" si="124"/>
        <v>0</v>
      </c>
      <c r="G8303" s="3">
        <v>0</v>
      </c>
      <c r="H8303" t="s">
        <v>73</v>
      </c>
      <c r="I8303" s="4" t="s">
        <v>1920</v>
      </c>
      <c r="J8303" s="4">
        <v>407200</v>
      </c>
      <c r="K8303" s="4">
        <v>246878</v>
      </c>
      <c r="L8303" s="4">
        <v>116307</v>
      </c>
      <c r="M8303" s="4">
        <v>1150</v>
      </c>
      <c r="N8303" s="2">
        <v>9.9287351699175552</v>
      </c>
      <c r="O8303" s="2">
        <v>5.2511964608887993</v>
      </c>
      <c r="P8303" s="2">
        <v>28.562622789783891</v>
      </c>
      <c r="Q8303" s="2">
        <v>0.28241650294695486</v>
      </c>
      <c r="R8303" s="2">
        <v>28.562622789783891</v>
      </c>
    </row>
    <row r="8304" spans="1:18" x14ac:dyDescent="0.25">
      <c r="A8304" s="7">
        <v>36891</v>
      </c>
      <c r="B8304" t="s">
        <v>1992</v>
      </c>
      <c r="C8304" t="s">
        <v>1993</v>
      </c>
      <c r="D8304" s="8">
        <v>26759.564453125</v>
      </c>
      <c r="E8304" s="3">
        <v>0.23775737216952655</v>
      </c>
      <c r="F8304" s="3">
        <f t="shared" si="124"/>
        <v>0</v>
      </c>
      <c r="G8304" s="3">
        <v>0</v>
      </c>
      <c r="H8304" t="s">
        <v>76</v>
      </c>
      <c r="I8304" s="4" t="s">
        <v>1920</v>
      </c>
      <c r="J8304" s="4">
        <v>255018</v>
      </c>
      <c r="K8304" s="4">
        <v>4610</v>
      </c>
      <c r="L8304" s="4">
        <v>8163</v>
      </c>
      <c r="M8304" s="4">
        <v>0</v>
      </c>
      <c r="N8304" s="2">
        <v>2.2799208704253213</v>
      </c>
      <c r="O8304" s="2">
        <v>-1.7571711177052423</v>
      </c>
      <c r="P8304" s="2">
        <v>3.2009505211396845</v>
      </c>
      <c r="Q8304" s="2">
        <v>0</v>
      </c>
      <c r="R8304" s="2">
        <v>3.2009505211396845</v>
      </c>
    </row>
    <row r="8305" spans="1:18" x14ac:dyDescent="0.25">
      <c r="A8305" s="7">
        <v>36891</v>
      </c>
      <c r="B8305" t="s">
        <v>1670</v>
      </c>
      <c r="C8305" t="s">
        <v>1671</v>
      </c>
      <c r="D8305" s="8">
        <v>7170.56201171875</v>
      </c>
      <c r="E8305" s="3">
        <v>6.3710079581874135E-2</v>
      </c>
      <c r="F8305" s="3">
        <f t="shared" si="124"/>
        <v>5.3787854517476884E-2</v>
      </c>
      <c r="G8305" s="3">
        <v>5.3787854517476884E-2</v>
      </c>
      <c r="H8305" t="s">
        <v>38</v>
      </c>
      <c r="I8305" s="4" t="s">
        <v>1920</v>
      </c>
      <c r="J8305" s="4">
        <v>3857.781005859375</v>
      </c>
      <c r="K8305" s="4">
        <v>397.364013671875</v>
      </c>
      <c r="L8305" s="4">
        <v>186.61300659179687</v>
      </c>
      <c r="M8305" s="4">
        <v>0</v>
      </c>
      <c r="N8305" s="2">
        <v>0.4687881046245792</v>
      </c>
      <c r="O8305" s="2">
        <v>0.2486323918561322</v>
      </c>
      <c r="P8305" s="2">
        <v>4.8373146715264674</v>
      </c>
      <c r="Q8305" s="2">
        <v>0</v>
      </c>
      <c r="R8305" s="2">
        <v>4.8373146715264674</v>
      </c>
    </row>
    <row r="8306" spans="1:18" x14ac:dyDescent="0.25">
      <c r="A8306" s="7">
        <v>36891</v>
      </c>
      <c r="B8306" t="s">
        <v>1544</v>
      </c>
      <c r="C8306" t="s">
        <v>1545</v>
      </c>
      <c r="D8306" s="8">
        <v>20152.177734375</v>
      </c>
      <c r="E8306" s="3">
        <v>0.17905107648561555</v>
      </c>
      <c r="F8306" s="3">
        <f t="shared" si="124"/>
        <v>0.16698114536476993</v>
      </c>
      <c r="G8306" s="3">
        <v>0.16698114536476993</v>
      </c>
      <c r="H8306" t="s">
        <v>29</v>
      </c>
      <c r="I8306" s="4" t="s">
        <v>1937</v>
      </c>
      <c r="J8306" s="4">
        <v>9631.5</v>
      </c>
      <c r="K8306" s="4">
        <v>1027.5000152587891</v>
      </c>
      <c r="L8306" s="4">
        <v>2466.39990234375</v>
      </c>
      <c r="M8306" s="4">
        <v>1188.199951171875</v>
      </c>
      <c r="N8306" s="2">
        <v>0.31795394981080538</v>
      </c>
      <c r="O8306" s="2">
        <v>-0.44525926587529729</v>
      </c>
      <c r="P8306" s="2">
        <v>25.60764057876499</v>
      </c>
      <c r="Q8306" s="2">
        <v>12.336603344981311</v>
      </c>
      <c r="R8306" s="2">
        <v>25.60764057876499</v>
      </c>
    </row>
    <row r="8307" spans="1:18" x14ac:dyDescent="0.25">
      <c r="A8307" s="7">
        <v>36891</v>
      </c>
      <c r="B8307" t="s">
        <v>1546</v>
      </c>
      <c r="C8307" t="s">
        <v>1547</v>
      </c>
      <c r="D8307" s="8">
        <v>231290.15625</v>
      </c>
      <c r="E8307" s="3">
        <v>2.0550013007501442</v>
      </c>
      <c r="F8307" s="3">
        <f t="shared" si="124"/>
        <v>5.0930565261358929</v>
      </c>
      <c r="G8307" s="3">
        <v>5.0930565261358929</v>
      </c>
      <c r="H8307" t="s">
        <v>136</v>
      </c>
      <c r="I8307" s="4" t="s">
        <v>1936</v>
      </c>
      <c r="J8307" s="4">
        <v>52150</v>
      </c>
      <c r="K8307" s="4">
        <v>0</v>
      </c>
      <c r="L8307" s="4">
        <v>23798</v>
      </c>
      <c r="M8307" s="4">
        <v>879</v>
      </c>
      <c r="N8307" s="2">
        <v>0</v>
      </c>
      <c r="O8307" s="2">
        <v>-2.0345387706249465</v>
      </c>
      <c r="P8307" s="2">
        <v>45.633748801534033</v>
      </c>
      <c r="Q8307" s="2">
        <v>1.685522531160115</v>
      </c>
      <c r="R8307" s="2">
        <v>45.633748801534033</v>
      </c>
    </row>
    <row r="8308" spans="1:18" x14ac:dyDescent="0.25">
      <c r="A8308" s="7">
        <v>36891</v>
      </c>
      <c r="B8308" t="s">
        <v>1294</v>
      </c>
      <c r="C8308" t="s">
        <v>1295</v>
      </c>
      <c r="D8308" s="8">
        <v>2917.970947265625</v>
      </c>
      <c r="E8308" s="3">
        <v>2.592602378503512E-2</v>
      </c>
      <c r="F8308" s="3">
        <f t="shared" si="124"/>
        <v>1.4696985150159969E-2</v>
      </c>
      <c r="G8308" s="3">
        <v>1.4696985150159969E-2</v>
      </c>
      <c r="H8308" t="s">
        <v>22</v>
      </c>
      <c r="I8308" s="4" t="s">
        <v>1920</v>
      </c>
      <c r="J8308" s="4">
        <v>874.92498779296875</v>
      </c>
      <c r="K8308" s="4">
        <v>352.67400360107422</v>
      </c>
      <c r="L8308" s="4">
        <v>58.397998809814453</v>
      </c>
      <c r="M8308" s="4">
        <v>52.217998504638672</v>
      </c>
      <c r="N8308" s="2">
        <v>1.6097514490159506</v>
      </c>
      <c r="O8308" s="2">
        <v>1.3431985921457137</v>
      </c>
      <c r="P8308" s="2">
        <v>6.6746292110282059</v>
      </c>
      <c r="Q8308" s="2">
        <v>5.9682829080422701</v>
      </c>
      <c r="R8308" s="2">
        <v>6.6746292110282059</v>
      </c>
    </row>
    <row r="8309" spans="1:18" x14ac:dyDescent="0.25">
      <c r="A8309" s="7">
        <v>36891</v>
      </c>
      <c r="B8309" t="s">
        <v>1876</v>
      </c>
      <c r="C8309" t="s">
        <v>1877</v>
      </c>
      <c r="D8309" s="8">
        <v>5972.28076171875</v>
      </c>
      <c r="E8309" s="3">
        <v>5.3063411486095592E-2</v>
      </c>
      <c r="F8309" s="3">
        <f t="shared" si="124"/>
        <v>6.7579486869940419E-2</v>
      </c>
      <c r="G8309" s="3">
        <v>6.7579486869940419E-2</v>
      </c>
      <c r="H8309" t="s">
        <v>25</v>
      </c>
      <c r="I8309" s="4" t="s">
        <v>1936</v>
      </c>
      <c r="J8309" s="4">
        <v>2247.10595703125</v>
      </c>
      <c r="K8309" s="4">
        <v>25.134000301361084</v>
      </c>
      <c r="L8309" s="4">
        <v>241.24299621582031</v>
      </c>
      <c r="M8309" s="4">
        <v>337.31600952148437</v>
      </c>
      <c r="N8309" s="2">
        <v>4.9057457534989267E-2</v>
      </c>
      <c r="O8309" s="2">
        <v>-0.4218094120667546</v>
      </c>
      <c r="P8309" s="2">
        <v>10.73571966915779</v>
      </c>
      <c r="Q8309" s="2">
        <v>15.011130581805199</v>
      </c>
      <c r="R8309" s="2">
        <v>10.73571966915779</v>
      </c>
    </row>
    <row r="8310" spans="1:18" x14ac:dyDescent="0.25">
      <c r="A8310" s="7">
        <v>36891</v>
      </c>
      <c r="B8310" t="s">
        <v>675</v>
      </c>
      <c r="C8310" t="s">
        <v>676</v>
      </c>
      <c r="D8310" s="8">
        <v>2859.927978515625</v>
      </c>
      <c r="E8310" s="3">
        <v>2.5410314953260529E-2</v>
      </c>
      <c r="F8310" s="3">
        <f t="shared" si="124"/>
        <v>1.5800810314512151E-2</v>
      </c>
      <c r="G8310" s="3">
        <v>1.5800810314512151E-2</v>
      </c>
      <c r="H8310" t="s">
        <v>61</v>
      </c>
      <c r="I8310" s="4" t="s">
        <v>1920</v>
      </c>
      <c r="J8310" s="4">
        <v>1629.303955078125</v>
      </c>
      <c r="K8310" s="4">
        <v>105</v>
      </c>
      <c r="L8310" s="4">
        <v>192.52000427246094</v>
      </c>
      <c r="M8310" s="4"/>
      <c r="N8310" s="2">
        <v>0.35578266260612168</v>
      </c>
      <c r="O8310" s="2">
        <v>-0.29655333477481233</v>
      </c>
      <c r="P8310" s="2">
        <v>11.816088930025929</v>
      </c>
      <c r="Q8310" s="2" t="s">
        <v>39</v>
      </c>
      <c r="R8310" s="2">
        <v>11.816088930025929</v>
      </c>
    </row>
    <row r="8311" spans="1:18" x14ac:dyDescent="0.25">
      <c r="A8311" s="7">
        <v>36891</v>
      </c>
      <c r="B8311" t="s">
        <v>1994</v>
      </c>
      <c r="C8311" t="s">
        <v>1995</v>
      </c>
      <c r="D8311" s="8">
        <v>4174.21875</v>
      </c>
      <c r="E8311" s="3">
        <v>3.7087721760167391E-2</v>
      </c>
      <c r="F8311" s="3">
        <f t="shared" si="124"/>
        <v>0</v>
      </c>
      <c r="G8311" s="3">
        <v>0</v>
      </c>
      <c r="H8311" t="s">
        <v>73</v>
      </c>
      <c r="I8311" s="4" t="s">
        <v>1920</v>
      </c>
      <c r="J8311" s="4">
        <v>398.29998779296875</v>
      </c>
      <c r="K8311" s="4">
        <v>300</v>
      </c>
      <c r="L8311" s="4">
        <v>119.09999847412109</v>
      </c>
      <c r="M8311" s="4">
        <v>12.300000190734863</v>
      </c>
      <c r="N8311" s="2">
        <v>0.98328414945430953</v>
      </c>
      <c r="O8311" s="2">
        <v>0.59292034712219044</v>
      </c>
      <c r="P8311" s="2">
        <v>29.902084389725804</v>
      </c>
      <c r="Q8311" s="2">
        <v>3.0881246717808706</v>
      </c>
      <c r="R8311" s="2">
        <v>29.902084389725804</v>
      </c>
    </row>
    <row r="8312" spans="1:18" x14ac:dyDescent="0.25">
      <c r="A8312" s="7">
        <v>36891</v>
      </c>
      <c r="B8312" t="s">
        <v>679</v>
      </c>
      <c r="C8312" t="s">
        <v>680</v>
      </c>
      <c r="D8312" s="8">
        <v>26555.302734375</v>
      </c>
      <c r="E8312" s="3">
        <v>0.23594251716432263</v>
      </c>
      <c r="F8312" s="3">
        <f t="shared" si="124"/>
        <v>0.18535294259701343</v>
      </c>
      <c r="G8312" s="3">
        <v>0.18535294259701343</v>
      </c>
      <c r="H8312" t="s">
        <v>73</v>
      </c>
      <c r="I8312" s="4" t="s">
        <v>1920</v>
      </c>
      <c r="J8312" s="4"/>
      <c r="K8312" s="4"/>
      <c r="L8312" s="4"/>
      <c r="M8312" s="4"/>
      <c r="N8312" s="2"/>
      <c r="O8312" s="2"/>
      <c r="P8312" s="2" t="s">
        <v>39</v>
      </c>
      <c r="Q8312" s="2" t="s">
        <v>39</v>
      </c>
      <c r="R8312" s="2">
        <v>0</v>
      </c>
    </row>
    <row r="8313" spans="1:18" x14ac:dyDescent="0.25">
      <c r="A8313" s="7">
        <v>36891</v>
      </c>
      <c r="B8313" t="s">
        <v>1616</v>
      </c>
      <c r="C8313" t="s">
        <v>1617</v>
      </c>
      <c r="D8313" s="8">
        <v>89696.890625</v>
      </c>
      <c r="E8313" s="3">
        <v>0.79695232125823956</v>
      </c>
      <c r="F8313" s="3">
        <f t="shared" si="124"/>
        <v>0.67215859256633892</v>
      </c>
      <c r="G8313" s="3">
        <v>0.67215859256633892</v>
      </c>
      <c r="H8313" t="s">
        <v>73</v>
      </c>
      <c r="I8313" s="4" t="s">
        <v>1922</v>
      </c>
      <c r="J8313" s="4">
        <v>426794</v>
      </c>
      <c r="K8313" s="4">
        <v>238914</v>
      </c>
      <c r="L8313" s="4">
        <v>118448</v>
      </c>
      <c r="M8313" s="4">
        <v>836</v>
      </c>
      <c r="N8313" s="2">
        <v>8.7213988464627299</v>
      </c>
      <c r="O8313" s="2">
        <v>4.3975323063444547</v>
      </c>
      <c r="P8313" s="2">
        <v>27.752967473769548</v>
      </c>
      <c r="Q8313" s="2">
        <v>0.1958790423482992</v>
      </c>
      <c r="R8313" s="2">
        <v>27.752967473769548</v>
      </c>
    </row>
    <row r="8314" spans="1:18" x14ac:dyDescent="0.25">
      <c r="A8314" s="7">
        <v>36891</v>
      </c>
      <c r="B8314" t="s">
        <v>681</v>
      </c>
      <c r="C8314" t="s">
        <v>682</v>
      </c>
      <c r="D8314" s="8">
        <v>44233.41015625</v>
      </c>
      <c r="E8314" s="3">
        <v>0.39301160447769123</v>
      </c>
      <c r="F8314" s="3">
        <f t="shared" si="124"/>
        <v>0.75824524217455702</v>
      </c>
      <c r="G8314" s="3">
        <v>0.75824524217455702</v>
      </c>
      <c r="H8314" t="s">
        <v>25</v>
      </c>
      <c r="I8314" s="4" t="s">
        <v>1920</v>
      </c>
      <c r="J8314" s="4">
        <v>42343</v>
      </c>
      <c r="K8314" s="4">
        <v>11169</v>
      </c>
      <c r="L8314" s="4">
        <v>3655</v>
      </c>
      <c r="M8314" s="4">
        <v>4131</v>
      </c>
      <c r="N8314" s="2">
        <v>2.1025978915662651</v>
      </c>
      <c r="O8314" s="2">
        <v>1.4145331325301205</v>
      </c>
      <c r="P8314" s="2">
        <v>8.631887206858277</v>
      </c>
      <c r="Q8314" s="2">
        <v>9.7560399593793541</v>
      </c>
      <c r="R8314" s="2">
        <v>8.631887206858277</v>
      </c>
    </row>
    <row r="8315" spans="1:18" x14ac:dyDescent="0.25">
      <c r="A8315" s="7">
        <v>36891</v>
      </c>
      <c r="B8315" t="s">
        <v>1996</v>
      </c>
      <c r="C8315" t="s">
        <v>1997</v>
      </c>
      <c r="D8315" s="8">
        <v>8642.34765625</v>
      </c>
      <c r="E8315" s="3">
        <v>7.6786820343240234E-2</v>
      </c>
      <c r="F8315" s="3">
        <f t="shared" si="124"/>
        <v>0</v>
      </c>
      <c r="G8315" s="3">
        <v>0</v>
      </c>
      <c r="H8315" t="s">
        <v>58</v>
      </c>
      <c r="I8315" s="4" t="s">
        <v>1920</v>
      </c>
      <c r="J8315" s="4">
        <v>3136.867919921875</v>
      </c>
      <c r="K8315" s="4">
        <v>858.33097743988037</v>
      </c>
      <c r="L8315" s="4">
        <v>550.9530029296875</v>
      </c>
      <c r="M8315" s="4">
        <v>300.63699340820312</v>
      </c>
      <c r="N8315" s="2">
        <v>2.5830157470684627</v>
      </c>
      <c r="O8315" s="2">
        <v>0.92500698370454404</v>
      </c>
      <c r="P8315" s="2">
        <v>17.563793471527777</v>
      </c>
      <c r="Q8315" s="2">
        <v>9.5839863546339767</v>
      </c>
      <c r="R8315" s="2">
        <v>17.563793471527777</v>
      </c>
    </row>
    <row r="8316" spans="1:18" x14ac:dyDescent="0.25">
      <c r="A8316" s="7">
        <v>36891</v>
      </c>
      <c r="B8316" t="s">
        <v>1548</v>
      </c>
      <c r="C8316" t="s">
        <v>1549</v>
      </c>
      <c r="D8316" s="8">
        <v>17491.470703125</v>
      </c>
      <c r="E8316" s="3">
        <v>0.15541082953872973</v>
      </c>
      <c r="F8316" s="3">
        <f t="shared" si="124"/>
        <v>0.123471909265099</v>
      </c>
      <c r="G8316" s="3">
        <v>0.123471909265099</v>
      </c>
      <c r="H8316" t="s">
        <v>38</v>
      </c>
      <c r="I8316" s="4" t="s">
        <v>1920</v>
      </c>
      <c r="J8316" s="4">
        <v>88534.609375</v>
      </c>
      <c r="K8316" s="4">
        <v>24726.16845703125</v>
      </c>
      <c r="L8316" s="4">
        <v>3616.22607421875</v>
      </c>
      <c r="M8316" s="4"/>
      <c r="N8316" s="2">
        <v>8.273716854976783</v>
      </c>
      <c r="O8316" s="2">
        <v>7.0636777551597589</v>
      </c>
      <c r="P8316" s="2">
        <v>4.084533833432018</v>
      </c>
      <c r="Q8316" s="2" t="s">
        <v>39</v>
      </c>
      <c r="R8316" s="2">
        <v>4.084533833432018</v>
      </c>
    </row>
    <row r="8317" spans="1:18" x14ac:dyDescent="0.25">
      <c r="A8317" s="7">
        <v>36891</v>
      </c>
      <c r="B8317" t="s">
        <v>693</v>
      </c>
      <c r="C8317" t="s">
        <v>694</v>
      </c>
      <c r="D8317" s="8">
        <v>3594.103515625</v>
      </c>
      <c r="E8317" s="3">
        <v>3.1933427342479219E-2</v>
      </c>
      <c r="F8317" s="3">
        <f t="shared" si="124"/>
        <v>6.208016824320662E-2</v>
      </c>
      <c r="G8317" s="3">
        <v>6.208016824320662E-2</v>
      </c>
      <c r="H8317" t="s">
        <v>29</v>
      </c>
      <c r="I8317" s="4" t="s">
        <v>1942</v>
      </c>
      <c r="J8317" s="4">
        <v>2362.300048828125</v>
      </c>
      <c r="K8317" s="4">
        <v>55.600000381469727</v>
      </c>
      <c r="L8317" s="4">
        <v>822.79998779296875</v>
      </c>
      <c r="M8317" s="4">
        <v>227.60000610351562</v>
      </c>
      <c r="N8317" s="2">
        <v>0.10760595910183941</v>
      </c>
      <c r="O8317" s="2">
        <v>-1.4848073723367698</v>
      </c>
      <c r="P8317" s="2">
        <v>34.830460601359178</v>
      </c>
      <c r="Q8317" s="2">
        <v>9.6346781272100479</v>
      </c>
      <c r="R8317" s="2">
        <v>34.830460601359178</v>
      </c>
    </row>
    <row r="8318" spans="1:18" x14ac:dyDescent="0.25">
      <c r="A8318" s="7">
        <v>36891</v>
      </c>
      <c r="B8318" t="s">
        <v>1162</v>
      </c>
      <c r="C8318" t="s">
        <v>1163</v>
      </c>
      <c r="D8318" s="8">
        <v>1054.5489501953125</v>
      </c>
      <c r="E8318" s="3">
        <v>9.3696139061519891E-3</v>
      </c>
      <c r="F8318" s="3">
        <f t="shared" si="124"/>
        <v>1.0148233348555935E-2</v>
      </c>
      <c r="G8318" s="3">
        <v>1.0148233348555935E-2</v>
      </c>
      <c r="H8318" t="s">
        <v>205</v>
      </c>
      <c r="I8318" s="4" t="s">
        <v>1937</v>
      </c>
      <c r="J8318" s="4">
        <v>1820.1390380859375</v>
      </c>
      <c r="K8318" s="4">
        <v>641.43399047851562</v>
      </c>
      <c r="L8318" s="4">
        <v>1.5099999904632568</v>
      </c>
      <c r="M8318" s="4">
        <v>108.39800262451172</v>
      </c>
      <c r="N8318" s="2">
        <v>2.2148811582437253</v>
      </c>
      <c r="O8318" s="2">
        <v>2.2096671057029016</v>
      </c>
      <c r="P8318" s="2">
        <v>8.2960694697871901E-2</v>
      </c>
      <c r="Q8318" s="2">
        <v>5.9554792439649731</v>
      </c>
      <c r="R8318" s="2">
        <v>8.2960694697871901E-2</v>
      </c>
    </row>
    <row r="8319" spans="1:18" x14ac:dyDescent="0.25">
      <c r="A8319" s="7">
        <v>36891</v>
      </c>
      <c r="B8319" t="s">
        <v>695</v>
      </c>
      <c r="C8319" t="s">
        <v>696</v>
      </c>
      <c r="D8319" s="8">
        <v>1550.8238525390625</v>
      </c>
      <c r="E8319" s="3">
        <v>1.3778991228478291E-2</v>
      </c>
      <c r="F8319" s="3">
        <f t="shared" si="124"/>
        <v>2.5264793981766849E-2</v>
      </c>
      <c r="G8319" s="3">
        <v>2.5264793981766849E-2</v>
      </c>
      <c r="H8319" t="s">
        <v>15</v>
      </c>
      <c r="I8319" s="4" t="s">
        <v>1921</v>
      </c>
      <c r="J8319" s="4">
        <v>6945</v>
      </c>
      <c r="K8319" s="4">
        <v>2630</v>
      </c>
      <c r="L8319" s="4">
        <v>464</v>
      </c>
      <c r="M8319" s="4">
        <v>553</v>
      </c>
      <c r="N8319" s="2">
        <v>2.8649237472766886</v>
      </c>
      <c r="O8319" s="2">
        <v>2.3594771241830066</v>
      </c>
      <c r="P8319" s="2">
        <v>6.6810655147588189</v>
      </c>
      <c r="Q8319" s="2">
        <v>7.962562994960404</v>
      </c>
      <c r="R8319" s="2">
        <v>6.6810655147588189</v>
      </c>
    </row>
    <row r="8320" spans="1:18" x14ac:dyDescent="0.25">
      <c r="A8320" s="7">
        <v>36891</v>
      </c>
      <c r="B8320" t="s">
        <v>697</v>
      </c>
      <c r="C8320" t="s">
        <v>698</v>
      </c>
      <c r="D8320" s="8">
        <v>4737.1728515625</v>
      </c>
      <c r="E8320" s="3">
        <v>4.2089540383711023E-2</v>
      </c>
      <c r="F8320" s="3">
        <f t="shared" si="124"/>
        <v>0</v>
      </c>
      <c r="G8320" s="3">
        <v>0</v>
      </c>
      <c r="H8320" t="s">
        <v>25</v>
      </c>
      <c r="I8320" s="4" t="s">
        <v>1920</v>
      </c>
      <c r="J8320" s="4">
        <v>5106</v>
      </c>
      <c r="K8320" s="4">
        <v>107</v>
      </c>
      <c r="L8320" s="4">
        <v>357</v>
      </c>
      <c r="M8320" s="4">
        <v>324</v>
      </c>
      <c r="N8320" s="2">
        <v>0.16957210776545167</v>
      </c>
      <c r="O8320" s="2">
        <v>-0.39619651347068147</v>
      </c>
      <c r="P8320" s="2">
        <v>6.9917743830787309</v>
      </c>
      <c r="Q8320" s="2">
        <v>6.3454759106933016</v>
      </c>
      <c r="R8320" s="2">
        <v>6.9917743830787309</v>
      </c>
    </row>
    <row r="8321" spans="1:18" x14ac:dyDescent="0.25">
      <c r="A8321" s="7">
        <v>36891</v>
      </c>
      <c r="B8321" t="s">
        <v>1878</v>
      </c>
      <c r="C8321" t="s">
        <v>1879</v>
      </c>
      <c r="D8321" s="8">
        <v>20296.986328125</v>
      </c>
      <c r="E8321" s="3">
        <v>0.18033769349232637</v>
      </c>
      <c r="F8321" s="3">
        <f t="shared" si="124"/>
        <v>0.10486858054644266</v>
      </c>
      <c r="G8321" s="3">
        <v>0.10486858054644266</v>
      </c>
      <c r="H8321" t="s">
        <v>25</v>
      </c>
      <c r="I8321" s="4" t="s">
        <v>1943</v>
      </c>
      <c r="J8321" s="4">
        <v>1036.251953125</v>
      </c>
      <c r="K8321" s="4">
        <v>0</v>
      </c>
      <c r="L8321" s="4">
        <v>364.02499389648437</v>
      </c>
      <c r="M8321" s="4">
        <v>83.68499755859375</v>
      </c>
      <c r="N8321" s="2">
        <v>0</v>
      </c>
      <c r="O8321" s="2">
        <v>-2.0381568410986808</v>
      </c>
      <c r="P8321" s="2">
        <v>35.129004369902802</v>
      </c>
      <c r="Q8321" s="2">
        <v>8.0757384636262373</v>
      </c>
      <c r="R8321" s="2">
        <v>35.129004369902802</v>
      </c>
    </row>
    <row r="8322" spans="1:18" x14ac:dyDescent="0.25">
      <c r="A8322" s="7">
        <v>36891</v>
      </c>
      <c r="B8322" t="s">
        <v>699</v>
      </c>
      <c r="C8322" t="s">
        <v>700</v>
      </c>
      <c r="D8322" s="8">
        <v>6482.15283203125</v>
      </c>
      <c r="E8322" s="3">
        <v>5.7593598955794086E-2</v>
      </c>
      <c r="F8322" s="3">
        <f t="shared" si="124"/>
        <v>7.0771350352095738E-2</v>
      </c>
      <c r="G8322" s="3">
        <v>7.0771350352095738E-2</v>
      </c>
      <c r="H8322" t="s">
        <v>222</v>
      </c>
      <c r="I8322" s="4" t="s">
        <v>1920</v>
      </c>
      <c r="J8322" s="4">
        <v>3606.678955078125</v>
      </c>
      <c r="K8322" s="4">
        <v>930.71603393554687</v>
      </c>
      <c r="L8322" s="4">
        <v>69.042999267578125</v>
      </c>
      <c r="M8322" s="4">
        <v>85.300003051757813</v>
      </c>
      <c r="N8322" s="2">
        <v>1.0707805925394747</v>
      </c>
      <c r="O8322" s="2">
        <v>0.99134723051408224</v>
      </c>
      <c r="P8322" s="2">
        <v>1.9143095387064353</v>
      </c>
      <c r="Q8322" s="2">
        <v>2.3650567215487057</v>
      </c>
      <c r="R8322" s="2">
        <v>1.9143095387064353</v>
      </c>
    </row>
    <row r="8323" spans="1:18" x14ac:dyDescent="0.25">
      <c r="A8323" s="7">
        <v>36891</v>
      </c>
      <c r="B8323" t="s">
        <v>1352</v>
      </c>
      <c r="C8323" t="s">
        <v>1353</v>
      </c>
      <c r="D8323" s="8">
        <v>6064.58154296875</v>
      </c>
      <c r="E8323" s="3">
        <v>5.3883499243414505E-2</v>
      </c>
      <c r="F8323" s="3">
        <f t="shared" ref="F8323:F8386" si="125">IF(ISNUMBER(VLOOKUP($C8323,$C$7502:$E$8001,3,FALSE)),VLOOKUP($C8323,$C$7502:$E$8001,3,FALSE),0)</f>
        <v>6.9147372952076958E-2</v>
      </c>
      <c r="G8323" s="3">
        <v>6.9147372952076958E-2</v>
      </c>
      <c r="H8323" t="s">
        <v>159</v>
      </c>
      <c r="I8323" s="4" t="s">
        <v>1920</v>
      </c>
      <c r="J8323" s="4">
        <v>7261.8251953125</v>
      </c>
      <c r="K8323" s="4">
        <v>3041.9779663085937</v>
      </c>
      <c r="L8323" s="4">
        <v>22.524999618530273</v>
      </c>
      <c r="M8323" s="4">
        <v>316.56399536132812</v>
      </c>
      <c r="N8323" s="2">
        <v>2.5694182838680195</v>
      </c>
      <c r="O8323" s="2">
        <v>2.5503924570852554</v>
      </c>
      <c r="P8323" s="2">
        <v>0.31018372120923726</v>
      </c>
      <c r="Q8323" s="2">
        <v>4.3592896668136527</v>
      </c>
      <c r="R8323" s="2">
        <v>0.31018372120923726</v>
      </c>
    </row>
    <row r="8324" spans="1:18" x14ac:dyDescent="0.25">
      <c r="A8324" s="7">
        <v>36891</v>
      </c>
      <c r="B8324" t="s">
        <v>701</v>
      </c>
      <c r="C8324" t="s">
        <v>702</v>
      </c>
      <c r="D8324" s="8">
        <v>2869.9296875</v>
      </c>
      <c r="E8324" s="3">
        <v>2.549917963001919E-2</v>
      </c>
      <c r="F8324" s="3">
        <f t="shared" si="125"/>
        <v>3.4715890020641495E-2</v>
      </c>
      <c r="G8324" s="3">
        <v>3.4715890020641495E-2</v>
      </c>
      <c r="H8324" t="s">
        <v>48</v>
      </c>
      <c r="I8324" s="4" t="s">
        <v>1920</v>
      </c>
      <c r="J8324" s="4">
        <v>3510.7041015625</v>
      </c>
      <c r="K8324" s="4">
        <v>1006.3199844360352</v>
      </c>
      <c r="L8324" s="4">
        <v>67.372001647949219</v>
      </c>
      <c r="M8324" s="4">
        <v>378.00601196289062</v>
      </c>
      <c r="N8324" s="2">
        <v>1.9865290667086923</v>
      </c>
      <c r="O8324" s="2">
        <v>1.8535331592180924</v>
      </c>
      <c r="P8324" s="2">
        <v>1.9190452883216258</v>
      </c>
      <c r="Q8324" s="2">
        <v>10.767242155060931</v>
      </c>
      <c r="R8324" s="2">
        <v>1.9190452883216258</v>
      </c>
    </row>
    <row r="8325" spans="1:18" x14ac:dyDescent="0.25">
      <c r="A8325" s="7">
        <v>36891</v>
      </c>
      <c r="B8325" t="s">
        <v>1796</v>
      </c>
      <c r="C8325" t="s">
        <v>1797</v>
      </c>
      <c r="D8325" s="8">
        <v>17961.125</v>
      </c>
      <c r="E8325" s="3">
        <v>0.15958368413241078</v>
      </c>
      <c r="F8325" s="3">
        <f t="shared" si="125"/>
        <v>0.30083955017530339</v>
      </c>
      <c r="G8325" s="3">
        <v>0.30083955017530339</v>
      </c>
      <c r="H8325" t="s">
        <v>92</v>
      </c>
      <c r="I8325" s="4" t="s">
        <v>1920</v>
      </c>
      <c r="J8325" s="4">
        <v>22686</v>
      </c>
      <c r="K8325" s="4">
        <v>14731</v>
      </c>
      <c r="L8325" s="4">
        <v>4674</v>
      </c>
      <c r="M8325" s="4">
        <v>3518</v>
      </c>
      <c r="N8325" s="2">
        <v>11.654272151898734</v>
      </c>
      <c r="O8325" s="2">
        <v>7.956487341772152</v>
      </c>
      <c r="P8325" s="2">
        <v>20.603015075376884</v>
      </c>
      <c r="Q8325" s="2">
        <v>15.507361368244732</v>
      </c>
      <c r="R8325" s="2">
        <v>20.603015075376884</v>
      </c>
    </row>
    <row r="8326" spans="1:18" x14ac:dyDescent="0.25">
      <c r="A8326" s="7">
        <v>36891</v>
      </c>
      <c r="B8326" t="s">
        <v>703</v>
      </c>
      <c r="C8326" t="s">
        <v>704</v>
      </c>
      <c r="D8326" s="8">
        <v>12691.5703125</v>
      </c>
      <c r="E8326" s="3">
        <v>0.1127639581537505</v>
      </c>
      <c r="F8326" s="3">
        <f t="shared" si="125"/>
        <v>6.4838900909289524E-2</v>
      </c>
      <c r="G8326" s="3">
        <v>6.4838900909289524E-2</v>
      </c>
      <c r="H8326" t="s">
        <v>70</v>
      </c>
      <c r="I8326" s="4" t="s">
        <v>1920</v>
      </c>
      <c r="J8326" s="4">
        <v>15300</v>
      </c>
      <c r="K8326" s="4">
        <v>5199</v>
      </c>
      <c r="L8326" s="4">
        <v>129</v>
      </c>
      <c r="M8326" s="4">
        <v>1299</v>
      </c>
      <c r="N8326" s="2">
        <v>2.288292253521127</v>
      </c>
      <c r="O8326" s="2">
        <v>2.2315140845070425</v>
      </c>
      <c r="P8326" s="2">
        <v>0.84313725490196068</v>
      </c>
      <c r="Q8326" s="2">
        <v>8.4901960784313726</v>
      </c>
      <c r="R8326" s="2">
        <v>0.84313725490196068</v>
      </c>
    </row>
    <row r="8327" spans="1:18" x14ac:dyDescent="0.25">
      <c r="A8327" s="7">
        <v>36891</v>
      </c>
      <c r="B8327" t="s">
        <v>705</v>
      </c>
      <c r="C8327" t="s">
        <v>706</v>
      </c>
      <c r="D8327" s="8">
        <v>2674.0048828125</v>
      </c>
      <c r="E8327" s="3">
        <v>2.3758397683178202E-2</v>
      </c>
      <c r="F8327" s="3">
        <f t="shared" si="125"/>
        <v>2.206774366262897E-2</v>
      </c>
      <c r="G8327" s="3">
        <v>2.206774366262897E-2</v>
      </c>
      <c r="H8327" t="s">
        <v>70</v>
      </c>
      <c r="I8327" s="4" t="s">
        <v>1920</v>
      </c>
      <c r="J8327" s="4">
        <v>12642.3349609375</v>
      </c>
      <c r="K8327" s="4">
        <v>5417.2879028320312</v>
      </c>
      <c r="L8327" s="4">
        <v>108.34300231933594</v>
      </c>
      <c r="M8327" s="4">
        <v>271.3800048828125</v>
      </c>
      <c r="N8327" s="2">
        <v>7.2990874500575327</v>
      </c>
      <c r="O8327" s="2">
        <v>7.1531094140522464</v>
      </c>
      <c r="P8327" s="2">
        <v>0.85698569650381817</v>
      </c>
      <c r="Q8327" s="2">
        <v>2.1465971730801869</v>
      </c>
      <c r="R8327" s="2">
        <v>0.85698569650381817</v>
      </c>
    </row>
    <row r="8328" spans="1:18" x14ac:dyDescent="0.25">
      <c r="A8328" s="7">
        <v>36891</v>
      </c>
      <c r="B8328" t="s">
        <v>1354</v>
      </c>
      <c r="C8328" t="s">
        <v>1355</v>
      </c>
      <c r="D8328" s="8">
        <v>1982.522216796875</v>
      </c>
      <c r="E8328" s="3">
        <v>1.7614609287046293E-2</v>
      </c>
      <c r="F8328" s="3">
        <f t="shared" si="125"/>
        <v>1.2926630793529141E-2</v>
      </c>
      <c r="G8328" s="3">
        <v>1.2926630793529141E-2</v>
      </c>
      <c r="H8328" t="s">
        <v>70</v>
      </c>
      <c r="I8328" s="4" t="s">
        <v>1920</v>
      </c>
      <c r="J8328" s="4">
        <v>2885.39990234375</v>
      </c>
      <c r="K8328" s="4">
        <v>914.10000610351562</v>
      </c>
      <c r="L8328" s="4">
        <v>98.800003051757812</v>
      </c>
      <c r="M8328" s="4">
        <v>158.39999389648437</v>
      </c>
      <c r="N8328" s="2">
        <v>3.83431220430495</v>
      </c>
      <c r="O8328" s="2">
        <v>3.4198826506923869</v>
      </c>
      <c r="P8328" s="2">
        <v>3.4241355235197943</v>
      </c>
      <c r="Q8328" s="2">
        <v>5.4897067740183738</v>
      </c>
      <c r="R8328" s="2">
        <v>3.4241355235197943</v>
      </c>
    </row>
    <row r="8329" spans="1:18" x14ac:dyDescent="0.25">
      <c r="A8329" s="7">
        <v>36891</v>
      </c>
      <c r="B8329" t="s">
        <v>1296</v>
      </c>
      <c r="C8329" t="s">
        <v>1297</v>
      </c>
      <c r="D8329" s="8">
        <v>9536.291015625</v>
      </c>
      <c r="E8329" s="3">
        <v>8.4729461725378943E-2</v>
      </c>
      <c r="F8329" s="3">
        <f t="shared" si="125"/>
        <v>7.5158048070028016E-2</v>
      </c>
      <c r="G8329" s="3">
        <v>7.5158048070028016E-2</v>
      </c>
      <c r="H8329" t="s">
        <v>159</v>
      </c>
      <c r="I8329" s="4" t="s">
        <v>1942</v>
      </c>
      <c r="J8329" s="4">
        <v>5819.60009765625</v>
      </c>
      <c r="K8329" s="4">
        <v>1296.6000061035156</v>
      </c>
      <c r="L8329" s="4">
        <v>304</v>
      </c>
      <c r="M8329" s="4">
        <v>317.60000610351562</v>
      </c>
      <c r="N8329" s="2">
        <v>1.0701551933231688</v>
      </c>
      <c r="O8329" s="2">
        <v>0.81924729787443906</v>
      </c>
      <c r="P8329" s="2">
        <v>5.2237266289556752</v>
      </c>
      <c r="Q8329" s="2">
        <v>5.4574197672349323</v>
      </c>
      <c r="R8329" s="2">
        <v>5.2237266289556752</v>
      </c>
    </row>
    <row r="8330" spans="1:18" x14ac:dyDescent="0.25">
      <c r="A8330" s="7">
        <v>36891</v>
      </c>
      <c r="B8330" t="s">
        <v>1998</v>
      </c>
      <c r="C8330" t="s">
        <v>1999</v>
      </c>
      <c r="D8330" s="8">
        <v>6267.833984375</v>
      </c>
      <c r="E8330" s="3">
        <v>5.5689386870638097E-2</v>
      </c>
      <c r="F8330" s="3">
        <f t="shared" si="125"/>
        <v>0</v>
      </c>
      <c r="G8330" s="3">
        <v>0</v>
      </c>
      <c r="H8330" t="s">
        <v>70</v>
      </c>
      <c r="I8330" s="4" t="s">
        <v>1920</v>
      </c>
      <c r="J8330" s="4">
        <v>19696.80078125</v>
      </c>
      <c r="K8330" s="4">
        <v>8709.2001953125</v>
      </c>
      <c r="L8330" s="4">
        <v>193</v>
      </c>
      <c r="M8330" s="4">
        <v>365.60000610351562</v>
      </c>
      <c r="N8330" s="2">
        <v>9.2464167847647332</v>
      </c>
      <c r="O8330" s="2">
        <v>9.041511810778708</v>
      </c>
      <c r="P8330" s="2">
        <v>0.9798545568056044</v>
      </c>
      <c r="Q8330" s="2">
        <v>1.8561390256408627</v>
      </c>
      <c r="R8330" s="2">
        <v>0.9798545568056044</v>
      </c>
    </row>
    <row r="8331" spans="1:18" x14ac:dyDescent="0.25">
      <c r="A8331" s="7">
        <v>36891</v>
      </c>
      <c r="B8331" t="s">
        <v>1164</v>
      </c>
      <c r="C8331" t="s">
        <v>1165</v>
      </c>
      <c r="D8331" s="8">
        <v>2368.46728515625</v>
      </c>
      <c r="E8331" s="3">
        <v>2.1043711633448547E-2</v>
      </c>
      <c r="F8331" s="3">
        <f t="shared" si="125"/>
        <v>2.9941308538101841E-2</v>
      </c>
      <c r="G8331" s="3">
        <v>2.9941308538101841E-2</v>
      </c>
      <c r="H8331" t="s">
        <v>55</v>
      </c>
      <c r="I8331" s="4" t="s">
        <v>1926</v>
      </c>
      <c r="J8331" s="4">
        <v>3608.5029296875</v>
      </c>
      <c r="K8331" s="4">
        <v>1195.3559646606445</v>
      </c>
      <c r="L8331" s="4">
        <v>25.259000778198242</v>
      </c>
      <c r="M8331" s="4">
        <v>321.45401000976563</v>
      </c>
      <c r="N8331" s="2">
        <v>2.4401393466510295</v>
      </c>
      <c r="O8331" s="2">
        <v>2.3885768970726993</v>
      </c>
      <c r="P8331" s="2">
        <v>0.69998559708487473</v>
      </c>
      <c r="Q8331" s="2">
        <v>8.9082374678189282</v>
      </c>
      <c r="R8331" s="2">
        <v>0.69998559708487473</v>
      </c>
    </row>
    <row r="8332" spans="1:18" x14ac:dyDescent="0.25">
      <c r="A8332" s="7">
        <v>36891</v>
      </c>
      <c r="B8332" t="s">
        <v>709</v>
      </c>
      <c r="C8332" t="s">
        <v>710</v>
      </c>
      <c r="D8332" s="8">
        <v>5105.33056640625</v>
      </c>
      <c r="E8332" s="3">
        <v>4.5360602996800968E-2</v>
      </c>
      <c r="F8332" s="3">
        <f t="shared" si="125"/>
        <v>6.5966683976656046E-2</v>
      </c>
      <c r="G8332" s="3">
        <v>6.5966683976656046E-2</v>
      </c>
      <c r="H8332" t="s">
        <v>101</v>
      </c>
      <c r="I8332" s="4" t="s">
        <v>1920</v>
      </c>
      <c r="J8332" s="4">
        <v>18976</v>
      </c>
      <c r="K8332" s="4">
        <v>7636</v>
      </c>
      <c r="L8332" s="4">
        <v>2</v>
      </c>
      <c r="M8332" s="4">
        <v>731</v>
      </c>
      <c r="N8332" s="2">
        <v>5.8693312836279787</v>
      </c>
      <c r="O8332" s="2">
        <v>5.8677940046118371</v>
      </c>
      <c r="P8332" s="2">
        <v>1.0539629005059021E-2</v>
      </c>
      <c r="Q8332" s="2">
        <v>3.8522344013490724</v>
      </c>
      <c r="R8332" s="2">
        <v>1.0539629005059021E-2</v>
      </c>
    </row>
    <row r="8333" spans="1:18" x14ac:dyDescent="0.25">
      <c r="A8333" s="7">
        <v>36891</v>
      </c>
      <c r="B8333" t="s">
        <v>711</v>
      </c>
      <c r="C8333" t="s">
        <v>712</v>
      </c>
      <c r="D8333" s="8">
        <v>98311.703125</v>
      </c>
      <c r="E8333" s="3">
        <v>0.87349449313555483</v>
      </c>
      <c r="F8333" s="3">
        <f t="shared" si="125"/>
        <v>1.1663761727276836</v>
      </c>
      <c r="G8333" s="3">
        <v>1.1663761727276836</v>
      </c>
      <c r="H8333" t="s">
        <v>25</v>
      </c>
      <c r="I8333" s="4" t="s">
        <v>1920</v>
      </c>
      <c r="J8333" s="4">
        <v>42227</v>
      </c>
      <c r="K8333" s="4">
        <v>2232</v>
      </c>
      <c r="L8333" s="4">
        <v>1649</v>
      </c>
      <c r="M8333" s="4">
        <v>1887</v>
      </c>
      <c r="N8333" s="2">
        <v>0.64770748694138136</v>
      </c>
      <c r="O8333" s="2">
        <v>0.16918165989553105</v>
      </c>
      <c r="P8333" s="2">
        <v>3.9050844246572098</v>
      </c>
      <c r="Q8333" s="2">
        <v>4.4687048570819616</v>
      </c>
      <c r="R8333" s="2">
        <v>3.9050844246572098</v>
      </c>
    </row>
    <row r="8334" spans="1:18" x14ac:dyDescent="0.25">
      <c r="A8334" s="7">
        <v>36891</v>
      </c>
      <c r="B8334" t="s">
        <v>1798</v>
      </c>
      <c r="C8334" t="s">
        <v>1799</v>
      </c>
      <c r="D8334" s="8">
        <v>18089.09375</v>
      </c>
      <c r="E8334" s="3">
        <v>0.16072067998199255</v>
      </c>
      <c r="F8334" s="3">
        <f t="shared" si="125"/>
        <v>9.9737711041646998E-2</v>
      </c>
      <c r="G8334" s="3">
        <v>9.9737711041646998E-2</v>
      </c>
      <c r="H8334" t="s">
        <v>73</v>
      </c>
      <c r="I8334" s="4" t="s">
        <v>1920</v>
      </c>
      <c r="J8334" s="4">
        <v>36022.30078125</v>
      </c>
      <c r="K8334" s="4">
        <v>9369.699951171875</v>
      </c>
      <c r="L8334" s="4">
        <v>8152.7001953125</v>
      </c>
      <c r="M8334" s="4"/>
      <c r="N8334" s="2">
        <v>8.3785205598358452</v>
      </c>
      <c r="O8334" s="2">
        <v>1.0882586986691793</v>
      </c>
      <c r="P8334" s="2">
        <v>22.632369444752594</v>
      </c>
      <c r="Q8334" s="2" t="s">
        <v>39</v>
      </c>
      <c r="R8334" s="2">
        <v>22.632369444752594</v>
      </c>
    </row>
    <row r="8335" spans="1:18" x14ac:dyDescent="0.25">
      <c r="A8335" s="7">
        <v>36891</v>
      </c>
      <c r="B8335" t="s">
        <v>1092</v>
      </c>
      <c r="C8335" t="s">
        <v>1093</v>
      </c>
      <c r="D8335" s="8">
        <v>5804.43896484375</v>
      </c>
      <c r="E8335" s="3">
        <v>5.1572145638509974E-2</v>
      </c>
      <c r="F8335" s="3">
        <f t="shared" si="125"/>
        <v>3.1760127725288766E-2</v>
      </c>
      <c r="G8335" s="3">
        <v>3.1760127725288766E-2</v>
      </c>
      <c r="H8335" t="s">
        <v>15</v>
      </c>
      <c r="I8335" s="4" t="s">
        <v>1920</v>
      </c>
      <c r="J8335" s="4">
        <v>9622</v>
      </c>
      <c r="K8335" s="4">
        <v>1615</v>
      </c>
      <c r="L8335" s="4">
        <v>319</v>
      </c>
      <c r="M8335" s="4">
        <v>274</v>
      </c>
      <c r="N8335" s="2">
        <v>1.0919540229885059</v>
      </c>
      <c r="O8335" s="2">
        <v>0.87626774847870181</v>
      </c>
      <c r="P8335" s="2">
        <v>3.3153190604863854</v>
      </c>
      <c r="Q8335" s="2">
        <v>2.8476408231136978</v>
      </c>
      <c r="R8335" s="2">
        <v>3.3153190604863854</v>
      </c>
    </row>
    <row r="8336" spans="1:18" x14ac:dyDescent="0.25">
      <c r="A8336" s="7">
        <v>36891</v>
      </c>
      <c r="B8336" t="s">
        <v>1448</v>
      </c>
      <c r="C8336" t="s">
        <v>1449</v>
      </c>
      <c r="D8336" s="8">
        <v>1712.83544921875</v>
      </c>
      <c r="E8336" s="3">
        <v>1.5218456043200018E-2</v>
      </c>
      <c r="F8336" s="3">
        <f t="shared" si="125"/>
        <v>0.1124556371786911</v>
      </c>
      <c r="G8336" s="3">
        <v>0.1124556371786911</v>
      </c>
      <c r="H8336" t="s">
        <v>136</v>
      </c>
      <c r="I8336" s="4" t="s">
        <v>1921</v>
      </c>
      <c r="J8336" s="4">
        <v>1712.345947265625</v>
      </c>
      <c r="K8336" s="4">
        <v>0</v>
      </c>
      <c r="L8336" s="4">
        <v>698.1929931640625</v>
      </c>
      <c r="M8336" s="4">
        <v>57.811000823974609</v>
      </c>
      <c r="N8336" s="2">
        <v>0</v>
      </c>
      <c r="O8336" s="2">
        <v>-7.108532774532633</v>
      </c>
      <c r="P8336" s="2">
        <v>40.774061706337918</v>
      </c>
      <c r="Q8336" s="2">
        <v>3.3761285747363505</v>
      </c>
      <c r="R8336" s="2">
        <v>40.774061706337918</v>
      </c>
    </row>
    <row r="8337" spans="1:18" x14ac:dyDescent="0.25">
      <c r="A8337" s="7">
        <v>36891</v>
      </c>
      <c r="B8337" t="s">
        <v>2000</v>
      </c>
      <c r="C8337" t="s">
        <v>2001</v>
      </c>
      <c r="D8337" s="8">
        <v>4723.91259765625</v>
      </c>
      <c r="E8337" s="3">
        <v>4.1971723700686407E-2</v>
      </c>
      <c r="F8337" s="3">
        <f t="shared" si="125"/>
        <v>0</v>
      </c>
      <c r="G8337" s="3">
        <v>0</v>
      </c>
      <c r="H8337" t="s">
        <v>29</v>
      </c>
      <c r="I8337" s="4" t="s">
        <v>1920</v>
      </c>
      <c r="J8337" s="4">
        <v>2015.4720458984375</v>
      </c>
      <c r="K8337" s="4">
        <v>16.055999755859375</v>
      </c>
      <c r="L8337" s="4">
        <v>1152.114013671875</v>
      </c>
      <c r="M8337" s="4">
        <v>68.463996887207031</v>
      </c>
      <c r="N8337" s="2">
        <v>4.8943459147533563E-2</v>
      </c>
      <c r="O8337" s="2">
        <v>-3.4630424662927242</v>
      </c>
      <c r="P8337" s="2">
        <v>57.163482669802889</v>
      </c>
      <c r="Q8337" s="2">
        <v>3.3969211841232867</v>
      </c>
      <c r="R8337" s="2">
        <v>57.163482669802889</v>
      </c>
    </row>
    <row r="8338" spans="1:18" x14ac:dyDescent="0.25">
      <c r="A8338" s="7">
        <v>36891</v>
      </c>
      <c r="B8338" t="s">
        <v>1094</v>
      </c>
      <c r="C8338" t="s">
        <v>1095</v>
      </c>
      <c r="D8338" s="8">
        <v>3220.124755859375</v>
      </c>
      <c r="E8338" s="3">
        <v>2.8610645040665263E-2</v>
      </c>
      <c r="F8338" s="3">
        <f t="shared" si="125"/>
        <v>4.0413914246255074E-2</v>
      </c>
      <c r="G8338" s="3">
        <v>4.0413914246255074E-2</v>
      </c>
      <c r="H8338" t="s">
        <v>48</v>
      </c>
      <c r="I8338" s="4" t="s">
        <v>1920</v>
      </c>
      <c r="J8338" s="4">
        <v>3721.7880859375</v>
      </c>
      <c r="K8338" s="4">
        <v>460.45001220703125</v>
      </c>
      <c r="L8338" s="4">
        <v>490.57598876953125</v>
      </c>
      <c r="M8338" s="4">
        <v>415.40399169921875</v>
      </c>
      <c r="N8338" s="2">
        <v>0.62488381811306781</v>
      </c>
      <c r="O8338" s="2">
        <v>-4.088442775476666E-2</v>
      </c>
      <c r="P8338" s="2">
        <v>13.181190799743172</v>
      </c>
      <c r="Q8338" s="2">
        <v>11.161409035318046</v>
      </c>
      <c r="R8338" s="2">
        <v>13.181190799743172</v>
      </c>
    </row>
    <row r="8339" spans="1:18" x14ac:dyDescent="0.25">
      <c r="A8339" s="7">
        <v>36891</v>
      </c>
      <c r="B8339" t="s">
        <v>721</v>
      </c>
      <c r="C8339" t="s">
        <v>722</v>
      </c>
      <c r="D8339" s="8">
        <v>8957.3193359375</v>
      </c>
      <c r="E8339" s="3">
        <v>7.9585327733056002E-2</v>
      </c>
      <c r="F8339" s="3">
        <f t="shared" si="125"/>
        <v>6.720099431435439E-2</v>
      </c>
      <c r="G8339" s="3">
        <v>6.720099431435439E-2</v>
      </c>
      <c r="H8339" t="s">
        <v>58</v>
      </c>
      <c r="I8339" s="4" t="s">
        <v>1920</v>
      </c>
      <c r="J8339" s="4">
        <v>19414</v>
      </c>
      <c r="K8339" s="4">
        <v>5944</v>
      </c>
      <c r="L8339" s="4">
        <v>97</v>
      </c>
      <c r="M8339" s="4">
        <v>952</v>
      </c>
      <c r="N8339" s="2">
        <v>1.5535807631991636</v>
      </c>
      <c r="O8339" s="2">
        <v>1.5282279142707789</v>
      </c>
      <c r="P8339" s="2">
        <v>0.49963943545894718</v>
      </c>
      <c r="Q8339" s="2">
        <v>4.9036777583187394</v>
      </c>
      <c r="R8339" s="2">
        <v>0.49963943545894718</v>
      </c>
    </row>
    <row r="8340" spans="1:18" x14ac:dyDescent="0.25">
      <c r="A8340" s="7">
        <v>36891</v>
      </c>
      <c r="B8340" t="s">
        <v>1880</v>
      </c>
      <c r="C8340" t="s">
        <v>1881</v>
      </c>
      <c r="D8340" s="8">
        <v>2177.9130859375</v>
      </c>
      <c r="E8340" s="3">
        <v>1.9350647243649492E-2</v>
      </c>
      <c r="F8340" s="3">
        <f t="shared" si="125"/>
        <v>3.061222270259276E-2</v>
      </c>
      <c r="G8340" s="3">
        <v>3.061222270259276E-2</v>
      </c>
      <c r="H8340" t="s">
        <v>55</v>
      </c>
      <c r="I8340" s="4" t="s">
        <v>1920</v>
      </c>
      <c r="J8340" s="4">
        <v>4196.333984375</v>
      </c>
      <c r="K8340" s="4">
        <v>751.75802612304687</v>
      </c>
      <c r="L8340" s="4">
        <v>151.48199462890625</v>
      </c>
      <c r="M8340" s="4">
        <v>267.72799682617187</v>
      </c>
      <c r="N8340" s="2">
        <v>1.3553931852908276</v>
      </c>
      <c r="O8340" s="2">
        <v>1.0822764960375824</v>
      </c>
      <c r="P8340" s="2">
        <v>3.6098650677698121</v>
      </c>
      <c r="Q8340" s="2">
        <v>6.380045006499814</v>
      </c>
      <c r="R8340" s="2">
        <v>3.6098650677698121</v>
      </c>
    </row>
    <row r="8341" spans="1:18" x14ac:dyDescent="0.25">
      <c r="A8341" s="7">
        <v>36891</v>
      </c>
      <c r="B8341" t="s">
        <v>723</v>
      </c>
      <c r="C8341" t="s">
        <v>724</v>
      </c>
      <c r="D8341" s="8">
        <v>1927.8558349609375</v>
      </c>
      <c r="E8341" s="3">
        <v>1.7128901258647848E-2</v>
      </c>
      <c r="F8341" s="3">
        <f t="shared" si="125"/>
        <v>1.9564001929494451E-2</v>
      </c>
      <c r="G8341" s="3">
        <v>1.9564001929494451E-2</v>
      </c>
      <c r="H8341" t="s">
        <v>55</v>
      </c>
      <c r="I8341" s="4" t="s">
        <v>1920</v>
      </c>
      <c r="J8341" s="4">
        <v>5266.9228515625</v>
      </c>
      <c r="K8341" s="4">
        <v>1916.0010147094727</v>
      </c>
      <c r="L8341" s="4">
        <v>62.819999694824219</v>
      </c>
      <c r="M8341" s="4">
        <v>304.968994140625</v>
      </c>
      <c r="N8341" s="2">
        <v>2.92014557909267</v>
      </c>
      <c r="O8341" s="2">
        <v>2.8244026525602122</v>
      </c>
      <c r="P8341" s="2">
        <v>1.1927267868787532</v>
      </c>
      <c r="Q8341" s="2">
        <v>5.7902688673359259</v>
      </c>
      <c r="R8341" s="2">
        <v>1.1927267868787532</v>
      </c>
    </row>
    <row r="8342" spans="1:18" x14ac:dyDescent="0.25">
      <c r="A8342" s="7">
        <v>36891</v>
      </c>
      <c r="B8342" t="s">
        <v>1882</v>
      </c>
      <c r="C8342" t="s">
        <v>1883</v>
      </c>
      <c r="D8342" s="8">
        <v>6056.61865234375</v>
      </c>
      <c r="E8342" s="3">
        <v>5.3812749364312788E-2</v>
      </c>
      <c r="F8342" s="3">
        <f t="shared" si="125"/>
        <v>3.5206606492031611E-2</v>
      </c>
      <c r="G8342" s="3">
        <v>3.5206606492031611E-2</v>
      </c>
      <c r="H8342" t="s">
        <v>38</v>
      </c>
      <c r="I8342" s="4" t="s">
        <v>1920</v>
      </c>
      <c r="J8342" s="4"/>
      <c r="K8342" s="4"/>
      <c r="L8342" s="4"/>
      <c r="M8342" s="4"/>
      <c r="N8342" s="2"/>
      <c r="O8342" s="2"/>
      <c r="P8342" s="2" t="s">
        <v>39</v>
      </c>
      <c r="Q8342" s="2" t="s">
        <v>39</v>
      </c>
      <c r="R8342" s="2">
        <v>0</v>
      </c>
    </row>
    <row r="8343" spans="1:18" x14ac:dyDescent="0.25">
      <c r="A8343" s="7">
        <v>36891</v>
      </c>
      <c r="B8343" t="s">
        <v>1724</v>
      </c>
      <c r="C8343" t="s">
        <v>1725</v>
      </c>
      <c r="D8343" s="8">
        <v>14673.84765625</v>
      </c>
      <c r="E8343" s="3">
        <v>0.13037639175620214</v>
      </c>
      <c r="F8343" s="3">
        <f t="shared" si="125"/>
        <v>0.15001554442734122</v>
      </c>
      <c r="G8343" s="3">
        <v>0.15001554442734122</v>
      </c>
      <c r="H8343" t="s">
        <v>222</v>
      </c>
      <c r="I8343" s="4" t="s">
        <v>1920</v>
      </c>
      <c r="J8343" s="4">
        <v>9891.4990234375</v>
      </c>
      <c r="K8343" s="4">
        <v>1347.506965637207</v>
      </c>
      <c r="L8343" s="4">
        <v>576.53900146484375</v>
      </c>
      <c r="M8343" s="4">
        <v>150.28900146484375</v>
      </c>
      <c r="N8343" s="2">
        <v>1.2656664572467489</v>
      </c>
      <c r="O8343" s="2">
        <v>0.72414341205527222</v>
      </c>
      <c r="P8343" s="2">
        <v>5.8286312327257814</v>
      </c>
      <c r="Q8343" s="2">
        <v>1.5193753859626347</v>
      </c>
      <c r="R8343" s="2">
        <v>5.8286312327257814</v>
      </c>
    </row>
    <row r="8344" spans="1:18" x14ac:dyDescent="0.25">
      <c r="A8344" s="7">
        <v>36891</v>
      </c>
      <c r="B8344" t="s">
        <v>725</v>
      </c>
      <c r="C8344" t="s">
        <v>726</v>
      </c>
      <c r="D8344" s="8">
        <v>1404.9130859375</v>
      </c>
      <c r="E8344" s="3">
        <v>1.2482581471914507E-2</v>
      </c>
      <c r="F8344" s="3">
        <f t="shared" si="125"/>
        <v>6.5600881937260738E-3</v>
      </c>
      <c r="G8344" s="3">
        <v>6.5600881937260738E-3</v>
      </c>
      <c r="H8344" t="s">
        <v>70</v>
      </c>
      <c r="I8344" s="4" t="s">
        <v>1920</v>
      </c>
      <c r="J8344" s="4">
        <v>7369.13623046875</v>
      </c>
      <c r="K8344" s="4">
        <v>2308.0859985351562</v>
      </c>
      <c r="L8344" s="4">
        <v>0.24899999797344208</v>
      </c>
      <c r="M8344" s="4">
        <v>311.40301513671875</v>
      </c>
      <c r="N8344" s="2">
        <v>4.8358755270740854</v>
      </c>
      <c r="O8344" s="2">
        <v>4.8353538251109844</v>
      </c>
      <c r="P8344" s="2">
        <v>3.3789577256546828E-3</v>
      </c>
      <c r="Q8344" s="2">
        <v>4.2257736239042281</v>
      </c>
      <c r="R8344" s="2">
        <v>3.3789577256546828E-3</v>
      </c>
    </row>
    <row r="8345" spans="1:18" x14ac:dyDescent="0.25">
      <c r="A8345" s="7">
        <v>36891</v>
      </c>
      <c r="B8345" t="s">
        <v>1358</v>
      </c>
      <c r="C8345" t="s">
        <v>1359</v>
      </c>
      <c r="D8345" s="8">
        <v>162675.828125</v>
      </c>
      <c r="E8345" s="3">
        <v>1.4453664774048589</v>
      </c>
      <c r="F8345" s="3">
        <f t="shared" si="125"/>
        <v>1.3487775429533693</v>
      </c>
      <c r="G8345" s="3">
        <v>1.3487775429533693</v>
      </c>
      <c r="H8345" t="s">
        <v>136</v>
      </c>
      <c r="I8345" s="4" t="s">
        <v>1942</v>
      </c>
      <c r="J8345" s="4">
        <v>11030.16015625</v>
      </c>
      <c r="K8345" s="4">
        <v>303.69598484039307</v>
      </c>
      <c r="L8345" s="4">
        <v>5887.6611328125</v>
      </c>
      <c r="M8345" s="4">
        <v>313.25900268554687</v>
      </c>
      <c r="N8345" s="2">
        <v>7.3641356861815013E-2</v>
      </c>
      <c r="O8345" s="2">
        <v>-1.3540210957410674</v>
      </c>
      <c r="P8345" s="2">
        <v>53.377839028714234</v>
      </c>
      <c r="Q8345" s="2">
        <v>2.8400222503391799</v>
      </c>
      <c r="R8345" s="2">
        <v>53.377839028714234</v>
      </c>
    </row>
    <row r="8346" spans="1:18" x14ac:dyDescent="0.25">
      <c r="A8346" s="7">
        <v>36891</v>
      </c>
      <c r="B8346" t="s">
        <v>737</v>
      </c>
      <c r="C8346" t="s">
        <v>738</v>
      </c>
      <c r="D8346" s="8">
        <v>3768.4130859375</v>
      </c>
      <c r="E8346" s="3">
        <v>3.3482159028829957E-2</v>
      </c>
      <c r="F8346" s="3">
        <f t="shared" si="125"/>
        <v>2.9341724218131512E-2</v>
      </c>
      <c r="G8346" s="3">
        <v>2.9341724218131512E-2</v>
      </c>
      <c r="H8346" t="s">
        <v>15</v>
      </c>
      <c r="I8346" s="4" t="s">
        <v>1920</v>
      </c>
      <c r="J8346" s="4">
        <v>8270.900390625</v>
      </c>
      <c r="K8346" s="4">
        <v>3997.699951171875</v>
      </c>
      <c r="L8346" s="4">
        <v>931.4000244140625</v>
      </c>
      <c r="M8346" s="4">
        <v>220.10000610351562</v>
      </c>
      <c r="N8346" s="2">
        <v>3.7015740288628471</v>
      </c>
      <c r="O8346" s="2">
        <v>2.8391665988498263</v>
      </c>
      <c r="P8346" s="2">
        <v>11.261168439046818</v>
      </c>
      <c r="Q8346" s="2">
        <v>2.6611371883162471</v>
      </c>
      <c r="R8346" s="2">
        <v>11.261168439046818</v>
      </c>
    </row>
    <row r="8347" spans="1:18" x14ac:dyDescent="0.25">
      <c r="A8347" s="7">
        <v>36891</v>
      </c>
      <c r="B8347" t="s">
        <v>1884</v>
      </c>
      <c r="C8347" t="s">
        <v>1885</v>
      </c>
      <c r="D8347" s="8">
        <v>1955.447998046875</v>
      </c>
      <c r="E8347" s="3">
        <v>1.7374056227417133E-2</v>
      </c>
      <c r="F8347" s="3">
        <f t="shared" si="125"/>
        <v>1.5042066673650822E-2</v>
      </c>
      <c r="G8347" s="3">
        <v>1.5042066673650822E-2</v>
      </c>
      <c r="H8347" t="s">
        <v>48</v>
      </c>
      <c r="I8347" s="4" t="s">
        <v>1920</v>
      </c>
      <c r="J8347" s="4">
        <v>4341</v>
      </c>
      <c r="K8347" s="4">
        <v>1573</v>
      </c>
      <c r="L8347" s="4">
        <v>26</v>
      </c>
      <c r="M8347" s="4">
        <v>135</v>
      </c>
      <c r="N8347" s="2">
        <v>2.7596491228070175</v>
      </c>
      <c r="O8347" s="2">
        <v>2.7140350877192985</v>
      </c>
      <c r="P8347" s="2">
        <v>0.59894033632803501</v>
      </c>
      <c r="Q8347" s="2">
        <v>3.1098825155494123</v>
      </c>
      <c r="R8347" s="2">
        <v>0.59894033632803501</v>
      </c>
    </row>
    <row r="8348" spans="1:18" x14ac:dyDescent="0.25">
      <c r="A8348" s="7">
        <v>36891</v>
      </c>
      <c r="B8348" t="s">
        <v>1234</v>
      </c>
      <c r="C8348" t="s">
        <v>1235</v>
      </c>
      <c r="D8348" s="8">
        <v>2612.89111328125</v>
      </c>
      <c r="E8348" s="3">
        <v>2.3215404942299445E-2</v>
      </c>
      <c r="F8348" s="3">
        <f t="shared" si="125"/>
        <v>2.260483619456868E-2</v>
      </c>
      <c r="G8348" s="3">
        <v>2.260483619456868E-2</v>
      </c>
      <c r="H8348" t="s">
        <v>15</v>
      </c>
      <c r="I8348" s="4" t="s">
        <v>1951</v>
      </c>
      <c r="J8348" s="4">
        <v>1507.251953125</v>
      </c>
      <c r="K8348" s="4">
        <v>416.45999145507812</v>
      </c>
      <c r="L8348" s="4">
        <v>141.70799255371094</v>
      </c>
      <c r="M8348" s="4">
        <v>66.492996215820313</v>
      </c>
      <c r="N8348" s="2">
        <v>1.4539729301102049</v>
      </c>
      <c r="O8348" s="2">
        <v>0.95923252435485662</v>
      </c>
      <c r="P8348" s="2">
        <v>9.4017454918473575</v>
      </c>
      <c r="Q8348" s="2">
        <v>4.4115382353932091</v>
      </c>
      <c r="R8348" s="2">
        <v>9.4017454918473575</v>
      </c>
    </row>
    <row r="8349" spans="1:18" x14ac:dyDescent="0.25">
      <c r="A8349" s="7">
        <v>36891</v>
      </c>
      <c r="B8349" t="s">
        <v>2002</v>
      </c>
      <c r="C8349" t="s">
        <v>2003</v>
      </c>
      <c r="D8349" s="8">
        <v>16006.330078125</v>
      </c>
      <c r="E8349" s="3">
        <v>0.14221543045363841</v>
      </c>
      <c r="F8349" s="3">
        <f t="shared" si="125"/>
        <v>0</v>
      </c>
      <c r="G8349" s="3">
        <v>0</v>
      </c>
      <c r="H8349" t="s">
        <v>25</v>
      </c>
      <c r="I8349" s="4" t="s">
        <v>1942</v>
      </c>
      <c r="J8349" s="4">
        <v>1297.2509765625</v>
      </c>
      <c r="K8349" s="4">
        <v>0</v>
      </c>
      <c r="L8349" s="4">
        <v>513.76898193359375</v>
      </c>
      <c r="M8349" s="4">
        <v>285.43701171875</v>
      </c>
      <c r="N8349" s="2">
        <v>0</v>
      </c>
      <c r="O8349" s="2">
        <v>1.5218771887765414</v>
      </c>
      <c r="P8349" s="2">
        <v>39.604439789669414</v>
      </c>
      <c r="Q8349" s="2">
        <v>22.003221957489732</v>
      </c>
      <c r="R8349" s="2">
        <v>39.604439789669414</v>
      </c>
    </row>
    <row r="8350" spans="1:18" x14ac:dyDescent="0.25">
      <c r="A8350" s="7">
        <v>36891</v>
      </c>
      <c r="B8350" t="s">
        <v>1726</v>
      </c>
      <c r="C8350" t="s">
        <v>1727</v>
      </c>
      <c r="D8350" s="8">
        <v>3658.735595703125</v>
      </c>
      <c r="E8350" s="3">
        <v>3.2507680094019463E-2</v>
      </c>
      <c r="F8350" s="3">
        <f t="shared" si="125"/>
        <v>6.1603441577255336E-2</v>
      </c>
      <c r="G8350" s="3">
        <v>6.1603441577255336E-2</v>
      </c>
      <c r="H8350" t="s">
        <v>136</v>
      </c>
      <c r="I8350" s="4" t="s">
        <v>1925</v>
      </c>
      <c r="J8350" s="4">
        <v>924.88299560546875</v>
      </c>
      <c r="K8350" s="4">
        <v>0</v>
      </c>
      <c r="L8350" s="4">
        <v>348.84100341796875</v>
      </c>
      <c r="M8350" s="4">
        <v>37.032001495361328</v>
      </c>
      <c r="N8350" s="2">
        <v>0</v>
      </c>
      <c r="O8350" s="2">
        <v>-7.0892555576573031</v>
      </c>
      <c r="P8350" s="2">
        <v>37.717311819491528</v>
      </c>
      <c r="Q8350" s="2">
        <v>4.0039660877448142</v>
      </c>
      <c r="R8350" s="2">
        <v>37.717311819491528</v>
      </c>
    </row>
    <row r="8351" spans="1:18" x14ac:dyDescent="0.25">
      <c r="A8351" s="7">
        <v>36891</v>
      </c>
      <c r="B8351" t="s">
        <v>1096</v>
      </c>
      <c r="C8351" t="s">
        <v>1097</v>
      </c>
      <c r="D8351" s="8">
        <v>5138.4443359375</v>
      </c>
      <c r="E8351" s="3">
        <v>4.5654817158625932E-2</v>
      </c>
      <c r="F8351" s="3">
        <f t="shared" si="125"/>
        <v>4.8583407470001463E-2</v>
      </c>
      <c r="G8351" s="3">
        <v>4.8583407470001463E-2</v>
      </c>
      <c r="H8351" t="s">
        <v>15</v>
      </c>
      <c r="I8351" s="4" t="s">
        <v>1936</v>
      </c>
      <c r="J8351" s="4">
        <v>4646.298828125</v>
      </c>
      <c r="K8351" s="4">
        <v>1037.0600280761719</v>
      </c>
      <c r="L8351" s="4">
        <v>68.459999084472656</v>
      </c>
      <c r="M8351" s="4">
        <v>230.48199462890625</v>
      </c>
      <c r="N8351" s="2">
        <v>1.3123720353208004</v>
      </c>
      <c r="O8351" s="2">
        <v>1.2257377172445179</v>
      </c>
      <c r="P8351" s="2">
        <v>1.4734308234776083</v>
      </c>
      <c r="Q8351" s="2">
        <v>4.9605503897801722</v>
      </c>
      <c r="R8351" s="2">
        <v>1.4734308234776083</v>
      </c>
    </row>
    <row r="8352" spans="1:18" x14ac:dyDescent="0.25">
      <c r="A8352" s="7">
        <v>36891</v>
      </c>
      <c r="B8352" t="s">
        <v>1800</v>
      </c>
      <c r="C8352" t="s">
        <v>1801</v>
      </c>
      <c r="D8352" s="8">
        <v>18054.4140625</v>
      </c>
      <c r="E8352" s="3">
        <v>0.16041255271848259</v>
      </c>
      <c r="F8352" s="3">
        <f t="shared" si="125"/>
        <v>8.3607172282392422E-2</v>
      </c>
      <c r="G8352" s="3">
        <v>8.3607172282392422E-2</v>
      </c>
      <c r="H8352" t="s">
        <v>136</v>
      </c>
      <c r="I8352" s="4" t="s">
        <v>1942</v>
      </c>
      <c r="J8352" s="4">
        <v>2907.196044921875</v>
      </c>
      <c r="K8352" s="4">
        <v>0</v>
      </c>
      <c r="L8352" s="4">
        <v>614.0009765625</v>
      </c>
      <c r="M8352" s="4">
        <v>45.25</v>
      </c>
      <c r="N8352" s="2">
        <v>0</v>
      </c>
      <c r="O8352" s="2">
        <v>-1.6908060269237013</v>
      </c>
      <c r="P8352" s="2">
        <v>21.120040309459075</v>
      </c>
      <c r="Q8352" s="2">
        <v>1.556482579805381</v>
      </c>
      <c r="R8352" s="2">
        <v>21.120040309459075</v>
      </c>
    </row>
    <row r="8353" spans="1:18" x14ac:dyDescent="0.25">
      <c r="A8353" s="7">
        <v>36891</v>
      </c>
      <c r="B8353" t="s">
        <v>749</v>
      </c>
      <c r="C8353" t="s">
        <v>750</v>
      </c>
      <c r="D8353" s="8">
        <v>2844.4541015625</v>
      </c>
      <c r="E8353" s="3">
        <v>2.5272830341801545E-2</v>
      </c>
      <c r="F8353" s="3">
        <f t="shared" si="125"/>
        <v>4.3898713273808981E-2</v>
      </c>
      <c r="G8353" s="3">
        <v>4.3898713273808981E-2</v>
      </c>
      <c r="H8353" t="s">
        <v>55</v>
      </c>
      <c r="I8353" s="4" t="s">
        <v>1926</v>
      </c>
      <c r="J8353" s="4">
        <v>19742</v>
      </c>
      <c r="K8353" s="4">
        <v>5698</v>
      </c>
      <c r="L8353" s="4">
        <v>944</v>
      </c>
      <c r="M8353" s="4">
        <v>648</v>
      </c>
      <c r="N8353" s="2">
        <v>7.5872170439414113</v>
      </c>
      <c r="O8353" s="2">
        <v>6.3302263648468706</v>
      </c>
      <c r="P8353" s="2">
        <v>4.7816837199878437</v>
      </c>
      <c r="Q8353" s="2">
        <v>3.2823422145679264</v>
      </c>
      <c r="R8353" s="2">
        <v>4.7816837199878437</v>
      </c>
    </row>
    <row r="8354" spans="1:18" x14ac:dyDescent="0.25">
      <c r="A8354" s="7">
        <v>36891</v>
      </c>
      <c r="B8354" t="s">
        <v>753</v>
      </c>
      <c r="C8354" t="s">
        <v>754</v>
      </c>
      <c r="D8354" s="8">
        <v>1582.1810302734375</v>
      </c>
      <c r="E8354" s="3">
        <v>1.4057598161331682E-2</v>
      </c>
      <c r="F8354" s="3">
        <f t="shared" si="125"/>
        <v>1.0050984799137417E-2</v>
      </c>
      <c r="G8354" s="3">
        <v>1.0050984799137417E-2</v>
      </c>
      <c r="H8354" t="s">
        <v>70</v>
      </c>
      <c r="I8354" s="4" t="s">
        <v>1925</v>
      </c>
      <c r="J8354" s="4">
        <v>2501.91796875</v>
      </c>
      <c r="K8354" s="4">
        <v>987.87802124023437</v>
      </c>
      <c r="L8354" s="4">
        <v>16.047000885009766</v>
      </c>
      <c r="M8354" s="4">
        <v>247.7239990234375</v>
      </c>
      <c r="N8354" s="2">
        <v>3.7978070631862533</v>
      </c>
      <c r="O8354" s="2">
        <v>3.7361158300646431</v>
      </c>
      <c r="P8354" s="2">
        <v>0.64138797056672148</v>
      </c>
      <c r="Q8354" s="2">
        <v>9.9013637584290795</v>
      </c>
      <c r="R8354" s="2">
        <v>0.64138797056672148</v>
      </c>
    </row>
    <row r="8355" spans="1:18" x14ac:dyDescent="0.25">
      <c r="A8355" s="7">
        <v>36891</v>
      </c>
      <c r="B8355" t="s">
        <v>1802</v>
      </c>
      <c r="C8355" t="s">
        <v>1803</v>
      </c>
      <c r="D8355" s="8">
        <v>10615.09765625</v>
      </c>
      <c r="E8355" s="3">
        <v>9.4314603979967507E-2</v>
      </c>
      <c r="F8355" s="3">
        <f t="shared" si="125"/>
        <v>4.8370885441849393E-2</v>
      </c>
      <c r="G8355" s="3">
        <v>4.8370885441849393E-2</v>
      </c>
      <c r="H8355" t="s">
        <v>136</v>
      </c>
      <c r="I8355" s="4" t="s">
        <v>1920</v>
      </c>
      <c r="J8355" s="4">
        <v>1985.1500244140625</v>
      </c>
      <c r="K8355" s="4">
        <v>68</v>
      </c>
      <c r="L8355" s="4">
        <v>1008.9199829101562</v>
      </c>
      <c r="M8355" s="4">
        <v>102.32399749755859</v>
      </c>
      <c r="N8355" s="2">
        <v>0.36197747192925966</v>
      </c>
      <c r="O8355" s="2">
        <v>-5.0087034809050088</v>
      </c>
      <c r="P8355" s="2">
        <v>50.823361987865347</v>
      </c>
      <c r="Q8355" s="2">
        <v>5.154471764810852</v>
      </c>
      <c r="R8355" s="2">
        <v>50.823361987865347</v>
      </c>
    </row>
    <row r="8356" spans="1:18" x14ac:dyDescent="0.25">
      <c r="A8356" s="7">
        <v>36891</v>
      </c>
      <c r="B8356" t="s">
        <v>757</v>
      </c>
      <c r="C8356" t="s">
        <v>758</v>
      </c>
      <c r="D8356" s="8">
        <v>71522.3046875</v>
      </c>
      <c r="E8356" s="3">
        <v>0.63547204752887376</v>
      </c>
      <c r="F8356" s="3">
        <f t="shared" si="125"/>
        <v>0.43381091298172997</v>
      </c>
      <c r="G8356" s="3">
        <v>0.43381091298172997</v>
      </c>
      <c r="H8356" t="s">
        <v>61</v>
      </c>
      <c r="I8356" s="4" t="s">
        <v>1920</v>
      </c>
      <c r="J8356" s="4">
        <v>18339</v>
      </c>
      <c r="K8356" s="4">
        <v>2418</v>
      </c>
      <c r="L8356" s="4">
        <v>1330</v>
      </c>
      <c r="M8356" s="4">
        <v>1067</v>
      </c>
      <c r="N8356" s="2">
        <v>0.57777777777777772</v>
      </c>
      <c r="O8356" s="2">
        <v>0.25997610513739544</v>
      </c>
      <c r="P8356" s="2">
        <v>7.2523038333605978</v>
      </c>
      <c r="Q8356" s="2">
        <v>5.8182016467637281</v>
      </c>
      <c r="R8356" s="2">
        <v>7.2523038333605978</v>
      </c>
    </row>
    <row r="8357" spans="1:18" x14ac:dyDescent="0.25">
      <c r="A8357" s="7">
        <v>36891</v>
      </c>
      <c r="B8357" t="s">
        <v>1098</v>
      </c>
      <c r="C8357" t="s">
        <v>1099</v>
      </c>
      <c r="D8357" s="8">
        <v>5241.81005859375</v>
      </c>
      <c r="E8357" s="3">
        <v>4.6573216358814867E-2</v>
      </c>
      <c r="F8357" s="3">
        <f t="shared" si="125"/>
        <v>1.6272512167636526E-2</v>
      </c>
      <c r="G8357" s="3">
        <v>1.6272512167636526E-2</v>
      </c>
      <c r="H8357" t="s">
        <v>22</v>
      </c>
      <c r="I8357" s="4" t="s">
        <v>1920</v>
      </c>
      <c r="J8357" s="4">
        <v>2260.178955078125</v>
      </c>
      <c r="K8357" s="4">
        <v>769.54296875</v>
      </c>
      <c r="L8357" s="4">
        <v>125.55100250244141</v>
      </c>
      <c r="M8357" s="4">
        <v>70.597999572753906</v>
      </c>
      <c r="N8357" s="2">
        <v>2.924050973447387</v>
      </c>
      <c r="O8357" s="2">
        <v>2.4469918019746322</v>
      </c>
      <c r="P8357" s="2">
        <v>5.5549142345722631</v>
      </c>
      <c r="Q8357" s="2">
        <v>3.1235579560696172</v>
      </c>
      <c r="R8357" s="2">
        <v>5.5549142345722631</v>
      </c>
    </row>
    <row r="8358" spans="1:18" x14ac:dyDescent="0.25">
      <c r="A8358" s="7">
        <v>36891</v>
      </c>
      <c r="B8358" t="s">
        <v>759</v>
      </c>
      <c r="C8358" t="s">
        <v>760</v>
      </c>
      <c r="D8358" s="8">
        <v>290215.78125</v>
      </c>
      <c r="E8358" s="3">
        <v>2.5785524885128757</v>
      </c>
      <c r="F8358" s="3">
        <f t="shared" si="125"/>
        <v>1.0616211040342822</v>
      </c>
      <c r="G8358" s="3">
        <v>1.0616211040342822</v>
      </c>
      <c r="H8358" t="s">
        <v>22</v>
      </c>
      <c r="I8358" s="4" t="s">
        <v>1920</v>
      </c>
      <c r="J8358" s="4">
        <v>33510</v>
      </c>
      <c r="K8358" s="4">
        <v>5412</v>
      </c>
      <c r="L8358" s="4">
        <v>6863</v>
      </c>
      <c r="M8358" s="4">
        <v>2191</v>
      </c>
      <c r="N8358" s="2">
        <v>0.56141078838174274</v>
      </c>
      <c r="O8358" s="2">
        <v>-0.15051867219917012</v>
      </c>
      <c r="P8358" s="2">
        <v>20.480453595941512</v>
      </c>
      <c r="Q8358" s="2">
        <v>6.5383467621605487</v>
      </c>
      <c r="R8358" s="2">
        <v>20.480453595941512</v>
      </c>
    </row>
    <row r="8359" spans="1:18" x14ac:dyDescent="0.25">
      <c r="A8359" s="7">
        <v>36891</v>
      </c>
      <c r="B8359" t="s">
        <v>761</v>
      </c>
      <c r="C8359" t="s">
        <v>762</v>
      </c>
      <c r="D8359" s="8">
        <v>7741.89990234375</v>
      </c>
      <c r="E8359" s="3">
        <v>6.8786387745776889E-2</v>
      </c>
      <c r="F8359" s="3">
        <f t="shared" si="125"/>
        <v>6.6547617974710579E-2</v>
      </c>
      <c r="G8359" s="3">
        <v>6.6547617974710579E-2</v>
      </c>
      <c r="H8359" t="s">
        <v>70</v>
      </c>
      <c r="I8359" s="4" t="s">
        <v>1920</v>
      </c>
      <c r="J8359" s="4">
        <v>36152</v>
      </c>
      <c r="K8359" s="4">
        <v>14801</v>
      </c>
      <c r="L8359" s="4">
        <v>2559</v>
      </c>
      <c r="M8359" s="4">
        <v>2346</v>
      </c>
      <c r="N8359" s="2">
        <v>-12.892857142857142</v>
      </c>
      <c r="O8359" s="2">
        <v>-10.66376306620209</v>
      </c>
      <c r="P8359" s="2">
        <v>7.0784465589732237</v>
      </c>
      <c r="Q8359" s="2">
        <v>6.4892675370657225</v>
      </c>
      <c r="R8359" s="2">
        <v>7.0784465589732237</v>
      </c>
    </row>
    <row r="8360" spans="1:18" x14ac:dyDescent="0.25">
      <c r="A8360" s="7">
        <v>36891</v>
      </c>
      <c r="B8360" t="s">
        <v>765</v>
      </c>
      <c r="C8360" t="s">
        <v>766</v>
      </c>
      <c r="D8360" s="8">
        <v>78628.875</v>
      </c>
      <c r="E8360" s="3">
        <v>0.69861356411064512</v>
      </c>
      <c r="F8360" s="3">
        <f t="shared" si="125"/>
        <v>0.19012476657290417</v>
      </c>
      <c r="G8360" s="3">
        <v>0.19012476657290417</v>
      </c>
      <c r="H8360" t="s">
        <v>22</v>
      </c>
      <c r="I8360" s="4" t="s">
        <v>1920</v>
      </c>
      <c r="J8360" s="4">
        <v>26656</v>
      </c>
      <c r="K8360" s="4">
        <v>5195</v>
      </c>
      <c r="L8360" s="4">
        <v>2201</v>
      </c>
      <c r="M8360" s="4">
        <v>1356</v>
      </c>
      <c r="N8360" s="2">
        <v>1.2704817803864026</v>
      </c>
      <c r="O8360" s="2">
        <v>0.7322083639031548</v>
      </c>
      <c r="P8360" s="2">
        <v>8.2570528211284504</v>
      </c>
      <c r="Q8360" s="2">
        <v>5.0870348139255697</v>
      </c>
      <c r="R8360" s="2">
        <v>8.2570528211284504</v>
      </c>
    </row>
    <row r="8361" spans="1:18" x14ac:dyDescent="0.25">
      <c r="A8361" s="7">
        <v>36891</v>
      </c>
      <c r="B8361" t="s">
        <v>767</v>
      </c>
      <c r="C8361" t="s">
        <v>768</v>
      </c>
      <c r="D8361" s="8">
        <v>4393.61572265625</v>
      </c>
      <c r="E8361" s="3">
        <v>3.9037052728243288E-2</v>
      </c>
      <c r="F8361" s="3">
        <f t="shared" si="125"/>
        <v>4.2594577749035453E-2</v>
      </c>
      <c r="G8361" s="3">
        <v>4.2594577749035453E-2</v>
      </c>
      <c r="H8361" t="s">
        <v>48</v>
      </c>
      <c r="I8361" s="4" t="s">
        <v>1920</v>
      </c>
      <c r="J8361" s="4">
        <v>7830.7998046875</v>
      </c>
      <c r="K8361" s="4">
        <v>2687.7000122070312</v>
      </c>
      <c r="L8361" s="4">
        <v>250</v>
      </c>
      <c r="M8361" s="4">
        <v>397.20001220703125</v>
      </c>
      <c r="N8361" s="2">
        <v>3.542974029403402</v>
      </c>
      <c r="O8361" s="2">
        <v>3.2134195764034508</v>
      </c>
      <c r="P8361" s="2">
        <v>3.1925219164758949</v>
      </c>
      <c r="Q8361" s="2">
        <v>5.0722789767817602</v>
      </c>
      <c r="R8361" s="2">
        <v>3.1925219164758949</v>
      </c>
    </row>
    <row r="8362" spans="1:18" x14ac:dyDescent="0.25">
      <c r="A8362" s="7">
        <v>36891</v>
      </c>
      <c r="B8362" t="s">
        <v>1888</v>
      </c>
      <c r="C8362" t="s">
        <v>1889</v>
      </c>
      <c r="D8362" s="8">
        <v>4035.647216796875</v>
      </c>
      <c r="E8362" s="3">
        <v>3.5856520719896735E-2</v>
      </c>
      <c r="F8362" s="3">
        <f t="shared" si="125"/>
        <v>2.1894606920311033E-2</v>
      </c>
      <c r="G8362" s="3">
        <v>2.1894606920311033E-2</v>
      </c>
      <c r="H8362" t="s">
        <v>70</v>
      </c>
      <c r="I8362" s="4" t="s">
        <v>1920</v>
      </c>
      <c r="J8362" s="4">
        <v>7149.15087890625</v>
      </c>
      <c r="K8362" s="4">
        <v>2501.3270263671875</v>
      </c>
      <c r="L8362" s="4">
        <v>10.36299991607666</v>
      </c>
      <c r="M8362" s="4">
        <v>658.60797119140625</v>
      </c>
      <c r="N8362" s="2">
        <v>2.3368567544891343</v>
      </c>
      <c r="O8362" s="2">
        <v>2.3271751550439692</v>
      </c>
      <c r="P8362" s="2">
        <v>0.14495427627150731</v>
      </c>
      <c r="Q8362" s="2">
        <v>9.2123943437065474</v>
      </c>
      <c r="R8362" s="2">
        <v>0.14495427627150731</v>
      </c>
    </row>
    <row r="8363" spans="1:18" x14ac:dyDescent="0.25">
      <c r="A8363" s="7">
        <v>36891</v>
      </c>
      <c r="B8363" t="s">
        <v>771</v>
      </c>
      <c r="C8363" t="s">
        <v>772</v>
      </c>
      <c r="D8363" s="8">
        <v>8456.150390625</v>
      </c>
      <c r="E8363" s="3">
        <v>7.5132467087315635E-2</v>
      </c>
      <c r="F8363" s="3">
        <f t="shared" si="125"/>
        <v>0.10834148679457217</v>
      </c>
      <c r="G8363" s="3">
        <v>0.10834148679457217</v>
      </c>
      <c r="H8363" t="s">
        <v>205</v>
      </c>
      <c r="I8363" s="4" t="s">
        <v>1920</v>
      </c>
      <c r="J8363" s="4">
        <v>7901.26611328125</v>
      </c>
      <c r="K8363" s="4">
        <v>3164.548095703125</v>
      </c>
      <c r="L8363" s="4">
        <v>213.5050048828125</v>
      </c>
      <c r="M8363" s="4">
        <v>268.57699584960937</v>
      </c>
      <c r="N8363" s="2">
        <v>2.4039740718509179</v>
      </c>
      <c r="O8363" s="2">
        <v>2.2417833007118735</v>
      </c>
      <c r="P8363" s="2">
        <v>2.7021619297688457</v>
      </c>
      <c r="Q8363" s="2">
        <v>3.3991640326878487</v>
      </c>
      <c r="R8363" s="2">
        <v>2.7021619297688457</v>
      </c>
    </row>
    <row r="8364" spans="1:18" x14ac:dyDescent="0.25">
      <c r="A8364" s="7">
        <v>36891</v>
      </c>
      <c r="B8364" t="s">
        <v>1238</v>
      </c>
      <c r="C8364" t="s">
        <v>1239</v>
      </c>
      <c r="D8364" s="8">
        <v>3139.270751953125</v>
      </c>
      <c r="E8364" s="3">
        <v>2.7892261319143609E-2</v>
      </c>
      <c r="F8364" s="3">
        <f t="shared" si="125"/>
        <v>2.9579862574891043E-2</v>
      </c>
      <c r="G8364" s="3">
        <v>2.9579862574891043E-2</v>
      </c>
      <c r="H8364" t="s">
        <v>48</v>
      </c>
      <c r="I8364" s="4" t="s">
        <v>1920</v>
      </c>
      <c r="J8364" s="4">
        <v>3040</v>
      </c>
      <c r="K8364" s="4">
        <v>640</v>
      </c>
      <c r="L8364" s="4">
        <v>340</v>
      </c>
      <c r="M8364" s="4">
        <v>189</v>
      </c>
      <c r="N8364" s="2">
        <v>2.9767441860465116</v>
      </c>
      <c r="O8364" s="2">
        <v>1.3953488372093024</v>
      </c>
      <c r="P8364" s="2">
        <v>11.184210526315789</v>
      </c>
      <c r="Q8364" s="2">
        <v>6.2171052631578947</v>
      </c>
      <c r="R8364" s="2">
        <v>11.184210526315789</v>
      </c>
    </row>
    <row r="8365" spans="1:18" x14ac:dyDescent="0.25">
      <c r="A8365" s="7">
        <v>36891</v>
      </c>
      <c r="B8365" t="s">
        <v>1302</v>
      </c>
      <c r="C8365" t="s">
        <v>1303</v>
      </c>
      <c r="D8365" s="8">
        <v>21173.8046875</v>
      </c>
      <c r="E8365" s="3">
        <v>0.18812818011852592</v>
      </c>
      <c r="F8365" s="3">
        <f t="shared" si="125"/>
        <v>0.1107937770862816</v>
      </c>
      <c r="G8365" s="3">
        <v>0.1107937770862816</v>
      </c>
      <c r="H8365" t="s">
        <v>38</v>
      </c>
      <c r="I8365" s="4" t="s">
        <v>1920</v>
      </c>
      <c r="J8365" s="4">
        <v>69844</v>
      </c>
      <c r="K8365" s="4">
        <v>12566</v>
      </c>
      <c r="L8365" s="4">
        <v>4813</v>
      </c>
      <c r="M8365" s="4"/>
      <c r="N8365" s="2">
        <v>4.3692628650904037</v>
      </c>
      <c r="O8365" s="2">
        <v>2.695757997218359</v>
      </c>
      <c r="P8365" s="2">
        <v>6.8910715308401578</v>
      </c>
      <c r="Q8365" s="2" t="s">
        <v>39</v>
      </c>
      <c r="R8365" s="2">
        <v>6.8910715308401578</v>
      </c>
    </row>
    <row r="8366" spans="1:18" x14ac:dyDescent="0.25">
      <c r="A8366" s="7">
        <v>36891</v>
      </c>
      <c r="B8366" t="s">
        <v>775</v>
      </c>
      <c r="C8366" t="s">
        <v>776</v>
      </c>
      <c r="D8366" s="8">
        <v>954.21539306640625</v>
      </c>
      <c r="E8366" s="3">
        <v>8.4781553427969326E-3</v>
      </c>
      <c r="F8366" s="3">
        <f t="shared" si="125"/>
        <v>1.0922621092445238E-2</v>
      </c>
      <c r="G8366" s="3">
        <v>1.0922621092445238E-2</v>
      </c>
      <c r="H8366" t="s">
        <v>528</v>
      </c>
      <c r="I8366" s="4" t="s">
        <v>1920</v>
      </c>
      <c r="J8366" s="4">
        <v>2542.445068359375</v>
      </c>
      <c r="K8366" s="4">
        <v>1019.1650085449219</v>
      </c>
      <c r="L8366" s="4">
        <v>11.66100025177002</v>
      </c>
      <c r="M8366" s="4">
        <v>166.4219970703125</v>
      </c>
      <c r="N8366" s="2">
        <v>4.6942983586823015</v>
      </c>
      <c r="O8366" s="2">
        <v>4.6405875131533412</v>
      </c>
      <c r="P8366" s="2">
        <v>0.45865298711428193</v>
      </c>
      <c r="Q8366" s="2">
        <v>6.545746027767815</v>
      </c>
      <c r="R8366" s="2">
        <v>0.45865298711428193</v>
      </c>
    </row>
    <row r="8367" spans="1:18" x14ac:dyDescent="0.25">
      <c r="A8367" s="7">
        <v>36891</v>
      </c>
      <c r="B8367" t="s">
        <v>2004</v>
      </c>
      <c r="C8367" t="s">
        <v>2005</v>
      </c>
      <c r="D8367" s="8">
        <v>3085.323486328125</v>
      </c>
      <c r="E8367" s="3">
        <v>2.7412942601785572E-2</v>
      </c>
      <c r="F8367" s="3">
        <f t="shared" si="125"/>
        <v>0</v>
      </c>
      <c r="G8367" s="3">
        <v>0</v>
      </c>
      <c r="H8367" t="s">
        <v>25</v>
      </c>
      <c r="I8367" s="4" t="s">
        <v>1920</v>
      </c>
      <c r="J8367" s="4">
        <v>782.3170166015625</v>
      </c>
      <c r="K8367" s="4">
        <v>34.758000373840332</v>
      </c>
      <c r="L8367" s="4">
        <v>137.11300659179687</v>
      </c>
      <c r="M8367" s="4">
        <v>52.165000915527344</v>
      </c>
      <c r="N8367" s="2">
        <v>0.30831596385913163</v>
      </c>
      <c r="O8367" s="2">
        <v>-0.90792571662573884</v>
      </c>
      <c r="P8367" s="2">
        <v>17.526527441193206</v>
      </c>
      <c r="Q8367" s="2">
        <v>6.6680130699617912</v>
      </c>
      <c r="R8367" s="2">
        <v>17.526527441193206</v>
      </c>
    </row>
    <row r="8368" spans="1:18" x14ac:dyDescent="0.25">
      <c r="A8368" s="7">
        <v>36891</v>
      </c>
      <c r="B8368" t="s">
        <v>777</v>
      </c>
      <c r="C8368" t="s">
        <v>778</v>
      </c>
      <c r="D8368" s="8">
        <v>7815.37353515625</v>
      </c>
      <c r="E8368" s="3">
        <v>6.9439197244670237E-2</v>
      </c>
      <c r="F8368" s="3">
        <f t="shared" si="125"/>
        <v>9.1922945454657679E-2</v>
      </c>
      <c r="G8368" s="3">
        <v>9.1922945454657679E-2</v>
      </c>
      <c r="H8368" t="s">
        <v>48</v>
      </c>
      <c r="I8368" s="4" t="s">
        <v>1920</v>
      </c>
      <c r="J8368" s="4">
        <v>9125</v>
      </c>
      <c r="K8368" s="4">
        <v>2971</v>
      </c>
      <c r="L8368" s="4">
        <v>111</v>
      </c>
      <c r="M8368" s="4"/>
      <c r="N8368" s="2">
        <v>1.7726730310262531</v>
      </c>
      <c r="O8368" s="2">
        <v>1.7064439140811456</v>
      </c>
      <c r="P8368" s="2">
        <v>1.2164383561643837</v>
      </c>
      <c r="Q8368" s="2" t="s">
        <v>39</v>
      </c>
      <c r="R8368" s="2">
        <v>1.2164383561643837</v>
      </c>
    </row>
    <row r="8369" spans="1:18" x14ac:dyDescent="0.25">
      <c r="A8369" s="7">
        <v>36891</v>
      </c>
      <c r="B8369" t="s">
        <v>1618</v>
      </c>
      <c r="C8369" t="s">
        <v>1619</v>
      </c>
      <c r="D8369" s="8">
        <v>6548.888671875</v>
      </c>
      <c r="E8369" s="3">
        <v>5.8186543506090135E-2</v>
      </c>
      <c r="F8369" s="3">
        <f t="shared" si="125"/>
        <v>2.7788800086367648E-2</v>
      </c>
      <c r="G8369" s="3">
        <v>2.7788800086367648E-2</v>
      </c>
      <c r="H8369" t="s">
        <v>70</v>
      </c>
      <c r="I8369" s="4" t="s">
        <v>1920</v>
      </c>
      <c r="J8369" s="4">
        <v>12360</v>
      </c>
      <c r="K8369" s="4">
        <v>6071</v>
      </c>
      <c r="L8369" s="4">
        <v>480</v>
      </c>
      <c r="M8369" s="4">
        <v>460</v>
      </c>
      <c r="N8369" s="2">
        <v>3.5923076923076924</v>
      </c>
      <c r="O8369" s="2">
        <v>3.3082840236686391</v>
      </c>
      <c r="P8369" s="2">
        <v>3.8834951456310676</v>
      </c>
      <c r="Q8369" s="2">
        <v>3.7216828478964405</v>
      </c>
      <c r="R8369" s="2">
        <v>3.8834951456310676</v>
      </c>
    </row>
    <row r="8370" spans="1:18" x14ac:dyDescent="0.25">
      <c r="A8370" s="7">
        <v>36891</v>
      </c>
      <c r="B8370" t="s">
        <v>1476</v>
      </c>
      <c r="C8370" t="s">
        <v>1477</v>
      </c>
      <c r="D8370" s="8">
        <v>7038.00830078125</v>
      </c>
      <c r="E8370" s="3">
        <v>6.2532346587040627E-2</v>
      </c>
      <c r="F8370" s="3">
        <f t="shared" si="125"/>
        <v>6.7609307570586655E-2</v>
      </c>
      <c r="G8370" s="3">
        <v>6.7609307570586655E-2</v>
      </c>
      <c r="H8370" t="s">
        <v>48</v>
      </c>
      <c r="I8370" s="4" t="s">
        <v>1920</v>
      </c>
      <c r="J8370" s="4">
        <v>7762</v>
      </c>
      <c r="K8370" s="4">
        <v>3141</v>
      </c>
      <c r="L8370" s="4">
        <v>31</v>
      </c>
      <c r="M8370" s="4">
        <v>704</v>
      </c>
      <c r="N8370" s="2">
        <v>2.4386645962732918</v>
      </c>
      <c r="O8370" s="2">
        <v>2.4145962732919255</v>
      </c>
      <c r="P8370" s="2">
        <v>0.39938160267972173</v>
      </c>
      <c r="Q8370" s="2">
        <v>9.0698273640814211</v>
      </c>
      <c r="R8370" s="2">
        <v>0.39938160267972173</v>
      </c>
    </row>
    <row r="8371" spans="1:18" x14ac:dyDescent="0.25">
      <c r="A8371" s="7">
        <v>36891</v>
      </c>
      <c r="B8371" t="s">
        <v>1890</v>
      </c>
      <c r="C8371" t="s">
        <v>1891</v>
      </c>
      <c r="D8371" s="8">
        <v>5104.2080078125</v>
      </c>
      <c r="E8371" s="3">
        <v>4.5350629120663191E-2</v>
      </c>
      <c r="F8371" s="3">
        <f t="shared" si="125"/>
        <v>3.736435957280388E-2</v>
      </c>
      <c r="G8371" s="3">
        <v>3.736435957280388E-2</v>
      </c>
      <c r="H8371" t="s">
        <v>73</v>
      </c>
      <c r="I8371" s="4" t="s">
        <v>1920</v>
      </c>
      <c r="J8371" s="4">
        <v>1469.458984375</v>
      </c>
      <c r="K8371" s="4">
        <v>312.27700805664062</v>
      </c>
      <c r="L8371" s="4">
        <v>80.5260009765625</v>
      </c>
      <c r="M8371" s="4">
        <v>85.61199951171875</v>
      </c>
      <c r="N8371" s="2">
        <v>0.59868486642134267</v>
      </c>
      <c r="O8371" s="2">
        <v>0.44430366993775783</v>
      </c>
      <c r="P8371" s="2">
        <v>5.4799760886699644</v>
      </c>
      <c r="Q8371" s="2">
        <v>5.8260897665089857</v>
      </c>
      <c r="R8371" s="2">
        <v>5.4799760886699644</v>
      </c>
    </row>
    <row r="8372" spans="1:18" x14ac:dyDescent="0.25">
      <c r="A8372" s="7">
        <v>36891</v>
      </c>
      <c r="B8372" t="s">
        <v>783</v>
      </c>
      <c r="C8372" t="s">
        <v>784</v>
      </c>
      <c r="D8372" s="8">
        <v>102265.2421875</v>
      </c>
      <c r="E8372" s="3">
        <v>0.90862148707135482</v>
      </c>
      <c r="F8372" s="3">
        <f t="shared" si="125"/>
        <v>1.2172614501528982</v>
      </c>
      <c r="G8372" s="3">
        <v>1.2172614501528982</v>
      </c>
      <c r="H8372" t="s">
        <v>42</v>
      </c>
      <c r="I8372" s="4" t="s">
        <v>1936</v>
      </c>
      <c r="J8372" s="4">
        <v>34194</v>
      </c>
      <c r="K8372" s="4">
        <v>12126</v>
      </c>
      <c r="L8372" s="4">
        <v>1600</v>
      </c>
      <c r="M8372" s="4">
        <v>3018</v>
      </c>
      <c r="N8372" s="2">
        <v>1.3534992744725973</v>
      </c>
      <c r="O8372" s="2">
        <v>1.1749079138296685</v>
      </c>
      <c r="P8372" s="2">
        <v>4.6791834824823066</v>
      </c>
      <c r="Q8372" s="2">
        <v>8.8261098438322509</v>
      </c>
      <c r="R8372" s="2">
        <v>4.6791834824823066</v>
      </c>
    </row>
    <row r="8373" spans="1:18" x14ac:dyDescent="0.25">
      <c r="A8373" s="7">
        <v>36891</v>
      </c>
      <c r="B8373" t="s">
        <v>1364</v>
      </c>
      <c r="C8373" t="s">
        <v>1365</v>
      </c>
      <c r="D8373" s="8">
        <v>10137.5927734375</v>
      </c>
      <c r="E8373" s="3">
        <v>9.007199732863394E-2</v>
      </c>
      <c r="F8373" s="3">
        <f t="shared" si="125"/>
        <v>4.1066217304867869E-2</v>
      </c>
      <c r="G8373" s="3">
        <v>4.1066217304867869E-2</v>
      </c>
      <c r="H8373" t="s">
        <v>70</v>
      </c>
      <c r="I8373" s="4" t="s">
        <v>1920</v>
      </c>
      <c r="J8373" s="4">
        <v>20091.01171875</v>
      </c>
      <c r="K8373" s="4">
        <v>10046.81005859375</v>
      </c>
      <c r="L8373" s="4">
        <v>101.29599761962891</v>
      </c>
      <c r="M8373" s="4">
        <v>1009.9500122070312</v>
      </c>
      <c r="N8373" s="2">
        <v>6.8812449997069534</v>
      </c>
      <c r="O8373" s="2">
        <v>6.8118655078040318</v>
      </c>
      <c r="P8373" s="2">
        <v>0.50418564797856391</v>
      </c>
      <c r="Q8373" s="2">
        <v>5.0268748351009727</v>
      </c>
      <c r="R8373" s="2">
        <v>0.50418564797856391</v>
      </c>
    </row>
    <row r="8374" spans="1:18" x14ac:dyDescent="0.25">
      <c r="A8374" s="7">
        <v>36891</v>
      </c>
      <c r="B8374" t="s">
        <v>1728</v>
      </c>
      <c r="C8374" t="s">
        <v>1729</v>
      </c>
      <c r="D8374" s="8">
        <v>7611.7744140625</v>
      </c>
      <c r="E8374" s="3">
        <v>6.7630229386016524E-2</v>
      </c>
      <c r="F8374" s="3">
        <f t="shared" si="125"/>
        <v>4.5097171897067585E-2</v>
      </c>
      <c r="G8374" s="3">
        <v>4.5097171897067585E-2</v>
      </c>
      <c r="H8374" t="s">
        <v>76</v>
      </c>
      <c r="I8374" s="4" t="s">
        <v>1920</v>
      </c>
      <c r="J8374" s="4">
        <v>10051.599609375</v>
      </c>
      <c r="K8374" s="4">
        <v>748.80002442002296</v>
      </c>
      <c r="L8374" s="4">
        <v>578.70001220703125</v>
      </c>
      <c r="M8374" s="4">
        <v>130.30000305175781</v>
      </c>
      <c r="N8374" s="2">
        <v>3.9122259576716574</v>
      </c>
      <c r="O8374" s="2">
        <v>0.88871482569109994</v>
      </c>
      <c r="P8374" s="2">
        <v>5.7572927165471759</v>
      </c>
      <c r="Q8374" s="2">
        <v>1.2963111157972174</v>
      </c>
      <c r="R8374" s="2">
        <v>5.7572927165471759</v>
      </c>
    </row>
    <row r="8375" spans="1:18" x14ac:dyDescent="0.25">
      <c r="A8375" s="7">
        <v>36891</v>
      </c>
      <c r="B8375" t="s">
        <v>1730</v>
      </c>
      <c r="C8375" t="s">
        <v>1731</v>
      </c>
      <c r="D8375" s="8">
        <v>16428.669921875</v>
      </c>
      <c r="E8375" s="3">
        <v>0.14596789853242143</v>
      </c>
      <c r="F8375" s="3">
        <f t="shared" si="125"/>
        <v>0.10929726006470335</v>
      </c>
      <c r="G8375" s="3">
        <v>0.10929726006470335</v>
      </c>
      <c r="H8375" t="s">
        <v>73</v>
      </c>
      <c r="I8375" s="4" t="s">
        <v>1920</v>
      </c>
      <c r="J8375" s="4">
        <v>18055.3125</v>
      </c>
      <c r="K8375" s="4">
        <v>1153.9639701843262</v>
      </c>
      <c r="L8375" s="4">
        <v>753.9110107421875</v>
      </c>
      <c r="M8375" s="4"/>
      <c r="N8375" s="2">
        <v>0.43589779876120621</v>
      </c>
      <c r="O8375" s="2">
        <v>0.15111581376399449</v>
      </c>
      <c r="P8375" s="2">
        <v>4.1755633459248482</v>
      </c>
      <c r="Q8375" s="2" t="s">
        <v>39</v>
      </c>
      <c r="R8375" s="2">
        <v>4.1755633459248482</v>
      </c>
    </row>
    <row r="8376" spans="1:18" x14ac:dyDescent="0.25">
      <c r="A8376" s="7">
        <v>36891</v>
      </c>
      <c r="B8376" t="s">
        <v>789</v>
      </c>
      <c r="C8376" t="s">
        <v>790</v>
      </c>
      <c r="D8376" s="8">
        <v>10425.5400390625</v>
      </c>
      <c r="E8376" s="3">
        <v>9.2630394170941488E-2</v>
      </c>
      <c r="F8376" s="3">
        <f t="shared" si="125"/>
        <v>6.4333554791845923E-2</v>
      </c>
      <c r="G8376" s="3">
        <v>6.4333554791845923E-2</v>
      </c>
      <c r="H8376" t="s">
        <v>70</v>
      </c>
      <c r="I8376" s="4" t="s">
        <v>1920</v>
      </c>
      <c r="J8376" s="4">
        <v>20796</v>
      </c>
      <c r="K8376" s="4">
        <v>9887</v>
      </c>
      <c r="L8376" s="4">
        <v>102</v>
      </c>
      <c r="M8376" s="4">
        <v>959</v>
      </c>
      <c r="N8376" s="2">
        <v>4.39227010217681</v>
      </c>
      <c r="O8376" s="2">
        <v>4.3469569080408705</v>
      </c>
      <c r="P8376" s="2">
        <v>0.49047893825735717</v>
      </c>
      <c r="Q8376" s="2">
        <v>4.6114637430275049</v>
      </c>
      <c r="R8376" s="2">
        <v>0.49047893825735717</v>
      </c>
    </row>
    <row r="8377" spans="1:18" x14ac:dyDescent="0.25">
      <c r="A8377" s="7">
        <v>36891</v>
      </c>
      <c r="B8377" t="s">
        <v>791</v>
      </c>
      <c r="C8377" t="s">
        <v>792</v>
      </c>
      <c r="D8377" s="8">
        <v>1716.651611328125</v>
      </c>
      <c r="E8377" s="3">
        <v>1.5252362449878919E-2</v>
      </c>
      <c r="F8377" s="3">
        <f t="shared" si="125"/>
        <v>8.2269467829372035E-3</v>
      </c>
      <c r="G8377" s="3">
        <v>8.2269467829372035E-3</v>
      </c>
      <c r="H8377" t="s">
        <v>159</v>
      </c>
      <c r="I8377" s="4" t="s">
        <v>1920</v>
      </c>
      <c r="J8377" s="4">
        <v>2886.48291015625</v>
      </c>
      <c r="K8377" s="4">
        <v>1031.4159851074219</v>
      </c>
      <c r="L8377" s="4">
        <v>183.98500061035156</v>
      </c>
      <c r="M8377" s="4">
        <v>0</v>
      </c>
      <c r="N8377" s="2"/>
      <c r="O8377" s="2"/>
      <c r="P8377" s="2">
        <v>6.3740200907821123</v>
      </c>
      <c r="Q8377" s="2">
        <v>0</v>
      </c>
      <c r="R8377" s="2">
        <v>6.3740200907821123</v>
      </c>
    </row>
    <row r="8378" spans="1:18" x14ac:dyDescent="0.25">
      <c r="A8378" s="7">
        <v>36891</v>
      </c>
      <c r="B8378" t="s">
        <v>2006</v>
      </c>
      <c r="C8378" t="s">
        <v>2007</v>
      </c>
      <c r="D8378" s="8">
        <v>7048.34912109375</v>
      </c>
      <c r="E8378" s="3">
        <v>6.2624224250740435E-2</v>
      </c>
      <c r="F8378" s="3">
        <f t="shared" si="125"/>
        <v>0</v>
      </c>
      <c r="G8378" s="3">
        <v>0</v>
      </c>
      <c r="H8378" t="s">
        <v>25</v>
      </c>
      <c r="I8378" s="4" t="s">
        <v>1944</v>
      </c>
      <c r="J8378" s="4">
        <v>571.49700927734375</v>
      </c>
      <c r="K8378" s="4">
        <v>0</v>
      </c>
      <c r="L8378" s="4">
        <v>355.48300170898437</v>
      </c>
      <c r="M8378" s="4">
        <v>16.704999923706055</v>
      </c>
      <c r="N8378" s="2">
        <v>0</v>
      </c>
      <c r="O8378" s="2">
        <v>-2.693379645520777</v>
      </c>
      <c r="P8378" s="2">
        <v>62.202075590647723</v>
      </c>
      <c r="Q8378" s="2">
        <v>2.9230249069596139</v>
      </c>
      <c r="R8378" s="2">
        <v>62.202075590647723</v>
      </c>
    </row>
    <row r="8379" spans="1:18" x14ac:dyDescent="0.25">
      <c r="A8379" s="7">
        <v>36891</v>
      </c>
      <c r="B8379" t="s">
        <v>793</v>
      </c>
      <c r="C8379" t="s">
        <v>794</v>
      </c>
      <c r="D8379" s="8">
        <v>12764.20703125</v>
      </c>
      <c r="E8379" s="3">
        <v>0.11340933171367032</v>
      </c>
      <c r="F8379" s="3">
        <f t="shared" si="125"/>
        <v>7.3720099168711195E-2</v>
      </c>
      <c r="G8379" s="3">
        <v>7.3720099168711195E-2</v>
      </c>
      <c r="H8379" t="s">
        <v>61</v>
      </c>
      <c r="I8379" s="4" t="s">
        <v>1920</v>
      </c>
      <c r="J8379" s="4">
        <v>2418.800048828125</v>
      </c>
      <c r="K8379" s="4">
        <v>793.69998168945312</v>
      </c>
      <c r="L8379" s="4">
        <v>174.60000610351562</v>
      </c>
      <c r="M8379" s="4">
        <v>285.60000610351562</v>
      </c>
      <c r="N8379" s="2">
        <v>0.86563415918399678</v>
      </c>
      <c r="O8379" s="2">
        <v>0.67520990195367081</v>
      </c>
      <c r="P8379" s="2">
        <v>7.2184555390639629</v>
      </c>
      <c r="Q8379" s="2">
        <v>11.807507869114062</v>
      </c>
      <c r="R8379" s="2">
        <v>7.2184555390639629</v>
      </c>
    </row>
    <row r="8380" spans="1:18" x14ac:dyDescent="0.25">
      <c r="A8380" s="7">
        <v>36891</v>
      </c>
      <c r="B8380" t="s">
        <v>1892</v>
      </c>
      <c r="C8380" t="s">
        <v>1893</v>
      </c>
      <c r="D8380" s="8">
        <v>61512</v>
      </c>
      <c r="E8380" s="3">
        <v>0.54653099838416863</v>
      </c>
      <c r="F8380" s="3">
        <f t="shared" si="125"/>
        <v>0.98260073859005004</v>
      </c>
      <c r="G8380" s="3">
        <v>0.98260073859005004</v>
      </c>
      <c r="H8380" t="s">
        <v>25</v>
      </c>
      <c r="I8380" s="4" t="s">
        <v>1925</v>
      </c>
      <c r="J8380" s="4">
        <v>6062.98193359375</v>
      </c>
      <c r="K8380" s="4">
        <v>0</v>
      </c>
      <c r="L8380" s="4">
        <v>1772.3929443359375</v>
      </c>
      <c r="M8380" s="4">
        <v>163.1820068359375</v>
      </c>
      <c r="N8380" s="2">
        <v>0</v>
      </c>
      <c r="O8380" s="2">
        <v>-1.6046870817513335</v>
      </c>
      <c r="P8380" s="2">
        <v>29.23302367957702</v>
      </c>
      <c r="Q8380" s="2">
        <v>2.6914480139183525</v>
      </c>
      <c r="R8380" s="2">
        <v>29.23302367957702</v>
      </c>
    </row>
    <row r="8381" spans="1:18" x14ac:dyDescent="0.25">
      <c r="A8381" s="7">
        <v>36891</v>
      </c>
      <c r="B8381" t="s">
        <v>1894</v>
      </c>
      <c r="C8381" t="s">
        <v>1895</v>
      </c>
      <c r="D8381" s="8"/>
      <c r="E8381" s="3" t="s">
        <v>39</v>
      </c>
      <c r="F8381" s="3">
        <f t="shared" si="125"/>
        <v>0</v>
      </c>
      <c r="G8381" s="3">
        <v>0</v>
      </c>
      <c r="H8381" t="s">
        <v>22</v>
      </c>
      <c r="I8381" s="4" t="s">
        <v>1920</v>
      </c>
      <c r="J8381" s="4">
        <v>1961.5780029296875</v>
      </c>
      <c r="K8381" s="4">
        <v>39.035999298095703</v>
      </c>
      <c r="L8381" s="4">
        <v>361.29400634765625</v>
      </c>
      <c r="M8381" s="4">
        <v>108.78199768066406</v>
      </c>
      <c r="N8381" s="2">
        <v>0.38913808774738928</v>
      </c>
      <c r="O8381" s="2">
        <v>-3.2124927471926719</v>
      </c>
      <c r="P8381" s="2">
        <v>18.418538840058904</v>
      </c>
      <c r="Q8381" s="2">
        <v>5.5456371104383422</v>
      </c>
      <c r="R8381" s="2">
        <v>18.418538840058904</v>
      </c>
    </row>
    <row r="8382" spans="1:18" x14ac:dyDescent="0.25">
      <c r="A8382" s="7">
        <v>36891</v>
      </c>
      <c r="B8382" t="s">
        <v>797</v>
      </c>
      <c r="C8382" t="s">
        <v>798</v>
      </c>
      <c r="D8382" s="8">
        <v>67885.9375</v>
      </c>
      <c r="E8382" s="3">
        <v>0.60316310960658537</v>
      </c>
      <c r="F8382" s="3">
        <f t="shared" si="125"/>
        <v>0.30757922666554482</v>
      </c>
      <c r="G8382" s="3">
        <v>0.30757922666554482</v>
      </c>
      <c r="H8382" t="s">
        <v>92</v>
      </c>
      <c r="I8382" s="4" t="s">
        <v>1920</v>
      </c>
      <c r="J8382" s="4">
        <v>73501</v>
      </c>
      <c r="K8382" s="4">
        <v>19066</v>
      </c>
      <c r="L8382" s="4">
        <v>154</v>
      </c>
      <c r="M8382" s="4">
        <v>6597</v>
      </c>
      <c r="N8382" s="2">
        <v>2.7563972820586962</v>
      </c>
      <c r="O8382" s="2">
        <v>2.7341332947809742</v>
      </c>
      <c r="P8382" s="2">
        <v>0.20952095889851838</v>
      </c>
      <c r="Q8382" s="2">
        <v>8.9753880899579599</v>
      </c>
      <c r="R8382" s="2">
        <v>0.20952095889851838</v>
      </c>
    </row>
    <row r="8383" spans="1:18" x14ac:dyDescent="0.25">
      <c r="A8383" s="7">
        <v>36891</v>
      </c>
      <c r="B8383" t="s">
        <v>801</v>
      </c>
      <c r="C8383" t="s">
        <v>802</v>
      </c>
      <c r="D8383" s="8">
        <v>7958.11572265625</v>
      </c>
      <c r="E8383" s="3">
        <v>7.0707454336715936E-2</v>
      </c>
      <c r="F8383" s="3">
        <f t="shared" si="125"/>
        <v>8.0387841061851165E-2</v>
      </c>
      <c r="G8383" s="3">
        <v>8.0387841061851165E-2</v>
      </c>
      <c r="H8383" t="s">
        <v>55</v>
      </c>
      <c r="I8383" s="4" t="s">
        <v>1920</v>
      </c>
      <c r="J8383" s="4">
        <v>2576.5</v>
      </c>
      <c r="K8383" s="4">
        <v>781.5</v>
      </c>
      <c r="L8383" s="4">
        <v>130.69999694824219</v>
      </c>
      <c r="M8383" s="4">
        <v>119.59999847412109</v>
      </c>
      <c r="N8383" s="2">
        <v>1.0603799185888738</v>
      </c>
      <c r="O8383" s="2">
        <v>0.88303935285177448</v>
      </c>
      <c r="P8383" s="2">
        <v>5.0727730234132418</v>
      </c>
      <c r="Q8383" s="2">
        <v>4.6419560828302382</v>
      </c>
      <c r="R8383" s="2">
        <v>5.0727730234132418</v>
      </c>
    </row>
    <row r="8384" spans="1:18" x14ac:dyDescent="0.25">
      <c r="A8384" s="7">
        <v>36891</v>
      </c>
      <c r="B8384" t="s">
        <v>1514</v>
      </c>
      <c r="C8384" t="s">
        <v>1515</v>
      </c>
      <c r="D8384" s="8">
        <v>8074.7412109375</v>
      </c>
      <c r="E8384" s="3">
        <v>7.1743665881575353E-2</v>
      </c>
      <c r="F8384" s="3">
        <f t="shared" si="125"/>
        <v>7.1912437976242832E-2</v>
      </c>
      <c r="G8384" s="3">
        <v>7.1912437976242832E-2</v>
      </c>
      <c r="H8384" t="s">
        <v>61</v>
      </c>
      <c r="I8384" s="4" t="s">
        <v>1925</v>
      </c>
      <c r="J8384" s="4">
        <v>2943.60009765625</v>
      </c>
      <c r="K8384" s="4">
        <v>1408.300048828125</v>
      </c>
      <c r="L8384" s="4">
        <v>112.19999694824219</v>
      </c>
      <c r="M8384" s="4">
        <v>110.80000305175781</v>
      </c>
      <c r="N8384" s="2">
        <v>2.1422269493879864</v>
      </c>
      <c r="O8384" s="2">
        <v>1.9715546147645653</v>
      </c>
      <c r="P8384" s="2">
        <v>3.8116589626959838</v>
      </c>
      <c r="Q8384" s="2">
        <v>3.7640983617298716</v>
      </c>
      <c r="R8384" s="2">
        <v>3.8116589626959838</v>
      </c>
    </row>
    <row r="8385" spans="1:18" x14ac:dyDescent="0.25">
      <c r="A8385" s="7">
        <v>36891</v>
      </c>
      <c r="B8385" t="s">
        <v>809</v>
      </c>
      <c r="C8385" t="s">
        <v>810</v>
      </c>
      <c r="D8385" s="8">
        <v>10350.5439453125</v>
      </c>
      <c r="E8385" s="3">
        <v>9.1964057683880426E-2</v>
      </c>
      <c r="F8385" s="3">
        <f t="shared" si="125"/>
        <v>7.4336492720828748E-2</v>
      </c>
      <c r="G8385" s="3">
        <v>7.4336492720828748E-2</v>
      </c>
      <c r="H8385" t="s">
        <v>15</v>
      </c>
      <c r="I8385" s="4" t="s">
        <v>1920</v>
      </c>
      <c r="J8385" s="4">
        <v>26777</v>
      </c>
      <c r="K8385" s="4">
        <v>9931</v>
      </c>
      <c r="L8385" s="4">
        <v>871</v>
      </c>
      <c r="M8385" s="4">
        <v>431</v>
      </c>
      <c r="N8385" s="2">
        <v>4.2824493316084515</v>
      </c>
      <c r="O8385" s="2">
        <v>3.9068564036222511</v>
      </c>
      <c r="P8385" s="2">
        <v>3.252791574859021</v>
      </c>
      <c r="Q8385" s="2">
        <v>1.6095903200507899</v>
      </c>
      <c r="R8385" s="2">
        <v>3.252791574859021</v>
      </c>
    </row>
    <row r="8386" spans="1:18" x14ac:dyDescent="0.25">
      <c r="A8386" s="7">
        <v>36891</v>
      </c>
      <c r="B8386" t="s">
        <v>1240</v>
      </c>
      <c r="C8386" t="s">
        <v>1241</v>
      </c>
      <c r="D8386" s="8">
        <v>1564.394775390625</v>
      </c>
      <c r="E8386" s="3">
        <v>1.3899568189316161E-2</v>
      </c>
      <c r="F8386" s="3">
        <f t="shared" si="125"/>
        <v>3.8945717911882099E-3</v>
      </c>
      <c r="G8386" s="3">
        <v>3.8945717911882099E-3</v>
      </c>
      <c r="H8386" t="s">
        <v>159</v>
      </c>
      <c r="I8386" s="4" t="s">
        <v>1920</v>
      </c>
      <c r="J8386" s="4">
        <v>1463.0460205078125</v>
      </c>
      <c r="K8386" s="4">
        <v>367.70601463317871</v>
      </c>
      <c r="L8386" s="4">
        <v>268.66500854492187</v>
      </c>
      <c r="M8386" s="4">
        <v>29.158000946044922</v>
      </c>
      <c r="N8386" s="2">
        <v>1.7425834839721679</v>
      </c>
      <c r="O8386" s="2">
        <v>0.46936197553786346</v>
      </c>
      <c r="P8386" s="2">
        <v>18.363401067293168</v>
      </c>
      <c r="Q8386" s="2">
        <v>1.9929653980347382</v>
      </c>
      <c r="R8386" s="2">
        <v>18.363401067293168</v>
      </c>
    </row>
    <row r="8387" spans="1:18" x14ac:dyDescent="0.25">
      <c r="A8387" s="7">
        <v>36891</v>
      </c>
      <c r="B8387" t="s">
        <v>1806</v>
      </c>
      <c r="C8387" t="s">
        <v>1807</v>
      </c>
      <c r="D8387" s="8">
        <v>6051.466796875</v>
      </c>
      <c r="E8387" s="3">
        <v>5.3766975389919716E-2</v>
      </c>
      <c r="F8387" s="3">
        <f t="shared" ref="F8387:F8450" si="126">IF(ISNUMBER(VLOOKUP($C8387,$C$7502:$E$8001,3,FALSE)),VLOOKUP($C8387,$C$7502:$E$8001,3,FALSE),0)</f>
        <v>4.7559365270290081E-2</v>
      </c>
      <c r="G8387" s="3">
        <v>4.7559365270290081E-2</v>
      </c>
      <c r="H8387" t="s">
        <v>38</v>
      </c>
      <c r="I8387" s="4" t="s">
        <v>1920</v>
      </c>
      <c r="J8387" s="4">
        <v>43688.29296875</v>
      </c>
      <c r="K8387" s="4">
        <v>7611.1689453125</v>
      </c>
      <c r="L8387" s="4">
        <v>1309.66796875</v>
      </c>
      <c r="M8387" s="4"/>
      <c r="N8387" s="2">
        <v>7.3039988801050546</v>
      </c>
      <c r="O8387" s="2">
        <v>6.0471862346636769</v>
      </c>
      <c r="P8387" s="2">
        <v>2.9977549584892191</v>
      </c>
      <c r="Q8387" s="2" t="s">
        <v>39</v>
      </c>
      <c r="R8387" s="2">
        <v>2.9977549584892191</v>
      </c>
    </row>
    <row r="8388" spans="1:18" x14ac:dyDescent="0.25">
      <c r="A8388" s="7">
        <v>36891</v>
      </c>
      <c r="B8388" t="s">
        <v>2008</v>
      </c>
      <c r="C8388" t="s">
        <v>2009</v>
      </c>
      <c r="D8388" s="8">
        <v>4736.5302734375</v>
      </c>
      <c r="E8388" s="3">
        <v>4.2083831109680003E-2</v>
      </c>
      <c r="F8388" s="3">
        <f t="shared" si="126"/>
        <v>0</v>
      </c>
      <c r="G8388" s="3">
        <v>0</v>
      </c>
      <c r="H8388" t="s">
        <v>205</v>
      </c>
      <c r="I8388" s="4" t="s">
        <v>1920</v>
      </c>
      <c r="J8388" s="4">
        <v>971.02899169921875</v>
      </c>
      <c r="K8388" s="4">
        <v>3.7639999389648438</v>
      </c>
      <c r="L8388" s="4">
        <v>239.19200134277344</v>
      </c>
      <c r="M8388" s="4">
        <v>73.991996765136719</v>
      </c>
      <c r="N8388" s="2">
        <v>1.0821471547286949E-2</v>
      </c>
      <c r="O8388" s="2">
        <v>-0.67685373537136562</v>
      </c>
      <c r="P8388" s="2">
        <v>24.63283829705307</v>
      </c>
      <c r="Q8388" s="2">
        <v>7.6199575293480137</v>
      </c>
      <c r="R8388" s="2">
        <v>24.63283829705307</v>
      </c>
    </row>
    <row r="8389" spans="1:18" x14ac:dyDescent="0.25">
      <c r="A8389" s="7">
        <v>36891</v>
      </c>
      <c r="B8389" t="s">
        <v>825</v>
      </c>
      <c r="C8389" t="s">
        <v>826</v>
      </c>
      <c r="D8389" s="8">
        <v>8701.515625</v>
      </c>
      <c r="E8389" s="3">
        <v>7.731252474292323E-2</v>
      </c>
      <c r="F8389" s="3">
        <f t="shared" si="126"/>
        <v>7.6990931366725149E-2</v>
      </c>
      <c r="G8389" s="3">
        <v>7.6990931366725149E-2</v>
      </c>
      <c r="H8389" t="s">
        <v>15</v>
      </c>
      <c r="I8389" s="4" t="s">
        <v>1925</v>
      </c>
      <c r="J8389" s="4">
        <v>6390</v>
      </c>
      <c r="K8389" s="4">
        <v>940</v>
      </c>
      <c r="L8389" s="4">
        <v>190</v>
      </c>
      <c r="M8389" s="4">
        <v>315</v>
      </c>
      <c r="N8389" s="2">
        <v>0.76860179885527391</v>
      </c>
      <c r="O8389" s="2">
        <v>0.61324611610793134</v>
      </c>
      <c r="P8389" s="2">
        <v>2.9733959311424099</v>
      </c>
      <c r="Q8389" s="2">
        <v>4.929577464788732</v>
      </c>
      <c r="R8389" s="2">
        <v>2.9733959311424099</v>
      </c>
    </row>
    <row r="8390" spans="1:18" x14ac:dyDescent="0.25">
      <c r="A8390" s="7">
        <v>36891</v>
      </c>
      <c r="B8390" t="s">
        <v>827</v>
      </c>
      <c r="C8390" t="s">
        <v>828</v>
      </c>
      <c r="D8390" s="8">
        <v>7978.40087890625</v>
      </c>
      <c r="E8390" s="3">
        <v>7.0887686920564477E-2</v>
      </c>
      <c r="F8390" s="3">
        <f t="shared" si="126"/>
        <v>7.5291349574079583E-2</v>
      </c>
      <c r="G8390" s="3">
        <v>7.5291349574079583E-2</v>
      </c>
      <c r="H8390" t="s">
        <v>48</v>
      </c>
      <c r="I8390" s="4" t="s">
        <v>1920</v>
      </c>
      <c r="J8390" s="4">
        <v>11267</v>
      </c>
      <c r="K8390" s="4">
        <v>3774</v>
      </c>
      <c r="L8390" s="4">
        <v>92</v>
      </c>
      <c r="M8390" s="4">
        <v>391</v>
      </c>
      <c r="N8390" s="2">
        <v>2.7053763440860217</v>
      </c>
      <c r="O8390" s="2">
        <v>2.6394265232974909</v>
      </c>
      <c r="P8390" s="2">
        <v>0.81654388923404619</v>
      </c>
      <c r="Q8390" s="2">
        <v>3.4703115292446971</v>
      </c>
      <c r="R8390" s="2">
        <v>0.81654388923404619</v>
      </c>
    </row>
    <row r="8391" spans="1:18" x14ac:dyDescent="0.25">
      <c r="A8391" s="7">
        <v>36891</v>
      </c>
      <c r="B8391" t="s">
        <v>1102</v>
      </c>
      <c r="C8391" t="s">
        <v>1103</v>
      </c>
      <c r="D8391" s="8">
        <v>2547.39599609375</v>
      </c>
      <c r="E8391" s="3">
        <v>2.2633484149839886E-2</v>
      </c>
      <c r="F8391" s="3">
        <f t="shared" si="126"/>
        <v>1.5267139897859775E-2</v>
      </c>
      <c r="G8391" s="3">
        <v>1.5267139897859775E-2</v>
      </c>
      <c r="H8391" t="s">
        <v>58</v>
      </c>
      <c r="I8391" s="4" t="s">
        <v>1920</v>
      </c>
      <c r="J8391" s="4">
        <v>1678.426025390625</v>
      </c>
      <c r="K8391" s="4">
        <v>400.22000503540039</v>
      </c>
      <c r="L8391" s="4">
        <v>192.8280029296875</v>
      </c>
      <c r="M8391" s="4">
        <v>215.83700561523437</v>
      </c>
      <c r="N8391" s="2">
        <v>2.3482266598314645</v>
      </c>
      <c r="O8391" s="2">
        <v>1.2168392940212511</v>
      </c>
      <c r="P8391" s="2">
        <v>11.48862088722737</v>
      </c>
      <c r="Q8391" s="2">
        <v>12.859488732308117</v>
      </c>
      <c r="R8391" s="2">
        <v>11.48862088722737</v>
      </c>
    </row>
    <row r="8392" spans="1:18" x14ac:dyDescent="0.25">
      <c r="A8392" s="7">
        <v>36891</v>
      </c>
      <c r="B8392" t="s">
        <v>831</v>
      </c>
      <c r="C8392" t="s">
        <v>832</v>
      </c>
      <c r="D8392" s="8">
        <v>129863.9296875</v>
      </c>
      <c r="E8392" s="3">
        <v>1.1538344249284833</v>
      </c>
      <c r="F8392" s="3">
        <f t="shared" si="126"/>
        <v>1.0978894166342057</v>
      </c>
      <c r="G8392" s="3">
        <v>1.0978894166342057</v>
      </c>
      <c r="H8392" t="s">
        <v>58</v>
      </c>
      <c r="I8392" s="4" t="s">
        <v>1920</v>
      </c>
      <c r="J8392" s="4">
        <v>69396</v>
      </c>
      <c r="K8392" s="4">
        <v>4456.199951171875</v>
      </c>
      <c r="L8392" s="4">
        <v>6861</v>
      </c>
      <c r="M8392" s="4">
        <v>3725.39990234375</v>
      </c>
      <c r="N8392" s="2">
        <v>0.26035897385277751</v>
      </c>
      <c r="O8392" s="2">
        <v>-0.14050340646616352</v>
      </c>
      <c r="P8392" s="2">
        <v>9.8867369877226352</v>
      </c>
      <c r="Q8392" s="2">
        <v>5.3683207999650557</v>
      </c>
      <c r="R8392" s="2">
        <v>9.8867369877226352</v>
      </c>
    </row>
    <row r="8393" spans="1:18" x14ac:dyDescent="0.25">
      <c r="A8393" s="7">
        <v>36891</v>
      </c>
      <c r="B8393" t="s">
        <v>837</v>
      </c>
      <c r="C8393" t="s">
        <v>838</v>
      </c>
      <c r="D8393" s="8">
        <v>991.01629638671875</v>
      </c>
      <c r="E8393" s="3">
        <v>8.805129501222763E-3</v>
      </c>
      <c r="F8393" s="3">
        <f t="shared" si="126"/>
        <v>1.3268365537805025E-2</v>
      </c>
      <c r="G8393" s="3">
        <v>1.3268365537805025E-2</v>
      </c>
      <c r="H8393" t="s">
        <v>101</v>
      </c>
      <c r="I8393" s="4" t="s">
        <v>1920</v>
      </c>
      <c r="J8393" s="4">
        <v>5474.9228515625</v>
      </c>
      <c r="K8393" s="4">
        <v>2016.9799499511719</v>
      </c>
      <c r="L8393" s="4">
        <v>121.97000122070312</v>
      </c>
      <c r="M8393" s="4">
        <v>1288.7840576171875</v>
      </c>
      <c r="N8393" s="2">
        <v>2.2264069225570662</v>
      </c>
      <c r="O8393" s="2">
        <v>2.091772537585296</v>
      </c>
      <c r="P8393" s="2">
        <v>2.22779397130489</v>
      </c>
      <c r="Q8393" s="2">
        <v>23.539766542087047</v>
      </c>
      <c r="R8393" s="2">
        <v>2.22779397130489</v>
      </c>
    </row>
    <row r="8394" spans="1:18" x14ac:dyDescent="0.25">
      <c r="A8394" s="7">
        <v>36891</v>
      </c>
      <c r="B8394" t="s">
        <v>2010</v>
      </c>
      <c r="C8394" t="s">
        <v>2011</v>
      </c>
      <c r="D8394" s="8">
        <v>5575.71728515625</v>
      </c>
      <c r="E8394" s="3">
        <v>4.9539965121672386E-2</v>
      </c>
      <c r="F8394" s="3">
        <f t="shared" si="126"/>
        <v>0</v>
      </c>
      <c r="G8394" s="3">
        <v>0</v>
      </c>
      <c r="H8394" t="s">
        <v>136</v>
      </c>
      <c r="I8394" s="4" t="s">
        <v>1920</v>
      </c>
      <c r="J8394" s="4">
        <v>2650.35400390625</v>
      </c>
      <c r="K8394" s="4">
        <v>859</v>
      </c>
      <c r="L8394" s="4">
        <v>145.03599548339844</v>
      </c>
      <c r="M8394" s="4">
        <v>190.12600708007812</v>
      </c>
      <c r="N8394" s="2">
        <v>1.4683736171647683</v>
      </c>
      <c r="O8394" s="2">
        <v>1.2204492524301342</v>
      </c>
      <c r="P8394" s="2">
        <v>5.4723254051962762</v>
      </c>
      <c r="Q8394" s="2">
        <v>7.1736080085852336</v>
      </c>
      <c r="R8394" s="2">
        <v>5.4723254051962762</v>
      </c>
    </row>
    <row r="8395" spans="1:18" x14ac:dyDescent="0.25">
      <c r="A8395" s="7">
        <v>36891</v>
      </c>
      <c r="B8395" t="s">
        <v>841</v>
      </c>
      <c r="C8395" t="s">
        <v>842</v>
      </c>
      <c r="D8395" s="8">
        <v>4195.83642578125</v>
      </c>
      <c r="E8395" s="3">
        <v>3.7279793712428282E-2</v>
      </c>
      <c r="F8395" s="3">
        <f t="shared" si="126"/>
        <v>2.7341138696336934E-2</v>
      </c>
      <c r="G8395" s="3">
        <v>2.7341138696336934E-2</v>
      </c>
      <c r="H8395" t="s">
        <v>76</v>
      </c>
      <c r="I8395" s="4" t="s">
        <v>1920</v>
      </c>
      <c r="J8395" s="4">
        <v>31511.5</v>
      </c>
      <c r="K8395" s="4">
        <v>3128.199951171875</v>
      </c>
      <c r="L8395" s="4">
        <v>972.9000244140625</v>
      </c>
      <c r="M8395" s="4">
        <v>0</v>
      </c>
      <c r="N8395" s="2">
        <v>6.5746112472222782</v>
      </c>
      <c r="O8395" s="2">
        <v>4.5298444347494016</v>
      </c>
      <c r="P8395" s="2">
        <v>3.0874443438556161</v>
      </c>
      <c r="Q8395" s="2">
        <v>0</v>
      </c>
      <c r="R8395" s="2">
        <v>3.0874443438556161</v>
      </c>
    </row>
    <row r="8396" spans="1:18" x14ac:dyDescent="0.25">
      <c r="A8396" s="7">
        <v>36891</v>
      </c>
      <c r="B8396" t="s">
        <v>843</v>
      </c>
      <c r="C8396" t="s">
        <v>844</v>
      </c>
      <c r="D8396" s="8">
        <v>31318.75</v>
      </c>
      <c r="E8396" s="3">
        <v>0.27826550438360292</v>
      </c>
      <c r="F8396" s="3">
        <f t="shared" si="126"/>
        <v>0.15377764212127268</v>
      </c>
      <c r="G8396" s="3">
        <v>0.15377764212127268</v>
      </c>
      <c r="H8396" t="s">
        <v>19</v>
      </c>
      <c r="I8396" s="4" t="s">
        <v>1920</v>
      </c>
      <c r="J8396" s="4">
        <v>15965.2998046875</v>
      </c>
      <c r="K8396" s="4">
        <v>6495.9000854492187</v>
      </c>
      <c r="L8396" s="4">
        <v>91.699996948242187</v>
      </c>
      <c r="M8396" s="4">
        <v>1572.5</v>
      </c>
      <c r="N8396" s="2">
        <v>2.0871032930432785</v>
      </c>
      <c r="O8396" s="2">
        <v>2.0576404991140058</v>
      </c>
      <c r="P8396" s="2">
        <v>0.57437065429437506</v>
      </c>
      <c r="Q8396" s="2">
        <v>9.849486193414954</v>
      </c>
      <c r="R8396" s="2">
        <v>0.57437065429437506</v>
      </c>
    </row>
    <row r="8397" spans="1:18" x14ac:dyDescent="0.25">
      <c r="A8397" s="7">
        <v>36891</v>
      </c>
      <c r="B8397" t="s">
        <v>2012</v>
      </c>
      <c r="C8397" t="s">
        <v>2013</v>
      </c>
      <c r="D8397" s="8">
        <v>11666.845703125</v>
      </c>
      <c r="E8397" s="3">
        <v>0.10365933200225899</v>
      </c>
      <c r="F8397" s="3">
        <f t="shared" si="126"/>
        <v>0</v>
      </c>
      <c r="G8397" s="3">
        <v>0</v>
      </c>
      <c r="H8397" t="s">
        <v>25</v>
      </c>
      <c r="I8397" s="4" t="s">
        <v>1925</v>
      </c>
      <c r="J8397" s="4">
        <v>3639.469970703125</v>
      </c>
      <c r="K8397" s="4">
        <v>1155.6700162887573</v>
      </c>
      <c r="L8397" s="4">
        <v>1258.1500244140625</v>
      </c>
      <c r="M8397" s="4">
        <v>198.66700744628906</v>
      </c>
      <c r="N8397" s="2">
        <v>2.1223063224297585</v>
      </c>
      <c r="O8397" s="2">
        <v>-0.18819729343280361</v>
      </c>
      <c r="P8397" s="2">
        <v>34.569594873480852</v>
      </c>
      <c r="Q8397" s="2">
        <v>5.4586796716420691</v>
      </c>
      <c r="R8397" s="2">
        <v>34.569594873480852</v>
      </c>
    </row>
    <row r="8398" spans="1:18" x14ac:dyDescent="0.25">
      <c r="A8398" s="7">
        <v>36891</v>
      </c>
      <c r="B8398" t="s">
        <v>2014</v>
      </c>
      <c r="C8398" t="s">
        <v>2015</v>
      </c>
      <c r="D8398" s="8">
        <v>1448.2216796875</v>
      </c>
      <c r="E8398" s="3">
        <v>1.2867376129555326E-2</v>
      </c>
      <c r="F8398" s="3">
        <f t="shared" si="126"/>
        <v>0</v>
      </c>
      <c r="G8398" s="3">
        <v>0</v>
      </c>
      <c r="H8398" t="s">
        <v>136</v>
      </c>
      <c r="I8398" s="4" t="s">
        <v>1920</v>
      </c>
      <c r="J8398" s="4">
        <v>604.15399169921875</v>
      </c>
      <c r="K8398" s="4">
        <v>0</v>
      </c>
      <c r="L8398" s="4">
        <v>280.57400512695312</v>
      </c>
      <c r="M8398" s="4">
        <v>43.748001098632812</v>
      </c>
      <c r="N8398" s="2">
        <v>0</v>
      </c>
      <c r="O8398" s="2">
        <v>-2.9069905829538278</v>
      </c>
      <c r="P8398" s="2">
        <v>46.440809625013344</v>
      </c>
      <c r="Q8398" s="2">
        <v>7.2412003727044789</v>
      </c>
      <c r="R8398" s="2">
        <v>46.440809625013344</v>
      </c>
    </row>
    <row r="8399" spans="1:18" x14ac:dyDescent="0.25">
      <c r="A8399" s="7">
        <v>36891</v>
      </c>
      <c r="B8399" t="s">
        <v>847</v>
      </c>
      <c r="C8399" t="s">
        <v>848</v>
      </c>
      <c r="D8399" s="8">
        <v>82970.546875</v>
      </c>
      <c r="E8399" s="3">
        <v>0.7371890983885131</v>
      </c>
      <c r="F8399" s="3">
        <f t="shared" si="126"/>
        <v>0.52628834018503179</v>
      </c>
      <c r="G8399" s="3">
        <v>0.52628834018503179</v>
      </c>
      <c r="H8399" t="s">
        <v>22</v>
      </c>
      <c r="I8399" s="4" t="s">
        <v>1920</v>
      </c>
      <c r="J8399" s="4">
        <v>10805</v>
      </c>
      <c r="K8399" s="4">
        <v>1103</v>
      </c>
      <c r="L8399" s="4">
        <v>2397</v>
      </c>
      <c r="M8399" s="4">
        <v>763</v>
      </c>
      <c r="N8399" s="2">
        <v>0.33123123123123122</v>
      </c>
      <c r="O8399" s="2">
        <v>-0.38858858858858858</v>
      </c>
      <c r="P8399" s="2">
        <v>22.184173993521515</v>
      </c>
      <c r="Q8399" s="2">
        <v>7.0615455807496534</v>
      </c>
      <c r="R8399" s="2">
        <v>22.184173993521515</v>
      </c>
    </row>
    <row r="8400" spans="1:18" x14ac:dyDescent="0.25">
      <c r="A8400" s="7">
        <v>36891</v>
      </c>
      <c r="B8400" t="s">
        <v>849</v>
      </c>
      <c r="C8400" t="s">
        <v>850</v>
      </c>
      <c r="D8400" s="8">
        <v>45489.15234375</v>
      </c>
      <c r="E8400" s="3">
        <v>0.40416881008712502</v>
      </c>
      <c r="F8400" s="3">
        <f t="shared" si="126"/>
        <v>0.26089508492400854</v>
      </c>
      <c r="G8400" s="3">
        <v>0.26089508492400854</v>
      </c>
      <c r="H8400" t="s">
        <v>58</v>
      </c>
      <c r="I8400" s="4" t="s">
        <v>1920</v>
      </c>
      <c r="J8400" s="4">
        <v>17172.73046875</v>
      </c>
      <c r="K8400" s="4">
        <v>4165.2681274414062</v>
      </c>
      <c r="L8400" s="4">
        <v>3040.14990234375</v>
      </c>
      <c r="M8400" s="4">
        <v>1323.0150146484375</v>
      </c>
      <c r="N8400" s="2">
        <v>2.2631091446402052</v>
      </c>
      <c r="O8400" s="2">
        <v>0.61130886802813189</v>
      </c>
      <c r="P8400" s="2">
        <v>17.703357703517501</v>
      </c>
      <c r="Q8400" s="2">
        <v>7.7041622300890831</v>
      </c>
      <c r="R8400" s="2">
        <v>17.703357703517501</v>
      </c>
    </row>
    <row r="8401" spans="1:18" x14ac:dyDescent="0.25">
      <c r="A8401" s="7">
        <v>36891</v>
      </c>
      <c r="B8401" t="s">
        <v>1732</v>
      </c>
      <c r="C8401" t="s">
        <v>1733</v>
      </c>
      <c r="D8401" s="8">
        <v>39259.453125</v>
      </c>
      <c r="E8401" s="3">
        <v>0.34881824867379896</v>
      </c>
      <c r="F8401" s="3">
        <f t="shared" si="126"/>
        <v>0.26515445848763119</v>
      </c>
      <c r="G8401" s="3">
        <v>0.26515445848763119</v>
      </c>
      <c r="H8401" t="s">
        <v>73</v>
      </c>
      <c r="I8401" s="4" t="s">
        <v>1920</v>
      </c>
      <c r="J8401" s="4">
        <v>38153.96875</v>
      </c>
      <c r="K8401" s="4">
        <v>1109.260009765625</v>
      </c>
      <c r="L8401" s="4">
        <v>14300.623046875</v>
      </c>
      <c r="M8401" s="4">
        <v>704.5579833984375</v>
      </c>
      <c r="N8401" s="2">
        <v>0.64258327718632491</v>
      </c>
      <c r="O8401" s="2">
        <v>-7.6416252423372768</v>
      </c>
      <c r="P8401" s="2">
        <v>37.481351260149047</v>
      </c>
      <c r="Q8401" s="2">
        <v>1.8466178132476387</v>
      </c>
      <c r="R8401" s="2">
        <v>37.481351260149047</v>
      </c>
    </row>
    <row r="8402" spans="1:18" x14ac:dyDescent="0.25">
      <c r="A8402" s="7">
        <v>36891</v>
      </c>
      <c r="B8402" t="s">
        <v>851</v>
      </c>
      <c r="C8402" t="s">
        <v>852</v>
      </c>
      <c r="D8402" s="8">
        <v>5243.24609375</v>
      </c>
      <c r="E8402" s="3">
        <v>4.658597545830212E-2</v>
      </c>
      <c r="F8402" s="3">
        <f t="shared" si="126"/>
        <v>3.7110309824759609E-2</v>
      </c>
      <c r="G8402" s="3">
        <v>3.7110309824759609E-2</v>
      </c>
      <c r="H8402" t="s">
        <v>25</v>
      </c>
      <c r="I8402" s="4" t="s">
        <v>1936</v>
      </c>
      <c r="J8402" s="4">
        <v>1779.4599609375</v>
      </c>
      <c r="K8402" s="4">
        <v>0.48800000548362732</v>
      </c>
      <c r="L8402" s="4">
        <v>523.1240234375</v>
      </c>
      <c r="M8402" s="4">
        <v>82.772003173828125</v>
      </c>
      <c r="N8402" s="2">
        <v>1.9252696319486981E-3</v>
      </c>
      <c r="O8402" s="2">
        <v>-2.0619165023961221</v>
      </c>
      <c r="P8402" s="2">
        <v>29.397909192735899</v>
      </c>
      <c r="Q8402" s="2">
        <v>4.6515237763607837</v>
      </c>
      <c r="R8402" s="2">
        <v>29.397909192735899</v>
      </c>
    </row>
    <row r="8403" spans="1:18" x14ac:dyDescent="0.25">
      <c r="A8403" s="7">
        <v>36891</v>
      </c>
      <c r="B8403" t="s">
        <v>1808</v>
      </c>
      <c r="C8403" t="s">
        <v>1809</v>
      </c>
      <c r="D8403" s="8">
        <v>2551.599609375</v>
      </c>
      <c r="E8403" s="3">
        <v>2.2670833040518496E-2</v>
      </c>
      <c r="F8403" s="3">
        <f t="shared" si="126"/>
        <v>3.6583015110231834E-2</v>
      </c>
      <c r="G8403" s="3">
        <v>3.6583015110231834E-2</v>
      </c>
      <c r="H8403" t="s">
        <v>48</v>
      </c>
      <c r="I8403" s="4" t="s">
        <v>1920</v>
      </c>
      <c r="J8403" s="4">
        <v>4048.097900390625</v>
      </c>
      <c r="K8403" s="4">
        <v>1236.2990112304687</v>
      </c>
      <c r="L8403" s="4">
        <v>11.229000091552734</v>
      </c>
      <c r="M8403" s="4">
        <v>114.19699859619141</v>
      </c>
      <c r="N8403" s="2">
        <v>1.8737850776368068</v>
      </c>
      <c r="O8403" s="2">
        <v>1.8567659482698811</v>
      </c>
      <c r="P8403" s="2">
        <v>0.27738953868850807</v>
      </c>
      <c r="Q8403" s="2">
        <v>2.8210038740706311</v>
      </c>
      <c r="R8403" s="2">
        <v>0.27738953868850807</v>
      </c>
    </row>
    <row r="8404" spans="1:18" x14ac:dyDescent="0.25">
      <c r="A8404" s="7">
        <v>36891</v>
      </c>
      <c r="B8404" t="s">
        <v>859</v>
      </c>
      <c r="C8404" t="s">
        <v>860</v>
      </c>
      <c r="D8404" s="8"/>
      <c r="E8404" s="3" t="s">
        <v>39</v>
      </c>
      <c r="F8404" s="3">
        <f t="shared" si="126"/>
        <v>0</v>
      </c>
      <c r="G8404" s="3">
        <v>0</v>
      </c>
      <c r="H8404" t="s">
        <v>55</v>
      </c>
      <c r="I8404" s="4" t="s">
        <v>1926</v>
      </c>
      <c r="J8404" s="4">
        <v>14630</v>
      </c>
      <c r="K8404" s="4">
        <v>3982</v>
      </c>
      <c r="L8404" s="4">
        <v>401</v>
      </c>
      <c r="M8404" s="4">
        <v>1087</v>
      </c>
      <c r="N8404" s="2">
        <v>2.7273972602739724</v>
      </c>
      <c r="O8404" s="2">
        <v>2.4527397260273971</v>
      </c>
      <c r="P8404" s="2">
        <v>2.7409432672590568</v>
      </c>
      <c r="Q8404" s="2">
        <v>7.4299384825700612</v>
      </c>
      <c r="R8404" s="2">
        <v>2.7409432672590568</v>
      </c>
    </row>
    <row r="8405" spans="1:18" x14ac:dyDescent="0.25">
      <c r="A8405" s="7">
        <v>36891</v>
      </c>
      <c r="B8405" t="s">
        <v>861</v>
      </c>
      <c r="C8405" t="s">
        <v>862</v>
      </c>
      <c r="D8405" s="8">
        <v>11612.7900390625</v>
      </c>
      <c r="E8405" s="3">
        <v>0.10317905017028478</v>
      </c>
      <c r="F8405" s="3">
        <f t="shared" si="126"/>
        <v>9.7056646770173616E-2</v>
      </c>
      <c r="G8405" s="3">
        <v>9.7056646770173616E-2</v>
      </c>
      <c r="H8405" t="s">
        <v>55</v>
      </c>
      <c r="I8405" s="4" t="s">
        <v>1920</v>
      </c>
      <c r="J8405" s="4">
        <v>36899</v>
      </c>
      <c r="K8405" s="4">
        <v>17860</v>
      </c>
      <c r="L8405" s="4">
        <v>3947</v>
      </c>
      <c r="M8405" s="4">
        <v>1084</v>
      </c>
      <c r="N8405" s="2">
        <v>3.9583333333333335</v>
      </c>
      <c r="O8405" s="2">
        <v>3.0835549645390072</v>
      </c>
      <c r="P8405" s="2">
        <v>10.696766850050137</v>
      </c>
      <c r="Q8405" s="2">
        <v>2.9377489904875471</v>
      </c>
      <c r="R8405" s="2">
        <v>10.696766850050137</v>
      </c>
    </row>
    <row r="8406" spans="1:18" x14ac:dyDescent="0.25">
      <c r="A8406" s="7">
        <v>36891</v>
      </c>
      <c r="B8406" t="s">
        <v>865</v>
      </c>
      <c r="C8406" t="s">
        <v>866</v>
      </c>
      <c r="D8406" s="8">
        <v>4754.83447265625</v>
      </c>
      <c r="E8406" s="3">
        <v>4.2246462990835655E-2</v>
      </c>
      <c r="F8406" s="3">
        <f t="shared" si="126"/>
        <v>3.5305373114908417E-2</v>
      </c>
      <c r="G8406" s="3">
        <v>3.5305373114908417E-2</v>
      </c>
      <c r="H8406" t="s">
        <v>70</v>
      </c>
      <c r="I8406" s="4" t="s">
        <v>1920</v>
      </c>
      <c r="J8406" s="4">
        <v>15612</v>
      </c>
      <c r="K8406" s="4">
        <v>4404</v>
      </c>
      <c r="L8406" s="4">
        <v>637</v>
      </c>
      <c r="M8406" s="4">
        <v>759</v>
      </c>
      <c r="N8406" s="2">
        <v>3</v>
      </c>
      <c r="O8406" s="2">
        <v>2.5660762942779289</v>
      </c>
      <c r="P8406" s="2">
        <v>4.0801947220087111</v>
      </c>
      <c r="Q8406" s="2">
        <v>4.8616448885472714</v>
      </c>
      <c r="R8406" s="2">
        <v>4.0801947220087111</v>
      </c>
    </row>
    <row r="8407" spans="1:18" x14ac:dyDescent="0.25">
      <c r="A8407" s="7">
        <v>36891</v>
      </c>
      <c r="B8407" t="s">
        <v>873</v>
      </c>
      <c r="C8407" t="s">
        <v>874</v>
      </c>
      <c r="D8407" s="8">
        <v>4224.73486328125</v>
      </c>
      <c r="E8407" s="3">
        <v>3.7536554863075597E-2</v>
      </c>
      <c r="F8407" s="3">
        <f t="shared" si="126"/>
        <v>2.9449159649335713E-2</v>
      </c>
      <c r="G8407" s="3">
        <v>2.9449159649335713E-2</v>
      </c>
      <c r="H8407" t="s">
        <v>48</v>
      </c>
      <c r="I8407" s="4" t="s">
        <v>1920</v>
      </c>
      <c r="J8407" s="4">
        <v>3750.669921875</v>
      </c>
      <c r="K8407" s="4">
        <v>749.81697845458984</v>
      </c>
      <c r="L8407" s="4">
        <v>2.8959999084472656</v>
      </c>
      <c r="M8407" s="4">
        <v>132.77799987792969</v>
      </c>
      <c r="N8407" s="2">
        <v>1.0309965598204112</v>
      </c>
      <c r="O8407" s="2">
        <v>1.0270145668426005</v>
      </c>
      <c r="P8407" s="2">
        <v>7.7212870467671654E-2</v>
      </c>
      <c r="Q8407" s="2">
        <v>3.5401142367535381</v>
      </c>
      <c r="R8407" s="2">
        <v>7.7212870467671654E-2</v>
      </c>
    </row>
    <row r="8408" spans="1:18" x14ac:dyDescent="0.25">
      <c r="A8408" s="7">
        <v>36891</v>
      </c>
      <c r="B8408" t="s">
        <v>2016</v>
      </c>
      <c r="C8408" t="s">
        <v>2017</v>
      </c>
      <c r="D8408" s="8">
        <v>29047.7109375</v>
      </c>
      <c r="E8408" s="3">
        <v>0.25808743756416003</v>
      </c>
      <c r="F8408" s="3">
        <f t="shared" si="126"/>
        <v>0</v>
      </c>
      <c r="G8408" s="3">
        <v>0</v>
      </c>
      <c r="H8408" t="s">
        <v>136</v>
      </c>
      <c r="I8408" s="4" t="s">
        <v>1920</v>
      </c>
      <c r="J8408" s="4">
        <v>2161.740966796875</v>
      </c>
      <c r="K8408" s="4">
        <v>300</v>
      </c>
      <c r="L8408" s="4">
        <v>1166.8690185546875</v>
      </c>
      <c r="M8408" s="4">
        <v>162.18600463867187</v>
      </c>
      <c r="N8408" s="2">
        <v>0.73094073375135793</v>
      </c>
      <c r="O8408" s="2">
        <v>-2.1120995882956093</v>
      </c>
      <c r="P8408" s="2">
        <v>53.978207217105989</v>
      </c>
      <c r="Q8408" s="2">
        <v>7.5025642354823106</v>
      </c>
      <c r="R8408" s="2">
        <v>53.978207217105989</v>
      </c>
    </row>
    <row r="8409" spans="1:18" x14ac:dyDescent="0.25">
      <c r="A8409" s="7">
        <v>36891</v>
      </c>
      <c r="B8409" t="s">
        <v>1552</v>
      </c>
      <c r="C8409" t="s">
        <v>1553</v>
      </c>
      <c r="D8409" s="8">
        <v>3035.59326171875</v>
      </c>
      <c r="E8409" s="3">
        <v>2.6971092079844643E-2</v>
      </c>
      <c r="F8409" s="3">
        <f t="shared" si="126"/>
        <v>2.5642508408605394E-2</v>
      </c>
      <c r="G8409" s="3">
        <v>2.5642508408605394E-2</v>
      </c>
      <c r="H8409" t="s">
        <v>48</v>
      </c>
      <c r="I8409" s="4" t="s">
        <v>1920</v>
      </c>
      <c r="J8409" s="4">
        <v>1347.70703125</v>
      </c>
      <c r="K8409" s="4">
        <v>280.95499420166016</v>
      </c>
      <c r="L8409" s="4">
        <v>31.058000564575195</v>
      </c>
      <c r="M8409" s="4">
        <v>69.183998107910156</v>
      </c>
      <c r="N8409" s="2">
        <v>1.0361836562858089</v>
      </c>
      <c r="O8409" s="2">
        <v>0.92163935828045207</v>
      </c>
      <c r="P8409" s="2">
        <v>2.3045068285923285</v>
      </c>
      <c r="Q8409" s="2">
        <v>5.1334597582192556</v>
      </c>
      <c r="R8409" s="2">
        <v>2.3045068285923285</v>
      </c>
    </row>
    <row r="8410" spans="1:18" x14ac:dyDescent="0.25">
      <c r="A8410" s="7">
        <v>36891</v>
      </c>
      <c r="B8410" t="s">
        <v>1810</v>
      </c>
      <c r="C8410" t="s">
        <v>1811</v>
      </c>
      <c r="D8410" s="8">
        <v>11156.080078125</v>
      </c>
      <c r="E8410" s="3">
        <v>9.9121205344508231E-2</v>
      </c>
      <c r="F8410" s="3">
        <f t="shared" si="126"/>
        <v>5.6822527736632718E-2</v>
      </c>
      <c r="G8410" s="3">
        <v>5.6822527736632718E-2</v>
      </c>
      <c r="H8410" t="s">
        <v>73</v>
      </c>
      <c r="I8410" s="4" t="s">
        <v>1920</v>
      </c>
      <c r="J8410" s="4">
        <v>48791.7890625</v>
      </c>
      <c r="K8410" s="4">
        <v>45374.927734375</v>
      </c>
      <c r="L8410" s="4">
        <v>2049.635986328125</v>
      </c>
      <c r="M8410" s="4">
        <v>0</v>
      </c>
      <c r="N8410" s="2">
        <v>12.599030287451086</v>
      </c>
      <c r="O8410" s="2">
        <v>12.029918067126061</v>
      </c>
      <c r="P8410" s="2">
        <v>4.2007805528562132</v>
      </c>
      <c r="Q8410" s="2">
        <v>0</v>
      </c>
      <c r="R8410" s="2">
        <v>4.2007805528562132</v>
      </c>
    </row>
    <row r="8411" spans="1:18" x14ac:dyDescent="0.25">
      <c r="A8411" s="7">
        <v>36891</v>
      </c>
      <c r="B8411" t="s">
        <v>881</v>
      </c>
      <c r="C8411" t="s">
        <v>882</v>
      </c>
      <c r="D8411" s="8">
        <v>1632.61083984375</v>
      </c>
      <c r="E8411" s="3">
        <v>1.4505664460147952E-2</v>
      </c>
      <c r="F8411" s="3">
        <f t="shared" si="126"/>
        <v>1.3141226111672852E-2</v>
      </c>
      <c r="G8411" s="3">
        <v>1.3141226111672852E-2</v>
      </c>
      <c r="H8411" t="s">
        <v>15</v>
      </c>
      <c r="I8411" s="4" t="s">
        <v>1920</v>
      </c>
      <c r="J8411" s="4">
        <v>2050.39990234375</v>
      </c>
      <c r="K8411" s="4">
        <v>543.30000305175781</v>
      </c>
      <c r="L8411" s="4">
        <v>6.0999999046325684</v>
      </c>
      <c r="M8411" s="4">
        <v>57.599998474121094</v>
      </c>
      <c r="N8411" s="2">
        <v>1.6227599249129001</v>
      </c>
      <c r="O8411" s="2">
        <v>1.6045400917974799</v>
      </c>
      <c r="P8411" s="2">
        <v>0.29750293577656939</v>
      </c>
      <c r="Q8411" s="2">
        <v>2.8092080188006392</v>
      </c>
      <c r="R8411" s="2">
        <v>0.29750293577656939</v>
      </c>
    </row>
    <row r="8412" spans="1:18" x14ac:dyDescent="0.25">
      <c r="A8412" s="7">
        <v>36891</v>
      </c>
      <c r="B8412" t="s">
        <v>1812</v>
      </c>
      <c r="C8412" t="s">
        <v>1813</v>
      </c>
      <c r="D8412" s="8">
        <v>21778.919921875</v>
      </c>
      <c r="E8412" s="3">
        <v>0.19350459826751212</v>
      </c>
      <c r="F8412" s="3">
        <f t="shared" si="126"/>
        <v>0.2355939706993519</v>
      </c>
      <c r="G8412" s="3">
        <v>0.2355939706993519</v>
      </c>
      <c r="H8412" t="s">
        <v>25</v>
      </c>
      <c r="I8412" s="4" t="s">
        <v>1937</v>
      </c>
      <c r="J8412" s="4">
        <v>10375.599609375</v>
      </c>
      <c r="K8412" s="4">
        <v>3388.6999969482422</v>
      </c>
      <c r="L8412" s="4">
        <v>2434.10009765625</v>
      </c>
      <c r="M8412" s="4">
        <v>506</v>
      </c>
      <c r="N8412" s="2">
        <v>3.4108706562136306</v>
      </c>
      <c r="O8412" s="2">
        <v>0.9608453943553017</v>
      </c>
      <c r="P8412" s="2">
        <v>23.459849929606854</v>
      </c>
      <c r="Q8412" s="2">
        <v>4.876826584005781</v>
      </c>
      <c r="R8412" s="2">
        <v>23.459849929606854</v>
      </c>
    </row>
    <row r="8413" spans="1:18" x14ac:dyDescent="0.25">
      <c r="A8413" s="7">
        <v>36891</v>
      </c>
      <c r="B8413" t="s">
        <v>885</v>
      </c>
      <c r="C8413" t="s">
        <v>886</v>
      </c>
      <c r="D8413" s="8">
        <v>21566.84765625</v>
      </c>
      <c r="E8413" s="3">
        <v>0.19162034694969407</v>
      </c>
      <c r="F8413" s="3">
        <f t="shared" si="126"/>
        <v>0.13372511981849772</v>
      </c>
      <c r="G8413" s="3">
        <v>0.13372511981849772</v>
      </c>
      <c r="H8413" t="s">
        <v>70</v>
      </c>
      <c r="I8413" s="4" t="s">
        <v>1920</v>
      </c>
      <c r="J8413" s="4">
        <v>31362</v>
      </c>
      <c r="K8413" s="4">
        <v>11836</v>
      </c>
      <c r="L8413" s="4">
        <v>205</v>
      </c>
      <c r="M8413" s="4">
        <v>2225</v>
      </c>
      <c r="N8413" s="2">
        <v>3.3107692307692309</v>
      </c>
      <c r="O8413" s="2">
        <v>3.2534265734265735</v>
      </c>
      <c r="P8413" s="2">
        <v>0.65365729226452396</v>
      </c>
      <c r="Q8413" s="2">
        <v>7.0945730501881261</v>
      </c>
      <c r="R8413" s="2">
        <v>0.65365729226452396</v>
      </c>
    </row>
    <row r="8414" spans="1:18" x14ac:dyDescent="0.25">
      <c r="A8414" s="7">
        <v>36891</v>
      </c>
      <c r="B8414" t="s">
        <v>1896</v>
      </c>
      <c r="C8414" t="s">
        <v>1897</v>
      </c>
      <c r="D8414" s="8">
        <v>6844.97998046875</v>
      </c>
      <c r="E8414" s="3">
        <v>6.0817299756880508E-2</v>
      </c>
      <c r="F8414" s="3">
        <f t="shared" si="126"/>
        <v>5.3642024521390247E-2</v>
      </c>
      <c r="G8414" s="3">
        <v>5.3642024521390247E-2</v>
      </c>
      <c r="H8414" t="s">
        <v>38</v>
      </c>
      <c r="I8414" s="4" t="s">
        <v>1920</v>
      </c>
      <c r="J8414" s="4">
        <v>45146.53125</v>
      </c>
      <c r="K8414" s="4">
        <v>10467.81103515625</v>
      </c>
      <c r="L8414" s="4">
        <v>1003.9869995117187</v>
      </c>
      <c r="M8414" s="4"/>
      <c r="N8414" s="2">
        <v>10.195459593597922</v>
      </c>
      <c r="O8414" s="2">
        <v>9.2175943215136957</v>
      </c>
      <c r="P8414" s="2">
        <v>2.2238408394038438</v>
      </c>
      <c r="Q8414" s="2" t="s">
        <v>39</v>
      </c>
      <c r="R8414" s="2">
        <v>2.2238408394038438</v>
      </c>
    </row>
    <row r="8415" spans="1:18" x14ac:dyDescent="0.25">
      <c r="A8415" s="7">
        <v>36891</v>
      </c>
      <c r="B8415" t="s">
        <v>1554</v>
      </c>
      <c r="C8415" t="s">
        <v>1555</v>
      </c>
      <c r="D8415" s="8">
        <v>16827.064453125</v>
      </c>
      <c r="E8415" s="3">
        <v>0.14950761372482055</v>
      </c>
      <c r="F8415" s="3">
        <f t="shared" si="126"/>
        <v>6.8766329290040312E-2</v>
      </c>
      <c r="G8415" s="3">
        <v>6.8766329290040312E-2</v>
      </c>
      <c r="H8415" t="s">
        <v>101</v>
      </c>
      <c r="I8415" s="4" t="s">
        <v>1920</v>
      </c>
      <c r="J8415" s="4">
        <v>6669.57177734375</v>
      </c>
      <c r="K8415" s="4">
        <v>869.74400329589844</v>
      </c>
      <c r="L8415" s="4">
        <v>522.9949951171875</v>
      </c>
      <c r="M8415" s="4">
        <v>1134.64404296875</v>
      </c>
      <c r="N8415" s="2">
        <v>0.64966919719026994</v>
      </c>
      <c r="O8415" s="2">
        <v>0.2590097188555664</v>
      </c>
      <c r="P8415" s="2">
        <v>7.8415078595267405</v>
      </c>
      <c r="Q8415" s="2">
        <v>17.012247275351129</v>
      </c>
      <c r="R8415" s="2">
        <v>7.8415078595267405</v>
      </c>
    </row>
    <row r="8416" spans="1:18" x14ac:dyDescent="0.25">
      <c r="A8416" s="7">
        <v>36891</v>
      </c>
      <c r="B8416" t="s">
        <v>1370</v>
      </c>
      <c r="C8416" t="s">
        <v>1371</v>
      </c>
      <c r="D8416" s="8">
        <v>16210.59375</v>
      </c>
      <c r="E8416" s="3">
        <v>0.14403030281225881</v>
      </c>
      <c r="F8416" s="3">
        <f t="shared" si="126"/>
        <v>0.44928481840621204</v>
      </c>
      <c r="G8416" s="3">
        <v>0.44928481840621204</v>
      </c>
      <c r="H8416" t="s">
        <v>92</v>
      </c>
      <c r="I8416" s="4" t="s">
        <v>1920</v>
      </c>
      <c r="J8416" s="4">
        <v>23649</v>
      </c>
      <c r="K8416" s="4">
        <v>4508</v>
      </c>
      <c r="L8416" s="4">
        <v>122</v>
      </c>
      <c r="M8416" s="4">
        <v>4105</v>
      </c>
      <c r="N8416" s="2">
        <v>0.89568845618915161</v>
      </c>
      <c r="O8416" s="2">
        <v>0.87144844029405921</v>
      </c>
      <c r="P8416" s="2">
        <v>0.51587804981183139</v>
      </c>
      <c r="Q8416" s="2">
        <v>17.358027823586621</v>
      </c>
      <c r="R8416" s="2">
        <v>0.51587804981183139</v>
      </c>
    </row>
    <row r="8417" spans="1:18" x14ac:dyDescent="0.25">
      <c r="A8417" s="7">
        <v>36891</v>
      </c>
      <c r="B8417" t="s">
        <v>1814</v>
      </c>
      <c r="C8417" t="s">
        <v>1815</v>
      </c>
      <c r="D8417" s="8">
        <v>14043.46484375</v>
      </c>
      <c r="E8417" s="3">
        <v>0.12477547245785638</v>
      </c>
      <c r="F8417" s="3">
        <f t="shared" si="126"/>
        <v>0.29790797385518408</v>
      </c>
      <c r="G8417" s="3">
        <v>0.29790797385518408</v>
      </c>
      <c r="H8417" t="s">
        <v>92</v>
      </c>
      <c r="I8417" s="4" t="s">
        <v>1920</v>
      </c>
      <c r="J8417" s="4">
        <v>19763</v>
      </c>
      <c r="K8417" s="4">
        <v>15673</v>
      </c>
      <c r="L8417" s="4">
        <v>117</v>
      </c>
      <c r="M8417" s="4">
        <v>3047</v>
      </c>
      <c r="N8417" s="2">
        <v>-27.739823008849559</v>
      </c>
      <c r="O8417" s="2">
        <v>-27.532743362831859</v>
      </c>
      <c r="P8417" s="2">
        <v>0.59201538228001827</v>
      </c>
      <c r="Q8417" s="2">
        <v>15.417699741942013</v>
      </c>
      <c r="R8417" s="2">
        <v>0.59201538228001827</v>
      </c>
    </row>
    <row r="8418" spans="1:18" x14ac:dyDescent="0.25">
      <c r="A8418" s="7">
        <v>36891</v>
      </c>
      <c r="B8418" t="s">
        <v>1372</v>
      </c>
      <c r="C8418" t="s">
        <v>1373</v>
      </c>
      <c r="D8418" s="8">
        <v>5222.310546875</v>
      </c>
      <c r="E8418" s="3">
        <v>4.6399964186756536E-2</v>
      </c>
      <c r="F8418" s="3">
        <f t="shared" si="126"/>
        <v>2.1832125452290331E-2</v>
      </c>
      <c r="G8418" s="3">
        <v>2.1832125452290331E-2</v>
      </c>
      <c r="H8418" t="s">
        <v>35</v>
      </c>
      <c r="I8418" s="4" t="s">
        <v>1920</v>
      </c>
      <c r="J8418" s="4">
        <v>1532.7159423828125</v>
      </c>
      <c r="K8418" s="4">
        <v>294.5</v>
      </c>
      <c r="L8418" s="4">
        <v>107.86199951171875</v>
      </c>
      <c r="M8418" s="4">
        <v>39.699001312255859</v>
      </c>
      <c r="N8418" s="2">
        <v>0.88576493402273038</v>
      </c>
      <c r="O8418" s="2">
        <v>0.56134939283068508</v>
      </c>
      <c r="P8418" s="2">
        <v>7.0373117763773498</v>
      </c>
      <c r="Q8418" s="2">
        <v>2.5901082003843738</v>
      </c>
      <c r="R8418" s="2">
        <v>7.0373117763773498</v>
      </c>
    </row>
    <row r="8419" spans="1:18" x14ac:dyDescent="0.25">
      <c r="A8419" s="7">
        <v>36891</v>
      </c>
      <c r="B8419" t="s">
        <v>899</v>
      </c>
      <c r="C8419" t="s">
        <v>900</v>
      </c>
      <c r="D8419" s="8">
        <v>11750.23828125</v>
      </c>
      <c r="E8419" s="3">
        <v>0.10440027082688648</v>
      </c>
      <c r="F8419" s="3">
        <f t="shared" si="126"/>
        <v>6.4722053629044152E-2</v>
      </c>
      <c r="G8419" s="3">
        <v>6.4722053629044152E-2</v>
      </c>
      <c r="H8419" t="s">
        <v>76</v>
      </c>
      <c r="I8419" s="4" t="s">
        <v>1920</v>
      </c>
      <c r="J8419" s="4">
        <v>41075</v>
      </c>
      <c r="K8419" s="4">
        <v>1984</v>
      </c>
      <c r="L8419" s="4">
        <v>2753</v>
      </c>
      <c r="M8419" s="4">
        <v>104</v>
      </c>
      <c r="N8419" s="2">
        <v>1.1802498512790005</v>
      </c>
      <c r="O8419" s="2">
        <v>-0.45746579417013683</v>
      </c>
      <c r="P8419" s="2">
        <v>6.702373706634206</v>
      </c>
      <c r="Q8419" s="2">
        <v>0.25319537431527694</v>
      </c>
      <c r="R8419" s="2">
        <v>6.702373706634206</v>
      </c>
    </row>
    <row r="8420" spans="1:18" x14ac:dyDescent="0.25">
      <c r="A8420" s="7">
        <v>36891</v>
      </c>
      <c r="B8420" t="s">
        <v>903</v>
      </c>
      <c r="C8420" t="s">
        <v>904</v>
      </c>
      <c r="D8420" s="8">
        <v>2690.015380859375</v>
      </c>
      <c r="E8420" s="3">
        <v>2.3900650145822669E-2</v>
      </c>
      <c r="F8420" s="3">
        <f t="shared" si="126"/>
        <v>2.2774876933912547E-2</v>
      </c>
      <c r="G8420" s="3">
        <v>2.2774876933912547E-2</v>
      </c>
      <c r="H8420" t="s">
        <v>15</v>
      </c>
      <c r="I8420" s="4" t="s">
        <v>1920</v>
      </c>
      <c r="J8420" s="4">
        <v>1884.800048828125</v>
      </c>
      <c r="K8420" s="4">
        <v>462.39999389648437</v>
      </c>
      <c r="L8420" s="4">
        <v>93.599998474121094</v>
      </c>
      <c r="M8420" s="4">
        <v>64.400001525878906</v>
      </c>
      <c r="N8420" s="2">
        <v>1.0957345826930909</v>
      </c>
      <c r="O8420" s="2">
        <v>0.8739336384416192</v>
      </c>
      <c r="P8420" s="2">
        <v>4.9660439330058868</v>
      </c>
      <c r="Q8420" s="2">
        <v>3.4168081418461136</v>
      </c>
      <c r="R8420" s="2">
        <v>4.9660439330058868</v>
      </c>
    </row>
    <row r="8421" spans="1:18" x14ac:dyDescent="0.25">
      <c r="A8421" s="7">
        <v>36891</v>
      </c>
      <c r="B8421" t="s">
        <v>1816</v>
      </c>
      <c r="C8421" t="s">
        <v>1817</v>
      </c>
      <c r="D8421" s="8">
        <v>5350.76708984375</v>
      </c>
      <c r="E8421" s="3">
        <v>4.7541294052111098E-2</v>
      </c>
      <c r="F8421" s="3">
        <f t="shared" si="126"/>
        <v>8.2414913921089891E-2</v>
      </c>
      <c r="G8421" s="3">
        <v>8.2414913921089891E-2</v>
      </c>
      <c r="H8421" t="s">
        <v>55</v>
      </c>
      <c r="I8421" s="4" t="s">
        <v>1926</v>
      </c>
      <c r="J8421" s="4">
        <v>3989.4130859375</v>
      </c>
      <c r="K8421" s="4">
        <v>625.76199340820312</v>
      </c>
      <c r="L8421" s="4">
        <v>286.31100463867187</v>
      </c>
      <c r="M8421" s="4">
        <v>450.21701049804687</v>
      </c>
      <c r="N8421" s="2">
        <v>0.87005278455500157</v>
      </c>
      <c r="O8421" s="2">
        <v>0.47196902514055372</v>
      </c>
      <c r="P8421" s="2">
        <v>7.176770077982277</v>
      </c>
      <c r="Q8421" s="2">
        <v>11.285294372875082</v>
      </c>
      <c r="R8421" s="2">
        <v>7.176770077982277</v>
      </c>
    </row>
    <row r="8422" spans="1:18" x14ac:dyDescent="0.25">
      <c r="A8422" s="7">
        <v>36891</v>
      </c>
      <c r="B8422" t="s">
        <v>2018</v>
      </c>
      <c r="C8422" t="s">
        <v>2019</v>
      </c>
      <c r="D8422" s="8">
        <v>8209.658203125</v>
      </c>
      <c r="E8422" s="3">
        <v>7.2942396510383131E-2</v>
      </c>
      <c r="F8422" s="3">
        <f t="shared" si="126"/>
        <v>0</v>
      </c>
      <c r="G8422" s="3">
        <v>0</v>
      </c>
      <c r="H8422" t="s">
        <v>517</v>
      </c>
      <c r="I8422" s="4" t="s">
        <v>1925</v>
      </c>
      <c r="J8422" s="4">
        <v>1493.1309814453125</v>
      </c>
      <c r="K8422" s="4">
        <v>63.499998092651367</v>
      </c>
      <c r="L8422" s="4">
        <v>132.15299987792969</v>
      </c>
      <c r="M8422" s="4">
        <v>316.45001220703125</v>
      </c>
      <c r="N8422" s="2">
        <v>0.19709234465169917</v>
      </c>
      <c r="O8422" s="2">
        <v>-0.21308632276642048</v>
      </c>
      <c r="P8422" s="2">
        <v>8.850730546760806</v>
      </c>
      <c r="Q8422" s="2">
        <v>21.19372085499932</v>
      </c>
      <c r="R8422" s="2">
        <v>8.850730546760806</v>
      </c>
    </row>
    <row r="8423" spans="1:18" x14ac:dyDescent="0.25">
      <c r="A8423" s="7">
        <v>36891</v>
      </c>
      <c r="B8423" t="s">
        <v>2020</v>
      </c>
      <c r="C8423" t="s">
        <v>2021</v>
      </c>
      <c r="D8423" s="8">
        <v>6828.77099609375</v>
      </c>
      <c r="E8423" s="3">
        <v>6.0673283753283444E-2</v>
      </c>
      <c r="F8423" s="3">
        <f t="shared" si="126"/>
        <v>0</v>
      </c>
      <c r="G8423" s="3">
        <v>0</v>
      </c>
      <c r="H8423" t="s">
        <v>517</v>
      </c>
      <c r="I8423" s="4" t="s">
        <v>1920</v>
      </c>
      <c r="J8423" s="4">
        <v>12660</v>
      </c>
      <c r="K8423" s="4">
        <v>5542</v>
      </c>
      <c r="L8423" s="4">
        <v>189</v>
      </c>
      <c r="M8423" s="4">
        <v>544</v>
      </c>
      <c r="N8423" s="2">
        <v>3.6726308813783963</v>
      </c>
      <c r="O8423" s="2">
        <v>3.5473823724320743</v>
      </c>
      <c r="P8423" s="2">
        <v>1.4928909952606635</v>
      </c>
      <c r="Q8423" s="2">
        <v>4.2969984202211684</v>
      </c>
      <c r="R8423" s="2">
        <v>1.4928909952606635</v>
      </c>
    </row>
    <row r="8424" spans="1:18" x14ac:dyDescent="0.25">
      <c r="A8424" s="7">
        <v>36891</v>
      </c>
      <c r="B8424" t="s">
        <v>1734</v>
      </c>
      <c r="C8424" t="s">
        <v>1735</v>
      </c>
      <c r="D8424" s="8">
        <v>20026.501953125</v>
      </c>
      <c r="E8424" s="3">
        <v>0.17793445354701376</v>
      </c>
      <c r="F8424" s="3">
        <f t="shared" si="126"/>
        <v>9.8814829707112389E-2</v>
      </c>
      <c r="G8424" s="3">
        <v>9.8814829707112389E-2</v>
      </c>
      <c r="H8424" t="s">
        <v>73</v>
      </c>
      <c r="I8424" s="4" t="s">
        <v>1920</v>
      </c>
      <c r="J8424" s="4">
        <v>69298</v>
      </c>
      <c r="K8424" s="4">
        <v>24157</v>
      </c>
      <c r="L8424" s="4">
        <v>44697</v>
      </c>
      <c r="M8424" s="4"/>
      <c r="N8424" s="2">
        <v>13.236712328767123</v>
      </c>
      <c r="O8424" s="2">
        <v>-11.254794520547945</v>
      </c>
      <c r="P8424" s="2">
        <v>64.499696960951255</v>
      </c>
      <c r="Q8424" s="2" t="s">
        <v>39</v>
      </c>
      <c r="R8424" s="2">
        <v>64.499696960951255</v>
      </c>
    </row>
    <row r="8425" spans="1:18" x14ac:dyDescent="0.25">
      <c r="A8425" s="7">
        <v>36891</v>
      </c>
      <c r="B8425" t="s">
        <v>1898</v>
      </c>
      <c r="C8425" t="s">
        <v>1899</v>
      </c>
      <c r="D8425" s="8">
        <v>1016.5233154296875</v>
      </c>
      <c r="E8425" s="3">
        <v>9.0317580709873245E-3</v>
      </c>
      <c r="F8425" s="3">
        <f t="shared" si="126"/>
        <v>4.305518868750572E-2</v>
      </c>
      <c r="G8425" s="3">
        <v>4.305518868750572E-2</v>
      </c>
      <c r="H8425" t="s">
        <v>58</v>
      </c>
      <c r="I8425" s="4" t="s">
        <v>1944</v>
      </c>
      <c r="J8425" s="4">
        <v>1207.7900390625</v>
      </c>
      <c r="K8425" s="4">
        <v>229.80000305175781</v>
      </c>
      <c r="L8425" s="4">
        <v>651.3289794921875</v>
      </c>
      <c r="M8425" s="4">
        <v>31.641000747680664</v>
      </c>
      <c r="N8425" s="2">
        <v>2.3438934689310451</v>
      </c>
      <c r="O8425" s="2">
        <v>-4.2994734626760653</v>
      </c>
      <c r="P8425" s="2">
        <v>53.92733491971471</v>
      </c>
      <c r="Q8425" s="2">
        <v>2.6197434756326321</v>
      </c>
      <c r="R8425" s="2">
        <v>53.92733491971471</v>
      </c>
    </row>
    <row r="8426" spans="1:18" x14ac:dyDescent="0.25">
      <c r="A8426" s="7">
        <v>36891</v>
      </c>
      <c r="B8426" t="s">
        <v>2022</v>
      </c>
      <c r="C8426" t="s">
        <v>2023</v>
      </c>
      <c r="D8426" s="8">
        <v>9874.0048828125</v>
      </c>
      <c r="E8426" s="3">
        <v>8.7730032297009888E-2</v>
      </c>
      <c r="F8426" s="3">
        <f t="shared" si="126"/>
        <v>0</v>
      </c>
      <c r="G8426" s="3">
        <v>0</v>
      </c>
      <c r="H8426" t="s">
        <v>35</v>
      </c>
      <c r="I8426" s="4" t="s">
        <v>1920</v>
      </c>
      <c r="J8426" s="4">
        <v>2430.800048828125</v>
      </c>
      <c r="K8426" s="4">
        <v>1012.5</v>
      </c>
      <c r="L8426" s="4">
        <v>54</v>
      </c>
      <c r="M8426" s="4">
        <v>80.699996948242188</v>
      </c>
      <c r="N8426" s="2">
        <v>1.8711884045154512</v>
      </c>
      <c r="O8426" s="2">
        <v>1.7713916896079605</v>
      </c>
      <c r="P8426" s="2">
        <v>2.2214908225805368</v>
      </c>
      <c r="Q8426" s="2">
        <v>3.3198944926443952</v>
      </c>
      <c r="R8426" s="2">
        <v>2.2214908225805368</v>
      </c>
    </row>
    <row r="8427" spans="1:18" x14ac:dyDescent="0.25">
      <c r="A8427" s="7">
        <v>36891</v>
      </c>
      <c r="B8427" t="s">
        <v>1818</v>
      </c>
      <c r="C8427" t="s">
        <v>1819</v>
      </c>
      <c r="D8427" s="8">
        <v>6656.654296875</v>
      </c>
      <c r="E8427" s="3">
        <v>5.9144035615316691E-2</v>
      </c>
      <c r="F8427" s="3">
        <f t="shared" si="126"/>
        <v>4.4989996530113208E-2</v>
      </c>
      <c r="G8427" s="3">
        <v>4.4989996530113208E-2</v>
      </c>
      <c r="H8427" t="s">
        <v>38</v>
      </c>
      <c r="I8427" s="4" t="s">
        <v>1920</v>
      </c>
      <c r="J8427" s="4">
        <v>39635.77734375</v>
      </c>
      <c r="K8427" s="4">
        <v>8570.64404296875</v>
      </c>
      <c r="L8427" s="4">
        <v>1226.7860107421875</v>
      </c>
      <c r="M8427" s="4"/>
      <c r="N8427" s="2">
        <v>8.4003437872338207</v>
      </c>
      <c r="O8427" s="2">
        <v>7.1979342376203421</v>
      </c>
      <c r="P8427" s="2">
        <v>3.0951481034485986</v>
      </c>
      <c r="Q8427" s="2" t="s">
        <v>39</v>
      </c>
      <c r="R8427" s="2">
        <v>3.0951481034485986</v>
      </c>
    </row>
    <row r="8428" spans="1:18" x14ac:dyDescent="0.25">
      <c r="A8428" s="7">
        <v>36891</v>
      </c>
      <c r="B8428" t="s">
        <v>1478</v>
      </c>
      <c r="C8428" t="s">
        <v>1479</v>
      </c>
      <c r="D8428" s="8">
        <v>89711.6171875</v>
      </c>
      <c r="E8428" s="3">
        <v>0.79708316601870732</v>
      </c>
      <c r="F8428" s="3">
        <f t="shared" si="126"/>
        <v>1.0300762186917587</v>
      </c>
      <c r="G8428" s="3">
        <v>1.0300762186917587</v>
      </c>
      <c r="H8428" t="s">
        <v>25</v>
      </c>
      <c r="I8428" s="4" t="s">
        <v>1936</v>
      </c>
      <c r="J8428" s="4">
        <v>14152</v>
      </c>
      <c r="K8428" s="4">
        <v>1507</v>
      </c>
      <c r="L8428" s="4">
        <v>2475</v>
      </c>
      <c r="M8428" s="4">
        <v>982</v>
      </c>
      <c r="N8428" s="2">
        <v>0.47375039295818927</v>
      </c>
      <c r="O8428" s="2">
        <v>-0.30430682175416535</v>
      </c>
      <c r="P8428" s="2">
        <v>17.488694177501412</v>
      </c>
      <c r="Q8428" s="2">
        <v>6.9389485585076311</v>
      </c>
      <c r="R8428" s="2">
        <v>17.488694177501412</v>
      </c>
    </row>
    <row r="8429" spans="1:18" x14ac:dyDescent="0.25">
      <c r="A8429" s="7">
        <v>36891</v>
      </c>
      <c r="B8429" t="s">
        <v>917</v>
      </c>
      <c r="C8429" t="s">
        <v>918</v>
      </c>
      <c r="D8429" s="8">
        <v>2864.111328125</v>
      </c>
      <c r="E8429" s="3">
        <v>2.5447483802242873E-2</v>
      </c>
      <c r="F8429" s="3">
        <f t="shared" si="126"/>
        <v>1.7925630179648239E-2</v>
      </c>
      <c r="G8429" s="3">
        <v>1.7925630179648239E-2</v>
      </c>
      <c r="H8429" t="s">
        <v>58</v>
      </c>
      <c r="I8429" s="4" t="s">
        <v>1920</v>
      </c>
      <c r="J8429" s="4">
        <v>5426</v>
      </c>
      <c r="K8429" s="4">
        <v>935</v>
      </c>
      <c r="L8429" s="4">
        <v>239</v>
      </c>
      <c r="M8429" s="4">
        <v>465</v>
      </c>
      <c r="N8429" s="2">
        <v>0.98628691983122363</v>
      </c>
      <c r="O8429" s="2">
        <v>0.73417721518987344</v>
      </c>
      <c r="P8429" s="2">
        <v>4.4047180243273125</v>
      </c>
      <c r="Q8429" s="2">
        <v>8.5698488757832667</v>
      </c>
      <c r="R8429" s="2">
        <v>4.4047180243273125</v>
      </c>
    </row>
    <row r="8430" spans="1:18" x14ac:dyDescent="0.25">
      <c r="A8430" s="7">
        <v>36891</v>
      </c>
      <c r="B8430" t="s">
        <v>1308</v>
      </c>
      <c r="C8430" t="s">
        <v>1309</v>
      </c>
      <c r="D8430" s="8">
        <v>18661.419921875</v>
      </c>
      <c r="E8430" s="3">
        <v>0.16580576897464819</v>
      </c>
      <c r="F8430" s="3">
        <f t="shared" si="126"/>
        <v>0.18614007039314104</v>
      </c>
      <c r="G8430" s="3">
        <v>0.18614007039314104</v>
      </c>
      <c r="H8430" t="s">
        <v>38</v>
      </c>
      <c r="I8430" s="4" t="s">
        <v>1920</v>
      </c>
      <c r="J8430" s="4">
        <v>103496.3828125</v>
      </c>
      <c r="K8430" s="4">
        <v>21603.3583984375</v>
      </c>
      <c r="L8430" s="4">
        <v>5391.35205078125</v>
      </c>
      <c r="M8430" s="4"/>
      <c r="N8430" s="2">
        <v>7.9782840649728888</v>
      </c>
      <c r="O8430" s="2">
        <v>5.9872168724516559</v>
      </c>
      <c r="P8430" s="2">
        <v>5.209217853099787</v>
      </c>
      <c r="Q8430" s="2" t="s">
        <v>39</v>
      </c>
      <c r="R8430" s="2">
        <v>5.209217853099787</v>
      </c>
    </row>
    <row r="8431" spans="1:18" x14ac:dyDescent="0.25">
      <c r="A8431" s="7">
        <v>36891</v>
      </c>
      <c r="B8431" t="s">
        <v>1110</v>
      </c>
      <c r="C8431" t="s">
        <v>1111</v>
      </c>
      <c r="D8431" s="8">
        <v>1835.953857421875</v>
      </c>
      <c r="E8431" s="3">
        <v>1.6312356852062088E-2</v>
      </c>
      <c r="F8431" s="3">
        <f t="shared" si="126"/>
        <v>2.3604669715024819E-2</v>
      </c>
      <c r="G8431" s="3">
        <v>2.3604669715024819E-2</v>
      </c>
      <c r="H8431" t="s">
        <v>19</v>
      </c>
      <c r="I8431" s="4" t="s">
        <v>1933</v>
      </c>
      <c r="J8431" s="4">
        <v>6390.34423828125</v>
      </c>
      <c r="K8431" s="4">
        <v>2642.1809692382812</v>
      </c>
      <c r="L8431" s="4">
        <v>10.395999908447266</v>
      </c>
      <c r="M8431" s="4">
        <v>397.71499633789062</v>
      </c>
      <c r="N8431" s="2">
        <v>2.8897295911709016</v>
      </c>
      <c r="O8431" s="2">
        <v>2.8783595794589822</v>
      </c>
      <c r="P8431" s="2">
        <v>0.16268294039889436</v>
      </c>
      <c r="Q8431" s="2">
        <v>6.2236865731799806</v>
      </c>
      <c r="R8431" s="2">
        <v>0.16268294039889436</v>
      </c>
    </row>
    <row r="8432" spans="1:18" x14ac:dyDescent="0.25">
      <c r="A8432" s="7">
        <v>36891</v>
      </c>
      <c r="B8432" t="s">
        <v>2024</v>
      </c>
      <c r="C8432" t="s">
        <v>2025</v>
      </c>
      <c r="D8432" s="8">
        <v>5256.07177734375</v>
      </c>
      <c r="E8432" s="3">
        <v>4.6699931006153786E-2</v>
      </c>
      <c r="F8432" s="3">
        <f t="shared" si="126"/>
        <v>0</v>
      </c>
      <c r="G8432" s="3">
        <v>0</v>
      </c>
      <c r="H8432" t="s">
        <v>25</v>
      </c>
      <c r="I8432" s="4" t="s">
        <v>1920</v>
      </c>
      <c r="J8432" s="4">
        <v>2093.198974609375</v>
      </c>
      <c r="K8432" s="4">
        <v>331.08200645446777</v>
      </c>
      <c r="L8432" s="4">
        <v>63.410999298095703</v>
      </c>
      <c r="M8432" s="4">
        <v>79.736000061035156</v>
      </c>
      <c r="N8432" s="2">
        <v>1.2660541437970858</v>
      </c>
      <c r="O8432" s="2">
        <v>1.0235711430342251</v>
      </c>
      <c r="P8432" s="2">
        <v>3.0293823027468867</v>
      </c>
      <c r="Q8432" s="2">
        <v>3.8092890847089769</v>
      </c>
      <c r="R8432" s="2">
        <v>3.0293823027468867</v>
      </c>
    </row>
    <row r="8433" spans="1:18" x14ac:dyDescent="0.25">
      <c r="A8433" s="7">
        <v>36891</v>
      </c>
      <c r="B8433" t="s">
        <v>1736</v>
      </c>
      <c r="C8433" t="s">
        <v>1737</v>
      </c>
      <c r="D8433" s="8">
        <v>7657.3076171875</v>
      </c>
      <c r="E8433" s="3">
        <v>6.8034789585059569E-2</v>
      </c>
      <c r="F8433" s="3">
        <f t="shared" si="126"/>
        <v>4.7014761835135276E-2</v>
      </c>
      <c r="G8433" s="3">
        <v>4.7014761835135276E-2</v>
      </c>
      <c r="H8433" t="s">
        <v>38</v>
      </c>
      <c r="I8433" s="4" t="s">
        <v>1920</v>
      </c>
      <c r="J8433" s="4">
        <v>14908.091796875</v>
      </c>
      <c r="K8433" s="4">
        <v>1880.759033203125</v>
      </c>
      <c r="L8433" s="4">
        <v>937.625</v>
      </c>
      <c r="M8433" s="4"/>
      <c r="N8433" s="2">
        <v>2.9922091208984565</v>
      </c>
      <c r="O8433" s="2">
        <v>1.5004868813916534</v>
      </c>
      <c r="P8433" s="2">
        <v>6.2893696441857356</v>
      </c>
      <c r="Q8433" s="2" t="s">
        <v>39</v>
      </c>
      <c r="R8433" s="2">
        <v>6.2893696441857356</v>
      </c>
    </row>
    <row r="8434" spans="1:18" x14ac:dyDescent="0.25">
      <c r="A8434" s="7">
        <v>36891</v>
      </c>
      <c r="B8434" t="s">
        <v>1176</v>
      </c>
      <c r="C8434" t="s">
        <v>1177</v>
      </c>
      <c r="D8434" s="8">
        <v>20027.759765625</v>
      </c>
      <c r="E8434" s="3">
        <v>0.17794562914724468</v>
      </c>
      <c r="F8434" s="3">
        <f t="shared" si="126"/>
        <v>0.11016687363606809</v>
      </c>
      <c r="G8434" s="3">
        <v>0.11016687363606809</v>
      </c>
      <c r="H8434" t="s">
        <v>19</v>
      </c>
      <c r="I8434" s="4" t="s">
        <v>1936</v>
      </c>
      <c r="J8434" s="4">
        <v>4813.955078125</v>
      </c>
      <c r="K8434" s="4">
        <v>1074.7090301513672</v>
      </c>
      <c r="L8434" s="4">
        <v>159.12800598144531</v>
      </c>
      <c r="M8434" s="4">
        <v>266.41299438476562</v>
      </c>
      <c r="N8434" s="2">
        <v>1.0427760502834109</v>
      </c>
      <c r="O8434" s="2">
        <v>0.88837623702099189</v>
      </c>
      <c r="P8434" s="2">
        <v>3.3055565205528361</v>
      </c>
      <c r="Q8434" s="2">
        <v>5.5341811475426468</v>
      </c>
      <c r="R8434" s="2">
        <v>3.3055565205528361</v>
      </c>
    </row>
    <row r="8435" spans="1:18" x14ac:dyDescent="0.25">
      <c r="A8435" s="7">
        <v>36891</v>
      </c>
      <c r="B8435" t="s">
        <v>923</v>
      </c>
      <c r="C8435" t="s">
        <v>924</v>
      </c>
      <c r="D8435" s="8">
        <v>28886.873046875</v>
      </c>
      <c r="E8435" s="3">
        <v>0.25665840106817089</v>
      </c>
      <c r="F8435" s="3">
        <f t="shared" si="126"/>
        <v>0.27204236334426324</v>
      </c>
      <c r="G8435" s="3">
        <v>0.27204236334426324</v>
      </c>
      <c r="H8435" t="s">
        <v>55</v>
      </c>
      <c r="I8435" s="4" t="s">
        <v>1926</v>
      </c>
      <c r="J8435" s="4">
        <v>19490</v>
      </c>
      <c r="K8435" s="4">
        <v>6491</v>
      </c>
      <c r="L8435" s="4">
        <v>356</v>
      </c>
      <c r="M8435" s="4">
        <v>2528</v>
      </c>
      <c r="N8435" s="2">
        <v>1.8990637799882972</v>
      </c>
      <c r="O8435" s="2">
        <v>1.7949093036863664</v>
      </c>
      <c r="P8435" s="2">
        <v>1.8265777321703438</v>
      </c>
      <c r="Q8435" s="2">
        <v>12.970754232939969</v>
      </c>
      <c r="R8435" s="2">
        <v>1.8265777321703438</v>
      </c>
    </row>
    <row r="8436" spans="1:18" x14ac:dyDescent="0.25">
      <c r="A8436" s="7">
        <v>36891</v>
      </c>
      <c r="B8436" t="s">
        <v>925</v>
      </c>
      <c r="C8436" t="s">
        <v>926</v>
      </c>
      <c r="D8436" s="8">
        <v>3186.83740234375</v>
      </c>
      <c r="E8436" s="3">
        <v>2.8314888593948182E-2</v>
      </c>
      <c r="F8436" s="3">
        <f t="shared" si="126"/>
        <v>1.5528628309049745E-2</v>
      </c>
      <c r="G8436" s="3">
        <v>1.5528628309049745E-2</v>
      </c>
      <c r="H8436" t="s">
        <v>25</v>
      </c>
      <c r="I8436" s="4" t="s">
        <v>1942</v>
      </c>
      <c r="J8436" s="4">
        <v>1522.0970458984375</v>
      </c>
      <c r="K8436" s="4">
        <v>127.83999633789062</v>
      </c>
      <c r="L8436" s="4">
        <v>574.43402099609375</v>
      </c>
      <c r="M8436" s="4">
        <v>31.500999450683594</v>
      </c>
      <c r="N8436" s="2">
        <v>0.58051303356810346</v>
      </c>
      <c r="O8436" s="2">
        <v>-2.0279541571832902</v>
      </c>
      <c r="P8436" s="2">
        <v>37.739644955228634</v>
      </c>
      <c r="Q8436" s="2">
        <v>2.0695789099367001</v>
      </c>
      <c r="R8436" s="2">
        <v>37.739644955228634</v>
      </c>
    </row>
    <row r="8437" spans="1:18" x14ac:dyDescent="0.25">
      <c r="A8437" s="7">
        <v>36891</v>
      </c>
      <c r="B8437" t="s">
        <v>1622</v>
      </c>
      <c r="C8437" t="s">
        <v>1623</v>
      </c>
      <c r="D8437" s="8">
        <v>23171.44140625</v>
      </c>
      <c r="E8437" s="3">
        <v>0.20587708098839377</v>
      </c>
      <c r="F8437" s="3">
        <f t="shared" si="126"/>
        <v>0.2182954214740877</v>
      </c>
      <c r="G8437" s="3">
        <v>0.2182954214740877</v>
      </c>
      <c r="H8437" t="s">
        <v>25</v>
      </c>
      <c r="I8437" s="4" t="s">
        <v>1920</v>
      </c>
      <c r="J8437" s="4">
        <v>3073.06689453125</v>
      </c>
      <c r="K8437" s="4">
        <v>2.8499999046325684</v>
      </c>
      <c r="L8437" s="4">
        <v>1022.3469848632812</v>
      </c>
      <c r="M8437" s="4">
        <v>207.62100219726562</v>
      </c>
      <c r="N8437" s="2">
        <v>2.5516416093544019E-3</v>
      </c>
      <c r="O8437" s="2">
        <v>-0.91276877701061787</v>
      </c>
      <c r="P8437" s="2">
        <v>33.267970400599587</v>
      </c>
      <c r="Q8437" s="2">
        <v>6.7561497788005385</v>
      </c>
      <c r="R8437" s="2">
        <v>33.267970400599587</v>
      </c>
    </row>
    <row r="8438" spans="1:18" x14ac:dyDescent="0.25">
      <c r="A8438" s="7">
        <v>36891</v>
      </c>
      <c r="B8438" t="s">
        <v>1178</v>
      </c>
      <c r="C8438" t="s">
        <v>1179</v>
      </c>
      <c r="D8438" s="8">
        <v>2636.902099609375</v>
      </c>
      <c r="E8438" s="3">
        <v>2.3428741337313409E-2</v>
      </c>
      <c r="F8438" s="3">
        <f t="shared" si="126"/>
        <v>3.1134454420256936E-2</v>
      </c>
      <c r="G8438" s="3">
        <v>3.1134454420256936E-2</v>
      </c>
      <c r="H8438" t="s">
        <v>48</v>
      </c>
      <c r="I8438" s="4" t="s">
        <v>1920</v>
      </c>
      <c r="J8438" s="4">
        <v>18142</v>
      </c>
      <c r="K8438" s="4">
        <v>5057</v>
      </c>
      <c r="L8438" s="4">
        <v>322</v>
      </c>
      <c r="M8438" s="4">
        <v>257</v>
      </c>
      <c r="N8438" s="2">
        <v>6.636482939632546</v>
      </c>
      <c r="O8438" s="2">
        <v>6.2139107611548559</v>
      </c>
      <c r="P8438" s="2">
        <v>1.774887002535553</v>
      </c>
      <c r="Q8438" s="2">
        <v>1.4166023591665748</v>
      </c>
      <c r="R8438" s="2">
        <v>1.774887002535553</v>
      </c>
    </row>
    <row r="8439" spans="1:18" x14ac:dyDescent="0.25">
      <c r="A8439" s="7">
        <v>36891</v>
      </c>
      <c r="B8439" t="s">
        <v>927</v>
      </c>
      <c r="C8439" t="s">
        <v>928</v>
      </c>
      <c r="D8439" s="8">
        <v>14089.931640625</v>
      </c>
      <c r="E8439" s="3">
        <v>0.12518832758999007</v>
      </c>
      <c r="F8439" s="3">
        <f t="shared" si="126"/>
        <v>6.1862667842272248E-2</v>
      </c>
      <c r="G8439" s="3">
        <v>6.1862667842272248E-2</v>
      </c>
      <c r="H8439" t="s">
        <v>35</v>
      </c>
      <c r="I8439" s="4" t="s">
        <v>1942</v>
      </c>
      <c r="J8439" s="4">
        <v>12995</v>
      </c>
      <c r="K8439" s="4">
        <v>4227</v>
      </c>
      <c r="L8439" s="4">
        <v>166</v>
      </c>
      <c r="M8439" s="4">
        <v>601</v>
      </c>
      <c r="N8439" s="2">
        <v>1.9957507082152974</v>
      </c>
      <c r="O8439" s="2">
        <v>1.917374881964117</v>
      </c>
      <c r="P8439" s="2">
        <v>1.2774143901500576</v>
      </c>
      <c r="Q8439" s="2">
        <v>4.6248557137360518</v>
      </c>
      <c r="R8439" s="2">
        <v>1.2774143901500576</v>
      </c>
    </row>
    <row r="8440" spans="1:18" x14ac:dyDescent="0.25">
      <c r="A8440" s="7">
        <v>36891</v>
      </c>
      <c r="B8440" t="s">
        <v>1900</v>
      </c>
      <c r="C8440" t="s">
        <v>1901</v>
      </c>
      <c r="D8440" s="8">
        <v>6499.15673828125</v>
      </c>
      <c r="E8440" s="3">
        <v>5.7744677799909758E-2</v>
      </c>
      <c r="F8440" s="3">
        <f t="shared" si="126"/>
        <v>9.5412446278728219E-2</v>
      </c>
      <c r="G8440" s="3">
        <v>9.5412446278728219E-2</v>
      </c>
      <c r="H8440" t="s">
        <v>29</v>
      </c>
      <c r="I8440" s="4" t="s">
        <v>1920</v>
      </c>
      <c r="J8440" s="4">
        <v>2355.867919921875</v>
      </c>
      <c r="K8440" s="4">
        <v>15.910000324249268</v>
      </c>
      <c r="L8440" s="4">
        <v>302.57501220703125</v>
      </c>
      <c r="M8440" s="4">
        <v>298.24200439453125</v>
      </c>
      <c r="N8440" s="2">
        <v>1.9625161797633111E-2</v>
      </c>
      <c r="O8440" s="2">
        <v>-0.35360447047542576</v>
      </c>
      <c r="P8440" s="2">
        <v>12.843462472932915</v>
      </c>
      <c r="Q8440" s="2">
        <v>12.659538417774352</v>
      </c>
      <c r="R8440" s="2">
        <v>12.843462472932915</v>
      </c>
    </row>
    <row r="8441" spans="1:18" x14ac:dyDescent="0.25">
      <c r="A8441" s="7">
        <v>36891</v>
      </c>
      <c r="B8441" t="s">
        <v>931</v>
      </c>
      <c r="C8441" t="s">
        <v>932</v>
      </c>
      <c r="D8441" s="8">
        <v>34246.40625</v>
      </c>
      <c r="E8441" s="3">
        <v>0.30427758159192247</v>
      </c>
      <c r="F8441" s="3">
        <f t="shared" si="126"/>
        <v>0.25394643236102132</v>
      </c>
      <c r="G8441" s="3">
        <v>0.25394643236102132</v>
      </c>
      <c r="H8441" t="s">
        <v>58</v>
      </c>
      <c r="I8441" s="4" t="s">
        <v>1920</v>
      </c>
      <c r="J8441" s="4">
        <v>30867</v>
      </c>
      <c r="K8441" s="4">
        <v>7191</v>
      </c>
      <c r="L8441" s="4">
        <v>253</v>
      </c>
      <c r="M8441" s="4">
        <v>2974</v>
      </c>
      <c r="N8441" s="2">
        <v>1.264240506329114</v>
      </c>
      <c r="O8441" s="2">
        <v>1.2197609001406471</v>
      </c>
      <c r="P8441" s="2">
        <v>0.81964557618168266</v>
      </c>
      <c r="Q8441" s="2">
        <v>9.6348851524281596</v>
      </c>
      <c r="R8441" s="2">
        <v>0.81964557618168266</v>
      </c>
    </row>
    <row r="8442" spans="1:18" x14ac:dyDescent="0.25">
      <c r="A8442" s="7">
        <v>36891</v>
      </c>
      <c r="B8442" t="s">
        <v>937</v>
      </c>
      <c r="C8442" t="s">
        <v>938</v>
      </c>
      <c r="D8442" s="8">
        <v>82039.953125</v>
      </c>
      <c r="E8442" s="3">
        <v>0.72892082014560822</v>
      </c>
      <c r="F8442" s="3">
        <f t="shared" si="126"/>
        <v>0.64179676013627507</v>
      </c>
      <c r="G8442" s="3">
        <v>0.64179676013627507</v>
      </c>
      <c r="H8442" t="s">
        <v>29</v>
      </c>
      <c r="I8442" s="4" t="s">
        <v>1920</v>
      </c>
      <c r="J8442" s="4">
        <v>17720</v>
      </c>
      <c r="K8442" s="4">
        <v>1364</v>
      </c>
      <c r="L8442" s="4">
        <v>4003</v>
      </c>
      <c r="M8442" s="4">
        <v>2762</v>
      </c>
      <c r="N8442" s="2">
        <v>0.36180371352785146</v>
      </c>
      <c r="O8442" s="2">
        <v>-0.7</v>
      </c>
      <c r="P8442" s="2">
        <v>22.590293453724605</v>
      </c>
      <c r="Q8442" s="2">
        <v>15.586907449209933</v>
      </c>
      <c r="R8442" s="2">
        <v>22.590293453724605</v>
      </c>
    </row>
    <row r="8443" spans="1:18" x14ac:dyDescent="0.25">
      <c r="A8443" s="7">
        <v>36891</v>
      </c>
      <c r="B8443" t="s">
        <v>941</v>
      </c>
      <c r="C8443" t="s">
        <v>942</v>
      </c>
      <c r="D8443" s="8">
        <v>6669.2626953125</v>
      </c>
      <c r="E8443" s="3">
        <v>5.9256060595581882E-2</v>
      </c>
      <c r="F8443" s="3">
        <f t="shared" si="126"/>
        <v>9.6432921883013473E-2</v>
      </c>
      <c r="G8443" s="3">
        <v>9.6432921883013473E-2</v>
      </c>
      <c r="H8443" t="s">
        <v>15</v>
      </c>
      <c r="I8443" s="4" t="s">
        <v>1920</v>
      </c>
      <c r="J8443" s="4">
        <v>16370</v>
      </c>
      <c r="K8443" s="4">
        <v>7263</v>
      </c>
      <c r="L8443" s="4">
        <v>289</v>
      </c>
      <c r="M8443" s="4">
        <v>527</v>
      </c>
      <c r="N8443" s="2">
        <v>3.5019286403085825</v>
      </c>
      <c r="O8443" s="2">
        <v>3.3625843780135005</v>
      </c>
      <c r="P8443" s="2">
        <v>1.7654245571166769</v>
      </c>
      <c r="Q8443" s="2">
        <v>3.2193036041539398</v>
      </c>
      <c r="R8443" s="2">
        <v>1.7654245571166769</v>
      </c>
    </row>
    <row r="8444" spans="1:18" x14ac:dyDescent="0.25">
      <c r="A8444" s="7">
        <v>36891</v>
      </c>
      <c r="B8444" t="s">
        <v>1738</v>
      </c>
      <c r="C8444" t="s">
        <v>1739</v>
      </c>
      <c r="D8444" s="8">
        <v>5158.947265625</v>
      </c>
      <c r="E8444" s="3">
        <v>4.5836984648415083E-2</v>
      </c>
      <c r="F8444" s="3">
        <f t="shared" si="126"/>
        <v>2.0066394460100785E-2</v>
      </c>
      <c r="G8444" s="3">
        <v>2.0066394460100785E-2</v>
      </c>
      <c r="H8444" t="s">
        <v>22</v>
      </c>
      <c r="I8444" s="4" t="s">
        <v>1920</v>
      </c>
      <c r="J8444" s="4">
        <v>4862.97705078125</v>
      </c>
      <c r="K8444" s="4">
        <v>1631.8390350341797</v>
      </c>
      <c r="L8444" s="4">
        <v>1026.85302734375</v>
      </c>
      <c r="M8444" s="4">
        <v>74.03900146484375</v>
      </c>
      <c r="N8444" s="2">
        <v>5.5195708942282442</v>
      </c>
      <c r="O8444" s="2">
        <v>2.0463189614737325</v>
      </c>
      <c r="P8444" s="2">
        <v>21.115728423575089</v>
      </c>
      <c r="Q8444" s="2">
        <v>1.5225036164410686</v>
      </c>
      <c r="R8444" s="2">
        <v>21.115728423575089</v>
      </c>
    </row>
    <row r="8445" spans="1:18" x14ac:dyDescent="0.25">
      <c r="A8445" s="7">
        <v>36891</v>
      </c>
      <c r="B8445" t="s">
        <v>943</v>
      </c>
      <c r="C8445" t="s">
        <v>944</v>
      </c>
      <c r="D8445" s="8">
        <v>938.875</v>
      </c>
      <c r="E8445" s="3">
        <v>8.341856728897392E-3</v>
      </c>
      <c r="F8445" s="3">
        <f t="shared" si="126"/>
        <v>1.5580569950945719E-2</v>
      </c>
      <c r="G8445" s="3">
        <v>1.5580569950945719E-2</v>
      </c>
      <c r="H8445" t="s">
        <v>15</v>
      </c>
      <c r="I8445" s="4" t="s">
        <v>1920</v>
      </c>
      <c r="J8445" s="4">
        <v>2087.762939453125</v>
      </c>
      <c r="K8445" s="4">
        <v>692.46097183227539</v>
      </c>
      <c r="L8445" s="4">
        <v>218.67500305175781</v>
      </c>
      <c r="M8445" s="4">
        <v>69.369003295898438</v>
      </c>
      <c r="N8445" s="2">
        <v>-5.6211265212076151</v>
      </c>
      <c r="O8445" s="2">
        <v>-3.8460086312752959</v>
      </c>
      <c r="P8445" s="2">
        <v>10.474129936851845</v>
      </c>
      <c r="Q8445" s="2">
        <v>3.3226475087286094</v>
      </c>
      <c r="R8445" s="2">
        <v>10.474129936851845</v>
      </c>
    </row>
    <row r="8446" spans="1:18" x14ac:dyDescent="0.25">
      <c r="A8446" s="7">
        <v>36891</v>
      </c>
      <c r="B8446" t="s">
        <v>2026</v>
      </c>
      <c r="C8446" t="s">
        <v>2027</v>
      </c>
      <c r="D8446" s="8">
        <v>4594.16357421875</v>
      </c>
      <c r="E8446" s="3">
        <v>4.0818910211957903E-2</v>
      </c>
      <c r="F8446" s="3">
        <f t="shared" si="126"/>
        <v>0</v>
      </c>
      <c r="G8446" s="3">
        <v>0</v>
      </c>
      <c r="H8446" t="s">
        <v>55</v>
      </c>
      <c r="I8446" s="4" t="s">
        <v>1926</v>
      </c>
      <c r="J8446" s="4">
        <v>1568.3399658203125</v>
      </c>
      <c r="K8446" s="4">
        <v>311.68199920654297</v>
      </c>
      <c r="L8446" s="4">
        <v>195.61300659179687</v>
      </c>
      <c r="M8446" s="4">
        <v>108.38200378417969</v>
      </c>
      <c r="N8446" s="2">
        <v>0.82457738897604838</v>
      </c>
      <c r="O8446" s="2">
        <v>0.30706895847368021</v>
      </c>
      <c r="P8446" s="2">
        <v>12.472615048707405</v>
      </c>
      <c r="Q8446" s="2">
        <v>6.9106192628006529</v>
      </c>
      <c r="R8446" s="2">
        <v>12.472615048707405</v>
      </c>
    </row>
    <row r="8447" spans="1:18" x14ac:dyDescent="0.25">
      <c r="A8447" s="7">
        <v>36891</v>
      </c>
      <c r="B8447" t="s">
        <v>1902</v>
      </c>
      <c r="C8447" t="s">
        <v>1903</v>
      </c>
      <c r="D8447" s="8">
        <v>80879.09375</v>
      </c>
      <c r="E8447" s="3">
        <v>0.71860664351011638</v>
      </c>
      <c r="F8447" s="3">
        <f t="shared" si="126"/>
        <v>1.4339721474166744</v>
      </c>
      <c r="G8447" s="3">
        <v>1.4339721474166744</v>
      </c>
      <c r="H8447" t="s">
        <v>222</v>
      </c>
      <c r="I8447" s="4" t="s">
        <v>1936</v>
      </c>
      <c r="J8447" s="4">
        <v>10673</v>
      </c>
      <c r="K8447" s="4">
        <v>1631</v>
      </c>
      <c r="L8447" s="4">
        <v>3415</v>
      </c>
      <c r="M8447" s="4">
        <v>642</v>
      </c>
      <c r="N8447" s="2">
        <v>0.94991263832265582</v>
      </c>
      <c r="O8447" s="2">
        <v>-1.0390215492137449</v>
      </c>
      <c r="P8447" s="2">
        <v>31.996627002717137</v>
      </c>
      <c r="Q8447" s="2">
        <v>6.0151784877728849</v>
      </c>
      <c r="R8447" s="2">
        <v>31.996627002717137</v>
      </c>
    </row>
    <row r="8448" spans="1:18" x14ac:dyDescent="0.25">
      <c r="A8448" s="7">
        <v>36891</v>
      </c>
      <c r="B8448" t="s">
        <v>947</v>
      </c>
      <c r="C8448" t="s">
        <v>948</v>
      </c>
      <c r="D8448" s="8">
        <v>63387.3359375</v>
      </c>
      <c r="E8448" s="3">
        <v>0.56319326301916006</v>
      </c>
      <c r="F8448" s="3">
        <f t="shared" si="126"/>
        <v>0.72097200828928998</v>
      </c>
      <c r="G8448" s="3">
        <v>0.72097200828928998</v>
      </c>
      <c r="H8448" t="s">
        <v>222</v>
      </c>
      <c r="I8448" s="4" t="s">
        <v>1920</v>
      </c>
      <c r="J8448" s="4"/>
      <c r="K8448" s="4"/>
      <c r="L8448" s="4"/>
      <c r="M8448" s="4"/>
      <c r="N8448" s="2"/>
      <c r="O8448" s="2"/>
      <c r="P8448" s="2" t="s">
        <v>39</v>
      </c>
      <c r="Q8448" s="2" t="s">
        <v>39</v>
      </c>
      <c r="R8448" s="2">
        <v>0</v>
      </c>
    </row>
    <row r="8449" spans="1:18" x14ac:dyDescent="0.25">
      <c r="A8449" s="7">
        <v>36891</v>
      </c>
      <c r="B8449" t="s">
        <v>951</v>
      </c>
      <c r="C8449" t="s">
        <v>952</v>
      </c>
      <c r="D8449" s="8">
        <v>907.77227783203125</v>
      </c>
      <c r="E8449" s="3">
        <v>8.0655106208383891E-3</v>
      </c>
      <c r="F8449" s="3">
        <f t="shared" si="126"/>
        <v>1.070037348695062E-2</v>
      </c>
      <c r="G8449" s="3">
        <v>1.070037348695062E-2</v>
      </c>
      <c r="H8449" t="s">
        <v>15</v>
      </c>
      <c r="I8449" s="4" t="s">
        <v>1920</v>
      </c>
      <c r="J8449" s="4">
        <v>2564.10498046875</v>
      </c>
      <c r="K8449" s="4">
        <v>514.60400390625</v>
      </c>
      <c r="L8449" s="4">
        <v>10.927000045776367</v>
      </c>
      <c r="M8449" s="4">
        <v>152.50599670410156</v>
      </c>
      <c r="N8449" s="2">
        <v>1.741344982956808</v>
      </c>
      <c r="O8449" s="2">
        <v>1.704369606620739</v>
      </c>
      <c r="P8449" s="2">
        <v>0.42615260018639239</v>
      </c>
      <c r="Q8449" s="2">
        <v>5.9477282664230691</v>
      </c>
      <c r="R8449" s="2">
        <v>0.42615260018639239</v>
      </c>
    </row>
    <row r="8450" spans="1:18" x14ac:dyDescent="0.25">
      <c r="A8450" s="7">
        <v>36891</v>
      </c>
      <c r="B8450" t="s">
        <v>1116</v>
      </c>
      <c r="C8450" t="s">
        <v>1117</v>
      </c>
      <c r="D8450" s="8">
        <v>7758.42822265625</v>
      </c>
      <c r="E8450" s="3">
        <v>6.893324103297295E-2</v>
      </c>
      <c r="F8450" s="3">
        <f t="shared" si="126"/>
        <v>5.3576331466284446E-2</v>
      </c>
      <c r="G8450" s="3">
        <v>5.3576331466284446E-2</v>
      </c>
      <c r="H8450" t="s">
        <v>55</v>
      </c>
      <c r="I8450" s="4" t="s">
        <v>1926</v>
      </c>
      <c r="J8450" s="4">
        <v>2932.282958984375</v>
      </c>
      <c r="K8450" s="4">
        <v>358.44501113891602</v>
      </c>
      <c r="L8450" s="4">
        <v>132.53500366210937</v>
      </c>
      <c r="M8450" s="4">
        <v>257.0050048828125</v>
      </c>
      <c r="N8450" s="2">
        <v>0.33728192878716612</v>
      </c>
      <c r="O8450" s="2">
        <v>0.21257197250981075</v>
      </c>
      <c r="P8450" s="2">
        <v>4.5198572414721587</v>
      </c>
      <c r="Q8450" s="2">
        <v>8.7646727303503038</v>
      </c>
      <c r="R8450" s="2">
        <v>4.5198572414721587</v>
      </c>
    </row>
    <row r="8451" spans="1:18" x14ac:dyDescent="0.25">
      <c r="A8451" s="7">
        <v>36891</v>
      </c>
      <c r="B8451" t="s">
        <v>1376</v>
      </c>
      <c r="C8451" t="s">
        <v>1377</v>
      </c>
      <c r="D8451" s="8">
        <v>4902.47265625</v>
      </c>
      <c r="E8451" s="3">
        <v>4.3558220759711927E-2</v>
      </c>
      <c r="F8451" s="3">
        <f t="shared" ref="F8451:F8501" si="127">IF(ISNUMBER(VLOOKUP($C8451,$C$7502:$E$8001,3,FALSE)),VLOOKUP($C8451,$C$7502:$E$8001,3,FALSE),0)</f>
        <v>3.231848360565439E-2</v>
      </c>
      <c r="G8451" s="3">
        <v>3.231848360565439E-2</v>
      </c>
      <c r="H8451" t="s">
        <v>76</v>
      </c>
      <c r="I8451" s="4" t="s">
        <v>1920</v>
      </c>
      <c r="J8451" s="4">
        <v>12962.5576171875</v>
      </c>
      <c r="K8451" s="4">
        <v>888.531982421875</v>
      </c>
      <c r="L8451" s="4">
        <v>218.55999755859375</v>
      </c>
      <c r="M8451" s="4">
        <v>6.5079998970031738</v>
      </c>
      <c r="N8451" s="2">
        <v>1.3962307726687764</v>
      </c>
      <c r="O8451" s="2">
        <v>1.0527876549163406</v>
      </c>
      <c r="P8451" s="2">
        <v>1.6860869900304054</v>
      </c>
      <c r="Q8451" s="2">
        <v>5.0206140556505553E-2</v>
      </c>
      <c r="R8451" s="2">
        <v>1.6860869900304054</v>
      </c>
    </row>
    <row r="8452" spans="1:18" x14ac:dyDescent="0.25">
      <c r="A8452" s="7">
        <v>36891</v>
      </c>
      <c r="B8452" t="s">
        <v>1904</v>
      </c>
      <c r="C8452" t="s">
        <v>1905</v>
      </c>
      <c r="D8452" s="8">
        <v>4906.24267578125</v>
      </c>
      <c r="E8452" s="3">
        <v>4.3591717191925831E-2</v>
      </c>
      <c r="F8452" s="3">
        <f t="shared" si="127"/>
        <v>3.5063657842712842E-2</v>
      </c>
      <c r="G8452" s="3">
        <v>3.5063657842712842E-2</v>
      </c>
      <c r="H8452" t="s">
        <v>58</v>
      </c>
      <c r="I8452" s="4" t="s">
        <v>1920</v>
      </c>
      <c r="J8452" s="4">
        <v>9003.7998046875</v>
      </c>
      <c r="K8452" s="4">
        <v>2194.0000976324081</v>
      </c>
      <c r="L8452" s="4">
        <v>97.800003051757813</v>
      </c>
      <c r="M8452" s="4">
        <v>654.20001220703125</v>
      </c>
      <c r="N8452" s="2">
        <v>1.6854883459565519</v>
      </c>
      <c r="O8452" s="2">
        <v>1.610355821780215</v>
      </c>
      <c r="P8452" s="2">
        <v>1.0862081029482886</v>
      </c>
      <c r="Q8452" s="2">
        <v>7.2658213909470293</v>
      </c>
      <c r="R8452" s="2">
        <v>1.0862081029482886</v>
      </c>
    </row>
    <row r="8453" spans="1:18" x14ac:dyDescent="0.25">
      <c r="A8453" s="7">
        <v>36891</v>
      </c>
      <c r="B8453" t="s">
        <v>955</v>
      </c>
      <c r="C8453" t="s">
        <v>956</v>
      </c>
      <c r="D8453" s="8"/>
      <c r="E8453" s="3" t="s">
        <v>39</v>
      </c>
      <c r="F8453" s="3">
        <f t="shared" si="127"/>
        <v>0</v>
      </c>
      <c r="G8453" s="3">
        <v>0</v>
      </c>
      <c r="H8453" t="s">
        <v>55</v>
      </c>
      <c r="I8453" s="4" t="s">
        <v>1926</v>
      </c>
      <c r="J8453" s="4">
        <v>8003</v>
      </c>
      <c r="K8453" s="4">
        <v>1724</v>
      </c>
      <c r="L8453" s="4">
        <v>275</v>
      </c>
      <c r="M8453" s="4">
        <v>402</v>
      </c>
      <c r="N8453" s="2">
        <v>2.5167883211678834</v>
      </c>
      <c r="O8453" s="2">
        <v>2.1153284671532848</v>
      </c>
      <c r="P8453" s="2">
        <v>3.4362114207172314</v>
      </c>
      <c r="Q8453" s="2">
        <v>5.0231163313757339</v>
      </c>
      <c r="R8453" s="2">
        <v>3.4362114207172314</v>
      </c>
    </row>
    <row r="8454" spans="1:18" x14ac:dyDescent="0.25">
      <c r="A8454" s="7">
        <v>36891</v>
      </c>
      <c r="B8454" t="s">
        <v>1906</v>
      </c>
      <c r="C8454" t="s">
        <v>1907</v>
      </c>
      <c r="D8454" s="8">
        <v>9692.935546875</v>
      </c>
      <c r="E8454" s="3">
        <v>8.6121240436126151E-2</v>
      </c>
      <c r="F8454" s="3">
        <f t="shared" si="127"/>
        <v>5.9023220314653346E-2</v>
      </c>
      <c r="G8454" s="3">
        <v>5.9023220314653346E-2</v>
      </c>
      <c r="H8454" t="s">
        <v>58</v>
      </c>
      <c r="I8454" s="4" t="s">
        <v>1920</v>
      </c>
      <c r="J8454" s="4">
        <v>6358.76416015625</v>
      </c>
      <c r="K8454" s="4">
        <v>1453.3859920501709</v>
      </c>
      <c r="L8454" s="4">
        <v>34.53900146484375</v>
      </c>
      <c r="M8454" s="4">
        <v>574.7030029296875</v>
      </c>
      <c r="N8454" s="2">
        <v>3.4944807734244678</v>
      </c>
      <c r="O8454" s="2">
        <v>3.4114361609042105</v>
      </c>
      <c r="P8454" s="2">
        <v>0.54317160685505039</v>
      </c>
      <c r="Q8454" s="2">
        <v>9.0379669453815001</v>
      </c>
      <c r="R8454" s="2">
        <v>0.54317160685505039</v>
      </c>
    </row>
    <row r="8455" spans="1:18" x14ac:dyDescent="0.25">
      <c r="A8455" s="7">
        <v>36891</v>
      </c>
      <c r="B8455" t="s">
        <v>1180</v>
      </c>
      <c r="C8455" t="s">
        <v>1181</v>
      </c>
      <c r="D8455" s="8">
        <v>13021.2392578125</v>
      </c>
      <c r="E8455" s="3">
        <v>0.1156930500027864</v>
      </c>
      <c r="F8455" s="3">
        <f t="shared" si="127"/>
        <v>0.11061930287067888</v>
      </c>
      <c r="G8455" s="3">
        <v>0.11061930287067888</v>
      </c>
      <c r="H8455" t="s">
        <v>222</v>
      </c>
      <c r="I8455" s="4" t="s">
        <v>1920</v>
      </c>
      <c r="J8455" s="4">
        <v>14676.2119140625</v>
      </c>
      <c r="K8455" s="4">
        <v>4148.4450225830078</v>
      </c>
      <c r="L8455" s="4">
        <v>195.49699401855469</v>
      </c>
      <c r="M8455" s="4">
        <v>302.47100830078125</v>
      </c>
      <c r="N8455" s="2">
        <v>2.9554950788800238</v>
      </c>
      <c r="O8455" s="2">
        <v>2.8162162887279689</v>
      </c>
      <c r="P8455" s="2">
        <v>1.3320671244276101</v>
      </c>
      <c r="Q8455" s="2">
        <v>2.0609610304887909</v>
      </c>
      <c r="R8455" s="2">
        <v>1.3320671244276101</v>
      </c>
    </row>
    <row r="8456" spans="1:18" x14ac:dyDescent="0.25">
      <c r="A8456" s="7">
        <v>36891</v>
      </c>
      <c r="B8456" t="s">
        <v>963</v>
      </c>
      <c r="C8456" t="s">
        <v>964</v>
      </c>
      <c r="D8456" s="8">
        <v>4818.40771484375</v>
      </c>
      <c r="E8456" s="3">
        <v>4.2811308021451673E-2</v>
      </c>
      <c r="F8456" s="3">
        <f t="shared" si="127"/>
        <v>5.339524006032513E-2</v>
      </c>
      <c r="G8456" s="3">
        <v>5.339524006032513E-2</v>
      </c>
      <c r="H8456" t="s">
        <v>257</v>
      </c>
      <c r="I8456" s="4" t="s">
        <v>1920</v>
      </c>
      <c r="J8456" s="4">
        <v>16467</v>
      </c>
      <c r="K8456" s="4">
        <v>6704</v>
      </c>
      <c r="L8456" s="4">
        <v>267</v>
      </c>
      <c r="M8456" s="4"/>
      <c r="N8456" s="2">
        <v>3.7141274238227147</v>
      </c>
      <c r="O8456" s="2">
        <v>3.5662049861495846</v>
      </c>
      <c r="P8456" s="2">
        <v>1.621424667516852</v>
      </c>
      <c r="Q8456" s="2" t="s">
        <v>39</v>
      </c>
      <c r="R8456" s="2">
        <v>1.621424667516852</v>
      </c>
    </row>
    <row r="8457" spans="1:18" x14ac:dyDescent="0.25">
      <c r="A8457" s="7">
        <v>36891</v>
      </c>
      <c r="B8457" t="s">
        <v>1674</v>
      </c>
      <c r="C8457" t="s">
        <v>1675</v>
      </c>
      <c r="D8457" s="8">
        <v>1179.8978271484375</v>
      </c>
      <c r="E8457" s="3">
        <v>1.0483332316665803E-2</v>
      </c>
      <c r="F8457" s="3">
        <f t="shared" si="127"/>
        <v>8.2561761470154003E-3</v>
      </c>
      <c r="G8457" s="3">
        <v>8.2561761470154003E-3</v>
      </c>
      <c r="H8457" t="s">
        <v>159</v>
      </c>
      <c r="I8457" s="4" t="s">
        <v>1920</v>
      </c>
      <c r="J8457" s="4">
        <v>849.4000244140625</v>
      </c>
      <c r="K8457" s="4">
        <v>385.0000057220459</v>
      </c>
      <c r="L8457" s="4">
        <v>32.599998474121094</v>
      </c>
      <c r="M8457" s="4">
        <v>46.299999237060547</v>
      </c>
      <c r="N8457" s="2">
        <v>1.9612837480218182</v>
      </c>
      <c r="O8457" s="2">
        <v>1.7952114201190745</v>
      </c>
      <c r="P8457" s="2">
        <v>3.8380030064879493</v>
      </c>
      <c r="Q8457" s="2">
        <v>5.450906275756167</v>
      </c>
      <c r="R8457" s="2">
        <v>3.8380030064879493</v>
      </c>
    </row>
    <row r="8458" spans="1:18" x14ac:dyDescent="0.25">
      <c r="A8458" s="7">
        <v>36891</v>
      </c>
      <c r="B8458" t="s">
        <v>1378</v>
      </c>
      <c r="C8458" t="s">
        <v>1379</v>
      </c>
      <c r="D8458" s="8">
        <v>97050.078125</v>
      </c>
      <c r="E8458" s="3">
        <v>0.86228501903559995</v>
      </c>
      <c r="F8458" s="3">
        <f t="shared" si="127"/>
        <v>0.5605139182786717</v>
      </c>
      <c r="G8458" s="3">
        <v>0.5605139182786717</v>
      </c>
      <c r="H8458" t="s">
        <v>205</v>
      </c>
      <c r="I8458" s="4" t="s">
        <v>1925</v>
      </c>
      <c r="J8458" s="4">
        <v>40404.30078125</v>
      </c>
      <c r="K8458" s="4">
        <v>10998.999755859375</v>
      </c>
      <c r="L8458" s="4">
        <v>1264.800048828125</v>
      </c>
      <c r="M8458" s="4">
        <v>1814.9000244140625</v>
      </c>
      <c r="N8458" s="2">
        <v>1.5299550161285427</v>
      </c>
      <c r="O8458" s="2">
        <v>1.3540220020312055</v>
      </c>
      <c r="P8458" s="2">
        <v>3.1303599477585009</v>
      </c>
      <c r="Q8458" s="2">
        <v>4.4918486134433593</v>
      </c>
      <c r="R8458" s="2">
        <v>3.1303599477585009</v>
      </c>
    </row>
    <row r="8459" spans="1:18" x14ac:dyDescent="0.25">
      <c r="A8459" s="7">
        <v>36891</v>
      </c>
      <c r="B8459" t="s">
        <v>1908</v>
      </c>
      <c r="C8459" t="s">
        <v>1909</v>
      </c>
      <c r="D8459" s="8">
        <v>22090.056640625</v>
      </c>
      <c r="E8459" s="3">
        <v>0.19626903222401509</v>
      </c>
      <c r="F8459" s="3">
        <f t="shared" si="127"/>
        <v>0.17505548809711324</v>
      </c>
      <c r="G8459" s="3">
        <v>0.17505548809711324</v>
      </c>
      <c r="H8459" t="s">
        <v>38</v>
      </c>
      <c r="I8459" s="4" t="s">
        <v>1920</v>
      </c>
      <c r="J8459" s="4">
        <v>77584.890625</v>
      </c>
      <c r="K8459" s="4">
        <v>12900.971923828125</v>
      </c>
      <c r="L8459" s="4">
        <v>4532.85986328125</v>
      </c>
      <c r="M8459" s="4"/>
      <c r="N8459" s="2">
        <v>4.5041630092590301</v>
      </c>
      <c r="O8459" s="2">
        <v>2.9215892432750437</v>
      </c>
      <c r="P8459" s="2">
        <v>5.8424518314918359</v>
      </c>
      <c r="Q8459" s="2" t="s">
        <v>39</v>
      </c>
      <c r="R8459" s="2">
        <v>5.8424518314918359</v>
      </c>
    </row>
    <row r="8460" spans="1:18" x14ac:dyDescent="0.25">
      <c r="A8460" s="7">
        <v>36891</v>
      </c>
      <c r="B8460" t="s">
        <v>1624</v>
      </c>
      <c r="C8460" t="s">
        <v>1625</v>
      </c>
      <c r="D8460" s="8">
        <v>21936.1875</v>
      </c>
      <c r="E8460" s="3">
        <v>0.19490191271812526</v>
      </c>
      <c r="F8460" s="3">
        <f t="shared" si="127"/>
        <v>0.1519956653694772</v>
      </c>
      <c r="G8460" s="3">
        <v>0.1519956653694772</v>
      </c>
      <c r="H8460" t="s">
        <v>38</v>
      </c>
      <c r="I8460" s="4" t="s">
        <v>1920</v>
      </c>
      <c r="J8460" s="4">
        <v>87336</v>
      </c>
      <c r="K8460" s="4">
        <v>22325</v>
      </c>
      <c r="L8460" s="4">
        <v>4599</v>
      </c>
      <c r="M8460" s="4"/>
      <c r="N8460" s="2">
        <v>6.1258370645994606</v>
      </c>
      <c r="O8460" s="2">
        <v>4.863900909612096</v>
      </c>
      <c r="P8460" s="2">
        <v>5.2658697444352844</v>
      </c>
      <c r="Q8460" s="2" t="s">
        <v>39</v>
      </c>
      <c r="R8460" s="2">
        <v>5.2658697444352844</v>
      </c>
    </row>
    <row r="8461" spans="1:18" x14ac:dyDescent="0.25">
      <c r="A8461" s="7">
        <v>36891</v>
      </c>
      <c r="B8461" t="s">
        <v>969</v>
      </c>
      <c r="C8461" t="s">
        <v>970</v>
      </c>
      <c r="D8461" s="8">
        <v>35973.56640625</v>
      </c>
      <c r="E8461" s="3">
        <v>0.31962331193014376</v>
      </c>
      <c r="F8461" s="3">
        <f t="shared" si="127"/>
        <v>0.2630523632843248</v>
      </c>
      <c r="G8461" s="3">
        <v>0.2630523632843248</v>
      </c>
      <c r="H8461" t="s">
        <v>61</v>
      </c>
      <c r="I8461" s="4" t="s">
        <v>1920</v>
      </c>
      <c r="J8461" s="4">
        <v>38809.9921875</v>
      </c>
      <c r="K8461" s="4">
        <v>19536.42822265625</v>
      </c>
      <c r="L8461" s="4">
        <v>1672.9420166015625</v>
      </c>
      <c r="M8461" s="4"/>
      <c r="N8461" s="2"/>
      <c r="O8461" s="2"/>
      <c r="P8461" s="2">
        <v>4.3105961179254946</v>
      </c>
      <c r="Q8461" s="2" t="s">
        <v>39</v>
      </c>
      <c r="R8461" s="2">
        <v>4.3105961179254946</v>
      </c>
    </row>
    <row r="8462" spans="1:18" x14ac:dyDescent="0.25">
      <c r="A8462" s="7">
        <v>36891</v>
      </c>
      <c r="B8462" t="s">
        <v>973</v>
      </c>
      <c r="C8462" t="s">
        <v>974</v>
      </c>
      <c r="D8462" s="8"/>
      <c r="E8462" s="3" t="s">
        <v>39</v>
      </c>
      <c r="F8462" s="3">
        <f t="shared" si="127"/>
        <v>0</v>
      </c>
      <c r="G8462" s="3">
        <v>0</v>
      </c>
      <c r="H8462" t="s">
        <v>48</v>
      </c>
      <c r="I8462" s="4" t="s">
        <v>1920</v>
      </c>
      <c r="J8462" s="4">
        <v>8346</v>
      </c>
      <c r="K8462" s="4">
        <v>2926</v>
      </c>
      <c r="L8462" s="4">
        <v>63</v>
      </c>
      <c r="M8462" s="4">
        <v>459</v>
      </c>
      <c r="N8462" s="2">
        <v>4.9093959731543624</v>
      </c>
      <c r="O8462" s="2">
        <v>4.8036912751677852</v>
      </c>
      <c r="P8462" s="2">
        <v>0.75485262401150255</v>
      </c>
      <c r="Q8462" s="2">
        <v>5.4996405463695188</v>
      </c>
      <c r="R8462" s="2">
        <v>0.75485262401150255</v>
      </c>
    </row>
    <row r="8463" spans="1:18" x14ac:dyDescent="0.25">
      <c r="A8463" s="7">
        <v>36891</v>
      </c>
      <c r="B8463" t="s">
        <v>975</v>
      </c>
      <c r="C8463" t="s">
        <v>976</v>
      </c>
      <c r="D8463" s="8">
        <v>12578.89453125</v>
      </c>
      <c r="E8463" s="3">
        <v>0.1117628395554237</v>
      </c>
      <c r="F8463" s="3">
        <f t="shared" si="127"/>
        <v>9.1806296318602654E-2</v>
      </c>
      <c r="G8463" s="3">
        <v>9.1806296318602654E-2</v>
      </c>
      <c r="H8463" t="s">
        <v>101</v>
      </c>
      <c r="I8463" s="4" t="s">
        <v>1920</v>
      </c>
      <c r="J8463" s="4">
        <v>30499</v>
      </c>
      <c r="K8463" s="4">
        <v>9851</v>
      </c>
      <c r="L8463" s="4">
        <v>105</v>
      </c>
      <c r="M8463" s="4">
        <v>1783</v>
      </c>
      <c r="N8463" s="2">
        <v>3.1193793540215324</v>
      </c>
      <c r="O8463" s="2">
        <v>3.0861304623179229</v>
      </c>
      <c r="P8463" s="2">
        <v>0.34427358274041769</v>
      </c>
      <c r="Q8463" s="2">
        <v>5.8460933145349028</v>
      </c>
      <c r="R8463" s="2">
        <v>0.34427358274041769</v>
      </c>
    </row>
    <row r="8464" spans="1:18" x14ac:dyDescent="0.25">
      <c r="A8464" s="7">
        <v>36891</v>
      </c>
      <c r="B8464" t="s">
        <v>1820</v>
      </c>
      <c r="C8464" t="s">
        <v>1821</v>
      </c>
      <c r="D8464" s="8">
        <v>4838.2978515625</v>
      </c>
      <c r="E8464" s="3">
        <v>4.2988030876811544E-2</v>
      </c>
      <c r="F8464" s="3">
        <f t="shared" si="127"/>
        <v>4.7021234545353063E-2</v>
      </c>
      <c r="G8464" s="3">
        <v>4.7021234545353063E-2</v>
      </c>
      <c r="H8464" t="s">
        <v>38</v>
      </c>
      <c r="I8464" s="4" t="s">
        <v>1920</v>
      </c>
      <c r="J8464" s="4">
        <v>34720.71875</v>
      </c>
      <c r="K8464" s="4">
        <v>8025.866943359375</v>
      </c>
      <c r="L8464" s="4">
        <v>1098.22705078125</v>
      </c>
      <c r="M8464" s="4"/>
      <c r="N8464" s="2">
        <v>7.9560288021063155</v>
      </c>
      <c r="O8464" s="2">
        <v>6.8673581190597499</v>
      </c>
      <c r="P8464" s="2">
        <v>3.1630308654864754</v>
      </c>
      <c r="Q8464" s="2" t="s">
        <v>39</v>
      </c>
      <c r="R8464" s="2">
        <v>3.1630308654864754</v>
      </c>
    </row>
    <row r="8465" spans="1:18" x14ac:dyDescent="0.25">
      <c r="A8465" s="7">
        <v>36891</v>
      </c>
      <c r="B8465" t="s">
        <v>979</v>
      </c>
      <c r="C8465" t="s">
        <v>980</v>
      </c>
      <c r="D8465" s="8">
        <v>4577.82958984375</v>
      </c>
      <c r="E8465" s="3">
        <v>4.0673783589704353E-2</v>
      </c>
      <c r="F8465" s="3">
        <f t="shared" si="127"/>
        <v>8.3675738428258165E-2</v>
      </c>
      <c r="G8465" s="3">
        <v>8.3675738428258165E-2</v>
      </c>
      <c r="H8465" t="s">
        <v>136</v>
      </c>
      <c r="I8465" s="4" t="s">
        <v>1920</v>
      </c>
      <c r="J8465" s="4">
        <v>5717.7001953125</v>
      </c>
      <c r="K8465" s="4">
        <v>762.59999084472656</v>
      </c>
      <c r="L8465" s="4">
        <v>378</v>
      </c>
      <c r="M8465" s="4">
        <v>198.30000305175781</v>
      </c>
      <c r="N8465" s="2">
        <v>1.0763584909593882</v>
      </c>
      <c r="O8465" s="2">
        <v>0.54283696661217584</v>
      </c>
      <c r="P8465" s="2">
        <v>6.6110496718574536</v>
      </c>
      <c r="Q8465" s="2">
        <v>3.4681776986895647</v>
      </c>
      <c r="R8465" s="2">
        <v>6.6110496718574536</v>
      </c>
    </row>
    <row r="8466" spans="1:18" x14ac:dyDescent="0.25">
      <c r="A8466" s="7">
        <v>36891</v>
      </c>
      <c r="B8466" t="s">
        <v>1454</v>
      </c>
      <c r="C8466" t="s">
        <v>1455</v>
      </c>
      <c r="D8466" s="8">
        <v>1591.1639404296875</v>
      </c>
      <c r="E8466" s="3">
        <v>1.413741086220453E-2</v>
      </c>
      <c r="F8466" s="3">
        <f t="shared" si="127"/>
        <v>2.4651851440964406E-2</v>
      </c>
      <c r="G8466" s="3">
        <v>2.4651851440964406E-2</v>
      </c>
      <c r="H8466" t="s">
        <v>48</v>
      </c>
      <c r="I8466" s="4" t="s">
        <v>1920</v>
      </c>
      <c r="J8466" s="4">
        <v>8711</v>
      </c>
      <c r="K8466" s="4">
        <v>2628</v>
      </c>
      <c r="L8466" s="4">
        <v>219</v>
      </c>
      <c r="M8466" s="4">
        <v>244</v>
      </c>
      <c r="N8466" s="2">
        <v>6.2274881516587675</v>
      </c>
      <c r="O8466" s="2">
        <v>5.7085308056872037</v>
      </c>
      <c r="P8466" s="2">
        <v>2.5140626793709107</v>
      </c>
      <c r="Q8466" s="2">
        <v>2.8010561359201009</v>
      </c>
      <c r="R8466" s="2">
        <v>2.5140626793709107</v>
      </c>
    </row>
    <row r="8467" spans="1:18" x14ac:dyDescent="0.25">
      <c r="A8467" s="7">
        <v>36891</v>
      </c>
      <c r="B8467" t="s">
        <v>983</v>
      </c>
      <c r="C8467" t="s">
        <v>984</v>
      </c>
      <c r="D8467" s="8">
        <v>36824.7265625</v>
      </c>
      <c r="E8467" s="3">
        <v>0.32718582672368224</v>
      </c>
      <c r="F8467" s="3">
        <f t="shared" si="127"/>
        <v>0.26307769271665665</v>
      </c>
      <c r="G8467" s="3">
        <v>0.26307769271665665</v>
      </c>
      <c r="H8467" t="s">
        <v>15</v>
      </c>
      <c r="I8467" s="4" t="s">
        <v>1920</v>
      </c>
      <c r="J8467" s="4">
        <v>25364</v>
      </c>
      <c r="K8467" s="4">
        <v>4811</v>
      </c>
      <c r="L8467" s="4">
        <v>748</v>
      </c>
      <c r="M8467" s="4">
        <v>937</v>
      </c>
      <c r="N8467" s="2">
        <v>1.2836179295624333</v>
      </c>
      <c r="O8467" s="2">
        <v>1.0840448239060831</v>
      </c>
      <c r="P8467" s="2">
        <v>2.9490616621983912</v>
      </c>
      <c r="Q8467" s="2">
        <v>3.6942122693581458</v>
      </c>
      <c r="R8467" s="2">
        <v>2.9490616621983912</v>
      </c>
    </row>
    <row r="8468" spans="1:18" x14ac:dyDescent="0.25">
      <c r="A8468" s="7">
        <v>36891</v>
      </c>
      <c r="B8468" t="s">
        <v>1560</v>
      </c>
      <c r="C8468" t="s">
        <v>1561</v>
      </c>
      <c r="D8468" s="8">
        <v>20058.9453125</v>
      </c>
      <c r="E8468" s="3">
        <v>0.17822271114862248</v>
      </c>
      <c r="F8468" s="3">
        <f t="shared" si="127"/>
        <v>7.624062536596915E-2</v>
      </c>
      <c r="G8468" s="3">
        <v>7.624062536596915E-2</v>
      </c>
      <c r="H8468" t="s">
        <v>35</v>
      </c>
      <c r="I8468" s="4" t="s">
        <v>1920</v>
      </c>
      <c r="J8468" s="4">
        <v>11053</v>
      </c>
      <c r="K8468" s="4">
        <v>1209</v>
      </c>
      <c r="L8468" s="4">
        <v>1619</v>
      </c>
      <c r="M8468" s="4"/>
      <c r="N8468" s="2">
        <v>0.8355217691776089</v>
      </c>
      <c r="O8468" s="2">
        <v>-0.28334485141672427</v>
      </c>
      <c r="P8468" s="2">
        <v>14.647606984529087</v>
      </c>
      <c r="Q8468" s="2" t="s">
        <v>39</v>
      </c>
      <c r="R8468" s="2">
        <v>14.647606984529087</v>
      </c>
    </row>
    <row r="8469" spans="1:18" x14ac:dyDescent="0.25">
      <c r="A8469" s="7">
        <v>36891</v>
      </c>
      <c r="B8469" t="s">
        <v>985</v>
      </c>
      <c r="C8469" t="s">
        <v>986</v>
      </c>
      <c r="D8469" s="8">
        <v>9395.7236328125</v>
      </c>
      <c r="E8469" s="3">
        <v>8.3480527662614518E-2</v>
      </c>
      <c r="F8469" s="3">
        <f t="shared" si="127"/>
        <v>6.8784286107289913E-2</v>
      </c>
      <c r="G8469" s="3">
        <v>6.8784286107289913E-2</v>
      </c>
      <c r="H8469" t="s">
        <v>58</v>
      </c>
      <c r="I8469" s="4" t="s">
        <v>1920</v>
      </c>
      <c r="J8469" s="4">
        <v>10010</v>
      </c>
      <c r="K8469" s="4">
        <v>3028</v>
      </c>
      <c r="L8469" s="4">
        <v>235</v>
      </c>
      <c r="M8469" s="4">
        <v>1302</v>
      </c>
      <c r="N8469" s="2">
        <v>1.4930966469428009</v>
      </c>
      <c r="O8469" s="2">
        <v>1.3772189349112427</v>
      </c>
      <c r="P8469" s="2">
        <v>2.3476523476523474</v>
      </c>
      <c r="Q8469" s="2">
        <v>13.006993006993007</v>
      </c>
      <c r="R8469" s="2">
        <v>2.3476523476523474</v>
      </c>
    </row>
    <row r="8470" spans="1:18" x14ac:dyDescent="0.25">
      <c r="A8470" s="7">
        <v>36891</v>
      </c>
      <c r="B8470" t="s">
        <v>1562</v>
      </c>
      <c r="C8470" t="s">
        <v>1563</v>
      </c>
      <c r="D8470" s="8">
        <v>6463.22265625</v>
      </c>
      <c r="E8470" s="3">
        <v>5.7425405304647729E-2</v>
      </c>
      <c r="F8470" s="3">
        <f t="shared" si="127"/>
        <v>6.5062291971882569E-2</v>
      </c>
      <c r="G8470" s="3">
        <v>6.5062291971882569E-2</v>
      </c>
      <c r="H8470" t="s">
        <v>76</v>
      </c>
      <c r="I8470" s="4" t="s">
        <v>1920</v>
      </c>
      <c r="J8470" s="4">
        <v>40363.8984375</v>
      </c>
      <c r="K8470" s="4">
        <v>2317.7000122070312</v>
      </c>
      <c r="L8470" s="4">
        <v>719.20001220703125</v>
      </c>
      <c r="M8470" s="4">
        <v>0</v>
      </c>
      <c r="N8470" s="2">
        <v>1.9545453843567591</v>
      </c>
      <c r="O8470" s="2">
        <v>1.3480350262927789</v>
      </c>
      <c r="P8470" s="2">
        <v>1.7817902631993046</v>
      </c>
      <c r="Q8470" s="2">
        <v>0</v>
      </c>
      <c r="R8470" s="2">
        <v>1.7817902631993046</v>
      </c>
    </row>
    <row r="8471" spans="1:18" x14ac:dyDescent="0.25">
      <c r="A8471" s="7">
        <v>36891</v>
      </c>
      <c r="B8471" t="s">
        <v>1184</v>
      </c>
      <c r="C8471" t="s">
        <v>1185</v>
      </c>
      <c r="D8471" s="8"/>
      <c r="E8471" s="3" t="s">
        <v>39</v>
      </c>
      <c r="F8471" s="3">
        <f t="shared" si="127"/>
        <v>0</v>
      </c>
      <c r="G8471" s="3">
        <v>0</v>
      </c>
      <c r="H8471" t="s">
        <v>101</v>
      </c>
      <c r="I8471" s="4" t="s">
        <v>1920</v>
      </c>
      <c r="J8471" s="4">
        <v>9127</v>
      </c>
      <c r="K8471" s="4">
        <v>2972</v>
      </c>
      <c r="L8471" s="4">
        <v>1316</v>
      </c>
      <c r="M8471" s="4">
        <v>1978</v>
      </c>
      <c r="N8471" s="2">
        <v>9.4050632911392409</v>
      </c>
      <c r="O8471" s="2">
        <v>5.2405063291139244</v>
      </c>
      <c r="P8471" s="2">
        <v>14.418757532595594</v>
      </c>
      <c r="Q8471" s="2">
        <v>21.671962309630764</v>
      </c>
      <c r="R8471" s="2">
        <v>14.418757532595594</v>
      </c>
    </row>
    <row r="8472" spans="1:18" x14ac:dyDescent="0.25">
      <c r="A8472" s="7">
        <v>36891</v>
      </c>
      <c r="B8472" t="s">
        <v>1246</v>
      </c>
      <c r="C8472" t="s">
        <v>1247</v>
      </c>
      <c r="D8472" s="8">
        <v>4571.49365234375</v>
      </c>
      <c r="E8472" s="3">
        <v>4.0617489106553509E-2</v>
      </c>
      <c r="F8472" s="3">
        <f t="shared" si="127"/>
        <v>3.6432363605513579E-2</v>
      </c>
      <c r="G8472" s="3">
        <v>3.6432363605513579E-2</v>
      </c>
      <c r="H8472" t="s">
        <v>61</v>
      </c>
      <c r="I8472" s="4" t="s">
        <v>1920</v>
      </c>
      <c r="J8472" s="4">
        <v>1646.3990478515625</v>
      </c>
      <c r="K8472" s="4">
        <v>869.17498779296875</v>
      </c>
      <c r="L8472" s="4">
        <v>96.03399658203125</v>
      </c>
      <c r="M8472" s="4">
        <v>51.075000762939453</v>
      </c>
      <c r="N8472" s="2">
        <v>1.0969916424712796</v>
      </c>
      <c r="O8472" s="2">
        <v>0.97578648456503647</v>
      </c>
      <c r="P8472" s="2">
        <v>5.8329720675767529</v>
      </c>
      <c r="Q8472" s="2">
        <v>3.1022248724930215</v>
      </c>
      <c r="R8472" s="2">
        <v>5.8329720675767529</v>
      </c>
    </row>
    <row r="8473" spans="1:18" x14ac:dyDescent="0.25">
      <c r="A8473" s="7">
        <v>36891</v>
      </c>
      <c r="B8473" t="s">
        <v>2028</v>
      </c>
      <c r="C8473" t="s">
        <v>2029</v>
      </c>
      <c r="D8473" s="8">
        <v>35756.69921875</v>
      </c>
      <c r="E8473" s="3">
        <v>0.31769645797479945</v>
      </c>
      <c r="F8473" s="3">
        <f t="shared" si="127"/>
        <v>0</v>
      </c>
      <c r="G8473" s="3">
        <v>0</v>
      </c>
      <c r="H8473" t="s">
        <v>136</v>
      </c>
      <c r="I8473" s="4" t="s">
        <v>1920</v>
      </c>
      <c r="J8473" s="4">
        <v>4082.833984375</v>
      </c>
      <c r="K8473" s="4">
        <v>429.17599487304687</v>
      </c>
      <c r="L8473" s="4">
        <v>1119.448974609375</v>
      </c>
      <c r="M8473" s="4">
        <v>134.66499328613281</v>
      </c>
      <c r="N8473" s="2">
        <v>1.1787569693879596</v>
      </c>
      <c r="O8473" s="2">
        <v>-1.8958751080313283</v>
      </c>
      <c r="P8473" s="2">
        <v>27.418429916413565</v>
      </c>
      <c r="Q8473" s="2">
        <v>3.298321553153901</v>
      </c>
      <c r="R8473" s="2">
        <v>27.418429916413565</v>
      </c>
    </row>
    <row r="8474" spans="1:18" x14ac:dyDescent="0.25">
      <c r="A8474" s="7">
        <v>36891</v>
      </c>
      <c r="B8474" t="s">
        <v>997</v>
      </c>
      <c r="C8474" t="s">
        <v>998</v>
      </c>
      <c r="D8474" s="8">
        <v>135292.234375</v>
      </c>
      <c r="E8474" s="3">
        <v>1.202064636600886</v>
      </c>
      <c r="F8474" s="3">
        <f t="shared" si="127"/>
        <v>0.80816106612449923</v>
      </c>
      <c r="G8474" s="3">
        <v>0.80816106612449923</v>
      </c>
      <c r="H8474" t="s">
        <v>92</v>
      </c>
      <c r="I8474" s="4" t="s">
        <v>1920</v>
      </c>
      <c r="J8474" s="4">
        <v>164735</v>
      </c>
      <c r="K8474" s="4">
        <v>57329</v>
      </c>
      <c r="L8474" s="4">
        <v>2370</v>
      </c>
      <c r="M8474" s="4">
        <v>17633</v>
      </c>
      <c r="N8474" s="2">
        <v>2.1373075345785333</v>
      </c>
      <c r="O8474" s="2">
        <v>2.0489505275323419</v>
      </c>
      <c r="P8474" s="2">
        <v>1.4386742343764227</v>
      </c>
      <c r="Q8474" s="2">
        <v>10.703857710868972</v>
      </c>
      <c r="R8474" s="2">
        <v>1.4386742343764227</v>
      </c>
    </row>
    <row r="8475" spans="1:18" x14ac:dyDescent="0.25">
      <c r="A8475" s="7">
        <v>36891</v>
      </c>
      <c r="B8475" t="s">
        <v>999</v>
      </c>
      <c r="C8475" t="s">
        <v>1000</v>
      </c>
      <c r="D8475" s="8">
        <v>4122.8076171875</v>
      </c>
      <c r="E8475" s="3">
        <v>3.6630936454144558E-2</v>
      </c>
      <c r="F8475" s="3">
        <f t="shared" si="127"/>
        <v>3.015190278840206E-2</v>
      </c>
      <c r="G8475" s="3">
        <v>3.015190278840206E-2</v>
      </c>
      <c r="H8475" t="s">
        <v>159</v>
      </c>
      <c r="I8475" s="4" t="s">
        <v>1920</v>
      </c>
      <c r="J8475" s="4">
        <v>4358.15576171875</v>
      </c>
      <c r="K8475" s="4">
        <v>1166.0400085449219</v>
      </c>
      <c r="L8475" s="4">
        <v>118.89099884033203</v>
      </c>
      <c r="M8475" s="4">
        <v>125.2239990234375</v>
      </c>
      <c r="N8475" s="2">
        <v>1.4881804920162702</v>
      </c>
      <c r="O8475" s="2">
        <v>1.3364436186209052</v>
      </c>
      <c r="P8475" s="2">
        <v>2.7280116944109483</v>
      </c>
      <c r="Q8475" s="2">
        <v>2.8733254585203771</v>
      </c>
      <c r="R8475" s="2">
        <v>2.7280116944109483</v>
      </c>
    </row>
    <row r="8476" spans="1:18" x14ac:dyDescent="0.25">
      <c r="A8476" s="7">
        <v>36891</v>
      </c>
      <c r="B8476" t="s">
        <v>2030</v>
      </c>
      <c r="C8476" t="s">
        <v>2031</v>
      </c>
      <c r="D8476" s="8"/>
      <c r="E8476" s="3" t="s">
        <v>39</v>
      </c>
      <c r="F8476" s="3">
        <f t="shared" si="127"/>
        <v>0</v>
      </c>
      <c r="G8476" s="3">
        <v>0</v>
      </c>
      <c r="H8476" t="s">
        <v>257</v>
      </c>
      <c r="I8476" s="4" t="s">
        <v>1920</v>
      </c>
      <c r="J8476" s="4">
        <v>11325</v>
      </c>
      <c r="K8476" s="4">
        <v>2019</v>
      </c>
      <c r="L8476" s="4">
        <v>1477</v>
      </c>
      <c r="M8476" s="4">
        <v>793</v>
      </c>
      <c r="N8476" s="2">
        <v>1.5100972326103217</v>
      </c>
      <c r="O8476" s="2">
        <v>0.40538519072550488</v>
      </c>
      <c r="P8476" s="2">
        <v>13.041942604856512</v>
      </c>
      <c r="Q8476" s="2">
        <v>7.0022075055187631</v>
      </c>
      <c r="R8476" s="2">
        <v>13.041942604856512</v>
      </c>
    </row>
    <row r="8477" spans="1:18" x14ac:dyDescent="0.25">
      <c r="A8477" s="7">
        <v>36891</v>
      </c>
      <c r="B8477" t="s">
        <v>2032</v>
      </c>
      <c r="C8477" t="s">
        <v>2033</v>
      </c>
      <c r="D8477" s="8">
        <v>9935.2861328125</v>
      </c>
      <c r="E8477" s="3">
        <v>8.8274513093354184E-2</v>
      </c>
      <c r="F8477" s="3">
        <f t="shared" si="127"/>
        <v>0</v>
      </c>
      <c r="G8477" s="3">
        <v>0</v>
      </c>
      <c r="H8477" t="s">
        <v>29</v>
      </c>
      <c r="I8477" s="4" t="s">
        <v>1925</v>
      </c>
      <c r="J8477" s="4">
        <v>1901.0660400390625</v>
      </c>
      <c r="K8477" s="4">
        <v>727.81397533416748</v>
      </c>
      <c r="L8477" s="4">
        <v>699.5560302734375</v>
      </c>
      <c r="M8477" s="4">
        <v>89.967002868652344</v>
      </c>
      <c r="N8477" s="2">
        <v>3.2351745986792344</v>
      </c>
      <c r="O8477" s="2">
        <v>0.12560817622301468</v>
      </c>
      <c r="P8477" s="2">
        <v>36.798091993640746</v>
      </c>
      <c r="Q8477" s="2">
        <v>4.7324501607952412</v>
      </c>
      <c r="R8477" s="2">
        <v>36.798091993640746</v>
      </c>
    </row>
    <row r="8478" spans="1:18" x14ac:dyDescent="0.25">
      <c r="A8478" s="7">
        <v>36891</v>
      </c>
      <c r="B8478" t="s">
        <v>1910</v>
      </c>
      <c r="C8478" t="s">
        <v>1911</v>
      </c>
      <c r="D8478" s="8">
        <v>4834.51318359375</v>
      </c>
      <c r="E8478" s="3">
        <v>4.2954404293973826E-2</v>
      </c>
      <c r="F8478" s="3">
        <f t="shared" si="127"/>
        <v>3.3782339859858214E-2</v>
      </c>
      <c r="G8478" s="3">
        <v>3.3782339859858214E-2</v>
      </c>
      <c r="H8478" t="s">
        <v>48</v>
      </c>
      <c r="I8478" s="4" t="s">
        <v>1920</v>
      </c>
      <c r="J8478" s="4">
        <v>3228.573974609375</v>
      </c>
      <c r="K8478" s="4">
        <v>962.44802856445312</v>
      </c>
      <c r="L8478" s="4">
        <v>55.2760009765625</v>
      </c>
      <c r="M8478" s="4">
        <v>340.40899658203125</v>
      </c>
      <c r="N8478" s="2">
        <v>1.6800930463985408</v>
      </c>
      <c r="O8478" s="2">
        <v>1.5836007453940275</v>
      </c>
      <c r="P8478" s="2">
        <v>1.712087175677935</v>
      </c>
      <c r="Q8478" s="2">
        <v>10.543633172388974</v>
      </c>
      <c r="R8478" s="2">
        <v>1.712087175677935</v>
      </c>
    </row>
    <row r="8479" spans="1:18" x14ac:dyDescent="0.25">
      <c r="A8479" s="7">
        <v>36891</v>
      </c>
      <c r="B8479" t="s">
        <v>1380</v>
      </c>
      <c r="C8479" t="s">
        <v>1381</v>
      </c>
      <c r="D8479" s="8">
        <v>27275.96875</v>
      </c>
      <c r="E8479" s="3">
        <v>0.24234559814073492</v>
      </c>
      <c r="F8479" s="3">
        <f t="shared" si="127"/>
        <v>0.27504556878919062</v>
      </c>
      <c r="G8479" s="3">
        <v>0.27504556878919062</v>
      </c>
      <c r="H8479" t="s">
        <v>38</v>
      </c>
      <c r="I8479" s="4" t="s">
        <v>1920</v>
      </c>
      <c r="J8479" s="4">
        <v>254170</v>
      </c>
      <c r="K8479" s="4">
        <v>75255</v>
      </c>
      <c r="L8479" s="4">
        <v>24385</v>
      </c>
      <c r="M8479" s="4"/>
      <c r="N8479" s="2">
        <v>19.311008468052346</v>
      </c>
      <c r="O8479" s="2">
        <v>13.053630998203747</v>
      </c>
      <c r="P8479" s="2">
        <v>9.5939725380650742</v>
      </c>
      <c r="Q8479" s="2" t="s">
        <v>39</v>
      </c>
      <c r="R8479" s="2">
        <v>9.5939725380650742</v>
      </c>
    </row>
    <row r="8480" spans="1:18" x14ac:dyDescent="0.25">
      <c r="A8480" s="7">
        <v>36891</v>
      </c>
      <c r="B8480" t="s">
        <v>1516</v>
      </c>
      <c r="C8480" t="s">
        <v>1517</v>
      </c>
      <c r="D8480" s="8">
        <v>11826.3447265625</v>
      </c>
      <c r="E8480" s="3">
        <v>0.10507647273123215</v>
      </c>
      <c r="F8480" s="3">
        <f t="shared" si="127"/>
        <v>0.11625903142429271</v>
      </c>
      <c r="G8480" s="3">
        <v>0.11625903142429271</v>
      </c>
      <c r="H8480" t="s">
        <v>38</v>
      </c>
      <c r="I8480" s="4" t="s">
        <v>1920</v>
      </c>
      <c r="J8480" s="4">
        <v>74031.6484375</v>
      </c>
      <c r="K8480" s="4">
        <v>20670.3623046875</v>
      </c>
      <c r="L8480" s="4">
        <v>4689.587890625</v>
      </c>
      <c r="M8480" s="4"/>
      <c r="N8480" s="2">
        <v>9.3497668571388193</v>
      </c>
      <c r="O8480" s="2">
        <v>7.2285387534852159</v>
      </c>
      <c r="P8480" s="2">
        <v>6.3345717535711872</v>
      </c>
      <c r="Q8480" s="2" t="s">
        <v>39</v>
      </c>
      <c r="R8480" s="2">
        <v>6.3345717535711872</v>
      </c>
    </row>
    <row r="8481" spans="1:18" x14ac:dyDescent="0.25">
      <c r="A8481" s="7">
        <v>36891</v>
      </c>
      <c r="B8481" t="s">
        <v>1001</v>
      </c>
      <c r="C8481" t="s">
        <v>1002</v>
      </c>
      <c r="D8481" s="8">
        <v>237274.09375</v>
      </c>
      <c r="E8481" s="3">
        <v>2.1081682817643119</v>
      </c>
      <c r="F8481" s="3">
        <f t="shared" si="127"/>
        <v>2.6027356934457071</v>
      </c>
      <c r="G8481" s="3">
        <v>2.6027356934457071</v>
      </c>
      <c r="H8481" t="s">
        <v>19</v>
      </c>
      <c r="I8481" s="4" t="s">
        <v>1926</v>
      </c>
      <c r="J8481" s="4">
        <v>78130</v>
      </c>
      <c r="K8481" s="4">
        <v>22316</v>
      </c>
      <c r="L8481" s="4">
        <v>2054</v>
      </c>
      <c r="M8481" s="4">
        <v>8042</v>
      </c>
      <c r="N8481" s="2">
        <v>1.773222089789432</v>
      </c>
      <c r="O8481" s="2">
        <v>1.6100119189511324</v>
      </c>
      <c r="P8481" s="2">
        <v>2.6289517470881862</v>
      </c>
      <c r="Q8481" s="2">
        <v>10.293101241520542</v>
      </c>
      <c r="R8481" s="2">
        <v>2.6289517470881862</v>
      </c>
    </row>
    <row r="8482" spans="1:18" x14ac:dyDescent="0.25">
      <c r="A8482" s="7">
        <v>36891</v>
      </c>
      <c r="B8482" t="s">
        <v>1003</v>
      </c>
      <c r="C8482" t="s">
        <v>1004</v>
      </c>
      <c r="D8482" s="8">
        <v>42229.99609375</v>
      </c>
      <c r="E8482" s="3">
        <v>0.37521137220179368</v>
      </c>
      <c r="F8482" s="3">
        <f t="shared" si="127"/>
        <v>0.2485562333911096</v>
      </c>
      <c r="G8482" s="3">
        <v>0.2485562333911096</v>
      </c>
      <c r="H8482" t="s">
        <v>19</v>
      </c>
      <c r="I8482" s="4" t="s">
        <v>1937</v>
      </c>
      <c r="J8482" s="4">
        <v>7103.7001953125</v>
      </c>
      <c r="K8482" s="4">
        <v>18.200000762939453</v>
      </c>
      <c r="L8482" s="4">
        <v>12.800000190734863</v>
      </c>
      <c r="M8482" s="4">
        <v>1119.0999755859375</v>
      </c>
      <c r="N8482" s="2">
        <v>1.2515473369582281E-2</v>
      </c>
      <c r="O8482" s="2">
        <v>3.7133824463774531E-3</v>
      </c>
      <c r="P8482" s="2">
        <v>0.18018778719266848</v>
      </c>
      <c r="Q8482" s="2">
        <v>15.753761347141241</v>
      </c>
      <c r="R8482" s="2">
        <v>0.18018778719266848</v>
      </c>
    </row>
    <row r="8483" spans="1:18" x14ac:dyDescent="0.25">
      <c r="A8483" s="7">
        <v>36891</v>
      </c>
      <c r="B8483" t="s">
        <v>1740</v>
      </c>
      <c r="C8483" t="s">
        <v>1741</v>
      </c>
      <c r="D8483" s="8">
        <v>28594.107421875</v>
      </c>
      <c r="E8483" s="3">
        <v>0.25405719334733889</v>
      </c>
      <c r="F8483" s="3">
        <f t="shared" si="127"/>
        <v>0.12628593654429879</v>
      </c>
      <c r="G8483" s="3">
        <v>0.12628593654429879</v>
      </c>
      <c r="H8483" t="s">
        <v>38</v>
      </c>
      <c r="I8483" s="4" t="s">
        <v>1920</v>
      </c>
      <c r="J8483" s="4">
        <v>194716</v>
      </c>
      <c r="K8483" s="4">
        <v>101656</v>
      </c>
      <c r="L8483" s="4">
        <v>2622</v>
      </c>
      <c r="M8483" s="4"/>
      <c r="N8483" s="2">
        <v>24.448292448292449</v>
      </c>
      <c r="O8483" s="2">
        <v>23.817700817700818</v>
      </c>
      <c r="P8483" s="2">
        <v>1.3465765525175126</v>
      </c>
      <c r="Q8483" s="2" t="s">
        <v>39</v>
      </c>
      <c r="R8483" s="2">
        <v>1.3465765525175126</v>
      </c>
    </row>
    <row r="8484" spans="1:18" x14ac:dyDescent="0.25">
      <c r="A8484" s="7">
        <v>36891</v>
      </c>
      <c r="B8484" t="s">
        <v>1822</v>
      </c>
      <c r="C8484" t="s">
        <v>1823</v>
      </c>
      <c r="D8484" s="8">
        <v>17249.26171875</v>
      </c>
      <c r="E8484" s="3">
        <v>0.15325881500419852</v>
      </c>
      <c r="F8484" s="3">
        <f t="shared" si="127"/>
        <v>9.0035795417831049E-2</v>
      </c>
      <c r="G8484" s="3">
        <v>9.0035795417831049E-2</v>
      </c>
      <c r="H8484" t="s">
        <v>205</v>
      </c>
      <c r="I8484" s="4" t="s">
        <v>1920</v>
      </c>
      <c r="J8484" s="4">
        <v>18565</v>
      </c>
      <c r="K8484" s="4">
        <v>8485</v>
      </c>
      <c r="L8484" s="4">
        <v>94</v>
      </c>
      <c r="M8484" s="4">
        <v>1313</v>
      </c>
      <c r="N8484" s="2">
        <v>2.6383706467661692</v>
      </c>
      <c r="O8484" s="2">
        <v>2.6091417910447761</v>
      </c>
      <c r="P8484" s="2">
        <v>0.50632911392405067</v>
      </c>
      <c r="Q8484" s="2">
        <v>7.0724481551306217</v>
      </c>
      <c r="R8484" s="2">
        <v>0.50632911392405067</v>
      </c>
    </row>
    <row r="8485" spans="1:18" x14ac:dyDescent="0.25">
      <c r="A8485" s="7">
        <v>36891</v>
      </c>
      <c r="B8485" t="s">
        <v>1912</v>
      </c>
      <c r="C8485" t="s">
        <v>1913</v>
      </c>
      <c r="D8485" s="8">
        <v>5260.48828125</v>
      </c>
      <c r="E8485" s="3">
        <v>4.6739171419231729E-2</v>
      </c>
      <c r="F8485" s="3">
        <f t="shared" si="127"/>
        <v>2.9006639688243931E-2</v>
      </c>
      <c r="G8485" s="3">
        <v>2.9006639688243931E-2</v>
      </c>
      <c r="H8485" t="s">
        <v>22</v>
      </c>
      <c r="I8485" s="4" t="s">
        <v>1920</v>
      </c>
      <c r="J8485" s="4">
        <v>2579.89794921875</v>
      </c>
      <c r="K8485" s="4">
        <v>536.15400314331055</v>
      </c>
      <c r="L8485" s="4">
        <v>237.64599609375</v>
      </c>
      <c r="M8485" s="4">
        <v>34.340000152587891</v>
      </c>
      <c r="N8485" s="2">
        <v>2.1515785702034678</v>
      </c>
      <c r="O8485" s="2">
        <v>1.1979084875550341</v>
      </c>
      <c r="P8485" s="2">
        <v>9.2114494748024605</v>
      </c>
      <c r="Q8485" s="2">
        <v>1.3310604073694776</v>
      </c>
      <c r="R8485" s="2">
        <v>9.2114494748024605</v>
      </c>
    </row>
    <row r="8486" spans="1:18" x14ac:dyDescent="0.25">
      <c r="A8486" s="7">
        <v>36891</v>
      </c>
      <c r="B8486" t="s">
        <v>1914</v>
      </c>
      <c r="C8486" t="s">
        <v>1915</v>
      </c>
      <c r="D8486" s="8">
        <v>7231.4765625</v>
      </c>
      <c r="E8486" s="3">
        <v>6.4251302274269104E-2</v>
      </c>
      <c r="F8486" s="3">
        <f t="shared" si="127"/>
        <v>3.6669331673148918E-2</v>
      </c>
      <c r="G8486" s="3">
        <v>3.6669331673148918E-2</v>
      </c>
      <c r="H8486" t="s">
        <v>35</v>
      </c>
      <c r="I8486" s="4" t="s">
        <v>1920</v>
      </c>
      <c r="J8486" s="4">
        <v>5504.7060546875</v>
      </c>
      <c r="K8486" s="4">
        <v>400.85501098632812</v>
      </c>
      <c r="L8486" s="4">
        <v>3663.239013671875</v>
      </c>
      <c r="M8486" s="4">
        <v>46.890998840332031</v>
      </c>
      <c r="N8486" s="2">
        <v>0.56395858813378608</v>
      </c>
      <c r="O8486" s="2">
        <v>-4.5898128392550941</v>
      </c>
      <c r="P8486" s="2">
        <v>66.547404662097549</v>
      </c>
      <c r="Q8486" s="2">
        <v>0.85183474602430909</v>
      </c>
      <c r="R8486" s="2">
        <v>66.547404662097549</v>
      </c>
    </row>
    <row r="8487" spans="1:18" x14ac:dyDescent="0.25">
      <c r="A8487" s="7">
        <v>36891</v>
      </c>
      <c r="B8487" t="s">
        <v>1017</v>
      </c>
      <c r="C8487" t="s">
        <v>1018</v>
      </c>
      <c r="D8487" s="8">
        <v>95180.90625</v>
      </c>
      <c r="E8487" s="3">
        <v>0.84567752178310673</v>
      </c>
      <c r="F8487" s="3">
        <f t="shared" si="127"/>
        <v>0.56144281824298792</v>
      </c>
      <c r="G8487" s="3">
        <v>0.56144281824298792</v>
      </c>
      <c r="H8487" t="s">
        <v>38</v>
      </c>
      <c r="I8487" s="4" t="s">
        <v>1920</v>
      </c>
      <c r="J8487" s="4">
        <v>272426</v>
      </c>
      <c r="K8487" s="4">
        <v>61970</v>
      </c>
      <c r="L8487" s="4">
        <v>18576</v>
      </c>
      <c r="M8487" s="4"/>
      <c r="N8487" s="2">
        <v>5.6382494768446909</v>
      </c>
      <c r="O8487" s="2">
        <v>3.9481393867709946</v>
      </c>
      <c r="P8487" s="2">
        <v>6.8187324264203859</v>
      </c>
      <c r="Q8487" s="2" t="s">
        <v>39</v>
      </c>
      <c r="R8487" s="2">
        <v>6.8187324264203859</v>
      </c>
    </row>
    <row r="8488" spans="1:18" x14ac:dyDescent="0.25">
      <c r="A8488" s="7">
        <v>36891</v>
      </c>
      <c r="B8488" t="s">
        <v>1019</v>
      </c>
      <c r="C8488" t="s">
        <v>1020</v>
      </c>
      <c r="D8488" s="8">
        <v>2979.086181640625</v>
      </c>
      <c r="E8488" s="3">
        <v>2.6469029540976262E-2</v>
      </c>
      <c r="F8488" s="3">
        <f t="shared" si="127"/>
        <v>2.1038584802002439E-2</v>
      </c>
      <c r="G8488" s="3">
        <v>2.1038584802002439E-2</v>
      </c>
      <c r="H8488" t="s">
        <v>517</v>
      </c>
      <c r="I8488" s="4" t="s">
        <v>1920</v>
      </c>
      <c r="J8488" s="4">
        <v>1957.7159423828125</v>
      </c>
      <c r="K8488" s="4">
        <v>452.32700276374817</v>
      </c>
      <c r="L8488" s="4">
        <v>169.71800231933594</v>
      </c>
      <c r="M8488" s="4">
        <v>275.67498779296875</v>
      </c>
      <c r="N8488" s="2">
        <v>1.0803180451632068</v>
      </c>
      <c r="O8488" s="2">
        <v>0.67497098568112324</v>
      </c>
      <c r="P8488" s="2">
        <v>8.6691842593244424</v>
      </c>
      <c r="Q8488" s="2">
        <v>14.081460023124395</v>
      </c>
      <c r="R8488" s="2">
        <v>8.6691842593244424</v>
      </c>
    </row>
    <row r="8489" spans="1:18" x14ac:dyDescent="0.25">
      <c r="A8489" s="7">
        <v>36891</v>
      </c>
      <c r="B8489" t="s">
        <v>1027</v>
      </c>
      <c r="C8489" t="s">
        <v>1028</v>
      </c>
      <c r="D8489" s="8">
        <v>10801.2236328125</v>
      </c>
      <c r="E8489" s="3">
        <v>9.5968323836189584E-2</v>
      </c>
      <c r="F8489" s="3">
        <f t="shared" si="127"/>
        <v>0.1431562218701658</v>
      </c>
      <c r="G8489" s="3">
        <v>0.1431562218701658</v>
      </c>
      <c r="H8489" t="s">
        <v>528</v>
      </c>
      <c r="I8489" s="4" t="s">
        <v>1920</v>
      </c>
      <c r="J8489" s="4">
        <v>18195</v>
      </c>
      <c r="K8489" s="4">
        <v>5849</v>
      </c>
      <c r="L8489" s="4">
        <v>123</v>
      </c>
      <c r="M8489" s="4">
        <v>950</v>
      </c>
      <c r="N8489" s="2">
        <v>2.2946253432718713</v>
      </c>
      <c r="O8489" s="2">
        <v>2.2463711259317378</v>
      </c>
      <c r="P8489" s="2">
        <v>0.67600989282769997</v>
      </c>
      <c r="Q8489" s="2">
        <v>5.2212146194009348</v>
      </c>
      <c r="R8489" s="2">
        <v>0.67600989282769997</v>
      </c>
    </row>
    <row r="8490" spans="1:18" x14ac:dyDescent="0.25">
      <c r="A8490" s="7">
        <v>36891</v>
      </c>
      <c r="B8490" t="s">
        <v>1029</v>
      </c>
      <c r="C8490" t="s">
        <v>1030</v>
      </c>
      <c r="D8490" s="8">
        <v>3401.40625</v>
      </c>
      <c r="E8490" s="3">
        <v>3.0221321916417142E-2</v>
      </c>
      <c r="F8490" s="3">
        <f t="shared" si="127"/>
        <v>4.093899222265341E-2</v>
      </c>
      <c r="G8490" s="3">
        <v>4.093899222265341E-2</v>
      </c>
      <c r="H8490" t="s">
        <v>159</v>
      </c>
      <c r="I8490" s="4" t="s">
        <v>1920</v>
      </c>
      <c r="J8490" s="4">
        <v>6902</v>
      </c>
      <c r="K8490" s="4">
        <v>1785</v>
      </c>
      <c r="L8490" s="4">
        <v>114</v>
      </c>
      <c r="M8490" s="4">
        <v>375</v>
      </c>
      <c r="N8490" s="2">
        <v>1.4788732394366197</v>
      </c>
      <c r="O8490" s="2">
        <v>1.3844241922120961</v>
      </c>
      <c r="P8490" s="2">
        <v>1.65169516082295</v>
      </c>
      <c r="Q8490" s="2">
        <v>5.4332077658649673</v>
      </c>
      <c r="R8490" s="2">
        <v>1.65169516082295</v>
      </c>
    </row>
    <row r="8491" spans="1:18" x14ac:dyDescent="0.25">
      <c r="A8491" s="7">
        <v>36891</v>
      </c>
      <c r="B8491" t="s">
        <v>1626</v>
      </c>
      <c r="C8491" t="s">
        <v>1627</v>
      </c>
      <c r="D8491" s="8">
        <v>5131.6767578125</v>
      </c>
      <c r="E8491" s="3">
        <v>4.5594687570426902E-2</v>
      </c>
      <c r="F8491" s="3">
        <f t="shared" si="127"/>
        <v>4.3797696888771019E-2</v>
      </c>
      <c r="G8491" s="3">
        <v>4.3797696888771019E-2</v>
      </c>
      <c r="H8491" t="s">
        <v>48</v>
      </c>
      <c r="I8491" s="4" t="s">
        <v>1920</v>
      </c>
      <c r="J8491" s="4">
        <v>5117.669921875</v>
      </c>
      <c r="K8491" s="4">
        <v>1750.1330261230469</v>
      </c>
      <c r="L8491" s="4">
        <v>24.284000396728516</v>
      </c>
      <c r="M8491" s="4">
        <v>398.88800048828125</v>
      </c>
      <c r="N8491" s="2">
        <v>1.8075106786437085</v>
      </c>
      <c r="O8491" s="2">
        <v>1.7824305336592388</v>
      </c>
      <c r="P8491" s="2">
        <v>0.4745128303982411</v>
      </c>
      <c r="Q8491" s="2">
        <v>7.7943284068257697</v>
      </c>
      <c r="R8491" s="2">
        <v>0.4745128303982411</v>
      </c>
    </row>
    <row r="8492" spans="1:18" x14ac:dyDescent="0.25">
      <c r="A8492" s="7">
        <v>36891</v>
      </c>
      <c r="B8492" t="s">
        <v>1033</v>
      </c>
      <c r="C8492" t="s">
        <v>1034</v>
      </c>
      <c r="D8492" s="8">
        <v>17573.099609375</v>
      </c>
      <c r="E8492" s="3">
        <v>0.15613609822825081</v>
      </c>
      <c r="F8492" s="3">
        <f t="shared" si="127"/>
        <v>0.11232657926271601</v>
      </c>
      <c r="G8492" s="3">
        <v>0.11232657926271601</v>
      </c>
      <c r="H8492" t="s">
        <v>58</v>
      </c>
      <c r="I8492" s="4" t="s">
        <v>1920</v>
      </c>
      <c r="J8492" s="4">
        <v>40197</v>
      </c>
      <c r="K8492" s="4">
        <v>14052.400390625</v>
      </c>
      <c r="L8492" s="4">
        <v>1605.9000244140625</v>
      </c>
      <c r="M8492" s="4">
        <v>4903.5</v>
      </c>
      <c r="N8492" s="2">
        <v>5.2565743216086229</v>
      </c>
      <c r="O8492" s="2">
        <v>4.6558561100041942</v>
      </c>
      <c r="P8492" s="2">
        <v>3.9950743200091114</v>
      </c>
      <c r="Q8492" s="2">
        <v>12.198671542652436</v>
      </c>
      <c r="R8492" s="2">
        <v>3.9950743200091114</v>
      </c>
    </row>
    <row r="8493" spans="1:18" x14ac:dyDescent="0.25">
      <c r="A8493" s="7">
        <v>36891</v>
      </c>
      <c r="B8493" t="s">
        <v>1035</v>
      </c>
      <c r="C8493" t="s">
        <v>1036</v>
      </c>
      <c r="D8493" s="8"/>
      <c r="E8493" s="3" t="s">
        <v>39</v>
      </c>
      <c r="F8493" s="3">
        <f t="shared" si="127"/>
        <v>0</v>
      </c>
      <c r="G8493" s="3">
        <v>0</v>
      </c>
      <c r="H8493" t="s">
        <v>19</v>
      </c>
      <c r="I8493" s="4" t="s">
        <v>1936</v>
      </c>
      <c r="J8493" s="4">
        <v>2747.093017578125</v>
      </c>
      <c r="K8493" s="4">
        <v>270.08200073242187</v>
      </c>
      <c r="L8493" s="4">
        <v>29.576000213623047</v>
      </c>
      <c r="M8493" s="4">
        <v>213.87399291992187</v>
      </c>
      <c r="N8493" s="2">
        <v>0.91179233828573025</v>
      </c>
      <c r="O8493" s="2">
        <v>0.81194425393065406</v>
      </c>
      <c r="P8493" s="2">
        <v>1.0766290047105014</v>
      </c>
      <c r="Q8493" s="2">
        <v>7.785466001747408</v>
      </c>
      <c r="R8493" s="2">
        <v>1.0766290047105014</v>
      </c>
    </row>
    <row r="8494" spans="1:18" x14ac:dyDescent="0.25">
      <c r="A8494" s="7">
        <v>36891</v>
      </c>
      <c r="B8494" t="s">
        <v>1310</v>
      </c>
      <c r="C8494" t="s">
        <v>1311</v>
      </c>
      <c r="D8494" s="8">
        <v>691.39971923828125</v>
      </c>
      <c r="E8494" s="3">
        <v>6.1430514182246026E-3</v>
      </c>
      <c r="F8494" s="3">
        <f t="shared" si="127"/>
        <v>1.2477771250347455E-2</v>
      </c>
      <c r="G8494" s="3">
        <v>1.2477771250347455E-2</v>
      </c>
      <c r="H8494" t="s">
        <v>48</v>
      </c>
      <c r="I8494" s="4" t="s">
        <v>1942</v>
      </c>
      <c r="J8494" s="4">
        <v>1475.862060546875</v>
      </c>
      <c r="K8494" s="4">
        <v>324.75000762939453</v>
      </c>
      <c r="L8494" s="4">
        <v>0.1940000057220459</v>
      </c>
      <c r="M8494" s="4">
        <v>62.900001525878906</v>
      </c>
      <c r="N8494" s="2">
        <v>2.283113013834928</v>
      </c>
      <c r="O8494" s="2">
        <v>2.2817491218338737</v>
      </c>
      <c r="P8494" s="2">
        <v>1.3144860275774006E-2</v>
      </c>
      <c r="Q8494" s="2">
        <v>4.2619160155503666</v>
      </c>
      <c r="R8494" s="2">
        <v>1.3144860275774006E-2</v>
      </c>
    </row>
    <row r="8495" spans="1:18" x14ac:dyDescent="0.25">
      <c r="A8495" s="7">
        <v>36891</v>
      </c>
      <c r="B8495" t="s">
        <v>1037</v>
      </c>
      <c r="C8495" t="s">
        <v>1038</v>
      </c>
      <c r="D8495" s="8">
        <v>10920.470703125</v>
      </c>
      <c r="E8495" s="3">
        <v>9.7027828004356401E-2</v>
      </c>
      <c r="F8495" s="3">
        <f t="shared" si="127"/>
        <v>8.2112677982757204E-2</v>
      </c>
      <c r="G8495" s="3">
        <v>8.2112677982757204E-2</v>
      </c>
      <c r="H8495" t="s">
        <v>61</v>
      </c>
      <c r="I8495" s="4" t="s">
        <v>1920</v>
      </c>
      <c r="J8495" s="4">
        <v>1574.739990234375</v>
      </c>
      <c r="K8495" s="4">
        <v>0</v>
      </c>
      <c r="L8495" s="4">
        <v>329.89999389648437</v>
      </c>
      <c r="M8495" s="4">
        <v>125.06800079345703</v>
      </c>
      <c r="N8495" s="2">
        <v>0</v>
      </c>
      <c r="O8495" s="2">
        <v>-0.63305592510914921</v>
      </c>
      <c r="P8495" s="2">
        <v>20.949489816879801</v>
      </c>
      <c r="Q8495" s="2">
        <v>7.9421365793119065</v>
      </c>
      <c r="R8495" s="2">
        <v>20.949489816879801</v>
      </c>
    </row>
    <row r="8496" spans="1:18" x14ac:dyDescent="0.25">
      <c r="A8496" s="7">
        <v>36891</v>
      </c>
      <c r="B8496" t="s">
        <v>1039</v>
      </c>
      <c r="C8496" t="s">
        <v>1040</v>
      </c>
      <c r="D8496" s="8">
        <v>83285.1328125</v>
      </c>
      <c r="E8496" s="3">
        <v>0.73998417847856857</v>
      </c>
      <c r="F8496" s="3">
        <f t="shared" si="127"/>
        <v>0.43358172620156954</v>
      </c>
      <c r="G8496" s="3">
        <v>0.43358172620156954</v>
      </c>
      <c r="H8496" t="s">
        <v>22</v>
      </c>
      <c r="I8496" s="4" t="s">
        <v>1920</v>
      </c>
      <c r="J8496" s="4">
        <v>21092.466796875</v>
      </c>
      <c r="K8496" s="4">
        <v>2453.5070381164551</v>
      </c>
      <c r="L8496" s="4">
        <v>2985.3369140625</v>
      </c>
      <c r="M8496" s="4">
        <v>1681.906005859375</v>
      </c>
      <c r="N8496" s="2">
        <v>0.64431211754332707</v>
      </c>
      <c r="O8496" s="2">
        <v>-0.13966311415461147</v>
      </c>
      <c r="P8496" s="2">
        <v>14.153569342134981</v>
      </c>
      <c r="Q8496" s="2">
        <v>7.9739654069696648</v>
      </c>
      <c r="R8496" s="2">
        <v>14.153569342134981</v>
      </c>
    </row>
    <row r="8497" spans="1:18" x14ac:dyDescent="0.25">
      <c r="A8497" s="7">
        <v>36891</v>
      </c>
      <c r="B8497" t="s">
        <v>1041</v>
      </c>
      <c r="C8497" t="s">
        <v>1042</v>
      </c>
      <c r="D8497" s="8">
        <v>9813.5341796875</v>
      </c>
      <c r="E8497" s="3">
        <v>8.7192753168516282E-2</v>
      </c>
      <c r="F8497" s="3">
        <f t="shared" si="127"/>
        <v>2.5420130770985865E-2</v>
      </c>
      <c r="G8497" s="3">
        <v>2.5420130770985865E-2</v>
      </c>
      <c r="H8497" t="s">
        <v>70</v>
      </c>
      <c r="I8497" s="4" t="s">
        <v>1920</v>
      </c>
      <c r="J8497" s="4">
        <v>21768.84375</v>
      </c>
      <c r="K8497" s="4">
        <v>10156.1240234375</v>
      </c>
      <c r="L8497" s="4">
        <v>216.49099731445312</v>
      </c>
      <c r="M8497" s="4">
        <v>3184.950927734375</v>
      </c>
      <c r="N8497" s="2">
        <v>4.6570185330366387</v>
      </c>
      <c r="O8497" s="2">
        <v>4.5577481239315176</v>
      </c>
      <c r="P8497" s="2">
        <v>0.99449929358077693</v>
      </c>
      <c r="Q8497" s="2">
        <v>14.630776739046485</v>
      </c>
      <c r="R8497" s="2">
        <v>0.99449929358077693</v>
      </c>
    </row>
    <row r="8498" spans="1:18" x14ac:dyDescent="0.25">
      <c r="A8498" s="7">
        <v>36891</v>
      </c>
      <c r="B8498" t="s">
        <v>1043</v>
      </c>
      <c r="C8498" t="s">
        <v>1044</v>
      </c>
      <c r="D8498" s="8">
        <v>3086.923828125</v>
      </c>
      <c r="E8498" s="3">
        <v>2.742716155743654E-2</v>
      </c>
      <c r="F8498" s="3">
        <f t="shared" si="127"/>
        <v>0.12740782895000666</v>
      </c>
      <c r="G8498" s="3">
        <v>0.12740782895000666</v>
      </c>
      <c r="H8498" t="s">
        <v>25</v>
      </c>
      <c r="I8498" s="4" t="s">
        <v>1920</v>
      </c>
      <c r="J8498" s="4">
        <v>29475</v>
      </c>
      <c r="K8498" s="4">
        <v>18735</v>
      </c>
      <c r="L8498" s="4">
        <v>1741</v>
      </c>
      <c r="M8498" s="4">
        <v>452</v>
      </c>
      <c r="N8498" s="2">
        <v>9.6274409044193217</v>
      </c>
      <c r="O8498" s="2">
        <v>8.7327852004110991</v>
      </c>
      <c r="P8498" s="2">
        <v>5.9067005937234951</v>
      </c>
      <c r="Q8498" s="2">
        <v>1.5335029686174724</v>
      </c>
      <c r="R8498" s="2">
        <v>5.9067005937234951</v>
      </c>
    </row>
    <row r="8499" spans="1:18" x14ac:dyDescent="0.25">
      <c r="A8499" s="7">
        <v>36891</v>
      </c>
      <c r="B8499" t="s">
        <v>1916</v>
      </c>
      <c r="C8499" t="s">
        <v>1917</v>
      </c>
      <c r="D8499" s="8">
        <v>15207.412109375</v>
      </c>
      <c r="E8499" s="3">
        <v>0.13511708484484677</v>
      </c>
      <c r="F8499" s="3">
        <f t="shared" si="127"/>
        <v>0.122566621483465</v>
      </c>
      <c r="G8499" s="3">
        <v>0.122566621483465</v>
      </c>
      <c r="H8499" t="s">
        <v>29</v>
      </c>
      <c r="I8499" s="4" t="s">
        <v>1944</v>
      </c>
      <c r="J8499" s="4">
        <v>2502.196044921875</v>
      </c>
      <c r="K8499" s="4">
        <v>0</v>
      </c>
      <c r="L8499" s="4">
        <v>370.78399658203125</v>
      </c>
      <c r="M8499" s="4">
        <v>222.66999816894531</v>
      </c>
      <c r="N8499" s="2">
        <v>0</v>
      </c>
      <c r="O8499" s="2">
        <v>-0.71146858180367656</v>
      </c>
      <c r="P8499" s="2">
        <v>14.818343164378556</v>
      </c>
      <c r="Q8499" s="2">
        <v>8.8989829002746124</v>
      </c>
      <c r="R8499" s="2">
        <v>14.818343164378556</v>
      </c>
    </row>
    <row r="8500" spans="1:18" x14ac:dyDescent="0.25">
      <c r="A8500" s="7">
        <v>36891</v>
      </c>
      <c r="B8500" t="s">
        <v>1918</v>
      </c>
      <c r="C8500" t="s">
        <v>1919</v>
      </c>
      <c r="D8500" s="8">
        <v>16514.443359375</v>
      </c>
      <c r="E8500" s="3">
        <v>0.14672999117177174</v>
      </c>
      <c r="F8500" s="3">
        <f t="shared" si="127"/>
        <v>0.96293347464136048</v>
      </c>
      <c r="G8500" s="3">
        <v>0.96293347464136048</v>
      </c>
      <c r="H8500" t="s">
        <v>136</v>
      </c>
      <c r="I8500" s="4" t="s">
        <v>1920</v>
      </c>
      <c r="J8500" s="4">
        <v>2269.575927734375</v>
      </c>
      <c r="K8500" s="4">
        <v>0</v>
      </c>
      <c r="L8500" s="4">
        <v>1150.22998046875</v>
      </c>
      <c r="M8500" s="4">
        <v>94.413002014160156</v>
      </c>
      <c r="N8500" s="2">
        <v>0</v>
      </c>
      <c r="O8500" s="2">
        <v>-2.951525064489446</v>
      </c>
      <c r="P8500" s="2">
        <v>50.68039215665182</v>
      </c>
      <c r="Q8500" s="2">
        <v>4.1599402276181525</v>
      </c>
      <c r="R8500" s="2">
        <v>50.68039215665182</v>
      </c>
    </row>
    <row r="8501" spans="1:18" x14ac:dyDescent="0.25">
      <c r="A8501" s="7">
        <v>36891</v>
      </c>
      <c r="B8501" t="s">
        <v>1742</v>
      </c>
      <c r="C8501" t="s">
        <v>1743</v>
      </c>
      <c r="D8501" s="8">
        <v>4826.84423828125</v>
      </c>
      <c r="E8501" s="3">
        <v>4.2886266104056506E-2</v>
      </c>
      <c r="F8501" s="3">
        <f t="shared" si="127"/>
        <v>5.0343249864534326E-2</v>
      </c>
      <c r="G8501" s="3">
        <v>5.0343249864534326E-2</v>
      </c>
      <c r="H8501" t="s">
        <v>517</v>
      </c>
      <c r="I8501" s="4" t="s">
        <v>1920</v>
      </c>
      <c r="J8501" s="4">
        <v>4149</v>
      </c>
      <c r="K8501" s="4">
        <v>2487</v>
      </c>
      <c r="L8501" s="4">
        <v>196</v>
      </c>
      <c r="M8501" s="4">
        <v>572</v>
      </c>
      <c r="N8501" s="2">
        <v>2.0846605196982395</v>
      </c>
      <c r="O8501" s="2">
        <v>1.920368818105616</v>
      </c>
      <c r="P8501" s="2">
        <v>4.7240298867196913</v>
      </c>
      <c r="Q8501" s="2">
        <v>13.786454567365631</v>
      </c>
      <c r="R8501" s="2">
        <v>4.7240298867196913</v>
      </c>
    </row>
    <row r="8502" spans="1:18" x14ac:dyDescent="0.25">
      <c r="A8502" s="7">
        <v>37256</v>
      </c>
      <c r="B8502" t="s">
        <v>13</v>
      </c>
      <c r="C8502" t="s">
        <v>14</v>
      </c>
      <c r="D8502" s="8">
        <v>46348.484375</v>
      </c>
      <c r="E8502" s="3">
        <v>0.45847096846658986</v>
      </c>
      <c r="F8502" s="3">
        <f>IF(ISNUMBER(VLOOKUP($C8502,$C$8002:$E$8501,3,FALSE)),VLOOKUP($C8502,$C$8002:$E$8501,3,FALSE),0)</f>
        <v>0.4222943148020421</v>
      </c>
      <c r="G8502" s="3">
        <v>0.4222943148020421</v>
      </c>
      <c r="H8502" t="s">
        <v>15</v>
      </c>
      <c r="I8502" s="4" t="s">
        <v>2034</v>
      </c>
      <c r="J8502" s="4">
        <v>14606</v>
      </c>
      <c r="K8502" s="4">
        <v>2893</v>
      </c>
      <c r="L8502" s="4">
        <v>616</v>
      </c>
      <c r="M8502" s="4">
        <v>980</v>
      </c>
      <c r="N8502" s="2">
        <v>0.76292194092827004</v>
      </c>
      <c r="O8502" s="2">
        <v>0.60047468354430378</v>
      </c>
      <c r="P8502" s="2">
        <v>4.2174448856634257</v>
      </c>
      <c r="Q8502" s="2">
        <v>6.709571409009996</v>
      </c>
      <c r="R8502" s="2">
        <v>4.2174448856634257</v>
      </c>
    </row>
    <row r="8503" spans="1:18" x14ac:dyDescent="0.25">
      <c r="A8503" s="7">
        <v>37256</v>
      </c>
      <c r="B8503" t="s">
        <v>20</v>
      </c>
      <c r="C8503" t="s">
        <v>21</v>
      </c>
      <c r="D8503" s="8">
        <v>86616.3203125</v>
      </c>
      <c r="E8503" s="3">
        <v>0.85679324349393537</v>
      </c>
      <c r="F8503" s="3">
        <f t="shared" ref="F8503:F8566" si="128">IF(ISNUMBER(VLOOKUP($C8503,$C$8002:$E$8501,3,FALSE)),VLOOKUP($C8503,$C$8002:$E$8501,3,FALSE),0)</f>
        <v>0.66518033303965851</v>
      </c>
      <c r="G8503" s="3">
        <v>0.66518033303965851</v>
      </c>
      <c r="H8503" t="s">
        <v>22</v>
      </c>
      <c r="I8503" s="4" t="s">
        <v>2034</v>
      </c>
      <c r="J8503" s="4">
        <v>23296.423828125</v>
      </c>
      <c r="K8503" s="4">
        <v>7288.828125</v>
      </c>
      <c r="L8503" s="4">
        <v>713.53997802734375</v>
      </c>
      <c r="M8503" s="4"/>
      <c r="N8503" s="2">
        <v>1.5488536475078405</v>
      </c>
      <c r="O8503" s="2">
        <v>1.3972285880802915</v>
      </c>
      <c r="P8503" s="2">
        <v>3.0628734405403057</v>
      </c>
      <c r="Q8503" s="2" t="s">
        <v>39</v>
      </c>
      <c r="R8503" s="2">
        <v>3.0628734405403057</v>
      </c>
    </row>
    <row r="8504" spans="1:18" x14ac:dyDescent="0.25">
      <c r="A8504" s="7">
        <v>37256</v>
      </c>
      <c r="B8504" t="s">
        <v>1826</v>
      </c>
      <c r="C8504" t="s">
        <v>1827</v>
      </c>
      <c r="D8504" s="8">
        <v>3631.654052734375</v>
      </c>
      <c r="E8504" s="3">
        <v>3.5923676321783608E-2</v>
      </c>
      <c r="F8504" s="3">
        <f t="shared" si="128"/>
        <v>0.12431460042224597</v>
      </c>
      <c r="G8504" s="3">
        <v>0.12431460042224597</v>
      </c>
      <c r="H8504" t="s">
        <v>25</v>
      </c>
      <c r="I8504" s="4" t="s">
        <v>2035</v>
      </c>
      <c r="J8504" s="4">
        <v>2499.699951171875</v>
      </c>
      <c r="K8504" s="4">
        <v>4.7000000476837158</v>
      </c>
      <c r="L8504" s="4">
        <v>421.79998779296875</v>
      </c>
      <c r="M8504" s="4">
        <v>241.19999694824219</v>
      </c>
      <c r="N8504" s="2">
        <v>-8.4532377278235385E-2</v>
      </c>
      <c r="O8504" s="2">
        <v>7.5017985466208845</v>
      </c>
      <c r="P8504" s="2">
        <v>16.874024724256458</v>
      </c>
      <c r="Q8504" s="2">
        <v>9.6491579653456441</v>
      </c>
      <c r="R8504" s="2">
        <v>16.874024724256458</v>
      </c>
    </row>
    <row r="8505" spans="1:18" x14ac:dyDescent="0.25">
      <c r="A8505" s="7">
        <v>37256</v>
      </c>
      <c r="B8505" t="s">
        <v>1680</v>
      </c>
      <c r="C8505" t="s">
        <v>1681</v>
      </c>
      <c r="D8505" s="8">
        <v>7364.8115234375</v>
      </c>
      <c r="E8505" s="3">
        <v>7.2851406410725628E-2</v>
      </c>
      <c r="F8505" s="3">
        <f t="shared" si="128"/>
        <v>0.12425564218966122</v>
      </c>
      <c r="G8505" s="3">
        <v>0.12425564218966122</v>
      </c>
      <c r="H8505" t="s">
        <v>136</v>
      </c>
      <c r="I8505" s="4" t="s">
        <v>2036</v>
      </c>
      <c r="J8505" s="4">
        <v>930.62298583984375</v>
      </c>
      <c r="K8505" s="4">
        <v>0</v>
      </c>
      <c r="L8505" s="4">
        <v>581.61297607421875</v>
      </c>
      <c r="M8505" s="4">
        <v>46.555999755859375</v>
      </c>
      <c r="N8505" s="2">
        <v>0</v>
      </c>
      <c r="O8505" s="2">
        <v>-1.3006674604678741</v>
      </c>
      <c r="P8505" s="2">
        <v>62.497164257053051</v>
      </c>
      <c r="Q8505" s="2">
        <v>5.0026703041129768</v>
      </c>
      <c r="R8505" s="2">
        <v>62.497164257053051</v>
      </c>
    </row>
    <row r="8506" spans="1:18" x14ac:dyDescent="0.25">
      <c r="A8506" s="7">
        <v>37256</v>
      </c>
      <c r="B8506" t="s">
        <v>27</v>
      </c>
      <c r="C8506" t="s">
        <v>28</v>
      </c>
      <c r="D8506" s="8">
        <v>5389.65625</v>
      </c>
      <c r="E8506" s="3">
        <v>5.331352155222463E-2</v>
      </c>
      <c r="F8506" s="3">
        <f t="shared" si="128"/>
        <v>3.846297568004519E-2</v>
      </c>
      <c r="G8506" s="3">
        <v>3.846297568004519E-2</v>
      </c>
      <c r="H8506" t="s">
        <v>29</v>
      </c>
      <c r="I8506" s="4" t="s">
        <v>2034</v>
      </c>
      <c r="J8506" s="4">
        <v>5647.2421875</v>
      </c>
      <c r="K8506" s="4">
        <v>1004.6430053710937</v>
      </c>
      <c r="L8506" s="4">
        <v>869.99700927734375</v>
      </c>
      <c r="M8506" s="4">
        <v>678.864990234375</v>
      </c>
      <c r="N8506" s="2">
        <v>1.5203090148670988</v>
      </c>
      <c r="O8506" s="2">
        <v>0.20375747462799002</v>
      </c>
      <c r="P8506" s="2">
        <v>15.405696805478891</v>
      </c>
      <c r="Q8506" s="2">
        <v>12.021177199324338</v>
      </c>
      <c r="R8506" s="2">
        <v>15.405696805478891</v>
      </c>
    </row>
    <row r="8507" spans="1:18" x14ac:dyDescent="0.25">
      <c r="A8507" s="7">
        <v>37256</v>
      </c>
      <c r="B8507" t="s">
        <v>1747</v>
      </c>
      <c r="C8507" t="s">
        <v>1748</v>
      </c>
      <c r="D8507" s="8">
        <v>8715.44921875</v>
      </c>
      <c r="E8507" s="3">
        <v>8.6211674401525593E-2</v>
      </c>
      <c r="F8507" s="3">
        <f t="shared" si="128"/>
        <v>0.22521142469723432</v>
      </c>
      <c r="G8507" s="3">
        <v>0.22521142469723432</v>
      </c>
      <c r="H8507" t="s">
        <v>70</v>
      </c>
      <c r="I8507" s="4" t="s">
        <v>2034</v>
      </c>
      <c r="J8507" s="4">
        <v>36736</v>
      </c>
      <c r="K8507" s="4">
        <v>23236</v>
      </c>
      <c r="L8507" s="4">
        <v>1510</v>
      </c>
      <c r="M8507" s="4">
        <v>3173</v>
      </c>
      <c r="N8507" s="2">
        <v>7.6409075961854649</v>
      </c>
      <c r="O8507" s="2">
        <v>7.1443604077606047</v>
      </c>
      <c r="P8507" s="2">
        <v>4.1104094076655056</v>
      </c>
      <c r="Q8507" s="2">
        <v>8.6373040069686411</v>
      </c>
      <c r="R8507" s="2">
        <v>4.1104094076655056</v>
      </c>
    </row>
    <row r="8508" spans="1:18" x14ac:dyDescent="0.25">
      <c r="A8508" s="7">
        <v>37256</v>
      </c>
      <c r="B8508" t="s">
        <v>33</v>
      </c>
      <c r="C8508" t="s">
        <v>34</v>
      </c>
      <c r="D8508" s="8">
        <v>4728.423828125</v>
      </c>
      <c r="E8508" s="3">
        <v>4.6772727976630173E-2</v>
      </c>
      <c r="F8508" s="3">
        <f t="shared" si="128"/>
        <v>5.1618774268666054E-2</v>
      </c>
      <c r="G8508" s="3">
        <v>5.1618774268666054E-2</v>
      </c>
      <c r="H8508" t="s">
        <v>35</v>
      </c>
      <c r="I8508" s="4" t="s">
        <v>2034</v>
      </c>
      <c r="J8508" s="4">
        <v>43255.1015625</v>
      </c>
      <c r="K8508" s="4">
        <v>1701.0000457763672</v>
      </c>
      <c r="L8508" s="4">
        <v>17055.80078125</v>
      </c>
      <c r="M8508" s="4">
        <v>142.60000610351562</v>
      </c>
      <c r="N8508" s="2">
        <v>3.1853933441505005</v>
      </c>
      <c r="O8508" s="2">
        <v>-28.754308493396316</v>
      </c>
      <c r="P8508" s="2">
        <v>39.430726469583696</v>
      </c>
      <c r="Q8508" s="2">
        <v>0.32967211023067544</v>
      </c>
      <c r="R8508" s="2">
        <v>39.430726469583696</v>
      </c>
    </row>
    <row r="8509" spans="1:18" x14ac:dyDescent="0.25">
      <c r="A8509" s="7">
        <v>37256</v>
      </c>
      <c r="B8509" t="s">
        <v>1830</v>
      </c>
      <c r="C8509" t="s">
        <v>1831</v>
      </c>
      <c r="D8509" s="8">
        <v>12824.5439453125</v>
      </c>
      <c r="E8509" s="3">
        <v>0.12685810899830019</v>
      </c>
      <c r="F8509" s="3">
        <f t="shared" si="128"/>
        <v>0.17011575026557274</v>
      </c>
      <c r="G8509" s="3">
        <v>0.17011575026557274</v>
      </c>
      <c r="H8509" t="s">
        <v>76</v>
      </c>
      <c r="I8509" s="4" t="s">
        <v>2034</v>
      </c>
      <c r="J8509" s="4">
        <v>37860</v>
      </c>
      <c r="K8509" s="4">
        <v>1207</v>
      </c>
      <c r="L8509" s="4">
        <v>1725</v>
      </c>
      <c r="M8509" s="4">
        <v>45</v>
      </c>
      <c r="N8509" s="2">
        <v>1.0615655233069481</v>
      </c>
      <c r="O8509" s="2">
        <v>-0.45558487247141599</v>
      </c>
      <c r="P8509" s="2">
        <v>4.5562599049128369</v>
      </c>
      <c r="Q8509" s="2">
        <v>0.11885895404120445</v>
      </c>
      <c r="R8509" s="2">
        <v>4.5562599049128369</v>
      </c>
    </row>
    <row r="8510" spans="1:18" x14ac:dyDescent="0.25">
      <c r="A8510" s="7">
        <v>37256</v>
      </c>
      <c r="B8510" t="s">
        <v>1923</v>
      </c>
      <c r="C8510" t="s">
        <v>1924</v>
      </c>
      <c r="D8510" s="8">
        <v>13143.1103515625</v>
      </c>
      <c r="E8510" s="3">
        <v>0.13000931126011869</v>
      </c>
      <c r="F8510" s="3">
        <f t="shared" si="128"/>
        <v>0.22036959589718305</v>
      </c>
      <c r="G8510" s="3">
        <v>0.22036959589718305</v>
      </c>
      <c r="H8510" t="s">
        <v>22</v>
      </c>
      <c r="I8510" s="4" t="s">
        <v>2035</v>
      </c>
      <c r="J8510" s="4">
        <v>7986</v>
      </c>
      <c r="K8510" s="4">
        <v>6</v>
      </c>
      <c r="L8510" s="4">
        <v>1170</v>
      </c>
      <c r="M8510" s="4">
        <v>881</v>
      </c>
      <c r="N8510" s="2">
        <v>3.2608695652173912E-2</v>
      </c>
      <c r="O8510" s="2">
        <v>-6.3260869565217392</v>
      </c>
      <c r="P8510" s="2">
        <v>14.650638617580766</v>
      </c>
      <c r="Q8510" s="2">
        <v>11.031805659904833</v>
      </c>
      <c r="R8510" s="2">
        <v>14.650638617580766</v>
      </c>
    </row>
    <row r="8511" spans="1:18" x14ac:dyDescent="0.25">
      <c r="A8511" s="7">
        <v>37256</v>
      </c>
      <c r="B8511" t="s">
        <v>1055</v>
      </c>
      <c r="C8511" t="s">
        <v>1056</v>
      </c>
      <c r="D8511" s="8">
        <v>10657.9521484375</v>
      </c>
      <c r="E8511" s="3">
        <v>0.10542656807997755</v>
      </c>
      <c r="F8511" s="3">
        <f t="shared" si="128"/>
        <v>8.3531893775477192E-2</v>
      </c>
      <c r="G8511" s="3">
        <v>8.3531893775477192E-2</v>
      </c>
      <c r="H8511" t="s">
        <v>48</v>
      </c>
      <c r="I8511" s="4" t="s">
        <v>2037</v>
      </c>
      <c r="J8511" s="4">
        <v>8084.10009765625</v>
      </c>
      <c r="K8511" s="4">
        <v>2514.8999938964844</v>
      </c>
      <c r="L8511" s="4">
        <v>66.199996948242187</v>
      </c>
      <c r="M8511" s="4">
        <v>708.29998779296875</v>
      </c>
      <c r="N8511" s="2">
        <v>1.8042183441051618</v>
      </c>
      <c r="O8511" s="2">
        <v>1.7567257005950434</v>
      </c>
      <c r="P8511" s="2">
        <v>0.81889135647188438</v>
      </c>
      <c r="Q8511" s="2">
        <v>8.7616429687494808</v>
      </c>
      <c r="R8511" s="2">
        <v>0.81889135647188438</v>
      </c>
    </row>
    <row r="8512" spans="1:18" x14ac:dyDescent="0.25">
      <c r="A8512" s="7">
        <v>37256</v>
      </c>
      <c r="B8512" t="s">
        <v>40</v>
      </c>
      <c r="C8512" t="s">
        <v>41</v>
      </c>
      <c r="D8512" s="8">
        <v>2426.208740234375</v>
      </c>
      <c r="E8512" s="3">
        <v>2.3999625572165409E-2</v>
      </c>
      <c r="F8512" s="3">
        <f t="shared" si="128"/>
        <v>2.0092950480649897E-2</v>
      </c>
      <c r="G8512" s="3">
        <v>2.0092950480649897E-2</v>
      </c>
      <c r="H8512" t="s">
        <v>42</v>
      </c>
      <c r="I8512" s="4" t="s">
        <v>2037</v>
      </c>
      <c r="J8512" s="4">
        <v>1516.5009765625</v>
      </c>
      <c r="K8512" s="4">
        <v>324.06901383399963</v>
      </c>
      <c r="L8512" s="4">
        <v>202.83900451660156</v>
      </c>
      <c r="M8512" s="4">
        <v>36.751998901367188</v>
      </c>
      <c r="N8512" s="2">
        <v>1.4315203950514639</v>
      </c>
      <c r="O8512" s="2">
        <v>0.53551318830818462</v>
      </c>
      <c r="P8512" s="2">
        <v>13.375461516443139</v>
      </c>
      <c r="Q8512" s="2">
        <v>2.4234734740939032</v>
      </c>
      <c r="R8512" s="2">
        <v>13.375461516443139</v>
      </c>
    </row>
    <row r="8513" spans="1:18" x14ac:dyDescent="0.25">
      <c r="A8513" s="7">
        <v>37256</v>
      </c>
      <c r="B8513" t="s">
        <v>43</v>
      </c>
      <c r="C8513" t="s">
        <v>44</v>
      </c>
      <c r="D8513" s="8">
        <v>12794.638671875</v>
      </c>
      <c r="E8513" s="3">
        <v>0.12656229134945934</v>
      </c>
      <c r="F8513" s="3">
        <f t="shared" si="128"/>
        <v>9.6368979516518391E-2</v>
      </c>
      <c r="G8513" s="3">
        <v>9.6368979516518391E-2</v>
      </c>
      <c r="H8513" t="s">
        <v>19</v>
      </c>
      <c r="I8513" s="4" t="s">
        <v>2038</v>
      </c>
      <c r="J8513" s="4">
        <v>15967</v>
      </c>
      <c r="K8513" s="4">
        <v>5473</v>
      </c>
      <c r="L8513" s="4">
        <v>85</v>
      </c>
      <c r="M8513" s="4">
        <v>1487</v>
      </c>
      <c r="N8513" s="2">
        <v>1.9456096693921081</v>
      </c>
      <c r="O8513" s="2">
        <v>1.9153928190543903</v>
      </c>
      <c r="P8513" s="2">
        <v>0.53234796768334691</v>
      </c>
      <c r="Q8513" s="2">
        <v>9.3129579758251388</v>
      </c>
      <c r="R8513" s="2">
        <v>0.53234796768334691</v>
      </c>
    </row>
    <row r="8514" spans="1:18" x14ac:dyDescent="0.25">
      <c r="A8514" s="7">
        <v>37256</v>
      </c>
      <c r="B8514" t="s">
        <v>46</v>
      </c>
      <c r="C8514" t="s">
        <v>47</v>
      </c>
      <c r="D8514" s="8">
        <v>11529.07421875</v>
      </c>
      <c r="E8514" s="3">
        <v>0.11404355274764054</v>
      </c>
      <c r="F8514" s="3">
        <f t="shared" si="128"/>
        <v>9.8175791213171021E-2</v>
      </c>
      <c r="G8514" s="3">
        <v>9.8175791213171021E-2</v>
      </c>
      <c r="H8514" t="s">
        <v>48</v>
      </c>
      <c r="I8514" s="4" t="s">
        <v>2034</v>
      </c>
      <c r="J8514" s="4">
        <v>17479</v>
      </c>
      <c r="K8514" s="4">
        <v>4091</v>
      </c>
      <c r="L8514" s="4">
        <v>119</v>
      </c>
      <c r="M8514" s="4">
        <v>1110</v>
      </c>
      <c r="N8514" s="2">
        <v>2.1033419023136246</v>
      </c>
      <c r="O8514" s="2">
        <v>2.042159383033419</v>
      </c>
      <c r="P8514" s="2">
        <v>0.68081698037645177</v>
      </c>
      <c r="Q8514" s="2">
        <v>6.3504777161164832</v>
      </c>
      <c r="R8514" s="2">
        <v>0.68081698037645177</v>
      </c>
    </row>
    <row r="8515" spans="1:18" x14ac:dyDescent="0.25">
      <c r="A8515" s="7">
        <v>37256</v>
      </c>
      <c r="B8515" t="s">
        <v>49</v>
      </c>
      <c r="C8515" t="s">
        <v>50</v>
      </c>
      <c r="D8515" s="8">
        <v>30195.56640625</v>
      </c>
      <c r="E8515" s="3">
        <v>0.2986891752848318</v>
      </c>
      <c r="F8515" s="3">
        <f t="shared" si="128"/>
        <v>0.25745200751189912</v>
      </c>
      <c r="G8515" s="3">
        <v>0.25745200751189912</v>
      </c>
      <c r="H8515" t="s">
        <v>48</v>
      </c>
      <c r="I8515" s="4" t="s">
        <v>2034</v>
      </c>
      <c r="J8515" s="4">
        <v>28355</v>
      </c>
      <c r="K8515" s="4">
        <v>6633</v>
      </c>
      <c r="L8515" s="4">
        <v>527</v>
      </c>
      <c r="M8515" s="4">
        <v>1177</v>
      </c>
      <c r="N8515" s="2">
        <v>1.8827703661652002</v>
      </c>
      <c r="O8515" s="2">
        <v>1.7331819472040875</v>
      </c>
      <c r="P8515" s="2">
        <v>1.8585787339093636</v>
      </c>
      <c r="Q8515" s="2">
        <v>4.1509433962264151</v>
      </c>
      <c r="R8515" s="2">
        <v>1.8585787339093636</v>
      </c>
    </row>
    <row r="8516" spans="1:18" x14ac:dyDescent="0.25">
      <c r="A8516" s="7">
        <v>37256</v>
      </c>
      <c r="B8516" t="s">
        <v>1927</v>
      </c>
      <c r="C8516" t="s">
        <v>1928</v>
      </c>
      <c r="D8516" s="8">
        <v>4529.27490234375</v>
      </c>
      <c r="E8516" s="3">
        <v>4.4802782203791497E-2</v>
      </c>
      <c r="F8516" s="3">
        <f t="shared" si="128"/>
        <v>4.7282454829836985E-2</v>
      </c>
      <c r="G8516" s="3">
        <v>4.7282454829836985E-2</v>
      </c>
      <c r="H8516" t="s">
        <v>70</v>
      </c>
      <c r="I8516" s="4" t="s">
        <v>2034</v>
      </c>
      <c r="J8516" s="4">
        <v>11167.5517578125</v>
      </c>
      <c r="K8516" s="4">
        <v>4827.511962890625</v>
      </c>
      <c r="L8516" s="4">
        <v>37.979999542236328</v>
      </c>
      <c r="M8516" s="4">
        <v>463.25</v>
      </c>
      <c r="N8516" s="2">
        <v>3.8263875464063557</v>
      </c>
      <c r="O8516" s="2">
        <v>3.796283799719022</v>
      </c>
      <c r="P8516" s="2">
        <v>0.3400924425146864</v>
      </c>
      <c r="Q8516" s="2">
        <v>4.1481786701899415</v>
      </c>
      <c r="R8516" s="2">
        <v>0.3400924425146864</v>
      </c>
    </row>
    <row r="8517" spans="1:18" x14ac:dyDescent="0.25">
      <c r="A8517" s="7">
        <v>37256</v>
      </c>
      <c r="B8517" t="s">
        <v>51</v>
      </c>
      <c r="C8517" t="s">
        <v>52</v>
      </c>
      <c r="D8517" s="8">
        <v>1344.371826171875</v>
      </c>
      <c r="E8517" s="3">
        <v>1.3298287127090497E-2</v>
      </c>
      <c r="F8517" s="3">
        <f t="shared" si="128"/>
        <v>1.133593278440035E-2</v>
      </c>
      <c r="G8517" s="3">
        <v>1.133593278440035E-2</v>
      </c>
      <c r="H8517" t="s">
        <v>48</v>
      </c>
      <c r="I8517" s="4" t="s">
        <v>2034</v>
      </c>
      <c r="J8517" s="4">
        <v>2643.199951171875</v>
      </c>
      <c r="K8517" s="4">
        <v>582.19999980926514</v>
      </c>
      <c r="L8517" s="4">
        <v>33.700000762939453</v>
      </c>
      <c r="M8517" s="4">
        <v>104.19999694824219</v>
      </c>
      <c r="N8517" s="2">
        <v>3.5178247722614207</v>
      </c>
      <c r="O8517" s="2">
        <v>3.3141993900080102</v>
      </c>
      <c r="P8517" s="2">
        <v>1.2749697860730664</v>
      </c>
      <c r="Q8517" s="2">
        <v>3.9421912406605726</v>
      </c>
      <c r="R8517" s="2">
        <v>1.2749697860730664</v>
      </c>
    </row>
    <row r="8518" spans="1:18" x14ac:dyDescent="0.25">
      <c r="A8518" s="7">
        <v>37256</v>
      </c>
      <c r="B8518" t="s">
        <v>1459</v>
      </c>
      <c r="C8518" t="s">
        <v>1460</v>
      </c>
      <c r="D8518" s="8">
        <v>9845.6591796875</v>
      </c>
      <c r="E8518" s="3">
        <v>9.7391510427428066E-2</v>
      </c>
      <c r="F8518" s="3">
        <f t="shared" si="128"/>
        <v>0.11145878166808475</v>
      </c>
      <c r="G8518" s="3">
        <v>0.11145878166808475</v>
      </c>
      <c r="H8518" t="s">
        <v>22</v>
      </c>
      <c r="I8518" s="4" t="s">
        <v>2034</v>
      </c>
      <c r="J8518" s="4">
        <v>2046.199951171875</v>
      </c>
      <c r="K8518" s="4">
        <v>614.69997406005859</v>
      </c>
      <c r="L8518" s="4">
        <v>781.9000244140625</v>
      </c>
      <c r="M8518" s="4">
        <v>89.900001525878906</v>
      </c>
      <c r="N8518" s="2">
        <v>1.4150552087865336</v>
      </c>
      <c r="O8518" s="2">
        <v>-0.38489883218977888</v>
      </c>
      <c r="P8518" s="2">
        <v>38.212298068244124</v>
      </c>
      <c r="Q8518" s="2">
        <v>4.39351010024179</v>
      </c>
      <c r="R8518" s="2">
        <v>38.212298068244124</v>
      </c>
    </row>
    <row r="8519" spans="1:18" x14ac:dyDescent="0.25">
      <c r="A8519" s="7">
        <v>37256</v>
      </c>
      <c r="B8519" t="s">
        <v>1834</v>
      </c>
      <c r="C8519" t="s">
        <v>1835</v>
      </c>
      <c r="D8519" s="8">
        <v>2811.535888671875</v>
      </c>
      <c r="E8519" s="3">
        <v>2.7811213228220451E-2</v>
      </c>
      <c r="F8519" s="3">
        <f t="shared" si="128"/>
        <v>2.546415175879848E-2</v>
      </c>
      <c r="G8519" s="3">
        <v>2.546415175879848E-2</v>
      </c>
      <c r="H8519" t="s">
        <v>205</v>
      </c>
      <c r="I8519" s="4" t="s">
        <v>2034</v>
      </c>
      <c r="J8519" s="4">
        <v>14347.0927734375</v>
      </c>
      <c r="K8519" s="4">
        <v>9259.6329288482666</v>
      </c>
      <c r="L8519" s="4">
        <v>158.84100341796875</v>
      </c>
      <c r="M8519" s="4">
        <v>500.9119873046875</v>
      </c>
      <c r="N8519" s="2">
        <v>4.794490413007062</v>
      </c>
      <c r="O8519" s="2">
        <v>4.7122450719733759</v>
      </c>
      <c r="P8519" s="2">
        <v>1.1071302453138814</v>
      </c>
      <c r="Q8519" s="2">
        <v>3.49138320365563</v>
      </c>
      <c r="R8519" s="2">
        <v>1.1071302453138814</v>
      </c>
    </row>
    <row r="8520" spans="1:18" x14ac:dyDescent="0.25">
      <c r="A8520" s="7">
        <v>37256</v>
      </c>
      <c r="B8520" t="s">
        <v>1569</v>
      </c>
      <c r="C8520" t="s">
        <v>1570</v>
      </c>
      <c r="D8520" s="8">
        <v>24029.078125</v>
      </c>
      <c r="E8520" s="3">
        <v>0.23769136937022226</v>
      </c>
      <c r="F8520" s="3">
        <f t="shared" si="128"/>
        <v>0.28305126429491795</v>
      </c>
      <c r="G8520" s="3">
        <v>0.28305126429491795</v>
      </c>
      <c r="H8520" t="s">
        <v>76</v>
      </c>
      <c r="I8520" s="4" t="s">
        <v>2034</v>
      </c>
      <c r="J8520" s="4">
        <v>109175</v>
      </c>
      <c r="K8520" s="4">
        <v>4121</v>
      </c>
      <c r="L8520" s="4">
        <v>3461</v>
      </c>
      <c r="M8520" s="4">
        <v>186</v>
      </c>
      <c r="N8520" s="2">
        <v>2.0813131313131312</v>
      </c>
      <c r="O8520" s="2">
        <v>0.33333333333333331</v>
      </c>
      <c r="P8520" s="2">
        <v>3.1701396839935883</v>
      </c>
      <c r="Q8520" s="2">
        <v>0.17036867414701168</v>
      </c>
      <c r="R8520" s="2">
        <v>3.1701396839935883</v>
      </c>
    </row>
    <row r="8521" spans="1:18" x14ac:dyDescent="0.25">
      <c r="A8521" s="7">
        <v>37256</v>
      </c>
      <c r="B8521" t="s">
        <v>1523</v>
      </c>
      <c r="C8521" t="s">
        <v>1524</v>
      </c>
      <c r="D8521" s="8">
        <v>19161.732421875</v>
      </c>
      <c r="E8521" s="3">
        <v>0.18954445090103739</v>
      </c>
      <c r="F8521" s="3">
        <f t="shared" si="128"/>
        <v>0.17344661709030221</v>
      </c>
      <c r="G8521" s="3">
        <v>0.17344661709030221</v>
      </c>
      <c r="H8521" t="s">
        <v>92</v>
      </c>
      <c r="I8521" s="4" t="s">
        <v>2034</v>
      </c>
      <c r="J8521" s="4">
        <v>12609</v>
      </c>
      <c r="K8521" s="4">
        <v>3913.0999984741211</v>
      </c>
      <c r="L8521" s="4">
        <v>85.300003051757813</v>
      </c>
      <c r="M8521" s="4">
        <v>1231.9000244140625</v>
      </c>
      <c r="N8521" s="2">
        <v>1.3782888464216128</v>
      </c>
      <c r="O8521" s="2">
        <v>1.3482441138945085</v>
      </c>
      <c r="P8521" s="2">
        <v>0.67650093624996277</v>
      </c>
      <c r="Q8521" s="2">
        <v>9.770005745214231</v>
      </c>
      <c r="R8521" s="2">
        <v>0.67650093624996277</v>
      </c>
    </row>
    <row r="8522" spans="1:18" x14ac:dyDescent="0.25">
      <c r="A8522" s="7">
        <v>37256</v>
      </c>
      <c r="B8522" t="s">
        <v>1929</v>
      </c>
      <c r="C8522" t="s">
        <v>1930</v>
      </c>
      <c r="D8522" s="8">
        <v>8173.49853515625</v>
      </c>
      <c r="E8522" s="3">
        <v>8.0850794577321916E-2</v>
      </c>
      <c r="F8522" s="3">
        <f t="shared" si="128"/>
        <v>9.2679009767287698E-2</v>
      </c>
      <c r="G8522" s="3">
        <v>9.2679009767287698E-2</v>
      </c>
      <c r="H8522" t="s">
        <v>29</v>
      </c>
      <c r="I8522" s="4" t="s">
        <v>2034</v>
      </c>
      <c r="J8522" s="4">
        <v>1361.427001953125</v>
      </c>
      <c r="K8522" s="4">
        <v>0</v>
      </c>
      <c r="L8522" s="4">
        <v>805.69097900390625</v>
      </c>
      <c r="M8522" s="4">
        <v>65.758003234863281</v>
      </c>
      <c r="N8522" s="2">
        <v>0</v>
      </c>
      <c r="O8522" s="2">
        <v>-3.9636881246165934</v>
      </c>
      <c r="P8522" s="2">
        <v>59.179888297209402</v>
      </c>
      <c r="Q8522" s="2">
        <v>4.8300792580524545</v>
      </c>
      <c r="R8522" s="2">
        <v>59.179888297209402</v>
      </c>
    </row>
    <row r="8523" spans="1:18" x14ac:dyDescent="0.25">
      <c r="A8523" s="7">
        <v>37256</v>
      </c>
      <c r="B8523" t="s">
        <v>59</v>
      </c>
      <c r="C8523" t="s">
        <v>60</v>
      </c>
      <c r="D8523" s="8">
        <v>99342.96875</v>
      </c>
      <c r="E8523" s="3">
        <v>0.9826829875309957</v>
      </c>
      <c r="F8523" s="3">
        <f t="shared" si="128"/>
        <v>0.8692633831226575</v>
      </c>
      <c r="G8523" s="3">
        <v>0.8692633831226575</v>
      </c>
      <c r="H8523" t="s">
        <v>61</v>
      </c>
      <c r="I8523" s="4" t="s">
        <v>2034</v>
      </c>
      <c r="J8523" s="4">
        <v>84968</v>
      </c>
      <c r="K8523" s="4">
        <v>22102</v>
      </c>
      <c r="L8523" s="4">
        <v>453</v>
      </c>
      <c r="M8523" s="4">
        <v>1922</v>
      </c>
      <c r="N8523" s="2">
        <v>1.1862387290682697</v>
      </c>
      <c r="O8523" s="2">
        <v>1.1619257191927865</v>
      </c>
      <c r="P8523" s="2">
        <v>0.53314188871104418</v>
      </c>
      <c r="Q8523" s="2">
        <v>2.2620280576216927</v>
      </c>
      <c r="R8523" s="2">
        <v>0.53314188871104418</v>
      </c>
    </row>
    <row r="8524" spans="1:18" x14ac:dyDescent="0.25">
      <c r="A8524" s="7">
        <v>37256</v>
      </c>
      <c r="B8524" t="s">
        <v>1931</v>
      </c>
      <c r="C8524" t="s">
        <v>1932</v>
      </c>
      <c r="D8524" s="8">
        <v>6106.13916015625</v>
      </c>
      <c r="E8524" s="3">
        <v>6.0400843136493729E-2</v>
      </c>
      <c r="F8524" s="3">
        <f t="shared" si="128"/>
        <v>5.4557861685610366E-2</v>
      </c>
      <c r="G8524" s="3">
        <v>5.4557861685610366E-2</v>
      </c>
      <c r="H8524" t="s">
        <v>76</v>
      </c>
      <c r="I8524" s="4" t="s">
        <v>2034</v>
      </c>
      <c r="J8524" s="4">
        <v>12267.6953125</v>
      </c>
      <c r="K8524" s="4">
        <v>6556.24267578125</v>
      </c>
      <c r="L8524" s="4">
        <v>541.072021484375</v>
      </c>
      <c r="M8524" s="4">
        <v>0</v>
      </c>
      <c r="N8524" s="2">
        <v>10.708020946425044</v>
      </c>
      <c r="O8524" s="2">
        <v>9.8243119646050836</v>
      </c>
      <c r="P8524" s="2">
        <v>4.410543363699758</v>
      </c>
      <c r="Q8524" s="2">
        <v>0</v>
      </c>
      <c r="R8524" s="2">
        <v>4.410543363699758</v>
      </c>
    </row>
    <row r="8525" spans="1:18" x14ac:dyDescent="0.25">
      <c r="A8525" s="7">
        <v>37256</v>
      </c>
      <c r="B8525" t="s">
        <v>1423</v>
      </c>
      <c r="C8525" t="s">
        <v>1424</v>
      </c>
      <c r="D8525" s="8">
        <v>5821.453125</v>
      </c>
      <c r="E8525" s="3">
        <v>5.7584779482912837E-2</v>
      </c>
      <c r="F8525" s="3">
        <f t="shared" si="128"/>
        <v>5.6461804792810474E-2</v>
      </c>
      <c r="G8525" s="3">
        <v>5.6461804792810474E-2</v>
      </c>
      <c r="H8525" t="s">
        <v>70</v>
      </c>
      <c r="I8525" s="4" t="s">
        <v>2034</v>
      </c>
      <c r="J8525" s="4">
        <v>10400.5751953125</v>
      </c>
      <c r="K8525" s="4">
        <v>3615.6749267578125</v>
      </c>
      <c r="L8525" s="4">
        <v>67.092002868652344</v>
      </c>
      <c r="M8525" s="4">
        <v>1106.126953125</v>
      </c>
      <c r="N8525" s="2">
        <v>2.6375557816573649</v>
      </c>
      <c r="O8525" s="2">
        <v>2.5886136329150649</v>
      </c>
      <c r="P8525" s="2">
        <v>0.64507973461785517</v>
      </c>
      <c r="Q8525" s="2">
        <v>10.635247881516468</v>
      </c>
      <c r="R8525" s="2">
        <v>0.64507973461785517</v>
      </c>
    </row>
    <row r="8526" spans="1:18" x14ac:dyDescent="0.25">
      <c r="A8526" s="7">
        <v>37256</v>
      </c>
      <c r="B8526" t="s">
        <v>68</v>
      </c>
      <c r="C8526" t="s">
        <v>69</v>
      </c>
      <c r="D8526" s="8">
        <v>14026.8896484375</v>
      </c>
      <c r="E8526" s="3">
        <v>0.13875149896297173</v>
      </c>
      <c r="F8526" s="3">
        <f t="shared" si="128"/>
        <v>0.13291989936714613</v>
      </c>
      <c r="G8526" s="3">
        <v>0.13291989936714613</v>
      </c>
      <c r="H8526" t="s">
        <v>70</v>
      </c>
      <c r="I8526" s="4" t="s">
        <v>2034</v>
      </c>
      <c r="J8526" s="4">
        <v>47281</v>
      </c>
      <c r="K8526" s="4">
        <v>15980</v>
      </c>
      <c r="L8526" s="4">
        <v>333</v>
      </c>
      <c r="M8526" s="4">
        <v>1832</v>
      </c>
      <c r="N8526" s="2">
        <v>4.2297511911064056</v>
      </c>
      <c r="O8526" s="2">
        <v>4.141609317098994</v>
      </c>
      <c r="P8526" s="2">
        <v>0.70429982445379746</v>
      </c>
      <c r="Q8526" s="2">
        <v>3.8747065417398106</v>
      </c>
      <c r="R8526" s="2">
        <v>0.70429982445379746</v>
      </c>
    </row>
    <row r="8527" spans="1:18" x14ac:dyDescent="0.25">
      <c r="A8527" s="7">
        <v>37256</v>
      </c>
      <c r="B8527" t="s">
        <v>71</v>
      </c>
      <c r="C8527" t="s">
        <v>72</v>
      </c>
      <c r="D8527" s="8">
        <v>47618.3125</v>
      </c>
      <c r="E8527" s="3">
        <v>0.47103188255267997</v>
      </c>
      <c r="F8527" s="3">
        <f t="shared" si="128"/>
        <v>0.6491842313575632</v>
      </c>
      <c r="G8527" s="3">
        <v>0.6491842313575632</v>
      </c>
      <c r="H8527" t="s">
        <v>73</v>
      </c>
      <c r="I8527" s="4" t="s">
        <v>2034</v>
      </c>
      <c r="J8527" s="4">
        <v>151100</v>
      </c>
      <c r="K8527" s="4">
        <v>39857</v>
      </c>
      <c r="L8527" s="4">
        <v>10885</v>
      </c>
      <c r="M8527" s="4">
        <v>859</v>
      </c>
      <c r="N8527" s="2"/>
      <c r="O8527" s="2"/>
      <c r="P8527" s="2">
        <v>7.2038385175380544</v>
      </c>
      <c r="Q8527" s="2">
        <v>0.56849768365320985</v>
      </c>
      <c r="R8527" s="2">
        <v>7.2038385175380544</v>
      </c>
    </row>
    <row r="8528" spans="1:18" x14ac:dyDescent="0.25">
      <c r="A8528" s="7">
        <v>37256</v>
      </c>
      <c r="B8528" t="s">
        <v>1315</v>
      </c>
      <c r="C8528" t="s">
        <v>1316</v>
      </c>
      <c r="D8528" s="8">
        <v>864.88787841796875</v>
      </c>
      <c r="E8528" s="3">
        <v>8.5553171496408915E-3</v>
      </c>
      <c r="F8528" s="3">
        <f t="shared" si="128"/>
        <v>4.9435615774446242E-3</v>
      </c>
      <c r="G8528" s="3">
        <v>4.9435615774446242E-3</v>
      </c>
      <c r="H8528" t="s">
        <v>159</v>
      </c>
      <c r="I8528" s="4" t="s">
        <v>2039</v>
      </c>
      <c r="J8528" s="4">
        <v>2614.9951171875</v>
      </c>
      <c r="K8528" s="4">
        <v>864.83297634124756</v>
      </c>
      <c r="L8528" s="4">
        <v>100.97899627685547</v>
      </c>
      <c r="M8528" s="4">
        <v>28.968999862670898</v>
      </c>
      <c r="N8528" s="2">
        <v>2.9238172212567477</v>
      </c>
      <c r="O8528" s="2">
        <v>2.5824286105350018</v>
      </c>
      <c r="P8528" s="2">
        <v>3.8615367047209324</v>
      </c>
      <c r="Q8528" s="2">
        <v>1.1078032105018942</v>
      </c>
      <c r="R8528" s="2">
        <v>3.8615367047209324</v>
      </c>
    </row>
    <row r="8529" spans="1:18" x14ac:dyDescent="0.25">
      <c r="A8529" s="7">
        <v>37256</v>
      </c>
      <c r="B8529" t="s">
        <v>79</v>
      </c>
      <c r="C8529" t="s">
        <v>80</v>
      </c>
      <c r="D8529" s="8">
        <v>207430.828125</v>
      </c>
      <c r="E8529" s="3">
        <v>2.051868878620597</v>
      </c>
      <c r="F8529" s="3">
        <f t="shared" si="128"/>
        <v>2.027784341126865</v>
      </c>
      <c r="G8529" s="3">
        <v>2.027784341126865</v>
      </c>
      <c r="H8529" t="s">
        <v>76</v>
      </c>
      <c r="I8529" s="4" t="s">
        <v>2034</v>
      </c>
      <c r="J8529" s="4">
        <v>492982</v>
      </c>
      <c r="K8529" s="4">
        <v>94693</v>
      </c>
      <c r="L8529" s="4">
        <v>26023</v>
      </c>
      <c r="M8529" s="4">
        <v>5115</v>
      </c>
      <c r="N8529" s="2">
        <v>5.8197406428615324</v>
      </c>
      <c r="O8529" s="2">
        <v>4.2203921086595786</v>
      </c>
      <c r="P8529" s="2">
        <v>5.2786917169389556</v>
      </c>
      <c r="Q8529" s="2">
        <v>1.0375632376029957</v>
      </c>
      <c r="R8529" s="2">
        <v>5.2786917169389556</v>
      </c>
    </row>
    <row r="8530" spans="1:18" x14ac:dyDescent="0.25">
      <c r="A8530" s="7">
        <v>37256</v>
      </c>
      <c r="B8530" t="s">
        <v>1934</v>
      </c>
      <c r="C8530" t="s">
        <v>1935</v>
      </c>
      <c r="D8530" s="8">
        <v>2827.37841796875</v>
      </c>
      <c r="E8530" s="3">
        <v>2.7967924711835145E-2</v>
      </c>
      <c r="F8530" s="3">
        <f t="shared" si="128"/>
        <v>2.1412345921966603E-2</v>
      </c>
      <c r="G8530" s="3">
        <v>2.1412345921966603E-2</v>
      </c>
      <c r="H8530" t="s">
        <v>15</v>
      </c>
      <c r="I8530" s="4" t="s">
        <v>2034</v>
      </c>
      <c r="J8530" s="4">
        <v>1420.77197265625</v>
      </c>
      <c r="K8530" s="4">
        <v>0</v>
      </c>
      <c r="L8530" s="4">
        <v>393.0780029296875</v>
      </c>
      <c r="M8530" s="4">
        <v>47.859001159667969</v>
      </c>
      <c r="N8530" s="2">
        <v>0</v>
      </c>
      <c r="O8530" s="2">
        <v>-1.9869483864503683</v>
      </c>
      <c r="P8530" s="2">
        <v>27.666508806110237</v>
      </c>
      <c r="Q8530" s="2">
        <v>3.3685209224807293</v>
      </c>
      <c r="R8530" s="2">
        <v>27.666508806110237</v>
      </c>
    </row>
    <row r="8531" spans="1:18" x14ac:dyDescent="0.25">
      <c r="A8531" s="7">
        <v>37256</v>
      </c>
      <c r="B8531" t="s">
        <v>2040</v>
      </c>
      <c r="C8531" t="s">
        <v>2041</v>
      </c>
      <c r="D8531" s="8">
        <v>6545.8408203125</v>
      </c>
      <c r="E8531" s="3">
        <v>6.4750293796781988E-2</v>
      </c>
      <c r="F8531" s="3">
        <f t="shared" si="128"/>
        <v>0</v>
      </c>
      <c r="G8531" s="3">
        <v>0</v>
      </c>
      <c r="H8531" t="s">
        <v>35</v>
      </c>
      <c r="I8531" s="4" t="s">
        <v>2037</v>
      </c>
      <c r="J8531" s="4">
        <v>10291.2451171875</v>
      </c>
      <c r="K8531" s="4">
        <v>1874.3790106773376</v>
      </c>
      <c r="L8531" s="4">
        <v>297.62600708007812</v>
      </c>
      <c r="M8531" s="4">
        <v>23.363000869750977</v>
      </c>
      <c r="N8531" s="2">
        <v>6.262856433640418</v>
      </c>
      <c r="O8531" s="2">
        <v>5.2683996334724554</v>
      </c>
      <c r="P8531" s="2">
        <v>2.8920310777848472</v>
      </c>
      <c r="Q8531" s="2">
        <v>0.22701821406170011</v>
      </c>
      <c r="R8531" s="2">
        <v>2.8920310777848472</v>
      </c>
    </row>
    <row r="8532" spans="1:18" x14ac:dyDescent="0.25">
      <c r="A8532" s="7">
        <v>37256</v>
      </c>
      <c r="B8532" t="s">
        <v>1426</v>
      </c>
      <c r="C8532" t="s">
        <v>1427</v>
      </c>
      <c r="D8532" s="8">
        <v>59008.640625</v>
      </c>
      <c r="E8532" s="3">
        <v>0.58370298360464368</v>
      </c>
      <c r="F8532" s="3">
        <f t="shared" si="128"/>
        <v>0.58393316405145479</v>
      </c>
      <c r="G8532" s="3">
        <v>0.58393316405145479</v>
      </c>
      <c r="H8532" t="s">
        <v>22</v>
      </c>
      <c r="I8532" s="4" t="s">
        <v>2034</v>
      </c>
      <c r="J8532" s="4">
        <v>6443.10009765625</v>
      </c>
      <c r="K8532" s="4">
        <v>322.90000152587891</v>
      </c>
      <c r="L8532" s="4">
        <v>2662.199951171875</v>
      </c>
      <c r="M8532" s="4">
        <v>441.79998779296875</v>
      </c>
      <c r="N8532" s="2">
        <v>0.15809831456426596</v>
      </c>
      <c r="O8532" s="2">
        <v>-1.1453681559356181</v>
      </c>
      <c r="P8532" s="2">
        <v>41.318618534892543</v>
      </c>
      <c r="Q8532" s="2">
        <v>6.8569474491584961</v>
      </c>
      <c r="R8532" s="2">
        <v>41.318618534892543</v>
      </c>
    </row>
    <row r="8533" spans="1:18" x14ac:dyDescent="0.25">
      <c r="A8533" s="7">
        <v>37256</v>
      </c>
      <c r="B8533" t="s">
        <v>99</v>
      </c>
      <c r="C8533" t="s">
        <v>100</v>
      </c>
      <c r="D8533" s="8">
        <v>3444.948486328125</v>
      </c>
      <c r="E8533" s="3">
        <v>3.4076818047933596E-2</v>
      </c>
      <c r="F8533" s="3">
        <f t="shared" si="128"/>
        <v>5.2466735951250391E-2</v>
      </c>
      <c r="G8533" s="3">
        <v>5.2466735951250391E-2</v>
      </c>
      <c r="H8533" t="s">
        <v>101</v>
      </c>
      <c r="I8533" s="4" t="s">
        <v>2034</v>
      </c>
      <c r="J8533" s="4">
        <v>32841</v>
      </c>
      <c r="K8533" s="4">
        <v>10606</v>
      </c>
      <c r="L8533" s="4">
        <v>2992</v>
      </c>
      <c r="M8533" s="4">
        <v>3640</v>
      </c>
      <c r="N8533" s="2">
        <v>-23.258771929824562</v>
      </c>
      <c r="O8533" s="2">
        <v>-16.69736842105263</v>
      </c>
      <c r="P8533" s="2">
        <v>9.1105630157425157</v>
      </c>
      <c r="Q8533" s="2">
        <v>11.083706342681404</v>
      </c>
      <c r="R8533" s="2">
        <v>9.1105630157425157</v>
      </c>
    </row>
    <row r="8534" spans="1:18" x14ac:dyDescent="0.25">
      <c r="A8534" s="7">
        <v>37256</v>
      </c>
      <c r="B8534" t="s">
        <v>1837</v>
      </c>
      <c r="C8534" t="s">
        <v>1838</v>
      </c>
      <c r="D8534" s="8">
        <v>6887.55712890625</v>
      </c>
      <c r="E8534" s="3">
        <v>6.813049077742607E-2</v>
      </c>
      <c r="F8534" s="3">
        <f t="shared" si="128"/>
        <v>5.0854976656143851E-2</v>
      </c>
      <c r="G8534" s="3">
        <v>5.0854976656143851E-2</v>
      </c>
      <c r="H8534" t="s">
        <v>38</v>
      </c>
      <c r="I8534" s="4" t="s">
        <v>2034</v>
      </c>
      <c r="J8534" s="4">
        <v>38600.4140625</v>
      </c>
      <c r="K8534" s="4">
        <v>8262.005126953125</v>
      </c>
      <c r="L8534" s="4">
        <v>1841.56103515625</v>
      </c>
      <c r="M8534" s="4"/>
      <c r="N8534" s="2">
        <v>7.3390401935149336</v>
      </c>
      <c r="O8534" s="2">
        <v>5.7032035838604829</v>
      </c>
      <c r="P8534" s="2">
        <v>4.7708323340119607</v>
      </c>
      <c r="Q8534" s="2" t="s">
        <v>39</v>
      </c>
      <c r="R8534" s="2">
        <v>4.7708323340119607</v>
      </c>
    </row>
    <row r="8535" spans="1:18" x14ac:dyDescent="0.25">
      <c r="A8535" s="7">
        <v>37256</v>
      </c>
      <c r="B8535" t="s">
        <v>1686</v>
      </c>
      <c r="C8535" t="s">
        <v>1687</v>
      </c>
      <c r="D8535" s="8">
        <v>14141.892578125</v>
      </c>
      <c r="E8535" s="3">
        <v>0.13988908750036011</v>
      </c>
      <c r="F8535" s="3">
        <f t="shared" si="128"/>
        <v>0.15711823218891824</v>
      </c>
      <c r="G8535" s="3">
        <v>0.15711823218891824</v>
      </c>
      <c r="H8535" t="s">
        <v>58</v>
      </c>
      <c r="I8535" s="4" t="s">
        <v>2034</v>
      </c>
      <c r="J8535" s="4">
        <v>16771</v>
      </c>
      <c r="K8535" s="4">
        <v>5050</v>
      </c>
      <c r="L8535" s="4">
        <v>37</v>
      </c>
      <c r="M8535" s="4">
        <v>3316</v>
      </c>
      <c r="N8535" s="2">
        <v>5.447680690399137</v>
      </c>
      <c r="O8535" s="2">
        <v>5.407766990291262</v>
      </c>
      <c r="P8535" s="2">
        <v>0.22061892552620596</v>
      </c>
      <c r="Q8535" s="2">
        <v>19.772225866078351</v>
      </c>
      <c r="R8535" s="2">
        <v>0.22061892552620596</v>
      </c>
    </row>
    <row r="8536" spans="1:18" x14ac:dyDescent="0.25">
      <c r="A8536" s="7">
        <v>37256</v>
      </c>
      <c r="B8536" t="s">
        <v>1839</v>
      </c>
      <c r="C8536" t="s">
        <v>1840</v>
      </c>
      <c r="D8536" s="8">
        <v>16058.92578125</v>
      </c>
      <c r="E8536" s="3">
        <v>0.15885203917118976</v>
      </c>
      <c r="F8536" s="3">
        <f t="shared" si="128"/>
        <v>0.16278323765442682</v>
      </c>
      <c r="G8536" s="3">
        <v>0.16278323765442682</v>
      </c>
      <c r="H8536" t="s">
        <v>29</v>
      </c>
      <c r="I8536" s="4" t="s">
        <v>2035</v>
      </c>
      <c r="J8536" s="4">
        <v>4884.86279296875</v>
      </c>
      <c r="K8536" s="4">
        <v>1212.4699640274048</v>
      </c>
      <c r="L8536" s="4">
        <v>2793.22705078125</v>
      </c>
      <c r="M8536" s="4">
        <v>297.23599243164062</v>
      </c>
      <c r="N8536" s="2">
        <v>1.7978952196723694</v>
      </c>
      <c r="O8536" s="2">
        <v>-2.3440049601704791</v>
      </c>
      <c r="P8536" s="2">
        <v>57.181279580704057</v>
      </c>
      <c r="Q8536" s="2">
        <v>6.0848381014811883</v>
      </c>
      <c r="R8536" s="2">
        <v>57.181279580704057</v>
      </c>
    </row>
    <row r="8537" spans="1:18" x14ac:dyDescent="0.25">
      <c r="A8537" s="7">
        <v>37256</v>
      </c>
      <c r="B8537" t="s">
        <v>104</v>
      </c>
      <c r="C8537" t="s">
        <v>105</v>
      </c>
      <c r="D8537" s="8">
        <v>1787.75634765625</v>
      </c>
      <c r="E8537" s="3">
        <v>1.7684167996966017E-2</v>
      </c>
      <c r="F8537" s="3">
        <f t="shared" si="128"/>
        <v>1.5703884247757274E-2</v>
      </c>
      <c r="G8537" s="3">
        <v>1.5703884247757274E-2</v>
      </c>
      <c r="H8537" t="s">
        <v>25</v>
      </c>
      <c r="I8537" s="4" t="s">
        <v>2037</v>
      </c>
      <c r="J8537" s="4">
        <v>857.73199462890625</v>
      </c>
      <c r="K8537" s="4">
        <v>109.55999755859375</v>
      </c>
      <c r="L8537" s="4">
        <v>112.44200134277344</v>
      </c>
      <c r="M8537" s="4">
        <v>72.06500244140625</v>
      </c>
      <c r="N8537" s="2">
        <v>0.71977606729769961</v>
      </c>
      <c r="O8537" s="2">
        <v>-1.8933893719781582E-2</v>
      </c>
      <c r="P8537" s="2">
        <v>13.109223166080092</v>
      </c>
      <c r="Q8537" s="2">
        <v>8.4018088275446505</v>
      </c>
      <c r="R8537" s="2">
        <v>13.109223166080092</v>
      </c>
    </row>
    <row r="8538" spans="1:18" x14ac:dyDescent="0.25">
      <c r="A8538" s="7">
        <v>37256</v>
      </c>
      <c r="B8538" t="s">
        <v>106</v>
      </c>
      <c r="C8538" t="s">
        <v>107</v>
      </c>
      <c r="D8538" s="8">
        <v>39977.57421875</v>
      </c>
      <c r="E8538" s="3">
        <v>0.39545105770279648</v>
      </c>
      <c r="F8538" s="3">
        <f t="shared" si="128"/>
        <v>0.36621171686675696</v>
      </c>
      <c r="G8538" s="3">
        <v>0.36621171686675696</v>
      </c>
      <c r="H8538" t="s">
        <v>61</v>
      </c>
      <c r="I8538" s="4" t="s">
        <v>2034</v>
      </c>
      <c r="J8538" s="4">
        <v>13862</v>
      </c>
      <c r="K8538" s="4">
        <v>5983.89990234375</v>
      </c>
      <c r="L8538" s="4">
        <v>162.60000610351562</v>
      </c>
      <c r="M8538" s="4">
        <v>1022</v>
      </c>
      <c r="N8538" s="2">
        <v>1.6905104909704798</v>
      </c>
      <c r="O8538" s="2">
        <v>1.644574392333169</v>
      </c>
      <c r="P8538" s="2">
        <v>1.172990954433095</v>
      </c>
      <c r="Q8538" s="2">
        <v>7.3726734958880398</v>
      </c>
      <c r="R8538" s="2">
        <v>1.172990954433095</v>
      </c>
    </row>
    <row r="8539" spans="1:18" x14ac:dyDescent="0.25">
      <c r="A8539" s="7">
        <v>37256</v>
      </c>
      <c r="B8539" t="s">
        <v>1635</v>
      </c>
      <c r="C8539" t="s">
        <v>1636</v>
      </c>
      <c r="D8539" s="8">
        <v>9562.623046875</v>
      </c>
      <c r="E8539" s="3">
        <v>9.4591767314542607E-2</v>
      </c>
      <c r="F8539" s="3">
        <f t="shared" si="128"/>
        <v>7.794553399358134E-2</v>
      </c>
      <c r="G8539" s="3">
        <v>7.794553399358134E-2</v>
      </c>
      <c r="H8539" t="s">
        <v>76</v>
      </c>
      <c r="I8539" s="4" t="s">
        <v>2034</v>
      </c>
      <c r="J8539" s="4">
        <v>22330</v>
      </c>
      <c r="K8539" s="4">
        <v>2751</v>
      </c>
      <c r="L8539" s="4">
        <v>3616</v>
      </c>
      <c r="M8539" s="4"/>
      <c r="N8539" s="2">
        <v>2.3900955690703736</v>
      </c>
      <c r="O8539" s="2">
        <v>-0.75152041702867067</v>
      </c>
      <c r="P8539" s="2">
        <v>16.19346171070309</v>
      </c>
      <c r="Q8539" s="2" t="s">
        <v>39</v>
      </c>
      <c r="R8539" s="2">
        <v>16.19346171070309</v>
      </c>
    </row>
    <row r="8540" spans="1:18" x14ac:dyDescent="0.25">
      <c r="A8540" s="7">
        <v>37256</v>
      </c>
      <c r="B8540" t="s">
        <v>1688</v>
      </c>
      <c r="C8540" t="s">
        <v>1689</v>
      </c>
      <c r="D8540" s="8">
        <v>6838.09912109375</v>
      </c>
      <c r="E8540" s="3">
        <v>6.764126095586892E-2</v>
      </c>
      <c r="F8540" s="3">
        <f t="shared" si="128"/>
        <v>7.60304977148787E-2</v>
      </c>
      <c r="G8540" s="3">
        <v>7.60304977148787E-2</v>
      </c>
      <c r="H8540" t="s">
        <v>58</v>
      </c>
      <c r="I8540" s="4" t="s">
        <v>2034</v>
      </c>
      <c r="J8540" s="4">
        <v>8933.65625</v>
      </c>
      <c r="K8540" s="4">
        <v>2244.35693359375</v>
      </c>
      <c r="L8540" s="4">
        <v>138.57499694824219</v>
      </c>
      <c r="M8540" s="4">
        <v>1950.5870361328125</v>
      </c>
      <c r="N8540" s="2">
        <v>1.0390426267070156</v>
      </c>
      <c r="O8540" s="2">
        <v>0.97488824614934599</v>
      </c>
      <c r="P8540" s="2">
        <v>1.5511565821467799</v>
      </c>
      <c r="Q8540" s="2">
        <v>21.8341402618084</v>
      </c>
      <c r="R8540" s="2">
        <v>1.5511565821467799</v>
      </c>
    </row>
    <row r="8541" spans="1:18" x14ac:dyDescent="0.25">
      <c r="A8541" s="7">
        <v>37256</v>
      </c>
      <c r="B8541" t="s">
        <v>108</v>
      </c>
      <c r="C8541" t="s">
        <v>109</v>
      </c>
      <c r="D8541" s="8">
        <v>7702.73388671875</v>
      </c>
      <c r="E8541" s="3">
        <v>7.6194074358755456E-2</v>
      </c>
      <c r="F8541" s="3">
        <f t="shared" si="128"/>
        <v>4.4391379978015233E-2</v>
      </c>
      <c r="G8541" s="3">
        <v>4.4391379978015233E-2</v>
      </c>
      <c r="H8541" t="s">
        <v>25</v>
      </c>
      <c r="I8541" s="4" t="s">
        <v>2037</v>
      </c>
      <c r="J8541" s="4">
        <v>6021</v>
      </c>
      <c r="K8541" s="4">
        <v>317</v>
      </c>
      <c r="L8541" s="4">
        <v>4336</v>
      </c>
      <c r="M8541" s="4">
        <v>232</v>
      </c>
      <c r="N8541" s="2">
        <v>-1.3722943722943723</v>
      </c>
      <c r="O8541" s="2">
        <v>17.398268398268399</v>
      </c>
      <c r="P8541" s="2">
        <v>72.014615512373354</v>
      </c>
      <c r="Q8541" s="2">
        <v>3.8531805347948844</v>
      </c>
      <c r="R8541" s="2">
        <v>72.014615512373354</v>
      </c>
    </row>
    <row r="8542" spans="1:18" x14ac:dyDescent="0.25">
      <c r="A8542" s="7">
        <v>37256</v>
      </c>
      <c r="B8542" t="s">
        <v>110</v>
      </c>
      <c r="C8542" t="s">
        <v>111</v>
      </c>
      <c r="D8542" s="8">
        <v>8322.5302734375</v>
      </c>
      <c r="E8542" s="3">
        <v>8.2324990040311408E-2</v>
      </c>
      <c r="F8542" s="3">
        <f t="shared" si="128"/>
        <v>0.17495141860276381</v>
      </c>
      <c r="G8542" s="3">
        <v>0.17495141860276381</v>
      </c>
      <c r="H8542" t="s">
        <v>22</v>
      </c>
      <c r="I8542" s="4" t="s">
        <v>2042</v>
      </c>
      <c r="J8542" s="4">
        <v>1677.886962890625</v>
      </c>
      <c r="K8542" s="4">
        <v>45.158000946044922</v>
      </c>
      <c r="L8542" s="4">
        <v>392.45901489257812</v>
      </c>
      <c r="M8542" s="4">
        <v>152.18699645996094</v>
      </c>
      <c r="N8542" s="2">
        <v>0.13026784874028441</v>
      </c>
      <c r="O8542" s="2">
        <v>-1.001863568012898</v>
      </c>
      <c r="P8542" s="2">
        <v>23.390074753096524</v>
      </c>
      <c r="Q8542" s="2">
        <v>9.0701578727196672</v>
      </c>
      <c r="R8542" s="2">
        <v>23.390074753096524</v>
      </c>
    </row>
    <row r="8543" spans="1:18" x14ac:dyDescent="0.25">
      <c r="A8543" s="7">
        <v>37256</v>
      </c>
      <c r="B8543" t="s">
        <v>1573</v>
      </c>
      <c r="C8543" t="s">
        <v>1574</v>
      </c>
      <c r="D8543" s="8">
        <v>32732.38671875</v>
      </c>
      <c r="E8543" s="3">
        <v>0.32378295086738218</v>
      </c>
      <c r="F8543" s="3">
        <f t="shared" si="128"/>
        <v>0.27521289959257378</v>
      </c>
      <c r="G8543" s="3">
        <v>0.27521289959257378</v>
      </c>
      <c r="H8543" t="s">
        <v>29</v>
      </c>
      <c r="I8543" s="4" t="s">
        <v>2035</v>
      </c>
      <c r="J8543" s="4">
        <v>9828.509765625</v>
      </c>
      <c r="K8543" s="4">
        <v>569.61199283599854</v>
      </c>
      <c r="L8543" s="4">
        <v>4841.39208984375</v>
      </c>
      <c r="M8543" s="4">
        <v>710.6199951171875</v>
      </c>
      <c r="N8543" s="2">
        <v>0.37029124761101728</v>
      </c>
      <c r="O8543" s="2">
        <v>-2.7769829314256413</v>
      </c>
      <c r="P8543" s="2">
        <v>49.258658792571119</v>
      </c>
      <c r="Q8543" s="2">
        <v>7.2301906602623074</v>
      </c>
      <c r="R8543" s="2">
        <v>49.258658792571119</v>
      </c>
    </row>
    <row r="8544" spans="1:18" x14ac:dyDescent="0.25">
      <c r="A8544" s="7">
        <v>37256</v>
      </c>
      <c r="B8544" t="s">
        <v>2043</v>
      </c>
      <c r="C8544" t="s">
        <v>2044</v>
      </c>
      <c r="D8544" s="8">
        <v>3377.10693359375</v>
      </c>
      <c r="E8544" s="3">
        <v>3.3405741467893733E-2</v>
      </c>
      <c r="F8544" s="3">
        <f t="shared" si="128"/>
        <v>0</v>
      </c>
      <c r="G8544" s="3">
        <v>0</v>
      </c>
      <c r="H8544" t="s">
        <v>29</v>
      </c>
      <c r="I8544" s="4" t="s">
        <v>2045</v>
      </c>
      <c r="J8544" s="4">
        <v>1829.1929931640625</v>
      </c>
      <c r="K8544" s="4">
        <v>2.2829999923706055</v>
      </c>
      <c r="L8544" s="4">
        <v>1058.708984375</v>
      </c>
      <c r="M8544" s="4">
        <v>31.250999450683594</v>
      </c>
      <c r="N8544" s="2">
        <v>-8.6977727937186666E-3</v>
      </c>
      <c r="O8544" s="2">
        <v>4.0247714482029195</v>
      </c>
      <c r="P8544" s="2">
        <v>57.878473640099017</v>
      </c>
      <c r="Q8544" s="2">
        <v>1.7084582964986601</v>
      </c>
      <c r="R8544" s="2">
        <v>57.878473640099017</v>
      </c>
    </row>
    <row r="8545" spans="1:18" x14ac:dyDescent="0.25">
      <c r="A8545" s="7">
        <v>37256</v>
      </c>
      <c r="B8545" t="s">
        <v>113</v>
      </c>
      <c r="C8545" t="s">
        <v>114</v>
      </c>
      <c r="D8545" s="8">
        <v>9489.68359375</v>
      </c>
      <c r="E8545" s="3">
        <v>9.387026321004853E-2</v>
      </c>
      <c r="F8545" s="3">
        <f t="shared" si="128"/>
        <v>8.4265301217340355E-2</v>
      </c>
      <c r="G8545" s="3">
        <v>8.4265301217340355E-2</v>
      </c>
      <c r="H8545" t="s">
        <v>61</v>
      </c>
      <c r="I8545" s="4" t="s">
        <v>2042</v>
      </c>
      <c r="J8545" s="4">
        <v>14339.9306640625</v>
      </c>
      <c r="K8545" s="4">
        <v>4608.9139404296875</v>
      </c>
      <c r="L8545" s="4">
        <v>817.75799560546875</v>
      </c>
      <c r="M8545" s="4">
        <v>273.16799926757812</v>
      </c>
      <c r="N8545" s="2">
        <v>3.6200613842041189</v>
      </c>
      <c r="O8545" s="2">
        <v>2.9777551533267581</v>
      </c>
      <c r="P8545" s="2">
        <v>5.7026635258067424</v>
      </c>
      <c r="Q8545" s="2">
        <v>1.9049464440729011</v>
      </c>
      <c r="R8545" s="2">
        <v>5.7026635258067424</v>
      </c>
    </row>
    <row r="8546" spans="1:18" x14ac:dyDescent="0.25">
      <c r="A8546" s="7">
        <v>37256</v>
      </c>
      <c r="B8546" t="s">
        <v>1320</v>
      </c>
      <c r="C8546" t="s">
        <v>1321</v>
      </c>
      <c r="D8546" s="8">
        <v>3181.4091796875</v>
      </c>
      <c r="E8546" s="3">
        <v>3.1469934073757456E-2</v>
      </c>
      <c r="F8546" s="3">
        <f t="shared" si="128"/>
        <v>2.2210049941167705E-2</v>
      </c>
      <c r="G8546" s="3">
        <v>2.2210049941167705E-2</v>
      </c>
      <c r="H8546" t="s">
        <v>48</v>
      </c>
      <c r="I8546" s="4" t="s">
        <v>2037</v>
      </c>
      <c r="J8546" s="4">
        <v>6945</v>
      </c>
      <c r="K8546" s="4">
        <v>1871</v>
      </c>
      <c r="L8546" s="4">
        <v>236</v>
      </c>
      <c r="M8546" s="4">
        <v>205</v>
      </c>
      <c r="N8546" s="2">
        <v>5.3919308357348701</v>
      </c>
      <c r="O8546" s="2">
        <v>4.7118155619596545</v>
      </c>
      <c r="P8546" s="2">
        <v>3.3981281497480205</v>
      </c>
      <c r="Q8546" s="2">
        <v>2.9517638588912885</v>
      </c>
      <c r="R8546" s="2">
        <v>3.3981281497480205</v>
      </c>
    </row>
    <row r="8547" spans="1:18" x14ac:dyDescent="0.25">
      <c r="A8547" s="7">
        <v>37256</v>
      </c>
      <c r="B8547" t="s">
        <v>128</v>
      </c>
      <c r="C8547" t="s">
        <v>129</v>
      </c>
      <c r="D8547" s="8">
        <v>64179.8828125</v>
      </c>
      <c r="E8547" s="3">
        <v>0.63485599207620513</v>
      </c>
      <c r="F8547" s="3">
        <f t="shared" si="128"/>
        <v>0.57542089677245223</v>
      </c>
      <c r="G8547" s="3">
        <v>0.57542089677245223</v>
      </c>
      <c r="H8547" t="s">
        <v>92</v>
      </c>
      <c r="I8547" s="4" t="s">
        <v>2034</v>
      </c>
      <c r="J8547" s="4">
        <v>165282</v>
      </c>
      <c r="K8547" s="4">
        <v>58205</v>
      </c>
      <c r="L8547" s="4">
        <v>11260</v>
      </c>
      <c r="M8547" s="4">
        <v>9300</v>
      </c>
      <c r="N8547" s="2">
        <v>3.7258353603891949</v>
      </c>
      <c r="O8547" s="2">
        <v>3.0050569709384201</v>
      </c>
      <c r="P8547" s="2">
        <v>6.8125990730993093</v>
      </c>
      <c r="Q8547" s="2">
        <v>5.6267470141939233</v>
      </c>
      <c r="R8547" s="2">
        <v>6.8125990730993093</v>
      </c>
    </row>
    <row r="8548" spans="1:18" x14ac:dyDescent="0.25">
      <c r="A8548" s="7">
        <v>37256</v>
      </c>
      <c r="B8548" t="s">
        <v>130</v>
      </c>
      <c r="C8548" t="s">
        <v>131</v>
      </c>
      <c r="D8548" s="8">
        <v>131672.34375</v>
      </c>
      <c r="E8548" s="3">
        <v>1.3024794181164252</v>
      </c>
      <c r="F8548" s="3">
        <f t="shared" si="128"/>
        <v>1.4360953105151433</v>
      </c>
      <c r="G8548" s="3">
        <v>1.4360953105151433</v>
      </c>
      <c r="H8548" t="s">
        <v>92</v>
      </c>
      <c r="I8548" s="4" t="s">
        <v>2034</v>
      </c>
      <c r="J8548" s="4">
        <v>96322</v>
      </c>
      <c r="K8548" s="4">
        <v>26166</v>
      </c>
      <c r="L8548" s="4">
        <v>703</v>
      </c>
      <c r="M8548" s="4">
        <v>11189</v>
      </c>
      <c r="N8548" s="2">
        <v>1.3083</v>
      </c>
      <c r="O8548" s="2">
        <v>1.27315</v>
      </c>
      <c r="P8548" s="2">
        <v>0.72984364942588398</v>
      </c>
      <c r="Q8548" s="2">
        <v>11.616245509852369</v>
      </c>
      <c r="R8548" s="2">
        <v>0.72984364942588398</v>
      </c>
    </row>
    <row r="8549" spans="1:18" x14ac:dyDescent="0.25">
      <c r="A8549" s="7">
        <v>37256</v>
      </c>
      <c r="B8549" t="s">
        <v>2046</v>
      </c>
      <c r="C8549" t="s">
        <v>2047</v>
      </c>
      <c r="D8549" s="8">
        <v>36361.2890625</v>
      </c>
      <c r="E8549" s="3">
        <v>0.35967940777303997</v>
      </c>
      <c r="F8549" s="3">
        <f t="shared" si="128"/>
        <v>0</v>
      </c>
      <c r="G8549" s="3">
        <v>0</v>
      </c>
      <c r="H8549" t="s">
        <v>92</v>
      </c>
      <c r="I8549" s="4" t="s">
        <v>2034</v>
      </c>
      <c r="J8549" s="4">
        <v>41722</v>
      </c>
      <c r="K8549" s="4">
        <v>6705</v>
      </c>
      <c r="L8549" s="4">
        <v>3352</v>
      </c>
      <c r="M8549" s="4">
        <v>5205</v>
      </c>
      <c r="N8549" s="2">
        <v>2.3354231974921631</v>
      </c>
      <c r="O8549" s="2">
        <v>1.1678857540926506</v>
      </c>
      <c r="P8549" s="2">
        <v>8.0341306744643113</v>
      </c>
      <c r="Q8549" s="2">
        <v>12.475432625473372</v>
      </c>
      <c r="R8549" s="2">
        <v>8.0341306744643113</v>
      </c>
    </row>
    <row r="8550" spans="1:18" x14ac:dyDescent="0.25">
      <c r="A8550" s="7">
        <v>37256</v>
      </c>
      <c r="B8550" t="s">
        <v>1322</v>
      </c>
      <c r="C8550" t="s">
        <v>1323</v>
      </c>
      <c r="D8550" s="8">
        <v>2042.39599609375</v>
      </c>
      <c r="E8550" s="3">
        <v>2.0203018134212443E-2</v>
      </c>
      <c r="F8550" s="3">
        <f t="shared" si="128"/>
        <v>1.3498681491630086E-2</v>
      </c>
      <c r="G8550" s="3">
        <v>1.3498681491630086E-2</v>
      </c>
      <c r="H8550" t="s">
        <v>136</v>
      </c>
      <c r="I8550" s="4" t="s">
        <v>2038</v>
      </c>
      <c r="J8550" s="4">
        <v>902.4439697265625</v>
      </c>
      <c r="K8550" s="4">
        <v>0</v>
      </c>
      <c r="L8550" s="4">
        <v>337.81100463867187</v>
      </c>
      <c r="M8550" s="4"/>
      <c r="N8550" s="2">
        <v>0</v>
      </c>
      <c r="O8550" s="2">
        <v>-1.8871384778103693</v>
      </c>
      <c r="P8550" s="2">
        <v>37.432906193724968</v>
      </c>
      <c r="Q8550" s="2" t="s">
        <v>39</v>
      </c>
      <c r="R8550" s="2">
        <v>37.432906193724968</v>
      </c>
    </row>
    <row r="8551" spans="1:18" x14ac:dyDescent="0.25">
      <c r="A8551" s="7">
        <v>37256</v>
      </c>
      <c r="B8551" t="s">
        <v>134</v>
      </c>
      <c r="C8551" t="s">
        <v>135</v>
      </c>
      <c r="D8551" s="8">
        <v>36317.859375</v>
      </c>
      <c r="E8551" s="3">
        <v>0.3592498090244115</v>
      </c>
      <c r="F8551" s="3">
        <f t="shared" si="128"/>
        <v>0.35504371743225532</v>
      </c>
      <c r="G8551" s="3">
        <v>0.35504371743225532</v>
      </c>
      <c r="H8551" t="s">
        <v>136</v>
      </c>
      <c r="I8551" s="4" t="s">
        <v>2042</v>
      </c>
      <c r="J8551" s="4">
        <v>17889.08984375</v>
      </c>
      <c r="K8551" s="4">
        <v>111.44199740886688</v>
      </c>
      <c r="L8551" s="4">
        <v>1790.6009521484375</v>
      </c>
      <c r="M8551" s="4">
        <v>185.406005859375</v>
      </c>
      <c r="N8551" s="2">
        <v>6.2826627372253849E-2</v>
      </c>
      <c r="O8551" s="2">
        <v>-0.94664396189126898</v>
      </c>
      <c r="P8551" s="2">
        <v>10.009458098697115</v>
      </c>
      <c r="Q8551" s="2">
        <v>1.0364194460354348</v>
      </c>
      <c r="R8551" s="2">
        <v>10.009458098697115</v>
      </c>
    </row>
    <row r="8552" spans="1:18" x14ac:dyDescent="0.25">
      <c r="A8552" s="7">
        <v>37256</v>
      </c>
      <c r="B8552" t="s">
        <v>1692</v>
      </c>
      <c r="C8552" t="s">
        <v>1693</v>
      </c>
      <c r="D8552" s="8">
        <v>7667.01953125</v>
      </c>
      <c r="E8552" s="3">
        <v>7.5840794303091971E-2</v>
      </c>
      <c r="F8552" s="3">
        <f t="shared" si="128"/>
        <v>2.8814276537497317E-2</v>
      </c>
      <c r="G8552" s="3">
        <v>2.8814276537497317E-2</v>
      </c>
      <c r="H8552" t="s">
        <v>55</v>
      </c>
      <c r="I8552" s="4" t="s">
        <v>2048</v>
      </c>
      <c r="J8552" s="4">
        <v>3432.511962890625</v>
      </c>
      <c r="K8552" s="4">
        <v>1225.4019775390625</v>
      </c>
      <c r="L8552" s="4">
        <v>7.2859997749328613</v>
      </c>
      <c r="M8552" s="4">
        <v>169.29600524902344</v>
      </c>
      <c r="N8552" s="2">
        <v>1.8369392948644165</v>
      </c>
      <c r="O8552" s="2">
        <v>1.8260172141641504</v>
      </c>
      <c r="P8552" s="2">
        <v>0.21226436655437303</v>
      </c>
      <c r="Q8552" s="2">
        <v>4.9321315432926855</v>
      </c>
      <c r="R8552" s="2">
        <v>0.21226436655437303</v>
      </c>
    </row>
    <row r="8553" spans="1:18" x14ac:dyDescent="0.25">
      <c r="A8553" s="7">
        <v>37256</v>
      </c>
      <c r="B8553" t="s">
        <v>1938</v>
      </c>
      <c r="C8553" t="s">
        <v>1939</v>
      </c>
      <c r="D8553" s="8"/>
      <c r="E8553" s="3" t="s">
        <v>39</v>
      </c>
      <c r="F8553" s="3">
        <f t="shared" si="128"/>
        <v>0</v>
      </c>
      <c r="G8553" s="3">
        <v>0</v>
      </c>
      <c r="H8553" t="s">
        <v>25</v>
      </c>
      <c r="I8553" s="4" t="s">
        <v>2037</v>
      </c>
      <c r="J8553" s="4">
        <v>4648</v>
      </c>
      <c r="K8553" s="4">
        <v>645</v>
      </c>
      <c r="L8553" s="4">
        <v>250</v>
      </c>
      <c r="M8553" s="4">
        <v>341</v>
      </c>
      <c r="N8553" s="2">
        <v>1.0353130016051364</v>
      </c>
      <c r="O8553" s="2">
        <v>0.63402889245585869</v>
      </c>
      <c r="P8553" s="2">
        <v>5.378657487091222</v>
      </c>
      <c r="Q8553" s="2">
        <v>7.3364888123924263</v>
      </c>
      <c r="R8553" s="2">
        <v>5.378657487091222</v>
      </c>
    </row>
    <row r="8554" spans="1:18" x14ac:dyDescent="0.25">
      <c r="A8554" s="7">
        <v>37256</v>
      </c>
      <c r="B8554" t="s">
        <v>1194</v>
      </c>
      <c r="C8554" t="s">
        <v>1195</v>
      </c>
      <c r="D8554" s="8">
        <v>6212.13818359375</v>
      </c>
      <c r="E8554" s="3">
        <v>6.1449366633803959E-2</v>
      </c>
      <c r="F8554" s="3">
        <f t="shared" si="128"/>
        <v>5.4382132313345564E-2</v>
      </c>
      <c r="G8554" s="3">
        <v>5.4382132313345564E-2</v>
      </c>
      <c r="H8554" t="s">
        <v>205</v>
      </c>
      <c r="I8554" s="4" t="s">
        <v>2034</v>
      </c>
      <c r="J8554" s="4">
        <v>2819.199951171875</v>
      </c>
      <c r="K8554" s="4">
        <v>849.70001220703125</v>
      </c>
      <c r="L8554" s="4">
        <v>19.100000381469727</v>
      </c>
      <c r="M8554" s="4">
        <v>135.39999389648437</v>
      </c>
      <c r="N8554" s="2">
        <v>1.5020328687849904</v>
      </c>
      <c r="O8554" s="2">
        <v>1.4682693899634987</v>
      </c>
      <c r="P8554" s="2">
        <v>0.67749718758083499</v>
      </c>
      <c r="Q8554" s="2">
        <v>4.8027807974458065</v>
      </c>
      <c r="R8554" s="2">
        <v>0.67749718758083499</v>
      </c>
    </row>
    <row r="8555" spans="1:18" x14ac:dyDescent="0.25">
      <c r="A8555" s="7">
        <v>37256</v>
      </c>
      <c r="B8555" t="s">
        <v>1576</v>
      </c>
      <c r="C8555" t="s">
        <v>1577</v>
      </c>
      <c r="D8555" s="8">
        <v>19247.1953125</v>
      </c>
      <c r="E8555" s="3">
        <v>0.19038983462309783</v>
      </c>
      <c r="F8555" s="3">
        <f t="shared" si="128"/>
        <v>6.2317042748430113E-2</v>
      </c>
      <c r="G8555" s="3">
        <v>6.2317042748430113E-2</v>
      </c>
      <c r="H8555" t="s">
        <v>101</v>
      </c>
      <c r="I8555" s="4" t="s">
        <v>2034</v>
      </c>
      <c r="J8555" s="4">
        <v>33544</v>
      </c>
      <c r="K8555" s="4">
        <v>17214</v>
      </c>
      <c r="L8555" s="4">
        <v>1942</v>
      </c>
      <c r="M8555" s="4">
        <v>1911</v>
      </c>
      <c r="N8555" s="2">
        <v>4.1964895173086303</v>
      </c>
      <c r="O8555" s="2">
        <v>3.7230619210141396</v>
      </c>
      <c r="P8555" s="2">
        <v>5.7894109229668489</v>
      </c>
      <c r="Q8555" s="2">
        <v>5.6969949916527547</v>
      </c>
      <c r="R8555" s="2">
        <v>5.7894109229668489</v>
      </c>
    </row>
    <row r="8556" spans="1:18" x14ac:dyDescent="0.25">
      <c r="A8556" s="7">
        <v>37256</v>
      </c>
      <c r="B8556" t="s">
        <v>139</v>
      </c>
      <c r="C8556" t="s">
        <v>140</v>
      </c>
      <c r="D8556" s="8">
        <v>10984.9736328125</v>
      </c>
      <c r="E8556" s="3">
        <v>0.10866140647162209</v>
      </c>
      <c r="F8556" s="3">
        <f t="shared" si="128"/>
        <v>0.10107484429823217</v>
      </c>
      <c r="G8556" s="3">
        <v>0.10107484429823217</v>
      </c>
      <c r="H8556" t="s">
        <v>42</v>
      </c>
      <c r="I8556" s="4" t="s">
        <v>2034</v>
      </c>
      <c r="J8556" s="4">
        <v>3192.60009765625</v>
      </c>
      <c r="K8556" s="4">
        <v>1325.1000518798828</v>
      </c>
      <c r="L8556" s="4">
        <v>508.5</v>
      </c>
      <c r="M8556" s="4">
        <v>155.30000305175781</v>
      </c>
      <c r="N8556" s="2">
        <v>1.4539170686678304</v>
      </c>
      <c r="O8556" s="2">
        <v>0.89598423305383779</v>
      </c>
      <c r="P8556" s="2">
        <v>15.927456757684741</v>
      </c>
      <c r="Q8556" s="2">
        <v>4.8643738113572876</v>
      </c>
      <c r="R8556" s="2">
        <v>15.927456757684741</v>
      </c>
    </row>
    <row r="8557" spans="1:18" x14ac:dyDescent="0.25">
      <c r="A8557" s="7">
        <v>37256</v>
      </c>
      <c r="B8557" t="s">
        <v>141</v>
      </c>
      <c r="C8557" t="s">
        <v>142</v>
      </c>
      <c r="D8557" s="8">
        <v>12249.361328125</v>
      </c>
      <c r="E8557" s="3">
        <v>0.12116850479434178</v>
      </c>
      <c r="F8557" s="3">
        <f t="shared" si="128"/>
        <v>0.12212408733319252</v>
      </c>
      <c r="G8557" s="3">
        <v>0.12212408733319252</v>
      </c>
      <c r="H8557" t="s">
        <v>58</v>
      </c>
      <c r="I8557" s="4" t="s">
        <v>2034</v>
      </c>
      <c r="J8557" s="4">
        <v>6676.2001953125</v>
      </c>
      <c r="K8557" s="4">
        <v>1694.6000242233276</v>
      </c>
      <c r="L8557" s="4">
        <v>45.400001525878906</v>
      </c>
      <c r="M8557" s="4">
        <v>319</v>
      </c>
      <c r="N8557" s="2">
        <v>1.5741755914754554</v>
      </c>
      <c r="O8557" s="2">
        <v>1.5320018789572214</v>
      </c>
      <c r="P8557" s="2">
        <v>0.68002756354962512</v>
      </c>
      <c r="Q8557" s="2">
        <v>4.7781670810886796</v>
      </c>
      <c r="R8557" s="2">
        <v>0.68002756354962512</v>
      </c>
    </row>
    <row r="8558" spans="1:18" x14ac:dyDescent="0.25">
      <c r="A8558" s="7">
        <v>37256</v>
      </c>
      <c r="B8558" t="s">
        <v>143</v>
      </c>
      <c r="C8558" t="s">
        <v>144</v>
      </c>
      <c r="D8558" s="8">
        <v>1937.39208984375</v>
      </c>
      <c r="E8558" s="3">
        <v>1.9164338159227554E-2</v>
      </c>
      <c r="F8558" s="3">
        <f t="shared" si="128"/>
        <v>1.1571501075137686E-2</v>
      </c>
      <c r="G8558" s="3">
        <v>1.1571501075137686E-2</v>
      </c>
      <c r="H8558" t="s">
        <v>48</v>
      </c>
      <c r="I8558" s="4" t="s">
        <v>2034</v>
      </c>
      <c r="J8558" s="4">
        <v>2313.60009765625</v>
      </c>
      <c r="K8558" s="4">
        <v>1064.0999755859375</v>
      </c>
      <c r="L8558" s="4">
        <v>83.099998474121094</v>
      </c>
      <c r="M8558" s="4">
        <v>68.5</v>
      </c>
      <c r="N8558" s="2">
        <v>2.6716043389362167</v>
      </c>
      <c r="O8558" s="2">
        <v>2.462967630372431</v>
      </c>
      <c r="P8558" s="2">
        <v>3.5918047616917042</v>
      </c>
      <c r="Q8558" s="2">
        <v>2.9607536786237461</v>
      </c>
      <c r="R8558" s="2">
        <v>3.5918047616917042</v>
      </c>
    </row>
    <row r="8559" spans="1:18" x14ac:dyDescent="0.25">
      <c r="A8559" s="7">
        <v>37256</v>
      </c>
      <c r="B8559" t="s">
        <v>145</v>
      </c>
      <c r="C8559" t="s">
        <v>146</v>
      </c>
      <c r="D8559" s="8">
        <v>99040.6171875</v>
      </c>
      <c r="E8559" s="3">
        <v>0.97969217962117905</v>
      </c>
      <c r="F8559" s="3">
        <f t="shared" si="128"/>
        <v>0.66956005771152738</v>
      </c>
      <c r="G8559" s="3">
        <v>0.66956005771152738</v>
      </c>
      <c r="H8559" t="s">
        <v>73</v>
      </c>
      <c r="I8559" s="4" t="s">
        <v>2034</v>
      </c>
      <c r="J8559" s="4">
        <v>621764</v>
      </c>
      <c r="K8559" s="4">
        <v>137970</v>
      </c>
      <c r="L8559" s="4">
        <v>60877</v>
      </c>
      <c r="M8559" s="4"/>
      <c r="N8559" s="2">
        <v>7.6045857906630658</v>
      </c>
      <c r="O8559" s="2">
        <v>4.2491870142754777</v>
      </c>
      <c r="P8559" s="2">
        <v>9.7910139538474414</v>
      </c>
      <c r="Q8559" s="2" t="s">
        <v>39</v>
      </c>
      <c r="R8559" s="2">
        <v>9.7910139538474414</v>
      </c>
    </row>
    <row r="8560" spans="1:18" x14ac:dyDescent="0.25">
      <c r="A8560" s="7">
        <v>37256</v>
      </c>
      <c r="B8560" t="s">
        <v>1578</v>
      </c>
      <c r="C8560" t="s">
        <v>1579</v>
      </c>
      <c r="D8560" s="8">
        <v>30047.73046875</v>
      </c>
      <c r="E8560" s="3">
        <v>0.29722680847060329</v>
      </c>
      <c r="F8560" s="3">
        <f t="shared" si="128"/>
        <v>0.3630679372253966</v>
      </c>
      <c r="G8560" s="3">
        <v>0.3630679372253966</v>
      </c>
      <c r="H8560" t="s">
        <v>73</v>
      </c>
      <c r="I8560" s="4" t="s">
        <v>2034</v>
      </c>
      <c r="J8560" s="4">
        <v>81025</v>
      </c>
      <c r="K8560" s="4">
        <v>9095</v>
      </c>
      <c r="L8560" s="4">
        <v>14636</v>
      </c>
      <c r="M8560" s="4"/>
      <c r="N8560" s="2">
        <v>3.1934691011235956</v>
      </c>
      <c r="O8560" s="2">
        <v>-1.9455758426966292</v>
      </c>
      <c r="P8560" s="2">
        <v>18.063560629435361</v>
      </c>
      <c r="Q8560" s="2" t="s">
        <v>39</v>
      </c>
      <c r="R8560" s="2">
        <v>18.063560629435361</v>
      </c>
    </row>
    <row r="8561" spans="1:18" x14ac:dyDescent="0.25">
      <c r="A8561" s="7">
        <v>37256</v>
      </c>
      <c r="B8561" t="s">
        <v>1260</v>
      </c>
      <c r="C8561" t="s">
        <v>1261</v>
      </c>
      <c r="D8561" s="8">
        <v>45610.3984375</v>
      </c>
      <c r="E8561" s="3">
        <v>0.45116995357602052</v>
      </c>
      <c r="F8561" s="3">
        <f t="shared" si="128"/>
        <v>0.37605631005155155</v>
      </c>
      <c r="G8561" s="3">
        <v>0.37605631005155155</v>
      </c>
      <c r="H8561" t="s">
        <v>38</v>
      </c>
      <c r="I8561" s="4" t="s">
        <v>2034</v>
      </c>
      <c r="J8561" s="4">
        <v>268954</v>
      </c>
      <c r="K8561" s="4">
        <v>67401</v>
      </c>
      <c r="L8561" s="4">
        <v>27760</v>
      </c>
      <c r="M8561" s="4"/>
      <c r="N8561" s="2">
        <v>8.4146067415730332</v>
      </c>
      <c r="O8561" s="2">
        <v>4.9489388264669163</v>
      </c>
      <c r="P8561" s="2">
        <v>10.321467611561829</v>
      </c>
      <c r="Q8561" s="2" t="s">
        <v>39</v>
      </c>
      <c r="R8561" s="2">
        <v>10.321467611561829</v>
      </c>
    </row>
    <row r="8562" spans="1:18" x14ac:dyDescent="0.25">
      <c r="A8562" s="7">
        <v>37256</v>
      </c>
      <c r="B8562" t="s">
        <v>153</v>
      </c>
      <c r="C8562" t="s">
        <v>154</v>
      </c>
      <c r="D8562" s="8">
        <v>3296.2724609375</v>
      </c>
      <c r="E8562" s="3">
        <v>3.2606141233626158E-2</v>
      </c>
      <c r="F8562" s="3">
        <f t="shared" si="128"/>
        <v>2.1031544719299612E-2</v>
      </c>
      <c r="G8562" s="3">
        <v>2.1031544719299612E-2</v>
      </c>
      <c r="H8562" t="s">
        <v>35</v>
      </c>
      <c r="I8562" s="4" t="s">
        <v>2034</v>
      </c>
      <c r="J8562" s="4">
        <v>1231.0999755859375</v>
      </c>
      <c r="K8562" s="4">
        <v>157.1999939084053</v>
      </c>
      <c r="L8562" s="4">
        <v>271</v>
      </c>
      <c r="M8562" s="4">
        <v>27.399999618530273</v>
      </c>
      <c r="N8562" s="2">
        <v>0.59009008074335334</v>
      </c>
      <c r="O8562" s="2">
        <v>-0.42717720983062113</v>
      </c>
      <c r="P8562" s="2">
        <v>22.012834487387472</v>
      </c>
      <c r="Q8562" s="2">
        <v>2.2256518692147114</v>
      </c>
      <c r="R8562" s="2">
        <v>22.012834487387472</v>
      </c>
    </row>
    <row r="8563" spans="1:18" x14ac:dyDescent="0.25">
      <c r="A8563" s="7">
        <v>37256</v>
      </c>
      <c r="B8563" t="s">
        <v>1488</v>
      </c>
      <c r="C8563" t="s">
        <v>1489</v>
      </c>
      <c r="D8563" s="8">
        <v>8549.94921875</v>
      </c>
      <c r="E8563" s="3">
        <v>8.4574577821035293E-2</v>
      </c>
      <c r="F8563" s="3">
        <f t="shared" si="128"/>
        <v>5.7595807178044682E-2</v>
      </c>
      <c r="G8563" s="3">
        <v>5.7595807178044682E-2</v>
      </c>
      <c r="H8563" t="s">
        <v>48</v>
      </c>
      <c r="I8563" s="4" t="s">
        <v>2034</v>
      </c>
      <c r="J8563" s="4">
        <v>5202</v>
      </c>
      <c r="K8563" s="4">
        <v>802</v>
      </c>
      <c r="L8563" s="4">
        <v>733</v>
      </c>
      <c r="M8563" s="4">
        <v>607</v>
      </c>
      <c r="N8563" s="2">
        <v>1.1138888888888889</v>
      </c>
      <c r="O8563" s="2">
        <v>9.583333333333334E-2</v>
      </c>
      <c r="P8563" s="2">
        <v>14.090734332948864</v>
      </c>
      <c r="Q8563" s="2">
        <v>11.668589004229142</v>
      </c>
      <c r="R8563" s="2">
        <v>14.090734332948864</v>
      </c>
    </row>
    <row r="8564" spans="1:18" x14ac:dyDescent="0.25">
      <c r="A8564" s="7">
        <v>37256</v>
      </c>
      <c r="B8564" t="s">
        <v>1130</v>
      </c>
      <c r="C8564" t="s">
        <v>1131</v>
      </c>
      <c r="D8564" s="8">
        <v>2019.2161865234375</v>
      </c>
      <c r="E8564" s="3">
        <v>1.9973727578418032E-2</v>
      </c>
      <c r="F8564" s="3">
        <f t="shared" si="128"/>
        <v>1.9002949852147927E-2</v>
      </c>
      <c r="G8564" s="3">
        <v>1.9002949852147927E-2</v>
      </c>
      <c r="H8564" t="s">
        <v>35</v>
      </c>
      <c r="I8564" s="4" t="s">
        <v>2034</v>
      </c>
      <c r="J8564" s="4">
        <v>2993.5</v>
      </c>
      <c r="K8564" s="4">
        <v>826.50001525878906</v>
      </c>
      <c r="L8564" s="4">
        <v>576.29998779296875</v>
      </c>
      <c r="M8564" s="4">
        <v>96.400001525878906</v>
      </c>
      <c r="N8564" s="2">
        <v>3.7313770440577385</v>
      </c>
      <c r="O8564" s="2">
        <v>1.1295712300939968</v>
      </c>
      <c r="P8564" s="2">
        <v>19.251711634974736</v>
      </c>
      <c r="Q8564" s="2">
        <v>3.2203107240981765</v>
      </c>
      <c r="R8564" s="2">
        <v>19.251711634974736</v>
      </c>
    </row>
    <row r="8565" spans="1:18" x14ac:dyDescent="0.25">
      <c r="A8565" s="7">
        <v>37256</v>
      </c>
      <c r="B8565" t="s">
        <v>160</v>
      </c>
      <c r="C8565" t="s">
        <v>161</v>
      </c>
      <c r="D8565" s="8">
        <v>31660.5234375</v>
      </c>
      <c r="E8565" s="3">
        <v>0.31318026982516173</v>
      </c>
      <c r="F8565" s="3">
        <f t="shared" si="128"/>
        <v>0.22925886614981453</v>
      </c>
      <c r="G8565" s="3">
        <v>0.22925886614981453</v>
      </c>
      <c r="H8565" t="s">
        <v>35</v>
      </c>
      <c r="I8565" s="4" t="s">
        <v>2034</v>
      </c>
      <c r="J8565" s="4">
        <v>10343</v>
      </c>
      <c r="K8565" s="4">
        <v>2687</v>
      </c>
      <c r="L8565" s="4">
        <v>582</v>
      </c>
      <c r="M8565" s="4">
        <v>787</v>
      </c>
      <c r="N8565" s="2">
        <v>1.3893485005170632</v>
      </c>
      <c r="O8565" s="2">
        <v>1.0884177869700102</v>
      </c>
      <c r="P8565" s="2">
        <v>5.6269941022914054</v>
      </c>
      <c r="Q8565" s="2">
        <v>7.6090109252634637</v>
      </c>
      <c r="R8565" s="2">
        <v>5.6269941022914054</v>
      </c>
    </row>
    <row r="8566" spans="1:18" x14ac:dyDescent="0.25">
      <c r="A8566" s="7">
        <v>37256</v>
      </c>
      <c r="B8566" t="s">
        <v>1695</v>
      </c>
      <c r="C8566" t="s">
        <v>1696</v>
      </c>
      <c r="D8566" s="8">
        <v>16484.611328125</v>
      </c>
      <c r="E8566" s="3">
        <v>0.16306284493042361</v>
      </c>
      <c r="F8566" s="3">
        <f t="shared" si="128"/>
        <v>0.13257272691649394</v>
      </c>
      <c r="G8566" s="3">
        <v>0.13257272691649394</v>
      </c>
      <c r="H8566" t="s">
        <v>38</v>
      </c>
      <c r="I8566" s="4" t="s">
        <v>2034</v>
      </c>
      <c r="J8566" s="4">
        <v>70869.9453125</v>
      </c>
      <c r="K8566" s="4">
        <v>18370.17626953125</v>
      </c>
      <c r="L8566" s="4">
        <v>2232.22607421875</v>
      </c>
      <c r="M8566" s="4"/>
      <c r="N8566" s="2">
        <v>8.5182221828762827</v>
      </c>
      <c r="O8566" s="2">
        <v>7.4831424218756988</v>
      </c>
      <c r="P8566" s="2">
        <v>3.1497499601217149</v>
      </c>
      <c r="Q8566" s="2" t="s">
        <v>39</v>
      </c>
      <c r="R8566" s="2">
        <v>3.1497499601217149</v>
      </c>
    </row>
    <row r="8567" spans="1:18" x14ac:dyDescent="0.25">
      <c r="A8567" s="7">
        <v>37256</v>
      </c>
      <c r="B8567" t="s">
        <v>164</v>
      </c>
      <c r="C8567" t="s">
        <v>165</v>
      </c>
      <c r="D8567" s="8">
        <v>5882.638671875</v>
      </c>
      <c r="E8567" s="3">
        <v>5.8190016036172604E-2</v>
      </c>
      <c r="F8567" s="3">
        <f t="shared" ref="F8567:F8630" si="129">IF(ISNUMBER(VLOOKUP($C8567,$C$8002:$E$8501,3,FALSE)),VLOOKUP($C8567,$C$8002:$E$8501,3,FALSE),0)</f>
        <v>4.1232915007935231E-2</v>
      </c>
      <c r="G8567" s="3">
        <v>4.1232915007935231E-2</v>
      </c>
      <c r="H8567" t="s">
        <v>61</v>
      </c>
      <c r="I8567" s="4" t="s">
        <v>2034</v>
      </c>
      <c r="J8567" s="4">
        <v>5300.89990234375</v>
      </c>
      <c r="K8567" s="4">
        <v>989.4999885559082</v>
      </c>
      <c r="L8567" s="4">
        <v>48.700000762939453</v>
      </c>
      <c r="M8567" s="4">
        <v>207.30000305175781</v>
      </c>
      <c r="N8567" s="2">
        <v>1.072280019121439</v>
      </c>
      <c r="O8567" s="2">
        <v>1.0195058520135549</v>
      </c>
      <c r="P8567" s="2">
        <v>0.91871194816199298</v>
      </c>
      <c r="Q8567" s="2">
        <v>3.9106568105559165</v>
      </c>
      <c r="R8567" s="2">
        <v>0.91871194816199298</v>
      </c>
    </row>
    <row r="8568" spans="1:18" x14ac:dyDescent="0.25">
      <c r="A8568" s="7">
        <v>37256</v>
      </c>
      <c r="B8568" t="s">
        <v>1759</v>
      </c>
      <c r="C8568" t="s">
        <v>1760</v>
      </c>
      <c r="D8568" s="8">
        <v>5519.958984375</v>
      </c>
      <c r="E8568" s="3">
        <v>5.4602453037867218E-2</v>
      </c>
      <c r="F8568" s="3">
        <f t="shared" si="129"/>
        <v>4.8470903559363968E-2</v>
      </c>
      <c r="G8568" s="3">
        <v>4.8470903559363968E-2</v>
      </c>
      <c r="H8568" t="s">
        <v>73</v>
      </c>
      <c r="I8568" s="4" t="s">
        <v>2036</v>
      </c>
      <c r="J8568" s="4">
        <v>185530.234375</v>
      </c>
      <c r="K8568" s="4">
        <v>115772.3515625</v>
      </c>
      <c r="L8568" s="4">
        <v>58362.90625</v>
      </c>
      <c r="M8568" s="4">
        <v>185.29800415039062</v>
      </c>
      <c r="N8568" s="2">
        <v>22.828192134336213</v>
      </c>
      <c r="O8568" s="2">
        <v>11.320093530378983</v>
      </c>
      <c r="P8568" s="2">
        <v>31.457355964977069</v>
      </c>
      <c r="Q8568" s="2">
        <v>9.9874828905708174E-2</v>
      </c>
      <c r="R8568" s="2">
        <v>31.457355964977069</v>
      </c>
    </row>
    <row r="8569" spans="1:18" x14ac:dyDescent="0.25">
      <c r="A8569" s="7">
        <v>37256</v>
      </c>
      <c r="B8569" t="s">
        <v>169</v>
      </c>
      <c r="C8569" t="s">
        <v>170</v>
      </c>
      <c r="D8569" s="8">
        <v>8575.8720703125</v>
      </c>
      <c r="E8569" s="3">
        <v>8.4831002060609478E-2</v>
      </c>
      <c r="F8569" s="3">
        <f t="shared" si="129"/>
        <v>7.8388254355524711E-2</v>
      </c>
      <c r="G8569" s="3">
        <v>7.8388254355524711E-2</v>
      </c>
      <c r="H8569" t="s">
        <v>35</v>
      </c>
      <c r="I8569" s="4" t="s">
        <v>2037</v>
      </c>
      <c r="J8569" s="4">
        <v>4802.287109375</v>
      </c>
      <c r="K8569" s="4">
        <v>1237.0079650878906</v>
      </c>
      <c r="L8569" s="4">
        <v>86.699996948242188</v>
      </c>
      <c r="M8569" s="4">
        <v>370.75399780273437</v>
      </c>
      <c r="N8569" s="2">
        <v>1.4988748716125231</v>
      </c>
      <c r="O8569" s="2">
        <v>1.3938210235676809</v>
      </c>
      <c r="P8569" s="2">
        <v>1.8053897023146932</v>
      </c>
      <c r="Q8569" s="2">
        <v>7.7203630136763444</v>
      </c>
      <c r="R8569" s="2">
        <v>1.8053897023146932</v>
      </c>
    </row>
    <row r="8570" spans="1:18" x14ac:dyDescent="0.25">
      <c r="A8570" s="7">
        <v>37256</v>
      </c>
      <c r="B8570" t="s">
        <v>1843</v>
      </c>
      <c r="C8570" t="s">
        <v>1844</v>
      </c>
      <c r="D8570" s="8">
        <v>9832.25390625</v>
      </c>
      <c r="E8570" s="3">
        <v>9.7258907845524323E-2</v>
      </c>
      <c r="F8570" s="3">
        <f t="shared" si="129"/>
        <v>5.618148637925402E-2</v>
      </c>
      <c r="G8570" s="3">
        <v>5.618148637925402E-2</v>
      </c>
      <c r="H8570" t="s">
        <v>55</v>
      </c>
      <c r="I8570" s="4" t="s">
        <v>2039</v>
      </c>
      <c r="J8570" s="4">
        <v>1647.5169677734375</v>
      </c>
      <c r="K8570" s="4">
        <v>0</v>
      </c>
      <c r="L8570" s="4">
        <v>429.49600219726562</v>
      </c>
      <c r="M8570" s="4">
        <v>121.63200378417969</v>
      </c>
      <c r="N8570" s="2">
        <v>0</v>
      </c>
      <c r="O8570" s="2">
        <v>-1.0510195813538583</v>
      </c>
      <c r="P8570" s="2">
        <v>26.069291582332816</v>
      </c>
      <c r="Q8570" s="2">
        <v>7.3827466522885743</v>
      </c>
      <c r="R8570" s="2">
        <v>26.069291582332816</v>
      </c>
    </row>
    <row r="8571" spans="1:18" x14ac:dyDescent="0.25">
      <c r="A8571" s="7">
        <v>37256</v>
      </c>
      <c r="B8571" t="s">
        <v>173</v>
      </c>
      <c r="C8571" t="s">
        <v>174</v>
      </c>
      <c r="D8571" s="8">
        <v>71606.3671875</v>
      </c>
      <c r="E8571" s="3">
        <v>0.70831745537153545</v>
      </c>
      <c r="F8571" s="3">
        <f t="shared" si="129"/>
        <v>0.67888342367809795</v>
      </c>
      <c r="G8571" s="3">
        <v>0.67888342367809795</v>
      </c>
      <c r="H8571" t="s">
        <v>92</v>
      </c>
      <c r="I8571" s="4" t="s">
        <v>2034</v>
      </c>
      <c r="J8571" s="4">
        <v>52046</v>
      </c>
      <c r="K8571" s="4">
        <v>20125</v>
      </c>
      <c r="L8571" s="4">
        <v>592</v>
      </c>
      <c r="M8571" s="4">
        <v>5997</v>
      </c>
      <c r="N8571" s="2">
        <v>1.7206737346101231</v>
      </c>
      <c r="O8571" s="2">
        <v>1.6700581395348837</v>
      </c>
      <c r="P8571" s="2">
        <v>1.1374553279790953</v>
      </c>
      <c r="Q8571" s="2">
        <v>11.522499327517966</v>
      </c>
      <c r="R8571" s="2">
        <v>1.1374553279790953</v>
      </c>
    </row>
    <row r="8572" spans="1:18" x14ac:dyDescent="0.25">
      <c r="A8572" s="7">
        <v>37256</v>
      </c>
      <c r="B8572" t="s">
        <v>175</v>
      </c>
      <c r="C8572" t="s">
        <v>176</v>
      </c>
      <c r="D8572" s="8">
        <v>2596.50732421875</v>
      </c>
      <c r="E8572" s="3">
        <v>2.5684188892426199E-2</v>
      </c>
      <c r="F8572" s="3">
        <f t="shared" si="129"/>
        <v>1.5846108511099917E-2</v>
      </c>
      <c r="G8572" s="3">
        <v>1.5846108511099917E-2</v>
      </c>
      <c r="H8572" t="s">
        <v>48</v>
      </c>
      <c r="I8572" s="4" t="s">
        <v>2034</v>
      </c>
      <c r="J8572" s="4">
        <v>1922.9739990234375</v>
      </c>
      <c r="K8572" s="4">
        <v>600.91202354431152</v>
      </c>
      <c r="L8572" s="4">
        <v>35.101001739501953</v>
      </c>
      <c r="M8572" s="4">
        <v>117.48100280761719</v>
      </c>
      <c r="N8572" s="2">
        <v>1.5634988049456613</v>
      </c>
      <c r="O8572" s="2">
        <v>1.4721703373466768</v>
      </c>
      <c r="P8572" s="2">
        <v>1.8253497841014821</v>
      </c>
      <c r="Q8572" s="2">
        <v>6.1093391209282446</v>
      </c>
      <c r="R8572" s="2">
        <v>1.8253497841014821</v>
      </c>
    </row>
    <row r="8573" spans="1:18" x14ac:dyDescent="0.25">
      <c r="A8573" s="7">
        <v>37256</v>
      </c>
      <c r="B8573" t="s">
        <v>1845</v>
      </c>
      <c r="C8573" t="s">
        <v>1846</v>
      </c>
      <c r="D8573" s="8">
        <v>15704.8525390625</v>
      </c>
      <c r="E8573" s="3">
        <v>0.15534960960002195</v>
      </c>
      <c r="F8573" s="3">
        <f t="shared" si="129"/>
        <v>5.4306540831038204E-2</v>
      </c>
      <c r="G8573" s="3">
        <v>5.4306540831038204E-2</v>
      </c>
      <c r="H8573" t="s">
        <v>55</v>
      </c>
      <c r="I8573" s="4" t="s">
        <v>2039</v>
      </c>
      <c r="J8573" s="4">
        <v>7375</v>
      </c>
      <c r="K8573" s="4">
        <v>820</v>
      </c>
      <c r="L8573" s="4">
        <v>1855</v>
      </c>
      <c r="M8573" s="4">
        <v>627</v>
      </c>
      <c r="N8573" s="2">
        <v>0.6581059390048154</v>
      </c>
      <c r="O8573" s="2">
        <v>-0.8306581059390048</v>
      </c>
      <c r="P8573" s="2">
        <v>25.152542372881353</v>
      </c>
      <c r="Q8573" s="2">
        <v>8.5016949152542374</v>
      </c>
      <c r="R8573" s="2">
        <v>25.152542372881353</v>
      </c>
    </row>
    <row r="8574" spans="1:18" x14ac:dyDescent="0.25">
      <c r="A8574" s="7">
        <v>37256</v>
      </c>
      <c r="B8574" t="s">
        <v>1761</v>
      </c>
      <c r="C8574" t="s">
        <v>1762</v>
      </c>
      <c r="D8574" s="8">
        <v>1189.4063720703125</v>
      </c>
      <c r="E8574" s="3">
        <v>1.1765396401992039E-2</v>
      </c>
      <c r="F8574" s="3">
        <f t="shared" si="129"/>
        <v>1.0543636523618448E-2</v>
      </c>
      <c r="G8574" s="3">
        <v>1.0543636523618448E-2</v>
      </c>
      <c r="H8574" t="s">
        <v>55</v>
      </c>
      <c r="I8574" s="4" t="s">
        <v>2038</v>
      </c>
      <c r="J8574" s="4">
        <v>1533.208984375</v>
      </c>
      <c r="K8574" s="4">
        <v>204</v>
      </c>
      <c r="L8574" s="4">
        <v>28.822000503540039</v>
      </c>
      <c r="M8574" s="4">
        <v>107.56099700927734</v>
      </c>
      <c r="N8574" s="2">
        <v>1.4673409522467387</v>
      </c>
      <c r="O8574" s="2">
        <v>1.260028689185364</v>
      </c>
      <c r="P8574" s="2">
        <v>1.8798481353335592</v>
      </c>
      <c r="Q8574" s="2">
        <v>7.0154165613061359</v>
      </c>
      <c r="R8574" s="2">
        <v>1.8798481353335592</v>
      </c>
    </row>
    <row r="8575" spans="1:18" x14ac:dyDescent="0.25">
      <c r="A8575" s="7">
        <v>37256</v>
      </c>
      <c r="B8575" t="s">
        <v>1940</v>
      </c>
      <c r="C8575" t="s">
        <v>1941</v>
      </c>
      <c r="D8575" s="8">
        <v>8482.1796875</v>
      </c>
      <c r="E8575" s="3">
        <v>8.3904213664716232E-2</v>
      </c>
      <c r="F8575" s="3">
        <f t="shared" si="129"/>
        <v>8.0424599692324128E-2</v>
      </c>
      <c r="G8575" s="3">
        <v>8.0424599692324128E-2</v>
      </c>
      <c r="H8575" t="s">
        <v>22</v>
      </c>
      <c r="I8575" s="4" t="s">
        <v>2034</v>
      </c>
      <c r="J8575" s="4">
        <v>1721.0460205078125</v>
      </c>
      <c r="K8575" s="4">
        <v>47.185000896453857</v>
      </c>
      <c r="L8575" s="4">
        <v>798.10699462890625</v>
      </c>
      <c r="M8575" s="4">
        <v>190.75300598144531</v>
      </c>
      <c r="N8575" s="2">
        <v>0.11882457694015273</v>
      </c>
      <c r="O8575" s="2">
        <v>-1.8910244044738489</v>
      </c>
      <c r="P8575" s="2">
        <v>46.373367424156179</v>
      </c>
      <c r="Q8575" s="2">
        <v>11.083550567994786</v>
      </c>
      <c r="R8575" s="2">
        <v>46.373367424156179</v>
      </c>
    </row>
    <row r="8576" spans="1:18" x14ac:dyDescent="0.25">
      <c r="A8576" s="7">
        <v>37256</v>
      </c>
      <c r="B8576" t="s">
        <v>1394</v>
      </c>
      <c r="C8576" t="s">
        <v>1395</v>
      </c>
      <c r="D8576" s="8"/>
      <c r="E8576" s="3" t="s">
        <v>39</v>
      </c>
      <c r="F8576" s="3">
        <f t="shared" si="129"/>
        <v>0</v>
      </c>
      <c r="G8576" s="3">
        <v>0</v>
      </c>
      <c r="H8576" t="s">
        <v>35</v>
      </c>
      <c r="I8576" s="4" t="s">
        <v>2049</v>
      </c>
      <c r="J8576" s="4">
        <v>1521.7230224609375</v>
      </c>
      <c r="K8576" s="4">
        <v>90.467002868652344</v>
      </c>
      <c r="L8576" s="4">
        <v>185.27000427246094</v>
      </c>
      <c r="M8576" s="4">
        <v>62.275001525878906</v>
      </c>
      <c r="N8576" s="2">
        <v>0.22276806433441826</v>
      </c>
      <c r="O8576" s="2">
        <v>-0.23344512856783869</v>
      </c>
      <c r="P8576" s="2">
        <v>12.175014870501297</v>
      </c>
      <c r="Q8576" s="2">
        <v>4.0924005621711297</v>
      </c>
      <c r="R8576" s="2">
        <v>12.175014870501297</v>
      </c>
    </row>
    <row r="8577" spans="1:18" x14ac:dyDescent="0.25">
      <c r="A8577" s="7">
        <v>37256</v>
      </c>
      <c r="B8577" t="s">
        <v>185</v>
      </c>
      <c r="C8577" t="s">
        <v>186</v>
      </c>
      <c r="D8577" s="8">
        <v>3010.43896484375</v>
      </c>
      <c r="E8577" s="3">
        <v>2.9778727100425759E-2</v>
      </c>
      <c r="F8577" s="3">
        <f t="shared" si="129"/>
        <v>2.9046773273512797E-2</v>
      </c>
      <c r="G8577" s="3">
        <v>2.9046773273512797E-2</v>
      </c>
      <c r="H8577" t="s">
        <v>159</v>
      </c>
      <c r="I8577" s="4" t="s">
        <v>2034</v>
      </c>
      <c r="J8577" s="4">
        <v>4014.199951171875</v>
      </c>
      <c r="K8577" s="4">
        <v>1237.4000244140625</v>
      </c>
      <c r="L8577" s="4">
        <v>244.5</v>
      </c>
      <c r="M8577" s="4">
        <v>134.80000305175781</v>
      </c>
      <c r="N8577" s="2">
        <v>2.4406312118620561</v>
      </c>
      <c r="O8577" s="2">
        <v>1.958382691151997</v>
      </c>
      <c r="P8577" s="2">
        <v>6.0908774593707653</v>
      </c>
      <c r="Q8577" s="2">
        <v>3.3580789370595583</v>
      </c>
      <c r="R8577" s="2">
        <v>6.0908774593707653</v>
      </c>
    </row>
    <row r="8578" spans="1:18" x14ac:dyDescent="0.25">
      <c r="A8578" s="7">
        <v>37256</v>
      </c>
      <c r="B8578" t="s">
        <v>1134</v>
      </c>
      <c r="C8578" t="s">
        <v>1135</v>
      </c>
      <c r="D8578" s="8">
        <v>8166.6455078125</v>
      </c>
      <c r="E8578" s="3">
        <v>8.0783005649041187E-2</v>
      </c>
      <c r="F8578" s="3">
        <f t="shared" si="129"/>
        <v>3.3645942743006294E-2</v>
      </c>
      <c r="G8578" s="3">
        <v>3.3645942743006294E-2</v>
      </c>
      <c r="H8578" t="s">
        <v>517</v>
      </c>
      <c r="I8578" s="4" t="s">
        <v>2050</v>
      </c>
      <c r="J8578" s="4">
        <v>4230.791015625</v>
      </c>
      <c r="K8578" s="4">
        <v>928.04302215576172</v>
      </c>
      <c r="L8578" s="4">
        <v>588.3179931640625</v>
      </c>
      <c r="M8578" s="4">
        <v>111.77500152587891</v>
      </c>
      <c r="N8578" s="2">
        <v>0.94030934144517431</v>
      </c>
      <c r="O8578" s="2">
        <v>0.34421531185222559</v>
      </c>
      <c r="P8578" s="2">
        <v>13.905626418116809</v>
      </c>
      <c r="Q8578" s="2">
        <v>2.6419409777763927</v>
      </c>
      <c r="R8578" s="2">
        <v>13.905626418116809</v>
      </c>
    </row>
    <row r="8579" spans="1:18" x14ac:dyDescent="0.25">
      <c r="A8579" s="7">
        <v>37256</v>
      </c>
      <c r="B8579" t="s">
        <v>1764</v>
      </c>
      <c r="C8579" t="s">
        <v>1765</v>
      </c>
      <c r="D8579" s="8">
        <v>3997.9140625</v>
      </c>
      <c r="E8579" s="3">
        <v>3.9546655231497495E-2</v>
      </c>
      <c r="F8579" s="3">
        <f t="shared" si="129"/>
        <v>3.0539685526489578E-2</v>
      </c>
      <c r="G8579" s="3">
        <v>3.0539685526489578E-2</v>
      </c>
      <c r="H8579" t="s">
        <v>136</v>
      </c>
      <c r="I8579" s="4" t="s">
        <v>2045</v>
      </c>
      <c r="J8579" s="4">
        <v>2676.199951171875</v>
      </c>
      <c r="K8579" s="4">
        <v>0</v>
      </c>
      <c r="L8579" s="4">
        <v>545.79998779296875</v>
      </c>
      <c r="M8579" s="4">
        <v>64.300003051757812</v>
      </c>
      <c r="N8579" s="2">
        <v>0</v>
      </c>
      <c r="O8579" s="2">
        <v>-5.3145083155945576</v>
      </c>
      <c r="P8579" s="2">
        <v>20.394589259071232</v>
      </c>
      <c r="Q8579" s="2">
        <v>2.4026606466232701</v>
      </c>
      <c r="R8579" s="2">
        <v>20.394589259071232</v>
      </c>
    </row>
    <row r="8580" spans="1:18" x14ac:dyDescent="0.25">
      <c r="A8580" s="7">
        <v>37256</v>
      </c>
      <c r="B8580" t="s">
        <v>189</v>
      </c>
      <c r="C8580" t="s">
        <v>190</v>
      </c>
      <c r="D8580" s="8">
        <v>30945.353515625</v>
      </c>
      <c r="E8580" s="3">
        <v>0.30610593608757214</v>
      </c>
      <c r="F8580" s="3">
        <f t="shared" si="129"/>
        <v>0.52099239179184409</v>
      </c>
      <c r="G8580" s="3">
        <v>0.52099239179184409</v>
      </c>
      <c r="H8580" t="s">
        <v>15</v>
      </c>
      <c r="I8580" s="4" t="s">
        <v>2034</v>
      </c>
      <c r="J8580" s="4">
        <v>48343</v>
      </c>
      <c r="K8580" s="4">
        <v>12265</v>
      </c>
      <c r="L8580" s="4">
        <v>633</v>
      </c>
      <c r="M8580" s="4">
        <v>1068</v>
      </c>
      <c r="N8580" s="2">
        <v>1.896551724137931</v>
      </c>
      <c r="O8580" s="2">
        <v>1.798670171640637</v>
      </c>
      <c r="P8580" s="2">
        <v>1.3093932937550421</v>
      </c>
      <c r="Q8580" s="2">
        <v>2.2092133297478433</v>
      </c>
      <c r="R8580" s="2">
        <v>1.3093932937550421</v>
      </c>
    </row>
    <row r="8581" spans="1:18" x14ac:dyDescent="0.25">
      <c r="A8581" s="7">
        <v>37256</v>
      </c>
      <c r="B8581" t="s">
        <v>1582</v>
      </c>
      <c r="C8581" t="s">
        <v>1583</v>
      </c>
      <c r="D8581" s="8">
        <v>9728.5849609375</v>
      </c>
      <c r="E8581" s="3">
        <v>9.6233433066828675E-2</v>
      </c>
      <c r="F8581" s="3">
        <f t="shared" si="129"/>
        <v>4.9424755789478046E-2</v>
      </c>
      <c r="G8581" s="3">
        <v>4.9424755789478046E-2</v>
      </c>
      <c r="H8581" t="s">
        <v>35</v>
      </c>
      <c r="I8581" s="4" t="s">
        <v>2034</v>
      </c>
      <c r="J8581" s="4">
        <v>3974</v>
      </c>
      <c r="K8581" s="4">
        <v>1204</v>
      </c>
      <c r="L8581" s="4">
        <v>185</v>
      </c>
      <c r="M8581" s="4">
        <v>121</v>
      </c>
      <c r="N8581" s="2">
        <v>1.6074766355140186</v>
      </c>
      <c r="O8581" s="2">
        <v>1.3604806408544727</v>
      </c>
      <c r="P8581" s="2">
        <v>4.6552591847005536</v>
      </c>
      <c r="Q8581" s="2">
        <v>3.0447911424257676</v>
      </c>
      <c r="R8581" s="2">
        <v>4.6552591847005536</v>
      </c>
    </row>
    <row r="8582" spans="1:18" x14ac:dyDescent="0.25">
      <c r="A8582" s="7">
        <v>37256</v>
      </c>
      <c r="B8582" t="s">
        <v>193</v>
      </c>
      <c r="C8582" t="s">
        <v>194</v>
      </c>
      <c r="D8582" s="8">
        <v>98677.703125</v>
      </c>
      <c r="E8582" s="3">
        <v>0.97610229822703654</v>
      </c>
      <c r="F8582" s="3">
        <f t="shared" si="129"/>
        <v>1.2845365403125342</v>
      </c>
      <c r="G8582" s="3">
        <v>1.2845365403125342</v>
      </c>
      <c r="H8582" t="s">
        <v>22</v>
      </c>
      <c r="I8582" s="4" t="s">
        <v>2034</v>
      </c>
      <c r="J8582" s="4">
        <v>27812</v>
      </c>
      <c r="K8582" s="4">
        <v>6411</v>
      </c>
      <c r="L8582" s="4">
        <v>5654</v>
      </c>
      <c r="M8582" s="4">
        <v>1023</v>
      </c>
      <c r="N8582" s="2">
        <v>0.98706697459584292</v>
      </c>
      <c r="O8582" s="2">
        <v>0.11655119322555813</v>
      </c>
      <c r="P8582" s="2">
        <v>20.329354235581761</v>
      </c>
      <c r="Q8582" s="2">
        <v>3.6782683733640154</v>
      </c>
      <c r="R8582" s="2">
        <v>20.329354235581761</v>
      </c>
    </row>
    <row r="8583" spans="1:18" x14ac:dyDescent="0.25">
      <c r="A8583" s="7">
        <v>37256</v>
      </c>
      <c r="B8583" t="s">
        <v>1945</v>
      </c>
      <c r="C8583" t="s">
        <v>1946</v>
      </c>
      <c r="D8583" s="8">
        <v>7592.2158203125</v>
      </c>
      <c r="E8583" s="3">
        <v>7.5100849291709709E-2</v>
      </c>
      <c r="F8583" s="3">
        <f t="shared" si="129"/>
        <v>0.11408637525871659</v>
      </c>
      <c r="G8583" s="3">
        <v>0.11408637525871659</v>
      </c>
      <c r="H8583" t="s">
        <v>29</v>
      </c>
      <c r="I8583" s="4" t="s">
        <v>2034</v>
      </c>
      <c r="J8583" s="4">
        <v>3623.298095703125</v>
      </c>
      <c r="K8583" s="4">
        <v>118.04600095748901</v>
      </c>
      <c r="L8583" s="4">
        <v>539.7860107421875</v>
      </c>
      <c r="M8583" s="4">
        <v>71.373001098632812</v>
      </c>
      <c r="N8583" s="2">
        <v>-0.18886303331732512</v>
      </c>
      <c r="O8583" s="2">
        <v>0.67474625885802486</v>
      </c>
      <c r="P8583" s="2">
        <v>14.897642879075299</v>
      </c>
      <c r="Q8583" s="2">
        <v>1.9698351947159458</v>
      </c>
      <c r="R8583" s="2">
        <v>14.897642879075299</v>
      </c>
    </row>
    <row r="8584" spans="1:18" x14ac:dyDescent="0.25">
      <c r="A8584" s="7">
        <v>37256</v>
      </c>
      <c r="B8584" t="s">
        <v>200</v>
      </c>
      <c r="C8584" t="s">
        <v>201</v>
      </c>
      <c r="D8584" s="8">
        <v>4313.83154296875</v>
      </c>
      <c r="E8584" s="3">
        <v>4.2671654790364583E-2</v>
      </c>
      <c r="F8584" s="3">
        <f t="shared" si="129"/>
        <v>4.0544053786247224E-2</v>
      </c>
      <c r="G8584" s="3">
        <v>4.0544053786247224E-2</v>
      </c>
      <c r="H8584" t="s">
        <v>61</v>
      </c>
      <c r="I8584" s="4" t="s">
        <v>2050</v>
      </c>
      <c r="J8584" s="4">
        <v>2016</v>
      </c>
      <c r="K8584" s="4">
        <v>207</v>
      </c>
      <c r="L8584" s="4">
        <v>116</v>
      </c>
      <c r="M8584" s="4">
        <v>71</v>
      </c>
      <c r="N8584" s="2">
        <v>0.48705882352941177</v>
      </c>
      <c r="O8584" s="2">
        <v>0.21411764705882352</v>
      </c>
      <c r="P8584" s="2">
        <v>5.753968253968254</v>
      </c>
      <c r="Q8584" s="2">
        <v>3.5218253968253967</v>
      </c>
      <c r="R8584" s="2">
        <v>5.753968253968254</v>
      </c>
    </row>
    <row r="8585" spans="1:18" x14ac:dyDescent="0.25">
      <c r="A8585" s="7">
        <v>37256</v>
      </c>
      <c r="B8585" t="s">
        <v>206</v>
      </c>
      <c r="C8585" t="s">
        <v>207</v>
      </c>
      <c r="D8585" s="8">
        <v>1909.091796875</v>
      </c>
      <c r="E8585" s="3">
        <v>1.8884396691880034E-2</v>
      </c>
      <c r="F8585" s="3">
        <f t="shared" si="129"/>
        <v>1.2834261472504587E-2</v>
      </c>
      <c r="G8585" s="3">
        <v>1.2834261472504587E-2</v>
      </c>
      <c r="H8585" t="s">
        <v>159</v>
      </c>
      <c r="I8585" s="4" t="s">
        <v>2034</v>
      </c>
      <c r="J8585" s="4">
        <v>3157.5</v>
      </c>
      <c r="K8585" s="4">
        <v>640.20001220703125</v>
      </c>
      <c r="L8585" s="4">
        <v>108.5</v>
      </c>
      <c r="M8585" s="4">
        <v>111.40000152587891</v>
      </c>
      <c r="N8585" s="2">
        <v>1.8213371613286806</v>
      </c>
      <c r="O8585" s="2">
        <v>1.5126600631778984</v>
      </c>
      <c r="P8585" s="2">
        <v>3.436262866191607</v>
      </c>
      <c r="Q8585" s="2">
        <v>3.528107728452222</v>
      </c>
      <c r="R8585" s="2">
        <v>3.436262866191607</v>
      </c>
    </row>
    <row r="8586" spans="1:18" x14ac:dyDescent="0.25">
      <c r="A8586" s="7">
        <v>37256</v>
      </c>
      <c r="B8586" t="s">
        <v>210</v>
      </c>
      <c r="C8586" t="s">
        <v>211</v>
      </c>
      <c r="D8586" s="8"/>
      <c r="E8586" s="3" t="s">
        <v>39</v>
      </c>
      <c r="F8586" s="3">
        <f t="shared" si="129"/>
        <v>0</v>
      </c>
      <c r="G8586" s="3">
        <v>0</v>
      </c>
      <c r="H8586" t="s">
        <v>101</v>
      </c>
      <c r="I8586" s="4" t="s">
        <v>2034</v>
      </c>
      <c r="J8586" s="4">
        <v>24721</v>
      </c>
      <c r="K8586" s="4">
        <v>6651</v>
      </c>
      <c r="L8586" s="4">
        <v>26</v>
      </c>
      <c r="M8586" s="4">
        <v>1459</v>
      </c>
      <c r="N8586" s="2">
        <v>2.4651593773165308</v>
      </c>
      <c r="O8586" s="2">
        <v>2.4555226093402522</v>
      </c>
      <c r="P8586" s="2">
        <v>0.10517373892641885</v>
      </c>
      <c r="Q8586" s="2">
        <v>5.9018648112940415</v>
      </c>
      <c r="R8586" s="2">
        <v>0.10517373892641885</v>
      </c>
    </row>
    <row r="8587" spans="1:18" x14ac:dyDescent="0.25">
      <c r="A8587" s="7">
        <v>37256</v>
      </c>
      <c r="B8587" t="s">
        <v>1495</v>
      </c>
      <c r="C8587" t="s">
        <v>1496</v>
      </c>
      <c r="D8587" s="8">
        <v>7536.79296875</v>
      </c>
      <c r="E8587" s="3">
        <v>7.4552616296096469E-2</v>
      </c>
      <c r="F8587" s="3">
        <f t="shared" si="129"/>
        <v>9.6699857109069906E-2</v>
      </c>
      <c r="G8587" s="3">
        <v>9.6699857109069906E-2</v>
      </c>
      <c r="H8587" t="s">
        <v>58</v>
      </c>
      <c r="I8587" s="4" t="s">
        <v>2034</v>
      </c>
      <c r="J8587" s="4">
        <v>10582</v>
      </c>
      <c r="K8587" s="4">
        <v>4337</v>
      </c>
      <c r="L8587" s="4">
        <v>116</v>
      </c>
      <c r="M8587" s="4">
        <v>1293</v>
      </c>
      <c r="N8587" s="2">
        <v>2.1587854654056744</v>
      </c>
      <c r="O8587" s="2">
        <v>2.1010452961672472</v>
      </c>
      <c r="P8587" s="2">
        <v>1.0962010962010962</v>
      </c>
      <c r="Q8587" s="2">
        <v>12.218862218862219</v>
      </c>
      <c r="R8587" s="2">
        <v>1.0962010962010962</v>
      </c>
    </row>
    <row r="8588" spans="1:18" x14ac:dyDescent="0.25">
      <c r="A8588" s="7">
        <v>37256</v>
      </c>
      <c r="B8588" t="s">
        <v>1199</v>
      </c>
      <c r="C8588" t="s">
        <v>1200</v>
      </c>
      <c r="D8588" s="8">
        <v>19865.791015625</v>
      </c>
      <c r="E8588" s="3">
        <v>0.19650887335597961</v>
      </c>
      <c r="F8588" s="3">
        <f t="shared" si="129"/>
        <v>0.10271737120080679</v>
      </c>
      <c r="G8588" s="3">
        <v>0.10271737120080679</v>
      </c>
      <c r="H8588" t="s">
        <v>136</v>
      </c>
      <c r="I8588" s="4" t="s">
        <v>2045</v>
      </c>
      <c r="J8588" s="4">
        <v>12226</v>
      </c>
      <c r="K8588" s="4">
        <v>3842</v>
      </c>
      <c r="L8588" s="4">
        <v>1180</v>
      </c>
      <c r="M8588" s="4">
        <v>25</v>
      </c>
      <c r="N8588" s="2">
        <v>-7.8408163265306126</v>
      </c>
      <c r="O8588" s="2">
        <v>-5.4326530612244897</v>
      </c>
      <c r="P8588" s="2">
        <v>9.6515622443971871</v>
      </c>
      <c r="Q8588" s="2">
        <v>0.20448225094061834</v>
      </c>
      <c r="R8588" s="2">
        <v>9.6515622443971871</v>
      </c>
    </row>
    <row r="8589" spans="1:18" x14ac:dyDescent="0.25">
      <c r="A8589" s="7">
        <v>37256</v>
      </c>
      <c r="B8589" t="s">
        <v>1398</v>
      </c>
      <c r="C8589" t="s">
        <v>1399</v>
      </c>
      <c r="D8589" s="8"/>
      <c r="E8589" s="3" t="s">
        <v>39</v>
      </c>
      <c r="F8589" s="3">
        <f t="shared" si="129"/>
        <v>0</v>
      </c>
      <c r="G8589" s="3">
        <v>0</v>
      </c>
      <c r="H8589" t="s">
        <v>517</v>
      </c>
      <c r="I8589" s="4" t="s">
        <v>2034</v>
      </c>
      <c r="J8589" s="4">
        <v>6128.58203125</v>
      </c>
      <c r="K8589" s="4">
        <v>3752.0261154174805</v>
      </c>
      <c r="L8589" s="4">
        <v>361.47000122070312</v>
      </c>
      <c r="M8589" s="4">
        <v>529.822021484375</v>
      </c>
      <c r="N8589" s="2">
        <v>4.0920776698802932</v>
      </c>
      <c r="O8589" s="2">
        <v>3.697847119552085</v>
      </c>
      <c r="P8589" s="2">
        <v>5.8981017040735741</v>
      </c>
      <c r="Q8589" s="2">
        <v>8.645099613300129</v>
      </c>
      <c r="R8589" s="2">
        <v>5.8981017040735741</v>
      </c>
    </row>
    <row r="8590" spans="1:18" x14ac:dyDescent="0.25">
      <c r="A8590" s="7">
        <v>37256</v>
      </c>
      <c r="B8590" t="s">
        <v>1949</v>
      </c>
      <c r="C8590" t="s">
        <v>1950</v>
      </c>
      <c r="D8590" s="8"/>
      <c r="E8590" s="3" t="s">
        <v>39</v>
      </c>
      <c r="F8590" s="3">
        <f t="shared" si="129"/>
        <v>0</v>
      </c>
      <c r="G8590" s="3">
        <v>0</v>
      </c>
      <c r="H8590" t="s">
        <v>70</v>
      </c>
      <c r="I8590" s="4" t="s">
        <v>2034</v>
      </c>
      <c r="J8590" s="4">
        <v>21309.294921875</v>
      </c>
      <c r="K8590" s="4">
        <v>13850.885375976563</v>
      </c>
      <c r="L8590" s="4">
        <v>1525.4169921875</v>
      </c>
      <c r="M8590" s="4">
        <v>6171.73681640625</v>
      </c>
      <c r="N8590" s="2">
        <v>9.4366801175650661</v>
      </c>
      <c r="O8590" s="2">
        <v>8.3974056011403881</v>
      </c>
      <c r="P8590" s="2">
        <v>7.1584583055424673</v>
      </c>
      <c r="Q8590" s="2">
        <v>28.962651458123425</v>
      </c>
      <c r="R8590" s="2">
        <v>7.1584583055424673</v>
      </c>
    </row>
    <row r="8591" spans="1:18" x14ac:dyDescent="0.25">
      <c r="A8591" s="7">
        <v>37256</v>
      </c>
      <c r="B8591" t="s">
        <v>218</v>
      </c>
      <c r="C8591" t="s">
        <v>219</v>
      </c>
      <c r="D8591" s="8">
        <v>12236.693359375</v>
      </c>
      <c r="E8591" s="3">
        <v>0.12104319549934248</v>
      </c>
      <c r="F8591" s="3">
        <f t="shared" si="129"/>
        <v>0.12928658852281297</v>
      </c>
      <c r="G8591" s="3">
        <v>0.12928658852281297</v>
      </c>
      <c r="H8591" t="s">
        <v>61</v>
      </c>
      <c r="I8591" s="4" t="s">
        <v>2051</v>
      </c>
      <c r="J8591" s="4">
        <v>5927</v>
      </c>
      <c r="K8591" s="4">
        <v>4049</v>
      </c>
      <c r="L8591" s="4">
        <v>24</v>
      </c>
      <c r="M8591" s="4">
        <v>200</v>
      </c>
      <c r="N8591" s="2">
        <v>2.7450847457627119</v>
      </c>
      <c r="O8591" s="2">
        <v>2.7288135593220337</v>
      </c>
      <c r="P8591" s="2">
        <v>0.40492660705247174</v>
      </c>
      <c r="Q8591" s="2">
        <v>3.3743883921039308</v>
      </c>
      <c r="R8591" s="2">
        <v>0.40492660705247174</v>
      </c>
    </row>
    <row r="8592" spans="1:18" x14ac:dyDescent="0.25">
      <c r="A8592" s="7">
        <v>37256</v>
      </c>
      <c r="B8592" t="s">
        <v>1768</v>
      </c>
      <c r="C8592" t="s">
        <v>1769</v>
      </c>
      <c r="D8592" s="8">
        <v>11592.3447265625</v>
      </c>
      <c r="E8592" s="3">
        <v>0.11466941336386849</v>
      </c>
      <c r="F8592" s="3">
        <f t="shared" si="129"/>
        <v>0.11516117646353492</v>
      </c>
      <c r="G8592" s="3">
        <v>0.11516117646353492</v>
      </c>
      <c r="H8592" t="s">
        <v>73</v>
      </c>
      <c r="I8592" s="4" t="s">
        <v>2034</v>
      </c>
      <c r="J8592" s="4">
        <v>28184.046875</v>
      </c>
      <c r="K8592" s="4">
        <v>9330.757080078125</v>
      </c>
      <c r="L8592" s="4">
        <v>964.87799072265625</v>
      </c>
      <c r="M8592" s="4">
        <v>326.593994140625</v>
      </c>
      <c r="N8592" s="2">
        <v>5.1781328414988961</v>
      </c>
      <c r="O8592" s="2">
        <v>4.6426707810335284</v>
      </c>
      <c r="P8592" s="2">
        <v>3.4234898735515831</v>
      </c>
      <c r="Q8592" s="2">
        <v>1.1587902744737577</v>
      </c>
      <c r="R8592" s="2">
        <v>3.4234898735515831</v>
      </c>
    </row>
    <row r="8593" spans="1:18" x14ac:dyDescent="0.25">
      <c r="A8593" s="7">
        <v>37256</v>
      </c>
      <c r="B8593" t="s">
        <v>1700</v>
      </c>
      <c r="C8593" t="s">
        <v>1701</v>
      </c>
      <c r="D8593" s="8">
        <v>29154.482421875</v>
      </c>
      <c r="E8593" s="3">
        <v>0.28839095757592831</v>
      </c>
      <c r="F8593" s="3">
        <f t="shared" si="129"/>
        <v>0.24706583155131703</v>
      </c>
      <c r="G8593" s="3">
        <v>0.24706583155131703</v>
      </c>
      <c r="H8593" t="s">
        <v>35</v>
      </c>
      <c r="I8593" s="4" t="s">
        <v>2042</v>
      </c>
      <c r="J8593" s="4">
        <v>14642.400390625</v>
      </c>
      <c r="K8593" s="4">
        <v>1885.1999998092651</v>
      </c>
      <c r="L8593" s="4">
        <v>934.0999755859375</v>
      </c>
      <c r="M8593" s="4">
        <v>341.20001220703125</v>
      </c>
      <c r="N8593" s="2">
        <v>0.99609004762119302</v>
      </c>
      <c r="O8593" s="2">
        <v>0.50253621287766992</v>
      </c>
      <c r="P8593" s="2">
        <v>6.3794183376108746</v>
      </c>
      <c r="Q8593" s="2">
        <v>2.3302191109696011</v>
      </c>
      <c r="R8593" s="2">
        <v>6.3794183376108746</v>
      </c>
    </row>
    <row r="8594" spans="1:18" x14ac:dyDescent="0.25">
      <c r="A8594" s="7">
        <v>37256</v>
      </c>
      <c r="B8594" t="s">
        <v>1770</v>
      </c>
      <c r="C8594" t="s">
        <v>1771</v>
      </c>
      <c r="D8594" s="8">
        <v>16459.5703125</v>
      </c>
      <c r="E8594" s="3">
        <v>0.16281514365518682</v>
      </c>
      <c r="F8594" s="3">
        <f t="shared" si="129"/>
        <v>0.16000889489709794</v>
      </c>
      <c r="G8594" s="3">
        <v>0.16000889489709794</v>
      </c>
      <c r="H8594" t="s">
        <v>517</v>
      </c>
      <c r="I8594" s="4" t="s">
        <v>2036</v>
      </c>
      <c r="J8594" s="4">
        <v>11563.5517578125</v>
      </c>
      <c r="K8594" s="4">
        <v>2976.6180038452148</v>
      </c>
      <c r="L8594" s="4">
        <v>1458.083984375</v>
      </c>
      <c r="M8594" s="4">
        <v>826.5679931640625</v>
      </c>
      <c r="N8594" s="2">
        <v>2.055168642431513</v>
      </c>
      <c r="O8594" s="2">
        <v>1.0484528062549996</v>
      </c>
      <c r="P8594" s="2">
        <v>12.609309102541941</v>
      </c>
      <c r="Q8594" s="2">
        <v>7.1480459505499372</v>
      </c>
      <c r="R8594" s="2">
        <v>12.609309102541941</v>
      </c>
    </row>
    <row r="8595" spans="1:18" x14ac:dyDescent="0.25">
      <c r="A8595" s="7">
        <v>37256</v>
      </c>
      <c r="B8595" t="s">
        <v>225</v>
      </c>
      <c r="C8595" t="s">
        <v>226</v>
      </c>
      <c r="D8595" s="8">
        <v>17935.177734375</v>
      </c>
      <c r="E8595" s="3">
        <v>0.17741158996635098</v>
      </c>
      <c r="F8595" s="3">
        <f t="shared" si="129"/>
        <v>0.14450315738196776</v>
      </c>
      <c r="G8595" s="3">
        <v>0.14450315738196776</v>
      </c>
      <c r="H8595" t="s">
        <v>15</v>
      </c>
      <c r="I8595" s="4" t="s">
        <v>2034</v>
      </c>
      <c r="J8595" s="4">
        <v>30657</v>
      </c>
      <c r="K8595" s="4">
        <v>16602</v>
      </c>
      <c r="L8595" s="4">
        <v>400</v>
      </c>
      <c r="M8595" s="4">
        <v>1968</v>
      </c>
      <c r="N8595" s="2">
        <v>5.0462006079027359</v>
      </c>
      <c r="O8595" s="2">
        <v>4.9246200607902733</v>
      </c>
      <c r="P8595" s="2">
        <v>1.3047591088495287</v>
      </c>
      <c r="Q8595" s="2">
        <v>6.4194148155396817</v>
      </c>
      <c r="R8595" s="2">
        <v>1.3047591088495287</v>
      </c>
    </row>
    <row r="8596" spans="1:18" x14ac:dyDescent="0.25">
      <c r="A8596" s="7">
        <v>37256</v>
      </c>
      <c r="B8596" t="s">
        <v>1532</v>
      </c>
      <c r="C8596" t="s">
        <v>1533</v>
      </c>
      <c r="D8596" s="8">
        <v>78306.65625</v>
      </c>
      <c r="E8596" s="3">
        <v>0.77459552372510221</v>
      </c>
      <c r="F8596" s="3">
        <f t="shared" si="129"/>
        <v>0.63083188278205793</v>
      </c>
      <c r="G8596" s="3">
        <v>0.63083188278205793</v>
      </c>
      <c r="H8596" t="s">
        <v>222</v>
      </c>
      <c r="I8596" s="4" t="s">
        <v>2034</v>
      </c>
      <c r="J8596" s="4">
        <v>90809.8984375</v>
      </c>
      <c r="K8596" s="4">
        <v>11122.7001953125</v>
      </c>
      <c r="L8596" s="4">
        <v>727.4000244140625</v>
      </c>
      <c r="M8596" s="4">
        <v>515.4000244140625</v>
      </c>
      <c r="N8596" s="2">
        <v>2.3834697558290365</v>
      </c>
      <c r="O8596" s="2">
        <v>2.2275960985213552</v>
      </c>
      <c r="P8596" s="2">
        <v>0.80101402702778735</v>
      </c>
      <c r="Q8596" s="2">
        <v>0.56755930056323878</v>
      </c>
      <c r="R8596" s="2">
        <v>0.80101402702778735</v>
      </c>
    </row>
    <row r="8597" spans="1:18" x14ac:dyDescent="0.25">
      <c r="A8597" s="7">
        <v>37256</v>
      </c>
      <c r="B8597" t="s">
        <v>1702</v>
      </c>
      <c r="C8597" t="s">
        <v>1703</v>
      </c>
      <c r="D8597" s="8"/>
      <c r="E8597" s="3" t="s">
        <v>39</v>
      </c>
      <c r="F8597" s="3">
        <f t="shared" si="129"/>
        <v>0</v>
      </c>
      <c r="G8597" s="3">
        <v>0</v>
      </c>
      <c r="H8597" t="s">
        <v>222</v>
      </c>
      <c r="I8597" s="4" t="s">
        <v>2034</v>
      </c>
      <c r="J8597" s="4">
        <v>47603.140625</v>
      </c>
      <c r="K8597" s="4">
        <v>9482.933837890625</v>
      </c>
      <c r="L8597" s="4">
        <v>159.343994140625</v>
      </c>
      <c r="M8597" s="4">
        <v>598.38800048828125</v>
      </c>
      <c r="N8597" s="2">
        <v>4.9942088177613995</v>
      </c>
      <c r="O8597" s="2">
        <v>4.9102899384147261</v>
      </c>
      <c r="P8597" s="2">
        <v>0.33473420461031816</v>
      </c>
      <c r="Q8597" s="2">
        <v>1.2570347095418797</v>
      </c>
      <c r="R8597" s="2">
        <v>0.33473420461031816</v>
      </c>
    </row>
    <row r="8598" spans="1:18" x14ac:dyDescent="0.25">
      <c r="A8598" s="7">
        <v>37256</v>
      </c>
      <c r="B8598" t="s">
        <v>1067</v>
      </c>
      <c r="C8598" t="s">
        <v>1068</v>
      </c>
      <c r="D8598" s="8">
        <v>7906.93798828125</v>
      </c>
      <c r="E8598" s="3">
        <v>7.8214025031807188E-2</v>
      </c>
      <c r="F8598" s="3">
        <f t="shared" si="129"/>
        <v>0.10970369182933321</v>
      </c>
      <c r="G8598" s="3">
        <v>0.10970369182933321</v>
      </c>
      <c r="H8598" t="s">
        <v>70</v>
      </c>
      <c r="I8598" s="4" t="s">
        <v>2034</v>
      </c>
      <c r="J8598" s="4">
        <v>30680.544921875</v>
      </c>
      <c r="K8598" s="4">
        <v>10543.7919921875</v>
      </c>
      <c r="L8598" s="4">
        <v>1129.7039794921875</v>
      </c>
      <c r="M8598" s="4">
        <v>2053.383056640625</v>
      </c>
      <c r="N8598" s="2">
        <v>3.62966003505327</v>
      </c>
      <c r="O8598" s="2">
        <v>3.240763764257935</v>
      </c>
      <c r="P8598" s="2">
        <v>3.6821509603850515</v>
      </c>
      <c r="Q8598" s="2">
        <v>6.6927854830133029</v>
      </c>
      <c r="R8598" s="2">
        <v>3.6821509603850515</v>
      </c>
    </row>
    <row r="8599" spans="1:18" x14ac:dyDescent="0.25">
      <c r="A8599" s="7">
        <v>37256</v>
      </c>
      <c r="B8599" t="s">
        <v>235</v>
      </c>
      <c r="C8599" t="s">
        <v>236</v>
      </c>
      <c r="D8599" s="8">
        <v>3468.902587890625</v>
      </c>
      <c r="E8599" s="3">
        <v>3.4313767762475508E-2</v>
      </c>
      <c r="F8599" s="3">
        <f t="shared" si="129"/>
        <v>1.9637982945006238E-2</v>
      </c>
      <c r="G8599" s="3">
        <v>1.9637982945006238E-2</v>
      </c>
      <c r="H8599" t="s">
        <v>159</v>
      </c>
      <c r="I8599" s="4" t="s">
        <v>2045</v>
      </c>
      <c r="J8599" s="4">
        <v>8985.455078125</v>
      </c>
      <c r="K8599" s="4">
        <v>5276.779052734375</v>
      </c>
      <c r="L8599" s="4">
        <v>451.25799560546875</v>
      </c>
      <c r="M8599" s="4">
        <v>60.380001068115234</v>
      </c>
      <c r="N8599" s="2">
        <v>5.2499464559160183</v>
      </c>
      <c r="O8599" s="2">
        <v>4.8009831222124664</v>
      </c>
      <c r="P8599" s="2">
        <v>5.0220939471841755</v>
      </c>
      <c r="Q8599" s="2">
        <v>0.67197488099528468</v>
      </c>
      <c r="R8599" s="2">
        <v>5.0220939471841755</v>
      </c>
    </row>
    <row r="8600" spans="1:18" x14ac:dyDescent="0.25">
      <c r="A8600" s="7">
        <v>37256</v>
      </c>
      <c r="B8600" t="s">
        <v>1850</v>
      </c>
      <c r="C8600" t="s">
        <v>1851</v>
      </c>
      <c r="D8600" s="8">
        <v>4628.17822265625</v>
      </c>
      <c r="E8600" s="3">
        <v>4.5781116267131258E-2</v>
      </c>
      <c r="F8600" s="3">
        <f t="shared" si="129"/>
        <v>4.4643555488350403E-2</v>
      </c>
      <c r="G8600" s="3">
        <v>4.4643555488350403E-2</v>
      </c>
      <c r="H8600" t="s">
        <v>92</v>
      </c>
      <c r="I8600" s="4" t="s">
        <v>2034</v>
      </c>
      <c r="J8600" s="4">
        <v>6318.68408203125</v>
      </c>
      <c r="K8600" s="4">
        <v>3096.333984375</v>
      </c>
      <c r="L8600" s="4">
        <v>13.362000465393066</v>
      </c>
      <c r="M8600" s="4">
        <v>506.72698974609375</v>
      </c>
      <c r="N8600" s="2">
        <v>2.9965402682018678</v>
      </c>
      <c r="O8600" s="2">
        <v>2.9836089201430558</v>
      </c>
      <c r="P8600" s="2">
        <v>0.21146808879702084</v>
      </c>
      <c r="Q8600" s="2">
        <v>8.0195018957681086</v>
      </c>
      <c r="R8600" s="2">
        <v>0.21146808879702084</v>
      </c>
    </row>
    <row r="8601" spans="1:18" x14ac:dyDescent="0.25">
      <c r="A8601" s="7">
        <v>37256</v>
      </c>
      <c r="B8601" t="s">
        <v>1952</v>
      </c>
      <c r="C8601" t="s">
        <v>1953</v>
      </c>
      <c r="D8601" s="8">
        <v>6102.20703125</v>
      </c>
      <c r="E8601" s="3">
        <v>6.0361947216333797E-2</v>
      </c>
      <c r="F8601" s="3">
        <f t="shared" si="129"/>
        <v>5.3331192056225267E-2</v>
      </c>
      <c r="G8601" s="3">
        <v>5.3331192056225267E-2</v>
      </c>
      <c r="H8601" t="s">
        <v>38</v>
      </c>
      <c r="I8601" s="4" t="s">
        <v>2034</v>
      </c>
      <c r="J8601" s="4">
        <v>38174.515625</v>
      </c>
      <c r="K8601" s="4">
        <v>9164.9074401855469</v>
      </c>
      <c r="L8601" s="4">
        <v>516.52001953125</v>
      </c>
      <c r="M8601" s="4"/>
      <c r="N8601" s="2">
        <v>9.4096909239357558</v>
      </c>
      <c r="O8601" s="2">
        <v>8.8793752855580781</v>
      </c>
      <c r="P8601" s="2">
        <v>1.3530493080912536</v>
      </c>
      <c r="Q8601" s="2" t="s">
        <v>39</v>
      </c>
      <c r="R8601" s="2">
        <v>1.3530493080912536</v>
      </c>
    </row>
    <row r="8602" spans="1:18" x14ac:dyDescent="0.25">
      <c r="A8602" s="7">
        <v>37256</v>
      </c>
      <c r="B8602" t="s">
        <v>251</v>
      </c>
      <c r="C8602" t="s">
        <v>252</v>
      </c>
      <c r="D8602" s="8">
        <v>95640.484375</v>
      </c>
      <c r="E8602" s="3">
        <v>0.94605867025225698</v>
      </c>
      <c r="F8602" s="3">
        <f t="shared" si="129"/>
        <v>0.48964649907206464</v>
      </c>
      <c r="G8602" s="3">
        <v>0.48964649907206464</v>
      </c>
      <c r="H8602" t="s">
        <v>58</v>
      </c>
      <c r="I8602" s="4" t="s">
        <v>2034</v>
      </c>
      <c r="J8602" s="4">
        <v>77572</v>
      </c>
      <c r="K8602" s="4">
        <v>17418</v>
      </c>
      <c r="L8602" s="4">
        <v>3150</v>
      </c>
      <c r="M8602" s="4">
        <v>9713</v>
      </c>
      <c r="N8602" s="2">
        <v>1.0865198677562222</v>
      </c>
      <c r="O8602" s="2">
        <v>0.89002557544757033</v>
      </c>
      <c r="P8602" s="2">
        <v>4.0607435672665391</v>
      </c>
      <c r="Q8602" s="2">
        <v>12.521270561542824</v>
      </c>
      <c r="R8602" s="2">
        <v>4.0607435672665391</v>
      </c>
    </row>
    <row r="8603" spans="1:18" x14ac:dyDescent="0.25">
      <c r="A8603" s="7">
        <v>37256</v>
      </c>
      <c r="B8603" t="s">
        <v>1954</v>
      </c>
      <c r="C8603" t="s">
        <v>1955</v>
      </c>
      <c r="D8603" s="8">
        <v>8292.4677734375</v>
      </c>
      <c r="E8603" s="3">
        <v>8.2027617134263126E-2</v>
      </c>
      <c r="F8603" s="3">
        <f t="shared" si="129"/>
        <v>7.1039945797002665E-2</v>
      </c>
      <c r="G8603" s="3">
        <v>7.1039945797002665E-2</v>
      </c>
      <c r="H8603" t="s">
        <v>22</v>
      </c>
      <c r="I8603" s="4" t="s">
        <v>2034</v>
      </c>
      <c r="J8603" s="4">
        <v>2873.451904296875</v>
      </c>
      <c r="K8603" s="4">
        <v>409.44299221038818</v>
      </c>
      <c r="L8603" s="4">
        <v>777.17901611328125</v>
      </c>
      <c r="M8603" s="4">
        <v>64.877998352050781</v>
      </c>
      <c r="N8603" s="2">
        <v>1.7748393074045539</v>
      </c>
      <c r="O8603" s="2">
        <v>-1.5940493851123139</v>
      </c>
      <c r="P8603" s="2">
        <v>27.046877483876123</v>
      </c>
      <c r="Q8603" s="2">
        <v>2.2578418053573177</v>
      </c>
      <c r="R8603" s="2">
        <v>27.046877483876123</v>
      </c>
    </row>
    <row r="8604" spans="1:18" x14ac:dyDescent="0.25">
      <c r="A8604" s="7">
        <v>37256</v>
      </c>
      <c r="B8604" t="s">
        <v>258</v>
      </c>
      <c r="C8604" t="s">
        <v>259</v>
      </c>
      <c r="D8604" s="8">
        <v>11715.6484375</v>
      </c>
      <c r="E8604" s="3">
        <v>0.11588911175382345</v>
      </c>
      <c r="F8604" s="3">
        <f t="shared" si="129"/>
        <v>0.13435373408279966</v>
      </c>
      <c r="G8604" s="3">
        <v>0.13435373408279966</v>
      </c>
      <c r="H8604" t="s">
        <v>76</v>
      </c>
      <c r="I8604" s="4" t="s">
        <v>2034</v>
      </c>
      <c r="J8604" s="4">
        <v>29449</v>
      </c>
      <c r="K8604" s="4">
        <v>1549.9999694824219</v>
      </c>
      <c r="L8604" s="4">
        <v>1374.5</v>
      </c>
      <c r="M8604" s="4">
        <v>185.19999694824219</v>
      </c>
      <c r="N8604" s="2">
        <v>18.430439923960066</v>
      </c>
      <c r="O8604" s="2">
        <v>2.086801101862398</v>
      </c>
      <c r="P8604" s="2">
        <v>4.6673910828890621</v>
      </c>
      <c r="Q8604" s="2">
        <v>0.62888382270447962</v>
      </c>
      <c r="R8604" s="2">
        <v>4.6673910828890621</v>
      </c>
    </row>
    <row r="8605" spans="1:18" x14ac:dyDescent="0.25">
      <c r="A8605" s="7">
        <v>37256</v>
      </c>
      <c r="B8605" t="s">
        <v>2052</v>
      </c>
      <c r="C8605" t="s">
        <v>2053</v>
      </c>
      <c r="D8605" s="8">
        <v>4693.99462890625</v>
      </c>
      <c r="E8605" s="3">
        <v>4.6432160458140539E-2</v>
      </c>
      <c r="F8605" s="3">
        <f t="shared" si="129"/>
        <v>0</v>
      </c>
      <c r="G8605" s="3">
        <v>0</v>
      </c>
      <c r="H8605" t="s">
        <v>25</v>
      </c>
      <c r="I8605" s="4" t="s">
        <v>2035</v>
      </c>
      <c r="J8605" s="4">
        <v>3317.301025390625</v>
      </c>
      <c r="K8605" s="4">
        <v>863.88299560546875</v>
      </c>
      <c r="L8605" s="4">
        <v>1300.4840087890625</v>
      </c>
      <c r="M8605" s="4">
        <v>238.54400634765625</v>
      </c>
      <c r="N8605" s="2">
        <v>2.6652443979456284</v>
      </c>
      <c r="O8605" s="2">
        <v>-1.3469976958041567</v>
      </c>
      <c r="P8605" s="2">
        <v>39.203074994857467</v>
      </c>
      <c r="Q8605" s="2">
        <v>7.1909062373851587</v>
      </c>
      <c r="R8605" s="2">
        <v>39.203074994857467</v>
      </c>
    </row>
    <row r="8606" spans="1:18" x14ac:dyDescent="0.25">
      <c r="A8606" s="7">
        <v>37256</v>
      </c>
      <c r="B8606" t="s">
        <v>262</v>
      </c>
      <c r="C8606" t="s">
        <v>263</v>
      </c>
      <c r="D8606" s="8">
        <v>13399.69140625</v>
      </c>
      <c r="E8606" s="3">
        <v>0.13254736544288304</v>
      </c>
      <c r="F8606" s="3">
        <f t="shared" si="129"/>
        <v>0.18043834330807076</v>
      </c>
      <c r="G8606" s="3">
        <v>0.18043834330807076</v>
      </c>
      <c r="H8606" t="s">
        <v>35</v>
      </c>
      <c r="I8606" s="4" t="s">
        <v>2034</v>
      </c>
      <c r="J8606" s="4">
        <v>91589</v>
      </c>
      <c r="K8606" s="4">
        <v>1677</v>
      </c>
      <c r="L8606" s="4">
        <v>3185</v>
      </c>
      <c r="M8606" s="4">
        <v>0</v>
      </c>
      <c r="N8606" s="2">
        <v>0.93478260869565222</v>
      </c>
      <c r="O8606" s="2">
        <v>-0.84057971014492749</v>
      </c>
      <c r="P8606" s="2">
        <v>3.4774918385395628</v>
      </c>
      <c r="Q8606" s="2">
        <v>0</v>
      </c>
      <c r="R8606" s="2">
        <v>3.4774918385395628</v>
      </c>
    </row>
    <row r="8607" spans="1:18" x14ac:dyDescent="0.25">
      <c r="A8607" s="7">
        <v>37256</v>
      </c>
      <c r="B8607" t="s">
        <v>1704</v>
      </c>
      <c r="C8607" t="s">
        <v>1705</v>
      </c>
      <c r="D8607" s="8">
        <v>6162.2548828125</v>
      </c>
      <c r="E8607" s="3">
        <v>6.0955929889800614E-2</v>
      </c>
      <c r="F8607" s="3">
        <f t="shared" si="129"/>
        <v>5.6581638810504119E-2</v>
      </c>
      <c r="G8607" s="3">
        <v>5.6581638810504119E-2</v>
      </c>
      <c r="H8607" t="s">
        <v>76</v>
      </c>
      <c r="I8607" s="4" t="s">
        <v>2034</v>
      </c>
      <c r="J8607" s="4">
        <v>13959</v>
      </c>
      <c r="K8607" s="4">
        <v>609</v>
      </c>
      <c r="L8607" s="4">
        <v>262</v>
      </c>
      <c r="M8607" s="4">
        <v>15</v>
      </c>
      <c r="N8607" s="2">
        <v>2.1368421052631579</v>
      </c>
      <c r="O8607" s="2">
        <v>1.2175438596491228</v>
      </c>
      <c r="P8607" s="2">
        <v>1.8769252811806005</v>
      </c>
      <c r="Q8607" s="2">
        <v>0.1074575542660649</v>
      </c>
      <c r="R8607" s="2">
        <v>1.8769252811806005</v>
      </c>
    </row>
    <row r="8608" spans="1:18" x14ac:dyDescent="0.25">
      <c r="A8608" s="7">
        <v>37256</v>
      </c>
      <c r="B8608" t="s">
        <v>1534</v>
      </c>
      <c r="C8608" t="s">
        <v>1535</v>
      </c>
      <c r="D8608" s="8"/>
      <c r="E8608" s="3" t="s">
        <v>39</v>
      </c>
      <c r="F8608" s="3">
        <f t="shared" si="129"/>
        <v>0</v>
      </c>
      <c r="G8608" s="3">
        <v>0</v>
      </c>
      <c r="H8608" t="s">
        <v>70</v>
      </c>
      <c r="I8608" s="4" t="s">
        <v>2034</v>
      </c>
      <c r="J8608" s="4">
        <v>12299.8134765625</v>
      </c>
      <c r="K8608" s="4">
        <v>5207.27392578125</v>
      </c>
      <c r="L8608" s="4">
        <v>119.12200164794922</v>
      </c>
      <c r="M8608" s="4">
        <v>846.15899658203125</v>
      </c>
      <c r="N8608" s="2">
        <v>3.9449165281580543</v>
      </c>
      <c r="O8608" s="2">
        <v>3.8546723121121769</v>
      </c>
      <c r="P8608" s="2">
        <v>0.96848624472995604</v>
      </c>
      <c r="Q8608" s="2">
        <v>6.879445759030423</v>
      </c>
      <c r="R8608" s="2">
        <v>0.96848624472995604</v>
      </c>
    </row>
    <row r="8609" spans="1:18" x14ac:dyDescent="0.25">
      <c r="A8609" s="7">
        <v>37256</v>
      </c>
      <c r="B8609" t="s">
        <v>2054</v>
      </c>
      <c r="C8609" t="s">
        <v>2055</v>
      </c>
      <c r="D8609" s="8">
        <v>8146.22412109375</v>
      </c>
      <c r="E8609" s="3">
        <v>8.0581000921753368E-2</v>
      </c>
      <c r="F8609" s="3">
        <f t="shared" si="129"/>
        <v>0</v>
      </c>
      <c r="G8609" s="3">
        <v>0</v>
      </c>
      <c r="H8609" t="s">
        <v>205</v>
      </c>
      <c r="I8609" s="4" t="s">
        <v>2049</v>
      </c>
      <c r="J8609" s="4">
        <v>2519.23388671875</v>
      </c>
      <c r="K8609" s="4">
        <v>721.61899948120117</v>
      </c>
      <c r="L8609" s="4">
        <v>85.08599853515625</v>
      </c>
      <c r="M8609" s="4">
        <v>107.28399658203125</v>
      </c>
      <c r="N8609" s="2">
        <v>1.5092969144192807</v>
      </c>
      <c r="O8609" s="2">
        <v>1.3313359195705852</v>
      </c>
      <c r="P8609" s="2">
        <v>3.377455304317893</v>
      </c>
      <c r="Q8609" s="2">
        <v>4.258596121131351</v>
      </c>
      <c r="R8609" s="2">
        <v>3.377455304317893</v>
      </c>
    </row>
    <row r="8610" spans="1:18" x14ac:dyDescent="0.25">
      <c r="A8610" s="7">
        <v>37256</v>
      </c>
      <c r="B8610" t="s">
        <v>1327</v>
      </c>
      <c r="C8610" t="s">
        <v>1328</v>
      </c>
      <c r="D8610" s="8">
        <v>5405.85205078125</v>
      </c>
      <c r="E8610" s="3">
        <v>5.3473727534564731E-2</v>
      </c>
      <c r="F8610" s="3">
        <f t="shared" si="129"/>
        <v>2.0976102722734709E-2</v>
      </c>
      <c r="G8610" s="3">
        <v>2.0976102722734709E-2</v>
      </c>
      <c r="H8610" t="s">
        <v>55</v>
      </c>
      <c r="I8610" s="4" t="s">
        <v>2039</v>
      </c>
      <c r="J8610" s="4">
        <v>4133.19677734375</v>
      </c>
      <c r="K8610" s="4">
        <v>37.925999641418457</v>
      </c>
      <c r="L8610" s="4">
        <v>1248.2459716796875</v>
      </c>
      <c r="M8610" s="4">
        <v>172.58000183105469</v>
      </c>
      <c r="N8610" s="2">
        <v>0.10222889481404925</v>
      </c>
      <c r="O8610" s="2">
        <v>-3.2623971492558836</v>
      </c>
      <c r="P8610" s="2">
        <v>30.200497070983594</v>
      </c>
      <c r="Q8610" s="2">
        <v>4.1754605727232121</v>
      </c>
      <c r="R8610" s="2">
        <v>30.200497070983594</v>
      </c>
    </row>
    <row r="8611" spans="1:18" x14ac:dyDescent="0.25">
      <c r="A8611" s="7">
        <v>37256</v>
      </c>
      <c r="B8611" t="s">
        <v>1498</v>
      </c>
      <c r="C8611" t="s">
        <v>1499</v>
      </c>
      <c r="D8611" s="8">
        <v>132835.25</v>
      </c>
      <c r="E8611" s="3">
        <v>1.3139826800215963</v>
      </c>
      <c r="F8611" s="3">
        <f t="shared" si="129"/>
        <v>2.3870512901209233</v>
      </c>
      <c r="G8611" s="3">
        <v>2.3870512901209233</v>
      </c>
      <c r="H8611" t="s">
        <v>25</v>
      </c>
      <c r="I8611" s="4" t="s">
        <v>2051</v>
      </c>
      <c r="J8611" s="4">
        <v>35238</v>
      </c>
      <c r="K8611" s="4">
        <v>0</v>
      </c>
      <c r="L8611" s="4">
        <v>6907</v>
      </c>
      <c r="M8611" s="4">
        <v>2271</v>
      </c>
      <c r="N8611" s="2">
        <v>0</v>
      </c>
      <c r="O8611" s="2">
        <v>-3.0602569782897651</v>
      </c>
      <c r="P8611" s="2">
        <v>19.600998921618707</v>
      </c>
      <c r="Q8611" s="2">
        <v>6.4447471479652645</v>
      </c>
      <c r="R8611" s="2">
        <v>19.600998921618707</v>
      </c>
    </row>
    <row r="8612" spans="1:18" x14ac:dyDescent="0.25">
      <c r="A8612" s="7">
        <v>37256</v>
      </c>
      <c r="B8612" t="s">
        <v>1265</v>
      </c>
      <c r="C8612" t="s">
        <v>1266</v>
      </c>
      <c r="D8612" s="8">
        <v>259710.203125</v>
      </c>
      <c r="E8612" s="3">
        <v>2.5690071628663378</v>
      </c>
      <c r="F8612" s="3">
        <f t="shared" si="129"/>
        <v>2.0379222070506393</v>
      </c>
      <c r="G8612" s="3">
        <v>2.0379222070506393</v>
      </c>
      <c r="H8612" t="s">
        <v>73</v>
      </c>
      <c r="I8612" s="4" t="s">
        <v>2034</v>
      </c>
      <c r="J8612" s="4">
        <v>1051450</v>
      </c>
      <c r="K8612" s="4">
        <v>357485</v>
      </c>
      <c r="L8612" s="4">
        <v>147534</v>
      </c>
      <c r="M8612" s="4">
        <v>1774</v>
      </c>
      <c r="N8612" s="2">
        <v>7.8169553048193823</v>
      </c>
      <c r="O8612" s="2">
        <v>4.5908991515787632</v>
      </c>
      <c r="P8612" s="2">
        <v>14.031480336677921</v>
      </c>
      <c r="Q8612" s="2">
        <v>0.16871938751248278</v>
      </c>
      <c r="R8612" s="2">
        <v>14.031480336677921</v>
      </c>
    </row>
    <row r="8613" spans="1:18" x14ac:dyDescent="0.25">
      <c r="A8613" s="7">
        <v>37256</v>
      </c>
      <c r="B8613" t="s">
        <v>1852</v>
      </c>
      <c r="C8613" t="s">
        <v>1853</v>
      </c>
      <c r="D8613" s="8">
        <v>4253.68994140625</v>
      </c>
      <c r="E8613" s="3">
        <v>4.2076744758562892E-2</v>
      </c>
      <c r="F8613" s="3">
        <f t="shared" si="129"/>
        <v>3.7127738738634057E-2</v>
      </c>
      <c r="G8613" s="3">
        <v>3.7127738738634057E-2</v>
      </c>
      <c r="H8613" t="s">
        <v>136</v>
      </c>
      <c r="I8613" s="4" t="s">
        <v>2034</v>
      </c>
      <c r="J8613" s="4">
        <v>1208.22998046875</v>
      </c>
      <c r="K8613" s="4">
        <v>346.2139892578125</v>
      </c>
      <c r="L8613" s="4">
        <v>216.77099609375</v>
      </c>
      <c r="M8613" s="4">
        <v>60.556999206542969</v>
      </c>
      <c r="N8613" s="2">
        <v>1.6064198226978801</v>
      </c>
      <c r="O8613" s="2">
        <v>0.60061059512315451</v>
      </c>
      <c r="P8613" s="2">
        <v>17.941203214445199</v>
      </c>
      <c r="Q8613" s="2">
        <v>5.0120424244934743</v>
      </c>
      <c r="R8613" s="2">
        <v>17.941203214445199</v>
      </c>
    </row>
    <row r="8614" spans="1:18" x14ac:dyDescent="0.25">
      <c r="A8614" s="7">
        <v>37256</v>
      </c>
      <c r="B8614" t="s">
        <v>270</v>
      </c>
      <c r="C8614" t="s">
        <v>271</v>
      </c>
      <c r="D8614" s="8">
        <v>9198.419921875</v>
      </c>
      <c r="E8614" s="3">
        <v>9.0989134743295591E-2</v>
      </c>
      <c r="F8614" s="3">
        <f t="shared" si="129"/>
        <v>7.430846613457423E-2</v>
      </c>
      <c r="G8614" s="3">
        <v>7.430846613457423E-2</v>
      </c>
      <c r="H8614" t="s">
        <v>42</v>
      </c>
      <c r="I8614" s="4" t="s">
        <v>2042</v>
      </c>
      <c r="J8614" s="4">
        <v>3995</v>
      </c>
      <c r="K8614" s="4">
        <v>1004</v>
      </c>
      <c r="L8614" s="4">
        <v>251</v>
      </c>
      <c r="M8614" s="4">
        <v>192</v>
      </c>
      <c r="N8614" s="2">
        <v>1.1909845788849347</v>
      </c>
      <c r="O8614" s="2">
        <v>0.89323843416370108</v>
      </c>
      <c r="P8614" s="2">
        <v>6.2828535669586989</v>
      </c>
      <c r="Q8614" s="2">
        <v>4.8060075093867329</v>
      </c>
      <c r="R8614" s="2">
        <v>6.2828535669586989</v>
      </c>
    </row>
    <row r="8615" spans="1:18" x14ac:dyDescent="0.25">
      <c r="A8615" s="7">
        <v>37256</v>
      </c>
      <c r="B8615" t="s">
        <v>1854</v>
      </c>
      <c r="C8615" t="s">
        <v>1855</v>
      </c>
      <c r="D8615" s="8">
        <v>3186.546142578125</v>
      </c>
      <c r="E8615" s="3">
        <v>3.1520747997517862E-2</v>
      </c>
      <c r="F8615" s="3">
        <f t="shared" si="129"/>
        <v>3.4072472367348026E-2</v>
      </c>
      <c r="G8615" s="3">
        <v>3.4072472367348026E-2</v>
      </c>
      <c r="H8615" t="s">
        <v>70</v>
      </c>
      <c r="I8615" s="4" t="s">
        <v>2034</v>
      </c>
      <c r="J8615" s="4">
        <v>17102</v>
      </c>
      <c r="K8615" s="4">
        <v>9594</v>
      </c>
      <c r="L8615" s="4">
        <v>189</v>
      </c>
      <c r="M8615" s="4">
        <v>1262</v>
      </c>
      <c r="N8615" s="2">
        <v>11.545126353790614</v>
      </c>
      <c r="O8615" s="2">
        <v>11.31768953068592</v>
      </c>
      <c r="P8615" s="2">
        <v>1.1051339024675477</v>
      </c>
      <c r="Q8615" s="2">
        <v>7.3792538884341008</v>
      </c>
      <c r="R8615" s="2">
        <v>1.1051339024675477</v>
      </c>
    </row>
    <row r="8616" spans="1:18" x14ac:dyDescent="0.25">
      <c r="A8616" s="7">
        <v>37256</v>
      </c>
      <c r="B8616" t="s">
        <v>1706</v>
      </c>
      <c r="C8616" t="s">
        <v>1707</v>
      </c>
      <c r="D8616" s="8"/>
      <c r="E8616" s="3" t="s">
        <v>39</v>
      </c>
      <c r="F8616" s="3">
        <f t="shared" si="129"/>
        <v>0</v>
      </c>
      <c r="G8616" s="3">
        <v>0</v>
      </c>
      <c r="H8616" t="s">
        <v>76</v>
      </c>
      <c r="I8616" s="4" t="s">
        <v>2034</v>
      </c>
      <c r="J8616" s="4">
        <v>61392.30078125</v>
      </c>
      <c r="K8616" s="4">
        <v>25257.19921875</v>
      </c>
      <c r="L8616" s="4">
        <v>3227.89990234375</v>
      </c>
      <c r="M8616" s="4">
        <v>0</v>
      </c>
      <c r="N8616" s="2">
        <v>12.262562420501981</v>
      </c>
      <c r="O8616" s="2">
        <v>10.695392454552707</v>
      </c>
      <c r="P8616" s="2">
        <v>5.2578252667956571</v>
      </c>
      <c r="Q8616" s="2">
        <v>0</v>
      </c>
      <c r="R8616" s="2">
        <v>5.2578252667956571</v>
      </c>
    </row>
    <row r="8617" spans="1:18" x14ac:dyDescent="0.25">
      <c r="A8617" s="7">
        <v>37256</v>
      </c>
      <c r="B8617" t="s">
        <v>278</v>
      </c>
      <c r="C8617" t="s">
        <v>279</v>
      </c>
      <c r="D8617" s="8">
        <v>117251.34375</v>
      </c>
      <c r="E8617" s="3">
        <v>1.1598294496134005</v>
      </c>
      <c r="F8617" s="3">
        <f t="shared" si="129"/>
        <v>1.3426242561116131</v>
      </c>
      <c r="G8617" s="3">
        <v>1.3426242561116131</v>
      </c>
      <c r="H8617" t="s">
        <v>61</v>
      </c>
      <c r="I8617" s="4" t="s">
        <v>2034</v>
      </c>
      <c r="J8617" s="4">
        <v>22417</v>
      </c>
      <c r="K8617" s="4">
        <v>5118</v>
      </c>
      <c r="L8617" s="4">
        <v>1934</v>
      </c>
      <c r="M8617" s="4">
        <v>769</v>
      </c>
      <c r="N8617" s="2">
        <v>0.83192457737321202</v>
      </c>
      <c r="O8617" s="2">
        <v>0.51755526657997397</v>
      </c>
      <c r="P8617" s="2">
        <v>8.6273810054869067</v>
      </c>
      <c r="Q8617" s="2">
        <v>3.4304322612303166</v>
      </c>
      <c r="R8617" s="2">
        <v>8.6273810054869067</v>
      </c>
    </row>
    <row r="8618" spans="1:18" x14ac:dyDescent="0.25">
      <c r="A8618" s="7">
        <v>37256</v>
      </c>
      <c r="B8618" t="s">
        <v>1772</v>
      </c>
      <c r="C8618" t="s">
        <v>1773</v>
      </c>
      <c r="D8618" s="8">
        <v>8423.3759765625</v>
      </c>
      <c r="E8618" s="3">
        <v>8.3322537809151748E-2</v>
      </c>
      <c r="F8618" s="3">
        <f t="shared" si="129"/>
        <v>7.061676972040104E-2</v>
      </c>
      <c r="G8618" s="3">
        <v>7.061676972040104E-2</v>
      </c>
      <c r="H8618" t="s">
        <v>61</v>
      </c>
      <c r="I8618" s="4" t="s">
        <v>2034</v>
      </c>
      <c r="J8618" s="4">
        <v>23719</v>
      </c>
      <c r="K8618" s="4">
        <v>12169</v>
      </c>
      <c r="L8618" s="4">
        <v>284</v>
      </c>
      <c r="M8618" s="4">
        <v>972</v>
      </c>
      <c r="N8618" s="2">
        <v>5.9886811023622046</v>
      </c>
      <c r="O8618" s="2">
        <v>5.8489173228346454</v>
      </c>
      <c r="P8618" s="2">
        <v>1.1973523335722416</v>
      </c>
      <c r="Q8618" s="2">
        <v>4.0979805219444323</v>
      </c>
      <c r="R8618" s="2">
        <v>1.1973523335722416</v>
      </c>
    </row>
    <row r="8619" spans="1:18" x14ac:dyDescent="0.25">
      <c r="A8619" s="7">
        <v>37256</v>
      </c>
      <c r="B8619" t="s">
        <v>282</v>
      </c>
      <c r="C8619" t="s">
        <v>283</v>
      </c>
      <c r="D8619" s="8">
        <v>31861.65625</v>
      </c>
      <c r="E8619" s="3">
        <v>0.31516983985276381</v>
      </c>
      <c r="F8619" s="3">
        <f t="shared" si="129"/>
        <v>0.32941869082572267</v>
      </c>
      <c r="G8619" s="3">
        <v>0.32941869082572267</v>
      </c>
      <c r="H8619" t="s">
        <v>42</v>
      </c>
      <c r="I8619" s="4" t="s">
        <v>2034</v>
      </c>
      <c r="J8619" s="4">
        <v>6984.7998046875</v>
      </c>
      <c r="K8619" s="4">
        <v>3239.1000061035156</v>
      </c>
      <c r="L8619" s="4">
        <v>172.69999694824219</v>
      </c>
      <c r="M8619" s="4">
        <v>340.20001220703125</v>
      </c>
      <c r="N8619" s="2">
        <v>1.473993176838915</v>
      </c>
      <c r="O8619" s="2">
        <v>1.3954038721980766</v>
      </c>
      <c r="P8619" s="2">
        <v>2.4725117652240112</v>
      </c>
      <c r="Q8619" s="2">
        <v>4.8705764190796561</v>
      </c>
      <c r="R8619" s="2">
        <v>2.4725117652240112</v>
      </c>
    </row>
    <row r="8620" spans="1:18" x14ac:dyDescent="0.25">
      <c r="A8620" s="7">
        <v>37256</v>
      </c>
      <c r="B8620" t="s">
        <v>1203</v>
      </c>
      <c r="C8620" t="s">
        <v>1204</v>
      </c>
      <c r="D8620" s="8">
        <v>33677.42578125</v>
      </c>
      <c r="E8620" s="3">
        <v>0.33313110928217682</v>
      </c>
      <c r="F8620" s="3">
        <f t="shared" si="129"/>
        <v>0.33241368227394641</v>
      </c>
      <c r="G8620" s="3">
        <v>0.33241368227394641</v>
      </c>
      <c r="H8620" t="s">
        <v>222</v>
      </c>
      <c r="I8620" s="4" t="s">
        <v>2034</v>
      </c>
      <c r="J8620" s="4">
        <v>38131.80078125</v>
      </c>
      <c r="K8620" s="4">
        <v>12201.799621582031</v>
      </c>
      <c r="L8620" s="4">
        <v>2973.199951171875</v>
      </c>
      <c r="M8620" s="4">
        <v>2181.699951171875</v>
      </c>
      <c r="N8620" s="2">
        <v>30.843780165132802</v>
      </c>
      <c r="O8620" s="2">
        <v>23.32810800815643</v>
      </c>
      <c r="P8620" s="2">
        <v>7.7971663814887116</v>
      </c>
      <c r="Q8620" s="2">
        <v>5.7214710726293596</v>
      </c>
      <c r="R8620" s="2">
        <v>7.7971663814887116</v>
      </c>
    </row>
    <row r="8621" spans="1:18" x14ac:dyDescent="0.25">
      <c r="A8621" s="7">
        <v>37256</v>
      </c>
      <c r="B8621" t="s">
        <v>1586</v>
      </c>
      <c r="C8621" t="s">
        <v>1587</v>
      </c>
      <c r="D8621" s="8">
        <v>10204.0986328125</v>
      </c>
      <c r="E8621" s="3">
        <v>0.10093712978104588</v>
      </c>
      <c r="F8621" s="3">
        <f t="shared" si="129"/>
        <v>8.2688283462082138E-2</v>
      </c>
      <c r="G8621" s="3">
        <v>8.2688283462082138E-2</v>
      </c>
      <c r="H8621" t="s">
        <v>38</v>
      </c>
      <c r="I8621" s="4" t="s">
        <v>2034</v>
      </c>
      <c r="J8621" s="4">
        <v>50731.97265625</v>
      </c>
      <c r="K8621" s="4">
        <v>7488.774169921875</v>
      </c>
      <c r="L8621" s="4">
        <v>3004.06103515625</v>
      </c>
      <c r="M8621" s="4"/>
      <c r="N8621" s="2">
        <v>4.5687548095408781</v>
      </c>
      <c r="O8621" s="2">
        <v>2.7360358636753164</v>
      </c>
      <c r="P8621" s="2">
        <v>5.9214354929803035</v>
      </c>
      <c r="Q8621" s="2" t="s">
        <v>39</v>
      </c>
      <c r="R8621" s="2">
        <v>5.9214354929803035</v>
      </c>
    </row>
    <row r="8622" spans="1:18" x14ac:dyDescent="0.25">
      <c r="A8622" s="7">
        <v>37256</v>
      </c>
      <c r="B8622" t="s">
        <v>1267</v>
      </c>
      <c r="C8622" t="s">
        <v>1268</v>
      </c>
      <c r="D8622" s="8">
        <v>16592</v>
      </c>
      <c r="E8622" s="3">
        <v>0.16412511458305176</v>
      </c>
      <c r="F8622" s="3">
        <f t="shared" si="129"/>
        <v>0.2273214266104005</v>
      </c>
      <c r="G8622" s="3">
        <v>0.2273214266104005</v>
      </c>
      <c r="H8622" t="s">
        <v>25</v>
      </c>
      <c r="I8622" s="4" t="s">
        <v>2034</v>
      </c>
      <c r="J8622" s="4">
        <v>23689</v>
      </c>
      <c r="K8622" s="4">
        <v>2292</v>
      </c>
      <c r="L8622" s="4">
        <v>3874</v>
      </c>
      <c r="M8622" s="4">
        <v>927</v>
      </c>
      <c r="N8622" s="2">
        <v>1.2349137931034482</v>
      </c>
      <c r="O8622" s="2">
        <v>-0.85237068965517238</v>
      </c>
      <c r="P8622" s="2">
        <v>16.353581831229686</v>
      </c>
      <c r="Q8622" s="2">
        <v>3.9132086622483007</v>
      </c>
      <c r="R8622" s="2">
        <v>16.353581831229686</v>
      </c>
    </row>
    <row r="8623" spans="1:18" x14ac:dyDescent="0.25">
      <c r="A8623" s="7">
        <v>37256</v>
      </c>
      <c r="B8623" t="s">
        <v>292</v>
      </c>
      <c r="C8623" t="s">
        <v>293</v>
      </c>
      <c r="D8623" s="8">
        <v>8342.6162109375</v>
      </c>
      <c r="E8623" s="3">
        <v>8.2523676563557274E-2</v>
      </c>
      <c r="F8623" s="3">
        <f t="shared" si="129"/>
        <v>8.9758091377426907E-2</v>
      </c>
      <c r="G8623" s="3">
        <v>8.9758091377426907E-2</v>
      </c>
      <c r="H8623" t="s">
        <v>136</v>
      </c>
      <c r="I8623" s="4" t="s">
        <v>2045</v>
      </c>
      <c r="J8623" s="4">
        <v>8610.5</v>
      </c>
      <c r="K8623" s="4">
        <v>2204.0999755859375</v>
      </c>
      <c r="L8623" s="4">
        <v>149.10000610351562</v>
      </c>
      <c r="M8623" s="4">
        <v>671.5</v>
      </c>
      <c r="N8623" s="2">
        <v>1.5818142220234148</v>
      </c>
      <c r="O8623" s="2">
        <v>1.4748097699700904</v>
      </c>
      <c r="P8623" s="2">
        <v>1.7316068300739285</v>
      </c>
      <c r="Q8623" s="2">
        <v>7.7986179664363275</v>
      </c>
      <c r="R8623" s="2">
        <v>1.7316068300739285</v>
      </c>
    </row>
    <row r="8624" spans="1:18" x14ac:dyDescent="0.25">
      <c r="A8624" s="7">
        <v>37256</v>
      </c>
      <c r="B8624" t="s">
        <v>1856</v>
      </c>
      <c r="C8624" t="s">
        <v>1857</v>
      </c>
      <c r="D8624" s="8">
        <v>4384.32373046875</v>
      </c>
      <c r="E8624" s="3">
        <v>4.3368950978325493E-2</v>
      </c>
      <c r="F8624" s="3">
        <f t="shared" si="129"/>
        <v>2.0277731828800508E-2</v>
      </c>
      <c r="G8624" s="3">
        <v>2.0277731828800508E-2</v>
      </c>
      <c r="H8624" t="s">
        <v>136</v>
      </c>
      <c r="I8624" s="4" t="s">
        <v>2045</v>
      </c>
      <c r="J8624" s="4">
        <v>1993.93798828125</v>
      </c>
      <c r="K8624" s="4">
        <v>0</v>
      </c>
      <c r="L8624" s="4">
        <v>366.80801391601562</v>
      </c>
      <c r="M8624" s="4">
        <v>90.428001403808594</v>
      </c>
      <c r="N8624" s="2">
        <v>0</v>
      </c>
      <c r="O8624" s="2">
        <v>-1.6076577838799055</v>
      </c>
      <c r="P8624" s="2">
        <v>18.39615956322692</v>
      </c>
      <c r="Q8624" s="2">
        <v>4.5351461246674187</v>
      </c>
      <c r="R8624" s="2">
        <v>18.39615956322692</v>
      </c>
    </row>
    <row r="8625" spans="1:18" x14ac:dyDescent="0.25">
      <c r="A8625" s="7">
        <v>37256</v>
      </c>
      <c r="B8625" t="s">
        <v>1858</v>
      </c>
      <c r="C8625" t="s">
        <v>1859</v>
      </c>
      <c r="D8625" s="8">
        <v>4163.83984375</v>
      </c>
      <c r="E8625" s="3">
        <v>4.1187963564425327E-2</v>
      </c>
      <c r="F8625" s="3">
        <f t="shared" si="129"/>
        <v>0.16020443319430622</v>
      </c>
      <c r="G8625" s="3">
        <v>0.16020443319430622</v>
      </c>
      <c r="H8625" t="s">
        <v>136</v>
      </c>
      <c r="I8625" s="4" t="s">
        <v>2038</v>
      </c>
      <c r="J8625" s="4">
        <v>2704.1630859375</v>
      </c>
      <c r="K8625" s="4">
        <v>604.69600009918213</v>
      </c>
      <c r="L8625" s="4">
        <v>1892.4840087890625</v>
      </c>
      <c r="M8625" s="4">
        <v>54.633998870849609</v>
      </c>
      <c r="N8625" s="2">
        <v>3.302527058577347</v>
      </c>
      <c r="O8625" s="2">
        <v>-7.0332113057010472</v>
      </c>
      <c r="P8625" s="2">
        <v>69.984092994633926</v>
      </c>
      <c r="Q8625" s="2">
        <v>2.0203662698808222</v>
      </c>
      <c r="R8625" s="2">
        <v>69.984092994633926</v>
      </c>
    </row>
    <row r="8626" spans="1:18" x14ac:dyDescent="0.25">
      <c r="A8626" s="7">
        <v>37256</v>
      </c>
      <c r="B8626" t="s">
        <v>300</v>
      </c>
      <c r="C8626" t="s">
        <v>301</v>
      </c>
      <c r="D8626" s="8">
        <v>12770.908203125</v>
      </c>
      <c r="E8626" s="3">
        <v>0.1263275537709454</v>
      </c>
      <c r="F8626" s="3">
        <f t="shared" si="129"/>
        <v>0.12349377514472548</v>
      </c>
      <c r="G8626" s="3">
        <v>0.12349377514472548</v>
      </c>
      <c r="H8626" t="s">
        <v>61</v>
      </c>
      <c r="I8626" s="4" t="s">
        <v>2049</v>
      </c>
      <c r="J8626" s="4">
        <v>15496.2001953125</v>
      </c>
      <c r="K8626" s="4">
        <v>5983.6001892089844</v>
      </c>
      <c r="L8626" s="4">
        <v>157.89999389648437</v>
      </c>
      <c r="M8626" s="4">
        <v>530.5999755859375</v>
      </c>
      <c r="N8626" s="2">
        <v>2.6096211976339152</v>
      </c>
      <c r="O8626" s="2">
        <v>2.5407564409408376</v>
      </c>
      <c r="P8626" s="2">
        <v>1.0189594346119</v>
      </c>
      <c r="Q8626" s="2">
        <v>3.4240650540023392</v>
      </c>
      <c r="R8626" s="2">
        <v>1.0189594346119</v>
      </c>
    </row>
    <row r="8627" spans="1:18" x14ac:dyDescent="0.25">
      <c r="A8627" s="7">
        <v>37256</v>
      </c>
      <c r="B8627" t="s">
        <v>2056</v>
      </c>
      <c r="C8627" t="s">
        <v>2057</v>
      </c>
      <c r="D8627" s="8">
        <v>16512.6953125</v>
      </c>
      <c r="E8627" s="3">
        <v>0.16334064671161308</v>
      </c>
      <c r="F8627" s="3">
        <f t="shared" si="129"/>
        <v>0</v>
      </c>
      <c r="G8627" s="3">
        <v>0</v>
      </c>
      <c r="H8627" t="s">
        <v>136</v>
      </c>
      <c r="I8627" s="4" t="s">
        <v>2034</v>
      </c>
      <c r="J8627" s="4">
        <v>2729.445068359375</v>
      </c>
      <c r="K8627" s="4">
        <v>119.45800018310547</v>
      </c>
      <c r="L8627" s="4">
        <v>1911.7110595703125</v>
      </c>
      <c r="M8627" s="4">
        <v>136.86500549316406</v>
      </c>
      <c r="N8627" s="2">
        <v>0.23573406529094496</v>
      </c>
      <c r="O8627" s="2">
        <v>-3.5367668893826982</v>
      </c>
      <c r="P8627" s="2">
        <v>70.040283342995096</v>
      </c>
      <c r="Q8627" s="2">
        <v>5.014389447867929</v>
      </c>
      <c r="R8627" s="2">
        <v>70.040283342995096</v>
      </c>
    </row>
    <row r="8628" spans="1:18" x14ac:dyDescent="0.25">
      <c r="A8628" s="7">
        <v>37256</v>
      </c>
      <c r="B8628" t="s">
        <v>1958</v>
      </c>
      <c r="C8628" t="s">
        <v>1959</v>
      </c>
      <c r="D8628" s="8">
        <v>3529.888916015625</v>
      </c>
      <c r="E8628" s="3">
        <v>3.4917033679273679E-2</v>
      </c>
      <c r="F8628" s="3">
        <f t="shared" si="129"/>
        <v>3.3143917080147994E-2</v>
      </c>
      <c r="G8628" s="3">
        <v>3.3143917080147994E-2</v>
      </c>
      <c r="H8628" t="s">
        <v>29</v>
      </c>
      <c r="I8628" s="4" t="s">
        <v>2037</v>
      </c>
      <c r="J8628" s="4">
        <v>2815.47998046875</v>
      </c>
      <c r="K8628" s="4">
        <v>709.8489990234375</v>
      </c>
      <c r="L8628" s="4">
        <v>338.92001342773437</v>
      </c>
      <c r="M8628" s="4">
        <v>158.41400146484375</v>
      </c>
      <c r="N8628" s="2">
        <v>-1.2510269730688823</v>
      </c>
      <c r="O8628" s="2">
        <v>-0.65371954699055934</v>
      </c>
      <c r="P8628" s="2">
        <v>12.037734801129982</v>
      </c>
      <c r="Q8628" s="2">
        <v>5.6265362412013795</v>
      </c>
      <c r="R8628" s="2">
        <v>12.037734801129982</v>
      </c>
    </row>
    <row r="8629" spans="1:18" x14ac:dyDescent="0.25">
      <c r="A8629" s="7">
        <v>37256</v>
      </c>
      <c r="B8629" t="s">
        <v>1860</v>
      </c>
      <c r="C8629" t="s">
        <v>1861</v>
      </c>
      <c r="D8629" s="8">
        <v>17701.056640625</v>
      </c>
      <c r="E8629" s="3">
        <v>0.17509570572466657</v>
      </c>
      <c r="F8629" s="3">
        <f t="shared" si="129"/>
        <v>0.15960671211611646</v>
      </c>
      <c r="G8629" s="3">
        <v>0.15960671211611646</v>
      </c>
      <c r="H8629" t="s">
        <v>58</v>
      </c>
      <c r="I8629" s="4" t="s">
        <v>2034</v>
      </c>
      <c r="J8629" s="4">
        <v>27904</v>
      </c>
      <c r="K8629" s="4">
        <v>9392</v>
      </c>
      <c r="L8629" s="4">
        <v>388</v>
      </c>
      <c r="M8629" s="4">
        <v>2702</v>
      </c>
      <c r="N8629" s="2">
        <v>2.0271962011655513</v>
      </c>
      <c r="O8629" s="2">
        <v>1.9434491690049644</v>
      </c>
      <c r="P8629" s="2">
        <v>1.3904816513761469</v>
      </c>
      <c r="Q8629" s="2">
        <v>9.6831995412844041</v>
      </c>
      <c r="R8629" s="2">
        <v>1.3904816513761469</v>
      </c>
    </row>
    <row r="8630" spans="1:18" x14ac:dyDescent="0.25">
      <c r="A8630" s="7">
        <v>37256</v>
      </c>
      <c r="B8630" t="s">
        <v>303</v>
      </c>
      <c r="C8630" t="s">
        <v>304</v>
      </c>
      <c r="D8630" s="8">
        <v>22975.93359375</v>
      </c>
      <c r="E8630" s="3">
        <v>0.22727385087553081</v>
      </c>
      <c r="F8630" s="3">
        <f t="shared" si="129"/>
        <v>0.12899951095352674</v>
      </c>
      <c r="G8630" s="3">
        <v>0.12899951095352674</v>
      </c>
      <c r="H8630" t="s">
        <v>58</v>
      </c>
      <c r="I8630" s="4" t="s">
        <v>2034</v>
      </c>
      <c r="J8630" s="4">
        <v>35217</v>
      </c>
      <c r="K8630" s="4">
        <v>9339</v>
      </c>
      <c r="L8630" s="4">
        <v>142</v>
      </c>
      <c r="M8630" s="4">
        <v>3085</v>
      </c>
      <c r="N8630" s="2">
        <v>1.8692954363490792</v>
      </c>
      <c r="O8630" s="2">
        <v>1.8408726981585268</v>
      </c>
      <c r="P8630" s="2">
        <v>0.40321435670272882</v>
      </c>
      <c r="Q8630" s="2">
        <v>8.7599738762529462</v>
      </c>
      <c r="R8630" s="2">
        <v>0.40321435670272882</v>
      </c>
    </row>
    <row r="8631" spans="1:18" x14ac:dyDescent="0.25">
      <c r="A8631" s="7">
        <v>37256</v>
      </c>
      <c r="B8631" t="s">
        <v>305</v>
      </c>
      <c r="C8631" t="s">
        <v>306</v>
      </c>
      <c r="D8631" s="8">
        <v>8565.8857421875</v>
      </c>
      <c r="E8631" s="3">
        <v>8.4732219077980522E-2</v>
      </c>
      <c r="F8631" s="3">
        <f t="shared" ref="F8631:F8694" si="130">IF(ISNUMBER(VLOOKUP($C8631,$C$8002:$E$8501,3,FALSE)),VLOOKUP($C8631,$C$8002:$E$8501,3,FALSE),0)</f>
        <v>7.2515875562749632E-2</v>
      </c>
      <c r="G8631" s="3">
        <v>7.2515875562749632E-2</v>
      </c>
      <c r="H8631" t="s">
        <v>70</v>
      </c>
      <c r="I8631" s="4" t="s">
        <v>2034</v>
      </c>
      <c r="J8631" s="4">
        <v>16996.111328125</v>
      </c>
      <c r="K8631" s="4">
        <v>6196.9771728515625</v>
      </c>
      <c r="L8631" s="4">
        <v>341.17898559570312</v>
      </c>
      <c r="M8631" s="4">
        <v>1108.6529541015625</v>
      </c>
      <c r="N8631" s="2">
        <v>2.9255021986661052</v>
      </c>
      <c r="O8631" s="2">
        <v>2.7644365944757947</v>
      </c>
      <c r="P8631" s="2">
        <v>2.007394391628416</v>
      </c>
      <c r="Q8631" s="2">
        <v>6.5229800670167082</v>
      </c>
      <c r="R8631" s="2">
        <v>2.007394391628416</v>
      </c>
    </row>
    <row r="8632" spans="1:18" x14ac:dyDescent="0.25">
      <c r="A8632" s="7">
        <v>37256</v>
      </c>
      <c r="B8632" t="s">
        <v>309</v>
      </c>
      <c r="C8632" t="s">
        <v>310</v>
      </c>
      <c r="D8632" s="8">
        <v>4346.447265625</v>
      </c>
      <c r="E8632" s="3">
        <v>4.2994283721064078E-2</v>
      </c>
      <c r="F8632" s="3">
        <f t="shared" si="130"/>
        <v>5.9897755231202068E-2</v>
      </c>
      <c r="G8632" s="3">
        <v>5.9897755231202068E-2</v>
      </c>
      <c r="H8632" t="s">
        <v>70</v>
      </c>
      <c r="I8632" s="4" t="s">
        <v>2034</v>
      </c>
      <c r="J8632" s="4">
        <v>14077.599609375</v>
      </c>
      <c r="K8632" s="4">
        <v>5094.199951171875</v>
      </c>
      <c r="L8632" s="4">
        <v>250.60000610351562</v>
      </c>
      <c r="M8632" s="4">
        <v>1318.300048828125</v>
      </c>
      <c r="N8632" s="2">
        <v>6.5570855851290739</v>
      </c>
      <c r="O8632" s="2">
        <v>6.2345215508538558</v>
      </c>
      <c r="P8632" s="2">
        <v>1.7801330699633491</v>
      </c>
      <c r="Q8632" s="2">
        <v>9.3645229684626123</v>
      </c>
      <c r="R8632" s="2">
        <v>1.7801330699633491</v>
      </c>
    </row>
    <row r="8633" spans="1:18" x14ac:dyDescent="0.25">
      <c r="A8633" s="7">
        <v>37256</v>
      </c>
      <c r="B8633" t="s">
        <v>1960</v>
      </c>
      <c r="C8633" t="s">
        <v>1961</v>
      </c>
      <c r="D8633" s="8">
        <v>6451.0166015625</v>
      </c>
      <c r="E8633" s="3">
        <v>6.3812309480991702E-2</v>
      </c>
      <c r="F8633" s="3">
        <f t="shared" si="130"/>
        <v>6.2095300792295256E-2</v>
      </c>
      <c r="G8633" s="3">
        <v>6.2095300792295256E-2</v>
      </c>
      <c r="H8633" t="s">
        <v>136</v>
      </c>
      <c r="I8633" s="4" t="s">
        <v>2034</v>
      </c>
      <c r="J8633" s="4">
        <v>1742.9000244140625</v>
      </c>
      <c r="K8633" s="4">
        <v>133.49999380111694</v>
      </c>
      <c r="L8633" s="4">
        <v>41.099998474121094</v>
      </c>
      <c r="M8633" s="4">
        <v>113.5</v>
      </c>
      <c r="N8633" s="2">
        <v>0.27139661609593502</v>
      </c>
      <c r="O8633" s="2">
        <v>0.18784305036287627</v>
      </c>
      <c r="P8633" s="2">
        <v>2.3581386137129878</v>
      </c>
      <c r="Q8633" s="2">
        <v>6.5121348562811017</v>
      </c>
      <c r="R8633" s="2">
        <v>2.3581386137129878</v>
      </c>
    </row>
    <row r="8634" spans="1:18" x14ac:dyDescent="0.25">
      <c r="A8634" s="7">
        <v>37256</v>
      </c>
      <c r="B8634" t="s">
        <v>313</v>
      </c>
      <c r="C8634" t="s">
        <v>314</v>
      </c>
      <c r="D8634" s="8">
        <v>3270.92138671875</v>
      </c>
      <c r="E8634" s="3">
        <v>3.2355372913896417E-2</v>
      </c>
      <c r="F8634" s="3">
        <f t="shared" si="130"/>
        <v>3.803081921040085E-2</v>
      </c>
      <c r="G8634" s="3">
        <v>3.803081921040085E-2</v>
      </c>
      <c r="H8634" t="s">
        <v>15</v>
      </c>
      <c r="I8634" s="4" t="s">
        <v>2034</v>
      </c>
      <c r="J8634" s="4">
        <v>4611.39990234375</v>
      </c>
      <c r="K8634" s="4">
        <v>1300.8000030517578</v>
      </c>
      <c r="L8634" s="4">
        <v>11.5</v>
      </c>
      <c r="M8634" s="4">
        <v>115.09999847412109</v>
      </c>
      <c r="N8634" s="2">
        <v>1.9661427615678508</v>
      </c>
      <c r="O8634" s="2">
        <v>1.9487606569360978</v>
      </c>
      <c r="P8634" s="2">
        <v>0.24938197171221499</v>
      </c>
      <c r="Q8634" s="2">
        <v>2.4959882229173265</v>
      </c>
      <c r="R8634" s="2">
        <v>0.24938197171221499</v>
      </c>
    </row>
    <row r="8635" spans="1:18" x14ac:dyDescent="0.25">
      <c r="A8635" s="7">
        <v>37256</v>
      </c>
      <c r="B8635" t="s">
        <v>1400</v>
      </c>
      <c r="C8635" t="s">
        <v>1401</v>
      </c>
      <c r="D8635" s="8">
        <v>1158.281005859375</v>
      </c>
      <c r="E8635" s="3">
        <v>1.1457509812321742E-2</v>
      </c>
      <c r="F8635" s="3">
        <f t="shared" si="130"/>
        <v>6.8477752894834055E-3</v>
      </c>
      <c r="G8635" s="3">
        <v>6.8477752894834055E-3</v>
      </c>
      <c r="H8635" t="s">
        <v>257</v>
      </c>
      <c r="I8635" s="4" t="s">
        <v>2034</v>
      </c>
      <c r="J8635" s="4">
        <v>2764.25</v>
      </c>
      <c r="K8635" s="4">
        <v>1115.1699676513672</v>
      </c>
      <c r="L8635" s="4">
        <v>71.834999084472656</v>
      </c>
      <c r="M8635" s="4">
        <v>136.28700256347656</v>
      </c>
      <c r="N8635" s="2">
        <v>2.9551650484321978</v>
      </c>
      <c r="O8635" s="2">
        <v>2.7648045789912215</v>
      </c>
      <c r="P8635" s="2">
        <v>2.5987157125611886</v>
      </c>
      <c r="Q8635" s="2">
        <v>4.9303428620232088</v>
      </c>
      <c r="R8635" s="2">
        <v>2.5987157125611886</v>
      </c>
    </row>
    <row r="8636" spans="1:18" x14ac:dyDescent="0.25">
      <c r="A8636" s="7">
        <v>37256</v>
      </c>
      <c r="B8636" t="s">
        <v>315</v>
      </c>
      <c r="C8636" t="s">
        <v>316</v>
      </c>
      <c r="D8636" s="8">
        <v>8436.15234375</v>
      </c>
      <c r="E8636" s="3">
        <v>8.3448919362225732E-2</v>
      </c>
      <c r="F8636" s="3">
        <f t="shared" si="130"/>
        <v>0.4148927008863626</v>
      </c>
      <c r="G8636" s="3">
        <v>0.4148927008863626</v>
      </c>
      <c r="H8636" t="s">
        <v>25</v>
      </c>
      <c r="I8636" s="4" t="s">
        <v>2034</v>
      </c>
      <c r="J8636" s="4">
        <v>12793</v>
      </c>
      <c r="K8636" s="4">
        <v>4938</v>
      </c>
      <c r="L8636" s="4">
        <v>2219</v>
      </c>
      <c r="M8636" s="4">
        <v>1800</v>
      </c>
      <c r="N8636" s="2">
        <v>6.1341614906832298</v>
      </c>
      <c r="O8636" s="2">
        <v>3.3776397515527949</v>
      </c>
      <c r="P8636" s="2">
        <v>17.345423278355351</v>
      </c>
      <c r="Q8636" s="2">
        <v>14.070194637692488</v>
      </c>
      <c r="R8636" s="2">
        <v>17.345423278355351</v>
      </c>
    </row>
    <row r="8637" spans="1:18" x14ac:dyDescent="0.25">
      <c r="A8637" s="7">
        <v>37256</v>
      </c>
      <c r="B8637" t="s">
        <v>1500</v>
      </c>
      <c r="C8637" t="s">
        <v>1501</v>
      </c>
      <c r="D8637" s="8">
        <v>20011.962890625</v>
      </c>
      <c r="E8637" s="3">
        <v>0.19795477955976423</v>
      </c>
      <c r="F8637" s="3">
        <f t="shared" si="130"/>
        <v>0.15900428826205307</v>
      </c>
      <c r="G8637" s="3">
        <v>0.15900428826205307</v>
      </c>
      <c r="H8637" t="s">
        <v>19</v>
      </c>
      <c r="I8637" s="4" t="s">
        <v>2048</v>
      </c>
      <c r="J8637" s="4">
        <v>10089.7861328125</v>
      </c>
      <c r="K8637" s="4">
        <v>1070.6220092773437</v>
      </c>
      <c r="L8637" s="4">
        <v>607.583984375</v>
      </c>
      <c r="M8637" s="4">
        <v>1447.5489501953125</v>
      </c>
      <c r="N8637" s="2">
        <v>0.81567225518399211</v>
      </c>
      <c r="O8637" s="2">
        <v>0.35277368364860195</v>
      </c>
      <c r="P8637" s="2">
        <v>6.0217726756279388</v>
      </c>
      <c r="Q8637" s="2">
        <v>14.346676244086179</v>
      </c>
      <c r="R8637" s="2">
        <v>6.0217726756279388</v>
      </c>
    </row>
    <row r="8638" spans="1:18" x14ac:dyDescent="0.25">
      <c r="A8638" s="7">
        <v>37256</v>
      </c>
      <c r="B8638" t="s">
        <v>1708</v>
      </c>
      <c r="C8638" t="s">
        <v>1709</v>
      </c>
      <c r="D8638" s="8">
        <v>5007.68115234375</v>
      </c>
      <c r="E8638" s="3">
        <v>4.9535091786632512E-2</v>
      </c>
      <c r="F8638" s="3">
        <f t="shared" si="130"/>
        <v>5.0657676987160026E-2</v>
      </c>
      <c r="G8638" s="3">
        <v>5.0657676987160026E-2</v>
      </c>
      <c r="H8638" t="s">
        <v>38</v>
      </c>
      <c r="I8638" s="4" t="s">
        <v>2034</v>
      </c>
      <c r="J8638" s="4">
        <v>37216.8046875</v>
      </c>
      <c r="K8638" s="4">
        <v>26502.849609375</v>
      </c>
      <c r="L8638" s="4">
        <v>10756.5263671875</v>
      </c>
      <c r="M8638" s="4">
        <v>95.805999755859375</v>
      </c>
      <c r="N8638" s="2">
        <v>8.5129231262431517</v>
      </c>
      <c r="O8638" s="2">
        <v>5.057842505897959</v>
      </c>
      <c r="P8638" s="2">
        <v>28.902337149863627</v>
      </c>
      <c r="Q8638" s="2">
        <v>0.25742672042997211</v>
      </c>
      <c r="R8638" s="2">
        <v>28.902337149863627</v>
      </c>
    </row>
    <row r="8639" spans="1:18" x14ac:dyDescent="0.25">
      <c r="A8639" s="7">
        <v>37256</v>
      </c>
      <c r="B8639" t="s">
        <v>319</v>
      </c>
      <c r="C8639" t="s">
        <v>320</v>
      </c>
      <c r="D8639" s="8">
        <v>1529.8619384765625</v>
      </c>
      <c r="E8639" s="3">
        <v>1.5133122345028659E-2</v>
      </c>
      <c r="F8639" s="3">
        <f t="shared" si="130"/>
        <v>1.5255452442605814E-2</v>
      </c>
      <c r="G8639" s="3">
        <v>1.5255452442605814E-2</v>
      </c>
      <c r="H8639" t="s">
        <v>15</v>
      </c>
      <c r="I8639" s="4" t="s">
        <v>2034</v>
      </c>
      <c r="J8639" s="4">
        <v>1292.114990234375</v>
      </c>
      <c r="K8639" s="4">
        <v>304.18601143360138</v>
      </c>
      <c r="L8639" s="4">
        <v>21.163000106811523</v>
      </c>
      <c r="M8639" s="4">
        <v>32.144001007080078</v>
      </c>
      <c r="N8639" s="2">
        <v>1.2050502626981276</v>
      </c>
      <c r="O8639" s="2">
        <v>1.121211828714912</v>
      </c>
      <c r="P8639" s="2">
        <v>1.6378573321073224</v>
      </c>
      <c r="Q8639" s="2">
        <v>2.4877043645511394</v>
      </c>
      <c r="R8639" s="2">
        <v>1.6378573321073224</v>
      </c>
    </row>
    <row r="8640" spans="1:18" x14ac:dyDescent="0.25">
      <c r="A8640" s="7">
        <v>37256</v>
      </c>
      <c r="B8640" t="s">
        <v>327</v>
      </c>
      <c r="C8640" t="s">
        <v>328</v>
      </c>
      <c r="D8640" s="8">
        <v>7471.328125</v>
      </c>
      <c r="E8640" s="3">
        <v>7.3905049698842956E-2</v>
      </c>
      <c r="F8640" s="3">
        <f t="shared" si="130"/>
        <v>5.0007227552911725E-2</v>
      </c>
      <c r="G8640" s="3">
        <v>5.0007227552911725E-2</v>
      </c>
      <c r="H8640" t="s">
        <v>101</v>
      </c>
      <c r="I8640" s="4" t="s">
        <v>2034</v>
      </c>
      <c r="J8640" s="4">
        <v>20801</v>
      </c>
      <c r="K8640" s="4">
        <v>7108</v>
      </c>
      <c r="L8640" s="4">
        <v>618</v>
      </c>
      <c r="M8640" s="4">
        <v>930</v>
      </c>
      <c r="N8640" s="2">
        <v>4.3607361963190181</v>
      </c>
      <c r="O8640" s="2">
        <v>3.98159509202454</v>
      </c>
      <c r="P8640" s="2">
        <v>2.9710110090861019</v>
      </c>
      <c r="Q8640" s="2">
        <v>4.4709388971684056</v>
      </c>
      <c r="R8640" s="2">
        <v>2.9710110090861019</v>
      </c>
    </row>
    <row r="8641" spans="1:18" x14ac:dyDescent="0.25">
      <c r="A8641" s="7">
        <v>37256</v>
      </c>
      <c r="B8641" t="s">
        <v>331</v>
      </c>
      <c r="C8641" t="s">
        <v>332</v>
      </c>
      <c r="D8641" s="8">
        <v>1591.740478515625</v>
      </c>
      <c r="E8641" s="3">
        <v>1.5745213863479903E-2</v>
      </c>
      <c r="F8641" s="3">
        <f t="shared" si="130"/>
        <v>1.3988519633157353E-2</v>
      </c>
      <c r="G8641" s="3">
        <v>1.3988519633157353E-2</v>
      </c>
      <c r="H8641" t="s">
        <v>15</v>
      </c>
      <c r="I8641" s="4" t="s">
        <v>2034</v>
      </c>
      <c r="J8641" s="4">
        <v>4335</v>
      </c>
      <c r="K8641" s="4">
        <v>1236</v>
      </c>
      <c r="L8641" s="4">
        <v>92</v>
      </c>
      <c r="M8641" s="4">
        <v>206</v>
      </c>
      <c r="N8641" s="2">
        <v>4.0657894736842106</v>
      </c>
      <c r="O8641" s="2">
        <v>3.763157894736842</v>
      </c>
      <c r="P8641" s="2">
        <v>2.122260668973472</v>
      </c>
      <c r="Q8641" s="2">
        <v>4.7520184544406003</v>
      </c>
      <c r="R8641" s="2">
        <v>2.122260668973472</v>
      </c>
    </row>
    <row r="8642" spans="1:18" x14ac:dyDescent="0.25">
      <c r="A8642" s="7">
        <v>37256</v>
      </c>
      <c r="B8642" t="s">
        <v>333</v>
      </c>
      <c r="C8642" t="s">
        <v>334</v>
      </c>
      <c r="D8642" s="8">
        <v>11567.2060546875</v>
      </c>
      <c r="E8642" s="3">
        <v>0.1144207460903662</v>
      </c>
      <c r="F8642" s="3">
        <f t="shared" si="130"/>
        <v>0.20804644893943264</v>
      </c>
      <c r="G8642" s="3">
        <v>0.20804644893943264</v>
      </c>
      <c r="H8642" t="s">
        <v>19</v>
      </c>
      <c r="I8642" s="4" t="s">
        <v>2034</v>
      </c>
      <c r="J8642" s="4">
        <v>8628.2001953125</v>
      </c>
      <c r="K8642" s="4">
        <v>1072.6000366210937</v>
      </c>
      <c r="L8642" s="4">
        <v>236.30000305175781</v>
      </c>
      <c r="M8642" s="4">
        <v>713.5999755859375</v>
      </c>
      <c r="N8642" s="2">
        <v>0.74465427550753804</v>
      </c>
      <c r="O8642" s="2">
        <v>0.58060262385064365</v>
      </c>
      <c r="P8642" s="2">
        <v>2.7386940231189127</v>
      </c>
      <c r="Q8642" s="2">
        <v>8.2705542225784203</v>
      </c>
      <c r="R8642" s="2">
        <v>2.7386940231189127</v>
      </c>
    </row>
    <row r="8643" spans="1:18" x14ac:dyDescent="0.25">
      <c r="A8643" s="7">
        <v>37256</v>
      </c>
      <c r="B8643" t="s">
        <v>335</v>
      </c>
      <c r="C8643" t="s">
        <v>336</v>
      </c>
      <c r="D8643" s="8"/>
      <c r="E8643" s="3" t="s">
        <v>39</v>
      </c>
      <c r="F8643" s="3">
        <f t="shared" si="130"/>
        <v>0</v>
      </c>
      <c r="G8643" s="3">
        <v>0</v>
      </c>
      <c r="H8643" t="s">
        <v>257</v>
      </c>
      <c r="I8643" s="4" t="s">
        <v>2034</v>
      </c>
      <c r="J8643" s="4">
        <v>10207</v>
      </c>
      <c r="K8643" s="4">
        <v>4128</v>
      </c>
      <c r="L8643" s="4">
        <v>199</v>
      </c>
      <c r="M8643" s="4">
        <v>425</v>
      </c>
      <c r="N8643" s="2">
        <v>6.0616740088105727</v>
      </c>
      <c r="O8643" s="2">
        <v>5.7694566813509542</v>
      </c>
      <c r="P8643" s="2">
        <v>1.9496424022729502</v>
      </c>
      <c r="Q8643" s="2">
        <v>4.1638091505829333</v>
      </c>
      <c r="R8643" s="2">
        <v>1.9496424022729502</v>
      </c>
    </row>
    <row r="8644" spans="1:18" x14ac:dyDescent="0.25">
      <c r="A8644" s="7">
        <v>37256</v>
      </c>
      <c r="B8644" t="s">
        <v>1774</v>
      </c>
      <c r="C8644" t="s">
        <v>1775</v>
      </c>
      <c r="D8644" s="8">
        <v>8619.74609375</v>
      </c>
      <c r="E8644" s="3">
        <v>8.5264996101345927E-2</v>
      </c>
      <c r="F8644" s="3">
        <f t="shared" si="130"/>
        <v>8.6181144429910594E-2</v>
      </c>
      <c r="G8644" s="3">
        <v>8.6181144429910594E-2</v>
      </c>
      <c r="H8644" t="s">
        <v>15</v>
      </c>
      <c r="I8644" s="4" t="s">
        <v>2034</v>
      </c>
      <c r="J8644" s="4">
        <v>4820.48291015625</v>
      </c>
      <c r="K8644" s="4">
        <v>1191.6890106201172</v>
      </c>
      <c r="L8644" s="4">
        <v>706.55902099609375</v>
      </c>
      <c r="M8644" s="4">
        <v>80.584999084472656</v>
      </c>
      <c r="N8644" s="2">
        <v>1.5886496394938325</v>
      </c>
      <c r="O8644" s="2">
        <v>0.64673046093024122</v>
      </c>
      <c r="P8644" s="2">
        <v>14.657432339557689</v>
      </c>
      <c r="Q8644" s="2">
        <v>1.6717204600951607</v>
      </c>
      <c r="R8644" s="2">
        <v>14.657432339557689</v>
      </c>
    </row>
    <row r="8645" spans="1:18" x14ac:dyDescent="0.25">
      <c r="A8645" s="7">
        <v>37256</v>
      </c>
      <c r="B8645" t="s">
        <v>1589</v>
      </c>
      <c r="C8645" t="s">
        <v>1590</v>
      </c>
      <c r="D8645" s="8">
        <v>4125.79931640625</v>
      </c>
      <c r="E8645" s="3">
        <v>4.081167343007789E-2</v>
      </c>
      <c r="F8645" s="3">
        <f t="shared" si="130"/>
        <v>2.5147282711722767E-2</v>
      </c>
      <c r="G8645" s="3">
        <v>2.5147282711722767E-2</v>
      </c>
      <c r="H8645" t="s">
        <v>517</v>
      </c>
      <c r="I8645" s="4" t="s">
        <v>2049</v>
      </c>
      <c r="J8645" s="4">
        <v>2529.736083984375</v>
      </c>
      <c r="K8645" s="4">
        <v>662.5059814453125</v>
      </c>
      <c r="L8645" s="4">
        <v>162.77900695800781</v>
      </c>
      <c r="M8645" s="4">
        <v>318.39199829101562</v>
      </c>
      <c r="N8645" s="2">
        <v>1.1764184762275527</v>
      </c>
      <c r="O8645" s="2">
        <v>0.88737017071699931</v>
      </c>
      <c r="P8645" s="2">
        <v>6.4346240696234309</v>
      </c>
      <c r="Q8645" s="2">
        <v>12.585976865600268</v>
      </c>
      <c r="R8645" s="2">
        <v>6.4346240696234309</v>
      </c>
    </row>
    <row r="8646" spans="1:18" x14ac:dyDescent="0.25">
      <c r="A8646" s="7">
        <v>37256</v>
      </c>
      <c r="B8646" t="s">
        <v>339</v>
      </c>
      <c r="C8646" t="s">
        <v>340</v>
      </c>
      <c r="D8646" s="8">
        <v>10364.0546875</v>
      </c>
      <c r="E8646" s="3">
        <v>0.10251938664000435</v>
      </c>
      <c r="F8646" s="3">
        <f t="shared" si="130"/>
        <v>9.5488736140875677E-2</v>
      </c>
      <c r="G8646" s="3">
        <v>9.5488736140875677E-2</v>
      </c>
      <c r="H8646" t="s">
        <v>15</v>
      </c>
      <c r="I8646" s="4" t="s">
        <v>2035</v>
      </c>
      <c r="J8646" s="4">
        <v>22663.099609375</v>
      </c>
      <c r="K8646" s="4">
        <v>12759.199951171875</v>
      </c>
      <c r="L8646" s="4">
        <v>1030</v>
      </c>
      <c r="M8646" s="4">
        <v>1266.199951171875</v>
      </c>
      <c r="N8646" s="2">
        <v>8.3290030340277266</v>
      </c>
      <c r="O8646" s="2">
        <v>7.6566353967245249</v>
      </c>
      <c r="P8646" s="2">
        <v>4.5448328682009675</v>
      </c>
      <c r="Q8646" s="2">
        <v>5.5870554910683472</v>
      </c>
      <c r="R8646" s="2">
        <v>4.5448328682009675</v>
      </c>
    </row>
    <row r="8647" spans="1:18" x14ac:dyDescent="0.25">
      <c r="A8647" s="7">
        <v>37256</v>
      </c>
      <c r="B8647" t="s">
        <v>1651</v>
      </c>
      <c r="C8647" t="s">
        <v>1652</v>
      </c>
      <c r="D8647" s="8">
        <v>70858.2578125</v>
      </c>
      <c r="E8647" s="3">
        <v>0.7009172904189962</v>
      </c>
      <c r="F8647" s="3">
        <f t="shared" si="130"/>
        <v>0.40541926257383387</v>
      </c>
      <c r="G8647" s="3">
        <v>0.40541926257383387</v>
      </c>
      <c r="H8647" t="s">
        <v>25</v>
      </c>
      <c r="I8647" s="4" t="s">
        <v>2038</v>
      </c>
      <c r="J8647" s="4">
        <v>13535</v>
      </c>
      <c r="K8647" s="4">
        <v>520</v>
      </c>
      <c r="L8647" s="4">
        <v>3914</v>
      </c>
      <c r="M8647" s="4">
        <v>303</v>
      </c>
      <c r="N8647" s="2">
        <v>0.20717131474103587</v>
      </c>
      <c r="O8647" s="2">
        <v>-1.3521912350597609</v>
      </c>
      <c r="P8647" s="2">
        <v>28.917620982637604</v>
      </c>
      <c r="Q8647" s="2">
        <v>2.2386405615072036</v>
      </c>
      <c r="R8647" s="2">
        <v>28.917620982637604</v>
      </c>
    </row>
    <row r="8648" spans="1:18" x14ac:dyDescent="0.25">
      <c r="A8648" s="7">
        <v>37256</v>
      </c>
      <c r="B8648" t="s">
        <v>1862</v>
      </c>
      <c r="C8648" t="s">
        <v>1863</v>
      </c>
      <c r="D8648" s="8"/>
      <c r="E8648" s="3" t="s">
        <v>39</v>
      </c>
      <c r="F8648" s="3">
        <f t="shared" si="130"/>
        <v>0</v>
      </c>
      <c r="G8648" s="3">
        <v>0</v>
      </c>
      <c r="H8648" t="s">
        <v>257</v>
      </c>
      <c r="I8648" s="4" t="s">
        <v>2034</v>
      </c>
      <c r="J8648" s="4">
        <v>18602</v>
      </c>
      <c r="K8648" s="4">
        <v>3353</v>
      </c>
      <c r="L8648" s="4">
        <v>757</v>
      </c>
      <c r="M8648" s="4">
        <v>1057</v>
      </c>
      <c r="N8648" s="2">
        <v>2.1772727272727272</v>
      </c>
      <c r="O8648" s="2">
        <v>1.6857142857142857</v>
      </c>
      <c r="P8648" s="2">
        <v>4.0694548973228679</v>
      </c>
      <c r="Q8648" s="2">
        <v>5.682184711321363</v>
      </c>
      <c r="R8648" s="2">
        <v>4.0694548973228679</v>
      </c>
    </row>
    <row r="8649" spans="1:18" x14ac:dyDescent="0.25">
      <c r="A8649" s="7">
        <v>37256</v>
      </c>
      <c r="B8649" t="s">
        <v>341</v>
      </c>
      <c r="C8649" t="s">
        <v>342</v>
      </c>
      <c r="D8649" s="8"/>
      <c r="E8649" s="3" t="s">
        <v>39</v>
      </c>
      <c r="F8649" s="3">
        <f t="shared" si="130"/>
        <v>0</v>
      </c>
      <c r="G8649" s="3">
        <v>0</v>
      </c>
      <c r="H8649" t="s">
        <v>101</v>
      </c>
      <c r="I8649" s="4" t="s">
        <v>2034</v>
      </c>
      <c r="J8649" s="4">
        <v>23605</v>
      </c>
      <c r="K8649" s="4">
        <v>9403</v>
      </c>
      <c r="L8649" s="4">
        <v>2215</v>
      </c>
      <c r="M8649" s="4">
        <v>2793</v>
      </c>
      <c r="N8649" s="2">
        <v>56.644578313253014</v>
      </c>
      <c r="O8649" s="2">
        <v>43.30120481927711</v>
      </c>
      <c r="P8649" s="2">
        <v>9.3836051683965263</v>
      </c>
      <c r="Q8649" s="2">
        <v>11.83223893242957</v>
      </c>
      <c r="R8649" s="2">
        <v>9.3836051683965263</v>
      </c>
    </row>
    <row r="8650" spans="1:18" x14ac:dyDescent="0.25">
      <c r="A8650" s="7">
        <v>37256</v>
      </c>
      <c r="B8650" t="s">
        <v>1139</v>
      </c>
      <c r="C8650" t="s">
        <v>1140</v>
      </c>
      <c r="D8650" s="8">
        <v>2759.1240234375</v>
      </c>
      <c r="E8650" s="3">
        <v>2.729276437412792E-2</v>
      </c>
      <c r="F8650" s="3">
        <f t="shared" si="130"/>
        <v>1.6290466601726207E-2</v>
      </c>
      <c r="G8650" s="3">
        <v>1.6290466601726207E-2</v>
      </c>
      <c r="H8650" t="s">
        <v>205</v>
      </c>
      <c r="I8650" s="4" t="s">
        <v>2034</v>
      </c>
      <c r="J8650" s="4">
        <v>537.72100830078125</v>
      </c>
      <c r="K8650" s="4">
        <v>161.46499633789062</v>
      </c>
      <c r="L8650" s="4">
        <v>9.5710000991821289</v>
      </c>
      <c r="M8650" s="4">
        <v>28.774999618530273</v>
      </c>
      <c r="N8650" s="2">
        <v>0.46685479503208405</v>
      </c>
      <c r="O8650" s="2">
        <v>0.4391815073790426</v>
      </c>
      <c r="P8650" s="2">
        <v>1.779919317161673</v>
      </c>
      <c r="Q8650" s="2">
        <v>5.3512879679855478</v>
      </c>
      <c r="R8650" s="2">
        <v>1.779919317161673</v>
      </c>
    </row>
    <row r="8651" spans="1:18" x14ac:dyDescent="0.25">
      <c r="A8651" s="7">
        <v>37256</v>
      </c>
      <c r="B8651" t="s">
        <v>1962</v>
      </c>
      <c r="C8651" t="s">
        <v>1963</v>
      </c>
      <c r="D8651" s="8">
        <v>4870.44091796875</v>
      </c>
      <c r="E8651" s="3">
        <v>4.8177535784209552E-2</v>
      </c>
      <c r="F8651" s="3">
        <f t="shared" si="130"/>
        <v>6.9603382256603313E-2</v>
      </c>
      <c r="G8651" s="3">
        <v>6.9603382256603313E-2</v>
      </c>
      <c r="H8651" t="s">
        <v>58</v>
      </c>
      <c r="I8651" s="4" t="s">
        <v>2034</v>
      </c>
      <c r="J8651" s="4">
        <v>13184</v>
      </c>
      <c r="K8651" s="4">
        <v>6589</v>
      </c>
      <c r="L8651" s="4">
        <v>193</v>
      </c>
      <c r="M8651" s="4"/>
      <c r="N8651" s="2">
        <v>5.4908333333333337</v>
      </c>
      <c r="O8651" s="2">
        <v>5.33</v>
      </c>
      <c r="P8651" s="2">
        <v>1.4638956310679612</v>
      </c>
      <c r="Q8651" s="2" t="s">
        <v>39</v>
      </c>
      <c r="R8651" s="2">
        <v>1.4638956310679612</v>
      </c>
    </row>
    <row r="8652" spans="1:18" x14ac:dyDescent="0.25">
      <c r="A8652" s="7">
        <v>37256</v>
      </c>
      <c r="B8652" t="s">
        <v>1141</v>
      </c>
      <c r="C8652" t="s">
        <v>1142</v>
      </c>
      <c r="D8652" s="8">
        <v>1275.199951171875</v>
      </c>
      <c r="E8652" s="3">
        <v>1.2614051235679E-2</v>
      </c>
      <c r="F8652" s="3">
        <f t="shared" si="130"/>
        <v>8.8140968792030962E-3</v>
      </c>
      <c r="G8652" s="3">
        <v>8.8140968792030962E-3</v>
      </c>
      <c r="H8652" t="s">
        <v>55</v>
      </c>
      <c r="I8652" s="4" t="s">
        <v>2038</v>
      </c>
      <c r="J8652" s="4">
        <v>7074.55908203125</v>
      </c>
      <c r="K8652" s="4">
        <v>2777.1009902954102</v>
      </c>
      <c r="L8652" s="4">
        <v>152.96000671386719</v>
      </c>
      <c r="M8652" s="4">
        <v>270.59500122070312</v>
      </c>
      <c r="N8652" s="2">
        <v>4.5048800326291767</v>
      </c>
      <c r="O8652" s="2">
        <v>4.2567556459237341</v>
      </c>
      <c r="P8652" s="2">
        <v>2.1621136376169643</v>
      </c>
      <c r="Q8652" s="2">
        <v>3.82490269828957</v>
      </c>
      <c r="R8652" s="2">
        <v>2.1621136376169643</v>
      </c>
    </row>
    <row r="8653" spans="1:18" x14ac:dyDescent="0.25">
      <c r="A8653" s="7">
        <v>37256</v>
      </c>
      <c r="B8653" t="s">
        <v>347</v>
      </c>
      <c r="C8653" t="s">
        <v>348</v>
      </c>
      <c r="D8653" s="8">
        <v>42240.0390625</v>
      </c>
      <c r="E8653" s="3">
        <v>0.41783095775828077</v>
      </c>
      <c r="F8653" s="3">
        <f t="shared" si="130"/>
        <v>0.53596960497710877</v>
      </c>
      <c r="G8653" s="3">
        <v>0.53596960497710877</v>
      </c>
      <c r="H8653" t="s">
        <v>222</v>
      </c>
      <c r="I8653" s="4" t="s">
        <v>2037</v>
      </c>
      <c r="J8653" s="4">
        <v>43699</v>
      </c>
      <c r="K8653" s="4">
        <v>9769</v>
      </c>
      <c r="L8653" s="4">
        <v>618</v>
      </c>
      <c r="M8653" s="4">
        <v>1795</v>
      </c>
      <c r="N8653" s="2">
        <v>2.130178805058875</v>
      </c>
      <c r="O8653" s="2">
        <v>1.9954208460532055</v>
      </c>
      <c r="P8653" s="2">
        <v>1.41422000503444</v>
      </c>
      <c r="Q8653" s="2">
        <v>4.1076454838783496</v>
      </c>
      <c r="R8653" s="2">
        <v>1.41422000503444</v>
      </c>
    </row>
    <row r="8654" spans="1:18" x14ac:dyDescent="0.25">
      <c r="A8654" s="7">
        <v>37256</v>
      </c>
      <c r="B8654" t="s">
        <v>1776</v>
      </c>
      <c r="C8654" t="s">
        <v>1777</v>
      </c>
      <c r="D8654" s="8"/>
      <c r="E8654" s="3" t="s">
        <v>39</v>
      </c>
      <c r="F8654" s="3">
        <f t="shared" si="130"/>
        <v>0</v>
      </c>
      <c r="G8654" s="3">
        <v>0</v>
      </c>
      <c r="H8654" t="s">
        <v>55</v>
      </c>
      <c r="I8654" s="4" t="s">
        <v>2038</v>
      </c>
      <c r="J8654" s="4">
        <v>2552.385009765625</v>
      </c>
      <c r="K8654" s="4">
        <v>735.14498901367187</v>
      </c>
      <c r="L8654" s="4">
        <v>261.52499389648437</v>
      </c>
      <c r="M8654" s="4">
        <v>125.36499786376953</v>
      </c>
      <c r="N8654" s="2">
        <v>1.4021163494546356</v>
      </c>
      <c r="O8654" s="2">
        <v>0.90331886703519815</v>
      </c>
      <c r="P8654" s="2">
        <v>10.246298771379289</v>
      </c>
      <c r="Q8654" s="2">
        <v>4.9116805413020854</v>
      </c>
      <c r="R8654" s="2">
        <v>10.246298771379289</v>
      </c>
    </row>
    <row r="8655" spans="1:18" x14ac:dyDescent="0.25">
      <c r="A8655" s="7">
        <v>37256</v>
      </c>
      <c r="B8655" t="s">
        <v>351</v>
      </c>
      <c r="C8655" t="s">
        <v>352</v>
      </c>
      <c r="D8655" s="8">
        <v>15791.99609375</v>
      </c>
      <c r="E8655" s="3">
        <v>0.15621161815223147</v>
      </c>
      <c r="F8655" s="3">
        <f t="shared" si="130"/>
        <v>0.14161986987580383</v>
      </c>
      <c r="G8655" s="3">
        <v>0.14161986987580383</v>
      </c>
      <c r="H8655" t="s">
        <v>70</v>
      </c>
      <c r="I8655" s="4" t="s">
        <v>2034</v>
      </c>
      <c r="J8655" s="4">
        <v>34369</v>
      </c>
      <c r="K8655" s="4">
        <v>16464</v>
      </c>
      <c r="L8655" s="4">
        <v>730</v>
      </c>
      <c r="M8655" s="4">
        <v>2168</v>
      </c>
      <c r="N8655" s="2">
        <v>5.433663366336634</v>
      </c>
      <c r="O8655" s="2">
        <v>5.1927392739273923</v>
      </c>
      <c r="P8655" s="2">
        <v>2.1240070994209899</v>
      </c>
      <c r="Q8655" s="2">
        <v>6.3080101254037064</v>
      </c>
      <c r="R8655" s="2">
        <v>2.1240070994209899</v>
      </c>
    </row>
    <row r="8656" spans="1:18" x14ac:dyDescent="0.25">
      <c r="A8656" s="7">
        <v>37256</v>
      </c>
      <c r="B8656" t="s">
        <v>353</v>
      </c>
      <c r="C8656" t="s">
        <v>354</v>
      </c>
      <c r="D8656" s="8">
        <v>3399.653564453125</v>
      </c>
      <c r="E8656" s="3">
        <v>3.3628768732434276E-2</v>
      </c>
      <c r="F8656" s="3">
        <f t="shared" si="130"/>
        <v>2.9244712849730337E-2</v>
      </c>
      <c r="G8656" s="3">
        <v>2.9244712849730337E-2</v>
      </c>
      <c r="H8656" t="s">
        <v>205</v>
      </c>
      <c r="I8656" s="4" t="s">
        <v>2034</v>
      </c>
      <c r="J8656" s="4">
        <v>3400.01708984375</v>
      </c>
      <c r="K8656" s="4">
        <v>1049.8149871826172</v>
      </c>
      <c r="L8656" s="4">
        <v>48.615001678466797</v>
      </c>
      <c r="M8656" s="4">
        <v>273.33999633789062</v>
      </c>
      <c r="N8656" s="2">
        <v>1.5936398042473605</v>
      </c>
      <c r="O8656" s="2">
        <v>1.5198412752643864</v>
      </c>
      <c r="P8656" s="2">
        <v>1.4298458035309738</v>
      </c>
      <c r="Q8656" s="2">
        <v>8.0393712477031158</v>
      </c>
      <c r="R8656" s="2">
        <v>1.4298458035309738</v>
      </c>
    </row>
    <row r="8657" spans="1:18" x14ac:dyDescent="0.25">
      <c r="A8657" s="7">
        <v>37256</v>
      </c>
      <c r="B8657" t="s">
        <v>1074</v>
      </c>
      <c r="C8657" t="s">
        <v>1075</v>
      </c>
      <c r="D8657" s="8">
        <v>7503.67236328125</v>
      </c>
      <c r="E8657" s="3">
        <v>7.4224993154364399E-2</v>
      </c>
      <c r="F8657" s="3">
        <f t="shared" si="130"/>
        <v>7.3194576359072422E-2</v>
      </c>
      <c r="G8657" s="3">
        <v>7.3194576359072422E-2</v>
      </c>
      <c r="H8657" t="s">
        <v>15</v>
      </c>
      <c r="I8657" s="4" t="s">
        <v>2034</v>
      </c>
      <c r="J8657" s="4">
        <v>4602.2021484375</v>
      </c>
      <c r="K8657" s="4">
        <v>1077.0230407714844</v>
      </c>
      <c r="L8657" s="4">
        <v>176.86199951171875</v>
      </c>
      <c r="M8657" s="4">
        <v>166.89100646972656</v>
      </c>
      <c r="N8657" s="2">
        <v>2.0752489400862042</v>
      </c>
      <c r="O8657" s="2">
        <v>1.7344645156737877</v>
      </c>
      <c r="P8657" s="2">
        <v>3.8429863314840573</v>
      </c>
      <c r="Q8657" s="2">
        <v>3.6263293329344073</v>
      </c>
      <c r="R8657" s="2">
        <v>3.8429863314840573</v>
      </c>
    </row>
    <row r="8658" spans="1:18" x14ac:dyDescent="0.25">
      <c r="A8658" s="7">
        <v>37256</v>
      </c>
      <c r="B8658" t="s">
        <v>355</v>
      </c>
      <c r="C8658" t="s">
        <v>356</v>
      </c>
      <c r="D8658" s="8">
        <v>30465.84375</v>
      </c>
      <c r="E8658" s="3">
        <v>0.30136271072433107</v>
      </c>
      <c r="F8658" s="3">
        <f t="shared" si="130"/>
        <v>0.22069944963816063</v>
      </c>
      <c r="G8658" s="3">
        <v>0.22069944963816063</v>
      </c>
      <c r="H8658" t="s">
        <v>48</v>
      </c>
      <c r="I8658" s="4" t="s">
        <v>2034</v>
      </c>
      <c r="J8658" s="4">
        <v>35515</v>
      </c>
      <c r="K8658" s="4">
        <v>10883</v>
      </c>
      <c r="L8658" s="4">
        <v>264</v>
      </c>
      <c r="M8658" s="4">
        <v>1587</v>
      </c>
      <c r="N8658" s="2">
        <v>3.7385778083132943</v>
      </c>
      <c r="O8658" s="2">
        <v>3.647887323943662</v>
      </c>
      <c r="P8658" s="2">
        <v>0.74334788117696748</v>
      </c>
      <c r="Q8658" s="2">
        <v>4.4685344220751793</v>
      </c>
      <c r="R8658" s="2">
        <v>0.74334788117696748</v>
      </c>
    </row>
    <row r="8659" spans="1:18" x14ac:dyDescent="0.25">
      <c r="A8659" s="7">
        <v>37256</v>
      </c>
      <c r="B8659" t="s">
        <v>357</v>
      </c>
      <c r="C8659" t="s">
        <v>358</v>
      </c>
      <c r="D8659" s="8">
        <v>4392.82958984375</v>
      </c>
      <c r="E8659" s="3">
        <v>4.3453089427249618E-2</v>
      </c>
      <c r="F8659" s="3">
        <f t="shared" si="130"/>
        <v>4.2975696936028721E-2</v>
      </c>
      <c r="G8659" s="3">
        <v>4.2975696936028721E-2</v>
      </c>
      <c r="H8659" t="s">
        <v>222</v>
      </c>
      <c r="I8659" s="4" t="s">
        <v>2034</v>
      </c>
      <c r="J8659" s="4">
        <v>1298.3399658203125</v>
      </c>
      <c r="K8659" s="4">
        <v>173.95799255371094</v>
      </c>
      <c r="L8659" s="4">
        <v>21.025999069213867</v>
      </c>
      <c r="M8659" s="4">
        <v>128.75900268554687</v>
      </c>
      <c r="N8659" s="2">
        <v>0.60165802129879475</v>
      </c>
      <c r="O8659" s="2">
        <v>0.52893666592958066</v>
      </c>
      <c r="P8659" s="2">
        <v>1.6194525026370346</v>
      </c>
      <c r="Q8659" s="2">
        <v>9.91720243350861</v>
      </c>
      <c r="R8659" s="2">
        <v>1.6194525026370346</v>
      </c>
    </row>
    <row r="8660" spans="1:18" x14ac:dyDescent="0.25">
      <c r="A8660" s="7">
        <v>37256</v>
      </c>
      <c r="B8660" t="s">
        <v>363</v>
      </c>
      <c r="C8660" t="s">
        <v>364</v>
      </c>
      <c r="D8660" s="8">
        <v>6821.625</v>
      </c>
      <c r="E8660" s="3">
        <v>6.7478301878472174E-2</v>
      </c>
      <c r="F8660" s="3">
        <f t="shared" si="130"/>
        <v>4.9354326948581717E-2</v>
      </c>
      <c r="G8660" s="3">
        <v>4.9354326948581717E-2</v>
      </c>
      <c r="H8660" t="s">
        <v>70</v>
      </c>
      <c r="I8660" s="4" t="s">
        <v>2034</v>
      </c>
      <c r="J8660" s="4">
        <v>19228</v>
      </c>
      <c r="K8660" s="4">
        <v>9125</v>
      </c>
      <c r="L8660" s="4">
        <v>425</v>
      </c>
      <c r="M8660" s="4">
        <v>1096</v>
      </c>
      <c r="N8660" s="2">
        <v>6.1200536552649227</v>
      </c>
      <c r="O8660" s="2">
        <v>5.8350100603621726</v>
      </c>
      <c r="P8660" s="2">
        <v>2.2103182858331598</v>
      </c>
      <c r="Q8660" s="2">
        <v>5.7000208029956312</v>
      </c>
      <c r="R8660" s="2">
        <v>2.2103182858331598</v>
      </c>
    </row>
    <row r="8661" spans="1:18" x14ac:dyDescent="0.25">
      <c r="A8661" s="7">
        <v>37256</v>
      </c>
      <c r="B8661" t="s">
        <v>365</v>
      </c>
      <c r="C8661" t="s">
        <v>366</v>
      </c>
      <c r="D8661" s="8">
        <v>44196.92578125</v>
      </c>
      <c r="E8661" s="3">
        <v>0.43718813332125672</v>
      </c>
      <c r="F8661" s="3">
        <f t="shared" si="130"/>
        <v>0.44753090253346739</v>
      </c>
      <c r="G8661" s="3">
        <v>0.44753090253346739</v>
      </c>
      <c r="H8661" t="s">
        <v>48</v>
      </c>
      <c r="I8661" s="4" t="s">
        <v>2034</v>
      </c>
      <c r="J8661" s="4">
        <v>40319</v>
      </c>
      <c r="K8661" s="4">
        <v>6814</v>
      </c>
      <c r="L8661" s="4">
        <v>5848</v>
      </c>
      <c r="M8661" s="4">
        <v>1494</v>
      </c>
      <c r="N8661" s="2">
        <v>1.6803945745992601</v>
      </c>
      <c r="O8661" s="2">
        <v>0.23822441430332922</v>
      </c>
      <c r="P8661" s="2">
        <v>14.504327984325007</v>
      </c>
      <c r="Q8661" s="2">
        <v>3.7054490438750962</v>
      </c>
      <c r="R8661" s="2">
        <v>14.504327984325007</v>
      </c>
    </row>
    <row r="8662" spans="1:18" x14ac:dyDescent="0.25">
      <c r="A8662" s="7">
        <v>37256</v>
      </c>
      <c r="B8662" t="s">
        <v>367</v>
      </c>
      <c r="C8662" t="s">
        <v>368</v>
      </c>
      <c r="D8662" s="8">
        <v>30471.4140625</v>
      </c>
      <c r="E8662" s="3">
        <v>0.30141781126539463</v>
      </c>
      <c r="F8662" s="3">
        <f t="shared" si="130"/>
        <v>0.27935215797189594</v>
      </c>
      <c r="G8662" s="3">
        <v>0.27935215797189594</v>
      </c>
      <c r="H8662" t="s">
        <v>70</v>
      </c>
      <c r="I8662" s="4" t="s">
        <v>2034</v>
      </c>
      <c r="J8662" s="4">
        <v>48375</v>
      </c>
      <c r="K8662" s="4">
        <v>15592</v>
      </c>
      <c r="L8662" s="4">
        <v>290</v>
      </c>
      <c r="M8662" s="4">
        <v>5930</v>
      </c>
      <c r="N8662" s="2">
        <v>2.8682855040470936</v>
      </c>
      <c r="O8662" s="2">
        <v>2.8149374540103018</v>
      </c>
      <c r="P8662" s="2">
        <v>0.59948320413436695</v>
      </c>
      <c r="Q8662" s="2">
        <v>12.258397932816537</v>
      </c>
      <c r="R8662" s="2">
        <v>0.59948320413436695</v>
      </c>
    </row>
    <row r="8663" spans="1:18" x14ac:dyDescent="0.25">
      <c r="A8663" s="7">
        <v>37256</v>
      </c>
      <c r="B8663" t="s">
        <v>1964</v>
      </c>
      <c r="C8663" t="s">
        <v>1965</v>
      </c>
      <c r="D8663" s="8"/>
      <c r="E8663" s="3" t="s">
        <v>39</v>
      </c>
      <c r="F8663" s="3">
        <f t="shared" si="130"/>
        <v>0</v>
      </c>
      <c r="G8663" s="3">
        <v>0</v>
      </c>
      <c r="H8663" t="s">
        <v>70</v>
      </c>
      <c r="I8663" s="4" t="s">
        <v>2034</v>
      </c>
      <c r="J8663" s="4">
        <v>25168</v>
      </c>
      <c r="K8663" s="4">
        <v>5674</v>
      </c>
      <c r="L8663" s="4">
        <v>236</v>
      </c>
      <c r="M8663" s="4">
        <v>2551</v>
      </c>
      <c r="N8663" s="2">
        <v>4.0298295454545459</v>
      </c>
      <c r="O8663" s="2">
        <v>3.8622159090909092</v>
      </c>
      <c r="P8663" s="2">
        <v>0.9376986649713922</v>
      </c>
      <c r="Q8663" s="2">
        <v>10.135886840432295</v>
      </c>
      <c r="R8663" s="2">
        <v>0.9376986649713922</v>
      </c>
    </row>
    <row r="8664" spans="1:18" x14ac:dyDescent="0.25">
      <c r="A8664" s="7">
        <v>37256</v>
      </c>
      <c r="B8664" t="s">
        <v>1538</v>
      </c>
      <c r="C8664" t="s">
        <v>1539</v>
      </c>
      <c r="D8664" s="8">
        <v>3008.63720703125</v>
      </c>
      <c r="E8664" s="3">
        <v>2.9760904432427477E-2</v>
      </c>
      <c r="F8664" s="3">
        <f t="shared" si="130"/>
        <v>3.3253987631879006E-2</v>
      </c>
      <c r="G8664" s="3">
        <v>3.3253987631879006E-2</v>
      </c>
      <c r="H8664" t="s">
        <v>48</v>
      </c>
      <c r="I8664" s="4" t="s">
        <v>2034</v>
      </c>
      <c r="J8664" s="4">
        <v>6092</v>
      </c>
      <c r="K8664" s="4">
        <v>2197</v>
      </c>
      <c r="L8664" s="4">
        <v>66</v>
      </c>
      <c r="M8664" s="4">
        <v>234</v>
      </c>
      <c r="N8664" s="2">
        <v>2.8869908015768724</v>
      </c>
      <c r="O8664" s="2">
        <v>2.8002628120893562</v>
      </c>
      <c r="P8664" s="2">
        <v>1.0833880499015103</v>
      </c>
      <c r="Q8664" s="2">
        <v>3.8411030860144453</v>
      </c>
      <c r="R8664" s="2">
        <v>1.0833880499015103</v>
      </c>
    </row>
    <row r="8665" spans="1:18" x14ac:dyDescent="0.25">
      <c r="A8665" s="7">
        <v>37256</v>
      </c>
      <c r="B8665" t="s">
        <v>373</v>
      </c>
      <c r="C8665" t="s">
        <v>374</v>
      </c>
      <c r="D8665" s="8">
        <v>8561.5986328125</v>
      </c>
      <c r="E8665" s="3">
        <v>8.4689811754125544E-2</v>
      </c>
      <c r="F8665" s="3">
        <f t="shared" si="130"/>
        <v>0.10771548486992602</v>
      </c>
      <c r="G8665" s="3">
        <v>0.10771548486992602</v>
      </c>
      <c r="H8665" t="s">
        <v>159</v>
      </c>
      <c r="I8665" s="4" t="s">
        <v>2034</v>
      </c>
      <c r="J8665" s="4">
        <v>13362</v>
      </c>
      <c r="K8665" s="4">
        <v>3200</v>
      </c>
      <c r="L8665" s="4">
        <v>451</v>
      </c>
      <c r="M8665" s="4">
        <v>743</v>
      </c>
      <c r="N8665" s="2">
        <v>1.486988847583643</v>
      </c>
      <c r="O8665" s="2">
        <v>1.2774163568773234</v>
      </c>
      <c r="P8665" s="2">
        <v>3.3752432270618171</v>
      </c>
      <c r="Q8665" s="2">
        <v>5.56054482861847</v>
      </c>
      <c r="R8665" s="2">
        <v>3.3752432270618171</v>
      </c>
    </row>
    <row r="8666" spans="1:18" x14ac:dyDescent="0.25">
      <c r="A8666" s="7">
        <v>37256</v>
      </c>
      <c r="B8666" t="s">
        <v>375</v>
      </c>
      <c r="C8666" t="s">
        <v>376</v>
      </c>
      <c r="D8666" s="8">
        <v>5156.61279296875</v>
      </c>
      <c r="E8666" s="3">
        <v>5.1008297101399876E-2</v>
      </c>
      <c r="F8666" s="3">
        <f t="shared" si="130"/>
        <v>4.8699907920307282E-2</v>
      </c>
      <c r="G8666" s="3">
        <v>4.8699907920307282E-2</v>
      </c>
      <c r="H8666" t="s">
        <v>15</v>
      </c>
      <c r="I8666" s="4" t="s">
        <v>2034</v>
      </c>
      <c r="J8666" s="4">
        <v>7646</v>
      </c>
      <c r="K8666" s="4">
        <v>2440</v>
      </c>
      <c r="L8666" s="4">
        <v>311</v>
      </c>
      <c r="M8666" s="4">
        <v>295</v>
      </c>
      <c r="N8666" s="2">
        <v>2.6666666666666665</v>
      </c>
      <c r="O8666" s="2">
        <v>2.3267759562841528</v>
      </c>
      <c r="P8666" s="2">
        <v>4.0674862673293228</v>
      </c>
      <c r="Q8666" s="2">
        <v>3.8582265236725091</v>
      </c>
      <c r="R8666" s="2">
        <v>4.0674862673293228</v>
      </c>
    </row>
    <row r="8667" spans="1:18" x14ac:dyDescent="0.25">
      <c r="A8667" s="7">
        <v>37256</v>
      </c>
      <c r="B8667" t="s">
        <v>1334</v>
      </c>
      <c r="C8667" t="s">
        <v>1335</v>
      </c>
      <c r="D8667" s="8">
        <v>5145.6806640625</v>
      </c>
      <c r="E8667" s="3">
        <v>5.0900158425569657E-2</v>
      </c>
      <c r="F8667" s="3">
        <f t="shared" si="130"/>
        <v>4.8737651601211442E-2</v>
      </c>
      <c r="G8667" s="3">
        <v>4.8737651601211442E-2</v>
      </c>
      <c r="H8667" t="s">
        <v>48</v>
      </c>
      <c r="I8667" s="4" t="s">
        <v>2034</v>
      </c>
      <c r="J8667" s="4">
        <v>2525</v>
      </c>
      <c r="K8667" s="4">
        <v>745.67303466796875</v>
      </c>
      <c r="L8667" s="4">
        <v>41.792999267578125</v>
      </c>
      <c r="M8667" s="4">
        <v>157.93699645996094</v>
      </c>
      <c r="N8667" s="2">
        <v>1.6702012365013357</v>
      </c>
      <c r="O8667" s="2">
        <v>1.5765908794030803</v>
      </c>
      <c r="P8667" s="2">
        <v>1.6551682878248763</v>
      </c>
      <c r="Q8667" s="2">
        <v>6.2549305528697401</v>
      </c>
      <c r="R8667" s="2">
        <v>1.6551682878248763</v>
      </c>
    </row>
    <row r="8668" spans="1:18" x14ac:dyDescent="0.25">
      <c r="A8668" s="7">
        <v>37256</v>
      </c>
      <c r="B8668" t="s">
        <v>381</v>
      </c>
      <c r="C8668" t="s">
        <v>382</v>
      </c>
      <c r="D8668" s="8">
        <v>4919.74609375</v>
      </c>
      <c r="E8668" s="3">
        <v>4.8665253818481198E-2</v>
      </c>
      <c r="F8668" s="3">
        <f t="shared" si="130"/>
        <v>4.5231471886213362E-2</v>
      </c>
      <c r="G8668" s="3">
        <v>4.5231471886213362E-2</v>
      </c>
      <c r="H8668" t="s">
        <v>70</v>
      </c>
      <c r="I8668" s="4" t="s">
        <v>2034</v>
      </c>
      <c r="J8668" s="4">
        <v>36774</v>
      </c>
      <c r="K8668" s="4">
        <v>17671</v>
      </c>
      <c r="L8668" s="4">
        <v>3991</v>
      </c>
      <c r="M8668" s="4">
        <v>933</v>
      </c>
      <c r="N8668" s="2">
        <v>2.7486389796235806</v>
      </c>
      <c r="O8668" s="2">
        <v>2.1278581427904806</v>
      </c>
      <c r="P8668" s="2">
        <v>10.852776418121499</v>
      </c>
      <c r="Q8668" s="2">
        <v>2.5371186164137707</v>
      </c>
      <c r="R8668" s="2">
        <v>10.852776418121499</v>
      </c>
    </row>
    <row r="8669" spans="1:18" x14ac:dyDescent="0.25">
      <c r="A8669" s="7">
        <v>37256</v>
      </c>
      <c r="B8669" t="s">
        <v>1864</v>
      </c>
      <c r="C8669" t="s">
        <v>1865</v>
      </c>
      <c r="D8669" s="8">
        <v>23554.125</v>
      </c>
      <c r="E8669" s="3">
        <v>0.23299321748604893</v>
      </c>
      <c r="F8669" s="3">
        <f t="shared" si="130"/>
        <v>0.14889423986494088</v>
      </c>
      <c r="G8669" s="3">
        <v>0.14889423986494088</v>
      </c>
      <c r="H8669" t="s">
        <v>58</v>
      </c>
      <c r="I8669" s="4" t="s">
        <v>2034</v>
      </c>
      <c r="J8669" s="4">
        <v>48171</v>
      </c>
      <c r="K8669" s="4">
        <v>17927</v>
      </c>
      <c r="L8669" s="4">
        <v>1139</v>
      </c>
      <c r="M8669" s="4">
        <v>4079</v>
      </c>
      <c r="N8669" s="2">
        <v>8.1783759124087592</v>
      </c>
      <c r="O8669" s="2">
        <v>7.6587591240875916</v>
      </c>
      <c r="P8669" s="2">
        <v>2.3644931597849328</v>
      </c>
      <c r="Q8669" s="2">
        <v>8.4677503062008252</v>
      </c>
      <c r="R8669" s="2">
        <v>2.3644931597849328</v>
      </c>
    </row>
    <row r="8670" spans="1:18" x14ac:dyDescent="0.25">
      <c r="A8670" s="7">
        <v>37256</v>
      </c>
      <c r="B8670" t="s">
        <v>1778</v>
      </c>
      <c r="C8670" t="s">
        <v>1779</v>
      </c>
      <c r="D8670" s="8">
        <v>34071.40234375</v>
      </c>
      <c r="E8670" s="3">
        <v>0.33702825540460624</v>
      </c>
      <c r="F8670" s="3">
        <f t="shared" si="130"/>
        <v>0.23935308823107176</v>
      </c>
      <c r="G8670" s="3">
        <v>0.23935308823107176</v>
      </c>
      <c r="H8670" t="s">
        <v>136</v>
      </c>
      <c r="I8670" s="4" t="s">
        <v>2034</v>
      </c>
      <c r="J8670" s="4">
        <v>16353</v>
      </c>
      <c r="K8670" s="4">
        <v>4728</v>
      </c>
      <c r="L8670" s="4">
        <v>839</v>
      </c>
      <c r="M8670" s="4">
        <v>1285</v>
      </c>
      <c r="N8670" s="2">
        <v>1.490072486605736</v>
      </c>
      <c r="O8670" s="2">
        <v>1.2256539552474</v>
      </c>
      <c r="P8670" s="2">
        <v>5.1305570843270347</v>
      </c>
      <c r="Q8670" s="2">
        <v>7.8578854032899157</v>
      </c>
      <c r="R8670" s="2">
        <v>5.1305570843270347</v>
      </c>
    </row>
    <row r="8671" spans="1:18" x14ac:dyDescent="0.25">
      <c r="A8671" s="7">
        <v>37256</v>
      </c>
      <c r="B8671" t="s">
        <v>1653</v>
      </c>
      <c r="C8671" t="s">
        <v>1654</v>
      </c>
      <c r="D8671" s="8">
        <v>29777.193359375</v>
      </c>
      <c r="E8671" s="3">
        <v>0.29455070347571782</v>
      </c>
      <c r="F8671" s="3">
        <f t="shared" si="130"/>
        <v>1.2882739109189554</v>
      </c>
      <c r="G8671" s="3">
        <v>1.2882739109189554</v>
      </c>
      <c r="H8671" t="s">
        <v>25</v>
      </c>
      <c r="I8671" s="4" t="s">
        <v>2034</v>
      </c>
      <c r="J8671" s="4">
        <v>9889.634765625</v>
      </c>
      <c r="K8671" s="4">
        <v>73.878997802734375</v>
      </c>
      <c r="L8671" s="4">
        <v>2574.447021484375</v>
      </c>
      <c r="M8671" s="4">
        <v>889.30902099609375</v>
      </c>
      <c r="N8671" s="2">
        <v>0.12985580654165924</v>
      </c>
      <c r="O8671" s="2">
        <v>-4.395204147117493</v>
      </c>
      <c r="P8671" s="2">
        <v>26.031770459641201</v>
      </c>
      <c r="Q8671" s="2">
        <v>8.9923343184240601</v>
      </c>
      <c r="R8671" s="2">
        <v>26.031770459641201</v>
      </c>
    </row>
    <row r="8672" spans="1:18" x14ac:dyDescent="0.25">
      <c r="A8672" s="7">
        <v>37256</v>
      </c>
      <c r="B8672" t="s">
        <v>383</v>
      </c>
      <c r="C8672" t="s">
        <v>384</v>
      </c>
      <c r="D8672" s="8">
        <v>24018.373046875</v>
      </c>
      <c r="E8672" s="3">
        <v>0.23758547664035931</v>
      </c>
      <c r="F8672" s="3">
        <f t="shared" si="130"/>
        <v>0.3003050027781563</v>
      </c>
      <c r="G8672" s="3">
        <v>0.3003050027781563</v>
      </c>
      <c r="H8672" t="s">
        <v>15</v>
      </c>
      <c r="I8672" s="4" t="s">
        <v>2037</v>
      </c>
      <c r="J8672" s="4">
        <v>15046.400390625</v>
      </c>
      <c r="K8672" s="4">
        <v>4703.10009765625</v>
      </c>
      <c r="L8672" s="4">
        <v>355.70001220703125</v>
      </c>
      <c r="M8672" s="4">
        <v>554.20001220703125</v>
      </c>
      <c r="N8672" s="2">
        <v>1.5036928641106095</v>
      </c>
      <c r="O8672" s="2">
        <v>1.3899671174724899</v>
      </c>
      <c r="P8672" s="2">
        <v>2.3640206492754121</v>
      </c>
      <c r="Q8672" s="2">
        <v>3.6832730607935842</v>
      </c>
      <c r="R8672" s="2">
        <v>2.3640206492754121</v>
      </c>
    </row>
    <row r="8673" spans="1:18" x14ac:dyDescent="0.25">
      <c r="A8673" s="7">
        <v>37256</v>
      </c>
      <c r="B8673" t="s">
        <v>387</v>
      </c>
      <c r="C8673" t="s">
        <v>388</v>
      </c>
      <c r="D8673" s="8"/>
      <c r="E8673" s="3" t="s">
        <v>39</v>
      </c>
      <c r="F8673" s="3">
        <f t="shared" si="130"/>
        <v>0</v>
      </c>
      <c r="G8673" s="3">
        <v>0</v>
      </c>
      <c r="H8673" t="s">
        <v>70</v>
      </c>
      <c r="I8673" s="4" t="s">
        <v>2034</v>
      </c>
      <c r="J8673" s="4">
        <v>42275</v>
      </c>
      <c r="K8673" s="4">
        <v>21368</v>
      </c>
      <c r="L8673" s="4">
        <v>1161</v>
      </c>
      <c r="M8673" s="4">
        <v>1664</v>
      </c>
      <c r="N8673" s="2">
        <v>6.09469480889903</v>
      </c>
      <c r="O8673" s="2">
        <v>5.7635482030804335</v>
      </c>
      <c r="P8673" s="2">
        <v>2.7463039621525724</v>
      </c>
      <c r="Q8673" s="2">
        <v>3.9361324659964518</v>
      </c>
      <c r="R8673" s="2">
        <v>2.7463039621525724</v>
      </c>
    </row>
    <row r="8674" spans="1:18" x14ac:dyDescent="0.25">
      <c r="A8674" s="7">
        <v>37256</v>
      </c>
      <c r="B8674" t="s">
        <v>389</v>
      </c>
      <c r="C8674" t="s">
        <v>390</v>
      </c>
      <c r="D8674" s="8">
        <v>3592.75341796875</v>
      </c>
      <c r="E8674" s="3">
        <v>3.5538878157712867E-2</v>
      </c>
      <c r="F8674" s="3">
        <f t="shared" si="130"/>
        <v>2.3132121558125069E-2</v>
      </c>
      <c r="G8674" s="3">
        <v>2.3132121558125069E-2</v>
      </c>
      <c r="H8674" t="s">
        <v>48</v>
      </c>
      <c r="I8674" s="4" t="s">
        <v>2034</v>
      </c>
      <c r="J8674" s="4">
        <v>2995.549072265625</v>
      </c>
      <c r="K8674" s="4">
        <v>626.90399169921875</v>
      </c>
      <c r="L8674" s="4">
        <v>33.034000396728516</v>
      </c>
      <c r="M8674" s="4">
        <v>168.88200378417969</v>
      </c>
      <c r="N8674" s="2">
        <v>1.4387111712239697</v>
      </c>
      <c r="O8674" s="2">
        <v>1.36289990501689</v>
      </c>
      <c r="P8674" s="2">
        <v>1.1027694622857203</v>
      </c>
      <c r="Q8674" s="2">
        <v>5.6377645536766012</v>
      </c>
      <c r="R8674" s="2">
        <v>1.1027694622857203</v>
      </c>
    </row>
    <row r="8675" spans="1:18" x14ac:dyDescent="0.25">
      <c r="A8675" s="7">
        <v>37256</v>
      </c>
      <c r="B8675" t="s">
        <v>393</v>
      </c>
      <c r="C8675" t="s">
        <v>394</v>
      </c>
      <c r="D8675" s="8">
        <v>8669.318359375</v>
      </c>
      <c r="E8675" s="3">
        <v>8.5755356140873679E-2</v>
      </c>
      <c r="F8675" s="3">
        <f t="shared" si="130"/>
        <v>8.2555894247545211E-2</v>
      </c>
      <c r="G8675" s="3">
        <v>8.2555894247545211E-2</v>
      </c>
      <c r="H8675" t="s">
        <v>70</v>
      </c>
      <c r="I8675" s="4" t="s">
        <v>2034</v>
      </c>
      <c r="J8675" s="4">
        <v>25910.310546875</v>
      </c>
      <c r="K8675" s="4">
        <v>8900.2537841796875</v>
      </c>
      <c r="L8675" s="4">
        <v>901.572998046875</v>
      </c>
      <c r="M8675" s="4">
        <v>1484.8780517578125</v>
      </c>
      <c r="N8675" s="2">
        <v>4.0282409379483788</v>
      </c>
      <c r="O8675" s="2">
        <v>3.6201904095761694</v>
      </c>
      <c r="P8675" s="2">
        <v>3.4795916336696022</v>
      </c>
      <c r="Q8675" s="2">
        <v>5.7308384979465297</v>
      </c>
      <c r="R8675" s="2">
        <v>3.4795916336696022</v>
      </c>
    </row>
    <row r="8676" spans="1:18" x14ac:dyDescent="0.25">
      <c r="A8676" s="7">
        <v>37256</v>
      </c>
      <c r="B8676" t="s">
        <v>1966</v>
      </c>
      <c r="C8676" t="s">
        <v>1967</v>
      </c>
      <c r="D8676" s="8">
        <v>4516.5400390625</v>
      </c>
      <c r="E8676" s="3">
        <v>4.4676811199980349E-2</v>
      </c>
      <c r="F8676" s="3">
        <f t="shared" si="130"/>
        <v>5.6961001848778031E-2</v>
      </c>
      <c r="G8676" s="3">
        <v>5.6961001848778031E-2</v>
      </c>
      <c r="H8676" t="s">
        <v>58</v>
      </c>
      <c r="I8676" s="4" t="s">
        <v>2034</v>
      </c>
      <c r="J8676" s="4">
        <v>3414.0439453125</v>
      </c>
      <c r="K8676" s="4">
        <v>855.968994140625</v>
      </c>
      <c r="L8676" s="4">
        <v>2.5120000839233398</v>
      </c>
      <c r="M8676" s="4">
        <v>974.0159912109375</v>
      </c>
      <c r="N8676" s="2">
        <v>0.73512601489898866</v>
      </c>
      <c r="O8676" s="2">
        <v>0.73296865099473363</v>
      </c>
      <c r="P8676" s="2">
        <v>7.3578434377575289E-2</v>
      </c>
      <c r="Q8676" s="2">
        <v>28.529685229982661</v>
      </c>
      <c r="R8676" s="2">
        <v>7.3578434377575289E-2</v>
      </c>
    </row>
    <row r="8677" spans="1:18" x14ac:dyDescent="0.25">
      <c r="A8677" s="7">
        <v>37256</v>
      </c>
      <c r="B8677" t="s">
        <v>1710</v>
      </c>
      <c r="C8677" t="s">
        <v>1711</v>
      </c>
      <c r="D8677" s="8">
        <v>3498.779541015625</v>
      </c>
      <c r="E8677" s="3">
        <v>3.4609305271819352E-2</v>
      </c>
      <c r="F8677" s="3">
        <f t="shared" si="130"/>
        <v>3.5998452144335807E-2</v>
      </c>
      <c r="G8677" s="3">
        <v>3.5998452144335807E-2</v>
      </c>
      <c r="H8677" t="s">
        <v>205</v>
      </c>
      <c r="I8677" s="4" t="s">
        <v>2034</v>
      </c>
      <c r="J8677" s="4">
        <v>1422.5999755859375</v>
      </c>
      <c r="K8677" s="4">
        <v>755.5999755859375</v>
      </c>
      <c r="L8677" s="4">
        <v>33.200000762939453</v>
      </c>
      <c r="M8677" s="4">
        <v>13</v>
      </c>
      <c r="N8677" s="2">
        <v>1.797335838620373</v>
      </c>
      <c r="O8677" s="2">
        <v>1.7183634284278213</v>
      </c>
      <c r="P8677" s="2">
        <v>2.3337551899834037</v>
      </c>
      <c r="Q8677" s="2">
        <v>0.91381978230708083</v>
      </c>
      <c r="R8677" s="2">
        <v>2.3337551899834037</v>
      </c>
    </row>
    <row r="8678" spans="1:18" x14ac:dyDescent="0.25">
      <c r="A8678" s="7">
        <v>37256</v>
      </c>
      <c r="B8678" t="s">
        <v>2058</v>
      </c>
      <c r="C8678" t="s">
        <v>2059</v>
      </c>
      <c r="D8678" s="8">
        <v>12463.197265625</v>
      </c>
      <c r="E8678" s="3">
        <v>0.12328373187631873</v>
      </c>
      <c r="F8678" s="3">
        <f t="shared" si="130"/>
        <v>0</v>
      </c>
      <c r="G8678" s="3">
        <v>0</v>
      </c>
      <c r="H8678" t="s">
        <v>528</v>
      </c>
      <c r="I8678" s="4" t="s">
        <v>2034</v>
      </c>
      <c r="J8678" s="4">
        <v>25808.421875</v>
      </c>
      <c r="K8678" s="4">
        <v>11988.625</v>
      </c>
      <c r="L8678" s="4">
        <v>257.41000366210937</v>
      </c>
      <c r="M8678" s="4">
        <v>0</v>
      </c>
      <c r="N8678" s="2"/>
      <c r="O8678" s="2"/>
      <c r="P8678" s="2">
        <v>0.99738761598382064</v>
      </c>
      <c r="Q8678" s="2">
        <v>0</v>
      </c>
      <c r="R8678" s="2">
        <v>0.99738761598382064</v>
      </c>
    </row>
    <row r="8679" spans="1:18" x14ac:dyDescent="0.25">
      <c r="A8679" s="7">
        <v>37256</v>
      </c>
      <c r="B8679" t="s">
        <v>2060</v>
      </c>
      <c r="C8679" t="s">
        <v>2061</v>
      </c>
      <c r="D8679" s="8">
        <v>7774.66796875</v>
      </c>
      <c r="E8679" s="3">
        <v>7.6905633511106325E-2</v>
      </c>
      <c r="F8679" s="3">
        <f t="shared" si="130"/>
        <v>0</v>
      </c>
      <c r="G8679" s="3">
        <v>0</v>
      </c>
      <c r="H8679" t="s">
        <v>528</v>
      </c>
      <c r="I8679" s="4" t="s">
        <v>2034</v>
      </c>
      <c r="J8679" s="4">
        <v>12235.625</v>
      </c>
      <c r="K8679" s="4">
        <v>5742.7578125</v>
      </c>
      <c r="L8679" s="4">
        <v>185.80299377441406</v>
      </c>
      <c r="M8679" s="4">
        <v>6.9200000762939453</v>
      </c>
      <c r="N8679" s="2"/>
      <c r="O8679" s="2"/>
      <c r="P8679" s="2">
        <v>1.5185410943406166</v>
      </c>
      <c r="Q8679" s="2">
        <v>5.655616346769328E-2</v>
      </c>
      <c r="R8679" s="2">
        <v>1.5185410943406166</v>
      </c>
    </row>
    <row r="8680" spans="1:18" x14ac:dyDescent="0.25">
      <c r="A8680" s="7">
        <v>37256</v>
      </c>
      <c r="B8680" t="s">
        <v>397</v>
      </c>
      <c r="C8680" t="s">
        <v>398</v>
      </c>
      <c r="D8680" s="8">
        <v>15363.9736328125</v>
      </c>
      <c r="E8680" s="3">
        <v>0.15197769605450442</v>
      </c>
      <c r="F8680" s="3">
        <f t="shared" si="130"/>
        <v>0.19864678000047795</v>
      </c>
      <c r="G8680" s="3">
        <v>0.19864678000047795</v>
      </c>
      <c r="H8680" t="s">
        <v>70</v>
      </c>
      <c r="I8680" s="4" t="s">
        <v>2034</v>
      </c>
      <c r="J8680" s="4">
        <v>34778</v>
      </c>
      <c r="K8680" s="4">
        <v>15099</v>
      </c>
      <c r="L8680" s="4">
        <v>857</v>
      </c>
      <c r="M8680" s="4">
        <v>2041</v>
      </c>
      <c r="N8680" s="2">
        <v>3.1384327582623155</v>
      </c>
      <c r="O8680" s="2">
        <v>2.9602993140719187</v>
      </c>
      <c r="P8680" s="2">
        <v>2.4642015066996379</v>
      </c>
      <c r="Q8680" s="2">
        <v>5.8686525964690324</v>
      </c>
      <c r="R8680" s="2">
        <v>2.4642015066996379</v>
      </c>
    </row>
    <row r="8681" spans="1:18" x14ac:dyDescent="0.25">
      <c r="A8681" s="7">
        <v>37256</v>
      </c>
      <c r="B8681" t="s">
        <v>399</v>
      </c>
      <c r="C8681" t="s">
        <v>400</v>
      </c>
      <c r="D8681" s="8">
        <v>268832.84375</v>
      </c>
      <c r="E8681" s="3">
        <v>2.6592467022755786</v>
      </c>
      <c r="F8681" s="3">
        <f t="shared" si="130"/>
        <v>2.6851310643003026</v>
      </c>
      <c r="G8681" s="3">
        <v>2.6851310643003026</v>
      </c>
      <c r="H8681" t="s">
        <v>58</v>
      </c>
      <c r="I8681" s="4" t="s">
        <v>2034</v>
      </c>
      <c r="J8681" s="4">
        <v>143174</v>
      </c>
      <c r="K8681" s="4">
        <v>10802</v>
      </c>
      <c r="L8681" s="4">
        <v>6547</v>
      </c>
      <c r="M8681" s="4">
        <v>9989</v>
      </c>
      <c r="N8681" s="2">
        <v>0.36490777650158773</v>
      </c>
      <c r="O8681" s="2">
        <v>0.14374028781839066</v>
      </c>
      <c r="P8681" s="2">
        <v>4.572757623590876</v>
      </c>
      <c r="Q8681" s="2">
        <v>6.9768254012600046</v>
      </c>
      <c r="R8681" s="2">
        <v>4.572757623590876</v>
      </c>
    </row>
    <row r="8682" spans="1:18" x14ac:dyDescent="0.25">
      <c r="A8682" s="7">
        <v>37256</v>
      </c>
      <c r="B8682" t="s">
        <v>2062</v>
      </c>
      <c r="C8682" t="s">
        <v>2063</v>
      </c>
      <c r="D8682" s="8">
        <v>5168.58203125</v>
      </c>
      <c r="E8682" s="3">
        <v>5.1126694678809585E-2</v>
      </c>
      <c r="F8682" s="3">
        <f t="shared" si="130"/>
        <v>0</v>
      </c>
      <c r="G8682" s="3">
        <v>0</v>
      </c>
      <c r="H8682" t="s">
        <v>55</v>
      </c>
      <c r="I8682" s="4" t="s">
        <v>2048</v>
      </c>
      <c r="J8682" s="4">
        <v>1399.7449951171875</v>
      </c>
      <c r="K8682" s="4">
        <v>0</v>
      </c>
      <c r="L8682" s="4">
        <v>21.753000259399414</v>
      </c>
      <c r="M8682" s="4">
        <v>162.84800720214844</v>
      </c>
      <c r="N8682" s="2">
        <v>0</v>
      </c>
      <c r="O8682" s="2">
        <v>-5.941705724974939E-2</v>
      </c>
      <c r="P8682" s="2">
        <v>1.5540688007659738</v>
      </c>
      <c r="Q8682" s="2">
        <v>11.634119626804932</v>
      </c>
      <c r="R8682" s="2">
        <v>1.5540688007659738</v>
      </c>
    </row>
    <row r="8683" spans="1:18" x14ac:dyDescent="0.25">
      <c r="A8683" s="7">
        <v>37256</v>
      </c>
      <c r="B8683" t="s">
        <v>1273</v>
      </c>
      <c r="C8683" t="s">
        <v>1274</v>
      </c>
      <c r="D8683" s="8">
        <v>79579.5</v>
      </c>
      <c r="E8683" s="3">
        <v>0.78718626783763068</v>
      </c>
      <c r="F8683" s="3">
        <f t="shared" si="130"/>
        <v>0.78572230071313964</v>
      </c>
      <c r="G8683" s="3">
        <v>0.78572230071313964</v>
      </c>
      <c r="H8683" t="s">
        <v>38</v>
      </c>
      <c r="I8683" s="4" t="s">
        <v>2034</v>
      </c>
      <c r="J8683" s="4">
        <v>799791</v>
      </c>
      <c r="K8683" s="4">
        <v>763467</v>
      </c>
      <c r="L8683" s="4">
        <v>43708</v>
      </c>
      <c r="M8683" s="4">
        <v>0</v>
      </c>
      <c r="N8683" s="2">
        <v>15.359036774764625</v>
      </c>
      <c r="O8683" s="2">
        <v>14.479741691478234</v>
      </c>
      <c r="P8683" s="2">
        <v>5.4649277123648554</v>
      </c>
      <c r="Q8683" s="2">
        <v>0</v>
      </c>
      <c r="R8683" s="2">
        <v>5.4649277123648554</v>
      </c>
    </row>
    <row r="8684" spans="1:18" x14ac:dyDescent="0.25">
      <c r="A8684" s="7">
        <v>37256</v>
      </c>
      <c r="B8684" t="s">
        <v>1442</v>
      </c>
      <c r="C8684" t="s">
        <v>1443</v>
      </c>
      <c r="D8684" s="8">
        <v>45382.43359375</v>
      </c>
      <c r="E8684" s="3">
        <v>0.44891496586499258</v>
      </c>
      <c r="F8684" s="3">
        <f t="shared" si="130"/>
        <v>0.42631558730252878</v>
      </c>
      <c r="G8684" s="3">
        <v>0.42631558730252878</v>
      </c>
      <c r="H8684" t="s">
        <v>38</v>
      </c>
      <c r="I8684" s="4" t="s">
        <v>2034</v>
      </c>
      <c r="J8684" s="4">
        <v>617340</v>
      </c>
      <c r="K8684" s="4">
        <v>565071</v>
      </c>
      <c r="L8684" s="4">
        <v>40223</v>
      </c>
      <c r="M8684" s="4">
        <v>0</v>
      </c>
      <c r="N8684" s="2">
        <v>16.095220462572634</v>
      </c>
      <c r="O8684" s="2">
        <v>14.949527173293836</v>
      </c>
      <c r="P8684" s="2">
        <v>6.5155343894774358</v>
      </c>
      <c r="Q8684" s="2">
        <v>0</v>
      </c>
      <c r="R8684" s="2">
        <v>6.5155343894774358</v>
      </c>
    </row>
    <row r="8685" spans="1:18" x14ac:dyDescent="0.25">
      <c r="A8685" s="7">
        <v>37256</v>
      </c>
      <c r="B8685" t="s">
        <v>405</v>
      </c>
      <c r="C8685" t="s">
        <v>406</v>
      </c>
      <c r="D8685" s="8">
        <v>15466.5693359375</v>
      </c>
      <c r="E8685" s="3">
        <v>0.15299255451226235</v>
      </c>
      <c r="F8685" s="3">
        <f t="shared" si="130"/>
        <v>0.1012258363752653</v>
      </c>
      <c r="G8685" s="3">
        <v>0.1012258363752653</v>
      </c>
      <c r="H8685" t="s">
        <v>101</v>
      </c>
      <c r="I8685" s="4" t="s">
        <v>2049</v>
      </c>
      <c r="J8685" s="4">
        <v>13812</v>
      </c>
      <c r="K8685" s="4">
        <v>1806</v>
      </c>
      <c r="L8685" s="4">
        <v>331</v>
      </c>
      <c r="M8685" s="4">
        <v>1615</v>
      </c>
      <c r="N8685" s="2">
        <v>0.71158392434988182</v>
      </c>
      <c r="O8685" s="2">
        <v>0.58116627265563436</v>
      </c>
      <c r="P8685" s="2">
        <v>2.3964668404286127</v>
      </c>
      <c r="Q8685" s="2">
        <v>11.692730958586736</v>
      </c>
      <c r="R8685" s="2">
        <v>2.3964668404286127</v>
      </c>
    </row>
    <row r="8686" spans="1:18" x14ac:dyDescent="0.25">
      <c r="A8686" s="7">
        <v>37256</v>
      </c>
      <c r="B8686" t="s">
        <v>407</v>
      </c>
      <c r="C8686" t="s">
        <v>408</v>
      </c>
      <c r="D8686" s="8">
        <v>2617.2978515625</v>
      </c>
      <c r="E8686" s="3">
        <v>2.5889845093157574E-2</v>
      </c>
      <c r="F8686" s="3">
        <f t="shared" si="130"/>
        <v>1.9165271540983499E-2</v>
      </c>
      <c r="G8686" s="3">
        <v>1.9165271540983499E-2</v>
      </c>
      <c r="H8686" t="s">
        <v>159</v>
      </c>
      <c r="I8686" s="4" t="s">
        <v>2034</v>
      </c>
      <c r="J8686" s="4">
        <v>1951.2550048828125</v>
      </c>
      <c r="K8686" s="4">
        <v>387.34500122070312</v>
      </c>
      <c r="L8686" s="4">
        <v>160.62800598144531</v>
      </c>
      <c r="M8686" s="4">
        <v>82.236000061035156</v>
      </c>
      <c r="N8686" s="2">
        <v>0.86411175041620947</v>
      </c>
      <c r="O8686" s="2">
        <v>0.50577345515728678</v>
      </c>
      <c r="P8686" s="2">
        <v>8.2320355658020326</v>
      </c>
      <c r="Q8686" s="2">
        <v>4.2145183410291391</v>
      </c>
      <c r="R8686" s="2">
        <v>8.2320355658020326</v>
      </c>
    </row>
    <row r="8687" spans="1:18" x14ac:dyDescent="0.25">
      <c r="A8687" s="7">
        <v>37256</v>
      </c>
      <c r="B8687" t="s">
        <v>1655</v>
      </c>
      <c r="C8687" t="s">
        <v>1656</v>
      </c>
      <c r="D8687" s="8">
        <v>35437.02734375</v>
      </c>
      <c r="E8687" s="3">
        <v>0.35053677514921089</v>
      </c>
      <c r="F8687" s="3">
        <f t="shared" si="130"/>
        <v>0.24713857707331713</v>
      </c>
      <c r="G8687" s="3">
        <v>0.24713857707331713</v>
      </c>
      <c r="H8687" t="s">
        <v>38</v>
      </c>
      <c r="I8687" s="4" t="s">
        <v>2034</v>
      </c>
      <c r="J8687" s="4">
        <v>71026</v>
      </c>
      <c r="K8687" s="4">
        <v>14482.60009765625</v>
      </c>
      <c r="L8687" s="4">
        <v>2256</v>
      </c>
      <c r="M8687" s="4"/>
      <c r="N8687" s="2">
        <v>5.3350907498381375</v>
      </c>
      <c r="O8687" s="2">
        <v>4.5040269456540631</v>
      </c>
      <c r="P8687" s="2">
        <v>3.1763016360206118</v>
      </c>
      <c r="Q8687" s="2" t="s">
        <v>39</v>
      </c>
      <c r="R8687" s="2">
        <v>3.1763016360206118</v>
      </c>
    </row>
    <row r="8688" spans="1:18" x14ac:dyDescent="0.25">
      <c r="A8688" s="7">
        <v>37256</v>
      </c>
      <c r="B8688" t="s">
        <v>1540</v>
      </c>
      <c r="C8688" t="s">
        <v>1541</v>
      </c>
      <c r="D8688" s="8"/>
      <c r="E8688" s="3" t="s">
        <v>39</v>
      </c>
      <c r="F8688" s="3">
        <f t="shared" si="130"/>
        <v>0</v>
      </c>
      <c r="G8688" s="3">
        <v>0</v>
      </c>
      <c r="H8688" t="s">
        <v>136</v>
      </c>
      <c r="I8688" s="4" t="s">
        <v>2034</v>
      </c>
      <c r="J8688" s="4">
        <v>21912.19921875</v>
      </c>
      <c r="K8688" s="4">
        <v>3102.1000366210937</v>
      </c>
      <c r="L8688" s="4">
        <v>917.5</v>
      </c>
      <c r="M8688" s="4">
        <v>187.10000610351562</v>
      </c>
      <c r="N8688" s="2">
        <v>1.6805352378744252</v>
      </c>
      <c r="O8688" s="2">
        <v>1.1834877337490386</v>
      </c>
      <c r="P8688" s="2">
        <v>4.1871652901681653</v>
      </c>
      <c r="Q8688" s="2">
        <v>0.85386229029634064</v>
      </c>
      <c r="R8688" s="2">
        <v>4.1871652901681653</v>
      </c>
    </row>
    <row r="8689" spans="1:18" x14ac:dyDescent="0.25">
      <c r="A8689" s="7">
        <v>37256</v>
      </c>
      <c r="B8689" t="s">
        <v>419</v>
      </c>
      <c r="C8689" t="s">
        <v>420</v>
      </c>
      <c r="D8689" s="8">
        <v>10411.6220703125</v>
      </c>
      <c r="E8689" s="3">
        <v>0.10298991473514162</v>
      </c>
      <c r="F8689" s="3">
        <f t="shared" si="130"/>
        <v>6.3903821800473881E-2</v>
      </c>
      <c r="G8689" s="3">
        <v>6.3903821800473881E-2</v>
      </c>
      <c r="H8689" t="s">
        <v>70</v>
      </c>
      <c r="I8689" s="4" t="s">
        <v>2034</v>
      </c>
      <c r="J8689" s="4">
        <v>37351.51171875</v>
      </c>
      <c r="K8689" s="4">
        <v>14234.274658203125</v>
      </c>
      <c r="L8689" s="4">
        <v>220.17799377441406</v>
      </c>
      <c r="M8689" s="4">
        <v>852.448974609375</v>
      </c>
      <c r="N8689" s="2">
        <v>5.5285776205764972</v>
      </c>
      <c r="O8689" s="2">
        <v>5.4430607145061805</v>
      </c>
      <c r="P8689" s="2">
        <v>0.58947545532377321</v>
      </c>
      <c r="Q8689" s="2">
        <v>2.2822341998582512</v>
      </c>
      <c r="R8689" s="2">
        <v>0.58947545532377321</v>
      </c>
    </row>
    <row r="8690" spans="1:18" x14ac:dyDescent="0.25">
      <c r="A8690" s="7">
        <v>37256</v>
      </c>
      <c r="B8690" t="s">
        <v>2064</v>
      </c>
      <c r="C8690" t="s">
        <v>2065</v>
      </c>
      <c r="D8690" s="8">
        <v>8042.06982421875</v>
      </c>
      <c r="E8690" s="3">
        <v>7.955072513167824E-2</v>
      </c>
      <c r="F8690" s="3">
        <f t="shared" si="130"/>
        <v>0</v>
      </c>
      <c r="G8690" s="3">
        <v>0</v>
      </c>
      <c r="H8690" t="s">
        <v>136</v>
      </c>
      <c r="I8690" s="4" t="s">
        <v>2034</v>
      </c>
      <c r="J8690" s="4">
        <v>5322.2421875</v>
      </c>
      <c r="K8690" s="4">
        <v>455.89299011230469</v>
      </c>
      <c r="L8690" s="4">
        <v>136.08799743652344</v>
      </c>
      <c r="M8690" s="4">
        <v>67.9739990234375</v>
      </c>
      <c r="N8690" s="2">
        <v>1.0298058543829975</v>
      </c>
      <c r="O8690" s="2">
        <v>0.72239990713018487</v>
      </c>
      <c r="P8690" s="2">
        <v>2.5569673953610073</v>
      </c>
      <c r="Q8690" s="2">
        <v>1.2771684682648143</v>
      </c>
      <c r="R8690" s="2">
        <v>2.5569673953610073</v>
      </c>
    </row>
    <row r="8691" spans="1:18" x14ac:dyDescent="0.25">
      <c r="A8691" s="7">
        <v>37256</v>
      </c>
      <c r="B8691" t="s">
        <v>1277</v>
      </c>
      <c r="C8691" t="s">
        <v>1278</v>
      </c>
      <c r="D8691" s="8">
        <v>38143.33984375</v>
      </c>
      <c r="E8691" s="3">
        <v>0.3773071373213448</v>
      </c>
      <c r="F8691" s="3">
        <f t="shared" si="130"/>
        <v>0.30117447835885602</v>
      </c>
      <c r="G8691" s="3">
        <v>0.30117447835885602</v>
      </c>
      <c r="H8691" t="s">
        <v>38</v>
      </c>
      <c r="I8691" s="4" t="s">
        <v>2034</v>
      </c>
      <c r="J8691" s="4">
        <v>203638</v>
      </c>
      <c r="K8691" s="4">
        <v>40987</v>
      </c>
      <c r="L8691" s="4">
        <v>19152</v>
      </c>
      <c r="M8691" s="4"/>
      <c r="N8691" s="2">
        <v>8.4753928866832098</v>
      </c>
      <c r="O8691" s="2">
        <v>4.5150951199338296</v>
      </c>
      <c r="P8691" s="2">
        <v>9.4049244247144443</v>
      </c>
      <c r="Q8691" s="2" t="s">
        <v>39</v>
      </c>
      <c r="R8691" s="2">
        <v>9.4049244247144443</v>
      </c>
    </row>
    <row r="8692" spans="1:18" x14ac:dyDescent="0.25">
      <c r="A8692" s="7">
        <v>37256</v>
      </c>
      <c r="B8692" t="s">
        <v>423</v>
      </c>
      <c r="C8692" t="s">
        <v>424</v>
      </c>
      <c r="D8692" s="8">
        <v>2996.07666015625</v>
      </c>
      <c r="E8692" s="3">
        <v>2.9636657735520221E-2</v>
      </c>
      <c r="F8692" s="3">
        <f t="shared" si="130"/>
        <v>2.2250748041232293E-2</v>
      </c>
      <c r="G8692" s="3">
        <v>2.2250748041232293E-2</v>
      </c>
      <c r="H8692" t="s">
        <v>15</v>
      </c>
      <c r="I8692" s="4" t="s">
        <v>2034</v>
      </c>
      <c r="J8692" s="4">
        <v>3091.162109375</v>
      </c>
      <c r="K8692" s="4">
        <v>56.036001205444336</v>
      </c>
      <c r="L8692" s="4">
        <v>572.65399169921875</v>
      </c>
      <c r="M8692" s="4">
        <v>148.42599487304687</v>
      </c>
      <c r="N8692" s="2">
        <v>0.21707684450055498</v>
      </c>
      <c r="O8692" s="2">
        <v>-2.0013170243438148</v>
      </c>
      <c r="P8692" s="2">
        <v>18.525524428578201</v>
      </c>
      <c r="Q8692" s="2">
        <v>4.8016244254189901</v>
      </c>
      <c r="R8692" s="2">
        <v>18.525524428578201</v>
      </c>
    </row>
    <row r="8693" spans="1:18" x14ac:dyDescent="0.25">
      <c r="A8693" s="7">
        <v>37256</v>
      </c>
      <c r="B8693" t="s">
        <v>425</v>
      </c>
      <c r="C8693" t="s">
        <v>426</v>
      </c>
      <c r="D8693" s="8">
        <v>1866.574462890625</v>
      </c>
      <c r="E8693" s="3">
        <v>1.8463822782046897E-2</v>
      </c>
      <c r="F8693" s="3">
        <f t="shared" si="130"/>
        <v>1.9404371251980142E-2</v>
      </c>
      <c r="G8693" s="3">
        <v>1.9404371251980142E-2</v>
      </c>
      <c r="H8693" t="s">
        <v>48</v>
      </c>
      <c r="I8693" s="4" t="s">
        <v>2034</v>
      </c>
      <c r="J8693" s="4">
        <v>2477.199951171875</v>
      </c>
      <c r="K8693" s="4">
        <v>923.5</v>
      </c>
      <c r="L8693" s="4">
        <v>23.399999618530273</v>
      </c>
      <c r="M8693" s="4">
        <v>145.60000610351562</v>
      </c>
      <c r="N8693" s="2">
        <v>2.8609046930704864</v>
      </c>
      <c r="O8693" s="2">
        <v>2.7884139851912217</v>
      </c>
      <c r="P8693" s="2">
        <v>0.94461489099660956</v>
      </c>
      <c r="Q8693" s="2">
        <v>5.8776041084062456</v>
      </c>
      <c r="R8693" s="2">
        <v>0.94461489099660956</v>
      </c>
    </row>
    <row r="8694" spans="1:18" x14ac:dyDescent="0.25">
      <c r="A8694" s="7">
        <v>37256</v>
      </c>
      <c r="B8694" t="s">
        <v>429</v>
      </c>
      <c r="C8694" t="s">
        <v>430</v>
      </c>
      <c r="D8694" s="8">
        <v>27367.65625</v>
      </c>
      <c r="E8694" s="3">
        <v>0.27071599071244112</v>
      </c>
      <c r="F8694" s="3">
        <f t="shared" si="130"/>
        <v>0.38011978606098484</v>
      </c>
      <c r="G8694" s="3">
        <v>0.38011978606098484</v>
      </c>
      <c r="H8694" t="s">
        <v>257</v>
      </c>
      <c r="I8694" s="4" t="s">
        <v>2034</v>
      </c>
      <c r="J8694" s="4">
        <v>276543</v>
      </c>
      <c r="K8694" s="4">
        <v>168009</v>
      </c>
      <c r="L8694" s="4">
        <v>18167</v>
      </c>
      <c r="M8694" s="4">
        <v>8420</v>
      </c>
      <c r="N8694" s="2">
        <v>8.7159680431624817</v>
      </c>
      <c r="O8694" s="2">
        <v>7.7735007262917621</v>
      </c>
      <c r="P8694" s="2">
        <v>6.5693219499318376</v>
      </c>
      <c r="Q8694" s="2">
        <v>3.044734453593112</v>
      </c>
      <c r="R8694" s="2">
        <v>6.5693219499318376</v>
      </c>
    </row>
    <row r="8695" spans="1:18" x14ac:dyDescent="0.25">
      <c r="A8695" s="7">
        <v>37256</v>
      </c>
      <c r="B8695" t="s">
        <v>1968</v>
      </c>
      <c r="C8695" t="s">
        <v>1969</v>
      </c>
      <c r="D8695" s="8">
        <v>14583.904296875</v>
      </c>
      <c r="E8695" s="3">
        <v>0.14426138884961853</v>
      </c>
      <c r="F8695" s="3">
        <f t="shared" ref="F8695:F8758" si="131">IF(ISNUMBER(VLOOKUP($C8695,$C$8002:$E$8501,3,FALSE)),VLOOKUP($C8695,$C$8002:$E$8501,3,FALSE),0)</f>
        <v>0.10347260056392832</v>
      </c>
      <c r="G8695" s="3">
        <v>0.10347260056392832</v>
      </c>
      <c r="H8695" t="s">
        <v>22</v>
      </c>
      <c r="I8695" s="4" t="s">
        <v>2045</v>
      </c>
      <c r="J8695" s="4">
        <v>1951.873046875</v>
      </c>
      <c r="K8695" s="4">
        <v>0</v>
      </c>
      <c r="L8695" s="4">
        <v>611.52099609375</v>
      </c>
      <c r="M8695" s="4">
        <v>36.445999145507813</v>
      </c>
      <c r="N8695" s="2">
        <v>0</v>
      </c>
      <c r="O8695" s="2">
        <v>-1.3434146147204327</v>
      </c>
      <c r="P8695" s="2">
        <v>31.329957502759271</v>
      </c>
      <c r="Q8695" s="2">
        <v>1.8672320519953292</v>
      </c>
      <c r="R8695" s="2">
        <v>31.329957502759271</v>
      </c>
    </row>
    <row r="8696" spans="1:18" x14ac:dyDescent="0.25">
      <c r="A8696" s="7">
        <v>37256</v>
      </c>
      <c r="B8696" t="s">
        <v>1780</v>
      </c>
      <c r="C8696" t="s">
        <v>1781</v>
      </c>
      <c r="D8696" s="8">
        <v>9215.98046875</v>
      </c>
      <c r="E8696" s="3">
        <v>9.116284055139591E-2</v>
      </c>
      <c r="F8696" s="3">
        <f t="shared" si="131"/>
        <v>8.2468728036427241E-2</v>
      </c>
      <c r="G8696" s="3">
        <v>8.2468728036427241E-2</v>
      </c>
      <c r="H8696" t="s">
        <v>73</v>
      </c>
      <c r="I8696" s="4" t="s">
        <v>2037</v>
      </c>
      <c r="J8696" s="4">
        <v>6265.64990234375</v>
      </c>
      <c r="K8696" s="4">
        <v>574.37400054931641</v>
      </c>
      <c r="L8696" s="4">
        <v>1596.9520263671875</v>
      </c>
      <c r="M8696" s="4">
        <v>107.32599639892578</v>
      </c>
      <c r="N8696" s="2">
        <v>0.7534384652872681</v>
      </c>
      <c r="O8696" s="2">
        <v>-1.3413727252136467</v>
      </c>
      <c r="P8696" s="2">
        <v>25.487412339617414</v>
      </c>
      <c r="Q8696" s="2">
        <v>1.7129268004389946</v>
      </c>
      <c r="R8696" s="2">
        <v>25.487412339617414</v>
      </c>
    </row>
    <row r="8697" spans="1:18" x14ac:dyDescent="0.25">
      <c r="A8697" s="7">
        <v>37256</v>
      </c>
      <c r="B8697" t="s">
        <v>1593</v>
      </c>
      <c r="C8697" t="s">
        <v>1594</v>
      </c>
      <c r="D8697" s="8">
        <v>1900.6236572265625</v>
      </c>
      <c r="E8697" s="3">
        <v>1.8800631359785949E-2</v>
      </c>
      <c r="F8697" s="3">
        <f t="shared" si="131"/>
        <v>1.1137351131772026E-2</v>
      </c>
      <c r="G8697" s="3">
        <v>1.1137351131772026E-2</v>
      </c>
      <c r="H8697" t="s">
        <v>48</v>
      </c>
      <c r="I8697" s="4" t="s">
        <v>2034</v>
      </c>
      <c r="J8697" s="4">
        <v>4211.92919921875</v>
      </c>
      <c r="K8697" s="4">
        <v>2338.5999298095703</v>
      </c>
      <c r="L8697" s="4">
        <v>57.395999908447266</v>
      </c>
      <c r="M8697" s="4">
        <v>166.97200012207031</v>
      </c>
      <c r="N8697" s="2">
        <v>2.8209379667282701</v>
      </c>
      <c r="O8697" s="2">
        <v>2.751703997627255</v>
      </c>
      <c r="P8697" s="2">
        <v>1.3627009665569252</v>
      </c>
      <c r="Q8697" s="2">
        <v>3.9642641702771528</v>
      </c>
      <c r="R8697" s="2">
        <v>1.3627009665569252</v>
      </c>
    </row>
    <row r="8698" spans="1:18" x14ac:dyDescent="0.25">
      <c r="A8698" s="7">
        <v>37256</v>
      </c>
      <c r="B8698" t="s">
        <v>2066</v>
      </c>
      <c r="C8698" t="s">
        <v>2067</v>
      </c>
      <c r="D8698" s="8">
        <v>2985.599609375</v>
      </c>
      <c r="E8698" s="3">
        <v>2.9533020611607185E-2</v>
      </c>
      <c r="F8698" s="3">
        <f t="shared" si="131"/>
        <v>0</v>
      </c>
      <c r="G8698" s="3">
        <v>0</v>
      </c>
      <c r="H8698" t="s">
        <v>92</v>
      </c>
      <c r="I8698" s="4" t="s">
        <v>2034</v>
      </c>
      <c r="J8698" s="4">
        <v>10553.599609375</v>
      </c>
      <c r="K8698" s="4">
        <v>6680.061767578125</v>
      </c>
      <c r="L8698" s="4">
        <v>215.86900329589844</v>
      </c>
      <c r="M8698" s="4">
        <v>530.7139892578125</v>
      </c>
      <c r="N8698" s="2">
        <v>7.2038930437158477</v>
      </c>
      <c r="O8698" s="2">
        <v>6.9710962125929816</v>
      </c>
      <c r="P8698" s="2">
        <v>2.0454537909903001</v>
      </c>
      <c r="Q8698" s="2">
        <v>5.0287485682739694</v>
      </c>
      <c r="R8698" s="2">
        <v>2.0454537909903001</v>
      </c>
    </row>
    <row r="8699" spans="1:18" x14ac:dyDescent="0.25">
      <c r="A8699" s="7">
        <v>37256</v>
      </c>
      <c r="B8699" t="s">
        <v>437</v>
      </c>
      <c r="C8699" t="s">
        <v>438</v>
      </c>
      <c r="D8699" s="8">
        <v>17806</v>
      </c>
      <c r="E8699" s="3">
        <v>0.17613378678072683</v>
      </c>
      <c r="F8699" s="3">
        <f t="shared" si="131"/>
        <v>0.1477160122977369</v>
      </c>
      <c r="G8699" s="3">
        <v>0.1477160122977369</v>
      </c>
      <c r="H8699" t="s">
        <v>222</v>
      </c>
      <c r="I8699" s="4" t="s">
        <v>2034</v>
      </c>
      <c r="J8699" s="4">
        <v>13096.1005859375</v>
      </c>
      <c r="K8699" s="4">
        <v>5080.02490234375</v>
      </c>
      <c r="L8699" s="4">
        <v>140.62899780273437</v>
      </c>
      <c r="M8699" s="4">
        <v>324.57901000976562</v>
      </c>
      <c r="N8699" s="2">
        <v>2.4980304753786911</v>
      </c>
      <c r="O8699" s="2">
        <v>2.4288781525089513</v>
      </c>
      <c r="P8699" s="2">
        <v>1.0738234398851578</v>
      </c>
      <c r="Q8699" s="2">
        <v>2.4784401118474628</v>
      </c>
      <c r="R8699" s="2">
        <v>1.0738234398851578</v>
      </c>
    </row>
    <row r="8700" spans="1:18" x14ac:dyDescent="0.25">
      <c r="A8700" s="7">
        <v>37256</v>
      </c>
      <c r="B8700" t="s">
        <v>1146</v>
      </c>
      <c r="C8700" t="s">
        <v>1147</v>
      </c>
      <c r="D8700" s="8">
        <v>12055.9814453125</v>
      </c>
      <c r="E8700" s="3">
        <v>0.11925562536903689</v>
      </c>
      <c r="F8700" s="3">
        <f t="shared" si="131"/>
        <v>0.19251217373085563</v>
      </c>
      <c r="G8700" s="3">
        <v>0.19251217373085563</v>
      </c>
      <c r="H8700" t="s">
        <v>55</v>
      </c>
      <c r="I8700" s="4" t="s">
        <v>2038</v>
      </c>
      <c r="J8700" s="4">
        <v>7682.8232421875</v>
      </c>
      <c r="K8700" s="4">
        <v>2003.2859725952148</v>
      </c>
      <c r="L8700" s="4">
        <v>1035.7490234375</v>
      </c>
      <c r="M8700" s="4">
        <v>940.0780029296875</v>
      </c>
      <c r="N8700" s="2">
        <v>1.6355478521954132</v>
      </c>
      <c r="O8700" s="2">
        <v>0.7899286476131856</v>
      </c>
      <c r="P8700" s="2">
        <v>13.481359531351073</v>
      </c>
      <c r="Q8700" s="2">
        <v>12.236100887595363</v>
      </c>
      <c r="R8700" s="2">
        <v>13.481359531351073</v>
      </c>
    </row>
    <row r="8701" spans="1:18" x14ac:dyDescent="0.25">
      <c r="A8701" s="7">
        <v>37256</v>
      </c>
      <c r="B8701" t="s">
        <v>1782</v>
      </c>
      <c r="C8701" t="s">
        <v>1783</v>
      </c>
      <c r="D8701" s="8">
        <v>2604.66259765625</v>
      </c>
      <c r="E8701" s="3">
        <v>2.5764859407577223E-2</v>
      </c>
      <c r="F8701" s="3">
        <f t="shared" si="131"/>
        <v>5.1631112547802997E-2</v>
      </c>
      <c r="G8701" s="3">
        <v>5.1631112547802997E-2</v>
      </c>
      <c r="H8701" t="s">
        <v>25</v>
      </c>
      <c r="I8701" s="4" t="s">
        <v>2034</v>
      </c>
      <c r="J8701" s="4">
        <v>2986.85693359375</v>
      </c>
      <c r="K8701" s="4">
        <v>0</v>
      </c>
      <c r="L8701" s="4">
        <v>1166.053955078125</v>
      </c>
      <c r="M8701" s="4">
        <v>199.49299621582031</v>
      </c>
      <c r="N8701" s="2">
        <v>0</v>
      </c>
      <c r="O8701" s="2">
        <v>137.88033411191742</v>
      </c>
      <c r="P8701" s="2">
        <v>39.039498074490737</v>
      </c>
      <c r="Q8701" s="2">
        <v>6.6790275078824335</v>
      </c>
      <c r="R8701" s="2">
        <v>39.039498074490737</v>
      </c>
    </row>
    <row r="8702" spans="1:18" x14ac:dyDescent="0.25">
      <c r="A8702" s="7">
        <v>37256</v>
      </c>
      <c r="B8702" t="s">
        <v>439</v>
      </c>
      <c r="C8702" t="s">
        <v>440</v>
      </c>
      <c r="D8702" s="8">
        <v>16070.1572265625</v>
      </c>
      <c r="E8702" s="3">
        <v>0.15896313863170369</v>
      </c>
      <c r="F8702" s="3">
        <f t="shared" si="131"/>
        <v>0.13664671909633083</v>
      </c>
      <c r="G8702" s="3">
        <v>0.13664671909633083</v>
      </c>
      <c r="H8702" t="s">
        <v>15</v>
      </c>
      <c r="I8702" s="4" t="s">
        <v>2034</v>
      </c>
      <c r="J8702" s="4">
        <v>11069</v>
      </c>
      <c r="K8702" s="4">
        <v>1935</v>
      </c>
      <c r="L8702" s="4">
        <v>442</v>
      </c>
      <c r="M8702" s="4">
        <v>356</v>
      </c>
      <c r="N8702" s="2">
        <v>1.1019362186788155</v>
      </c>
      <c r="O8702" s="2">
        <v>0.85022779043280183</v>
      </c>
      <c r="P8702" s="2">
        <v>3.9931339777757699</v>
      </c>
      <c r="Q8702" s="2">
        <v>3.2161893576655527</v>
      </c>
      <c r="R8702" s="2">
        <v>3.9931339777757699</v>
      </c>
    </row>
    <row r="8703" spans="1:18" x14ac:dyDescent="0.25">
      <c r="A8703" s="7">
        <v>37256</v>
      </c>
      <c r="B8703" t="s">
        <v>441</v>
      </c>
      <c r="C8703" t="s">
        <v>442</v>
      </c>
      <c r="D8703" s="8">
        <v>398104.75</v>
      </c>
      <c r="E8703" s="3">
        <v>3.9379814193471057</v>
      </c>
      <c r="F8703" s="3">
        <f t="shared" si="131"/>
        <v>4.220379215438248</v>
      </c>
      <c r="G8703" s="3">
        <v>4.220379215438248</v>
      </c>
      <c r="H8703" t="s">
        <v>15</v>
      </c>
      <c r="I8703" s="4" t="s">
        <v>2034</v>
      </c>
      <c r="J8703" s="4">
        <v>495023</v>
      </c>
      <c r="K8703" s="4">
        <v>232882</v>
      </c>
      <c r="L8703" s="4">
        <v>14326</v>
      </c>
      <c r="M8703" s="4">
        <v>15520</v>
      </c>
      <c r="N8703" s="2">
        <v>6.1339619659695517</v>
      </c>
      <c r="O8703" s="2">
        <v>5.7566243481009325</v>
      </c>
      <c r="P8703" s="2">
        <v>2.8940069451318422</v>
      </c>
      <c r="Q8703" s="2">
        <v>3.1352078590287729</v>
      </c>
      <c r="R8703" s="2">
        <v>2.8940069451318422</v>
      </c>
    </row>
    <row r="8704" spans="1:18" x14ac:dyDescent="0.25">
      <c r="A8704" s="7">
        <v>37256</v>
      </c>
      <c r="B8704" t="s">
        <v>447</v>
      </c>
      <c r="C8704" t="s">
        <v>448</v>
      </c>
      <c r="D8704" s="8">
        <v>18947.03515625</v>
      </c>
      <c r="E8704" s="3">
        <v>0.18742070371435882</v>
      </c>
      <c r="F8704" s="3">
        <f t="shared" si="131"/>
        <v>0.11132044890839396</v>
      </c>
      <c r="G8704" s="3">
        <v>0.11132044890839396</v>
      </c>
      <c r="H8704" t="s">
        <v>61</v>
      </c>
      <c r="I8704" s="4" t="s">
        <v>2049</v>
      </c>
      <c r="J8704" s="4">
        <v>16540</v>
      </c>
      <c r="K8704" s="4">
        <v>9439</v>
      </c>
      <c r="L8704" s="4">
        <v>975</v>
      </c>
      <c r="M8704" s="4">
        <v>506</v>
      </c>
      <c r="N8704" s="2">
        <v>6.0818298969072169</v>
      </c>
      <c r="O8704" s="2">
        <v>5.4536082474226806</v>
      </c>
      <c r="P8704" s="2">
        <v>5.8948004836759367</v>
      </c>
      <c r="Q8704" s="2">
        <v>3.0592503022974609</v>
      </c>
      <c r="R8704" s="2">
        <v>5.8948004836759367</v>
      </c>
    </row>
    <row r="8705" spans="1:18" x14ac:dyDescent="0.25">
      <c r="A8705" s="7">
        <v>37256</v>
      </c>
      <c r="B8705" t="s">
        <v>449</v>
      </c>
      <c r="C8705" t="s">
        <v>450</v>
      </c>
      <c r="D8705" s="8"/>
      <c r="E8705" s="3" t="s">
        <v>39</v>
      </c>
      <c r="F8705" s="3">
        <f t="shared" si="131"/>
        <v>0</v>
      </c>
      <c r="G8705" s="3">
        <v>0</v>
      </c>
      <c r="H8705" t="s">
        <v>257</v>
      </c>
      <c r="I8705" s="4" t="s">
        <v>2034</v>
      </c>
      <c r="J8705" s="4">
        <v>323969</v>
      </c>
      <c r="K8705" s="4">
        <v>166314</v>
      </c>
      <c r="L8705" s="4">
        <v>18555</v>
      </c>
      <c r="M8705" s="4">
        <v>26671</v>
      </c>
      <c r="N8705" s="2">
        <v>7.8788194608934576</v>
      </c>
      <c r="O8705" s="2">
        <v>6.9998105073665258</v>
      </c>
      <c r="P8705" s="2">
        <v>5.7273998438122167</v>
      </c>
      <c r="Q8705" s="2">
        <v>8.2325778083705536</v>
      </c>
      <c r="R8705" s="2">
        <v>5.7273998438122167</v>
      </c>
    </row>
    <row r="8706" spans="1:18" x14ac:dyDescent="0.25">
      <c r="A8706" s="7">
        <v>37256</v>
      </c>
      <c r="B8706" t="s">
        <v>2068</v>
      </c>
      <c r="C8706" t="s">
        <v>2069</v>
      </c>
      <c r="D8706" s="8"/>
      <c r="E8706" s="3" t="s">
        <v>39</v>
      </c>
      <c r="F8706" s="3">
        <f t="shared" si="131"/>
        <v>0</v>
      </c>
      <c r="G8706" s="3">
        <v>0</v>
      </c>
      <c r="H8706" t="s">
        <v>70</v>
      </c>
      <c r="I8706" s="4" t="s">
        <v>2034</v>
      </c>
      <c r="J8706" s="4">
        <v>22754</v>
      </c>
      <c r="K8706" s="4">
        <v>8828</v>
      </c>
      <c r="L8706" s="4">
        <v>836</v>
      </c>
      <c r="M8706" s="4">
        <v>1761</v>
      </c>
      <c r="N8706" s="2">
        <v>6.2388692579505296</v>
      </c>
      <c r="O8706" s="2">
        <v>5.6480565371024731</v>
      </c>
      <c r="P8706" s="2">
        <v>3.6740792827634698</v>
      </c>
      <c r="Q8706" s="2">
        <v>7.7392985848642004</v>
      </c>
      <c r="R8706" s="2">
        <v>3.6740792827634698</v>
      </c>
    </row>
    <row r="8707" spans="1:18" x14ac:dyDescent="0.25">
      <c r="A8707" s="7">
        <v>37256</v>
      </c>
      <c r="B8707" t="s">
        <v>455</v>
      </c>
      <c r="C8707" t="s">
        <v>456</v>
      </c>
      <c r="D8707" s="8">
        <v>6356.9169921875</v>
      </c>
      <c r="E8707" s="3">
        <v>6.2881492872331371E-2</v>
      </c>
      <c r="F8707" s="3">
        <f t="shared" si="131"/>
        <v>4.0270624679044305E-2</v>
      </c>
      <c r="G8707" s="3">
        <v>4.0270624679044305E-2</v>
      </c>
      <c r="H8707" t="s">
        <v>55</v>
      </c>
      <c r="I8707" s="4" t="s">
        <v>2034</v>
      </c>
      <c r="J8707" s="4">
        <v>4206.64599609375</v>
      </c>
      <c r="K8707" s="4">
        <v>892.77001571655273</v>
      </c>
      <c r="L8707" s="4">
        <v>85.769996643066406</v>
      </c>
      <c r="M8707" s="4">
        <v>41.944000244140625</v>
      </c>
      <c r="N8707" s="2">
        <v>1.1871610238994663</v>
      </c>
      <c r="O8707" s="2">
        <v>1.073108361688458</v>
      </c>
      <c r="P8707" s="2">
        <v>2.0389164365794405</v>
      </c>
      <c r="Q8707" s="2">
        <v>0.99708889892540076</v>
      </c>
      <c r="R8707" s="2">
        <v>2.0389164365794405</v>
      </c>
    </row>
    <row r="8708" spans="1:18" x14ac:dyDescent="0.25">
      <c r="A8708" s="7">
        <v>37256</v>
      </c>
      <c r="B8708" t="s">
        <v>2070</v>
      </c>
      <c r="C8708" t="s">
        <v>2071</v>
      </c>
      <c r="D8708" s="8">
        <v>12701.6337890625</v>
      </c>
      <c r="E8708" s="3">
        <v>0.12564230358135517</v>
      </c>
      <c r="F8708" s="3">
        <f t="shared" si="131"/>
        <v>0</v>
      </c>
      <c r="G8708" s="3">
        <v>0</v>
      </c>
      <c r="H8708" t="s">
        <v>22</v>
      </c>
      <c r="I8708" s="4" t="s">
        <v>2034</v>
      </c>
      <c r="J8708" s="4">
        <v>3225.25390625</v>
      </c>
      <c r="K8708" s="4">
        <v>624.06402206420898</v>
      </c>
      <c r="L8708" s="4">
        <v>233.73399353027344</v>
      </c>
      <c r="M8708" s="4">
        <v>171.42999267578125</v>
      </c>
      <c r="N8708" s="2">
        <v>1.8824665257486133</v>
      </c>
      <c r="O8708" s="2">
        <v>1.1774163975663927</v>
      </c>
      <c r="P8708" s="2">
        <v>7.246995130440312</v>
      </c>
      <c r="Q8708" s="2">
        <v>5.3152402154626879</v>
      </c>
      <c r="R8708" s="2">
        <v>7.246995130440312</v>
      </c>
    </row>
    <row r="8709" spans="1:18" x14ac:dyDescent="0.25">
      <c r="A8709" s="7">
        <v>37256</v>
      </c>
      <c r="B8709" t="s">
        <v>457</v>
      </c>
      <c r="C8709" t="s">
        <v>458</v>
      </c>
      <c r="D8709" s="8">
        <v>6343.94970703125</v>
      </c>
      <c r="E8709" s="3">
        <v>6.2753222792648361E-2</v>
      </c>
      <c r="F8709" s="3">
        <f t="shared" si="131"/>
        <v>6.2128940390195349E-2</v>
      </c>
      <c r="G8709" s="3">
        <v>6.2128940390195349E-2</v>
      </c>
      <c r="H8709" t="s">
        <v>48</v>
      </c>
      <c r="I8709" s="4" t="s">
        <v>2034</v>
      </c>
      <c r="J8709" s="4">
        <v>26364</v>
      </c>
      <c r="K8709" s="4">
        <v>13077</v>
      </c>
      <c r="L8709" s="4">
        <v>31</v>
      </c>
      <c r="M8709" s="4">
        <v>770</v>
      </c>
      <c r="N8709" s="2">
        <v>4.1806265984654729</v>
      </c>
      <c r="O8709" s="2">
        <v>4.1707161125319692</v>
      </c>
      <c r="P8709" s="2">
        <v>0.11758458504020634</v>
      </c>
      <c r="Q8709" s="2">
        <v>2.9206493703535124</v>
      </c>
      <c r="R8709" s="2">
        <v>0.11758458504020634</v>
      </c>
    </row>
    <row r="8710" spans="1:18" x14ac:dyDescent="0.25">
      <c r="A8710" s="7">
        <v>37256</v>
      </c>
      <c r="B8710" t="s">
        <v>461</v>
      </c>
      <c r="C8710" t="s">
        <v>462</v>
      </c>
      <c r="D8710" s="8">
        <v>35248.0234375</v>
      </c>
      <c r="E8710" s="3">
        <v>0.34866718210618258</v>
      </c>
      <c r="F8710" s="3">
        <f t="shared" si="131"/>
        <v>0.33807578971889812</v>
      </c>
      <c r="G8710" s="3">
        <v>0.33807578971889812</v>
      </c>
      <c r="H8710" t="s">
        <v>42</v>
      </c>
      <c r="I8710" s="4" t="s">
        <v>2034</v>
      </c>
      <c r="J8710" s="4">
        <v>9969</v>
      </c>
      <c r="K8710" s="4">
        <v>4317</v>
      </c>
      <c r="L8710" s="4">
        <v>947</v>
      </c>
      <c r="M8710" s="4">
        <v>624</v>
      </c>
      <c r="N8710" s="2">
        <v>1.9811840293712712</v>
      </c>
      <c r="O8710" s="2">
        <v>1.5465810004589262</v>
      </c>
      <c r="P8710" s="2">
        <v>9.4994482896980639</v>
      </c>
      <c r="Q8710" s="2">
        <v>6.2594041528739099</v>
      </c>
      <c r="R8710" s="2">
        <v>9.4994482896980639</v>
      </c>
    </row>
    <row r="8711" spans="1:18" x14ac:dyDescent="0.25">
      <c r="A8711" s="7">
        <v>37256</v>
      </c>
      <c r="B8711" t="s">
        <v>1282</v>
      </c>
      <c r="C8711" t="s">
        <v>1283</v>
      </c>
      <c r="D8711" s="8">
        <v>9275.8779296875</v>
      </c>
      <c r="E8711" s="3">
        <v>9.1755335587533862E-2</v>
      </c>
      <c r="F8711" s="3">
        <f t="shared" si="131"/>
        <v>9.4746591253800916E-2</v>
      </c>
      <c r="G8711" s="3">
        <v>9.4746591253800916E-2</v>
      </c>
      <c r="H8711" t="s">
        <v>38</v>
      </c>
      <c r="I8711" s="4" t="s">
        <v>2034</v>
      </c>
      <c r="J8711" s="4">
        <v>58586.26953125</v>
      </c>
      <c r="K8711" s="4">
        <v>19058.757369995117</v>
      </c>
      <c r="L8711" s="4">
        <v>339.05899047851562</v>
      </c>
      <c r="M8711" s="4"/>
      <c r="N8711" s="2">
        <v>12.99641191424646</v>
      </c>
      <c r="O8711" s="2">
        <v>12.765203225351309</v>
      </c>
      <c r="P8711" s="2">
        <v>0.57873456219577368</v>
      </c>
      <c r="Q8711" s="2" t="s">
        <v>39</v>
      </c>
      <c r="R8711" s="2">
        <v>0.57873456219577368</v>
      </c>
    </row>
    <row r="8712" spans="1:18" x14ac:dyDescent="0.25">
      <c r="A8712" s="7">
        <v>37256</v>
      </c>
      <c r="B8712" t="s">
        <v>465</v>
      </c>
      <c r="C8712" t="s">
        <v>466</v>
      </c>
      <c r="D8712" s="8">
        <v>2713.6162109375</v>
      </c>
      <c r="E8712" s="3">
        <v>2.6842609182409834E-2</v>
      </c>
      <c r="F8712" s="3">
        <f t="shared" si="131"/>
        <v>3.279376851856472E-2</v>
      </c>
      <c r="G8712" s="3">
        <v>3.279376851856472E-2</v>
      </c>
      <c r="H8712" t="s">
        <v>15</v>
      </c>
      <c r="I8712" s="4" t="s">
        <v>2034</v>
      </c>
      <c r="J8712" s="4">
        <v>4638.10009765625</v>
      </c>
      <c r="K8712" s="4">
        <v>1551.3999481201172</v>
      </c>
      <c r="L8712" s="4">
        <v>85.800003051757812</v>
      </c>
      <c r="M8712" s="4">
        <v>190.5</v>
      </c>
      <c r="N8712" s="2">
        <v>2.0407786414210318</v>
      </c>
      <c r="O8712" s="2">
        <v>1.9279136037019966</v>
      </c>
      <c r="P8712" s="2">
        <v>1.8498954581664748</v>
      </c>
      <c r="Q8712" s="2">
        <v>4.1072852243155449</v>
      </c>
      <c r="R8712" s="2">
        <v>1.8498954581664748</v>
      </c>
    </row>
    <row r="8713" spans="1:18" x14ac:dyDescent="0.25">
      <c r="A8713" s="7">
        <v>37256</v>
      </c>
      <c r="B8713" t="s">
        <v>467</v>
      </c>
      <c r="C8713" t="s">
        <v>468</v>
      </c>
      <c r="D8713" s="8">
        <v>3884.2919921875</v>
      </c>
      <c r="E8713" s="3">
        <v>3.8422725909583164E-2</v>
      </c>
      <c r="F8713" s="3">
        <f t="shared" si="131"/>
        <v>3.1948064949303433E-2</v>
      </c>
      <c r="G8713" s="3">
        <v>3.1948064949303433E-2</v>
      </c>
      <c r="H8713" t="s">
        <v>257</v>
      </c>
      <c r="I8713" s="4" t="s">
        <v>2034</v>
      </c>
      <c r="J8713" s="4">
        <v>13512.900390625</v>
      </c>
      <c r="K8713" s="4">
        <v>3568.3001098632812</v>
      </c>
      <c r="L8713" s="4">
        <v>959.4000244140625</v>
      </c>
      <c r="M8713" s="4">
        <v>435.39999389648437</v>
      </c>
      <c r="N8713" s="2">
        <v>3.7735831239337729</v>
      </c>
      <c r="O8713" s="2">
        <v>2.7589891632903476</v>
      </c>
      <c r="P8713" s="2">
        <v>7.099882310089968</v>
      </c>
      <c r="Q8713" s="2">
        <v>3.2221061453139757</v>
      </c>
      <c r="R8713" s="2">
        <v>7.099882310089968</v>
      </c>
    </row>
    <row r="8714" spans="1:18" x14ac:dyDescent="0.25">
      <c r="A8714" s="7">
        <v>37256</v>
      </c>
      <c r="B8714" t="s">
        <v>473</v>
      </c>
      <c r="C8714" t="s">
        <v>474</v>
      </c>
      <c r="D8714" s="8">
        <v>4490.2080078125</v>
      </c>
      <c r="E8714" s="3">
        <v>4.4416339427673771E-2</v>
      </c>
      <c r="F8714" s="3">
        <f t="shared" si="131"/>
        <v>3.0466100532965921E-2</v>
      </c>
      <c r="G8714" s="3">
        <v>3.0466100532965921E-2</v>
      </c>
      <c r="H8714" t="s">
        <v>15</v>
      </c>
      <c r="I8714" s="4" t="s">
        <v>2034</v>
      </c>
      <c r="J8714" s="4">
        <v>2331.24609375</v>
      </c>
      <c r="K8714" s="4">
        <v>135.26500129699707</v>
      </c>
      <c r="L8714" s="4">
        <v>168.84599304199219</v>
      </c>
      <c r="M8714" s="4">
        <v>100.45099639892578</v>
      </c>
      <c r="N8714" s="2">
        <v>0.29318182366890527</v>
      </c>
      <c r="O8714" s="2">
        <v>-7.2785541758810399E-2</v>
      </c>
      <c r="P8714" s="2">
        <v>7.2427356980742266</v>
      </c>
      <c r="Q8714" s="2">
        <v>4.3088971459612031</v>
      </c>
      <c r="R8714" s="2">
        <v>7.2427356980742266</v>
      </c>
    </row>
    <row r="8715" spans="1:18" x14ac:dyDescent="0.25">
      <c r="A8715" s="7">
        <v>37256</v>
      </c>
      <c r="B8715" t="s">
        <v>1444</v>
      </c>
      <c r="C8715" t="s">
        <v>1445</v>
      </c>
      <c r="D8715" s="8">
        <v>1218.5404052734375</v>
      </c>
      <c r="E8715" s="3">
        <v>1.2053585079531175E-2</v>
      </c>
      <c r="F8715" s="3">
        <f t="shared" si="131"/>
        <v>1.798779884739761E-2</v>
      </c>
      <c r="G8715" s="3">
        <v>1.798779884739761E-2</v>
      </c>
      <c r="H8715" t="s">
        <v>48</v>
      </c>
      <c r="I8715" s="4" t="s">
        <v>2034</v>
      </c>
      <c r="J8715" s="4">
        <v>1687.5999755859375</v>
      </c>
      <c r="K8715" s="4">
        <v>538.99998760223389</v>
      </c>
      <c r="L8715" s="4">
        <v>71.599998474121094</v>
      </c>
      <c r="M8715" s="4">
        <v>166.19999694824219</v>
      </c>
      <c r="N8715" s="2">
        <v>3.7198068344108561</v>
      </c>
      <c r="O8715" s="2">
        <v>3.2256729386891512</v>
      </c>
      <c r="P8715" s="2">
        <v>4.2427115139807619</v>
      </c>
      <c r="Q8715" s="2">
        <v>9.8483052472513375</v>
      </c>
      <c r="R8715" s="2">
        <v>4.2427115139807619</v>
      </c>
    </row>
    <row r="8716" spans="1:18" x14ac:dyDescent="0.25">
      <c r="A8716" s="7">
        <v>37256</v>
      </c>
      <c r="B8716" t="s">
        <v>1657</v>
      </c>
      <c r="C8716" t="s">
        <v>1658</v>
      </c>
      <c r="D8716" s="8">
        <v>15175.404296875</v>
      </c>
      <c r="E8716" s="3">
        <v>0.15011240170375756</v>
      </c>
      <c r="F8716" s="3">
        <f t="shared" si="131"/>
        <v>0.14706239586497596</v>
      </c>
      <c r="G8716" s="3">
        <v>0.14706239586497596</v>
      </c>
      <c r="H8716" t="s">
        <v>35</v>
      </c>
      <c r="I8716" s="4" t="s">
        <v>2034</v>
      </c>
      <c r="J8716" s="4">
        <v>2916.800048828125</v>
      </c>
      <c r="K8716" s="4">
        <v>760</v>
      </c>
      <c r="L8716" s="4">
        <v>446.70001220703125</v>
      </c>
      <c r="M8716" s="4">
        <v>149.10000610351562</v>
      </c>
      <c r="N8716" s="2">
        <v>0.82108904499364654</v>
      </c>
      <c r="O8716" s="2">
        <v>0.33848314180717082</v>
      </c>
      <c r="P8716" s="2">
        <v>15.314728631690086</v>
      </c>
      <c r="Q8716" s="2">
        <v>5.1117664429352683</v>
      </c>
      <c r="R8716" s="2">
        <v>15.314728631690086</v>
      </c>
    </row>
    <row r="8717" spans="1:18" x14ac:dyDescent="0.25">
      <c r="A8717" s="7">
        <v>37256</v>
      </c>
      <c r="B8717" t="s">
        <v>483</v>
      </c>
      <c r="C8717" t="s">
        <v>484</v>
      </c>
      <c r="D8717" s="8">
        <v>5624.62890625</v>
      </c>
      <c r="E8717" s="3">
        <v>5.5637829298784129E-2</v>
      </c>
      <c r="F8717" s="3">
        <f t="shared" si="131"/>
        <v>0.14349636421644296</v>
      </c>
      <c r="G8717" s="3">
        <v>0.14349636421644296</v>
      </c>
      <c r="H8717" t="s">
        <v>58</v>
      </c>
      <c r="I8717" s="4" t="s">
        <v>2034</v>
      </c>
      <c r="J8717" s="4">
        <v>10966</v>
      </c>
      <c r="K8717" s="4">
        <v>1528</v>
      </c>
      <c r="L8717" s="4">
        <v>290</v>
      </c>
      <c r="M8717" s="4">
        <v>797</v>
      </c>
      <c r="N8717" s="2">
        <v>1.0132625994694959</v>
      </c>
      <c r="O8717" s="2">
        <v>0.82095490716180375</v>
      </c>
      <c r="P8717" s="2">
        <v>2.6445376618639429</v>
      </c>
      <c r="Q8717" s="2">
        <v>7.2679190224329737</v>
      </c>
      <c r="R8717" s="2">
        <v>2.6445376618639429</v>
      </c>
    </row>
    <row r="8718" spans="1:18" x14ac:dyDescent="0.25">
      <c r="A8718" s="7">
        <v>37256</v>
      </c>
      <c r="B8718" t="s">
        <v>2072</v>
      </c>
      <c r="C8718" t="s">
        <v>2073</v>
      </c>
      <c r="D8718" s="8">
        <v>12335.3603515625</v>
      </c>
      <c r="E8718" s="3">
        <v>0.12201919184687976</v>
      </c>
      <c r="F8718" s="3">
        <f t="shared" si="131"/>
        <v>0</v>
      </c>
      <c r="G8718" s="3">
        <v>0</v>
      </c>
      <c r="H8718" t="s">
        <v>76</v>
      </c>
      <c r="I8718" s="4" t="s">
        <v>2034</v>
      </c>
      <c r="J8718" s="4">
        <v>91144.203125</v>
      </c>
      <c r="K8718" s="4">
        <v>1440.0999755859375</v>
      </c>
      <c r="L8718" s="4">
        <v>3866.5</v>
      </c>
      <c r="M8718" s="4">
        <v>0</v>
      </c>
      <c r="N8718" s="2">
        <v>1.4512748093335628</v>
      </c>
      <c r="O8718" s="2">
        <v>-2.4452283122675005</v>
      </c>
      <c r="P8718" s="2">
        <v>4.2421787315395987</v>
      </c>
      <c r="Q8718" s="2">
        <v>0</v>
      </c>
      <c r="R8718" s="2">
        <v>4.2421787315395987</v>
      </c>
    </row>
    <row r="8719" spans="1:18" x14ac:dyDescent="0.25">
      <c r="A8719" s="7">
        <v>37256</v>
      </c>
      <c r="B8719" t="s">
        <v>1970</v>
      </c>
      <c r="C8719" t="s">
        <v>1971</v>
      </c>
      <c r="D8719" s="8">
        <v>16441.4296875</v>
      </c>
      <c r="E8719" s="3">
        <v>0.16263569981738948</v>
      </c>
      <c r="F8719" s="3">
        <f t="shared" si="131"/>
        <v>0.10702597289511898</v>
      </c>
      <c r="G8719" s="3">
        <v>0.10702597289511898</v>
      </c>
      <c r="H8719" t="s">
        <v>257</v>
      </c>
      <c r="I8719" s="4" t="s">
        <v>2034</v>
      </c>
      <c r="J8719" s="4">
        <v>3118.4951171875</v>
      </c>
      <c r="K8719" s="4">
        <v>597.05099487304687</v>
      </c>
      <c r="L8719" s="4">
        <v>635.448974609375</v>
      </c>
      <c r="M8719" s="4">
        <v>290.38101196289062</v>
      </c>
      <c r="N8719" s="2">
        <v>0.71054746481196618</v>
      </c>
      <c r="O8719" s="2">
        <v>-4.5697247621789172E-2</v>
      </c>
      <c r="P8719" s="2">
        <v>20.376782734310389</v>
      </c>
      <c r="Q8719" s="2">
        <v>9.311575008165434</v>
      </c>
      <c r="R8719" s="2">
        <v>20.376782734310389</v>
      </c>
    </row>
    <row r="8720" spans="1:18" x14ac:dyDescent="0.25">
      <c r="A8720" s="7">
        <v>37256</v>
      </c>
      <c r="B8720" t="s">
        <v>1599</v>
      </c>
      <c r="C8720" t="s">
        <v>1600</v>
      </c>
      <c r="D8720" s="8">
        <v>14959.005859375</v>
      </c>
      <c r="E8720" s="3">
        <v>0.14797182682729415</v>
      </c>
      <c r="F8720" s="3">
        <f t="shared" si="131"/>
        <v>0.14149800550837879</v>
      </c>
      <c r="G8720" s="3">
        <v>0.14149800550837879</v>
      </c>
      <c r="H8720" t="s">
        <v>76</v>
      </c>
      <c r="I8720" s="4" t="s">
        <v>2034</v>
      </c>
      <c r="J8720" s="4">
        <v>181238</v>
      </c>
      <c r="K8720" s="4">
        <v>3976</v>
      </c>
      <c r="L8720" s="4">
        <v>4705</v>
      </c>
      <c r="M8720" s="4">
        <v>209</v>
      </c>
      <c r="N8720" s="2">
        <v>5.3948439620081414</v>
      </c>
      <c r="O8720" s="2">
        <v>-0.98914518317503397</v>
      </c>
      <c r="P8720" s="2">
        <v>2.5960339443163134</v>
      </c>
      <c r="Q8720" s="2">
        <v>0.11531797967313698</v>
      </c>
      <c r="R8720" s="2">
        <v>2.5960339443163134</v>
      </c>
    </row>
    <row r="8721" spans="1:18" x14ac:dyDescent="0.25">
      <c r="A8721" s="7">
        <v>37256</v>
      </c>
      <c r="B8721" t="s">
        <v>497</v>
      </c>
      <c r="C8721" t="s">
        <v>498</v>
      </c>
      <c r="D8721" s="8">
        <v>2803.764892578125</v>
      </c>
      <c r="E8721" s="3">
        <v>2.7734343916244127E-2</v>
      </c>
      <c r="F8721" s="3">
        <f t="shared" si="131"/>
        <v>1.6267736879866771E-2</v>
      </c>
      <c r="G8721" s="3">
        <v>1.6267736879866771E-2</v>
      </c>
      <c r="H8721" t="s">
        <v>159</v>
      </c>
      <c r="I8721" s="4" t="s">
        <v>2034</v>
      </c>
      <c r="J8721" s="4">
        <v>3368.97900390625</v>
      </c>
      <c r="K8721" s="4">
        <v>1201.9770469665527</v>
      </c>
      <c r="L8721" s="4">
        <v>233.09500122070312</v>
      </c>
      <c r="M8721" s="4">
        <v>50.044998168945313</v>
      </c>
      <c r="N8721" s="2">
        <v>2.7604116197857054</v>
      </c>
      <c r="O8721" s="2">
        <v>2.2250951164402824</v>
      </c>
      <c r="P8721" s="2">
        <v>6.918861796123843</v>
      </c>
      <c r="Q8721" s="2">
        <v>1.4854648280953766</v>
      </c>
      <c r="R8721" s="2">
        <v>6.918861796123843</v>
      </c>
    </row>
    <row r="8722" spans="1:18" x14ac:dyDescent="0.25">
      <c r="A8722" s="7">
        <v>37256</v>
      </c>
      <c r="B8722" t="s">
        <v>1506</v>
      </c>
      <c r="C8722" t="s">
        <v>1507</v>
      </c>
      <c r="D8722" s="8"/>
      <c r="E8722" s="3" t="s">
        <v>39</v>
      </c>
      <c r="F8722" s="3">
        <f t="shared" si="131"/>
        <v>0</v>
      </c>
      <c r="G8722" s="3">
        <v>0</v>
      </c>
      <c r="H8722" t="s">
        <v>35</v>
      </c>
      <c r="I8722" s="4" t="s">
        <v>2034</v>
      </c>
      <c r="J8722" s="4">
        <v>17730</v>
      </c>
      <c r="K8722" s="4">
        <v>7760</v>
      </c>
      <c r="L8722" s="4">
        <v>85</v>
      </c>
      <c r="M8722" s="4">
        <v>1370</v>
      </c>
      <c r="N8722" s="2">
        <v>2.4927722454224219</v>
      </c>
      <c r="O8722" s="2">
        <v>2.4654673947960166</v>
      </c>
      <c r="P8722" s="2">
        <v>0.47941342357586014</v>
      </c>
      <c r="Q8722" s="2">
        <v>7.7270163564579804</v>
      </c>
      <c r="R8722" s="2">
        <v>0.47941342357586014</v>
      </c>
    </row>
    <row r="8723" spans="1:18" x14ac:dyDescent="0.25">
      <c r="A8723" s="7">
        <v>37256</v>
      </c>
      <c r="B8723" t="s">
        <v>2074</v>
      </c>
      <c r="C8723" t="s">
        <v>2075</v>
      </c>
      <c r="D8723" s="8">
        <v>4455.0078125</v>
      </c>
      <c r="E8723" s="3">
        <v>4.4068145352878091E-2</v>
      </c>
      <c r="F8723" s="3">
        <f t="shared" si="131"/>
        <v>0</v>
      </c>
      <c r="G8723" s="3">
        <v>0</v>
      </c>
      <c r="H8723" t="s">
        <v>35</v>
      </c>
      <c r="I8723" s="4" t="s">
        <v>2037</v>
      </c>
      <c r="J8723" s="4">
        <v>1941.5770263671875</v>
      </c>
      <c r="K8723" s="4">
        <v>435.7419900894165</v>
      </c>
      <c r="L8723" s="4">
        <v>72.154998779296875</v>
      </c>
      <c r="M8723" s="4">
        <v>73.472999572753906</v>
      </c>
      <c r="N8723" s="2">
        <v>0.97140896144290323</v>
      </c>
      <c r="O8723" s="2">
        <v>0.81055227555700204</v>
      </c>
      <c r="P8723" s="2">
        <v>3.7163088458202145</v>
      </c>
      <c r="Q8723" s="2">
        <v>3.7841918489438715</v>
      </c>
      <c r="R8723" s="2">
        <v>3.7163088458202145</v>
      </c>
    </row>
    <row r="8724" spans="1:18" x14ac:dyDescent="0.25">
      <c r="A8724" s="7">
        <v>37256</v>
      </c>
      <c r="B8724" t="s">
        <v>1716</v>
      </c>
      <c r="C8724" t="s">
        <v>1717</v>
      </c>
      <c r="D8724" s="8">
        <v>5813.90087890625</v>
      </c>
      <c r="E8724" s="3">
        <v>5.7510074007051208E-2</v>
      </c>
      <c r="F8724" s="3">
        <f t="shared" si="131"/>
        <v>5.5991284257621829E-2</v>
      </c>
      <c r="G8724" s="3">
        <v>5.5991284257621829E-2</v>
      </c>
      <c r="H8724" t="s">
        <v>35</v>
      </c>
      <c r="I8724" s="4" t="s">
        <v>2034</v>
      </c>
      <c r="J8724" s="4">
        <v>7579.23681640625</v>
      </c>
      <c r="K8724" s="4">
        <v>3026.9469127655029</v>
      </c>
      <c r="L8724" s="4">
        <v>278.45599365234375</v>
      </c>
      <c r="M8724" s="4">
        <v>440.03201293945312</v>
      </c>
      <c r="N8724" s="2">
        <v>2.4833328602406346</v>
      </c>
      <c r="O8724" s="2">
        <v>2.2548852068471859</v>
      </c>
      <c r="P8724" s="2">
        <v>3.6739318271410824</v>
      </c>
      <c r="Q8724" s="2">
        <v>5.8057562205596511</v>
      </c>
      <c r="R8724" s="2">
        <v>3.6739318271410824</v>
      </c>
    </row>
    <row r="8725" spans="1:18" x14ac:dyDescent="0.25">
      <c r="A8725" s="7">
        <v>37256</v>
      </c>
      <c r="B8725" t="s">
        <v>503</v>
      </c>
      <c r="C8725" t="s">
        <v>504</v>
      </c>
      <c r="D8725" s="8">
        <v>14393.8916015625</v>
      </c>
      <c r="E8725" s="3">
        <v>0.1423818170445077</v>
      </c>
      <c r="F8725" s="3">
        <f t="shared" si="131"/>
        <v>0.14655652642036118</v>
      </c>
      <c r="G8725" s="3">
        <v>0.14655652642036118</v>
      </c>
      <c r="H8725" t="s">
        <v>61</v>
      </c>
      <c r="I8725" s="4" t="s">
        <v>2050</v>
      </c>
      <c r="J8725" s="4">
        <v>10278.353515625</v>
      </c>
      <c r="K8725" s="4">
        <v>5345.61279296875</v>
      </c>
      <c r="L8725" s="4">
        <v>206.92100524902344</v>
      </c>
      <c r="M8725" s="4">
        <v>213.38699340820313</v>
      </c>
      <c r="N8725" s="2">
        <v>2.7953810577560558</v>
      </c>
      <c r="O8725" s="2">
        <v>2.6871758657739919</v>
      </c>
      <c r="P8725" s="2">
        <v>2.0131726831001213</v>
      </c>
      <c r="Q8725" s="2">
        <v>2.0760814763163711</v>
      </c>
      <c r="R8725" s="2">
        <v>2.0131726831001213</v>
      </c>
    </row>
    <row r="8726" spans="1:18" x14ac:dyDescent="0.25">
      <c r="A8726" s="7">
        <v>37256</v>
      </c>
      <c r="B8726" t="s">
        <v>505</v>
      </c>
      <c r="C8726" t="s">
        <v>506</v>
      </c>
      <c r="D8726" s="8">
        <v>1085.030029296875</v>
      </c>
      <c r="E8726" s="3">
        <v>1.0732924173360754E-2</v>
      </c>
      <c r="F8726" s="3">
        <f t="shared" si="131"/>
        <v>1.8156055404678802E-2</v>
      </c>
      <c r="G8726" s="3">
        <v>1.8156055404678802E-2</v>
      </c>
      <c r="H8726" t="s">
        <v>48</v>
      </c>
      <c r="I8726" s="4" t="s">
        <v>2034</v>
      </c>
      <c r="J8726" s="4">
        <v>5049</v>
      </c>
      <c r="K8726" s="4">
        <v>2834</v>
      </c>
      <c r="L8726" s="4">
        <v>76</v>
      </c>
      <c r="M8726" s="4">
        <v>63</v>
      </c>
      <c r="N8726" s="2">
        <v>6.3258928571428568</v>
      </c>
      <c r="O8726" s="2">
        <v>6.15625</v>
      </c>
      <c r="P8726" s="2">
        <v>1.5052485640720936</v>
      </c>
      <c r="Q8726" s="2">
        <v>1.2477718360071302</v>
      </c>
      <c r="R8726" s="2">
        <v>1.5052485640720936</v>
      </c>
    </row>
    <row r="8727" spans="1:18" x14ac:dyDescent="0.25">
      <c r="A8727" s="7">
        <v>37256</v>
      </c>
      <c r="B8727" t="s">
        <v>507</v>
      </c>
      <c r="C8727" t="s">
        <v>508</v>
      </c>
      <c r="D8727" s="8">
        <v>7120.8212890625</v>
      </c>
      <c r="E8727" s="3">
        <v>7.043789838433083E-2</v>
      </c>
      <c r="F8727" s="3">
        <f t="shared" si="131"/>
        <v>6.1045067686897644E-2</v>
      </c>
      <c r="G8727" s="3">
        <v>6.1045067686897644E-2</v>
      </c>
      <c r="H8727" t="s">
        <v>61</v>
      </c>
      <c r="I8727" s="4" t="s">
        <v>2034</v>
      </c>
      <c r="J8727" s="4">
        <v>3247.429931640625</v>
      </c>
      <c r="K8727" s="4">
        <v>884.89798498153687</v>
      </c>
      <c r="L8727" s="4">
        <v>134.14700317382812</v>
      </c>
      <c r="M8727" s="4">
        <v>160.10499572753906</v>
      </c>
      <c r="N8727" s="2">
        <v>1.0261983005663986</v>
      </c>
      <c r="O8727" s="2">
        <v>0.87063073343499642</v>
      </c>
      <c r="P8727" s="2">
        <v>4.1308667468632985</v>
      </c>
      <c r="Q8727" s="2">
        <v>4.930206320006814</v>
      </c>
      <c r="R8727" s="2">
        <v>4.1308667468632985</v>
      </c>
    </row>
    <row r="8728" spans="1:18" x14ac:dyDescent="0.25">
      <c r="A8728" s="7">
        <v>37256</v>
      </c>
      <c r="B8728" t="s">
        <v>509</v>
      </c>
      <c r="C8728" t="s">
        <v>510</v>
      </c>
      <c r="D8728" s="8">
        <v>5543.3125</v>
      </c>
      <c r="E8728" s="3">
        <v>5.4833461863076374E-2</v>
      </c>
      <c r="F8728" s="3">
        <f t="shared" si="131"/>
        <v>5.7188748087024538E-2</v>
      </c>
      <c r="G8728" s="3">
        <v>5.7188748087024538E-2</v>
      </c>
      <c r="H8728" t="s">
        <v>58</v>
      </c>
      <c r="I8728" s="4" t="s">
        <v>2034</v>
      </c>
      <c r="J8728" s="4">
        <v>15369</v>
      </c>
      <c r="K8728" s="4">
        <v>5665</v>
      </c>
      <c r="L8728" s="4">
        <v>37</v>
      </c>
      <c r="M8728" s="4">
        <v>2501</v>
      </c>
      <c r="N8728" s="2">
        <v>2.3160261651676204</v>
      </c>
      <c r="O8728" s="2">
        <v>2.3008994276369581</v>
      </c>
      <c r="P8728" s="2">
        <v>0.24074435552085366</v>
      </c>
      <c r="Q8728" s="2">
        <v>16.273017112369054</v>
      </c>
      <c r="R8728" s="2">
        <v>0.24074435552085366</v>
      </c>
    </row>
    <row r="8729" spans="1:18" x14ac:dyDescent="0.25">
      <c r="A8729" s="7">
        <v>37256</v>
      </c>
      <c r="B8729" t="s">
        <v>511</v>
      </c>
      <c r="C8729" t="s">
        <v>512</v>
      </c>
      <c r="D8729" s="8">
        <v>39848.1953125</v>
      </c>
      <c r="E8729" s="3">
        <v>0.39417126456074547</v>
      </c>
      <c r="F8729" s="3">
        <f t="shared" si="131"/>
        <v>0.5546929348907147</v>
      </c>
      <c r="G8729" s="3">
        <v>0.5546929348907147</v>
      </c>
      <c r="H8729" t="s">
        <v>25</v>
      </c>
      <c r="I8729" s="4" t="s">
        <v>2035</v>
      </c>
      <c r="J8729" s="4">
        <v>32584</v>
      </c>
      <c r="K8729" s="4">
        <v>5451</v>
      </c>
      <c r="L8729" s="4">
        <v>4336</v>
      </c>
      <c r="M8729" s="4">
        <v>1527</v>
      </c>
      <c r="N8729" s="2">
        <v>1.690232558139535</v>
      </c>
      <c r="O8729" s="2">
        <v>0.34573643410852711</v>
      </c>
      <c r="P8729" s="2">
        <v>13.307144610851951</v>
      </c>
      <c r="Q8729" s="2">
        <v>4.6863491284065795</v>
      </c>
      <c r="R8729" s="2">
        <v>13.307144610851951</v>
      </c>
    </row>
    <row r="8730" spans="1:18" x14ac:dyDescent="0.25">
      <c r="A8730" s="7">
        <v>37256</v>
      </c>
      <c r="B8730" t="s">
        <v>513</v>
      </c>
      <c r="C8730" t="s">
        <v>514</v>
      </c>
      <c r="D8730" s="8">
        <v>17413.29296875</v>
      </c>
      <c r="E8730" s="3">
        <v>0.17224919863574875</v>
      </c>
      <c r="F8730" s="3">
        <f t="shared" si="131"/>
        <v>0.18195975204013021</v>
      </c>
      <c r="G8730" s="3">
        <v>0.18195975204013021</v>
      </c>
      <c r="H8730" t="s">
        <v>61</v>
      </c>
      <c r="I8730" s="4" t="s">
        <v>2042</v>
      </c>
      <c r="J8730" s="4">
        <v>10167</v>
      </c>
      <c r="K8730" s="4">
        <v>3221</v>
      </c>
      <c r="L8730" s="4">
        <v>548</v>
      </c>
      <c r="M8730" s="4">
        <v>532</v>
      </c>
      <c r="N8730" s="2">
        <v>1.4528642309427153</v>
      </c>
      <c r="O8730" s="2">
        <v>1.2056833558863329</v>
      </c>
      <c r="P8730" s="2">
        <v>5.3899872135339821</v>
      </c>
      <c r="Q8730" s="2">
        <v>5.2326153240877344</v>
      </c>
      <c r="R8730" s="2">
        <v>5.3899872135339821</v>
      </c>
    </row>
    <row r="8731" spans="1:18" x14ac:dyDescent="0.25">
      <c r="A8731" s="7">
        <v>37256</v>
      </c>
      <c r="B8731" t="s">
        <v>515</v>
      </c>
      <c r="C8731" t="s">
        <v>516</v>
      </c>
      <c r="D8731" s="8">
        <v>4032.756103515625</v>
      </c>
      <c r="E8731" s="3">
        <v>3.9891306507654489E-2</v>
      </c>
      <c r="F8731" s="3">
        <f t="shared" si="131"/>
        <v>3.4390684135026023E-2</v>
      </c>
      <c r="G8731" s="3">
        <v>3.4390684135026023E-2</v>
      </c>
      <c r="H8731" t="s">
        <v>517</v>
      </c>
      <c r="I8731" s="4" t="s">
        <v>2034</v>
      </c>
      <c r="J8731" s="4">
        <v>8785</v>
      </c>
      <c r="K8731" s="4">
        <v>5315</v>
      </c>
      <c r="L8731" s="4">
        <v>35</v>
      </c>
      <c r="M8731" s="4">
        <v>370</v>
      </c>
      <c r="N8731" s="2">
        <v>5.1955034213098727</v>
      </c>
      <c r="O8731" s="2">
        <v>5.161290322580645</v>
      </c>
      <c r="P8731" s="2">
        <v>0.39840637450199201</v>
      </c>
      <c r="Q8731" s="2">
        <v>4.2117245304496302</v>
      </c>
      <c r="R8731" s="2">
        <v>0.39840637450199201</v>
      </c>
    </row>
    <row r="8732" spans="1:18" x14ac:dyDescent="0.25">
      <c r="A8732" s="7">
        <v>37256</v>
      </c>
      <c r="B8732" t="s">
        <v>1286</v>
      </c>
      <c r="C8732" t="s">
        <v>1287</v>
      </c>
      <c r="D8732" s="8">
        <v>119533.6171875</v>
      </c>
      <c r="E8732" s="3">
        <v>1.1824052927570565</v>
      </c>
      <c r="F8732" s="3">
        <f t="shared" si="131"/>
        <v>0.94227774425129796</v>
      </c>
      <c r="G8732" s="3">
        <v>0.94227774425129796</v>
      </c>
      <c r="H8732" t="s">
        <v>55</v>
      </c>
      <c r="I8732" s="4" t="s">
        <v>2038</v>
      </c>
      <c r="J8732" s="4">
        <v>26394</v>
      </c>
      <c r="K8732" s="4">
        <v>1255</v>
      </c>
      <c r="L8732" s="4">
        <v>2546</v>
      </c>
      <c r="M8732" s="4">
        <v>3393</v>
      </c>
      <c r="N8732" s="2">
        <v>0.21860303083086571</v>
      </c>
      <c r="O8732" s="2">
        <v>-0.22487371538059572</v>
      </c>
      <c r="P8732" s="2">
        <v>9.6461316965977115</v>
      </c>
      <c r="Q8732" s="2">
        <v>12.85519436235508</v>
      </c>
      <c r="R8732" s="2">
        <v>9.6461316965977115</v>
      </c>
    </row>
    <row r="8733" spans="1:18" x14ac:dyDescent="0.25">
      <c r="A8733" s="7">
        <v>37256</v>
      </c>
      <c r="B8733" t="s">
        <v>524</v>
      </c>
      <c r="C8733" t="s">
        <v>525</v>
      </c>
      <c r="D8733" s="8">
        <v>27502.052734375</v>
      </c>
      <c r="E8733" s="3">
        <v>0.27204541684537298</v>
      </c>
      <c r="F8733" s="3">
        <f t="shared" si="131"/>
        <v>0.33837027719703311</v>
      </c>
      <c r="G8733" s="3">
        <v>0.33837027719703311</v>
      </c>
      <c r="H8733" t="s">
        <v>15</v>
      </c>
      <c r="I8733" s="4" t="s">
        <v>2034</v>
      </c>
      <c r="J8733" s="4">
        <v>24226</v>
      </c>
      <c r="K8733" s="4">
        <v>5270</v>
      </c>
      <c r="L8733" s="4">
        <v>1393</v>
      </c>
      <c r="M8733" s="4">
        <v>876</v>
      </c>
      <c r="N8733" s="2">
        <v>1.5182944396427542</v>
      </c>
      <c r="O8733" s="2">
        <v>1.1169691731489484</v>
      </c>
      <c r="P8733" s="2">
        <v>5.7500206389829112</v>
      </c>
      <c r="Q8733" s="2">
        <v>3.6159498059935604</v>
      </c>
      <c r="R8733" s="2">
        <v>5.7500206389829112</v>
      </c>
    </row>
    <row r="8734" spans="1:18" x14ac:dyDescent="0.25">
      <c r="A8734" s="7">
        <v>37256</v>
      </c>
      <c r="B8734" t="s">
        <v>531</v>
      </c>
      <c r="C8734" t="s">
        <v>532</v>
      </c>
      <c r="D8734" s="8"/>
      <c r="E8734" s="3" t="s">
        <v>39</v>
      </c>
      <c r="F8734" s="3">
        <f t="shared" si="131"/>
        <v>0</v>
      </c>
      <c r="G8734" s="3">
        <v>0</v>
      </c>
      <c r="H8734" t="s">
        <v>73</v>
      </c>
      <c r="I8734" s="4" t="s">
        <v>2034</v>
      </c>
      <c r="J8734" s="4">
        <v>88910.8984375</v>
      </c>
      <c r="K8734" s="4">
        <v>69822.90234375</v>
      </c>
      <c r="L8734" s="4">
        <v>638.79998779296875</v>
      </c>
      <c r="M8734" s="4">
        <v>175.19999694824219</v>
      </c>
      <c r="N8734" s="2">
        <v>9.5785585216750118</v>
      </c>
      <c r="O8734" s="2">
        <v>9.4909256267174751</v>
      </c>
      <c r="P8734" s="2">
        <v>0.71847208724587774</v>
      </c>
      <c r="Q8734" s="2">
        <v>0.19705120522586911</v>
      </c>
      <c r="R8734" s="2">
        <v>0.71847208724587774</v>
      </c>
    </row>
    <row r="8735" spans="1:18" x14ac:dyDescent="0.25">
      <c r="A8735" s="7">
        <v>37256</v>
      </c>
      <c r="B8735" t="s">
        <v>1603</v>
      </c>
      <c r="C8735" t="s">
        <v>1604</v>
      </c>
      <c r="D8735" s="8">
        <v>1988.9376220703125</v>
      </c>
      <c r="E8735" s="3">
        <v>1.9674217401207363E-2</v>
      </c>
      <c r="F8735" s="3">
        <f t="shared" si="131"/>
        <v>2.2726520154091569E-2</v>
      </c>
      <c r="G8735" s="3">
        <v>2.2726520154091569E-2</v>
      </c>
      <c r="H8735" t="s">
        <v>35</v>
      </c>
      <c r="I8735" s="4" t="s">
        <v>2034</v>
      </c>
      <c r="J8735" s="4">
        <v>4403.63818359375</v>
      </c>
      <c r="K8735" s="4">
        <v>731.24600219726562</v>
      </c>
      <c r="L8735" s="4">
        <v>2041.0159912109375</v>
      </c>
      <c r="M8735" s="4">
        <v>114.97100067138672</v>
      </c>
      <c r="N8735" s="2">
        <v>1.9768053928828975</v>
      </c>
      <c r="O8735" s="2">
        <v>-3.5407514980436519</v>
      </c>
      <c r="P8735" s="2">
        <v>46.348403436389766</v>
      </c>
      <c r="Q8735" s="2">
        <v>2.6108185068365546</v>
      </c>
      <c r="R8735" s="2">
        <v>46.348403436389766</v>
      </c>
    </row>
    <row r="8736" spans="1:18" x14ac:dyDescent="0.25">
      <c r="A8736" s="7">
        <v>37256</v>
      </c>
      <c r="B8736" t="s">
        <v>1718</v>
      </c>
      <c r="C8736" t="s">
        <v>1719</v>
      </c>
      <c r="D8736" s="8">
        <v>4318.0078125</v>
      </c>
      <c r="E8736" s="3">
        <v>4.2712965706188231E-2</v>
      </c>
      <c r="F8736" s="3">
        <f t="shared" si="131"/>
        <v>3.6078386319124203E-2</v>
      </c>
      <c r="G8736" s="3">
        <v>3.6078386319124203E-2</v>
      </c>
      <c r="H8736" t="s">
        <v>38</v>
      </c>
      <c r="I8736" s="4" t="s">
        <v>2034</v>
      </c>
      <c r="J8736" s="4">
        <v>28500.158203125</v>
      </c>
      <c r="K8736" s="4">
        <v>4995.258056640625</v>
      </c>
      <c r="L8736" s="4">
        <v>1242.845947265625</v>
      </c>
      <c r="M8736" s="4"/>
      <c r="N8736" s="2">
        <v>8.9123851435687698</v>
      </c>
      <c r="O8736" s="2">
        <v>6.6949377903875709</v>
      </c>
      <c r="P8736" s="2">
        <v>4.3608387659032317</v>
      </c>
      <c r="Q8736" s="2" t="s">
        <v>39</v>
      </c>
      <c r="R8736" s="2">
        <v>4.3608387659032317</v>
      </c>
    </row>
    <row r="8737" spans="1:18" x14ac:dyDescent="0.25">
      <c r="A8737" s="7">
        <v>37256</v>
      </c>
      <c r="B8737" t="s">
        <v>1150</v>
      </c>
      <c r="C8737" t="s">
        <v>1151</v>
      </c>
      <c r="D8737" s="8">
        <v>20632.794921875</v>
      </c>
      <c r="E8737" s="3">
        <v>0.20409593965292566</v>
      </c>
      <c r="F8737" s="3">
        <f t="shared" si="131"/>
        <v>0.15973403413303311</v>
      </c>
      <c r="G8737" s="3">
        <v>0.15973403413303311</v>
      </c>
      <c r="H8737" t="s">
        <v>15</v>
      </c>
      <c r="I8737" s="4" t="s">
        <v>2034</v>
      </c>
      <c r="J8737" s="4">
        <v>9822.3486328125</v>
      </c>
      <c r="K8737" s="4">
        <v>1580.5879821777344</v>
      </c>
      <c r="L8737" s="4">
        <v>282.2239990234375</v>
      </c>
      <c r="M8737" s="4">
        <v>256.56201171875</v>
      </c>
      <c r="N8737" s="2">
        <v>0.93392678973684151</v>
      </c>
      <c r="O8737" s="2">
        <v>0.76716824395092664</v>
      </c>
      <c r="P8737" s="2">
        <v>2.8732842782696708</v>
      </c>
      <c r="Q8737" s="2">
        <v>2.612023064032567</v>
      </c>
      <c r="R8737" s="2">
        <v>2.8732842782696708</v>
      </c>
    </row>
    <row r="8738" spans="1:18" x14ac:dyDescent="0.25">
      <c r="A8738" s="7">
        <v>37256</v>
      </c>
      <c r="B8738" t="s">
        <v>2076</v>
      </c>
      <c r="C8738" t="s">
        <v>2077</v>
      </c>
      <c r="D8738" s="8">
        <v>15091.669921875</v>
      </c>
      <c r="E8738" s="3">
        <v>0.14928411615099627</v>
      </c>
      <c r="F8738" s="3">
        <f t="shared" si="131"/>
        <v>0</v>
      </c>
      <c r="G8738" s="3">
        <v>0</v>
      </c>
      <c r="H8738" t="s">
        <v>22</v>
      </c>
      <c r="I8738" s="4" t="s">
        <v>2034</v>
      </c>
      <c r="J8738" s="4">
        <v>2295.30810546875</v>
      </c>
      <c r="K8738" s="4">
        <v>3.0999999493360519E-2</v>
      </c>
      <c r="L8738" s="4">
        <v>857.81402587890625</v>
      </c>
      <c r="M8738" s="4">
        <v>65.011001586914063</v>
      </c>
      <c r="N8738" s="2">
        <v>2.3109494380804698E-4</v>
      </c>
      <c r="O8738" s="2">
        <v>-6.3944943033807329</v>
      </c>
      <c r="P8738" s="2">
        <v>37.372500181352457</v>
      </c>
      <c r="Q8738" s="2">
        <v>2.8323431365061751</v>
      </c>
      <c r="R8738" s="2">
        <v>37.372500181352457</v>
      </c>
    </row>
    <row r="8739" spans="1:18" x14ac:dyDescent="0.25">
      <c r="A8739" s="7">
        <v>37256</v>
      </c>
      <c r="B8739" t="s">
        <v>1661</v>
      </c>
      <c r="C8739" t="s">
        <v>1662</v>
      </c>
      <c r="D8739" s="8"/>
      <c r="E8739" s="3" t="s">
        <v>39</v>
      </c>
      <c r="F8739" s="3">
        <f t="shared" si="131"/>
        <v>0</v>
      </c>
      <c r="G8739" s="3">
        <v>0</v>
      </c>
      <c r="H8739" t="s">
        <v>35</v>
      </c>
      <c r="I8739" s="4" t="s">
        <v>2034</v>
      </c>
      <c r="J8739" s="4">
        <v>1367.553955078125</v>
      </c>
      <c r="K8739" s="4">
        <v>346.46299743652344</v>
      </c>
      <c r="L8739" s="4">
        <v>268.385986328125</v>
      </c>
      <c r="M8739" s="4">
        <v>34.292999267578125</v>
      </c>
      <c r="N8739" s="2">
        <v>0.70075768050302412</v>
      </c>
      <c r="O8739" s="2">
        <v>0.15791892816765893</v>
      </c>
      <c r="P8739" s="2">
        <v>19.625257587207429</v>
      </c>
      <c r="Q8739" s="2">
        <v>2.5076158158322208</v>
      </c>
      <c r="R8739" s="2">
        <v>19.625257587207429</v>
      </c>
    </row>
    <row r="8740" spans="1:18" x14ac:dyDescent="0.25">
      <c r="A8740" s="7">
        <v>37256</v>
      </c>
      <c r="B8740" t="s">
        <v>537</v>
      </c>
      <c r="C8740" t="s">
        <v>538</v>
      </c>
      <c r="D8740" s="8">
        <v>3079.53955078125</v>
      </c>
      <c r="E8740" s="3">
        <v>3.0462257813103449E-2</v>
      </c>
      <c r="F8740" s="3">
        <f t="shared" si="131"/>
        <v>2.8596252550849226E-2</v>
      </c>
      <c r="G8740" s="3">
        <v>2.8596252550849226E-2</v>
      </c>
      <c r="H8740" t="s">
        <v>48</v>
      </c>
      <c r="I8740" s="4" t="s">
        <v>2034</v>
      </c>
      <c r="J8740" s="4">
        <v>9587</v>
      </c>
      <c r="K8740" s="4">
        <v>840</v>
      </c>
      <c r="L8740" s="4">
        <v>306</v>
      </c>
      <c r="M8740" s="4">
        <v>263</v>
      </c>
      <c r="N8740" s="2">
        <v>1.6867469879518073</v>
      </c>
      <c r="O8740" s="2">
        <v>1.072289156626506</v>
      </c>
      <c r="P8740" s="2">
        <v>3.191822259309482</v>
      </c>
      <c r="Q8740" s="2">
        <v>2.7432982163346198</v>
      </c>
      <c r="R8740" s="2">
        <v>3.191822259309482</v>
      </c>
    </row>
    <row r="8741" spans="1:18" x14ac:dyDescent="0.25">
      <c r="A8741" s="7">
        <v>37256</v>
      </c>
      <c r="B8741" t="s">
        <v>539</v>
      </c>
      <c r="C8741" t="s">
        <v>540</v>
      </c>
      <c r="D8741" s="8">
        <v>7023.53662109375</v>
      </c>
      <c r="E8741" s="3">
        <v>6.9475575742241558E-2</v>
      </c>
      <c r="F8741" s="3">
        <f t="shared" si="131"/>
        <v>6.0146403659632051E-2</v>
      </c>
      <c r="G8741" s="3">
        <v>6.0146403659632051E-2</v>
      </c>
      <c r="H8741" t="s">
        <v>15</v>
      </c>
      <c r="I8741" s="4" t="s">
        <v>2034</v>
      </c>
      <c r="J8741" s="4">
        <v>11063.7001953125</v>
      </c>
      <c r="K8741" s="4">
        <v>3464.3999633789062</v>
      </c>
      <c r="L8741" s="4">
        <v>121.40000152587891</v>
      </c>
      <c r="M8741" s="4">
        <v>200.60000610351562</v>
      </c>
      <c r="N8741" s="2">
        <v>3.1420279703324629</v>
      </c>
      <c r="O8741" s="2">
        <v>3.0319245745280461</v>
      </c>
      <c r="P8741" s="2">
        <v>1.0972820971533015</v>
      </c>
      <c r="Q8741" s="2">
        <v>1.8131366772619741</v>
      </c>
      <c r="R8741" s="2">
        <v>1.0972820971533015</v>
      </c>
    </row>
    <row r="8742" spans="1:18" x14ac:dyDescent="0.25">
      <c r="A8742" s="7">
        <v>37256</v>
      </c>
      <c r="B8742" t="s">
        <v>541</v>
      </c>
      <c r="C8742" t="s">
        <v>542</v>
      </c>
      <c r="D8742" s="8">
        <v>211092.40625</v>
      </c>
      <c r="E8742" s="3">
        <v>2.0880885585458873</v>
      </c>
      <c r="F8742" s="3">
        <f t="shared" si="131"/>
        <v>1.7976084857419528</v>
      </c>
      <c r="G8742" s="3">
        <v>1.7976084857419528</v>
      </c>
      <c r="H8742" t="s">
        <v>29</v>
      </c>
      <c r="I8742" s="4" t="s">
        <v>2034</v>
      </c>
      <c r="J8742" s="4">
        <v>44395</v>
      </c>
      <c r="K8742" s="4">
        <v>1459</v>
      </c>
      <c r="L8742" s="4">
        <v>11550</v>
      </c>
      <c r="M8742" s="4">
        <v>7309</v>
      </c>
      <c r="N8742" s="2">
        <v>0.16906141367323291</v>
      </c>
      <c r="O8742" s="2">
        <v>-1.1692931633835457</v>
      </c>
      <c r="P8742" s="2">
        <v>26.016443293163643</v>
      </c>
      <c r="Q8742" s="2">
        <v>16.463565716860007</v>
      </c>
      <c r="R8742" s="2">
        <v>26.016443293163643</v>
      </c>
    </row>
    <row r="8743" spans="1:18" x14ac:dyDescent="0.25">
      <c r="A8743" s="7">
        <v>37256</v>
      </c>
      <c r="B8743" t="s">
        <v>1472</v>
      </c>
      <c r="C8743" t="s">
        <v>1473</v>
      </c>
      <c r="D8743" s="8">
        <v>11155.4267578125</v>
      </c>
      <c r="E8743" s="3">
        <v>0.11034749848413802</v>
      </c>
      <c r="F8743" s="3">
        <f t="shared" si="131"/>
        <v>0.11637480500041451</v>
      </c>
      <c r="G8743" s="3">
        <v>0.11637480500041451</v>
      </c>
      <c r="H8743" t="s">
        <v>222</v>
      </c>
      <c r="I8743" s="4" t="s">
        <v>2034</v>
      </c>
      <c r="J8743" s="4">
        <v>11514.7001953125</v>
      </c>
      <c r="K8743" s="4">
        <v>2933.7001037597656</v>
      </c>
      <c r="L8743" s="4">
        <v>935.20001220703125</v>
      </c>
      <c r="M8743" s="4">
        <v>268</v>
      </c>
      <c r="N8743" s="2">
        <v>2.5552653655118664</v>
      </c>
      <c r="O8743" s="2">
        <v>1.7407021461983672</v>
      </c>
      <c r="P8743" s="2">
        <v>8.121792112205755</v>
      </c>
      <c r="Q8743" s="2">
        <v>2.3274596424933378</v>
      </c>
      <c r="R8743" s="2">
        <v>8.121792112205755</v>
      </c>
    </row>
    <row r="8744" spans="1:18" x14ac:dyDescent="0.25">
      <c r="A8744" s="7">
        <v>37256</v>
      </c>
      <c r="B8744" t="s">
        <v>549</v>
      </c>
      <c r="C8744" t="s">
        <v>550</v>
      </c>
      <c r="D8744" s="8">
        <v>208370.78125</v>
      </c>
      <c r="E8744" s="3">
        <v>2.0611667278457246</v>
      </c>
      <c r="F8744" s="3">
        <f t="shared" si="131"/>
        <v>1.3249440400642825</v>
      </c>
      <c r="G8744" s="3">
        <v>1.3249440400642825</v>
      </c>
      <c r="H8744" t="s">
        <v>136</v>
      </c>
      <c r="I8744" s="4" t="s">
        <v>2034</v>
      </c>
      <c r="J8744" s="4">
        <v>88313</v>
      </c>
      <c r="K8744" s="4">
        <v>27151</v>
      </c>
      <c r="L8744" s="4">
        <v>6393</v>
      </c>
      <c r="M8744" s="4">
        <v>5660</v>
      </c>
      <c r="N8744" s="2">
        <v>2.0126760563380284</v>
      </c>
      <c r="O8744" s="2">
        <v>1.5387694588584135</v>
      </c>
      <c r="P8744" s="2">
        <v>7.2390248321311708</v>
      </c>
      <c r="Q8744" s="2">
        <v>6.4090224542253118</v>
      </c>
      <c r="R8744" s="2">
        <v>7.2390248321311708</v>
      </c>
    </row>
    <row r="8745" spans="1:18" x14ac:dyDescent="0.25">
      <c r="A8745" s="7">
        <v>37256</v>
      </c>
      <c r="B8745" t="s">
        <v>551</v>
      </c>
      <c r="C8745" t="s">
        <v>552</v>
      </c>
      <c r="D8745" s="8">
        <v>2817.33984375</v>
      </c>
      <c r="E8745" s="3">
        <v>2.7868624920134151E-2</v>
      </c>
      <c r="F8745" s="3">
        <f t="shared" si="131"/>
        <v>1.8027880901176175E-2</v>
      </c>
      <c r="G8745" s="3">
        <v>1.8027880901176175E-2</v>
      </c>
      <c r="H8745" t="s">
        <v>48</v>
      </c>
      <c r="I8745" s="4" t="s">
        <v>2034</v>
      </c>
      <c r="J8745" s="4">
        <v>2268.051025390625</v>
      </c>
      <c r="K8745" s="4">
        <v>1167.3489990234375</v>
      </c>
      <c r="L8745" s="4">
        <v>48.904998779296875</v>
      </c>
      <c r="M8745" s="4">
        <v>52.015998840332031</v>
      </c>
      <c r="N8745" s="2">
        <v>2.8530798249711089</v>
      </c>
      <c r="O8745" s="2">
        <v>2.7335527037124496</v>
      </c>
      <c r="P8745" s="2">
        <v>2.15625654942547</v>
      </c>
      <c r="Q8745" s="2">
        <v>2.2934227783245462</v>
      </c>
      <c r="R8745" s="2">
        <v>2.15625654942547</v>
      </c>
    </row>
    <row r="8746" spans="1:18" x14ac:dyDescent="0.25">
      <c r="A8746" s="7">
        <v>37256</v>
      </c>
      <c r="B8746" t="s">
        <v>2078</v>
      </c>
      <c r="C8746" t="s">
        <v>2079</v>
      </c>
      <c r="D8746" s="8">
        <v>4976.54296875</v>
      </c>
      <c r="E8746" s="3">
        <v>4.9227078409689866E-2</v>
      </c>
      <c r="F8746" s="3">
        <f t="shared" si="131"/>
        <v>0</v>
      </c>
      <c r="G8746" s="3">
        <v>0</v>
      </c>
      <c r="H8746" t="s">
        <v>517</v>
      </c>
      <c r="I8746" s="4" t="s">
        <v>2037</v>
      </c>
      <c r="J8746" s="4">
        <v>1923.43896484375</v>
      </c>
      <c r="K8746" s="4">
        <v>989.76500415802002</v>
      </c>
      <c r="L8746" s="4">
        <v>406.60501098632812</v>
      </c>
      <c r="M8746" s="4">
        <v>34.6510009765625</v>
      </c>
      <c r="N8746" s="2">
        <v>3.1431388491546048</v>
      </c>
      <c r="O8746" s="2">
        <v>1.8519070911887285</v>
      </c>
      <c r="P8746" s="2">
        <v>21.139480816297105</v>
      </c>
      <c r="Q8746" s="2">
        <v>1.801512894867312</v>
      </c>
      <c r="R8746" s="2">
        <v>21.139480816297105</v>
      </c>
    </row>
    <row r="8747" spans="1:18" x14ac:dyDescent="0.25">
      <c r="A8747" s="7">
        <v>37256</v>
      </c>
      <c r="B8747" t="s">
        <v>553</v>
      </c>
      <c r="C8747" t="s">
        <v>554</v>
      </c>
      <c r="D8747" s="8">
        <v>19447.0859375</v>
      </c>
      <c r="E8747" s="3">
        <v>0.19236711715276289</v>
      </c>
      <c r="F8747" s="3">
        <f t="shared" si="131"/>
        <v>0.17455294945291497</v>
      </c>
      <c r="G8747" s="3">
        <v>0.17455294945291497</v>
      </c>
      <c r="H8747" t="s">
        <v>48</v>
      </c>
      <c r="I8747" s="4" t="s">
        <v>2034</v>
      </c>
      <c r="J8747" s="4">
        <v>37158</v>
      </c>
      <c r="K8747" s="4">
        <v>15219</v>
      </c>
      <c r="L8747" s="4">
        <v>1224</v>
      </c>
      <c r="M8747" s="4">
        <v>1049</v>
      </c>
      <c r="N8747" s="2">
        <v>4.6048411497730708</v>
      </c>
      <c r="O8747" s="2">
        <v>4.2344931921331312</v>
      </c>
      <c r="P8747" s="2">
        <v>3.2940416599386402</v>
      </c>
      <c r="Q8747" s="2">
        <v>2.8230798213036223</v>
      </c>
      <c r="R8747" s="2">
        <v>3.2940416599386402</v>
      </c>
    </row>
    <row r="8748" spans="1:18" x14ac:dyDescent="0.25">
      <c r="A8748" s="7">
        <v>37256</v>
      </c>
      <c r="B8748" t="s">
        <v>1972</v>
      </c>
      <c r="C8748" t="s">
        <v>1973</v>
      </c>
      <c r="D8748" s="8">
        <v>9072.09765625</v>
      </c>
      <c r="E8748" s="3">
        <v>8.9739577346954341E-2</v>
      </c>
      <c r="F8748" s="3">
        <f t="shared" si="131"/>
        <v>7.2502352912936052E-2</v>
      </c>
      <c r="G8748" s="3">
        <v>7.2502352912936052E-2</v>
      </c>
      <c r="H8748" t="s">
        <v>136</v>
      </c>
      <c r="I8748" s="4" t="s">
        <v>2051</v>
      </c>
      <c r="J8748" s="4">
        <v>2961.736083984375</v>
      </c>
      <c r="K8748" s="4">
        <v>51.085000991821289</v>
      </c>
      <c r="L8748" s="4">
        <v>1654.7159423828125</v>
      </c>
      <c r="M8748" s="4">
        <v>77.101997375488281</v>
      </c>
      <c r="N8748" s="2">
        <v>0.19288858627735733</v>
      </c>
      <c r="O8748" s="2">
        <v>-6.0550474540473909</v>
      </c>
      <c r="P8748" s="2">
        <v>55.8697971548076</v>
      </c>
      <c r="Q8748" s="2">
        <v>2.6032703518864593</v>
      </c>
      <c r="R8748" s="2">
        <v>55.8697971548076</v>
      </c>
    </row>
    <row r="8749" spans="1:18" x14ac:dyDescent="0.25">
      <c r="A8749" s="7">
        <v>37256</v>
      </c>
      <c r="B8749" t="s">
        <v>555</v>
      </c>
      <c r="C8749" t="s">
        <v>556</v>
      </c>
      <c r="D8749" s="8">
        <v>4463.998046875</v>
      </c>
      <c r="E8749" s="3">
        <v>4.4157075153199055E-2</v>
      </c>
      <c r="F8749" s="3">
        <f t="shared" si="131"/>
        <v>3.0268412581287738E-2</v>
      </c>
      <c r="G8749" s="3">
        <v>3.0268412581287738E-2</v>
      </c>
      <c r="H8749" t="s">
        <v>15</v>
      </c>
      <c r="I8749" s="4" t="s">
        <v>2034</v>
      </c>
      <c r="J8749" s="4">
        <v>4508.39990234375</v>
      </c>
      <c r="K8749" s="4">
        <v>973.39999389648437</v>
      </c>
      <c r="L8749" s="4">
        <v>121.30000305175781</v>
      </c>
      <c r="M8749" s="4">
        <v>174</v>
      </c>
      <c r="N8749" s="2">
        <v>1.3760248237236758</v>
      </c>
      <c r="O8749" s="2">
        <v>1.2045518256102954</v>
      </c>
      <c r="P8749" s="2">
        <v>2.6905333528354136</v>
      </c>
      <c r="Q8749" s="2">
        <v>3.85946242057063</v>
      </c>
      <c r="R8749" s="2">
        <v>2.6905333528354136</v>
      </c>
    </row>
    <row r="8750" spans="1:18" x14ac:dyDescent="0.25">
      <c r="A8750" s="7">
        <v>37256</v>
      </c>
      <c r="B8750" t="s">
        <v>2080</v>
      </c>
      <c r="C8750" t="s">
        <v>2081</v>
      </c>
      <c r="D8750" s="8">
        <v>4479.13427734375</v>
      </c>
      <c r="E8750" s="3">
        <v>4.4306800054358587E-2</v>
      </c>
      <c r="F8750" s="3">
        <f t="shared" si="131"/>
        <v>0</v>
      </c>
      <c r="G8750" s="3">
        <v>0</v>
      </c>
      <c r="H8750" t="s">
        <v>25</v>
      </c>
      <c r="I8750" s="4" t="s">
        <v>2048</v>
      </c>
      <c r="J8750" s="4">
        <v>2357.577880859375</v>
      </c>
      <c r="K8750" s="4">
        <v>369.99999237060547</v>
      </c>
      <c r="L8750" s="4">
        <v>430.65200805664062</v>
      </c>
      <c r="M8750" s="4">
        <v>309.20199584960937</v>
      </c>
      <c r="N8750" s="2">
        <v>1.0479389221462689</v>
      </c>
      <c r="O8750" s="2">
        <v>-0.17178272771519049</v>
      </c>
      <c r="P8750" s="2">
        <v>18.266713967458038</v>
      </c>
      <c r="Q8750" s="2">
        <v>13.115239940107525</v>
      </c>
      <c r="R8750" s="2">
        <v>18.266713967458038</v>
      </c>
    </row>
    <row r="8751" spans="1:18" x14ac:dyDescent="0.25">
      <c r="A8751" s="7">
        <v>37256</v>
      </c>
      <c r="B8751" t="s">
        <v>1974</v>
      </c>
      <c r="C8751" t="s">
        <v>1975</v>
      </c>
      <c r="D8751" s="8">
        <v>6024.73876953125</v>
      </c>
      <c r="E8751" s="3">
        <v>5.9595644942277648E-2</v>
      </c>
      <c r="F8751" s="3">
        <f t="shared" si="131"/>
        <v>7.7925846542553398E-2</v>
      </c>
      <c r="G8751" s="3">
        <v>7.7925846542553398E-2</v>
      </c>
      <c r="H8751" t="s">
        <v>73</v>
      </c>
      <c r="I8751" s="4" t="s">
        <v>2034</v>
      </c>
      <c r="J8751" s="4">
        <v>3391.60009765625</v>
      </c>
      <c r="K8751" s="4">
        <v>1094.2000122070312</v>
      </c>
      <c r="L8751" s="4">
        <v>267.70001220703125</v>
      </c>
      <c r="M8751" s="4">
        <v>34.299999237060547</v>
      </c>
      <c r="N8751" s="2">
        <v>1.6551203337093368</v>
      </c>
      <c r="O8751" s="2">
        <v>1.2501891249768498</v>
      </c>
      <c r="P8751" s="2">
        <v>7.8930299710754266</v>
      </c>
      <c r="Q8751" s="2">
        <v>1.0113220382545516</v>
      </c>
      <c r="R8751" s="2">
        <v>7.8930299710754266</v>
      </c>
    </row>
    <row r="8752" spans="1:18" x14ac:dyDescent="0.25">
      <c r="A8752" s="7">
        <v>37256</v>
      </c>
      <c r="B8752" t="s">
        <v>1976</v>
      </c>
      <c r="C8752" t="s">
        <v>1977</v>
      </c>
      <c r="D8752" s="8">
        <v>10191.61328125</v>
      </c>
      <c r="E8752" s="3">
        <v>0.10081362690280304</v>
      </c>
      <c r="F8752" s="3">
        <f t="shared" si="131"/>
        <v>0.35614496524383132</v>
      </c>
      <c r="G8752" s="3">
        <v>0.35614496524383132</v>
      </c>
      <c r="H8752" t="s">
        <v>25</v>
      </c>
      <c r="I8752" s="4" t="s">
        <v>2042</v>
      </c>
      <c r="J8752" s="4">
        <v>12245.400390625</v>
      </c>
      <c r="K8752" s="4">
        <v>34.500000953674316</v>
      </c>
      <c r="L8752" s="4">
        <v>1812.199951171875</v>
      </c>
      <c r="M8752" s="4"/>
      <c r="N8752" s="2">
        <v>0.13208269273099832</v>
      </c>
      <c r="O8752" s="2">
        <v>-6.8058953565789562</v>
      </c>
      <c r="P8752" s="2">
        <v>14.799025702412177</v>
      </c>
      <c r="Q8752" s="2" t="s">
        <v>39</v>
      </c>
      <c r="R8752" s="2">
        <v>14.799025702412177</v>
      </c>
    </row>
    <row r="8753" spans="1:18" x14ac:dyDescent="0.25">
      <c r="A8753" s="7">
        <v>37256</v>
      </c>
      <c r="B8753" t="s">
        <v>557</v>
      </c>
      <c r="C8753" t="s">
        <v>558</v>
      </c>
      <c r="D8753" s="8">
        <v>6961.4140625</v>
      </c>
      <c r="E8753" s="3">
        <v>6.8861070435624422E-2</v>
      </c>
      <c r="F8753" s="3">
        <f t="shared" si="131"/>
        <v>6.8458586046301353E-2</v>
      </c>
      <c r="G8753" s="3">
        <v>6.8458586046301353E-2</v>
      </c>
      <c r="H8753" t="s">
        <v>76</v>
      </c>
      <c r="I8753" s="4" t="s">
        <v>2034</v>
      </c>
      <c r="J8753" s="4">
        <v>28996</v>
      </c>
      <c r="K8753" s="4">
        <v>1039</v>
      </c>
      <c r="L8753" s="4">
        <v>680</v>
      </c>
      <c r="M8753" s="4">
        <v>0</v>
      </c>
      <c r="N8753" s="2">
        <v>1.130576713819369</v>
      </c>
      <c r="O8753" s="2">
        <v>0.39064200217627859</v>
      </c>
      <c r="P8753" s="2">
        <v>2.3451510553179751</v>
      </c>
      <c r="Q8753" s="2">
        <v>0</v>
      </c>
      <c r="R8753" s="2">
        <v>2.3451510553179751</v>
      </c>
    </row>
    <row r="8754" spans="1:18" x14ac:dyDescent="0.25">
      <c r="A8754" s="7">
        <v>37256</v>
      </c>
      <c r="B8754" t="s">
        <v>559</v>
      </c>
      <c r="C8754" t="s">
        <v>560</v>
      </c>
      <c r="D8754" s="8">
        <v>181285.578125</v>
      </c>
      <c r="E8754" s="3">
        <v>1.7932447132365241</v>
      </c>
      <c r="F8754" s="3">
        <f t="shared" si="131"/>
        <v>1.2978400858893011</v>
      </c>
      <c r="G8754" s="3">
        <v>1.2978400858893011</v>
      </c>
      <c r="H8754" t="s">
        <v>22</v>
      </c>
      <c r="I8754" s="4" t="s">
        <v>2034</v>
      </c>
      <c r="J8754" s="4">
        <v>38488</v>
      </c>
      <c r="K8754" s="4">
        <v>2782</v>
      </c>
      <c r="L8754" s="4">
        <v>7972</v>
      </c>
      <c r="M8754" s="4">
        <v>1731</v>
      </c>
      <c r="N8754" s="2">
        <v>0.29315068493150687</v>
      </c>
      <c r="O8754" s="2">
        <v>-0.54689146469968386</v>
      </c>
      <c r="P8754" s="2">
        <v>20.712949490750361</v>
      </c>
      <c r="Q8754" s="2">
        <v>4.4975057160673462</v>
      </c>
      <c r="R8754" s="2">
        <v>20.712949490750361</v>
      </c>
    </row>
    <row r="8755" spans="1:18" x14ac:dyDescent="0.25">
      <c r="A8755" s="7">
        <v>37256</v>
      </c>
      <c r="B8755" t="s">
        <v>1152</v>
      </c>
      <c r="C8755" t="s">
        <v>1153</v>
      </c>
      <c r="D8755" s="8">
        <v>7070.14697265625</v>
      </c>
      <c r="E8755" s="3">
        <v>6.9936637054377027E-2</v>
      </c>
      <c r="F8755" s="3">
        <f t="shared" si="131"/>
        <v>3.9755670720887801E-2</v>
      </c>
      <c r="G8755" s="3">
        <v>3.9755670720887801E-2</v>
      </c>
      <c r="H8755" t="s">
        <v>257</v>
      </c>
      <c r="I8755" s="4" t="s">
        <v>2037</v>
      </c>
      <c r="J8755" s="4">
        <v>9911.5</v>
      </c>
      <c r="K8755" s="4">
        <v>1820.0000610351562</v>
      </c>
      <c r="L8755" s="4">
        <v>374.60000610351562</v>
      </c>
      <c r="M8755" s="4">
        <v>621.5</v>
      </c>
      <c r="N8755" s="2">
        <v>1.2322275294753935</v>
      </c>
      <c r="O8755" s="2">
        <v>0.97860531816631047</v>
      </c>
      <c r="P8755" s="2">
        <v>3.7794481774051922</v>
      </c>
      <c r="Q8755" s="2">
        <v>6.2704938707561926</v>
      </c>
      <c r="R8755" s="2">
        <v>3.7794481774051922</v>
      </c>
    </row>
    <row r="8756" spans="1:18" x14ac:dyDescent="0.25">
      <c r="A8756" s="7">
        <v>37256</v>
      </c>
      <c r="B8756" t="s">
        <v>2082</v>
      </c>
      <c r="C8756" t="s">
        <v>2083</v>
      </c>
      <c r="D8756" s="8">
        <v>4161.47509765625</v>
      </c>
      <c r="E8756" s="3">
        <v>4.1164571916426501E-2</v>
      </c>
      <c r="F8756" s="3">
        <f t="shared" si="131"/>
        <v>0</v>
      </c>
      <c r="G8756" s="3">
        <v>0</v>
      </c>
      <c r="H8756" t="s">
        <v>159</v>
      </c>
      <c r="I8756" s="4" t="s">
        <v>2034</v>
      </c>
      <c r="J8756" s="4">
        <v>3373.5</v>
      </c>
      <c r="K8756" s="4">
        <v>984.29997539520264</v>
      </c>
      <c r="L8756" s="4">
        <v>76.5</v>
      </c>
      <c r="M8756" s="4">
        <v>56.400001525878906</v>
      </c>
      <c r="N8756" s="2">
        <v>1.3995449914396305</v>
      </c>
      <c r="O8756" s="2">
        <v>1.2907720619247796</v>
      </c>
      <c r="P8756" s="2">
        <v>2.267674522009782</v>
      </c>
      <c r="Q8756" s="2">
        <v>1.6718542026346199</v>
      </c>
      <c r="R8756" s="2">
        <v>2.267674522009782</v>
      </c>
    </row>
    <row r="8757" spans="1:18" x14ac:dyDescent="0.25">
      <c r="A8757" s="7">
        <v>37256</v>
      </c>
      <c r="B8757" t="s">
        <v>563</v>
      </c>
      <c r="C8757" t="s">
        <v>564</v>
      </c>
      <c r="D8757" s="8">
        <v>72201.640625</v>
      </c>
      <c r="E8757" s="3">
        <v>0.71420579439865295</v>
      </c>
      <c r="F8757" s="3">
        <f t="shared" si="131"/>
        <v>0.52593506129522138</v>
      </c>
      <c r="G8757" s="3">
        <v>0.52593506129522138</v>
      </c>
      <c r="H8757" t="s">
        <v>73</v>
      </c>
      <c r="I8757" s="4" t="s">
        <v>2034</v>
      </c>
      <c r="J8757" s="4">
        <v>693575</v>
      </c>
      <c r="K8757" s="4">
        <v>201412</v>
      </c>
      <c r="L8757" s="4">
        <v>99070</v>
      </c>
      <c r="M8757" s="4"/>
      <c r="N8757" s="2">
        <v>16.019406665075955</v>
      </c>
      <c r="O8757" s="2">
        <v>8.1398234311620143</v>
      </c>
      <c r="P8757" s="2">
        <v>14.283963522329957</v>
      </c>
      <c r="Q8757" s="2" t="s">
        <v>39</v>
      </c>
      <c r="R8757" s="2">
        <v>14.283963522329957</v>
      </c>
    </row>
    <row r="8758" spans="1:18" x14ac:dyDescent="0.25">
      <c r="A8758" s="7">
        <v>37256</v>
      </c>
      <c r="B8758" t="s">
        <v>1342</v>
      </c>
      <c r="C8758" t="s">
        <v>1343</v>
      </c>
      <c r="D8758" s="8">
        <v>2080.949462890625</v>
      </c>
      <c r="E8758" s="3">
        <v>2.0584382174449363E-2</v>
      </c>
      <c r="F8758" s="3">
        <f t="shared" si="131"/>
        <v>1.2831194256136857E-2</v>
      </c>
      <c r="G8758" s="3">
        <v>1.2831194256136857E-2</v>
      </c>
      <c r="H8758" t="s">
        <v>159</v>
      </c>
      <c r="I8758" s="4" t="s">
        <v>2036</v>
      </c>
      <c r="J8758" s="4">
        <v>3692.865966796875</v>
      </c>
      <c r="K8758" s="4">
        <v>1706.009033203125</v>
      </c>
      <c r="L8758" s="4">
        <v>281.3330078125</v>
      </c>
      <c r="M8758" s="4">
        <v>12.189000129699707</v>
      </c>
      <c r="N8758" s="2">
        <v>3.8048199805221001</v>
      </c>
      <c r="O8758" s="2">
        <v>3.1773781390826059</v>
      </c>
      <c r="P8758" s="2">
        <v>7.6182837487742114</v>
      </c>
      <c r="Q8758" s="2">
        <v>0.33006884732056024</v>
      </c>
      <c r="R8758" s="2">
        <v>7.6182837487742114</v>
      </c>
    </row>
    <row r="8759" spans="1:18" x14ac:dyDescent="0.25">
      <c r="A8759" s="7">
        <v>37256</v>
      </c>
      <c r="B8759" t="s">
        <v>571</v>
      </c>
      <c r="C8759" t="s">
        <v>572</v>
      </c>
      <c r="D8759" s="8">
        <v>12234.927734375</v>
      </c>
      <c r="E8759" s="3">
        <v>0.12102573025070244</v>
      </c>
      <c r="F8759" s="3">
        <f t="shared" ref="F8759:F8822" si="132">IF(ISNUMBER(VLOOKUP($C8759,$C$8002:$E$8501,3,FALSE)),VLOOKUP($C8759,$C$8002:$E$8501,3,FALSE),0)</f>
        <v>9.4607147875453615E-2</v>
      </c>
      <c r="G8759" s="3">
        <v>9.4607147875453615E-2</v>
      </c>
      <c r="H8759" t="s">
        <v>61</v>
      </c>
      <c r="I8759" s="4" t="s">
        <v>2034</v>
      </c>
      <c r="J8759" s="4">
        <v>10368.599609375</v>
      </c>
      <c r="K8759" s="4">
        <v>6214.5999755859375</v>
      </c>
      <c r="L8759" s="4">
        <v>231.80000305175781</v>
      </c>
      <c r="M8759" s="4">
        <v>276.5</v>
      </c>
      <c r="N8759" s="2">
        <v>3.7898522932885448</v>
      </c>
      <c r="O8759" s="2">
        <v>3.648493593355945</v>
      </c>
      <c r="P8759" s="2">
        <v>2.2355960475334653</v>
      </c>
      <c r="Q8759" s="2">
        <v>2.6667053451460929</v>
      </c>
      <c r="R8759" s="2">
        <v>2.2355960475334653</v>
      </c>
    </row>
    <row r="8760" spans="1:18" x14ac:dyDescent="0.25">
      <c r="A8760" s="7">
        <v>37256</v>
      </c>
      <c r="B8760" t="s">
        <v>573</v>
      </c>
      <c r="C8760" t="s">
        <v>574</v>
      </c>
      <c r="D8760" s="8">
        <v>5490.19287109375</v>
      </c>
      <c r="E8760" s="3">
        <v>5.4308011936554698E-2</v>
      </c>
      <c r="F8760" s="3">
        <f t="shared" si="132"/>
        <v>5.6044381373781135E-2</v>
      </c>
      <c r="G8760" s="3">
        <v>5.6044381373781135E-2</v>
      </c>
      <c r="H8760" t="s">
        <v>58</v>
      </c>
      <c r="I8760" s="4" t="s">
        <v>2034</v>
      </c>
      <c r="J8760" s="4">
        <v>10961</v>
      </c>
      <c r="K8760" s="4">
        <v>4574</v>
      </c>
      <c r="L8760" s="4">
        <v>91</v>
      </c>
      <c r="M8760" s="4">
        <v>1792</v>
      </c>
      <c r="N8760" s="2">
        <v>2.9358151476251604</v>
      </c>
      <c r="O8760" s="2">
        <v>2.8774069319640563</v>
      </c>
      <c r="P8760" s="2">
        <v>0.83021622114770544</v>
      </c>
      <c r="Q8760" s="2">
        <v>16.348873277985586</v>
      </c>
      <c r="R8760" s="2">
        <v>0.83021622114770544</v>
      </c>
    </row>
    <row r="8761" spans="1:18" x14ac:dyDescent="0.25">
      <c r="A8761" s="7">
        <v>37256</v>
      </c>
      <c r="B8761" t="s">
        <v>1542</v>
      </c>
      <c r="C8761" t="s">
        <v>1543</v>
      </c>
      <c r="D8761" s="8">
        <v>10307.259765625</v>
      </c>
      <c r="E8761" s="3">
        <v>0.10195758136876099</v>
      </c>
      <c r="F8761" s="3">
        <f t="shared" si="132"/>
        <v>0.1059366382039755</v>
      </c>
      <c r="G8761" s="3">
        <v>0.1059366382039755</v>
      </c>
      <c r="H8761" t="s">
        <v>38</v>
      </c>
      <c r="I8761" s="4" t="s">
        <v>2034</v>
      </c>
      <c r="J8761" s="4">
        <v>80938</v>
      </c>
      <c r="K8761" s="4">
        <v>25126</v>
      </c>
      <c r="L8761" s="4">
        <v>4789</v>
      </c>
      <c r="M8761" s="4"/>
      <c r="N8761" s="2">
        <v>17.472878998609179</v>
      </c>
      <c r="O8761" s="2">
        <v>14.142559109874826</v>
      </c>
      <c r="P8761" s="2">
        <v>5.9168746447898393</v>
      </c>
      <c r="Q8761" s="2" t="s">
        <v>39</v>
      </c>
      <c r="R8761" s="2">
        <v>5.9168746447898393</v>
      </c>
    </row>
    <row r="8762" spans="1:18" x14ac:dyDescent="0.25">
      <c r="A8762" s="7">
        <v>37256</v>
      </c>
      <c r="B8762" t="s">
        <v>1978</v>
      </c>
      <c r="C8762" t="s">
        <v>1979</v>
      </c>
      <c r="D8762" s="8">
        <v>4819.29541015625</v>
      </c>
      <c r="E8762" s="3">
        <v>4.7671613512624757E-2</v>
      </c>
      <c r="F8762" s="3">
        <f t="shared" si="132"/>
        <v>5.0667451299007973E-2</v>
      </c>
      <c r="G8762" s="3">
        <v>5.0667451299007973E-2</v>
      </c>
      <c r="H8762" t="s">
        <v>70</v>
      </c>
      <c r="I8762" s="4" t="s">
        <v>2034</v>
      </c>
      <c r="J8762" s="4">
        <v>11789.6064453125</v>
      </c>
      <c r="K8762" s="4">
        <v>5747.0919189453125</v>
      </c>
      <c r="L8762" s="4">
        <v>159.25199890136719</v>
      </c>
      <c r="M8762" s="4">
        <v>1059.759033203125</v>
      </c>
      <c r="N8762" s="2">
        <v>4.226464860012344</v>
      </c>
      <c r="O8762" s="2">
        <v>4.1093494585647763</v>
      </c>
      <c r="P8762" s="2">
        <v>1.3507829938181282</v>
      </c>
      <c r="Q8762" s="2">
        <v>8.9889262896004549</v>
      </c>
      <c r="R8762" s="2">
        <v>1.3507829938181282</v>
      </c>
    </row>
    <row r="8763" spans="1:18" x14ac:dyDescent="0.25">
      <c r="A8763" s="7">
        <v>37256</v>
      </c>
      <c r="B8763" t="s">
        <v>575</v>
      </c>
      <c r="C8763" t="s">
        <v>576</v>
      </c>
      <c r="D8763" s="8">
        <v>31404.1484375</v>
      </c>
      <c r="E8763" s="3">
        <v>0.31064425389873757</v>
      </c>
      <c r="F8763" s="3">
        <f t="shared" si="132"/>
        <v>0.33800342597206123</v>
      </c>
      <c r="G8763" s="3">
        <v>0.33800342597206123</v>
      </c>
      <c r="H8763" t="s">
        <v>42</v>
      </c>
      <c r="I8763" s="4" t="s">
        <v>2034</v>
      </c>
      <c r="J8763" s="4">
        <v>15007.599609375</v>
      </c>
      <c r="K8763" s="4">
        <v>3660.0999755859375</v>
      </c>
      <c r="L8763" s="4">
        <v>405.20001220703125</v>
      </c>
      <c r="M8763" s="4">
        <v>1099.5</v>
      </c>
      <c r="N8763" s="2">
        <v>1.0953792070858213</v>
      </c>
      <c r="O8763" s="2">
        <v>0.97411266490306347</v>
      </c>
      <c r="P8763" s="2">
        <v>2.6999655025038747</v>
      </c>
      <c r="Q8763" s="2">
        <v>7.3262882047650084</v>
      </c>
      <c r="R8763" s="2">
        <v>2.6999655025038747</v>
      </c>
    </row>
    <row r="8764" spans="1:18" x14ac:dyDescent="0.25">
      <c r="A8764" s="7">
        <v>37256</v>
      </c>
      <c r="B8764" t="s">
        <v>1980</v>
      </c>
      <c r="C8764" t="s">
        <v>1981</v>
      </c>
      <c r="D8764" s="8"/>
      <c r="E8764" s="3" t="s">
        <v>39</v>
      </c>
      <c r="F8764" s="3">
        <f t="shared" si="132"/>
        <v>0</v>
      </c>
      <c r="G8764" s="3">
        <v>0</v>
      </c>
      <c r="H8764" t="s">
        <v>58</v>
      </c>
      <c r="I8764" s="4" t="s">
        <v>2034</v>
      </c>
      <c r="J8764" s="4">
        <v>9533.0849609375</v>
      </c>
      <c r="K8764" s="4">
        <v>3310.01904296875</v>
      </c>
      <c r="L8764" s="4">
        <v>31.143999099731445</v>
      </c>
      <c r="M8764" s="4">
        <v>124.17099761962891</v>
      </c>
      <c r="N8764" s="2">
        <v>6.7193636005672719</v>
      </c>
      <c r="O8764" s="2">
        <v>6.6561410477026994</v>
      </c>
      <c r="P8764" s="2">
        <v>0.32669381661179164</v>
      </c>
      <c r="Q8764" s="2">
        <v>1.3025269168210343</v>
      </c>
      <c r="R8764" s="2">
        <v>0.32669381661179164</v>
      </c>
    </row>
    <row r="8765" spans="1:18" x14ac:dyDescent="0.25">
      <c r="A8765" s="7">
        <v>37256</v>
      </c>
      <c r="B8765" t="s">
        <v>1982</v>
      </c>
      <c r="C8765" t="s">
        <v>1983</v>
      </c>
      <c r="D8765" s="8">
        <v>10348.4765625</v>
      </c>
      <c r="E8765" s="3">
        <v>0.10236529059669348</v>
      </c>
      <c r="F8765" s="3">
        <f t="shared" si="132"/>
        <v>7.7529954375055929E-2</v>
      </c>
      <c r="G8765" s="3">
        <v>7.7529954375055929E-2</v>
      </c>
      <c r="H8765" t="s">
        <v>22</v>
      </c>
      <c r="I8765" s="4" t="s">
        <v>2034</v>
      </c>
      <c r="J8765" s="4">
        <v>2506.611083984375</v>
      </c>
      <c r="K8765" s="4">
        <v>347.7540031671524</v>
      </c>
      <c r="L8765" s="4">
        <v>924.48199462890625</v>
      </c>
      <c r="M8765" s="4">
        <v>40.166999816894531</v>
      </c>
      <c r="N8765" s="2">
        <v>0.81574372171524401</v>
      </c>
      <c r="O8765" s="2">
        <v>-1.3528593025174604</v>
      </c>
      <c r="P8765" s="2">
        <v>36.88174845055736</v>
      </c>
      <c r="Q8765" s="2">
        <v>1.6024424400552486</v>
      </c>
      <c r="R8765" s="2">
        <v>36.88174845055736</v>
      </c>
    </row>
    <row r="8766" spans="1:18" x14ac:dyDescent="0.25">
      <c r="A8766" s="7">
        <v>37256</v>
      </c>
      <c r="B8766" t="s">
        <v>1720</v>
      </c>
      <c r="C8766" t="s">
        <v>1721</v>
      </c>
      <c r="D8766" s="8">
        <v>9184.458984375</v>
      </c>
      <c r="E8766" s="3">
        <v>9.0851035631261221E-2</v>
      </c>
      <c r="F8766" s="3">
        <f t="shared" si="132"/>
        <v>5.5672879433185184E-2</v>
      </c>
      <c r="G8766" s="3">
        <v>5.5672879433185184E-2</v>
      </c>
      <c r="H8766" t="s">
        <v>29</v>
      </c>
      <c r="I8766" s="4" t="s">
        <v>2042</v>
      </c>
      <c r="J8766" s="4">
        <v>2744.551025390625</v>
      </c>
      <c r="K8766" s="4">
        <v>0</v>
      </c>
      <c r="L8766" s="4">
        <v>697.094970703125</v>
      </c>
      <c r="M8766" s="4">
        <v>162.19500732421875</v>
      </c>
      <c r="N8766" s="2">
        <v>0</v>
      </c>
      <c r="O8766" s="2">
        <v>-1.3612104962817366</v>
      </c>
      <c r="P8766" s="2">
        <v>25.399235221138188</v>
      </c>
      <c r="Q8766" s="2">
        <v>5.9097100335794979</v>
      </c>
      <c r="R8766" s="2">
        <v>25.399235221138188</v>
      </c>
    </row>
    <row r="8767" spans="1:18" x14ac:dyDescent="0.25">
      <c r="A8767" s="7">
        <v>37256</v>
      </c>
      <c r="B8767" t="s">
        <v>577</v>
      </c>
      <c r="C8767" t="s">
        <v>578</v>
      </c>
      <c r="D8767" s="8">
        <v>5459.9638671875</v>
      </c>
      <c r="E8767" s="3">
        <v>5.400899200346377E-2</v>
      </c>
      <c r="F8767" s="3">
        <f t="shared" si="132"/>
        <v>3.8220240428290191E-2</v>
      </c>
      <c r="G8767" s="3">
        <v>3.8220240428290191E-2</v>
      </c>
      <c r="H8767" t="s">
        <v>222</v>
      </c>
      <c r="I8767" s="4" t="s">
        <v>2034</v>
      </c>
      <c r="J8767" s="4">
        <v>4213.3759765625</v>
      </c>
      <c r="K8767" s="4">
        <v>1613.9540061950684</v>
      </c>
      <c r="L8767" s="4">
        <v>37.286998748779297</v>
      </c>
      <c r="M8767" s="4">
        <v>94.586997985839844</v>
      </c>
      <c r="N8767" s="2">
        <v>2.2266717064898378</v>
      </c>
      <c r="O8767" s="2">
        <v>2.1752291592950983</v>
      </c>
      <c r="P8767" s="2">
        <v>0.88496727935492825</v>
      </c>
      <c r="Q8767" s="2">
        <v>2.2449218515507137</v>
      </c>
      <c r="R8767" s="2">
        <v>0.88496727935492825</v>
      </c>
    </row>
    <row r="8768" spans="1:18" x14ac:dyDescent="0.25">
      <c r="A8768" s="7">
        <v>37256</v>
      </c>
      <c r="B8768" t="s">
        <v>1784</v>
      </c>
      <c r="C8768" t="s">
        <v>1785</v>
      </c>
      <c r="D8768" s="8">
        <v>23594.23046875</v>
      </c>
      <c r="E8768" s="3">
        <v>0.23338993365372018</v>
      </c>
      <c r="F8768" s="3">
        <f t="shared" si="132"/>
        <v>0.17977648400246868</v>
      </c>
      <c r="G8768" s="3">
        <v>0.17977648400246868</v>
      </c>
      <c r="H8768" t="s">
        <v>55</v>
      </c>
      <c r="I8768" s="4" t="s">
        <v>2038</v>
      </c>
      <c r="J8768" s="4">
        <v>4929.5859375</v>
      </c>
      <c r="K8768" s="4">
        <v>1111.8380432128906</v>
      </c>
      <c r="L8768" s="4">
        <v>336.0989990234375</v>
      </c>
      <c r="M8768" s="4"/>
      <c r="N8768" s="2">
        <v>1.1039557827528084</v>
      </c>
      <c r="O8768" s="2">
        <v>0.77023952271446627</v>
      </c>
      <c r="P8768" s="2">
        <v>6.8179965474724522</v>
      </c>
      <c r="Q8768" s="2" t="s">
        <v>39</v>
      </c>
      <c r="R8768" s="2">
        <v>6.8179965474724522</v>
      </c>
    </row>
    <row r="8769" spans="1:18" x14ac:dyDescent="0.25">
      <c r="A8769" s="7">
        <v>37256</v>
      </c>
      <c r="B8769" t="s">
        <v>581</v>
      </c>
      <c r="C8769" t="s">
        <v>582</v>
      </c>
      <c r="D8769" s="8">
        <v>16704.744140625</v>
      </c>
      <c r="E8769" s="3">
        <v>0.16524035958055935</v>
      </c>
      <c r="F8769" s="3">
        <f t="shared" si="132"/>
        <v>0.19681009439730737</v>
      </c>
      <c r="G8769" s="3">
        <v>0.19681009439730737</v>
      </c>
      <c r="H8769" t="s">
        <v>19</v>
      </c>
      <c r="I8769" s="4" t="s">
        <v>2038</v>
      </c>
      <c r="J8769" s="4">
        <v>19087</v>
      </c>
      <c r="K8769" s="4">
        <v>8848</v>
      </c>
      <c r="L8769" s="4">
        <v>161</v>
      </c>
      <c r="M8769" s="4">
        <v>2139</v>
      </c>
      <c r="N8769" s="2">
        <v>2.3791341758537241</v>
      </c>
      <c r="O8769" s="2">
        <v>2.33584296853993</v>
      </c>
      <c r="P8769" s="2">
        <v>0.8435060512390633</v>
      </c>
      <c r="Q8769" s="2">
        <v>11.206580395033269</v>
      </c>
      <c r="R8769" s="2">
        <v>0.8435060512390633</v>
      </c>
    </row>
    <row r="8770" spans="1:18" x14ac:dyDescent="0.25">
      <c r="A8770" s="7">
        <v>37256</v>
      </c>
      <c r="B8770" t="s">
        <v>1872</v>
      </c>
      <c r="C8770" t="s">
        <v>1873</v>
      </c>
      <c r="D8770" s="8">
        <v>4519.1318359375</v>
      </c>
      <c r="E8770" s="3">
        <v>4.4702448793946435E-2</v>
      </c>
      <c r="F8770" s="3">
        <f t="shared" si="132"/>
        <v>3.3003948760951349E-2</v>
      </c>
      <c r="G8770" s="3">
        <v>3.3003948760951349E-2</v>
      </c>
      <c r="H8770" t="s">
        <v>159</v>
      </c>
      <c r="I8770" s="4" t="s">
        <v>2034</v>
      </c>
      <c r="J8770" s="4">
        <v>3412.89990234375</v>
      </c>
      <c r="K8770" s="4">
        <v>1034.6999740600586</v>
      </c>
      <c r="L8770" s="4">
        <v>187.19999694824219</v>
      </c>
      <c r="M8770" s="4">
        <v>128</v>
      </c>
      <c r="N8770" s="2">
        <v>1.8529726519009107</v>
      </c>
      <c r="O8770" s="2">
        <v>1.5177291190148332</v>
      </c>
      <c r="P8770" s="2">
        <v>5.4850714144791004</v>
      </c>
      <c r="Q8770" s="2">
        <v>3.7504762419811439</v>
      </c>
      <c r="R8770" s="2">
        <v>5.4850714144791004</v>
      </c>
    </row>
    <row r="8771" spans="1:18" x14ac:dyDescent="0.25">
      <c r="A8771" s="7">
        <v>37256</v>
      </c>
      <c r="B8771" t="s">
        <v>1786</v>
      </c>
      <c r="C8771" t="s">
        <v>1787</v>
      </c>
      <c r="D8771" s="8">
        <v>15919.30859375</v>
      </c>
      <c r="E8771" s="3">
        <v>0.15747097077098476</v>
      </c>
      <c r="F8771" s="3">
        <f t="shared" si="132"/>
        <v>0.14588269325736883</v>
      </c>
      <c r="G8771" s="3">
        <v>0.14588269325736883</v>
      </c>
      <c r="H8771" t="s">
        <v>73</v>
      </c>
      <c r="I8771" s="4" t="s">
        <v>2036</v>
      </c>
      <c r="J8771" s="4">
        <v>247816</v>
      </c>
      <c r="K8771" s="4">
        <v>200285</v>
      </c>
      <c r="L8771" s="4">
        <v>89128</v>
      </c>
      <c r="M8771" s="4">
        <v>1341</v>
      </c>
      <c r="N8771" s="2">
        <v>11.312341146568766</v>
      </c>
      <c r="O8771" s="2">
        <v>6.2782829709121719</v>
      </c>
      <c r="P8771" s="2">
        <v>35.965393679181332</v>
      </c>
      <c r="Q8771" s="2">
        <v>0.54112728798786192</v>
      </c>
      <c r="R8771" s="2">
        <v>35.965393679181332</v>
      </c>
    </row>
    <row r="8772" spans="1:18" x14ac:dyDescent="0.25">
      <c r="A8772" s="7">
        <v>37256</v>
      </c>
      <c r="B8772" t="s">
        <v>1874</v>
      </c>
      <c r="C8772" t="s">
        <v>1875</v>
      </c>
      <c r="D8772" s="8">
        <v>7669.46923828125</v>
      </c>
      <c r="E8772" s="3">
        <v>7.5865026369581784E-2</v>
      </c>
      <c r="F8772" s="3">
        <f t="shared" si="132"/>
        <v>5.0882850581409275E-2</v>
      </c>
      <c r="G8772" s="3">
        <v>5.0882850581409275E-2</v>
      </c>
      <c r="H8772" t="s">
        <v>25</v>
      </c>
      <c r="I8772" s="4" t="s">
        <v>2034</v>
      </c>
      <c r="J8772" s="4">
        <v>2449.89990234375</v>
      </c>
      <c r="K8772" s="4">
        <v>160.10000610351562</v>
      </c>
      <c r="L8772" s="4">
        <v>90.699996948242188</v>
      </c>
      <c r="M8772" s="4">
        <v>214.39999389648437</v>
      </c>
      <c r="N8772" s="2">
        <v>0.3051267436226871</v>
      </c>
      <c r="O8772" s="2">
        <v>0.13226607116580402</v>
      </c>
      <c r="P8772" s="2">
        <v>3.7021919492087032</v>
      </c>
      <c r="Q8772" s="2">
        <v>8.751377706957495</v>
      </c>
      <c r="R8772" s="2">
        <v>3.7021919492087032</v>
      </c>
    </row>
    <row r="8773" spans="1:18" x14ac:dyDescent="0.25">
      <c r="A8773" s="7">
        <v>37256</v>
      </c>
      <c r="B8773" t="s">
        <v>587</v>
      </c>
      <c r="C8773" t="s">
        <v>588</v>
      </c>
      <c r="D8773" s="8">
        <v>88295.296875</v>
      </c>
      <c r="E8773" s="3">
        <v>0.87340138119298139</v>
      </c>
      <c r="F8773" s="3">
        <f t="shared" si="132"/>
        <v>0.93393088973844629</v>
      </c>
      <c r="G8773" s="3">
        <v>0.93393088973844629</v>
      </c>
      <c r="H8773" t="s">
        <v>22</v>
      </c>
      <c r="I8773" s="4" t="s">
        <v>2034</v>
      </c>
      <c r="J8773" s="4">
        <v>16434.099609375</v>
      </c>
      <c r="K8773" s="4">
        <v>3418.4000854492187</v>
      </c>
      <c r="L8773" s="4">
        <v>3731</v>
      </c>
      <c r="M8773" s="4">
        <v>884</v>
      </c>
      <c r="N8773" s="2">
        <v>0.81688052331164518</v>
      </c>
      <c r="O8773" s="2">
        <v>-7.4700671484408995E-2</v>
      </c>
      <c r="P8773" s="2">
        <v>22.702795338246659</v>
      </c>
      <c r="Q8773" s="2">
        <v>5.3790595226507767</v>
      </c>
      <c r="R8773" s="2">
        <v>22.702795338246659</v>
      </c>
    </row>
    <row r="8774" spans="1:18" x14ac:dyDescent="0.25">
      <c r="A8774" s="7">
        <v>37256</v>
      </c>
      <c r="B8774" t="s">
        <v>589</v>
      </c>
      <c r="C8774" t="s">
        <v>590</v>
      </c>
      <c r="D8774" s="8">
        <v>6312.671875</v>
      </c>
      <c r="E8774" s="3">
        <v>6.2443828038186072E-2</v>
      </c>
      <c r="F8774" s="3">
        <f t="shared" si="132"/>
        <v>6.4536340817115651E-2</v>
      </c>
      <c r="G8774" s="3">
        <v>6.4536340817115651E-2</v>
      </c>
      <c r="H8774" t="s">
        <v>55</v>
      </c>
      <c r="I8774" s="4" t="s">
        <v>2038</v>
      </c>
      <c r="J8774" s="4">
        <v>4719</v>
      </c>
      <c r="K8774" s="4">
        <v>400</v>
      </c>
      <c r="L8774" s="4">
        <v>1375</v>
      </c>
      <c r="M8774" s="4">
        <v>337</v>
      </c>
      <c r="N8774" s="2">
        <v>0.3902439024390244</v>
      </c>
      <c r="O8774" s="2">
        <v>-0.95121951219512191</v>
      </c>
      <c r="P8774" s="2">
        <v>29.137529137529139</v>
      </c>
      <c r="Q8774" s="2">
        <v>7.1413435049798686</v>
      </c>
      <c r="R8774" s="2">
        <v>29.137529137529139</v>
      </c>
    </row>
    <row r="8775" spans="1:18" x14ac:dyDescent="0.25">
      <c r="A8775" s="7">
        <v>37256</v>
      </c>
      <c r="B8775" t="s">
        <v>591</v>
      </c>
      <c r="C8775" t="s">
        <v>592</v>
      </c>
      <c r="D8775" s="8">
        <v>9201.78125</v>
      </c>
      <c r="E8775" s="3">
        <v>9.1022384403593726E-2</v>
      </c>
      <c r="F8775" s="3">
        <f t="shared" si="132"/>
        <v>8.0536008626303307E-2</v>
      </c>
      <c r="G8775" s="3">
        <v>8.0536008626303307E-2</v>
      </c>
      <c r="H8775" t="s">
        <v>76</v>
      </c>
      <c r="I8775" s="4" t="s">
        <v>2034</v>
      </c>
      <c r="J8775" s="4">
        <v>98001.3046875</v>
      </c>
      <c r="K8775" s="4">
        <v>1686.613037109375</v>
      </c>
      <c r="L8775" s="4">
        <v>3968.97998046875</v>
      </c>
      <c r="M8775" s="4">
        <v>0</v>
      </c>
      <c r="N8775" s="2">
        <v>1.5282053721042124</v>
      </c>
      <c r="O8775" s="2">
        <v>-2.0680057293596499</v>
      </c>
      <c r="P8775" s="2">
        <v>4.0499256546887494</v>
      </c>
      <c r="Q8775" s="2">
        <v>0</v>
      </c>
      <c r="R8775" s="2">
        <v>4.0499256546887494</v>
      </c>
    </row>
    <row r="8776" spans="1:18" x14ac:dyDescent="0.25">
      <c r="A8776" s="7">
        <v>37256</v>
      </c>
      <c r="B8776" t="s">
        <v>1984</v>
      </c>
      <c r="C8776" t="s">
        <v>1985</v>
      </c>
      <c r="D8776" s="8">
        <v>12359.087890625</v>
      </c>
      <c r="E8776" s="3">
        <v>0.12225390044544573</v>
      </c>
      <c r="F8776" s="3">
        <f t="shared" si="132"/>
        <v>0.13014940039157372</v>
      </c>
      <c r="G8776" s="3">
        <v>0.13014940039157372</v>
      </c>
      <c r="H8776" t="s">
        <v>29</v>
      </c>
      <c r="I8776" s="4" t="s">
        <v>2042</v>
      </c>
      <c r="J8776" s="4">
        <v>2017.073974609375</v>
      </c>
      <c r="K8776" s="4">
        <v>0</v>
      </c>
      <c r="L8776" s="4">
        <v>1549.001953125</v>
      </c>
      <c r="M8776" s="4">
        <v>127.86100006103516</v>
      </c>
      <c r="N8776" s="2">
        <v>0</v>
      </c>
      <c r="O8776" s="2">
        <v>-2.6611816014874772</v>
      </c>
      <c r="P8776" s="2">
        <v>76.794503950950954</v>
      </c>
      <c r="Q8776" s="2">
        <v>6.3389345988560786</v>
      </c>
      <c r="R8776" s="2">
        <v>76.794503950950954</v>
      </c>
    </row>
    <row r="8777" spans="1:18" x14ac:dyDescent="0.25">
      <c r="A8777" s="7">
        <v>37256</v>
      </c>
      <c r="B8777" t="s">
        <v>595</v>
      </c>
      <c r="C8777" t="s">
        <v>596</v>
      </c>
      <c r="D8777" s="8">
        <v>20558.974609375</v>
      </c>
      <c r="E8777" s="3">
        <v>0.2033657222440769</v>
      </c>
      <c r="F8777" s="3">
        <f t="shared" si="132"/>
        <v>0.12993497290049683</v>
      </c>
      <c r="G8777" s="3">
        <v>0.12993497290049683</v>
      </c>
      <c r="H8777" t="s">
        <v>15</v>
      </c>
      <c r="I8777" s="4" t="s">
        <v>2034</v>
      </c>
      <c r="J8777" s="4">
        <v>27654</v>
      </c>
      <c r="K8777" s="4">
        <v>7511</v>
      </c>
      <c r="L8777" s="4">
        <v>912</v>
      </c>
      <c r="M8777" s="4">
        <v>619</v>
      </c>
      <c r="N8777" s="2">
        <v>3.1745562130177514</v>
      </c>
      <c r="O8777" s="2">
        <v>2.7890955198647505</v>
      </c>
      <c r="P8777" s="2">
        <v>3.2978954220004337</v>
      </c>
      <c r="Q8777" s="2">
        <v>2.2383741954147682</v>
      </c>
      <c r="R8777" s="2">
        <v>3.2978954220004337</v>
      </c>
    </row>
    <row r="8778" spans="1:18" x14ac:dyDescent="0.25">
      <c r="A8778" s="7">
        <v>37256</v>
      </c>
      <c r="B8778" t="s">
        <v>1610</v>
      </c>
      <c r="C8778" t="s">
        <v>1611</v>
      </c>
      <c r="D8778" s="8">
        <v>10604.9931640625</v>
      </c>
      <c r="E8778" s="3">
        <v>0.1049027072206026</v>
      </c>
      <c r="F8778" s="3">
        <f t="shared" si="132"/>
        <v>9.0739427080934978E-2</v>
      </c>
      <c r="G8778" s="3">
        <v>9.0739427080934978E-2</v>
      </c>
      <c r="H8778" t="s">
        <v>76</v>
      </c>
      <c r="I8778" s="4" t="s">
        <v>2034</v>
      </c>
      <c r="J8778" s="4">
        <v>75251.1015625</v>
      </c>
      <c r="K8778" s="4">
        <v>7522.7001953125</v>
      </c>
      <c r="L8778" s="4">
        <v>7283.10009765625</v>
      </c>
      <c r="M8778" s="4">
        <v>502.5</v>
      </c>
      <c r="N8778" s="2">
        <v>52.024203857413269</v>
      </c>
      <c r="O8778" s="2">
        <v>1.656985391029141</v>
      </c>
      <c r="P8778" s="2">
        <v>9.6783966565688768</v>
      </c>
      <c r="Q8778" s="2">
        <v>0.66776431117443147</v>
      </c>
      <c r="R8778" s="2">
        <v>9.6783966565688768</v>
      </c>
    </row>
    <row r="8779" spans="1:18" x14ac:dyDescent="0.25">
      <c r="A8779" s="7">
        <v>37256</v>
      </c>
      <c r="B8779" t="s">
        <v>601</v>
      </c>
      <c r="C8779" t="s">
        <v>602</v>
      </c>
      <c r="D8779" s="8">
        <v>881.61712646484375</v>
      </c>
      <c r="E8779" s="3">
        <v>8.7207998975062269E-3</v>
      </c>
      <c r="F8779" s="3">
        <f t="shared" si="132"/>
        <v>9.3720444690515922E-3</v>
      </c>
      <c r="G8779" s="3">
        <v>9.3720444690515922E-3</v>
      </c>
      <c r="H8779" t="s">
        <v>48</v>
      </c>
      <c r="I8779" s="4" t="s">
        <v>2034</v>
      </c>
      <c r="J8779" s="4">
        <v>3016.800048828125</v>
      </c>
      <c r="K8779" s="4">
        <v>1189.7000007629395</v>
      </c>
      <c r="L8779" s="4">
        <v>61.599998474121094</v>
      </c>
      <c r="M8779" s="4">
        <v>74.699996948242187</v>
      </c>
      <c r="N8779" s="2">
        <v>16.252732928447326</v>
      </c>
      <c r="O8779" s="2">
        <v>15.411202859563895</v>
      </c>
      <c r="P8779" s="2">
        <v>2.0418986169815794</v>
      </c>
      <c r="Q8779" s="2">
        <v>2.4761335103153219</v>
      </c>
      <c r="R8779" s="2">
        <v>2.0418986169815794</v>
      </c>
    </row>
    <row r="8780" spans="1:18" x14ac:dyDescent="0.25">
      <c r="A8780" s="7">
        <v>37256</v>
      </c>
      <c r="B8780" t="s">
        <v>603</v>
      </c>
      <c r="C8780" t="s">
        <v>604</v>
      </c>
      <c r="D8780" s="8">
        <v>35936.05078125</v>
      </c>
      <c r="E8780" s="3">
        <v>0.35547302628586208</v>
      </c>
      <c r="F8780" s="3">
        <f t="shared" si="132"/>
        <v>0.15135471137789569</v>
      </c>
      <c r="G8780" s="3">
        <v>0.15135471137789569</v>
      </c>
      <c r="H8780" t="s">
        <v>55</v>
      </c>
      <c r="I8780" s="4" t="s">
        <v>2038</v>
      </c>
      <c r="J8780" s="4">
        <v>13736.21875</v>
      </c>
      <c r="K8780" s="4">
        <v>3893.2699890136719</v>
      </c>
      <c r="L8780" s="4">
        <v>853.22802734375</v>
      </c>
      <c r="M8780" s="4">
        <v>2199.10791015625</v>
      </c>
      <c r="N8780" s="2">
        <v>1.68203712618532</v>
      </c>
      <c r="O8780" s="2">
        <v>1.3134109525205346</v>
      </c>
      <c r="P8780" s="2">
        <v>6.2115203817917504</v>
      </c>
      <c r="Q8780" s="2">
        <v>16.009558017240007</v>
      </c>
      <c r="R8780" s="2">
        <v>6.2115203817917504</v>
      </c>
    </row>
    <row r="8781" spans="1:18" x14ac:dyDescent="0.25">
      <c r="A8781" s="7">
        <v>37256</v>
      </c>
      <c r="B8781" t="s">
        <v>1612</v>
      </c>
      <c r="C8781" t="s">
        <v>1613</v>
      </c>
      <c r="D8781" s="8">
        <v>5789.00341796875</v>
      </c>
      <c r="E8781" s="3">
        <v>5.7263792749264665E-2</v>
      </c>
      <c r="F8781" s="3">
        <f t="shared" si="132"/>
        <v>4.7103458676914615E-2</v>
      </c>
      <c r="G8781" s="3">
        <v>4.7103458676914615E-2</v>
      </c>
      <c r="H8781" t="s">
        <v>29</v>
      </c>
      <c r="I8781" s="4" t="s">
        <v>2034</v>
      </c>
      <c r="J8781" s="4">
        <v>4625.77197265625</v>
      </c>
      <c r="K8781" s="4">
        <v>1336.1380302608013</v>
      </c>
      <c r="L8781" s="4">
        <v>1013.3070068359375</v>
      </c>
      <c r="M8781" s="4">
        <v>224.25199890136719</v>
      </c>
      <c r="N8781" s="2">
        <v>-595.6923816681732</v>
      </c>
      <c r="O8781" s="2">
        <v>-143.92822961770969</v>
      </c>
      <c r="P8781" s="2">
        <v>21.905684344705556</v>
      </c>
      <c r="Q8781" s="2">
        <v>4.8478826934608987</v>
      </c>
      <c r="R8781" s="2">
        <v>21.905684344705556</v>
      </c>
    </row>
    <row r="8782" spans="1:18" x14ac:dyDescent="0.25">
      <c r="A8782" s="7">
        <v>37256</v>
      </c>
      <c r="B8782" t="s">
        <v>1664</v>
      </c>
      <c r="C8782" t="s">
        <v>1665</v>
      </c>
      <c r="D8782" s="8">
        <v>21509.775390625</v>
      </c>
      <c r="E8782" s="3">
        <v>0.21277087455653537</v>
      </c>
      <c r="F8782" s="3">
        <f t="shared" si="132"/>
        <v>0.40056381134182406</v>
      </c>
      <c r="G8782" s="3">
        <v>0.40056381134182406</v>
      </c>
      <c r="H8782" t="s">
        <v>25</v>
      </c>
      <c r="I8782" s="4" t="s">
        <v>2037</v>
      </c>
      <c r="J8782" s="4">
        <v>33664</v>
      </c>
      <c r="K8782" s="4">
        <v>4438</v>
      </c>
      <c r="L8782" s="4">
        <v>2390</v>
      </c>
      <c r="M8782" s="4">
        <v>1390</v>
      </c>
      <c r="N8782" s="2">
        <v>-0.77276684659585582</v>
      </c>
      <c r="O8782" s="2">
        <v>-0.35660804457600559</v>
      </c>
      <c r="P8782" s="2">
        <v>7.0995722433460067</v>
      </c>
      <c r="Q8782" s="2">
        <v>4.1290399239543722</v>
      </c>
      <c r="R8782" s="2">
        <v>7.0995722433460067</v>
      </c>
    </row>
    <row r="8783" spans="1:18" x14ac:dyDescent="0.25">
      <c r="A8783" s="7">
        <v>37256</v>
      </c>
      <c r="B8783" t="s">
        <v>617</v>
      </c>
      <c r="C8783" t="s">
        <v>618</v>
      </c>
      <c r="D8783" s="8">
        <v>7839.54833984375</v>
      </c>
      <c r="E8783" s="3">
        <v>7.7547418608740884E-2</v>
      </c>
      <c r="F8783" s="3">
        <f t="shared" si="132"/>
        <v>6.2791090365523952E-2</v>
      </c>
      <c r="G8783" s="3">
        <v>6.2791090365523952E-2</v>
      </c>
      <c r="H8783" t="s">
        <v>55</v>
      </c>
      <c r="I8783" s="4" t="s">
        <v>2038</v>
      </c>
      <c r="J8783" s="4">
        <v>15044</v>
      </c>
      <c r="K8783" s="4">
        <v>4871</v>
      </c>
      <c r="L8783" s="4">
        <v>636</v>
      </c>
      <c r="M8783" s="4">
        <v>615</v>
      </c>
      <c r="N8783" s="2">
        <v>2.4306387225548902</v>
      </c>
      <c r="O8783" s="2">
        <v>2.1132734530938122</v>
      </c>
      <c r="P8783" s="2">
        <v>4.2275990428077641</v>
      </c>
      <c r="Q8783" s="2">
        <v>4.0880085083754318</v>
      </c>
      <c r="R8783" s="2">
        <v>4.2275990428077641</v>
      </c>
    </row>
    <row r="8784" spans="1:18" x14ac:dyDescent="0.25">
      <c r="A8784" s="7">
        <v>37256</v>
      </c>
      <c r="B8784" t="s">
        <v>1788</v>
      </c>
      <c r="C8784" t="s">
        <v>1789</v>
      </c>
      <c r="D8784" s="8">
        <v>2427.1689453125</v>
      </c>
      <c r="E8784" s="3">
        <v>2.4009123750110831E-2</v>
      </c>
      <c r="F8784" s="3">
        <f t="shared" si="132"/>
        <v>1.8738073810106219E-2</v>
      </c>
      <c r="G8784" s="3">
        <v>1.8738073810106219E-2</v>
      </c>
      <c r="H8784" t="s">
        <v>35</v>
      </c>
      <c r="I8784" s="4" t="s">
        <v>2034</v>
      </c>
      <c r="J8784" s="4">
        <v>2424.071044921875</v>
      </c>
      <c r="K8784" s="4">
        <v>721.21801710128784</v>
      </c>
      <c r="L8784" s="4">
        <v>26.690999984741211</v>
      </c>
      <c r="M8784" s="4">
        <v>89.400001525878906</v>
      </c>
      <c r="N8784" s="2">
        <v>2.1805269834755885</v>
      </c>
      <c r="O8784" s="2">
        <v>2.0998295462199397</v>
      </c>
      <c r="P8784" s="2">
        <v>1.1010815891991081</v>
      </c>
      <c r="Q8784" s="2">
        <v>3.6880107830651543</v>
      </c>
      <c r="R8784" s="2">
        <v>1.1010815891991081</v>
      </c>
    </row>
    <row r="8785" spans="1:18" x14ac:dyDescent="0.25">
      <c r="A8785" s="7">
        <v>37256</v>
      </c>
      <c r="B8785" t="s">
        <v>1446</v>
      </c>
      <c r="C8785" t="s">
        <v>1447</v>
      </c>
      <c r="D8785" s="8">
        <v>9281.7900390625</v>
      </c>
      <c r="E8785" s="3">
        <v>9.1813817122526592E-2</v>
      </c>
      <c r="F8785" s="3">
        <f t="shared" si="132"/>
        <v>7.6869925854895396E-2</v>
      </c>
      <c r="G8785" s="3">
        <v>7.6869925854895396E-2</v>
      </c>
      <c r="H8785" t="s">
        <v>58</v>
      </c>
      <c r="I8785" s="4" t="s">
        <v>2034</v>
      </c>
      <c r="J8785" s="4">
        <v>16129</v>
      </c>
      <c r="K8785" s="4">
        <v>3647</v>
      </c>
      <c r="L8785" s="4">
        <v>657</v>
      </c>
      <c r="M8785" s="4">
        <v>1639</v>
      </c>
      <c r="N8785" s="2">
        <v>0.88027999034516047</v>
      </c>
      <c r="O8785" s="2">
        <v>0.72169925174993965</v>
      </c>
      <c r="P8785" s="2">
        <v>4.0734081468162939</v>
      </c>
      <c r="Q8785" s="2">
        <v>10.161820323640647</v>
      </c>
      <c r="R8785" s="2">
        <v>4.0734081468162939</v>
      </c>
    </row>
    <row r="8786" spans="1:18" x14ac:dyDescent="0.25">
      <c r="A8786" s="7">
        <v>37256</v>
      </c>
      <c r="B8786" t="s">
        <v>1508</v>
      </c>
      <c r="C8786" t="s">
        <v>1509</v>
      </c>
      <c r="D8786" s="8">
        <v>9795.8779296875</v>
      </c>
      <c r="E8786" s="3">
        <v>9.689908315161215E-2</v>
      </c>
      <c r="F8786" s="3">
        <f t="shared" si="132"/>
        <v>9.0087008033913049E-2</v>
      </c>
      <c r="G8786" s="3">
        <v>9.0087008033913049E-2</v>
      </c>
      <c r="H8786" t="s">
        <v>517</v>
      </c>
      <c r="I8786" s="4" t="s">
        <v>2034</v>
      </c>
      <c r="J8786" s="4">
        <v>9107</v>
      </c>
      <c r="K8786" s="4">
        <v>2858</v>
      </c>
      <c r="L8786" s="4">
        <v>817</v>
      </c>
      <c r="M8786" s="4">
        <v>560</v>
      </c>
      <c r="N8786" s="2">
        <v>3.5153751537515374</v>
      </c>
      <c r="O8786" s="2">
        <v>2.5104551045510455</v>
      </c>
      <c r="P8786" s="2">
        <v>8.9711211156253423</v>
      </c>
      <c r="Q8786" s="2">
        <v>6.1491160645657184</v>
      </c>
      <c r="R8786" s="2">
        <v>8.9711211156253423</v>
      </c>
    </row>
    <row r="8787" spans="1:18" x14ac:dyDescent="0.25">
      <c r="A8787" s="7">
        <v>37256</v>
      </c>
      <c r="B8787" t="s">
        <v>1228</v>
      </c>
      <c r="C8787" t="s">
        <v>1229</v>
      </c>
      <c r="D8787" s="8">
        <v>29510.498046875</v>
      </c>
      <c r="E8787" s="3">
        <v>0.29191260085259668</v>
      </c>
      <c r="F8787" s="3">
        <f t="shared" si="132"/>
        <v>0.28206125188315606</v>
      </c>
      <c r="G8787" s="3">
        <v>0.28206125188315606</v>
      </c>
      <c r="H8787" t="s">
        <v>76</v>
      </c>
      <c r="I8787" s="4" t="s">
        <v>2034</v>
      </c>
      <c r="J8787" s="4">
        <v>13293</v>
      </c>
      <c r="K8787" s="4">
        <v>3091</v>
      </c>
      <c r="L8787" s="4">
        <v>537</v>
      </c>
      <c r="M8787" s="4">
        <v>433</v>
      </c>
      <c r="N8787" s="2">
        <v>1.1537887271369913</v>
      </c>
      <c r="O8787" s="2">
        <v>0.95334079880552447</v>
      </c>
      <c r="P8787" s="2">
        <v>4.0397201534642297</v>
      </c>
      <c r="Q8787" s="2">
        <v>3.2573534943203191</v>
      </c>
      <c r="R8787" s="2">
        <v>4.0397201534642297</v>
      </c>
    </row>
    <row r="8788" spans="1:18" x14ac:dyDescent="0.25">
      <c r="A8788" s="7">
        <v>37256</v>
      </c>
      <c r="B8788" t="s">
        <v>625</v>
      </c>
      <c r="C8788" t="s">
        <v>626</v>
      </c>
      <c r="D8788" s="8">
        <v>11243.5400390625</v>
      </c>
      <c r="E8788" s="3">
        <v>0.11121909939912386</v>
      </c>
      <c r="F8788" s="3">
        <f t="shared" si="132"/>
        <v>0.1040991890504786</v>
      </c>
      <c r="G8788" s="3">
        <v>0.1040991890504786</v>
      </c>
      <c r="H8788" t="s">
        <v>15</v>
      </c>
      <c r="I8788" s="4" t="s">
        <v>2034</v>
      </c>
      <c r="J8788" s="4">
        <v>9183.330078125</v>
      </c>
      <c r="K8788" s="4">
        <v>3757.4898834228516</v>
      </c>
      <c r="L8788" s="4">
        <v>311.989990234375</v>
      </c>
      <c r="M8788" s="4">
        <v>274.42999267578125</v>
      </c>
      <c r="N8788" s="2">
        <v>2.8698682272977138</v>
      </c>
      <c r="O8788" s="2">
        <v>2.6315787872758749</v>
      </c>
      <c r="P8788" s="2">
        <v>3.3973513701478031</v>
      </c>
      <c r="Q8788" s="2">
        <v>2.9883494368723897</v>
      </c>
      <c r="R8788" s="2">
        <v>3.3973513701478031</v>
      </c>
    </row>
    <row r="8789" spans="1:18" x14ac:dyDescent="0.25">
      <c r="A8789" s="7">
        <v>37256</v>
      </c>
      <c r="B8789" t="s">
        <v>627</v>
      </c>
      <c r="C8789" t="s">
        <v>628</v>
      </c>
      <c r="D8789" s="8">
        <v>7404.20458984375</v>
      </c>
      <c r="E8789" s="3">
        <v>7.3241075621050103E-2</v>
      </c>
      <c r="F8789" s="3">
        <f t="shared" si="132"/>
        <v>5.4751712363063296E-2</v>
      </c>
      <c r="G8789" s="3">
        <v>5.4751712363063296E-2</v>
      </c>
      <c r="H8789" t="s">
        <v>159</v>
      </c>
      <c r="I8789" s="4" t="s">
        <v>2034</v>
      </c>
      <c r="J8789" s="4">
        <v>4540.56103515625</v>
      </c>
      <c r="K8789" s="4">
        <v>1269.1170043945312</v>
      </c>
      <c r="L8789" s="4">
        <v>616.60400390625</v>
      </c>
      <c r="M8789" s="4">
        <v>194.6510009765625</v>
      </c>
      <c r="N8789" s="2">
        <v>1.3936141050827755</v>
      </c>
      <c r="O8789" s="2">
        <v>0.71652284074799311</v>
      </c>
      <c r="P8789" s="2">
        <v>13.579907838085727</v>
      </c>
      <c r="Q8789" s="2">
        <v>4.2869372191990402</v>
      </c>
      <c r="R8789" s="2">
        <v>13.579907838085727</v>
      </c>
    </row>
    <row r="8790" spans="1:18" x14ac:dyDescent="0.25">
      <c r="A8790" s="7">
        <v>37256</v>
      </c>
      <c r="B8790" t="s">
        <v>1986</v>
      </c>
      <c r="C8790" t="s">
        <v>1987</v>
      </c>
      <c r="D8790" s="8">
        <v>16958.314453125</v>
      </c>
      <c r="E8790" s="3">
        <v>0.16774863203679866</v>
      </c>
      <c r="F8790" s="3">
        <f t="shared" si="132"/>
        <v>0.12117539340613535</v>
      </c>
      <c r="G8790" s="3">
        <v>0.12117539340613535</v>
      </c>
      <c r="H8790" t="s">
        <v>29</v>
      </c>
      <c r="I8790" s="4" t="s">
        <v>2042</v>
      </c>
      <c r="J8790" s="4">
        <v>2430.531005859375</v>
      </c>
      <c r="K8790" s="4">
        <v>0</v>
      </c>
      <c r="L8790" s="4">
        <v>1220.35205078125</v>
      </c>
      <c r="M8790" s="4">
        <v>336.54501342773437</v>
      </c>
      <c r="N8790" s="2"/>
      <c r="O8790" s="2"/>
      <c r="P8790" s="2">
        <v>50.209277225400548</v>
      </c>
      <c r="Q8790" s="2">
        <v>13.846563266068705</v>
      </c>
      <c r="R8790" s="2">
        <v>50.209277225400548</v>
      </c>
    </row>
    <row r="8791" spans="1:18" x14ac:dyDescent="0.25">
      <c r="A8791" s="7">
        <v>37256</v>
      </c>
      <c r="B8791" t="s">
        <v>631</v>
      </c>
      <c r="C8791" t="s">
        <v>632</v>
      </c>
      <c r="D8791" s="8">
        <v>10833.40234375</v>
      </c>
      <c r="E8791" s="3">
        <v>0.10716209022373856</v>
      </c>
      <c r="F8791" s="3">
        <f t="shared" si="132"/>
        <v>8.6569210206563094E-2</v>
      </c>
      <c r="G8791" s="3">
        <v>8.6569210206563094E-2</v>
      </c>
      <c r="H8791" t="s">
        <v>55</v>
      </c>
      <c r="I8791" s="4" t="s">
        <v>2038</v>
      </c>
      <c r="J8791" s="4">
        <v>11920</v>
      </c>
      <c r="K8791" s="4">
        <v>4736</v>
      </c>
      <c r="L8791" s="4">
        <v>52</v>
      </c>
      <c r="M8791" s="4">
        <v>797</v>
      </c>
      <c r="N8791" s="2">
        <v>2.3079922027290447</v>
      </c>
      <c r="O8791" s="2">
        <v>2.2826510721247564</v>
      </c>
      <c r="P8791" s="2">
        <v>0.43624161073825501</v>
      </c>
      <c r="Q8791" s="2">
        <v>6.6862416107382554</v>
      </c>
      <c r="R8791" s="2">
        <v>0.43624161073825501</v>
      </c>
    </row>
    <row r="8792" spans="1:18" x14ac:dyDescent="0.25">
      <c r="A8792" s="7">
        <v>37256</v>
      </c>
      <c r="B8792" t="s">
        <v>633</v>
      </c>
      <c r="C8792" t="s">
        <v>634</v>
      </c>
      <c r="D8792" s="8">
        <v>2381.9248046875</v>
      </c>
      <c r="E8792" s="3">
        <v>2.3561576753709568E-2</v>
      </c>
      <c r="F8792" s="3">
        <f t="shared" si="132"/>
        <v>2.2504222888628467E-2</v>
      </c>
      <c r="G8792" s="3">
        <v>2.2504222888628467E-2</v>
      </c>
      <c r="H8792" t="s">
        <v>159</v>
      </c>
      <c r="I8792" s="4" t="s">
        <v>2034</v>
      </c>
      <c r="J8792" s="4">
        <v>3156.15087890625</v>
      </c>
      <c r="K8792" s="4">
        <v>1213.8980102539062</v>
      </c>
      <c r="L8792" s="4">
        <v>109.37000274658203</v>
      </c>
      <c r="M8792" s="4">
        <v>145.56900024414062</v>
      </c>
      <c r="N8792" s="2">
        <v>2.713967530648373</v>
      </c>
      <c r="O8792" s="2">
        <v>2.4694439926131957</v>
      </c>
      <c r="P8792" s="2">
        <v>3.4652970324563102</v>
      </c>
      <c r="Q8792" s="2">
        <v>4.6122319822234514</v>
      </c>
      <c r="R8792" s="2">
        <v>3.4652970324563102</v>
      </c>
    </row>
    <row r="8793" spans="1:18" x14ac:dyDescent="0.25">
      <c r="A8793" s="7">
        <v>37256</v>
      </c>
      <c r="B8793" t="s">
        <v>1666</v>
      </c>
      <c r="C8793" t="s">
        <v>1667</v>
      </c>
      <c r="D8793" s="8">
        <v>7959.38916015625</v>
      </c>
      <c r="E8793" s="3">
        <v>7.8732862700201592E-2</v>
      </c>
      <c r="F8793" s="3">
        <f t="shared" si="132"/>
        <v>6.4795392618741982E-2</v>
      </c>
      <c r="G8793" s="3">
        <v>6.4795392618741982E-2</v>
      </c>
      <c r="H8793" t="s">
        <v>76</v>
      </c>
      <c r="I8793" s="4" t="s">
        <v>2034</v>
      </c>
      <c r="J8793" s="4">
        <v>16199.6845703125</v>
      </c>
      <c r="K8793" s="4">
        <v>7463.4271850585937</v>
      </c>
      <c r="L8793" s="4">
        <v>408.83099365234375</v>
      </c>
      <c r="M8793" s="4">
        <v>5.5510001182556152</v>
      </c>
      <c r="N8793" s="2">
        <v>8.6675488446674436</v>
      </c>
      <c r="O8793" s="2">
        <v>8.1927585748849978</v>
      </c>
      <c r="P8793" s="2">
        <v>2.5236972477943573</v>
      </c>
      <c r="Q8793" s="2">
        <v>3.426610002288788E-2</v>
      </c>
      <c r="R8793" s="2">
        <v>2.5236972477943573</v>
      </c>
    </row>
    <row r="8794" spans="1:18" x14ac:dyDescent="0.25">
      <c r="A8794" s="7">
        <v>37256</v>
      </c>
      <c r="B8794" t="s">
        <v>1474</v>
      </c>
      <c r="C8794" t="s">
        <v>1475</v>
      </c>
      <c r="D8794" s="8">
        <v>29982.76171875</v>
      </c>
      <c r="E8794" s="3">
        <v>0.2965841491445384</v>
      </c>
      <c r="F8794" s="3">
        <f t="shared" si="132"/>
        <v>0.2795441388187202</v>
      </c>
      <c r="G8794" s="3">
        <v>0.2795441388187202</v>
      </c>
      <c r="H8794" t="s">
        <v>73</v>
      </c>
      <c r="I8794" s="4" t="s">
        <v>2034</v>
      </c>
      <c r="J8794" s="4">
        <v>45447.9453125</v>
      </c>
      <c r="K8794" s="4">
        <v>8641.8492431640625</v>
      </c>
      <c r="L8794" s="4">
        <v>3992.98095703125</v>
      </c>
      <c r="M8794" s="4"/>
      <c r="N8794" s="2">
        <v>1.7322254034565998</v>
      </c>
      <c r="O8794" s="2">
        <v>0.93184774646850688</v>
      </c>
      <c r="P8794" s="2">
        <v>8.785833835997467</v>
      </c>
      <c r="Q8794" s="2" t="s">
        <v>39</v>
      </c>
      <c r="R8794" s="2">
        <v>8.785833835997467</v>
      </c>
    </row>
    <row r="8795" spans="1:18" x14ac:dyDescent="0.25">
      <c r="A8795" s="7">
        <v>37256</v>
      </c>
      <c r="B8795" t="s">
        <v>637</v>
      </c>
      <c r="C8795" t="s">
        <v>638</v>
      </c>
      <c r="D8795" s="8">
        <v>757.353515625</v>
      </c>
      <c r="E8795" s="3">
        <v>7.4916063483504219E-3</v>
      </c>
      <c r="F8795" s="3">
        <f t="shared" si="132"/>
        <v>5.7741552015761312E-3</v>
      </c>
      <c r="G8795" s="3">
        <v>5.7741552015761312E-3</v>
      </c>
      <c r="H8795" t="s">
        <v>58</v>
      </c>
      <c r="I8795" s="4" t="s">
        <v>2034</v>
      </c>
      <c r="J8795" s="4">
        <v>2103.840087890625</v>
      </c>
      <c r="K8795" s="4">
        <v>309.89899444580078</v>
      </c>
      <c r="L8795" s="4">
        <v>354.9119873046875</v>
      </c>
      <c r="M8795" s="4">
        <v>45.007999420166016</v>
      </c>
      <c r="N8795" s="2">
        <v>2.806344319431942</v>
      </c>
      <c r="O8795" s="2">
        <v>-0.40762299676406394</v>
      </c>
      <c r="P8795" s="2">
        <v>16.869722625189311</v>
      </c>
      <c r="Q8795" s="2">
        <v>2.1393260675668762</v>
      </c>
      <c r="R8795" s="2">
        <v>16.869722625189311</v>
      </c>
    </row>
    <row r="8796" spans="1:18" x14ac:dyDescent="0.25">
      <c r="A8796" s="7">
        <v>37256</v>
      </c>
      <c r="B8796" t="s">
        <v>639</v>
      </c>
      <c r="C8796" t="s">
        <v>640</v>
      </c>
      <c r="D8796" s="8">
        <v>34025.6484375</v>
      </c>
      <c r="E8796" s="3">
        <v>0.33657566589725912</v>
      </c>
      <c r="F8796" s="3">
        <f t="shared" si="132"/>
        <v>0.39613015225144949</v>
      </c>
      <c r="G8796" s="3">
        <v>0.39613015225144949</v>
      </c>
      <c r="H8796" t="s">
        <v>517</v>
      </c>
      <c r="I8796" s="4" t="s">
        <v>2034</v>
      </c>
      <c r="J8796" s="4">
        <v>22534.5</v>
      </c>
      <c r="K8796" s="4">
        <v>8918</v>
      </c>
      <c r="L8796" s="4">
        <v>418.10000610351562</v>
      </c>
      <c r="M8796" s="4">
        <v>1906.199951171875</v>
      </c>
      <c r="N8796" s="2">
        <v>2.2866666666666666</v>
      </c>
      <c r="O8796" s="2">
        <v>2.1794615368965347</v>
      </c>
      <c r="P8796" s="2">
        <v>1.8553773374315634</v>
      </c>
      <c r="Q8796" s="2">
        <v>8.4590292714365738</v>
      </c>
      <c r="R8796" s="2">
        <v>1.8553773374315634</v>
      </c>
    </row>
    <row r="8797" spans="1:18" x14ac:dyDescent="0.25">
      <c r="A8797" s="7">
        <v>37256</v>
      </c>
      <c r="B8797" t="s">
        <v>645</v>
      </c>
      <c r="C8797" t="s">
        <v>646</v>
      </c>
      <c r="D8797" s="8">
        <v>11787.43359375</v>
      </c>
      <c r="E8797" s="3">
        <v>0.11659919775881945</v>
      </c>
      <c r="F8797" s="3">
        <f t="shared" si="132"/>
        <v>0.10141536171365369</v>
      </c>
      <c r="G8797" s="3">
        <v>0.10141536171365369</v>
      </c>
      <c r="H8797" t="s">
        <v>222</v>
      </c>
      <c r="I8797" s="4" t="s">
        <v>2034</v>
      </c>
      <c r="J8797" s="4">
        <v>5161.19091796875</v>
      </c>
      <c r="K8797" s="4">
        <v>1056.5239868164062</v>
      </c>
      <c r="L8797" s="4">
        <v>53.534999847412109</v>
      </c>
      <c r="M8797" s="4">
        <v>116.89499664306641</v>
      </c>
      <c r="N8797" s="2">
        <v>1.0968359897728015</v>
      </c>
      <c r="O8797" s="2">
        <v>1.0412583452726898</v>
      </c>
      <c r="P8797" s="2">
        <v>1.0372605993130257</v>
      </c>
      <c r="Q8797" s="2">
        <v>2.2648841808214271</v>
      </c>
      <c r="R8797" s="2">
        <v>1.0372605993130257</v>
      </c>
    </row>
    <row r="8798" spans="1:18" x14ac:dyDescent="0.25">
      <c r="A8798" s="7">
        <v>37256</v>
      </c>
      <c r="B8798" t="s">
        <v>1668</v>
      </c>
      <c r="C8798" t="s">
        <v>1669</v>
      </c>
      <c r="D8798" s="8"/>
      <c r="E8798" s="3" t="s">
        <v>39</v>
      </c>
      <c r="F8798" s="3">
        <f t="shared" si="132"/>
        <v>0</v>
      </c>
      <c r="G8798" s="3">
        <v>0</v>
      </c>
      <c r="H8798" t="s">
        <v>92</v>
      </c>
      <c r="I8798" s="4" t="s">
        <v>2034</v>
      </c>
      <c r="J8798" s="4">
        <v>91901</v>
      </c>
      <c r="K8798" s="4">
        <v>24705</v>
      </c>
      <c r="L8798" s="4">
        <v>1409</v>
      </c>
      <c r="M8798" s="4">
        <v>7619</v>
      </c>
      <c r="N8798" s="2">
        <v>3.0564146975132993</v>
      </c>
      <c r="O8798" s="2">
        <v>2.8820982308548806</v>
      </c>
      <c r="P8798" s="2">
        <v>1.5331715650536992</v>
      </c>
      <c r="Q8798" s="2">
        <v>8.2904429766814296</v>
      </c>
      <c r="R8798" s="2">
        <v>1.5331715650536992</v>
      </c>
    </row>
    <row r="8799" spans="1:18" x14ac:dyDescent="0.25">
      <c r="A8799" s="7">
        <v>37256</v>
      </c>
      <c r="B8799" t="s">
        <v>1292</v>
      </c>
      <c r="C8799" t="s">
        <v>1293</v>
      </c>
      <c r="D8799" s="8">
        <v>10696.400390625</v>
      </c>
      <c r="E8799" s="3">
        <v>0.1058068912570834</v>
      </c>
      <c r="F8799" s="3">
        <f t="shared" si="132"/>
        <v>9.054589310333333E-2</v>
      </c>
      <c r="G8799" s="3">
        <v>9.054589310333333E-2</v>
      </c>
      <c r="H8799" t="s">
        <v>35</v>
      </c>
      <c r="I8799" s="4" t="s">
        <v>2045</v>
      </c>
      <c r="J8799" s="4">
        <v>13324</v>
      </c>
      <c r="K8799" s="4">
        <v>1625.6999969482422</v>
      </c>
      <c r="L8799" s="4">
        <v>563</v>
      </c>
      <c r="M8799" s="4">
        <v>131.80000305175781</v>
      </c>
      <c r="N8799" s="2">
        <v>1.8037279695621944</v>
      </c>
      <c r="O8799" s="2">
        <v>1.1790746825044309</v>
      </c>
      <c r="P8799" s="2">
        <v>4.2254578204743325</v>
      </c>
      <c r="Q8799" s="2">
        <v>0.9891924576085096</v>
      </c>
      <c r="R8799" s="2">
        <v>4.2254578204743325</v>
      </c>
    </row>
    <row r="8800" spans="1:18" x14ac:dyDescent="0.25">
      <c r="A8800" s="7">
        <v>37256</v>
      </c>
      <c r="B8800" t="s">
        <v>649</v>
      </c>
      <c r="C8800" t="s">
        <v>650</v>
      </c>
      <c r="D8800" s="8">
        <v>3060.333984375</v>
      </c>
      <c r="E8800" s="3">
        <v>3.027227976422096E-2</v>
      </c>
      <c r="F8800" s="3">
        <f t="shared" si="132"/>
        <v>2.8592955401712767E-2</v>
      </c>
      <c r="G8800" s="3">
        <v>2.8592955401712767E-2</v>
      </c>
      <c r="H8800" t="s">
        <v>48</v>
      </c>
      <c r="I8800" s="4" t="s">
        <v>2034</v>
      </c>
      <c r="J8800" s="4"/>
      <c r="K8800" s="4"/>
      <c r="L8800" s="4"/>
      <c r="M8800" s="4"/>
      <c r="N8800" s="2"/>
      <c r="O8800" s="2"/>
      <c r="P8800" s="2" t="s">
        <v>39</v>
      </c>
      <c r="Q8800" s="2" t="s">
        <v>39</v>
      </c>
      <c r="R8800" s="2">
        <v>0</v>
      </c>
    </row>
    <row r="8801" spans="1:18" x14ac:dyDescent="0.25">
      <c r="A8801" s="7">
        <v>37256</v>
      </c>
      <c r="B8801" t="s">
        <v>651</v>
      </c>
      <c r="C8801" t="s">
        <v>652</v>
      </c>
      <c r="D8801" s="8">
        <v>2916.267333984375</v>
      </c>
      <c r="E8801" s="3">
        <v>2.8847198068044623E-2</v>
      </c>
      <c r="F8801" s="3">
        <f t="shared" si="132"/>
        <v>2.6102807377352766E-2</v>
      </c>
      <c r="G8801" s="3">
        <v>2.6102807377352766E-2</v>
      </c>
      <c r="H8801" t="s">
        <v>48</v>
      </c>
      <c r="I8801" s="4" t="s">
        <v>2035</v>
      </c>
      <c r="J8801" s="4">
        <v>6786.98876953125</v>
      </c>
      <c r="K8801" s="4">
        <v>2910.1680297851562</v>
      </c>
      <c r="L8801" s="4">
        <v>81.207000732421875</v>
      </c>
      <c r="M8801" s="4">
        <v>290.37100219726562</v>
      </c>
      <c r="N8801" s="2">
        <v>4.2977535224896082</v>
      </c>
      <c r="O8801" s="2">
        <v>4.1778265389352089</v>
      </c>
      <c r="P8801" s="2">
        <v>1.1965100207176342</v>
      </c>
      <c r="Q8801" s="2">
        <v>4.2783480576957018</v>
      </c>
      <c r="R8801" s="2">
        <v>1.1965100207176342</v>
      </c>
    </row>
    <row r="8802" spans="1:18" x14ac:dyDescent="0.25">
      <c r="A8802" s="7">
        <v>37256</v>
      </c>
      <c r="B8802" t="s">
        <v>1988</v>
      </c>
      <c r="C8802" t="s">
        <v>1989</v>
      </c>
      <c r="D8802" s="8">
        <v>9920.939453125</v>
      </c>
      <c r="E8802" s="3">
        <v>9.8136169510345928E-2</v>
      </c>
      <c r="F8802" s="3">
        <f t="shared" si="132"/>
        <v>8.8902220875269194E-2</v>
      </c>
      <c r="G8802" s="3">
        <v>8.8902220875269194E-2</v>
      </c>
      <c r="H8802" t="s">
        <v>22</v>
      </c>
      <c r="I8802" s="4" t="s">
        <v>2034</v>
      </c>
      <c r="J8802" s="4">
        <v>1219.385986328125</v>
      </c>
      <c r="K8802" s="4">
        <v>9.5440003871917725</v>
      </c>
      <c r="L8802" s="4">
        <v>398.32199096679687</v>
      </c>
      <c r="M8802" s="4">
        <v>18.257999420166016</v>
      </c>
      <c r="N8802" s="2">
        <v>4.4377490389113886E-2</v>
      </c>
      <c r="O8802" s="2">
        <v>-1.8077316471612128</v>
      </c>
      <c r="P8802" s="2">
        <v>32.665783880807389</v>
      </c>
      <c r="Q8802" s="2">
        <v>1.4973109109729397</v>
      </c>
      <c r="R8802" s="2">
        <v>32.665783880807389</v>
      </c>
    </row>
    <row r="8803" spans="1:18" x14ac:dyDescent="0.25">
      <c r="A8803" s="7">
        <v>37256</v>
      </c>
      <c r="B8803" t="s">
        <v>1160</v>
      </c>
      <c r="C8803" t="s">
        <v>1161</v>
      </c>
      <c r="D8803" s="8">
        <v>61996.20703125</v>
      </c>
      <c r="E8803" s="3">
        <v>0.61325545942131776</v>
      </c>
      <c r="F8803" s="3">
        <f t="shared" si="132"/>
        <v>0.64349036716040242</v>
      </c>
      <c r="G8803" s="3">
        <v>0.64349036716040242</v>
      </c>
      <c r="H8803" t="s">
        <v>35</v>
      </c>
      <c r="I8803" s="4" t="s">
        <v>2050</v>
      </c>
      <c r="J8803" s="4">
        <v>10904.5</v>
      </c>
      <c r="K8803" s="4">
        <v>2525.60009765625</v>
      </c>
      <c r="L8803" s="4">
        <v>533.70001220703125</v>
      </c>
      <c r="M8803" s="4">
        <v>386.39999389648437</v>
      </c>
      <c r="N8803" s="2">
        <v>1.018880122602164</v>
      </c>
      <c r="O8803" s="2">
        <v>0.80357432879304136</v>
      </c>
      <c r="P8803" s="2">
        <v>4.8943098006055408</v>
      </c>
      <c r="Q8803" s="2">
        <v>3.5434911632489738</v>
      </c>
      <c r="R8803" s="2">
        <v>4.8943098006055408</v>
      </c>
    </row>
    <row r="8804" spans="1:18" x14ac:dyDescent="0.25">
      <c r="A8804" s="7">
        <v>37256</v>
      </c>
      <c r="B8804" t="s">
        <v>655</v>
      </c>
      <c r="C8804" t="s">
        <v>656</v>
      </c>
      <c r="D8804" s="8">
        <v>17599.916015625</v>
      </c>
      <c r="E8804" s="3">
        <v>0.17409524064106444</v>
      </c>
      <c r="F8804" s="3">
        <f t="shared" si="132"/>
        <v>0.21326507247211471</v>
      </c>
      <c r="G8804" s="3">
        <v>0.21326507247211471</v>
      </c>
      <c r="H8804" t="s">
        <v>73</v>
      </c>
      <c r="I8804" s="4" t="s">
        <v>2034</v>
      </c>
      <c r="J8804" s="4">
        <v>34360</v>
      </c>
      <c r="K8804" s="4">
        <v>6582</v>
      </c>
      <c r="L8804" s="4">
        <v>8222</v>
      </c>
      <c r="M8804" s="4"/>
      <c r="N8804" s="2">
        <v>4.9192825112107625</v>
      </c>
      <c r="O8804" s="2">
        <v>-1.2257100149476832</v>
      </c>
      <c r="P8804" s="2">
        <v>23.928987194412109</v>
      </c>
      <c r="Q8804" s="2" t="s">
        <v>39</v>
      </c>
      <c r="R8804" s="2">
        <v>23.928987194412109</v>
      </c>
    </row>
    <row r="8805" spans="1:18" x14ac:dyDescent="0.25">
      <c r="A8805" s="7">
        <v>37256</v>
      </c>
      <c r="B8805" t="s">
        <v>659</v>
      </c>
      <c r="C8805" t="s">
        <v>660</v>
      </c>
      <c r="D8805" s="8">
        <v>133753</v>
      </c>
      <c r="E8805" s="3">
        <v>1.3230608998810824</v>
      </c>
      <c r="F8805" s="3">
        <f t="shared" si="132"/>
        <v>1.9183353714217395</v>
      </c>
      <c r="G8805" s="3">
        <v>1.9183353714217395</v>
      </c>
      <c r="H8805" t="s">
        <v>22</v>
      </c>
      <c r="I8805" s="4" t="s">
        <v>2034</v>
      </c>
      <c r="J8805" s="4">
        <v>44006.69921875</v>
      </c>
      <c r="K8805" s="4">
        <v>8865.300048828125</v>
      </c>
      <c r="L8805" s="4">
        <v>3286.60009765625</v>
      </c>
      <c r="M8805" s="4">
        <v>2724.699951171875</v>
      </c>
      <c r="N8805" s="2">
        <v>0.79449560317592849</v>
      </c>
      <c r="O8805" s="2">
        <v>0.49995516883037777</v>
      </c>
      <c r="P8805" s="2">
        <v>7.4684085741561894</v>
      </c>
      <c r="Q8805" s="2">
        <v>6.1915571936623639</v>
      </c>
      <c r="R8805" s="2">
        <v>7.4684085741561894</v>
      </c>
    </row>
    <row r="8806" spans="1:18" x14ac:dyDescent="0.25">
      <c r="A8806" s="7">
        <v>37256</v>
      </c>
      <c r="B8806" t="s">
        <v>1990</v>
      </c>
      <c r="C8806" t="s">
        <v>1991</v>
      </c>
      <c r="D8806" s="8">
        <v>2810.82568359375</v>
      </c>
      <c r="E8806" s="3">
        <v>2.780418800583468E-2</v>
      </c>
      <c r="F8806" s="3">
        <f t="shared" si="132"/>
        <v>6.4045894221422081E-2</v>
      </c>
      <c r="G8806" s="3">
        <v>6.4045894221422081E-2</v>
      </c>
      <c r="H8806" t="s">
        <v>136</v>
      </c>
      <c r="I8806" s="4" t="s">
        <v>2034</v>
      </c>
      <c r="J8806" s="4">
        <v>927.625</v>
      </c>
      <c r="K8806" s="4">
        <v>377.48001098632812</v>
      </c>
      <c r="L8806" s="4">
        <v>427.781005859375</v>
      </c>
      <c r="M8806" s="4">
        <v>22.090999603271484</v>
      </c>
      <c r="N8806" s="2">
        <v>5.3360855135866885</v>
      </c>
      <c r="O8806" s="2">
        <v>-0.71105860508938368</v>
      </c>
      <c r="P8806" s="2">
        <v>46.115726275097693</v>
      </c>
      <c r="Q8806" s="2">
        <v>2.3814579817567969</v>
      </c>
      <c r="R8806" s="2">
        <v>46.115726275097693</v>
      </c>
    </row>
    <row r="8807" spans="1:18" x14ac:dyDescent="0.25">
      <c r="A8807" s="7">
        <v>37256</v>
      </c>
      <c r="B8807" t="s">
        <v>661</v>
      </c>
      <c r="C8807" t="s">
        <v>662</v>
      </c>
      <c r="D8807" s="8">
        <v>1637.8160400390625</v>
      </c>
      <c r="E8807" s="3">
        <v>1.6200985127613983E-2</v>
      </c>
      <c r="F8807" s="3">
        <f t="shared" si="132"/>
        <v>1.3700183941174355E-2</v>
      </c>
      <c r="G8807" s="3">
        <v>1.3700183941174355E-2</v>
      </c>
      <c r="H8807" t="s">
        <v>222</v>
      </c>
      <c r="I8807" s="4" t="s">
        <v>2042</v>
      </c>
      <c r="J8807" s="4">
        <v>1437.7469482421875</v>
      </c>
      <c r="K8807" s="4">
        <v>470</v>
      </c>
      <c r="L8807" s="4">
        <v>36.254001617431641</v>
      </c>
      <c r="M8807" s="4">
        <v>55.966999053955078</v>
      </c>
      <c r="N8807" s="2">
        <v>2.30953693821579</v>
      </c>
      <c r="O8807" s="2">
        <v>2.1313880958889957</v>
      </c>
      <c r="P8807" s="2">
        <v>2.5215843206453239</v>
      </c>
      <c r="Q8807" s="2">
        <v>3.8926877307846999</v>
      </c>
      <c r="R8807" s="2">
        <v>2.5215843206453239</v>
      </c>
    </row>
    <row r="8808" spans="1:18" x14ac:dyDescent="0.25">
      <c r="A8808" s="7">
        <v>37256</v>
      </c>
      <c r="B8808" t="s">
        <v>663</v>
      </c>
      <c r="C8808" t="s">
        <v>664</v>
      </c>
      <c r="D8808" s="8"/>
      <c r="E8808" s="3" t="s">
        <v>39</v>
      </c>
      <c r="F8808" s="3">
        <f t="shared" si="132"/>
        <v>0</v>
      </c>
      <c r="G8808" s="3">
        <v>0</v>
      </c>
      <c r="H8808" t="s">
        <v>73</v>
      </c>
      <c r="I8808" s="4" t="s">
        <v>2034</v>
      </c>
      <c r="J8808" s="4">
        <v>419419</v>
      </c>
      <c r="K8808" s="4">
        <v>235220</v>
      </c>
      <c r="L8808" s="4">
        <v>97127</v>
      </c>
      <c r="M8808" s="4">
        <v>663</v>
      </c>
      <c r="N8808" s="2">
        <v>10.93283755519405</v>
      </c>
      <c r="O8808" s="2">
        <v>6.4184522426214272</v>
      </c>
      <c r="P8808" s="2">
        <v>23.157510747009553</v>
      </c>
      <c r="Q8808" s="2">
        <v>0.15807581440039675</v>
      </c>
      <c r="R8808" s="2">
        <v>23.157510747009553</v>
      </c>
    </row>
    <row r="8809" spans="1:18" x14ac:dyDescent="0.25">
      <c r="A8809" s="7">
        <v>37256</v>
      </c>
      <c r="B8809" t="s">
        <v>1992</v>
      </c>
      <c r="C8809" t="s">
        <v>1993</v>
      </c>
      <c r="D8809" s="8">
        <v>22960.904296875</v>
      </c>
      <c r="E8809" s="3">
        <v>0.22712518374247195</v>
      </c>
      <c r="F8809" s="3">
        <f t="shared" si="132"/>
        <v>0.23775737216952655</v>
      </c>
      <c r="G8809" s="3">
        <v>0.23775737216952655</v>
      </c>
      <c r="H8809" t="s">
        <v>76</v>
      </c>
      <c r="I8809" s="4" t="s">
        <v>2034</v>
      </c>
      <c r="J8809" s="4">
        <v>256898</v>
      </c>
      <c r="K8809" s="4">
        <v>5239</v>
      </c>
      <c r="L8809" s="4">
        <v>12725</v>
      </c>
      <c r="M8809" s="4">
        <v>0</v>
      </c>
      <c r="N8809" s="2">
        <v>2.6675152749490834</v>
      </c>
      <c r="O8809" s="2">
        <v>-3.8116089613034623</v>
      </c>
      <c r="P8809" s="2">
        <v>4.9533277798970801</v>
      </c>
      <c r="Q8809" s="2">
        <v>0</v>
      </c>
      <c r="R8809" s="2">
        <v>4.9533277798970801</v>
      </c>
    </row>
    <row r="8810" spans="1:18" x14ac:dyDescent="0.25">
      <c r="A8810" s="7">
        <v>37256</v>
      </c>
      <c r="B8810" t="s">
        <v>1670</v>
      </c>
      <c r="C8810" t="s">
        <v>1671</v>
      </c>
      <c r="D8810" s="8">
        <v>6615.52001953125</v>
      </c>
      <c r="E8810" s="3">
        <v>6.5439548049182686E-2</v>
      </c>
      <c r="F8810" s="3">
        <f t="shared" si="132"/>
        <v>6.3710079581874135E-2</v>
      </c>
      <c r="G8810" s="3">
        <v>6.3710079581874135E-2</v>
      </c>
      <c r="H8810" t="s">
        <v>38</v>
      </c>
      <c r="I8810" s="4" t="s">
        <v>2034</v>
      </c>
      <c r="J8810" s="4">
        <v>4567.01220703125</v>
      </c>
      <c r="K8810" s="4">
        <v>472.10198974609375</v>
      </c>
      <c r="L8810" s="4">
        <v>253.02400207519531</v>
      </c>
      <c r="M8810" s="4">
        <v>0</v>
      </c>
      <c r="N8810" s="2">
        <v>0.48629498252117448</v>
      </c>
      <c r="O8810" s="2">
        <v>0.22566421768840922</v>
      </c>
      <c r="P8810" s="2">
        <v>5.5402523708092195</v>
      </c>
      <c r="Q8810" s="2">
        <v>0</v>
      </c>
      <c r="R8810" s="2">
        <v>5.5402523708092195</v>
      </c>
    </row>
    <row r="8811" spans="1:18" x14ac:dyDescent="0.25">
      <c r="A8811" s="7">
        <v>37256</v>
      </c>
      <c r="B8811" t="s">
        <v>1544</v>
      </c>
      <c r="C8811" t="s">
        <v>1545</v>
      </c>
      <c r="D8811" s="8">
        <v>18578.30078125</v>
      </c>
      <c r="E8811" s="3">
        <v>0.18377324882359308</v>
      </c>
      <c r="F8811" s="3">
        <f t="shared" si="132"/>
        <v>0.17905107648561555</v>
      </c>
      <c r="G8811" s="3">
        <v>0.17905107648561555</v>
      </c>
      <c r="H8811" t="s">
        <v>29</v>
      </c>
      <c r="I8811" s="4" t="s">
        <v>2048</v>
      </c>
      <c r="J8811" s="4">
        <v>8363.2001953125</v>
      </c>
      <c r="K8811" s="4">
        <v>592.69999694824219</v>
      </c>
      <c r="L8811" s="4">
        <v>1678.300048828125</v>
      </c>
      <c r="M8811" s="4">
        <v>1488.5999755859375</v>
      </c>
      <c r="N8811" s="2">
        <v>0.6124831967258868</v>
      </c>
      <c r="O8811" s="2">
        <v>-1.121835318988947</v>
      </c>
      <c r="P8811" s="2">
        <v>20.067677559229029</v>
      </c>
      <c r="Q8811" s="2">
        <v>17.799406217972454</v>
      </c>
      <c r="R8811" s="2">
        <v>20.067677559229029</v>
      </c>
    </row>
    <row r="8812" spans="1:18" x14ac:dyDescent="0.25">
      <c r="A8812" s="7">
        <v>37256</v>
      </c>
      <c r="B8812" t="s">
        <v>1546</v>
      </c>
      <c r="C8812" t="s">
        <v>1547</v>
      </c>
      <c r="D8812" s="8">
        <v>356806.1875</v>
      </c>
      <c r="E8812" s="3">
        <v>3.5294633803868942</v>
      </c>
      <c r="F8812" s="3">
        <f t="shared" si="132"/>
        <v>2.0550013007501442</v>
      </c>
      <c r="G8812" s="3">
        <v>2.0550013007501442</v>
      </c>
      <c r="H8812" t="s">
        <v>136</v>
      </c>
      <c r="I8812" s="4" t="s">
        <v>2042</v>
      </c>
      <c r="J8812" s="4">
        <v>59257</v>
      </c>
      <c r="K8812" s="4">
        <v>0</v>
      </c>
      <c r="L8812" s="4">
        <v>31600</v>
      </c>
      <c r="M8812" s="4">
        <v>1103</v>
      </c>
      <c r="N8812" s="2">
        <v>0</v>
      </c>
      <c r="O8812" s="2">
        <v>-2.3838261919130961</v>
      </c>
      <c r="P8812" s="2">
        <v>53.327033093136677</v>
      </c>
      <c r="Q8812" s="2">
        <v>1.8613834652446124</v>
      </c>
      <c r="R8812" s="2">
        <v>53.327033093136677</v>
      </c>
    </row>
    <row r="8813" spans="1:18" x14ac:dyDescent="0.25">
      <c r="A8813" s="7">
        <v>37256</v>
      </c>
      <c r="B8813" t="s">
        <v>1294</v>
      </c>
      <c r="C8813" t="s">
        <v>1295</v>
      </c>
      <c r="D8813" s="8">
        <v>2898.12158203125</v>
      </c>
      <c r="E8813" s="3">
        <v>2.8667703515338368E-2</v>
      </c>
      <c r="F8813" s="3">
        <f t="shared" si="132"/>
        <v>2.592602378503512E-2</v>
      </c>
      <c r="G8813" s="3">
        <v>2.592602378503512E-2</v>
      </c>
      <c r="H8813" t="s">
        <v>22</v>
      </c>
      <c r="I8813" s="4" t="s">
        <v>2034</v>
      </c>
      <c r="J8813" s="4">
        <v>915.76702880859375</v>
      </c>
      <c r="K8813" s="4">
        <v>321.95799994468689</v>
      </c>
      <c r="L8813" s="4">
        <v>62.450000762939453</v>
      </c>
      <c r="M8813" s="4">
        <v>72.263999938964844</v>
      </c>
      <c r="N8813" s="2">
        <v>2.1485351139877826</v>
      </c>
      <c r="O8813" s="2">
        <v>1.7317850424542567</v>
      </c>
      <c r="P8813" s="2">
        <v>6.8194200924864541</v>
      </c>
      <c r="Q8813" s="2">
        <v>7.891089945985474</v>
      </c>
      <c r="R8813" s="2">
        <v>6.8194200924864541</v>
      </c>
    </row>
    <row r="8814" spans="1:18" x14ac:dyDescent="0.25">
      <c r="A8814" s="7">
        <v>37256</v>
      </c>
      <c r="B8814" t="s">
        <v>1876</v>
      </c>
      <c r="C8814" t="s">
        <v>1877</v>
      </c>
      <c r="D8814" s="8">
        <v>5655.228515625</v>
      </c>
      <c r="E8814" s="3">
        <v>5.5940515195292605E-2</v>
      </c>
      <c r="F8814" s="3">
        <f t="shared" si="132"/>
        <v>5.3063411486095592E-2</v>
      </c>
      <c r="G8814" s="3">
        <v>5.3063411486095592E-2</v>
      </c>
      <c r="H8814" t="s">
        <v>25</v>
      </c>
      <c r="I8814" s="4" t="s">
        <v>2042</v>
      </c>
      <c r="J8814" s="4">
        <v>2213.626953125</v>
      </c>
      <c r="K8814" s="4">
        <v>28.964000225067139</v>
      </c>
      <c r="L8814" s="4">
        <v>207.83200073242187</v>
      </c>
      <c r="M8814" s="4">
        <v>376.29998779296875</v>
      </c>
      <c r="N8814" s="2">
        <v>5.3533538649822632E-2</v>
      </c>
      <c r="O8814" s="2">
        <v>-0.33059787819259256</v>
      </c>
      <c r="P8814" s="2">
        <v>9.3887545251932938</v>
      </c>
      <c r="Q8814" s="2">
        <v>16.999250359765551</v>
      </c>
      <c r="R8814" s="2">
        <v>9.3887545251932938</v>
      </c>
    </row>
    <row r="8815" spans="1:18" x14ac:dyDescent="0.25">
      <c r="A8815" s="7">
        <v>37256</v>
      </c>
      <c r="B8815" t="s">
        <v>675</v>
      </c>
      <c r="C8815" t="s">
        <v>676</v>
      </c>
      <c r="D8815" s="8">
        <v>1861.5240478515625</v>
      </c>
      <c r="E8815" s="3">
        <v>1.8413864974249277E-2</v>
      </c>
      <c r="F8815" s="3">
        <f t="shared" si="132"/>
        <v>2.5410314953260529E-2</v>
      </c>
      <c r="G8815" s="3">
        <v>2.5410314953260529E-2</v>
      </c>
      <c r="H8815" t="s">
        <v>61</v>
      </c>
      <c r="I8815" s="4" t="s">
        <v>2034</v>
      </c>
      <c r="J8815" s="4">
        <v>1739.6920166015625</v>
      </c>
      <c r="K8815" s="4">
        <v>105</v>
      </c>
      <c r="L8815" s="4">
        <v>309.70498657226562</v>
      </c>
      <c r="M8815" s="4"/>
      <c r="N8815" s="2">
        <v>0.35488559750174004</v>
      </c>
      <c r="O8815" s="2">
        <v>-0.69187477591699198</v>
      </c>
      <c r="P8815" s="2">
        <v>17.802288199106947</v>
      </c>
      <c r="Q8815" s="2" t="s">
        <v>39</v>
      </c>
      <c r="R8815" s="2">
        <v>17.802288199106947</v>
      </c>
    </row>
    <row r="8816" spans="1:18" x14ac:dyDescent="0.25">
      <c r="A8816" s="7">
        <v>37256</v>
      </c>
      <c r="B8816" t="s">
        <v>2084</v>
      </c>
      <c r="C8816" t="s">
        <v>2085</v>
      </c>
      <c r="D8816" s="8">
        <v>4538.39111328125</v>
      </c>
      <c r="E8816" s="3">
        <v>4.4892958141874939E-2</v>
      </c>
      <c r="F8816" s="3">
        <f t="shared" si="132"/>
        <v>0</v>
      </c>
      <c r="G8816" s="3">
        <v>0</v>
      </c>
      <c r="H8816" t="s">
        <v>136</v>
      </c>
      <c r="I8816" s="4" t="s">
        <v>2034</v>
      </c>
      <c r="J8816" s="4">
        <v>2206.362060546875</v>
      </c>
      <c r="K8816" s="4">
        <v>75.96399974822998</v>
      </c>
      <c r="L8816" s="4">
        <v>340.58099365234375</v>
      </c>
      <c r="M8816" s="4">
        <v>73.648002624511719</v>
      </c>
      <c r="N8816" s="2">
        <v>0.29006846959499066</v>
      </c>
      <c r="O8816" s="2">
        <v>-1.0104397702199948</v>
      </c>
      <c r="P8816" s="2">
        <v>15.436314816251254</v>
      </c>
      <c r="Q8816" s="2">
        <v>3.3379835495474901</v>
      </c>
      <c r="R8816" s="2">
        <v>15.436314816251254</v>
      </c>
    </row>
    <row r="8817" spans="1:18" x14ac:dyDescent="0.25">
      <c r="A8817" s="7">
        <v>37256</v>
      </c>
      <c r="B8817" t="s">
        <v>1994</v>
      </c>
      <c r="C8817" t="s">
        <v>1995</v>
      </c>
      <c r="D8817" s="8">
        <v>6218.16015625</v>
      </c>
      <c r="E8817" s="3">
        <v>6.1508934916845365E-2</v>
      </c>
      <c r="F8817" s="3">
        <f t="shared" si="132"/>
        <v>3.7087721760167391E-2</v>
      </c>
      <c r="G8817" s="3">
        <v>3.7087721760167391E-2</v>
      </c>
      <c r="H8817" t="s">
        <v>73</v>
      </c>
      <c r="I8817" s="4" t="s">
        <v>2034</v>
      </c>
      <c r="J8817" s="4">
        <v>505.39999389648438</v>
      </c>
      <c r="K8817" s="4">
        <v>300</v>
      </c>
      <c r="L8817" s="4">
        <v>163.19999694824219</v>
      </c>
      <c r="M8817" s="4">
        <v>14.800000190734863</v>
      </c>
      <c r="N8817" s="2">
        <v>0.70771409370026905</v>
      </c>
      <c r="O8817" s="2">
        <v>0.32271763392656272</v>
      </c>
      <c r="P8817" s="2">
        <v>32.291254238057768</v>
      </c>
      <c r="Q8817" s="2">
        <v>2.9283736385968746</v>
      </c>
      <c r="R8817" s="2">
        <v>32.291254238057768</v>
      </c>
    </row>
    <row r="8818" spans="1:18" x14ac:dyDescent="0.25">
      <c r="A8818" s="7">
        <v>37256</v>
      </c>
      <c r="B8818" t="s">
        <v>1616</v>
      </c>
      <c r="C8818" t="s">
        <v>1617</v>
      </c>
      <c r="D8818" s="8">
        <v>61350.62890625</v>
      </c>
      <c r="E8818" s="3">
        <v>0.6068695153676813</v>
      </c>
      <c r="F8818" s="3">
        <f t="shared" si="132"/>
        <v>0.79695232125823956</v>
      </c>
      <c r="G8818" s="3">
        <v>0.79695232125823956</v>
      </c>
      <c r="H8818" t="s">
        <v>73</v>
      </c>
      <c r="I8818" s="4" t="s">
        <v>2036</v>
      </c>
      <c r="J8818" s="4">
        <v>482628</v>
      </c>
      <c r="K8818" s="4">
        <v>286091</v>
      </c>
      <c r="L8818" s="4">
        <v>127540</v>
      </c>
      <c r="M8818" s="4">
        <v>1998</v>
      </c>
      <c r="N8818" s="2">
        <v>10.521145925272139</v>
      </c>
      <c r="O8818" s="2">
        <v>5.8307958223006766</v>
      </c>
      <c r="P8818" s="2">
        <v>26.426150161200756</v>
      </c>
      <c r="Q8818" s="2">
        <v>0.41398344066237347</v>
      </c>
      <c r="R8818" s="2">
        <v>26.426150161200756</v>
      </c>
    </row>
    <row r="8819" spans="1:18" x14ac:dyDescent="0.25">
      <c r="A8819" s="7">
        <v>37256</v>
      </c>
      <c r="B8819" t="s">
        <v>681</v>
      </c>
      <c r="C8819" t="s">
        <v>682</v>
      </c>
      <c r="D8819" s="8">
        <v>33430.5390625</v>
      </c>
      <c r="E8819" s="3">
        <v>0.33068894974722762</v>
      </c>
      <c r="F8819" s="3">
        <f t="shared" si="132"/>
        <v>0.39301160447769123</v>
      </c>
      <c r="G8819" s="3">
        <v>0.39301160447769123</v>
      </c>
      <c r="H8819" t="s">
        <v>25</v>
      </c>
      <c r="I8819" s="4" t="s">
        <v>2034</v>
      </c>
      <c r="J8819" s="4">
        <v>33398</v>
      </c>
      <c r="K8819" s="4">
        <v>9727</v>
      </c>
      <c r="L8819" s="4">
        <v>6162</v>
      </c>
      <c r="M8819" s="4">
        <v>1321</v>
      </c>
      <c r="N8819" s="2">
        <v>5.5774082568807337</v>
      </c>
      <c r="O8819" s="2">
        <v>2.0441513761467891</v>
      </c>
      <c r="P8819" s="2">
        <v>18.450206599197557</v>
      </c>
      <c r="Q8819" s="2">
        <v>3.9553266662674411</v>
      </c>
      <c r="R8819" s="2">
        <v>18.450206599197557</v>
      </c>
    </row>
    <row r="8820" spans="1:18" x14ac:dyDescent="0.25">
      <c r="A8820" s="7">
        <v>37256</v>
      </c>
      <c r="B8820" t="s">
        <v>1996</v>
      </c>
      <c r="C8820" t="s">
        <v>1997</v>
      </c>
      <c r="D8820" s="8">
        <v>4836.1357421875</v>
      </c>
      <c r="E8820" s="3">
        <v>4.7838195083517082E-2</v>
      </c>
      <c r="F8820" s="3">
        <f t="shared" si="132"/>
        <v>7.6786820343240234E-2</v>
      </c>
      <c r="G8820" s="3">
        <v>7.6786820343240234E-2</v>
      </c>
      <c r="H8820" t="s">
        <v>58</v>
      </c>
      <c r="I8820" s="4" t="s">
        <v>2034</v>
      </c>
      <c r="J8820" s="4">
        <v>4151.9150390625</v>
      </c>
      <c r="K8820" s="4">
        <v>1570.1259667873383</v>
      </c>
      <c r="L8820" s="4">
        <v>541.61199951171875</v>
      </c>
      <c r="M8820" s="4">
        <v>701.156005859375</v>
      </c>
      <c r="N8820" s="2">
        <v>2.2797741223974848</v>
      </c>
      <c r="O8820" s="2">
        <v>1.4933703261509805</v>
      </c>
      <c r="P8820" s="2">
        <v>13.044871930568561</v>
      </c>
      <c r="Q8820" s="2">
        <v>16.887532602731092</v>
      </c>
      <c r="R8820" s="2">
        <v>13.044871930568561</v>
      </c>
    </row>
    <row r="8821" spans="1:18" x14ac:dyDescent="0.25">
      <c r="A8821" s="7">
        <v>37256</v>
      </c>
      <c r="B8821" t="s">
        <v>1548</v>
      </c>
      <c r="C8821" t="s">
        <v>1549</v>
      </c>
      <c r="D8821" s="8">
        <v>17719.5859375</v>
      </c>
      <c r="E8821" s="3">
        <v>0.17527899423556054</v>
      </c>
      <c r="F8821" s="3">
        <f t="shared" si="132"/>
        <v>0.15541082953872973</v>
      </c>
      <c r="G8821" s="3">
        <v>0.15541082953872973</v>
      </c>
      <c r="H8821" t="s">
        <v>38</v>
      </c>
      <c r="I8821" s="4" t="s">
        <v>2034</v>
      </c>
      <c r="J8821" s="4">
        <v>105816.703125</v>
      </c>
      <c r="K8821" s="4">
        <v>32488.36279296875</v>
      </c>
      <c r="L8821" s="4">
        <v>4575.4599609375</v>
      </c>
      <c r="M8821" s="4"/>
      <c r="N8821" s="2">
        <v>9.6999528532391608</v>
      </c>
      <c r="O8821" s="2">
        <v>8.3338715217236654</v>
      </c>
      <c r="P8821" s="2">
        <v>4.3239487016832907</v>
      </c>
      <c r="Q8821" s="2" t="s">
        <v>39</v>
      </c>
      <c r="R8821" s="2">
        <v>4.3239487016832907</v>
      </c>
    </row>
    <row r="8822" spans="1:18" x14ac:dyDescent="0.25">
      <c r="A8822" s="7">
        <v>37256</v>
      </c>
      <c r="B8822" t="s">
        <v>693</v>
      </c>
      <c r="C8822" t="s">
        <v>694</v>
      </c>
      <c r="D8822" s="8">
        <v>5416.361328125</v>
      </c>
      <c r="E8822" s="3">
        <v>5.357768343790538E-2</v>
      </c>
      <c r="F8822" s="3">
        <f t="shared" si="132"/>
        <v>3.1933427342479219E-2</v>
      </c>
      <c r="G8822" s="3">
        <v>3.1933427342479219E-2</v>
      </c>
      <c r="H8822" t="s">
        <v>29</v>
      </c>
      <c r="I8822" s="4" t="s">
        <v>2049</v>
      </c>
      <c r="J8822" s="4">
        <v>2288.800048828125</v>
      </c>
      <c r="K8822" s="4">
        <v>25.899999618530273</v>
      </c>
      <c r="L8822" s="4">
        <v>699.4000244140625</v>
      </c>
      <c r="M8822" s="4">
        <v>138</v>
      </c>
      <c r="N8822" s="2">
        <v>0.3162393056897117</v>
      </c>
      <c r="O8822" s="2">
        <v>-8.2234433729860008</v>
      </c>
      <c r="P8822" s="2">
        <v>30.55749779331568</v>
      </c>
      <c r="Q8822" s="2">
        <v>6.0293602348818789</v>
      </c>
      <c r="R8822" s="2">
        <v>30.55749779331568</v>
      </c>
    </row>
    <row r="8823" spans="1:18" x14ac:dyDescent="0.25">
      <c r="A8823" s="7">
        <v>37256</v>
      </c>
      <c r="B8823" t="s">
        <v>695</v>
      </c>
      <c r="C8823" t="s">
        <v>696</v>
      </c>
      <c r="D8823" s="8">
        <v>2345.98388671875</v>
      </c>
      <c r="E8823" s="3">
        <v>2.3206055582070152E-2</v>
      </c>
      <c r="F8823" s="3">
        <f t="shared" ref="F8823:F8886" si="133">IF(ISNUMBER(VLOOKUP($C8823,$C$8002:$E$8501,3,FALSE)),VLOOKUP($C8823,$C$8002:$E$8501,3,FALSE),0)</f>
        <v>1.3778991228478291E-2</v>
      </c>
      <c r="G8823" s="3">
        <v>1.3778991228478291E-2</v>
      </c>
      <c r="H8823" t="s">
        <v>15</v>
      </c>
      <c r="I8823" s="4" t="s">
        <v>2035</v>
      </c>
      <c r="J8823" s="4">
        <v>7067</v>
      </c>
      <c r="K8823" s="4">
        <v>2880</v>
      </c>
      <c r="L8823" s="4">
        <v>863</v>
      </c>
      <c r="M8823" s="4">
        <v>326</v>
      </c>
      <c r="N8823" s="2">
        <v>8.861538461538462</v>
      </c>
      <c r="O8823" s="2">
        <v>6.2061538461538461</v>
      </c>
      <c r="P8823" s="2">
        <v>12.211688127918494</v>
      </c>
      <c r="Q8823" s="2">
        <v>4.6129899533040888</v>
      </c>
      <c r="R8823" s="2">
        <v>12.211688127918494</v>
      </c>
    </row>
    <row r="8824" spans="1:18" x14ac:dyDescent="0.25">
      <c r="A8824" s="7">
        <v>37256</v>
      </c>
      <c r="B8824" t="s">
        <v>697</v>
      </c>
      <c r="C8824" t="s">
        <v>698</v>
      </c>
      <c r="D8824" s="8">
        <v>3580.69091796875</v>
      </c>
      <c r="E8824" s="3">
        <v>3.5419558051959614E-2</v>
      </c>
      <c r="F8824" s="3">
        <f t="shared" si="133"/>
        <v>4.2089540383711023E-2</v>
      </c>
      <c r="G8824" s="3">
        <v>4.2089540383711023E-2</v>
      </c>
      <c r="H8824" t="s">
        <v>25</v>
      </c>
      <c r="I8824" s="4" t="s">
        <v>2034</v>
      </c>
      <c r="J8824" s="4">
        <v>4855</v>
      </c>
      <c r="K8824" s="4">
        <v>148</v>
      </c>
      <c r="L8824" s="4">
        <v>336</v>
      </c>
      <c r="M8824" s="4">
        <v>258</v>
      </c>
      <c r="N8824" s="2">
        <v>0.22526636225266361</v>
      </c>
      <c r="O8824" s="2">
        <v>-0.28614916286149161</v>
      </c>
      <c r="P8824" s="2">
        <v>6.9207003089598347</v>
      </c>
      <c r="Q8824" s="2">
        <v>5.3141091658084445</v>
      </c>
      <c r="R8824" s="2">
        <v>6.9207003089598347</v>
      </c>
    </row>
    <row r="8825" spans="1:18" x14ac:dyDescent="0.25">
      <c r="A8825" s="7">
        <v>37256</v>
      </c>
      <c r="B8825" t="s">
        <v>1878</v>
      </c>
      <c r="C8825" t="s">
        <v>1879</v>
      </c>
      <c r="D8825" s="8">
        <v>7241.8349609375</v>
      </c>
      <c r="E8825" s="3">
        <v>7.1634944114960061E-2</v>
      </c>
      <c r="F8825" s="3">
        <f t="shared" si="133"/>
        <v>0.18033769349232637</v>
      </c>
      <c r="G8825" s="3">
        <v>0.18033769349232637</v>
      </c>
      <c r="H8825" t="s">
        <v>25</v>
      </c>
      <c r="I8825" s="4" t="s">
        <v>2050</v>
      </c>
      <c r="J8825" s="4">
        <v>1108.8060302734375</v>
      </c>
      <c r="K8825" s="4">
        <v>0</v>
      </c>
      <c r="L8825" s="4">
        <v>454.12701416015625</v>
      </c>
      <c r="M8825" s="4">
        <v>284.23800659179687</v>
      </c>
      <c r="N8825" s="2">
        <v>0</v>
      </c>
      <c r="O8825" s="2">
        <v>-5.9398723418141079</v>
      </c>
      <c r="P8825" s="2">
        <v>40.956398302430422</v>
      </c>
      <c r="Q8825" s="2">
        <v>25.634601438964239</v>
      </c>
      <c r="R8825" s="2">
        <v>40.956398302430422</v>
      </c>
    </row>
    <row r="8826" spans="1:18" x14ac:dyDescent="0.25">
      <c r="A8826" s="7">
        <v>37256</v>
      </c>
      <c r="B8826" t="s">
        <v>699</v>
      </c>
      <c r="C8826" t="s">
        <v>700</v>
      </c>
      <c r="D8826" s="8">
        <v>6557.056640625</v>
      </c>
      <c r="E8826" s="3">
        <v>6.4861238697573445E-2</v>
      </c>
      <c r="F8826" s="3">
        <f t="shared" si="133"/>
        <v>5.7593598955794086E-2</v>
      </c>
      <c r="G8826" s="3">
        <v>5.7593598955794086E-2</v>
      </c>
      <c r="H8826" t="s">
        <v>222</v>
      </c>
      <c r="I8826" s="4" t="s">
        <v>2034</v>
      </c>
      <c r="J8826" s="4">
        <v>3438.68408203125</v>
      </c>
      <c r="K8826" s="4">
        <v>759.53700256347656</v>
      </c>
      <c r="L8826" s="4">
        <v>51.951999664306641</v>
      </c>
      <c r="M8826" s="4">
        <v>90.366996765136719</v>
      </c>
      <c r="N8826" s="2">
        <v>1.1528906354007831</v>
      </c>
      <c r="O8826" s="2">
        <v>1.0740334188317744</v>
      </c>
      <c r="P8826" s="2">
        <v>1.5108104852021853</v>
      </c>
      <c r="Q8826" s="2">
        <v>2.6279528624727986</v>
      </c>
      <c r="R8826" s="2">
        <v>1.5108104852021853</v>
      </c>
    </row>
    <row r="8827" spans="1:18" x14ac:dyDescent="0.25">
      <c r="A8827" s="7">
        <v>37256</v>
      </c>
      <c r="B8827" t="s">
        <v>1352</v>
      </c>
      <c r="C8827" t="s">
        <v>1353</v>
      </c>
      <c r="D8827" s="8">
        <v>7352.11962890625</v>
      </c>
      <c r="E8827" s="3">
        <v>7.2725860446151286E-2</v>
      </c>
      <c r="F8827" s="3">
        <f t="shared" si="133"/>
        <v>5.3883499243414505E-2</v>
      </c>
      <c r="G8827" s="3">
        <v>5.3883499243414505E-2</v>
      </c>
      <c r="H8827" t="s">
        <v>159</v>
      </c>
      <c r="I8827" s="4" t="s">
        <v>2034</v>
      </c>
      <c r="J8827" s="4">
        <v>7266.1220703125</v>
      </c>
      <c r="K8827" s="4">
        <v>2691.60205078125</v>
      </c>
      <c r="L8827" s="4">
        <v>6.8020000457763672</v>
      </c>
      <c r="M8827" s="4">
        <v>249.77499389648437</v>
      </c>
      <c r="N8827" s="2">
        <v>2.7306225875584285</v>
      </c>
      <c r="O8827" s="2">
        <v>2.7237219779530153</v>
      </c>
      <c r="P8827" s="2">
        <v>9.3612520956227602E-2</v>
      </c>
      <c r="Q8827" s="2">
        <v>3.4375281818757291</v>
      </c>
      <c r="R8827" s="2">
        <v>9.3612520956227602E-2</v>
      </c>
    </row>
    <row r="8828" spans="1:18" x14ac:dyDescent="0.25">
      <c r="A8828" s="7">
        <v>37256</v>
      </c>
      <c r="B8828" t="s">
        <v>701</v>
      </c>
      <c r="C8828" t="s">
        <v>702</v>
      </c>
      <c r="D8828" s="8">
        <v>3748.044189453125</v>
      </c>
      <c r="E8828" s="3">
        <v>3.7074986864533241E-2</v>
      </c>
      <c r="F8828" s="3">
        <f t="shared" si="133"/>
        <v>2.549917963001919E-2</v>
      </c>
      <c r="G8828" s="3">
        <v>2.549917963001919E-2</v>
      </c>
      <c r="H8828" t="s">
        <v>48</v>
      </c>
      <c r="I8828" s="4" t="s">
        <v>2034</v>
      </c>
      <c r="J8828" s="4">
        <v>4141.68798828125</v>
      </c>
      <c r="K8828" s="4">
        <v>1426.8690185546875</v>
      </c>
      <c r="L8828" s="4">
        <v>224.53399658203125</v>
      </c>
      <c r="M8828" s="4">
        <v>389.9639892578125</v>
      </c>
      <c r="N8828" s="2">
        <v>3.5780317767394023</v>
      </c>
      <c r="O8828" s="2">
        <v>3.0149879624286968</v>
      </c>
      <c r="P8828" s="2">
        <v>5.4213160725129885</v>
      </c>
      <c r="Q8828" s="2">
        <v>9.4155810471769215</v>
      </c>
      <c r="R8828" s="2">
        <v>5.4213160725129885</v>
      </c>
    </row>
    <row r="8829" spans="1:18" x14ac:dyDescent="0.25">
      <c r="A8829" s="7">
        <v>37256</v>
      </c>
      <c r="B8829" t="s">
        <v>1796</v>
      </c>
      <c r="C8829" t="s">
        <v>1797</v>
      </c>
      <c r="D8829" s="8">
        <v>8358.6435546875</v>
      </c>
      <c r="E8829" s="3">
        <v>8.2682216198889408E-2</v>
      </c>
      <c r="F8829" s="3">
        <f t="shared" si="133"/>
        <v>0.15958368413241078</v>
      </c>
      <c r="G8829" s="3">
        <v>0.15958368413241078</v>
      </c>
      <c r="H8829" t="s">
        <v>92</v>
      </c>
      <c r="I8829" s="4" t="s">
        <v>2034</v>
      </c>
      <c r="J8829" s="4">
        <v>22064</v>
      </c>
      <c r="K8829" s="4">
        <v>16730</v>
      </c>
      <c r="L8829" s="4">
        <v>3801</v>
      </c>
      <c r="M8829" s="4">
        <v>3418</v>
      </c>
      <c r="N8829" s="2">
        <v>9.2944444444444443</v>
      </c>
      <c r="O8829" s="2">
        <v>7.1827777777777779</v>
      </c>
      <c r="P8829" s="2">
        <v>17.227157360406093</v>
      </c>
      <c r="Q8829" s="2">
        <v>15.491298042059462</v>
      </c>
      <c r="R8829" s="2">
        <v>17.227157360406093</v>
      </c>
    </row>
    <row r="8830" spans="1:18" x14ac:dyDescent="0.25">
      <c r="A8830" s="7">
        <v>37256</v>
      </c>
      <c r="B8830" t="s">
        <v>703</v>
      </c>
      <c r="C8830" t="s">
        <v>704</v>
      </c>
      <c r="D8830" s="8">
        <v>9919.01171875</v>
      </c>
      <c r="E8830" s="3">
        <v>9.8117100704585167E-2</v>
      </c>
      <c r="F8830" s="3">
        <f t="shared" si="133"/>
        <v>0.1127639581537505</v>
      </c>
      <c r="G8830" s="3">
        <v>0.1127639581537505</v>
      </c>
      <c r="H8830" t="s">
        <v>70</v>
      </c>
      <c r="I8830" s="4" t="s">
        <v>2034</v>
      </c>
      <c r="J8830" s="4">
        <v>17463</v>
      </c>
      <c r="K8830" s="4">
        <v>6872</v>
      </c>
      <c r="L8830" s="4">
        <v>82</v>
      </c>
      <c r="M8830" s="4">
        <v>1154</v>
      </c>
      <c r="N8830" s="2">
        <v>2.8873949579831932</v>
      </c>
      <c r="O8830" s="2">
        <v>2.8529411764705883</v>
      </c>
      <c r="P8830" s="2">
        <v>0.4695642214968791</v>
      </c>
      <c r="Q8830" s="2">
        <v>6.6082574586268112</v>
      </c>
      <c r="R8830" s="2">
        <v>0.4695642214968791</v>
      </c>
    </row>
    <row r="8831" spans="1:18" x14ac:dyDescent="0.25">
      <c r="A8831" s="7">
        <v>37256</v>
      </c>
      <c r="B8831" t="s">
        <v>705</v>
      </c>
      <c r="C8831" t="s">
        <v>706</v>
      </c>
      <c r="D8831" s="8">
        <v>2841.05517578125</v>
      </c>
      <c r="E8831" s="3">
        <v>2.8103212768916943E-2</v>
      </c>
      <c r="F8831" s="3">
        <f t="shared" si="133"/>
        <v>2.3758397683178202E-2</v>
      </c>
      <c r="G8831" s="3">
        <v>2.3758397683178202E-2</v>
      </c>
      <c r="H8831" t="s">
        <v>70</v>
      </c>
      <c r="I8831" s="4" t="s">
        <v>2034</v>
      </c>
      <c r="J8831" s="4"/>
      <c r="K8831" s="4"/>
      <c r="L8831" s="4"/>
      <c r="M8831" s="4"/>
      <c r="N8831" s="2"/>
      <c r="O8831" s="2"/>
      <c r="P8831" s="2" t="s">
        <v>39</v>
      </c>
      <c r="Q8831" s="2" t="s">
        <v>39</v>
      </c>
      <c r="R8831" s="2">
        <v>0</v>
      </c>
    </row>
    <row r="8832" spans="1:18" x14ac:dyDescent="0.25">
      <c r="A8832" s="7">
        <v>37256</v>
      </c>
      <c r="B8832" t="s">
        <v>1354</v>
      </c>
      <c r="C8832" t="s">
        <v>1355</v>
      </c>
      <c r="D8832" s="8">
        <v>1864.7225341796875</v>
      </c>
      <c r="E8832" s="3">
        <v>1.844550383243972E-2</v>
      </c>
      <c r="F8832" s="3">
        <f t="shared" si="133"/>
        <v>1.7614609287046293E-2</v>
      </c>
      <c r="G8832" s="3">
        <v>1.7614609287046293E-2</v>
      </c>
      <c r="H8832" t="s">
        <v>70</v>
      </c>
      <c r="I8832" s="4" t="s">
        <v>2034</v>
      </c>
      <c r="J8832" s="4">
        <v>2607.199951171875</v>
      </c>
      <c r="K8832" s="4">
        <v>723.39999389648437</v>
      </c>
      <c r="L8832" s="4">
        <v>48.200000762939453</v>
      </c>
      <c r="M8832" s="4">
        <v>185.69999694824219</v>
      </c>
      <c r="N8832" s="2">
        <v>2.0574515965267248</v>
      </c>
      <c r="O8832" s="2">
        <v>1.9203639971916191</v>
      </c>
      <c r="P8832" s="2">
        <v>1.8487266671386171</v>
      </c>
      <c r="Q8832" s="2">
        <v>7.1225836309476156</v>
      </c>
      <c r="R8832" s="2">
        <v>1.8487266671386171</v>
      </c>
    </row>
    <row r="8833" spans="1:18" x14ac:dyDescent="0.25">
      <c r="A8833" s="7">
        <v>37256</v>
      </c>
      <c r="B8833" t="s">
        <v>1296</v>
      </c>
      <c r="C8833" t="s">
        <v>1297</v>
      </c>
      <c r="D8833" s="8">
        <v>9532.736328125</v>
      </c>
      <c r="E8833" s="3">
        <v>9.4296133205372223E-2</v>
      </c>
      <c r="F8833" s="3">
        <f t="shared" si="133"/>
        <v>8.4729461725378943E-2</v>
      </c>
      <c r="G8833" s="3">
        <v>8.4729461725378943E-2</v>
      </c>
      <c r="H8833" t="s">
        <v>159</v>
      </c>
      <c r="I8833" s="4" t="s">
        <v>2049</v>
      </c>
      <c r="J8833" s="4">
        <v>6443</v>
      </c>
      <c r="K8833" s="4">
        <v>1106.4000244140625</v>
      </c>
      <c r="L8833" s="4">
        <v>575.5</v>
      </c>
      <c r="M8833" s="4">
        <v>282.79998779296875</v>
      </c>
      <c r="N8833" s="2">
        <v>0.85674462095202553</v>
      </c>
      <c r="O8833" s="2">
        <v>0.41110423910278604</v>
      </c>
      <c r="P8833" s="2">
        <v>8.9321744528946141</v>
      </c>
      <c r="Q8833" s="2">
        <v>4.3892594721863842</v>
      </c>
      <c r="R8833" s="2">
        <v>8.9321744528946141</v>
      </c>
    </row>
    <row r="8834" spans="1:18" x14ac:dyDescent="0.25">
      <c r="A8834" s="7">
        <v>37256</v>
      </c>
      <c r="B8834" t="s">
        <v>1998</v>
      </c>
      <c r="C8834" t="s">
        <v>1999</v>
      </c>
      <c r="D8834" s="8">
        <v>4768.66943359375</v>
      </c>
      <c r="E8834" s="3">
        <v>4.7170830351812368E-2</v>
      </c>
      <c r="F8834" s="3">
        <f t="shared" si="133"/>
        <v>5.5689386870638097E-2</v>
      </c>
      <c r="G8834" s="3">
        <v>5.5689386870638097E-2</v>
      </c>
      <c r="H8834" t="s">
        <v>70</v>
      </c>
      <c r="I8834" s="4" t="s">
        <v>2034</v>
      </c>
      <c r="J8834" s="4">
        <v>17374.099609375</v>
      </c>
      <c r="K8834" s="4">
        <v>8378.2998046875</v>
      </c>
      <c r="L8834" s="4">
        <v>127.90000152587891</v>
      </c>
      <c r="M8834" s="4">
        <v>668.0999755859375</v>
      </c>
      <c r="N8834" s="2">
        <v>5.0759117464019914</v>
      </c>
      <c r="O8834" s="2">
        <v>4.998424769897901</v>
      </c>
      <c r="P8834" s="2">
        <v>0.736153264925824</v>
      </c>
      <c r="Q8834" s="2">
        <v>3.8453789871529991</v>
      </c>
      <c r="R8834" s="2">
        <v>0.736153264925824</v>
      </c>
    </row>
    <row r="8835" spans="1:18" x14ac:dyDescent="0.25">
      <c r="A8835" s="7">
        <v>37256</v>
      </c>
      <c r="B8835" t="s">
        <v>2086</v>
      </c>
      <c r="C8835" t="s">
        <v>2087</v>
      </c>
      <c r="D8835" s="8">
        <v>4501.7900390625</v>
      </c>
      <c r="E8835" s="3">
        <v>4.4530906821960814E-2</v>
      </c>
      <c r="F8835" s="3">
        <f t="shared" si="133"/>
        <v>0</v>
      </c>
      <c r="G8835" s="3">
        <v>0</v>
      </c>
      <c r="H8835" t="s">
        <v>58</v>
      </c>
      <c r="I8835" s="4" t="s">
        <v>2034</v>
      </c>
      <c r="J8835" s="4">
        <v>2750.739990234375</v>
      </c>
      <c r="K8835" s="4">
        <v>605.56098175048828</v>
      </c>
      <c r="L8835" s="4">
        <v>287.6719970703125</v>
      </c>
      <c r="M8835" s="4">
        <v>133.7760009765625</v>
      </c>
      <c r="N8835" s="2">
        <v>1.2042289581206986</v>
      </c>
      <c r="O8835" s="2">
        <v>0.63215948906230224</v>
      </c>
      <c r="P8835" s="2">
        <v>10.457985781702385</v>
      </c>
      <c r="Q8835" s="2">
        <v>4.8632732083545349</v>
      </c>
      <c r="R8835" s="2">
        <v>10.457985781702385</v>
      </c>
    </row>
    <row r="8836" spans="1:18" x14ac:dyDescent="0.25">
      <c r="A8836" s="7">
        <v>37256</v>
      </c>
      <c r="B8836" t="s">
        <v>1164</v>
      </c>
      <c r="C8836" t="s">
        <v>1165</v>
      </c>
      <c r="D8836" s="8">
        <v>2719.07373046875</v>
      </c>
      <c r="E8836" s="3">
        <v>2.6896593995476708E-2</v>
      </c>
      <c r="F8836" s="3">
        <f t="shared" si="133"/>
        <v>2.1043711633448547E-2</v>
      </c>
      <c r="G8836" s="3">
        <v>2.1043711633448547E-2</v>
      </c>
      <c r="H8836" t="s">
        <v>55</v>
      </c>
      <c r="I8836" s="4" t="s">
        <v>2038</v>
      </c>
      <c r="J8836" s="4">
        <v>4048.779052734375</v>
      </c>
      <c r="K8836" s="4">
        <v>1429.4189453125</v>
      </c>
      <c r="L8836" s="4">
        <v>331.32699584960937</v>
      </c>
      <c r="M8836" s="4">
        <v>390.13800048828125</v>
      </c>
      <c r="N8836" s="2">
        <v>2.8643603157748228</v>
      </c>
      <c r="O8836" s="2">
        <v>2.2004262735063183</v>
      </c>
      <c r="P8836" s="2">
        <v>8.1833805088930465</v>
      </c>
      <c r="Q8836" s="2">
        <v>9.6359419816894789</v>
      </c>
      <c r="R8836" s="2">
        <v>8.1833805088930465</v>
      </c>
    </row>
    <row r="8837" spans="1:18" x14ac:dyDescent="0.25">
      <c r="A8837" s="7">
        <v>37256</v>
      </c>
      <c r="B8837" t="s">
        <v>709</v>
      </c>
      <c r="C8837" t="s">
        <v>710</v>
      </c>
      <c r="D8837" s="8">
        <v>7066.72802734375</v>
      </c>
      <c r="E8837" s="3">
        <v>6.990281745510224E-2</v>
      </c>
      <c r="F8837" s="3">
        <f t="shared" si="133"/>
        <v>4.5360602996800968E-2</v>
      </c>
      <c r="G8837" s="3">
        <v>4.5360602996800968E-2</v>
      </c>
      <c r="H8837" t="s">
        <v>101</v>
      </c>
      <c r="I8837" s="4" t="s">
        <v>2034</v>
      </c>
      <c r="J8837" s="4">
        <v>19418</v>
      </c>
      <c r="K8837" s="4">
        <v>7632</v>
      </c>
      <c r="L8837" s="4">
        <v>204</v>
      </c>
      <c r="M8837" s="4">
        <v>746</v>
      </c>
      <c r="N8837" s="2">
        <v>5.0177514792899407</v>
      </c>
      <c r="O8837" s="2">
        <v>4.8836291913214991</v>
      </c>
      <c r="P8837" s="2">
        <v>1.0505716345658667</v>
      </c>
      <c r="Q8837" s="2">
        <v>3.8417962715006695</v>
      </c>
      <c r="R8837" s="2">
        <v>1.0505716345658667</v>
      </c>
    </row>
    <row r="8838" spans="1:18" x14ac:dyDescent="0.25">
      <c r="A8838" s="7">
        <v>37256</v>
      </c>
      <c r="B8838" t="s">
        <v>711</v>
      </c>
      <c r="C8838" t="s">
        <v>712</v>
      </c>
      <c r="D8838" s="8">
        <v>23892.470703125</v>
      </c>
      <c r="E8838" s="3">
        <v>0.23634007303655966</v>
      </c>
      <c r="F8838" s="3">
        <f t="shared" si="133"/>
        <v>0.87349449313555483</v>
      </c>
      <c r="G8838" s="3">
        <v>0.87349449313555483</v>
      </c>
      <c r="H8838" t="s">
        <v>25</v>
      </c>
      <c r="I8838" s="4" t="s">
        <v>2034</v>
      </c>
      <c r="J8838" s="4">
        <v>20251</v>
      </c>
      <c r="K8838" s="4">
        <v>4437</v>
      </c>
      <c r="L8838" s="4">
        <v>3523</v>
      </c>
      <c r="M8838" s="4">
        <v>1300</v>
      </c>
      <c r="N8838" s="2">
        <v>-0.8765310154089293</v>
      </c>
      <c r="O8838" s="2">
        <v>-0.18056104306598184</v>
      </c>
      <c r="P8838" s="2">
        <v>17.396671769295345</v>
      </c>
      <c r="Q8838" s="2">
        <v>6.4194360772307544</v>
      </c>
      <c r="R8838" s="2">
        <v>17.396671769295345</v>
      </c>
    </row>
    <row r="8839" spans="1:18" x14ac:dyDescent="0.25">
      <c r="A8839" s="7">
        <v>37256</v>
      </c>
      <c r="B8839" t="s">
        <v>1798</v>
      </c>
      <c r="C8839" t="s">
        <v>1799</v>
      </c>
      <c r="D8839" s="8">
        <v>13405.57421875</v>
      </c>
      <c r="E8839" s="3">
        <v>0.13260555717839612</v>
      </c>
      <c r="F8839" s="3">
        <f t="shared" si="133"/>
        <v>0.16072067998199255</v>
      </c>
      <c r="G8839" s="3">
        <v>0.16072067998199255</v>
      </c>
      <c r="H8839" t="s">
        <v>73</v>
      </c>
      <c r="I8839" s="4" t="s">
        <v>2034</v>
      </c>
      <c r="J8839" s="4">
        <v>39664.5</v>
      </c>
      <c r="K8839" s="4">
        <v>10686.30029296875</v>
      </c>
      <c r="L8839" s="4">
        <v>13138.2998046875</v>
      </c>
      <c r="M8839" s="4"/>
      <c r="N8839" s="2">
        <v>9.6647379622680507</v>
      </c>
      <c r="O8839" s="2">
        <v>-2.2175993669168572</v>
      </c>
      <c r="P8839" s="2">
        <v>33.12357348431847</v>
      </c>
      <c r="Q8839" s="2" t="s">
        <v>39</v>
      </c>
      <c r="R8839" s="2">
        <v>33.12357348431847</v>
      </c>
    </row>
    <row r="8840" spans="1:18" x14ac:dyDescent="0.25">
      <c r="A8840" s="7">
        <v>37256</v>
      </c>
      <c r="B8840" t="s">
        <v>1092</v>
      </c>
      <c r="C8840" t="s">
        <v>1093</v>
      </c>
      <c r="D8840" s="8">
        <v>11211.1806640625</v>
      </c>
      <c r="E8840" s="3">
        <v>0.11089900621387128</v>
      </c>
      <c r="F8840" s="3">
        <f t="shared" si="133"/>
        <v>5.1572145638509974E-2</v>
      </c>
      <c r="G8840" s="3">
        <v>5.1572145638509974E-2</v>
      </c>
      <c r="H8840" t="s">
        <v>15</v>
      </c>
      <c r="I8840" s="4" t="s">
        <v>2034</v>
      </c>
      <c r="J8840" s="4">
        <v>20886</v>
      </c>
      <c r="K8840" s="4">
        <v>5491</v>
      </c>
      <c r="L8840" s="4">
        <v>464</v>
      </c>
      <c r="M8840" s="4">
        <v>393</v>
      </c>
      <c r="N8840" s="2">
        <v>3.329896907216495</v>
      </c>
      <c r="O8840" s="2">
        <v>3.0485142510612491</v>
      </c>
      <c r="P8840" s="2">
        <v>2.2215838360624343</v>
      </c>
      <c r="Q8840" s="2">
        <v>1.8816432059752943</v>
      </c>
      <c r="R8840" s="2">
        <v>2.2215838360624343</v>
      </c>
    </row>
    <row r="8841" spans="1:18" x14ac:dyDescent="0.25">
      <c r="A8841" s="7">
        <v>37256</v>
      </c>
      <c r="B8841" t="s">
        <v>1448</v>
      </c>
      <c r="C8841" t="s">
        <v>1449</v>
      </c>
      <c r="D8841" s="8">
        <v>1662.40625</v>
      </c>
      <c r="E8841" s="3">
        <v>1.6444227113357725E-2</v>
      </c>
      <c r="F8841" s="3">
        <f t="shared" si="133"/>
        <v>1.5218456043200018E-2</v>
      </c>
      <c r="G8841" s="3">
        <v>1.5218456043200018E-2</v>
      </c>
      <c r="H8841" t="s">
        <v>136</v>
      </c>
      <c r="I8841" s="4" t="s">
        <v>2035</v>
      </c>
      <c r="J8841" s="4">
        <v>1904.0059814453125</v>
      </c>
      <c r="K8841" s="4">
        <v>0</v>
      </c>
      <c r="L8841" s="4">
        <v>705.24298095703125</v>
      </c>
      <c r="M8841" s="4">
        <v>33.28900146484375</v>
      </c>
      <c r="N8841" s="2">
        <v>0</v>
      </c>
      <c r="O8841" s="2">
        <v>-12.875976579435612</v>
      </c>
      <c r="P8841" s="2">
        <v>37.039956167663298</v>
      </c>
      <c r="Q8841" s="2">
        <v>1.7483664331545006</v>
      </c>
      <c r="R8841" s="2">
        <v>37.039956167663298</v>
      </c>
    </row>
    <row r="8842" spans="1:18" x14ac:dyDescent="0.25">
      <c r="A8842" s="7">
        <v>37256</v>
      </c>
      <c r="B8842" t="s">
        <v>2000</v>
      </c>
      <c r="C8842" t="s">
        <v>2001</v>
      </c>
      <c r="D8842" s="8">
        <v>5654.013671875</v>
      </c>
      <c r="E8842" s="3">
        <v>5.5928498176869915E-2</v>
      </c>
      <c r="F8842" s="3">
        <f t="shared" si="133"/>
        <v>4.1971723700686407E-2</v>
      </c>
      <c r="G8842" s="3">
        <v>4.1971723700686407E-2</v>
      </c>
      <c r="H8842" t="s">
        <v>29</v>
      </c>
      <c r="I8842" s="4" t="s">
        <v>2034</v>
      </c>
      <c r="J8842" s="4">
        <v>3009.662109375</v>
      </c>
      <c r="K8842" s="4">
        <v>888.8380126953125</v>
      </c>
      <c r="L8842" s="4">
        <v>1883.4649658203125</v>
      </c>
      <c r="M8842" s="4">
        <v>79.964996337890625</v>
      </c>
      <c r="N8842" s="2">
        <v>3.1768154146223559</v>
      </c>
      <c r="O8842" s="2">
        <v>-3.5549179843296219</v>
      </c>
      <c r="P8842" s="2">
        <v>62.580611954856337</v>
      </c>
      <c r="Q8842" s="2">
        <v>2.6569426544196526</v>
      </c>
      <c r="R8842" s="2">
        <v>62.580611954856337</v>
      </c>
    </row>
    <row r="8843" spans="1:18" x14ac:dyDescent="0.25">
      <c r="A8843" s="7">
        <v>37256</v>
      </c>
      <c r="B8843" t="s">
        <v>1094</v>
      </c>
      <c r="C8843" t="s">
        <v>1095</v>
      </c>
      <c r="D8843" s="8">
        <v>4119.49365234375</v>
      </c>
      <c r="E8843" s="3">
        <v>4.0749298922075239E-2</v>
      </c>
      <c r="F8843" s="3">
        <f t="shared" si="133"/>
        <v>2.8610645040665263E-2</v>
      </c>
      <c r="G8843" s="3">
        <v>2.8610645040665263E-2</v>
      </c>
      <c r="H8843" t="s">
        <v>48</v>
      </c>
      <c r="I8843" s="4" t="s">
        <v>2034</v>
      </c>
      <c r="J8843" s="4">
        <v>3759.347900390625</v>
      </c>
      <c r="K8843" s="4">
        <v>460.45001220703125</v>
      </c>
      <c r="L8843" s="4">
        <v>462.3489990234375</v>
      </c>
      <c r="M8843" s="4">
        <v>261.14599609375</v>
      </c>
      <c r="N8843" s="2">
        <v>1.0249327643770723</v>
      </c>
      <c r="O8843" s="2">
        <v>-4.2270252050286561E-3</v>
      </c>
      <c r="P8843" s="2">
        <v>12.298648895341554</v>
      </c>
      <c r="Q8843" s="2">
        <v>6.9465769865729889</v>
      </c>
      <c r="R8843" s="2">
        <v>12.298648895341554</v>
      </c>
    </row>
    <row r="8844" spans="1:18" x14ac:dyDescent="0.25">
      <c r="A8844" s="7">
        <v>37256</v>
      </c>
      <c r="B8844" t="s">
        <v>2088</v>
      </c>
      <c r="C8844" t="s">
        <v>2089</v>
      </c>
      <c r="D8844" s="8">
        <v>9672.0009765625</v>
      </c>
      <c r="E8844" s="3">
        <v>9.5673714351838759E-2</v>
      </c>
      <c r="F8844" s="3">
        <f t="shared" si="133"/>
        <v>0</v>
      </c>
      <c r="G8844" s="3">
        <v>0</v>
      </c>
      <c r="H8844" t="s">
        <v>29</v>
      </c>
      <c r="I8844" s="4" t="s">
        <v>2038</v>
      </c>
      <c r="J8844" s="4">
        <v>1503.1739501953125</v>
      </c>
      <c r="K8844" s="4">
        <v>309.75699234008789</v>
      </c>
      <c r="L8844" s="4">
        <v>798.37701416015625</v>
      </c>
      <c r="M8844" s="4">
        <v>96.96600341796875</v>
      </c>
      <c r="N8844" s="2">
        <v>1.0361844845465331</v>
      </c>
      <c r="O8844" s="2">
        <v>-1.6345086566855178</v>
      </c>
      <c r="P8844" s="2">
        <v>53.112749462989328</v>
      </c>
      <c r="Q8844" s="2">
        <v>6.4507506536665051</v>
      </c>
      <c r="R8844" s="2">
        <v>53.112749462989328</v>
      </c>
    </row>
    <row r="8845" spans="1:18" x14ac:dyDescent="0.25">
      <c r="A8845" s="7">
        <v>37256</v>
      </c>
      <c r="B8845" t="s">
        <v>721</v>
      </c>
      <c r="C8845" t="s">
        <v>722</v>
      </c>
      <c r="D8845" s="8">
        <v>9911.5810546875</v>
      </c>
      <c r="E8845" s="3">
        <v>9.8043597896564069E-2</v>
      </c>
      <c r="F8845" s="3">
        <f t="shared" si="133"/>
        <v>7.9585327733056002E-2</v>
      </c>
      <c r="G8845" s="3">
        <v>7.9585327733056002E-2</v>
      </c>
      <c r="H8845" t="s">
        <v>58</v>
      </c>
      <c r="I8845" s="4" t="s">
        <v>2034</v>
      </c>
      <c r="J8845" s="4">
        <v>17850</v>
      </c>
      <c r="K8845" s="4">
        <v>4608</v>
      </c>
      <c r="L8845" s="4">
        <v>199</v>
      </c>
      <c r="M8845" s="4">
        <v>1401</v>
      </c>
      <c r="N8845" s="2">
        <v>1.3057523377727402</v>
      </c>
      <c r="O8845" s="2">
        <v>1.2493624256163218</v>
      </c>
      <c r="P8845" s="2">
        <v>1.1148459383753502</v>
      </c>
      <c r="Q8845" s="2">
        <v>7.8487394957983199</v>
      </c>
      <c r="R8845" s="2">
        <v>1.1148459383753502</v>
      </c>
    </row>
    <row r="8846" spans="1:18" x14ac:dyDescent="0.25">
      <c r="A8846" s="7">
        <v>37256</v>
      </c>
      <c r="B8846" t="s">
        <v>1880</v>
      </c>
      <c r="C8846" t="s">
        <v>1881</v>
      </c>
      <c r="D8846" s="8">
        <v>5691.353515625</v>
      </c>
      <c r="E8846" s="3">
        <v>5.6297857273662461E-2</v>
      </c>
      <c r="F8846" s="3">
        <f t="shared" si="133"/>
        <v>1.9350647243649492E-2</v>
      </c>
      <c r="G8846" s="3">
        <v>1.9350647243649492E-2</v>
      </c>
      <c r="H8846" t="s">
        <v>55</v>
      </c>
      <c r="I8846" s="4" t="s">
        <v>2034</v>
      </c>
      <c r="J8846" s="4">
        <v>4331.64306640625</v>
      </c>
      <c r="K8846" s="4">
        <v>636.072998046875</v>
      </c>
      <c r="L8846" s="4">
        <v>563.40997314453125</v>
      </c>
      <c r="M8846" s="4">
        <v>207.28700256347656</v>
      </c>
      <c r="N8846" s="2">
        <v>1.0726990113059627</v>
      </c>
      <c r="O8846" s="2">
        <v>0.12254183908228179</v>
      </c>
      <c r="P8846" s="2">
        <v>13.006842080641807</v>
      </c>
      <c r="Q8846" s="2">
        <v>4.7854128187771554</v>
      </c>
      <c r="R8846" s="2">
        <v>13.006842080641807</v>
      </c>
    </row>
    <row r="8847" spans="1:18" x14ac:dyDescent="0.25">
      <c r="A8847" s="7">
        <v>37256</v>
      </c>
      <c r="B8847" t="s">
        <v>723</v>
      </c>
      <c r="C8847" t="s">
        <v>724</v>
      </c>
      <c r="D8847" s="8">
        <v>1974.3485107421875</v>
      </c>
      <c r="E8847" s="3">
        <v>1.9529904505330226E-2</v>
      </c>
      <c r="F8847" s="3">
        <f t="shared" si="133"/>
        <v>1.7128901258647848E-2</v>
      </c>
      <c r="G8847" s="3">
        <v>1.7128901258647848E-2</v>
      </c>
      <c r="H8847" t="s">
        <v>55</v>
      </c>
      <c r="I8847" s="4" t="s">
        <v>2034</v>
      </c>
      <c r="J8847" s="4">
        <v>4933.9677734375</v>
      </c>
      <c r="K8847" s="4">
        <v>1756.3340148925781</v>
      </c>
      <c r="L8847" s="4">
        <v>56.701999664306641</v>
      </c>
      <c r="M8847" s="4">
        <v>340.75799560546875</v>
      </c>
      <c r="N8847" s="2">
        <v>3.4129350841089372</v>
      </c>
      <c r="O8847" s="2">
        <v>3.3027508922909123</v>
      </c>
      <c r="P8847" s="2">
        <v>1.149217065615374</v>
      </c>
      <c r="Q8847" s="2">
        <v>6.9063684898789353</v>
      </c>
      <c r="R8847" s="2">
        <v>1.149217065615374</v>
      </c>
    </row>
    <row r="8848" spans="1:18" x14ac:dyDescent="0.25">
      <c r="A8848" s="7">
        <v>37256</v>
      </c>
      <c r="B8848" t="s">
        <v>1724</v>
      </c>
      <c r="C8848" t="s">
        <v>1725</v>
      </c>
      <c r="D8848" s="8">
        <v>16605.607421875</v>
      </c>
      <c r="E8848" s="3">
        <v>0.16425971678136506</v>
      </c>
      <c r="F8848" s="3">
        <f t="shared" si="133"/>
        <v>0.13037639175620214</v>
      </c>
      <c r="G8848" s="3">
        <v>0.13037639175620214</v>
      </c>
      <c r="H8848" t="s">
        <v>222</v>
      </c>
      <c r="I8848" s="4" t="s">
        <v>2034</v>
      </c>
      <c r="J8848" s="4">
        <v>10617.4140625</v>
      </c>
      <c r="K8848" s="4">
        <v>1549.60498046875</v>
      </c>
      <c r="L8848" s="4">
        <v>516.9990234375</v>
      </c>
      <c r="M8848" s="4">
        <v>149.42300415039063</v>
      </c>
      <c r="N8848" s="2">
        <v>1.3141711812614958</v>
      </c>
      <c r="O8848" s="2">
        <v>0.8757205916561529</v>
      </c>
      <c r="P8848" s="2">
        <v>4.8693497342587984</v>
      </c>
      <c r="Q8848" s="2">
        <v>1.4073389553313431</v>
      </c>
      <c r="R8848" s="2">
        <v>4.8693497342587984</v>
      </c>
    </row>
    <row r="8849" spans="1:18" x14ac:dyDescent="0.25">
      <c r="A8849" s="7">
        <v>37256</v>
      </c>
      <c r="B8849" t="s">
        <v>1358</v>
      </c>
      <c r="C8849" t="s">
        <v>1359</v>
      </c>
      <c r="D8849" s="8">
        <v>76806.6484375</v>
      </c>
      <c r="E8849" s="3">
        <v>0.75975771308732287</v>
      </c>
      <c r="F8849" s="3">
        <f t="shared" si="133"/>
        <v>1.4453664774048589</v>
      </c>
      <c r="G8849" s="3">
        <v>1.4453664774048589</v>
      </c>
      <c r="H8849" t="s">
        <v>136</v>
      </c>
      <c r="I8849" s="4" t="s">
        <v>2049</v>
      </c>
      <c r="J8849" s="4">
        <v>10800</v>
      </c>
      <c r="K8849" s="4">
        <v>298</v>
      </c>
      <c r="L8849" s="4">
        <v>5841</v>
      </c>
      <c r="M8849" s="4">
        <v>278</v>
      </c>
      <c r="N8849" s="2">
        <v>7.5749872902897808E-2</v>
      </c>
      <c r="O8849" s="2">
        <v>-1.4089984748347737</v>
      </c>
      <c r="P8849" s="2">
        <v>54.083333333333336</v>
      </c>
      <c r="Q8849" s="2">
        <v>2.574074074074074</v>
      </c>
      <c r="R8849" s="2">
        <v>54.083333333333336</v>
      </c>
    </row>
    <row r="8850" spans="1:18" x14ac:dyDescent="0.25">
      <c r="A8850" s="7">
        <v>37256</v>
      </c>
      <c r="B8850" t="s">
        <v>737</v>
      </c>
      <c r="C8850" t="s">
        <v>738</v>
      </c>
      <c r="D8850" s="8">
        <v>5035.87548828125</v>
      </c>
      <c r="E8850" s="3">
        <v>4.9813985145861973E-2</v>
      </c>
      <c r="F8850" s="3">
        <f t="shared" si="133"/>
        <v>3.3482159028829957E-2</v>
      </c>
      <c r="G8850" s="3">
        <v>3.3482159028829957E-2</v>
      </c>
      <c r="H8850" t="s">
        <v>15</v>
      </c>
      <c r="I8850" s="4" t="s">
        <v>2034</v>
      </c>
      <c r="J8850" s="4">
        <v>7913.89990234375</v>
      </c>
      <c r="K8850" s="4">
        <v>3568.10009765625</v>
      </c>
      <c r="L8850" s="4">
        <v>1062.0999755859375</v>
      </c>
      <c r="M8850" s="4">
        <v>309.29998779296875</v>
      </c>
      <c r="N8850" s="2">
        <v>5.3120441161410774</v>
      </c>
      <c r="O8850" s="2">
        <v>3.7308323306951401</v>
      </c>
      <c r="P8850" s="2">
        <v>13.420690035154351</v>
      </c>
      <c r="Q8850" s="2">
        <v>3.9083131150214276</v>
      </c>
      <c r="R8850" s="2">
        <v>13.420690035154351</v>
      </c>
    </row>
    <row r="8851" spans="1:18" x14ac:dyDescent="0.25">
      <c r="A8851" s="7">
        <v>37256</v>
      </c>
      <c r="B8851" t="s">
        <v>1884</v>
      </c>
      <c r="C8851" t="s">
        <v>1885</v>
      </c>
      <c r="D8851" s="8">
        <v>2827.681396484375</v>
      </c>
      <c r="E8851" s="3">
        <v>2.7970921721453823E-2</v>
      </c>
      <c r="F8851" s="3">
        <f t="shared" si="133"/>
        <v>1.7374056227417133E-2</v>
      </c>
      <c r="G8851" s="3">
        <v>1.7374056227417133E-2</v>
      </c>
      <c r="H8851" t="s">
        <v>48</v>
      </c>
      <c r="I8851" s="4" t="s">
        <v>2034</v>
      </c>
      <c r="J8851" s="4">
        <v>4060</v>
      </c>
      <c r="K8851" s="4">
        <v>1218</v>
      </c>
      <c r="L8851" s="4">
        <v>41</v>
      </c>
      <c r="M8851" s="4">
        <v>145</v>
      </c>
      <c r="N8851" s="2">
        <v>2.1219512195121952</v>
      </c>
      <c r="O8851" s="2">
        <v>2.0505226480836236</v>
      </c>
      <c r="P8851" s="2">
        <v>1.0098522167487685</v>
      </c>
      <c r="Q8851" s="2">
        <v>3.5714285714285712</v>
      </c>
      <c r="R8851" s="2">
        <v>1.0098522167487685</v>
      </c>
    </row>
    <row r="8852" spans="1:18" x14ac:dyDescent="0.25">
      <c r="A8852" s="7">
        <v>37256</v>
      </c>
      <c r="B8852" t="s">
        <v>1234</v>
      </c>
      <c r="C8852" t="s">
        <v>1235</v>
      </c>
      <c r="D8852" s="8">
        <v>2938.736572265625</v>
      </c>
      <c r="E8852" s="3">
        <v>2.9069459778959771E-2</v>
      </c>
      <c r="F8852" s="3">
        <f t="shared" si="133"/>
        <v>2.3215404942299445E-2</v>
      </c>
      <c r="G8852" s="3">
        <v>2.3215404942299445E-2</v>
      </c>
      <c r="H8852" t="s">
        <v>15</v>
      </c>
      <c r="I8852" s="4" t="s">
        <v>2051</v>
      </c>
      <c r="J8852" s="4">
        <v>1548.510009765625</v>
      </c>
      <c r="K8852" s="4">
        <v>441.76499176025391</v>
      </c>
      <c r="L8852" s="4">
        <v>201.52699279785156</v>
      </c>
      <c r="M8852" s="4">
        <v>77.833999633789063</v>
      </c>
      <c r="N8852" s="2">
        <v>1.7276623274867</v>
      </c>
      <c r="O8852" s="2">
        <v>0.93952700684661627</v>
      </c>
      <c r="P8852" s="2">
        <v>13.014251863205825</v>
      </c>
      <c r="Q8852" s="2">
        <v>5.0263801423905319</v>
      </c>
      <c r="R8852" s="2">
        <v>13.014251863205825</v>
      </c>
    </row>
    <row r="8853" spans="1:18" x14ac:dyDescent="0.25">
      <c r="A8853" s="7">
        <v>37256</v>
      </c>
      <c r="B8853" t="s">
        <v>2002</v>
      </c>
      <c r="C8853" t="s">
        <v>2003</v>
      </c>
      <c r="D8853" s="8">
        <v>2203.85546875</v>
      </c>
      <c r="E8853" s="3">
        <v>2.1800146536468116E-2</v>
      </c>
      <c r="F8853" s="3">
        <f t="shared" si="133"/>
        <v>0.14221543045363841</v>
      </c>
      <c r="G8853" s="3">
        <v>0.14221543045363841</v>
      </c>
      <c r="H8853" t="s">
        <v>25</v>
      </c>
      <c r="I8853" s="4" t="s">
        <v>2049</v>
      </c>
      <c r="J8853" s="4">
        <v>989.09600830078125</v>
      </c>
      <c r="K8853" s="4">
        <v>50</v>
      </c>
      <c r="L8853" s="4">
        <v>296.51699829101563</v>
      </c>
      <c r="M8853" s="4">
        <v>16.169000625610352</v>
      </c>
      <c r="N8853" s="2">
        <v>-0.4149653200408</v>
      </c>
      <c r="O8853" s="2">
        <v>2.0459201018265731</v>
      </c>
      <c r="P8853" s="2">
        <v>29.978586082903863</v>
      </c>
      <c r="Q8853" s="2">
        <v>1.6347250913880351</v>
      </c>
      <c r="R8853" s="2">
        <v>29.978586082903863</v>
      </c>
    </row>
    <row r="8854" spans="1:18" x14ac:dyDescent="0.25">
      <c r="A8854" s="7">
        <v>37256</v>
      </c>
      <c r="B8854" t="s">
        <v>1726</v>
      </c>
      <c r="C8854" t="s">
        <v>1727</v>
      </c>
      <c r="D8854" s="8">
        <v>2034.8017578125</v>
      </c>
      <c r="E8854" s="3">
        <v>2.0127897279096658E-2</v>
      </c>
      <c r="F8854" s="3">
        <f t="shared" si="133"/>
        <v>3.2507680094019463E-2</v>
      </c>
      <c r="G8854" s="3">
        <v>3.2507680094019463E-2</v>
      </c>
      <c r="H8854" t="s">
        <v>136</v>
      </c>
      <c r="I8854" s="4" t="s">
        <v>2037</v>
      </c>
      <c r="J8854" s="4">
        <v>797.8380126953125</v>
      </c>
      <c r="K8854" s="4">
        <v>0</v>
      </c>
      <c r="L8854" s="4">
        <v>231.27499389648437</v>
      </c>
      <c r="M8854" s="4">
        <v>61.38800048828125</v>
      </c>
      <c r="N8854" s="2">
        <v>0</v>
      </c>
      <c r="O8854" s="2">
        <v>-2.0447270785627696</v>
      </c>
      <c r="P8854" s="2">
        <v>28.987713071626519</v>
      </c>
      <c r="Q8854" s="2">
        <v>7.6942937678409162</v>
      </c>
      <c r="R8854" s="2">
        <v>28.987713071626519</v>
      </c>
    </row>
    <row r="8855" spans="1:18" x14ac:dyDescent="0.25">
      <c r="A8855" s="7">
        <v>37256</v>
      </c>
      <c r="B8855" t="s">
        <v>1096</v>
      </c>
      <c r="C8855" t="s">
        <v>1097</v>
      </c>
      <c r="D8855" s="8">
        <v>5384.09521484375</v>
      </c>
      <c r="E8855" s="3">
        <v>5.3258512780996338E-2</v>
      </c>
      <c r="F8855" s="3">
        <f t="shared" si="133"/>
        <v>4.5654817158625932E-2</v>
      </c>
      <c r="G8855" s="3">
        <v>4.5654817158625932E-2</v>
      </c>
      <c r="H8855" t="s">
        <v>15</v>
      </c>
      <c r="I8855" s="4" t="s">
        <v>2042</v>
      </c>
      <c r="J8855" s="4">
        <v>5337.6611328125</v>
      </c>
      <c r="K8855" s="4">
        <v>1403.5800170898437</v>
      </c>
      <c r="L8855" s="4">
        <v>23.565000534057617</v>
      </c>
      <c r="M8855" s="4">
        <v>334.74798583984375</v>
      </c>
      <c r="N8855" s="2">
        <v>1.775521545949758</v>
      </c>
      <c r="O8855" s="2">
        <v>1.7457119407479915</v>
      </c>
      <c r="P8855" s="2">
        <v>0.44148551112012685</v>
      </c>
      <c r="Q8855" s="2">
        <v>6.2714357002176273</v>
      </c>
      <c r="R8855" s="2">
        <v>0.44148551112012685</v>
      </c>
    </row>
    <row r="8856" spans="1:18" x14ac:dyDescent="0.25">
      <c r="A8856" s="7">
        <v>37256</v>
      </c>
      <c r="B8856" t="s">
        <v>1800</v>
      </c>
      <c r="C8856" t="s">
        <v>1801</v>
      </c>
      <c r="D8856" s="8">
        <v>13059.689453125</v>
      </c>
      <c r="E8856" s="3">
        <v>0.12918412656178963</v>
      </c>
      <c r="F8856" s="3">
        <f t="shared" si="133"/>
        <v>0.16041255271848259</v>
      </c>
      <c r="G8856" s="3">
        <v>0.16041255271848259</v>
      </c>
      <c r="H8856" t="s">
        <v>136</v>
      </c>
      <c r="I8856" s="4" t="s">
        <v>2049</v>
      </c>
      <c r="J8856" s="4">
        <v>2953.074951171875</v>
      </c>
      <c r="K8856" s="4">
        <v>0</v>
      </c>
      <c r="L8856" s="4">
        <v>725.2130126953125</v>
      </c>
      <c r="M8856" s="4">
        <v>54.377998352050781</v>
      </c>
      <c r="N8856" s="2">
        <v>0</v>
      </c>
      <c r="O8856" s="2">
        <v>-1.8443730268891028</v>
      </c>
      <c r="P8856" s="2">
        <v>24.55789387964991</v>
      </c>
      <c r="Q8856" s="2">
        <v>1.8414025804008749</v>
      </c>
      <c r="R8856" s="2">
        <v>24.55789387964991</v>
      </c>
    </row>
    <row r="8857" spans="1:18" x14ac:dyDescent="0.25">
      <c r="A8857" s="7">
        <v>37256</v>
      </c>
      <c r="B8857" t="s">
        <v>749</v>
      </c>
      <c r="C8857" t="s">
        <v>750</v>
      </c>
      <c r="D8857" s="8">
        <v>7096.54296875</v>
      </c>
      <c r="E8857" s="3">
        <v>7.0197741555547491E-2</v>
      </c>
      <c r="F8857" s="3">
        <f t="shared" si="133"/>
        <v>2.5272830341801545E-2</v>
      </c>
      <c r="G8857" s="3">
        <v>2.5272830341801545E-2</v>
      </c>
      <c r="H8857" t="s">
        <v>55</v>
      </c>
      <c r="I8857" s="4" t="s">
        <v>2038</v>
      </c>
      <c r="J8857" s="4">
        <v>18048</v>
      </c>
      <c r="K8857" s="4">
        <v>6114</v>
      </c>
      <c r="L8857" s="4">
        <v>2840</v>
      </c>
      <c r="M8857" s="4">
        <v>631</v>
      </c>
      <c r="N8857" s="2">
        <v>4.5221893491124261</v>
      </c>
      <c r="O8857" s="2">
        <v>2.4215976331360949</v>
      </c>
      <c r="P8857" s="2">
        <v>15.735815602836881</v>
      </c>
      <c r="Q8857" s="2">
        <v>3.4962322695035466</v>
      </c>
      <c r="R8857" s="2">
        <v>15.735815602836881</v>
      </c>
    </row>
    <row r="8858" spans="1:18" x14ac:dyDescent="0.25">
      <c r="A8858" s="7">
        <v>37256</v>
      </c>
      <c r="B8858" t="s">
        <v>753</v>
      </c>
      <c r="C8858" t="s">
        <v>754</v>
      </c>
      <c r="D8858" s="8">
        <v>1344.5426025390625</v>
      </c>
      <c r="E8858" s="3">
        <v>1.3299976416557271E-2</v>
      </c>
      <c r="F8858" s="3">
        <f t="shared" si="133"/>
        <v>1.4057598161331682E-2</v>
      </c>
      <c r="G8858" s="3">
        <v>1.4057598161331682E-2</v>
      </c>
      <c r="H8858" t="s">
        <v>70</v>
      </c>
      <c r="I8858" s="4" t="s">
        <v>2037</v>
      </c>
      <c r="J8858" s="4">
        <v>2994.053955078125</v>
      </c>
      <c r="K8858" s="4">
        <v>1251.761962890625</v>
      </c>
      <c r="L8858" s="4">
        <v>77.094001770019531</v>
      </c>
      <c r="M8858" s="4">
        <v>266.18399047851562</v>
      </c>
      <c r="N8858" s="2">
        <v>4.8694756536521897</v>
      </c>
      <c r="O8858" s="2">
        <v>4.5695724965097391</v>
      </c>
      <c r="P8858" s="2">
        <v>2.5749035564059461</v>
      </c>
      <c r="Q8858" s="2">
        <v>8.8904206294295047</v>
      </c>
      <c r="R8858" s="2">
        <v>2.5749035564059461</v>
      </c>
    </row>
    <row r="8859" spans="1:18" x14ac:dyDescent="0.25">
      <c r="A8859" s="7">
        <v>37256</v>
      </c>
      <c r="B8859" t="s">
        <v>1802</v>
      </c>
      <c r="C8859" t="s">
        <v>1803</v>
      </c>
      <c r="D8859" s="8">
        <v>12175.5751953125</v>
      </c>
      <c r="E8859" s="3">
        <v>0.1204386254848859</v>
      </c>
      <c r="F8859" s="3">
        <f t="shared" si="133"/>
        <v>9.4314603979967507E-2</v>
      </c>
      <c r="G8859" s="3">
        <v>9.4314603979967507E-2</v>
      </c>
      <c r="H8859" t="s">
        <v>136</v>
      </c>
      <c r="I8859" s="4" t="s">
        <v>2034</v>
      </c>
      <c r="J8859" s="4">
        <v>2548.0048828125</v>
      </c>
      <c r="K8859" s="4">
        <v>57</v>
      </c>
      <c r="L8859" s="4">
        <v>1632.7459716796875</v>
      </c>
      <c r="M8859" s="4">
        <v>92.037002563476563</v>
      </c>
      <c r="N8859" s="2">
        <v>0.16054619759435476</v>
      </c>
      <c r="O8859" s="2">
        <v>-4.4382460373297485</v>
      </c>
      <c r="P8859" s="2">
        <v>64.079389434978424</v>
      </c>
      <c r="Q8859" s="2">
        <v>3.6121203371433763</v>
      </c>
      <c r="R8859" s="2">
        <v>64.079389434978424</v>
      </c>
    </row>
    <row r="8860" spans="1:18" x14ac:dyDescent="0.25">
      <c r="A8860" s="7">
        <v>37256</v>
      </c>
      <c r="B8860" t="s">
        <v>2090</v>
      </c>
      <c r="C8860" t="s">
        <v>2091</v>
      </c>
      <c r="D8860" s="8">
        <v>6669.1591796875</v>
      </c>
      <c r="E8860" s="3">
        <v>6.5970137086476768E-2</v>
      </c>
      <c r="F8860" s="3">
        <f t="shared" si="133"/>
        <v>0</v>
      </c>
      <c r="G8860" s="3">
        <v>0</v>
      </c>
      <c r="H8860" t="s">
        <v>61</v>
      </c>
      <c r="I8860" s="4" t="s">
        <v>2034</v>
      </c>
      <c r="J8860" s="4">
        <v>7857</v>
      </c>
      <c r="K8860" s="4">
        <v>3362</v>
      </c>
      <c r="L8860" s="4">
        <v>277</v>
      </c>
      <c r="M8860" s="4">
        <v>593</v>
      </c>
      <c r="N8860" s="2">
        <v>3.186729857819905</v>
      </c>
      <c r="O8860" s="2">
        <v>2.9241706161137442</v>
      </c>
      <c r="P8860" s="2">
        <v>3.5255186457935599</v>
      </c>
      <c r="Q8860" s="2">
        <v>7.547409952908235</v>
      </c>
      <c r="R8860" s="2">
        <v>3.5255186457935599</v>
      </c>
    </row>
    <row r="8861" spans="1:18" x14ac:dyDescent="0.25">
      <c r="A8861" s="7">
        <v>37256</v>
      </c>
      <c r="B8861" t="s">
        <v>757</v>
      </c>
      <c r="C8861" t="s">
        <v>758</v>
      </c>
      <c r="D8861" s="8">
        <v>85187.734375</v>
      </c>
      <c r="E8861" s="3">
        <v>0.84266192534760442</v>
      </c>
      <c r="F8861" s="3">
        <f t="shared" si="133"/>
        <v>0.63547204752887376</v>
      </c>
      <c r="G8861" s="3">
        <v>0.63547204752887376</v>
      </c>
      <c r="H8861" t="s">
        <v>61</v>
      </c>
      <c r="I8861" s="4" t="s">
        <v>2034</v>
      </c>
      <c r="J8861" s="4">
        <v>21695</v>
      </c>
      <c r="K8861" s="4">
        <v>3005</v>
      </c>
      <c r="L8861" s="4">
        <v>1649</v>
      </c>
      <c r="M8861" s="4">
        <v>1324</v>
      </c>
      <c r="N8861" s="2">
        <v>0.54735883424408016</v>
      </c>
      <c r="O8861" s="2">
        <v>0.24699453551912567</v>
      </c>
      <c r="P8861" s="2">
        <v>7.6008296842590459</v>
      </c>
      <c r="Q8861" s="2">
        <v>6.1027886609817932</v>
      </c>
      <c r="R8861" s="2">
        <v>7.6008296842590459</v>
      </c>
    </row>
    <row r="8862" spans="1:18" x14ac:dyDescent="0.25">
      <c r="A8862" s="7">
        <v>37256</v>
      </c>
      <c r="B8862" t="s">
        <v>1098</v>
      </c>
      <c r="C8862" t="s">
        <v>1099</v>
      </c>
      <c r="D8862" s="8">
        <v>3560.448486328125</v>
      </c>
      <c r="E8862" s="3">
        <v>3.5219323516493296E-2</v>
      </c>
      <c r="F8862" s="3">
        <f t="shared" si="133"/>
        <v>4.6573216358814867E-2</v>
      </c>
      <c r="G8862" s="3">
        <v>4.6573216358814867E-2</v>
      </c>
      <c r="H8862" t="s">
        <v>22</v>
      </c>
      <c r="I8862" s="4" t="s">
        <v>2034</v>
      </c>
      <c r="J8862" s="4">
        <v>2919.12890625</v>
      </c>
      <c r="K8862" s="4">
        <v>723.86599731445312</v>
      </c>
      <c r="L8862" s="4">
        <v>138.25</v>
      </c>
      <c r="M8862" s="4">
        <v>88.698997497558594</v>
      </c>
      <c r="N8862" s="2">
        <v>3.1286619715801867</v>
      </c>
      <c r="O8862" s="2">
        <v>2.5311238648371193</v>
      </c>
      <c r="P8862" s="2">
        <v>4.7360018841237155</v>
      </c>
      <c r="Q8862" s="2">
        <v>3.0385433581795458</v>
      </c>
      <c r="R8862" s="2">
        <v>4.7360018841237155</v>
      </c>
    </row>
    <row r="8863" spans="1:18" x14ac:dyDescent="0.25">
      <c r="A8863" s="7">
        <v>37256</v>
      </c>
      <c r="B8863" t="s">
        <v>759</v>
      </c>
      <c r="C8863" t="s">
        <v>760</v>
      </c>
      <c r="D8863" s="8">
        <v>250525.875</v>
      </c>
      <c r="E8863" s="3">
        <v>2.4781574216727522</v>
      </c>
      <c r="F8863" s="3">
        <f t="shared" si="133"/>
        <v>2.5785524885128757</v>
      </c>
      <c r="G8863" s="3">
        <v>2.5785524885128757</v>
      </c>
      <c r="H8863" t="s">
        <v>22</v>
      </c>
      <c r="I8863" s="4" t="s">
        <v>2034</v>
      </c>
      <c r="J8863" s="4">
        <v>39153</v>
      </c>
      <c r="K8863" s="4">
        <v>8874</v>
      </c>
      <c r="L8863" s="4">
        <v>8615</v>
      </c>
      <c r="M8863" s="4">
        <v>2203</v>
      </c>
      <c r="N8863" s="2">
        <v>0.74892395982783355</v>
      </c>
      <c r="O8863" s="2">
        <v>2.1858384673812136E-2</v>
      </c>
      <c r="P8863" s="2">
        <v>22.003422470819604</v>
      </c>
      <c r="Q8863" s="2">
        <v>5.6266441907388964</v>
      </c>
      <c r="R8863" s="2">
        <v>22.003422470819604</v>
      </c>
    </row>
    <row r="8864" spans="1:18" x14ac:dyDescent="0.25">
      <c r="A8864" s="7">
        <v>37256</v>
      </c>
      <c r="B8864" t="s">
        <v>761</v>
      </c>
      <c r="C8864" t="s">
        <v>762</v>
      </c>
      <c r="D8864" s="8">
        <v>7450.84375</v>
      </c>
      <c r="E8864" s="3">
        <v>7.3702421902673884E-2</v>
      </c>
      <c r="F8864" s="3">
        <f t="shared" si="133"/>
        <v>6.8786387745776889E-2</v>
      </c>
      <c r="G8864" s="3">
        <v>6.8786387745776889E-2</v>
      </c>
      <c r="H8864" t="s">
        <v>70</v>
      </c>
      <c r="I8864" s="4" t="s">
        <v>2034</v>
      </c>
      <c r="J8864" s="4">
        <v>35862</v>
      </c>
      <c r="K8864" s="4">
        <v>10048</v>
      </c>
      <c r="L8864" s="4">
        <v>5616</v>
      </c>
      <c r="M8864" s="4">
        <v>2665</v>
      </c>
      <c r="N8864" s="2">
        <v>2.6414300736067298</v>
      </c>
      <c r="O8864" s="2">
        <v>1.1650893796004207</v>
      </c>
      <c r="P8864" s="2">
        <v>15.660030115442531</v>
      </c>
      <c r="Q8864" s="2">
        <v>7.4312642908928668</v>
      </c>
      <c r="R8864" s="2">
        <v>15.660030115442531</v>
      </c>
    </row>
    <row r="8865" spans="1:18" x14ac:dyDescent="0.25">
      <c r="A8865" s="7">
        <v>37256</v>
      </c>
      <c r="B8865" t="s">
        <v>765</v>
      </c>
      <c r="C8865" t="s">
        <v>766</v>
      </c>
      <c r="D8865" s="8">
        <v>54993.46484375</v>
      </c>
      <c r="E8865" s="3">
        <v>0.54398557851973828</v>
      </c>
      <c r="F8865" s="3">
        <f t="shared" si="133"/>
        <v>0.69861356411064512</v>
      </c>
      <c r="G8865" s="3">
        <v>0.69861356411064512</v>
      </c>
      <c r="H8865" t="s">
        <v>22</v>
      </c>
      <c r="I8865" s="4" t="s">
        <v>2034</v>
      </c>
      <c r="J8865" s="4">
        <v>22377</v>
      </c>
      <c r="K8865" s="4">
        <v>3245</v>
      </c>
      <c r="L8865" s="4">
        <v>1395</v>
      </c>
      <c r="M8865" s="4">
        <v>1020</v>
      </c>
      <c r="N8865" s="2">
        <v>0.97977053140096615</v>
      </c>
      <c r="O8865" s="2">
        <v>0.55857487922705318</v>
      </c>
      <c r="P8865" s="2">
        <v>6.2340796353398575</v>
      </c>
      <c r="Q8865" s="2">
        <v>4.5582517763775305</v>
      </c>
      <c r="R8865" s="2">
        <v>6.2340796353398575</v>
      </c>
    </row>
    <row r="8866" spans="1:18" x14ac:dyDescent="0.25">
      <c r="A8866" s="7">
        <v>37256</v>
      </c>
      <c r="B8866" t="s">
        <v>767</v>
      </c>
      <c r="C8866" t="s">
        <v>768</v>
      </c>
      <c r="D8866" s="8">
        <v>2549.8798828125</v>
      </c>
      <c r="E8866" s="3">
        <v>2.5222958530594274E-2</v>
      </c>
      <c r="F8866" s="3">
        <f t="shared" si="133"/>
        <v>3.9037052728243288E-2</v>
      </c>
      <c r="G8866" s="3">
        <v>3.9037052728243288E-2</v>
      </c>
      <c r="H8866" t="s">
        <v>48</v>
      </c>
      <c r="I8866" s="4" t="s">
        <v>2034</v>
      </c>
      <c r="J8866" s="4">
        <v>7618.7998046875</v>
      </c>
      <c r="K8866" s="4">
        <v>2851</v>
      </c>
      <c r="L8866" s="4">
        <v>386.89999389648437</v>
      </c>
      <c r="M8866" s="4">
        <v>262.89999389648437</v>
      </c>
      <c r="N8866" s="2">
        <v>7.332819160267368</v>
      </c>
      <c r="O8866" s="2">
        <v>6.3377059759981753</v>
      </c>
      <c r="P8866" s="2">
        <v>5.0782275924672868</v>
      </c>
      <c r="Q8866" s="2">
        <v>3.4506746552748901</v>
      </c>
      <c r="R8866" s="2">
        <v>5.0782275924672868</v>
      </c>
    </row>
    <row r="8867" spans="1:18" x14ac:dyDescent="0.25">
      <c r="A8867" s="7">
        <v>37256</v>
      </c>
      <c r="B8867" t="s">
        <v>1888</v>
      </c>
      <c r="C8867" t="s">
        <v>1889</v>
      </c>
      <c r="D8867" s="8">
        <v>3542.3095703125</v>
      </c>
      <c r="E8867" s="3">
        <v>3.5039896583665617E-2</v>
      </c>
      <c r="F8867" s="3">
        <f t="shared" si="133"/>
        <v>3.5856520719896735E-2</v>
      </c>
      <c r="G8867" s="3">
        <v>3.5856520719896735E-2</v>
      </c>
      <c r="H8867" t="s">
        <v>70</v>
      </c>
      <c r="I8867" s="4" t="s">
        <v>2034</v>
      </c>
      <c r="J8867" s="4">
        <v>7981.748046875</v>
      </c>
      <c r="K8867" s="4">
        <v>3204.9798583984375</v>
      </c>
      <c r="L8867" s="4">
        <v>28.618999481201172</v>
      </c>
      <c r="M8867" s="4">
        <v>1040.5849609375</v>
      </c>
      <c r="N8867" s="2">
        <v>2.9069320319940619</v>
      </c>
      <c r="O8867" s="2">
        <v>2.880974462838823</v>
      </c>
      <c r="P8867" s="2">
        <v>0.35855553586918887</v>
      </c>
      <c r="Q8867" s="2">
        <v>13.037055978544801</v>
      </c>
      <c r="R8867" s="2">
        <v>0.35855553586918887</v>
      </c>
    </row>
    <row r="8868" spans="1:18" x14ac:dyDescent="0.25">
      <c r="A8868" s="7">
        <v>37256</v>
      </c>
      <c r="B8868" t="s">
        <v>771</v>
      </c>
      <c r="C8868" t="s">
        <v>772</v>
      </c>
      <c r="D8868" s="8">
        <v>9171.1611328125</v>
      </c>
      <c r="E8868" s="3">
        <v>9.0719495647449522E-2</v>
      </c>
      <c r="F8868" s="3">
        <f t="shared" si="133"/>
        <v>7.5132467087315635E-2</v>
      </c>
      <c r="G8868" s="3">
        <v>7.5132467087315635E-2</v>
      </c>
      <c r="H8868" t="s">
        <v>205</v>
      </c>
      <c r="I8868" s="4" t="s">
        <v>2034</v>
      </c>
      <c r="J8868" s="4">
        <v>8318.470703125</v>
      </c>
      <c r="K8868" s="4">
        <v>3495.3399658203125</v>
      </c>
      <c r="L8868" s="4">
        <v>233.37800598144531</v>
      </c>
      <c r="M8868" s="4">
        <v>256.20401000976563</v>
      </c>
      <c r="N8868" s="2">
        <v>2.714823039558496</v>
      </c>
      <c r="O8868" s="2">
        <v>2.5335588438693204</v>
      </c>
      <c r="P8868" s="2">
        <v>2.8055397958397834</v>
      </c>
      <c r="Q8868" s="2">
        <v>3.0799412434489604</v>
      </c>
      <c r="R8868" s="2">
        <v>2.8055397958397834</v>
      </c>
    </row>
    <row r="8869" spans="1:18" x14ac:dyDescent="0.25">
      <c r="A8869" s="7">
        <v>37256</v>
      </c>
      <c r="B8869" t="s">
        <v>1238</v>
      </c>
      <c r="C8869" t="s">
        <v>1239</v>
      </c>
      <c r="D8869" s="8">
        <v>3582.298583984375</v>
      </c>
      <c r="E8869" s="3">
        <v>3.5435460798405233E-2</v>
      </c>
      <c r="F8869" s="3">
        <f t="shared" si="133"/>
        <v>2.7892261319143609E-2</v>
      </c>
      <c r="G8869" s="3">
        <v>2.7892261319143609E-2</v>
      </c>
      <c r="H8869" t="s">
        <v>48</v>
      </c>
      <c r="I8869" s="4" t="s">
        <v>2034</v>
      </c>
      <c r="J8869" s="4">
        <v>2699</v>
      </c>
      <c r="K8869" s="4">
        <v>582</v>
      </c>
      <c r="L8869" s="4">
        <v>439</v>
      </c>
      <c r="M8869" s="4">
        <v>222</v>
      </c>
      <c r="N8869" s="2">
        <v>4.5116279069767442</v>
      </c>
      <c r="O8869" s="2">
        <v>1.1085271317829457</v>
      </c>
      <c r="P8869" s="2">
        <v>16.265283438310483</v>
      </c>
      <c r="Q8869" s="2">
        <v>8.2252686180066696</v>
      </c>
      <c r="R8869" s="2">
        <v>16.265283438310483</v>
      </c>
    </row>
    <row r="8870" spans="1:18" x14ac:dyDescent="0.25">
      <c r="A8870" s="7">
        <v>37256</v>
      </c>
      <c r="B8870" t="s">
        <v>2092</v>
      </c>
      <c r="C8870" t="s">
        <v>2093</v>
      </c>
      <c r="D8870" s="8">
        <v>3521.50634765625</v>
      </c>
      <c r="E8870" s="3">
        <v>3.4834114803159726E-2</v>
      </c>
      <c r="F8870" s="3">
        <f t="shared" si="133"/>
        <v>0</v>
      </c>
      <c r="G8870" s="3">
        <v>0</v>
      </c>
      <c r="H8870" t="s">
        <v>29</v>
      </c>
      <c r="I8870" s="4" t="s">
        <v>2034</v>
      </c>
      <c r="J8870" s="4">
        <v>855.34100341796875</v>
      </c>
      <c r="K8870" s="4">
        <v>275.46999999880791</v>
      </c>
      <c r="L8870" s="4">
        <v>410.72900390625</v>
      </c>
      <c r="M8870" s="4">
        <v>27.840000152587891</v>
      </c>
      <c r="N8870" s="2">
        <v>-3.8052548140944982</v>
      </c>
      <c r="O8870" s="2">
        <v>1.8684247858955527</v>
      </c>
      <c r="P8870" s="2">
        <v>48.019328228737351</v>
      </c>
      <c r="Q8870" s="2">
        <v>3.2548422256548442</v>
      </c>
      <c r="R8870" s="2">
        <v>48.019328228737351</v>
      </c>
    </row>
    <row r="8871" spans="1:18" x14ac:dyDescent="0.25">
      <c r="A8871" s="7">
        <v>37256</v>
      </c>
      <c r="B8871" t="s">
        <v>1302</v>
      </c>
      <c r="C8871" t="s">
        <v>1303</v>
      </c>
      <c r="D8871" s="8">
        <v>15964.5654296875</v>
      </c>
      <c r="E8871" s="3">
        <v>0.15791864334716055</v>
      </c>
      <c r="F8871" s="3">
        <f t="shared" si="133"/>
        <v>0.18812818011852592</v>
      </c>
      <c r="G8871" s="3">
        <v>0.18812818011852592</v>
      </c>
      <c r="H8871" t="s">
        <v>38</v>
      </c>
      <c r="I8871" s="4" t="s">
        <v>2034</v>
      </c>
      <c r="J8871" s="4">
        <v>69568</v>
      </c>
      <c r="K8871" s="4">
        <v>12938</v>
      </c>
      <c r="L8871" s="4">
        <v>5662</v>
      </c>
      <c r="M8871" s="4"/>
      <c r="N8871" s="2">
        <v>6.3019970774476377</v>
      </c>
      <c r="O8871" s="2">
        <v>3.5440818314661473</v>
      </c>
      <c r="P8871" s="2">
        <v>8.1387994480220787</v>
      </c>
      <c r="Q8871" s="2" t="s">
        <v>39</v>
      </c>
      <c r="R8871" s="2">
        <v>8.1387994480220787</v>
      </c>
    </row>
    <row r="8872" spans="1:18" x14ac:dyDescent="0.25">
      <c r="A8872" s="7">
        <v>37256</v>
      </c>
      <c r="B8872" t="s">
        <v>2004</v>
      </c>
      <c r="C8872" t="s">
        <v>2005</v>
      </c>
      <c r="D8872" s="8">
        <v>820.5369873046875</v>
      </c>
      <c r="E8872" s="3">
        <v>8.1166060186242724E-3</v>
      </c>
      <c r="F8872" s="3">
        <f t="shared" si="133"/>
        <v>2.7412942601785572E-2</v>
      </c>
      <c r="G8872" s="3">
        <v>2.7412942601785572E-2</v>
      </c>
      <c r="H8872" t="s">
        <v>25</v>
      </c>
      <c r="I8872" s="4" t="s">
        <v>2034</v>
      </c>
      <c r="J8872" s="4">
        <v>520.2349853515625</v>
      </c>
      <c r="K8872" s="4">
        <v>11.322000026702881</v>
      </c>
      <c r="L8872" s="4">
        <v>79.670997619628906</v>
      </c>
      <c r="M8872" s="4">
        <v>30.538999557495117</v>
      </c>
      <c r="N8872" s="2">
        <v>0.51847781664524828</v>
      </c>
      <c r="O8872" s="2">
        <v>-3.1299628120731842</v>
      </c>
      <c r="P8872" s="2">
        <v>15.314425185339879</v>
      </c>
      <c r="Q8872" s="2">
        <v>5.8702318024339677</v>
      </c>
      <c r="R8872" s="2">
        <v>15.314425185339879</v>
      </c>
    </row>
    <row r="8873" spans="1:18" x14ac:dyDescent="0.25">
      <c r="A8873" s="7">
        <v>37256</v>
      </c>
      <c r="B8873" t="s">
        <v>777</v>
      </c>
      <c r="C8873" t="s">
        <v>778</v>
      </c>
      <c r="D8873" s="8">
        <v>8708.3037109375</v>
      </c>
      <c r="E8873" s="3">
        <v>8.6140992308439732E-2</v>
      </c>
      <c r="F8873" s="3">
        <f t="shared" si="133"/>
        <v>6.9439197244670237E-2</v>
      </c>
      <c r="G8873" s="3">
        <v>6.9439197244670237E-2</v>
      </c>
      <c r="H8873" t="s">
        <v>48</v>
      </c>
      <c r="I8873" s="4" t="s">
        <v>2034</v>
      </c>
      <c r="J8873" s="4">
        <v>8452</v>
      </c>
      <c r="K8873" s="4">
        <v>2395</v>
      </c>
      <c r="L8873" s="4">
        <v>108</v>
      </c>
      <c r="M8873" s="4"/>
      <c r="N8873" s="2">
        <v>1.7143879742304939</v>
      </c>
      <c r="O8873" s="2">
        <v>1.6370794559770938</v>
      </c>
      <c r="P8873" s="2">
        <v>1.2778040700425934</v>
      </c>
      <c r="Q8873" s="2" t="s">
        <v>39</v>
      </c>
      <c r="R8873" s="2">
        <v>1.2778040700425934</v>
      </c>
    </row>
    <row r="8874" spans="1:18" x14ac:dyDescent="0.25">
      <c r="A8874" s="7">
        <v>37256</v>
      </c>
      <c r="B8874" t="s">
        <v>1618</v>
      </c>
      <c r="C8874" t="s">
        <v>1619</v>
      </c>
      <c r="D8874" s="8">
        <v>5103.78271484375</v>
      </c>
      <c r="E8874" s="3">
        <v>5.0485711359735383E-2</v>
      </c>
      <c r="F8874" s="3">
        <f t="shared" si="133"/>
        <v>5.8186543506090135E-2</v>
      </c>
      <c r="G8874" s="3">
        <v>5.8186543506090135E-2</v>
      </c>
      <c r="H8874" t="s">
        <v>70</v>
      </c>
      <c r="I8874" s="4" t="s">
        <v>2034</v>
      </c>
      <c r="J8874" s="4">
        <v>12574</v>
      </c>
      <c r="K8874" s="4">
        <v>6522</v>
      </c>
      <c r="L8874" s="4">
        <v>950</v>
      </c>
      <c r="M8874" s="4">
        <v>565</v>
      </c>
      <c r="N8874" s="2">
        <v>4.7955882352941179</v>
      </c>
      <c r="O8874" s="2">
        <v>4.0970588235294114</v>
      </c>
      <c r="P8874" s="2">
        <v>7.5552727851121366</v>
      </c>
      <c r="Q8874" s="2">
        <v>4.4933990774614285</v>
      </c>
      <c r="R8874" s="2">
        <v>7.5552727851121366</v>
      </c>
    </row>
    <row r="8875" spans="1:18" x14ac:dyDescent="0.25">
      <c r="A8875" s="7">
        <v>37256</v>
      </c>
      <c r="B8875" t="s">
        <v>1476</v>
      </c>
      <c r="C8875" t="s">
        <v>1477</v>
      </c>
      <c r="D8875" s="8">
        <v>8886.962890625</v>
      </c>
      <c r="E8875" s="3">
        <v>8.7908257155204728E-2</v>
      </c>
      <c r="F8875" s="3">
        <f t="shared" si="133"/>
        <v>6.2532346587040627E-2</v>
      </c>
      <c r="G8875" s="3">
        <v>6.2532346587040627E-2</v>
      </c>
      <c r="H8875" t="s">
        <v>48</v>
      </c>
      <c r="I8875" s="4" t="s">
        <v>2034</v>
      </c>
      <c r="J8875" s="4">
        <v>7715</v>
      </c>
      <c r="K8875" s="4">
        <v>2989</v>
      </c>
      <c r="L8875" s="4">
        <v>39</v>
      </c>
      <c r="M8875" s="4">
        <v>595</v>
      </c>
      <c r="N8875" s="2">
        <v>2.2223048327137547</v>
      </c>
      <c r="O8875" s="2">
        <v>2.1933085501858738</v>
      </c>
      <c r="P8875" s="2">
        <v>0.50550874918988986</v>
      </c>
      <c r="Q8875" s="2">
        <v>7.7122488658457558</v>
      </c>
      <c r="R8875" s="2">
        <v>0.50550874918988986</v>
      </c>
    </row>
    <row r="8876" spans="1:18" x14ac:dyDescent="0.25">
      <c r="A8876" s="7">
        <v>37256</v>
      </c>
      <c r="B8876" t="s">
        <v>1890</v>
      </c>
      <c r="C8876" t="s">
        <v>1891</v>
      </c>
      <c r="D8876" s="8">
        <v>4287.6962890625</v>
      </c>
      <c r="E8876" s="3">
        <v>4.2413129504562962E-2</v>
      </c>
      <c r="F8876" s="3">
        <f t="shared" si="133"/>
        <v>4.5350629120663191E-2</v>
      </c>
      <c r="G8876" s="3">
        <v>4.5350629120663191E-2</v>
      </c>
      <c r="H8876" t="s">
        <v>73</v>
      </c>
      <c r="I8876" s="4" t="s">
        <v>2034</v>
      </c>
      <c r="J8876" s="4">
        <v>1313.114990234375</v>
      </c>
      <c r="K8876" s="4">
        <v>103.88899993896484</v>
      </c>
      <c r="L8876" s="4">
        <v>79.740997314453125</v>
      </c>
      <c r="M8876" s="4">
        <v>41.375</v>
      </c>
      <c r="N8876" s="2">
        <v>0.24515478217259998</v>
      </c>
      <c r="O8876" s="2">
        <v>5.6983880168194542E-2</v>
      </c>
      <c r="P8876" s="2">
        <v>6.072659127912349</v>
      </c>
      <c r="Q8876" s="2">
        <v>3.1509045519779706</v>
      </c>
      <c r="R8876" s="2">
        <v>6.072659127912349</v>
      </c>
    </row>
    <row r="8877" spans="1:18" x14ac:dyDescent="0.25">
      <c r="A8877" s="7">
        <v>37256</v>
      </c>
      <c r="B8877" t="s">
        <v>783</v>
      </c>
      <c r="C8877" t="s">
        <v>784</v>
      </c>
      <c r="D8877" s="8">
        <v>102522.5703125</v>
      </c>
      <c r="E8877" s="3">
        <v>1.014135040976859</v>
      </c>
      <c r="F8877" s="3">
        <f t="shared" si="133"/>
        <v>0.90862148707135482</v>
      </c>
      <c r="G8877" s="3">
        <v>0.90862148707135482</v>
      </c>
      <c r="H8877" t="s">
        <v>42</v>
      </c>
      <c r="I8877" s="4" t="s">
        <v>2042</v>
      </c>
      <c r="J8877" s="4">
        <v>34387</v>
      </c>
      <c r="K8877" s="4">
        <v>12025</v>
      </c>
      <c r="L8877" s="4">
        <v>2518</v>
      </c>
      <c r="M8877" s="4">
        <v>2486</v>
      </c>
      <c r="N8877" s="2">
        <v>1.3774341351660939</v>
      </c>
      <c r="O8877" s="2">
        <v>1.0890034364261167</v>
      </c>
      <c r="P8877" s="2">
        <v>7.3225346788030361</v>
      </c>
      <c r="Q8877" s="2">
        <v>7.2294762555616954</v>
      </c>
      <c r="R8877" s="2">
        <v>7.3225346788030361</v>
      </c>
    </row>
    <row r="8878" spans="1:18" x14ac:dyDescent="0.25">
      <c r="A8878" s="7">
        <v>37256</v>
      </c>
      <c r="B8878" t="s">
        <v>1364</v>
      </c>
      <c r="C8878" t="s">
        <v>1365</v>
      </c>
      <c r="D8878" s="8">
        <v>9849.8173828125</v>
      </c>
      <c r="E8878" s="3">
        <v>9.7432642633572597E-2</v>
      </c>
      <c r="F8878" s="3">
        <f t="shared" si="133"/>
        <v>9.007199732863394E-2</v>
      </c>
      <c r="G8878" s="3">
        <v>9.007199732863394E-2</v>
      </c>
      <c r="H8878" t="s">
        <v>70</v>
      </c>
      <c r="I8878" s="4" t="s">
        <v>2034</v>
      </c>
      <c r="J8878" s="4">
        <v>20739.791015625</v>
      </c>
      <c r="K8878" s="4">
        <v>10249.326110839844</v>
      </c>
      <c r="L8878" s="4">
        <v>54.418998718261719</v>
      </c>
      <c r="M8878" s="4">
        <v>1332.14404296875</v>
      </c>
      <c r="N8878" s="2">
        <v>4.3914023264539868</v>
      </c>
      <c r="O8878" s="2">
        <v>4.3680860893677327</v>
      </c>
      <c r="P8878" s="2">
        <v>0.26238933013964982</v>
      </c>
      <c r="Q8878" s="2">
        <v>6.423131467260859</v>
      </c>
      <c r="R8878" s="2">
        <v>0.26238933013964982</v>
      </c>
    </row>
    <row r="8879" spans="1:18" x14ac:dyDescent="0.25">
      <c r="A8879" s="7">
        <v>37256</v>
      </c>
      <c r="B8879" t="s">
        <v>1728</v>
      </c>
      <c r="C8879" t="s">
        <v>1729</v>
      </c>
      <c r="D8879" s="8">
        <v>10945.0341796875</v>
      </c>
      <c r="E8879" s="3">
        <v>0.10826633250100222</v>
      </c>
      <c r="F8879" s="3">
        <f t="shared" si="133"/>
        <v>6.7630229386016524E-2</v>
      </c>
      <c r="G8879" s="3">
        <v>6.7630229386016524E-2</v>
      </c>
      <c r="H8879" t="s">
        <v>76</v>
      </c>
      <c r="I8879" s="4" t="s">
        <v>2034</v>
      </c>
      <c r="J8879" s="4">
        <v>11122.400390625</v>
      </c>
      <c r="K8879" s="4">
        <v>1095.699951171875</v>
      </c>
      <c r="L8879" s="4">
        <v>644.70001220703125</v>
      </c>
      <c r="M8879" s="4">
        <v>74.900001525878906</v>
      </c>
      <c r="N8879" s="2">
        <v>1.5157005314254635</v>
      </c>
      <c r="O8879" s="2">
        <v>0.62387594927859635</v>
      </c>
      <c r="P8879" s="2">
        <v>5.7964107527584128</v>
      </c>
      <c r="Q8879" s="2">
        <v>0.6734157996057365</v>
      </c>
      <c r="R8879" s="2">
        <v>5.7964107527584128</v>
      </c>
    </row>
    <row r="8880" spans="1:18" x14ac:dyDescent="0.25">
      <c r="A8880" s="7">
        <v>37256</v>
      </c>
      <c r="B8880" t="s">
        <v>1730</v>
      </c>
      <c r="C8880" t="s">
        <v>1731</v>
      </c>
      <c r="D8880" s="8">
        <v>1008.9633178710937</v>
      </c>
      <c r="E8880" s="3">
        <v>9.980485785661122E-3</v>
      </c>
      <c r="F8880" s="3">
        <f t="shared" si="133"/>
        <v>0.14596789853242143</v>
      </c>
      <c r="G8880" s="3">
        <v>0.14596789853242143</v>
      </c>
      <c r="H8880" t="s">
        <v>73</v>
      </c>
      <c r="I8880" s="4" t="s">
        <v>2034</v>
      </c>
      <c r="J8880" s="4">
        <v>19938.166015625</v>
      </c>
      <c r="K8880" s="4">
        <v>1180.7890396118164</v>
      </c>
      <c r="L8880" s="4">
        <v>2060.5859375</v>
      </c>
      <c r="M8880" s="4"/>
      <c r="N8880" s="2">
        <v>0.69820174425856252</v>
      </c>
      <c r="O8880" s="2">
        <v>-0.52022478875713896</v>
      </c>
      <c r="P8880" s="2">
        <v>10.334882034211043</v>
      </c>
      <c r="Q8880" s="2" t="s">
        <v>39</v>
      </c>
      <c r="R8880" s="2">
        <v>10.334882034211043</v>
      </c>
    </row>
    <row r="8881" spans="1:18" x14ac:dyDescent="0.25">
      <c r="A8881" s="7">
        <v>37256</v>
      </c>
      <c r="B8881" t="s">
        <v>789</v>
      </c>
      <c r="C8881" t="s">
        <v>790</v>
      </c>
      <c r="D8881" s="8">
        <v>8753.201171875</v>
      </c>
      <c r="E8881" s="3">
        <v>8.6585110010998514E-2</v>
      </c>
      <c r="F8881" s="3">
        <f t="shared" si="133"/>
        <v>9.2630394170941488E-2</v>
      </c>
      <c r="G8881" s="3">
        <v>9.2630394170941488E-2</v>
      </c>
      <c r="H8881" t="s">
        <v>70</v>
      </c>
      <c r="I8881" s="4" t="s">
        <v>2034</v>
      </c>
      <c r="J8881" s="4">
        <v>25397</v>
      </c>
      <c r="K8881" s="4">
        <v>13532</v>
      </c>
      <c r="L8881" s="4">
        <v>169</v>
      </c>
      <c r="M8881" s="4">
        <v>2053</v>
      </c>
      <c r="N8881" s="2">
        <v>5.605633802816901</v>
      </c>
      <c r="O8881" s="2">
        <v>5.5356255178127585</v>
      </c>
      <c r="P8881" s="2">
        <v>0.66543292514863961</v>
      </c>
      <c r="Q8881" s="2">
        <v>8.0836319250305149</v>
      </c>
      <c r="R8881" s="2">
        <v>0.66543292514863961</v>
      </c>
    </row>
    <row r="8882" spans="1:18" x14ac:dyDescent="0.25">
      <c r="A8882" s="7">
        <v>37256</v>
      </c>
      <c r="B8882" t="s">
        <v>791</v>
      </c>
      <c r="C8882" t="s">
        <v>792</v>
      </c>
      <c r="D8882" s="8">
        <v>2632.224365234375</v>
      </c>
      <c r="E8882" s="3">
        <v>2.6037495513041974E-2</v>
      </c>
      <c r="F8882" s="3">
        <f t="shared" si="133"/>
        <v>1.5252362449878919E-2</v>
      </c>
      <c r="G8882" s="3">
        <v>1.5252362449878919E-2</v>
      </c>
      <c r="H8882" t="s">
        <v>159</v>
      </c>
      <c r="I8882" s="4" t="s">
        <v>2034</v>
      </c>
      <c r="J8882" s="4">
        <v>5714.27587890625</v>
      </c>
      <c r="K8882" s="4">
        <v>2261.5440063476562</v>
      </c>
      <c r="L8882" s="4">
        <v>72.143997192382813</v>
      </c>
      <c r="M8882" s="4">
        <v>0</v>
      </c>
      <c r="N8882" s="2"/>
      <c r="O8882" s="2"/>
      <c r="P8882" s="2">
        <v>1.262522123908929</v>
      </c>
      <c r="Q8882" s="2">
        <v>0</v>
      </c>
      <c r="R8882" s="2">
        <v>1.262522123908929</v>
      </c>
    </row>
    <row r="8883" spans="1:18" x14ac:dyDescent="0.25">
      <c r="A8883" s="7">
        <v>37256</v>
      </c>
      <c r="B8883" t="s">
        <v>2006</v>
      </c>
      <c r="C8883" t="s">
        <v>2007</v>
      </c>
      <c r="D8883" s="8">
        <v>4124.029296875</v>
      </c>
      <c r="E8883" s="3">
        <v>4.0794164711515896E-2</v>
      </c>
      <c r="F8883" s="3">
        <f t="shared" si="133"/>
        <v>6.2624224250740435E-2</v>
      </c>
      <c r="G8883" s="3">
        <v>6.2624224250740435E-2</v>
      </c>
      <c r="H8883" t="s">
        <v>25</v>
      </c>
      <c r="I8883" s="4" t="s">
        <v>2045</v>
      </c>
      <c r="J8883" s="4">
        <v>670.0150146484375</v>
      </c>
      <c r="K8883" s="4">
        <v>0</v>
      </c>
      <c r="L8883" s="4">
        <v>492.54598999023437</v>
      </c>
      <c r="M8883" s="4">
        <v>14.486000061035156</v>
      </c>
      <c r="N8883" s="2">
        <v>0</v>
      </c>
      <c r="O8883" s="2">
        <v>-4.9516541169361883</v>
      </c>
      <c r="P8883" s="2">
        <v>73.512679450725045</v>
      </c>
      <c r="Q8883" s="2">
        <v>2.1620411101736403</v>
      </c>
      <c r="R8883" s="2">
        <v>73.512679450725045</v>
      </c>
    </row>
    <row r="8884" spans="1:18" x14ac:dyDescent="0.25">
      <c r="A8884" s="7">
        <v>37256</v>
      </c>
      <c r="B8884" t="s">
        <v>1892</v>
      </c>
      <c r="C8884" t="s">
        <v>1893</v>
      </c>
      <c r="D8884" s="8">
        <v>38678.453125</v>
      </c>
      <c r="E8884" s="3">
        <v>0.38260038277699021</v>
      </c>
      <c r="F8884" s="3">
        <f t="shared" si="133"/>
        <v>0.54653099838416863</v>
      </c>
      <c r="G8884" s="3">
        <v>0.54653099838416863</v>
      </c>
      <c r="H8884" t="s">
        <v>25</v>
      </c>
      <c r="I8884" s="4" t="s">
        <v>2037</v>
      </c>
      <c r="J8884" s="4">
        <v>5747.1328125</v>
      </c>
      <c r="K8884" s="4">
        <v>0</v>
      </c>
      <c r="L8884" s="4">
        <v>2283.178955078125</v>
      </c>
      <c r="M8884" s="4">
        <v>114.19100189208984</v>
      </c>
      <c r="N8884" s="2">
        <v>0</v>
      </c>
      <c r="O8884" s="2">
        <v>-2.4525628169366831</v>
      </c>
      <c r="P8884" s="2">
        <v>39.7272697459195</v>
      </c>
      <c r="Q8884" s="2">
        <v>1.9869212286816251</v>
      </c>
      <c r="R8884" s="2">
        <v>39.7272697459195</v>
      </c>
    </row>
    <row r="8885" spans="1:18" x14ac:dyDescent="0.25">
      <c r="A8885" s="7">
        <v>37256</v>
      </c>
      <c r="B8885" t="s">
        <v>1894</v>
      </c>
      <c r="C8885" t="s">
        <v>1895</v>
      </c>
      <c r="D8885" s="8"/>
      <c r="E8885" s="3" t="s">
        <v>39</v>
      </c>
      <c r="F8885" s="3">
        <f t="shared" si="133"/>
        <v>0</v>
      </c>
      <c r="G8885" s="3">
        <v>0</v>
      </c>
      <c r="H8885" t="s">
        <v>22</v>
      </c>
      <c r="I8885" s="4" t="s">
        <v>2034</v>
      </c>
      <c r="J8885" s="4">
        <v>1947.739990234375</v>
      </c>
      <c r="K8885" s="4">
        <v>37.865999221801758</v>
      </c>
      <c r="L8885" s="4">
        <v>592.552001953125</v>
      </c>
      <c r="M8885" s="4">
        <v>133.98300170898437</v>
      </c>
      <c r="N8885" s="2">
        <v>0.26596707642287715</v>
      </c>
      <c r="O8885" s="2">
        <v>-3.8960602522328562</v>
      </c>
      <c r="P8885" s="2">
        <v>30.422541249041263</v>
      </c>
      <c r="Q8885" s="2">
        <v>6.8788956627040339</v>
      </c>
      <c r="R8885" s="2">
        <v>30.422541249041263</v>
      </c>
    </row>
    <row r="8886" spans="1:18" x14ac:dyDescent="0.25">
      <c r="A8886" s="7">
        <v>37256</v>
      </c>
      <c r="B8886" t="s">
        <v>797</v>
      </c>
      <c r="C8886" t="s">
        <v>798</v>
      </c>
      <c r="D8886" s="8">
        <v>23525.6875</v>
      </c>
      <c r="E8886" s="3">
        <v>0.23271191879113842</v>
      </c>
      <c r="F8886" s="3">
        <f t="shared" si="133"/>
        <v>0.60316310960658537</v>
      </c>
      <c r="G8886" s="3">
        <v>0.60316310960658537</v>
      </c>
      <c r="H8886" t="s">
        <v>92</v>
      </c>
      <c r="I8886" s="4" t="s">
        <v>2034</v>
      </c>
      <c r="J8886" s="4">
        <v>73781</v>
      </c>
      <c r="K8886" s="4">
        <v>25270</v>
      </c>
      <c r="L8886" s="4">
        <v>257</v>
      </c>
      <c r="M8886" s="4">
        <v>8543</v>
      </c>
      <c r="N8886" s="2">
        <v>3.4366925064599485</v>
      </c>
      <c r="O8886" s="2">
        <v>3.4017407860737112</v>
      </c>
      <c r="P8886" s="2">
        <v>0.34832816036649</v>
      </c>
      <c r="Q8886" s="2">
        <v>11.578861766579472</v>
      </c>
      <c r="R8886" s="2">
        <v>0.34832816036649</v>
      </c>
    </row>
    <row r="8887" spans="1:18" x14ac:dyDescent="0.25">
      <c r="A8887" s="7">
        <v>37256</v>
      </c>
      <c r="B8887" t="s">
        <v>801</v>
      </c>
      <c r="C8887" t="s">
        <v>802</v>
      </c>
      <c r="D8887" s="8">
        <v>5395.154296875</v>
      </c>
      <c r="E8887" s="3">
        <v>5.3367907254571682E-2</v>
      </c>
      <c r="F8887" s="3">
        <f t="shared" ref="F8887:F8950" si="134">IF(ISNUMBER(VLOOKUP($C8887,$C$8002:$E$8501,3,FALSE)),VLOOKUP($C8887,$C$8002:$E$8501,3,FALSE),0)</f>
        <v>7.0707454336715936E-2</v>
      </c>
      <c r="G8887" s="3">
        <v>7.0707454336715936E-2</v>
      </c>
      <c r="H8887" t="s">
        <v>55</v>
      </c>
      <c r="I8887" s="4" t="s">
        <v>2034</v>
      </c>
      <c r="J8887" s="4">
        <v>2245.10009765625</v>
      </c>
      <c r="K8887" s="4">
        <v>670.9000244140625</v>
      </c>
      <c r="L8887" s="4">
        <v>401.39999389648437</v>
      </c>
      <c r="M8887" s="4">
        <v>139.19999694824219</v>
      </c>
      <c r="N8887" s="2">
        <v>1.0878871592900761</v>
      </c>
      <c r="O8887" s="2">
        <v>0.43700344605653219</v>
      </c>
      <c r="P8887" s="2">
        <v>17.878935300725431</v>
      </c>
      <c r="Q8887" s="2">
        <v>6.2001688518725135</v>
      </c>
      <c r="R8887" s="2">
        <v>17.878935300725431</v>
      </c>
    </row>
    <row r="8888" spans="1:18" x14ac:dyDescent="0.25">
      <c r="A8888" s="7">
        <v>37256</v>
      </c>
      <c r="B8888" t="s">
        <v>809</v>
      </c>
      <c r="C8888" t="s">
        <v>810</v>
      </c>
      <c r="D8888" s="8">
        <v>12693.205078125</v>
      </c>
      <c r="E8888" s="3">
        <v>0.12555892827106077</v>
      </c>
      <c r="F8888" s="3">
        <f t="shared" si="134"/>
        <v>9.1964057683880426E-2</v>
      </c>
      <c r="G8888" s="3">
        <v>9.1964057683880426E-2</v>
      </c>
      <c r="H8888" t="s">
        <v>15</v>
      </c>
      <c r="I8888" s="4" t="s">
        <v>2034</v>
      </c>
      <c r="J8888" s="4">
        <v>26636</v>
      </c>
      <c r="K8888" s="4">
        <v>9096</v>
      </c>
      <c r="L8888" s="4">
        <v>1214</v>
      </c>
      <c r="M8888" s="4">
        <v>486</v>
      </c>
      <c r="N8888" s="2">
        <v>5.9724228496388703</v>
      </c>
      <c r="O8888" s="2">
        <v>5.1753118844386083</v>
      </c>
      <c r="P8888" s="2">
        <v>4.5577414026130043</v>
      </c>
      <c r="Q8888" s="2">
        <v>1.8245982880312359</v>
      </c>
      <c r="R8888" s="2">
        <v>4.5577414026130043</v>
      </c>
    </row>
    <row r="8889" spans="1:18" x14ac:dyDescent="0.25">
      <c r="A8889" s="7">
        <v>37256</v>
      </c>
      <c r="B8889" t="s">
        <v>1240</v>
      </c>
      <c r="C8889" t="s">
        <v>1241</v>
      </c>
      <c r="D8889" s="8">
        <v>1560.9029541015625</v>
      </c>
      <c r="E8889" s="3">
        <v>1.5440174553697138E-2</v>
      </c>
      <c r="F8889" s="3">
        <f t="shared" si="134"/>
        <v>1.3899568189316161E-2</v>
      </c>
      <c r="G8889" s="3">
        <v>1.3899568189316161E-2</v>
      </c>
      <c r="H8889" t="s">
        <v>159</v>
      </c>
      <c r="I8889" s="4" t="s">
        <v>2034</v>
      </c>
      <c r="J8889" s="4">
        <v>1543.1729736328125</v>
      </c>
      <c r="K8889" s="4">
        <v>363.08599185943604</v>
      </c>
      <c r="L8889" s="4">
        <v>413.281005859375</v>
      </c>
      <c r="M8889" s="4">
        <v>27.402000427246094</v>
      </c>
      <c r="N8889" s="2">
        <v>1.6424845061092377</v>
      </c>
      <c r="O8889" s="2">
        <v>-0.22706613482007684</v>
      </c>
      <c r="P8889" s="2">
        <v>26.78124960201075</v>
      </c>
      <c r="Q8889" s="2">
        <v>1.7756920899630928</v>
      </c>
      <c r="R8889" s="2">
        <v>26.78124960201075</v>
      </c>
    </row>
    <row r="8890" spans="1:18" x14ac:dyDescent="0.25">
      <c r="A8890" s="7">
        <v>37256</v>
      </c>
      <c r="B8890" t="s">
        <v>1806</v>
      </c>
      <c r="C8890" t="s">
        <v>1807</v>
      </c>
      <c r="D8890" s="8">
        <v>6856.8291015625</v>
      </c>
      <c r="E8890" s="3">
        <v>6.7826534593198484E-2</v>
      </c>
      <c r="F8890" s="3">
        <f t="shared" si="134"/>
        <v>5.3766975389919716E-2</v>
      </c>
      <c r="G8890" s="3">
        <v>5.3766975389919716E-2</v>
      </c>
      <c r="H8890" t="s">
        <v>38</v>
      </c>
      <c r="I8890" s="4" t="s">
        <v>2034</v>
      </c>
      <c r="J8890" s="4">
        <v>45382.7109375</v>
      </c>
      <c r="K8890" s="4">
        <v>8846.07373046875</v>
      </c>
      <c r="L8890" s="4">
        <v>1999.3270263671875</v>
      </c>
      <c r="M8890" s="4"/>
      <c r="N8890" s="2">
        <v>7.4483214690125541</v>
      </c>
      <c r="O8890" s="2">
        <v>5.7649045240716426</v>
      </c>
      <c r="P8890" s="2">
        <v>4.4054817023174611</v>
      </c>
      <c r="Q8890" s="2" t="s">
        <v>39</v>
      </c>
      <c r="R8890" s="2">
        <v>4.4054817023174611</v>
      </c>
    </row>
    <row r="8891" spans="1:18" x14ac:dyDescent="0.25">
      <c r="A8891" s="7">
        <v>37256</v>
      </c>
      <c r="B8891" t="s">
        <v>2008</v>
      </c>
      <c r="C8891" t="s">
        <v>2009</v>
      </c>
      <c r="D8891" s="8">
        <v>4682.72607421875</v>
      </c>
      <c r="E8891" s="3">
        <v>4.6320693918285707E-2</v>
      </c>
      <c r="F8891" s="3">
        <f t="shared" si="134"/>
        <v>4.2083831109680003E-2</v>
      </c>
      <c r="G8891" s="3">
        <v>4.2083831109680003E-2</v>
      </c>
      <c r="H8891" t="s">
        <v>205</v>
      </c>
      <c r="I8891" s="4" t="s">
        <v>2034</v>
      </c>
      <c r="J8891" s="4">
        <v>994.1619873046875</v>
      </c>
      <c r="K8891" s="4">
        <v>2.6820000261068344</v>
      </c>
      <c r="L8891" s="4">
        <v>346.76800537109375</v>
      </c>
      <c r="M8891" s="4">
        <v>84.694999694824219</v>
      </c>
      <c r="N8891" s="2">
        <v>1.0280548997902305E-2</v>
      </c>
      <c r="O8891" s="2">
        <v>-1.3189384798688679</v>
      </c>
      <c r="P8891" s="2">
        <v>34.880432947474723</v>
      </c>
      <c r="Q8891" s="2">
        <v>8.5192353737487228</v>
      </c>
      <c r="R8891" s="2">
        <v>34.880432947474723</v>
      </c>
    </row>
    <row r="8892" spans="1:18" x14ac:dyDescent="0.25">
      <c r="A8892" s="7">
        <v>37256</v>
      </c>
      <c r="B8892" t="s">
        <v>825</v>
      </c>
      <c r="C8892" t="s">
        <v>826</v>
      </c>
      <c r="D8892" s="8">
        <v>3285.8291015625</v>
      </c>
      <c r="E8892" s="3">
        <v>3.2502837379114712E-2</v>
      </c>
      <c r="F8892" s="3">
        <f t="shared" si="134"/>
        <v>7.731252474292323E-2</v>
      </c>
      <c r="G8892" s="3">
        <v>7.731252474292323E-2</v>
      </c>
      <c r="H8892" t="s">
        <v>15</v>
      </c>
      <c r="I8892" s="4" t="s">
        <v>2037</v>
      </c>
      <c r="J8892" s="4">
        <v>4074</v>
      </c>
      <c r="K8892" s="4">
        <v>932</v>
      </c>
      <c r="L8892" s="4">
        <v>121</v>
      </c>
      <c r="M8892" s="4">
        <v>157</v>
      </c>
      <c r="N8892" s="2">
        <v>1.8866396761133604</v>
      </c>
      <c r="O8892" s="2">
        <v>1.6417004048582995</v>
      </c>
      <c r="P8892" s="2">
        <v>2.9700540009818357</v>
      </c>
      <c r="Q8892" s="2">
        <v>3.8537064310260187</v>
      </c>
      <c r="R8892" s="2">
        <v>2.9700540009818357</v>
      </c>
    </row>
    <row r="8893" spans="1:18" x14ac:dyDescent="0.25">
      <c r="A8893" s="7">
        <v>37256</v>
      </c>
      <c r="B8893" t="s">
        <v>2094</v>
      </c>
      <c r="C8893" t="s">
        <v>2095</v>
      </c>
      <c r="D8893" s="8">
        <v>3580.99951171875</v>
      </c>
      <c r="E8893" s="3">
        <v>3.5422610606478562E-2</v>
      </c>
      <c r="F8893" s="3">
        <f t="shared" si="134"/>
        <v>0</v>
      </c>
      <c r="G8893" s="3">
        <v>0</v>
      </c>
      <c r="H8893" t="s">
        <v>15</v>
      </c>
      <c r="I8893" s="4" t="s">
        <v>2037</v>
      </c>
      <c r="J8893" s="4">
        <v>2628</v>
      </c>
      <c r="K8893" s="4">
        <v>202</v>
      </c>
      <c r="L8893" s="4">
        <v>60</v>
      </c>
      <c r="M8893" s="4">
        <v>110</v>
      </c>
      <c r="N8893" s="2">
        <v>0.41563786008230452</v>
      </c>
      <c r="O8893" s="2">
        <v>0.29218106995884774</v>
      </c>
      <c r="P8893" s="2">
        <v>2.2831050228310499</v>
      </c>
      <c r="Q8893" s="2">
        <v>4.1856925418569251</v>
      </c>
      <c r="R8893" s="2">
        <v>2.2831050228310499</v>
      </c>
    </row>
    <row r="8894" spans="1:18" x14ac:dyDescent="0.25">
      <c r="A8894" s="7">
        <v>37256</v>
      </c>
      <c r="B8894" t="s">
        <v>827</v>
      </c>
      <c r="C8894" t="s">
        <v>828</v>
      </c>
      <c r="D8894" s="8">
        <v>7631.9326171875</v>
      </c>
      <c r="E8894" s="3">
        <v>7.549372078628426E-2</v>
      </c>
      <c r="F8894" s="3">
        <f t="shared" si="134"/>
        <v>7.0887686920564477E-2</v>
      </c>
      <c r="G8894" s="3">
        <v>7.0887686920564477E-2</v>
      </c>
      <c r="H8894" t="s">
        <v>48</v>
      </c>
      <c r="I8894" s="4" t="s">
        <v>2034</v>
      </c>
      <c r="J8894" s="4">
        <v>10350</v>
      </c>
      <c r="K8894" s="4">
        <v>2898</v>
      </c>
      <c r="L8894" s="4">
        <v>92</v>
      </c>
      <c r="M8894" s="4">
        <v>401</v>
      </c>
      <c r="N8894" s="2">
        <v>2.8467583497053046</v>
      </c>
      <c r="O8894" s="2">
        <v>2.7563850687622788</v>
      </c>
      <c r="P8894" s="2">
        <v>0.88888888888888884</v>
      </c>
      <c r="Q8894" s="2">
        <v>3.8743961352657008</v>
      </c>
      <c r="R8894" s="2">
        <v>0.88888888888888884</v>
      </c>
    </row>
    <row r="8895" spans="1:18" x14ac:dyDescent="0.25">
      <c r="A8895" s="7">
        <v>37256</v>
      </c>
      <c r="B8895" t="s">
        <v>1102</v>
      </c>
      <c r="C8895" t="s">
        <v>1103</v>
      </c>
      <c r="D8895" s="8">
        <v>1815.724365234375</v>
      </c>
      <c r="E8895" s="3">
        <v>1.796082265521521E-2</v>
      </c>
      <c r="F8895" s="3">
        <f t="shared" si="134"/>
        <v>2.2633484149839886E-2</v>
      </c>
      <c r="G8895" s="3">
        <v>2.2633484149839886E-2</v>
      </c>
      <c r="H8895" t="s">
        <v>58</v>
      </c>
      <c r="I8895" s="4" t="s">
        <v>2034</v>
      </c>
      <c r="J8895" s="4">
        <v>1938.9549560546875</v>
      </c>
      <c r="K8895" s="4">
        <v>480.94200897216797</v>
      </c>
      <c r="L8895" s="4">
        <v>236.98899841308594</v>
      </c>
      <c r="M8895" s="4">
        <v>305.17999267578125</v>
      </c>
      <c r="N8895" s="2">
        <v>2.490250074109376</v>
      </c>
      <c r="O8895" s="2">
        <v>1.263154374728608</v>
      </c>
      <c r="P8895" s="2">
        <v>12.222511805808125</v>
      </c>
      <c r="Q8895" s="2">
        <v>15.739405999237341</v>
      </c>
      <c r="R8895" s="2">
        <v>12.222511805808125</v>
      </c>
    </row>
    <row r="8896" spans="1:18" x14ac:dyDescent="0.25">
      <c r="A8896" s="7">
        <v>37256</v>
      </c>
      <c r="B8896" t="s">
        <v>831</v>
      </c>
      <c r="C8896" t="s">
        <v>832</v>
      </c>
      <c r="D8896" s="8">
        <v>105074.7109375</v>
      </c>
      <c r="E8896" s="3">
        <v>1.0393803623672992</v>
      </c>
      <c r="F8896" s="3">
        <f t="shared" si="134"/>
        <v>1.1538344249284833</v>
      </c>
      <c r="G8896" s="3">
        <v>1.1538344249284833</v>
      </c>
      <c r="H8896" t="s">
        <v>58</v>
      </c>
      <c r="I8896" s="4" t="s">
        <v>2034</v>
      </c>
      <c r="J8896" s="4">
        <v>66925.796875</v>
      </c>
      <c r="K8896" s="4">
        <v>3492</v>
      </c>
      <c r="L8896" s="4">
        <v>4002</v>
      </c>
      <c r="M8896" s="4">
        <v>5775.60009765625</v>
      </c>
      <c r="N8896" s="2">
        <v>0.2521882347730533</v>
      </c>
      <c r="O8896" s="2">
        <v>-3.6831615044174454E-2</v>
      </c>
      <c r="P8896" s="2">
        <v>5.9797569649782378</v>
      </c>
      <c r="Q8896" s="2">
        <v>8.6298562995724506</v>
      </c>
      <c r="R8896" s="2">
        <v>5.9797569649782378</v>
      </c>
    </row>
    <row r="8897" spans="1:18" x14ac:dyDescent="0.25">
      <c r="A8897" s="7">
        <v>37256</v>
      </c>
      <c r="B8897" t="s">
        <v>837</v>
      </c>
      <c r="C8897" t="s">
        <v>838</v>
      </c>
      <c r="D8897" s="8">
        <v>1343.7740478515625</v>
      </c>
      <c r="E8897" s="3">
        <v>1.329237401020787E-2</v>
      </c>
      <c r="F8897" s="3">
        <f t="shared" si="134"/>
        <v>8.805129501222763E-3</v>
      </c>
      <c r="G8897" s="3">
        <v>8.805129501222763E-3</v>
      </c>
      <c r="H8897" t="s">
        <v>101</v>
      </c>
      <c r="I8897" s="4" t="s">
        <v>2034</v>
      </c>
      <c r="J8897" s="4">
        <v>4923.61083984375</v>
      </c>
      <c r="K8897" s="4">
        <v>1708.6840515136719</v>
      </c>
      <c r="L8897" s="4">
        <v>117.86599731445312</v>
      </c>
      <c r="M8897" s="4">
        <v>656.59698486328125</v>
      </c>
      <c r="N8897" s="2">
        <v>2.141202680186149</v>
      </c>
      <c r="O8897" s="2">
        <v>1.9935013019653194</v>
      </c>
      <c r="P8897" s="2">
        <v>2.3938934482927898</v>
      </c>
      <c r="Q8897" s="2">
        <v>13.33567997596086</v>
      </c>
      <c r="R8897" s="2">
        <v>2.3938934482927898</v>
      </c>
    </row>
    <row r="8898" spans="1:18" x14ac:dyDescent="0.25">
      <c r="A8898" s="7">
        <v>37256</v>
      </c>
      <c r="B8898" t="s">
        <v>2010</v>
      </c>
      <c r="C8898" t="s">
        <v>2011</v>
      </c>
      <c r="D8898" s="8">
        <v>5652.962890625</v>
      </c>
      <c r="E8898" s="3">
        <v>5.5918104035533239E-2</v>
      </c>
      <c r="F8898" s="3">
        <f t="shared" si="134"/>
        <v>4.9539965121672386E-2</v>
      </c>
      <c r="G8898" s="3">
        <v>4.9539965121672386E-2</v>
      </c>
      <c r="H8898" t="s">
        <v>136</v>
      </c>
      <c r="I8898" s="4" t="s">
        <v>2034</v>
      </c>
      <c r="J8898" s="4">
        <v>2376.01708984375</v>
      </c>
      <c r="K8898" s="4">
        <v>400.375</v>
      </c>
      <c r="L8898" s="4">
        <v>666.88702392578125</v>
      </c>
      <c r="M8898" s="4">
        <v>158.40699768066406</v>
      </c>
      <c r="N8898" s="2">
        <v>1.0944800016017406</v>
      </c>
      <c r="O8898" s="2">
        <v>-0.72854718794423279</v>
      </c>
      <c r="P8898" s="2">
        <v>28.067433806616123</v>
      </c>
      <c r="Q8898" s="2">
        <v>6.6669132287714774</v>
      </c>
      <c r="R8898" s="2">
        <v>28.067433806616123</v>
      </c>
    </row>
    <row r="8899" spans="1:18" x14ac:dyDescent="0.25">
      <c r="A8899" s="7">
        <v>37256</v>
      </c>
      <c r="B8899" t="s">
        <v>841</v>
      </c>
      <c r="C8899" t="s">
        <v>842</v>
      </c>
      <c r="D8899" s="8">
        <v>3980.066650390625</v>
      </c>
      <c r="E8899" s="3">
        <v>3.9370111803492307E-2</v>
      </c>
      <c r="F8899" s="3">
        <f t="shared" si="134"/>
        <v>3.7279793712428282E-2</v>
      </c>
      <c r="G8899" s="3">
        <v>3.7279793712428282E-2</v>
      </c>
      <c r="H8899" t="s">
        <v>76</v>
      </c>
      <c r="I8899" s="4" t="s">
        <v>2034</v>
      </c>
      <c r="J8899" s="4">
        <v>30092.5</v>
      </c>
      <c r="K8899" s="4">
        <v>1939.9999389648437</v>
      </c>
      <c r="L8899" s="4">
        <v>1550.5</v>
      </c>
      <c r="M8899" s="4">
        <v>0</v>
      </c>
      <c r="N8899" s="2">
        <v>-923.80953669818405</v>
      </c>
      <c r="O8899" s="2">
        <v>-185.47616983487129</v>
      </c>
      <c r="P8899" s="2">
        <v>5.1524466229126862</v>
      </c>
      <c r="Q8899" s="2">
        <v>0</v>
      </c>
      <c r="R8899" s="2">
        <v>5.1524466229126862</v>
      </c>
    </row>
    <row r="8900" spans="1:18" x14ac:dyDescent="0.25">
      <c r="A8900" s="7">
        <v>37256</v>
      </c>
      <c r="B8900" t="s">
        <v>843</v>
      </c>
      <c r="C8900" t="s">
        <v>844</v>
      </c>
      <c r="D8900" s="8">
        <v>20954.3671875</v>
      </c>
      <c r="E8900" s="3">
        <v>0.20727687534135594</v>
      </c>
      <c r="F8900" s="3">
        <f t="shared" si="134"/>
        <v>0.27826550438360292</v>
      </c>
      <c r="G8900" s="3">
        <v>0.27826550438360292</v>
      </c>
      <c r="H8900" t="s">
        <v>19</v>
      </c>
      <c r="I8900" s="4" t="s">
        <v>2034</v>
      </c>
      <c r="J8900" s="4">
        <v>17462.599609375</v>
      </c>
      <c r="K8900" s="4">
        <v>7399.7998046875</v>
      </c>
      <c r="L8900" s="4">
        <v>68.5</v>
      </c>
      <c r="M8900" s="4">
        <v>1793</v>
      </c>
      <c r="N8900" s="2">
        <v>2.0732376739661014</v>
      </c>
      <c r="O8900" s="2">
        <v>2.0540456979106523</v>
      </c>
      <c r="P8900" s="2">
        <v>0.39226691061063423</v>
      </c>
      <c r="Q8900" s="2">
        <v>10.267657966786384</v>
      </c>
      <c r="R8900" s="2">
        <v>0.39226691061063423</v>
      </c>
    </row>
    <row r="8901" spans="1:18" x14ac:dyDescent="0.25">
      <c r="A8901" s="7">
        <v>37256</v>
      </c>
      <c r="B8901" t="s">
        <v>2012</v>
      </c>
      <c r="C8901" t="s">
        <v>2013</v>
      </c>
      <c r="D8901" s="8">
        <v>10365.9296875</v>
      </c>
      <c r="E8901" s="3">
        <v>0.10253793380670174</v>
      </c>
      <c r="F8901" s="3">
        <f t="shared" si="134"/>
        <v>0.10365933200225899</v>
      </c>
      <c r="G8901" s="3">
        <v>0.10365933200225899</v>
      </c>
      <c r="H8901" t="s">
        <v>25</v>
      </c>
      <c r="I8901" s="4" t="s">
        <v>2037</v>
      </c>
      <c r="J8901" s="4">
        <v>3640.3310546875</v>
      </c>
      <c r="K8901" s="4">
        <v>1234.4080324172974</v>
      </c>
      <c r="L8901" s="4">
        <v>1388.3909912109375</v>
      </c>
      <c r="M8901" s="4">
        <v>187.531005859375</v>
      </c>
      <c r="N8901" s="2">
        <v>2.7056763639493524</v>
      </c>
      <c r="O8901" s="2">
        <v>-0.3375124279149993</v>
      </c>
      <c r="P8901" s="2">
        <v>38.139140928492345</v>
      </c>
      <c r="Q8901" s="2">
        <v>5.1514821878053993</v>
      </c>
      <c r="R8901" s="2">
        <v>38.139140928492345</v>
      </c>
    </row>
    <row r="8902" spans="1:18" x14ac:dyDescent="0.25">
      <c r="A8902" s="7">
        <v>37256</v>
      </c>
      <c r="B8902" t="s">
        <v>2014</v>
      </c>
      <c r="C8902" t="s">
        <v>2015</v>
      </c>
      <c r="D8902" s="8">
        <v>975.3602294921875</v>
      </c>
      <c r="E8902" s="3">
        <v>9.6480900087486093E-3</v>
      </c>
      <c r="F8902" s="3">
        <f t="shared" si="134"/>
        <v>1.2867376129555326E-2</v>
      </c>
      <c r="G8902" s="3">
        <v>1.2867376129555326E-2</v>
      </c>
      <c r="H8902" t="s">
        <v>136</v>
      </c>
      <c r="I8902" s="4" t="s">
        <v>2034</v>
      </c>
      <c r="J8902" s="4">
        <v>474.8699951171875</v>
      </c>
      <c r="K8902" s="4">
        <v>0</v>
      </c>
      <c r="L8902" s="4">
        <v>244.53700256347656</v>
      </c>
      <c r="M8902" s="4">
        <v>18.208000183105469</v>
      </c>
      <c r="N8902" s="2">
        <v>0</v>
      </c>
      <c r="O8902" s="2">
        <v>4.7405591714392292</v>
      </c>
      <c r="P8902" s="2">
        <v>51.495568277193456</v>
      </c>
      <c r="Q8902" s="2">
        <v>3.8343126266826211</v>
      </c>
      <c r="R8902" s="2">
        <v>51.495568277193456</v>
      </c>
    </row>
    <row r="8903" spans="1:18" x14ac:dyDescent="0.25">
      <c r="A8903" s="7">
        <v>37256</v>
      </c>
      <c r="B8903" t="s">
        <v>847</v>
      </c>
      <c r="C8903" t="s">
        <v>848</v>
      </c>
      <c r="D8903" s="8">
        <v>52428.95703125</v>
      </c>
      <c r="E8903" s="3">
        <v>0.51861792310895627</v>
      </c>
      <c r="F8903" s="3">
        <f t="shared" si="134"/>
        <v>0.7371890983885131</v>
      </c>
      <c r="G8903" s="3">
        <v>0.7371890983885131</v>
      </c>
      <c r="H8903" t="s">
        <v>22</v>
      </c>
      <c r="I8903" s="4" t="s">
        <v>2034</v>
      </c>
      <c r="J8903" s="4">
        <v>12174</v>
      </c>
      <c r="K8903" s="4">
        <v>677</v>
      </c>
      <c r="L8903" s="4">
        <v>2716</v>
      </c>
      <c r="M8903" s="4">
        <v>759</v>
      </c>
      <c r="N8903" s="2">
        <v>0.2108377452507007</v>
      </c>
      <c r="O8903" s="2">
        <v>-0.63500467144191841</v>
      </c>
      <c r="P8903" s="2">
        <v>22.3098406439954</v>
      </c>
      <c r="Q8903" s="2">
        <v>6.234598324297683</v>
      </c>
      <c r="R8903" s="2">
        <v>22.3098406439954</v>
      </c>
    </row>
    <row r="8904" spans="1:18" x14ac:dyDescent="0.25">
      <c r="A8904" s="7">
        <v>37256</v>
      </c>
      <c r="B8904" t="s">
        <v>849</v>
      </c>
      <c r="C8904" t="s">
        <v>850</v>
      </c>
      <c r="D8904" s="8">
        <v>31635.814453125</v>
      </c>
      <c r="E8904" s="3">
        <v>0.31293585294402759</v>
      </c>
      <c r="F8904" s="3">
        <f t="shared" si="134"/>
        <v>0.40416881008712502</v>
      </c>
      <c r="G8904" s="3">
        <v>0.40416881008712502</v>
      </c>
      <c r="H8904" t="s">
        <v>58</v>
      </c>
      <c r="I8904" s="4" t="s">
        <v>2034</v>
      </c>
      <c r="J8904" s="4">
        <v>22326.3671875</v>
      </c>
      <c r="K8904" s="4">
        <v>7230.8900146484375</v>
      </c>
      <c r="L8904" s="4">
        <v>1617.7010498046875</v>
      </c>
      <c r="M8904" s="4">
        <v>2052.635009765625</v>
      </c>
      <c r="N8904" s="2">
        <v>2.7825841481613427</v>
      </c>
      <c r="O8904" s="2">
        <v>2.1600619844261031</v>
      </c>
      <c r="P8904" s="2">
        <v>7.2456975925326521</v>
      </c>
      <c r="Q8904" s="2">
        <v>9.1937707219777618</v>
      </c>
      <c r="R8904" s="2">
        <v>7.2456975925326521</v>
      </c>
    </row>
    <row r="8905" spans="1:18" x14ac:dyDescent="0.25">
      <c r="A8905" s="7">
        <v>37256</v>
      </c>
      <c r="B8905" t="s">
        <v>1732</v>
      </c>
      <c r="C8905" t="s">
        <v>1733</v>
      </c>
      <c r="D8905" s="8">
        <v>21142.13671875</v>
      </c>
      <c r="E8905" s="3">
        <v>0.20913425816630843</v>
      </c>
      <c r="F8905" s="3">
        <f t="shared" si="134"/>
        <v>0.34881824867379896</v>
      </c>
      <c r="G8905" s="3">
        <v>0.34881824867379896</v>
      </c>
      <c r="H8905" t="s">
        <v>73</v>
      </c>
      <c r="I8905" s="4" t="s">
        <v>2034</v>
      </c>
      <c r="J8905" s="4">
        <v>40464</v>
      </c>
      <c r="K8905" s="4">
        <v>1335</v>
      </c>
      <c r="L8905" s="4">
        <v>22148</v>
      </c>
      <c r="M8905" s="4">
        <v>301</v>
      </c>
      <c r="N8905" s="2">
        <v>1.1731107205623901</v>
      </c>
      <c r="O8905" s="2">
        <v>-18.289103690685412</v>
      </c>
      <c r="P8905" s="2">
        <v>54.73507315144326</v>
      </c>
      <c r="Q8905" s="2">
        <v>0.74387109529458284</v>
      </c>
      <c r="R8905" s="2">
        <v>54.73507315144326</v>
      </c>
    </row>
    <row r="8906" spans="1:18" x14ac:dyDescent="0.25">
      <c r="A8906" s="7">
        <v>37256</v>
      </c>
      <c r="B8906" t="s">
        <v>851</v>
      </c>
      <c r="C8906" t="s">
        <v>852</v>
      </c>
      <c r="D8906" s="8">
        <v>3741.19970703125</v>
      </c>
      <c r="E8906" s="3">
        <v>3.7007282461100743E-2</v>
      </c>
      <c r="F8906" s="3">
        <f t="shared" si="134"/>
        <v>4.658597545830212E-2</v>
      </c>
      <c r="G8906" s="3">
        <v>4.658597545830212E-2</v>
      </c>
      <c r="H8906" t="s">
        <v>25</v>
      </c>
      <c r="I8906" s="4" t="s">
        <v>2042</v>
      </c>
      <c r="J8906" s="4">
        <v>2002.8280029296875</v>
      </c>
      <c r="K8906" s="4">
        <v>9.0999998152256012E-2</v>
      </c>
      <c r="L8906" s="4">
        <v>754.322998046875</v>
      </c>
      <c r="M8906" s="4">
        <v>104.80999755859375</v>
      </c>
      <c r="N8906" s="2">
        <v>1.8808452613300745E-4</v>
      </c>
      <c r="O8906" s="2">
        <v>-1.5588941849206897</v>
      </c>
      <c r="P8906" s="2">
        <v>37.662894514330233</v>
      </c>
      <c r="Q8906" s="2">
        <v>5.2331002664872006</v>
      </c>
      <c r="R8906" s="2">
        <v>37.662894514330233</v>
      </c>
    </row>
    <row r="8907" spans="1:18" x14ac:dyDescent="0.25">
      <c r="A8907" s="7">
        <v>37256</v>
      </c>
      <c r="B8907" t="s">
        <v>1808</v>
      </c>
      <c r="C8907" t="s">
        <v>1809</v>
      </c>
      <c r="D8907" s="8">
        <v>3417.654541015625</v>
      </c>
      <c r="E8907" s="3">
        <v>3.3806831192711946E-2</v>
      </c>
      <c r="F8907" s="3">
        <f t="shared" si="134"/>
        <v>2.2670833040518496E-2</v>
      </c>
      <c r="G8907" s="3">
        <v>2.2670833040518496E-2</v>
      </c>
      <c r="H8907" t="s">
        <v>48</v>
      </c>
      <c r="I8907" s="4" t="s">
        <v>2034</v>
      </c>
      <c r="J8907" s="4">
        <v>3907.908935546875</v>
      </c>
      <c r="K8907" s="4">
        <v>925.60202026367187</v>
      </c>
      <c r="L8907" s="4">
        <v>13.805000305175781</v>
      </c>
      <c r="M8907" s="4">
        <v>146.27699279785156</v>
      </c>
      <c r="N8907" s="2">
        <v>1.4956419946109774</v>
      </c>
      <c r="O8907" s="2">
        <v>1.4733350659958513</v>
      </c>
      <c r="P8907" s="2">
        <v>0.35325798356260574</v>
      </c>
      <c r="Q8907" s="2">
        <v>3.74310136726309</v>
      </c>
      <c r="R8907" s="2">
        <v>0.35325798356260574</v>
      </c>
    </row>
    <row r="8908" spans="1:18" x14ac:dyDescent="0.25">
      <c r="A8908" s="7">
        <v>37256</v>
      </c>
      <c r="B8908" t="s">
        <v>859</v>
      </c>
      <c r="C8908" t="s">
        <v>860</v>
      </c>
      <c r="D8908" s="8"/>
      <c r="E8908" s="3" t="s">
        <v>39</v>
      </c>
      <c r="F8908" s="3">
        <f t="shared" si="134"/>
        <v>0</v>
      </c>
      <c r="G8908" s="3">
        <v>0</v>
      </c>
      <c r="H8908" t="s">
        <v>55</v>
      </c>
      <c r="I8908" s="4" t="s">
        <v>2038</v>
      </c>
      <c r="J8908" s="4">
        <v>14298</v>
      </c>
      <c r="K8908" s="4">
        <v>2160</v>
      </c>
      <c r="L8908" s="4">
        <v>1245</v>
      </c>
      <c r="M8908" s="4">
        <v>1456</v>
      </c>
      <c r="N8908" s="2">
        <v>-5.5958549222797931</v>
      </c>
      <c r="O8908" s="2">
        <v>-2.3704663212435233</v>
      </c>
      <c r="P8908" s="2">
        <v>8.7075115400755347</v>
      </c>
      <c r="Q8908" s="2">
        <v>10.183242411526088</v>
      </c>
      <c r="R8908" s="2">
        <v>8.7075115400755347</v>
      </c>
    </row>
    <row r="8909" spans="1:18" x14ac:dyDescent="0.25">
      <c r="A8909" s="7">
        <v>37256</v>
      </c>
      <c r="B8909" t="s">
        <v>861</v>
      </c>
      <c r="C8909" t="s">
        <v>862</v>
      </c>
      <c r="D8909" s="8">
        <v>15368.6162109375</v>
      </c>
      <c r="E8909" s="3">
        <v>0.1520236196120458</v>
      </c>
      <c r="F8909" s="3">
        <f t="shared" si="134"/>
        <v>0.10317905017028478</v>
      </c>
      <c r="G8909" s="3">
        <v>0.10317905017028478</v>
      </c>
      <c r="H8909" t="s">
        <v>55</v>
      </c>
      <c r="I8909" s="4" t="s">
        <v>2034</v>
      </c>
      <c r="J8909" s="4">
        <v>44317</v>
      </c>
      <c r="K8909" s="4">
        <v>25635</v>
      </c>
      <c r="L8909" s="4">
        <v>1064</v>
      </c>
      <c r="M8909" s="4">
        <v>1126</v>
      </c>
      <c r="N8909" s="2">
        <v>5.6714601769911503</v>
      </c>
      <c r="O8909" s="2">
        <v>5.4360619469026545</v>
      </c>
      <c r="P8909" s="2">
        <v>2.4008845364081504</v>
      </c>
      <c r="Q8909" s="2">
        <v>2.5407857030033618</v>
      </c>
      <c r="R8909" s="2">
        <v>2.4008845364081504</v>
      </c>
    </row>
    <row r="8910" spans="1:18" x14ac:dyDescent="0.25">
      <c r="A8910" s="7">
        <v>37256</v>
      </c>
      <c r="B8910" t="s">
        <v>865</v>
      </c>
      <c r="C8910" t="s">
        <v>866</v>
      </c>
      <c r="D8910" s="8">
        <v>5086.66162109375</v>
      </c>
      <c r="E8910" s="3">
        <v>5.0316352543829775E-2</v>
      </c>
      <c r="F8910" s="3">
        <f t="shared" si="134"/>
        <v>4.2246462990835655E-2</v>
      </c>
      <c r="G8910" s="3">
        <v>4.2246462990835655E-2</v>
      </c>
      <c r="H8910" t="s">
        <v>70</v>
      </c>
      <c r="I8910" s="4" t="s">
        <v>2034</v>
      </c>
      <c r="J8910" s="4">
        <v>15156</v>
      </c>
      <c r="K8910" s="4">
        <v>4913</v>
      </c>
      <c r="L8910" s="4">
        <v>605</v>
      </c>
      <c r="M8910" s="4">
        <v>1068</v>
      </c>
      <c r="N8910" s="2">
        <v>3.1253180661577606</v>
      </c>
      <c r="O8910" s="2">
        <v>2.7404580152671754</v>
      </c>
      <c r="P8910" s="2">
        <v>3.9918184217471628</v>
      </c>
      <c r="Q8910" s="2">
        <v>7.0467141726049096</v>
      </c>
      <c r="R8910" s="2">
        <v>3.9918184217471628</v>
      </c>
    </row>
    <row r="8911" spans="1:18" x14ac:dyDescent="0.25">
      <c r="A8911" s="7">
        <v>37256</v>
      </c>
      <c r="B8911" t="s">
        <v>873</v>
      </c>
      <c r="C8911" t="s">
        <v>874</v>
      </c>
      <c r="D8911" s="8">
        <v>4247.2099609375</v>
      </c>
      <c r="E8911" s="3">
        <v>4.2012645943656342E-2</v>
      </c>
      <c r="F8911" s="3">
        <f t="shared" si="134"/>
        <v>3.7536554863075597E-2</v>
      </c>
      <c r="G8911" s="3">
        <v>3.7536554863075597E-2</v>
      </c>
      <c r="H8911" t="s">
        <v>48</v>
      </c>
      <c r="I8911" s="4" t="s">
        <v>2034</v>
      </c>
      <c r="J8911" s="4">
        <v>3627.925048828125</v>
      </c>
      <c r="K8911" s="4">
        <v>615.36899566650391</v>
      </c>
      <c r="L8911" s="4">
        <v>118.81400299072266</v>
      </c>
      <c r="M8911" s="4">
        <v>82.571998596191406</v>
      </c>
      <c r="N8911" s="2">
        <v>0.96472174153505508</v>
      </c>
      <c r="O8911" s="2">
        <v>0.77845552940681162</v>
      </c>
      <c r="P8911" s="2">
        <v>3.2749850504519484</v>
      </c>
      <c r="Q8911" s="2">
        <v>2.2760117004860234</v>
      </c>
      <c r="R8911" s="2">
        <v>3.2749850504519484</v>
      </c>
    </row>
    <row r="8912" spans="1:18" x14ac:dyDescent="0.25">
      <c r="A8912" s="7">
        <v>37256</v>
      </c>
      <c r="B8912" t="s">
        <v>2016</v>
      </c>
      <c r="C8912" t="s">
        <v>2017</v>
      </c>
      <c r="D8912" s="8">
        <v>12936.9169921875</v>
      </c>
      <c r="E8912" s="3">
        <v>0.1279696832023989</v>
      </c>
      <c r="F8912" s="3">
        <f t="shared" si="134"/>
        <v>0.25808743756416003</v>
      </c>
      <c r="G8912" s="3">
        <v>0.25808743756416003</v>
      </c>
      <c r="H8912" t="s">
        <v>136</v>
      </c>
      <c r="I8912" s="4" t="s">
        <v>2034</v>
      </c>
      <c r="J8912" s="4">
        <v>2744.843994140625</v>
      </c>
      <c r="K8912" s="4">
        <v>300</v>
      </c>
      <c r="L8912" s="4">
        <v>1664.9090576171875</v>
      </c>
      <c r="M8912" s="4">
        <v>251.32600402832031</v>
      </c>
      <c r="N8912" s="2">
        <v>0.62811440699083976</v>
      </c>
      <c r="O8912" s="2">
        <v>-2.8577301444054855</v>
      </c>
      <c r="P8912" s="2">
        <v>60.655871924642803</v>
      </c>
      <c r="Q8912" s="2">
        <v>9.1562946588156535</v>
      </c>
      <c r="R8912" s="2">
        <v>60.655871924642803</v>
      </c>
    </row>
    <row r="8913" spans="1:18" x14ac:dyDescent="0.25">
      <c r="A8913" s="7">
        <v>37256</v>
      </c>
      <c r="B8913" t="s">
        <v>1552</v>
      </c>
      <c r="C8913" t="s">
        <v>1553</v>
      </c>
      <c r="D8913" s="8">
        <v>2891.11767578125</v>
      </c>
      <c r="E8913" s="3">
        <v>2.8598422119737461E-2</v>
      </c>
      <c r="F8913" s="3">
        <f t="shared" si="134"/>
        <v>2.6971092079844643E-2</v>
      </c>
      <c r="G8913" s="3">
        <v>2.6971092079844643E-2</v>
      </c>
      <c r="H8913" t="s">
        <v>48</v>
      </c>
      <c r="I8913" s="4" t="s">
        <v>2034</v>
      </c>
      <c r="J8913" s="4">
        <v>1439.802001953125</v>
      </c>
      <c r="K8913" s="4">
        <v>448.08198547363281</v>
      </c>
      <c r="L8913" s="4">
        <v>37.637001037597656</v>
      </c>
      <c r="M8913" s="4">
        <v>109.76300048828125</v>
      </c>
      <c r="N8913" s="2">
        <v>1.5499900610199537</v>
      </c>
      <c r="O8913" s="2">
        <v>1.419797418989923</v>
      </c>
      <c r="P8913" s="2">
        <v>2.6140400545729334</v>
      </c>
      <c r="Q8913" s="2">
        <v>7.6234788074599962</v>
      </c>
      <c r="R8913" s="2">
        <v>2.6140400545729334</v>
      </c>
    </row>
    <row r="8914" spans="1:18" x14ac:dyDescent="0.25">
      <c r="A8914" s="7">
        <v>37256</v>
      </c>
      <c r="B8914" t="s">
        <v>1810</v>
      </c>
      <c r="C8914" t="s">
        <v>1811</v>
      </c>
      <c r="D8914" s="8">
        <v>13171.8154296875</v>
      </c>
      <c r="E8914" s="3">
        <v>0.13029325679027665</v>
      </c>
      <c r="F8914" s="3">
        <f t="shared" si="134"/>
        <v>9.9121205344508231E-2</v>
      </c>
      <c r="G8914" s="3">
        <v>9.9121205344508231E-2</v>
      </c>
      <c r="H8914" t="s">
        <v>73</v>
      </c>
      <c r="I8914" s="4" t="s">
        <v>2034</v>
      </c>
      <c r="J8914" s="4">
        <v>52873.9609375</v>
      </c>
      <c r="K8914" s="4">
        <v>48350.169921875</v>
      </c>
      <c r="L8914" s="4">
        <v>1022.5960083007812</v>
      </c>
      <c r="M8914" s="4">
        <v>0</v>
      </c>
      <c r="N8914" s="2">
        <v>15.053316962673543</v>
      </c>
      <c r="O8914" s="2">
        <v>14.734942448941959</v>
      </c>
      <c r="P8914" s="2">
        <v>1.9340257286749281</v>
      </c>
      <c r="Q8914" s="2">
        <v>0</v>
      </c>
      <c r="R8914" s="2">
        <v>1.9340257286749281</v>
      </c>
    </row>
    <row r="8915" spans="1:18" x14ac:dyDescent="0.25">
      <c r="A8915" s="7">
        <v>37256</v>
      </c>
      <c r="B8915" t="s">
        <v>881</v>
      </c>
      <c r="C8915" t="s">
        <v>882</v>
      </c>
      <c r="D8915" s="8">
        <v>1948.94775390625</v>
      </c>
      <c r="E8915" s="3">
        <v>1.9278644733982924E-2</v>
      </c>
      <c r="F8915" s="3">
        <f t="shared" si="134"/>
        <v>1.4505664460147952E-2</v>
      </c>
      <c r="G8915" s="3">
        <v>1.4505664460147952E-2</v>
      </c>
      <c r="H8915" t="s">
        <v>15</v>
      </c>
      <c r="I8915" s="4" t="s">
        <v>2034</v>
      </c>
      <c r="J8915" s="4">
        <v>1974.300048828125</v>
      </c>
      <c r="K8915" s="4">
        <v>474.60000038146973</v>
      </c>
      <c r="L8915" s="4">
        <v>6.6999998092651367</v>
      </c>
      <c r="M8915" s="4">
        <v>53.599998474121094</v>
      </c>
      <c r="N8915" s="2">
        <v>1.7258181832053445</v>
      </c>
      <c r="O8915" s="2">
        <v>1.7014545475352894</v>
      </c>
      <c r="P8915" s="2">
        <v>0.3393607680474921</v>
      </c>
      <c r="Q8915" s="2">
        <v>2.7148861443799368</v>
      </c>
      <c r="R8915" s="2">
        <v>0.3393607680474921</v>
      </c>
    </row>
    <row r="8916" spans="1:18" x14ac:dyDescent="0.25">
      <c r="A8916" s="7">
        <v>37256</v>
      </c>
      <c r="B8916" t="s">
        <v>1812</v>
      </c>
      <c r="C8916" t="s">
        <v>1813</v>
      </c>
      <c r="D8916" s="8">
        <v>9257.552734375</v>
      </c>
      <c r="E8916" s="3">
        <v>9.1574066013014765E-2</v>
      </c>
      <c r="F8916" s="3">
        <f t="shared" si="134"/>
        <v>0.19350459826751212</v>
      </c>
      <c r="G8916" s="3">
        <v>0.19350459826751212</v>
      </c>
      <c r="H8916" t="s">
        <v>25</v>
      </c>
      <c r="I8916" s="4" t="s">
        <v>2048</v>
      </c>
      <c r="J8916" s="4">
        <v>12930.400390625</v>
      </c>
      <c r="K8916" s="4">
        <v>5333.7000122070312</v>
      </c>
      <c r="L8916" s="4">
        <v>2790.10009765625</v>
      </c>
      <c r="M8916" s="4">
        <v>536.79998779296875</v>
      </c>
      <c r="N8916" s="2">
        <v>5.4176739585647855</v>
      </c>
      <c r="O8916" s="2">
        <v>2.5836464342821546</v>
      </c>
      <c r="P8916" s="2">
        <v>21.577832189010728</v>
      </c>
      <c r="Q8916" s="2">
        <v>4.1514568116712596</v>
      </c>
      <c r="R8916" s="2">
        <v>21.577832189010728</v>
      </c>
    </row>
    <row r="8917" spans="1:18" x14ac:dyDescent="0.25">
      <c r="A8917" s="7">
        <v>37256</v>
      </c>
      <c r="B8917" t="s">
        <v>885</v>
      </c>
      <c r="C8917" t="s">
        <v>886</v>
      </c>
      <c r="D8917" s="8">
        <v>17341.478515625</v>
      </c>
      <c r="E8917" s="3">
        <v>0.17153882283127311</v>
      </c>
      <c r="F8917" s="3">
        <f t="shared" si="134"/>
        <v>0.19162034694969407</v>
      </c>
      <c r="G8917" s="3">
        <v>0.19162034694969407</v>
      </c>
      <c r="H8917" t="s">
        <v>70</v>
      </c>
      <c r="I8917" s="4" t="s">
        <v>2034</v>
      </c>
      <c r="J8917" s="4">
        <v>29824</v>
      </c>
      <c r="K8917" s="4">
        <v>12904</v>
      </c>
      <c r="L8917" s="4">
        <v>377</v>
      </c>
      <c r="M8917" s="4">
        <v>2617</v>
      </c>
      <c r="N8917" s="2">
        <v>3.6206509539842875</v>
      </c>
      <c r="O8917" s="2">
        <v>3.5148709315375983</v>
      </c>
      <c r="P8917" s="2">
        <v>1.2640826180257512</v>
      </c>
      <c r="Q8917" s="2">
        <v>8.7748122317596575</v>
      </c>
      <c r="R8917" s="2">
        <v>1.2640826180257512</v>
      </c>
    </row>
    <row r="8918" spans="1:18" x14ac:dyDescent="0.25">
      <c r="A8918" s="7">
        <v>37256</v>
      </c>
      <c r="B8918" t="s">
        <v>1896</v>
      </c>
      <c r="C8918" t="s">
        <v>1897</v>
      </c>
      <c r="D8918" s="8">
        <v>8454.0390625</v>
      </c>
      <c r="E8918" s="3">
        <v>8.3625851604532786E-2</v>
      </c>
      <c r="F8918" s="3">
        <f t="shared" si="134"/>
        <v>6.0817299756880508E-2</v>
      </c>
      <c r="G8918" s="3">
        <v>6.0817299756880508E-2</v>
      </c>
      <c r="H8918" t="s">
        <v>38</v>
      </c>
      <c r="I8918" s="4" t="s">
        <v>2034</v>
      </c>
      <c r="J8918" s="4">
        <v>48754.546875</v>
      </c>
      <c r="K8918" s="4">
        <v>11409.81201171875</v>
      </c>
      <c r="L8918" s="4">
        <v>1193.1829833984375</v>
      </c>
      <c r="M8918" s="4"/>
      <c r="N8918" s="2">
        <v>9.8452532128228096</v>
      </c>
      <c r="O8918" s="2">
        <v>8.8156842252949073</v>
      </c>
      <c r="P8918" s="2">
        <v>2.4473265774730626</v>
      </c>
      <c r="Q8918" s="2" t="s">
        <v>39</v>
      </c>
      <c r="R8918" s="2">
        <v>2.4473265774730626</v>
      </c>
    </row>
    <row r="8919" spans="1:18" x14ac:dyDescent="0.25">
      <c r="A8919" s="7">
        <v>37256</v>
      </c>
      <c r="B8919" t="s">
        <v>1554</v>
      </c>
      <c r="C8919" t="s">
        <v>1555</v>
      </c>
      <c r="D8919" s="8">
        <v>14143.5751953125</v>
      </c>
      <c r="E8919" s="3">
        <v>0.13990573165047449</v>
      </c>
      <c r="F8919" s="3">
        <f t="shared" si="134"/>
        <v>0.14950761372482055</v>
      </c>
      <c r="G8919" s="3">
        <v>0.14950761372482055</v>
      </c>
      <c r="H8919" t="s">
        <v>101</v>
      </c>
      <c r="I8919" s="4" t="s">
        <v>2034</v>
      </c>
      <c r="J8919" s="4">
        <v>8997.140625</v>
      </c>
      <c r="K8919" s="4">
        <v>1841.7249755859375</v>
      </c>
      <c r="L8919" s="4">
        <v>2279.861083984375</v>
      </c>
      <c r="M8919" s="4">
        <v>997.843017578125</v>
      </c>
      <c r="N8919" s="2">
        <v>1.8564391595002874</v>
      </c>
      <c r="O8919" s="2">
        <v>-0.44163653075462622</v>
      </c>
      <c r="P8919" s="2">
        <v>25.339840500540973</v>
      </c>
      <c r="Q8919" s="2">
        <v>11.090668237478226</v>
      </c>
      <c r="R8919" s="2">
        <v>25.339840500540973</v>
      </c>
    </row>
    <row r="8920" spans="1:18" x14ac:dyDescent="0.25">
      <c r="A8920" s="7">
        <v>37256</v>
      </c>
      <c r="B8920" t="s">
        <v>1370</v>
      </c>
      <c r="C8920" t="s">
        <v>1371</v>
      </c>
      <c r="D8920" s="8">
        <v>19363.51171875</v>
      </c>
      <c r="E8920" s="3">
        <v>0.19154041583715703</v>
      </c>
      <c r="F8920" s="3">
        <f t="shared" si="134"/>
        <v>0.14403030281225881</v>
      </c>
      <c r="G8920" s="3">
        <v>0.14403030281225881</v>
      </c>
      <c r="H8920" t="s">
        <v>92</v>
      </c>
      <c r="I8920" s="4" t="s">
        <v>2034</v>
      </c>
      <c r="J8920" s="4">
        <v>24164</v>
      </c>
      <c r="K8920" s="4">
        <v>5314</v>
      </c>
      <c r="L8920" s="4">
        <v>134</v>
      </c>
      <c r="M8920" s="4">
        <v>5295</v>
      </c>
      <c r="N8920" s="2">
        <v>1.2468324730173628</v>
      </c>
      <c r="O8920" s="2">
        <v>1.2153918348193335</v>
      </c>
      <c r="P8920" s="2">
        <v>0.55454394967720577</v>
      </c>
      <c r="Q8920" s="2">
        <v>21.912762787617947</v>
      </c>
      <c r="R8920" s="2">
        <v>0.55454394967720577</v>
      </c>
    </row>
    <row r="8921" spans="1:18" x14ac:dyDescent="0.25">
      <c r="A8921" s="7">
        <v>37256</v>
      </c>
      <c r="B8921" t="s">
        <v>1814</v>
      </c>
      <c r="C8921" t="s">
        <v>1815</v>
      </c>
      <c r="D8921" s="8">
        <v>16773.13671875</v>
      </c>
      <c r="E8921" s="3">
        <v>0.16591688680581224</v>
      </c>
      <c r="F8921" s="3">
        <f t="shared" si="134"/>
        <v>0.12477547245785638</v>
      </c>
      <c r="G8921" s="3">
        <v>0.12477547245785638</v>
      </c>
      <c r="H8921" t="s">
        <v>92</v>
      </c>
      <c r="I8921" s="4" t="s">
        <v>2034</v>
      </c>
      <c r="J8921" s="4">
        <v>22190</v>
      </c>
      <c r="K8921" s="4">
        <v>17890</v>
      </c>
      <c r="L8921" s="4">
        <v>179</v>
      </c>
      <c r="M8921" s="4">
        <v>3751</v>
      </c>
      <c r="N8921" s="2">
        <v>11.824190350297423</v>
      </c>
      <c r="O8921" s="2">
        <v>11.705882352941176</v>
      </c>
      <c r="P8921" s="2">
        <v>0.80666967102298337</v>
      </c>
      <c r="Q8921" s="2">
        <v>16.904010815682742</v>
      </c>
      <c r="R8921" s="2">
        <v>0.80666967102298337</v>
      </c>
    </row>
    <row r="8922" spans="1:18" x14ac:dyDescent="0.25">
      <c r="A8922" s="7">
        <v>37256</v>
      </c>
      <c r="B8922" t="s">
        <v>1372</v>
      </c>
      <c r="C8922" t="s">
        <v>1373</v>
      </c>
      <c r="D8922" s="8">
        <v>6759.82080078125</v>
      </c>
      <c r="E8922" s="3">
        <v>6.6866945726200541E-2</v>
      </c>
      <c r="F8922" s="3">
        <f t="shared" si="134"/>
        <v>4.6399964186756536E-2</v>
      </c>
      <c r="G8922" s="3">
        <v>4.6399964186756536E-2</v>
      </c>
      <c r="H8922" t="s">
        <v>35</v>
      </c>
      <c r="I8922" s="4" t="s">
        <v>2034</v>
      </c>
      <c r="J8922" s="4">
        <v>1628.72705078125</v>
      </c>
      <c r="K8922" s="4">
        <v>123.12799835205078</v>
      </c>
      <c r="L8922" s="4">
        <v>148.33500671386719</v>
      </c>
      <c r="M8922" s="4">
        <v>63.129001617431641</v>
      </c>
      <c r="N8922" s="2">
        <v>0.33728709508849164</v>
      </c>
      <c r="O8922" s="2">
        <v>-6.9050083977806889E-2</v>
      </c>
      <c r="P8922" s="2">
        <v>9.1074196037153978</v>
      </c>
      <c r="Q8922" s="2">
        <v>3.8759718264119587</v>
      </c>
      <c r="R8922" s="2">
        <v>9.1074196037153978</v>
      </c>
    </row>
    <row r="8923" spans="1:18" x14ac:dyDescent="0.25">
      <c r="A8923" s="7">
        <v>37256</v>
      </c>
      <c r="B8923" t="s">
        <v>899</v>
      </c>
      <c r="C8923" t="s">
        <v>900</v>
      </c>
      <c r="D8923" s="8">
        <v>9119.685546875</v>
      </c>
      <c r="E8923" s="3">
        <v>9.0210308301727368E-2</v>
      </c>
      <c r="F8923" s="3">
        <f t="shared" si="134"/>
        <v>0.10440027082688648</v>
      </c>
      <c r="G8923" s="3">
        <v>0.10440027082688648</v>
      </c>
      <c r="H8923" t="s">
        <v>76</v>
      </c>
      <c r="I8923" s="4" t="s">
        <v>2034</v>
      </c>
      <c r="J8923" s="4">
        <v>38321</v>
      </c>
      <c r="K8923" s="4">
        <v>3023</v>
      </c>
      <c r="L8923" s="4">
        <v>3290</v>
      </c>
      <c r="M8923" s="4">
        <v>70</v>
      </c>
      <c r="N8923" s="2">
        <v>-2.8016682113067657</v>
      </c>
      <c r="O8923" s="2">
        <v>0.247451343836886</v>
      </c>
      <c r="P8923" s="2">
        <v>8.5853709454346188</v>
      </c>
      <c r="Q8923" s="2">
        <v>0.18266746692414082</v>
      </c>
      <c r="R8923" s="2">
        <v>8.5853709454346188</v>
      </c>
    </row>
    <row r="8924" spans="1:18" x14ac:dyDescent="0.25">
      <c r="A8924" s="7">
        <v>37256</v>
      </c>
      <c r="B8924" t="s">
        <v>903</v>
      </c>
      <c r="C8924" t="s">
        <v>904</v>
      </c>
      <c r="D8924" s="8">
        <v>3974.88916015625</v>
      </c>
      <c r="E8924" s="3">
        <v>3.931889699045172E-2</v>
      </c>
      <c r="F8924" s="3">
        <f t="shared" si="134"/>
        <v>2.3900650145822669E-2</v>
      </c>
      <c r="G8924" s="3">
        <v>2.3900650145822669E-2</v>
      </c>
      <c r="H8924" t="s">
        <v>15</v>
      </c>
      <c r="I8924" s="4" t="s">
        <v>2034</v>
      </c>
      <c r="J8924" s="4">
        <v>2055.699951171875</v>
      </c>
      <c r="K8924" s="4">
        <v>494.19999694824219</v>
      </c>
      <c r="L8924" s="4">
        <v>115.19999694824219</v>
      </c>
      <c r="M8924" s="4">
        <v>73.099998474121094</v>
      </c>
      <c r="N8924" s="2">
        <v>1.1514445081372859</v>
      </c>
      <c r="O8924" s="2">
        <v>0.88303818550961155</v>
      </c>
      <c r="P8924" s="2">
        <v>5.6039305192652815</v>
      </c>
      <c r="Q8924" s="2">
        <v>3.5559663477371592</v>
      </c>
      <c r="R8924" s="2">
        <v>5.6039305192652815</v>
      </c>
    </row>
    <row r="8925" spans="1:18" x14ac:dyDescent="0.25">
      <c r="A8925" s="7">
        <v>37256</v>
      </c>
      <c r="B8925" t="s">
        <v>1816</v>
      </c>
      <c r="C8925" t="s">
        <v>1817</v>
      </c>
      <c r="D8925" s="8">
        <v>8632.21875</v>
      </c>
      <c r="E8925" s="3">
        <v>8.5388373399814241E-2</v>
      </c>
      <c r="F8925" s="3">
        <f t="shared" si="134"/>
        <v>4.7541294052111098E-2</v>
      </c>
      <c r="G8925" s="3">
        <v>4.7541294052111098E-2</v>
      </c>
      <c r="H8925" t="s">
        <v>55</v>
      </c>
      <c r="I8925" s="4" t="s">
        <v>2038</v>
      </c>
      <c r="J8925" s="4">
        <v>4093.034912109375</v>
      </c>
      <c r="K8925" s="4">
        <v>355.20800590515137</v>
      </c>
      <c r="L8925" s="4">
        <v>394.82400512695312</v>
      </c>
      <c r="M8925" s="4">
        <v>340.11801147460938</v>
      </c>
      <c r="N8925" s="2">
        <v>0.4581922156392722</v>
      </c>
      <c r="O8925" s="2">
        <v>-5.1101726752881688E-2</v>
      </c>
      <c r="P8925" s="2">
        <v>9.6462408360811587</v>
      </c>
      <c r="Q8925" s="2">
        <v>8.3096777520357659</v>
      </c>
      <c r="R8925" s="2">
        <v>9.6462408360811587</v>
      </c>
    </row>
    <row r="8926" spans="1:18" x14ac:dyDescent="0.25">
      <c r="A8926" s="7">
        <v>37256</v>
      </c>
      <c r="B8926" t="s">
        <v>2018</v>
      </c>
      <c r="C8926" t="s">
        <v>2019</v>
      </c>
      <c r="D8926" s="8">
        <v>7243.953125</v>
      </c>
      <c r="E8926" s="3">
        <v>7.1655896617338524E-2</v>
      </c>
      <c r="F8926" s="3">
        <f t="shared" si="134"/>
        <v>7.2942396510383131E-2</v>
      </c>
      <c r="G8926" s="3">
        <v>7.2942396510383131E-2</v>
      </c>
      <c r="H8926" t="s">
        <v>517</v>
      </c>
      <c r="I8926" s="4" t="s">
        <v>2037</v>
      </c>
      <c r="J8926" s="4">
        <v>1851.0389404296875</v>
      </c>
      <c r="K8926" s="4">
        <v>68.469997882843018</v>
      </c>
      <c r="L8926" s="4">
        <v>220.54899597167969</v>
      </c>
      <c r="M8926" s="4">
        <v>384.21499633789062</v>
      </c>
      <c r="N8926" s="2">
        <v>0.16459925014303969</v>
      </c>
      <c r="O8926" s="2">
        <v>-0.36559208152392447</v>
      </c>
      <c r="P8926" s="2">
        <v>11.914876081455258</v>
      </c>
      <c r="Q8926" s="2">
        <v>20.75672142525006</v>
      </c>
      <c r="R8926" s="2">
        <v>11.914876081455258</v>
      </c>
    </row>
    <row r="8927" spans="1:18" x14ac:dyDescent="0.25">
      <c r="A8927" s="7">
        <v>37256</v>
      </c>
      <c r="B8927" t="s">
        <v>2020</v>
      </c>
      <c r="C8927" t="s">
        <v>2021</v>
      </c>
      <c r="D8927" s="8">
        <v>5902.8076171875</v>
      </c>
      <c r="E8927" s="3">
        <v>5.8389523657944142E-2</v>
      </c>
      <c r="F8927" s="3">
        <f t="shared" si="134"/>
        <v>6.0673283753283444E-2</v>
      </c>
      <c r="G8927" s="3">
        <v>6.0673283753283444E-2</v>
      </c>
      <c r="H8927" t="s">
        <v>517</v>
      </c>
      <c r="I8927" s="4" t="s">
        <v>2034</v>
      </c>
      <c r="J8927" s="4">
        <v>12461</v>
      </c>
      <c r="K8927" s="4">
        <v>5559</v>
      </c>
      <c r="L8927" s="4">
        <v>157</v>
      </c>
      <c r="M8927" s="4">
        <v>477</v>
      </c>
      <c r="N8927" s="2">
        <v>5.128228782287823</v>
      </c>
      <c r="O8927" s="2">
        <v>4.9833948339483394</v>
      </c>
      <c r="P8927" s="2">
        <v>1.2599309846721771</v>
      </c>
      <c r="Q8927" s="2">
        <v>3.827943182730118</v>
      </c>
      <c r="R8927" s="2">
        <v>1.2599309846721771</v>
      </c>
    </row>
    <row r="8928" spans="1:18" x14ac:dyDescent="0.25">
      <c r="A8928" s="7">
        <v>37256</v>
      </c>
      <c r="B8928" t="s">
        <v>1734</v>
      </c>
      <c r="C8928" t="s">
        <v>1735</v>
      </c>
      <c r="D8928" s="8">
        <v>17000.373046875</v>
      </c>
      <c r="E8928" s="3">
        <v>0.16816466816977968</v>
      </c>
      <c r="F8928" s="3">
        <f t="shared" si="134"/>
        <v>0.17793445354701376</v>
      </c>
      <c r="G8928" s="3">
        <v>0.17793445354701376</v>
      </c>
      <c r="H8928" t="s">
        <v>73</v>
      </c>
      <c r="I8928" s="4" t="s">
        <v>2034</v>
      </c>
      <c r="J8928" s="4">
        <v>69896</v>
      </c>
      <c r="K8928" s="4">
        <v>24550</v>
      </c>
      <c r="L8928" s="4">
        <v>38648</v>
      </c>
      <c r="M8928" s="4"/>
      <c r="N8928" s="2">
        <v>12.557544757033249</v>
      </c>
      <c r="O8928" s="2">
        <v>-7.2112531969309464</v>
      </c>
      <c r="P8928" s="2">
        <v>55.29357903170424</v>
      </c>
      <c r="Q8928" s="2" t="s">
        <v>39</v>
      </c>
      <c r="R8928" s="2">
        <v>55.29357903170424</v>
      </c>
    </row>
    <row r="8929" spans="1:18" x14ac:dyDescent="0.25">
      <c r="A8929" s="7">
        <v>37256</v>
      </c>
      <c r="B8929" t="s">
        <v>2022</v>
      </c>
      <c r="C8929" t="s">
        <v>2023</v>
      </c>
      <c r="D8929" s="8">
        <v>11476.1259765625</v>
      </c>
      <c r="E8929" s="3">
        <v>0.11351979814807479</v>
      </c>
      <c r="F8929" s="3">
        <f t="shared" si="134"/>
        <v>8.7730032297009888E-2</v>
      </c>
      <c r="G8929" s="3">
        <v>8.7730032297009888E-2</v>
      </c>
      <c r="H8929" t="s">
        <v>35</v>
      </c>
      <c r="I8929" s="4" t="s">
        <v>2034</v>
      </c>
      <c r="J8929" s="4">
        <v>2423.60009765625</v>
      </c>
      <c r="K8929" s="4">
        <v>722.60002446174622</v>
      </c>
      <c r="L8929" s="4">
        <v>50.099998474121094</v>
      </c>
      <c r="M8929" s="4">
        <v>161.89999389648438</v>
      </c>
      <c r="N8929" s="2">
        <v>1.2341588803787296</v>
      </c>
      <c r="O8929" s="2">
        <v>1.1485909922931257</v>
      </c>
      <c r="P8929" s="2">
        <v>2.067172654538612</v>
      </c>
      <c r="Q8929" s="2">
        <v>6.6801447174824862</v>
      </c>
      <c r="R8929" s="2">
        <v>2.067172654538612</v>
      </c>
    </row>
    <row r="8930" spans="1:18" x14ac:dyDescent="0.25">
      <c r="A8930" s="7">
        <v>37256</v>
      </c>
      <c r="B8930" t="s">
        <v>1478</v>
      </c>
      <c r="C8930" t="s">
        <v>1479</v>
      </c>
      <c r="D8930" s="8">
        <v>39871.65625</v>
      </c>
      <c r="E8930" s="3">
        <v>0.39440333598404659</v>
      </c>
      <c r="F8930" s="3">
        <f t="shared" si="134"/>
        <v>0.79708316601870732</v>
      </c>
      <c r="G8930" s="3">
        <v>0.79708316601870732</v>
      </c>
      <c r="H8930" t="s">
        <v>25</v>
      </c>
      <c r="I8930" s="4" t="s">
        <v>2042</v>
      </c>
      <c r="J8930" s="4">
        <v>18181</v>
      </c>
      <c r="K8930" s="4">
        <v>1503</v>
      </c>
      <c r="L8930" s="4">
        <v>1859</v>
      </c>
      <c r="M8930" s="4">
        <v>1292</v>
      </c>
      <c r="N8930" s="2">
        <v>0.48893949251789198</v>
      </c>
      <c r="O8930" s="2">
        <v>-0.11581001951854261</v>
      </c>
      <c r="P8930" s="2">
        <v>10.224960123205545</v>
      </c>
      <c r="Q8930" s="2">
        <v>7.1063197843902968</v>
      </c>
      <c r="R8930" s="2">
        <v>10.224960123205545</v>
      </c>
    </row>
    <row r="8931" spans="1:18" x14ac:dyDescent="0.25">
      <c r="A8931" s="7">
        <v>37256</v>
      </c>
      <c r="B8931" t="s">
        <v>917</v>
      </c>
      <c r="C8931" t="s">
        <v>918</v>
      </c>
      <c r="D8931" s="8">
        <v>2934.924072265625</v>
      </c>
      <c r="E8931" s="3">
        <v>2.9031747206675059E-2</v>
      </c>
      <c r="F8931" s="3">
        <f t="shared" si="134"/>
        <v>2.5447483802242873E-2</v>
      </c>
      <c r="G8931" s="3">
        <v>2.5447483802242873E-2</v>
      </c>
      <c r="H8931" t="s">
        <v>58</v>
      </c>
      <c r="I8931" s="4" t="s">
        <v>2034</v>
      </c>
      <c r="J8931" s="4">
        <v>5932</v>
      </c>
      <c r="K8931" s="4">
        <v>1444</v>
      </c>
      <c r="L8931" s="4">
        <v>42</v>
      </c>
      <c r="M8931" s="4">
        <v>331</v>
      </c>
      <c r="N8931" s="2">
        <v>1.5136268343815513</v>
      </c>
      <c r="O8931" s="2">
        <v>1.4696016771488469</v>
      </c>
      <c r="P8931" s="2">
        <v>0.70802427511800403</v>
      </c>
      <c r="Q8931" s="2">
        <v>5.5799055967633171</v>
      </c>
      <c r="R8931" s="2">
        <v>0.70802427511800403</v>
      </c>
    </row>
    <row r="8932" spans="1:18" x14ac:dyDescent="0.25">
      <c r="A8932" s="7">
        <v>37256</v>
      </c>
      <c r="B8932" t="s">
        <v>1308</v>
      </c>
      <c r="C8932" t="s">
        <v>1309</v>
      </c>
      <c r="D8932" s="8">
        <v>18108.951171875</v>
      </c>
      <c r="E8932" s="3">
        <v>0.17913052591989356</v>
      </c>
      <c r="F8932" s="3">
        <f t="shared" si="134"/>
        <v>0.16580576897464819</v>
      </c>
      <c r="G8932" s="3">
        <v>0.16580576897464819</v>
      </c>
      <c r="H8932" t="s">
        <v>38</v>
      </c>
      <c r="I8932" s="4" t="s">
        <v>2034</v>
      </c>
      <c r="J8932" s="4">
        <v>104740.640625</v>
      </c>
      <c r="K8932" s="4">
        <v>24416.505859375</v>
      </c>
      <c r="L8932" s="4">
        <v>5910.0439453125</v>
      </c>
      <c r="M8932" s="4"/>
      <c r="N8932" s="2">
        <v>8.2721298065052959</v>
      </c>
      <c r="O8932" s="2">
        <v>6.2698510628002744</v>
      </c>
      <c r="P8932" s="2">
        <v>5.6425508857369566</v>
      </c>
      <c r="Q8932" s="2" t="s">
        <v>39</v>
      </c>
      <c r="R8932" s="2">
        <v>5.6425508857369566</v>
      </c>
    </row>
    <row r="8933" spans="1:18" x14ac:dyDescent="0.25">
      <c r="A8933" s="7">
        <v>37256</v>
      </c>
      <c r="B8933" t="s">
        <v>1110</v>
      </c>
      <c r="C8933" t="s">
        <v>1111</v>
      </c>
      <c r="D8933" s="8">
        <v>2948.595947265625</v>
      </c>
      <c r="E8933" s="3">
        <v>2.9166986963843584E-2</v>
      </c>
      <c r="F8933" s="3">
        <f t="shared" si="134"/>
        <v>1.6312356852062088E-2</v>
      </c>
      <c r="G8933" s="3">
        <v>1.6312356852062088E-2</v>
      </c>
      <c r="H8933" t="s">
        <v>19</v>
      </c>
      <c r="I8933" s="4" t="s">
        <v>2039</v>
      </c>
      <c r="J8933" s="4">
        <v>5796.2490234375</v>
      </c>
      <c r="K8933" s="4">
        <v>2259.7460327148437</v>
      </c>
      <c r="L8933" s="4">
        <v>12.170999526977539</v>
      </c>
      <c r="M8933" s="4">
        <v>292.927001953125</v>
      </c>
      <c r="N8933" s="2">
        <v>2.5338531436504064</v>
      </c>
      <c r="O8933" s="2">
        <v>2.5202058023269438</v>
      </c>
      <c r="P8933" s="2">
        <v>0.20998061811635993</v>
      </c>
      <c r="Q8933" s="2">
        <v>5.0537339021953009</v>
      </c>
      <c r="R8933" s="2">
        <v>0.20998061811635993</v>
      </c>
    </row>
    <row r="8934" spans="1:18" x14ac:dyDescent="0.25">
      <c r="A8934" s="7">
        <v>37256</v>
      </c>
      <c r="B8934" t="s">
        <v>2024</v>
      </c>
      <c r="C8934" t="s">
        <v>2025</v>
      </c>
      <c r="D8934" s="8">
        <v>3626.75390625</v>
      </c>
      <c r="E8934" s="3">
        <v>3.5875204943817005E-2</v>
      </c>
      <c r="F8934" s="3">
        <f t="shared" si="134"/>
        <v>4.6699931006153786E-2</v>
      </c>
      <c r="G8934" s="3">
        <v>4.6699931006153786E-2</v>
      </c>
      <c r="H8934" t="s">
        <v>25</v>
      </c>
      <c r="I8934" s="4" t="s">
        <v>2034</v>
      </c>
      <c r="J8934" s="4">
        <v>1892.6739501953125</v>
      </c>
      <c r="K8934" s="4">
        <v>316.76800107955933</v>
      </c>
      <c r="L8934" s="4">
        <v>80.967002868652344</v>
      </c>
      <c r="M8934" s="4">
        <v>98.494003295898438</v>
      </c>
      <c r="N8934" s="2">
        <v>1.7877911708870815</v>
      </c>
      <c r="O8934" s="2">
        <v>1.3308255292552118</v>
      </c>
      <c r="P8934" s="2">
        <v>4.2779160594616439</v>
      </c>
      <c r="Q8934" s="2">
        <v>5.2039604225405256</v>
      </c>
      <c r="R8934" s="2">
        <v>4.2779160594616439</v>
      </c>
    </row>
    <row r="8935" spans="1:18" x14ac:dyDescent="0.25">
      <c r="A8935" s="7">
        <v>37256</v>
      </c>
      <c r="B8935" t="s">
        <v>1736</v>
      </c>
      <c r="C8935" t="s">
        <v>1737</v>
      </c>
      <c r="D8935" s="8">
        <v>7296.98974609375</v>
      </c>
      <c r="E8935" s="3">
        <v>7.2180525445334529E-2</v>
      </c>
      <c r="F8935" s="3">
        <f t="shared" si="134"/>
        <v>6.8034789585059569E-2</v>
      </c>
      <c r="G8935" s="3">
        <v>6.8034789585059569E-2</v>
      </c>
      <c r="H8935" t="s">
        <v>38</v>
      </c>
      <c r="I8935" s="4" t="s">
        <v>2034</v>
      </c>
      <c r="J8935" s="4">
        <v>16657.947265625</v>
      </c>
      <c r="K8935" s="4">
        <v>2398.7650146484375</v>
      </c>
      <c r="L8935" s="4">
        <v>675.73602294921875</v>
      </c>
      <c r="M8935" s="4"/>
      <c r="N8935" s="2">
        <v>3.3592432819606359</v>
      </c>
      <c r="O8935" s="2">
        <v>2.4129389621923045</v>
      </c>
      <c r="P8935" s="2">
        <v>4.0565383727901079</v>
      </c>
      <c r="Q8935" s="2" t="s">
        <v>39</v>
      </c>
      <c r="R8935" s="2">
        <v>4.0565383727901079</v>
      </c>
    </row>
    <row r="8936" spans="1:18" x14ac:dyDescent="0.25">
      <c r="A8936" s="7">
        <v>37256</v>
      </c>
      <c r="B8936" t="s">
        <v>1176</v>
      </c>
      <c r="C8936" t="s">
        <v>1177</v>
      </c>
      <c r="D8936" s="8">
        <v>17476.1796875</v>
      </c>
      <c r="E8936" s="3">
        <v>0.17287126287879334</v>
      </c>
      <c r="F8936" s="3">
        <f t="shared" si="134"/>
        <v>0.17794562914724468</v>
      </c>
      <c r="G8936" s="3">
        <v>0.17794562914724468</v>
      </c>
      <c r="H8936" t="s">
        <v>19</v>
      </c>
      <c r="I8936" s="4" t="s">
        <v>2042</v>
      </c>
      <c r="J8936" s="4">
        <v>5468.52099609375</v>
      </c>
      <c r="K8936" s="4">
        <v>1015.3280220031738</v>
      </c>
      <c r="L8936" s="4">
        <v>135.74299621582031</v>
      </c>
      <c r="M8936" s="4">
        <v>341.13800048828125</v>
      </c>
      <c r="N8936" s="2">
        <v>0.78905046393515899</v>
      </c>
      <c r="O8936" s="2">
        <v>0.68355935976103754</v>
      </c>
      <c r="P8936" s="2">
        <v>2.4822615897933584</v>
      </c>
      <c r="Q8936" s="2">
        <v>6.2382132341077501</v>
      </c>
      <c r="R8936" s="2">
        <v>2.4822615897933584</v>
      </c>
    </row>
    <row r="8937" spans="1:18" x14ac:dyDescent="0.25">
      <c r="A8937" s="7">
        <v>37256</v>
      </c>
      <c r="B8937" t="s">
        <v>923</v>
      </c>
      <c r="C8937" t="s">
        <v>924</v>
      </c>
      <c r="D8937" s="8">
        <v>37059.44921875</v>
      </c>
      <c r="E8937" s="3">
        <v>0.36658548393274659</v>
      </c>
      <c r="F8937" s="3">
        <f t="shared" si="134"/>
        <v>0.25665840106817089</v>
      </c>
      <c r="G8937" s="3">
        <v>0.25665840106817089</v>
      </c>
      <c r="H8937" t="s">
        <v>55</v>
      </c>
      <c r="I8937" s="4" t="s">
        <v>2038</v>
      </c>
      <c r="J8937" s="4">
        <v>24154</v>
      </c>
      <c r="K8937" s="4">
        <v>8993</v>
      </c>
      <c r="L8937" s="4">
        <v>499</v>
      </c>
      <c r="M8937" s="4">
        <v>3163</v>
      </c>
      <c r="N8937" s="2">
        <v>2.3504966021955043</v>
      </c>
      <c r="O8937" s="2">
        <v>2.2200731834814427</v>
      </c>
      <c r="P8937" s="2">
        <v>2.0659104082139605</v>
      </c>
      <c r="Q8937" s="2">
        <v>13.095139521404322</v>
      </c>
      <c r="R8937" s="2">
        <v>2.0659104082139605</v>
      </c>
    </row>
    <row r="8938" spans="1:18" x14ac:dyDescent="0.25">
      <c r="A8938" s="7">
        <v>37256</v>
      </c>
      <c r="B8938" t="s">
        <v>2096</v>
      </c>
      <c r="C8938" t="s">
        <v>2097</v>
      </c>
      <c r="D8938" s="8">
        <v>3661.71337890625</v>
      </c>
      <c r="E8938" s="3">
        <v>3.6221017832888253E-2</v>
      </c>
      <c r="F8938" s="3">
        <f t="shared" si="134"/>
        <v>0</v>
      </c>
      <c r="G8938" s="3">
        <v>0</v>
      </c>
      <c r="H8938" t="s">
        <v>70</v>
      </c>
      <c r="I8938" s="4" t="s">
        <v>2034</v>
      </c>
      <c r="J8938" s="4">
        <v>6722.10009765625</v>
      </c>
      <c r="K8938" s="4">
        <v>3470.199951171875</v>
      </c>
      <c r="L8938" s="4">
        <v>120.19999694824219</v>
      </c>
      <c r="M8938" s="4">
        <v>956.70001220703125</v>
      </c>
      <c r="N8938" s="2">
        <v>4.8163774478443786</v>
      </c>
      <c r="O8938" s="2">
        <v>4.6495488608239182</v>
      </c>
      <c r="P8938" s="2">
        <v>1.7881316136626932</v>
      </c>
      <c r="Q8938" s="2">
        <v>14.232159567820144</v>
      </c>
      <c r="R8938" s="2">
        <v>1.7881316136626932</v>
      </c>
    </row>
    <row r="8939" spans="1:18" x14ac:dyDescent="0.25">
      <c r="A8939" s="7">
        <v>37256</v>
      </c>
      <c r="B8939" t="s">
        <v>925</v>
      </c>
      <c r="C8939" t="s">
        <v>926</v>
      </c>
      <c r="D8939" s="8">
        <v>2371.785888671875</v>
      </c>
      <c r="E8939" s="3">
        <v>2.3461284398790788E-2</v>
      </c>
      <c r="F8939" s="3">
        <f t="shared" si="134"/>
        <v>2.8314888593948182E-2</v>
      </c>
      <c r="G8939" s="3">
        <v>2.8314888593948182E-2</v>
      </c>
      <c r="H8939" t="s">
        <v>25</v>
      </c>
      <c r="I8939" s="4" t="s">
        <v>2049</v>
      </c>
      <c r="J8939" s="4">
        <v>1384.18896484375</v>
      </c>
      <c r="K8939" s="4">
        <v>99.066997528076172</v>
      </c>
      <c r="L8939" s="4">
        <v>456.63800048828125</v>
      </c>
      <c r="M8939" s="4">
        <v>16.395999908447266</v>
      </c>
      <c r="N8939" s="2">
        <v>0.95230174439280313</v>
      </c>
      <c r="O8939" s="2">
        <v>-3.4372242861885804</v>
      </c>
      <c r="P8939" s="2">
        <v>32.989570939096993</v>
      </c>
      <c r="Q8939" s="2">
        <v>1.1845203454788471</v>
      </c>
      <c r="R8939" s="2">
        <v>32.989570939096993</v>
      </c>
    </row>
    <row r="8940" spans="1:18" x14ac:dyDescent="0.25">
      <c r="A8940" s="7">
        <v>37256</v>
      </c>
      <c r="B8940" t="s">
        <v>1622</v>
      </c>
      <c r="C8940" t="s">
        <v>1623</v>
      </c>
      <c r="D8940" s="8">
        <v>6133.37548828125</v>
      </c>
      <c r="E8940" s="3">
        <v>6.0670260052738748E-2</v>
      </c>
      <c r="F8940" s="3">
        <f t="shared" si="134"/>
        <v>0.20587708098839377</v>
      </c>
      <c r="G8940" s="3">
        <v>0.20587708098839377</v>
      </c>
      <c r="H8940" t="s">
        <v>25</v>
      </c>
      <c r="I8940" s="4" t="s">
        <v>2034</v>
      </c>
      <c r="J8940" s="4">
        <v>2865.784912109375</v>
      </c>
      <c r="K8940" s="4">
        <v>3.3900001049041748</v>
      </c>
      <c r="L8940" s="4">
        <v>1101.6300048828125</v>
      </c>
      <c r="M8940" s="4">
        <v>208.24099731445312</v>
      </c>
      <c r="N8940" s="2">
        <v>1.0374396957105078E-2</v>
      </c>
      <c r="O8940" s="2">
        <v>-3.360937289428509</v>
      </c>
      <c r="P8940" s="2">
        <v>38.440777611322979</v>
      </c>
      <c r="Q8940" s="2">
        <v>7.2664559169995879</v>
      </c>
      <c r="R8940" s="2">
        <v>38.440777611322979</v>
      </c>
    </row>
    <row r="8941" spans="1:18" x14ac:dyDescent="0.25">
      <c r="A8941" s="7">
        <v>37256</v>
      </c>
      <c r="B8941" t="s">
        <v>1178</v>
      </c>
      <c r="C8941" t="s">
        <v>1179</v>
      </c>
      <c r="D8941" s="8">
        <v>2799.56884765625</v>
      </c>
      <c r="E8941" s="3">
        <v>2.7692837385771711E-2</v>
      </c>
      <c r="F8941" s="3">
        <f t="shared" si="134"/>
        <v>2.3428741337313409E-2</v>
      </c>
      <c r="G8941" s="3">
        <v>2.3428741337313409E-2</v>
      </c>
      <c r="H8941" t="s">
        <v>48</v>
      </c>
      <c r="I8941" s="4" t="s">
        <v>2034</v>
      </c>
      <c r="J8941" s="4">
        <v>18687</v>
      </c>
      <c r="K8941" s="4">
        <v>6096</v>
      </c>
      <c r="L8941" s="4">
        <v>590</v>
      </c>
      <c r="M8941" s="4">
        <v>210</v>
      </c>
      <c r="N8941" s="2">
        <v>9.0714285714285712</v>
      </c>
      <c r="O8941" s="2">
        <v>8.1934523809523814</v>
      </c>
      <c r="P8941" s="2">
        <v>3.1572751110397603</v>
      </c>
      <c r="Q8941" s="2">
        <v>1.1237758869802537</v>
      </c>
      <c r="R8941" s="2">
        <v>3.1572751110397603</v>
      </c>
    </row>
    <row r="8942" spans="1:18" x14ac:dyDescent="0.25">
      <c r="A8942" s="7">
        <v>37256</v>
      </c>
      <c r="B8942" t="s">
        <v>927</v>
      </c>
      <c r="C8942" t="s">
        <v>928</v>
      </c>
      <c r="D8942" s="8">
        <v>19112.068359375</v>
      </c>
      <c r="E8942" s="3">
        <v>0.18905318282314004</v>
      </c>
      <c r="F8942" s="3">
        <f t="shared" si="134"/>
        <v>0.12518832758999007</v>
      </c>
      <c r="G8942" s="3">
        <v>0.12518832758999007</v>
      </c>
      <c r="H8942" t="s">
        <v>35</v>
      </c>
      <c r="I8942" s="4" t="s">
        <v>2049</v>
      </c>
      <c r="J8942" s="4">
        <v>13814</v>
      </c>
      <c r="K8942" s="4">
        <v>4018</v>
      </c>
      <c r="L8942" s="4">
        <v>138</v>
      </c>
      <c r="M8942" s="4">
        <v>889</v>
      </c>
      <c r="N8942" s="2">
        <v>1.4365391490883088</v>
      </c>
      <c r="O8942" s="2">
        <v>1.3872005720414731</v>
      </c>
      <c r="P8942" s="2">
        <v>0.99898653539887072</v>
      </c>
      <c r="Q8942" s="2">
        <v>6.4355002171709863</v>
      </c>
      <c r="R8942" s="2">
        <v>0.99898653539887072</v>
      </c>
    </row>
    <row r="8943" spans="1:18" x14ac:dyDescent="0.25">
      <c r="A8943" s="7">
        <v>37256</v>
      </c>
      <c r="B8943" t="s">
        <v>1900</v>
      </c>
      <c r="C8943" t="s">
        <v>1901</v>
      </c>
      <c r="D8943" s="8">
        <v>5461.66943359375</v>
      </c>
      <c r="E8943" s="3">
        <v>5.4025863163170547E-2</v>
      </c>
      <c r="F8943" s="3">
        <f t="shared" si="134"/>
        <v>5.7744677799909758E-2</v>
      </c>
      <c r="G8943" s="3">
        <v>5.7744677799909758E-2</v>
      </c>
      <c r="H8943" t="s">
        <v>29</v>
      </c>
      <c r="I8943" s="4" t="s">
        <v>2034</v>
      </c>
      <c r="J8943" s="4">
        <v>2542.39111328125</v>
      </c>
      <c r="K8943" s="4">
        <v>459.50200700759888</v>
      </c>
      <c r="L8943" s="4">
        <v>367.68701171875</v>
      </c>
      <c r="M8943" s="4">
        <v>241.44900512695312</v>
      </c>
      <c r="N8943" s="2">
        <v>18.848271564544611</v>
      </c>
      <c r="O8943" s="2">
        <v>3.766151047242301</v>
      </c>
      <c r="P8943" s="2">
        <v>14.462252082222211</v>
      </c>
      <c r="Q8943" s="2">
        <v>9.4969260970761979</v>
      </c>
      <c r="R8943" s="2">
        <v>14.462252082222211</v>
      </c>
    </row>
    <row r="8944" spans="1:18" x14ac:dyDescent="0.25">
      <c r="A8944" s="7">
        <v>37256</v>
      </c>
      <c r="B8944" t="s">
        <v>937</v>
      </c>
      <c r="C8944" t="s">
        <v>938</v>
      </c>
      <c r="D8944" s="8">
        <v>48501.5703125</v>
      </c>
      <c r="E8944" s="3">
        <v>0.47976891182479531</v>
      </c>
      <c r="F8944" s="3">
        <f t="shared" si="134"/>
        <v>0.72892082014560822</v>
      </c>
      <c r="G8944" s="3">
        <v>0.72892082014560822</v>
      </c>
      <c r="H8944" t="s">
        <v>29</v>
      </c>
      <c r="I8944" s="4" t="s">
        <v>2034</v>
      </c>
      <c r="J8944" s="4">
        <v>15779</v>
      </c>
      <c r="K8944" s="4">
        <v>1249</v>
      </c>
      <c r="L8944" s="4">
        <v>2944</v>
      </c>
      <c r="M8944" s="4">
        <v>1790</v>
      </c>
      <c r="N8944" s="2">
        <v>0.90836363636363637</v>
      </c>
      <c r="O8944" s="2">
        <v>-1.2327272727272727</v>
      </c>
      <c r="P8944" s="2">
        <v>18.657709614043981</v>
      </c>
      <c r="Q8944" s="2">
        <v>11.344191647125927</v>
      </c>
      <c r="R8944" s="2">
        <v>18.657709614043981</v>
      </c>
    </row>
    <row r="8945" spans="1:18" x14ac:dyDescent="0.25">
      <c r="A8945" s="7">
        <v>37256</v>
      </c>
      <c r="B8945" t="s">
        <v>941</v>
      </c>
      <c r="C8945" t="s">
        <v>942</v>
      </c>
      <c r="D8945" s="8">
        <v>5853.40576171875</v>
      </c>
      <c r="E8945" s="3">
        <v>5.7900849285389661E-2</v>
      </c>
      <c r="F8945" s="3">
        <f t="shared" si="134"/>
        <v>5.9256060595581882E-2</v>
      </c>
      <c r="G8945" s="3">
        <v>5.9256060595581882E-2</v>
      </c>
      <c r="H8945" t="s">
        <v>15</v>
      </c>
      <c r="I8945" s="4" t="s">
        <v>2034</v>
      </c>
      <c r="J8945" s="4">
        <v>16052</v>
      </c>
      <c r="K8945" s="4">
        <v>7145</v>
      </c>
      <c r="L8945" s="4">
        <v>260</v>
      </c>
      <c r="M8945" s="4">
        <v>532</v>
      </c>
      <c r="N8945" s="2">
        <v>5.3043801039346699</v>
      </c>
      <c r="O8945" s="2">
        <v>5.1113585746102448</v>
      </c>
      <c r="P8945" s="2">
        <v>1.619735858460005</v>
      </c>
      <c r="Q8945" s="2">
        <v>3.3142287565412412</v>
      </c>
      <c r="R8945" s="2">
        <v>1.619735858460005</v>
      </c>
    </row>
    <row r="8946" spans="1:18" x14ac:dyDescent="0.25">
      <c r="A8946" s="7">
        <v>37256</v>
      </c>
      <c r="B8946" t="s">
        <v>1738</v>
      </c>
      <c r="C8946" t="s">
        <v>1739</v>
      </c>
      <c r="D8946" s="8">
        <v>4242.09326171875</v>
      </c>
      <c r="E8946" s="3">
        <v>4.1962032464536017E-2</v>
      </c>
      <c r="F8946" s="3">
        <f t="shared" si="134"/>
        <v>4.5836984648415083E-2</v>
      </c>
      <c r="G8946" s="3">
        <v>4.5836984648415083E-2</v>
      </c>
      <c r="H8946" t="s">
        <v>22</v>
      </c>
      <c r="I8946" s="4" t="s">
        <v>2034</v>
      </c>
      <c r="J8946" s="4">
        <v>3825.070068359375</v>
      </c>
      <c r="K8946" s="4">
        <v>1256.489990234375</v>
      </c>
      <c r="L8946" s="4">
        <v>1041.8780517578125</v>
      </c>
      <c r="M8946" s="4">
        <v>84.799003601074219</v>
      </c>
      <c r="N8946" s="2">
        <v>4.7338798079344215</v>
      </c>
      <c r="O8946" s="2">
        <v>0.80855966222727915</v>
      </c>
      <c r="P8946" s="2">
        <v>27.238142913410428</v>
      </c>
      <c r="Q8946" s="2">
        <v>2.2169268035773704</v>
      </c>
      <c r="R8946" s="2">
        <v>27.238142913410428</v>
      </c>
    </row>
    <row r="8947" spans="1:18" x14ac:dyDescent="0.25">
      <c r="A8947" s="7">
        <v>37256</v>
      </c>
      <c r="B8947" t="s">
        <v>943</v>
      </c>
      <c r="C8947" t="s">
        <v>944</v>
      </c>
      <c r="D8947" s="8">
        <v>1229.8302001953125</v>
      </c>
      <c r="E8947" s="3">
        <v>1.2165261724008749E-2</v>
      </c>
      <c r="F8947" s="3">
        <f t="shared" si="134"/>
        <v>8.341856728897392E-3</v>
      </c>
      <c r="G8947" s="3">
        <v>8.341856728897392E-3</v>
      </c>
      <c r="H8947" t="s">
        <v>15</v>
      </c>
      <c r="I8947" s="4" t="s">
        <v>2034</v>
      </c>
      <c r="J8947" s="4">
        <v>1761.6099853515625</v>
      </c>
      <c r="K8947" s="4">
        <v>672.03697204589844</v>
      </c>
      <c r="L8947" s="4">
        <v>241.82499694824219</v>
      </c>
      <c r="M8947" s="4">
        <v>38.993999481201172</v>
      </c>
      <c r="N8947" s="2">
        <v>9.3731622967566182</v>
      </c>
      <c r="O8947" s="2">
        <v>6.0003345535030217</v>
      </c>
      <c r="P8947" s="2">
        <v>13.727499217142633</v>
      </c>
      <c r="Q8947" s="2">
        <v>2.21354328173947</v>
      </c>
      <c r="R8947" s="2">
        <v>13.727499217142633</v>
      </c>
    </row>
    <row r="8948" spans="1:18" x14ac:dyDescent="0.25">
      <c r="A8948" s="7">
        <v>37256</v>
      </c>
      <c r="B8948" t="s">
        <v>2026</v>
      </c>
      <c r="C8948" t="s">
        <v>2027</v>
      </c>
      <c r="D8948" s="8">
        <v>4559.90869140625</v>
      </c>
      <c r="E8948" s="3">
        <v>4.5105806199692886E-2</v>
      </c>
      <c r="F8948" s="3">
        <f t="shared" si="134"/>
        <v>4.0818910211957903E-2</v>
      </c>
      <c r="G8948" s="3">
        <v>4.0818910211957903E-2</v>
      </c>
      <c r="H8948" t="s">
        <v>55</v>
      </c>
      <c r="I8948" s="4" t="s">
        <v>2038</v>
      </c>
      <c r="J8948" s="4">
        <v>1629.8680419921875</v>
      </c>
      <c r="K8948" s="4">
        <v>270.96700286865234</v>
      </c>
      <c r="L8948" s="4">
        <v>173.67500305175781</v>
      </c>
      <c r="M8948" s="4">
        <v>170.80599975585937</v>
      </c>
      <c r="N8948" s="2">
        <v>0.72086011985586118</v>
      </c>
      <c r="O8948" s="2">
        <v>0.25882827763725719</v>
      </c>
      <c r="P8948" s="2">
        <v>10.655770809486814</v>
      </c>
      <c r="Q8948" s="2">
        <v>10.479744086955851</v>
      </c>
      <c r="R8948" s="2">
        <v>10.655770809486814</v>
      </c>
    </row>
    <row r="8949" spans="1:18" x14ac:dyDescent="0.25">
      <c r="A8949" s="7">
        <v>37256</v>
      </c>
      <c r="B8949" t="s">
        <v>1902</v>
      </c>
      <c r="C8949" t="s">
        <v>1903</v>
      </c>
      <c r="D8949" s="8">
        <v>136599.875</v>
      </c>
      <c r="E8949" s="3">
        <v>1.3512216813166313</v>
      </c>
      <c r="F8949" s="3">
        <f t="shared" si="134"/>
        <v>0.71860664351011638</v>
      </c>
      <c r="G8949" s="3">
        <v>0.71860664351011638</v>
      </c>
      <c r="H8949" t="s">
        <v>222</v>
      </c>
      <c r="I8949" s="4" t="s">
        <v>2034</v>
      </c>
      <c r="J8949" s="4">
        <v>208504</v>
      </c>
      <c r="K8949" s="4">
        <v>22840</v>
      </c>
      <c r="L8949" s="4">
        <v>719</v>
      </c>
      <c r="M8949" s="4">
        <v>3213</v>
      </c>
      <c r="N8949" s="2">
        <v>2.4548581255374033</v>
      </c>
      <c r="O8949" s="2">
        <v>2.3775795356835769</v>
      </c>
      <c r="P8949" s="2">
        <v>0.34483750911253497</v>
      </c>
      <c r="Q8949" s="2">
        <v>1.5409776311245829</v>
      </c>
      <c r="R8949" s="2">
        <v>0.34483750911253497</v>
      </c>
    </row>
    <row r="8950" spans="1:18" x14ac:dyDescent="0.25">
      <c r="A8950" s="7">
        <v>37256</v>
      </c>
      <c r="B8950" t="s">
        <v>1116</v>
      </c>
      <c r="C8950" t="s">
        <v>1117</v>
      </c>
      <c r="D8950" s="8">
        <v>10871.376953125</v>
      </c>
      <c r="E8950" s="3">
        <v>0.1075377283092568</v>
      </c>
      <c r="F8950" s="3">
        <f t="shared" si="134"/>
        <v>6.893324103297295E-2</v>
      </c>
      <c r="G8950" s="3">
        <v>6.893324103297295E-2</v>
      </c>
      <c r="H8950" t="s">
        <v>55</v>
      </c>
      <c r="I8950" s="4" t="s">
        <v>2038</v>
      </c>
      <c r="J8950" s="4">
        <v>3595.742919921875</v>
      </c>
      <c r="K8950" s="4">
        <v>703.62302827835083</v>
      </c>
      <c r="L8950" s="4">
        <v>492.7760009765625</v>
      </c>
      <c r="M8950" s="4">
        <v>449.44400024414062</v>
      </c>
      <c r="N8950" s="2">
        <v>0.64547417312155231</v>
      </c>
      <c r="O8950" s="2">
        <v>0.19342219502929622</v>
      </c>
      <c r="P8950" s="2">
        <v>13.704428040346919</v>
      </c>
      <c r="Q8950" s="2">
        <v>12.499336305552838</v>
      </c>
      <c r="R8950" s="2">
        <v>13.704428040346919</v>
      </c>
    </row>
    <row r="8951" spans="1:18" x14ac:dyDescent="0.25">
      <c r="A8951" s="7">
        <v>37256</v>
      </c>
      <c r="B8951" t="s">
        <v>1376</v>
      </c>
      <c r="C8951" t="s">
        <v>1377</v>
      </c>
      <c r="D8951" s="8">
        <v>4937.3701171875</v>
      </c>
      <c r="E8951" s="3">
        <v>4.883958752545408E-2</v>
      </c>
      <c r="F8951" s="3">
        <f t="shared" ref="F8951:F9001" si="135">IF(ISNUMBER(VLOOKUP($C8951,$C$8002:$E$8501,3,FALSE)),VLOOKUP($C8951,$C$8002:$E$8501,3,FALSE),0)</f>
        <v>4.3558220759711927E-2</v>
      </c>
      <c r="G8951" s="3">
        <v>4.3558220759711927E-2</v>
      </c>
      <c r="H8951" t="s">
        <v>76</v>
      </c>
      <c r="I8951" s="4" t="s">
        <v>2034</v>
      </c>
      <c r="J8951" s="4">
        <v>12428.1533203125</v>
      </c>
      <c r="K8951" s="4">
        <v>884.74598693847656</v>
      </c>
      <c r="L8951" s="4">
        <v>200.83399963378906</v>
      </c>
      <c r="M8951" s="4">
        <v>3.6919999122619629</v>
      </c>
      <c r="N8951" s="2">
        <v>1.3327860462221122</v>
      </c>
      <c r="O8951" s="2">
        <v>1.030248644221436</v>
      </c>
      <c r="P8951" s="2">
        <v>1.6159601065232045</v>
      </c>
      <c r="Q8951" s="2">
        <v>2.970674578199627E-2</v>
      </c>
      <c r="R8951" s="2">
        <v>1.6159601065232045</v>
      </c>
    </row>
    <row r="8952" spans="1:18" x14ac:dyDescent="0.25">
      <c r="A8952" s="7">
        <v>37256</v>
      </c>
      <c r="B8952" t="s">
        <v>955</v>
      </c>
      <c r="C8952" t="s">
        <v>956</v>
      </c>
      <c r="D8952" s="8"/>
      <c r="E8952" s="3" t="s">
        <v>39</v>
      </c>
      <c r="F8952" s="3">
        <f t="shared" si="135"/>
        <v>0</v>
      </c>
      <c r="G8952" s="3">
        <v>0</v>
      </c>
      <c r="H8952" t="s">
        <v>55</v>
      </c>
      <c r="I8952" s="4" t="s">
        <v>2038</v>
      </c>
      <c r="J8952" s="4">
        <v>8076</v>
      </c>
      <c r="K8952" s="4">
        <v>1855</v>
      </c>
      <c r="L8952" s="4">
        <v>283</v>
      </c>
      <c r="M8952" s="4">
        <v>705</v>
      </c>
      <c r="N8952" s="2">
        <v>2.6806358381502888</v>
      </c>
      <c r="O8952" s="2">
        <v>2.2716763005780347</v>
      </c>
      <c r="P8952" s="2">
        <v>3.504210004952947</v>
      </c>
      <c r="Q8952" s="2">
        <v>8.7295690936106975</v>
      </c>
      <c r="R8952" s="2">
        <v>3.504210004952947</v>
      </c>
    </row>
    <row r="8953" spans="1:18" x14ac:dyDescent="0.25">
      <c r="A8953" s="7">
        <v>37256</v>
      </c>
      <c r="B8953" t="s">
        <v>1906</v>
      </c>
      <c r="C8953" t="s">
        <v>1907</v>
      </c>
      <c r="D8953" s="8">
        <v>10780.869140625</v>
      </c>
      <c r="E8953" s="3">
        <v>0.10664244111680116</v>
      </c>
      <c r="F8953" s="3">
        <f t="shared" si="135"/>
        <v>8.6121240436126151E-2</v>
      </c>
      <c r="G8953" s="3">
        <v>8.6121240436126151E-2</v>
      </c>
      <c r="H8953" t="s">
        <v>58</v>
      </c>
      <c r="I8953" s="4" t="s">
        <v>2034</v>
      </c>
      <c r="J8953" s="4">
        <v>17019.80078125</v>
      </c>
      <c r="K8953" s="4">
        <v>5023.7998962402344</v>
      </c>
      <c r="L8953" s="4">
        <v>853.4000244140625</v>
      </c>
      <c r="M8953" s="4">
        <v>506.20001220703125</v>
      </c>
      <c r="N8953" s="2">
        <v>4.3753702402729138</v>
      </c>
      <c r="O8953" s="2">
        <v>3.6321198825777525</v>
      </c>
      <c r="P8953" s="2">
        <v>5.0141598916611141</v>
      </c>
      <c r="Q8953" s="2">
        <v>2.9741829455764877</v>
      </c>
      <c r="R8953" s="2">
        <v>5.0141598916611141</v>
      </c>
    </row>
    <row r="8954" spans="1:18" x14ac:dyDescent="0.25">
      <c r="A8954" s="7">
        <v>37256</v>
      </c>
      <c r="B8954" t="s">
        <v>1180</v>
      </c>
      <c r="C8954" t="s">
        <v>1181</v>
      </c>
      <c r="D8954" s="8">
        <v>11150.1728515625</v>
      </c>
      <c r="E8954" s="3">
        <v>0.11029552777745469</v>
      </c>
      <c r="F8954" s="3">
        <f t="shared" si="135"/>
        <v>0.1156930500027864</v>
      </c>
      <c r="G8954" s="3">
        <v>0.1156930500027864</v>
      </c>
      <c r="H8954" t="s">
        <v>222</v>
      </c>
      <c r="I8954" s="4" t="s">
        <v>2034</v>
      </c>
      <c r="J8954" s="4">
        <v>14504.6962890625</v>
      </c>
      <c r="K8954" s="4">
        <v>4095.5819091796875</v>
      </c>
      <c r="L8954" s="4">
        <v>65.83599853515625</v>
      </c>
      <c r="M8954" s="4">
        <v>266.35501098632812</v>
      </c>
      <c r="N8954" s="2">
        <v>3.2920170932489086</v>
      </c>
      <c r="O8954" s="2">
        <v>3.2390983048239801</v>
      </c>
      <c r="P8954" s="2">
        <v>0.45389436099259067</v>
      </c>
      <c r="Q8954" s="2">
        <v>1.8363363539516331</v>
      </c>
      <c r="R8954" s="2">
        <v>0.45389436099259067</v>
      </c>
    </row>
    <row r="8955" spans="1:18" x14ac:dyDescent="0.25">
      <c r="A8955" s="7">
        <v>37256</v>
      </c>
      <c r="B8955" t="s">
        <v>963</v>
      </c>
      <c r="C8955" t="s">
        <v>964</v>
      </c>
      <c r="D8955" s="8">
        <v>4686.7333984375</v>
      </c>
      <c r="E8955" s="3">
        <v>4.6360333657110064E-2</v>
      </c>
      <c r="F8955" s="3">
        <f t="shared" si="135"/>
        <v>4.2811308021451673E-2</v>
      </c>
      <c r="G8955" s="3">
        <v>4.2811308021451673E-2</v>
      </c>
      <c r="H8955" t="s">
        <v>257</v>
      </c>
      <c r="I8955" s="4" t="s">
        <v>2034</v>
      </c>
      <c r="J8955" s="4">
        <v>14444</v>
      </c>
      <c r="K8955" s="4">
        <v>5709</v>
      </c>
      <c r="L8955" s="4">
        <v>240</v>
      </c>
      <c r="M8955" s="4"/>
      <c r="N8955" s="2">
        <v>3.7608695652173911</v>
      </c>
      <c r="O8955" s="2">
        <v>3.6027667984189722</v>
      </c>
      <c r="P8955" s="2">
        <v>1.6615895873719193</v>
      </c>
      <c r="Q8955" s="2" t="s">
        <v>39</v>
      </c>
      <c r="R8955" s="2">
        <v>1.6615895873719193</v>
      </c>
    </row>
    <row r="8956" spans="1:18" x14ac:dyDescent="0.25">
      <c r="A8956" s="7">
        <v>37256</v>
      </c>
      <c r="B8956" t="s">
        <v>1674</v>
      </c>
      <c r="C8956" t="s">
        <v>1675</v>
      </c>
      <c r="D8956" s="8">
        <v>1118.8485107421875</v>
      </c>
      <c r="E8956" s="3">
        <v>1.1067450580197586E-2</v>
      </c>
      <c r="F8956" s="3">
        <f t="shared" si="135"/>
        <v>1.0483332316665803E-2</v>
      </c>
      <c r="G8956" s="3">
        <v>1.0483332316665803E-2</v>
      </c>
      <c r="H8956" t="s">
        <v>159</v>
      </c>
      <c r="I8956" s="4" t="s">
        <v>2034</v>
      </c>
      <c r="J8956" s="4">
        <v>845.70001220703125</v>
      </c>
      <c r="K8956" s="4">
        <v>367.70000457763672</v>
      </c>
      <c r="L8956" s="4">
        <v>18.399999618530273</v>
      </c>
      <c r="M8956" s="4">
        <v>54.799999237060547</v>
      </c>
      <c r="N8956" s="2">
        <v>1.9271488401281194</v>
      </c>
      <c r="O8956" s="2">
        <v>1.8307127849696772</v>
      </c>
      <c r="P8956" s="2">
        <v>2.1757123510630705</v>
      </c>
      <c r="Q8956" s="2">
        <v>6.4798390027272763</v>
      </c>
      <c r="R8956" s="2">
        <v>2.1757123510630705</v>
      </c>
    </row>
    <row r="8957" spans="1:18" x14ac:dyDescent="0.25">
      <c r="A8957" s="7">
        <v>37256</v>
      </c>
      <c r="B8957" t="s">
        <v>1378</v>
      </c>
      <c r="C8957" t="s">
        <v>1379</v>
      </c>
      <c r="D8957" s="8">
        <v>126977.625</v>
      </c>
      <c r="E8957" s="3">
        <v>1.2560400947811463</v>
      </c>
      <c r="F8957" s="3">
        <f t="shared" si="135"/>
        <v>0.86228501903559995</v>
      </c>
      <c r="G8957" s="3">
        <v>0.86228501903559995</v>
      </c>
      <c r="H8957" t="s">
        <v>205</v>
      </c>
      <c r="I8957" s="4" t="s">
        <v>2037</v>
      </c>
      <c r="J8957" s="4">
        <v>111287.296875</v>
      </c>
      <c r="K8957" s="4">
        <v>57376.701171875</v>
      </c>
      <c r="L8957" s="4">
        <v>2587.199951171875</v>
      </c>
      <c r="M8957" s="4">
        <v>4042</v>
      </c>
      <c r="N8957" s="2">
        <v>5.6252217153621871</v>
      </c>
      <c r="O8957" s="2">
        <v>5.3715721842795263</v>
      </c>
      <c r="P8957" s="2">
        <v>2.3247935962339592</v>
      </c>
      <c r="Q8957" s="2">
        <v>3.63204077509408</v>
      </c>
      <c r="R8957" s="2">
        <v>2.3247935962339592</v>
      </c>
    </row>
    <row r="8958" spans="1:18" x14ac:dyDescent="0.25">
      <c r="A8958" s="7">
        <v>37256</v>
      </c>
      <c r="B8958" t="s">
        <v>1908</v>
      </c>
      <c r="C8958" t="s">
        <v>1909</v>
      </c>
      <c r="D8958" s="8">
        <v>40832.16796875</v>
      </c>
      <c r="E8958" s="3">
        <v>0.40390454716402546</v>
      </c>
      <c r="F8958" s="3">
        <f t="shared" si="135"/>
        <v>0.19626903222401509</v>
      </c>
      <c r="G8958" s="3">
        <v>0.19626903222401509</v>
      </c>
      <c r="H8958" t="s">
        <v>38</v>
      </c>
      <c r="I8958" s="4" t="s">
        <v>2034</v>
      </c>
      <c r="J8958" s="4">
        <v>171390</v>
      </c>
      <c r="K8958" s="4">
        <v>43212</v>
      </c>
      <c r="L8958" s="4">
        <v>9745</v>
      </c>
      <c r="M8958" s="4"/>
      <c r="N8958" s="2">
        <v>7.5275672850796971</v>
      </c>
      <c r="O8958" s="2">
        <v>5.8299799669018375</v>
      </c>
      <c r="P8958" s="2">
        <v>5.6858626524301297</v>
      </c>
      <c r="Q8958" s="2" t="s">
        <v>39</v>
      </c>
      <c r="R8958" s="2">
        <v>5.6858626524301297</v>
      </c>
    </row>
    <row r="8959" spans="1:18" x14ac:dyDescent="0.25">
      <c r="A8959" s="7">
        <v>37256</v>
      </c>
      <c r="B8959" t="s">
        <v>969</v>
      </c>
      <c r="C8959" t="s">
        <v>970</v>
      </c>
      <c r="D8959" s="8">
        <v>32928.4921875</v>
      </c>
      <c r="E8959" s="3">
        <v>0.32572279130427689</v>
      </c>
      <c r="F8959" s="3">
        <f t="shared" si="135"/>
        <v>0.31962331193014376</v>
      </c>
      <c r="G8959" s="3">
        <v>0.31962331193014376</v>
      </c>
      <c r="H8959" t="s">
        <v>61</v>
      </c>
      <c r="I8959" s="4" t="s">
        <v>2034</v>
      </c>
      <c r="J8959" s="4">
        <v>33560.328125</v>
      </c>
      <c r="K8959" s="4">
        <v>17994.26025390625</v>
      </c>
      <c r="L8959" s="4">
        <v>1000.4719848632812</v>
      </c>
      <c r="M8959" s="4"/>
      <c r="N8959" s="2"/>
      <c r="O8959" s="2"/>
      <c r="P8959" s="2">
        <v>2.9811150270548237</v>
      </c>
      <c r="Q8959" s="2" t="s">
        <v>39</v>
      </c>
      <c r="R8959" s="2">
        <v>2.9811150270548237</v>
      </c>
    </row>
    <row r="8960" spans="1:18" x14ac:dyDescent="0.25">
      <c r="A8960" s="7">
        <v>37256</v>
      </c>
      <c r="B8960" t="s">
        <v>975</v>
      </c>
      <c r="C8960" t="s">
        <v>976</v>
      </c>
      <c r="D8960" s="8">
        <v>14159.3134765625</v>
      </c>
      <c r="E8960" s="3">
        <v>0.14006141193094077</v>
      </c>
      <c r="F8960" s="3">
        <f t="shared" si="135"/>
        <v>0.1117628395554237</v>
      </c>
      <c r="G8960" s="3">
        <v>0.1117628395554237</v>
      </c>
      <c r="H8960" t="s">
        <v>101</v>
      </c>
      <c r="I8960" s="4" t="s">
        <v>2034</v>
      </c>
      <c r="J8960" s="4">
        <v>31551</v>
      </c>
      <c r="K8960" s="4">
        <v>9580</v>
      </c>
      <c r="L8960" s="4">
        <v>113</v>
      </c>
      <c r="M8960" s="4">
        <v>1736</v>
      </c>
      <c r="N8960" s="2">
        <v>2.9513247073321009</v>
      </c>
      <c r="O8960" s="2">
        <v>2.9165126309303759</v>
      </c>
      <c r="P8960" s="2">
        <v>0.3581502963455992</v>
      </c>
      <c r="Q8960" s="2">
        <v>5.5022027827961075</v>
      </c>
      <c r="R8960" s="2">
        <v>0.3581502963455992</v>
      </c>
    </row>
    <row r="8961" spans="1:18" x14ac:dyDescent="0.25">
      <c r="A8961" s="7">
        <v>37256</v>
      </c>
      <c r="B8961" t="s">
        <v>1820</v>
      </c>
      <c r="C8961" t="s">
        <v>1821</v>
      </c>
      <c r="D8961" s="8">
        <v>6199.77880859375</v>
      </c>
      <c r="E8961" s="3">
        <v>6.1327109893323614E-2</v>
      </c>
      <c r="F8961" s="3">
        <f t="shared" si="135"/>
        <v>4.2988030876811544E-2</v>
      </c>
      <c r="G8961" s="3">
        <v>4.2988030876811544E-2</v>
      </c>
      <c r="H8961" t="s">
        <v>38</v>
      </c>
      <c r="I8961" s="4" t="s">
        <v>2034</v>
      </c>
      <c r="J8961" s="4">
        <v>33197.60546875</v>
      </c>
      <c r="K8961" s="4">
        <v>5813.3779296875</v>
      </c>
      <c r="L8961" s="4">
        <v>1021.2639770507812</v>
      </c>
      <c r="M8961" s="4"/>
      <c r="N8961" s="2">
        <v>5.2167017472369599</v>
      </c>
      <c r="O8961" s="2">
        <v>4.3002587363217266</v>
      </c>
      <c r="P8961" s="2">
        <v>3.0763181941303888</v>
      </c>
      <c r="Q8961" s="2" t="s">
        <v>39</v>
      </c>
      <c r="R8961" s="2">
        <v>3.0763181941303888</v>
      </c>
    </row>
    <row r="8962" spans="1:18" x14ac:dyDescent="0.25">
      <c r="A8962" s="7">
        <v>37256</v>
      </c>
      <c r="B8962" t="s">
        <v>979</v>
      </c>
      <c r="C8962" t="s">
        <v>980</v>
      </c>
      <c r="D8962" s="8">
        <v>4001.6142578125</v>
      </c>
      <c r="E8962" s="3">
        <v>3.9583256905776895E-2</v>
      </c>
      <c r="F8962" s="3">
        <f t="shared" si="135"/>
        <v>4.0673783589704353E-2</v>
      </c>
      <c r="G8962" s="3">
        <v>4.0673783589704353E-2</v>
      </c>
      <c r="H8962" t="s">
        <v>136</v>
      </c>
      <c r="I8962" s="4" t="s">
        <v>2034</v>
      </c>
      <c r="J8962" s="4">
        <v>5769.10009765625</v>
      </c>
      <c r="K8962" s="4">
        <v>826.09999847412109</v>
      </c>
      <c r="L8962" s="4">
        <v>325.89999389648437</v>
      </c>
      <c r="M8962" s="4">
        <v>199.39999389648437</v>
      </c>
      <c r="N8962" s="2">
        <v>1.9355670620938348</v>
      </c>
      <c r="O8962" s="2">
        <v>1.1719775512746093</v>
      </c>
      <c r="P8962" s="2">
        <v>5.6490611773036186</v>
      </c>
      <c r="Q8962" s="2">
        <v>3.4563448461830721</v>
      </c>
      <c r="R8962" s="2">
        <v>5.6490611773036186</v>
      </c>
    </row>
    <row r="8963" spans="1:18" x14ac:dyDescent="0.25">
      <c r="A8963" s="7">
        <v>37256</v>
      </c>
      <c r="B8963" t="s">
        <v>1454</v>
      </c>
      <c r="C8963" t="s">
        <v>1455</v>
      </c>
      <c r="D8963" s="8">
        <v>1607.5704345703125</v>
      </c>
      <c r="E8963" s="3">
        <v>1.5901800974817915E-2</v>
      </c>
      <c r="F8963" s="3">
        <f t="shared" si="135"/>
        <v>1.413741086220453E-2</v>
      </c>
      <c r="G8963" s="3">
        <v>1.413741086220453E-2</v>
      </c>
      <c r="H8963" t="s">
        <v>48</v>
      </c>
      <c r="I8963" s="4" t="s">
        <v>2034</v>
      </c>
      <c r="J8963" s="4">
        <v>8337</v>
      </c>
      <c r="K8963" s="4">
        <v>1466</v>
      </c>
      <c r="L8963" s="4">
        <v>147</v>
      </c>
      <c r="M8963" s="4">
        <v>287</v>
      </c>
      <c r="N8963" s="2">
        <v>35.756097560975611</v>
      </c>
      <c r="O8963" s="2">
        <v>32.170731707317074</v>
      </c>
      <c r="P8963" s="2">
        <v>1.7632241813602016</v>
      </c>
      <c r="Q8963" s="2">
        <v>3.4424853064651555</v>
      </c>
      <c r="R8963" s="2">
        <v>1.7632241813602016</v>
      </c>
    </row>
    <row r="8964" spans="1:18" x14ac:dyDescent="0.25">
      <c r="A8964" s="7">
        <v>37256</v>
      </c>
      <c r="B8964" t="s">
        <v>983</v>
      </c>
      <c r="C8964" t="s">
        <v>984</v>
      </c>
      <c r="D8964" s="8">
        <v>30281.740234375</v>
      </c>
      <c r="E8964" s="3">
        <v>0.29954159147426507</v>
      </c>
      <c r="F8964" s="3">
        <f t="shared" si="135"/>
        <v>0.32718582672368224</v>
      </c>
      <c r="G8964" s="3">
        <v>0.32718582672368224</v>
      </c>
      <c r="H8964" t="s">
        <v>15</v>
      </c>
      <c r="I8964" s="4" t="s">
        <v>2034</v>
      </c>
      <c r="J8964" s="4">
        <v>26969</v>
      </c>
      <c r="K8964" s="4">
        <v>4959</v>
      </c>
      <c r="L8964" s="4">
        <v>1558</v>
      </c>
      <c r="M8964" s="4">
        <v>793</v>
      </c>
      <c r="N8964" s="2">
        <v>1.1815582558970694</v>
      </c>
      <c r="O8964" s="2">
        <v>0.81034071956159159</v>
      </c>
      <c r="P8964" s="2">
        <v>5.7770032259260633</v>
      </c>
      <c r="Q8964" s="2">
        <v>2.9404130668545365</v>
      </c>
      <c r="R8964" s="2">
        <v>5.7770032259260633</v>
      </c>
    </row>
    <row r="8965" spans="1:18" x14ac:dyDescent="0.25">
      <c r="A8965" s="7">
        <v>37256</v>
      </c>
      <c r="B8965" t="s">
        <v>1560</v>
      </c>
      <c r="C8965" t="s">
        <v>1561</v>
      </c>
      <c r="D8965" s="8">
        <v>22064.7421875</v>
      </c>
      <c r="E8965" s="3">
        <v>0.21826050745955483</v>
      </c>
      <c r="F8965" s="3">
        <f t="shared" si="135"/>
        <v>0.17822271114862248</v>
      </c>
      <c r="G8965" s="3">
        <v>0.17822271114862248</v>
      </c>
      <c r="H8965" t="s">
        <v>35</v>
      </c>
      <c r="I8965" s="4" t="s">
        <v>2034</v>
      </c>
      <c r="J8965" s="4">
        <v>12486</v>
      </c>
      <c r="K8965" s="4">
        <v>1584</v>
      </c>
      <c r="L8965" s="4">
        <v>1810</v>
      </c>
      <c r="M8965" s="4">
        <v>425</v>
      </c>
      <c r="N8965" s="2">
        <v>0.86510103768432556</v>
      </c>
      <c r="O8965" s="2">
        <v>-0.12342981977061715</v>
      </c>
      <c r="P8965" s="2">
        <v>14.496235784078168</v>
      </c>
      <c r="Q8965" s="2">
        <v>3.4038122697421112</v>
      </c>
      <c r="R8965" s="2">
        <v>14.496235784078168</v>
      </c>
    </row>
    <row r="8966" spans="1:18" x14ac:dyDescent="0.25">
      <c r="A8966" s="7">
        <v>37256</v>
      </c>
      <c r="B8966" t="s">
        <v>2098</v>
      </c>
      <c r="C8966" t="s">
        <v>2099</v>
      </c>
      <c r="D8966" s="8"/>
      <c r="E8966" s="3" t="s">
        <v>39</v>
      </c>
      <c r="F8966" s="3">
        <f t="shared" si="135"/>
        <v>0</v>
      </c>
      <c r="G8966" s="3">
        <v>0</v>
      </c>
      <c r="H8966" t="s">
        <v>222</v>
      </c>
      <c r="I8966" s="4" t="s">
        <v>2034</v>
      </c>
      <c r="J8966" s="4">
        <v>3163.5439453125</v>
      </c>
      <c r="K8966" s="4">
        <v>1754.0479431152344</v>
      </c>
      <c r="L8966" s="4">
        <v>380.82901000976562</v>
      </c>
      <c r="M8966" s="4">
        <v>130.18800354003906</v>
      </c>
      <c r="N8966" s="2">
        <v>5.6149120572137079</v>
      </c>
      <c r="O8966" s="2">
        <v>4.3958339764613203</v>
      </c>
      <c r="P8966" s="2">
        <v>12.03805025607592</v>
      </c>
      <c r="Q8966" s="2">
        <v>4.115258260690255</v>
      </c>
      <c r="R8966" s="2">
        <v>12.03805025607592</v>
      </c>
    </row>
    <row r="8967" spans="1:18" x14ac:dyDescent="0.25">
      <c r="A8967" s="7">
        <v>37256</v>
      </c>
      <c r="B8967" t="s">
        <v>985</v>
      </c>
      <c r="C8967" t="s">
        <v>986</v>
      </c>
      <c r="D8967" s="8">
        <v>8800.755859375</v>
      </c>
      <c r="E8967" s="3">
        <v>8.7055512526361262E-2</v>
      </c>
      <c r="F8967" s="3">
        <f t="shared" si="135"/>
        <v>8.3480527662614518E-2</v>
      </c>
      <c r="G8967" s="3">
        <v>8.3480527662614518E-2</v>
      </c>
      <c r="H8967" t="s">
        <v>58</v>
      </c>
      <c r="I8967" s="4" t="s">
        <v>2034</v>
      </c>
      <c r="J8967" s="4">
        <v>10425</v>
      </c>
      <c r="K8967" s="4">
        <v>3428</v>
      </c>
      <c r="L8967" s="4">
        <v>190</v>
      </c>
      <c r="M8967" s="4">
        <v>1727</v>
      </c>
      <c r="N8967" s="2">
        <v>1.6705653021442495</v>
      </c>
      <c r="O8967" s="2">
        <v>1.5779727095516569</v>
      </c>
      <c r="P8967" s="2">
        <v>1.8225419664268585</v>
      </c>
      <c r="Q8967" s="2">
        <v>16.565947242206235</v>
      </c>
      <c r="R8967" s="2">
        <v>1.8225419664268585</v>
      </c>
    </row>
    <row r="8968" spans="1:18" x14ac:dyDescent="0.25">
      <c r="A8968" s="7">
        <v>37256</v>
      </c>
      <c r="B8968" t="s">
        <v>1562</v>
      </c>
      <c r="C8968" t="s">
        <v>1563</v>
      </c>
      <c r="D8968" s="8">
        <v>6416.8515625</v>
      </c>
      <c r="E8968" s="3">
        <v>6.3474354987810219E-2</v>
      </c>
      <c r="F8968" s="3">
        <f t="shared" si="135"/>
        <v>5.7425405304647729E-2</v>
      </c>
      <c r="G8968" s="3">
        <v>5.7425405304647729E-2</v>
      </c>
      <c r="H8968" t="s">
        <v>76</v>
      </c>
      <c r="I8968" s="4" t="s">
        <v>2034</v>
      </c>
      <c r="J8968" s="4">
        <v>42442.69921875</v>
      </c>
      <c r="K8968" s="4">
        <v>2466</v>
      </c>
      <c r="L8968" s="4">
        <v>970.29998779296875</v>
      </c>
      <c r="M8968" s="4">
        <v>0</v>
      </c>
      <c r="N8968" s="2">
        <v>2.1623991118967494</v>
      </c>
      <c r="O8968" s="2">
        <v>1.3115573309247532</v>
      </c>
      <c r="P8968" s="2">
        <v>2.2861410929404729</v>
      </c>
      <c r="Q8968" s="2">
        <v>0</v>
      </c>
      <c r="R8968" s="2">
        <v>2.2861410929404729</v>
      </c>
    </row>
    <row r="8969" spans="1:18" x14ac:dyDescent="0.25">
      <c r="A8969" s="7">
        <v>37256</v>
      </c>
      <c r="B8969" t="s">
        <v>1184</v>
      </c>
      <c r="C8969" t="s">
        <v>1185</v>
      </c>
      <c r="D8969" s="8"/>
      <c r="E8969" s="3" t="s">
        <v>39</v>
      </c>
      <c r="F8969" s="3">
        <f t="shared" si="135"/>
        <v>0</v>
      </c>
      <c r="G8969" s="3">
        <v>0</v>
      </c>
      <c r="H8969" t="s">
        <v>101</v>
      </c>
      <c r="I8969" s="4" t="s">
        <v>2034</v>
      </c>
      <c r="J8969" s="4">
        <v>8025</v>
      </c>
      <c r="K8969" s="4">
        <v>3674</v>
      </c>
      <c r="L8969" s="4">
        <v>1078</v>
      </c>
      <c r="M8969" s="4">
        <v>1135</v>
      </c>
      <c r="N8969" s="2">
        <v>-5.626339969372129</v>
      </c>
      <c r="O8969" s="2">
        <v>-3.9754977029096477</v>
      </c>
      <c r="P8969" s="2">
        <v>13.433021806853581</v>
      </c>
      <c r="Q8969" s="2">
        <v>14.143302180685357</v>
      </c>
      <c r="R8969" s="2">
        <v>13.433021806853581</v>
      </c>
    </row>
    <row r="8970" spans="1:18" x14ac:dyDescent="0.25">
      <c r="A8970" s="7">
        <v>37256</v>
      </c>
      <c r="B8970" t="s">
        <v>1246</v>
      </c>
      <c r="C8970" t="s">
        <v>1247</v>
      </c>
      <c r="D8970" s="8">
        <v>5789.455078125</v>
      </c>
      <c r="E8970" s="3">
        <v>5.7268260491242555E-2</v>
      </c>
      <c r="F8970" s="3">
        <f t="shared" si="135"/>
        <v>4.0617489106553509E-2</v>
      </c>
      <c r="G8970" s="3">
        <v>4.0617489106553509E-2</v>
      </c>
      <c r="H8970" t="s">
        <v>61</v>
      </c>
      <c r="I8970" s="4" t="s">
        <v>2034</v>
      </c>
      <c r="J8970" s="4">
        <v>2011.7020263671875</v>
      </c>
      <c r="K8970" s="4">
        <v>865.87501215934753</v>
      </c>
      <c r="L8970" s="4">
        <v>271.968994140625</v>
      </c>
      <c r="M8970" s="4">
        <v>47.229999542236328</v>
      </c>
      <c r="N8970" s="2">
        <v>0.98818910817824657</v>
      </c>
      <c r="O8970" s="2">
        <v>0.67780158804214241</v>
      </c>
      <c r="P8970" s="2">
        <v>13.519347824675485</v>
      </c>
      <c r="Q8970" s="2">
        <v>2.3477631837716126</v>
      </c>
      <c r="R8970" s="2">
        <v>13.519347824675485</v>
      </c>
    </row>
    <row r="8971" spans="1:18" x14ac:dyDescent="0.25">
      <c r="A8971" s="7">
        <v>37256</v>
      </c>
      <c r="B8971" t="s">
        <v>2028</v>
      </c>
      <c r="C8971" t="s">
        <v>2029</v>
      </c>
      <c r="D8971" s="8">
        <v>17971.271484375</v>
      </c>
      <c r="E8971" s="3">
        <v>0.17776862292527587</v>
      </c>
      <c r="F8971" s="3">
        <f t="shared" si="135"/>
        <v>0.31769645797479945</v>
      </c>
      <c r="G8971" s="3">
        <v>0.31769645797479945</v>
      </c>
      <c r="H8971" t="s">
        <v>136</v>
      </c>
      <c r="I8971" s="4" t="s">
        <v>2034</v>
      </c>
      <c r="J8971" s="4">
        <v>3798.3759765625</v>
      </c>
      <c r="K8971" s="4">
        <v>444.40798950195312</v>
      </c>
      <c r="L8971" s="4">
        <v>1694.8599853515625</v>
      </c>
      <c r="M8971" s="4">
        <v>145.74899291992187</v>
      </c>
      <c r="N8971" s="2">
        <v>1.0631821313900502</v>
      </c>
      <c r="O8971" s="2">
        <v>-2.9915263666574723</v>
      </c>
      <c r="P8971" s="2">
        <v>44.620648293100182</v>
      </c>
      <c r="Q8971" s="2">
        <v>3.8371397096878113</v>
      </c>
      <c r="R8971" s="2">
        <v>44.620648293100182</v>
      </c>
    </row>
    <row r="8972" spans="1:18" x14ac:dyDescent="0.25">
      <c r="A8972" s="7">
        <v>37256</v>
      </c>
      <c r="B8972" t="s">
        <v>997</v>
      </c>
      <c r="C8972" t="s">
        <v>998</v>
      </c>
      <c r="D8972" s="8">
        <v>128827.9375</v>
      </c>
      <c r="E8972" s="3">
        <v>1.2743430571170282</v>
      </c>
      <c r="F8972" s="3">
        <f t="shared" si="135"/>
        <v>1.202064636600886</v>
      </c>
      <c r="G8972" s="3">
        <v>1.202064636600886</v>
      </c>
      <c r="H8972" t="s">
        <v>92</v>
      </c>
      <c r="I8972" s="4" t="s">
        <v>2034</v>
      </c>
      <c r="J8972" s="4">
        <v>170795</v>
      </c>
      <c r="K8972" s="4">
        <v>64326</v>
      </c>
      <c r="L8972" s="4">
        <v>2970</v>
      </c>
      <c r="M8972" s="4">
        <v>17371</v>
      </c>
      <c r="N8972" s="2">
        <v>2.2131773610872183</v>
      </c>
      <c r="O8972" s="2">
        <v>2.1109926027868569</v>
      </c>
      <c r="P8972" s="2">
        <v>1.7389267835709477</v>
      </c>
      <c r="Q8972" s="2">
        <v>10.170672443572704</v>
      </c>
      <c r="R8972" s="2">
        <v>1.7389267835709477</v>
      </c>
    </row>
    <row r="8973" spans="1:18" x14ac:dyDescent="0.25">
      <c r="A8973" s="7">
        <v>37256</v>
      </c>
      <c r="B8973" t="s">
        <v>999</v>
      </c>
      <c r="C8973" t="s">
        <v>1000</v>
      </c>
      <c r="D8973" s="8">
        <v>4368.76904296875</v>
      </c>
      <c r="E8973" s="3">
        <v>4.321508677459833E-2</v>
      </c>
      <c r="F8973" s="3">
        <f t="shared" si="135"/>
        <v>3.6630936454144558E-2</v>
      </c>
      <c r="G8973" s="3">
        <v>3.6630936454144558E-2</v>
      </c>
      <c r="H8973" t="s">
        <v>159</v>
      </c>
      <c r="I8973" s="4" t="s">
        <v>2034</v>
      </c>
      <c r="J8973" s="4">
        <v>4103.01611328125</v>
      </c>
      <c r="K8973" s="4">
        <v>982.63097381591797</v>
      </c>
      <c r="L8973" s="4">
        <v>332.04901123046875</v>
      </c>
      <c r="M8973" s="4">
        <v>81.602996826171875</v>
      </c>
      <c r="N8973" s="2">
        <v>1.3490636305619226</v>
      </c>
      <c r="O8973" s="2">
        <v>0.89319031031078344</v>
      </c>
      <c r="P8973" s="2">
        <v>8.0928030030309497</v>
      </c>
      <c r="Q8973" s="2">
        <v>1.9888539204617601</v>
      </c>
      <c r="R8973" s="2">
        <v>8.0928030030309497</v>
      </c>
    </row>
    <row r="8974" spans="1:18" x14ac:dyDescent="0.25">
      <c r="A8974" s="7">
        <v>37256</v>
      </c>
      <c r="B8974" t="s">
        <v>2030</v>
      </c>
      <c r="C8974" t="s">
        <v>2031</v>
      </c>
      <c r="D8974" s="8"/>
      <c r="E8974" s="3" t="s">
        <v>39</v>
      </c>
      <c r="F8974" s="3">
        <f t="shared" si="135"/>
        <v>0</v>
      </c>
      <c r="G8974" s="3">
        <v>0</v>
      </c>
      <c r="H8974" t="s">
        <v>257</v>
      </c>
      <c r="I8974" s="4" t="s">
        <v>2034</v>
      </c>
      <c r="J8974" s="4">
        <v>11162</v>
      </c>
      <c r="K8974" s="4">
        <v>1922</v>
      </c>
      <c r="L8974" s="4">
        <v>1181</v>
      </c>
      <c r="M8974" s="4">
        <v>752</v>
      </c>
      <c r="N8974" s="2">
        <v>2.593792172739541</v>
      </c>
      <c r="O8974" s="2">
        <v>1</v>
      </c>
      <c r="P8974" s="2">
        <v>10.580541121662785</v>
      </c>
      <c r="Q8974" s="2">
        <v>6.7371438810249051</v>
      </c>
      <c r="R8974" s="2">
        <v>10.580541121662785</v>
      </c>
    </row>
    <row r="8975" spans="1:18" x14ac:dyDescent="0.25">
      <c r="A8975" s="7">
        <v>37256</v>
      </c>
      <c r="B8975" t="s">
        <v>2032</v>
      </c>
      <c r="C8975" t="s">
        <v>2033</v>
      </c>
      <c r="D8975" s="8">
        <v>2485.216796875</v>
      </c>
      <c r="E8975" s="3">
        <v>2.4583322779100424E-2</v>
      </c>
      <c r="F8975" s="3">
        <f t="shared" si="135"/>
        <v>8.8274513093354184E-2</v>
      </c>
      <c r="G8975" s="3">
        <v>8.8274513093354184E-2</v>
      </c>
      <c r="H8975" t="s">
        <v>29</v>
      </c>
      <c r="I8975" s="4" t="s">
        <v>2037</v>
      </c>
      <c r="J8975" s="4">
        <v>1932.781982421875</v>
      </c>
      <c r="K8975" s="4">
        <v>539.69300842285156</v>
      </c>
      <c r="L8975" s="4">
        <v>219.78500366210937</v>
      </c>
      <c r="M8975" s="4">
        <v>152.5050048828125</v>
      </c>
      <c r="N8975" s="2">
        <v>13.53462090088656</v>
      </c>
      <c r="O8975" s="2">
        <v>8.0227712792662622</v>
      </c>
      <c r="P8975" s="2">
        <v>11.371432766912877</v>
      </c>
      <c r="Q8975" s="2">
        <v>7.8904401153261947</v>
      </c>
      <c r="R8975" s="2">
        <v>11.371432766912877</v>
      </c>
    </row>
    <row r="8976" spans="1:18" x14ac:dyDescent="0.25">
      <c r="A8976" s="7">
        <v>37256</v>
      </c>
      <c r="B8976" t="s">
        <v>1910</v>
      </c>
      <c r="C8976" t="s">
        <v>1911</v>
      </c>
      <c r="D8976" s="8">
        <v>4856.13037109375</v>
      </c>
      <c r="E8976" s="3">
        <v>4.8035978398384728E-2</v>
      </c>
      <c r="F8976" s="3">
        <f t="shared" si="135"/>
        <v>4.2954404293973826E-2</v>
      </c>
      <c r="G8976" s="3">
        <v>4.2954404293973826E-2</v>
      </c>
      <c r="H8976" t="s">
        <v>48</v>
      </c>
      <c r="I8976" s="4" t="s">
        <v>2034</v>
      </c>
      <c r="J8976" s="4">
        <v>3398.22412109375</v>
      </c>
      <c r="K8976" s="4">
        <v>967.44201278686523</v>
      </c>
      <c r="L8976" s="4">
        <v>100.802001953125</v>
      </c>
      <c r="M8976" s="4">
        <v>286.85400390625</v>
      </c>
      <c r="N8976" s="2">
        <v>1.4915137273140451</v>
      </c>
      <c r="O8976" s="2">
        <v>1.3361064081500531</v>
      </c>
      <c r="P8976" s="2">
        <v>2.9663141205848698</v>
      </c>
      <c r="Q8976" s="2">
        <v>8.4412915006301397</v>
      </c>
      <c r="R8976" s="2">
        <v>2.9663141205848698</v>
      </c>
    </row>
    <row r="8977" spans="1:18" x14ac:dyDescent="0.25">
      <c r="A8977" s="7">
        <v>37256</v>
      </c>
      <c r="B8977" t="s">
        <v>1380</v>
      </c>
      <c r="C8977" t="s">
        <v>1381</v>
      </c>
      <c r="D8977" s="8">
        <v>42677.1328125</v>
      </c>
      <c r="E8977" s="3">
        <v>0.42215461143488908</v>
      </c>
      <c r="F8977" s="3">
        <f t="shared" si="135"/>
        <v>0.24234559814073492</v>
      </c>
      <c r="G8977" s="3">
        <v>0.24234559814073492</v>
      </c>
      <c r="H8977" t="s">
        <v>38</v>
      </c>
      <c r="I8977" s="4" t="s">
        <v>2034</v>
      </c>
      <c r="J8977" s="4">
        <v>330452</v>
      </c>
      <c r="K8977" s="4">
        <v>86118</v>
      </c>
      <c r="L8977" s="4">
        <v>34711</v>
      </c>
      <c r="M8977" s="4"/>
      <c r="N8977" s="2">
        <v>18.303506907545163</v>
      </c>
      <c r="O8977" s="2">
        <v>10.926036131774708</v>
      </c>
      <c r="P8977" s="2">
        <v>10.5040974180819</v>
      </c>
      <c r="Q8977" s="2" t="s">
        <v>39</v>
      </c>
      <c r="R8977" s="2">
        <v>10.5040974180819</v>
      </c>
    </row>
    <row r="8978" spans="1:18" x14ac:dyDescent="0.25">
      <c r="A8978" s="7">
        <v>37256</v>
      </c>
      <c r="B8978" t="s">
        <v>1001</v>
      </c>
      <c r="C8978" t="s">
        <v>1002</v>
      </c>
      <c r="D8978" s="8">
        <v>256505.421875</v>
      </c>
      <c r="E8978" s="3">
        <v>2.5373060364277005</v>
      </c>
      <c r="F8978" s="3">
        <f t="shared" si="135"/>
        <v>2.1081682817643119</v>
      </c>
      <c r="G8978" s="3">
        <v>2.1081682817643119</v>
      </c>
      <c r="H8978" t="s">
        <v>19</v>
      </c>
      <c r="I8978" s="4" t="s">
        <v>2038</v>
      </c>
      <c r="J8978" s="4">
        <v>83451</v>
      </c>
      <c r="K8978" s="4">
        <v>21880</v>
      </c>
      <c r="L8978" s="4">
        <v>2161</v>
      </c>
      <c r="M8978" s="4">
        <v>8383</v>
      </c>
      <c r="N8978" s="2">
        <v>1.6214613902475175</v>
      </c>
      <c r="O8978" s="2">
        <v>1.461316140506892</v>
      </c>
      <c r="P8978" s="2">
        <v>2.5895435644869442</v>
      </c>
      <c r="Q8978" s="2">
        <v>10.045415872787624</v>
      </c>
      <c r="R8978" s="2">
        <v>2.5895435644869442</v>
      </c>
    </row>
    <row r="8979" spans="1:18" x14ac:dyDescent="0.25">
      <c r="A8979" s="7">
        <v>37256</v>
      </c>
      <c r="B8979" t="s">
        <v>1003</v>
      </c>
      <c r="C8979" t="s">
        <v>1004</v>
      </c>
      <c r="D8979" s="8">
        <v>34370.8984375</v>
      </c>
      <c r="E8979" s="3">
        <v>0.33999081752513993</v>
      </c>
      <c r="F8979" s="3">
        <f t="shared" si="135"/>
        <v>0.37521137220179368</v>
      </c>
      <c r="G8979" s="3">
        <v>0.37521137220179368</v>
      </c>
      <c r="H8979" t="s">
        <v>19</v>
      </c>
      <c r="I8979" s="4" t="s">
        <v>2048</v>
      </c>
      <c r="J8979" s="4">
        <v>8833.7998046875</v>
      </c>
      <c r="K8979" s="4">
        <v>461.5000114440918</v>
      </c>
      <c r="L8979" s="4">
        <v>16.899999618530273</v>
      </c>
      <c r="M8979" s="4">
        <v>1237</v>
      </c>
      <c r="N8979" s="2">
        <v>0.27676162605342836</v>
      </c>
      <c r="O8979" s="2">
        <v>0.26662669374846271</v>
      </c>
      <c r="P8979" s="2">
        <v>0.19131064765088504</v>
      </c>
      <c r="Q8979" s="2">
        <v>14.003034111590438</v>
      </c>
      <c r="R8979" s="2">
        <v>0.19131064765088504</v>
      </c>
    </row>
    <row r="8980" spans="1:18" x14ac:dyDescent="0.25">
      <c r="A8980" s="7">
        <v>37256</v>
      </c>
      <c r="B8980" t="s">
        <v>1740</v>
      </c>
      <c r="C8980" t="s">
        <v>1741</v>
      </c>
      <c r="D8980" s="8">
        <v>28641.798828125</v>
      </c>
      <c r="E8980" s="3">
        <v>0.28331958260190049</v>
      </c>
      <c r="F8980" s="3">
        <f t="shared" si="135"/>
        <v>0.25405719334733889</v>
      </c>
      <c r="G8980" s="3">
        <v>0.25405719334733889</v>
      </c>
      <c r="H8980" t="s">
        <v>38</v>
      </c>
      <c r="I8980" s="4" t="s">
        <v>2034</v>
      </c>
      <c r="J8980" s="4">
        <v>242506</v>
      </c>
      <c r="K8980" s="4">
        <v>117895</v>
      </c>
      <c r="L8980" s="4">
        <v>6044</v>
      </c>
      <c r="M8980" s="4"/>
      <c r="N8980" s="2">
        <v>19.015322580645162</v>
      </c>
      <c r="O8980" s="2">
        <v>18.040483870967741</v>
      </c>
      <c r="P8980" s="2">
        <v>2.4923094686317042</v>
      </c>
      <c r="Q8980" s="2" t="s">
        <v>39</v>
      </c>
      <c r="R8980" s="2">
        <v>2.4923094686317042</v>
      </c>
    </row>
    <row r="8981" spans="1:18" x14ac:dyDescent="0.25">
      <c r="A8981" s="7">
        <v>37256</v>
      </c>
      <c r="B8981" t="s">
        <v>1822</v>
      </c>
      <c r="C8981" t="s">
        <v>1823</v>
      </c>
      <c r="D8981" s="8">
        <v>20033.162109375</v>
      </c>
      <c r="E8981" s="3">
        <v>0.19816447846323668</v>
      </c>
      <c r="F8981" s="3">
        <f t="shared" si="135"/>
        <v>0.15325881500419852</v>
      </c>
      <c r="G8981" s="3">
        <v>0.15325881500419852</v>
      </c>
      <c r="H8981" t="s">
        <v>205</v>
      </c>
      <c r="I8981" s="4" t="s">
        <v>2034</v>
      </c>
      <c r="J8981" s="4">
        <v>19490</v>
      </c>
      <c r="K8981" s="4">
        <v>8224</v>
      </c>
      <c r="L8981" s="4">
        <v>730</v>
      </c>
      <c r="M8981" s="4">
        <v>1328</v>
      </c>
      <c r="N8981" s="2">
        <v>2.7106130520764666</v>
      </c>
      <c r="O8981" s="2">
        <v>2.4700065919578114</v>
      </c>
      <c r="P8981" s="2">
        <v>3.745510518214469</v>
      </c>
      <c r="Q8981" s="2">
        <v>6.8137506413545408</v>
      </c>
      <c r="R8981" s="2">
        <v>3.745510518214469</v>
      </c>
    </row>
    <row r="8982" spans="1:18" x14ac:dyDescent="0.25">
      <c r="A8982" s="7">
        <v>37256</v>
      </c>
      <c r="B8982" t="s">
        <v>1912</v>
      </c>
      <c r="C8982" t="s">
        <v>1913</v>
      </c>
      <c r="D8982" s="8">
        <v>3342.030517578125</v>
      </c>
      <c r="E8982" s="3">
        <v>3.3058771795899562E-2</v>
      </c>
      <c r="F8982" s="3">
        <f t="shared" si="135"/>
        <v>4.6739171419231729E-2</v>
      </c>
      <c r="G8982" s="3">
        <v>4.6739171419231729E-2</v>
      </c>
      <c r="H8982" t="s">
        <v>22</v>
      </c>
      <c r="I8982" s="4" t="s">
        <v>2034</v>
      </c>
      <c r="J8982" s="4">
        <v>2528.333984375</v>
      </c>
      <c r="K8982" s="4">
        <v>483.80500030517578</v>
      </c>
      <c r="L8982" s="4">
        <v>329.41900634765625</v>
      </c>
      <c r="M8982" s="4">
        <v>62.044998168945313</v>
      </c>
      <c r="N8982" s="2">
        <v>1.1976171921240952</v>
      </c>
      <c r="O8982" s="2">
        <v>0.38216909802516164</v>
      </c>
      <c r="P8982" s="2">
        <v>13.029093797870543</v>
      </c>
      <c r="Q8982" s="2">
        <v>2.4539874301568085</v>
      </c>
      <c r="R8982" s="2">
        <v>13.029093797870543</v>
      </c>
    </row>
    <row r="8983" spans="1:18" x14ac:dyDescent="0.25">
      <c r="A8983" s="7">
        <v>37256</v>
      </c>
      <c r="B8983" t="s">
        <v>1914</v>
      </c>
      <c r="C8983" t="s">
        <v>1915</v>
      </c>
      <c r="D8983" s="8">
        <v>7451.291015625</v>
      </c>
      <c r="E8983" s="3">
        <v>7.3706846174729834E-2</v>
      </c>
      <c r="F8983" s="3">
        <f t="shared" si="135"/>
        <v>6.4251302274269104E-2</v>
      </c>
      <c r="G8983" s="3">
        <v>6.4251302274269104E-2</v>
      </c>
      <c r="H8983" t="s">
        <v>35</v>
      </c>
      <c r="I8983" s="4" t="s">
        <v>2034</v>
      </c>
      <c r="J8983" s="4">
        <v>7472.1328125</v>
      </c>
      <c r="K8983" s="4">
        <v>837.95697021484375</v>
      </c>
      <c r="L8983" s="4">
        <v>4861.4580078125</v>
      </c>
      <c r="M8983" s="4">
        <v>92.936996459960937</v>
      </c>
      <c r="N8983" s="2">
        <v>0.89936085451382741</v>
      </c>
      <c r="O8983" s="2">
        <v>-4.3183354992361149</v>
      </c>
      <c r="P8983" s="2">
        <v>65.061183062483209</v>
      </c>
      <c r="Q8983" s="2">
        <v>1.2437813779820437</v>
      </c>
      <c r="R8983" s="2">
        <v>65.061183062483209</v>
      </c>
    </row>
    <row r="8984" spans="1:18" x14ac:dyDescent="0.25">
      <c r="A8984" s="7">
        <v>37256</v>
      </c>
      <c r="B8984" t="s">
        <v>1017</v>
      </c>
      <c r="C8984" t="s">
        <v>1018</v>
      </c>
      <c r="D8984" s="8">
        <v>73690.8671875</v>
      </c>
      <c r="E8984" s="3">
        <v>0.72893695882792231</v>
      </c>
      <c r="F8984" s="3">
        <f t="shared" si="135"/>
        <v>0.84567752178310673</v>
      </c>
      <c r="G8984" s="3">
        <v>0.84567752178310673</v>
      </c>
      <c r="H8984" t="s">
        <v>38</v>
      </c>
      <c r="I8984" s="4" t="s">
        <v>2034</v>
      </c>
      <c r="J8984" s="4">
        <v>307569</v>
      </c>
      <c r="K8984" s="4">
        <v>76312</v>
      </c>
      <c r="L8984" s="4">
        <v>19498</v>
      </c>
      <c r="M8984" s="4"/>
      <c r="N8984" s="2">
        <v>6.473702069901595</v>
      </c>
      <c r="O8984" s="2">
        <v>4.8196470987444862</v>
      </c>
      <c r="P8984" s="2">
        <v>6.3393905107471822</v>
      </c>
      <c r="Q8984" s="2" t="s">
        <v>39</v>
      </c>
      <c r="R8984" s="2">
        <v>6.3393905107471822</v>
      </c>
    </row>
    <row r="8985" spans="1:18" x14ac:dyDescent="0.25">
      <c r="A8985" s="7">
        <v>37256</v>
      </c>
      <c r="B8985" t="s">
        <v>1019</v>
      </c>
      <c r="C8985" t="s">
        <v>1020</v>
      </c>
      <c r="D8985" s="8">
        <v>3050.394287109375</v>
      </c>
      <c r="E8985" s="3">
        <v>3.0173958045763782E-2</v>
      </c>
      <c r="F8985" s="3">
        <f t="shared" si="135"/>
        <v>2.6469029540976262E-2</v>
      </c>
      <c r="G8985" s="3">
        <v>2.6469029540976262E-2</v>
      </c>
      <c r="H8985" t="s">
        <v>517</v>
      </c>
      <c r="I8985" s="4" t="s">
        <v>2034</v>
      </c>
      <c r="J8985" s="4">
        <v>2076.04296875</v>
      </c>
      <c r="K8985" s="4">
        <v>655.45597171783447</v>
      </c>
      <c r="L8985" s="4">
        <v>111.12100219726562</v>
      </c>
      <c r="M8985" s="4">
        <v>301.05398559570312</v>
      </c>
      <c r="N8985" s="2">
        <v>1.4633653331223473</v>
      </c>
      <c r="O8985" s="2">
        <v>1.2152775447524939</v>
      </c>
      <c r="P8985" s="2">
        <v>5.3525386453909647</v>
      </c>
      <c r="Q8985" s="2">
        <v>14.501336924493902</v>
      </c>
      <c r="R8985" s="2">
        <v>5.3525386453909647</v>
      </c>
    </row>
    <row r="8986" spans="1:18" x14ac:dyDescent="0.25">
      <c r="A8986" s="7">
        <v>37256</v>
      </c>
      <c r="B8986" t="s">
        <v>1027</v>
      </c>
      <c r="C8986" t="s">
        <v>1028</v>
      </c>
      <c r="D8986" s="8">
        <v>11694.908203125</v>
      </c>
      <c r="E8986" s="3">
        <v>0.11568395304219881</v>
      </c>
      <c r="F8986" s="3">
        <f t="shared" si="135"/>
        <v>9.5968323836189584E-2</v>
      </c>
      <c r="G8986" s="3">
        <v>9.5968323836189584E-2</v>
      </c>
      <c r="H8986" t="s">
        <v>528</v>
      </c>
      <c r="I8986" s="4" t="s">
        <v>2034</v>
      </c>
      <c r="J8986" s="4">
        <v>18293</v>
      </c>
      <c r="K8986" s="4">
        <v>6085</v>
      </c>
      <c r="L8986" s="4">
        <v>204</v>
      </c>
      <c r="M8986" s="4">
        <v>816</v>
      </c>
      <c r="N8986" s="2">
        <v>3.414702581369248</v>
      </c>
      <c r="O8986" s="2">
        <v>3.3002244668911334</v>
      </c>
      <c r="P8986" s="2">
        <v>1.1151806702017164</v>
      </c>
      <c r="Q8986" s="2">
        <v>4.4607226808068656</v>
      </c>
      <c r="R8986" s="2">
        <v>1.1151806702017164</v>
      </c>
    </row>
    <row r="8987" spans="1:18" x14ac:dyDescent="0.25">
      <c r="A8987" s="7">
        <v>37256</v>
      </c>
      <c r="B8987" t="s">
        <v>1029</v>
      </c>
      <c r="C8987" t="s">
        <v>1030</v>
      </c>
      <c r="D8987" s="8">
        <v>4907.24365234375</v>
      </c>
      <c r="E8987" s="3">
        <v>4.8541581890541911E-2</v>
      </c>
      <c r="F8987" s="3">
        <f t="shared" si="135"/>
        <v>3.0221321916417142E-2</v>
      </c>
      <c r="G8987" s="3">
        <v>3.0221321916417142E-2</v>
      </c>
      <c r="H8987" t="s">
        <v>159</v>
      </c>
      <c r="I8987" s="4" t="s">
        <v>2034</v>
      </c>
      <c r="J8987" s="4">
        <v>6967</v>
      </c>
      <c r="K8987" s="4">
        <v>1462</v>
      </c>
      <c r="L8987" s="4">
        <v>316</v>
      </c>
      <c r="M8987" s="4">
        <v>378</v>
      </c>
      <c r="N8987" s="2">
        <v>1.2092638544251448</v>
      </c>
      <c r="O8987" s="2">
        <v>0.94789081885856075</v>
      </c>
      <c r="P8987" s="2">
        <v>4.5356681498492897</v>
      </c>
      <c r="Q8987" s="2">
        <v>5.4255777235538964</v>
      </c>
      <c r="R8987" s="2">
        <v>4.5356681498492897</v>
      </c>
    </row>
    <row r="8988" spans="1:18" x14ac:dyDescent="0.25">
      <c r="A8988" s="7">
        <v>37256</v>
      </c>
      <c r="B8988" t="s">
        <v>1626</v>
      </c>
      <c r="C8988" t="s">
        <v>1627</v>
      </c>
      <c r="D8988" s="8">
        <v>5726.94580078125</v>
      </c>
      <c r="E8988" s="3">
        <v>5.6649929831494084E-2</v>
      </c>
      <c r="F8988" s="3">
        <f t="shared" si="135"/>
        <v>4.5594687570426902E-2</v>
      </c>
      <c r="G8988" s="3">
        <v>4.5594687570426902E-2</v>
      </c>
      <c r="H8988" t="s">
        <v>48</v>
      </c>
      <c r="I8988" s="4" t="s">
        <v>2034</v>
      </c>
      <c r="J8988" s="4">
        <v>5325.14892578125</v>
      </c>
      <c r="K8988" s="4">
        <v>1717.4499816894531</v>
      </c>
      <c r="L8988" s="4">
        <v>21.777000427246094</v>
      </c>
      <c r="M8988" s="4">
        <v>593.74200439453125</v>
      </c>
      <c r="N8988" s="2">
        <v>2.1524249211525137</v>
      </c>
      <c r="O8988" s="2">
        <v>2.1251325056951251</v>
      </c>
      <c r="P8988" s="2">
        <v>0.40894631738493964</v>
      </c>
      <c r="Q8988" s="2">
        <v>11.149772760719994</v>
      </c>
      <c r="R8988" s="2">
        <v>0.40894631738493964</v>
      </c>
    </row>
    <row r="8989" spans="1:18" x14ac:dyDescent="0.25">
      <c r="A8989" s="7">
        <v>37256</v>
      </c>
      <c r="B8989" t="s">
        <v>1033</v>
      </c>
      <c r="C8989" t="s">
        <v>1034</v>
      </c>
      <c r="D8989" s="8">
        <v>13152.0380859375</v>
      </c>
      <c r="E8989" s="3">
        <v>0.13009762282154971</v>
      </c>
      <c r="F8989" s="3">
        <f t="shared" si="135"/>
        <v>0.15613609822825081</v>
      </c>
      <c r="G8989" s="3">
        <v>0.15613609822825081</v>
      </c>
      <c r="H8989" t="s">
        <v>58</v>
      </c>
      <c r="I8989" s="4" t="s">
        <v>2034</v>
      </c>
      <c r="J8989" s="4">
        <v>38906.19921875</v>
      </c>
      <c r="K8989" s="4">
        <v>11962.000244140625</v>
      </c>
      <c r="L8989" s="4">
        <v>1301.0999755859375</v>
      </c>
      <c r="M8989" s="4">
        <v>1922.199951171875</v>
      </c>
      <c r="N8989" s="2">
        <v>3.5300713862382964</v>
      </c>
      <c r="O8989" s="2">
        <v>3.1461075256204993</v>
      </c>
      <c r="P8989" s="2">
        <v>3.3441970732491924</v>
      </c>
      <c r="Q8989" s="2">
        <v>4.9406007005832437</v>
      </c>
      <c r="R8989" s="2">
        <v>3.3441970732491924</v>
      </c>
    </row>
    <row r="8990" spans="1:18" x14ac:dyDescent="0.25">
      <c r="A8990" s="7">
        <v>37256</v>
      </c>
      <c r="B8990" t="s">
        <v>1035</v>
      </c>
      <c r="C8990" t="s">
        <v>1036</v>
      </c>
      <c r="D8990" s="8"/>
      <c r="E8990" s="3" t="s">
        <v>39</v>
      </c>
      <c r="F8990" s="3">
        <f t="shared" si="135"/>
        <v>0</v>
      </c>
      <c r="G8990" s="3">
        <v>0</v>
      </c>
      <c r="H8990" t="s">
        <v>19</v>
      </c>
      <c r="I8990" s="4" t="s">
        <v>2042</v>
      </c>
      <c r="J8990" s="4">
        <v>3041.669921875</v>
      </c>
      <c r="K8990" s="4">
        <v>733.92800426483154</v>
      </c>
      <c r="L8990" s="4">
        <v>121.06099700927734</v>
      </c>
      <c r="M8990" s="4">
        <v>313.31900024414062</v>
      </c>
      <c r="N8990" s="2">
        <v>1.6049544203202442</v>
      </c>
      <c r="O8990" s="2">
        <v>1.3402181230957755</v>
      </c>
      <c r="P8990" s="2">
        <v>3.9800833134007778</v>
      </c>
      <c r="Q8990" s="2">
        <v>10.30088761409716</v>
      </c>
      <c r="R8990" s="2">
        <v>3.9800833134007778</v>
      </c>
    </row>
    <row r="8991" spans="1:18" x14ac:dyDescent="0.25">
      <c r="A8991" s="7">
        <v>37256</v>
      </c>
      <c r="B8991" t="s">
        <v>1310</v>
      </c>
      <c r="C8991" t="s">
        <v>1311</v>
      </c>
      <c r="D8991" s="8">
        <v>1212.56640625</v>
      </c>
      <c r="E8991" s="3">
        <v>1.199449134313769E-2</v>
      </c>
      <c r="F8991" s="3">
        <f t="shared" si="135"/>
        <v>6.1430514182246026E-3</v>
      </c>
      <c r="G8991" s="3">
        <v>6.1430514182246026E-3</v>
      </c>
      <c r="H8991" t="s">
        <v>48</v>
      </c>
      <c r="I8991" s="4" t="s">
        <v>2049</v>
      </c>
      <c r="J8991" s="4">
        <v>1457.31396484375</v>
      </c>
      <c r="K8991" s="4">
        <v>295.61299991607666</v>
      </c>
      <c r="L8991" s="4">
        <v>0.49599999189376831</v>
      </c>
      <c r="M8991" s="4">
        <v>39.099998474121094</v>
      </c>
      <c r="N8991" s="2">
        <v>1.824478775840662</v>
      </c>
      <c r="O8991" s="2">
        <v>1.821417538823737</v>
      </c>
      <c r="P8991" s="2">
        <v>3.4035218481348203E-2</v>
      </c>
      <c r="Q8991" s="2">
        <v>2.6830181702343947</v>
      </c>
      <c r="R8991" s="2">
        <v>3.4035218481348203E-2</v>
      </c>
    </row>
    <row r="8992" spans="1:18" x14ac:dyDescent="0.25">
      <c r="A8992" s="7">
        <v>37256</v>
      </c>
      <c r="B8992" t="s">
        <v>1037</v>
      </c>
      <c r="C8992" t="s">
        <v>1038</v>
      </c>
      <c r="D8992" s="8">
        <v>11580.1875</v>
      </c>
      <c r="E8992" s="3">
        <v>0.11454915623979771</v>
      </c>
      <c r="F8992" s="3">
        <f t="shared" si="135"/>
        <v>9.7027828004356401E-2</v>
      </c>
      <c r="G8992" s="3">
        <v>9.7027828004356401E-2</v>
      </c>
      <c r="H8992" t="s">
        <v>61</v>
      </c>
      <c r="I8992" s="4" t="s">
        <v>2034</v>
      </c>
      <c r="J8992" s="4">
        <v>1765.64794921875</v>
      </c>
      <c r="K8992" s="4">
        <v>0</v>
      </c>
      <c r="L8992" s="4">
        <v>333.2349853515625</v>
      </c>
      <c r="M8992" s="4">
        <v>181.75999450683594</v>
      </c>
      <c r="N8992" s="2">
        <v>0</v>
      </c>
      <c r="O8992" s="2">
        <v>-0.57288171446835023</v>
      </c>
      <c r="P8992" s="2">
        <v>18.873240585645043</v>
      </c>
      <c r="Q8992" s="2">
        <v>10.294237567985151</v>
      </c>
      <c r="R8992" s="2">
        <v>18.873240585645043</v>
      </c>
    </row>
    <row r="8993" spans="1:18" x14ac:dyDescent="0.25">
      <c r="A8993" s="7">
        <v>37256</v>
      </c>
      <c r="B8993" t="s">
        <v>1039</v>
      </c>
      <c r="C8993" t="s">
        <v>1040</v>
      </c>
      <c r="D8993" s="8">
        <v>80948.2578125</v>
      </c>
      <c r="E8993" s="3">
        <v>0.80072577680659218</v>
      </c>
      <c r="F8993" s="3">
        <f t="shared" si="135"/>
        <v>0.73998417847856857</v>
      </c>
      <c r="G8993" s="3">
        <v>0.73998417847856857</v>
      </c>
      <c r="H8993" t="s">
        <v>22</v>
      </c>
      <c r="I8993" s="4" t="s">
        <v>2034</v>
      </c>
      <c r="J8993" s="4">
        <v>22967.921875</v>
      </c>
      <c r="K8993" s="4">
        <v>9454.630859375</v>
      </c>
      <c r="L8993" s="4">
        <v>3026.721923828125</v>
      </c>
      <c r="M8993" s="4">
        <v>1924.2650146484375</v>
      </c>
      <c r="N8993" s="2">
        <v>2.1995171374845031</v>
      </c>
      <c r="O8993" s="2">
        <v>1.4953831696036979</v>
      </c>
      <c r="P8993" s="2">
        <v>13.178039965046359</v>
      </c>
      <c r="Q8993" s="2">
        <v>8.3780545106388189</v>
      </c>
      <c r="R8993" s="2">
        <v>13.178039965046359</v>
      </c>
    </row>
    <row r="8994" spans="1:18" x14ac:dyDescent="0.25">
      <c r="A8994" s="7">
        <v>37256</v>
      </c>
      <c r="B8994" t="s">
        <v>1041</v>
      </c>
      <c r="C8994" t="s">
        <v>1042</v>
      </c>
      <c r="D8994" s="8">
        <v>9585.001953125</v>
      </c>
      <c r="E8994" s="3">
        <v>9.4813135477062174E-2</v>
      </c>
      <c r="F8994" s="3">
        <f t="shared" si="135"/>
        <v>8.7192753168516282E-2</v>
      </c>
      <c r="G8994" s="3">
        <v>8.7192753168516282E-2</v>
      </c>
      <c r="H8994" t="s">
        <v>70</v>
      </c>
      <c r="I8994" s="4" t="s">
        <v>2034</v>
      </c>
      <c r="J8994" s="4">
        <v>28735.0625</v>
      </c>
      <c r="K8994" s="4">
        <v>15518.53466796875</v>
      </c>
      <c r="L8994" s="4">
        <v>503.15200805664062</v>
      </c>
      <c r="M8994" s="4">
        <v>5358.951171875</v>
      </c>
      <c r="N8994" s="2">
        <v>5.8011524744780081</v>
      </c>
      <c r="O8994" s="2">
        <v>5.6130637419380038</v>
      </c>
      <c r="P8994" s="2">
        <v>1.7510037016854954</v>
      </c>
      <c r="Q8994" s="2">
        <v>18.649519804855132</v>
      </c>
      <c r="R8994" s="2">
        <v>1.7510037016854954</v>
      </c>
    </row>
    <row r="8995" spans="1:18" x14ac:dyDescent="0.25">
      <c r="A8995" s="7">
        <v>37256</v>
      </c>
      <c r="B8995" t="s">
        <v>1043</v>
      </c>
      <c r="C8995" t="s">
        <v>1044</v>
      </c>
      <c r="D8995" s="8">
        <v>7502.27490234375</v>
      </c>
      <c r="E8995" s="3">
        <v>7.4211169719185233E-2</v>
      </c>
      <c r="F8995" s="3">
        <f t="shared" si="135"/>
        <v>2.742716155743654E-2</v>
      </c>
      <c r="G8995" s="3">
        <v>2.742716155743654E-2</v>
      </c>
      <c r="H8995" t="s">
        <v>25</v>
      </c>
      <c r="I8995" s="4" t="s">
        <v>2034</v>
      </c>
      <c r="J8995" s="4">
        <v>27689</v>
      </c>
      <c r="K8995" s="4">
        <v>18452</v>
      </c>
      <c r="L8995" s="4">
        <v>3990</v>
      </c>
      <c r="M8995" s="4">
        <v>219</v>
      </c>
      <c r="N8995" s="2">
        <v>7.9057412167952013</v>
      </c>
      <c r="O8995" s="2">
        <v>6.1962296486718085</v>
      </c>
      <c r="P8995" s="2">
        <v>14.410054534291596</v>
      </c>
      <c r="Q8995" s="2">
        <v>0.790927805265629</v>
      </c>
      <c r="R8995" s="2">
        <v>14.410054534291596</v>
      </c>
    </row>
    <row r="8996" spans="1:18" x14ac:dyDescent="0.25">
      <c r="A8996" s="7">
        <v>37256</v>
      </c>
      <c r="B8996" t="s">
        <v>1916</v>
      </c>
      <c r="C8996" t="s">
        <v>1917</v>
      </c>
      <c r="D8996" s="8">
        <v>13043.71484375</v>
      </c>
      <c r="E8996" s="3">
        <v>0.12902610856552085</v>
      </c>
      <c r="F8996" s="3">
        <f t="shared" si="135"/>
        <v>0.13511708484484677</v>
      </c>
      <c r="G8996" s="3">
        <v>0.13511708484484677</v>
      </c>
      <c r="H8996" t="s">
        <v>29</v>
      </c>
      <c r="I8996" s="4" t="s">
        <v>2045</v>
      </c>
      <c r="J8996" s="4">
        <v>2335.360107421875</v>
      </c>
      <c r="K8996" s="4">
        <v>0</v>
      </c>
      <c r="L8996" s="4">
        <v>509.71701049804687</v>
      </c>
      <c r="M8996" s="4">
        <v>94.883003234863281</v>
      </c>
      <c r="N8996" s="2">
        <v>0</v>
      </c>
      <c r="O8996" s="2">
        <v>-6.2248668089110852</v>
      </c>
      <c r="P8996" s="2">
        <v>21.826056241953616</v>
      </c>
      <c r="Q8996" s="2">
        <v>4.0628853311881539</v>
      </c>
      <c r="R8996" s="2">
        <v>21.826056241953616</v>
      </c>
    </row>
    <row r="8997" spans="1:18" x14ac:dyDescent="0.25">
      <c r="A8997" s="7">
        <v>37256</v>
      </c>
      <c r="B8997" t="s">
        <v>2100</v>
      </c>
      <c r="C8997" t="s">
        <v>2101</v>
      </c>
      <c r="D8997" s="8">
        <v>12257.771484375</v>
      </c>
      <c r="E8997" s="3">
        <v>0.12125169656496573</v>
      </c>
      <c r="F8997" s="3">
        <f t="shared" si="135"/>
        <v>0</v>
      </c>
      <c r="G8997" s="3">
        <v>0</v>
      </c>
      <c r="H8997" t="s">
        <v>76</v>
      </c>
      <c r="I8997" s="4" t="s">
        <v>2034</v>
      </c>
      <c r="J8997" s="4">
        <v>27963.07421875</v>
      </c>
      <c r="K8997" s="4">
        <v>1604.876953125</v>
      </c>
      <c r="L8997" s="4">
        <v>2913.97412109375</v>
      </c>
      <c r="M8997" s="4">
        <v>0</v>
      </c>
      <c r="N8997" s="2">
        <v>-2.2884412165308246</v>
      </c>
      <c r="O8997" s="2">
        <v>1.8666801275886529</v>
      </c>
      <c r="P8997" s="2">
        <v>10.420793144195322</v>
      </c>
      <c r="Q8997" s="2">
        <v>0</v>
      </c>
      <c r="R8997" s="2">
        <v>10.420793144195322</v>
      </c>
    </row>
    <row r="8998" spans="1:18" x14ac:dyDescent="0.25">
      <c r="A8998" s="7">
        <v>37256</v>
      </c>
      <c r="B8998" t="s">
        <v>1918</v>
      </c>
      <c r="C8998" t="s">
        <v>1919</v>
      </c>
      <c r="D8998" s="8">
        <v>10104.9169921875</v>
      </c>
      <c r="E8998" s="3">
        <v>9.9956042622649482E-2</v>
      </c>
      <c r="F8998" s="3">
        <f t="shared" si="135"/>
        <v>0.14672999117177174</v>
      </c>
      <c r="G8998" s="3">
        <v>0.14672999117177174</v>
      </c>
      <c r="H8998" t="s">
        <v>136</v>
      </c>
      <c r="I8998" s="4" t="s">
        <v>2034</v>
      </c>
      <c r="J8998" s="4">
        <v>2379.345947265625</v>
      </c>
      <c r="K8998" s="4">
        <v>0</v>
      </c>
      <c r="L8998" s="4">
        <v>926.427001953125</v>
      </c>
      <c r="M8998" s="4">
        <v>86.21099853515625</v>
      </c>
      <c r="N8998" s="2">
        <v>0</v>
      </c>
      <c r="O8998" s="2">
        <v>-26.832734048232727</v>
      </c>
      <c r="P8998" s="2">
        <v>38.936204422807322</v>
      </c>
      <c r="Q8998" s="2">
        <v>3.6233065912181046</v>
      </c>
      <c r="R8998" s="2">
        <v>38.936204422807322</v>
      </c>
    </row>
    <row r="8999" spans="1:18" x14ac:dyDescent="0.25">
      <c r="A8999" s="7">
        <v>37256</v>
      </c>
      <c r="B8999" t="s">
        <v>1742</v>
      </c>
      <c r="C8999" t="s">
        <v>1743</v>
      </c>
      <c r="D8999" s="8">
        <v>7175.81982421875</v>
      </c>
      <c r="E8999" s="3">
        <v>7.0981934117480522E-2</v>
      </c>
      <c r="F8999" s="3">
        <f t="shared" si="135"/>
        <v>4.2886266104056506E-2</v>
      </c>
      <c r="G8999" s="3">
        <v>4.2886266104056506E-2</v>
      </c>
      <c r="H8999" t="s">
        <v>517</v>
      </c>
      <c r="I8999" s="4" t="s">
        <v>2034</v>
      </c>
      <c r="J8999" s="4">
        <v>4388</v>
      </c>
      <c r="K8999" s="4">
        <v>2248</v>
      </c>
      <c r="L8999" s="4">
        <v>145</v>
      </c>
      <c r="M8999" s="4">
        <v>636</v>
      </c>
      <c r="N8999" s="2">
        <v>1.9050847457627118</v>
      </c>
      <c r="O8999" s="2">
        <v>1.7822033898305085</v>
      </c>
      <c r="P8999" s="2">
        <v>3.3044667274384687</v>
      </c>
      <c r="Q8999" s="2">
        <v>14.494074749316319</v>
      </c>
      <c r="R8999" s="2">
        <v>3.3044667274384687</v>
      </c>
    </row>
    <row r="9000" spans="1:18" x14ac:dyDescent="0.25">
      <c r="A9000" s="7">
        <v>37256</v>
      </c>
      <c r="B9000" t="s">
        <v>2102</v>
      </c>
      <c r="C9000" t="s">
        <v>2103</v>
      </c>
      <c r="D9000" s="8">
        <v>5918.98779296875</v>
      </c>
      <c r="E9000" s="3">
        <v>5.8549575080561765E-2</v>
      </c>
      <c r="F9000" s="3">
        <f t="shared" si="135"/>
        <v>0</v>
      </c>
      <c r="G9000" s="3">
        <v>0</v>
      </c>
      <c r="H9000" t="s">
        <v>35</v>
      </c>
      <c r="I9000" s="4" t="s">
        <v>2034</v>
      </c>
      <c r="J9000" s="4">
        <v>745</v>
      </c>
      <c r="K9000" s="4">
        <v>363.89999389648437</v>
      </c>
      <c r="L9000" s="4">
        <v>18.399999618530273</v>
      </c>
      <c r="M9000" s="4">
        <v>54.700000762939453</v>
      </c>
      <c r="N9000" s="2">
        <v>1.0557005541326216</v>
      </c>
      <c r="O9000" s="2">
        <v>1.0023208066219689</v>
      </c>
      <c r="P9000" s="2">
        <v>2.4697986065141309</v>
      </c>
      <c r="Q9000" s="2">
        <v>7.3422819816026106</v>
      </c>
      <c r="R9000" s="2">
        <v>2.4697986065141309</v>
      </c>
    </row>
    <row r="9001" spans="1:18" x14ac:dyDescent="0.25">
      <c r="A9001" s="7">
        <v>37256</v>
      </c>
      <c r="B9001" t="s">
        <v>2104</v>
      </c>
      <c r="C9001" t="s">
        <v>2105</v>
      </c>
      <c r="D9001" s="8">
        <v>4823.9521484375</v>
      </c>
      <c r="E9001" s="3">
        <v>4.7717677139914622E-2</v>
      </c>
      <c r="F9001" s="3">
        <f t="shared" si="135"/>
        <v>0</v>
      </c>
      <c r="G9001" s="3">
        <v>0</v>
      </c>
      <c r="H9001" t="s">
        <v>38</v>
      </c>
      <c r="I9001" s="4" t="s">
        <v>2034</v>
      </c>
      <c r="J9001" s="4">
        <v>24304.1640625</v>
      </c>
      <c r="K9001" s="4">
        <v>3737.0579833984375</v>
      </c>
      <c r="L9001" s="4">
        <v>1261.18896484375</v>
      </c>
      <c r="M9001" s="4"/>
      <c r="N9001" s="2">
        <v>5.1289250191995563</v>
      </c>
      <c r="O9001" s="2">
        <v>3.3980062953099472</v>
      </c>
      <c r="P9001" s="2">
        <v>5.1891888221314959</v>
      </c>
      <c r="Q9001" s="2" t="s">
        <v>39</v>
      </c>
      <c r="R9001" s="2">
        <v>5.1891888221314959</v>
      </c>
    </row>
    <row r="9002" spans="1:18" x14ac:dyDescent="0.25">
      <c r="A9002" s="7">
        <v>37621</v>
      </c>
      <c r="B9002" t="s">
        <v>13</v>
      </c>
      <c r="C9002" t="s">
        <v>14</v>
      </c>
      <c r="D9002" s="8">
        <v>48111.2890625</v>
      </c>
      <c r="E9002" s="3">
        <v>0.61395214969400647</v>
      </c>
      <c r="F9002" s="3">
        <f>IF(ISNUMBER(VLOOKUP($C9002,$C$8502:$E$9001,3,FALSE)),VLOOKUP($C9002,$C$8502:$E$9001,3,FALSE),0)</f>
        <v>0.45847096846658986</v>
      </c>
      <c r="G9002" s="3">
        <v>0.45847096846658986</v>
      </c>
      <c r="H9002" t="s">
        <v>15</v>
      </c>
      <c r="I9002" s="4" t="s">
        <v>2106</v>
      </c>
      <c r="J9002" s="4">
        <v>15329</v>
      </c>
      <c r="K9002" s="4">
        <v>3377</v>
      </c>
      <c r="L9002" s="4">
        <v>618</v>
      </c>
      <c r="M9002" s="4">
        <v>763</v>
      </c>
      <c r="N9002" s="2">
        <v>0.81550350156966911</v>
      </c>
      <c r="O9002" s="2">
        <v>0.66626418739434923</v>
      </c>
      <c r="P9002" s="2">
        <v>4.0315741405179724</v>
      </c>
      <c r="Q9002" s="2">
        <v>4.9774936395068172</v>
      </c>
      <c r="R9002" s="2">
        <v>4.0315741405179724</v>
      </c>
    </row>
    <row r="9003" spans="1:18" x14ac:dyDescent="0.25">
      <c r="A9003" s="7">
        <v>37621</v>
      </c>
      <c r="B9003" t="s">
        <v>20</v>
      </c>
      <c r="C9003" t="s">
        <v>21</v>
      </c>
      <c r="D9003" s="8">
        <v>62501.640625</v>
      </c>
      <c r="E9003" s="3">
        <v>0.7975886194043087</v>
      </c>
      <c r="F9003" s="3">
        <f t="shared" ref="F9003:F9066" si="136">IF(ISNUMBER(VLOOKUP($C9003,$C$8502:$E$9001,3,FALSE)),VLOOKUP($C9003,$C$8502:$E$9001,3,FALSE),0)</f>
        <v>0.85679324349393537</v>
      </c>
      <c r="G9003" s="3">
        <v>0.85679324349393537</v>
      </c>
      <c r="H9003" t="s">
        <v>22</v>
      </c>
      <c r="I9003" s="4" t="s">
        <v>2106</v>
      </c>
      <c r="J9003" s="4">
        <v>24259.1015625</v>
      </c>
      <c r="K9003" s="4">
        <v>6422.627197265625</v>
      </c>
      <c r="L9003" s="4">
        <v>966.12701416015625</v>
      </c>
      <c r="M9003" s="4">
        <v>1296.39697265625</v>
      </c>
      <c r="N9003" s="2">
        <v>1.2548639602291347</v>
      </c>
      <c r="O9003" s="2">
        <v>1.0661004007328723</v>
      </c>
      <c r="P9003" s="2">
        <v>3.9825341910172245</v>
      </c>
      <c r="Q9003" s="2">
        <v>5.3439611904681392</v>
      </c>
      <c r="R9003" s="2">
        <v>3.9825341910172245</v>
      </c>
    </row>
    <row r="9004" spans="1:18" x14ac:dyDescent="0.25">
      <c r="A9004" s="7">
        <v>37621</v>
      </c>
      <c r="B9004" t="s">
        <v>2107</v>
      </c>
      <c r="C9004" t="s">
        <v>2108</v>
      </c>
      <c r="D9004" s="8">
        <v>7706.18017578125</v>
      </c>
      <c r="E9004" s="3">
        <v>9.8339204312402326E-2</v>
      </c>
      <c r="F9004" s="3">
        <f t="shared" si="136"/>
        <v>0</v>
      </c>
      <c r="G9004" s="3">
        <v>0</v>
      </c>
      <c r="H9004" t="s">
        <v>76</v>
      </c>
      <c r="I9004" s="4" t="s">
        <v>2106</v>
      </c>
      <c r="J9004" s="4">
        <v>43450.9375</v>
      </c>
      <c r="K9004" s="4">
        <v>2369.8770141601562</v>
      </c>
      <c r="L9004" s="4">
        <v>3111.423095703125</v>
      </c>
      <c r="M9004" s="4">
        <v>0</v>
      </c>
      <c r="N9004" s="2"/>
      <c r="O9004" s="2"/>
      <c r="P9004" s="2">
        <v>7.1607732185367121</v>
      </c>
      <c r="Q9004" s="2">
        <v>0</v>
      </c>
      <c r="R9004" s="2">
        <v>7.1607732185367121</v>
      </c>
    </row>
    <row r="9005" spans="1:18" x14ac:dyDescent="0.25">
      <c r="A9005" s="7">
        <v>37621</v>
      </c>
      <c r="B9005" t="s">
        <v>1826</v>
      </c>
      <c r="C9005" t="s">
        <v>1827</v>
      </c>
      <c r="D9005" s="8">
        <v>1664.7978515625</v>
      </c>
      <c r="E9005" s="3">
        <v>2.1244623448874365E-2</v>
      </c>
      <c r="F9005" s="3">
        <f t="shared" si="136"/>
        <v>3.5923676321783608E-2</v>
      </c>
      <c r="G9005" s="3">
        <v>3.5923676321783608E-2</v>
      </c>
      <c r="H9005" t="s">
        <v>25</v>
      </c>
      <c r="I9005" s="4" t="s">
        <v>2109</v>
      </c>
      <c r="J9005" s="4">
        <v>1144.199951171875</v>
      </c>
      <c r="K9005" s="4">
        <v>26.5</v>
      </c>
      <c r="L9005" s="4">
        <v>279.39999389648438</v>
      </c>
      <c r="M9005" s="4">
        <v>25.600000381469727</v>
      </c>
      <c r="N9005" s="2">
        <v>-0.13773389210322745</v>
      </c>
      <c r="O9005" s="2">
        <v>1.3144490744243496</v>
      </c>
      <c r="P9005" s="2">
        <v>24.418808409345452</v>
      </c>
      <c r="Q9005" s="2">
        <v>2.2373712177885108</v>
      </c>
      <c r="R9005" s="2">
        <v>24.418808409345452</v>
      </c>
    </row>
    <row r="9006" spans="1:18" x14ac:dyDescent="0.25">
      <c r="A9006" s="7">
        <v>37621</v>
      </c>
      <c r="B9006" t="s">
        <v>1680</v>
      </c>
      <c r="C9006" t="s">
        <v>1681</v>
      </c>
      <c r="D9006" s="8">
        <v>5859.78173828125</v>
      </c>
      <c r="E9006" s="3">
        <v>7.4777160725872108E-2</v>
      </c>
      <c r="F9006" s="3">
        <f t="shared" si="136"/>
        <v>7.2851406410725628E-2</v>
      </c>
      <c r="G9006" s="3">
        <v>7.2851406410725628E-2</v>
      </c>
      <c r="H9006" t="s">
        <v>136</v>
      </c>
      <c r="I9006" s="4" t="s">
        <v>2110</v>
      </c>
      <c r="J9006" s="4">
        <v>1051.6099853515625</v>
      </c>
      <c r="K9006" s="4">
        <v>0</v>
      </c>
      <c r="L9006" s="4">
        <v>617.73699951171875</v>
      </c>
      <c r="M9006" s="4">
        <v>31.577999114990234</v>
      </c>
      <c r="N9006" s="2">
        <v>0</v>
      </c>
      <c r="O9006" s="2">
        <v>-1.6191259010394574</v>
      </c>
      <c r="P9006" s="2">
        <v>58.74202490623972</v>
      </c>
      <c r="Q9006" s="2">
        <v>3.0028241985961586</v>
      </c>
      <c r="R9006" s="2">
        <v>58.74202490623972</v>
      </c>
    </row>
    <row r="9007" spans="1:18" x14ac:dyDescent="0.25">
      <c r="A9007" s="7">
        <v>37621</v>
      </c>
      <c r="B9007" t="s">
        <v>27</v>
      </c>
      <c r="C9007" t="s">
        <v>28</v>
      </c>
      <c r="D9007" s="8">
        <v>2225.489501953125</v>
      </c>
      <c r="E9007" s="3">
        <v>2.839965609881262E-2</v>
      </c>
      <c r="F9007" s="3">
        <f t="shared" si="136"/>
        <v>5.331352155222463E-2</v>
      </c>
      <c r="G9007" s="3">
        <v>5.331352155222463E-2</v>
      </c>
      <c r="H9007" t="s">
        <v>29</v>
      </c>
      <c r="I9007" s="4" t="s">
        <v>2106</v>
      </c>
      <c r="J9007" s="4">
        <v>5619.18115234375</v>
      </c>
      <c r="K9007" s="4">
        <v>1941.5260314941406</v>
      </c>
      <c r="L9007" s="4">
        <v>1037.7049560546875</v>
      </c>
      <c r="M9007" s="4">
        <v>705.14697265625</v>
      </c>
      <c r="N9007" s="2">
        <v>-20.089878787974477</v>
      </c>
      <c r="O9007" s="2">
        <v>-9.3522597982483706</v>
      </c>
      <c r="P9007" s="2">
        <v>18.46719171212095</v>
      </c>
      <c r="Q9007" s="2">
        <v>12.548927566824119</v>
      </c>
      <c r="R9007" s="2">
        <v>18.46719171212095</v>
      </c>
    </row>
    <row r="9008" spans="1:18" x14ac:dyDescent="0.25">
      <c r="A9008" s="7">
        <v>37621</v>
      </c>
      <c r="B9008" t="s">
        <v>1747</v>
      </c>
      <c r="C9008" t="s">
        <v>1748</v>
      </c>
      <c r="D9008" s="8">
        <v>1642.279052734375</v>
      </c>
      <c r="E9008" s="3">
        <v>2.0957259189498693E-2</v>
      </c>
      <c r="F9008" s="3">
        <f t="shared" si="136"/>
        <v>8.6211674401525593E-2</v>
      </c>
      <c r="G9008" s="3">
        <v>8.6211674401525593E-2</v>
      </c>
      <c r="H9008" t="s">
        <v>70</v>
      </c>
      <c r="I9008" s="4" t="s">
        <v>2106</v>
      </c>
      <c r="J9008" s="4">
        <v>33776</v>
      </c>
      <c r="K9008" s="4">
        <v>21025</v>
      </c>
      <c r="L9008" s="4">
        <v>1172</v>
      </c>
      <c r="M9008" s="4">
        <v>2116</v>
      </c>
      <c r="N9008" s="2">
        <v>7.3257839721254356</v>
      </c>
      <c r="O9008" s="2">
        <v>6.9174216027874564</v>
      </c>
      <c r="P9008" s="2">
        <v>3.4699194694457605</v>
      </c>
      <c r="Q9008" s="2">
        <v>6.2648034107058272</v>
      </c>
      <c r="R9008" s="2">
        <v>3.4699194694457605</v>
      </c>
    </row>
    <row r="9009" spans="1:18" x14ac:dyDescent="0.25">
      <c r="A9009" s="7">
        <v>37621</v>
      </c>
      <c r="B9009" t="s">
        <v>33</v>
      </c>
      <c r="C9009" t="s">
        <v>34</v>
      </c>
      <c r="D9009" s="8">
        <v>6190.24609375</v>
      </c>
      <c r="E9009" s="3">
        <v>7.8994243772092632E-2</v>
      </c>
      <c r="F9009" s="3">
        <f t="shared" si="136"/>
        <v>4.6772727976630173E-2</v>
      </c>
      <c r="G9009" s="3">
        <v>4.6772727976630173E-2</v>
      </c>
      <c r="H9009" t="s">
        <v>35</v>
      </c>
      <c r="I9009" s="4" t="s">
        <v>2106</v>
      </c>
      <c r="J9009" s="4">
        <v>40047.5</v>
      </c>
      <c r="K9009" s="4">
        <v>1633.199951171875</v>
      </c>
      <c r="L9009" s="4">
        <v>18091.599609375</v>
      </c>
      <c r="M9009" s="4">
        <v>155.5</v>
      </c>
      <c r="N9009" s="2">
        <v>1.4494141643589804</v>
      </c>
      <c r="O9009" s="2">
        <v>-14.60631784256657</v>
      </c>
      <c r="P9009" s="2">
        <v>45.175353291403958</v>
      </c>
      <c r="Q9009" s="2">
        <v>0.38828890692302892</v>
      </c>
      <c r="R9009" s="2">
        <v>45.175353291403958</v>
      </c>
    </row>
    <row r="9010" spans="1:18" x14ac:dyDescent="0.25">
      <c r="A9010" s="7">
        <v>37621</v>
      </c>
      <c r="B9010" t="s">
        <v>1830</v>
      </c>
      <c r="C9010" t="s">
        <v>1831</v>
      </c>
      <c r="D9010" s="8">
        <v>15547.3115234375</v>
      </c>
      <c r="E9010" s="3">
        <v>0.19840053172087779</v>
      </c>
      <c r="F9010" s="3">
        <f t="shared" si="136"/>
        <v>0.12685810899830019</v>
      </c>
      <c r="G9010" s="3">
        <v>0.12685810899830019</v>
      </c>
      <c r="H9010" t="s">
        <v>76</v>
      </c>
      <c r="I9010" s="4" t="s">
        <v>2106</v>
      </c>
      <c r="J9010" s="4">
        <v>45058</v>
      </c>
      <c r="K9010" s="4">
        <v>1312</v>
      </c>
      <c r="L9010" s="4">
        <v>2219</v>
      </c>
      <c r="M9010" s="4">
        <v>25</v>
      </c>
      <c r="N9010" s="2">
        <v>0.97983569828230022</v>
      </c>
      <c r="O9010" s="2">
        <v>-0.67737117251680357</v>
      </c>
      <c r="P9010" s="2">
        <v>4.9247636379777182</v>
      </c>
      <c r="Q9010" s="2">
        <v>5.5484042789293801E-2</v>
      </c>
      <c r="R9010" s="2">
        <v>4.9247636379777182</v>
      </c>
    </row>
    <row r="9011" spans="1:18" x14ac:dyDescent="0.25">
      <c r="A9011" s="7">
        <v>37621</v>
      </c>
      <c r="B9011" t="s">
        <v>1923</v>
      </c>
      <c r="C9011" t="s">
        <v>1924</v>
      </c>
      <c r="D9011" s="8">
        <v>8387.3203125</v>
      </c>
      <c r="E9011" s="3">
        <v>0.10703129008541271</v>
      </c>
      <c r="F9011" s="3">
        <f t="shared" si="136"/>
        <v>0.13000931126011869</v>
      </c>
      <c r="G9011" s="3">
        <v>0.13000931126011869</v>
      </c>
      <c r="H9011" t="s">
        <v>22</v>
      </c>
      <c r="I9011" s="4" t="s">
        <v>2109</v>
      </c>
      <c r="J9011" s="4">
        <v>8203</v>
      </c>
      <c r="K9011" s="4">
        <v>1150</v>
      </c>
      <c r="L9011" s="4">
        <v>1844</v>
      </c>
      <c r="M9011" s="4">
        <v>301</v>
      </c>
      <c r="N9011" s="2">
        <v>-2.8894472361809047</v>
      </c>
      <c r="O9011" s="2">
        <v>1.743718592964824</v>
      </c>
      <c r="P9011" s="2">
        <v>22.479580641228818</v>
      </c>
      <c r="Q9011" s="2">
        <v>3.6693892478361576</v>
      </c>
      <c r="R9011" s="2">
        <v>22.479580641228818</v>
      </c>
    </row>
    <row r="9012" spans="1:18" x14ac:dyDescent="0.25">
      <c r="A9012" s="7">
        <v>37621</v>
      </c>
      <c r="B9012" t="s">
        <v>1055</v>
      </c>
      <c r="C9012" t="s">
        <v>1056</v>
      </c>
      <c r="D9012" s="8">
        <v>9713.6552734375</v>
      </c>
      <c r="E9012" s="3">
        <v>0.12395676051760281</v>
      </c>
      <c r="F9012" s="3">
        <f t="shared" si="136"/>
        <v>0.10542656807997755</v>
      </c>
      <c r="G9012" s="3">
        <v>0.10542656807997755</v>
      </c>
      <c r="H9012" t="s">
        <v>48</v>
      </c>
      <c r="I9012" s="4" t="s">
        <v>2111</v>
      </c>
      <c r="J9012" s="4">
        <v>8495</v>
      </c>
      <c r="K9012" s="4">
        <v>2409.7000122070312</v>
      </c>
      <c r="L9012" s="4">
        <v>253.69999694824219</v>
      </c>
      <c r="M9012" s="4">
        <v>627.5999755859375</v>
      </c>
      <c r="N9012" s="2">
        <v>1.7944001551853703</v>
      </c>
      <c r="O9012" s="2">
        <v>1.6054806583233927</v>
      </c>
      <c r="P9012" s="2">
        <v>2.9864625891494079</v>
      </c>
      <c r="Q9012" s="2">
        <v>7.3878749333247491</v>
      </c>
      <c r="R9012" s="2">
        <v>2.9864625891494079</v>
      </c>
    </row>
    <row r="9013" spans="1:18" x14ac:dyDescent="0.25">
      <c r="A9013" s="7">
        <v>37621</v>
      </c>
      <c r="B9013" t="s">
        <v>40</v>
      </c>
      <c r="C9013" t="s">
        <v>41</v>
      </c>
      <c r="D9013" s="8">
        <v>2899.093994140625</v>
      </c>
      <c r="E9013" s="3">
        <v>3.6995578887013325E-2</v>
      </c>
      <c r="F9013" s="3">
        <f t="shared" si="136"/>
        <v>2.3999625572165409E-2</v>
      </c>
      <c r="G9013" s="3">
        <v>2.3999625572165409E-2</v>
      </c>
      <c r="H9013" t="s">
        <v>42</v>
      </c>
      <c r="I9013" s="4" t="s">
        <v>2111</v>
      </c>
      <c r="J9013" s="4">
        <v>1729.490966796875</v>
      </c>
      <c r="K9013" s="4">
        <v>323.88299965858459</v>
      </c>
      <c r="L9013" s="4">
        <v>217.48500061035156</v>
      </c>
      <c r="M9013" s="4">
        <v>55.464000701904297</v>
      </c>
      <c r="N9013" s="2">
        <v>1.1657051455036538</v>
      </c>
      <c r="O9013" s="2">
        <v>0.38294289941911341</v>
      </c>
      <c r="P9013" s="2">
        <v>12.575087397718379</v>
      </c>
      <c r="Q9013" s="2">
        <v>3.2069552120660725</v>
      </c>
      <c r="R9013" s="2">
        <v>12.575087397718379</v>
      </c>
    </row>
    <row r="9014" spans="1:18" x14ac:dyDescent="0.25">
      <c r="A9014" s="7">
        <v>37621</v>
      </c>
      <c r="B9014" t="s">
        <v>43</v>
      </c>
      <c r="C9014" t="s">
        <v>44</v>
      </c>
      <c r="D9014" s="8">
        <v>8439.9013671875</v>
      </c>
      <c r="E9014" s="3">
        <v>0.10770228128493411</v>
      </c>
      <c r="F9014" s="3">
        <f t="shared" si="136"/>
        <v>0.12656229134945934</v>
      </c>
      <c r="G9014" s="3">
        <v>0.12656229134945934</v>
      </c>
      <c r="H9014" t="s">
        <v>19</v>
      </c>
      <c r="I9014" s="4" t="s">
        <v>2112</v>
      </c>
      <c r="J9014" s="4">
        <v>15211</v>
      </c>
      <c r="K9014" s="4">
        <v>5376</v>
      </c>
      <c r="L9014" s="4">
        <v>162</v>
      </c>
      <c r="M9014" s="4">
        <v>1359</v>
      </c>
      <c r="N9014" s="2">
        <v>1.951361161524501</v>
      </c>
      <c r="O9014" s="2">
        <v>1.8925589836660617</v>
      </c>
      <c r="P9014" s="2">
        <v>1.0650187364407335</v>
      </c>
      <c r="Q9014" s="2">
        <v>8.9343238445861548</v>
      </c>
      <c r="R9014" s="2">
        <v>1.0650187364407335</v>
      </c>
    </row>
    <row r="9015" spans="1:18" x14ac:dyDescent="0.25">
      <c r="A9015" s="7">
        <v>37621</v>
      </c>
      <c r="B9015" t="s">
        <v>49</v>
      </c>
      <c r="C9015" t="s">
        <v>50</v>
      </c>
      <c r="D9015" s="8">
        <v>19232.470703125</v>
      </c>
      <c r="E9015" s="3">
        <v>0.24542715363064577</v>
      </c>
      <c r="F9015" s="3">
        <f t="shared" si="136"/>
        <v>0.2986891752848318</v>
      </c>
      <c r="G9015" s="3">
        <v>0.2986891752848318</v>
      </c>
      <c r="H9015" t="s">
        <v>48</v>
      </c>
      <c r="I9015" s="4" t="s">
        <v>2106</v>
      </c>
      <c r="J9015" s="4">
        <v>29810</v>
      </c>
      <c r="K9015" s="4">
        <v>8487</v>
      </c>
      <c r="L9015" s="4">
        <v>413</v>
      </c>
      <c r="M9015" s="4">
        <v>1270</v>
      </c>
      <c r="N9015" s="2">
        <v>3.1966101694915254</v>
      </c>
      <c r="O9015" s="2">
        <v>3.04105461393597</v>
      </c>
      <c r="P9015" s="2">
        <v>1.3854411271385441</v>
      </c>
      <c r="Q9015" s="2">
        <v>4.2603153304260317</v>
      </c>
      <c r="R9015" s="2">
        <v>1.3854411271385441</v>
      </c>
    </row>
    <row r="9016" spans="1:18" x14ac:dyDescent="0.25">
      <c r="A9016" s="7">
        <v>37621</v>
      </c>
      <c r="B9016" t="s">
        <v>1927</v>
      </c>
      <c r="C9016" t="s">
        <v>1928</v>
      </c>
      <c r="D9016" s="8">
        <v>950.18621826171875</v>
      </c>
      <c r="E9016" s="3">
        <v>1.2125405132121129E-2</v>
      </c>
      <c r="F9016" s="3">
        <f t="shared" si="136"/>
        <v>4.4802782203791497E-2</v>
      </c>
      <c r="G9016" s="3">
        <v>4.4802782203791497E-2</v>
      </c>
      <c r="H9016" t="s">
        <v>70</v>
      </c>
      <c r="I9016" s="4" t="s">
        <v>2106</v>
      </c>
      <c r="J9016" s="4">
        <v>10600.279296875</v>
      </c>
      <c r="K9016" s="4">
        <v>5206.3651885986328</v>
      </c>
      <c r="L9016" s="4">
        <v>204.23100280761719</v>
      </c>
      <c r="M9016" s="4">
        <v>403.14199829101563</v>
      </c>
      <c r="N9016" s="2">
        <v>-27.31738230437437</v>
      </c>
      <c r="O9016" s="2">
        <v>-26.245798544879559</v>
      </c>
      <c r="P9016" s="2">
        <v>1.9266568086354594</v>
      </c>
      <c r="Q9016" s="2">
        <v>3.8031261913057639</v>
      </c>
      <c r="R9016" s="2">
        <v>1.9266568086354594</v>
      </c>
    </row>
    <row r="9017" spans="1:18" x14ac:dyDescent="0.25">
      <c r="A9017" s="7">
        <v>37621</v>
      </c>
      <c r="B9017" t="s">
        <v>51</v>
      </c>
      <c r="C9017" t="s">
        <v>52</v>
      </c>
      <c r="D9017" s="8">
        <v>502.3623046875</v>
      </c>
      <c r="E9017" s="3">
        <v>6.410687032048926E-3</v>
      </c>
      <c r="F9017" s="3">
        <f t="shared" si="136"/>
        <v>1.3298287127090497E-2</v>
      </c>
      <c r="G9017" s="3">
        <v>1.3298287127090497E-2</v>
      </c>
      <c r="H9017" t="s">
        <v>48</v>
      </c>
      <c r="I9017" s="4" t="s">
        <v>2106</v>
      </c>
      <c r="J9017" s="4">
        <v>2093.199951171875</v>
      </c>
      <c r="K9017" s="4">
        <v>519.09999370574951</v>
      </c>
      <c r="L9017" s="4">
        <v>59.400001525878906</v>
      </c>
      <c r="M9017" s="4">
        <v>48.700000762939453</v>
      </c>
      <c r="N9017" s="2">
        <v>7.9861537493192234</v>
      </c>
      <c r="O9017" s="2">
        <v>7.0723075719980093</v>
      </c>
      <c r="P9017" s="2">
        <v>2.8377605059958033</v>
      </c>
      <c r="Q9017" s="2">
        <v>2.3265814016322151</v>
      </c>
      <c r="R9017" s="2">
        <v>2.8377605059958033</v>
      </c>
    </row>
    <row r="9018" spans="1:18" x14ac:dyDescent="0.25">
      <c r="A9018" s="7">
        <v>37621</v>
      </c>
      <c r="B9018" t="s">
        <v>1459</v>
      </c>
      <c r="C9018" t="s">
        <v>1460</v>
      </c>
      <c r="D9018" s="8">
        <v>7457.58349609375</v>
      </c>
      <c r="E9018" s="3">
        <v>9.5166841466279864E-2</v>
      </c>
      <c r="F9018" s="3">
        <f t="shared" si="136"/>
        <v>9.7391510427428066E-2</v>
      </c>
      <c r="G9018" s="3">
        <v>9.7391510427428066E-2</v>
      </c>
      <c r="H9018" t="s">
        <v>22</v>
      </c>
      <c r="I9018" s="4" t="s">
        <v>2106</v>
      </c>
      <c r="J9018" s="4">
        <v>1806.5999755859375</v>
      </c>
      <c r="K9018" s="4">
        <v>616.10002136230469</v>
      </c>
      <c r="L9018" s="4">
        <v>774</v>
      </c>
      <c r="M9018" s="4">
        <v>78.800003051757813</v>
      </c>
      <c r="N9018" s="2">
        <v>1.5518892225750749</v>
      </c>
      <c r="O9018" s="2">
        <v>-0.39773294367177658</v>
      </c>
      <c r="P9018" s="2">
        <v>42.84290991141895</v>
      </c>
      <c r="Q9018" s="2">
        <v>4.3617847955633051</v>
      </c>
      <c r="R9018" s="2">
        <v>42.84290991141895</v>
      </c>
    </row>
    <row r="9019" spans="1:18" x14ac:dyDescent="0.25">
      <c r="A9019" s="7">
        <v>37621</v>
      </c>
      <c r="B9019" t="s">
        <v>1834</v>
      </c>
      <c r="C9019" t="s">
        <v>1835</v>
      </c>
      <c r="D9019" s="8">
        <v>1969.3299560546875</v>
      </c>
      <c r="E9019" s="3">
        <v>2.513078288976844E-2</v>
      </c>
      <c r="F9019" s="3">
        <f t="shared" si="136"/>
        <v>2.7811213228220451E-2</v>
      </c>
      <c r="G9019" s="3">
        <v>2.7811213228220451E-2</v>
      </c>
      <c r="H9019" t="s">
        <v>205</v>
      </c>
      <c r="I9019" s="4" t="s">
        <v>2106</v>
      </c>
      <c r="J9019" s="4">
        <v>13928.921875</v>
      </c>
      <c r="K9019" s="4">
        <v>8882.1676025390625</v>
      </c>
      <c r="L9019" s="4">
        <v>180.28500366210937</v>
      </c>
      <c r="M9019" s="4">
        <v>542.323974609375</v>
      </c>
      <c r="N9019" s="2">
        <v>5.0953584250524289</v>
      </c>
      <c r="O9019" s="2">
        <v>4.9919358424772318</v>
      </c>
      <c r="P9019" s="2">
        <v>1.2943213069899524</v>
      </c>
      <c r="Q9019" s="2">
        <v>3.8935100611250646</v>
      </c>
      <c r="R9019" s="2">
        <v>1.2943213069899524</v>
      </c>
    </row>
    <row r="9020" spans="1:18" x14ac:dyDescent="0.25">
      <c r="A9020" s="7">
        <v>37621</v>
      </c>
      <c r="B9020" t="s">
        <v>1569</v>
      </c>
      <c r="C9020" t="s">
        <v>1570</v>
      </c>
      <c r="D9020" s="8">
        <v>26002.341796875</v>
      </c>
      <c r="E9020" s="3">
        <v>0.33181804009722321</v>
      </c>
      <c r="F9020" s="3">
        <f t="shared" si="136"/>
        <v>0.23769136937022226</v>
      </c>
      <c r="G9020" s="3">
        <v>0.23769136937022226</v>
      </c>
      <c r="H9020" t="s">
        <v>76</v>
      </c>
      <c r="I9020" s="4" t="s">
        <v>2106</v>
      </c>
      <c r="J9020" s="4">
        <v>117426</v>
      </c>
      <c r="K9020" s="4">
        <v>4440</v>
      </c>
      <c r="L9020" s="4">
        <v>4087</v>
      </c>
      <c r="M9020" s="4">
        <v>239</v>
      </c>
      <c r="N9020" s="2">
        <v>2.0767072029934517</v>
      </c>
      <c r="O9020" s="2">
        <v>0.16510757717492985</v>
      </c>
      <c r="P9020" s="2">
        <v>3.4804898404101308</v>
      </c>
      <c r="Q9020" s="2">
        <v>0.20353243744996849</v>
      </c>
      <c r="R9020" s="2">
        <v>3.4804898404101308</v>
      </c>
    </row>
    <row r="9021" spans="1:18" x14ac:dyDescent="0.25">
      <c r="A9021" s="7">
        <v>37621</v>
      </c>
      <c r="B9021" t="s">
        <v>1523</v>
      </c>
      <c r="C9021" t="s">
        <v>1524</v>
      </c>
      <c r="D9021" s="8">
        <v>15862.5810546875</v>
      </c>
      <c r="E9021" s="3">
        <v>0.20242371235510503</v>
      </c>
      <c r="F9021" s="3">
        <f t="shared" si="136"/>
        <v>0.18954445090103739</v>
      </c>
      <c r="G9021" s="3">
        <v>0.18954445090103739</v>
      </c>
      <c r="H9021" t="s">
        <v>92</v>
      </c>
      <c r="I9021" s="4" t="s">
        <v>2106</v>
      </c>
      <c r="J9021" s="4">
        <v>16389.099609375</v>
      </c>
      <c r="K9021" s="4">
        <v>6640.7999877929687</v>
      </c>
      <c r="L9021" s="4">
        <v>155.5</v>
      </c>
      <c r="M9021" s="4">
        <v>1194.0999755859375</v>
      </c>
      <c r="N9021" s="2">
        <v>2.1894430694603439</v>
      </c>
      <c r="O9021" s="2">
        <v>2.138175391179578</v>
      </c>
      <c r="P9021" s="2">
        <v>0.94880136008844485</v>
      </c>
      <c r="Q9021" s="2">
        <v>7.2859400702091088</v>
      </c>
      <c r="R9021" s="2">
        <v>0.94880136008844485</v>
      </c>
    </row>
    <row r="9022" spans="1:18" x14ac:dyDescent="0.25">
      <c r="A9022" s="7">
        <v>37621</v>
      </c>
      <c r="B9022" t="s">
        <v>1929</v>
      </c>
      <c r="C9022" t="s">
        <v>1930</v>
      </c>
      <c r="D9022" s="8">
        <v>4716.6318359375</v>
      </c>
      <c r="E9022" s="3">
        <v>6.0189330018307834E-2</v>
      </c>
      <c r="F9022" s="3">
        <f t="shared" si="136"/>
        <v>8.0850794577321916E-2</v>
      </c>
      <c r="G9022" s="3">
        <v>8.0850794577321916E-2</v>
      </c>
      <c r="H9022" t="s">
        <v>29</v>
      </c>
      <c r="I9022" s="4" t="s">
        <v>2106</v>
      </c>
      <c r="J9022" s="4">
        <v>1371.737060546875</v>
      </c>
      <c r="K9022" s="4">
        <v>0</v>
      </c>
      <c r="L9022" s="4">
        <v>942.65899658203125</v>
      </c>
      <c r="M9022" s="4">
        <v>9.8710002899169922</v>
      </c>
      <c r="N9022" s="2">
        <v>0</v>
      </c>
      <c r="O9022" s="2">
        <v>-7.3728176689555562</v>
      </c>
      <c r="P9022" s="2">
        <v>68.720093937406503</v>
      </c>
      <c r="Q9022" s="2">
        <v>0.7195985713166988</v>
      </c>
      <c r="R9022" s="2">
        <v>68.720093937406503</v>
      </c>
    </row>
    <row r="9023" spans="1:18" x14ac:dyDescent="0.25">
      <c r="A9023" s="7">
        <v>37621</v>
      </c>
      <c r="B9023" t="s">
        <v>59</v>
      </c>
      <c r="C9023" t="s">
        <v>60</v>
      </c>
      <c r="D9023" s="8">
        <v>83841.53125</v>
      </c>
      <c r="E9023" s="3">
        <v>1.0699087334306387</v>
      </c>
      <c r="F9023" s="3">
        <f t="shared" si="136"/>
        <v>0.9826829875309957</v>
      </c>
      <c r="G9023" s="3">
        <v>0.9826829875309957</v>
      </c>
      <c r="H9023" t="s">
        <v>61</v>
      </c>
      <c r="I9023" s="4" t="s">
        <v>2106</v>
      </c>
      <c r="J9023" s="4">
        <v>87540</v>
      </c>
      <c r="K9023" s="4">
        <v>23320</v>
      </c>
      <c r="L9023" s="4">
        <v>565</v>
      </c>
      <c r="M9023" s="4">
        <v>2009</v>
      </c>
      <c r="N9023" s="2">
        <v>1.2621779605975318</v>
      </c>
      <c r="O9023" s="2">
        <v>1.2315977484303962</v>
      </c>
      <c r="P9023" s="2">
        <v>0.64541923692026504</v>
      </c>
      <c r="Q9023" s="2">
        <v>2.2949508795978981</v>
      </c>
      <c r="R9023" s="2">
        <v>0.64541923692026504</v>
      </c>
    </row>
    <row r="9024" spans="1:18" x14ac:dyDescent="0.25">
      <c r="A9024" s="7">
        <v>37621</v>
      </c>
      <c r="B9024" t="s">
        <v>1931</v>
      </c>
      <c r="C9024" t="s">
        <v>1932</v>
      </c>
      <c r="D9024" s="8">
        <v>5960.20263671875</v>
      </c>
      <c r="E9024" s="3">
        <v>7.6058640138943215E-2</v>
      </c>
      <c r="F9024" s="3">
        <f t="shared" si="136"/>
        <v>6.0400843136493729E-2</v>
      </c>
      <c r="G9024" s="3">
        <v>6.0400843136493729E-2</v>
      </c>
      <c r="H9024" t="s">
        <v>76</v>
      </c>
      <c r="I9024" s="4" t="s">
        <v>2106</v>
      </c>
      <c r="J9024" s="4">
        <v>15355.5380859375</v>
      </c>
      <c r="K9024" s="4">
        <v>8031.8048095703125</v>
      </c>
      <c r="L9024" s="4">
        <v>768.64202880859375</v>
      </c>
      <c r="M9024" s="4">
        <v>0</v>
      </c>
      <c r="N9024" s="2">
        <v>13.278432473405415</v>
      </c>
      <c r="O9024" s="2">
        <v>12.007689282087464</v>
      </c>
      <c r="P9024" s="2">
        <v>5.0056339576436661</v>
      </c>
      <c r="Q9024" s="2">
        <v>0</v>
      </c>
      <c r="R9024" s="2">
        <v>5.0056339576436661</v>
      </c>
    </row>
    <row r="9025" spans="1:18" x14ac:dyDescent="0.25">
      <c r="A9025" s="7">
        <v>37621</v>
      </c>
      <c r="B9025" t="s">
        <v>1423</v>
      </c>
      <c r="C9025" t="s">
        <v>1424</v>
      </c>
      <c r="D9025" s="8">
        <v>6385.6923828125</v>
      </c>
      <c r="E9025" s="3">
        <v>8.1488350075579044E-2</v>
      </c>
      <c r="F9025" s="3">
        <f t="shared" si="136"/>
        <v>5.7584779482912837E-2</v>
      </c>
      <c r="G9025" s="3">
        <v>5.7584779482912837E-2</v>
      </c>
      <c r="H9025" t="s">
        <v>70</v>
      </c>
      <c r="I9025" s="4" t="s">
        <v>2106</v>
      </c>
      <c r="J9025" s="4">
        <v>11499</v>
      </c>
      <c r="K9025" s="4">
        <v>4043</v>
      </c>
      <c r="L9025" s="4">
        <v>628</v>
      </c>
      <c r="M9025" s="4">
        <v>804</v>
      </c>
      <c r="N9025" s="2">
        <v>3.1004601226993866</v>
      </c>
      <c r="O9025" s="2">
        <v>2.6188650306748467</v>
      </c>
      <c r="P9025" s="2">
        <v>5.4613444647360643</v>
      </c>
      <c r="Q9025" s="2">
        <v>6.9919123402034957</v>
      </c>
      <c r="R9025" s="2">
        <v>5.4613444647360643</v>
      </c>
    </row>
    <row r="9026" spans="1:18" x14ac:dyDescent="0.25">
      <c r="A9026" s="7">
        <v>37621</v>
      </c>
      <c r="B9026" t="s">
        <v>68</v>
      </c>
      <c r="C9026" t="s">
        <v>69</v>
      </c>
      <c r="D9026" s="8">
        <v>9493.4609375</v>
      </c>
      <c r="E9026" s="3">
        <v>0.12114684233553845</v>
      </c>
      <c r="F9026" s="3">
        <f t="shared" si="136"/>
        <v>0.13875149896297173</v>
      </c>
      <c r="G9026" s="3">
        <v>0.13875149896297173</v>
      </c>
      <c r="H9026" t="s">
        <v>70</v>
      </c>
      <c r="I9026" s="4" t="s">
        <v>2106</v>
      </c>
      <c r="J9026" s="4">
        <v>34741</v>
      </c>
      <c r="K9026" s="4">
        <v>14209</v>
      </c>
      <c r="L9026" s="4">
        <v>1213</v>
      </c>
      <c r="M9026" s="4">
        <v>1722</v>
      </c>
      <c r="N9026" s="2">
        <v>5.3821969696969694</v>
      </c>
      <c r="O9026" s="2">
        <v>4.9227272727272728</v>
      </c>
      <c r="P9026" s="2">
        <v>3.491551768803431</v>
      </c>
      <c r="Q9026" s="2">
        <v>4.9566794277654651</v>
      </c>
      <c r="R9026" s="2">
        <v>3.491551768803431</v>
      </c>
    </row>
    <row r="9027" spans="1:18" x14ac:dyDescent="0.25">
      <c r="A9027" s="7">
        <v>37621</v>
      </c>
      <c r="B9027" t="s">
        <v>71</v>
      </c>
      <c r="C9027" t="s">
        <v>72</v>
      </c>
      <c r="D9027" s="8">
        <v>46461.17578125</v>
      </c>
      <c r="E9027" s="3">
        <v>0.59289491726471133</v>
      </c>
      <c r="F9027" s="3">
        <f t="shared" si="136"/>
        <v>0.47103188255267997</v>
      </c>
      <c r="G9027" s="3">
        <v>0.47103188255267997</v>
      </c>
      <c r="H9027" t="s">
        <v>73</v>
      </c>
      <c r="I9027" s="4" t="s">
        <v>2106</v>
      </c>
      <c r="J9027" s="4">
        <v>157253</v>
      </c>
      <c r="K9027" s="4">
        <v>37922</v>
      </c>
      <c r="L9027" s="4">
        <v>15024</v>
      </c>
      <c r="M9027" s="4">
        <v>670</v>
      </c>
      <c r="N9027" s="2"/>
      <c r="O9027" s="2"/>
      <c r="P9027" s="2">
        <v>9.5540307657087631</v>
      </c>
      <c r="Q9027" s="2">
        <v>0.4260650035293444</v>
      </c>
      <c r="R9027" s="2">
        <v>9.5540307657087631</v>
      </c>
    </row>
    <row r="9028" spans="1:18" x14ac:dyDescent="0.25">
      <c r="A9028" s="7">
        <v>37621</v>
      </c>
      <c r="B9028" t="s">
        <v>1315</v>
      </c>
      <c r="C9028" t="s">
        <v>1316</v>
      </c>
      <c r="D9028" s="8">
        <v>967.48138427734375</v>
      </c>
      <c r="E9028" s="3">
        <v>1.2346110179969953E-2</v>
      </c>
      <c r="F9028" s="3">
        <f t="shared" si="136"/>
        <v>8.5553171496408915E-3</v>
      </c>
      <c r="G9028" s="3">
        <v>8.5553171496408915E-3</v>
      </c>
      <c r="H9028" t="s">
        <v>159</v>
      </c>
      <c r="I9028" s="4" t="s">
        <v>2113</v>
      </c>
      <c r="J9028" s="4">
        <v>2584.1201171875</v>
      </c>
      <c r="K9028" s="4">
        <v>859.71099853515625</v>
      </c>
      <c r="L9028" s="4">
        <v>208.46299743652344</v>
      </c>
      <c r="M9028" s="4">
        <v>31.298999786376953</v>
      </c>
      <c r="N9028" s="2">
        <v>2.7044716552347556</v>
      </c>
      <c r="O9028" s="2">
        <v>2.0486905047167676</v>
      </c>
      <c r="P9028" s="2">
        <v>8.0670784631873076</v>
      </c>
      <c r="Q9028" s="2">
        <v>1.2112052987862694</v>
      </c>
      <c r="R9028" s="2">
        <v>8.0670784631873076</v>
      </c>
    </row>
    <row r="9029" spans="1:18" x14ac:dyDescent="0.25">
      <c r="A9029" s="7">
        <v>37621</v>
      </c>
      <c r="B9029" t="s">
        <v>79</v>
      </c>
      <c r="C9029" t="s">
        <v>80</v>
      </c>
      <c r="D9029" s="8">
        <v>150907.21875</v>
      </c>
      <c r="E9029" s="3">
        <v>1.9257395335125498</v>
      </c>
      <c r="F9029" s="3">
        <f t="shared" si="136"/>
        <v>2.051868878620597</v>
      </c>
      <c r="G9029" s="3">
        <v>2.051868878620597</v>
      </c>
      <c r="H9029" t="s">
        <v>76</v>
      </c>
      <c r="I9029" s="4" t="s">
        <v>2106</v>
      </c>
      <c r="J9029" s="4">
        <v>561229</v>
      </c>
      <c r="K9029" s="4">
        <v>104077</v>
      </c>
      <c r="L9029" s="4">
        <v>49401</v>
      </c>
      <c r="M9029" s="4">
        <v>6226</v>
      </c>
      <c r="N9029" s="2">
        <v>7.7128353342226177</v>
      </c>
      <c r="O9029" s="2">
        <v>4.051874907366237</v>
      </c>
      <c r="P9029" s="2">
        <v>8.8022892616026613</v>
      </c>
      <c r="Q9029" s="2">
        <v>1.1093510848512818</v>
      </c>
      <c r="R9029" s="2">
        <v>8.8022892616026613</v>
      </c>
    </row>
    <row r="9030" spans="1:18" x14ac:dyDescent="0.25">
      <c r="A9030" s="7">
        <v>37621</v>
      </c>
      <c r="B9030" t="s">
        <v>1934</v>
      </c>
      <c r="C9030" t="s">
        <v>1935</v>
      </c>
      <c r="D9030" s="8">
        <v>2971.081787109375</v>
      </c>
      <c r="E9030" s="3">
        <v>3.7914221083182209E-2</v>
      </c>
      <c r="F9030" s="3">
        <f t="shared" si="136"/>
        <v>2.7967924711835145E-2</v>
      </c>
      <c r="G9030" s="3">
        <v>2.7967924711835145E-2</v>
      </c>
      <c r="H9030" t="s">
        <v>15</v>
      </c>
      <c r="I9030" s="4" t="s">
        <v>2106</v>
      </c>
      <c r="J9030" s="4">
        <v>1604.5799560546875</v>
      </c>
      <c r="K9030" s="4">
        <v>0</v>
      </c>
      <c r="L9030" s="4">
        <v>640.3079833984375</v>
      </c>
      <c r="M9030" s="4">
        <v>19.555000305175781</v>
      </c>
      <c r="N9030" s="2">
        <v>0</v>
      </c>
      <c r="O9030" s="2">
        <v>-2.7535628536425802</v>
      </c>
      <c r="P9030" s="2">
        <v>39.905021933142883</v>
      </c>
      <c r="Q9030" s="2">
        <v>1.2186990265824624</v>
      </c>
      <c r="R9030" s="2">
        <v>39.905021933142883</v>
      </c>
    </row>
    <row r="9031" spans="1:18" x14ac:dyDescent="0.25">
      <c r="A9031" s="7">
        <v>37621</v>
      </c>
      <c r="B9031" t="s">
        <v>2040</v>
      </c>
      <c r="C9031" t="s">
        <v>2041</v>
      </c>
      <c r="D9031" s="8">
        <v>5808.12841796875</v>
      </c>
      <c r="E9031" s="3">
        <v>7.4118008421648965E-2</v>
      </c>
      <c r="F9031" s="3">
        <f t="shared" si="136"/>
        <v>6.4750293796781988E-2</v>
      </c>
      <c r="G9031" s="3">
        <v>6.4750293796781988E-2</v>
      </c>
      <c r="H9031" t="s">
        <v>35</v>
      </c>
      <c r="I9031" s="4" t="s">
        <v>2111</v>
      </c>
      <c r="J9031" s="4">
        <v>11213.01171875</v>
      </c>
      <c r="K9031" s="4">
        <v>1817.3130187988281</v>
      </c>
      <c r="L9031" s="4">
        <v>663.34002685546875</v>
      </c>
      <c r="M9031" s="4">
        <v>64.15899658203125</v>
      </c>
      <c r="N9031" s="2">
        <v>2.269026229078944</v>
      </c>
      <c r="O9031" s="2">
        <v>1.4408057166171859</v>
      </c>
      <c r="P9031" s="2">
        <v>5.915806060795024</v>
      </c>
      <c r="Q9031" s="2">
        <v>0.57218344358587314</v>
      </c>
      <c r="R9031" s="2">
        <v>5.915806060795024</v>
      </c>
    </row>
    <row r="9032" spans="1:18" x14ac:dyDescent="0.25">
      <c r="A9032" s="7">
        <v>37621</v>
      </c>
      <c r="B9032" t="s">
        <v>1426</v>
      </c>
      <c r="C9032" t="s">
        <v>1427</v>
      </c>
      <c r="D9032" s="8">
        <v>62216.76953125</v>
      </c>
      <c r="E9032" s="3">
        <v>0.79395335575202353</v>
      </c>
      <c r="F9032" s="3">
        <f t="shared" si="136"/>
        <v>0.58370298360464368</v>
      </c>
      <c r="G9032" s="3">
        <v>0.58370298360464368</v>
      </c>
      <c r="H9032" t="s">
        <v>22</v>
      </c>
      <c r="I9032" s="4" t="s">
        <v>2106</v>
      </c>
      <c r="J9032" s="4">
        <v>24456.30078125</v>
      </c>
      <c r="K9032" s="4">
        <v>3170.5999526977539</v>
      </c>
      <c r="L9032" s="4">
        <v>4663.89990234375</v>
      </c>
      <c r="M9032" s="4">
        <v>658.5</v>
      </c>
      <c r="N9032" s="2">
        <v>1.2678849980430285</v>
      </c>
      <c r="O9032" s="2">
        <v>-0.59715278874069144</v>
      </c>
      <c r="P9032" s="2">
        <v>19.070340784815006</v>
      </c>
      <c r="Q9032" s="2">
        <v>2.6925576598438572</v>
      </c>
      <c r="R9032" s="2">
        <v>19.070340784815006</v>
      </c>
    </row>
    <row r="9033" spans="1:18" x14ac:dyDescent="0.25">
      <c r="A9033" s="7">
        <v>37621</v>
      </c>
      <c r="B9033" t="s">
        <v>99</v>
      </c>
      <c r="C9033" t="s">
        <v>100</v>
      </c>
      <c r="D9033" s="8">
        <v>1029.5538330078125</v>
      </c>
      <c r="E9033" s="3">
        <v>1.3138221846014389E-2</v>
      </c>
      <c r="F9033" s="3">
        <f t="shared" si="136"/>
        <v>3.4076818047933596E-2</v>
      </c>
      <c r="G9033" s="3">
        <v>3.4076818047933596E-2</v>
      </c>
      <c r="H9033" t="s">
        <v>101</v>
      </c>
      <c r="I9033" s="4" t="s">
        <v>2106</v>
      </c>
      <c r="J9033" s="4">
        <v>30267</v>
      </c>
      <c r="K9033" s="4">
        <v>13178</v>
      </c>
      <c r="L9033" s="4">
        <v>2733</v>
      </c>
      <c r="M9033" s="4">
        <v>1881</v>
      </c>
      <c r="N9033" s="2">
        <v>-10.492038216560509</v>
      </c>
      <c r="O9033" s="2">
        <v>-8.3160828025477702</v>
      </c>
      <c r="P9033" s="2">
        <v>9.0296362374863719</v>
      </c>
      <c r="Q9033" s="2">
        <v>6.2146892655367232</v>
      </c>
      <c r="R9033" s="2">
        <v>9.0296362374863719</v>
      </c>
    </row>
    <row r="9034" spans="1:18" x14ac:dyDescent="0.25">
      <c r="A9034" s="7">
        <v>37621</v>
      </c>
      <c r="B9034" t="s">
        <v>1837</v>
      </c>
      <c r="C9034" t="s">
        <v>1838</v>
      </c>
      <c r="D9034" s="8">
        <v>6823.9296875</v>
      </c>
      <c r="E9034" s="3">
        <v>8.7080732664610777E-2</v>
      </c>
      <c r="F9034" s="3">
        <f t="shared" si="136"/>
        <v>6.813049077742607E-2</v>
      </c>
      <c r="G9034" s="3">
        <v>6.813049077742607E-2</v>
      </c>
      <c r="H9034" t="s">
        <v>38</v>
      </c>
      <c r="I9034" s="4" t="s">
        <v>2106</v>
      </c>
      <c r="J9034" s="4">
        <v>40571.2734375</v>
      </c>
      <c r="K9034" s="4">
        <v>8809.8480224609375</v>
      </c>
      <c r="L9034" s="4">
        <v>1248.0030517578125</v>
      </c>
      <c r="M9034" s="4"/>
      <c r="N9034" s="2">
        <v>7.4589565169399936</v>
      </c>
      <c r="O9034" s="2">
        <v>6.4023207529248927</v>
      </c>
      <c r="P9034" s="2">
        <v>3.0760756220293644</v>
      </c>
      <c r="Q9034" s="2" t="s">
        <v>39</v>
      </c>
      <c r="R9034" s="2">
        <v>3.0760756220293644</v>
      </c>
    </row>
    <row r="9035" spans="1:18" x14ac:dyDescent="0.25">
      <c r="A9035" s="7">
        <v>37621</v>
      </c>
      <c r="B9035" t="s">
        <v>1686</v>
      </c>
      <c r="C9035" t="s">
        <v>1687</v>
      </c>
      <c r="D9035" s="8">
        <v>11908.994140625</v>
      </c>
      <c r="E9035" s="3">
        <v>0.15197166186571756</v>
      </c>
      <c r="F9035" s="3">
        <f t="shared" si="136"/>
        <v>0.13988908750036011</v>
      </c>
      <c r="G9035" s="3">
        <v>0.13988908750036011</v>
      </c>
      <c r="H9035" t="s">
        <v>58</v>
      </c>
      <c r="I9035" s="4" t="s">
        <v>2106</v>
      </c>
      <c r="J9035" s="4">
        <v>18248</v>
      </c>
      <c r="K9035" s="4">
        <v>5471</v>
      </c>
      <c r="L9035" s="4">
        <v>34</v>
      </c>
      <c r="M9035" s="4">
        <v>2388</v>
      </c>
      <c r="N9035" s="2">
        <v>2.1488609583660643</v>
      </c>
      <c r="O9035" s="2">
        <v>2.1355066771406128</v>
      </c>
      <c r="P9035" s="2">
        <v>0.1863217886891714</v>
      </c>
      <c r="Q9035" s="2">
        <v>13.086365629110039</v>
      </c>
      <c r="R9035" s="2">
        <v>0.1863217886891714</v>
      </c>
    </row>
    <row r="9036" spans="1:18" x14ac:dyDescent="0.25">
      <c r="A9036" s="7">
        <v>37621</v>
      </c>
      <c r="B9036" t="s">
        <v>1839</v>
      </c>
      <c r="C9036" t="s">
        <v>1840</v>
      </c>
      <c r="D9036" s="8">
        <v>8729.2109375</v>
      </c>
      <c r="E9036" s="3">
        <v>0.11139418470472537</v>
      </c>
      <c r="F9036" s="3">
        <f t="shared" si="136"/>
        <v>0.15885203917118976</v>
      </c>
      <c r="G9036" s="3">
        <v>0.15885203917118976</v>
      </c>
      <c r="H9036" t="s">
        <v>29</v>
      </c>
      <c r="I9036" s="4" t="s">
        <v>2109</v>
      </c>
      <c r="J9036" s="4">
        <v>4980.19091796875</v>
      </c>
      <c r="K9036" s="4">
        <v>1278.2320604324341</v>
      </c>
      <c r="L9036" s="4">
        <v>2898.02294921875</v>
      </c>
      <c r="M9036" s="4">
        <v>57.411998748779297</v>
      </c>
      <c r="N9036" s="2">
        <v>3.1582027521156926</v>
      </c>
      <c r="O9036" s="2">
        <v>-4.0021121368886776</v>
      </c>
      <c r="P9036" s="2">
        <v>58.191001047019185</v>
      </c>
      <c r="Q9036" s="2">
        <v>1.1528071853959303</v>
      </c>
      <c r="R9036" s="2">
        <v>58.191001047019185</v>
      </c>
    </row>
    <row r="9037" spans="1:18" x14ac:dyDescent="0.25">
      <c r="A9037" s="7">
        <v>37621</v>
      </c>
      <c r="B9037" t="s">
        <v>104</v>
      </c>
      <c r="C9037" t="s">
        <v>105</v>
      </c>
      <c r="D9037" s="8">
        <v>1010.7192993164062</v>
      </c>
      <c r="E9037" s="3">
        <v>1.2897872799592017E-2</v>
      </c>
      <c r="F9037" s="3">
        <f t="shared" si="136"/>
        <v>1.7684167996966017E-2</v>
      </c>
      <c r="G9037" s="3">
        <v>1.7684167996966017E-2</v>
      </c>
      <c r="H9037" t="s">
        <v>25</v>
      </c>
      <c r="I9037" s="4" t="s">
        <v>2111</v>
      </c>
      <c r="J9037" s="4">
        <v>1123.666015625</v>
      </c>
      <c r="K9037" s="4">
        <v>86.824997901916504</v>
      </c>
      <c r="L9037" s="4">
        <v>84.871002197265625</v>
      </c>
      <c r="M9037" s="4">
        <v>40.495998382568359</v>
      </c>
      <c r="N9037" s="2">
        <v>0.85325820015364207</v>
      </c>
      <c r="O9037" s="2">
        <v>1.9202567213900901E-2</v>
      </c>
      <c r="P9037" s="2">
        <v>7.5530452124654754</v>
      </c>
      <c r="Q9037" s="2">
        <v>3.6039176961353481</v>
      </c>
      <c r="R9037" s="2">
        <v>7.5530452124654754</v>
      </c>
    </row>
    <row r="9038" spans="1:18" x14ac:dyDescent="0.25">
      <c r="A9038" s="7">
        <v>37621</v>
      </c>
      <c r="B9038" t="s">
        <v>106</v>
      </c>
      <c r="C9038" t="s">
        <v>107</v>
      </c>
      <c r="D9038" s="8">
        <v>41425.80078125</v>
      </c>
      <c r="E9038" s="3">
        <v>0.52863807929578044</v>
      </c>
      <c r="F9038" s="3">
        <f t="shared" si="136"/>
        <v>0.39545105770279648</v>
      </c>
      <c r="G9038" s="3">
        <v>0.39545105770279648</v>
      </c>
      <c r="H9038" t="s">
        <v>61</v>
      </c>
      <c r="I9038" s="4" t="s">
        <v>2106</v>
      </c>
      <c r="J9038" s="4">
        <v>14119.5</v>
      </c>
      <c r="K9038" s="4">
        <v>6603.2001953125</v>
      </c>
      <c r="L9038" s="4">
        <v>188.89999389648438</v>
      </c>
      <c r="M9038" s="4">
        <v>834.70001220703125</v>
      </c>
      <c r="N9038" s="2">
        <v>1.7254246656160177</v>
      </c>
      <c r="O9038" s="2">
        <v>1.6760648553477961</v>
      </c>
      <c r="P9038" s="2">
        <v>1.3378660285171882</v>
      </c>
      <c r="Q9038" s="2">
        <v>5.9116825114701737</v>
      </c>
      <c r="R9038" s="2">
        <v>1.3378660285171882</v>
      </c>
    </row>
    <row r="9039" spans="1:18" x14ac:dyDescent="0.25">
      <c r="A9039" s="7">
        <v>37621</v>
      </c>
      <c r="B9039" t="s">
        <v>1635</v>
      </c>
      <c r="C9039" t="s">
        <v>1636</v>
      </c>
      <c r="D9039" s="8">
        <v>5855.89990234375</v>
      </c>
      <c r="E9039" s="3">
        <v>7.4727624295545095E-2</v>
      </c>
      <c r="F9039" s="3">
        <f t="shared" si="136"/>
        <v>9.4591767314542607E-2</v>
      </c>
      <c r="G9039" s="3">
        <v>9.4591767314542607E-2</v>
      </c>
      <c r="H9039" t="s">
        <v>76</v>
      </c>
      <c r="I9039" s="4" t="s">
        <v>2106</v>
      </c>
      <c r="J9039" s="4">
        <v>25334</v>
      </c>
      <c r="K9039" s="4">
        <v>2490</v>
      </c>
      <c r="L9039" s="4">
        <v>4440</v>
      </c>
      <c r="M9039" s="4">
        <v>278</v>
      </c>
      <c r="N9039" s="2">
        <v>2.1708805579773323</v>
      </c>
      <c r="O9039" s="2">
        <v>-1.7000871839581517</v>
      </c>
      <c r="P9039" s="2">
        <v>17.525854582774137</v>
      </c>
      <c r="Q9039" s="2">
        <v>1.0973395436962186</v>
      </c>
      <c r="R9039" s="2">
        <v>17.525854582774137</v>
      </c>
    </row>
    <row r="9040" spans="1:18" x14ac:dyDescent="0.25">
      <c r="A9040" s="7">
        <v>37621</v>
      </c>
      <c r="B9040" t="s">
        <v>1688</v>
      </c>
      <c r="C9040" t="s">
        <v>1689</v>
      </c>
      <c r="D9040" s="8">
        <v>8204.6796875</v>
      </c>
      <c r="E9040" s="3">
        <v>0.10470059792302773</v>
      </c>
      <c r="F9040" s="3">
        <f t="shared" si="136"/>
        <v>6.764126095586892E-2</v>
      </c>
      <c r="G9040" s="3">
        <v>6.764126095586892E-2</v>
      </c>
      <c r="H9040" t="s">
        <v>58</v>
      </c>
      <c r="I9040" s="4" t="s">
        <v>2106</v>
      </c>
      <c r="J9040" s="4">
        <v>9459.8505859375</v>
      </c>
      <c r="K9040" s="4">
        <v>2158.81494140625</v>
      </c>
      <c r="L9040" s="4">
        <v>51.886001586914062</v>
      </c>
      <c r="M9040" s="4">
        <v>1307.2530517578125</v>
      </c>
      <c r="N9040" s="2">
        <v>1.1533480330489259</v>
      </c>
      <c r="O9040" s="2">
        <v>1.1256279090469772</v>
      </c>
      <c r="P9040" s="2">
        <v>0.54848648100261732</v>
      </c>
      <c r="Q9040" s="2">
        <v>13.818960879795542</v>
      </c>
      <c r="R9040" s="2">
        <v>0.54848648100261732</v>
      </c>
    </row>
    <row r="9041" spans="1:18" x14ac:dyDescent="0.25">
      <c r="A9041" s="7">
        <v>37621</v>
      </c>
      <c r="B9041" t="s">
        <v>2114</v>
      </c>
      <c r="C9041" t="s">
        <v>2115</v>
      </c>
      <c r="D9041" s="8">
        <v>7654.63623046875</v>
      </c>
      <c r="E9041" s="3">
        <v>9.7681447751624892E-2</v>
      </c>
      <c r="F9041" s="3">
        <f t="shared" si="136"/>
        <v>0</v>
      </c>
      <c r="G9041" s="3">
        <v>0</v>
      </c>
      <c r="H9041" t="s">
        <v>517</v>
      </c>
      <c r="I9041" s="4" t="s">
        <v>2116</v>
      </c>
      <c r="J9041" s="4">
        <v>979.64202880859375</v>
      </c>
      <c r="K9041" s="4"/>
      <c r="L9041" s="4">
        <v>610.0360107421875</v>
      </c>
      <c r="M9041" s="4">
        <v>36.748001098632812</v>
      </c>
      <c r="N9041" s="2"/>
      <c r="O9041" s="2"/>
      <c r="P9041" s="2">
        <v>62.271318788158972</v>
      </c>
      <c r="Q9041" s="2">
        <v>3.7511662441968157</v>
      </c>
      <c r="R9041" s="2">
        <v>62.271318788158972</v>
      </c>
    </row>
    <row r="9042" spans="1:18" x14ac:dyDescent="0.25">
      <c r="A9042" s="7">
        <v>37621</v>
      </c>
      <c r="B9042" t="s">
        <v>108</v>
      </c>
      <c r="C9042" t="s">
        <v>109</v>
      </c>
      <c r="D9042" s="8">
        <v>5146.4189453125</v>
      </c>
      <c r="E9042" s="3">
        <v>6.5673878964164795E-2</v>
      </c>
      <c r="F9042" s="3">
        <f t="shared" si="136"/>
        <v>7.6194074358755456E-2</v>
      </c>
      <c r="G9042" s="3">
        <v>7.6194074358755456E-2</v>
      </c>
      <c r="H9042" t="s">
        <v>25</v>
      </c>
      <c r="I9042" s="4" t="s">
        <v>2111</v>
      </c>
      <c r="J9042" s="4">
        <v>6298</v>
      </c>
      <c r="K9042" s="4">
        <v>316</v>
      </c>
      <c r="L9042" s="4">
        <v>4337</v>
      </c>
      <c r="M9042" s="4">
        <v>174</v>
      </c>
      <c r="N9042" s="2">
        <v>1.9268292682926829</v>
      </c>
      <c r="O9042" s="2">
        <v>-24.51829268292683</v>
      </c>
      <c r="P9042" s="2">
        <v>68.863131152746902</v>
      </c>
      <c r="Q9042" s="2">
        <v>2.7627818355033344</v>
      </c>
      <c r="R9042" s="2">
        <v>68.863131152746902</v>
      </c>
    </row>
    <row r="9043" spans="1:18" x14ac:dyDescent="0.25">
      <c r="A9043" s="7">
        <v>37621</v>
      </c>
      <c r="B9043" t="s">
        <v>110</v>
      </c>
      <c r="C9043" t="s">
        <v>111</v>
      </c>
      <c r="D9043" s="8">
        <v>3669.613525390625</v>
      </c>
      <c r="E9043" s="3">
        <v>4.682824252605268E-2</v>
      </c>
      <c r="F9043" s="3">
        <f t="shared" si="136"/>
        <v>8.2324990040311408E-2</v>
      </c>
      <c r="G9043" s="3">
        <v>8.2324990040311408E-2</v>
      </c>
      <c r="H9043" t="s">
        <v>22</v>
      </c>
      <c r="I9043" s="4" t="s">
        <v>2117</v>
      </c>
      <c r="J9043" s="4">
        <v>1818.58203125</v>
      </c>
      <c r="K9043" s="4">
        <v>0.29899999499320984</v>
      </c>
      <c r="L9043" s="4">
        <v>470.98098754882812</v>
      </c>
      <c r="M9043" s="4">
        <v>88.274002075195313</v>
      </c>
      <c r="N9043" s="2">
        <v>9.4070122376765475E-4</v>
      </c>
      <c r="O9043" s="2">
        <v>-1.480839896694111</v>
      </c>
      <c r="P9043" s="2">
        <v>25.898253664427774</v>
      </c>
      <c r="Q9043" s="2">
        <v>4.8540016649411353</v>
      </c>
      <c r="R9043" s="2">
        <v>25.898253664427774</v>
      </c>
    </row>
    <row r="9044" spans="1:18" x14ac:dyDescent="0.25">
      <c r="A9044" s="7">
        <v>37621</v>
      </c>
      <c r="B9044" t="s">
        <v>1573</v>
      </c>
      <c r="C9044" t="s">
        <v>1574</v>
      </c>
      <c r="D9044" s="8">
        <v>21473.453125</v>
      </c>
      <c r="E9044" s="3">
        <v>0.27402451616544088</v>
      </c>
      <c r="F9044" s="3">
        <f t="shared" si="136"/>
        <v>0.32378295086738218</v>
      </c>
      <c r="G9044" s="3">
        <v>0.32378295086738218</v>
      </c>
      <c r="H9044" t="s">
        <v>29</v>
      </c>
      <c r="I9044" s="4" t="s">
        <v>2109</v>
      </c>
      <c r="J9044" s="4">
        <v>10224.7646484375</v>
      </c>
      <c r="K9044" s="4">
        <v>623.6290283203125</v>
      </c>
      <c r="L9044" s="4">
        <v>4929.52587890625</v>
      </c>
      <c r="M9044" s="4">
        <v>417.07998657226563</v>
      </c>
      <c r="N9044" s="2">
        <v>0.91312269731732831</v>
      </c>
      <c r="O9044" s="2">
        <v>-6.3047292028198161</v>
      </c>
      <c r="P9044" s="2">
        <v>48.211631743128258</v>
      </c>
      <c r="Q9044" s="2">
        <v>4.0791157636670086</v>
      </c>
      <c r="R9044" s="2">
        <v>48.211631743128258</v>
      </c>
    </row>
    <row r="9045" spans="1:18" x14ac:dyDescent="0.25">
      <c r="A9045" s="7">
        <v>37621</v>
      </c>
      <c r="B9045" t="s">
        <v>2043</v>
      </c>
      <c r="C9045" t="s">
        <v>2044</v>
      </c>
      <c r="D9045" s="8">
        <v>1114.8006591796875</v>
      </c>
      <c r="E9045" s="3">
        <v>1.4226063664487051E-2</v>
      </c>
      <c r="F9045" s="3">
        <f t="shared" si="136"/>
        <v>3.3405741467893733E-2</v>
      </c>
      <c r="G9045" s="3">
        <v>3.3405741467893733E-2</v>
      </c>
      <c r="H9045" t="s">
        <v>29</v>
      </c>
      <c r="I9045" s="4" t="s">
        <v>2118</v>
      </c>
      <c r="J9045" s="4">
        <v>1224.5570068359375</v>
      </c>
      <c r="K9045" s="4">
        <v>1.2649999856948853</v>
      </c>
      <c r="L9045" s="4">
        <v>1036.1400146484375</v>
      </c>
      <c r="M9045" s="4">
        <v>4.9130001068115234</v>
      </c>
      <c r="N9045" s="2">
        <v>-5.2038980137719343E-3</v>
      </c>
      <c r="O9045" s="2">
        <v>4.2572206278305753</v>
      </c>
      <c r="P9045" s="2">
        <v>84.613456855361932</v>
      </c>
      <c r="Q9045" s="2">
        <v>0.4012063202762558</v>
      </c>
      <c r="R9045" s="2">
        <v>84.613456855361932</v>
      </c>
    </row>
    <row r="9046" spans="1:18" x14ac:dyDescent="0.25">
      <c r="A9046" s="7">
        <v>37621</v>
      </c>
      <c r="B9046" t="s">
        <v>113</v>
      </c>
      <c r="C9046" t="s">
        <v>114</v>
      </c>
      <c r="D9046" s="8">
        <v>8019.61328125</v>
      </c>
      <c r="E9046" s="3">
        <v>0.10233895016493651</v>
      </c>
      <c r="F9046" s="3">
        <f t="shared" si="136"/>
        <v>9.387026321004853E-2</v>
      </c>
      <c r="G9046" s="3">
        <v>9.387026321004853E-2</v>
      </c>
      <c r="H9046" t="s">
        <v>61</v>
      </c>
      <c r="I9046" s="4" t="s">
        <v>2117</v>
      </c>
      <c r="J9046" s="4">
        <v>15416.2734375</v>
      </c>
      <c r="K9046" s="4">
        <v>4384.556884765625</v>
      </c>
      <c r="L9046" s="4">
        <v>978.6610107421875</v>
      </c>
      <c r="M9046" s="4">
        <v>349.63699340820312</v>
      </c>
      <c r="N9046" s="2">
        <v>3.4358769503380224</v>
      </c>
      <c r="O9046" s="2">
        <v>2.6689673406835137</v>
      </c>
      <c r="P9046" s="2">
        <v>6.3482333438741438</v>
      </c>
      <c r="Q9046" s="2">
        <v>2.2679734815659995</v>
      </c>
      <c r="R9046" s="2">
        <v>6.3482333438741438</v>
      </c>
    </row>
    <row r="9047" spans="1:18" x14ac:dyDescent="0.25">
      <c r="A9047" s="7">
        <v>37621</v>
      </c>
      <c r="B9047" t="s">
        <v>1320</v>
      </c>
      <c r="C9047" t="s">
        <v>1321</v>
      </c>
      <c r="D9047" s="8">
        <v>1946.9443359375</v>
      </c>
      <c r="E9047" s="3">
        <v>2.4845118134967828E-2</v>
      </c>
      <c r="F9047" s="3">
        <f t="shared" si="136"/>
        <v>3.1469934073757456E-2</v>
      </c>
      <c r="G9047" s="3">
        <v>3.1469934073757456E-2</v>
      </c>
      <c r="H9047" t="s">
        <v>48</v>
      </c>
      <c r="I9047" s="4" t="s">
        <v>2111</v>
      </c>
      <c r="J9047" s="4">
        <v>6725</v>
      </c>
      <c r="K9047" s="4">
        <v>1807</v>
      </c>
      <c r="L9047" s="4">
        <v>90</v>
      </c>
      <c r="M9047" s="4">
        <v>185</v>
      </c>
      <c r="N9047" s="2">
        <v>4.7931034482758621</v>
      </c>
      <c r="O9047" s="2">
        <v>4.5543766578249336</v>
      </c>
      <c r="P9047" s="2">
        <v>1.3382899628252789</v>
      </c>
      <c r="Q9047" s="2">
        <v>2.7509293680297398</v>
      </c>
      <c r="R9047" s="2">
        <v>1.3382899628252789</v>
      </c>
    </row>
    <row r="9048" spans="1:18" x14ac:dyDescent="0.25">
      <c r="A9048" s="7">
        <v>37621</v>
      </c>
      <c r="B9048" t="s">
        <v>128</v>
      </c>
      <c r="C9048" t="s">
        <v>129</v>
      </c>
      <c r="D9048" s="8">
        <v>20114.751953125</v>
      </c>
      <c r="E9048" s="3">
        <v>0.25668601783128142</v>
      </c>
      <c r="F9048" s="3">
        <f t="shared" si="136"/>
        <v>0.63485599207620513</v>
      </c>
      <c r="G9048" s="3">
        <v>0.63485599207620513</v>
      </c>
      <c r="H9048" t="s">
        <v>92</v>
      </c>
      <c r="I9048" s="4" t="s">
        <v>2106</v>
      </c>
      <c r="J9048" s="4">
        <v>55272</v>
      </c>
      <c r="K9048" s="4">
        <v>22574</v>
      </c>
      <c r="L9048" s="4">
        <v>8068</v>
      </c>
      <c r="M9048" s="4">
        <v>3878</v>
      </c>
      <c r="N9048" s="2">
        <v>2.1124836234325284</v>
      </c>
      <c r="O9048" s="2">
        <v>1.3574770728055399</v>
      </c>
      <c r="P9048" s="2">
        <v>14.596902590823563</v>
      </c>
      <c r="Q9048" s="2">
        <v>7.0162107396149951</v>
      </c>
      <c r="R9048" s="2">
        <v>14.596902590823563</v>
      </c>
    </row>
    <row r="9049" spans="1:18" x14ac:dyDescent="0.25">
      <c r="A9049" s="7">
        <v>37621</v>
      </c>
      <c r="B9049" t="s">
        <v>130</v>
      </c>
      <c r="C9049" t="s">
        <v>131</v>
      </c>
      <c r="D9049" s="8">
        <v>90010.703125</v>
      </c>
      <c r="E9049" s="3">
        <v>1.1486340473495347</v>
      </c>
      <c r="F9049" s="3">
        <f t="shared" si="136"/>
        <v>1.3024794181164252</v>
      </c>
      <c r="G9049" s="3">
        <v>1.3024794181164252</v>
      </c>
      <c r="H9049" t="s">
        <v>92</v>
      </c>
      <c r="I9049" s="4" t="s">
        <v>2106</v>
      </c>
      <c r="J9049" s="4">
        <v>95057</v>
      </c>
      <c r="K9049" s="4">
        <v>22041</v>
      </c>
      <c r="L9049" s="4">
        <v>3567</v>
      </c>
      <c r="M9049" s="4">
        <v>6808</v>
      </c>
      <c r="N9049" s="2">
        <v>1.2111770524233432</v>
      </c>
      <c r="O9049" s="2">
        <v>1.0151665018133862</v>
      </c>
      <c r="P9049" s="2">
        <v>3.7524853508947262</v>
      </c>
      <c r="Q9049" s="2">
        <v>7.1620185783266885</v>
      </c>
      <c r="R9049" s="2">
        <v>3.7524853508947262</v>
      </c>
    </row>
    <row r="9050" spans="1:18" x14ac:dyDescent="0.25">
      <c r="A9050" s="7">
        <v>37621</v>
      </c>
      <c r="B9050" t="s">
        <v>2046</v>
      </c>
      <c r="C9050" t="s">
        <v>2047</v>
      </c>
      <c r="D9050" s="8">
        <v>15306.1328125</v>
      </c>
      <c r="E9050" s="3">
        <v>0.19532283018916136</v>
      </c>
      <c r="F9050" s="3">
        <f t="shared" si="136"/>
        <v>0.35967940777303997</v>
      </c>
      <c r="G9050" s="3">
        <v>0.35967940777303997</v>
      </c>
      <c r="H9050" t="s">
        <v>92</v>
      </c>
      <c r="I9050" s="4" t="s">
        <v>2106</v>
      </c>
      <c r="J9050" s="4">
        <v>45806</v>
      </c>
      <c r="K9050" s="4">
        <v>11057</v>
      </c>
      <c r="L9050" s="4">
        <v>2353</v>
      </c>
      <c r="M9050" s="4">
        <v>5302</v>
      </c>
      <c r="N9050" s="2">
        <v>3.2170497526913007</v>
      </c>
      <c r="O9050" s="2">
        <v>2.5324410823392491</v>
      </c>
      <c r="P9050" s="2">
        <v>5.1368816312273502</v>
      </c>
      <c r="Q9050" s="2">
        <v>11.574902851154871</v>
      </c>
      <c r="R9050" s="2">
        <v>5.1368816312273502</v>
      </c>
    </row>
    <row r="9051" spans="1:18" x14ac:dyDescent="0.25">
      <c r="A9051" s="7">
        <v>37621</v>
      </c>
      <c r="B9051" t="s">
        <v>1322</v>
      </c>
      <c r="C9051" t="s">
        <v>1323</v>
      </c>
      <c r="D9051" s="8">
        <v>1621.6199951171875</v>
      </c>
      <c r="E9051" s="3">
        <v>2.0693627241947933E-2</v>
      </c>
      <c r="F9051" s="3">
        <f t="shared" si="136"/>
        <v>2.0203018134212443E-2</v>
      </c>
      <c r="G9051" s="3">
        <v>2.0203018134212443E-2</v>
      </c>
      <c r="H9051" t="s">
        <v>136</v>
      </c>
      <c r="I9051" s="4" t="s">
        <v>2112</v>
      </c>
      <c r="J9051" s="4">
        <v>883.6500244140625</v>
      </c>
      <c r="K9051" s="4">
        <v>0</v>
      </c>
      <c r="L9051" s="4">
        <v>247.02000427246094</v>
      </c>
      <c r="M9051" s="4">
        <v>36.103000640869141</v>
      </c>
      <c r="N9051" s="2">
        <v>0</v>
      </c>
      <c r="O9051" s="2">
        <v>-2.9852081137044202</v>
      </c>
      <c r="P9051" s="2">
        <v>27.954506586049931</v>
      </c>
      <c r="Q9051" s="2">
        <v>4.0856673618957462</v>
      </c>
      <c r="R9051" s="2">
        <v>27.954506586049931</v>
      </c>
    </row>
    <row r="9052" spans="1:18" x14ac:dyDescent="0.25">
      <c r="A9052" s="7">
        <v>37621</v>
      </c>
      <c r="B9052" t="s">
        <v>134</v>
      </c>
      <c r="C9052" t="s">
        <v>135</v>
      </c>
      <c r="D9052" s="8">
        <v>23505.7265625</v>
      </c>
      <c r="E9052" s="3">
        <v>0.29995852604196444</v>
      </c>
      <c r="F9052" s="3">
        <f t="shared" si="136"/>
        <v>0.3592498090244115</v>
      </c>
      <c r="G9052" s="3">
        <v>0.3592498090244115</v>
      </c>
      <c r="H9052" t="s">
        <v>136</v>
      </c>
      <c r="I9052" s="4" t="s">
        <v>2117</v>
      </c>
      <c r="J9052" s="4">
        <v>18276.521484375</v>
      </c>
      <c r="K9052" s="4">
        <v>90.773002624511719</v>
      </c>
      <c r="L9052" s="4">
        <v>1475.81494140625</v>
      </c>
      <c r="M9052" s="4">
        <v>145.62100219726562</v>
      </c>
      <c r="N9052" s="2">
        <v>4.6500538880703976E-2</v>
      </c>
      <c r="O9052" s="2">
        <v>-0.70951929167906913</v>
      </c>
      <c r="P9052" s="2">
        <v>8.074922477277509</v>
      </c>
      <c r="Q9052" s="2">
        <v>0.79676541469754092</v>
      </c>
      <c r="R9052" s="2">
        <v>8.074922477277509</v>
      </c>
    </row>
    <row r="9053" spans="1:18" x14ac:dyDescent="0.25">
      <c r="A9053" s="7">
        <v>37621</v>
      </c>
      <c r="B9053" t="s">
        <v>1692</v>
      </c>
      <c r="C9053" t="s">
        <v>1693</v>
      </c>
      <c r="D9053" s="8">
        <v>6991.66552734375</v>
      </c>
      <c r="E9053" s="3">
        <v>8.9221223627532584E-2</v>
      </c>
      <c r="F9053" s="3">
        <f t="shared" si="136"/>
        <v>7.5840794303091971E-2</v>
      </c>
      <c r="G9053" s="3">
        <v>7.5840794303091971E-2</v>
      </c>
      <c r="H9053" t="s">
        <v>55</v>
      </c>
      <c r="I9053" s="4" t="s">
        <v>2116</v>
      </c>
      <c r="J9053" s="4">
        <v>3477.791015625</v>
      </c>
      <c r="K9053" s="4">
        <v>1194.5169677734375</v>
      </c>
      <c r="L9053" s="4">
        <v>6.4980001449584961</v>
      </c>
      <c r="M9053" s="4">
        <v>117.23899841308594</v>
      </c>
      <c r="N9053" s="2">
        <v>1.3432662408281304</v>
      </c>
      <c r="O9053" s="2">
        <v>1.3359590660762397</v>
      </c>
      <c r="P9053" s="2">
        <v>0.18684274344732957</v>
      </c>
      <c r="Q9053" s="2">
        <v>3.3710765795401514</v>
      </c>
      <c r="R9053" s="2">
        <v>0.18684274344732957</v>
      </c>
    </row>
    <row r="9054" spans="1:18" x14ac:dyDescent="0.25">
      <c r="A9054" s="7">
        <v>37621</v>
      </c>
      <c r="B9054" t="s">
        <v>1938</v>
      </c>
      <c r="C9054" t="s">
        <v>1939</v>
      </c>
      <c r="D9054" s="8"/>
      <c r="E9054" s="3" t="s">
        <v>39</v>
      </c>
      <c r="F9054" s="3">
        <f t="shared" si="136"/>
        <v>0</v>
      </c>
      <c r="G9054" s="3">
        <v>0</v>
      </c>
      <c r="H9054" t="s">
        <v>25</v>
      </c>
      <c r="I9054" s="4" t="s">
        <v>2111</v>
      </c>
      <c r="J9054" s="4">
        <v>3897</v>
      </c>
      <c r="K9054" s="4">
        <v>933</v>
      </c>
      <c r="L9054" s="4">
        <v>597</v>
      </c>
      <c r="M9054" s="4">
        <v>111</v>
      </c>
      <c r="N9054" s="2">
        <v>5.7950310559006208</v>
      </c>
      <c r="O9054" s="2">
        <v>2.0869565217391304</v>
      </c>
      <c r="P9054" s="2">
        <v>15.319476520400308</v>
      </c>
      <c r="Q9054" s="2">
        <v>2.8483448806774438</v>
      </c>
      <c r="R9054" s="2">
        <v>15.319476520400308</v>
      </c>
    </row>
    <row r="9055" spans="1:18" x14ac:dyDescent="0.25">
      <c r="A9055" s="7">
        <v>37621</v>
      </c>
      <c r="B9055" t="s">
        <v>1194</v>
      </c>
      <c r="C9055" t="s">
        <v>1195</v>
      </c>
      <c r="D9055" s="8">
        <v>6707.07275390625</v>
      </c>
      <c r="E9055" s="3">
        <v>8.5589511643836796E-2</v>
      </c>
      <c r="F9055" s="3">
        <f t="shared" si="136"/>
        <v>6.1449366633803959E-2</v>
      </c>
      <c r="G9055" s="3">
        <v>6.1449366633803959E-2</v>
      </c>
      <c r="H9055" t="s">
        <v>205</v>
      </c>
      <c r="I9055" s="4" t="s">
        <v>2106</v>
      </c>
      <c r="J9055" s="4">
        <v>3652.39990234375</v>
      </c>
      <c r="K9055" s="4">
        <v>1144.2000122070312</v>
      </c>
      <c r="L9055" s="4">
        <v>22.799999237060547</v>
      </c>
      <c r="M9055" s="4">
        <v>151.80000305175781</v>
      </c>
      <c r="N9055" s="2">
        <v>1.9282102546875388</v>
      </c>
      <c r="O9055" s="2">
        <v>1.8897876084135119</v>
      </c>
      <c r="P9055" s="2">
        <v>0.62424706622157544</v>
      </c>
      <c r="Q9055" s="2">
        <v>4.1561714793154918</v>
      </c>
      <c r="R9055" s="2">
        <v>0.62424706622157544</v>
      </c>
    </row>
    <row r="9056" spans="1:18" x14ac:dyDescent="0.25">
      <c r="A9056" s="7">
        <v>37621</v>
      </c>
      <c r="B9056" t="s">
        <v>1576</v>
      </c>
      <c r="C9056" t="s">
        <v>1577</v>
      </c>
      <c r="D9056" s="8">
        <v>10862.404296875</v>
      </c>
      <c r="E9056" s="3">
        <v>0.13861604207379097</v>
      </c>
      <c r="F9056" s="3">
        <f t="shared" si="136"/>
        <v>0.19038983462309783</v>
      </c>
      <c r="G9056" s="3">
        <v>0.19038983462309783</v>
      </c>
      <c r="H9056" t="s">
        <v>101</v>
      </c>
      <c r="I9056" s="4" t="s">
        <v>2106</v>
      </c>
      <c r="J9056" s="4">
        <v>35897</v>
      </c>
      <c r="K9056" s="4">
        <v>19586</v>
      </c>
      <c r="L9056" s="4">
        <v>433</v>
      </c>
      <c r="M9056" s="4">
        <v>2426</v>
      </c>
      <c r="N9056" s="2">
        <v>3.6351150705270974</v>
      </c>
      <c r="O9056" s="2">
        <v>3.5547512991833705</v>
      </c>
      <c r="P9056" s="2">
        <v>1.2062289327798981</v>
      </c>
      <c r="Q9056" s="2">
        <v>6.7582249213026167</v>
      </c>
      <c r="R9056" s="2">
        <v>1.2062289327798981</v>
      </c>
    </row>
    <row r="9057" spans="1:18" x14ac:dyDescent="0.25">
      <c r="A9057" s="7">
        <v>37621</v>
      </c>
      <c r="B9057" t="s">
        <v>139</v>
      </c>
      <c r="C9057" t="s">
        <v>140</v>
      </c>
      <c r="D9057" s="8">
        <v>12671.83984375</v>
      </c>
      <c r="E9057" s="3">
        <v>0.16170639914764756</v>
      </c>
      <c r="F9057" s="3">
        <f t="shared" si="136"/>
        <v>0.10866140647162209</v>
      </c>
      <c r="G9057" s="3">
        <v>0.10866140647162209</v>
      </c>
      <c r="H9057" t="s">
        <v>42</v>
      </c>
      <c r="I9057" s="4" t="s">
        <v>2106</v>
      </c>
      <c r="J9057" s="4">
        <v>3327.5</v>
      </c>
      <c r="K9057" s="4">
        <v>1372.2000122070312</v>
      </c>
      <c r="L9057" s="4">
        <v>606.79998779296875</v>
      </c>
      <c r="M9057" s="4">
        <v>126.5</v>
      </c>
      <c r="N9057" s="2">
        <v>1.3308117977863967</v>
      </c>
      <c r="O9057" s="2">
        <v>0.74231407481036249</v>
      </c>
      <c r="P9057" s="2">
        <v>18.235912480630166</v>
      </c>
      <c r="Q9057" s="2">
        <v>3.8016528925619832</v>
      </c>
      <c r="R9057" s="2">
        <v>18.235912480630166</v>
      </c>
    </row>
    <row r="9058" spans="1:18" x14ac:dyDescent="0.25">
      <c r="A9058" s="7">
        <v>37621</v>
      </c>
      <c r="B9058" t="s">
        <v>141</v>
      </c>
      <c r="C9058" t="s">
        <v>142</v>
      </c>
      <c r="D9058" s="8">
        <v>10805.8291015625</v>
      </c>
      <c r="E9058" s="3">
        <v>0.13789408131451167</v>
      </c>
      <c r="F9058" s="3">
        <f t="shared" si="136"/>
        <v>0.12116850479434178</v>
      </c>
      <c r="G9058" s="3">
        <v>0.12116850479434178</v>
      </c>
      <c r="H9058" t="s">
        <v>58</v>
      </c>
      <c r="I9058" s="4" t="s">
        <v>2106</v>
      </c>
      <c r="J9058" s="4">
        <v>6400.7998046875</v>
      </c>
      <c r="K9058" s="4">
        <v>1547.800048828125</v>
      </c>
      <c r="L9058" s="4">
        <v>143.89999389648437</v>
      </c>
      <c r="M9058" s="4">
        <v>316.70001220703125</v>
      </c>
      <c r="N9058" s="2">
        <v>1.8088115306157604</v>
      </c>
      <c r="O9058" s="2">
        <v>1.6406451266848596</v>
      </c>
      <c r="P9058" s="2">
        <v>2.2481564536841478</v>
      </c>
      <c r="Q9058" s="2">
        <v>4.9478193643097885</v>
      </c>
      <c r="R9058" s="2">
        <v>2.2481564536841478</v>
      </c>
    </row>
    <row r="9059" spans="1:18" x14ac:dyDescent="0.25">
      <c r="A9059" s="7">
        <v>37621</v>
      </c>
      <c r="B9059" t="s">
        <v>143</v>
      </c>
      <c r="C9059" t="s">
        <v>144</v>
      </c>
      <c r="D9059" s="8">
        <v>2909.025390625</v>
      </c>
      <c r="E9059" s="3">
        <v>3.7122314261181427E-2</v>
      </c>
      <c r="F9059" s="3">
        <f t="shared" si="136"/>
        <v>1.9164338159227554E-2</v>
      </c>
      <c r="G9059" s="3">
        <v>1.9164338159227554E-2</v>
      </c>
      <c r="H9059" t="s">
        <v>48</v>
      </c>
      <c r="I9059" s="4" t="s">
        <v>2106</v>
      </c>
      <c r="J9059" s="4">
        <v>4132.39990234375</v>
      </c>
      <c r="K9059" s="4">
        <v>1981</v>
      </c>
      <c r="L9059" s="4">
        <v>259.20001220703125</v>
      </c>
      <c r="M9059" s="4">
        <v>158.39999389648437</v>
      </c>
      <c r="N9059" s="2">
        <v>4.3634361233480172</v>
      </c>
      <c r="O9059" s="2">
        <v>3.792510986328125</v>
      </c>
      <c r="P9059" s="2">
        <v>6.2723845303554056</v>
      </c>
      <c r="Q9059" s="2">
        <v>3.8331235514415134</v>
      </c>
      <c r="R9059" s="2">
        <v>6.2723845303554056</v>
      </c>
    </row>
    <row r="9060" spans="1:18" x14ac:dyDescent="0.25">
      <c r="A9060" s="7">
        <v>37621</v>
      </c>
      <c r="B9060" t="s">
        <v>145</v>
      </c>
      <c r="C9060" t="s">
        <v>146</v>
      </c>
      <c r="D9060" s="8">
        <v>104125.3515625</v>
      </c>
      <c r="E9060" s="3">
        <v>1.3287522466170887</v>
      </c>
      <c r="F9060" s="3">
        <f t="shared" si="136"/>
        <v>0.97969217962117905</v>
      </c>
      <c r="G9060" s="3">
        <v>0.97969217962117905</v>
      </c>
      <c r="H9060" t="s">
        <v>73</v>
      </c>
      <c r="I9060" s="4" t="s">
        <v>2106</v>
      </c>
      <c r="J9060" s="4">
        <v>660458</v>
      </c>
      <c r="K9060" s="4">
        <v>157489</v>
      </c>
      <c r="L9060" s="4">
        <v>76664</v>
      </c>
      <c r="M9060" s="4"/>
      <c r="N9060" s="2">
        <v>8.3588450719176262</v>
      </c>
      <c r="O9060" s="2">
        <v>4.2898466111140596</v>
      </c>
      <c r="P9060" s="2">
        <v>11.607702533696314</v>
      </c>
      <c r="Q9060" s="2" t="s">
        <v>39</v>
      </c>
      <c r="R9060" s="2">
        <v>11.607702533696314</v>
      </c>
    </row>
    <row r="9061" spans="1:18" x14ac:dyDescent="0.25">
      <c r="A9061" s="7">
        <v>37621</v>
      </c>
      <c r="B9061" t="s">
        <v>1578</v>
      </c>
      <c r="C9061" t="s">
        <v>1579</v>
      </c>
      <c r="D9061" s="8">
        <v>17402.00390625</v>
      </c>
      <c r="E9061" s="3">
        <v>0.22206841503137464</v>
      </c>
      <c r="F9061" s="3">
        <f t="shared" si="136"/>
        <v>0.29722680847060329</v>
      </c>
      <c r="G9061" s="3">
        <v>0.29722680847060329</v>
      </c>
      <c r="H9061" t="s">
        <v>73</v>
      </c>
      <c r="I9061" s="4" t="s">
        <v>2106</v>
      </c>
      <c r="J9061" s="4">
        <v>77564</v>
      </c>
      <c r="K9061" s="4">
        <v>6701</v>
      </c>
      <c r="L9061" s="4">
        <v>11237</v>
      </c>
      <c r="M9061" s="4"/>
      <c r="N9061" s="2">
        <v>3.0823367065317386</v>
      </c>
      <c r="O9061" s="2">
        <v>-2.0864765409383623</v>
      </c>
      <c r="P9061" s="2">
        <v>14.487391057707184</v>
      </c>
      <c r="Q9061" s="2" t="s">
        <v>39</v>
      </c>
      <c r="R9061" s="2">
        <v>14.487391057707184</v>
      </c>
    </row>
    <row r="9062" spans="1:18" x14ac:dyDescent="0.25">
      <c r="A9062" s="7">
        <v>37621</v>
      </c>
      <c r="B9062" t="s">
        <v>1260</v>
      </c>
      <c r="C9062" t="s">
        <v>1261</v>
      </c>
      <c r="D9062" s="8">
        <v>42566.4609375</v>
      </c>
      <c r="E9062" s="3">
        <v>0.54319413814696271</v>
      </c>
      <c r="F9062" s="3">
        <f t="shared" si="136"/>
        <v>0.45116995357602052</v>
      </c>
      <c r="G9062" s="3">
        <v>0.45116995357602052</v>
      </c>
      <c r="H9062" t="s">
        <v>38</v>
      </c>
      <c r="I9062" s="4" t="s">
        <v>2106</v>
      </c>
      <c r="J9062" s="4">
        <v>277383</v>
      </c>
      <c r="K9062" s="4">
        <v>70118</v>
      </c>
      <c r="L9062" s="4">
        <v>36779</v>
      </c>
      <c r="M9062" s="4"/>
      <c r="N9062" s="2">
        <v>7.960717529518619</v>
      </c>
      <c r="O9062" s="2">
        <v>3.7850817438692097</v>
      </c>
      <c r="P9062" s="2">
        <v>13.259284094555182</v>
      </c>
      <c r="Q9062" s="2" t="s">
        <v>39</v>
      </c>
      <c r="R9062" s="2">
        <v>13.259284094555182</v>
      </c>
    </row>
    <row r="9063" spans="1:18" x14ac:dyDescent="0.25">
      <c r="A9063" s="7">
        <v>37621</v>
      </c>
      <c r="B9063" t="s">
        <v>153</v>
      </c>
      <c r="C9063" t="s">
        <v>154</v>
      </c>
      <c r="D9063" s="8">
        <v>2997.672119140625</v>
      </c>
      <c r="E9063" s="3">
        <v>3.8253542515423525E-2</v>
      </c>
      <c r="F9063" s="3">
        <f t="shared" si="136"/>
        <v>3.2606141233626158E-2</v>
      </c>
      <c r="G9063" s="3">
        <v>3.2606141233626158E-2</v>
      </c>
      <c r="H9063" t="s">
        <v>35</v>
      </c>
      <c r="I9063" s="4" t="s">
        <v>2106</v>
      </c>
      <c r="J9063" s="4">
        <v>1416.699951171875</v>
      </c>
      <c r="K9063" s="4">
        <v>153.09999692440033</v>
      </c>
      <c r="L9063" s="4">
        <v>383.20001220703125</v>
      </c>
      <c r="M9063" s="4">
        <v>41</v>
      </c>
      <c r="N9063" s="2">
        <v>0.52216913557389277</v>
      </c>
      <c r="O9063" s="2">
        <v>-0.78478855969540395</v>
      </c>
      <c r="P9063" s="2">
        <v>27.048777116851973</v>
      </c>
      <c r="Q9063" s="2">
        <v>2.8940496515218594</v>
      </c>
      <c r="R9063" s="2">
        <v>27.048777116851973</v>
      </c>
    </row>
    <row r="9064" spans="1:18" x14ac:dyDescent="0.25">
      <c r="A9064" s="7">
        <v>37621</v>
      </c>
      <c r="B9064" t="s">
        <v>1130</v>
      </c>
      <c r="C9064" t="s">
        <v>1131</v>
      </c>
      <c r="D9064" s="8">
        <v>1941.552001953125</v>
      </c>
      <c r="E9064" s="3">
        <v>2.477630611379595E-2</v>
      </c>
      <c r="F9064" s="3">
        <f t="shared" si="136"/>
        <v>1.9973727578418032E-2</v>
      </c>
      <c r="G9064" s="3">
        <v>1.9973727578418032E-2</v>
      </c>
      <c r="H9064" t="s">
        <v>35</v>
      </c>
      <c r="I9064" s="4" t="s">
        <v>2106</v>
      </c>
      <c r="J9064" s="4">
        <v>2907.800048828125</v>
      </c>
      <c r="K9064" s="4">
        <v>844.10000610351562</v>
      </c>
      <c r="L9064" s="4">
        <v>465.10000610351562</v>
      </c>
      <c r="M9064" s="4">
        <v>91.900001525878906</v>
      </c>
      <c r="N9064" s="2">
        <v>2.5672142257955595</v>
      </c>
      <c r="O9064" s="2">
        <v>1.1526764418210382</v>
      </c>
      <c r="P9064" s="2">
        <v>15.99491018273268</v>
      </c>
      <c r="Q9064" s="2">
        <v>3.1604649557288376</v>
      </c>
      <c r="R9064" s="2">
        <v>15.99491018273268</v>
      </c>
    </row>
    <row r="9065" spans="1:18" x14ac:dyDescent="0.25">
      <c r="A9065" s="7">
        <v>37621</v>
      </c>
      <c r="B9065" t="s">
        <v>160</v>
      </c>
      <c r="C9065" t="s">
        <v>161</v>
      </c>
      <c r="D9065" s="8">
        <v>16612.03515625</v>
      </c>
      <c r="E9065" s="3">
        <v>0.21198755829890309</v>
      </c>
      <c r="F9065" s="3">
        <f t="shared" si="136"/>
        <v>0.31318026982516173</v>
      </c>
      <c r="G9065" s="3">
        <v>0.31318026982516173</v>
      </c>
      <c r="H9065" t="s">
        <v>35</v>
      </c>
      <c r="I9065" s="4" t="s">
        <v>2106</v>
      </c>
      <c r="J9065" s="4">
        <v>12478</v>
      </c>
      <c r="K9065" s="4">
        <v>4618</v>
      </c>
      <c r="L9065" s="4">
        <v>1169</v>
      </c>
      <c r="M9065" s="4">
        <v>848</v>
      </c>
      <c r="N9065" s="2">
        <v>2.1690934711131988</v>
      </c>
      <c r="O9065" s="2">
        <v>1.6200093940817286</v>
      </c>
      <c r="P9065" s="2">
        <v>9.3684885398301017</v>
      </c>
      <c r="Q9065" s="2">
        <v>6.7959608911684564</v>
      </c>
      <c r="R9065" s="2">
        <v>9.3684885398301017</v>
      </c>
    </row>
    <row r="9066" spans="1:18" x14ac:dyDescent="0.25">
      <c r="A9066" s="7">
        <v>37621</v>
      </c>
      <c r="B9066" t="s">
        <v>1695</v>
      </c>
      <c r="C9066" t="s">
        <v>1696</v>
      </c>
      <c r="D9066" s="8">
        <v>17701.861328125</v>
      </c>
      <c r="E9066" s="3">
        <v>0.2258949204597098</v>
      </c>
      <c r="F9066" s="3">
        <f t="shared" si="136"/>
        <v>0.16306284493042361</v>
      </c>
      <c r="G9066" s="3">
        <v>0.16306284493042361</v>
      </c>
      <c r="H9066" t="s">
        <v>38</v>
      </c>
      <c r="I9066" s="4" t="s">
        <v>2106</v>
      </c>
      <c r="J9066" s="4">
        <v>80216.8125</v>
      </c>
      <c r="K9066" s="4">
        <v>18984.7998046875</v>
      </c>
      <c r="L9066" s="4">
        <v>2372.219970703125</v>
      </c>
      <c r="M9066" s="4"/>
      <c r="N9066" s="2">
        <v>7.4822373005430851</v>
      </c>
      <c r="O9066" s="2">
        <v>6.5473044630893211</v>
      </c>
      <c r="P9066" s="2">
        <v>2.9572603258239973</v>
      </c>
      <c r="Q9066" s="2" t="s">
        <v>39</v>
      </c>
      <c r="R9066" s="2">
        <v>2.9572603258239973</v>
      </c>
    </row>
    <row r="9067" spans="1:18" x14ac:dyDescent="0.25">
      <c r="A9067" s="7">
        <v>37621</v>
      </c>
      <c r="B9067" t="s">
        <v>164</v>
      </c>
      <c r="C9067" t="s">
        <v>165</v>
      </c>
      <c r="D9067" s="8">
        <v>6941.71044921875</v>
      </c>
      <c r="E9067" s="3">
        <v>8.8583742732702808E-2</v>
      </c>
      <c r="F9067" s="3">
        <f t="shared" ref="F9067:F9130" si="137">IF(ISNUMBER(VLOOKUP($C9067,$C$8502:$E$9001,3,FALSE)),VLOOKUP($C9067,$C$8502:$E$9001,3,FALSE),0)</f>
        <v>5.8190016036172604E-2</v>
      </c>
      <c r="G9067" s="3">
        <v>5.8190016036172604E-2</v>
      </c>
      <c r="H9067" t="s">
        <v>61</v>
      </c>
      <c r="I9067" s="4" t="s">
        <v>2106</v>
      </c>
      <c r="J9067" s="4">
        <v>5822.2001953125</v>
      </c>
      <c r="K9067" s="4">
        <v>1135.9000244140625</v>
      </c>
      <c r="L9067" s="4">
        <v>15.399999618530273</v>
      </c>
      <c r="M9067" s="4">
        <v>194.30000305175781</v>
      </c>
      <c r="N9067" s="2">
        <v>1.1124278244764909</v>
      </c>
      <c r="O9067" s="2">
        <v>1.0973460499326289</v>
      </c>
      <c r="P9067" s="2">
        <v>0.26450481092919026</v>
      </c>
      <c r="Q9067" s="2">
        <v>3.337226418428386</v>
      </c>
      <c r="R9067" s="2">
        <v>0.26450481092919026</v>
      </c>
    </row>
    <row r="9068" spans="1:18" x14ac:dyDescent="0.25">
      <c r="A9068" s="7">
        <v>37621</v>
      </c>
      <c r="B9068" t="s">
        <v>1759</v>
      </c>
      <c r="C9068" t="s">
        <v>1760</v>
      </c>
      <c r="D9068" s="8">
        <v>5710.59716796875</v>
      </c>
      <c r="E9068" s="3">
        <v>7.2873404051933252E-2</v>
      </c>
      <c r="F9068" s="3">
        <f t="shared" si="137"/>
        <v>5.4602453037867218E-2</v>
      </c>
      <c r="G9068" s="3">
        <v>5.4602453037867218E-2</v>
      </c>
      <c r="H9068" t="s">
        <v>73</v>
      </c>
      <c r="I9068" s="4" t="s">
        <v>2110</v>
      </c>
      <c r="J9068" s="4">
        <v>184854.421875</v>
      </c>
      <c r="K9068" s="4">
        <v>107544.408203125</v>
      </c>
      <c r="L9068" s="4">
        <v>49125.87109375</v>
      </c>
      <c r="M9068" s="4">
        <v>126.61699676513672</v>
      </c>
      <c r="N9068" s="2">
        <v>33.239683801039959</v>
      </c>
      <c r="O9068" s="2">
        <v>18.055924376536009</v>
      </c>
      <c r="P9068" s="2">
        <v>26.57543736063252</v>
      </c>
      <c r="Q9068" s="2">
        <v>6.8495519599069216E-2</v>
      </c>
      <c r="R9068" s="2">
        <v>26.57543736063252</v>
      </c>
    </row>
    <row r="9069" spans="1:18" x14ac:dyDescent="0.25">
      <c r="A9069" s="7">
        <v>37621</v>
      </c>
      <c r="B9069" t="s">
        <v>169</v>
      </c>
      <c r="C9069" t="s">
        <v>170</v>
      </c>
      <c r="D9069" s="8">
        <v>7812.078125</v>
      </c>
      <c r="E9069" s="3">
        <v>9.9690576824715965E-2</v>
      </c>
      <c r="F9069" s="3">
        <f t="shared" si="137"/>
        <v>8.4831002060609478E-2</v>
      </c>
      <c r="G9069" s="3">
        <v>8.4831002060609478E-2</v>
      </c>
      <c r="H9069" t="s">
        <v>35</v>
      </c>
      <c r="I9069" s="4" t="s">
        <v>2111</v>
      </c>
      <c r="J9069" s="4">
        <v>5040.4599609375</v>
      </c>
      <c r="K9069" s="4">
        <v>1237.6089782714844</v>
      </c>
      <c r="L9069" s="4">
        <v>244.96499633789062</v>
      </c>
      <c r="M9069" s="4">
        <v>259.7030029296875</v>
      </c>
      <c r="N9069" s="2">
        <v>1.3117462604660148</v>
      </c>
      <c r="O9069" s="2">
        <v>1.0521069692739862</v>
      </c>
      <c r="P9069" s="2">
        <v>4.8599730627029594</v>
      </c>
      <c r="Q9069" s="2">
        <v>5.1523671439180339</v>
      </c>
      <c r="R9069" s="2">
        <v>4.8599730627029594</v>
      </c>
    </row>
    <row r="9070" spans="1:18" x14ac:dyDescent="0.25">
      <c r="A9070" s="7">
        <v>37621</v>
      </c>
      <c r="B9070" t="s">
        <v>1843</v>
      </c>
      <c r="C9070" t="s">
        <v>1844</v>
      </c>
      <c r="D9070" s="8">
        <v>10103.5126953125</v>
      </c>
      <c r="E9070" s="3">
        <v>0.12893176340982174</v>
      </c>
      <c r="F9070" s="3">
        <f t="shared" si="137"/>
        <v>9.7258907845524323E-2</v>
      </c>
      <c r="G9070" s="3">
        <v>9.7258907845524323E-2</v>
      </c>
      <c r="H9070" t="s">
        <v>55</v>
      </c>
      <c r="I9070" s="4" t="s">
        <v>2113</v>
      </c>
      <c r="J9070" s="4">
        <v>2188.842041015625</v>
      </c>
      <c r="K9070" s="4">
        <v>0</v>
      </c>
      <c r="L9070" s="4">
        <v>616.59698486328125</v>
      </c>
      <c r="M9070" s="4">
        <v>135.25399780273438</v>
      </c>
      <c r="N9070" s="2">
        <v>0</v>
      </c>
      <c r="O9070" s="2">
        <v>-1.1112217799501869</v>
      </c>
      <c r="P9070" s="2">
        <v>28.170008310749534</v>
      </c>
      <c r="Q9070" s="2">
        <v>6.1792489027657913</v>
      </c>
      <c r="R9070" s="2">
        <v>28.170008310749534</v>
      </c>
    </row>
    <row r="9071" spans="1:18" x14ac:dyDescent="0.25">
      <c r="A9071" s="7">
        <v>37621</v>
      </c>
      <c r="B9071" t="s">
        <v>173</v>
      </c>
      <c r="C9071" t="s">
        <v>174</v>
      </c>
      <c r="D9071" s="8">
        <v>48081.05078125</v>
      </c>
      <c r="E9071" s="3">
        <v>0.61356627647925277</v>
      </c>
      <c r="F9071" s="3">
        <f t="shared" si="137"/>
        <v>0.70831745537153545</v>
      </c>
      <c r="G9071" s="3">
        <v>0.70831745537153545</v>
      </c>
      <c r="H9071" t="s">
        <v>92</v>
      </c>
      <c r="I9071" s="4" t="s">
        <v>2106</v>
      </c>
      <c r="J9071" s="4">
        <v>49479</v>
      </c>
      <c r="K9071" s="4">
        <v>17397</v>
      </c>
      <c r="L9071" s="4">
        <v>2482</v>
      </c>
      <c r="M9071" s="4">
        <v>3785</v>
      </c>
      <c r="N9071" s="2">
        <v>1.5960550458715597</v>
      </c>
      <c r="O9071" s="2">
        <v>1.368348623853211</v>
      </c>
      <c r="P9071" s="2">
        <v>5.0162695284868333</v>
      </c>
      <c r="Q9071" s="2">
        <v>7.6497099779704518</v>
      </c>
      <c r="R9071" s="2">
        <v>5.0162695284868333</v>
      </c>
    </row>
    <row r="9072" spans="1:18" x14ac:dyDescent="0.25">
      <c r="A9072" s="7">
        <v>37621</v>
      </c>
      <c r="B9072" t="s">
        <v>175</v>
      </c>
      <c r="C9072" t="s">
        <v>176</v>
      </c>
      <c r="D9072" s="8">
        <v>2627.511474609375</v>
      </c>
      <c r="E9072" s="3">
        <v>3.3529891832382135E-2</v>
      </c>
      <c r="F9072" s="3">
        <f t="shared" si="137"/>
        <v>2.5684188892426199E-2</v>
      </c>
      <c r="G9072" s="3">
        <v>2.5684188892426199E-2</v>
      </c>
      <c r="H9072" t="s">
        <v>48</v>
      </c>
      <c r="I9072" s="4" t="s">
        <v>2106</v>
      </c>
      <c r="J9072" s="4">
        <v>2256.64990234375</v>
      </c>
      <c r="K9072" s="4">
        <v>723.50697755813599</v>
      </c>
      <c r="L9072" s="4">
        <v>56.4010009765625</v>
      </c>
      <c r="M9072" s="4">
        <v>91.003997802734375</v>
      </c>
      <c r="N9072" s="2">
        <v>1.8025351982506315</v>
      </c>
      <c r="O9072" s="2">
        <v>1.6620185306437141</v>
      </c>
      <c r="P9072" s="2">
        <v>2.4993243709617774</v>
      </c>
      <c r="Q9072" s="2">
        <v>4.0327034205978469</v>
      </c>
      <c r="R9072" s="2">
        <v>2.4993243709617774</v>
      </c>
    </row>
    <row r="9073" spans="1:18" x14ac:dyDescent="0.25">
      <c r="A9073" s="7">
        <v>37621</v>
      </c>
      <c r="B9073" t="s">
        <v>1845</v>
      </c>
      <c r="C9073" t="s">
        <v>1846</v>
      </c>
      <c r="D9073" s="8">
        <v>7766.1328125</v>
      </c>
      <c r="E9073" s="3">
        <v>9.9104264881564888E-2</v>
      </c>
      <c r="F9073" s="3">
        <f t="shared" si="137"/>
        <v>0.15534960960002195</v>
      </c>
      <c r="G9073" s="3">
        <v>0.15534960960002195</v>
      </c>
      <c r="H9073" t="s">
        <v>55</v>
      </c>
      <c r="I9073" s="4" t="s">
        <v>2113</v>
      </c>
      <c r="J9073" s="4">
        <v>7663</v>
      </c>
      <c r="K9073" s="4">
        <v>829</v>
      </c>
      <c r="L9073" s="4">
        <v>1914</v>
      </c>
      <c r="M9073" s="4">
        <v>725</v>
      </c>
      <c r="N9073" s="2">
        <v>0.62803030303030305</v>
      </c>
      <c r="O9073" s="2">
        <v>-0.82196969696969702</v>
      </c>
      <c r="P9073" s="2">
        <v>24.977162990995694</v>
      </c>
      <c r="Q9073" s="2">
        <v>9.4610465874983696</v>
      </c>
      <c r="R9073" s="2">
        <v>24.977162990995694</v>
      </c>
    </row>
    <row r="9074" spans="1:18" x14ac:dyDescent="0.25">
      <c r="A9074" s="7">
        <v>37621</v>
      </c>
      <c r="B9074" t="s">
        <v>1761</v>
      </c>
      <c r="C9074" t="s">
        <v>1762</v>
      </c>
      <c r="D9074" s="8">
        <v>1536.611572265625</v>
      </c>
      <c r="E9074" s="3">
        <v>1.960882770801705E-2</v>
      </c>
      <c r="F9074" s="3">
        <f t="shared" si="137"/>
        <v>1.1765396401992039E-2</v>
      </c>
      <c r="G9074" s="3">
        <v>1.1765396401992039E-2</v>
      </c>
      <c r="H9074" t="s">
        <v>55</v>
      </c>
      <c r="I9074" s="4" t="s">
        <v>2112</v>
      </c>
      <c r="J9074" s="4">
        <v>1642.27099609375</v>
      </c>
      <c r="K9074" s="4">
        <v>204</v>
      </c>
      <c r="L9074" s="4">
        <v>167.00799560546875</v>
      </c>
      <c r="M9074" s="4">
        <v>102.05699920654297</v>
      </c>
      <c r="N9074" s="2">
        <v>0.89410549584862564</v>
      </c>
      <c r="O9074" s="2">
        <v>0.16213114917454363</v>
      </c>
      <c r="P9074" s="2">
        <v>10.169332345435576</v>
      </c>
      <c r="Q9074" s="2">
        <v>6.2143823674224459</v>
      </c>
      <c r="R9074" s="2">
        <v>10.169332345435576</v>
      </c>
    </row>
    <row r="9075" spans="1:18" x14ac:dyDescent="0.25">
      <c r="A9075" s="7">
        <v>37621</v>
      </c>
      <c r="B9075" t="s">
        <v>1940</v>
      </c>
      <c r="C9075" t="s">
        <v>1941</v>
      </c>
      <c r="D9075" s="8">
        <v>5971.50390625</v>
      </c>
      <c r="E9075" s="3">
        <v>7.6202856576668851E-2</v>
      </c>
      <c r="F9075" s="3">
        <f t="shared" si="137"/>
        <v>8.3904213664716232E-2</v>
      </c>
      <c r="G9075" s="3">
        <v>8.3904213664716232E-2</v>
      </c>
      <c r="H9075" t="s">
        <v>22</v>
      </c>
      <c r="I9075" s="4" t="s">
        <v>2106</v>
      </c>
      <c r="J9075" s="4">
        <v>2006.988037109375</v>
      </c>
      <c r="K9075" s="4">
        <v>42.297999858856201</v>
      </c>
      <c r="L9075" s="4">
        <v>867.1090087890625</v>
      </c>
      <c r="M9075" s="4">
        <v>220.34100341796875</v>
      </c>
      <c r="N9075" s="2">
        <v>0.12359271475382325</v>
      </c>
      <c r="O9075" s="2">
        <v>-2.4100579718352848</v>
      </c>
      <c r="P9075" s="2">
        <v>43.204493138780357</v>
      </c>
      <c r="Q9075" s="2">
        <v>10.978690422854813</v>
      </c>
      <c r="R9075" s="2">
        <v>43.204493138780357</v>
      </c>
    </row>
    <row r="9076" spans="1:18" x14ac:dyDescent="0.25">
      <c r="A9076" s="7">
        <v>37621</v>
      </c>
      <c r="B9076" t="s">
        <v>1394</v>
      </c>
      <c r="C9076" t="s">
        <v>1395</v>
      </c>
      <c r="D9076" s="8"/>
      <c r="E9076" s="3" t="s">
        <v>39</v>
      </c>
      <c r="F9076" s="3">
        <f t="shared" si="137"/>
        <v>0</v>
      </c>
      <c r="G9076" s="3">
        <v>0</v>
      </c>
      <c r="H9076" t="s">
        <v>35</v>
      </c>
      <c r="I9076" s="4" t="s">
        <v>2119</v>
      </c>
      <c r="J9076" s="4">
        <v>1672.1689453125</v>
      </c>
      <c r="K9076" s="4">
        <v>114.12000274658203</v>
      </c>
      <c r="L9076" s="4">
        <v>262.98699951171875</v>
      </c>
      <c r="M9076" s="4">
        <v>59.770000457763672</v>
      </c>
      <c r="N9076" s="2">
        <v>0.24169568707596431</v>
      </c>
      <c r="O9076" s="2">
        <v>-0.3152866298643926</v>
      </c>
      <c r="P9076" s="2">
        <v>15.727298383870592</v>
      </c>
      <c r="Q9076" s="2">
        <v>3.5743996218392677</v>
      </c>
      <c r="R9076" s="2">
        <v>15.727298383870592</v>
      </c>
    </row>
    <row r="9077" spans="1:18" x14ac:dyDescent="0.25">
      <c r="A9077" s="7">
        <v>37621</v>
      </c>
      <c r="B9077" t="s">
        <v>2120</v>
      </c>
      <c r="C9077" t="s">
        <v>2121</v>
      </c>
      <c r="D9077" s="8">
        <v>5094.02685546875</v>
      </c>
      <c r="E9077" s="3">
        <v>6.5005299160685703E-2</v>
      </c>
      <c r="F9077" s="3">
        <f t="shared" si="137"/>
        <v>0</v>
      </c>
      <c r="G9077" s="3">
        <v>0</v>
      </c>
      <c r="H9077" t="s">
        <v>58</v>
      </c>
      <c r="I9077" s="4" t="s">
        <v>2111</v>
      </c>
      <c r="J9077" s="4">
        <v>2442.3701171875</v>
      </c>
      <c r="K9077" s="4">
        <v>492.84001183509827</v>
      </c>
      <c r="L9077" s="4">
        <v>84.726997375488281</v>
      </c>
      <c r="M9077" s="4">
        <v>179.00700378417969</v>
      </c>
      <c r="N9077" s="2">
        <v>1.3393337929936393</v>
      </c>
      <c r="O9077" s="2">
        <v>1.1090811186189704</v>
      </c>
      <c r="P9077" s="2">
        <v>3.4690482322579048</v>
      </c>
      <c r="Q9077" s="2">
        <v>7.3292332936956486</v>
      </c>
      <c r="R9077" s="2">
        <v>3.4690482322579048</v>
      </c>
    </row>
    <row r="9078" spans="1:18" x14ac:dyDescent="0.25">
      <c r="A9078" s="7">
        <v>37621</v>
      </c>
      <c r="B9078" t="s">
        <v>185</v>
      </c>
      <c r="C9078" t="s">
        <v>186</v>
      </c>
      <c r="D9078" s="8">
        <v>3454.918212890625</v>
      </c>
      <c r="E9078" s="3">
        <v>4.4088497838119516E-2</v>
      </c>
      <c r="F9078" s="3">
        <f t="shared" si="137"/>
        <v>2.9778727100425759E-2</v>
      </c>
      <c r="G9078" s="3">
        <v>2.9778727100425759E-2</v>
      </c>
      <c r="H9078" t="s">
        <v>159</v>
      </c>
      <c r="I9078" s="4" t="s">
        <v>2106</v>
      </c>
      <c r="J9078" s="4">
        <v>4130.5</v>
      </c>
      <c r="K9078" s="4">
        <v>1244.1999816894531</v>
      </c>
      <c r="L9078" s="4">
        <v>517.0999755859375</v>
      </c>
      <c r="M9078" s="4">
        <v>96.599998474121094</v>
      </c>
      <c r="N9078" s="2">
        <v>2.267954861573906</v>
      </c>
      <c r="O9078" s="2">
        <v>1.3253737485622916</v>
      </c>
      <c r="P9078" s="2">
        <v>12.519064897371686</v>
      </c>
      <c r="Q9078" s="2">
        <v>2.3386998783227479</v>
      </c>
      <c r="R9078" s="2">
        <v>12.519064897371686</v>
      </c>
    </row>
    <row r="9079" spans="1:18" x14ac:dyDescent="0.25">
      <c r="A9079" s="7">
        <v>37621</v>
      </c>
      <c r="B9079" t="s">
        <v>1134</v>
      </c>
      <c r="C9079" t="s">
        <v>1135</v>
      </c>
      <c r="D9079" s="8">
        <v>7182.01123046875</v>
      </c>
      <c r="E9079" s="3">
        <v>9.1650240930868543E-2</v>
      </c>
      <c r="F9079" s="3">
        <f t="shared" si="137"/>
        <v>8.0783005649041187E-2</v>
      </c>
      <c r="G9079" s="3">
        <v>8.0783005649041187E-2</v>
      </c>
      <c r="H9079" t="s">
        <v>517</v>
      </c>
      <c r="I9079" s="4" t="s">
        <v>2122</v>
      </c>
      <c r="J9079" s="4">
        <v>4603.90478515625</v>
      </c>
      <c r="K9079" s="4">
        <v>877.98000335693359</v>
      </c>
      <c r="L9079" s="4">
        <v>1313.594970703125</v>
      </c>
      <c r="M9079" s="4">
        <v>150.89700317382812</v>
      </c>
      <c r="N9079" s="2">
        <v>0.71358328821606365</v>
      </c>
      <c r="O9079" s="2">
        <v>-0.35404856557838554</v>
      </c>
      <c r="P9079" s="2">
        <v>28.532192388912392</v>
      </c>
      <c r="Q9079" s="2">
        <v>3.2775874005984007</v>
      </c>
      <c r="R9079" s="2">
        <v>28.532192388912392</v>
      </c>
    </row>
    <row r="9080" spans="1:18" x14ac:dyDescent="0.25">
      <c r="A9080" s="7">
        <v>37621</v>
      </c>
      <c r="B9080" t="s">
        <v>1764</v>
      </c>
      <c r="C9080" t="s">
        <v>1765</v>
      </c>
      <c r="D9080" s="8">
        <v>4028.600830078125</v>
      </c>
      <c r="E9080" s="3">
        <v>5.1409309292720098E-2</v>
      </c>
      <c r="F9080" s="3">
        <f t="shared" si="137"/>
        <v>3.9546655231497495E-2</v>
      </c>
      <c r="G9080" s="3">
        <v>3.9546655231497495E-2</v>
      </c>
      <c r="H9080" t="s">
        <v>136</v>
      </c>
      <c r="I9080" s="4" t="s">
        <v>2118</v>
      </c>
      <c r="J9080" s="4">
        <v>2845.5</v>
      </c>
      <c r="K9080" s="4">
        <v>0</v>
      </c>
      <c r="L9080" s="4">
        <v>651.79998779296875</v>
      </c>
      <c r="M9080" s="4">
        <v>23.600000381469727</v>
      </c>
      <c r="N9080" s="2">
        <v>0</v>
      </c>
      <c r="O9080" s="2">
        <v>-3.7373853819045806</v>
      </c>
      <c r="P9080" s="2">
        <v>22.906342920153534</v>
      </c>
      <c r="Q9080" s="2">
        <v>0.82937973577472246</v>
      </c>
      <c r="R9080" s="2">
        <v>22.906342920153534</v>
      </c>
    </row>
    <row r="9081" spans="1:18" x14ac:dyDescent="0.25">
      <c r="A9081" s="7">
        <v>37621</v>
      </c>
      <c r="B9081" t="s">
        <v>189</v>
      </c>
      <c r="C9081" t="s">
        <v>190</v>
      </c>
      <c r="D9081" s="8">
        <v>26370.259765625</v>
      </c>
      <c r="E9081" s="3">
        <v>0.33651307180863038</v>
      </c>
      <c r="F9081" s="3">
        <f t="shared" si="137"/>
        <v>0.30610593608757214</v>
      </c>
      <c r="G9081" s="3">
        <v>0.30610593608757214</v>
      </c>
      <c r="H9081" t="s">
        <v>15</v>
      </c>
      <c r="I9081" s="4" t="s">
        <v>2106</v>
      </c>
      <c r="J9081" s="4">
        <v>52342</v>
      </c>
      <c r="K9081" s="4">
        <v>14403</v>
      </c>
      <c r="L9081" s="4">
        <v>2333</v>
      </c>
      <c r="M9081" s="4">
        <v>1001</v>
      </c>
      <c r="N9081" s="2">
        <v>2.7206271250472231</v>
      </c>
      <c r="O9081" s="2">
        <v>2.2799395542123158</v>
      </c>
      <c r="P9081" s="2">
        <v>4.4572236444919948</v>
      </c>
      <c r="Q9081" s="2">
        <v>1.9124221466508731</v>
      </c>
      <c r="R9081" s="2">
        <v>4.4572236444919948</v>
      </c>
    </row>
    <row r="9082" spans="1:18" x14ac:dyDescent="0.25">
      <c r="A9082" s="7">
        <v>37621</v>
      </c>
      <c r="B9082" t="s">
        <v>1582</v>
      </c>
      <c r="C9082" t="s">
        <v>1583</v>
      </c>
      <c r="D9082" s="8">
        <v>17341.3984375</v>
      </c>
      <c r="E9082" s="3">
        <v>0.2212950236185206</v>
      </c>
      <c r="F9082" s="3">
        <f t="shared" si="137"/>
        <v>9.6233433066828675E-2</v>
      </c>
      <c r="G9082" s="3">
        <v>9.6233433066828675E-2</v>
      </c>
      <c r="H9082" t="s">
        <v>35</v>
      </c>
      <c r="I9082" s="4" t="s">
        <v>2106</v>
      </c>
      <c r="J9082" s="4">
        <v>4450</v>
      </c>
      <c r="K9082" s="4">
        <v>935</v>
      </c>
      <c r="L9082" s="4">
        <v>277</v>
      </c>
      <c r="M9082" s="4">
        <v>112</v>
      </c>
      <c r="N9082" s="2">
        <v>1.1895674300254453</v>
      </c>
      <c r="O9082" s="2">
        <v>0.83715012722646309</v>
      </c>
      <c r="P9082" s="2">
        <v>6.2247191011235961</v>
      </c>
      <c r="Q9082" s="2">
        <v>2.5168539325842696</v>
      </c>
      <c r="R9082" s="2">
        <v>6.2247191011235961</v>
      </c>
    </row>
    <row r="9083" spans="1:18" x14ac:dyDescent="0.25">
      <c r="A9083" s="7">
        <v>37621</v>
      </c>
      <c r="B9083" t="s">
        <v>193</v>
      </c>
      <c r="C9083" t="s">
        <v>194</v>
      </c>
      <c r="D9083" s="8">
        <v>44842.59375</v>
      </c>
      <c r="E9083" s="3">
        <v>0.57224005773161712</v>
      </c>
      <c r="F9083" s="3">
        <f t="shared" si="137"/>
        <v>0.97610229822703654</v>
      </c>
      <c r="G9083" s="3">
        <v>0.97610229822703654</v>
      </c>
      <c r="H9083" t="s">
        <v>22</v>
      </c>
      <c r="I9083" s="4" t="s">
        <v>2106</v>
      </c>
      <c r="J9083" s="4">
        <v>24874</v>
      </c>
      <c r="K9083" s="4">
        <v>7640</v>
      </c>
      <c r="L9083" s="4">
        <v>3989</v>
      </c>
      <c r="M9083" s="4">
        <v>997</v>
      </c>
      <c r="N9083" s="2">
        <v>1.5240375024935169</v>
      </c>
      <c r="O9083" s="2">
        <v>0.7283064033512866</v>
      </c>
      <c r="P9083" s="2">
        <v>16.036825601029186</v>
      </c>
      <c r="Q9083" s="2">
        <v>4.0082013347270244</v>
      </c>
      <c r="R9083" s="2">
        <v>16.036825601029186</v>
      </c>
    </row>
    <row r="9084" spans="1:18" x14ac:dyDescent="0.25">
      <c r="A9084" s="7">
        <v>37621</v>
      </c>
      <c r="B9084" t="s">
        <v>1945</v>
      </c>
      <c r="C9084" t="s">
        <v>1946</v>
      </c>
      <c r="D9084" s="8">
        <v>3070.94482421875</v>
      </c>
      <c r="E9084" s="3">
        <v>3.9188581581580527E-2</v>
      </c>
      <c r="F9084" s="3">
        <f t="shared" si="137"/>
        <v>7.5100849291709709E-2</v>
      </c>
      <c r="G9084" s="3">
        <v>7.5100849291709709E-2</v>
      </c>
      <c r="H9084" t="s">
        <v>29</v>
      </c>
      <c r="I9084" s="4" t="s">
        <v>2106</v>
      </c>
      <c r="J9084" s="4">
        <v>2216.153076171875</v>
      </c>
      <c r="K9084" s="4">
        <v>113.47000324726105</v>
      </c>
      <c r="L9084" s="4">
        <v>502.7030029296875</v>
      </c>
      <c r="M9084" s="4">
        <v>75.181999206542969</v>
      </c>
      <c r="N9084" s="2">
        <v>-0.2958268347416963</v>
      </c>
      <c r="O9084" s="2">
        <v>1.0147665724672241</v>
      </c>
      <c r="P9084" s="2">
        <v>22.683586631932645</v>
      </c>
      <c r="Q9084" s="2">
        <v>3.3924551518981891</v>
      </c>
      <c r="R9084" s="2">
        <v>22.683586631932645</v>
      </c>
    </row>
    <row r="9085" spans="1:18" x14ac:dyDescent="0.25">
      <c r="A9085" s="7">
        <v>37621</v>
      </c>
      <c r="B9085" t="s">
        <v>200</v>
      </c>
      <c r="C9085" t="s">
        <v>201</v>
      </c>
      <c r="D9085" s="8">
        <v>4519.3125</v>
      </c>
      <c r="E9085" s="3">
        <v>5.7671321608313939E-2</v>
      </c>
      <c r="F9085" s="3">
        <f t="shared" si="137"/>
        <v>4.2671654790364583E-2</v>
      </c>
      <c r="G9085" s="3">
        <v>4.2671654790364583E-2</v>
      </c>
      <c r="H9085" t="s">
        <v>61</v>
      </c>
      <c r="I9085" s="4" t="s">
        <v>2122</v>
      </c>
      <c r="J9085" s="4">
        <v>2264</v>
      </c>
      <c r="K9085" s="4">
        <v>836</v>
      </c>
      <c r="L9085" s="4">
        <v>72</v>
      </c>
      <c r="M9085" s="4">
        <v>119</v>
      </c>
      <c r="N9085" s="2">
        <v>1.9487179487179487</v>
      </c>
      <c r="O9085" s="2">
        <v>1.780885780885781</v>
      </c>
      <c r="P9085" s="2">
        <v>3.1802120141342751</v>
      </c>
      <c r="Q9085" s="2">
        <v>5.2561837455830389</v>
      </c>
      <c r="R9085" s="2">
        <v>3.1802120141342751</v>
      </c>
    </row>
    <row r="9086" spans="1:18" x14ac:dyDescent="0.25">
      <c r="A9086" s="7">
        <v>37621</v>
      </c>
      <c r="B9086" t="s">
        <v>206</v>
      </c>
      <c r="C9086" t="s">
        <v>207</v>
      </c>
      <c r="D9086" s="8">
        <v>1790.3790283203125</v>
      </c>
      <c r="E9086" s="3">
        <v>2.2847175260184233E-2</v>
      </c>
      <c r="F9086" s="3">
        <f t="shared" si="137"/>
        <v>1.8884396691880034E-2</v>
      </c>
      <c r="G9086" s="3">
        <v>1.8884396691880034E-2</v>
      </c>
      <c r="H9086" t="s">
        <v>159</v>
      </c>
      <c r="I9086" s="4" t="s">
        <v>2106</v>
      </c>
      <c r="J9086" s="4">
        <v>3407.10009765625</v>
      </c>
      <c r="K9086" s="4">
        <v>618.39999961853027</v>
      </c>
      <c r="L9086" s="4">
        <v>351.39999389648437</v>
      </c>
      <c r="M9086" s="4">
        <v>112.59999847412109</v>
      </c>
      <c r="N9086" s="2">
        <v>1.7924637670102326</v>
      </c>
      <c r="O9086" s="2">
        <v>0.77391306006390115</v>
      </c>
      <c r="P9086" s="2">
        <v>10.313756092408703</v>
      </c>
      <c r="Q9086" s="2">
        <v>3.3048632340323318</v>
      </c>
      <c r="R9086" s="2">
        <v>10.313756092408703</v>
      </c>
    </row>
    <row r="9087" spans="1:18" x14ac:dyDescent="0.25">
      <c r="A9087" s="7">
        <v>37621</v>
      </c>
      <c r="B9087" t="s">
        <v>210</v>
      </c>
      <c r="C9087" t="s">
        <v>211</v>
      </c>
      <c r="D9087" s="8"/>
      <c r="E9087" s="3" t="s">
        <v>39</v>
      </c>
      <c r="F9087" s="3">
        <f t="shared" si="137"/>
        <v>0</v>
      </c>
      <c r="G9087" s="3">
        <v>0</v>
      </c>
      <c r="H9087" t="s">
        <v>101</v>
      </c>
      <c r="I9087" s="4" t="s">
        <v>2106</v>
      </c>
      <c r="J9087" s="4">
        <v>25767</v>
      </c>
      <c r="K9087" s="4">
        <v>6814</v>
      </c>
      <c r="L9087" s="4">
        <v>28</v>
      </c>
      <c r="M9087" s="4">
        <v>1358</v>
      </c>
      <c r="N9087" s="2">
        <v>2.6339389253962118</v>
      </c>
      <c r="O9087" s="2">
        <v>2.6231155778894473</v>
      </c>
      <c r="P9087" s="2">
        <v>0.10866612333604998</v>
      </c>
      <c r="Q9087" s="2">
        <v>5.2703069817984245</v>
      </c>
      <c r="R9087" s="2">
        <v>0.10866612333604998</v>
      </c>
    </row>
    <row r="9088" spans="1:18" x14ac:dyDescent="0.25">
      <c r="A9088" s="7">
        <v>37621</v>
      </c>
      <c r="B9088" t="s">
        <v>1495</v>
      </c>
      <c r="C9088" t="s">
        <v>1496</v>
      </c>
      <c r="D9088" s="8">
        <v>8586.8525390625</v>
      </c>
      <c r="E9088" s="3">
        <v>0.10957753737619175</v>
      </c>
      <c r="F9088" s="3">
        <f t="shared" si="137"/>
        <v>7.4552616296096469E-2</v>
      </c>
      <c r="G9088" s="3">
        <v>7.4552616296096469E-2</v>
      </c>
      <c r="H9088" t="s">
        <v>58</v>
      </c>
      <c r="I9088" s="4" t="s">
        <v>2106</v>
      </c>
      <c r="J9088" s="4">
        <v>10645</v>
      </c>
      <c r="K9088" s="4">
        <v>3916</v>
      </c>
      <c r="L9088" s="4">
        <v>443</v>
      </c>
      <c r="M9088" s="4">
        <v>1851</v>
      </c>
      <c r="N9088" s="2">
        <v>2.4831959416613825</v>
      </c>
      <c r="O9088" s="2">
        <v>2.2022828154724161</v>
      </c>
      <c r="P9088" s="2">
        <v>4.1615782057303905</v>
      </c>
      <c r="Q9088" s="2">
        <v>17.388445279473931</v>
      </c>
      <c r="R9088" s="2">
        <v>4.1615782057303905</v>
      </c>
    </row>
    <row r="9089" spans="1:18" x14ac:dyDescent="0.25">
      <c r="A9089" s="7">
        <v>37621</v>
      </c>
      <c r="B9089" t="s">
        <v>1199</v>
      </c>
      <c r="C9089" t="s">
        <v>1200</v>
      </c>
      <c r="D9089" s="8">
        <v>7738.98291015625</v>
      </c>
      <c r="E9089" s="3">
        <v>9.8757802726159444E-2</v>
      </c>
      <c r="F9089" s="3">
        <f t="shared" si="137"/>
        <v>0.19650887335597961</v>
      </c>
      <c r="G9089" s="3">
        <v>0.19650887335597961</v>
      </c>
      <c r="H9089" t="s">
        <v>136</v>
      </c>
      <c r="I9089" s="4" t="s">
        <v>2118</v>
      </c>
      <c r="J9089" s="4">
        <v>11054</v>
      </c>
      <c r="K9089" s="4">
        <v>3126</v>
      </c>
      <c r="L9089" s="4">
        <v>1512</v>
      </c>
      <c r="M9089" s="4">
        <v>30</v>
      </c>
      <c r="N9089" s="2">
        <v>100.83870967741936</v>
      </c>
      <c r="O9089" s="2">
        <v>52.064516129032256</v>
      </c>
      <c r="P9089" s="2">
        <v>13.678306495386286</v>
      </c>
      <c r="Q9089" s="2">
        <v>0.27139497014655328</v>
      </c>
      <c r="R9089" s="2">
        <v>13.678306495386286</v>
      </c>
    </row>
    <row r="9090" spans="1:18" x14ac:dyDescent="0.25">
      <c r="A9090" s="7">
        <v>37621</v>
      </c>
      <c r="B9090" t="s">
        <v>1398</v>
      </c>
      <c r="C9090" t="s">
        <v>1399</v>
      </c>
      <c r="D9090" s="8"/>
      <c r="E9090" s="3" t="s">
        <v>39</v>
      </c>
      <c r="F9090" s="3">
        <f t="shared" si="137"/>
        <v>0</v>
      </c>
      <c r="G9090" s="3">
        <v>0</v>
      </c>
      <c r="H9090" t="s">
        <v>517</v>
      </c>
      <c r="I9090" s="4" t="s">
        <v>2106</v>
      </c>
      <c r="J9090" s="4">
        <v>6350.048828125</v>
      </c>
      <c r="K9090" s="4">
        <v>3824.7819175720215</v>
      </c>
      <c r="L9090" s="4">
        <v>415.88400268554687</v>
      </c>
      <c r="M9090" s="4">
        <v>368.76901245117187</v>
      </c>
      <c r="N9090" s="2">
        <v>3.5042096182195199</v>
      </c>
      <c r="O9090" s="2">
        <v>3.123182737816506</v>
      </c>
      <c r="P9090" s="2">
        <v>6.5493040123338115</v>
      </c>
      <c r="Q9090" s="2">
        <v>5.8073413674845638</v>
      </c>
      <c r="R9090" s="2">
        <v>6.5493040123338115</v>
      </c>
    </row>
    <row r="9091" spans="1:18" x14ac:dyDescent="0.25">
      <c r="A9091" s="7">
        <v>37621</v>
      </c>
      <c r="B9091" t="s">
        <v>1949</v>
      </c>
      <c r="C9091" t="s">
        <v>1950</v>
      </c>
      <c r="D9091" s="8"/>
      <c r="E9091" s="3" t="s">
        <v>39</v>
      </c>
      <c r="F9091" s="3">
        <f t="shared" si="137"/>
        <v>0</v>
      </c>
      <c r="G9091" s="3">
        <v>0</v>
      </c>
      <c r="H9091" t="s">
        <v>70</v>
      </c>
      <c r="I9091" s="4" t="s">
        <v>2106</v>
      </c>
      <c r="J9091" s="4">
        <v>23226.9921875</v>
      </c>
      <c r="K9091" s="4">
        <v>15237.774291992188</v>
      </c>
      <c r="L9091" s="4">
        <v>756.2020263671875</v>
      </c>
      <c r="M9091" s="4">
        <v>4036.25390625</v>
      </c>
      <c r="N9091" s="2">
        <v>13.120753799939056</v>
      </c>
      <c r="O9091" s="2">
        <v>12.469612732953106</v>
      </c>
      <c r="P9091" s="2">
        <v>3.2557036238818315</v>
      </c>
      <c r="Q9091" s="2">
        <v>17.377428268229146</v>
      </c>
      <c r="R9091" s="2">
        <v>3.2557036238818315</v>
      </c>
    </row>
    <row r="9092" spans="1:18" x14ac:dyDescent="0.25">
      <c r="A9092" s="7">
        <v>37621</v>
      </c>
      <c r="B9092" t="s">
        <v>218</v>
      </c>
      <c r="C9092" t="s">
        <v>219</v>
      </c>
      <c r="D9092" s="8">
        <v>9632.5341796875</v>
      </c>
      <c r="E9092" s="3">
        <v>0.1229215675127211</v>
      </c>
      <c r="F9092" s="3">
        <f t="shared" si="137"/>
        <v>0.12104319549934248</v>
      </c>
      <c r="G9092" s="3">
        <v>0.12104319549934248</v>
      </c>
      <c r="H9092" t="s">
        <v>61</v>
      </c>
      <c r="I9092" s="4" t="s">
        <v>2123</v>
      </c>
      <c r="J9092" s="4">
        <v>5721</v>
      </c>
      <c r="K9092" s="4">
        <v>3645</v>
      </c>
      <c r="L9092" s="4">
        <v>21</v>
      </c>
      <c r="M9092" s="4">
        <v>269</v>
      </c>
      <c r="N9092" s="2">
        <v>2.7931034482758621</v>
      </c>
      <c r="O9092" s="2">
        <v>2.7770114942528736</v>
      </c>
      <c r="P9092" s="2">
        <v>0.36706869428421607</v>
      </c>
      <c r="Q9092" s="2">
        <v>4.7019751791644815</v>
      </c>
      <c r="R9092" s="2">
        <v>0.36706869428421607</v>
      </c>
    </row>
    <row r="9093" spans="1:18" x14ac:dyDescent="0.25">
      <c r="A9093" s="7">
        <v>37621</v>
      </c>
      <c r="B9093" t="s">
        <v>1768</v>
      </c>
      <c r="C9093" t="s">
        <v>1769</v>
      </c>
      <c r="D9093" s="8">
        <v>6593.88720703125</v>
      </c>
      <c r="E9093" s="3">
        <v>8.4145141493456407E-2</v>
      </c>
      <c r="F9093" s="3">
        <f t="shared" si="137"/>
        <v>0.11466941336386849</v>
      </c>
      <c r="G9093" s="3">
        <v>0.11466941336386849</v>
      </c>
      <c r="H9093" t="s">
        <v>73</v>
      </c>
      <c r="I9093" s="4" t="s">
        <v>2106</v>
      </c>
      <c r="J9093" s="4">
        <v>37382.37890625</v>
      </c>
      <c r="K9093" s="4">
        <v>11930.690185546875</v>
      </c>
      <c r="L9093" s="4">
        <v>2027.5250244140625</v>
      </c>
      <c r="M9093" s="4">
        <v>275.43600463867187</v>
      </c>
      <c r="N9093" s="2">
        <v>4.8193047703596639</v>
      </c>
      <c r="O9093" s="2">
        <v>4.0003026112038231</v>
      </c>
      <c r="P9093" s="2">
        <v>5.4237453146008283</v>
      </c>
      <c r="Q9093" s="2">
        <v>0.73680705374430155</v>
      </c>
      <c r="R9093" s="2">
        <v>5.4237453146008283</v>
      </c>
    </row>
    <row r="9094" spans="1:18" x14ac:dyDescent="0.25">
      <c r="A9094" s="7">
        <v>37621</v>
      </c>
      <c r="B9094" t="s">
        <v>1700</v>
      </c>
      <c r="C9094" t="s">
        <v>1701</v>
      </c>
      <c r="D9094" s="8">
        <v>26196.310546875</v>
      </c>
      <c r="E9094" s="3">
        <v>0.33429329140219771</v>
      </c>
      <c r="F9094" s="3">
        <f t="shared" si="137"/>
        <v>0.28839095757592831</v>
      </c>
      <c r="G9094" s="3">
        <v>0.28839095757592831</v>
      </c>
      <c r="H9094" t="s">
        <v>35</v>
      </c>
      <c r="I9094" s="4" t="s">
        <v>2117</v>
      </c>
      <c r="J9094" s="4">
        <v>16438</v>
      </c>
      <c r="K9094" s="4">
        <v>2225.2000007629395</v>
      </c>
      <c r="L9094" s="4">
        <v>1382</v>
      </c>
      <c r="M9094" s="4">
        <v>285.39999389648438</v>
      </c>
      <c r="N9094" s="2">
        <v>1.0041969848950996</v>
      </c>
      <c r="O9094" s="2">
        <v>0.38052260387352765</v>
      </c>
      <c r="P9094" s="2">
        <v>8.4073488258912281</v>
      </c>
      <c r="Q9094" s="2">
        <v>1.7362209143234237</v>
      </c>
      <c r="R9094" s="2">
        <v>8.4073488258912281</v>
      </c>
    </row>
    <row r="9095" spans="1:18" x14ac:dyDescent="0.25">
      <c r="A9095" s="7">
        <v>37621</v>
      </c>
      <c r="B9095" t="s">
        <v>1770</v>
      </c>
      <c r="C9095" t="s">
        <v>1771</v>
      </c>
      <c r="D9095" s="8">
        <v>14640.0615234375</v>
      </c>
      <c r="E9095" s="3">
        <v>0.18682303923078269</v>
      </c>
      <c r="F9095" s="3">
        <f t="shared" si="137"/>
        <v>0.16281514365518682</v>
      </c>
      <c r="G9095" s="3">
        <v>0.16281514365518682</v>
      </c>
      <c r="H9095" t="s">
        <v>517</v>
      </c>
      <c r="I9095" s="4" t="s">
        <v>2110</v>
      </c>
      <c r="J9095" s="4">
        <v>12334.84765625</v>
      </c>
      <c r="K9095" s="4">
        <v>3160.6109924316406</v>
      </c>
      <c r="L9095" s="4">
        <v>705.70501708984375</v>
      </c>
      <c r="M9095" s="4">
        <v>1986.4820556640625</v>
      </c>
      <c r="N9095" s="2">
        <v>2.18817963529558</v>
      </c>
      <c r="O9095" s="2">
        <v>1.6996002591497466</v>
      </c>
      <c r="P9095" s="2">
        <v>5.7212301015510869</v>
      </c>
      <c r="Q9095" s="2">
        <v>16.10463388785773</v>
      </c>
      <c r="R9095" s="2">
        <v>5.7212301015510869</v>
      </c>
    </row>
    <row r="9096" spans="1:18" x14ac:dyDescent="0.25">
      <c r="A9096" s="7">
        <v>37621</v>
      </c>
      <c r="B9096" t="s">
        <v>225</v>
      </c>
      <c r="C9096" t="s">
        <v>226</v>
      </c>
      <c r="D9096" s="8">
        <v>15736.0009765625</v>
      </c>
      <c r="E9096" s="3">
        <v>0.20080841348060754</v>
      </c>
      <c r="F9096" s="3">
        <f t="shared" si="137"/>
        <v>0.17741158996635098</v>
      </c>
      <c r="G9096" s="3">
        <v>0.17741158996635098</v>
      </c>
      <c r="H9096" t="s">
        <v>15</v>
      </c>
      <c r="I9096" s="4" t="s">
        <v>2106</v>
      </c>
      <c r="J9096" s="4">
        <v>32851</v>
      </c>
      <c r="K9096" s="4">
        <v>17683</v>
      </c>
      <c r="L9096" s="4">
        <v>309</v>
      </c>
      <c r="M9096" s="4">
        <v>1773</v>
      </c>
      <c r="N9096" s="2">
        <v>5.7787581699346404</v>
      </c>
      <c r="O9096" s="2">
        <v>5.677777777777778</v>
      </c>
      <c r="P9096" s="2">
        <v>0.94061063590149474</v>
      </c>
      <c r="Q9096" s="2">
        <v>5.3970959788134305</v>
      </c>
      <c r="R9096" s="2">
        <v>0.94061063590149474</v>
      </c>
    </row>
    <row r="9097" spans="1:18" x14ac:dyDescent="0.25">
      <c r="A9097" s="7">
        <v>37621</v>
      </c>
      <c r="B9097" t="s">
        <v>1532</v>
      </c>
      <c r="C9097" t="s">
        <v>1533</v>
      </c>
      <c r="D9097" s="8">
        <v>71789.078125</v>
      </c>
      <c r="E9097" s="3">
        <v>0.91610637956796526</v>
      </c>
      <c r="F9097" s="3">
        <f t="shared" si="137"/>
        <v>0.77459552372510221</v>
      </c>
      <c r="G9097" s="3">
        <v>0.77459552372510221</v>
      </c>
      <c r="H9097" t="s">
        <v>222</v>
      </c>
      <c r="I9097" s="4" t="s">
        <v>2106</v>
      </c>
      <c r="J9097" s="4">
        <v>89754.203125</v>
      </c>
      <c r="K9097" s="4">
        <v>10404.2001953125</v>
      </c>
      <c r="L9097" s="4">
        <v>631.4000244140625</v>
      </c>
      <c r="M9097" s="4">
        <v>537.0999755859375</v>
      </c>
      <c r="N9097" s="2">
        <v>1.8772351843025452</v>
      </c>
      <c r="O9097" s="2">
        <v>1.7633113536429255</v>
      </c>
      <c r="P9097" s="2">
        <v>0.7034768316473341</v>
      </c>
      <c r="Q9097" s="2">
        <v>0.59841205969810951</v>
      </c>
      <c r="R9097" s="2">
        <v>0.7034768316473341</v>
      </c>
    </row>
    <row r="9098" spans="1:18" x14ac:dyDescent="0.25">
      <c r="A9098" s="7">
        <v>37621</v>
      </c>
      <c r="B9098" t="s">
        <v>1702</v>
      </c>
      <c r="C9098" t="s">
        <v>1703</v>
      </c>
      <c r="D9098" s="8"/>
      <c r="E9098" s="3" t="s">
        <v>39</v>
      </c>
      <c r="F9098" s="3">
        <f t="shared" si="137"/>
        <v>0</v>
      </c>
      <c r="G9098" s="3">
        <v>0</v>
      </c>
      <c r="H9098" t="s">
        <v>222</v>
      </c>
      <c r="I9098" s="4" t="s">
        <v>2106</v>
      </c>
      <c r="J9098" s="4">
        <v>27672.15234375</v>
      </c>
      <c r="K9098" s="4">
        <v>8778.621826171875</v>
      </c>
      <c r="L9098" s="4">
        <v>170.08599853515625</v>
      </c>
      <c r="M9098" s="4">
        <v>548.64202880859375</v>
      </c>
      <c r="N9098" s="2">
        <v>4.0149416219891902</v>
      </c>
      <c r="O9098" s="2">
        <v>3.9371520362935755</v>
      </c>
      <c r="P9098" s="2">
        <v>0.61464679878279027</v>
      </c>
      <c r="Q9098" s="2">
        <v>1.9826503626939933</v>
      </c>
      <c r="R9098" s="2">
        <v>0.61464679878279027</v>
      </c>
    </row>
    <row r="9099" spans="1:18" x14ac:dyDescent="0.25">
      <c r="A9099" s="7">
        <v>37621</v>
      </c>
      <c r="B9099" t="s">
        <v>1067</v>
      </c>
      <c r="C9099" t="s">
        <v>1068</v>
      </c>
      <c r="D9099" s="8">
        <v>2586.847412109375</v>
      </c>
      <c r="E9099" s="3">
        <v>3.3010974358465894E-2</v>
      </c>
      <c r="F9099" s="3">
        <f t="shared" si="137"/>
        <v>7.8214025031807188E-2</v>
      </c>
      <c r="G9099" s="3">
        <v>7.8214025031807188E-2</v>
      </c>
      <c r="H9099" t="s">
        <v>70</v>
      </c>
      <c r="I9099" s="4" t="s">
        <v>2106</v>
      </c>
      <c r="J9099" s="4">
        <v>19634.279296875</v>
      </c>
      <c r="K9099" s="4">
        <v>11057.784912109375</v>
      </c>
      <c r="L9099" s="4">
        <v>595.19598388671875</v>
      </c>
      <c r="M9099" s="4">
        <v>854.3759765625</v>
      </c>
      <c r="N9099" s="2">
        <v>5.6846342244630854</v>
      </c>
      <c r="O9099" s="2">
        <v>5.3786532809777245</v>
      </c>
      <c r="P9099" s="2">
        <v>3.0314124337706168</v>
      </c>
      <c r="Q9099" s="2">
        <v>4.3514506626096674</v>
      </c>
      <c r="R9099" s="2">
        <v>3.0314124337706168</v>
      </c>
    </row>
    <row r="9100" spans="1:18" x14ac:dyDescent="0.25">
      <c r="A9100" s="7">
        <v>37621</v>
      </c>
      <c r="B9100" t="s">
        <v>235</v>
      </c>
      <c r="C9100" t="s">
        <v>236</v>
      </c>
      <c r="D9100" s="8">
        <v>3093.2236328125</v>
      </c>
      <c r="E9100" s="3">
        <v>3.947288330567246E-2</v>
      </c>
      <c r="F9100" s="3">
        <f t="shared" si="137"/>
        <v>3.4313767762475508E-2</v>
      </c>
      <c r="G9100" s="3">
        <v>3.4313767762475508E-2</v>
      </c>
      <c r="H9100" t="s">
        <v>159</v>
      </c>
      <c r="I9100" s="4" t="s">
        <v>2118</v>
      </c>
      <c r="J9100" s="4">
        <v>11610.5361328125</v>
      </c>
      <c r="K9100" s="4">
        <v>7104.6990966796875</v>
      </c>
      <c r="L9100" s="4">
        <v>752.47601318359375</v>
      </c>
      <c r="M9100" s="4">
        <v>62.701000213623047</v>
      </c>
      <c r="N9100" s="2">
        <v>5.3840117823168674</v>
      </c>
      <c r="O9100" s="2">
        <v>4.8137779601998059</v>
      </c>
      <c r="P9100" s="2">
        <v>6.4809755947188661</v>
      </c>
      <c r="Q9100" s="2">
        <v>0.54003535664838032</v>
      </c>
      <c r="R9100" s="2">
        <v>6.4809755947188661</v>
      </c>
    </row>
    <row r="9101" spans="1:18" x14ac:dyDescent="0.25">
      <c r="A9101" s="7">
        <v>37621</v>
      </c>
      <c r="B9101" t="s">
        <v>1850</v>
      </c>
      <c r="C9101" t="s">
        <v>1851</v>
      </c>
      <c r="D9101" s="8">
        <v>4189.8232421875</v>
      </c>
      <c r="E9101" s="3">
        <v>5.3466681864151669E-2</v>
      </c>
      <c r="F9101" s="3">
        <f t="shared" si="137"/>
        <v>4.5781116267131258E-2</v>
      </c>
      <c r="G9101" s="3">
        <v>4.5781116267131258E-2</v>
      </c>
      <c r="H9101" t="s">
        <v>92</v>
      </c>
      <c r="I9101" s="4" t="s">
        <v>2106</v>
      </c>
      <c r="J9101" s="4">
        <v>7770.408203125</v>
      </c>
      <c r="K9101" s="4">
        <v>3648.8690795898437</v>
      </c>
      <c r="L9101" s="4">
        <v>3.6610000133514404</v>
      </c>
      <c r="M9101" s="4">
        <v>386.26699829101562</v>
      </c>
      <c r="N9101" s="2">
        <v>3.5672469679063319</v>
      </c>
      <c r="O9101" s="2">
        <v>3.5636678613633803</v>
      </c>
      <c r="P9101" s="2">
        <v>4.7114642083785352E-2</v>
      </c>
      <c r="Q9101" s="2">
        <v>4.9710000838266373</v>
      </c>
      <c r="R9101" s="2">
        <v>4.7114642083785352E-2</v>
      </c>
    </row>
    <row r="9102" spans="1:18" x14ac:dyDescent="0.25">
      <c r="A9102" s="7">
        <v>37621</v>
      </c>
      <c r="B9102" t="s">
        <v>1952</v>
      </c>
      <c r="C9102" t="s">
        <v>1953</v>
      </c>
      <c r="D9102" s="8">
        <v>6492.69287109375</v>
      </c>
      <c r="E9102" s="3">
        <v>8.2853792180305058E-2</v>
      </c>
      <c r="F9102" s="3">
        <f t="shared" si="137"/>
        <v>6.0361947216333797E-2</v>
      </c>
      <c r="G9102" s="3">
        <v>6.0361947216333797E-2</v>
      </c>
      <c r="H9102" t="s">
        <v>38</v>
      </c>
      <c r="I9102" s="4" t="s">
        <v>2106</v>
      </c>
      <c r="J9102" s="4">
        <v>41896.0703125</v>
      </c>
      <c r="K9102" s="4">
        <v>10030.690307617187</v>
      </c>
      <c r="L9102" s="4">
        <v>447.2130126953125</v>
      </c>
      <c r="M9102" s="4"/>
      <c r="N9102" s="2">
        <v>9.2248026726656978</v>
      </c>
      <c r="O9102" s="2">
        <v>8.8135197331824813</v>
      </c>
      <c r="P9102" s="2">
        <v>1.0674342709461302</v>
      </c>
      <c r="Q9102" s="2" t="s">
        <v>39</v>
      </c>
      <c r="R9102" s="2">
        <v>1.0674342709461302</v>
      </c>
    </row>
    <row r="9103" spans="1:18" x14ac:dyDescent="0.25">
      <c r="A9103" s="7">
        <v>37621</v>
      </c>
      <c r="B9103" t="s">
        <v>251</v>
      </c>
      <c r="C9103" t="s">
        <v>252</v>
      </c>
      <c r="D9103" s="8">
        <v>71011.078125</v>
      </c>
      <c r="E9103" s="3">
        <v>0.90617825704683663</v>
      </c>
      <c r="F9103" s="3">
        <f t="shared" si="137"/>
        <v>0.94605867025225698</v>
      </c>
      <c r="G9103" s="3">
        <v>0.94605867025225698</v>
      </c>
      <c r="H9103" t="s">
        <v>58</v>
      </c>
      <c r="I9103" s="4" t="s">
        <v>2106</v>
      </c>
      <c r="J9103" s="4">
        <v>77359</v>
      </c>
      <c r="K9103" s="4">
        <v>16269</v>
      </c>
      <c r="L9103" s="4">
        <v>3781</v>
      </c>
      <c r="M9103" s="4">
        <v>7597</v>
      </c>
      <c r="N9103" s="2">
        <v>1.3380212188502343</v>
      </c>
      <c r="O9103" s="2">
        <v>1.0270581462291306</v>
      </c>
      <c r="P9103" s="2">
        <v>4.887601959694412</v>
      </c>
      <c r="Q9103" s="2">
        <v>9.8204475238821605</v>
      </c>
      <c r="R9103" s="2">
        <v>4.887601959694412</v>
      </c>
    </row>
    <row r="9104" spans="1:18" x14ac:dyDescent="0.25">
      <c r="A9104" s="7">
        <v>37621</v>
      </c>
      <c r="B9104" t="s">
        <v>1954</v>
      </c>
      <c r="C9104" t="s">
        <v>1955</v>
      </c>
      <c r="D9104" s="8">
        <v>7073.38720703125</v>
      </c>
      <c r="E9104" s="3">
        <v>9.0264080759370535E-2</v>
      </c>
      <c r="F9104" s="3">
        <f t="shared" si="137"/>
        <v>8.2027617134263126E-2</v>
      </c>
      <c r="G9104" s="3">
        <v>8.2027617134263126E-2</v>
      </c>
      <c r="H9104" t="s">
        <v>22</v>
      </c>
      <c r="I9104" s="4" t="s">
        <v>2106</v>
      </c>
      <c r="J9104" s="4">
        <v>2960.343994140625</v>
      </c>
      <c r="K9104" s="4">
        <v>417.02501001209021</v>
      </c>
      <c r="L9104" s="4">
        <v>874.08001708984375</v>
      </c>
      <c r="M9104" s="4">
        <v>105.73899841308594</v>
      </c>
      <c r="N9104" s="2">
        <v>1.4001598343625883</v>
      </c>
      <c r="O9104" s="2">
        <v>-1.534560392399549</v>
      </c>
      <c r="P9104" s="2">
        <v>29.526298930796568</v>
      </c>
      <c r="Q9104" s="2">
        <v>3.5718483602707636</v>
      </c>
      <c r="R9104" s="2">
        <v>29.526298930796568</v>
      </c>
    </row>
    <row r="9105" spans="1:18" x14ac:dyDescent="0.25">
      <c r="A9105" s="7">
        <v>37621</v>
      </c>
      <c r="B9105" t="s">
        <v>258</v>
      </c>
      <c r="C9105" t="s">
        <v>259</v>
      </c>
      <c r="D9105" s="8">
        <v>8929.33203125</v>
      </c>
      <c r="E9105" s="3">
        <v>0.11394794657852006</v>
      </c>
      <c r="F9105" s="3">
        <f t="shared" si="137"/>
        <v>0.11588911175382345</v>
      </c>
      <c r="G9105" s="3">
        <v>0.11588911175382345</v>
      </c>
      <c r="H9105" t="s">
        <v>76</v>
      </c>
      <c r="I9105" s="4" t="s">
        <v>2106</v>
      </c>
      <c r="J9105" s="4">
        <v>34114.3984375</v>
      </c>
      <c r="K9105" s="4">
        <v>1959.0999526977539</v>
      </c>
      <c r="L9105" s="4">
        <v>2412.89990234375</v>
      </c>
      <c r="M9105" s="4">
        <v>141.89999389648437</v>
      </c>
      <c r="N9105" s="2">
        <v>5.5139319448536268</v>
      </c>
      <c r="O9105" s="2">
        <v>-1.2772304115879192</v>
      </c>
      <c r="P9105" s="2">
        <v>7.0729662924127297</v>
      </c>
      <c r="Q9105" s="2">
        <v>0.41595338155077022</v>
      </c>
      <c r="R9105" s="2">
        <v>7.0729662924127297</v>
      </c>
    </row>
    <row r="9106" spans="1:18" x14ac:dyDescent="0.25">
      <c r="A9106" s="7">
        <v>37621</v>
      </c>
      <c r="B9106" t="s">
        <v>2052</v>
      </c>
      <c r="C9106" t="s">
        <v>2053</v>
      </c>
      <c r="D9106" s="8">
        <v>2224.807861328125</v>
      </c>
      <c r="E9106" s="3">
        <v>2.8390957626267144E-2</v>
      </c>
      <c r="F9106" s="3">
        <f t="shared" si="137"/>
        <v>4.6432160458140539E-2</v>
      </c>
      <c r="G9106" s="3">
        <v>4.6432160458140539E-2</v>
      </c>
      <c r="H9106" t="s">
        <v>25</v>
      </c>
      <c r="I9106" s="4" t="s">
        <v>2109</v>
      </c>
      <c r="J9106" s="4">
        <v>2751.02197265625</v>
      </c>
      <c r="K9106" s="4">
        <v>843.61602783203125</v>
      </c>
      <c r="L9106" s="4">
        <v>1507.60302734375</v>
      </c>
      <c r="M9106" s="4">
        <v>66.330001831054687</v>
      </c>
      <c r="N9106" s="2">
        <v>-1.4834557257025693</v>
      </c>
      <c r="O9106" s="2">
        <v>1.1675872478964404</v>
      </c>
      <c r="P9106" s="2">
        <v>54.801562558516515</v>
      </c>
      <c r="Q9106" s="2">
        <v>2.4111040366213339</v>
      </c>
      <c r="R9106" s="2">
        <v>54.801562558516515</v>
      </c>
    </row>
    <row r="9107" spans="1:18" x14ac:dyDescent="0.25">
      <c r="A9107" s="7">
        <v>37621</v>
      </c>
      <c r="B9107" t="s">
        <v>262</v>
      </c>
      <c r="C9107" t="s">
        <v>263</v>
      </c>
      <c r="D9107" s="8">
        <v>5731.55224609375</v>
      </c>
      <c r="E9107" s="3">
        <v>7.3140813541733796E-2</v>
      </c>
      <c r="F9107" s="3">
        <f t="shared" si="137"/>
        <v>0.13254736544288304</v>
      </c>
      <c r="G9107" s="3">
        <v>0.13254736544288304</v>
      </c>
      <c r="H9107" t="s">
        <v>35</v>
      </c>
      <c r="I9107" s="4" t="s">
        <v>2106</v>
      </c>
      <c r="J9107" s="4">
        <v>88950</v>
      </c>
      <c r="K9107" s="4">
        <v>1630</v>
      </c>
      <c r="L9107" s="4">
        <v>2872</v>
      </c>
      <c r="M9107" s="4">
        <v>303</v>
      </c>
      <c r="N9107" s="2">
        <v>1.0759075907590758</v>
      </c>
      <c r="O9107" s="2">
        <v>-0.81980198019801975</v>
      </c>
      <c r="P9107" s="2">
        <v>3.2287802136031476</v>
      </c>
      <c r="Q9107" s="2">
        <v>0.34064080944350755</v>
      </c>
      <c r="R9107" s="2">
        <v>3.2287802136031476</v>
      </c>
    </row>
    <row r="9108" spans="1:18" x14ac:dyDescent="0.25">
      <c r="A9108" s="7">
        <v>37621</v>
      </c>
      <c r="B9108" t="s">
        <v>1704</v>
      </c>
      <c r="C9108" t="s">
        <v>1705</v>
      </c>
      <c r="D9108" s="8">
        <v>6063.94970703125</v>
      </c>
      <c r="E9108" s="3">
        <v>7.7382565107157422E-2</v>
      </c>
      <c r="F9108" s="3">
        <f t="shared" si="137"/>
        <v>6.0955929889800614E-2</v>
      </c>
      <c r="G9108" s="3">
        <v>6.0955929889800614E-2</v>
      </c>
      <c r="H9108" t="s">
        <v>76</v>
      </c>
      <c r="I9108" s="4" t="s">
        <v>2106</v>
      </c>
      <c r="J9108" s="4">
        <v>14059</v>
      </c>
      <c r="K9108" s="4">
        <v>603</v>
      </c>
      <c r="L9108" s="4">
        <v>217</v>
      </c>
      <c r="M9108" s="4">
        <v>27</v>
      </c>
      <c r="N9108" s="2">
        <v>1.7946428571428572</v>
      </c>
      <c r="O9108" s="2">
        <v>1.1488095238095237</v>
      </c>
      <c r="P9108" s="2">
        <v>1.5434952699338502</v>
      </c>
      <c r="Q9108" s="2">
        <v>0.19204779856319795</v>
      </c>
      <c r="R9108" s="2">
        <v>1.5434952699338502</v>
      </c>
    </row>
    <row r="9109" spans="1:18" x14ac:dyDescent="0.25">
      <c r="A9109" s="7">
        <v>37621</v>
      </c>
      <c r="B9109" t="s">
        <v>1534</v>
      </c>
      <c r="C9109" t="s">
        <v>1535</v>
      </c>
      <c r="D9109" s="8"/>
      <c r="E9109" s="3" t="s">
        <v>39</v>
      </c>
      <c r="F9109" s="3">
        <f t="shared" si="137"/>
        <v>0</v>
      </c>
      <c r="G9109" s="3">
        <v>0</v>
      </c>
      <c r="H9109" t="s">
        <v>70</v>
      </c>
      <c r="I9109" s="4" t="s">
        <v>2106</v>
      </c>
      <c r="J9109" s="4">
        <v>13307.0283203125</v>
      </c>
      <c r="K9109" s="4">
        <v>5248.382080078125</v>
      </c>
      <c r="L9109" s="4">
        <v>229.19900512695312</v>
      </c>
      <c r="M9109" s="4">
        <v>857.10400390625</v>
      </c>
      <c r="N9109" s="2">
        <v>4.3095507606334369</v>
      </c>
      <c r="O9109" s="2">
        <v>4.1213509055522719</v>
      </c>
      <c r="P9109" s="2">
        <v>1.7223906014920891</v>
      </c>
      <c r="Q9109" s="2">
        <v>6.4409872984032388</v>
      </c>
      <c r="R9109" s="2">
        <v>1.7223906014920891</v>
      </c>
    </row>
    <row r="9110" spans="1:18" x14ac:dyDescent="0.25">
      <c r="A9110" s="7">
        <v>37621</v>
      </c>
      <c r="B9110" t="s">
        <v>2054</v>
      </c>
      <c r="C9110" t="s">
        <v>2055</v>
      </c>
      <c r="D9110" s="8">
        <v>7783.99658203125</v>
      </c>
      <c r="E9110" s="3">
        <v>9.9332225926032053E-2</v>
      </c>
      <c r="F9110" s="3">
        <f t="shared" si="137"/>
        <v>8.0581000921753368E-2</v>
      </c>
      <c r="G9110" s="3">
        <v>8.0581000921753368E-2</v>
      </c>
      <c r="H9110" t="s">
        <v>205</v>
      </c>
      <c r="I9110" s="4" t="s">
        <v>2119</v>
      </c>
      <c r="J9110" s="4">
        <v>2582.946044921875</v>
      </c>
      <c r="K9110" s="4">
        <v>563.01399993896484</v>
      </c>
      <c r="L9110" s="4">
        <v>57.659000396728516</v>
      </c>
      <c r="M9110" s="4">
        <v>115.01899719238281</v>
      </c>
      <c r="N9110" s="2">
        <v>1.044376545646873</v>
      </c>
      <c r="O9110" s="2">
        <v>0.93742057711622362</v>
      </c>
      <c r="P9110" s="2">
        <v>2.2322959672381582</v>
      </c>
      <c r="Q9110" s="2">
        <v>4.4530158660693866</v>
      </c>
      <c r="R9110" s="2">
        <v>2.2322959672381582</v>
      </c>
    </row>
    <row r="9111" spans="1:18" x14ac:dyDescent="0.25">
      <c r="A9111" s="7">
        <v>37621</v>
      </c>
      <c r="B9111" t="s">
        <v>1327</v>
      </c>
      <c r="C9111" t="s">
        <v>1328</v>
      </c>
      <c r="D9111" s="8">
        <v>1559.16455078125</v>
      </c>
      <c r="E9111" s="3">
        <v>1.9896628137219503E-2</v>
      </c>
      <c r="F9111" s="3">
        <f t="shared" si="137"/>
        <v>5.3473727534564731E-2</v>
      </c>
      <c r="G9111" s="3">
        <v>5.3473727534564731E-2</v>
      </c>
      <c r="H9111" t="s">
        <v>55</v>
      </c>
      <c r="I9111" s="4" t="s">
        <v>2113</v>
      </c>
      <c r="J9111" s="4">
        <v>3799.116943359375</v>
      </c>
      <c r="K9111" s="4">
        <v>12.663999676704407</v>
      </c>
      <c r="L9111" s="4">
        <v>884.66998291015625</v>
      </c>
      <c r="M9111" s="4">
        <v>150.75700378417969</v>
      </c>
      <c r="N9111" s="2">
        <v>5.8171261256845894E-2</v>
      </c>
      <c r="O9111" s="2">
        <v>-4.005502934552065</v>
      </c>
      <c r="P9111" s="2">
        <v>23.286200348649587</v>
      </c>
      <c r="Q9111" s="2">
        <v>3.968211719507444</v>
      </c>
      <c r="R9111" s="2">
        <v>23.286200348649587</v>
      </c>
    </row>
    <row r="9112" spans="1:18" x14ac:dyDescent="0.25">
      <c r="A9112" s="7">
        <v>37621</v>
      </c>
      <c r="B9112" t="s">
        <v>1498</v>
      </c>
      <c r="C9112" t="s">
        <v>1499</v>
      </c>
      <c r="D9112" s="8">
        <v>94649.2421875</v>
      </c>
      <c r="E9112" s="3">
        <v>1.2078268290096135</v>
      </c>
      <c r="F9112" s="3">
        <f t="shared" si="137"/>
        <v>1.3139826800215963</v>
      </c>
      <c r="G9112" s="3">
        <v>1.3139826800215963</v>
      </c>
      <c r="H9112" t="s">
        <v>25</v>
      </c>
      <c r="I9112" s="4" t="s">
        <v>2123</v>
      </c>
      <c r="J9112" s="4">
        <v>37795</v>
      </c>
      <c r="K9112" s="4">
        <v>0</v>
      </c>
      <c r="L9112" s="4">
        <v>12656</v>
      </c>
      <c r="M9112" s="4">
        <v>2641</v>
      </c>
      <c r="N9112" s="2">
        <v>0</v>
      </c>
      <c r="O9112" s="2">
        <v>-2.5614248127909329</v>
      </c>
      <c r="P9112" s="2">
        <v>33.4859108347665</v>
      </c>
      <c r="Q9112" s="2">
        <v>6.9876967852890592</v>
      </c>
      <c r="R9112" s="2">
        <v>33.4859108347665</v>
      </c>
    </row>
    <row r="9113" spans="1:18" x14ac:dyDescent="0.25">
      <c r="A9113" s="7">
        <v>37621</v>
      </c>
      <c r="B9113" t="s">
        <v>1265</v>
      </c>
      <c r="C9113" t="s">
        <v>1266</v>
      </c>
      <c r="D9113" s="8">
        <v>177947.671875</v>
      </c>
      <c r="E9113" s="3">
        <v>2.270804998360668</v>
      </c>
      <c r="F9113" s="3">
        <f t="shared" si="137"/>
        <v>2.5690071628663378</v>
      </c>
      <c r="G9113" s="3">
        <v>2.5690071628663378</v>
      </c>
      <c r="H9113" t="s">
        <v>73</v>
      </c>
      <c r="I9113" s="4" t="s">
        <v>2106</v>
      </c>
      <c r="J9113" s="4">
        <v>1097190</v>
      </c>
      <c r="K9113" s="4">
        <v>385246</v>
      </c>
      <c r="L9113" s="4">
        <v>154811</v>
      </c>
      <c r="M9113" s="4">
        <v>1377</v>
      </c>
      <c r="N9113" s="2">
        <v>11.272743233357717</v>
      </c>
      <c r="O9113" s="2">
        <v>6.7427944403803952</v>
      </c>
      <c r="P9113" s="2">
        <v>14.109771324930048</v>
      </c>
      <c r="Q9113" s="2">
        <v>0.12550241981789845</v>
      </c>
      <c r="R9113" s="2">
        <v>14.109771324930048</v>
      </c>
    </row>
    <row r="9114" spans="1:18" x14ac:dyDescent="0.25">
      <c r="A9114" s="7">
        <v>37621</v>
      </c>
      <c r="B9114" t="s">
        <v>1852</v>
      </c>
      <c r="C9114" t="s">
        <v>1853</v>
      </c>
      <c r="D9114" s="8">
        <v>2106.96630859375</v>
      </c>
      <c r="E9114" s="3">
        <v>2.6887171798983187E-2</v>
      </c>
      <c r="F9114" s="3">
        <f t="shared" si="137"/>
        <v>4.2076744758562892E-2</v>
      </c>
      <c r="G9114" s="3">
        <v>4.2076744758562892E-2</v>
      </c>
      <c r="H9114" t="s">
        <v>136</v>
      </c>
      <c r="I9114" s="4" t="s">
        <v>2106</v>
      </c>
      <c r="J9114" s="4">
        <v>1161.531005859375</v>
      </c>
      <c r="K9114" s="4">
        <v>333.54901123046875</v>
      </c>
      <c r="L9114" s="4">
        <v>219.91299438476562</v>
      </c>
      <c r="M9114" s="4">
        <v>19.104000091552734</v>
      </c>
      <c r="N9114" s="2">
        <v>2.1354243677974076</v>
      </c>
      <c r="O9114" s="2">
        <v>0.72751263311070713</v>
      </c>
      <c r="P9114" s="2">
        <v>18.933028328594631</v>
      </c>
      <c r="Q9114" s="2">
        <v>1.6447257968303972</v>
      </c>
      <c r="R9114" s="2">
        <v>18.933028328594631</v>
      </c>
    </row>
    <row r="9115" spans="1:18" x14ac:dyDescent="0.25">
      <c r="A9115" s="7">
        <v>37621</v>
      </c>
      <c r="B9115" t="s">
        <v>270</v>
      </c>
      <c r="C9115" t="s">
        <v>271</v>
      </c>
      <c r="D9115" s="8">
        <v>9075.9072265625</v>
      </c>
      <c r="E9115" s="3">
        <v>0.11581840480168312</v>
      </c>
      <c r="F9115" s="3">
        <f t="shared" si="137"/>
        <v>9.0989134743295591E-2</v>
      </c>
      <c r="G9115" s="3">
        <v>9.0989134743295591E-2</v>
      </c>
      <c r="H9115" t="s">
        <v>42</v>
      </c>
      <c r="I9115" s="4" t="s">
        <v>2117</v>
      </c>
      <c r="J9115" s="4">
        <v>3630</v>
      </c>
      <c r="K9115" s="4">
        <v>1010</v>
      </c>
      <c r="L9115" s="4">
        <v>177</v>
      </c>
      <c r="M9115" s="4">
        <v>177</v>
      </c>
      <c r="N9115" s="2">
        <v>1.1234705228031145</v>
      </c>
      <c r="O9115" s="2">
        <v>0.92658509454949944</v>
      </c>
      <c r="P9115" s="2">
        <v>4.8760330578512399</v>
      </c>
      <c r="Q9115" s="2">
        <v>4.8760330578512399</v>
      </c>
      <c r="R9115" s="2">
        <v>4.8760330578512399</v>
      </c>
    </row>
    <row r="9116" spans="1:18" x14ac:dyDescent="0.25">
      <c r="A9116" s="7">
        <v>37621</v>
      </c>
      <c r="B9116" t="s">
        <v>1854</v>
      </c>
      <c r="C9116" t="s">
        <v>1855</v>
      </c>
      <c r="D9116" s="8">
        <v>1360.1812744140625</v>
      </c>
      <c r="E9116" s="3">
        <v>1.7357386045408395E-2</v>
      </c>
      <c r="F9116" s="3">
        <f t="shared" si="137"/>
        <v>3.1520747997517862E-2</v>
      </c>
      <c r="G9116" s="3">
        <v>3.1520747997517862E-2</v>
      </c>
      <c r="H9116" t="s">
        <v>70</v>
      </c>
      <c r="I9116" s="4" t="s">
        <v>2106</v>
      </c>
      <c r="J9116" s="4">
        <v>13915</v>
      </c>
      <c r="K9116" s="4">
        <v>7453</v>
      </c>
      <c r="L9116" s="4">
        <v>377</v>
      </c>
      <c r="M9116" s="4">
        <v>747</v>
      </c>
      <c r="N9116" s="2">
        <v>14.846613545816734</v>
      </c>
      <c r="O9116" s="2">
        <v>14.095617529880478</v>
      </c>
      <c r="P9116" s="2">
        <v>2.7093065037729067</v>
      </c>
      <c r="Q9116" s="2">
        <v>5.3683075817463166</v>
      </c>
      <c r="R9116" s="2">
        <v>2.7093065037729067</v>
      </c>
    </row>
    <row r="9117" spans="1:18" x14ac:dyDescent="0.25">
      <c r="A9117" s="7">
        <v>37621</v>
      </c>
      <c r="B9117" t="s">
        <v>278</v>
      </c>
      <c r="C9117" t="s">
        <v>279</v>
      </c>
      <c r="D9117" s="8">
        <v>108684.3125</v>
      </c>
      <c r="E9117" s="3">
        <v>1.3869295252244662</v>
      </c>
      <c r="F9117" s="3">
        <f t="shared" si="137"/>
        <v>1.1598294496134005</v>
      </c>
      <c r="G9117" s="3">
        <v>1.1598294496134005</v>
      </c>
      <c r="H9117" t="s">
        <v>61</v>
      </c>
      <c r="I9117" s="4" t="s">
        <v>2106</v>
      </c>
      <c r="J9117" s="4">
        <v>24501</v>
      </c>
      <c r="K9117" s="4">
        <v>5356</v>
      </c>
      <c r="L9117" s="4">
        <v>2345</v>
      </c>
      <c r="M9117" s="4">
        <v>851</v>
      </c>
      <c r="N9117" s="2">
        <v>0.88208168642951257</v>
      </c>
      <c r="O9117" s="2">
        <v>0.49588274044795783</v>
      </c>
      <c r="P9117" s="2">
        <v>9.571037916819721</v>
      </c>
      <c r="Q9117" s="2">
        <v>3.4733276192808455</v>
      </c>
      <c r="R9117" s="2">
        <v>9.571037916819721</v>
      </c>
    </row>
    <row r="9118" spans="1:18" x14ac:dyDescent="0.25">
      <c r="A9118" s="7">
        <v>37621</v>
      </c>
      <c r="B9118" t="s">
        <v>1772</v>
      </c>
      <c r="C9118" t="s">
        <v>1773</v>
      </c>
      <c r="D9118" s="8">
        <v>9760.490234375</v>
      </c>
      <c r="E9118" s="3">
        <v>0.12455442533824519</v>
      </c>
      <c r="F9118" s="3">
        <f t="shared" si="137"/>
        <v>8.3322537809151748E-2</v>
      </c>
      <c r="G9118" s="3">
        <v>8.3322537809151748E-2</v>
      </c>
      <c r="H9118" t="s">
        <v>61</v>
      </c>
      <c r="I9118" s="4" t="s">
        <v>2106</v>
      </c>
      <c r="J9118" s="4">
        <v>24375</v>
      </c>
      <c r="K9118" s="4">
        <v>12023</v>
      </c>
      <c r="L9118" s="4">
        <v>68</v>
      </c>
      <c r="M9118" s="4">
        <v>1029</v>
      </c>
      <c r="N9118" s="2">
        <v>5.0137614678899078</v>
      </c>
      <c r="O9118" s="2">
        <v>4.985404503753128</v>
      </c>
      <c r="P9118" s="2">
        <v>0.27897435897435896</v>
      </c>
      <c r="Q9118" s="2">
        <v>4.2215384615384615</v>
      </c>
      <c r="R9118" s="2">
        <v>0.27897435897435896</v>
      </c>
    </row>
    <row r="9119" spans="1:18" x14ac:dyDescent="0.25">
      <c r="A9119" s="7">
        <v>37621</v>
      </c>
      <c r="B9119" t="s">
        <v>282</v>
      </c>
      <c r="C9119" t="s">
        <v>283</v>
      </c>
      <c r="D9119" s="8">
        <v>28221.12890625</v>
      </c>
      <c r="E9119" s="3">
        <v>0.36013216640850326</v>
      </c>
      <c r="F9119" s="3">
        <f t="shared" si="137"/>
        <v>0.31516983985276381</v>
      </c>
      <c r="G9119" s="3">
        <v>0.31516983985276381</v>
      </c>
      <c r="H9119" t="s">
        <v>42</v>
      </c>
      <c r="I9119" s="4" t="s">
        <v>2106</v>
      </c>
      <c r="J9119" s="4">
        <v>7087.2001953125</v>
      </c>
      <c r="K9119" s="4">
        <v>3603.9000549316406</v>
      </c>
      <c r="L9119" s="4">
        <v>167.89999389648437</v>
      </c>
      <c r="M9119" s="4">
        <v>343.70001220703125</v>
      </c>
      <c r="N9119" s="2">
        <v>1.5533381764744878</v>
      </c>
      <c r="O9119" s="2">
        <v>1.4809706117879056</v>
      </c>
      <c r="P9119" s="2">
        <v>2.369059561877962</v>
      </c>
      <c r="Q9119" s="2">
        <v>4.8495880282083137</v>
      </c>
      <c r="R9119" s="2">
        <v>2.369059561877962</v>
      </c>
    </row>
    <row r="9120" spans="1:18" x14ac:dyDescent="0.25">
      <c r="A9120" s="7">
        <v>37621</v>
      </c>
      <c r="B9120" t="s">
        <v>1203</v>
      </c>
      <c r="C9120" t="s">
        <v>1204</v>
      </c>
      <c r="D9120" s="8">
        <v>52960.94140625</v>
      </c>
      <c r="E9120" s="3">
        <v>0.67583896544417199</v>
      </c>
      <c r="F9120" s="3">
        <f t="shared" si="137"/>
        <v>0.33313110928217682</v>
      </c>
      <c r="G9120" s="3">
        <v>0.33313110928217682</v>
      </c>
      <c r="H9120" t="s">
        <v>222</v>
      </c>
      <c r="I9120" s="4" t="s">
        <v>2106</v>
      </c>
      <c r="J9120" s="4">
        <v>113105</v>
      </c>
      <c r="K9120" s="4">
        <v>34910</v>
      </c>
      <c r="L9120" s="4">
        <v>4047</v>
      </c>
      <c r="M9120" s="4">
        <v>1975</v>
      </c>
      <c r="N9120" s="2">
        <v>10.16598718695399</v>
      </c>
      <c r="O9120" s="2">
        <v>8.9874781595806645</v>
      </c>
      <c r="P9120" s="2">
        <v>3.5780911542372134</v>
      </c>
      <c r="Q9120" s="2">
        <v>1.7461650678573009</v>
      </c>
      <c r="R9120" s="2">
        <v>3.5780911542372134</v>
      </c>
    </row>
    <row r="9121" spans="1:18" x14ac:dyDescent="0.25">
      <c r="A9121" s="7">
        <v>37621</v>
      </c>
      <c r="B9121" t="s">
        <v>1586</v>
      </c>
      <c r="C9121" t="s">
        <v>1587</v>
      </c>
      <c r="D9121" s="8">
        <v>7554.59033203125</v>
      </c>
      <c r="E9121" s="3">
        <v>9.6404753744653293E-2</v>
      </c>
      <c r="F9121" s="3">
        <f t="shared" si="137"/>
        <v>0.10093712978104588</v>
      </c>
      <c r="G9121" s="3">
        <v>0.10093712978104588</v>
      </c>
      <c r="H9121" t="s">
        <v>38</v>
      </c>
      <c r="I9121" s="4" t="s">
        <v>2106</v>
      </c>
      <c r="J9121" s="4">
        <v>53301</v>
      </c>
      <c r="K9121" s="4">
        <v>5756</v>
      </c>
      <c r="L9121" s="4">
        <v>4348</v>
      </c>
      <c r="M9121" s="4"/>
      <c r="N9121" s="2">
        <v>4.2700296735905043</v>
      </c>
      <c r="O9121" s="2">
        <v>1.0445103857566767</v>
      </c>
      <c r="P9121" s="2">
        <v>8.157445451304854</v>
      </c>
      <c r="Q9121" s="2" t="s">
        <v>39</v>
      </c>
      <c r="R9121" s="2">
        <v>8.157445451304854</v>
      </c>
    </row>
    <row r="9122" spans="1:18" x14ac:dyDescent="0.25">
      <c r="A9122" s="7">
        <v>37621</v>
      </c>
      <c r="B9122" t="s">
        <v>292</v>
      </c>
      <c r="C9122" t="s">
        <v>293</v>
      </c>
      <c r="D9122" s="8">
        <v>5913.6181640625</v>
      </c>
      <c r="E9122" s="3">
        <v>7.5464171820031359E-2</v>
      </c>
      <c r="F9122" s="3">
        <f t="shared" si="137"/>
        <v>8.2523676563557274E-2</v>
      </c>
      <c r="G9122" s="3">
        <v>8.2523676563557274E-2</v>
      </c>
      <c r="H9122" t="s">
        <v>136</v>
      </c>
      <c r="I9122" s="4" t="s">
        <v>2118</v>
      </c>
      <c r="J9122" s="4">
        <v>10433.2001953125</v>
      </c>
      <c r="K9122" s="4">
        <v>2479.6998901367187</v>
      </c>
      <c r="L9122" s="4">
        <v>299.60000610351562</v>
      </c>
      <c r="M9122" s="4">
        <v>638.5</v>
      </c>
      <c r="N9122" s="2">
        <v>1.7352693422930152</v>
      </c>
      <c r="O9122" s="2">
        <v>1.5256122351526964</v>
      </c>
      <c r="P9122" s="2">
        <v>2.8716021977429511</v>
      </c>
      <c r="Q9122" s="2">
        <v>6.1198864015555809</v>
      </c>
      <c r="R9122" s="2">
        <v>2.8716021977429511</v>
      </c>
    </row>
    <row r="9123" spans="1:18" x14ac:dyDescent="0.25">
      <c r="A9123" s="7">
        <v>37621</v>
      </c>
      <c r="B9123" t="s">
        <v>1856</v>
      </c>
      <c r="C9123" t="s">
        <v>1857</v>
      </c>
      <c r="D9123" s="8">
        <v>1814.00634765625</v>
      </c>
      <c r="E9123" s="3">
        <v>2.314868544169197E-2</v>
      </c>
      <c r="F9123" s="3">
        <f t="shared" si="137"/>
        <v>4.3368950978325493E-2</v>
      </c>
      <c r="G9123" s="3">
        <v>4.3368950978325493E-2</v>
      </c>
      <c r="H9123" t="s">
        <v>136</v>
      </c>
      <c r="I9123" s="4" t="s">
        <v>2118</v>
      </c>
      <c r="J9123" s="4">
        <v>2122.68505859375</v>
      </c>
      <c r="K9123" s="4">
        <v>0</v>
      </c>
      <c r="L9123" s="4">
        <v>476.2030029296875</v>
      </c>
      <c r="M9123" s="4">
        <v>225.29299926757812</v>
      </c>
      <c r="N9123" s="2">
        <v>0</v>
      </c>
      <c r="O9123" s="2">
        <v>-2.9308587047004271</v>
      </c>
      <c r="P9123" s="2">
        <v>22.433992315617726</v>
      </c>
      <c r="Q9123" s="2">
        <v>10.613585767491655</v>
      </c>
      <c r="R9123" s="2">
        <v>22.433992315617726</v>
      </c>
    </row>
    <row r="9124" spans="1:18" x14ac:dyDescent="0.25">
      <c r="A9124" s="7">
        <v>37621</v>
      </c>
      <c r="B9124" t="s">
        <v>1858</v>
      </c>
      <c r="C9124" t="s">
        <v>1859</v>
      </c>
      <c r="D9124" s="8">
        <v>1881.084716796875</v>
      </c>
      <c r="E9124" s="3">
        <v>2.4004678073241612E-2</v>
      </c>
      <c r="F9124" s="3">
        <f t="shared" si="137"/>
        <v>4.1187963564425327E-2</v>
      </c>
      <c r="G9124" s="3">
        <v>4.1187963564425327E-2</v>
      </c>
      <c r="H9124" t="s">
        <v>136</v>
      </c>
      <c r="I9124" s="4" t="s">
        <v>2112</v>
      </c>
      <c r="J9124" s="4">
        <v>2403.658935546875</v>
      </c>
      <c r="K9124" s="4">
        <v>390.8380126953125</v>
      </c>
      <c r="L9124" s="4">
        <v>1808.8719482421875</v>
      </c>
      <c r="M9124" s="4">
        <v>34.091999053955078</v>
      </c>
      <c r="N9124" s="2">
        <v>-7.0652953304404393</v>
      </c>
      <c r="O9124" s="2">
        <v>25.634222408749793</v>
      </c>
      <c r="P9124" s="2">
        <v>75.25493411279821</v>
      </c>
      <c r="Q9124" s="2">
        <v>1.4183376247678228</v>
      </c>
      <c r="R9124" s="2">
        <v>75.25493411279821</v>
      </c>
    </row>
    <row r="9125" spans="1:18" x14ac:dyDescent="0.25">
      <c r="A9125" s="7">
        <v>37621</v>
      </c>
      <c r="B9125" t="s">
        <v>300</v>
      </c>
      <c r="C9125" t="s">
        <v>301</v>
      </c>
      <c r="D9125" s="8">
        <v>13429.8701171875</v>
      </c>
      <c r="E9125" s="3">
        <v>0.17137968633198195</v>
      </c>
      <c r="F9125" s="3">
        <f t="shared" si="137"/>
        <v>0.1263275537709454</v>
      </c>
      <c r="G9125" s="3">
        <v>0.1263275537709454</v>
      </c>
      <c r="H9125" t="s">
        <v>61</v>
      </c>
      <c r="I9125" s="4" t="s">
        <v>2119</v>
      </c>
      <c r="J9125" s="4">
        <v>15071.400390625</v>
      </c>
      <c r="K9125" s="4">
        <v>5930.8001708984375</v>
      </c>
      <c r="L9125" s="4">
        <v>628.5999755859375</v>
      </c>
      <c r="M9125" s="4">
        <v>390.39999389648438</v>
      </c>
      <c r="N9125" s="2">
        <v>3.0442461346593102</v>
      </c>
      <c r="O9125" s="2">
        <v>2.7215893276884322</v>
      </c>
      <c r="P9125" s="2">
        <v>4.1708133238696998</v>
      </c>
      <c r="Q9125" s="2">
        <v>2.5903365565108896</v>
      </c>
      <c r="R9125" s="2">
        <v>4.1708133238696998</v>
      </c>
    </row>
    <row r="9126" spans="1:18" x14ac:dyDescent="0.25">
      <c r="A9126" s="7">
        <v>37621</v>
      </c>
      <c r="B9126" t="s">
        <v>2056</v>
      </c>
      <c r="C9126" t="s">
        <v>2057</v>
      </c>
      <c r="D9126" s="8">
        <v>8007.47314453125</v>
      </c>
      <c r="E9126" s="3">
        <v>0.10218402887346222</v>
      </c>
      <c r="F9126" s="3">
        <f t="shared" si="137"/>
        <v>0.16334064671161308</v>
      </c>
      <c r="G9126" s="3">
        <v>0.16334064671161308</v>
      </c>
      <c r="H9126" t="s">
        <v>136</v>
      </c>
      <c r="I9126" s="4" t="s">
        <v>2106</v>
      </c>
      <c r="J9126" s="4">
        <v>2528.43994140625</v>
      </c>
      <c r="K9126" s="4">
        <v>198.0319938659668</v>
      </c>
      <c r="L9126" s="4">
        <v>1457.2249755859375</v>
      </c>
      <c r="M9126" s="4">
        <v>132.15299987792969</v>
      </c>
      <c r="N9126" s="2">
        <v>0.35229548784017994</v>
      </c>
      <c r="O9126" s="2">
        <v>-2.2400825094969923</v>
      </c>
      <c r="P9126" s="2">
        <v>57.633363234068689</v>
      </c>
      <c r="Q9126" s="2">
        <v>5.2266616150838745</v>
      </c>
      <c r="R9126" s="2">
        <v>57.633363234068689</v>
      </c>
    </row>
    <row r="9127" spans="1:18" x14ac:dyDescent="0.25">
      <c r="A9127" s="7">
        <v>37621</v>
      </c>
      <c r="B9127" t="s">
        <v>303</v>
      </c>
      <c r="C9127" t="s">
        <v>304</v>
      </c>
      <c r="D9127" s="8">
        <v>32751.802734375</v>
      </c>
      <c r="E9127" s="3">
        <v>0.41794847086723846</v>
      </c>
      <c r="F9127" s="3">
        <f t="shared" si="137"/>
        <v>0.22727385087553081</v>
      </c>
      <c r="G9127" s="3">
        <v>0.22727385087553081</v>
      </c>
      <c r="H9127" t="s">
        <v>58</v>
      </c>
      <c r="I9127" s="4" t="s">
        <v>2106</v>
      </c>
      <c r="J9127" s="4">
        <v>76836</v>
      </c>
      <c r="K9127" s="4">
        <v>20116</v>
      </c>
      <c r="L9127" s="4">
        <v>307</v>
      </c>
      <c r="M9127" s="4">
        <v>4388</v>
      </c>
      <c r="N9127" s="2">
        <v>3.6667881881152025</v>
      </c>
      <c r="O9127" s="2">
        <v>3.6108275610645277</v>
      </c>
      <c r="P9127" s="2">
        <v>0.39955229319589775</v>
      </c>
      <c r="Q9127" s="2">
        <v>5.7108646988390861</v>
      </c>
      <c r="R9127" s="2">
        <v>0.39955229319589775</v>
      </c>
    </row>
    <row r="9128" spans="1:18" x14ac:dyDescent="0.25">
      <c r="A9128" s="7">
        <v>37621</v>
      </c>
      <c r="B9128" t="s">
        <v>305</v>
      </c>
      <c r="C9128" t="s">
        <v>306</v>
      </c>
      <c r="D9128" s="8">
        <v>9489.1943359375</v>
      </c>
      <c r="E9128" s="3">
        <v>0.1210923958791614</v>
      </c>
      <c r="F9128" s="3">
        <f t="shared" si="137"/>
        <v>8.4732219077980522E-2</v>
      </c>
      <c r="G9128" s="3">
        <v>8.4732219077980522E-2</v>
      </c>
      <c r="H9128" t="s">
        <v>70</v>
      </c>
      <c r="I9128" s="4" t="s">
        <v>2106</v>
      </c>
      <c r="J9128" s="4">
        <v>18820.310546875</v>
      </c>
      <c r="K9128" s="4">
        <v>6841.2279663085937</v>
      </c>
      <c r="L9128" s="4">
        <v>407.55801391601562</v>
      </c>
      <c r="M9128" s="4">
        <v>1206.1280517578125</v>
      </c>
      <c r="N9128" s="2">
        <v>3.5033599057724856</v>
      </c>
      <c r="O9128" s="2">
        <v>3.2946514089556396</v>
      </c>
      <c r="P9128" s="2">
        <v>2.1655222579931777</v>
      </c>
      <c r="Q9128" s="2">
        <v>6.408651168394683</v>
      </c>
      <c r="R9128" s="2">
        <v>2.1655222579931777</v>
      </c>
    </row>
    <row r="9129" spans="1:18" x14ac:dyDescent="0.25">
      <c r="A9129" s="7">
        <v>37621</v>
      </c>
      <c r="B9129" t="s">
        <v>309</v>
      </c>
      <c r="C9129" t="s">
        <v>310</v>
      </c>
      <c r="D9129" s="8">
        <v>4582.9833984375</v>
      </c>
      <c r="E9129" s="3">
        <v>5.8483831223632508E-2</v>
      </c>
      <c r="F9129" s="3">
        <f t="shared" si="137"/>
        <v>4.2994283721064078E-2</v>
      </c>
      <c r="G9129" s="3">
        <v>4.2994283721064078E-2</v>
      </c>
      <c r="H9129" t="s">
        <v>70</v>
      </c>
      <c r="I9129" s="4" t="s">
        <v>2106</v>
      </c>
      <c r="J9129" s="4">
        <v>14128.900390625</v>
      </c>
      <c r="K9129" s="4">
        <v>5050.5999145507812</v>
      </c>
      <c r="L9129" s="4">
        <v>692.0999755859375</v>
      </c>
      <c r="M9129" s="4">
        <v>831.9000244140625</v>
      </c>
      <c r="N9129" s="2">
        <v>3.2226901939182624</v>
      </c>
      <c r="O9129" s="2">
        <v>2.7810745755229074</v>
      </c>
      <c r="P9129" s="2">
        <v>4.8984702025726579</v>
      </c>
      <c r="Q9129" s="2">
        <v>5.8879318376825429</v>
      </c>
      <c r="R9129" s="2">
        <v>4.8984702025726579</v>
      </c>
    </row>
    <row r="9130" spans="1:18" x14ac:dyDescent="0.25">
      <c r="A9130" s="7">
        <v>37621</v>
      </c>
      <c r="B9130" t="s">
        <v>1960</v>
      </c>
      <c r="C9130" t="s">
        <v>1961</v>
      </c>
      <c r="D9130" s="8">
        <v>2626.025390625</v>
      </c>
      <c r="E9130" s="3">
        <v>3.3510927791413542E-2</v>
      </c>
      <c r="F9130" s="3">
        <f t="shared" si="137"/>
        <v>6.3812309480991702E-2</v>
      </c>
      <c r="G9130" s="3">
        <v>6.3812309480991702E-2</v>
      </c>
      <c r="H9130" t="s">
        <v>136</v>
      </c>
      <c r="I9130" s="4" t="s">
        <v>2106</v>
      </c>
      <c r="J9130" s="4">
        <v>1619.5</v>
      </c>
      <c r="K9130" s="4">
        <v>55.300000667572021</v>
      </c>
      <c r="L9130" s="4">
        <v>12.199999809265137</v>
      </c>
      <c r="M9130" s="4">
        <v>90.800003051757812</v>
      </c>
      <c r="N9130" s="2">
        <v>0.11432706072354355</v>
      </c>
      <c r="O9130" s="2">
        <v>8.9104816561094896E-2</v>
      </c>
      <c r="P9130" s="2">
        <v>0.75331891381692717</v>
      </c>
      <c r="Q9130" s="2">
        <v>5.6066689133533698</v>
      </c>
      <c r="R9130" s="2">
        <v>0.75331891381692717</v>
      </c>
    </row>
    <row r="9131" spans="1:18" x14ac:dyDescent="0.25">
      <c r="A9131" s="7">
        <v>37621</v>
      </c>
      <c r="B9131" t="s">
        <v>313</v>
      </c>
      <c r="C9131" t="s">
        <v>314</v>
      </c>
      <c r="D9131" s="8">
        <v>3358.648681640625</v>
      </c>
      <c r="E9131" s="3">
        <v>4.2859994366009457E-2</v>
      </c>
      <c r="F9131" s="3">
        <f t="shared" ref="F9131:F9194" si="138">IF(ISNUMBER(VLOOKUP($C9131,$C$8502:$E$9001,3,FALSE)),VLOOKUP($C9131,$C$8502:$E$9001,3,FALSE),0)</f>
        <v>3.2355372913896417E-2</v>
      </c>
      <c r="G9131" s="3">
        <v>3.2355372913896417E-2</v>
      </c>
      <c r="H9131" t="s">
        <v>15</v>
      </c>
      <c r="I9131" s="4" t="s">
        <v>2106</v>
      </c>
      <c r="J9131" s="4">
        <v>4687.89990234375</v>
      </c>
      <c r="K9131" s="4">
        <v>1438.5999450683594</v>
      </c>
      <c r="L9131" s="4">
        <v>302</v>
      </c>
      <c r="M9131" s="4">
        <v>73.800003051757812</v>
      </c>
      <c r="N9131" s="2">
        <v>2.7906885452344508</v>
      </c>
      <c r="O9131" s="2">
        <v>2.2048495539638395</v>
      </c>
      <c r="P9131" s="2">
        <v>6.4421170735538293</v>
      </c>
      <c r="Q9131" s="2">
        <v>1.5742657605564692</v>
      </c>
      <c r="R9131" s="2">
        <v>6.4421170735538293</v>
      </c>
    </row>
    <row r="9132" spans="1:18" x14ac:dyDescent="0.25">
      <c r="A9132" s="7">
        <v>37621</v>
      </c>
      <c r="B9132" t="s">
        <v>1400</v>
      </c>
      <c r="C9132" t="s">
        <v>1401</v>
      </c>
      <c r="D9132" s="8">
        <v>1128.2877197265625</v>
      </c>
      <c r="E9132" s="3">
        <v>1.4398173162635195E-2</v>
      </c>
      <c r="F9132" s="3">
        <f t="shared" si="138"/>
        <v>1.1457509812321742E-2</v>
      </c>
      <c r="G9132" s="3">
        <v>1.1457509812321742E-2</v>
      </c>
      <c r="H9132" t="s">
        <v>257</v>
      </c>
      <c r="I9132" s="4" t="s">
        <v>2106</v>
      </c>
      <c r="J9132" s="4">
        <v>2710.97900390625</v>
      </c>
      <c r="K9132" s="4">
        <v>912.3279914855957</v>
      </c>
      <c r="L9132" s="4">
        <v>44.748001098632813</v>
      </c>
      <c r="M9132" s="4">
        <v>142.73199462890625</v>
      </c>
      <c r="N9132" s="2">
        <v>2.0932347070068609</v>
      </c>
      <c r="O9132" s="2">
        <v>1.9905654149945504</v>
      </c>
      <c r="P9132" s="2">
        <v>1.6506214557233903</v>
      </c>
      <c r="Q9132" s="2">
        <v>5.2649612713061851</v>
      </c>
      <c r="R9132" s="2">
        <v>1.6506214557233903</v>
      </c>
    </row>
    <row r="9133" spans="1:18" x14ac:dyDescent="0.25">
      <c r="A9133" s="7">
        <v>37621</v>
      </c>
      <c r="B9133" t="s">
        <v>315</v>
      </c>
      <c r="C9133" t="s">
        <v>316</v>
      </c>
      <c r="D9133" s="8">
        <v>3799.8798828125</v>
      </c>
      <c r="E9133" s="3">
        <v>4.8490582316368248E-2</v>
      </c>
      <c r="F9133" s="3">
        <f t="shared" si="138"/>
        <v>8.3448919362225732E-2</v>
      </c>
      <c r="G9133" s="3">
        <v>8.3448919362225732E-2</v>
      </c>
      <c r="H9133" t="s">
        <v>25</v>
      </c>
      <c r="I9133" s="4" t="s">
        <v>2106</v>
      </c>
      <c r="J9133" s="4">
        <v>11548</v>
      </c>
      <c r="K9133" s="4">
        <v>4167</v>
      </c>
      <c r="L9133" s="4">
        <v>2090</v>
      </c>
      <c r="M9133" s="4">
        <v>357</v>
      </c>
      <c r="N9133" s="2">
        <v>198.42857142857142</v>
      </c>
      <c r="O9133" s="2">
        <v>98.904761904761898</v>
      </c>
      <c r="P9133" s="2">
        <v>18.098372012469692</v>
      </c>
      <c r="Q9133" s="2">
        <v>3.0914444059577417</v>
      </c>
      <c r="R9133" s="2">
        <v>18.098372012469692</v>
      </c>
    </row>
    <row r="9134" spans="1:18" x14ac:dyDescent="0.25">
      <c r="A9134" s="7">
        <v>37621</v>
      </c>
      <c r="B9134" t="s">
        <v>1500</v>
      </c>
      <c r="C9134" t="s">
        <v>1501</v>
      </c>
      <c r="D9134" s="8">
        <v>12789.83203125</v>
      </c>
      <c r="E9134" s="3">
        <v>0.1632121072376681</v>
      </c>
      <c r="F9134" s="3">
        <f t="shared" si="138"/>
        <v>0.19795477955976423</v>
      </c>
      <c r="G9134" s="3">
        <v>0.19795477955976423</v>
      </c>
      <c r="H9134" t="s">
        <v>19</v>
      </c>
      <c r="I9134" s="4" t="s">
        <v>2116</v>
      </c>
      <c r="J9134" s="4">
        <v>11620.2626953125</v>
      </c>
      <c r="K9134" s="4">
        <v>1321.9959411621094</v>
      </c>
      <c r="L9134" s="4">
        <v>805.51800537109375</v>
      </c>
      <c r="M9134" s="4">
        <v>1038.60498046875</v>
      </c>
      <c r="N9134" s="2">
        <v>0.88465340521356006</v>
      </c>
      <c r="O9134" s="2">
        <v>0.34561676809200181</v>
      </c>
      <c r="P9134" s="2">
        <v>6.9320120077494618</v>
      </c>
      <c r="Q9134" s="2">
        <v>8.9378786667853305</v>
      </c>
      <c r="R9134" s="2">
        <v>6.9320120077494618</v>
      </c>
    </row>
    <row r="9135" spans="1:18" x14ac:dyDescent="0.25">
      <c r="A9135" s="7">
        <v>37621</v>
      </c>
      <c r="B9135" t="s">
        <v>1708</v>
      </c>
      <c r="C9135" t="s">
        <v>1709</v>
      </c>
      <c r="D9135" s="8">
        <v>6527.52685546875</v>
      </c>
      <c r="E9135" s="3">
        <v>8.3298311543767892E-2</v>
      </c>
      <c r="F9135" s="3">
        <f t="shared" si="138"/>
        <v>4.9535091786632512E-2</v>
      </c>
      <c r="G9135" s="3">
        <v>4.9535091786632512E-2</v>
      </c>
      <c r="H9135" t="s">
        <v>38</v>
      </c>
      <c r="I9135" s="4" t="s">
        <v>2106</v>
      </c>
      <c r="J9135" s="4">
        <v>58030.78125</v>
      </c>
      <c r="K9135" s="4">
        <v>42428.626953125</v>
      </c>
      <c r="L9135" s="4">
        <v>15387.544921875</v>
      </c>
      <c r="M9135" s="4">
        <v>170.83299255371094</v>
      </c>
      <c r="N9135" s="2">
        <v>10.31689581142272</v>
      </c>
      <c r="O9135" s="2">
        <v>6.5752782019733385</v>
      </c>
      <c r="P9135" s="2">
        <v>26.516177432774096</v>
      </c>
      <c r="Q9135" s="2">
        <v>0.29438340975930066</v>
      </c>
      <c r="R9135" s="2">
        <v>26.516177432774096</v>
      </c>
    </row>
    <row r="9136" spans="1:18" x14ac:dyDescent="0.25">
      <c r="A9136" s="7">
        <v>37621</v>
      </c>
      <c r="B9136" t="s">
        <v>319</v>
      </c>
      <c r="C9136" t="s">
        <v>320</v>
      </c>
      <c r="D9136" s="8">
        <v>1186.552490234375</v>
      </c>
      <c r="E9136" s="3">
        <v>1.5141694731101786E-2</v>
      </c>
      <c r="F9136" s="3">
        <f t="shared" si="138"/>
        <v>1.5133122345028659E-2</v>
      </c>
      <c r="G9136" s="3">
        <v>1.5133122345028659E-2</v>
      </c>
      <c r="H9136" t="s">
        <v>15</v>
      </c>
      <c r="I9136" s="4" t="s">
        <v>2106</v>
      </c>
      <c r="J9136" s="4">
        <v>1413.696044921875</v>
      </c>
      <c r="K9136" s="4">
        <v>253.47099304199219</v>
      </c>
      <c r="L9136" s="4">
        <v>36.589000701904297</v>
      </c>
      <c r="M9136" s="4">
        <v>25.496000289916992</v>
      </c>
      <c r="N9136" s="2">
        <v>2.8333128088480204</v>
      </c>
      <c r="O9136" s="2">
        <v>2.4243189310575146</v>
      </c>
      <c r="P9136" s="2">
        <v>2.5881801702236715</v>
      </c>
      <c r="Q9136" s="2">
        <v>1.8034994425782647</v>
      </c>
      <c r="R9136" s="2">
        <v>2.5881801702236715</v>
      </c>
    </row>
    <row r="9137" spans="1:18" x14ac:dyDescent="0.25">
      <c r="A9137" s="7">
        <v>37621</v>
      </c>
      <c r="B9137" t="s">
        <v>327</v>
      </c>
      <c r="C9137" t="s">
        <v>328</v>
      </c>
      <c r="D9137" s="8">
        <v>6030.87939453125</v>
      </c>
      <c r="E9137" s="3">
        <v>7.6960552106756369E-2</v>
      </c>
      <c r="F9137" s="3">
        <f t="shared" si="138"/>
        <v>7.3905049698842956E-2</v>
      </c>
      <c r="G9137" s="3">
        <v>7.3905049698842956E-2</v>
      </c>
      <c r="H9137" t="s">
        <v>101</v>
      </c>
      <c r="I9137" s="4" t="s">
        <v>2106</v>
      </c>
      <c r="J9137" s="4">
        <v>20951</v>
      </c>
      <c r="K9137" s="4">
        <v>7053</v>
      </c>
      <c r="L9137" s="4">
        <v>264</v>
      </c>
      <c r="M9137" s="4">
        <v>1080</v>
      </c>
      <c r="N9137" s="2">
        <v>3.9960339943342778</v>
      </c>
      <c r="O9137" s="2">
        <v>3.8464589235127478</v>
      </c>
      <c r="P9137" s="2">
        <v>1.2600830509283567</v>
      </c>
      <c r="Q9137" s="2">
        <v>5.154885208343277</v>
      </c>
      <c r="R9137" s="2">
        <v>1.2600830509283567</v>
      </c>
    </row>
    <row r="9138" spans="1:18" x14ac:dyDescent="0.25">
      <c r="A9138" s="7">
        <v>37621</v>
      </c>
      <c r="B9138" t="s">
        <v>331</v>
      </c>
      <c r="C9138" t="s">
        <v>332</v>
      </c>
      <c r="D9138" s="8">
        <v>1167.39501953125</v>
      </c>
      <c r="E9138" s="3">
        <v>1.489722465869104E-2</v>
      </c>
      <c r="F9138" s="3">
        <f t="shared" si="138"/>
        <v>1.5745213863479903E-2</v>
      </c>
      <c r="G9138" s="3">
        <v>1.5745213863479903E-2</v>
      </c>
      <c r="H9138" t="s">
        <v>15</v>
      </c>
      <c r="I9138" s="4" t="s">
        <v>2106</v>
      </c>
      <c r="J9138" s="4">
        <v>4837</v>
      </c>
      <c r="K9138" s="4">
        <v>1428</v>
      </c>
      <c r="L9138" s="4">
        <v>298</v>
      </c>
      <c r="M9138" s="4">
        <v>90</v>
      </c>
      <c r="N9138" s="2">
        <v>4.3669724770642198</v>
      </c>
      <c r="O9138" s="2">
        <v>3.4556574923547401</v>
      </c>
      <c r="P9138" s="2">
        <v>6.1608434980359732</v>
      </c>
      <c r="Q9138" s="2">
        <v>1.8606574322927436</v>
      </c>
      <c r="R9138" s="2">
        <v>6.1608434980359732</v>
      </c>
    </row>
    <row r="9139" spans="1:18" x14ac:dyDescent="0.25">
      <c r="A9139" s="7">
        <v>37621</v>
      </c>
      <c r="B9139" t="s">
        <v>333</v>
      </c>
      <c r="C9139" t="s">
        <v>334</v>
      </c>
      <c r="D9139" s="8">
        <v>9811.736328125</v>
      </c>
      <c r="E9139" s="3">
        <v>0.12520838099053214</v>
      </c>
      <c r="F9139" s="3">
        <f t="shared" si="138"/>
        <v>0.1144207460903662</v>
      </c>
      <c r="G9139" s="3">
        <v>0.1144207460903662</v>
      </c>
      <c r="H9139" t="s">
        <v>19</v>
      </c>
      <c r="I9139" s="4" t="s">
        <v>2106</v>
      </c>
      <c r="J9139" s="4">
        <v>9645.2998046875</v>
      </c>
      <c r="K9139" s="4">
        <v>1113.1000480651855</v>
      </c>
      <c r="L9139" s="4">
        <v>700.4000244140625</v>
      </c>
      <c r="M9139" s="4">
        <v>1108.800048828125</v>
      </c>
      <c r="N9139" s="2">
        <v>0.73399277815046859</v>
      </c>
      <c r="O9139" s="2">
        <v>0.27213981117779296</v>
      </c>
      <c r="P9139" s="2">
        <v>7.2615682103906867</v>
      </c>
      <c r="Q9139" s="2">
        <v>11.495755147903868</v>
      </c>
      <c r="R9139" s="2">
        <v>7.2615682103906867</v>
      </c>
    </row>
    <row r="9140" spans="1:18" x14ac:dyDescent="0.25">
      <c r="A9140" s="7">
        <v>37621</v>
      </c>
      <c r="B9140" t="s">
        <v>335</v>
      </c>
      <c r="C9140" t="s">
        <v>336</v>
      </c>
      <c r="D9140" s="8"/>
      <c r="E9140" s="3" t="s">
        <v>39</v>
      </c>
      <c r="F9140" s="3">
        <f t="shared" si="138"/>
        <v>0</v>
      </c>
      <c r="G9140" s="3">
        <v>0</v>
      </c>
      <c r="H9140" t="s">
        <v>257</v>
      </c>
      <c r="I9140" s="4" t="s">
        <v>2106</v>
      </c>
      <c r="J9140" s="4">
        <v>9553</v>
      </c>
      <c r="K9140" s="4">
        <v>3502</v>
      </c>
      <c r="L9140" s="4">
        <v>571</v>
      </c>
      <c r="M9140" s="4">
        <v>375</v>
      </c>
      <c r="N9140" s="2">
        <v>4.2811735941320297</v>
      </c>
      <c r="O9140" s="2">
        <v>3.5831295843520783</v>
      </c>
      <c r="P9140" s="2">
        <v>5.9771799434732547</v>
      </c>
      <c r="Q9140" s="2">
        <v>3.9254684392337489</v>
      </c>
      <c r="R9140" s="2">
        <v>5.9771799434732547</v>
      </c>
    </row>
    <row r="9141" spans="1:18" x14ac:dyDescent="0.25">
      <c r="A9141" s="7">
        <v>37621</v>
      </c>
      <c r="B9141" t="s">
        <v>1774</v>
      </c>
      <c r="C9141" t="s">
        <v>1775</v>
      </c>
      <c r="D9141" s="8">
        <v>10013.271484375</v>
      </c>
      <c r="E9141" s="3">
        <v>0.12778018783316042</v>
      </c>
      <c r="F9141" s="3">
        <f t="shared" si="138"/>
        <v>8.5264996101345927E-2</v>
      </c>
      <c r="G9141" s="3">
        <v>8.5264996101345927E-2</v>
      </c>
      <c r="H9141" t="s">
        <v>15</v>
      </c>
      <c r="I9141" s="4" t="s">
        <v>2106</v>
      </c>
      <c r="J9141" s="4">
        <v>6029.14501953125</v>
      </c>
      <c r="K9141" s="4">
        <v>1309.963996887207</v>
      </c>
      <c r="L9141" s="4">
        <v>810.4630126953125</v>
      </c>
      <c r="M9141" s="4">
        <v>65.430000305175781</v>
      </c>
      <c r="N9141" s="2">
        <v>1.6009199632889646</v>
      </c>
      <c r="O9141" s="2">
        <v>0.61044509557169402</v>
      </c>
      <c r="P9141" s="2">
        <v>13.442420277996961</v>
      </c>
      <c r="Q9141" s="2">
        <v>1.0852285040949767</v>
      </c>
      <c r="R9141" s="2">
        <v>13.442420277996961</v>
      </c>
    </row>
    <row r="9142" spans="1:18" x14ac:dyDescent="0.25">
      <c r="A9142" s="7">
        <v>37621</v>
      </c>
      <c r="B9142" t="s">
        <v>1589</v>
      </c>
      <c r="C9142" t="s">
        <v>1590</v>
      </c>
      <c r="D9142" s="8">
        <v>3494.8232421875</v>
      </c>
      <c r="E9142" s="3">
        <v>4.4597729226382506E-2</v>
      </c>
      <c r="F9142" s="3">
        <f t="shared" si="138"/>
        <v>4.081167343007789E-2</v>
      </c>
      <c r="G9142" s="3">
        <v>4.081167343007789E-2</v>
      </c>
      <c r="H9142" t="s">
        <v>517</v>
      </c>
      <c r="I9142" s="4" t="s">
        <v>2119</v>
      </c>
      <c r="J9142" s="4">
        <v>2664.633056640625</v>
      </c>
      <c r="K9142" s="4">
        <v>658.08599853515625</v>
      </c>
      <c r="L9142" s="4">
        <v>48.630001068115234</v>
      </c>
      <c r="M9142" s="4">
        <v>423.27301025390625</v>
      </c>
      <c r="N9142" s="2">
        <v>1.1444973887567935</v>
      </c>
      <c r="O9142" s="2">
        <v>1.0599234738557235</v>
      </c>
      <c r="P9142" s="2">
        <v>1.8250168047312447</v>
      </c>
      <c r="Q9142" s="2">
        <v>15.884851732175761</v>
      </c>
      <c r="R9142" s="2">
        <v>1.8250168047312447</v>
      </c>
    </row>
    <row r="9143" spans="1:18" x14ac:dyDescent="0.25">
      <c r="A9143" s="7">
        <v>37621</v>
      </c>
      <c r="B9143" t="s">
        <v>339</v>
      </c>
      <c r="C9143" t="s">
        <v>340</v>
      </c>
      <c r="D9143" s="8">
        <v>10940.130859375</v>
      </c>
      <c r="E9143" s="3">
        <v>0.13960791718387602</v>
      </c>
      <c r="F9143" s="3">
        <f t="shared" si="138"/>
        <v>0.10251938664000435</v>
      </c>
      <c r="G9143" s="3">
        <v>0.10251938664000435</v>
      </c>
      <c r="H9143" t="s">
        <v>15</v>
      </c>
      <c r="I9143" s="4" t="s">
        <v>2109</v>
      </c>
      <c r="J9143" s="4">
        <v>23768</v>
      </c>
      <c r="K9143" s="4">
        <v>13387.69970703125</v>
      </c>
      <c r="L9143" s="4">
        <v>2814.89990234375</v>
      </c>
      <c r="M9143" s="4">
        <v>846.5999755859375</v>
      </c>
      <c r="N9143" s="2">
        <v>7.5602548779524392</v>
      </c>
      <c r="O9143" s="2">
        <v>5.9706344664290798</v>
      </c>
      <c r="P9143" s="2">
        <v>11.843234190271584</v>
      </c>
      <c r="Q9143" s="2">
        <v>3.5619319067062332</v>
      </c>
      <c r="R9143" s="2">
        <v>11.843234190271584</v>
      </c>
    </row>
    <row r="9144" spans="1:18" x14ac:dyDescent="0.25">
      <c r="A9144" s="7">
        <v>37621</v>
      </c>
      <c r="B9144" t="s">
        <v>1651</v>
      </c>
      <c r="C9144" t="s">
        <v>1652</v>
      </c>
      <c r="D9144" s="8">
        <v>68967.9453125</v>
      </c>
      <c r="E9144" s="3">
        <v>0.88010566978534799</v>
      </c>
      <c r="F9144" s="3">
        <f t="shared" si="138"/>
        <v>0.7009172904189962</v>
      </c>
      <c r="G9144" s="3">
        <v>0.7009172904189962</v>
      </c>
      <c r="H9144" t="s">
        <v>25</v>
      </c>
      <c r="I9144" s="4" t="s">
        <v>2112</v>
      </c>
      <c r="J9144" s="4">
        <v>15470</v>
      </c>
      <c r="K9144" s="4">
        <v>506</v>
      </c>
      <c r="L9144" s="4">
        <v>4638</v>
      </c>
      <c r="M9144" s="4">
        <v>305</v>
      </c>
      <c r="N9144" s="2">
        <v>0.16563011456628479</v>
      </c>
      <c r="O9144" s="2">
        <v>-1.3525368248772505</v>
      </c>
      <c r="P9144" s="2">
        <v>29.980607627666451</v>
      </c>
      <c r="Q9144" s="2">
        <v>1.971557853910795</v>
      </c>
      <c r="R9144" s="2">
        <v>29.980607627666451</v>
      </c>
    </row>
    <row r="9145" spans="1:18" x14ac:dyDescent="0.25">
      <c r="A9145" s="7">
        <v>37621</v>
      </c>
      <c r="B9145" t="s">
        <v>1862</v>
      </c>
      <c r="C9145" t="s">
        <v>1863</v>
      </c>
      <c r="D9145" s="8"/>
      <c r="E9145" s="3" t="s">
        <v>39</v>
      </c>
      <c r="F9145" s="3">
        <f t="shared" si="138"/>
        <v>0</v>
      </c>
      <c r="G9145" s="3">
        <v>0</v>
      </c>
      <c r="H9145" t="s">
        <v>257</v>
      </c>
      <c r="I9145" s="4" t="s">
        <v>2106</v>
      </c>
      <c r="J9145" s="4">
        <v>19316</v>
      </c>
      <c r="K9145" s="4">
        <v>2766</v>
      </c>
      <c r="L9145" s="4">
        <v>1014</v>
      </c>
      <c r="M9145" s="4">
        <v>1035</v>
      </c>
      <c r="N9145" s="2">
        <v>1.4257731958762887</v>
      </c>
      <c r="O9145" s="2">
        <v>0.90309278350515465</v>
      </c>
      <c r="P9145" s="2">
        <v>5.2495340650238145</v>
      </c>
      <c r="Q9145" s="2">
        <v>5.3582522261337751</v>
      </c>
      <c r="R9145" s="2">
        <v>5.2495340650238145</v>
      </c>
    </row>
    <row r="9146" spans="1:18" x14ac:dyDescent="0.25">
      <c r="A9146" s="7">
        <v>37621</v>
      </c>
      <c r="B9146" t="s">
        <v>341</v>
      </c>
      <c r="C9146" t="s">
        <v>342</v>
      </c>
      <c r="D9146" s="8"/>
      <c r="E9146" s="3" t="s">
        <v>39</v>
      </c>
      <c r="F9146" s="3">
        <f t="shared" si="138"/>
        <v>0</v>
      </c>
      <c r="G9146" s="3">
        <v>0</v>
      </c>
      <c r="H9146" t="s">
        <v>101</v>
      </c>
      <c r="I9146" s="4" t="s">
        <v>2106</v>
      </c>
      <c r="J9146" s="4">
        <v>24720</v>
      </c>
      <c r="K9146" s="4">
        <v>10867</v>
      </c>
      <c r="L9146" s="4">
        <v>2103</v>
      </c>
      <c r="M9146" s="4">
        <v>1286</v>
      </c>
      <c r="N9146" s="2">
        <v>44.536885245901637</v>
      </c>
      <c r="O9146" s="2">
        <v>35.918032786885249</v>
      </c>
      <c r="P9146" s="2">
        <v>8.507281553398057</v>
      </c>
      <c r="Q9146" s="2">
        <v>5.2022653721682843</v>
      </c>
      <c r="R9146" s="2">
        <v>8.507281553398057</v>
      </c>
    </row>
    <row r="9147" spans="1:18" x14ac:dyDescent="0.25">
      <c r="A9147" s="7">
        <v>37621</v>
      </c>
      <c r="B9147" t="s">
        <v>1139</v>
      </c>
      <c r="C9147" t="s">
        <v>1140</v>
      </c>
      <c r="D9147" s="8">
        <v>2598.66455078125</v>
      </c>
      <c r="E9147" s="3">
        <v>3.3161773845077132E-2</v>
      </c>
      <c r="F9147" s="3">
        <f t="shared" si="138"/>
        <v>2.729276437412792E-2</v>
      </c>
      <c r="G9147" s="3">
        <v>2.729276437412792E-2</v>
      </c>
      <c r="H9147" t="s">
        <v>205</v>
      </c>
      <c r="I9147" s="4" t="s">
        <v>2106</v>
      </c>
      <c r="J9147" s="4">
        <v>668.9730224609375</v>
      </c>
      <c r="K9147" s="4">
        <v>308.19898927211761</v>
      </c>
      <c r="L9147" s="4">
        <v>124.85500335693359</v>
      </c>
      <c r="M9147" s="4">
        <v>40.708000183105469</v>
      </c>
      <c r="N9147" s="2">
        <v>0.82982585604414871</v>
      </c>
      <c r="O9147" s="2">
        <v>0.49365372813822578</v>
      </c>
      <c r="P9147" s="2">
        <v>18.663682863866772</v>
      </c>
      <c r="Q9147" s="2">
        <v>6.0851482520705806</v>
      </c>
      <c r="R9147" s="2">
        <v>18.663682863866772</v>
      </c>
    </row>
    <row r="9148" spans="1:18" x14ac:dyDescent="0.25">
      <c r="A9148" s="7">
        <v>37621</v>
      </c>
      <c r="B9148" t="s">
        <v>1962</v>
      </c>
      <c r="C9148" t="s">
        <v>1963</v>
      </c>
      <c r="D9148" s="8">
        <v>7206.2998046875</v>
      </c>
      <c r="E9148" s="3">
        <v>9.1960189440775067E-2</v>
      </c>
      <c r="F9148" s="3">
        <f t="shared" si="138"/>
        <v>4.8177535784209552E-2</v>
      </c>
      <c r="G9148" s="3">
        <v>4.8177535784209552E-2</v>
      </c>
      <c r="H9148" t="s">
        <v>58</v>
      </c>
      <c r="I9148" s="4" t="s">
        <v>2106</v>
      </c>
      <c r="J9148" s="4">
        <v>16225</v>
      </c>
      <c r="K9148" s="4">
        <v>7562</v>
      </c>
      <c r="L9148" s="4">
        <v>292</v>
      </c>
      <c r="M9148" s="4">
        <v>3426</v>
      </c>
      <c r="N9148" s="2">
        <v>4.3162100456621006</v>
      </c>
      <c r="O9148" s="2">
        <v>4.1495433789954337</v>
      </c>
      <c r="P9148" s="2">
        <v>1.7996918335901386</v>
      </c>
      <c r="Q9148" s="2">
        <v>21.115562403697997</v>
      </c>
      <c r="R9148" s="2">
        <v>1.7996918335901386</v>
      </c>
    </row>
    <row r="9149" spans="1:18" x14ac:dyDescent="0.25">
      <c r="A9149" s="7">
        <v>37621</v>
      </c>
      <c r="B9149" t="s">
        <v>1141</v>
      </c>
      <c r="C9149" t="s">
        <v>1142</v>
      </c>
      <c r="D9149" s="8">
        <v>1279.3785400390625</v>
      </c>
      <c r="E9149" s="3">
        <v>1.6326255650913259E-2</v>
      </c>
      <c r="F9149" s="3">
        <f t="shared" si="138"/>
        <v>1.2614051235679E-2</v>
      </c>
      <c r="G9149" s="3">
        <v>1.2614051235679E-2</v>
      </c>
      <c r="H9149" t="s">
        <v>55</v>
      </c>
      <c r="I9149" s="4" t="s">
        <v>2112</v>
      </c>
      <c r="J9149" s="4">
        <v>6675.93212890625</v>
      </c>
      <c r="K9149" s="4">
        <v>2883.8550567626953</v>
      </c>
      <c r="L9149" s="4">
        <v>142.35600280761719</v>
      </c>
      <c r="M9149" s="4">
        <v>233.26800537109375</v>
      </c>
      <c r="N9149" s="2">
        <v>4.2200432507022381</v>
      </c>
      <c r="O9149" s="2">
        <v>4.0117288669968341</v>
      </c>
      <c r="P9149" s="2">
        <v>2.1323764241285068</v>
      </c>
      <c r="Q9149" s="2">
        <v>3.4941638241207098</v>
      </c>
      <c r="R9149" s="2">
        <v>2.1323764241285068</v>
      </c>
    </row>
    <row r="9150" spans="1:18" x14ac:dyDescent="0.25">
      <c r="A9150" s="7">
        <v>37621</v>
      </c>
      <c r="B9150" t="s">
        <v>347</v>
      </c>
      <c r="C9150" t="s">
        <v>348</v>
      </c>
      <c r="D9150" s="8">
        <v>33307.59765625</v>
      </c>
      <c r="E9150" s="3">
        <v>0.4250410159584932</v>
      </c>
      <c r="F9150" s="3">
        <f t="shared" si="138"/>
        <v>0.41783095775828077</v>
      </c>
      <c r="G9150" s="3">
        <v>0.41783095775828077</v>
      </c>
      <c r="H9150" t="s">
        <v>222</v>
      </c>
      <c r="I9150" s="4" t="s">
        <v>2111</v>
      </c>
      <c r="J9150" s="4">
        <v>50045</v>
      </c>
      <c r="K9150" s="4">
        <v>14488</v>
      </c>
      <c r="L9150" s="4">
        <v>1239</v>
      </c>
      <c r="M9150" s="4">
        <v>1086</v>
      </c>
      <c r="N9150" s="2">
        <v>4.2288382953882078</v>
      </c>
      <c r="O9150" s="2">
        <v>3.8671920607122008</v>
      </c>
      <c r="P9150" s="2">
        <v>2.4757718053751621</v>
      </c>
      <c r="Q9150" s="2">
        <v>2.1700469577380357</v>
      </c>
      <c r="R9150" s="2">
        <v>2.4757718053751621</v>
      </c>
    </row>
    <row r="9151" spans="1:18" x14ac:dyDescent="0.25">
      <c r="A9151" s="7">
        <v>37621</v>
      </c>
      <c r="B9151" t="s">
        <v>1776</v>
      </c>
      <c r="C9151" t="s">
        <v>1777</v>
      </c>
      <c r="D9151" s="8"/>
      <c r="E9151" s="3" t="s">
        <v>39</v>
      </c>
      <c r="F9151" s="3">
        <f t="shared" si="138"/>
        <v>0</v>
      </c>
      <c r="G9151" s="3">
        <v>0</v>
      </c>
      <c r="H9151" t="s">
        <v>55</v>
      </c>
      <c r="I9151" s="4" t="s">
        <v>2112</v>
      </c>
      <c r="J9151" s="4">
        <v>2333.153076171875</v>
      </c>
      <c r="K9151" s="4">
        <v>346.54600524902344</v>
      </c>
      <c r="L9151" s="4">
        <v>121.31800079345703</v>
      </c>
      <c r="M9151" s="4">
        <v>134.31500244140625</v>
      </c>
      <c r="N9151" s="2">
        <v>0.60859043246204514</v>
      </c>
      <c r="O9151" s="2">
        <v>0.39553654221372059</v>
      </c>
      <c r="P9151" s="2">
        <v>5.1997445873765713</v>
      </c>
      <c r="Q9151" s="2">
        <v>5.7568019781104045</v>
      </c>
      <c r="R9151" s="2">
        <v>5.1997445873765713</v>
      </c>
    </row>
    <row r="9152" spans="1:18" x14ac:dyDescent="0.25">
      <c r="A9152" s="7">
        <v>37621</v>
      </c>
      <c r="B9152" t="s">
        <v>351</v>
      </c>
      <c r="C9152" t="s">
        <v>352</v>
      </c>
      <c r="D9152" s="8">
        <v>16866.48828125</v>
      </c>
      <c r="E9152" s="3">
        <v>0.21523465572934533</v>
      </c>
      <c r="F9152" s="3">
        <f t="shared" si="138"/>
        <v>0.15621161815223147</v>
      </c>
      <c r="G9152" s="3">
        <v>0.15621161815223147</v>
      </c>
      <c r="H9152" t="s">
        <v>70</v>
      </c>
      <c r="I9152" s="4" t="s">
        <v>2106</v>
      </c>
      <c r="J9152" s="4">
        <v>37909</v>
      </c>
      <c r="K9152" s="4">
        <v>16775</v>
      </c>
      <c r="L9152" s="4">
        <v>791</v>
      </c>
      <c r="M9152" s="4">
        <v>2828</v>
      </c>
      <c r="N9152" s="2">
        <v>4.0489983104030891</v>
      </c>
      <c r="O9152" s="2">
        <v>3.8580738595220856</v>
      </c>
      <c r="P9152" s="2">
        <v>2.086575747184046</v>
      </c>
      <c r="Q9152" s="2">
        <v>7.4599699279854379</v>
      </c>
      <c r="R9152" s="2">
        <v>2.086575747184046</v>
      </c>
    </row>
    <row r="9153" spans="1:18" x14ac:dyDescent="0.25">
      <c r="A9153" s="7">
        <v>37621</v>
      </c>
      <c r="B9153" t="s">
        <v>353</v>
      </c>
      <c r="C9153" t="s">
        <v>354</v>
      </c>
      <c r="D9153" s="8">
        <v>2467.150634765625</v>
      </c>
      <c r="E9153" s="3">
        <v>3.1483513856084139E-2</v>
      </c>
      <c r="F9153" s="3">
        <f t="shared" si="138"/>
        <v>3.3628768732434276E-2</v>
      </c>
      <c r="G9153" s="3">
        <v>3.3628768732434276E-2</v>
      </c>
      <c r="H9153" t="s">
        <v>205</v>
      </c>
      <c r="I9153" s="4" t="s">
        <v>2106</v>
      </c>
      <c r="J9153" s="4">
        <v>3151.77197265625</v>
      </c>
      <c r="K9153" s="4">
        <v>998.65199279785156</v>
      </c>
      <c r="L9153" s="4">
        <v>60.542999267578125</v>
      </c>
      <c r="M9153" s="4">
        <v>241.59700012207031</v>
      </c>
      <c r="N9153" s="2">
        <v>1.4984088366106734</v>
      </c>
      <c r="O9153" s="2">
        <v>1.407568217704688</v>
      </c>
      <c r="P9153" s="2">
        <v>1.9209194000336802</v>
      </c>
      <c r="Q9153" s="2">
        <v>7.6654339913574789</v>
      </c>
      <c r="R9153" s="2">
        <v>1.9209194000336802</v>
      </c>
    </row>
    <row r="9154" spans="1:18" x14ac:dyDescent="0.25">
      <c r="A9154" s="7">
        <v>37621</v>
      </c>
      <c r="B9154" t="s">
        <v>1074</v>
      </c>
      <c r="C9154" t="s">
        <v>1075</v>
      </c>
      <c r="D9154" s="8">
        <v>5899.68017578125</v>
      </c>
      <c r="E9154" s="3">
        <v>7.5286307995668503E-2</v>
      </c>
      <c r="F9154" s="3">
        <f t="shared" si="138"/>
        <v>7.4224993154364399E-2</v>
      </c>
      <c r="G9154" s="3">
        <v>7.4224993154364399E-2</v>
      </c>
      <c r="H9154" t="s">
        <v>15</v>
      </c>
      <c r="I9154" s="4" t="s">
        <v>2106</v>
      </c>
      <c r="J9154" s="4">
        <v>4437.384765625</v>
      </c>
      <c r="K9154" s="4">
        <v>1054.0599498748779</v>
      </c>
      <c r="L9154" s="4">
        <v>294.95901489257812</v>
      </c>
      <c r="M9154" s="4">
        <v>102.30500030517578</v>
      </c>
      <c r="N9154" s="2">
        <v>2.0971184756177159</v>
      </c>
      <c r="O9154" s="2">
        <v>1.5102789891590442</v>
      </c>
      <c r="P9154" s="2">
        <v>6.6471363307849991</v>
      </c>
      <c r="Q9154" s="2">
        <v>2.3055246661885147</v>
      </c>
      <c r="R9154" s="2">
        <v>6.6471363307849991</v>
      </c>
    </row>
    <row r="9155" spans="1:18" x14ac:dyDescent="0.25">
      <c r="A9155" s="7">
        <v>37621</v>
      </c>
      <c r="B9155" t="s">
        <v>355</v>
      </c>
      <c r="C9155" t="s">
        <v>356</v>
      </c>
      <c r="D9155" s="8">
        <v>27059.908203125</v>
      </c>
      <c r="E9155" s="3">
        <v>0.345313732713521</v>
      </c>
      <c r="F9155" s="3">
        <f t="shared" si="138"/>
        <v>0.30136271072433107</v>
      </c>
      <c r="G9155" s="3">
        <v>0.30136271072433107</v>
      </c>
      <c r="H9155" t="s">
        <v>48</v>
      </c>
      <c r="I9155" s="4" t="s">
        <v>2106</v>
      </c>
      <c r="J9155" s="4">
        <v>39562</v>
      </c>
      <c r="K9155" s="4">
        <v>13036</v>
      </c>
      <c r="L9155" s="4">
        <v>1573</v>
      </c>
      <c r="M9155" s="4">
        <v>1623</v>
      </c>
      <c r="N9155" s="2">
        <v>4.5820738137082602</v>
      </c>
      <c r="O9155" s="2">
        <v>4.0291739894551846</v>
      </c>
      <c r="P9155" s="2">
        <v>3.9760376118497547</v>
      </c>
      <c r="Q9155" s="2">
        <v>4.1024215155957737</v>
      </c>
      <c r="R9155" s="2">
        <v>3.9760376118497547</v>
      </c>
    </row>
    <row r="9156" spans="1:18" x14ac:dyDescent="0.25">
      <c r="A9156" s="7">
        <v>37621</v>
      </c>
      <c r="B9156" t="s">
        <v>357</v>
      </c>
      <c r="C9156" t="s">
        <v>358</v>
      </c>
      <c r="D9156" s="8">
        <v>3545.13916015625</v>
      </c>
      <c r="E9156" s="3">
        <v>4.5239814828383546E-2</v>
      </c>
      <c r="F9156" s="3">
        <f t="shared" si="138"/>
        <v>4.3453089427249618E-2</v>
      </c>
      <c r="G9156" s="3">
        <v>4.3453089427249618E-2</v>
      </c>
      <c r="H9156" t="s">
        <v>222</v>
      </c>
      <c r="I9156" s="4" t="s">
        <v>2106</v>
      </c>
      <c r="J9156" s="4">
        <v>1207.6590576171875</v>
      </c>
      <c r="K9156" s="4">
        <v>92.936996459960937</v>
      </c>
      <c r="L9156" s="4">
        <v>39.346000671386719</v>
      </c>
      <c r="M9156" s="4">
        <v>77.652999877929688</v>
      </c>
      <c r="N9156" s="2">
        <v>0.44546111521372916</v>
      </c>
      <c r="O9156" s="2">
        <v>0.25686976832393504</v>
      </c>
      <c r="P9156" s="2">
        <v>3.2580388002073759</v>
      </c>
      <c r="Q9156" s="2">
        <v>6.4300432632986304</v>
      </c>
      <c r="R9156" s="2">
        <v>3.2580388002073759</v>
      </c>
    </row>
    <row r="9157" spans="1:18" x14ac:dyDescent="0.25">
      <c r="A9157" s="7">
        <v>37621</v>
      </c>
      <c r="B9157" t="s">
        <v>363</v>
      </c>
      <c r="C9157" t="s">
        <v>364</v>
      </c>
      <c r="D9157" s="8">
        <v>7958.4912109375</v>
      </c>
      <c r="E9157" s="3">
        <v>0.10155896635670059</v>
      </c>
      <c r="F9157" s="3">
        <f t="shared" si="138"/>
        <v>6.7478301878472174E-2</v>
      </c>
      <c r="G9157" s="3">
        <v>6.7478301878472174E-2</v>
      </c>
      <c r="H9157" t="s">
        <v>70</v>
      </c>
      <c r="I9157" s="4" t="s">
        <v>2106</v>
      </c>
      <c r="J9157" s="4">
        <v>19238</v>
      </c>
      <c r="K9157" s="4">
        <v>9217</v>
      </c>
      <c r="L9157" s="4">
        <v>370</v>
      </c>
      <c r="M9157" s="4">
        <v>984</v>
      </c>
      <c r="N9157" s="2">
        <v>4.9447424892703866</v>
      </c>
      <c r="O9157" s="2">
        <v>4.7462446351931327</v>
      </c>
      <c r="P9157" s="2">
        <v>1.9232768479051876</v>
      </c>
      <c r="Q9157" s="2">
        <v>5.1148768063208232</v>
      </c>
      <c r="R9157" s="2">
        <v>1.9232768479051876</v>
      </c>
    </row>
    <row r="9158" spans="1:18" x14ac:dyDescent="0.25">
      <c r="A9158" s="7">
        <v>37621</v>
      </c>
      <c r="B9158" t="s">
        <v>365</v>
      </c>
      <c r="C9158" t="s">
        <v>366</v>
      </c>
      <c r="D9158" s="8">
        <v>42123.55078125</v>
      </c>
      <c r="E9158" s="3">
        <v>0.53754212491161268</v>
      </c>
      <c r="F9158" s="3">
        <f t="shared" si="138"/>
        <v>0.43718813332125672</v>
      </c>
      <c r="G9158" s="3">
        <v>0.43718813332125672</v>
      </c>
      <c r="H9158" t="s">
        <v>48</v>
      </c>
      <c r="I9158" s="4" t="s">
        <v>2106</v>
      </c>
      <c r="J9158" s="4">
        <v>34621</v>
      </c>
      <c r="K9158" s="4">
        <v>6832</v>
      </c>
      <c r="L9158" s="4">
        <v>4143</v>
      </c>
      <c r="M9158" s="4">
        <v>1280</v>
      </c>
      <c r="N9158" s="2">
        <v>1.7028913260219343</v>
      </c>
      <c r="O9158" s="2">
        <v>0.67023928215353934</v>
      </c>
      <c r="P9158" s="2">
        <v>11.9667253978799</v>
      </c>
      <c r="Q9158" s="2">
        <v>3.697178013344502</v>
      </c>
      <c r="R9158" s="2">
        <v>11.9667253978799</v>
      </c>
    </row>
    <row r="9159" spans="1:18" x14ac:dyDescent="0.25">
      <c r="A9159" s="7">
        <v>37621</v>
      </c>
      <c r="B9159" t="s">
        <v>367</v>
      </c>
      <c r="C9159" t="s">
        <v>368</v>
      </c>
      <c r="D9159" s="8">
        <v>17914.91796875</v>
      </c>
      <c r="E9159" s="3">
        <v>0.22861375391994768</v>
      </c>
      <c r="F9159" s="3">
        <f t="shared" si="138"/>
        <v>0.30141781126539463</v>
      </c>
      <c r="G9159" s="3">
        <v>0.30141781126539463</v>
      </c>
      <c r="H9159" t="s">
        <v>70</v>
      </c>
      <c r="I9159" s="4" t="s">
        <v>2106</v>
      </c>
      <c r="J9159" s="4">
        <v>60966</v>
      </c>
      <c r="K9159" s="4">
        <v>23873</v>
      </c>
      <c r="L9159" s="4">
        <v>857</v>
      </c>
      <c r="M9159" s="4">
        <v>4924</v>
      </c>
      <c r="N9159" s="2">
        <v>5.8641611397690987</v>
      </c>
      <c r="O9159" s="2">
        <v>5.6536477523949893</v>
      </c>
      <c r="P9159" s="2">
        <v>1.4057015385624774</v>
      </c>
      <c r="Q9159" s="2">
        <v>8.0766328773414688</v>
      </c>
      <c r="R9159" s="2">
        <v>1.4057015385624774</v>
      </c>
    </row>
    <row r="9160" spans="1:18" x14ac:dyDescent="0.25">
      <c r="A9160" s="7">
        <v>37621</v>
      </c>
      <c r="B9160" t="s">
        <v>1964</v>
      </c>
      <c r="C9160" t="s">
        <v>1965</v>
      </c>
      <c r="D9160" s="8"/>
      <c r="E9160" s="3" t="s">
        <v>39</v>
      </c>
      <c r="F9160" s="3">
        <f t="shared" si="138"/>
        <v>0</v>
      </c>
      <c r="G9160" s="3">
        <v>0</v>
      </c>
      <c r="H9160" t="s">
        <v>70</v>
      </c>
      <c r="I9160" s="4" t="s">
        <v>2106</v>
      </c>
      <c r="J9160" s="4">
        <v>20030</v>
      </c>
      <c r="K9160" s="4">
        <v>6526</v>
      </c>
      <c r="L9160" s="4">
        <v>774</v>
      </c>
      <c r="M9160" s="4">
        <v>947</v>
      </c>
      <c r="N9160" s="2">
        <v>16.113580246913582</v>
      </c>
      <c r="O9160" s="2">
        <v>14.202469135802469</v>
      </c>
      <c r="P9160" s="2">
        <v>3.8642036944583125</v>
      </c>
      <c r="Q9160" s="2">
        <v>4.7279081377933103</v>
      </c>
      <c r="R9160" s="2">
        <v>3.8642036944583125</v>
      </c>
    </row>
    <row r="9161" spans="1:18" x14ac:dyDescent="0.25">
      <c r="A9161" s="7">
        <v>37621</v>
      </c>
      <c r="B9161" t="s">
        <v>1538</v>
      </c>
      <c r="C9161" t="s">
        <v>1539</v>
      </c>
      <c r="D9161" s="8">
        <v>2842.835693359375</v>
      </c>
      <c r="E9161" s="3">
        <v>3.6277662045128029E-2</v>
      </c>
      <c r="F9161" s="3">
        <f t="shared" si="138"/>
        <v>2.9760904432427477E-2</v>
      </c>
      <c r="G9161" s="3">
        <v>2.9760904432427477E-2</v>
      </c>
      <c r="H9161" t="s">
        <v>48</v>
      </c>
      <c r="I9161" s="4" t="s">
        <v>2106</v>
      </c>
      <c r="J9161" s="4">
        <v>6273</v>
      </c>
      <c r="K9161" s="4">
        <v>2096</v>
      </c>
      <c r="L9161" s="4">
        <v>77</v>
      </c>
      <c r="M9161" s="4">
        <v>427</v>
      </c>
      <c r="N9161" s="2">
        <v>3.4360655737704917</v>
      </c>
      <c r="O9161" s="2">
        <v>3.3098360655737706</v>
      </c>
      <c r="P9161" s="2">
        <v>1.2274828630639247</v>
      </c>
      <c r="Q9161" s="2">
        <v>6.8069504224454018</v>
      </c>
      <c r="R9161" s="2">
        <v>1.2274828630639247</v>
      </c>
    </row>
    <row r="9162" spans="1:18" x14ac:dyDescent="0.25">
      <c r="A9162" s="7">
        <v>37621</v>
      </c>
      <c r="B9162" t="s">
        <v>373</v>
      </c>
      <c r="C9162" t="s">
        <v>374</v>
      </c>
      <c r="D9162" s="8">
        <v>10223.5859375</v>
      </c>
      <c r="E9162" s="3">
        <v>0.13046402801129559</v>
      </c>
      <c r="F9162" s="3">
        <f t="shared" si="138"/>
        <v>8.4689811754125544E-2</v>
      </c>
      <c r="G9162" s="3">
        <v>8.4689811754125544E-2</v>
      </c>
      <c r="H9162" t="s">
        <v>159</v>
      </c>
      <c r="I9162" s="4" t="s">
        <v>2106</v>
      </c>
      <c r="J9162" s="4">
        <v>13369</v>
      </c>
      <c r="K9162" s="4">
        <v>2606</v>
      </c>
      <c r="L9162" s="4">
        <v>578</v>
      </c>
      <c r="M9162" s="4">
        <v>577</v>
      </c>
      <c r="N9162" s="2">
        <v>1.1932234432234432</v>
      </c>
      <c r="O9162" s="2">
        <v>0.9285714285714286</v>
      </c>
      <c r="P9162" s="2">
        <v>4.3234348118782258</v>
      </c>
      <c r="Q9162" s="2">
        <v>4.3159548208542144</v>
      </c>
      <c r="R9162" s="2">
        <v>4.3234348118782258</v>
      </c>
    </row>
    <row r="9163" spans="1:18" x14ac:dyDescent="0.25">
      <c r="A9163" s="7">
        <v>37621</v>
      </c>
      <c r="B9163" t="s">
        <v>375</v>
      </c>
      <c r="C9163" t="s">
        <v>376</v>
      </c>
      <c r="D9163" s="8">
        <v>5616.10888671875</v>
      </c>
      <c r="E9163" s="3">
        <v>7.1667631258795897E-2</v>
      </c>
      <c r="F9163" s="3">
        <f t="shared" si="138"/>
        <v>5.1008297101399876E-2</v>
      </c>
      <c r="G9163" s="3">
        <v>5.1008297101399876E-2</v>
      </c>
      <c r="H9163" t="s">
        <v>15</v>
      </c>
      <c r="I9163" s="4" t="s">
        <v>2106</v>
      </c>
      <c r="J9163" s="4">
        <v>7138</v>
      </c>
      <c r="K9163" s="4">
        <v>2088</v>
      </c>
      <c r="L9163" s="4">
        <v>428</v>
      </c>
      <c r="M9163" s="4">
        <v>228</v>
      </c>
      <c r="N9163" s="2">
        <v>2.1863874345549736</v>
      </c>
      <c r="O9163" s="2">
        <v>1.7382198952879582</v>
      </c>
      <c r="P9163" s="2">
        <v>5.9960773325861583</v>
      </c>
      <c r="Q9163" s="2">
        <v>3.1941720369851496</v>
      </c>
      <c r="R9163" s="2">
        <v>5.9960773325861583</v>
      </c>
    </row>
    <row r="9164" spans="1:18" x14ac:dyDescent="0.25">
      <c r="A9164" s="7">
        <v>37621</v>
      </c>
      <c r="B9164" t="s">
        <v>2124</v>
      </c>
      <c r="C9164" t="s">
        <v>2125</v>
      </c>
      <c r="D9164" s="8">
        <v>20938.205078125</v>
      </c>
      <c r="E9164" s="3">
        <v>0.26719417145005553</v>
      </c>
      <c r="F9164" s="3">
        <f t="shared" si="138"/>
        <v>0</v>
      </c>
      <c r="G9164" s="3">
        <v>0</v>
      </c>
      <c r="H9164" t="s">
        <v>136</v>
      </c>
      <c r="I9164" s="4" t="s">
        <v>2106</v>
      </c>
      <c r="J9164" s="4">
        <v>4124.44384765625</v>
      </c>
      <c r="K9164" s="4">
        <v>16.768000364303589</v>
      </c>
      <c r="L9164" s="4">
        <v>1220.4510498046875</v>
      </c>
      <c r="M9164" s="4">
        <v>138.66999816894531</v>
      </c>
      <c r="N9164" s="2">
        <v>3.8925373607831638E-2</v>
      </c>
      <c r="O9164" s="2">
        <v>-2.7942397058044768</v>
      </c>
      <c r="P9164" s="2">
        <v>29.590681674529744</v>
      </c>
      <c r="Q9164" s="2">
        <v>3.3621502265752925</v>
      </c>
      <c r="R9164" s="2">
        <v>29.590681674529744</v>
      </c>
    </row>
    <row r="9165" spans="1:18" x14ac:dyDescent="0.25">
      <c r="A9165" s="7">
        <v>37621</v>
      </c>
      <c r="B9165" t="s">
        <v>1334</v>
      </c>
      <c r="C9165" t="s">
        <v>1335</v>
      </c>
      <c r="D9165" s="8">
        <v>6413.51708984375</v>
      </c>
      <c r="E9165" s="3">
        <v>8.1843423469564594E-2</v>
      </c>
      <c r="F9165" s="3">
        <f t="shared" si="138"/>
        <v>5.0900158425569657E-2</v>
      </c>
      <c r="G9165" s="3">
        <v>5.0900158425569657E-2</v>
      </c>
      <c r="H9165" t="s">
        <v>48</v>
      </c>
      <c r="I9165" s="4" t="s">
        <v>2106</v>
      </c>
      <c r="J9165" s="4">
        <v>2878.428955078125</v>
      </c>
      <c r="K9165" s="4">
        <v>699.84197998046875</v>
      </c>
      <c r="L9165" s="4">
        <v>49.205001831054688</v>
      </c>
      <c r="M9165" s="4">
        <v>212.75700378417969</v>
      </c>
      <c r="N9165" s="2">
        <v>1.0991465426984597</v>
      </c>
      <c r="O9165" s="2">
        <v>1.0218669435986965</v>
      </c>
      <c r="P9165" s="2">
        <v>1.7094395101969502</v>
      </c>
      <c r="Q9165" s="2">
        <v>7.3914280013350249</v>
      </c>
      <c r="R9165" s="2">
        <v>1.7094395101969502</v>
      </c>
    </row>
    <row r="9166" spans="1:18" x14ac:dyDescent="0.25">
      <c r="A9166" s="7">
        <v>37621</v>
      </c>
      <c r="B9166" t="s">
        <v>381</v>
      </c>
      <c r="C9166" t="s">
        <v>382</v>
      </c>
      <c r="D9166" s="8">
        <v>3860.8603515625</v>
      </c>
      <c r="E9166" s="3">
        <v>4.9268759135321791E-2</v>
      </c>
      <c r="F9166" s="3">
        <f t="shared" si="138"/>
        <v>4.8665253818481198E-2</v>
      </c>
      <c r="G9166" s="3">
        <v>4.8665253818481198E-2</v>
      </c>
      <c r="H9166" t="s">
        <v>70</v>
      </c>
      <c r="I9166" s="4" t="s">
        <v>2106</v>
      </c>
      <c r="J9166" s="4">
        <v>33284</v>
      </c>
      <c r="K9166" s="4">
        <v>15478</v>
      </c>
      <c r="L9166" s="4">
        <v>2474</v>
      </c>
      <c r="M9166" s="4">
        <v>1590</v>
      </c>
      <c r="N9166" s="2">
        <v>4.5496766607877719</v>
      </c>
      <c r="O9166" s="2">
        <v>3.8224573780129334</v>
      </c>
      <c r="P9166" s="2">
        <v>7.4330008412450423</v>
      </c>
      <c r="Q9166" s="2">
        <v>4.7770700636942678</v>
      </c>
      <c r="R9166" s="2">
        <v>7.4330008412450423</v>
      </c>
    </row>
    <row r="9167" spans="1:18" x14ac:dyDescent="0.25">
      <c r="A9167" s="7">
        <v>37621</v>
      </c>
      <c r="B9167" t="s">
        <v>1864</v>
      </c>
      <c r="C9167" t="s">
        <v>1865</v>
      </c>
      <c r="D9167" s="8">
        <v>4168.79638671875</v>
      </c>
      <c r="E9167" s="3">
        <v>5.31983564177149E-2</v>
      </c>
      <c r="F9167" s="3">
        <f t="shared" si="138"/>
        <v>0.23299321748604893</v>
      </c>
      <c r="G9167" s="3">
        <v>0.23299321748604893</v>
      </c>
      <c r="H9167" t="s">
        <v>58</v>
      </c>
      <c r="I9167" s="4" t="s">
        <v>2106</v>
      </c>
      <c r="J9167" s="4">
        <v>46224</v>
      </c>
      <c r="K9167" s="4">
        <v>18571</v>
      </c>
      <c r="L9167" s="4">
        <v>1591</v>
      </c>
      <c r="M9167" s="4">
        <v>3716</v>
      </c>
      <c r="N9167" s="2">
        <v>13.931732933233308</v>
      </c>
      <c r="O9167" s="2">
        <v>12.738184546136534</v>
      </c>
      <c r="P9167" s="2">
        <v>3.4419349255797855</v>
      </c>
      <c r="Q9167" s="2">
        <v>8.0391138802353748</v>
      </c>
      <c r="R9167" s="2">
        <v>3.4419349255797855</v>
      </c>
    </row>
    <row r="9168" spans="1:18" x14ac:dyDescent="0.25">
      <c r="A9168" s="7">
        <v>37621</v>
      </c>
      <c r="B9168" t="s">
        <v>2126</v>
      </c>
      <c r="C9168" t="s">
        <v>2127</v>
      </c>
      <c r="D9168" s="8">
        <v>7032.10302734375</v>
      </c>
      <c r="E9168" s="3">
        <v>8.9737249918597023E-2</v>
      </c>
      <c r="F9168" s="3">
        <f t="shared" si="138"/>
        <v>0</v>
      </c>
      <c r="G9168" s="3">
        <v>0</v>
      </c>
      <c r="H9168" t="s">
        <v>136</v>
      </c>
      <c r="I9168" s="4" t="s">
        <v>2118</v>
      </c>
      <c r="J9168" s="4">
        <v>2359.532958984375</v>
      </c>
      <c r="K9168" s="4">
        <v>0</v>
      </c>
      <c r="L9168" s="4">
        <v>1588.72900390625</v>
      </c>
      <c r="M9168" s="4">
        <v>59.108001708984375</v>
      </c>
      <c r="N9168" s="2">
        <v>0</v>
      </c>
      <c r="O9168" s="2">
        <v>-2.5983399803131078</v>
      </c>
      <c r="P9168" s="2">
        <v>67.33235057628076</v>
      </c>
      <c r="Q9168" s="2">
        <v>2.5050720942006466</v>
      </c>
      <c r="R9168" s="2">
        <v>67.33235057628076</v>
      </c>
    </row>
    <row r="9169" spans="1:18" x14ac:dyDescent="0.25">
      <c r="A9169" s="7">
        <v>37621</v>
      </c>
      <c r="B9169" t="s">
        <v>1778</v>
      </c>
      <c r="C9169" t="s">
        <v>1779</v>
      </c>
      <c r="D9169" s="8">
        <v>9393.4580078125</v>
      </c>
      <c r="E9169" s="3">
        <v>0.1198706966563491</v>
      </c>
      <c r="F9169" s="3">
        <f t="shared" si="138"/>
        <v>0.33702825540460624</v>
      </c>
      <c r="G9169" s="3">
        <v>0.33702825540460624</v>
      </c>
      <c r="H9169" t="s">
        <v>136</v>
      </c>
      <c r="I9169" s="4" t="s">
        <v>2106</v>
      </c>
      <c r="J9169" s="4">
        <v>18880</v>
      </c>
      <c r="K9169" s="4">
        <v>5387</v>
      </c>
      <c r="L9169" s="4">
        <v>1890</v>
      </c>
      <c r="M9169" s="4">
        <v>973</v>
      </c>
      <c r="N9169" s="2">
        <v>1.7656506063585709</v>
      </c>
      <c r="O9169" s="2">
        <v>1.1461815798098984</v>
      </c>
      <c r="P9169" s="2">
        <v>10.010593220338983</v>
      </c>
      <c r="Q9169" s="2">
        <v>5.1536016949152543</v>
      </c>
      <c r="R9169" s="2">
        <v>10.010593220338983</v>
      </c>
    </row>
    <row r="9170" spans="1:18" x14ac:dyDescent="0.25">
      <c r="A9170" s="7">
        <v>37621</v>
      </c>
      <c r="B9170" t="s">
        <v>1653</v>
      </c>
      <c r="C9170" t="s">
        <v>1654</v>
      </c>
      <c r="D9170" s="8">
        <v>13506.685546875</v>
      </c>
      <c r="E9170" s="3">
        <v>0.17235993440068456</v>
      </c>
      <c r="F9170" s="3">
        <f t="shared" si="138"/>
        <v>0.29455070347571782</v>
      </c>
      <c r="G9170" s="3">
        <v>0.29455070347571782</v>
      </c>
      <c r="H9170" t="s">
        <v>25</v>
      </c>
      <c r="I9170" s="4" t="s">
        <v>2106</v>
      </c>
      <c r="J9170" s="4">
        <v>9590.447265625</v>
      </c>
      <c r="K9170" s="4">
        <v>34.46999979019165</v>
      </c>
      <c r="L9170" s="4">
        <v>2551.341064453125</v>
      </c>
      <c r="M9170" s="4">
        <v>391.07598876953125</v>
      </c>
      <c r="N9170" s="2">
        <v>0.280931388953504</v>
      </c>
      <c r="O9170" s="2">
        <v>-20.512564209931814</v>
      </c>
      <c r="P9170" s="2">
        <v>26.602941383118662</v>
      </c>
      <c r="Q9170" s="2">
        <v>4.0777659053635933</v>
      </c>
      <c r="R9170" s="2">
        <v>26.602941383118662</v>
      </c>
    </row>
    <row r="9171" spans="1:18" x14ac:dyDescent="0.25">
      <c r="A9171" s="7">
        <v>37621</v>
      </c>
      <c r="B9171" t="s">
        <v>383</v>
      </c>
      <c r="C9171" t="s">
        <v>384</v>
      </c>
      <c r="D9171" s="8">
        <v>21400.171875</v>
      </c>
      <c r="E9171" s="3">
        <v>0.27308936805682715</v>
      </c>
      <c r="F9171" s="3">
        <f t="shared" si="138"/>
        <v>0.23758547664035931</v>
      </c>
      <c r="G9171" s="3">
        <v>0.23758547664035931</v>
      </c>
      <c r="H9171" t="s">
        <v>15</v>
      </c>
      <c r="I9171" s="4" t="s">
        <v>2111</v>
      </c>
      <c r="J9171" s="4">
        <v>14545</v>
      </c>
      <c r="K9171" s="4">
        <v>4550</v>
      </c>
      <c r="L9171" s="4">
        <v>381</v>
      </c>
      <c r="M9171" s="4">
        <v>384</v>
      </c>
      <c r="N9171" s="2">
        <v>1.8840579710144927</v>
      </c>
      <c r="O9171" s="2">
        <v>1.7262939958592132</v>
      </c>
      <c r="P9171" s="2">
        <v>2.6194568580268132</v>
      </c>
      <c r="Q9171" s="2">
        <v>2.6400825025782058</v>
      </c>
      <c r="R9171" s="2">
        <v>2.6194568580268132</v>
      </c>
    </row>
    <row r="9172" spans="1:18" x14ac:dyDescent="0.25">
      <c r="A9172" s="7">
        <v>37621</v>
      </c>
      <c r="B9172" t="s">
        <v>387</v>
      </c>
      <c r="C9172" t="s">
        <v>388</v>
      </c>
      <c r="D9172" s="8"/>
      <c r="E9172" s="3" t="s">
        <v>39</v>
      </c>
      <c r="F9172" s="3">
        <f t="shared" si="138"/>
        <v>0</v>
      </c>
      <c r="G9172" s="3">
        <v>0</v>
      </c>
      <c r="H9172" t="s">
        <v>70</v>
      </c>
      <c r="I9172" s="4" t="s">
        <v>2106</v>
      </c>
      <c r="J9172" s="4">
        <v>30891</v>
      </c>
      <c r="K9172" s="4">
        <v>15394</v>
      </c>
      <c r="L9172" s="4">
        <v>1574</v>
      </c>
      <c r="M9172" s="4">
        <v>1047</v>
      </c>
      <c r="N9172" s="2">
        <v>6.3167829298317599</v>
      </c>
      <c r="O9172" s="2">
        <v>5.6709068526877306</v>
      </c>
      <c r="P9172" s="2">
        <v>5.095335210902852</v>
      </c>
      <c r="Q9172" s="2">
        <v>3.3893367000097117</v>
      </c>
      <c r="R9172" s="2">
        <v>5.095335210902852</v>
      </c>
    </row>
    <row r="9173" spans="1:18" x14ac:dyDescent="0.25">
      <c r="A9173" s="7">
        <v>37621</v>
      </c>
      <c r="B9173" t="s">
        <v>389</v>
      </c>
      <c r="C9173" t="s">
        <v>390</v>
      </c>
      <c r="D9173" s="8">
        <v>2856.01708984375</v>
      </c>
      <c r="E9173" s="3">
        <v>3.6445870938825266E-2</v>
      </c>
      <c r="F9173" s="3">
        <f t="shared" si="138"/>
        <v>3.5538878157712867E-2</v>
      </c>
      <c r="G9173" s="3">
        <v>3.5538878157712867E-2</v>
      </c>
      <c r="H9173" t="s">
        <v>48</v>
      </c>
      <c r="I9173" s="4" t="s">
        <v>2106</v>
      </c>
      <c r="J9173" s="4">
        <v>3020.714111328125</v>
      </c>
      <c r="K9173" s="4">
        <v>596.55398559570312</v>
      </c>
      <c r="L9173" s="4">
        <v>48.245998382568359</v>
      </c>
      <c r="M9173" s="4">
        <v>113.30899810791016</v>
      </c>
      <c r="N9173" s="2">
        <v>1.4299335604991836</v>
      </c>
      <c r="O9173" s="2">
        <v>1.3142884153609213</v>
      </c>
      <c r="P9173" s="2">
        <v>1.5971719469127756</v>
      </c>
      <c r="Q9173" s="2">
        <v>3.7510665998806259</v>
      </c>
      <c r="R9173" s="2">
        <v>1.5971719469127756</v>
      </c>
    </row>
    <row r="9174" spans="1:18" x14ac:dyDescent="0.25">
      <c r="A9174" s="7">
        <v>37621</v>
      </c>
      <c r="B9174" t="s">
        <v>393</v>
      </c>
      <c r="C9174" t="s">
        <v>394</v>
      </c>
      <c r="D9174" s="8">
        <v>10121.572265625</v>
      </c>
      <c r="E9174" s="3">
        <v>0.12916222308429659</v>
      </c>
      <c r="F9174" s="3">
        <f t="shared" si="138"/>
        <v>8.5755356140873679E-2</v>
      </c>
      <c r="G9174" s="3">
        <v>8.5755356140873679E-2</v>
      </c>
      <c r="H9174" t="s">
        <v>70</v>
      </c>
      <c r="I9174" s="4" t="s">
        <v>2106</v>
      </c>
      <c r="J9174" s="4">
        <v>26947.96875</v>
      </c>
      <c r="K9174" s="4">
        <v>8803.4349365234375</v>
      </c>
      <c r="L9174" s="4">
        <v>1335.3280029296875</v>
      </c>
      <c r="M9174" s="4">
        <v>1748.9520263671875</v>
      </c>
      <c r="N9174" s="2">
        <v>4.279080951333837</v>
      </c>
      <c r="O9174" s="2">
        <v>3.6300187770439929</v>
      </c>
      <c r="P9174" s="2">
        <v>4.9552083695721496</v>
      </c>
      <c r="Q9174" s="2">
        <v>6.4901070748317062</v>
      </c>
      <c r="R9174" s="2">
        <v>4.9552083695721496</v>
      </c>
    </row>
    <row r="9175" spans="1:18" x14ac:dyDescent="0.25">
      <c r="A9175" s="7">
        <v>37621</v>
      </c>
      <c r="B9175" t="s">
        <v>1966</v>
      </c>
      <c r="C9175" t="s">
        <v>1967</v>
      </c>
      <c r="D9175" s="8">
        <v>4612.23681640625</v>
      </c>
      <c r="E9175" s="3">
        <v>5.885713651637741E-2</v>
      </c>
      <c r="F9175" s="3">
        <f t="shared" si="138"/>
        <v>4.4676811199980349E-2</v>
      </c>
      <c r="G9175" s="3">
        <v>4.4676811199980349E-2</v>
      </c>
      <c r="H9175" t="s">
        <v>58</v>
      </c>
      <c r="I9175" s="4" t="s">
        <v>2106</v>
      </c>
      <c r="J9175" s="4">
        <v>3814.006103515625</v>
      </c>
      <c r="K9175" s="4">
        <v>1145.1319580078125</v>
      </c>
      <c r="L9175" s="4">
        <v>9.8479995727539062</v>
      </c>
      <c r="M9175" s="4">
        <v>714.12701416015625</v>
      </c>
      <c r="N9175" s="2">
        <v>1.7707560414274706</v>
      </c>
      <c r="O9175" s="2">
        <v>1.7555277486377323</v>
      </c>
      <c r="P9175" s="2">
        <v>0.25820618282902968</v>
      </c>
      <c r="Q9175" s="2">
        <v>18.72380365364118</v>
      </c>
      <c r="R9175" s="2">
        <v>0.25820618282902968</v>
      </c>
    </row>
    <row r="9176" spans="1:18" x14ac:dyDescent="0.25">
      <c r="A9176" s="7">
        <v>37621</v>
      </c>
      <c r="B9176" t="s">
        <v>1710</v>
      </c>
      <c r="C9176" t="s">
        <v>1711</v>
      </c>
      <c r="D9176" s="8">
        <v>3292.01220703125</v>
      </c>
      <c r="E9176" s="3">
        <v>4.2009640787220318E-2</v>
      </c>
      <c r="F9176" s="3">
        <f t="shared" si="138"/>
        <v>3.4609305271819352E-2</v>
      </c>
      <c r="G9176" s="3">
        <v>3.4609305271819352E-2</v>
      </c>
      <c r="H9176" t="s">
        <v>205</v>
      </c>
      <c r="I9176" s="4" t="s">
        <v>2106</v>
      </c>
      <c r="J9176" s="4">
        <v>1506.9000244140625</v>
      </c>
      <c r="K9176" s="4">
        <v>924.49996948242187</v>
      </c>
      <c r="L9176" s="4">
        <v>30.5</v>
      </c>
      <c r="M9176" s="4">
        <v>12.800000190734863</v>
      </c>
      <c r="N9176" s="2">
        <v>2.1410375072212453</v>
      </c>
      <c r="O9176" s="2">
        <v>2.0704029521905869</v>
      </c>
      <c r="P9176" s="2">
        <v>2.0240227955308123</v>
      </c>
      <c r="Q9176" s="2">
        <v>0.84942597274905263</v>
      </c>
      <c r="R9176" s="2">
        <v>2.0240227955308123</v>
      </c>
    </row>
    <row r="9177" spans="1:18" x14ac:dyDescent="0.25">
      <c r="A9177" s="7">
        <v>37621</v>
      </c>
      <c r="B9177" t="s">
        <v>2058</v>
      </c>
      <c r="C9177" t="s">
        <v>2059</v>
      </c>
      <c r="D9177" s="8">
        <v>10283.56640625</v>
      </c>
      <c r="E9177" s="3">
        <v>0.1312294437473171</v>
      </c>
      <c r="F9177" s="3">
        <f t="shared" si="138"/>
        <v>0.12328373187631873</v>
      </c>
      <c r="G9177" s="3">
        <v>0.12328373187631873</v>
      </c>
      <c r="H9177" t="s">
        <v>528</v>
      </c>
      <c r="I9177" s="4" t="s">
        <v>2106</v>
      </c>
      <c r="J9177" s="4">
        <v>25246.783203125</v>
      </c>
      <c r="K9177" s="4">
        <v>11771.241012573242</v>
      </c>
      <c r="L9177" s="4">
        <v>87.655998229980469</v>
      </c>
      <c r="M9177" s="4">
        <v>0</v>
      </c>
      <c r="N9177" s="2"/>
      <c r="O9177" s="2"/>
      <c r="P9177" s="2">
        <v>0.34719670036668498</v>
      </c>
      <c r="Q9177" s="2">
        <v>0</v>
      </c>
      <c r="R9177" s="2">
        <v>0.34719670036668498</v>
      </c>
    </row>
    <row r="9178" spans="1:18" x14ac:dyDescent="0.25">
      <c r="A9178" s="7">
        <v>37621</v>
      </c>
      <c r="B9178" t="s">
        <v>2060</v>
      </c>
      <c r="C9178" t="s">
        <v>2061</v>
      </c>
      <c r="D9178" s="8">
        <v>6657.640625</v>
      </c>
      <c r="E9178" s="3">
        <v>8.4958704147356762E-2</v>
      </c>
      <c r="F9178" s="3">
        <f t="shared" si="138"/>
        <v>7.6905633511106325E-2</v>
      </c>
      <c r="G9178" s="3">
        <v>7.6905633511106325E-2</v>
      </c>
      <c r="H9178" t="s">
        <v>528</v>
      </c>
      <c r="I9178" s="4" t="s">
        <v>2106</v>
      </c>
      <c r="J9178" s="4">
        <v>11810.9169921875</v>
      </c>
      <c r="K9178" s="4">
        <v>5523.69921875</v>
      </c>
      <c r="L9178" s="4">
        <v>80.44000244140625</v>
      </c>
      <c r="M9178" s="4">
        <v>7.3010001182556152</v>
      </c>
      <c r="N9178" s="2"/>
      <c r="O9178" s="2"/>
      <c r="P9178" s="2">
        <v>0.68106483598703171</v>
      </c>
      <c r="Q9178" s="2">
        <v>6.1815692406313301E-2</v>
      </c>
      <c r="R9178" s="2">
        <v>0.68106483598703171</v>
      </c>
    </row>
    <row r="9179" spans="1:18" x14ac:dyDescent="0.25">
      <c r="A9179" s="7">
        <v>37621</v>
      </c>
      <c r="B9179" t="s">
        <v>397</v>
      </c>
      <c r="C9179" t="s">
        <v>398</v>
      </c>
      <c r="D9179" s="8">
        <v>17043.91796875</v>
      </c>
      <c r="E9179" s="3">
        <v>0.21749885068613914</v>
      </c>
      <c r="F9179" s="3">
        <f t="shared" si="138"/>
        <v>0.15197769605450442</v>
      </c>
      <c r="G9179" s="3">
        <v>0.15197769605450442</v>
      </c>
      <c r="H9179" t="s">
        <v>70</v>
      </c>
      <c r="I9179" s="4" t="s">
        <v>2106</v>
      </c>
      <c r="J9179" s="4">
        <v>37478</v>
      </c>
      <c r="K9179" s="4">
        <v>16202</v>
      </c>
      <c r="L9179" s="4">
        <v>865</v>
      </c>
      <c r="M9179" s="4">
        <v>2150</v>
      </c>
      <c r="N9179" s="2">
        <v>3.4925630523819788</v>
      </c>
      <c r="O9179" s="2">
        <v>3.3061004526837681</v>
      </c>
      <c r="P9179" s="2">
        <v>2.3080207054805486</v>
      </c>
      <c r="Q9179" s="2">
        <v>5.7366988633331557</v>
      </c>
      <c r="R9179" s="2">
        <v>2.3080207054805486</v>
      </c>
    </row>
    <row r="9180" spans="1:18" x14ac:dyDescent="0.25">
      <c r="A9180" s="7">
        <v>37621</v>
      </c>
      <c r="B9180" t="s">
        <v>399</v>
      </c>
      <c r="C9180" t="s">
        <v>400</v>
      </c>
      <c r="D9180" s="8">
        <v>235107.703125</v>
      </c>
      <c r="E9180" s="3">
        <v>3.0002288975400289</v>
      </c>
      <c r="F9180" s="3">
        <f t="shared" si="138"/>
        <v>2.6592467022755786</v>
      </c>
      <c r="G9180" s="3">
        <v>2.6592467022755786</v>
      </c>
      <c r="H9180" t="s">
        <v>58</v>
      </c>
      <c r="I9180" s="4" t="s">
        <v>2106</v>
      </c>
      <c r="J9180" s="4">
        <v>152644</v>
      </c>
      <c r="K9180" s="4">
        <v>10748</v>
      </c>
      <c r="L9180" s="4">
        <v>7229</v>
      </c>
      <c r="M9180" s="4">
        <v>11437</v>
      </c>
      <c r="N9180" s="2">
        <v>0.46168384879725088</v>
      </c>
      <c r="O9180" s="2">
        <v>0.15115979381443298</v>
      </c>
      <c r="P9180" s="2">
        <v>4.7358559786169128</v>
      </c>
      <c r="Q9180" s="2">
        <v>7.4925971541626266</v>
      </c>
      <c r="R9180" s="2">
        <v>4.7358559786169128</v>
      </c>
    </row>
    <row r="9181" spans="1:18" x14ac:dyDescent="0.25">
      <c r="A9181" s="7">
        <v>37621</v>
      </c>
      <c r="B9181" t="s">
        <v>2062</v>
      </c>
      <c r="C9181" t="s">
        <v>2063</v>
      </c>
      <c r="D9181" s="8">
        <v>5396.240234375</v>
      </c>
      <c r="E9181" s="3">
        <v>6.8861869152080993E-2</v>
      </c>
      <c r="F9181" s="3">
        <f t="shared" si="138"/>
        <v>5.1126694678809585E-2</v>
      </c>
      <c r="G9181" s="3">
        <v>5.1126694678809585E-2</v>
      </c>
      <c r="H9181" t="s">
        <v>55</v>
      </c>
      <c r="I9181" s="4" t="s">
        <v>2116</v>
      </c>
      <c r="J9181" s="4">
        <v>1754.6190185546875</v>
      </c>
      <c r="K9181" s="4">
        <v>0</v>
      </c>
      <c r="L9181" s="4">
        <v>220.26499938964844</v>
      </c>
      <c r="M9181" s="4">
        <v>186.68699645996094</v>
      </c>
      <c r="N9181" s="2">
        <v>0</v>
      </c>
      <c r="O9181" s="2">
        <v>-0.52614922410661014</v>
      </c>
      <c r="P9181" s="2">
        <v>12.553437359358204</v>
      </c>
      <c r="Q9181" s="2">
        <v>10.639745408307412</v>
      </c>
      <c r="R9181" s="2">
        <v>12.553437359358204</v>
      </c>
    </row>
    <row r="9182" spans="1:18" x14ac:dyDescent="0.25">
      <c r="A9182" s="7">
        <v>37621</v>
      </c>
      <c r="B9182" t="s">
        <v>1273</v>
      </c>
      <c r="C9182" t="s">
        <v>1274</v>
      </c>
      <c r="D9182" s="8">
        <v>64059.8125</v>
      </c>
      <c r="E9182" s="3">
        <v>0.81747257992355915</v>
      </c>
      <c r="F9182" s="3">
        <f t="shared" si="138"/>
        <v>0.78718626783763068</v>
      </c>
      <c r="G9182" s="3">
        <v>0.78718626783763068</v>
      </c>
      <c r="H9182" t="s">
        <v>38</v>
      </c>
      <c r="I9182" s="4" t="s">
        <v>2106</v>
      </c>
      <c r="J9182" s="4">
        <v>887515</v>
      </c>
      <c r="K9182" s="4">
        <v>850982</v>
      </c>
      <c r="L9182" s="4">
        <v>33570</v>
      </c>
      <c r="M9182" s="4">
        <v>0</v>
      </c>
      <c r="N9182" s="2">
        <v>16.50661442371106</v>
      </c>
      <c r="O9182" s="2">
        <v>15.855452535205803</v>
      </c>
      <c r="P9182" s="2">
        <v>3.7824712821755124</v>
      </c>
      <c r="Q9182" s="2">
        <v>0</v>
      </c>
      <c r="R9182" s="2">
        <v>3.7824712821755124</v>
      </c>
    </row>
    <row r="9183" spans="1:18" x14ac:dyDescent="0.25">
      <c r="A9183" s="7">
        <v>37621</v>
      </c>
      <c r="B9183" t="s">
        <v>1442</v>
      </c>
      <c r="C9183" t="s">
        <v>1443</v>
      </c>
      <c r="D9183" s="8">
        <v>40976.03515625</v>
      </c>
      <c r="E9183" s="3">
        <v>0.52289858285517377</v>
      </c>
      <c r="F9183" s="3">
        <f t="shared" si="138"/>
        <v>0.44891496586499258</v>
      </c>
      <c r="G9183" s="3">
        <v>0.44891496586499258</v>
      </c>
      <c r="H9183" t="s">
        <v>38</v>
      </c>
      <c r="I9183" s="4" t="s">
        <v>2106</v>
      </c>
      <c r="J9183" s="4">
        <v>752249</v>
      </c>
      <c r="K9183" s="4">
        <v>665696</v>
      </c>
      <c r="L9183" s="4">
        <v>102004</v>
      </c>
      <c r="M9183" s="4">
        <v>0</v>
      </c>
      <c r="N9183" s="2">
        <v>15.04737793851718</v>
      </c>
      <c r="O9183" s="2">
        <v>12.741681735985534</v>
      </c>
      <c r="P9183" s="2">
        <v>13.559871797769091</v>
      </c>
      <c r="Q9183" s="2">
        <v>0</v>
      </c>
      <c r="R9183" s="2">
        <v>13.559871797769091</v>
      </c>
    </row>
    <row r="9184" spans="1:18" x14ac:dyDescent="0.25">
      <c r="A9184" s="7">
        <v>37621</v>
      </c>
      <c r="B9184" t="s">
        <v>405</v>
      </c>
      <c r="C9184" t="s">
        <v>406</v>
      </c>
      <c r="D9184" s="8">
        <v>16168.1328125</v>
      </c>
      <c r="E9184" s="3">
        <v>0.20632288367658153</v>
      </c>
      <c r="F9184" s="3">
        <f t="shared" si="138"/>
        <v>0.15299255451226235</v>
      </c>
      <c r="G9184" s="3">
        <v>0.15299255451226235</v>
      </c>
      <c r="H9184" t="s">
        <v>101</v>
      </c>
      <c r="I9184" s="4" t="s">
        <v>2119</v>
      </c>
      <c r="J9184" s="4">
        <v>15385</v>
      </c>
      <c r="K9184" s="4">
        <v>2017</v>
      </c>
      <c r="L9184" s="4">
        <v>538</v>
      </c>
      <c r="M9184" s="4">
        <v>1511</v>
      </c>
      <c r="N9184" s="2">
        <v>0.71575585521646556</v>
      </c>
      <c r="O9184" s="2">
        <v>0.52484031227821148</v>
      </c>
      <c r="P9184" s="2">
        <v>3.49691257718557</v>
      </c>
      <c r="Q9184" s="2">
        <v>9.8212544686382834</v>
      </c>
      <c r="R9184" s="2">
        <v>3.49691257718557</v>
      </c>
    </row>
    <row r="9185" spans="1:18" x14ac:dyDescent="0.25">
      <c r="A9185" s="7">
        <v>37621</v>
      </c>
      <c r="B9185" t="s">
        <v>407</v>
      </c>
      <c r="C9185" t="s">
        <v>408</v>
      </c>
      <c r="D9185" s="8">
        <v>3167.65771484375</v>
      </c>
      <c r="E9185" s="3">
        <v>4.0422742799443662E-2</v>
      </c>
      <c r="F9185" s="3">
        <f t="shared" si="138"/>
        <v>2.5889845093157574E-2</v>
      </c>
      <c r="G9185" s="3">
        <v>2.5889845093157574E-2</v>
      </c>
      <c r="H9185" t="s">
        <v>159</v>
      </c>
      <c r="I9185" s="4" t="s">
        <v>2106</v>
      </c>
      <c r="J9185" s="4">
        <v>2296.318115234375</v>
      </c>
      <c r="K9185" s="4">
        <v>399.7140064239502</v>
      </c>
      <c r="L9185" s="4">
        <v>276.33200073242187</v>
      </c>
      <c r="M9185" s="4">
        <v>80.019996643066406</v>
      </c>
      <c r="N9185" s="2">
        <v>0.81010028307493553</v>
      </c>
      <c r="O9185" s="2">
        <v>0.25005828199837493</v>
      </c>
      <c r="P9185" s="2">
        <v>12.033698593377071</v>
      </c>
      <c r="Q9185" s="2">
        <v>3.4847086783051888</v>
      </c>
      <c r="R9185" s="2">
        <v>12.033698593377071</v>
      </c>
    </row>
    <row r="9186" spans="1:18" x14ac:dyDescent="0.25">
      <c r="A9186" s="7">
        <v>37621</v>
      </c>
      <c r="B9186" t="s">
        <v>1655</v>
      </c>
      <c r="C9186" t="s">
        <v>1656</v>
      </c>
      <c r="D9186" s="8">
        <v>33829.48828125</v>
      </c>
      <c r="E9186" s="3">
        <v>0.43170090550557333</v>
      </c>
      <c r="F9186" s="3">
        <f t="shared" si="138"/>
        <v>0.35053677514921089</v>
      </c>
      <c r="G9186" s="3">
        <v>0.35053677514921089</v>
      </c>
      <c r="H9186" t="s">
        <v>38</v>
      </c>
      <c r="I9186" s="4" t="s">
        <v>2106</v>
      </c>
      <c r="J9186" s="4">
        <v>80894</v>
      </c>
      <c r="K9186" s="4">
        <v>17001.99951171875</v>
      </c>
      <c r="L9186" s="4">
        <v>2203</v>
      </c>
      <c r="M9186" s="4"/>
      <c r="N9186" s="2">
        <v>5.1326745583656619</v>
      </c>
      <c r="O9186" s="2">
        <v>4.4676185427902038</v>
      </c>
      <c r="P9186" s="2">
        <v>2.7233169332706999</v>
      </c>
      <c r="Q9186" s="2" t="s">
        <v>39</v>
      </c>
      <c r="R9186" s="2">
        <v>2.7233169332706999</v>
      </c>
    </row>
    <row r="9187" spans="1:18" x14ac:dyDescent="0.25">
      <c r="A9187" s="7">
        <v>37621</v>
      </c>
      <c r="B9187" t="s">
        <v>1540</v>
      </c>
      <c r="C9187" t="s">
        <v>1541</v>
      </c>
      <c r="D9187" s="8"/>
      <c r="E9187" s="3" t="s">
        <v>39</v>
      </c>
      <c r="F9187" s="3">
        <f t="shared" si="138"/>
        <v>0</v>
      </c>
      <c r="G9187" s="3">
        <v>0</v>
      </c>
      <c r="H9187" t="s">
        <v>136</v>
      </c>
      <c r="I9187" s="4" t="s">
        <v>2106</v>
      </c>
      <c r="J9187" s="4">
        <v>26591.19921875</v>
      </c>
      <c r="K9187" s="4">
        <v>3134.5000610351562</v>
      </c>
      <c r="L9187" s="4">
        <v>1077.5999755859375</v>
      </c>
      <c r="M9187" s="4">
        <v>211.89999389648437</v>
      </c>
      <c r="N9187" s="2">
        <v>1.5358420420103938</v>
      </c>
      <c r="O9187" s="2">
        <v>1.0078397083853972</v>
      </c>
      <c r="P9187" s="2">
        <v>4.0524685130639</v>
      </c>
      <c r="Q9187" s="2">
        <v>0.7968801713428153</v>
      </c>
      <c r="R9187" s="2">
        <v>4.0524685130639</v>
      </c>
    </row>
    <row r="9188" spans="1:18" x14ac:dyDescent="0.25">
      <c r="A9188" s="7">
        <v>37621</v>
      </c>
      <c r="B9188" t="s">
        <v>2128</v>
      </c>
      <c r="C9188" t="s">
        <v>2129</v>
      </c>
      <c r="D9188" s="8">
        <v>4512.80615234375</v>
      </c>
      <c r="E9188" s="3">
        <v>5.7588293566287842E-2</v>
      </c>
      <c r="F9188" s="3">
        <f t="shared" si="138"/>
        <v>0</v>
      </c>
      <c r="G9188" s="3">
        <v>0</v>
      </c>
      <c r="H9188" t="s">
        <v>38</v>
      </c>
      <c r="I9188" s="4" t="s">
        <v>2106</v>
      </c>
      <c r="J9188" s="4">
        <v>23823.095703125</v>
      </c>
      <c r="K9188" s="4">
        <v>4517.27294921875</v>
      </c>
      <c r="L9188" s="4">
        <v>1330.623046875</v>
      </c>
      <c r="M9188" s="4"/>
      <c r="N9188" s="2">
        <v>4.2719517401229261</v>
      </c>
      <c r="O9188" s="2">
        <v>3.0135913301042176</v>
      </c>
      <c r="P9188" s="2">
        <v>5.5854329909796538</v>
      </c>
      <c r="Q9188" s="2" t="s">
        <v>39</v>
      </c>
      <c r="R9188" s="2">
        <v>5.5854329909796538</v>
      </c>
    </row>
    <row r="9189" spans="1:18" x14ac:dyDescent="0.25">
      <c r="A9189" s="7">
        <v>37621</v>
      </c>
      <c r="B9189" t="s">
        <v>419</v>
      </c>
      <c r="C9189" t="s">
        <v>420</v>
      </c>
      <c r="D9189" s="8">
        <v>9813.05859375</v>
      </c>
      <c r="E9189" s="3">
        <v>0.12522525453183092</v>
      </c>
      <c r="F9189" s="3">
        <f t="shared" si="138"/>
        <v>0.10298991473514162</v>
      </c>
      <c r="G9189" s="3">
        <v>0.10298991473514162</v>
      </c>
      <c r="H9189" t="s">
        <v>70</v>
      </c>
      <c r="I9189" s="4" t="s">
        <v>2106</v>
      </c>
      <c r="J9189" s="4">
        <v>33580.7734375</v>
      </c>
      <c r="K9189" s="4">
        <v>14075.971923828125</v>
      </c>
      <c r="L9189" s="4">
        <v>196.30099487304688</v>
      </c>
      <c r="M9189" s="4">
        <v>997.7230224609375</v>
      </c>
      <c r="N9189" s="2">
        <v>4.1923156124964427</v>
      </c>
      <c r="O9189" s="2">
        <v>4.1338503264040671</v>
      </c>
      <c r="P9189" s="2">
        <v>0.58456364990639409</v>
      </c>
      <c r="Q9189" s="2">
        <v>2.9711138855032142</v>
      </c>
      <c r="R9189" s="2">
        <v>0.58456364990639409</v>
      </c>
    </row>
    <row r="9190" spans="1:18" x14ac:dyDescent="0.25">
      <c r="A9190" s="7">
        <v>37621</v>
      </c>
      <c r="B9190" t="s">
        <v>2064</v>
      </c>
      <c r="C9190" t="s">
        <v>2065</v>
      </c>
      <c r="D9190" s="8">
        <v>6496.298828125</v>
      </c>
      <c r="E9190" s="3">
        <v>8.2899808097030209E-2</v>
      </c>
      <c r="F9190" s="3">
        <f t="shared" si="138"/>
        <v>7.955072513167824E-2</v>
      </c>
      <c r="G9190" s="3">
        <v>7.955072513167824E-2</v>
      </c>
      <c r="H9190" t="s">
        <v>136</v>
      </c>
      <c r="I9190" s="4" t="s">
        <v>2106</v>
      </c>
      <c r="J9190" s="4">
        <v>6438.705078125</v>
      </c>
      <c r="K9190" s="4">
        <v>582.82400512695312</v>
      </c>
      <c r="L9190" s="4">
        <v>227.23899841308594</v>
      </c>
      <c r="M9190" s="4">
        <v>141.8800048828125</v>
      </c>
      <c r="N9190" s="2">
        <v>0.99772489403404929</v>
      </c>
      <c r="O9190" s="2">
        <v>0.60871894435166762</v>
      </c>
      <c r="P9190" s="2">
        <v>3.5292655224279921</v>
      </c>
      <c r="Q9190" s="2">
        <v>2.2035487440609569</v>
      </c>
      <c r="R9190" s="2">
        <v>3.5292655224279921</v>
      </c>
    </row>
    <row r="9191" spans="1:18" x14ac:dyDescent="0.25">
      <c r="A9191" s="7">
        <v>37621</v>
      </c>
      <c r="B9191" t="s">
        <v>1277</v>
      </c>
      <c r="C9191" t="s">
        <v>1278</v>
      </c>
      <c r="D9191" s="8">
        <v>25504.841796875</v>
      </c>
      <c r="E9191" s="3">
        <v>0.3254694013385323</v>
      </c>
      <c r="F9191" s="3">
        <f t="shared" si="138"/>
        <v>0.3773071373213448</v>
      </c>
      <c r="G9191" s="3">
        <v>0.3773071373213448</v>
      </c>
      <c r="H9191" t="s">
        <v>38</v>
      </c>
      <c r="I9191" s="4" t="s">
        <v>2106</v>
      </c>
      <c r="J9191" s="4">
        <v>190453</v>
      </c>
      <c r="K9191" s="4">
        <v>31891</v>
      </c>
      <c r="L9191" s="4">
        <v>13992</v>
      </c>
      <c r="M9191" s="4"/>
      <c r="N9191" s="2">
        <v>7.1520520296030501</v>
      </c>
      <c r="O9191" s="2">
        <v>4.0141287284144429</v>
      </c>
      <c r="P9191" s="2">
        <v>7.3466944600505109</v>
      </c>
      <c r="Q9191" s="2" t="s">
        <v>39</v>
      </c>
      <c r="R9191" s="2">
        <v>7.3466944600505109</v>
      </c>
    </row>
    <row r="9192" spans="1:18" x14ac:dyDescent="0.25">
      <c r="A9192" s="7">
        <v>37621</v>
      </c>
      <c r="B9192" t="s">
        <v>423</v>
      </c>
      <c r="C9192" t="s">
        <v>424</v>
      </c>
      <c r="D9192" s="8">
        <v>2249.632080078125</v>
      </c>
      <c r="E9192" s="3">
        <v>2.8707741540459044E-2</v>
      </c>
      <c r="F9192" s="3">
        <f t="shared" si="138"/>
        <v>2.9636657735520221E-2</v>
      </c>
      <c r="G9192" s="3">
        <v>2.9636657735520221E-2</v>
      </c>
      <c r="H9192" t="s">
        <v>15</v>
      </c>
      <c r="I9192" s="4" t="s">
        <v>2106</v>
      </c>
      <c r="J9192" s="4">
        <v>3142.15087890625</v>
      </c>
      <c r="K9192" s="4">
        <v>17.613000869750977</v>
      </c>
      <c r="L9192" s="4">
        <v>753.36700439453125</v>
      </c>
      <c r="M9192" s="4">
        <v>63.013999938964844</v>
      </c>
      <c r="N9192" s="2">
        <v>4.7983592549667775E-2</v>
      </c>
      <c r="O9192" s="2">
        <v>-2.0044352795412674</v>
      </c>
      <c r="P9192" s="2">
        <v>23.97615625182106</v>
      </c>
      <c r="Q9192" s="2">
        <v>2.0054415706765605</v>
      </c>
      <c r="R9192" s="2">
        <v>23.97615625182106</v>
      </c>
    </row>
    <row r="9193" spans="1:18" x14ac:dyDescent="0.25">
      <c r="A9193" s="7">
        <v>37621</v>
      </c>
      <c r="B9193" t="s">
        <v>429</v>
      </c>
      <c r="C9193" t="s">
        <v>430</v>
      </c>
      <c r="D9193" s="8">
        <v>16407.572265625</v>
      </c>
      <c r="E9193" s="3">
        <v>0.20937839039511247</v>
      </c>
      <c r="F9193" s="3">
        <f t="shared" si="138"/>
        <v>0.27071599071244112</v>
      </c>
      <c r="G9193" s="3">
        <v>0.27071599071244112</v>
      </c>
      <c r="H9193" t="s">
        <v>257</v>
      </c>
      <c r="I9193" s="4" t="s">
        <v>2106</v>
      </c>
      <c r="J9193" s="4">
        <v>289357</v>
      </c>
      <c r="K9193" s="4">
        <v>167892</v>
      </c>
      <c r="L9193" s="4">
        <v>29857</v>
      </c>
      <c r="M9193" s="4">
        <v>7278</v>
      </c>
      <c r="N9193" s="2">
        <v>6.9376859504132229</v>
      </c>
      <c r="O9193" s="2">
        <v>5.7039256198347106</v>
      </c>
      <c r="P9193" s="2">
        <v>10.318395615105217</v>
      </c>
      <c r="Q9193" s="2">
        <v>2.5152320489913844</v>
      </c>
      <c r="R9193" s="2">
        <v>10.318395615105217</v>
      </c>
    </row>
    <row r="9194" spans="1:18" x14ac:dyDescent="0.25">
      <c r="A9194" s="7">
        <v>37621</v>
      </c>
      <c r="B9194" t="s">
        <v>1968</v>
      </c>
      <c r="C9194" t="s">
        <v>1969</v>
      </c>
      <c r="D9194" s="8">
        <v>17775.265625</v>
      </c>
      <c r="E9194" s="3">
        <v>0.22683163877969992</v>
      </c>
      <c r="F9194" s="3">
        <f t="shared" si="138"/>
        <v>0.14426138884961853</v>
      </c>
      <c r="G9194" s="3">
        <v>0.14426138884961853</v>
      </c>
      <c r="H9194" t="s">
        <v>22</v>
      </c>
      <c r="I9194" s="4" t="s">
        <v>2118</v>
      </c>
      <c r="J9194" s="4">
        <v>2918.10693359375</v>
      </c>
      <c r="K9194" s="4">
        <v>0</v>
      </c>
      <c r="L9194" s="4">
        <v>1441.845947265625</v>
      </c>
      <c r="M9194" s="4">
        <v>79.573997497558594</v>
      </c>
      <c r="N9194" s="2">
        <v>0</v>
      </c>
      <c r="O9194" s="2">
        <v>-1.717337911504538</v>
      </c>
      <c r="P9194" s="2">
        <v>49.410319089641504</v>
      </c>
      <c r="Q9194" s="2">
        <v>2.7269047813666116</v>
      </c>
      <c r="R9194" s="2">
        <v>49.410319089641504</v>
      </c>
    </row>
    <row r="9195" spans="1:18" x14ac:dyDescent="0.25">
      <c r="A9195" s="7">
        <v>37621</v>
      </c>
      <c r="B9195" t="s">
        <v>1780</v>
      </c>
      <c r="C9195" t="s">
        <v>1781</v>
      </c>
      <c r="D9195" s="8">
        <v>8788.5166015625</v>
      </c>
      <c r="E9195" s="3">
        <v>0.11215098920216676</v>
      </c>
      <c r="F9195" s="3">
        <f t="shared" ref="F9195:F9258" si="139">IF(ISNUMBER(VLOOKUP($C9195,$C$8502:$E$9001,3,FALSE)),VLOOKUP($C9195,$C$8502:$E$9001,3,FALSE),0)</f>
        <v>9.116284055139591E-2</v>
      </c>
      <c r="G9195" s="3">
        <v>9.116284055139591E-2</v>
      </c>
      <c r="H9195" t="s">
        <v>73</v>
      </c>
      <c r="I9195" s="4" t="s">
        <v>2111</v>
      </c>
      <c r="J9195" s="4">
        <v>6422.73779296875</v>
      </c>
      <c r="K9195" s="4">
        <v>611.4780101776123</v>
      </c>
      <c r="L9195" s="4">
        <v>2084.06689453125</v>
      </c>
      <c r="M9195" s="4">
        <v>53.062000274658203</v>
      </c>
      <c r="N9195" s="2">
        <v>0.8134114814855411</v>
      </c>
      <c r="O9195" s="2">
        <v>-1.9588941648012965</v>
      </c>
      <c r="P9195" s="2">
        <v>32.448263679902496</v>
      </c>
      <c r="Q9195" s="2">
        <v>0.82615859443534312</v>
      </c>
      <c r="R9195" s="2">
        <v>32.448263679902496</v>
      </c>
    </row>
    <row r="9196" spans="1:18" x14ac:dyDescent="0.25">
      <c r="A9196" s="7">
        <v>37621</v>
      </c>
      <c r="B9196" t="s">
        <v>1593</v>
      </c>
      <c r="C9196" t="s">
        <v>1594</v>
      </c>
      <c r="D9196" s="8">
        <v>2431.3212890625</v>
      </c>
      <c r="E9196" s="3">
        <v>3.102629260416576E-2</v>
      </c>
      <c r="F9196" s="3">
        <f t="shared" si="139"/>
        <v>1.8800631359785949E-2</v>
      </c>
      <c r="G9196" s="3">
        <v>1.8800631359785949E-2</v>
      </c>
      <c r="H9196" t="s">
        <v>48</v>
      </c>
      <c r="I9196" s="4" t="s">
        <v>2106</v>
      </c>
      <c r="J9196" s="4">
        <v>4192.19287109375</v>
      </c>
      <c r="K9196" s="4">
        <v>2038.3899536132812</v>
      </c>
      <c r="L9196" s="4">
        <v>57.645000457763672</v>
      </c>
      <c r="M9196" s="4">
        <v>188.00399780273438</v>
      </c>
      <c r="N9196" s="2">
        <v>2.2634115189053965</v>
      </c>
      <c r="O9196" s="2">
        <v>2.1994029822600267</v>
      </c>
      <c r="P9196" s="2">
        <v>1.3750560203286637</v>
      </c>
      <c r="Q9196" s="2">
        <v>4.4846218574309971</v>
      </c>
      <c r="R9196" s="2">
        <v>1.3750560203286637</v>
      </c>
    </row>
    <row r="9197" spans="1:18" x14ac:dyDescent="0.25">
      <c r="A9197" s="7">
        <v>37621</v>
      </c>
      <c r="B9197" t="s">
        <v>2066</v>
      </c>
      <c r="C9197" t="s">
        <v>2067</v>
      </c>
      <c r="D9197" s="8">
        <v>2977.463134765625</v>
      </c>
      <c r="E9197" s="3">
        <v>3.799565398984181E-2</v>
      </c>
      <c r="F9197" s="3">
        <f t="shared" si="139"/>
        <v>2.9533020611607185E-2</v>
      </c>
      <c r="G9197" s="3">
        <v>2.9533020611607185E-2</v>
      </c>
      <c r="H9197" t="s">
        <v>92</v>
      </c>
      <c r="I9197" s="4" t="s">
        <v>2106</v>
      </c>
      <c r="J9197" s="4">
        <v>8146.7421875</v>
      </c>
      <c r="K9197" s="4">
        <v>5677.5218391418457</v>
      </c>
      <c r="L9197" s="4">
        <v>393.177001953125</v>
      </c>
      <c r="M9197" s="4">
        <v>468.74200439453125</v>
      </c>
      <c r="N9197" s="2">
        <v>4.7707982109503728</v>
      </c>
      <c r="O9197" s="2">
        <v>4.4404131960354283</v>
      </c>
      <c r="P9197" s="2">
        <v>4.8261868720529577</v>
      </c>
      <c r="Q9197" s="2">
        <v>5.7537355866465028</v>
      </c>
      <c r="R9197" s="2">
        <v>4.8261868720529577</v>
      </c>
    </row>
    <row r="9198" spans="1:18" x14ac:dyDescent="0.25">
      <c r="A9198" s="7">
        <v>37621</v>
      </c>
      <c r="B9198" t="s">
        <v>437</v>
      </c>
      <c r="C9198" t="s">
        <v>438</v>
      </c>
      <c r="D9198" s="8">
        <v>19190.12890625</v>
      </c>
      <c r="E9198" s="3">
        <v>0.24488682644923221</v>
      </c>
      <c r="F9198" s="3">
        <f t="shared" si="139"/>
        <v>0.17613378678072683</v>
      </c>
      <c r="G9198" s="3">
        <v>0.17613378678072683</v>
      </c>
      <c r="H9198" t="s">
        <v>222</v>
      </c>
      <c r="I9198" s="4" t="s">
        <v>2106</v>
      </c>
      <c r="J9198" s="4">
        <v>13733.013671875</v>
      </c>
      <c r="K9198" s="4">
        <v>4547.26513671875</v>
      </c>
      <c r="L9198" s="4">
        <v>90.374000549316406</v>
      </c>
      <c r="M9198" s="4">
        <v>274.8280029296875</v>
      </c>
      <c r="N9198" s="2">
        <v>2.1162345255673825</v>
      </c>
      <c r="O9198" s="2">
        <v>2.0741757112194437</v>
      </c>
      <c r="P9198" s="2">
        <v>0.65807842843993491</v>
      </c>
      <c r="Q9198" s="2">
        <v>2.001221359682551</v>
      </c>
      <c r="R9198" s="2">
        <v>0.65807842843993491</v>
      </c>
    </row>
    <row r="9199" spans="1:18" x14ac:dyDescent="0.25">
      <c r="A9199" s="7">
        <v>37621</v>
      </c>
      <c r="B9199" t="s">
        <v>1146</v>
      </c>
      <c r="C9199" t="s">
        <v>1147</v>
      </c>
      <c r="D9199" s="8">
        <v>13718.1279296875</v>
      </c>
      <c r="E9199" s="3">
        <v>0.17505816818310346</v>
      </c>
      <c r="F9199" s="3">
        <f t="shared" si="139"/>
        <v>0.11925562536903689</v>
      </c>
      <c r="G9199" s="3">
        <v>0.11925562536903689</v>
      </c>
      <c r="H9199" t="s">
        <v>55</v>
      </c>
      <c r="I9199" s="4" t="s">
        <v>2112</v>
      </c>
      <c r="J9199" s="4">
        <v>9902.00390625</v>
      </c>
      <c r="K9199" s="4">
        <v>3395.77294921875</v>
      </c>
      <c r="L9199" s="4">
        <v>3388.513916015625</v>
      </c>
      <c r="M9199" s="4">
        <v>303.28399658203125</v>
      </c>
      <c r="N9199" s="2">
        <v>1.9156941400905174</v>
      </c>
      <c r="O9199" s="2">
        <v>4.0951169521355572E-3</v>
      </c>
      <c r="P9199" s="2">
        <v>34.220486561077244</v>
      </c>
      <c r="Q9199" s="2">
        <v>3.0628547459025222</v>
      </c>
      <c r="R9199" s="2">
        <v>34.220486561077244</v>
      </c>
    </row>
    <row r="9200" spans="1:18" x14ac:dyDescent="0.25">
      <c r="A9200" s="7">
        <v>37621</v>
      </c>
      <c r="B9200" t="s">
        <v>1782</v>
      </c>
      <c r="C9200" t="s">
        <v>1783</v>
      </c>
      <c r="D9200" s="8">
        <v>1017.5264282226562</v>
      </c>
      <c r="E9200" s="3">
        <v>1.298473913609377E-2</v>
      </c>
      <c r="F9200" s="3">
        <f t="shared" si="139"/>
        <v>2.5764859407577223E-2</v>
      </c>
      <c r="G9200" s="3">
        <v>2.5764859407577223E-2</v>
      </c>
      <c r="H9200" t="s">
        <v>25</v>
      </c>
      <c r="I9200" s="4" t="s">
        <v>2106</v>
      </c>
      <c r="J9200" s="4">
        <v>2509.406982421875</v>
      </c>
      <c r="K9200" s="4">
        <v>0</v>
      </c>
      <c r="L9200" s="4">
        <v>1066.720947265625</v>
      </c>
      <c r="M9200" s="4">
        <v>78.497001647949219</v>
      </c>
      <c r="N9200" s="2">
        <v>0</v>
      </c>
      <c r="O9200" s="2">
        <v>4.2140065460343612</v>
      </c>
      <c r="P9200" s="2">
        <v>42.508885754199696</v>
      </c>
      <c r="Q9200" s="2">
        <v>3.128109636970497</v>
      </c>
      <c r="R9200" s="2">
        <v>42.508885754199696</v>
      </c>
    </row>
    <row r="9201" spans="1:18" x14ac:dyDescent="0.25">
      <c r="A9201" s="7">
        <v>37621</v>
      </c>
      <c r="B9201" t="s">
        <v>439</v>
      </c>
      <c r="C9201" t="s">
        <v>440</v>
      </c>
      <c r="D9201" s="8">
        <v>15948.0517578125</v>
      </c>
      <c r="E9201" s="3">
        <v>0.20351441108594309</v>
      </c>
      <c r="F9201" s="3">
        <f t="shared" si="139"/>
        <v>0.15896313863170369</v>
      </c>
      <c r="G9201" s="3">
        <v>0.15896313863170369</v>
      </c>
      <c r="H9201" t="s">
        <v>15</v>
      </c>
      <c r="I9201" s="4" t="s">
        <v>2106</v>
      </c>
      <c r="J9201" s="4">
        <v>11731</v>
      </c>
      <c r="K9201" s="4">
        <v>1450</v>
      </c>
      <c r="L9201" s="4">
        <v>328</v>
      </c>
      <c r="M9201" s="4">
        <v>264</v>
      </c>
      <c r="N9201" s="2">
        <v>0.80779944289693595</v>
      </c>
      <c r="O9201" s="2">
        <v>0.6250696378830084</v>
      </c>
      <c r="P9201" s="2">
        <v>2.7960105702838636</v>
      </c>
      <c r="Q9201" s="2">
        <v>2.2504475321796948</v>
      </c>
      <c r="R9201" s="2">
        <v>2.7960105702838636</v>
      </c>
    </row>
    <row r="9202" spans="1:18" x14ac:dyDescent="0.25">
      <c r="A9202" s="7">
        <v>37621</v>
      </c>
      <c r="B9202" t="s">
        <v>441</v>
      </c>
      <c r="C9202" t="s">
        <v>442</v>
      </c>
      <c r="D9202" s="8">
        <v>242269.625</v>
      </c>
      <c r="E9202" s="3">
        <v>3.0916227765397095</v>
      </c>
      <c r="F9202" s="3">
        <f t="shared" si="139"/>
        <v>3.9379814193471057</v>
      </c>
      <c r="G9202" s="3">
        <v>3.9379814193471057</v>
      </c>
      <c r="H9202" t="s">
        <v>15</v>
      </c>
      <c r="I9202" s="4" t="s">
        <v>2106</v>
      </c>
      <c r="J9202" s="4">
        <v>575244</v>
      </c>
      <c r="K9202" s="4">
        <v>279407</v>
      </c>
      <c r="L9202" s="4">
        <v>16743</v>
      </c>
      <c r="M9202" s="4">
        <v>13351</v>
      </c>
      <c r="N9202" s="2">
        <v>8.1180486954500548</v>
      </c>
      <c r="O9202" s="2">
        <v>7.6315881224940441</v>
      </c>
      <c r="P9202" s="2">
        <v>2.9105909839998332</v>
      </c>
      <c r="Q9202" s="2">
        <v>2.3209281626579328</v>
      </c>
      <c r="R9202" s="2">
        <v>2.9105909839998332</v>
      </c>
    </row>
    <row r="9203" spans="1:18" x14ac:dyDescent="0.25">
      <c r="A9203" s="7">
        <v>37621</v>
      </c>
      <c r="B9203" t="s">
        <v>447</v>
      </c>
      <c r="C9203" t="s">
        <v>448</v>
      </c>
      <c r="D9203" s="8">
        <v>17273.421875</v>
      </c>
      <c r="E9203" s="3">
        <v>0.22042756906702296</v>
      </c>
      <c r="F9203" s="3">
        <f t="shared" si="139"/>
        <v>0.18742070371435882</v>
      </c>
      <c r="G9203" s="3">
        <v>0.18742070371435882</v>
      </c>
      <c r="H9203" t="s">
        <v>61</v>
      </c>
      <c r="I9203" s="4" t="s">
        <v>2119</v>
      </c>
      <c r="J9203" s="4">
        <v>18227</v>
      </c>
      <c r="K9203" s="4">
        <v>8857</v>
      </c>
      <c r="L9203" s="4">
        <v>703</v>
      </c>
      <c r="M9203" s="4">
        <v>711</v>
      </c>
      <c r="N9203" s="2">
        <v>3.7866609662248822</v>
      </c>
      <c r="O9203" s="2">
        <v>3.4861051731509192</v>
      </c>
      <c r="P9203" s="2">
        <v>3.8569155648214184</v>
      </c>
      <c r="Q9203" s="2">
        <v>3.9008064958577933</v>
      </c>
      <c r="R9203" s="2">
        <v>3.8569155648214184</v>
      </c>
    </row>
    <row r="9204" spans="1:18" x14ac:dyDescent="0.25">
      <c r="A9204" s="7">
        <v>37621</v>
      </c>
      <c r="B9204" t="s">
        <v>449</v>
      </c>
      <c r="C9204" t="s">
        <v>450</v>
      </c>
      <c r="D9204" s="8"/>
      <c r="E9204" s="3" t="s">
        <v>39</v>
      </c>
      <c r="F9204" s="3">
        <f t="shared" si="139"/>
        <v>0</v>
      </c>
      <c r="G9204" s="3">
        <v>0</v>
      </c>
      <c r="H9204" t="s">
        <v>257</v>
      </c>
      <c r="I9204" s="4" t="s">
        <v>2106</v>
      </c>
      <c r="J9204" s="4">
        <v>370782</v>
      </c>
      <c r="K9204" s="4">
        <v>201940</v>
      </c>
      <c r="L9204" s="4">
        <v>21449</v>
      </c>
      <c r="M9204" s="4">
        <v>24067</v>
      </c>
      <c r="N9204" s="2">
        <v>10.004954419342052</v>
      </c>
      <c r="O9204" s="2">
        <v>8.9422810146650811</v>
      </c>
      <c r="P9204" s="2">
        <v>5.7848007724215309</v>
      </c>
      <c r="Q9204" s="2">
        <v>6.4908760403687342</v>
      </c>
      <c r="R9204" s="2">
        <v>5.7848007724215309</v>
      </c>
    </row>
    <row r="9205" spans="1:18" x14ac:dyDescent="0.25">
      <c r="A9205" s="7">
        <v>37621</v>
      </c>
      <c r="B9205" t="s">
        <v>2068</v>
      </c>
      <c r="C9205" t="s">
        <v>2069</v>
      </c>
      <c r="D9205" s="8"/>
      <c r="E9205" s="3" t="s">
        <v>39</v>
      </c>
      <c r="F9205" s="3">
        <f t="shared" si="139"/>
        <v>0</v>
      </c>
      <c r="G9205" s="3">
        <v>0</v>
      </c>
      <c r="H9205" t="s">
        <v>70</v>
      </c>
      <c r="I9205" s="4" t="s">
        <v>2106</v>
      </c>
      <c r="J9205" s="4">
        <v>19415</v>
      </c>
      <c r="K9205" s="4">
        <v>9232</v>
      </c>
      <c r="L9205" s="4">
        <v>1888</v>
      </c>
      <c r="M9205" s="4">
        <v>1512</v>
      </c>
      <c r="N9205" s="2">
        <v>-14.890322580645162</v>
      </c>
      <c r="O9205" s="2">
        <v>-11.845161290322581</v>
      </c>
      <c r="P9205" s="2">
        <v>9.7244398660829265</v>
      </c>
      <c r="Q9205" s="2">
        <v>7.7877929436003095</v>
      </c>
      <c r="R9205" s="2">
        <v>9.7244398660829265</v>
      </c>
    </row>
    <row r="9206" spans="1:18" x14ac:dyDescent="0.25">
      <c r="A9206" s="7">
        <v>37621</v>
      </c>
      <c r="B9206" t="s">
        <v>455</v>
      </c>
      <c r="C9206" t="s">
        <v>456</v>
      </c>
      <c r="D9206" s="8">
        <v>5379.40478515625</v>
      </c>
      <c r="E9206" s="3">
        <v>6.8647030588402339E-2</v>
      </c>
      <c r="F9206" s="3">
        <f t="shared" si="139"/>
        <v>6.2881492872331371E-2</v>
      </c>
      <c r="G9206" s="3">
        <v>6.2881492872331371E-2</v>
      </c>
      <c r="H9206" t="s">
        <v>55</v>
      </c>
      <c r="I9206" s="4" t="s">
        <v>2106</v>
      </c>
      <c r="J9206" s="4">
        <v>4019.843017578125</v>
      </c>
      <c r="K9206" s="4">
        <v>791.70101928710937</v>
      </c>
      <c r="L9206" s="4">
        <v>19.995000839233398</v>
      </c>
      <c r="M9206" s="4">
        <v>64.758003234863281</v>
      </c>
      <c r="N9206" s="2">
        <v>1.0729953577703268</v>
      </c>
      <c r="O9206" s="2">
        <v>1.0458960582160202</v>
      </c>
      <c r="P9206" s="2">
        <v>0.49740750451692978</v>
      </c>
      <c r="Q9206" s="2">
        <v>1.6109585113569604</v>
      </c>
      <c r="R9206" s="2">
        <v>0.49740750451692978</v>
      </c>
    </row>
    <row r="9207" spans="1:18" x14ac:dyDescent="0.25">
      <c r="A9207" s="7">
        <v>37621</v>
      </c>
      <c r="B9207" t="s">
        <v>2070</v>
      </c>
      <c r="C9207" t="s">
        <v>2071</v>
      </c>
      <c r="D9207" s="8">
        <v>6344.68701171875</v>
      </c>
      <c r="E9207" s="3">
        <v>8.0965077134392535E-2</v>
      </c>
      <c r="F9207" s="3">
        <f t="shared" si="139"/>
        <v>0.12564230358135517</v>
      </c>
      <c r="G9207" s="3">
        <v>0.12564230358135517</v>
      </c>
      <c r="H9207" t="s">
        <v>22</v>
      </c>
      <c r="I9207" s="4" t="s">
        <v>2106</v>
      </c>
      <c r="J9207" s="4">
        <v>3555.801025390625</v>
      </c>
      <c r="K9207" s="4">
        <v>616.2130241394043</v>
      </c>
      <c r="L9207" s="4">
        <v>466.94400024414062</v>
      </c>
      <c r="M9207" s="4">
        <v>219.96000671386719</v>
      </c>
      <c r="N9207" s="2">
        <v>1.8322387795944535</v>
      </c>
      <c r="O9207" s="2">
        <v>0.44383432913492071</v>
      </c>
      <c r="P9207" s="2">
        <v>13.131893402073706</v>
      </c>
      <c r="Q9207" s="2">
        <v>6.1859481209217364</v>
      </c>
      <c r="R9207" s="2">
        <v>13.131893402073706</v>
      </c>
    </row>
    <row r="9208" spans="1:18" x14ac:dyDescent="0.25">
      <c r="A9208" s="7">
        <v>37621</v>
      </c>
      <c r="B9208" t="s">
        <v>457</v>
      </c>
      <c r="C9208" t="s">
        <v>458</v>
      </c>
      <c r="D9208" s="8">
        <v>4041.01806640625</v>
      </c>
      <c r="E9208" s="3">
        <v>5.1567766675290061E-2</v>
      </c>
      <c r="F9208" s="3">
        <f t="shared" si="139"/>
        <v>6.2753222792648361E-2</v>
      </c>
      <c r="G9208" s="3">
        <v>6.2753222792648361E-2</v>
      </c>
      <c r="H9208" t="s">
        <v>48</v>
      </c>
      <c r="I9208" s="4" t="s">
        <v>2106</v>
      </c>
      <c r="J9208" s="4">
        <v>24629</v>
      </c>
      <c r="K9208" s="4">
        <v>11516</v>
      </c>
      <c r="L9208" s="4">
        <v>35</v>
      </c>
      <c r="M9208" s="4">
        <v>693</v>
      </c>
      <c r="N9208" s="2">
        <v>5.1571876399462608</v>
      </c>
      <c r="O9208" s="2">
        <v>5.1415136587550379</v>
      </c>
      <c r="P9208" s="2">
        <v>0.14210889601689067</v>
      </c>
      <c r="Q9208" s="2">
        <v>2.813756141134435</v>
      </c>
      <c r="R9208" s="2">
        <v>0.14210889601689067</v>
      </c>
    </row>
    <row r="9209" spans="1:18" x14ac:dyDescent="0.25">
      <c r="A9209" s="7">
        <v>37621</v>
      </c>
      <c r="B9209" t="s">
        <v>461</v>
      </c>
      <c r="C9209" t="s">
        <v>462</v>
      </c>
      <c r="D9209" s="8">
        <v>32059.552734375</v>
      </c>
      <c r="E9209" s="3">
        <v>0.4091146112075324</v>
      </c>
      <c r="F9209" s="3">
        <f t="shared" si="139"/>
        <v>0.34866718210618258</v>
      </c>
      <c r="G9209" s="3">
        <v>0.34866718210618258</v>
      </c>
      <c r="H9209" t="s">
        <v>42</v>
      </c>
      <c r="I9209" s="4" t="s">
        <v>2106</v>
      </c>
      <c r="J9209" s="4">
        <v>9863</v>
      </c>
      <c r="K9209" s="4">
        <v>3657</v>
      </c>
      <c r="L9209" s="4">
        <v>801</v>
      </c>
      <c r="M9209" s="4">
        <v>405</v>
      </c>
      <c r="N9209" s="2">
        <v>1.5294855708908406</v>
      </c>
      <c r="O9209" s="2">
        <v>1.1944792973651193</v>
      </c>
      <c r="P9209" s="2">
        <v>8.1212612795295556</v>
      </c>
      <c r="Q9209" s="2">
        <v>4.1062557031329208</v>
      </c>
      <c r="R9209" s="2">
        <v>8.1212612795295556</v>
      </c>
    </row>
    <row r="9210" spans="1:18" x14ac:dyDescent="0.25">
      <c r="A9210" s="7">
        <v>37621</v>
      </c>
      <c r="B9210" t="s">
        <v>1282</v>
      </c>
      <c r="C9210" t="s">
        <v>1283</v>
      </c>
      <c r="D9210" s="8">
        <v>11019.603515625</v>
      </c>
      <c r="E9210" s="3">
        <v>0.14062207434111193</v>
      </c>
      <c r="F9210" s="3">
        <f t="shared" si="139"/>
        <v>9.1755335587533862E-2</v>
      </c>
      <c r="G9210" s="3">
        <v>9.1755335587533862E-2</v>
      </c>
      <c r="H9210" t="s">
        <v>38</v>
      </c>
      <c r="I9210" s="4" t="s">
        <v>2106</v>
      </c>
      <c r="J9210" s="4">
        <v>68405.828125</v>
      </c>
      <c r="K9210" s="4">
        <v>21556.879089355469</v>
      </c>
      <c r="L9210" s="4">
        <v>318.91400146484375</v>
      </c>
      <c r="M9210" s="4"/>
      <c r="N9210" s="2">
        <v>12.59020851054516</v>
      </c>
      <c r="O9210" s="2">
        <v>12.403948070955026</v>
      </c>
      <c r="P9210" s="2">
        <v>0.46620881612906251</v>
      </c>
      <c r="Q9210" s="2" t="s">
        <v>39</v>
      </c>
      <c r="R9210" s="2">
        <v>0.46620881612906251</v>
      </c>
    </row>
    <row r="9211" spans="1:18" x14ac:dyDescent="0.25">
      <c r="A9211" s="7">
        <v>37621</v>
      </c>
      <c r="B9211" t="s">
        <v>2130</v>
      </c>
      <c r="C9211" t="s">
        <v>2131</v>
      </c>
      <c r="D9211" s="8">
        <v>32266.392578125</v>
      </c>
      <c r="E9211" s="3">
        <v>0.41175411160727676</v>
      </c>
      <c r="F9211" s="3">
        <f t="shared" si="139"/>
        <v>0</v>
      </c>
      <c r="G9211" s="3">
        <v>0</v>
      </c>
      <c r="H9211" t="s">
        <v>73</v>
      </c>
      <c r="I9211" s="4" t="s">
        <v>2110</v>
      </c>
      <c r="J9211" s="4">
        <v>355574</v>
      </c>
      <c r="K9211" s="4">
        <v>222741</v>
      </c>
      <c r="L9211" s="4">
        <v>70983</v>
      </c>
      <c r="M9211" s="4">
        <v>1008</v>
      </c>
      <c r="N9211" s="2">
        <v>17.313719393703849</v>
      </c>
      <c r="O9211" s="2">
        <v>11.796191216478819</v>
      </c>
      <c r="P9211" s="2">
        <v>19.962933172841659</v>
      </c>
      <c r="Q9211" s="2">
        <v>0.28348529420036339</v>
      </c>
      <c r="R9211" s="2">
        <v>19.962933172841659</v>
      </c>
    </row>
    <row r="9212" spans="1:18" x14ac:dyDescent="0.25">
      <c r="A9212" s="7">
        <v>37621</v>
      </c>
      <c r="B9212" t="s">
        <v>465</v>
      </c>
      <c r="C9212" t="s">
        <v>466</v>
      </c>
      <c r="D9212" s="8">
        <v>2108.741943359375</v>
      </c>
      <c r="E9212" s="3">
        <v>2.6909830821484342E-2</v>
      </c>
      <c r="F9212" s="3">
        <f t="shared" si="139"/>
        <v>2.6842609182409834E-2</v>
      </c>
      <c r="G9212" s="3">
        <v>2.6842609182409834E-2</v>
      </c>
      <c r="H9212" t="s">
        <v>15</v>
      </c>
      <c r="I9212" s="4" t="s">
        <v>2106</v>
      </c>
      <c r="J9212" s="4">
        <v>5989.60009765625</v>
      </c>
      <c r="K9212" s="4">
        <v>2637.4999084472656</v>
      </c>
      <c r="L9212" s="4">
        <v>149.89999389648437</v>
      </c>
      <c r="M9212" s="4">
        <v>107.30000305175781</v>
      </c>
      <c r="N9212" s="2">
        <v>4.0120167485513205</v>
      </c>
      <c r="O9212" s="2">
        <v>3.7839972956617505</v>
      </c>
      <c r="P9212" s="2">
        <v>2.5026711542084543</v>
      </c>
      <c r="Q9212" s="2">
        <v>1.7914385151313299</v>
      </c>
      <c r="R9212" s="2">
        <v>2.5026711542084543</v>
      </c>
    </row>
    <row r="9213" spans="1:18" x14ac:dyDescent="0.25">
      <c r="A9213" s="7">
        <v>37621</v>
      </c>
      <c r="B9213" t="s">
        <v>467</v>
      </c>
      <c r="C9213" t="s">
        <v>468</v>
      </c>
      <c r="D9213" s="8">
        <v>1193.8406982421875</v>
      </c>
      <c r="E9213" s="3">
        <v>1.5234700157915454E-2</v>
      </c>
      <c r="F9213" s="3">
        <f t="shared" si="139"/>
        <v>3.8422725909583164E-2</v>
      </c>
      <c r="G9213" s="3">
        <v>3.8422725909583164E-2</v>
      </c>
      <c r="H9213" t="s">
        <v>257</v>
      </c>
      <c r="I9213" s="4" t="s">
        <v>2106</v>
      </c>
      <c r="J9213" s="4">
        <v>13146.599609375</v>
      </c>
      <c r="K9213" s="4">
        <v>3642.2000122070312</v>
      </c>
      <c r="L9213" s="4">
        <v>947.29998779296875</v>
      </c>
      <c r="M9213" s="4">
        <v>457.89999389648437</v>
      </c>
      <c r="N9213" s="2">
        <v>3.9375135267103039</v>
      </c>
      <c r="O9213" s="2">
        <v>2.9134054317989864</v>
      </c>
      <c r="P9213" s="2">
        <v>7.2056654643793792</v>
      </c>
      <c r="Q9213" s="2">
        <v>3.4830298898731979</v>
      </c>
      <c r="R9213" s="2">
        <v>7.2056654643793792</v>
      </c>
    </row>
    <row r="9214" spans="1:18" x14ac:dyDescent="0.25">
      <c r="A9214" s="7">
        <v>37621</v>
      </c>
      <c r="B9214" t="s">
        <v>473</v>
      </c>
      <c r="C9214" t="s">
        <v>474</v>
      </c>
      <c r="D9214" s="8">
        <v>4713.62890625</v>
      </c>
      <c r="E9214" s="3">
        <v>6.0151009383526549E-2</v>
      </c>
      <c r="F9214" s="3">
        <f t="shared" si="139"/>
        <v>4.4416339427673771E-2</v>
      </c>
      <c r="G9214" s="3">
        <v>4.4416339427673771E-2</v>
      </c>
      <c r="H9214" t="s">
        <v>15</v>
      </c>
      <c r="I9214" s="4" t="s">
        <v>2106</v>
      </c>
      <c r="J9214" s="4">
        <v>2437.447998046875</v>
      </c>
      <c r="K9214" s="4">
        <v>129.16500091552734</v>
      </c>
      <c r="L9214" s="4">
        <v>208.52799987792969</v>
      </c>
      <c r="M9214" s="4">
        <v>133.97799682617187</v>
      </c>
      <c r="N9214" s="2">
        <v>0.27651413071066611</v>
      </c>
      <c r="O9214" s="2">
        <v>-0.16989889299061742</v>
      </c>
      <c r="P9214" s="2">
        <v>8.5551773840928291</v>
      </c>
      <c r="Q9214" s="2">
        <v>5.4966504694060481</v>
      </c>
      <c r="R9214" s="2">
        <v>8.5551773840928291</v>
      </c>
    </row>
    <row r="9215" spans="1:18" x14ac:dyDescent="0.25">
      <c r="A9215" s="7">
        <v>37621</v>
      </c>
      <c r="B9215" t="s">
        <v>1444</v>
      </c>
      <c r="C9215" t="s">
        <v>1445</v>
      </c>
      <c r="D9215" s="8">
        <v>1198.6087646484375</v>
      </c>
      <c r="E9215" s="3">
        <v>1.5295545848751093E-2</v>
      </c>
      <c r="F9215" s="3">
        <f t="shared" si="139"/>
        <v>1.2053585079531175E-2</v>
      </c>
      <c r="G9215" s="3">
        <v>1.2053585079531175E-2</v>
      </c>
      <c r="H9215" t="s">
        <v>48</v>
      </c>
      <c r="I9215" s="4" t="s">
        <v>2106</v>
      </c>
      <c r="J9215" s="4">
        <v>1717.699951171875</v>
      </c>
      <c r="K9215" s="4">
        <v>440.60000610351562</v>
      </c>
      <c r="L9215" s="4">
        <v>259.10000610351562</v>
      </c>
      <c r="M9215" s="4">
        <v>64.800003051757812</v>
      </c>
      <c r="N9215" s="2">
        <v>2.2548619235726743</v>
      </c>
      <c r="O9215" s="2">
        <v>0.92886389800069247</v>
      </c>
      <c r="P9215" s="2">
        <v>15.084124903581008</v>
      </c>
      <c r="Q9215" s="2">
        <v>3.7724867493620753</v>
      </c>
      <c r="R9215" s="2">
        <v>15.084124903581008</v>
      </c>
    </row>
    <row r="9216" spans="1:18" x14ac:dyDescent="0.25">
      <c r="A9216" s="7">
        <v>37621</v>
      </c>
      <c r="B9216" t="s">
        <v>1657</v>
      </c>
      <c r="C9216" t="s">
        <v>1658</v>
      </c>
      <c r="D9216" s="8">
        <v>9430.5986328125</v>
      </c>
      <c r="E9216" s="3">
        <v>0.12034465125212196</v>
      </c>
      <c r="F9216" s="3">
        <f t="shared" si="139"/>
        <v>0.15011240170375756</v>
      </c>
      <c r="G9216" s="3">
        <v>0.15011240170375756</v>
      </c>
      <c r="H9216" t="s">
        <v>35</v>
      </c>
      <c r="I9216" s="4" t="s">
        <v>2106</v>
      </c>
      <c r="J9216" s="4">
        <v>3716.10009765625</v>
      </c>
      <c r="K9216" s="4">
        <v>368.50001239776611</v>
      </c>
      <c r="L9216" s="4">
        <v>1025.0999755859375</v>
      </c>
      <c r="M9216" s="4">
        <v>141.10000610351562</v>
      </c>
      <c r="N9216" s="2">
        <v>0.32717748061999752</v>
      </c>
      <c r="O9216" s="2">
        <v>-0.58297073135292876</v>
      </c>
      <c r="P9216" s="2">
        <v>27.585370378813789</v>
      </c>
      <c r="Q9216" s="2">
        <v>3.7969915340145874</v>
      </c>
      <c r="R9216" s="2">
        <v>27.585370378813789</v>
      </c>
    </row>
    <row r="9217" spans="1:18" x14ac:dyDescent="0.25">
      <c r="A9217" s="7">
        <v>37621</v>
      </c>
      <c r="B9217" t="s">
        <v>483</v>
      </c>
      <c r="C9217" t="s">
        <v>484</v>
      </c>
      <c r="D9217" s="8">
        <v>8165.0439453125</v>
      </c>
      <c r="E9217" s="3">
        <v>0.10419480292990001</v>
      </c>
      <c r="F9217" s="3">
        <f t="shared" si="139"/>
        <v>5.5637829298784129E-2</v>
      </c>
      <c r="G9217" s="3">
        <v>5.5637829298784129E-2</v>
      </c>
      <c r="H9217" t="s">
        <v>58</v>
      </c>
      <c r="I9217" s="4" t="s">
        <v>2106</v>
      </c>
      <c r="J9217" s="4">
        <v>12844</v>
      </c>
      <c r="K9217" s="4">
        <v>1525</v>
      </c>
      <c r="L9217" s="4">
        <v>1107</v>
      </c>
      <c r="M9217" s="4">
        <v>764</v>
      </c>
      <c r="N9217" s="2">
        <v>5.2768166089965396</v>
      </c>
      <c r="O9217" s="2">
        <v>1.4463667820069204</v>
      </c>
      <c r="P9217" s="2">
        <v>8.618810339458113</v>
      </c>
      <c r="Q9217" s="2">
        <v>5.9483027094363132</v>
      </c>
      <c r="R9217" s="2">
        <v>8.618810339458113</v>
      </c>
    </row>
    <row r="9218" spans="1:18" x14ac:dyDescent="0.25">
      <c r="A9218" s="7">
        <v>37621</v>
      </c>
      <c r="B9218" t="s">
        <v>2072</v>
      </c>
      <c r="C9218" t="s">
        <v>2073</v>
      </c>
      <c r="D9218" s="8">
        <v>8038.3525390625</v>
      </c>
      <c r="E9218" s="3">
        <v>0.10257808338796674</v>
      </c>
      <c r="F9218" s="3">
        <f t="shared" si="139"/>
        <v>0.12201919184687976</v>
      </c>
      <c r="G9218" s="3">
        <v>0.12201919184687976</v>
      </c>
      <c r="H9218" t="s">
        <v>76</v>
      </c>
      <c r="I9218" s="4" t="s">
        <v>2106</v>
      </c>
      <c r="J9218" s="4">
        <v>97864.1015625</v>
      </c>
      <c r="K9218" s="4">
        <v>1799.2000427246094</v>
      </c>
      <c r="L9218" s="4">
        <v>3917.699951171875</v>
      </c>
      <c r="M9218" s="4">
        <v>0</v>
      </c>
      <c r="N9218" s="2">
        <v>2.3739279387351688</v>
      </c>
      <c r="O9218" s="2">
        <v>-2.7952234334404356</v>
      </c>
      <c r="P9218" s="2">
        <v>4.0032043299042313</v>
      </c>
      <c r="Q9218" s="2">
        <v>0</v>
      </c>
      <c r="R9218" s="2">
        <v>4.0032043299042313</v>
      </c>
    </row>
    <row r="9219" spans="1:18" x14ac:dyDescent="0.25">
      <c r="A9219" s="7">
        <v>37621</v>
      </c>
      <c r="B9219" t="s">
        <v>1970</v>
      </c>
      <c r="C9219" t="s">
        <v>1971</v>
      </c>
      <c r="D9219" s="8">
        <v>13982.4765625</v>
      </c>
      <c r="E9219" s="3">
        <v>0.17843154300939568</v>
      </c>
      <c r="F9219" s="3">
        <f t="shared" si="139"/>
        <v>0.16263569981738948</v>
      </c>
      <c r="G9219" s="3">
        <v>0.16263569981738948</v>
      </c>
      <c r="H9219" t="s">
        <v>257</v>
      </c>
      <c r="I9219" s="4" t="s">
        <v>2106</v>
      </c>
      <c r="J9219" s="4">
        <v>3861.217041015625</v>
      </c>
      <c r="K9219" s="4">
        <v>762.57901000976563</v>
      </c>
      <c r="L9219" s="4">
        <v>795.72802734375</v>
      </c>
      <c r="M9219" s="4">
        <v>323.86599731445312</v>
      </c>
      <c r="N9219" s="2">
        <v>0.71028166144391314</v>
      </c>
      <c r="O9219" s="2">
        <v>-3.0875671632915751E-2</v>
      </c>
      <c r="P9219" s="2">
        <v>20.608218053819833</v>
      </c>
      <c r="Q9219" s="2">
        <v>8.3876662170035878</v>
      </c>
      <c r="R9219" s="2">
        <v>20.608218053819833</v>
      </c>
    </row>
    <row r="9220" spans="1:18" x14ac:dyDescent="0.25">
      <c r="A9220" s="7">
        <v>37621</v>
      </c>
      <c r="B9220" t="s">
        <v>1599</v>
      </c>
      <c r="C9220" t="s">
        <v>1600</v>
      </c>
      <c r="D9220" s="8">
        <v>11591.6005859375</v>
      </c>
      <c r="E9220" s="3">
        <v>0.14792137639225478</v>
      </c>
      <c r="F9220" s="3">
        <f t="shared" si="139"/>
        <v>0.14797182682729415</v>
      </c>
      <c r="G9220" s="3">
        <v>0.14797182682729415</v>
      </c>
      <c r="H9220" t="s">
        <v>76</v>
      </c>
      <c r="I9220" s="4" t="s">
        <v>2106</v>
      </c>
      <c r="J9220" s="4">
        <v>182043</v>
      </c>
      <c r="K9220" s="4">
        <v>4379</v>
      </c>
      <c r="L9220" s="4">
        <v>5328</v>
      </c>
      <c r="M9220" s="4">
        <v>189</v>
      </c>
      <c r="N9220" s="2">
        <v>3.0473208072373001</v>
      </c>
      <c r="O9220" s="2">
        <v>-0.66040361864996522</v>
      </c>
      <c r="P9220" s="2">
        <v>2.9267810352499137</v>
      </c>
      <c r="Q9220" s="2">
        <v>0.10382162456123005</v>
      </c>
      <c r="R9220" s="2">
        <v>2.9267810352499137</v>
      </c>
    </row>
    <row r="9221" spans="1:18" x14ac:dyDescent="0.25">
      <c r="A9221" s="7">
        <v>37621</v>
      </c>
      <c r="B9221" t="s">
        <v>497</v>
      </c>
      <c r="C9221" t="s">
        <v>498</v>
      </c>
      <c r="D9221" s="8">
        <v>2000.078857421875</v>
      </c>
      <c r="E9221" s="3">
        <v>2.5523172170184301E-2</v>
      </c>
      <c r="F9221" s="3">
        <f t="shared" si="139"/>
        <v>2.7734343916244127E-2</v>
      </c>
      <c r="G9221" s="3">
        <v>2.7734343916244127E-2</v>
      </c>
      <c r="H9221" t="s">
        <v>159</v>
      </c>
      <c r="I9221" s="4" t="s">
        <v>2106</v>
      </c>
      <c r="J9221" s="4">
        <v>3142.881103515625</v>
      </c>
      <c r="K9221" s="4">
        <v>1063.9070129394531</v>
      </c>
      <c r="L9221" s="4">
        <v>495.37200927734375</v>
      </c>
      <c r="M9221" s="4">
        <v>58.660999298095703</v>
      </c>
      <c r="N9221" s="2">
        <v>2.5905038872302706</v>
      </c>
      <c r="O9221" s="2">
        <v>1.3843241177102636</v>
      </c>
      <c r="P9221" s="2">
        <v>15.761716493927208</v>
      </c>
      <c r="Q9221" s="2">
        <v>1.8664721116073257</v>
      </c>
      <c r="R9221" s="2">
        <v>15.761716493927208</v>
      </c>
    </row>
    <row r="9222" spans="1:18" x14ac:dyDescent="0.25">
      <c r="A9222" s="7">
        <v>37621</v>
      </c>
      <c r="B9222" t="s">
        <v>1506</v>
      </c>
      <c r="C9222" t="s">
        <v>1507</v>
      </c>
      <c r="D9222" s="8"/>
      <c r="E9222" s="3" t="s">
        <v>39</v>
      </c>
      <c r="F9222" s="3">
        <f t="shared" si="139"/>
        <v>0</v>
      </c>
      <c r="G9222" s="3">
        <v>0</v>
      </c>
      <c r="H9222" t="s">
        <v>35</v>
      </c>
      <c r="I9222" s="4" t="s">
        <v>2106</v>
      </c>
      <c r="J9222" s="4">
        <v>18741</v>
      </c>
      <c r="K9222" s="4">
        <v>6943</v>
      </c>
      <c r="L9222" s="4">
        <v>161</v>
      </c>
      <c r="M9222" s="4">
        <v>1718</v>
      </c>
      <c r="N9222" s="2">
        <v>1.8795343800757986</v>
      </c>
      <c r="O9222" s="2">
        <v>1.8359501894964807</v>
      </c>
      <c r="P9222" s="2">
        <v>0.85907902459847385</v>
      </c>
      <c r="Q9222" s="2">
        <v>9.1670668587588704</v>
      </c>
      <c r="R9222" s="2">
        <v>0.85907902459847385</v>
      </c>
    </row>
    <row r="9223" spans="1:18" x14ac:dyDescent="0.25">
      <c r="A9223" s="7">
        <v>37621</v>
      </c>
      <c r="B9223" t="s">
        <v>2074</v>
      </c>
      <c r="C9223" t="s">
        <v>2075</v>
      </c>
      <c r="D9223" s="8">
        <v>4272.03173828125</v>
      </c>
      <c r="E9223" s="3">
        <v>5.4515751300522469E-2</v>
      </c>
      <c r="F9223" s="3">
        <f t="shared" si="139"/>
        <v>4.4068145352878091E-2</v>
      </c>
      <c r="G9223" s="3">
        <v>4.4068145352878091E-2</v>
      </c>
      <c r="H9223" t="s">
        <v>35</v>
      </c>
      <c r="I9223" s="4" t="s">
        <v>2111</v>
      </c>
      <c r="J9223" s="4">
        <v>2364.31689453125</v>
      </c>
      <c r="K9223" s="4">
        <v>657.7679967880249</v>
      </c>
      <c r="L9223" s="4">
        <v>126.36399841308594</v>
      </c>
      <c r="M9223" s="4">
        <v>116.0469970703125</v>
      </c>
      <c r="N9223" s="2">
        <v>1.279420477357061</v>
      </c>
      <c r="O9223" s="2">
        <v>1.0336306427042836</v>
      </c>
      <c r="P9223" s="2">
        <v>5.3446303541361315</v>
      </c>
      <c r="Q9223" s="2">
        <v>4.9082674720437591</v>
      </c>
      <c r="R9223" s="2">
        <v>5.3446303541361315</v>
      </c>
    </row>
    <row r="9224" spans="1:18" x14ac:dyDescent="0.25">
      <c r="A9224" s="7">
        <v>37621</v>
      </c>
      <c r="B9224" t="s">
        <v>1716</v>
      </c>
      <c r="C9224" t="s">
        <v>1717</v>
      </c>
      <c r="D9224" s="8">
        <v>1664.993408203125</v>
      </c>
      <c r="E9224" s="3">
        <v>2.1247118963383292E-2</v>
      </c>
      <c r="F9224" s="3">
        <f t="shared" si="139"/>
        <v>5.7510074007051208E-2</v>
      </c>
      <c r="G9224" s="3">
        <v>5.7510074007051208E-2</v>
      </c>
      <c r="H9224" t="s">
        <v>35</v>
      </c>
      <c r="I9224" s="4" t="s">
        <v>2106</v>
      </c>
      <c r="J9224" s="4">
        <v>4533.01611328125</v>
      </c>
      <c r="K9224" s="4">
        <v>3508.2199401855469</v>
      </c>
      <c r="L9224" s="4">
        <v>118.08799743652344</v>
      </c>
      <c r="M9224" s="4">
        <v>310.06500244140625</v>
      </c>
      <c r="N9224" s="2">
        <v>5.0453446757308233</v>
      </c>
      <c r="O9224" s="2">
        <v>4.8755164838579486</v>
      </c>
      <c r="P9224" s="2">
        <v>2.6050645858182215</v>
      </c>
      <c r="Q9224" s="2">
        <v>6.8401478109232636</v>
      </c>
      <c r="R9224" s="2">
        <v>2.6050645858182215</v>
      </c>
    </row>
    <row r="9225" spans="1:18" x14ac:dyDescent="0.25">
      <c r="A9225" s="7">
        <v>37621</v>
      </c>
      <c r="B9225" t="s">
        <v>503</v>
      </c>
      <c r="C9225" t="s">
        <v>504</v>
      </c>
      <c r="D9225" s="8">
        <v>11549.4990234375</v>
      </c>
      <c r="E9225" s="3">
        <v>0.14738411486162373</v>
      </c>
      <c r="F9225" s="3">
        <f t="shared" si="139"/>
        <v>0.1423818170445077</v>
      </c>
      <c r="G9225" s="3">
        <v>0.1423818170445077</v>
      </c>
      <c r="H9225" t="s">
        <v>61</v>
      </c>
      <c r="I9225" s="4" t="s">
        <v>2122</v>
      </c>
      <c r="J9225" s="4">
        <v>9224.7509765625</v>
      </c>
      <c r="K9225" s="4">
        <v>4930.9290618896484</v>
      </c>
      <c r="L9225" s="4">
        <v>801.73199462890625</v>
      </c>
      <c r="M9225" s="4">
        <v>153.968994140625</v>
      </c>
      <c r="N9225" s="2">
        <v>3.1288057170445063</v>
      </c>
      <c r="O9225" s="2">
        <v>2.6200854298840346</v>
      </c>
      <c r="P9225" s="2">
        <v>8.6910963414175839</v>
      </c>
      <c r="Q9225" s="2">
        <v>1.6690856428733625</v>
      </c>
      <c r="R9225" s="2">
        <v>8.6910963414175839</v>
      </c>
    </row>
    <row r="9226" spans="1:18" x14ac:dyDescent="0.25">
      <c r="A9226" s="7">
        <v>37621</v>
      </c>
      <c r="B9226" t="s">
        <v>505</v>
      </c>
      <c r="C9226" t="s">
        <v>506</v>
      </c>
      <c r="D9226" s="8">
        <v>960.97760009765625</v>
      </c>
      <c r="E9226" s="3">
        <v>1.2263114850680859E-2</v>
      </c>
      <c r="F9226" s="3">
        <f t="shared" si="139"/>
        <v>1.0732924173360754E-2</v>
      </c>
      <c r="G9226" s="3">
        <v>1.0732924173360754E-2</v>
      </c>
      <c r="H9226" t="s">
        <v>48</v>
      </c>
      <c r="I9226" s="4" t="s">
        <v>2106</v>
      </c>
      <c r="J9226" s="4">
        <v>2693</v>
      </c>
      <c r="K9226" s="4">
        <v>1507</v>
      </c>
      <c r="L9226" s="4">
        <v>334</v>
      </c>
      <c r="M9226" s="4">
        <v>43</v>
      </c>
      <c r="N9226" s="2">
        <v>4.2212885154061626</v>
      </c>
      <c r="O9226" s="2">
        <v>3.2857142857142856</v>
      </c>
      <c r="P9226" s="2">
        <v>12.402525064983291</v>
      </c>
      <c r="Q9226" s="2">
        <v>1.5967322688451542</v>
      </c>
      <c r="R9226" s="2">
        <v>12.402525064983291</v>
      </c>
    </row>
    <row r="9227" spans="1:18" x14ac:dyDescent="0.25">
      <c r="A9227" s="7">
        <v>37621</v>
      </c>
      <c r="B9227" t="s">
        <v>507</v>
      </c>
      <c r="C9227" t="s">
        <v>508</v>
      </c>
      <c r="D9227" s="8">
        <v>7129.7568359375</v>
      </c>
      <c r="E9227" s="3">
        <v>9.0983418268691621E-2</v>
      </c>
      <c r="F9227" s="3">
        <f t="shared" si="139"/>
        <v>7.043789838433083E-2</v>
      </c>
      <c r="G9227" s="3">
        <v>7.043789838433083E-2</v>
      </c>
      <c r="H9227" t="s">
        <v>61</v>
      </c>
      <c r="I9227" s="4" t="s">
        <v>2106</v>
      </c>
      <c r="J9227" s="4">
        <v>3480.551025390625</v>
      </c>
      <c r="K9227" s="4">
        <v>879.92398834228516</v>
      </c>
      <c r="L9227" s="4">
        <v>297.74301147460937</v>
      </c>
      <c r="M9227" s="4">
        <v>132.73599243164062</v>
      </c>
      <c r="N9227" s="2">
        <v>0.94880332219625318</v>
      </c>
      <c r="O9227" s="2">
        <v>0.62775336539255722</v>
      </c>
      <c r="P9227" s="2">
        <v>8.5544791414512726</v>
      </c>
      <c r="Q9227" s="2">
        <v>3.8136488005298981</v>
      </c>
      <c r="R9227" s="2">
        <v>8.5544791414512726</v>
      </c>
    </row>
    <row r="9228" spans="1:18" x14ac:dyDescent="0.25">
      <c r="A9228" s="7">
        <v>37621</v>
      </c>
      <c r="B9228" t="s">
        <v>509</v>
      </c>
      <c r="C9228" t="s">
        <v>510</v>
      </c>
      <c r="D9228" s="8">
        <v>4910.51513671875</v>
      </c>
      <c r="E9228" s="3">
        <v>6.266349089871541E-2</v>
      </c>
      <c r="F9228" s="3">
        <f t="shared" si="139"/>
        <v>5.4833461863076374E-2</v>
      </c>
      <c r="G9228" s="3">
        <v>5.4833461863076374E-2</v>
      </c>
      <c r="H9228" t="s">
        <v>58</v>
      </c>
      <c r="I9228" s="4" t="s">
        <v>2106</v>
      </c>
      <c r="J9228" s="4">
        <v>13262</v>
      </c>
      <c r="K9228" s="4">
        <v>4992</v>
      </c>
      <c r="L9228" s="4">
        <v>197</v>
      </c>
      <c r="M9228" s="4">
        <v>1534</v>
      </c>
      <c r="N9228" s="2">
        <v>1.9872611464968153</v>
      </c>
      <c r="O9228" s="2">
        <v>1.9088375796178343</v>
      </c>
      <c r="P9228" s="2">
        <v>1.485447142210828</v>
      </c>
      <c r="Q9228" s="2">
        <v>11.566882823103604</v>
      </c>
      <c r="R9228" s="2">
        <v>1.485447142210828</v>
      </c>
    </row>
    <row r="9229" spans="1:18" x14ac:dyDescent="0.25">
      <c r="A9229" s="7">
        <v>37621</v>
      </c>
      <c r="B9229" t="s">
        <v>511</v>
      </c>
      <c r="C9229" t="s">
        <v>512</v>
      </c>
      <c r="D9229" s="8">
        <v>52973.44921875</v>
      </c>
      <c r="E9229" s="3">
        <v>0.67599857867678281</v>
      </c>
      <c r="F9229" s="3">
        <f t="shared" si="139"/>
        <v>0.39417126456074547</v>
      </c>
      <c r="G9229" s="3">
        <v>0.39417126456074547</v>
      </c>
      <c r="H9229" t="s">
        <v>25</v>
      </c>
      <c r="I9229" s="4" t="s">
        <v>2109</v>
      </c>
      <c r="J9229" s="4">
        <v>70710</v>
      </c>
      <c r="K9229" s="4">
        <v>7828</v>
      </c>
      <c r="L9229" s="4">
        <v>11429</v>
      </c>
      <c r="M9229" s="4">
        <v>1710</v>
      </c>
      <c r="N9229" s="2">
        <v>1.9050863957167194</v>
      </c>
      <c r="O9229" s="2">
        <v>-0.87636894621562422</v>
      </c>
      <c r="P9229" s="2">
        <v>16.163201810210719</v>
      </c>
      <c r="Q9229" s="2">
        <v>2.4183283835383964</v>
      </c>
      <c r="R9229" s="2">
        <v>16.163201810210719</v>
      </c>
    </row>
    <row r="9230" spans="1:18" x14ac:dyDescent="0.25">
      <c r="A9230" s="7">
        <v>37621</v>
      </c>
      <c r="B9230" t="s">
        <v>513</v>
      </c>
      <c r="C9230" t="s">
        <v>514</v>
      </c>
      <c r="D9230" s="8">
        <v>17551.205078125</v>
      </c>
      <c r="E9230" s="3">
        <v>0.22397238355922935</v>
      </c>
      <c r="F9230" s="3">
        <f t="shared" si="139"/>
        <v>0.17224919863574875</v>
      </c>
      <c r="G9230" s="3">
        <v>0.17224919863574875</v>
      </c>
      <c r="H9230" t="s">
        <v>61</v>
      </c>
      <c r="I9230" s="4" t="s">
        <v>2117</v>
      </c>
      <c r="J9230" s="4">
        <v>13753</v>
      </c>
      <c r="K9230" s="4">
        <v>5515</v>
      </c>
      <c r="L9230" s="4">
        <v>298</v>
      </c>
      <c r="M9230" s="4">
        <v>669</v>
      </c>
      <c r="N9230" s="2">
        <v>2.6681180454765361</v>
      </c>
      <c r="O9230" s="2">
        <v>2.5239477503628449</v>
      </c>
      <c r="P9230" s="2">
        <v>2.1667999709154366</v>
      </c>
      <c r="Q9230" s="2">
        <v>4.8643932232967355</v>
      </c>
      <c r="R9230" s="2">
        <v>2.1667999709154366</v>
      </c>
    </row>
    <row r="9231" spans="1:18" x14ac:dyDescent="0.25">
      <c r="A9231" s="7">
        <v>37621</v>
      </c>
      <c r="B9231" t="s">
        <v>515</v>
      </c>
      <c r="C9231" t="s">
        <v>516</v>
      </c>
      <c r="D9231" s="8">
        <v>4782.74755859375</v>
      </c>
      <c r="E9231" s="3">
        <v>6.1033038238236123E-2</v>
      </c>
      <c r="F9231" s="3">
        <f t="shared" si="139"/>
        <v>3.9891306507654489E-2</v>
      </c>
      <c r="G9231" s="3">
        <v>3.9891306507654489E-2</v>
      </c>
      <c r="H9231" t="s">
        <v>517</v>
      </c>
      <c r="I9231" s="4" t="s">
        <v>2106</v>
      </c>
      <c r="J9231" s="4">
        <v>8348</v>
      </c>
      <c r="K9231" s="4">
        <v>4565</v>
      </c>
      <c r="L9231" s="4">
        <v>54</v>
      </c>
      <c r="M9231" s="4">
        <v>245</v>
      </c>
      <c r="N9231" s="2">
        <v>4.7159090909090908</v>
      </c>
      <c r="O9231" s="2">
        <v>4.660123966942149</v>
      </c>
      <c r="P9231" s="2">
        <v>0.64686152371825589</v>
      </c>
      <c r="Q9231" s="2">
        <v>2.9348346909439385</v>
      </c>
      <c r="R9231" s="2">
        <v>0.64686152371825589</v>
      </c>
    </row>
    <row r="9232" spans="1:18" x14ac:dyDescent="0.25">
      <c r="A9232" s="7">
        <v>37621</v>
      </c>
      <c r="B9232" t="s">
        <v>1286</v>
      </c>
      <c r="C9232" t="s">
        <v>1287</v>
      </c>
      <c r="D9232" s="8">
        <v>55864.70703125</v>
      </c>
      <c r="E9232" s="3">
        <v>0.71289415940000966</v>
      </c>
      <c r="F9232" s="3">
        <f t="shared" si="139"/>
        <v>1.1824052927570565</v>
      </c>
      <c r="G9232" s="3">
        <v>1.1824052927570565</v>
      </c>
      <c r="H9232" t="s">
        <v>55</v>
      </c>
      <c r="I9232" s="4" t="s">
        <v>2112</v>
      </c>
      <c r="J9232" s="4">
        <v>30011</v>
      </c>
      <c r="K9232" s="4">
        <v>1328</v>
      </c>
      <c r="L9232" s="4">
        <v>2253</v>
      </c>
      <c r="M9232" s="4">
        <v>2749</v>
      </c>
      <c r="N9232" s="2">
        <v>0.19723748700430715</v>
      </c>
      <c r="O9232" s="2">
        <v>-0.13738303876429525</v>
      </c>
      <c r="P9232" s="2">
        <v>7.5072473426410307</v>
      </c>
      <c r="Q9232" s="2">
        <v>9.1599746759521512</v>
      </c>
      <c r="R9232" s="2">
        <v>7.5072473426410307</v>
      </c>
    </row>
    <row r="9233" spans="1:18" x14ac:dyDescent="0.25">
      <c r="A9233" s="7">
        <v>37621</v>
      </c>
      <c r="B9233" t="s">
        <v>524</v>
      </c>
      <c r="C9233" t="s">
        <v>525</v>
      </c>
      <c r="D9233" s="8">
        <v>19705.224609375</v>
      </c>
      <c r="E9233" s="3">
        <v>0.25146000543474878</v>
      </c>
      <c r="F9233" s="3">
        <f t="shared" si="139"/>
        <v>0.27204541684537298</v>
      </c>
      <c r="G9233" s="3">
        <v>0.27204541684537298</v>
      </c>
      <c r="H9233" t="s">
        <v>15</v>
      </c>
      <c r="I9233" s="4" t="s">
        <v>2106</v>
      </c>
      <c r="J9233" s="4">
        <v>27559</v>
      </c>
      <c r="K9233" s="4">
        <v>5089</v>
      </c>
      <c r="L9233" s="4">
        <v>2021</v>
      </c>
      <c r="M9233" s="4">
        <v>671</v>
      </c>
      <c r="N9233" s="2">
        <v>1.5716491661519456</v>
      </c>
      <c r="O9233" s="2">
        <v>0.94749845583693637</v>
      </c>
      <c r="P9233" s="2">
        <v>7.3333575238579041</v>
      </c>
      <c r="Q9233" s="2">
        <v>2.4347762981240249</v>
      </c>
      <c r="R9233" s="2">
        <v>7.3333575238579041</v>
      </c>
    </row>
    <row r="9234" spans="1:18" x14ac:dyDescent="0.25">
      <c r="A9234" s="7">
        <v>37621</v>
      </c>
      <c r="B9234" t="s">
        <v>531</v>
      </c>
      <c r="C9234" t="s">
        <v>532</v>
      </c>
      <c r="D9234" s="8"/>
      <c r="E9234" s="3" t="s">
        <v>39</v>
      </c>
      <c r="F9234" s="3">
        <f t="shared" si="139"/>
        <v>0</v>
      </c>
      <c r="G9234" s="3">
        <v>0</v>
      </c>
      <c r="H9234" t="s">
        <v>73</v>
      </c>
      <c r="I9234" s="4" t="s">
        <v>2106</v>
      </c>
      <c r="J9234" s="4">
        <v>97860.6015625</v>
      </c>
      <c r="K9234" s="4">
        <v>81879.498046875</v>
      </c>
      <c r="L9234" s="4">
        <v>1997.800048828125</v>
      </c>
      <c r="M9234" s="4">
        <v>158.60000610351562</v>
      </c>
      <c r="N9234" s="2">
        <v>11.33468538174932</v>
      </c>
      <c r="O9234" s="2">
        <v>11.058127323269936</v>
      </c>
      <c r="P9234" s="2">
        <v>2.0414753403617727</v>
      </c>
      <c r="Q9234" s="2">
        <v>0.16206727076189448</v>
      </c>
      <c r="R9234" s="2">
        <v>2.0414753403617727</v>
      </c>
    </row>
    <row r="9235" spans="1:18" x14ac:dyDescent="0.25">
      <c r="A9235" s="7">
        <v>37621</v>
      </c>
      <c r="B9235" t="s">
        <v>1603</v>
      </c>
      <c r="C9235" t="s">
        <v>1604</v>
      </c>
      <c r="D9235" s="8">
        <v>1652.5400390625</v>
      </c>
      <c r="E9235" s="3">
        <v>2.1088200486996445E-2</v>
      </c>
      <c r="F9235" s="3">
        <f t="shared" si="139"/>
        <v>1.9674217401207363E-2</v>
      </c>
      <c r="G9235" s="3">
        <v>1.9674217401207363E-2</v>
      </c>
      <c r="H9235" t="s">
        <v>35</v>
      </c>
      <c r="I9235" s="4" t="s">
        <v>2106</v>
      </c>
      <c r="J9235" s="4">
        <v>4600.02978515625</v>
      </c>
      <c r="K9235" s="4">
        <v>699.79498291015625</v>
      </c>
      <c r="L9235" s="4">
        <v>2127.18994140625</v>
      </c>
      <c r="M9235" s="4">
        <v>112.13600158691406</v>
      </c>
      <c r="N9235" s="2">
        <v>1.6142757309209346</v>
      </c>
      <c r="O9235" s="2">
        <v>-3.2926915685461076</v>
      </c>
      <c r="P9235" s="2">
        <v>46.242960171050186</v>
      </c>
      <c r="Q9235" s="2">
        <v>2.4377233805912222</v>
      </c>
      <c r="R9235" s="2">
        <v>46.242960171050186</v>
      </c>
    </row>
    <row r="9236" spans="1:18" x14ac:dyDescent="0.25">
      <c r="A9236" s="7">
        <v>37621</v>
      </c>
      <c r="B9236" t="s">
        <v>1718</v>
      </c>
      <c r="C9236" t="s">
        <v>1719</v>
      </c>
      <c r="D9236" s="8">
        <v>4407.046875</v>
      </c>
      <c r="E9236" s="3">
        <v>5.6238690657271412E-2</v>
      </c>
      <c r="F9236" s="3">
        <f t="shared" si="139"/>
        <v>4.2712965706188231E-2</v>
      </c>
      <c r="G9236" s="3">
        <v>4.2712965706188231E-2</v>
      </c>
      <c r="H9236" t="s">
        <v>38</v>
      </c>
      <c r="I9236" s="4" t="s">
        <v>2106</v>
      </c>
      <c r="J9236" s="4">
        <v>27432.380859375</v>
      </c>
      <c r="K9236" s="4">
        <v>6687.81689453125</v>
      </c>
      <c r="L9236" s="4">
        <v>1056.06298828125</v>
      </c>
      <c r="M9236" s="4"/>
      <c r="N9236" s="2">
        <v>5.8463362728320343</v>
      </c>
      <c r="O9236" s="2">
        <v>4.9231502089562813</v>
      </c>
      <c r="P9236" s="2">
        <v>3.8496949779710468</v>
      </c>
      <c r="Q9236" s="2" t="s">
        <v>39</v>
      </c>
      <c r="R9236" s="2">
        <v>3.8496949779710468</v>
      </c>
    </row>
    <row r="9237" spans="1:18" x14ac:dyDescent="0.25">
      <c r="A9237" s="7">
        <v>37621</v>
      </c>
      <c r="B9237" t="s">
        <v>1150</v>
      </c>
      <c r="C9237" t="s">
        <v>1151</v>
      </c>
      <c r="D9237" s="8">
        <v>19875.30859375</v>
      </c>
      <c r="E9237" s="3">
        <v>0.25363046126477029</v>
      </c>
      <c r="F9237" s="3">
        <f t="shared" si="139"/>
        <v>0.20409593965292566</v>
      </c>
      <c r="G9237" s="3">
        <v>0.20409593965292566</v>
      </c>
      <c r="H9237" t="s">
        <v>15</v>
      </c>
      <c r="I9237" s="4" t="s">
        <v>2106</v>
      </c>
      <c r="J9237" s="4">
        <v>10623.1005859375</v>
      </c>
      <c r="K9237" s="4">
        <v>1581.984977722168</v>
      </c>
      <c r="L9237" s="4">
        <v>1057.68701171875</v>
      </c>
      <c r="M9237" s="4">
        <v>271.42401123046875</v>
      </c>
      <c r="N9237" s="2">
        <v>0.852888318214305</v>
      </c>
      <c r="O9237" s="2">
        <v>0.28266236201034817</v>
      </c>
      <c r="P9237" s="2">
        <v>9.9564811908011119</v>
      </c>
      <c r="Q9237" s="2">
        <v>2.5550356888248862</v>
      </c>
      <c r="R9237" s="2">
        <v>9.9564811908011119</v>
      </c>
    </row>
    <row r="9238" spans="1:18" x14ac:dyDescent="0.25">
      <c r="A9238" s="7">
        <v>37621</v>
      </c>
      <c r="B9238" t="s">
        <v>1661</v>
      </c>
      <c r="C9238" t="s">
        <v>1662</v>
      </c>
      <c r="D9238" s="8"/>
      <c r="E9238" s="3" t="s">
        <v>39</v>
      </c>
      <c r="F9238" s="3">
        <f t="shared" si="139"/>
        <v>0</v>
      </c>
      <c r="G9238" s="3">
        <v>0</v>
      </c>
      <c r="H9238" t="s">
        <v>35</v>
      </c>
      <c r="I9238" s="4" t="s">
        <v>2106</v>
      </c>
      <c r="J9238" s="4">
        <v>1618.5279541015625</v>
      </c>
      <c r="K9238" s="4">
        <v>529.81199645996094</v>
      </c>
      <c r="L9238" s="4">
        <v>415.47198486328125</v>
      </c>
      <c r="M9238" s="4">
        <v>44.416999816894531</v>
      </c>
      <c r="N9238" s="2">
        <v>1.0388409599505211</v>
      </c>
      <c r="O9238" s="2">
        <v>0.22419478645539689</v>
      </c>
      <c r="P9238" s="2">
        <v>25.669744153038611</v>
      </c>
      <c r="Q9238" s="2">
        <v>2.7442837613237394</v>
      </c>
      <c r="R9238" s="2">
        <v>25.669744153038611</v>
      </c>
    </row>
    <row r="9239" spans="1:18" x14ac:dyDescent="0.25">
      <c r="A9239" s="7">
        <v>37621</v>
      </c>
      <c r="B9239" t="s">
        <v>539</v>
      </c>
      <c r="C9239" t="s">
        <v>540</v>
      </c>
      <c r="D9239" s="8">
        <v>7285.1923828125</v>
      </c>
      <c r="E9239" s="3">
        <v>9.2966944172950788E-2</v>
      </c>
      <c r="F9239" s="3">
        <f t="shared" si="139"/>
        <v>6.9475575742241558E-2</v>
      </c>
      <c r="G9239" s="3">
        <v>6.9475575742241558E-2</v>
      </c>
      <c r="H9239" t="s">
        <v>15</v>
      </c>
      <c r="I9239" s="4" t="s">
        <v>2106</v>
      </c>
      <c r="J9239" s="4">
        <v>10809.599609375</v>
      </c>
      <c r="K9239" s="4">
        <v>3247.60009765625</v>
      </c>
      <c r="L9239" s="4">
        <v>342.20001220703125</v>
      </c>
      <c r="M9239" s="4">
        <v>122.90000152587891</v>
      </c>
      <c r="N9239" s="2">
        <v>3.5135779947491144</v>
      </c>
      <c r="O9239" s="2">
        <v>3.1433518595912724</v>
      </c>
      <c r="P9239" s="2">
        <v>3.165704786236915</v>
      </c>
      <c r="Q9239" s="2">
        <v>1.1369523938637802</v>
      </c>
      <c r="R9239" s="2">
        <v>3.165704786236915</v>
      </c>
    </row>
    <row r="9240" spans="1:18" x14ac:dyDescent="0.25">
      <c r="A9240" s="7">
        <v>37621</v>
      </c>
      <c r="B9240" t="s">
        <v>541</v>
      </c>
      <c r="C9240" t="s">
        <v>542</v>
      </c>
      <c r="D9240" s="8">
        <v>103836.328125</v>
      </c>
      <c r="E9240" s="3">
        <v>1.3250639945618476</v>
      </c>
      <c r="F9240" s="3">
        <f t="shared" si="139"/>
        <v>2.0880885585458873</v>
      </c>
      <c r="G9240" s="3">
        <v>2.0880885585458873</v>
      </c>
      <c r="H9240" t="s">
        <v>29</v>
      </c>
      <c r="I9240" s="4" t="s">
        <v>2106</v>
      </c>
      <c r="J9240" s="4">
        <v>44224</v>
      </c>
      <c r="K9240" s="4">
        <v>1365</v>
      </c>
      <c r="L9240" s="4">
        <v>12587</v>
      </c>
      <c r="M9240" s="4">
        <v>4703</v>
      </c>
      <c r="N9240" s="2">
        <v>0.13883238405207485</v>
      </c>
      <c r="O9240" s="2">
        <v>-1.1413751017087064</v>
      </c>
      <c r="P9240" s="2">
        <v>28.461921128798846</v>
      </c>
      <c r="Q9240" s="2">
        <v>10.634497105643995</v>
      </c>
      <c r="R9240" s="2">
        <v>28.461921128798846</v>
      </c>
    </row>
    <row r="9241" spans="1:18" x14ac:dyDescent="0.25">
      <c r="A9241" s="7">
        <v>37621</v>
      </c>
      <c r="B9241" t="s">
        <v>1472</v>
      </c>
      <c r="C9241" t="s">
        <v>1473</v>
      </c>
      <c r="D9241" s="8">
        <v>5429.8251953125</v>
      </c>
      <c r="E9241" s="3">
        <v>6.9290449623873818E-2</v>
      </c>
      <c r="F9241" s="3">
        <f t="shared" si="139"/>
        <v>0.11034749848413802</v>
      </c>
      <c r="G9241" s="3">
        <v>0.11034749848413802</v>
      </c>
      <c r="H9241" t="s">
        <v>222</v>
      </c>
      <c r="I9241" s="4" t="s">
        <v>2106</v>
      </c>
      <c r="J9241" s="4">
        <v>11793.7001953125</v>
      </c>
      <c r="K9241" s="4">
        <v>2637.9999389648437</v>
      </c>
      <c r="L9241" s="4">
        <v>933</v>
      </c>
      <c r="M9241" s="4">
        <v>183.19999694824219</v>
      </c>
      <c r="N9241" s="2">
        <v>3.4596720511014345</v>
      </c>
      <c r="O9241" s="2">
        <v>2.2360654937243853</v>
      </c>
      <c r="P9241" s="2">
        <v>7.9110032012754417</v>
      </c>
      <c r="Q9241" s="2">
        <v>1.5533716638062114</v>
      </c>
      <c r="R9241" s="2">
        <v>7.9110032012754417</v>
      </c>
    </row>
    <row r="9242" spans="1:18" x14ac:dyDescent="0.25">
      <c r="A9242" s="7">
        <v>37621</v>
      </c>
      <c r="B9242" t="s">
        <v>549</v>
      </c>
      <c r="C9242" t="s">
        <v>550</v>
      </c>
      <c r="D9242" s="8">
        <v>130981.8203125</v>
      </c>
      <c r="E9242" s="3">
        <v>1.6714698715976324</v>
      </c>
      <c r="F9242" s="3">
        <f t="shared" si="139"/>
        <v>2.0611667278457246</v>
      </c>
      <c r="G9242" s="3">
        <v>2.0611667278457246</v>
      </c>
      <c r="H9242" t="s">
        <v>136</v>
      </c>
      <c r="I9242" s="4" t="s">
        <v>2106</v>
      </c>
      <c r="J9242" s="4">
        <v>96484</v>
      </c>
      <c r="K9242" s="4">
        <v>26017</v>
      </c>
      <c r="L9242" s="4">
        <v>5975</v>
      </c>
      <c r="M9242" s="4">
        <v>4753</v>
      </c>
      <c r="N9242" s="2">
        <v>2.1155472434542202</v>
      </c>
      <c r="O9242" s="2">
        <v>1.6296958855098389</v>
      </c>
      <c r="P9242" s="2">
        <v>6.1927366195431368</v>
      </c>
      <c r="Q9242" s="2">
        <v>4.9262053812031015</v>
      </c>
      <c r="R9242" s="2">
        <v>6.1927366195431368</v>
      </c>
    </row>
    <row r="9243" spans="1:18" x14ac:dyDescent="0.25">
      <c r="A9243" s="7">
        <v>37621</v>
      </c>
      <c r="B9243" t="s">
        <v>551</v>
      </c>
      <c r="C9243" t="s">
        <v>552</v>
      </c>
      <c r="D9243" s="8">
        <v>3311.298828125</v>
      </c>
      <c r="E9243" s="3">
        <v>4.2255758958476532E-2</v>
      </c>
      <c r="F9243" s="3">
        <f t="shared" si="139"/>
        <v>2.7868624920134151E-2</v>
      </c>
      <c r="G9243" s="3">
        <v>2.7868624920134151E-2</v>
      </c>
      <c r="H9243" t="s">
        <v>48</v>
      </c>
      <c r="I9243" s="4" t="s">
        <v>2106</v>
      </c>
      <c r="J9243" s="4">
        <v>2232.694091796875</v>
      </c>
      <c r="K9243" s="4">
        <v>1056.7480201721191</v>
      </c>
      <c r="L9243" s="4">
        <v>15.164999961853027</v>
      </c>
      <c r="M9243" s="4">
        <v>81.81500244140625</v>
      </c>
      <c r="N9243" s="2">
        <v>2.6681715054466038</v>
      </c>
      <c r="O9243" s="2">
        <v>2.6298815630895556</v>
      </c>
      <c r="P9243" s="2">
        <v>0.67922426173700379</v>
      </c>
      <c r="Q9243" s="2">
        <v>3.6644071725724605</v>
      </c>
      <c r="R9243" s="2">
        <v>0.67922426173700379</v>
      </c>
    </row>
    <row r="9244" spans="1:18" x14ac:dyDescent="0.25">
      <c r="A9244" s="7">
        <v>37621</v>
      </c>
      <c r="B9244" t="s">
        <v>2078</v>
      </c>
      <c r="C9244" t="s">
        <v>2079</v>
      </c>
      <c r="D9244" s="8">
        <v>6578.61962890625</v>
      </c>
      <c r="E9244" s="3">
        <v>8.3950310662831845E-2</v>
      </c>
      <c r="F9244" s="3">
        <f t="shared" si="139"/>
        <v>4.9227078409689866E-2</v>
      </c>
      <c r="G9244" s="3">
        <v>4.9227078409689866E-2</v>
      </c>
      <c r="H9244" t="s">
        <v>517</v>
      </c>
      <c r="I9244" s="4" t="s">
        <v>2111</v>
      </c>
      <c r="J9244" s="4">
        <v>3315.818115234375</v>
      </c>
      <c r="K9244" s="4">
        <v>979.89400005340576</v>
      </c>
      <c r="L9244" s="4">
        <v>477.11898803710937</v>
      </c>
      <c r="M9244" s="4">
        <v>33.792999267578125</v>
      </c>
      <c r="N9244" s="2">
        <v>1.5167158896693049</v>
      </c>
      <c r="O9244" s="2">
        <v>0.77821361250526211</v>
      </c>
      <c r="P9244" s="2">
        <v>14.389178521132024</v>
      </c>
      <c r="Q9244" s="2">
        <v>1.0191451428628648</v>
      </c>
      <c r="R9244" s="2">
        <v>14.389178521132024</v>
      </c>
    </row>
    <row r="9245" spans="1:18" x14ac:dyDescent="0.25">
      <c r="A9245" s="7">
        <v>37621</v>
      </c>
      <c r="B9245" t="s">
        <v>553</v>
      </c>
      <c r="C9245" t="s">
        <v>554</v>
      </c>
      <c r="D9245" s="8">
        <v>16774.375</v>
      </c>
      <c r="E9245" s="3">
        <v>0.2140591905081716</v>
      </c>
      <c r="F9245" s="3">
        <f t="shared" si="139"/>
        <v>0.19236711715276289</v>
      </c>
      <c r="G9245" s="3">
        <v>0.19236711715276289</v>
      </c>
      <c r="H9245" t="s">
        <v>48</v>
      </c>
      <c r="I9245" s="4" t="s">
        <v>2106</v>
      </c>
      <c r="J9245" s="4">
        <v>33792</v>
      </c>
      <c r="K9245" s="4">
        <v>14847</v>
      </c>
      <c r="L9245" s="4">
        <v>1074</v>
      </c>
      <c r="M9245" s="4">
        <v>1005</v>
      </c>
      <c r="N9245" s="2">
        <v>4.462578899909829</v>
      </c>
      <c r="O9245" s="2">
        <v>4.1397655545536516</v>
      </c>
      <c r="P9245" s="2">
        <v>3.1782670454545454</v>
      </c>
      <c r="Q9245" s="2">
        <v>2.9740767045454546</v>
      </c>
      <c r="R9245" s="2">
        <v>3.1782670454545454</v>
      </c>
    </row>
    <row r="9246" spans="1:18" x14ac:dyDescent="0.25">
      <c r="A9246" s="7">
        <v>37621</v>
      </c>
      <c r="B9246" t="s">
        <v>1972</v>
      </c>
      <c r="C9246" t="s">
        <v>1973</v>
      </c>
      <c r="D9246" s="8">
        <v>9629.7666015625</v>
      </c>
      <c r="E9246" s="3">
        <v>0.12288625021874706</v>
      </c>
      <c r="F9246" s="3">
        <f t="shared" si="139"/>
        <v>8.9739577346954341E-2</v>
      </c>
      <c r="G9246" s="3">
        <v>8.9739577346954341E-2</v>
      </c>
      <c r="H9246" t="s">
        <v>136</v>
      </c>
      <c r="I9246" s="4" t="s">
        <v>2123</v>
      </c>
      <c r="J9246" s="4">
        <v>2963.02587890625</v>
      </c>
      <c r="K9246" s="4">
        <v>32.53600025177002</v>
      </c>
      <c r="L9246" s="4">
        <v>1567.6290283203125</v>
      </c>
      <c r="M9246" s="4">
        <v>42.558998107910156</v>
      </c>
      <c r="N9246" s="2">
        <v>0.10128821122133971</v>
      </c>
      <c r="O9246" s="2">
        <v>-4.778916451568251</v>
      </c>
      <c r="P9246" s="2">
        <v>52.906356285317891</v>
      </c>
      <c r="Q9246" s="2">
        <v>1.4363356868020363</v>
      </c>
      <c r="R9246" s="2">
        <v>52.906356285317891</v>
      </c>
    </row>
    <row r="9247" spans="1:18" x14ac:dyDescent="0.25">
      <c r="A9247" s="7">
        <v>37621</v>
      </c>
      <c r="B9247" t="s">
        <v>555</v>
      </c>
      <c r="C9247" t="s">
        <v>556</v>
      </c>
      <c r="D9247" s="8">
        <v>5571.5849609375</v>
      </c>
      <c r="E9247" s="3">
        <v>7.1099457749441278E-2</v>
      </c>
      <c r="F9247" s="3">
        <f t="shared" si="139"/>
        <v>4.4157075153199055E-2</v>
      </c>
      <c r="G9247" s="3">
        <v>4.4157075153199055E-2</v>
      </c>
      <c r="H9247" t="s">
        <v>15</v>
      </c>
      <c r="I9247" s="4" t="s">
        <v>2106</v>
      </c>
      <c r="J9247" s="4">
        <v>5389.60009765625</v>
      </c>
      <c r="K9247" s="4">
        <v>791.80001831054687</v>
      </c>
      <c r="L9247" s="4">
        <v>202.19999694824219</v>
      </c>
      <c r="M9247" s="4">
        <v>153.19999694824219</v>
      </c>
      <c r="N9247" s="2">
        <v>1.1223246184415974</v>
      </c>
      <c r="O9247" s="2">
        <v>0.83571937825982234</v>
      </c>
      <c r="P9247" s="2">
        <v>3.7516697581360803</v>
      </c>
      <c r="Q9247" s="2">
        <v>2.8425113955089834</v>
      </c>
      <c r="R9247" s="2">
        <v>3.7516697581360803</v>
      </c>
    </row>
    <row r="9248" spans="1:18" x14ac:dyDescent="0.25">
      <c r="A9248" s="7">
        <v>37621</v>
      </c>
      <c r="B9248" t="s">
        <v>2080</v>
      </c>
      <c r="C9248" t="s">
        <v>2081</v>
      </c>
      <c r="D9248" s="8">
        <v>3549.611572265625</v>
      </c>
      <c r="E9248" s="3">
        <v>4.529688765021754E-2</v>
      </c>
      <c r="F9248" s="3">
        <f t="shared" si="139"/>
        <v>4.4306800054358587E-2</v>
      </c>
      <c r="G9248" s="3">
        <v>4.4306800054358587E-2</v>
      </c>
      <c r="H9248" t="s">
        <v>25</v>
      </c>
      <c r="I9248" s="4" t="s">
        <v>2116</v>
      </c>
      <c r="J9248" s="4">
        <v>2547.906005859375</v>
      </c>
      <c r="K9248" s="4">
        <v>363.35999965667725</v>
      </c>
      <c r="L9248" s="4">
        <v>640.7349853515625</v>
      </c>
      <c r="M9248" s="4">
        <v>85.459999084472656</v>
      </c>
      <c r="N9248" s="2">
        <v>1.2272483332046638</v>
      </c>
      <c r="O9248" s="2">
        <v>-0.93683396408066877</v>
      </c>
      <c r="P9248" s="2">
        <v>25.147512658554728</v>
      </c>
      <c r="Q9248" s="2">
        <v>3.3541268354461189</v>
      </c>
      <c r="R9248" s="2">
        <v>25.147512658554728</v>
      </c>
    </row>
    <row r="9249" spans="1:18" x14ac:dyDescent="0.25">
      <c r="A9249" s="7">
        <v>37621</v>
      </c>
      <c r="B9249" t="s">
        <v>1974</v>
      </c>
      <c r="C9249" t="s">
        <v>1975</v>
      </c>
      <c r="D9249" s="8">
        <v>2907.800537109375</v>
      </c>
      <c r="E9249" s="3">
        <v>3.7106683803888929E-2</v>
      </c>
      <c r="F9249" s="3">
        <f t="shared" si="139"/>
        <v>5.9595644942277648E-2</v>
      </c>
      <c r="G9249" s="3">
        <v>5.9595644942277648E-2</v>
      </c>
      <c r="H9249" t="s">
        <v>73</v>
      </c>
      <c r="I9249" s="4" t="s">
        <v>2106</v>
      </c>
      <c r="J9249" s="4">
        <v>3321.699951171875</v>
      </c>
      <c r="K9249" s="4">
        <v>856</v>
      </c>
      <c r="L9249" s="4">
        <v>185.69999694824219</v>
      </c>
      <c r="M9249" s="4">
        <v>16.299999237060547</v>
      </c>
      <c r="N9249" s="2">
        <v>2.1047454494893203</v>
      </c>
      <c r="O9249" s="2">
        <v>1.6481435528222719</v>
      </c>
      <c r="P9249" s="2">
        <v>5.5905108732872879</v>
      </c>
      <c r="Q9249" s="2">
        <v>0.49071257117338396</v>
      </c>
      <c r="R9249" s="2">
        <v>5.5905108732872879</v>
      </c>
    </row>
    <row r="9250" spans="1:18" x14ac:dyDescent="0.25">
      <c r="A9250" s="7">
        <v>37621</v>
      </c>
      <c r="B9250" t="s">
        <v>1976</v>
      </c>
      <c r="C9250" t="s">
        <v>1977</v>
      </c>
      <c r="D9250" s="8">
        <v>3114.946533203125</v>
      </c>
      <c r="E9250" s="3">
        <v>3.9750091039081718E-2</v>
      </c>
      <c r="F9250" s="3">
        <f t="shared" si="139"/>
        <v>0.10081362690280304</v>
      </c>
      <c r="G9250" s="3">
        <v>0.10081362690280304</v>
      </c>
      <c r="H9250" t="s">
        <v>25</v>
      </c>
      <c r="I9250" s="4" t="s">
        <v>2117</v>
      </c>
      <c r="J9250" s="4">
        <v>3004.5</v>
      </c>
      <c r="K9250" s="4">
        <v>6.7999999523162842</v>
      </c>
      <c r="L9250" s="4">
        <v>1450.4000244140625</v>
      </c>
      <c r="M9250" s="4">
        <v>132.5</v>
      </c>
      <c r="N9250" s="2">
        <v>-3.554626159873342E-2</v>
      </c>
      <c r="O9250" s="2">
        <v>7.5462624225425037</v>
      </c>
      <c r="P9250" s="2">
        <v>48.274256096324265</v>
      </c>
      <c r="Q9250" s="2">
        <v>4.4100515892827419</v>
      </c>
      <c r="R9250" s="2">
        <v>48.274256096324265</v>
      </c>
    </row>
    <row r="9251" spans="1:18" x14ac:dyDescent="0.25">
      <c r="A9251" s="7">
        <v>37621</v>
      </c>
      <c r="B9251" t="s">
        <v>557</v>
      </c>
      <c r="C9251" t="s">
        <v>558</v>
      </c>
      <c r="D9251" s="8">
        <v>5468.40380859375</v>
      </c>
      <c r="E9251" s="3">
        <v>6.9782754507359018E-2</v>
      </c>
      <c r="F9251" s="3">
        <f t="shared" si="139"/>
        <v>6.8861070435624422E-2</v>
      </c>
      <c r="G9251" s="3">
        <v>6.8861070435624422E-2</v>
      </c>
      <c r="H9251" t="s">
        <v>76</v>
      </c>
      <c r="I9251" s="4" t="s">
        <v>2106</v>
      </c>
      <c r="J9251" s="4">
        <v>30609</v>
      </c>
      <c r="K9251" s="4">
        <v>1252</v>
      </c>
      <c r="L9251" s="4">
        <v>901</v>
      </c>
      <c r="M9251" s="4">
        <v>0</v>
      </c>
      <c r="N9251" s="2"/>
      <c r="O9251" s="2"/>
      <c r="P9251" s="2">
        <v>2.9435786860073834</v>
      </c>
      <c r="Q9251" s="2">
        <v>0</v>
      </c>
      <c r="R9251" s="2">
        <v>2.9435786860073834</v>
      </c>
    </row>
    <row r="9252" spans="1:18" x14ac:dyDescent="0.25">
      <c r="A9252" s="7">
        <v>37621</v>
      </c>
      <c r="B9252" t="s">
        <v>559</v>
      </c>
      <c r="C9252" t="s">
        <v>560</v>
      </c>
      <c r="D9252" s="8">
        <v>159549.90625</v>
      </c>
      <c r="E9252" s="3">
        <v>2.036029585455772</v>
      </c>
      <c r="F9252" s="3">
        <f t="shared" si="139"/>
        <v>1.7932447132365241</v>
      </c>
      <c r="G9252" s="3">
        <v>1.7932447132365241</v>
      </c>
      <c r="H9252" t="s">
        <v>22</v>
      </c>
      <c r="I9252" s="4" t="s">
        <v>2106</v>
      </c>
      <c r="J9252" s="4">
        <v>40556</v>
      </c>
      <c r="K9252" s="4">
        <v>4139</v>
      </c>
      <c r="L9252" s="4">
        <v>7475</v>
      </c>
      <c r="M9252" s="4">
        <v>2099</v>
      </c>
      <c r="N9252" s="2">
        <v>0.36499118165784833</v>
      </c>
      <c r="O9252" s="2">
        <v>-0.29417989417989415</v>
      </c>
      <c r="P9252" s="2">
        <v>18.431304862412468</v>
      </c>
      <c r="Q9252" s="2">
        <v>5.1755597198934806</v>
      </c>
      <c r="R9252" s="2">
        <v>18.431304862412468</v>
      </c>
    </row>
    <row r="9253" spans="1:18" x14ac:dyDescent="0.25">
      <c r="A9253" s="7">
        <v>37621</v>
      </c>
      <c r="B9253" t="s">
        <v>1152</v>
      </c>
      <c r="C9253" t="s">
        <v>1153</v>
      </c>
      <c r="D9253" s="8">
        <v>7131.7626953125</v>
      </c>
      <c r="E9253" s="3">
        <v>9.1009015206526017E-2</v>
      </c>
      <c r="F9253" s="3">
        <f t="shared" si="139"/>
        <v>6.9936637054377027E-2</v>
      </c>
      <c r="G9253" s="3">
        <v>6.9936637054377027E-2</v>
      </c>
      <c r="H9253" t="s">
        <v>257</v>
      </c>
      <c r="I9253" s="4" t="s">
        <v>2111</v>
      </c>
      <c r="J9253" s="4">
        <v>11165.2998046875</v>
      </c>
      <c r="K9253" s="4">
        <v>1971.7999725341797</v>
      </c>
      <c r="L9253" s="4">
        <v>262</v>
      </c>
      <c r="M9253" s="4">
        <v>496.20001220703125</v>
      </c>
      <c r="N9253" s="2">
        <v>1.2031974089481976</v>
      </c>
      <c r="O9253" s="2">
        <v>1.0433243358497735</v>
      </c>
      <c r="P9253" s="2">
        <v>2.3465558881813919</v>
      </c>
      <c r="Q9253" s="2">
        <v>4.4441261845804885</v>
      </c>
      <c r="R9253" s="2">
        <v>2.3465558881813919</v>
      </c>
    </row>
    <row r="9254" spans="1:18" x14ac:dyDescent="0.25">
      <c r="A9254" s="7">
        <v>37621</v>
      </c>
      <c r="B9254" t="s">
        <v>2082</v>
      </c>
      <c r="C9254" t="s">
        <v>2083</v>
      </c>
      <c r="D9254" s="8">
        <v>4566.833984375</v>
      </c>
      <c r="E9254" s="3">
        <v>5.8277747211477063E-2</v>
      </c>
      <c r="F9254" s="3">
        <f t="shared" si="139"/>
        <v>4.1164571916426501E-2</v>
      </c>
      <c r="G9254" s="3">
        <v>4.1164571916426501E-2</v>
      </c>
      <c r="H9254" t="s">
        <v>159</v>
      </c>
      <c r="I9254" s="4" t="s">
        <v>2106</v>
      </c>
      <c r="J9254" s="4">
        <v>3852.60009765625</v>
      </c>
      <c r="K9254" s="4">
        <v>984.39997577667236</v>
      </c>
      <c r="L9254" s="4">
        <v>283.29998779296875</v>
      </c>
      <c r="M9254" s="4">
        <v>52.599998474121094</v>
      </c>
      <c r="N9254" s="2">
        <v>1.3653259026028743</v>
      </c>
      <c r="O9254" s="2">
        <v>0.97239942854882611</v>
      </c>
      <c r="P9254" s="2">
        <v>7.3534750716877113</v>
      </c>
      <c r="Q9254" s="2">
        <v>1.3653116633133189</v>
      </c>
      <c r="R9254" s="2">
        <v>7.3534750716877113</v>
      </c>
    </row>
    <row r="9255" spans="1:18" x14ac:dyDescent="0.25">
      <c r="A9255" s="7">
        <v>37621</v>
      </c>
      <c r="B9255" t="s">
        <v>563</v>
      </c>
      <c r="C9255" t="s">
        <v>564</v>
      </c>
      <c r="D9255" s="8">
        <v>47916.265625</v>
      </c>
      <c r="E9255" s="3">
        <v>0.61146343943437698</v>
      </c>
      <c r="F9255" s="3">
        <f t="shared" si="139"/>
        <v>0.71420579439865295</v>
      </c>
      <c r="G9255" s="3">
        <v>0.71420579439865295</v>
      </c>
      <c r="H9255" t="s">
        <v>73</v>
      </c>
      <c r="I9255" s="4" t="s">
        <v>2106</v>
      </c>
      <c r="J9255" s="4">
        <v>758800</v>
      </c>
      <c r="K9255" s="4">
        <v>240210</v>
      </c>
      <c r="L9255" s="4">
        <v>93969</v>
      </c>
      <c r="M9255" s="4"/>
      <c r="N9255" s="2">
        <v>18.923113281865447</v>
      </c>
      <c r="O9255" s="2">
        <v>11.520482117535844</v>
      </c>
      <c r="P9255" s="2">
        <v>12.383895624670533</v>
      </c>
      <c r="Q9255" s="2" t="s">
        <v>39</v>
      </c>
      <c r="R9255" s="2">
        <v>12.383895624670533</v>
      </c>
    </row>
    <row r="9256" spans="1:18" x14ac:dyDescent="0.25">
      <c r="A9256" s="7">
        <v>37621</v>
      </c>
      <c r="B9256" t="s">
        <v>1342</v>
      </c>
      <c r="C9256" t="s">
        <v>1343</v>
      </c>
      <c r="D9256" s="8">
        <v>2051.74365234375</v>
      </c>
      <c r="E9256" s="3">
        <v>2.6182470902849288E-2</v>
      </c>
      <c r="F9256" s="3">
        <f t="shared" si="139"/>
        <v>2.0584382174449363E-2</v>
      </c>
      <c r="G9256" s="3">
        <v>2.0584382174449363E-2</v>
      </c>
      <c r="H9256" t="s">
        <v>159</v>
      </c>
      <c r="I9256" s="4" t="s">
        <v>2110</v>
      </c>
      <c r="J9256" s="4">
        <v>4025.5400390625</v>
      </c>
      <c r="K9256" s="4">
        <v>1688.7060546875</v>
      </c>
      <c r="L9256" s="4">
        <v>329.9849853515625</v>
      </c>
      <c r="M9256" s="4">
        <v>31.145000457763672</v>
      </c>
      <c r="N9256" s="2">
        <v>3.1326692638865365</v>
      </c>
      <c r="O9256" s="2">
        <v>2.5205237585835518</v>
      </c>
      <c r="P9256" s="2">
        <v>8.1972848897166113</v>
      </c>
      <c r="Q9256" s="2">
        <v>0.77368502500392389</v>
      </c>
      <c r="R9256" s="2">
        <v>8.1972848897166113</v>
      </c>
    </row>
    <row r="9257" spans="1:18" x14ac:dyDescent="0.25">
      <c r="A9257" s="7">
        <v>37621</v>
      </c>
      <c r="B9257" t="s">
        <v>571</v>
      </c>
      <c r="C9257" t="s">
        <v>572</v>
      </c>
      <c r="D9257" s="8">
        <v>13990.7275390625</v>
      </c>
      <c r="E9257" s="3">
        <v>0.17853683440558007</v>
      </c>
      <c r="F9257" s="3">
        <f t="shared" si="139"/>
        <v>0.12102573025070244</v>
      </c>
      <c r="G9257" s="3">
        <v>0.12102573025070244</v>
      </c>
      <c r="H9257" t="s">
        <v>61</v>
      </c>
      <c r="I9257" s="4" t="s">
        <v>2106</v>
      </c>
      <c r="J9257" s="4">
        <v>10219.2998046875</v>
      </c>
      <c r="K9257" s="4">
        <v>5716.699951171875</v>
      </c>
      <c r="L9257" s="4">
        <v>100.59999847412109</v>
      </c>
      <c r="M9257" s="4">
        <v>253.5</v>
      </c>
      <c r="N9257" s="2">
        <v>3.0654189910089249</v>
      </c>
      <c r="O9257" s="2">
        <v>3.01147508133166</v>
      </c>
      <c r="P9257" s="2">
        <v>0.98441185205249382</v>
      </c>
      <c r="Q9257" s="2">
        <v>2.4806004799244845</v>
      </c>
      <c r="R9257" s="2">
        <v>0.98441185205249382</v>
      </c>
    </row>
    <row r="9258" spans="1:18" x14ac:dyDescent="0.25">
      <c r="A9258" s="7">
        <v>37621</v>
      </c>
      <c r="B9258" t="s">
        <v>573</v>
      </c>
      <c r="C9258" t="s">
        <v>574</v>
      </c>
      <c r="D9258" s="8">
        <v>4446.74560546875</v>
      </c>
      <c r="E9258" s="3">
        <v>5.6745289449079923E-2</v>
      </c>
      <c r="F9258" s="3">
        <f t="shared" si="139"/>
        <v>5.4308011936554698E-2</v>
      </c>
      <c r="G9258" s="3">
        <v>5.4308011936554698E-2</v>
      </c>
      <c r="H9258" t="s">
        <v>58</v>
      </c>
      <c r="I9258" s="4" t="s">
        <v>2106</v>
      </c>
      <c r="J9258" s="4">
        <v>9909</v>
      </c>
      <c r="K9258" s="4">
        <v>3904</v>
      </c>
      <c r="L9258" s="4">
        <v>90</v>
      </c>
      <c r="M9258" s="4">
        <v>1159</v>
      </c>
      <c r="N9258" s="2">
        <v>3.0691823899371071</v>
      </c>
      <c r="O9258" s="2">
        <v>2.9984276729559749</v>
      </c>
      <c r="P9258" s="2">
        <v>0.90826521344232525</v>
      </c>
      <c r="Q9258" s="2">
        <v>11.696437581996165</v>
      </c>
      <c r="R9258" s="2">
        <v>0.90826521344232525</v>
      </c>
    </row>
    <row r="9259" spans="1:18" x14ac:dyDescent="0.25">
      <c r="A9259" s="7">
        <v>37621</v>
      </c>
      <c r="B9259" t="s">
        <v>1542</v>
      </c>
      <c r="C9259" t="s">
        <v>1543</v>
      </c>
      <c r="D9259" s="8">
        <v>10681.986328125</v>
      </c>
      <c r="E9259" s="3">
        <v>0.13631371341214166</v>
      </c>
      <c r="F9259" s="3">
        <f t="shared" ref="F9259:F9322" si="140">IF(ISNUMBER(VLOOKUP($C9259,$C$8502:$E$9001,3,FALSE)),VLOOKUP($C9259,$C$8502:$E$9001,3,FALSE),0)</f>
        <v>0.10195758136876099</v>
      </c>
      <c r="G9259" s="3">
        <v>0.10195758136876099</v>
      </c>
      <c r="H9259" t="s">
        <v>38</v>
      </c>
      <c r="I9259" s="4" t="s">
        <v>2106</v>
      </c>
      <c r="J9259" s="4">
        <v>85202</v>
      </c>
      <c r="K9259" s="4">
        <v>23550</v>
      </c>
      <c r="L9259" s="4">
        <v>4996</v>
      </c>
      <c r="M9259" s="4"/>
      <c r="N9259" s="2">
        <v>10.882624768946396</v>
      </c>
      <c r="O9259" s="2">
        <v>8.5739371534195925</v>
      </c>
      <c r="P9259" s="2">
        <v>5.8637121194338162</v>
      </c>
      <c r="Q9259" s="2" t="s">
        <v>39</v>
      </c>
      <c r="R9259" s="2">
        <v>5.8637121194338162</v>
      </c>
    </row>
    <row r="9260" spans="1:18" x14ac:dyDescent="0.25">
      <c r="A9260" s="7">
        <v>37621</v>
      </c>
      <c r="B9260" t="s">
        <v>1978</v>
      </c>
      <c r="C9260" t="s">
        <v>1979</v>
      </c>
      <c r="D9260" s="8">
        <v>5004.99609375</v>
      </c>
      <c r="E9260" s="3">
        <v>6.3869170226889885E-2</v>
      </c>
      <c r="F9260" s="3">
        <f t="shared" si="140"/>
        <v>4.7671613512624757E-2</v>
      </c>
      <c r="G9260" s="3">
        <v>4.7671613512624757E-2</v>
      </c>
      <c r="H9260" t="s">
        <v>70</v>
      </c>
      <c r="I9260" s="4" t="s">
        <v>2106</v>
      </c>
      <c r="J9260" s="4">
        <v>12614.3056640625</v>
      </c>
      <c r="K9260" s="4">
        <v>6151.1910400390625</v>
      </c>
      <c r="L9260" s="4">
        <v>170.61700439453125</v>
      </c>
      <c r="M9260" s="4">
        <v>1133.876953125</v>
      </c>
      <c r="N9260" s="2">
        <v>4.3324775659844343</v>
      </c>
      <c r="O9260" s="2">
        <v>4.2123066366305508</v>
      </c>
      <c r="P9260" s="2">
        <v>1.3525675446458396</v>
      </c>
      <c r="Q9260" s="2">
        <v>8.9888178019608045</v>
      </c>
      <c r="R9260" s="2">
        <v>1.3525675446458396</v>
      </c>
    </row>
    <row r="9261" spans="1:18" x14ac:dyDescent="0.25">
      <c r="A9261" s="7">
        <v>37621</v>
      </c>
      <c r="B9261" t="s">
        <v>575</v>
      </c>
      <c r="C9261" t="s">
        <v>576</v>
      </c>
      <c r="D9261" s="8">
        <v>24416.052734375</v>
      </c>
      <c r="E9261" s="3">
        <v>0.3115752738164696</v>
      </c>
      <c r="F9261" s="3">
        <f t="shared" si="140"/>
        <v>0.31064425389873757</v>
      </c>
      <c r="G9261" s="3">
        <v>0.31064425389873757</v>
      </c>
      <c r="H9261" t="s">
        <v>42</v>
      </c>
      <c r="I9261" s="4" t="s">
        <v>2106</v>
      </c>
      <c r="J9261" s="4">
        <v>15585.7998046875</v>
      </c>
      <c r="K9261" s="4">
        <v>3930.5999755859375</v>
      </c>
      <c r="L9261" s="4">
        <v>494.5</v>
      </c>
      <c r="M9261" s="4">
        <v>870.70001220703125</v>
      </c>
      <c r="N9261" s="2">
        <v>1.1911270317000324</v>
      </c>
      <c r="O9261" s="2">
        <v>1.0412740014160586</v>
      </c>
      <c r="P9261" s="2">
        <v>3.1727598595952506</v>
      </c>
      <c r="Q9261" s="2">
        <v>5.586495547986984</v>
      </c>
      <c r="R9261" s="2">
        <v>3.1727598595952506</v>
      </c>
    </row>
    <row r="9262" spans="1:18" x14ac:dyDescent="0.25">
      <c r="A9262" s="7">
        <v>37621</v>
      </c>
      <c r="B9262" t="s">
        <v>1980</v>
      </c>
      <c r="C9262" t="s">
        <v>1981</v>
      </c>
      <c r="D9262" s="8"/>
      <c r="E9262" s="3" t="s">
        <v>39</v>
      </c>
      <c r="F9262" s="3">
        <f t="shared" si="140"/>
        <v>0</v>
      </c>
      <c r="G9262" s="3">
        <v>0</v>
      </c>
      <c r="H9262" t="s">
        <v>58</v>
      </c>
      <c r="I9262" s="4" t="s">
        <v>2106</v>
      </c>
      <c r="J9262" s="4">
        <v>10102.75</v>
      </c>
      <c r="K9262" s="4">
        <v>3768.0370178222656</v>
      </c>
      <c r="L9262" s="4">
        <v>38.436000823974609</v>
      </c>
      <c r="M9262" s="4">
        <v>174.9530029296875</v>
      </c>
      <c r="N9262" s="2">
        <v>10.98031279444257</v>
      </c>
      <c r="O9262" s="2">
        <v>10.868307708075713</v>
      </c>
      <c r="P9262" s="2">
        <v>0.38045087549404477</v>
      </c>
      <c r="Q9262" s="2">
        <v>1.7317364374025634</v>
      </c>
      <c r="R9262" s="2">
        <v>0.38045087549404477</v>
      </c>
    </row>
    <row r="9263" spans="1:18" x14ac:dyDescent="0.25">
      <c r="A9263" s="7">
        <v>37621</v>
      </c>
      <c r="B9263" t="s">
        <v>1982</v>
      </c>
      <c r="C9263" t="s">
        <v>1983</v>
      </c>
      <c r="D9263" s="8">
        <v>4138.509765625</v>
      </c>
      <c r="E9263" s="3">
        <v>5.2811866334206224E-2</v>
      </c>
      <c r="F9263" s="3">
        <f t="shared" si="140"/>
        <v>0.10236529059669348</v>
      </c>
      <c r="G9263" s="3">
        <v>0.10236529059669348</v>
      </c>
      <c r="H9263" t="s">
        <v>22</v>
      </c>
      <c r="I9263" s="4" t="s">
        <v>2106</v>
      </c>
      <c r="J9263" s="4">
        <v>2750.659912109375</v>
      </c>
      <c r="K9263" s="4">
        <v>346.39298701286316</v>
      </c>
      <c r="L9263" s="4">
        <v>815.48797607421875</v>
      </c>
      <c r="M9263" s="4">
        <v>73.586997985839844</v>
      </c>
      <c r="N9263" s="2">
        <v>0.68409524209939254</v>
      </c>
      <c r="O9263" s="2">
        <v>-0.9264207479397476</v>
      </c>
      <c r="P9263" s="2">
        <v>29.646993889871776</v>
      </c>
      <c r="Q9263" s="2">
        <v>2.6752488616234937</v>
      </c>
      <c r="R9263" s="2">
        <v>29.646993889871776</v>
      </c>
    </row>
    <row r="9264" spans="1:18" x14ac:dyDescent="0.25">
      <c r="A9264" s="7">
        <v>37621</v>
      </c>
      <c r="B9264" t="s">
        <v>1720</v>
      </c>
      <c r="C9264" t="s">
        <v>1721</v>
      </c>
      <c r="D9264" s="8">
        <v>6673.9296875</v>
      </c>
      <c r="E9264" s="3">
        <v>8.5166570224804478E-2</v>
      </c>
      <c r="F9264" s="3">
        <f t="shared" si="140"/>
        <v>9.0851035631261221E-2</v>
      </c>
      <c r="G9264" s="3">
        <v>9.0851035631261221E-2</v>
      </c>
      <c r="H9264" t="s">
        <v>29</v>
      </c>
      <c r="I9264" s="4" t="s">
        <v>2117</v>
      </c>
      <c r="J9264" s="4">
        <v>2717.718017578125</v>
      </c>
      <c r="K9264" s="4">
        <v>0</v>
      </c>
      <c r="L9264" s="4">
        <v>673.34600830078125</v>
      </c>
      <c r="M9264" s="4">
        <v>68.657997131347656</v>
      </c>
      <c r="N9264" s="2">
        <v>0</v>
      </c>
      <c r="O9264" s="2">
        <v>-2.1411205204784989</v>
      </c>
      <c r="P9264" s="2">
        <v>24.776154256828629</v>
      </c>
      <c r="Q9264" s="2">
        <v>2.5263105549313662</v>
      </c>
      <c r="R9264" s="2">
        <v>24.776154256828629</v>
      </c>
    </row>
    <row r="9265" spans="1:18" x14ac:dyDescent="0.25">
      <c r="A9265" s="7">
        <v>37621</v>
      </c>
      <c r="B9265" t="s">
        <v>577</v>
      </c>
      <c r="C9265" t="s">
        <v>578</v>
      </c>
      <c r="D9265" s="8">
        <v>5208.6376953125</v>
      </c>
      <c r="E9265" s="3">
        <v>6.6467857592842794E-2</v>
      </c>
      <c r="F9265" s="3">
        <f t="shared" si="140"/>
        <v>5.400899200346377E-2</v>
      </c>
      <c r="G9265" s="3">
        <v>5.400899200346377E-2</v>
      </c>
      <c r="H9265" t="s">
        <v>222</v>
      </c>
      <c r="I9265" s="4" t="s">
        <v>2106</v>
      </c>
      <c r="J9265" s="4">
        <v>4164.658203125</v>
      </c>
      <c r="K9265" s="4">
        <v>1560.8570556640625</v>
      </c>
      <c r="L9265" s="4">
        <v>39.330001831054688</v>
      </c>
      <c r="M9265" s="4">
        <v>70.012001037597656</v>
      </c>
      <c r="N9265" s="2">
        <v>2.1379933909939544</v>
      </c>
      <c r="O9265" s="2">
        <v>2.0841208831448608</v>
      </c>
      <c r="P9265" s="2">
        <v>0.94437526233348423</v>
      </c>
      <c r="Q9265" s="2">
        <v>1.6810983668494892</v>
      </c>
      <c r="R9265" s="2">
        <v>0.94437526233348423</v>
      </c>
    </row>
    <row r="9266" spans="1:18" x14ac:dyDescent="0.25">
      <c r="A9266" s="7">
        <v>37621</v>
      </c>
      <c r="B9266" t="s">
        <v>1784</v>
      </c>
      <c r="C9266" t="s">
        <v>1785</v>
      </c>
      <c r="D9266" s="8">
        <v>18865.4453125</v>
      </c>
      <c r="E9266" s="3">
        <v>0.24074351218271503</v>
      </c>
      <c r="F9266" s="3">
        <f t="shared" si="140"/>
        <v>0.23338993365372018</v>
      </c>
      <c r="G9266" s="3">
        <v>0.23338993365372018</v>
      </c>
      <c r="H9266" t="s">
        <v>55</v>
      </c>
      <c r="I9266" s="4" t="s">
        <v>2112</v>
      </c>
      <c r="J9266" s="4">
        <v>6315.5029296875</v>
      </c>
      <c r="K9266" s="4">
        <v>1414.248046875</v>
      </c>
      <c r="L9266" s="4">
        <v>566.07598876953125</v>
      </c>
      <c r="M9266" s="4">
        <v>715.968017578125</v>
      </c>
      <c r="N9266" s="2">
        <v>1.1263918238415869</v>
      </c>
      <c r="O9266" s="2">
        <v>0.67553501210197053</v>
      </c>
      <c r="P9266" s="2">
        <v>8.9632764812531178</v>
      </c>
      <c r="Q9266" s="2">
        <v>11.336674617195563</v>
      </c>
      <c r="R9266" s="2">
        <v>8.9632764812531178</v>
      </c>
    </row>
    <row r="9267" spans="1:18" x14ac:dyDescent="0.25">
      <c r="A9267" s="7">
        <v>37621</v>
      </c>
      <c r="B9267" t="s">
        <v>581</v>
      </c>
      <c r="C9267" t="s">
        <v>582</v>
      </c>
      <c r="D9267" s="8">
        <v>11802.2548828125</v>
      </c>
      <c r="E9267" s="3">
        <v>0.15060955334466763</v>
      </c>
      <c r="F9267" s="3">
        <f t="shared" si="140"/>
        <v>0.16524035958055935</v>
      </c>
      <c r="G9267" s="3">
        <v>0.16524035958055935</v>
      </c>
      <c r="H9267" t="s">
        <v>19</v>
      </c>
      <c r="I9267" s="4" t="s">
        <v>2112</v>
      </c>
      <c r="J9267" s="4">
        <v>20102</v>
      </c>
      <c r="K9267" s="4">
        <v>8574</v>
      </c>
      <c r="L9267" s="4">
        <v>171</v>
      </c>
      <c r="M9267" s="4">
        <v>1891</v>
      </c>
      <c r="N9267" s="2">
        <v>2.2616723819572671</v>
      </c>
      <c r="O9267" s="2">
        <v>2.2165655499868109</v>
      </c>
      <c r="P9267" s="2">
        <v>0.85066162570888471</v>
      </c>
      <c r="Q9267" s="2">
        <v>9.4070241766988367</v>
      </c>
      <c r="R9267" s="2">
        <v>0.85066162570888471</v>
      </c>
    </row>
    <row r="9268" spans="1:18" x14ac:dyDescent="0.25">
      <c r="A9268" s="7">
        <v>37621</v>
      </c>
      <c r="B9268" t="s">
        <v>1872</v>
      </c>
      <c r="C9268" t="s">
        <v>1873</v>
      </c>
      <c r="D9268" s="8">
        <v>4367.4296875</v>
      </c>
      <c r="E9268" s="3">
        <v>5.5733132442049665E-2</v>
      </c>
      <c r="F9268" s="3">
        <f t="shared" si="140"/>
        <v>4.4702448793946435E-2</v>
      </c>
      <c r="G9268" s="3">
        <v>4.4702448793946435E-2</v>
      </c>
      <c r="H9268" t="s">
        <v>159</v>
      </c>
      <c r="I9268" s="4" t="s">
        <v>2106</v>
      </c>
      <c r="J9268" s="4">
        <v>3501.10009765625</v>
      </c>
      <c r="K9268" s="4">
        <v>982.79997253417969</v>
      </c>
      <c r="L9268" s="4">
        <v>225</v>
      </c>
      <c r="M9268" s="4">
        <v>124</v>
      </c>
      <c r="N9268" s="2">
        <v>1.6843187189960234</v>
      </c>
      <c r="O9268" s="2">
        <v>1.2987146058854837</v>
      </c>
      <c r="P9268" s="2">
        <v>6.4265514759381563</v>
      </c>
      <c r="Q9268" s="2">
        <v>3.541743924517029</v>
      </c>
      <c r="R9268" s="2">
        <v>6.4265514759381563</v>
      </c>
    </row>
    <row r="9269" spans="1:18" x14ac:dyDescent="0.25">
      <c r="A9269" s="7">
        <v>37621</v>
      </c>
      <c r="B9269" t="s">
        <v>1786</v>
      </c>
      <c r="C9269" t="s">
        <v>1787</v>
      </c>
      <c r="D9269" s="8">
        <v>12652.8046875</v>
      </c>
      <c r="E9269" s="3">
        <v>0.16146348994011694</v>
      </c>
      <c r="F9269" s="3">
        <f t="shared" si="140"/>
        <v>0.15747097077098476</v>
      </c>
      <c r="G9269" s="3">
        <v>0.15747097077098476</v>
      </c>
      <c r="H9269" t="s">
        <v>73</v>
      </c>
      <c r="I9269" s="4" t="s">
        <v>2110</v>
      </c>
      <c r="J9269" s="4">
        <v>260336</v>
      </c>
      <c r="K9269" s="4">
        <v>217360</v>
      </c>
      <c r="L9269" s="4">
        <v>100843</v>
      </c>
      <c r="M9269" s="4">
        <v>656</v>
      </c>
      <c r="N9269" s="2">
        <v>17.553096987805862</v>
      </c>
      <c r="O9269" s="2">
        <v>9.4094322861988218</v>
      </c>
      <c r="P9269" s="2">
        <v>38.735710773769284</v>
      </c>
      <c r="Q9269" s="2">
        <v>0.25198205396103496</v>
      </c>
      <c r="R9269" s="2">
        <v>38.735710773769284</v>
      </c>
    </row>
    <row r="9270" spans="1:18" x14ac:dyDescent="0.25">
      <c r="A9270" s="7">
        <v>37621</v>
      </c>
      <c r="B9270" t="s">
        <v>1874</v>
      </c>
      <c r="C9270" t="s">
        <v>1875</v>
      </c>
      <c r="D9270" s="8">
        <v>7618.64404296875</v>
      </c>
      <c r="E9270" s="3">
        <v>9.7222148462031768E-2</v>
      </c>
      <c r="F9270" s="3">
        <f t="shared" si="140"/>
        <v>7.5865026369581784E-2</v>
      </c>
      <c r="G9270" s="3">
        <v>7.5865026369581784E-2</v>
      </c>
      <c r="H9270" t="s">
        <v>25</v>
      </c>
      <c r="I9270" s="4" t="s">
        <v>2106</v>
      </c>
      <c r="J9270" s="4">
        <v>2808.10009765625</v>
      </c>
      <c r="K9270" s="4">
        <v>161.49999713897705</v>
      </c>
      <c r="L9270" s="4">
        <v>497.70001220703125</v>
      </c>
      <c r="M9270" s="4">
        <v>111.69999694824219</v>
      </c>
      <c r="N9270" s="2">
        <v>0.24536614120903205</v>
      </c>
      <c r="O9270" s="2">
        <v>-0.51078700825411916</v>
      </c>
      <c r="P9270" s="2">
        <v>17.723727605808325</v>
      </c>
      <c r="Q9270" s="2">
        <v>3.9777783221285938</v>
      </c>
      <c r="R9270" s="2">
        <v>17.723727605808325</v>
      </c>
    </row>
    <row r="9271" spans="1:18" x14ac:dyDescent="0.25">
      <c r="A9271" s="7">
        <v>37621</v>
      </c>
      <c r="B9271" t="s">
        <v>587</v>
      </c>
      <c r="C9271" t="s">
        <v>588</v>
      </c>
      <c r="D9271" s="8">
        <v>71334.25</v>
      </c>
      <c r="E9271" s="3">
        <v>0.91030228014501513</v>
      </c>
      <c r="F9271" s="3">
        <f t="shared" si="140"/>
        <v>0.87340138119298139</v>
      </c>
      <c r="G9271" s="3">
        <v>0.87340138119298139</v>
      </c>
      <c r="H9271" t="s">
        <v>22</v>
      </c>
      <c r="I9271" s="4" t="s">
        <v>2106</v>
      </c>
      <c r="J9271" s="4">
        <v>19042</v>
      </c>
      <c r="K9271" s="4">
        <v>4903.6002197265625</v>
      </c>
      <c r="L9271" s="4">
        <v>3654.699951171875</v>
      </c>
      <c r="M9271" s="4">
        <v>1130.9000244140625</v>
      </c>
      <c r="N9271" s="2">
        <v>1.3022441162465974</v>
      </c>
      <c r="O9271" s="2">
        <v>0.33166917236879234</v>
      </c>
      <c r="P9271" s="2">
        <v>19.192836630458331</v>
      </c>
      <c r="Q9271" s="2">
        <v>5.9389771264261242</v>
      </c>
      <c r="R9271" s="2">
        <v>19.192836630458331</v>
      </c>
    </row>
    <row r="9272" spans="1:18" x14ac:dyDescent="0.25">
      <c r="A9272" s="7">
        <v>37621</v>
      </c>
      <c r="B9272" t="s">
        <v>589</v>
      </c>
      <c r="C9272" t="s">
        <v>590</v>
      </c>
      <c r="D9272" s="8">
        <v>7287.28466796875</v>
      </c>
      <c r="E9272" s="3">
        <v>9.2993643997347192E-2</v>
      </c>
      <c r="F9272" s="3">
        <f t="shared" si="140"/>
        <v>6.2443828038186072E-2</v>
      </c>
      <c r="G9272" s="3">
        <v>6.2443828038186072E-2</v>
      </c>
      <c r="H9272" t="s">
        <v>55</v>
      </c>
      <c r="I9272" s="4" t="s">
        <v>2112</v>
      </c>
      <c r="J9272" s="4">
        <v>7246</v>
      </c>
      <c r="K9272" s="4">
        <v>547</v>
      </c>
      <c r="L9272" s="4">
        <v>2262</v>
      </c>
      <c r="M9272" s="4">
        <v>306</v>
      </c>
      <c r="N9272" s="2">
        <v>0.47648083623693382</v>
      </c>
      <c r="O9272" s="2">
        <v>-1.4939024390243902</v>
      </c>
      <c r="P9272" s="2">
        <v>31.217223295611372</v>
      </c>
      <c r="Q9272" s="2">
        <v>4.2230195970190447</v>
      </c>
      <c r="R9272" s="2">
        <v>31.217223295611372</v>
      </c>
    </row>
    <row r="9273" spans="1:18" x14ac:dyDescent="0.25">
      <c r="A9273" s="7">
        <v>37621</v>
      </c>
      <c r="B9273" t="s">
        <v>591</v>
      </c>
      <c r="C9273" t="s">
        <v>592</v>
      </c>
      <c r="D9273" s="8">
        <v>5591.2705078125</v>
      </c>
      <c r="E9273" s="3">
        <v>7.1350666645675756E-2</v>
      </c>
      <c r="F9273" s="3">
        <f t="shared" si="140"/>
        <v>9.1022384403593726E-2</v>
      </c>
      <c r="G9273" s="3">
        <v>9.1022384403593726E-2</v>
      </c>
      <c r="H9273" t="s">
        <v>76</v>
      </c>
      <c r="I9273" s="4" t="s">
        <v>2106</v>
      </c>
      <c r="J9273" s="4">
        <v>93133.421875</v>
      </c>
      <c r="K9273" s="4">
        <v>1664.9479522705078</v>
      </c>
      <c r="L9273" s="4">
        <v>2611.73388671875</v>
      </c>
      <c r="M9273" s="4">
        <v>0</v>
      </c>
      <c r="N9273" s="2">
        <v>5.8230236018268391</v>
      </c>
      <c r="O9273" s="2">
        <v>-3.3113088217871556</v>
      </c>
      <c r="P9273" s="2">
        <v>2.8042928458315597</v>
      </c>
      <c r="Q9273" s="2">
        <v>0</v>
      </c>
      <c r="R9273" s="2">
        <v>2.8042928458315597</v>
      </c>
    </row>
    <row r="9274" spans="1:18" x14ac:dyDescent="0.25">
      <c r="A9274" s="7">
        <v>37621</v>
      </c>
      <c r="B9274" t="s">
        <v>1984</v>
      </c>
      <c r="C9274" t="s">
        <v>1985</v>
      </c>
      <c r="D9274" s="8">
        <v>8024.4599609375</v>
      </c>
      <c r="E9274" s="3">
        <v>0.10240079904637375</v>
      </c>
      <c r="F9274" s="3">
        <f t="shared" si="140"/>
        <v>0.12225390044544573</v>
      </c>
      <c r="G9274" s="3">
        <v>0.12225390044544573</v>
      </c>
      <c r="H9274" t="s">
        <v>29</v>
      </c>
      <c r="I9274" s="4" t="s">
        <v>2117</v>
      </c>
      <c r="J9274" s="4">
        <v>1988.4329833984375</v>
      </c>
      <c r="K9274" s="4">
        <v>0</v>
      </c>
      <c r="L9274" s="4">
        <v>1552.030029296875</v>
      </c>
      <c r="M9274" s="4">
        <v>17.886999130249023</v>
      </c>
      <c r="N9274" s="2">
        <v>0</v>
      </c>
      <c r="O9274" s="2">
        <v>-5.719450593594817</v>
      </c>
      <c r="P9274" s="2">
        <v>78.0529211824024</v>
      </c>
      <c r="Q9274" s="2">
        <v>0.89955252601363977</v>
      </c>
      <c r="R9274" s="2">
        <v>78.0529211824024</v>
      </c>
    </row>
    <row r="9275" spans="1:18" x14ac:dyDescent="0.25">
      <c r="A9275" s="7">
        <v>37621</v>
      </c>
      <c r="B9275" t="s">
        <v>595</v>
      </c>
      <c r="C9275" t="s">
        <v>596</v>
      </c>
      <c r="D9275" s="8">
        <v>26338.619140625</v>
      </c>
      <c r="E9275" s="3">
        <v>0.33610930316898374</v>
      </c>
      <c r="F9275" s="3">
        <f t="shared" si="140"/>
        <v>0.2033657222440769</v>
      </c>
      <c r="G9275" s="3">
        <v>0.2033657222440769</v>
      </c>
      <c r="H9275" t="s">
        <v>15</v>
      </c>
      <c r="I9275" s="4" t="s">
        <v>2106</v>
      </c>
      <c r="J9275" s="4">
        <v>25758</v>
      </c>
      <c r="K9275" s="4">
        <v>7582</v>
      </c>
      <c r="L9275" s="4">
        <v>2738</v>
      </c>
      <c r="M9275" s="4">
        <v>662</v>
      </c>
      <c r="N9275" s="2">
        <v>2.8291044776119403</v>
      </c>
      <c r="O9275" s="2">
        <v>1.8074626865671641</v>
      </c>
      <c r="P9275" s="2">
        <v>10.629707275409581</v>
      </c>
      <c r="Q9275" s="2">
        <v>2.5700753164065531</v>
      </c>
      <c r="R9275" s="2">
        <v>10.629707275409581</v>
      </c>
    </row>
    <row r="9276" spans="1:18" x14ac:dyDescent="0.25">
      <c r="A9276" s="7">
        <v>37621</v>
      </c>
      <c r="B9276" t="s">
        <v>1610</v>
      </c>
      <c r="C9276" t="s">
        <v>1611</v>
      </c>
      <c r="D9276" s="8">
        <v>8244.70703125</v>
      </c>
      <c r="E9276" s="3">
        <v>0.10521139017617082</v>
      </c>
      <c r="F9276" s="3">
        <f t="shared" si="140"/>
        <v>0.1049027072206026</v>
      </c>
      <c r="G9276" s="3">
        <v>0.1049027072206026</v>
      </c>
      <c r="H9276" t="s">
        <v>76</v>
      </c>
      <c r="I9276" s="4" t="s">
        <v>2106</v>
      </c>
      <c r="J9276" s="4">
        <v>70519.6015625</v>
      </c>
      <c r="K9276" s="4">
        <v>6204.2999267578125</v>
      </c>
      <c r="L9276" s="4">
        <v>10585.400390625</v>
      </c>
      <c r="M9276" s="4">
        <v>514.4000244140625</v>
      </c>
      <c r="N9276" s="2">
        <v>1.8757142480712949</v>
      </c>
      <c r="O9276" s="2">
        <v>-1.3245156841735359</v>
      </c>
      <c r="P9276" s="2">
        <v>15.010578840612689</v>
      </c>
      <c r="Q9276" s="2">
        <v>0.72944261314091641</v>
      </c>
      <c r="R9276" s="2">
        <v>15.010578840612689</v>
      </c>
    </row>
    <row r="9277" spans="1:18" x14ac:dyDescent="0.25">
      <c r="A9277" s="7">
        <v>37621</v>
      </c>
      <c r="B9277" t="s">
        <v>601</v>
      </c>
      <c r="C9277" t="s">
        <v>602</v>
      </c>
      <c r="D9277" s="8">
        <v>842.92291259765625</v>
      </c>
      <c r="E9277" s="3">
        <v>1.075660919297706E-2</v>
      </c>
      <c r="F9277" s="3">
        <f t="shared" si="140"/>
        <v>8.7207998975062269E-3</v>
      </c>
      <c r="G9277" s="3">
        <v>8.7207998975062269E-3</v>
      </c>
      <c r="H9277" t="s">
        <v>48</v>
      </c>
      <c r="I9277" s="4" t="s">
        <v>2106</v>
      </c>
      <c r="J9277" s="4">
        <v>2773.10009765625</v>
      </c>
      <c r="K9277" s="4">
        <v>1105.399974822998</v>
      </c>
      <c r="L9277" s="4">
        <v>137.30000305175781</v>
      </c>
      <c r="M9277" s="4">
        <v>45.5</v>
      </c>
      <c r="N9277" s="2">
        <v>5.9783667458737311</v>
      </c>
      <c r="O9277" s="2">
        <v>5.2358031569932209</v>
      </c>
      <c r="P9277" s="2">
        <v>4.9511376516051513</v>
      </c>
      <c r="Q9277" s="2">
        <v>1.6407629871873497</v>
      </c>
      <c r="R9277" s="2">
        <v>4.9511376516051513</v>
      </c>
    </row>
    <row r="9278" spans="1:18" x14ac:dyDescent="0.25">
      <c r="A9278" s="7">
        <v>37621</v>
      </c>
      <c r="B9278" t="s">
        <v>603</v>
      </c>
      <c r="C9278" t="s">
        <v>604</v>
      </c>
      <c r="D9278" s="8">
        <v>29285.400390625</v>
      </c>
      <c r="E9278" s="3">
        <v>0.37371342308282002</v>
      </c>
      <c r="F9278" s="3">
        <f t="shared" si="140"/>
        <v>0.35547302628586208</v>
      </c>
      <c r="G9278" s="3">
        <v>0.35547302628586208</v>
      </c>
      <c r="H9278" t="s">
        <v>55</v>
      </c>
      <c r="I9278" s="4" t="s">
        <v>2112</v>
      </c>
      <c r="J9278" s="4">
        <v>16109</v>
      </c>
      <c r="K9278" s="4">
        <v>3815</v>
      </c>
      <c r="L9278" s="4">
        <v>1126</v>
      </c>
      <c r="M9278" s="4">
        <v>2362</v>
      </c>
      <c r="N9278" s="2">
        <v>1.2046100410483107</v>
      </c>
      <c r="O9278" s="2">
        <v>0.84906851910325232</v>
      </c>
      <c r="P9278" s="2">
        <v>6.9898814327394625</v>
      </c>
      <c r="Q9278" s="2">
        <v>14.662610962815817</v>
      </c>
      <c r="R9278" s="2">
        <v>6.9898814327394625</v>
      </c>
    </row>
    <row r="9279" spans="1:18" x14ac:dyDescent="0.25">
      <c r="A9279" s="7">
        <v>37621</v>
      </c>
      <c r="B9279" t="s">
        <v>1612</v>
      </c>
      <c r="C9279" t="s">
        <v>1613</v>
      </c>
      <c r="D9279" s="8">
        <v>2145.59765625</v>
      </c>
      <c r="E9279" s="3">
        <v>2.7380149630201137E-2</v>
      </c>
      <c r="F9279" s="3">
        <f t="shared" si="140"/>
        <v>5.7263792749264665E-2</v>
      </c>
      <c r="G9279" s="3">
        <v>5.7263792749264665E-2</v>
      </c>
      <c r="H9279" t="s">
        <v>29</v>
      </c>
      <c r="I9279" s="4" t="s">
        <v>2106</v>
      </c>
      <c r="J9279" s="4">
        <v>4142.73681640625</v>
      </c>
      <c r="K9279" s="4">
        <v>1241.5780410170555</v>
      </c>
      <c r="L9279" s="4">
        <v>989.97601318359375</v>
      </c>
      <c r="M9279" s="4">
        <v>38.571998596191406</v>
      </c>
      <c r="N9279" s="2">
        <v>8.6163852354280657</v>
      </c>
      <c r="O9279" s="2">
        <v>1.7460843589438295</v>
      </c>
      <c r="P9279" s="2">
        <v>23.896666794353116</v>
      </c>
      <c r="Q9279" s="2">
        <v>0.93107528442156562</v>
      </c>
      <c r="R9279" s="2">
        <v>23.896666794353116</v>
      </c>
    </row>
    <row r="9280" spans="1:18" x14ac:dyDescent="0.25">
      <c r="A9280" s="7">
        <v>37621</v>
      </c>
      <c r="B9280" t="s">
        <v>1664</v>
      </c>
      <c r="C9280" t="s">
        <v>1665</v>
      </c>
      <c r="D9280" s="8">
        <v>4545.30029296875</v>
      </c>
      <c r="E9280" s="3">
        <v>5.8002953989608905E-2</v>
      </c>
      <c r="F9280" s="3">
        <f t="shared" si="140"/>
        <v>0.21277087455653537</v>
      </c>
      <c r="G9280" s="3">
        <v>0.21277087455653537</v>
      </c>
      <c r="H9280" t="s">
        <v>25</v>
      </c>
      <c r="I9280" s="4" t="s">
        <v>2111</v>
      </c>
      <c r="J9280" s="4">
        <v>17791</v>
      </c>
      <c r="K9280" s="4">
        <v>5106</v>
      </c>
      <c r="L9280" s="4">
        <v>4420</v>
      </c>
      <c r="M9280" s="4">
        <v>449</v>
      </c>
      <c r="N9280" s="2">
        <v>-1.3818673883626522</v>
      </c>
      <c r="O9280" s="2">
        <v>-0.18565629228687416</v>
      </c>
      <c r="P9280" s="2">
        <v>24.844022258445282</v>
      </c>
      <c r="Q9280" s="2">
        <v>2.5237479624529255</v>
      </c>
      <c r="R9280" s="2">
        <v>24.844022258445282</v>
      </c>
    </row>
    <row r="9281" spans="1:18" x14ac:dyDescent="0.25">
      <c r="A9281" s="7">
        <v>37621</v>
      </c>
      <c r="B9281" t="s">
        <v>617</v>
      </c>
      <c r="C9281" t="s">
        <v>618</v>
      </c>
      <c r="D9281" s="8">
        <v>5470.2958984375</v>
      </c>
      <c r="E9281" s="3">
        <v>6.9806899622769994E-2</v>
      </c>
      <c r="F9281" s="3">
        <f t="shared" si="140"/>
        <v>7.7547418608740884E-2</v>
      </c>
      <c r="G9281" s="3">
        <v>7.7547418608740884E-2</v>
      </c>
      <c r="H9281" t="s">
        <v>55</v>
      </c>
      <c r="I9281" s="4" t="s">
        <v>2112</v>
      </c>
      <c r="J9281" s="4">
        <v>14441</v>
      </c>
      <c r="K9281" s="4">
        <v>4354</v>
      </c>
      <c r="L9281" s="4">
        <v>716</v>
      </c>
      <c r="M9281" s="4">
        <v>568</v>
      </c>
      <c r="N9281" s="2">
        <v>2.1565131253095591</v>
      </c>
      <c r="O9281" s="2">
        <v>1.8018821198613175</v>
      </c>
      <c r="P9281" s="2">
        <v>4.9581053943632716</v>
      </c>
      <c r="Q9281" s="2">
        <v>3.9332456201094108</v>
      </c>
      <c r="R9281" s="2">
        <v>4.9581053943632716</v>
      </c>
    </row>
    <row r="9282" spans="1:18" x14ac:dyDescent="0.25">
      <c r="A9282" s="7">
        <v>37621</v>
      </c>
      <c r="B9282" t="s">
        <v>1788</v>
      </c>
      <c r="C9282" t="s">
        <v>1789</v>
      </c>
      <c r="D9282" s="8">
        <v>1793.0362548828125</v>
      </c>
      <c r="E9282" s="3">
        <v>2.288108434871752E-2</v>
      </c>
      <c r="F9282" s="3">
        <f t="shared" si="140"/>
        <v>2.4009123750110831E-2</v>
      </c>
      <c r="G9282" s="3">
        <v>2.4009123750110831E-2</v>
      </c>
      <c r="H9282" t="s">
        <v>35</v>
      </c>
      <c r="I9282" s="4" t="s">
        <v>2106</v>
      </c>
      <c r="J9282" s="4">
        <v>2306.931884765625</v>
      </c>
      <c r="K9282" s="4">
        <v>640.53500366210938</v>
      </c>
      <c r="L9282" s="4">
        <v>30.554000854492188</v>
      </c>
      <c r="M9282" s="4">
        <v>92.489997863769531</v>
      </c>
      <c r="N9282" s="2">
        <v>1.6572018188829434</v>
      </c>
      <c r="O9282" s="2">
        <v>1.5781520472065689</v>
      </c>
      <c r="P9282" s="2">
        <v>1.3244431296937209</v>
      </c>
      <c r="Q9282" s="2">
        <v>4.0092210123129028</v>
      </c>
      <c r="R9282" s="2">
        <v>1.3244431296937209</v>
      </c>
    </row>
    <row r="9283" spans="1:18" x14ac:dyDescent="0.25">
      <c r="A9283" s="7">
        <v>37621</v>
      </c>
      <c r="B9283" t="s">
        <v>1446</v>
      </c>
      <c r="C9283" t="s">
        <v>1447</v>
      </c>
      <c r="D9283" s="8">
        <v>6597.00439453125</v>
      </c>
      <c r="E9283" s="3">
        <v>8.4184920181658629E-2</v>
      </c>
      <c r="F9283" s="3">
        <f t="shared" si="140"/>
        <v>9.1813817122526592E-2</v>
      </c>
      <c r="G9283" s="3">
        <v>9.1813817122526592E-2</v>
      </c>
      <c r="H9283" t="s">
        <v>58</v>
      </c>
      <c r="I9283" s="4" t="s">
        <v>2106</v>
      </c>
      <c r="J9283" s="4">
        <v>17812</v>
      </c>
      <c r="K9283" s="4">
        <v>4571</v>
      </c>
      <c r="L9283" s="4">
        <v>488</v>
      </c>
      <c r="M9283" s="4">
        <v>1574</v>
      </c>
      <c r="N9283" s="2">
        <v>2.028850421660009</v>
      </c>
      <c r="O9283" s="2">
        <v>1.8122503328894808</v>
      </c>
      <c r="P9283" s="2">
        <v>2.7397260273972601</v>
      </c>
      <c r="Q9283" s="2">
        <v>8.8367392768919828</v>
      </c>
      <c r="R9283" s="2">
        <v>2.7397260273972601</v>
      </c>
    </row>
    <row r="9284" spans="1:18" x14ac:dyDescent="0.25">
      <c r="A9284" s="7">
        <v>37621</v>
      </c>
      <c r="B9284" t="s">
        <v>1508</v>
      </c>
      <c r="C9284" t="s">
        <v>1509</v>
      </c>
      <c r="D9284" s="8">
        <v>7815.5</v>
      </c>
      <c r="E9284" s="3">
        <v>9.9734243655374047E-2</v>
      </c>
      <c r="F9284" s="3">
        <f t="shared" si="140"/>
        <v>9.689908315161215E-2</v>
      </c>
      <c r="G9284" s="3">
        <v>9.689908315161215E-2</v>
      </c>
      <c r="H9284" t="s">
        <v>517</v>
      </c>
      <c r="I9284" s="4" t="s">
        <v>2106</v>
      </c>
      <c r="J9284" s="4">
        <v>8296</v>
      </c>
      <c r="K9284" s="4">
        <v>1795</v>
      </c>
      <c r="L9284" s="4">
        <v>198</v>
      </c>
      <c r="M9284" s="4">
        <v>263</v>
      </c>
      <c r="N9284" s="2">
        <v>2.8446909667194928</v>
      </c>
      <c r="O9284" s="2">
        <v>2.5309033280507132</v>
      </c>
      <c r="P9284" s="2">
        <v>2.3866923818707813</v>
      </c>
      <c r="Q9284" s="2">
        <v>3.1702025072324012</v>
      </c>
      <c r="R9284" s="2">
        <v>2.3866923818707813</v>
      </c>
    </row>
    <row r="9285" spans="1:18" x14ac:dyDescent="0.25">
      <c r="A9285" s="7">
        <v>37621</v>
      </c>
      <c r="B9285" t="s">
        <v>1228</v>
      </c>
      <c r="C9285" t="s">
        <v>1229</v>
      </c>
      <c r="D9285" s="8">
        <v>24817.634765625</v>
      </c>
      <c r="E9285" s="3">
        <v>0.3166998954212687</v>
      </c>
      <c r="F9285" s="3">
        <f t="shared" si="140"/>
        <v>0.29191260085259668</v>
      </c>
      <c r="G9285" s="3">
        <v>0.29191260085259668</v>
      </c>
      <c r="H9285" t="s">
        <v>76</v>
      </c>
      <c r="I9285" s="4" t="s">
        <v>2106</v>
      </c>
      <c r="J9285" s="4">
        <v>13855</v>
      </c>
      <c r="K9285" s="4">
        <v>3434</v>
      </c>
      <c r="L9285" s="4">
        <v>546</v>
      </c>
      <c r="M9285" s="4">
        <v>423</v>
      </c>
      <c r="N9285" s="2">
        <v>1.2885553470919324</v>
      </c>
      <c r="O9285" s="2">
        <v>1.0836772983114447</v>
      </c>
      <c r="P9285" s="2">
        <v>3.9408155900396964</v>
      </c>
      <c r="Q9285" s="2">
        <v>3.0530494406351498</v>
      </c>
      <c r="R9285" s="2">
        <v>3.9408155900396964</v>
      </c>
    </row>
    <row r="9286" spans="1:18" x14ac:dyDescent="0.25">
      <c r="A9286" s="7">
        <v>37621</v>
      </c>
      <c r="B9286" t="s">
        <v>2132</v>
      </c>
      <c r="C9286" t="s">
        <v>2133</v>
      </c>
      <c r="D9286" s="8">
        <v>5978.3408203125</v>
      </c>
      <c r="E9286" s="3">
        <v>7.6290103004019658E-2</v>
      </c>
      <c r="F9286" s="3">
        <f t="shared" si="140"/>
        <v>0</v>
      </c>
      <c r="G9286" s="3">
        <v>0</v>
      </c>
      <c r="H9286" t="s">
        <v>38</v>
      </c>
      <c r="I9286" s="4" t="s">
        <v>2106</v>
      </c>
      <c r="J9286" s="4">
        <v>32874.640625</v>
      </c>
      <c r="K9286" s="4">
        <v>8377.14794921875</v>
      </c>
      <c r="L9286" s="4">
        <v>1240.383056640625</v>
      </c>
      <c r="M9286" s="4"/>
      <c r="N9286" s="2">
        <v>7.7743263781707643</v>
      </c>
      <c r="O9286" s="2">
        <v>6.6232015831053266</v>
      </c>
      <c r="P9286" s="2">
        <v>3.7730695547052084</v>
      </c>
      <c r="Q9286" s="2" t="s">
        <v>39</v>
      </c>
      <c r="R9286" s="2">
        <v>3.7730695547052084</v>
      </c>
    </row>
    <row r="9287" spans="1:18" x14ac:dyDescent="0.25">
      <c r="A9287" s="7">
        <v>37621</v>
      </c>
      <c r="B9287" t="s">
        <v>625</v>
      </c>
      <c r="C9287" t="s">
        <v>626</v>
      </c>
      <c r="D9287" s="8">
        <v>10356.599609375</v>
      </c>
      <c r="E9287" s="3">
        <v>0.13216142650918788</v>
      </c>
      <c r="F9287" s="3">
        <f t="shared" si="140"/>
        <v>0.11121909939912386</v>
      </c>
      <c r="G9287" s="3">
        <v>0.11121909939912386</v>
      </c>
      <c r="H9287" t="s">
        <v>15</v>
      </c>
      <c r="I9287" s="4" t="s">
        <v>2106</v>
      </c>
      <c r="J9287" s="4">
        <v>12050.4296875</v>
      </c>
      <c r="K9287" s="4">
        <v>4637.6502075195312</v>
      </c>
      <c r="L9287" s="4">
        <v>1066.5699462890625</v>
      </c>
      <c r="M9287" s="4">
        <v>284.67001342773437</v>
      </c>
      <c r="N9287" s="2">
        <v>2.7562896970482269</v>
      </c>
      <c r="O9287" s="2">
        <v>2.1223963194555737</v>
      </c>
      <c r="P9287" s="2">
        <v>8.8508872625133304</v>
      </c>
      <c r="Q9287" s="2">
        <v>2.3623225130554864</v>
      </c>
      <c r="R9287" s="2">
        <v>8.8508872625133304</v>
      </c>
    </row>
    <row r="9288" spans="1:18" x14ac:dyDescent="0.25">
      <c r="A9288" s="7">
        <v>37621</v>
      </c>
      <c r="B9288" t="s">
        <v>627</v>
      </c>
      <c r="C9288" t="s">
        <v>628</v>
      </c>
      <c r="D9288" s="8">
        <v>8373.318359375</v>
      </c>
      <c r="E9288" s="3">
        <v>0.10685261000037401</v>
      </c>
      <c r="F9288" s="3">
        <f t="shared" si="140"/>
        <v>7.3241075621050103E-2</v>
      </c>
      <c r="G9288" s="3">
        <v>7.3241075621050103E-2</v>
      </c>
      <c r="H9288" t="s">
        <v>159</v>
      </c>
      <c r="I9288" s="4" t="s">
        <v>2106</v>
      </c>
      <c r="J9288" s="4">
        <v>4459.6591796875</v>
      </c>
      <c r="K9288" s="4">
        <v>847.55500793457031</v>
      </c>
      <c r="L9288" s="4">
        <v>1267.0379638671875</v>
      </c>
      <c r="M9288" s="4">
        <v>167.39399719238281</v>
      </c>
      <c r="N9288" s="2">
        <v>0.88086307299096345</v>
      </c>
      <c r="O9288" s="2">
        <v>-0.43596821701354793</v>
      </c>
      <c r="P9288" s="2">
        <v>28.411094050374768</v>
      </c>
      <c r="Q9288" s="2">
        <v>3.7535154694066231</v>
      </c>
      <c r="R9288" s="2">
        <v>28.411094050374768</v>
      </c>
    </row>
    <row r="9289" spans="1:18" x14ac:dyDescent="0.25">
      <c r="A9289" s="7">
        <v>37621</v>
      </c>
      <c r="B9289" t="s">
        <v>1986</v>
      </c>
      <c r="C9289" t="s">
        <v>1987</v>
      </c>
      <c r="D9289" s="8">
        <v>10584.49609375</v>
      </c>
      <c r="E9289" s="3">
        <v>0.13506963244621806</v>
      </c>
      <c r="F9289" s="3">
        <f t="shared" si="140"/>
        <v>0.16774863203679866</v>
      </c>
      <c r="G9289" s="3">
        <v>0.16774863203679866</v>
      </c>
      <c r="H9289" t="s">
        <v>29</v>
      </c>
      <c r="I9289" s="4" t="s">
        <v>2117</v>
      </c>
      <c r="J9289" s="4">
        <v>2010.81201171875</v>
      </c>
      <c r="K9289" s="4">
        <v>0</v>
      </c>
      <c r="L9289" s="4">
        <v>765.5009765625</v>
      </c>
      <c r="M9289" s="4">
        <v>90.374000549316406</v>
      </c>
      <c r="N9289" s="2"/>
      <c r="O9289" s="2"/>
      <c r="P9289" s="2">
        <v>38.069246259782624</v>
      </c>
      <c r="Q9289" s="2">
        <v>4.4944032571234169</v>
      </c>
      <c r="R9289" s="2">
        <v>38.069246259782624</v>
      </c>
    </row>
    <row r="9290" spans="1:18" x14ac:dyDescent="0.25">
      <c r="A9290" s="7">
        <v>37621</v>
      </c>
      <c r="B9290" t="s">
        <v>631</v>
      </c>
      <c r="C9290" t="s">
        <v>632</v>
      </c>
      <c r="D9290" s="8">
        <v>6623.916015625</v>
      </c>
      <c r="E9290" s="3">
        <v>8.4528341610271673E-2</v>
      </c>
      <c r="F9290" s="3">
        <f t="shared" si="140"/>
        <v>0.10716209022373856</v>
      </c>
      <c r="G9290" s="3">
        <v>0.10716209022373856</v>
      </c>
      <c r="H9290" t="s">
        <v>55</v>
      </c>
      <c r="I9290" s="4" t="s">
        <v>2112</v>
      </c>
      <c r="J9290" s="4">
        <v>11936</v>
      </c>
      <c r="K9290" s="4">
        <v>4324</v>
      </c>
      <c r="L9290" s="4">
        <v>55</v>
      </c>
      <c r="M9290" s="4">
        <v>798</v>
      </c>
      <c r="N9290" s="2">
        <v>2.3551198257080612</v>
      </c>
      <c r="O9290" s="2">
        <v>2.3251633986928106</v>
      </c>
      <c r="P9290" s="2">
        <v>0.46079088471849861</v>
      </c>
      <c r="Q9290" s="2">
        <v>6.685656836461126</v>
      </c>
      <c r="R9290" s="2">
        <v>0.46079088471849861</v>
      </c>
    </row>
    <row r="9291" spans="1:18" x14ac:dyDescent="0.25">
      <c r="A9291" s="7">
        <v>37621</v>
      </c>
      <c r="B9291" t="s">
        <v>633</v>
      </c>
      <c r="C9291" t="s">
        <v>634</v>
      </c>
      <c r="D9291" s="8">
        <v>2224.16845703125</v>
      </c>
      <c r="E9291" s="3">
        <v>2.8382798135007617E-2</v>
      </c>
      <c r="F9291" s="3">
        <f t="shared" si="140"/>
        <v>2.3561576753709568E-2</v>
      </c>
      <c r="G9291" s="3">
        <v>2.3561576753709568E-2</v>
      </c>
      <c r="H9291" t="s">
        <v>159</v>
      </c>
      <c r="I9291" s="4" t="s">
        <v>2106</v>
      </c>
      <c r="J9291" s="4">
        <v>3104.2490234375</v>
      </c>
      <c r="K9291" s="4">
        <v>1112.6380310058594</v>
      </c>
      <c r="L9291" s="4">
        <v>8.1059999465942383</v>
      </c>
      <c r="M9291" s="4">
        <v>229.76400756835937</v>
      </c>
      <c r="N9291" s="2">
        <v>1.9116210910362246</v>
      </c>
      <c r="O9291" s="2">
        <v>1.8976941893574824</v>
      </c>
      <c r="P9291" s="2">
        <v>0.26112595624232599</v>
      </c>
      <c r="Q9291" s="2">
        <v>7.4015971603312121</v>
      </c>
      <c r="R9291" s="2">
        <v>0.26112595624232599</v>
      </c>
    </row>
    <row r="9292" spans="1:18" x14ac:dyDescent="0.25">
      <c r="A9292" s="7">
        <v>37621</v>
      </c>
      <c r="B9292" t="s">
        <v>1666</v>
      </c>
      <c r="C9292" t="s">
        <v>1667</v>
      </c>
      <c r="D9292" s="8">
        <v>6364.568359375</v>
      </c>
      <c r="E9292" s="3">
        <v>8.1218784660634702E-2</v>
      </c>
      <c r="F9292" s="3">
        <f t="shared" si="140"/>
        <v>7.8732862700201592E-2</v>
      </c>
      <c r="G9292" s="3">
        <v>7.8732862700201592E-2</v>
      </c>
      <c r="H9292" t="s">
        <v>76</v>
      </c>
      <c r="I9292" s="4" t="s">
        <v>2106</v>
      </c>
      <c r="J9292" s="4">
        <v>18852.1015625</v>
      </c>
      <c r="K9292" s="4">
        <v>8803.1928100585937</v>
      </c>
      <c r="L9292" s="4">
        <v>1780.8370361328125</v>
      </c>
      <c r="M9292" s="4">
        <v>15.401000022888184</v>
      </c>
      <c r="N9292" s="2">
        <v>9.3897520032519726</v>
      </c>
      <c r="O9292" s="2">
        <v>7.4902572985140354</v>
      </c>
      <c r="P9292" s="2">
        <v>9.4463581698244017</v>
      </c>
      <c r="Q9292" s="2">
        <v>8.1693809954447527E-2</v>
      </c>
      <c r="R9292" s="2">
        <v>9.4463581698244017</v>
      </c>
    </row>
    <row r="9293" spans="1:18" x14ac:dyDescent="0.25">
      <c r="A9293" s="7">
        <v>37621</v>
      </c>
      <c r="B9293" t="s">
        <v>1474</v>
      </c>
      <c r="C9293" t="s">
        <v>1475</v>
      </c>
      <c r="D9293" s="8">
        <v>24301.322265625</v>
      </c>
      <c r="E9293" s="3">
        <v>0.31011118878991878</v>
      </c>
      <c r="F9293" s="3">
        <f t="shared" si="140"/>
        <v>0.2965841491445384</v>
      </c>
      <c r="G9293" s="3">
        <v>0.2965841491445384</v>
      </c>
      <c r="H9293" t="s">
        <v>73</v>
      </c>
      <c r="I9293" s="4" t="s">
        <v>2106</v>
      </c>
      <c r="J9293" s="4">
        <v>52856.74609375</v>
      </c>
      <c r="K9293" s="4">
        <v>10788.27587890625</v>
      </c>
      <c r="L9293" s="4">
        <v>6070.02392578125</v>
      </c>
      <c r="M9293" s="4"/>
      <c r="N9293" s="2">
        <v>2.1008070098437819</v>
      </c>
      <c r="O9293" s="2">
        <v>0.91878784790021883</v>
      </c>
      <c r="P9293" s="2">
        <v>11.483915250884115</v>
      </c>
      <c r="Q9293" s="2" t="s">
        <v>39</v>
      </c>
      <c r="R9293" s="2">
        <v>11.483915250884115</v>
      </c>
    </row>
    <row r="9294" spans="1:18" x14ac:dyDescent="0.25">
      <c r="A9294" s="7">
        <v>37621</v>
      </c>
      <c r="B9294" t="s">
        <v>637</v>
      </c>
      <c r="C9294" t="s">
        <v>638</v>
      </c>
      <c r="D9294" s="8">
        <v>279.28628540039062</v>
      </c>
      <c r="E9294" s="3">
        <v>3.5639954497763281E-3</v>
      </c>
      <c r="F9294" s="3">
        <f t="shared" si="140"/>
        <v>7.4916063483504219E-3</v>
      </c>
      <c r="G9294" s="3">
        <v>7.4916063483504219E-3</v>
      </c>
      <c r="H9294" t="s">
        <v>58</v>
      </c>
      <c r="I9294" s="4" t="s">
        <v>2106</v>
      </c>
      <c r="J9294" s="4">
        <v>1278.1710205078125</v>
      </c>
      <c r="K9294" s="4">
        <v>141.68099594116211</v>
      </c>
      <c r="L9294" s="4">
        <v>283.44601440429688</v>
      </c>
      <c r="M9294" s="4">
        <v>64.851997375488281</v>
      </c>
      <c r="N9294" s="2">
        <v>-1.2307243968109502</v>
      </c>
      <c r="O9294" s="2">
        <v>1.2314542658169267</v>
      </c>
      <c r="P9294" s="2">
        <v>22.17590681188225</v>
      </c>
      <c r="Q9294" s="2">
        <v>5.0738122156550558</v>
      </c>
      <c r="R9294" s="2">
        <v>22.17590681188225</v>
      </c>
    </row>
    <row r="9295" spans="1:18" x14ac:dyDescent="0.25">
      <c r="A9295" s="7">
        <v>37621</v>
      </c>
      <c r="B9295" t="s">
        <v>639</v>
      </c>
      <c r="C9295" t="s">
        <v>640</v>
      </c>
      <c r="D9295" s="8">
        <v>20410.552734375</v>
      </c>
      <c r="E9295" s="3">
        <v>0.26046075613217545</v>
      </c>
      <c r="F9295" s="3">
        <f t="shared" si="140"/>
        <v>0.33657566589725912</v>
      </c>
      <c r="G9295" s="3">
        <v>0.33657566589725912</v>
      </c>
      <c r="H9295" t="s">
        <v>517</v>
      </c>
      <c r="I9295" s="4" t="s">
        <v>2106</v>
      </c>
      <c r="J9295" s="4">
        <v>23970.5</v>
      </c>
      <c r="K9295" s="4">
        <v>9979.3995971679687</v>
      </c>
      <c r="L9295" s="4">
        <v>330.39999389648438</v>
      </c>
      <c r="M9295" s="4">
        <v>2003.800048828125</v>
      </c>
      <c r="N9295" s="2">
        <v>2.5475198409050499</v>
      </c>
      <c r="O9295" s="2">
        <v>2.4631760352792016</v>
      </c>
      <c r="P9295" s="2">
        <v>1.3783608764793576</v>
      </c>
      <c r="Q9295" s="2">
        <v>8.35944201759715</v>
      </c>
      <c r="R9295" s="2">
        <v>1.3783608764793576</v>
      </c>
    </row>
    <row r="9296" spans="1:18" x14ac:dyDescent="0.25">
      <c r="A9296" s="7">
        <v>37621</v>
      </c>
      <c r="B9296" t="s">
        <v>645</v>
      </c>
      <c r="C9296" t="s">
        <v>646</v>
      </c>
      <c r="D9296" s="8">
        <v>11713.2724609375</v>
      </c>
      <c r="E9296" s="3">
        <v>0.14947404127962682</v>
      </c>
      <c r="F9296" s="3">
        <f t="shared" si="140"/>
        <v>0.11659919775881945</v>
      </c>
      <c r="G9296" s="3">
        <v>0.11659919775881945</v>
      </c>
      <c r="H9296" t="s">
        <v>222</v>
      </c>
      <c r="I9296" s="4" t="s">
        <v>2106</v>
      </c>
      <c r="J9296" s="4">
        <v>5032.18212890625</v>
      </c>
      <c r="K9296" s="4">
        <v>578.33700561523437</v>
      </c>
      <c r="L9296" s="4">
        <v>58.186000823974609</v>
      </c>
      <c r="M9296" s="4">
        <v>70.018997192382812</v>
      </c>
      <c r="N9296" s="2">
        <v>0.55793610464061882</v>
      </c>
      <c r="O9296" s="2">
        <v>0.50180262134430265</v>
      </c>
      <c r="P9296" s="2">
        <v>1.1562777207473887</v>
      </c>
      <c r="Q9296" s="2">
        <v>1.3914241456042353</v>
      </c>
      <c r="R9296" s="2">
        <v>1.1562777207473887</v>
      </c>
    </row>
    <row r="9297" spans="1:18" x14ac:dyDescent="0.25">
      <c r="A9297" s="7">
        <v>37621</v>
      </c>
      <c r="B9297" t="s">
        <v>1292</v>
      </c>
      <c r="C9297" t="s">
        <v>1293</v>
      </c>
      <c r="D9297" s="8">
        <v>7869.0546875</v>
      </c>
      <c r="E9297" s="3">
        <v>0.10041765946396115</v>
      </c>
      <c r="F9297" s="3">
        <f t="shared" si="140"/>
        <v>0.1058068912570834</v>
      </c>
      <c r="G9297" s="3">
        <v>0.1058068912570834</v>
      </c>
      <c r="H9297" t="s">
        <v>35</v>
      </c>
      <c r="I9297" s="4" t="s">
        <v>2118</v>
      </c>
      <c r="J9297" s="4">
        <v>14353.400390625</v>
      </c>
      <c r="K9297" s="4">
        <v>1497.1999998092651</v>
      </c>
      <c r="L9297" s="4">
        <v>533.5</v>
      </c>
      <c r="M9297" s="4">
        <v>116</v>
      </c>
      <c r="N9297" s="2">
        <v>1.3950801974733651</v>
      </c>
      <c r="O9297" s="2">
        <v>0.89796873244073294</v>
      </c>
      <c r="P9297" s="2">
        <v>3.7168892769720157</v>
      </c>
      <c r="Q9297" s="2">
        <v>0.80817086434630514</v>
      </c>
      <c r="R9297" s="2">
        <v>3.7168892769720157</v>
      </c>
    </row>
    <row r="9298" spans="1:18" x14ac:dyDescent="0.25">
      <c r="A9298" s="7">
        <v>37621</v>
      </c>
      <c r="B9298" t="s">
        <v>651</v>
      </c>
      <c r="C9298" t="s">
        <v>652</v>
      </c>
      <c r="D9298" s="8">
        <v>4942.84033203125</v>
      </c>
      <c r="E9298" s="3">
        <v>6.3075995396892667E-2</v>
      </c>
      <c r="F9298" s="3">
        <f t="shared" si="140"/>
        <v>2.8847198068044623E-2</v>
      </c>
      <c r="G9298" s="3">
        <v>2.8847198068044623E-2</v>
      </c>
      <c r="H9298" t="s">
        <v>48</v>
      </c>
      <c r="I9298" s="4" t="s">
        <v>2106</v>
      </c>
      <c r="J9298" s="4">
        <v>12921</v>
      </c>
      <c r="K9298" s="4">
        <v>4596</v>
      </c>
      <c r="L9298" s="4">
        <v>372</v>
      </c>
      <c r="M9298" s="4">
        <v>410</v>
      </c>
      <c r="N9298" s="2">
        <v>4.7676348547717842</v>
      </c>
      <c r="O9298" s="2">
        <v>4.381742738589212</v>
      </c>
      <c r="P9298" s="2">
        <v>2.8790341304852562</v>
      </c>
      <c r="Q9298" s="2">
        <v>3.1731290147821376</v>
      </c>
      <c r="R9298" s="2">
        <v>2.8790341304852562</v>
      </c>
    </row>
    <row r="9299" spans="1:18" x14ac:dyDescent="0.25">
      <c r="A9299" s="7">
        <v>37621</v>
      </c>
      <c r="B9299" t="s">
        <v>1988</v>
      </c>
      <c r="C9299" t="s">
        <v>1989</v>
      </c>
      <c r="D9299" s="8">
        <v>6819.96875</v>
      </c>
      <c r="E9299" s="3">
        <v>8.7030186812684637E-2</v>
      </c>
      <c r="F9299" s="3">
        <f t="shared" si="140"/>
        <v>9.8136169510345928E-2</v>
      </c>
      <c r="G9299" s="3">
        <v>9.8136169510345928E-2</v>
      </c>
      <c r="H9299" t="s">
        <v>22</v>
      </c>
      <c r="I9299" s="4" t="s">
        <v>2106</v>
      </c>
      <c r="J9299" s="4">
        <v>2188.2890625</v>
      </c>
      <c r="K9299" s="4">
        <v>247.00900554656982</v>
      </c>
      <c r="L9299" s="4">
        <v>526.93798828125</v>
      </c>
      <c r="M9299" s="4">
        <v>80.871002197265625</v>
      </c>
      <c r="N9299" s="2">
        <v>1.500315873698622</v>
      </c>
      <c r="O9299" s="2">
        <v>-1.7002695726653045</v>
      </c>
      <c r="P9299" s="2">
        <v>24.079907783263891</v>
      </c>
      <c r="Q9299" s="2">
        <v>3.6956270349802396</v>
      </c>
      <c r="R9299" s="2">
        <v>24.079907783263891</v>
      </c>
    </row>
    <row r="9300" spans="1:18" x14ac:dyDescent="0.25">
      <c r="A9300" s="7">
        <v>37621</v>
      </c>
      <c r="B9300" t="s">
        <v>1160</v>
      </c>
      <c r="C9300" t="s">
        <v>1161</v>
      </c>
      <c r="D9300" s="8">
        <v>55637.47265625</v>
      </c>
      <c r="E9300" s="3">
        <v>0.70999440269562386</v>
      </c>
      <c r="F9300" s="3">
        <f t="shared" si="140"/>
        <v>0.61325545942131776</v>
      </c>
      <c r="G9300" s="3">
        <v>0.61325545942131776</v>
      </c>
      <c r="H9300" t="s">
        <v>35</v>
      </c>
      <c r="I9300" s="4" t="s">
        <v>2122</v>
      </c>
      <c r="J9300" s="4">
        <v>12320.7998046875</v>
      </c>
      <c r="K9300" s="4">
        <v>2365.6000366210937</v>
      </c>
      <c r="L9300" s="4">
        <v>1492.800048828125</v>
      </c>
      <c r="M9300" s="4">
        <v>380.39999389648437</v>
      </c>
      <c r="N9300" s="2">
        <v>0.77264267379161478</v>
      </c>
      <c r="O9300" s="2">
        <v>0.28507038629272013</v>
      </c>
      <c r="P9300" s="2">
        <v>12.116096945753336</v>
      </c>
      <c r="Q9300" s="2">
        <v>3.087461852531356</v>
      </c>
      <c r="R9300" s="2">
        <v>12.116096945753336</v>
      </c>
    </row>
    <row r="9301" spans="1:18" x14ac:dyDescent="0.25">
      <c r="A9301" s="7">
        <v>37621</v>
      </c>
      <c r="B9301" t="s">
        <v>655</v>
      </c>
      <c r="C9301" t="s">
        <v>656</v>
      </c>
      <c r="D9301" s="8">
        <v>11251.869140625</v>
      </c>
      <c r="E9301" s="3">
        <v>0.14358603524399949</v>
      </c>
      <c r="F9301" s="3">
        <f t="shared" si="140"/>
        <v>0.17409524064106444</v>
      </c>
      <c r="G9301" s="3">
        <v>0.17409524064106444</v>
      </c>
      <c r="H9301" t="s">
        <v>73</v>
      </c>
      <c r="I9301" s="4" t="s">
        <v>2106</v>
      </c>
      <c r="J9301" s="4">
        <v>36231</v>
      </c>
      <c r="K9301" s="4">
        <v>7110</v>
      </c>
      <c r="L9301" s="4">
        <v>6727</v>
      </c>
      <c r="M9301" s="4"/>
      <c r="N9301" s="2">
        <v>4.0328984685195692</v>
      </c>
      <c r="O9301" s="2">
        <v>0.21724333522404993</v>
      </c>
      <c r="P9301" s="2">
        <v>18.566973034142034</v>
      </c>
      <c r="Q9301" s="2" t="s">
        <v>39</v>
      </c>
      <c r="R9301" s="2">
        <v>18.566973034142034</v>
      </c>
    </row>
    <row r="9302" spans="1:18" x14ac:dyDescent="0.25">
      <c r="A9302" s="7">
        <v>37621</v>
      </c>
      <c r="B9302" t="s">
        <v>659</v>
      </c>
      <c r="C9302" t="s">
        <v>660</v>
      </c>
      <c r="D9302" s="8">
        <v>127120.921875</v>
      </c>
      <c r="E9302" s="3">
        <v>1.6222006264445037</v>
      </c>
      <c r="F9302" s="3">
        <f t="shared" si="140"/>
        <v>1.3230608998810824</v>
      </c>
      <c r="G9302" s="3">
        <v>1.3230608998810824</v>
      </c>
      <c r="H9302" t="s">
        <v>22</v>
      </c>
      <c r="I9302" s="4" t="s">
        <v>2106</v>
      </c>
      <c r="J9302" s="4">
        <v>47561.19921875</v>
      </c>
      <c r="K9302" s="4">
        <v>8548.800048828125</v>
      </c>
      <c r="L9302" s="4">
        <v>4971.2001953125</v>
      </c>
      <c r="M9302" s="4">
        <v>2369.699951171875</v>
      </c>
      <c r="N9302" s="2">
        <v>0.7720610057199202</v>
      </c>
      <c r="O9302" s="2">
        <v>0.32310094109024651</v>
      </c>
      <c r="P9302" s="2">
        <v>10.452217935986587</v>
      </c>
      <c r="Q9302" s="2">
        <v>4.9824226262101288</v>
      </c>
      <c r="R9302" s="2">
        <v>10.452217935986587</v>
      </c>
    </row>
    <row r="9303" spans="1:18" x14ac:dyDescent="0.25">
      <c r="A9303" s="7">
        <v>37621</v>
      </c>
      <c r="B9303" t="s">
        <v>1990</v>
      </c>
      <c r="C9303" t="s">
        <v>1991</v>
      </c>
      <c r="D9303" s="8">
        <v>2504.001708984375</v>
      </c>
      <c r="E9303" s="3">
        <v>3.1953773470324444E-2</v>
      </c>
      <c r="F9303" s="3">
        <f t="shared" si="140"/>
        <v>2.780418800583468E-2</v>
      </c>
      <c r="G9303" s="3">
        <v>2.780418800583468E-2</v>
      </c>
      <c r="H9303" t="s">
        <v>136</v>
      </c>
      <c r="I9303" s="4" t="s">
        <v>2106</v>
      </c>
      <c r="J9303" s="4">
        <v>1075.7340087890625</v>
      </c>
      <c r="K9303" s="4">
        <v>316.97198486328125</v>
      </c>
      <c r="L9303" s="4">
        <v>527.2459716796875</v>
      </c>
      <c r="M9303" s="4">
        <v>8.1639995574951172</v>
      </c>
      <c r="N9303" s="2">
        <v>3.7540355779997299</v>
      </c>
      <c r="O9303" s="2">
        <v>-2.4903652856801046</v>
      </c>
      <c r="P9303" s="2">
        <v>49.012671103816857</v>
      </c>
      <c r="Q9303" s="2">
        <v>0.75892362710417682</v>
      </c>
      <c r="R9303" s="2">
        <v>49.012671103816857</v>
      </c>
    </row>
    <row r="9304" spans="1:18" x14ac:dyDescent="0.25">
      <c r="A9304" s="7">
        <v>37621</v>
      </c>
      <c r="B9304" t="s">
        <v>661</v>
      </c>
      <c r="C9304" t="s">
        <v>662</v>
      </c>
      <c r="D9304" s="8">
        <v>2039.4051513671875</v>
      </c>
      <c r="E9304" s="3">
        <v>2.6025018268630296E-2</v>
      </c>
      <c r="F9304" s="3">
        <f t="shared" si="140"/>
        <v>1.6200985127613983E-2</v>
      </c>
      <c r="G9304" s="3">
        <v>1.6200985127613983E-2</v>
      </c>
      <c r="H9304" t="s">
        <v>222</v>
      </c>
      <c r="I9304" s="4" t="s">
        <v>2117</v>
      </c>
      <c r="J9304" s="4">
        <v>1460.2640380859375</v>
      </c>
      <c r="K9304" s="4">
        <v>385</v>
      </c>
      <c r="L9304" s="4">
        <v>28.225000381469727</v>
      </c>
      <c r="M9304" s="4">
        <v>23.364999771118164</v>
      </c>
      <c r="N9304" s="2">
        <v>2.1976892147181668</v>
      </c>
      <c r="O9304" s="2">
        <v>2.0365729058252522</v>
      </c>
      <c r="P9304" s="2">
        <v>1.9328696485921861</v>
      </c>
      <c r="Q9304" s="2">
        <v>1.6000530836700038</v>
      </c>
      <c r="R9304" s="2">
        <v>1.9328696485921861</v>
      </c>
    </row>
    <row r="9305" spans="1:18" x14ac:dyDescent="0.25">
      <c r="A9305" s="7">
        <v>37621</v>
      </c>
      <c r="B9305" t="s">
        <v>663</v>
      </c>
      <c r="C9305" t="s">
        <v>664</v>
      </c>
      <c r="D9305" s="8"/>
      <c r="E9305" s="3" t="s">
        <v>39</v>
      </c>
      <c r="F9305" s="3">
        <f t="shared" si="140"/>
        <v>0</v>
      </c>
      <c r="G9305" s="3">
        <v>0</v>
      </c>
      <c r="H9305" t="s">
        <v>73</v>
      </c>
      <c r="I9305" s="4" t="s">
        <v>2106</v>
      </c>
      <c r="J9305" s="4">
        <v>447928</v>
      </c>
      <c r="K9305" s="4">
        <v>251109</v>
      </c>
      <c r="L9305" s="4">
        <v>98756</v>
      </c>
      <c r="M9305" s="4">
        <v>860</v>
      </c>
      <c r="N9305" s="2">
        <v>17.88525641025641</v>
      </c>
      <c r="O9305" s="2">
        <v>10.851353276353276</v>
      </c>
      <c r="P9305" s="2">
        <v>22.047293314997052</v>
      </c>
      <c r="Q9305" s="2">
        <v>0.19199514207640514</v>
      </c>
      <c r="R9305" s="2">
        <v>22.047293314997052</v>
      </c>
    </row>
    <row r="9306" spans="1:18" x14ac:dyDescent="0.25">
      <c r="A9306" s="7">
        <v>37621</v>
      </c>
      <c r="B9306" t="s">
        <v>1992</v>
      </c>
      <c r="C9306" t="s">
        <v>1993</v>
      </c>
      <c r="D9306" s="8">
        <v>18935.517578125</v>
      </c>
      <c r="E9306" s="3">
        <v>0.24163771017559171</v>
      </c>
      <c r="F9306" s="3">
        <f t="shared" si="140"/>
        <v>0.22712518374247195</v>
      </c>
      <c r="G9306" s="3">
        <v>0.22712518374247195</v>
      </c>
      <c r="H9306" t="s">
        <v>76</v>
      </c>
      <c r="I9306" s="4" t="s">
        <v>2106</v>
      </c>
      <c r="J9306" s="4">
        <v>277385</v>
      </c>
      <c r="K9306" s="4">
        <v>7299</v>
      </c>
      <c r="L9306" s="4">
        <v>8906</v>
      </c>
      <c r="M9306" s="4">
        <v>0</v>
      </c>
      <c r="N9306" s="2">
        <v>3.2701612903225805</v>
      </c>
      <c r="O9306" s="2">
        <v>-0.71998207885304655</v>
      </c>
      <c r="P9306" s="2">
        <v>3.2106999297005965</v>
      </c>
      <c r="Q9306" s="2">
        <v>0</v>
      </c>
      <c r="R9306" s="2">
        <v>3.2106999297005965</v>
      </c>
    </row>
    <row r="9307" spans="1:18" x14ac:dyDescent="0.25">
      <c r="A9307" s="7">
        <v>37621</v>
      </c>
      <c r="B9307" t="s">
        <v>1670</v>
      </c>
      <c r="C9307" t="s">
        <v>1671</v>
      </c>
      <c r="D9307" s="8">
        <v>4149.7412109375</v>
      </c>
      <c r="E9307" s="3">
        <v>5.2955191739285729E-2</v>
      </c>
      <c r="F9307" s="3">
        <f t="shared" si="140"/>
        <v>6.5439548049182686E-2</v>
      </c>
      <c r="G9307" s="3">
        <v>6.5439548049182686E-2</v>
      </c>
      <c r="H9307" t="s">
        <v>38</v>
      </c>
      <c r="I9307" s="4" t="s">
        <v>2106</v>
      </c>
      <c r="J9307" s="4">
        <v>5300.30322265625</v>
      </c>
      <c r="K9307" s="4">
        <v>677.2459716796875</v>
      </c>
      <c r="L9307" s="4">
        <v>186.8070068359375</v>
      </c>
      <c r="M9307" s="4">
        <v>0</v>
      </c>
      <c r="N9307" s="2">
        <v>0.7205372705048444</v>
      </c>
      <c r="O9307" s="2">
        <v>0.52178908085830966</v>
      </c>
      <c r="P9307" s="2">
        <v>3.5244588656254101</v>
      </c>
      <c r="Q9307" s="2">
        <v>0</v>
      </c>
      <c r="R9307" s="2">
        <v>3.5244588656254101</v>
      </c>
    </row>
    <row r="9308" spans="1:18" x14ac:dyDescent="0.25">
      <c r="A9308" s="7">
        <v>37621</v>
      </c>
      <c r="B9308" t="s">
        <v>1544</v>
      </c>
      <c r="C9308" t="s">
        <v>1545</v>
      </c>
      <c r="D9308" s="8">
        <v>5893.2939453125</v>
      </c>
      <c r="E9308" s="3">
        <v>7.5204812779033653E-2</v>
      </c>
      <c r="F9308" s="3">
        <f t="shared" si="140"/>
        <v>0.18377324882359308</v>
      </c>
      <c r="G9308" s="3">
        <v>0.18377324882359308</v>
      </c>
      <c r="H9308" t="s">
        <v>29</v>
      </c>
      <c r="I9308" s="4" t="s">
        <v>2116</v>
      </c>
      <c r="J9308" s="4">
        <v>7555.39990234375</v>
      </c>
      <c r="K9308" s="4">
        <v>533.89999389648437</v>
      </c>
      <c r="L9308" s="4">
        <v>985.70001220703125</v>
      </c>
      <c r="M9308" s="4">
        <v>759.9000244140625</v>
      </c>
      <c r="N9308" s="2">
        <v>3.1332160388504544</v>
      </c>
      <c r="O9308" s="2">
        <v>-2.6514086531306398</v>
      </c>
      <c r="P9308" s="2">
        <v>13.046298342212948</v>
      </c>
      <c r="Q9308" s="2">
        <v>10.057707523573105</v>
      </c>
      <c r="R9308" s="2">
        <v>13.046298342212948</v>
      </c>
    </row>
    <row r="9309" spans="1:18" x14ac:dyDescent="0.25">
      <c r="A9309" s="7">
        <v>37621</v>
      </c>
      <c r="B9309" t="s">
        <v>1546</v>
      </c>
      <c r="C9309" t="s">
        <v>1547</v>
      </c>
      <c r="D9309" s="8">
        <v>276411.46875</v>
      </c>
      <c r="E9309" s="3">
        <v>3.5273096760862788</v>
      </c>
      <c r="F9309" s="3">
        <f t="shared" si="140"/>
        <v>3.5294633803868942</v>
      </c>
      <c r="G9309" s="3">
        <v>3.5294633803868942</v>
      </c>
      <c r="H9309" t="s">
        <v>136</v>
      </c>
      <c r="I9309" s="4" t="s">
        <v>2117</v>
      </c>
      <c r="J9309" s="4">
        <v>67646</v>
      </c>
      <c r="K9309" s="4">
        <v>0</v>
      </c>
      <c r="L9309" s="4">
        <v>38652</v>
      </c>
      <c r="M9309" s="4">
        <v>770</v>
      </c>
      <c r="N9309" s="2">
        <v>0</v>
      </c>
      <c r="O9309" s="2">
        <v>-2.8454063604240281</v>
      </c>
      <c r="P9309" s="2">
        <v>57.138633474263081</v>
      </c>
      <c r="Q9309" s="2">
        <v>1.1382786861011738</v>
      </c>
      <c r="R9309" s="2">
        <v>57.138633474263081</v>
      </c>
    </row>
    <row r="9310" spans="1:18" x14ac:dyDescent="0.25">
      <c r="A9310" s="7">
        <v>37621</v>
      </c>
      <c r="B9310" t="s">
        <v>1294</v>
      </c>
      <c r="C9310" t="s">
        <v>1295</v>
      </c>
      <c r="D9310" s="8">
        <v>1645.4639892578125</v>
      </c>
      <c r="E9310" s="3">
        <v>2.0997902428607572E-2</v>
      </c>
      <c r="F9310" s="3">
        <f t="shared" si="140"/>
        <v>2.8667703515338368E-2</v>
      </c>
      <c r="G9310" s="3">
        <v>2.8667703515338368E-2</v>
      </c>
      <c r="H9310" t="s">
        <v>22</v>
      </c>
      <c r="I9310" s="4" t="s">
        <v>2106</v>
      </c>
      <c r="J9310" s="4">
        <v>786.22998046875</v>
      </c>
      <c r="K9310" s="4">
        <v>335.5</v>
      </c>
      <c r="L9310" s="4">
        <v>101.24199676513672</v>
      </c>
      <c r="M9310" s="4">
        <v>79.308998107910156</v>
      </c>
      <c r="N9310" s="2">
        <v>2.1136787882947758</v>
      </c>
      <c r="O9310" s="2">
        <v>1.4758455213884336</v>
      </c>
      <c r="P9310" s="2">
        <v>12.876893438326567</v>
      </c>
      <c r="Q9310" s="2">
        <v>10.087251831916427</v>
      </c>
      <c r="R9310" s="2">
        <v>12.876893438326567</v>
      </c>
    </row>
    <row r="9311" spans="1:18" x14ac:dyDescent="0.25">
      <c r="A9311" s="7">
        <v>37621</v>
      </c>
      <c r="B9311" t="s">
        <v>1876</v>
      </c>
      <c r="C9311" t="s">
        <v>1877</v>
      </c>
      <c r="D9311" s="8">
        <v>4135.79736328125</v>
      </c>
      <c r="E9311" s="3">
        <v>5.2777253142952563E-2</v>
      </c>
      <c r="F9311" s="3">
        <f t="shared" si="140"/>
        <v>5.5940515195292605E-2</v>
      </c>
      <c r="G9311" s="3">
        <v>5.5940515195292605E-2</v>
      </c>
      <c r="H9311" t="s">
        <v>25</v>
      </c>
      <c r="I9311" s="4" t="s">
        <v>2117</v>
      </c>
      <c r="J9311" s="4">
        <v>2253.919921875</v>
      </c>
      <c r="K9311" s="4">
        <v>27.977001190185547</v>
      </c>
      <c r="L9311" s="4">
        <v>313.32501220703125</v>
      </c>
      <c r="M9311" s="4">
        <v>172.49699401855469</v>
      </c>
      <c r="N9311" s="2">
        <v>8.0738207602836704E-2</v>
      </c>
      <c r="O9311" s="2">
        <v>-0.82347950003364279</v>
      </c>
      <c r="P9311" s="2">
        <v>13.901337361905084</v>
      </c>
      <c r="Q9311" s="2">
        <v>7.653199758536994</v>
      </c>
      <c r="R9311" s="2">
        <v>13.901337361905084</v>
      </c>
    </row>
    <row r="9312" spans="1:18" x14ac:dyDescent="0.25">
      <c r="A9312" s="7">
        <v>37621</v>
      </c>
      <c r="B9312" t="s">
        <v>675</v>
      </c>
      <c r="C9312" t="s">
        <v>676</v>
      </c>
      <c r="D9312" s="8">
        <v>2145.648681640625</v>
      </c>
      <c r="E9312" s="3">
        <v>2.7380800769442545E-2</v>
      </c>
      <c r="F9312" s="3">
        <f t="shared" si="140"/>
        <v>1.8413864974249277E-2</v>
      </c>
      <c r="G9312" s="3">
        <v>1.8413864974249277E-2</v>
      </c>
      <c r="H9312" t="s">
        <v>61</v>
      </c>
      <c r="I9312" s="4" t="s">
        <v>2106</v>
      </c>
      <c r="J9312" s="4">
        <v>4297.4111328125</v>
      </c>
      <c r="K9312" s="4">
        <v>1532.2110595703125</v>
      </c>
      <c r="L9312" s="4">
        <v>59.166999816894531</v>
      </c>
      <c r="M9312" s="4">
        <v>239.5469970703125</v>
      </c>
      <c r="N9312" s="2">
        <v>2.8647436796466597</v>
      </c>
      <c r="O9312" s="2">
        <v>2.7541203502362603</v>
      </c>
      <c r="P9312" s="2">
        <v>1.376805662486658</v>
      </c>
      <c r="Q9312" s="2">
        <v>5.5742164216328467</v>
      </c>
      <c r="R9312" s="2">
        <v>1.376805662486658</v>
      </c>
    </row>
    <row r="9313" spans="1:18" x14ac:dyDescent="0.25">
      <c r="A9313" s="7">
        <v>37621</v>
      </c>
      <c r="B9313" t="s">
        <v>2134</v>
      </c>
      <c r="C9313" t="s">
        <v>2135</v>
      </c>
      <c r="D9313" s="8">
        <v>5032.10400390625</v>
      </c>
      <c r="E9313" s="3">
        <v>6.4215096516508127E-2</v>
      </c>
      <c r="F9313" s="3">
        <f t="shared" si="140"/>
        <v>0</v>
      </c>
      <c r="G9313" s="3">
        <v>0</v>
      </c>
      <c r="H9313" t="s">
        <v>48</v>
      </c>
      <c r="I9313" s="4" t="s">
        <v>2106</v>
      </c>
      <c r="J9313" s="4">
        <v>8890</v>
      </c>
      <c r="K9313" s="4">
        <v>1244</v>
      </c>
      <c r="L9313" s="4">
        <v>678</v>
      </c>
      <c r="M9313" s="4">
        <v>224</v>
      </c>
      <c r="N9313" s="2">
        <v>1.3776301218161684</v>
      </c>
      <c r="O9313" s="2">
        <v>0.62679955703211521</v>
      </c>
      <c r="P9313" s="2">
        <v>7.6265466816647915</v>
      </c>
      <c r="Q9313" s="2">
        <v>2.5196850393700787</v>
      </c>
      <c r="R9313" s="2">
        <v>7.6265466816647915</v>
      </c>
    </row>
    <row r="9314" spans="1:18" x14ac:dyDescent="0.25">
      <c r="A9314" s="7">
        <v>37621</v>
      </c>
      <c r="B9314" t="s">
        <v>2084</v>
      </c>
      <c r="C9314" t="s">
        <v>2085</v>
      </c>
      <c r="D9314" s="8">
        <v>1203.4970703125</v>
      </c>
      <c r="E9314" s="3">
        <v>1.5357925922727365E-2</v>
      </c>
      <c r="F9314" s="3">
        <f t="shared" si="140"/>
        <v>4.4892958141874939E-2</v>
      </c>
      <c r="G9314" s="3">
        <v>4.4892958141874939E-2</v>
      </c>
      <c r="H9314" t="s">
        <v>136</v>
      </c>
      <c r="I9314" s="4" t="s">
        <v>2106</v>
      </c>
      <c r="J9314" s="4">
        <v>1630.7950439453125</v>
      </c>
      <c r="K9314" s="4">
        <v>7.7929999828338623</v>
      </c>
      <c r="L9314" s="4">
        <v>191.55599975585937</v>
      </c>
      <c r="M9314" s="4">
        <v>46.731998443603516</v>
      </c>
      <c r="N9314" s="2">
        <v>6.9556135639777153E-2</v>
      </c>
      <c r="O9314" s="2">
        <v>-1.6401699173540718</v>
      </c>
      <c r="P9314" s="2">
        <v>11.746172547375185</v>
      </c>
      <c r="Q9314" s="2">
        <v>2.8655960549491732</v>
      </c>
      <c r="R9314" s="2">
        <v>11.746172547375185</v>
      </c>
    </row>
    <row r="9315" spans="1:18" x14ac:dyDescent="0.25">
      <c r="A9315" s="7">
        <v>37621</v>
      </c>
      <c r="B9315" t="s">
        <v>1994</v>
      </c>
      <c r="C9315" t="s">
        <v>1995</v>
      </c>
      <c r="D9315" s="8">
        <v>6238.9189453125</v>
      </c>
      <c r="E9315" s="3">
        <v>7.9615362067420661E-2</v>
      </c>
      <c r="F9315" s="3">
        <f t="shared" si="140"/>
        <v>6.1508934916845365E-2</v>
      </c>
      <c r="G9315" s="3">
        <v>6.1508934916845365E-2</v>
      </c>
      <c r="H9315" t="s">
        <v>73</v>
      </c>
      <c r="I9315" s="4" t="s">
        <v>2106</v>
      </c>
      <c r="J9315" s="4">
        <v>630.79998779296875</v>
      </c>
      <c r="K9315" s="4">
        <v>410.99999237060547</v>
      </c>
      <c r="L9315" s="4">
        <v>39.900001525878906</v>
      </c>
      <c r="M9315" s="4">
        <v>18.100000381469727</v>
      </c>
      <c r="N9315" s="2">
        <v>0.72666196978673303</v>
      </c>
      <c r="O9315" s="2">
        <v>0.65611740958843356</v>
      </c>
      <c r="P9315" s="2">
        <v>6.3253015691202359</v>
      </c>
      <c r="Q9315" s="2">
        <v>2.8693723417461801</v>
      </c>
      <c r="R9315" s="2">
        <v>6.3253015691202359</v>
      </c>
    </row>
    <row r="9316" spans="1:18" x14ac:dyDescent="0.25">
      <c r="A9316" s="7">
        <v>37621</v>
      </c>
      <c r="B9316" t="s">
        <v>1616</v>
      </c>
      <c r="C9316" t="s">
        <v>1617</v>
      </c>
      <c r="D9316" s="8">
        <v>43338.03125</v>
      </c>
      <c r="E9316" s="3">
        <v>0.55304021089267674</v>
      </c>
      <c r="F9316" s="3">
        <f t="shared" si="140"/>
        <v>0.6068695153676813</v>
      </c>
      <c r="G9316" s="3">
        <v>0.6068695153676813</v>
      </c>
      <c r="H9316" t="s">
        <v>73</v>
      </c>
      <c r="I9316" s="4" t="s">
        <v>2110</v>
      </c>
      <c r="J9316" s="4">
        <v>529499</v>
      </c>
      <c r="K9316" s="4">
        <v>329981</v>
      </c>
      <c r="L9316" s="4">
        <v>144533</v>
      </c>
      <c r="M9316" s="4">
        <v>1124</v>
      </c>
      <c r="N9316" s="2">
        <v>18.760645858206832</v>
      </c>
      <c r="O9316" s="2">
        <v>10.543407811700495</v>
      </c>
      <c r="P9316" s="2">
        <v>27.296179973899861</v>
      </c>
      <c r="Q9316" s="2">
        <v>0.212276132721686</v>
      </c>
      <c r="R9316" s="2">
        <v>27.296179973899861</v>
      </c>
    </row>
    <row r="9317" spans="1:18" x14ac:dyDescent="0.25">
      <c r="A9317" s="7">
        <v>37621</v>
      </c>
      <c r="B9317" t="s">
        <v>681</v>
      </c>
      <c r="C9317" t="s">
        <v>682</v>
      </c>
      <c r="D9317" s="8">
        <v>20575.3828125</v>
      </c>
      <c r="E9317" s="3">
        <v>0.26256416642882352</v>
      </c>
      <c r="F9317" s="3">
        <f t="shared" si="140"/>
        <v>0.33068894974722762</v>
      </c>
      <c r="G9317" s="3">
        <v>0.33068894974722762</v>
      </c>
      <c r="H9317" t="s">
        <v>25</v>
      </c>
      <c r="I9317" s="4" t="s">
        <v>2106</v>
      </c>
      <c r="J9317" s="4">
        <v>31152</v>
      </c>
      <c r="K9317" s="4">
        <v>9303</v>
      </c>
      <c r="L9317" s="4">
        <v>6566</v>
      </c>
      <c r="M9317" s="4">
        <v>607</v>
      </c>
      <c r="N9317" s="2">
        <v>3.2112530203658958</v>
      </c>
      <c r="O9317" s="2">
        <v>0.94477045219192268</v>
      </c>
      <c r="P9317" s="2">
        <v>21.077298407806882</v>
      </c>
      <c r="Q9317" s="2">
        <v>1.9485105290190035</v>
      </c>
      <c r="R9317" s="2">
        <v>21.077298407806882</v>
      </c>
    </row>
    <row r="9318" spans="1:18" x14ac:dyDescent="0.25">
      <c r="A9318" s="7">
        <v>37621</v>
      </c>
      <c r="B9318" t="s">
        <v>1996</v>
      </c>
      <c r="C9318" t="s">
        <v>1997</v>
      </c>
      <c r="D9318" s="8">
        <v>5104.9443359375</v>
      </c>
      <c r="E9318" s="3">
        <v>6.514461803435638E-2</v>
      </c>
      <c r="F9318" s="3">
        <f t="shared" si="140"/>
        <v>4.7838195083517082E-2</v>
      </c>
      <c r="G9318" s="3">
        <v>4.7838195083517082E-2</v>
      </c>
      <c r="H9318" t="s">
        <v>58</v>
      </c>
      <c r="I9318" s="4" t="s">
        <v>2106</v>
      </c>
      <c r="J9318" s="4">
        <v>5063.8720703125</v>
      </c>
      <c r="K9318" s="4">
        <v>2107.6409912109375</v>
      </c>
      <c r="L9318" s="4">
        <v>871.6510009765625</v>
      </c>
      <c r="M9318" s="4">
        <v>316.76300048828125</v>
      </c>
      <c r="N9318" s="2">
        <v>6.0108744296851464</v>
      </c>
      <c r="O9318" s="2">
        <v>3.5249744423399521</v>
      </c>
      <c r="P9318" s="2">
        <v>17.213132339711169</v>
      </c>
      <c r="Q9318" s="2">
        <v>6.2553515588464155</v>
      </c>
      <c r="R9318" s="2">
        <v>17.213132339711169</v>
      </c>
    </row>
    <row r="9319" spans="1:18" x14ac:dyDescent="0.25">
      <c r="A9319" s="7">
        <v>37621</v>
      </c>
      <c r="B9319" t="s">
        <v>1548</v>
      </c>
      <c r="C9319" t="s">
        <v>1549</v>
      </c>
      <c r="D9319" s="8">
        <v>16716.998046875</v>
      </c>
      <c r="E9319" s="3">
        <v>0.21332699845095557</v>
      </c>
      <c r="F9319" s="3">
        <f t="shared" si="140"/>
        <v>0.17527899423556054</v>
      </c>
      <c r="G9319" s="3">
        <v>0.17527899423556054</v>
      </c>
      <c r="H9319" t="s">
        <v>38</v>
      </c>
      <c r="I9319" s="4" t="s">
        <v>2106</v>
      </c>
      <c r="J9319" s="4">
        <v>118258.4140625</v>
      </c>
      <c r="K9319" s="4">
        <v>40752.462890625</v>
      </c>
      <c r="L9319" s="4">
        <v>3892.76904296875</v>
      </c>
      <c r="M9319" s="4"/>
      <c r="N9319" s="2">
        <v>10.725729837846368</v>
      </c>
      <c r="O9319" s="2">
        <v>9.7011834395569121</v>
      </c>
      <c r="P9319" s="2">
        <v>3.2917480534716179</v>
      </c>
      <c r="Q9319" s="2" t="s">
        <v>39</v>
      </c>
      <c r="R9319" s="2">
        <v>3.2917480534716179</v>
      </c>
    </row>
    <row r="9320" spans="1:18" x14ac:dyDescent="0.25">
      <c r="A9320" s="7">
        <v>37621</v>
      </c>
      <c r="B9320" t="s">
        <v>693</v>
      </c>
      <c r="C9320" t="s">
        <v>694</v>
      </c>
      <c r="D9320" s="8">
        <v>2715.909423828125</v>
      </c>
      <c r="E9320" s="3">
        <v>3.4657945393385035E-2</v>
      </c>
      <c r="F9320" s="3">
        <f t="shared" si="140"/>
        <v>5.357768343790538E-2</v>
      </c>
      <c r="G9320" s="3">
        <v>5.357768343790538E-2</v>
      </c>
      <c r="H9320" t="s">
        <v>29</v>
      </c>
      <c r="I9320" s="4" t="s">
        <v>2119</v>
      </c>
      <c r="J9320" s="4">
        <v>2244.60009765625</v>
      </c>
      <c r="K9320" s="4">
        <v>22.199999570846558</v>
      </c>
      <c r="L9320" s="4">
        <v>915.4000244140625</v>
      </c>
      <c r="M9320" s="4">
        <v>171.30000305175781</v>
      </c>
      <c r="N9320" s="2">
        <v>8.4700492384112092E-2</v>
      </c>
      <c r="O9320" s="2">
        <v>-3.4078596110007306</v>
      </c>
      <c r="P9320" s="2">
        <v>40.782321330641395</v>
      </c>
      <c r="Q9320" s="2">
        <v>7.6316490955615919</v>
      </c>
      <c r="R9320" s="2">
        <v>40.782321330641395</v>
      </c>
    </row>
    <row r="9321" spans="1:18" x14ac:dyDescent="0.25">
      <c r="A9321" s="7">
        <v>37621</v>
      </c>
      <c r="B9321" t="s">
        <v>695</v>
      </c>
      <c r="C9321" t="s">
        <v>696</v>
      </c>
      <c r="D9321" s="8">
        <v>1658.64697265625</v>
      </c>
      <c r="E9321" s="3">
        <v>2.1166131573046764E-2</v>
      </c>
      <c r="F9321" s="3">
        <f t="shared" si="140"/>
        <v>2.3206055582070152E-2</v>
      </c>
      <c r="G9321" s="3">
        <v>2.3206055582070152E-2</v>
      </c>
      <c r="H9321" t="s">
        <v>15</v>
      </c>
      <c r="I9321" s="4" t="s">
        <v>2109</v>
      </c>
      <c r="J9321" s="4">
        <v>6943</v>
      </c>
      <c r="K9321" s="4">
        <v>2756</v>
      </c>
      <c r="L9321" s="4">
        <v>620</v>
      </c>
      <c r="M9321" s="4">
        <v>263</v>
      </c>
      <c r="N9321" s="2">
        <v>17.443037974683545</v>
      </c>
      <c r="O9321" s="2">
        <v>13.518987341772151</v>
      </c>
      <c r="P9321" s="2">
        <v>8.9298574103413504</v>
      </c>
      <c r="Q9321" s="2">
        <v>3.7879879014835085</v>
      </c>
      <c r="R9321" s="2">
        <v>8.9298574103413504</v>
      </c>
    </row>
    <row r="9322" spans="1:18" x14ac:dyDescent="0.25">
      <c r="A9322" s="7">
        <v>37621</v>
      </c>
      <c r="B9322" t="s">
        <v>697</v>
      </c>
      <c r="C9322" t="s">
        <v>698</v>
      </c>
      <c r="D9322" s="8">
        <v>2316.121826171875</v>
      </c>
      <c r="E9322" s="3">
        <v>2.9556222704491798E-2</v>
      </c>
      <c r="F9322" s="3">
        <f t="shared" si="140"/>
        <v>3.5419558051959614E-2</v>
      </c>
      <c r="G9322" s="3">
        <v>3.5419558051959614E-2</v>
      </c>
      <c r="H9322" t="s">
        <v>25</v>
      </c>
      <c r="I9322" s="4" t="s">
        <v>2106</v>
      </c>
      <c r="J9322" s="4">
        <v>4672</v>
      </c>
      <c r="K9322" s="4">
        <v>311</v>
      </c>
      <c r="L9322" s="4">
        <v>526</v>
      </c>
      <c r="M9322" s="4">
        <v>194</v>
      </c>
      <c r="N9322" s="2">
        <v>0.57806691449814129</v>
      </c>
      <c r="O9322" s="2">
        <v>-0.3996282527881041</v>
      </c>
      <c r="P9322" s="2">
        <v>11.258561643835616</v>
      </c>
      <c r="Q9322" s="2">
        <v>4.1523972602739727</v>
      </c>
      <c r="R9322" s="2">
        <v>11.258561643835616</v>
      </c>
    </row>
    <row r="9323" spans="1:18" x14ac:dyDescent="0.25">
      <c r="A9323" s="7">
        <v>37621</v>
      </c>
      <c r="B9323" t="s">
        <v>1878</v>
      </c>
      <c r="C9323" t="s">
        <v>1879</v>
      </c>
      <c r="D9323" s="8">
        <v>3369.989990234375</v>
      </c>
      <c r="E9323" s="3">
        <v>4.3004721745532187E-2</v>
      </c>
      <c r="F9323" s="3">
        <f t="shared" ref="F9323:F9386" si="141">IF(ISNUMBER(VLOOKUP($C9323,$C$8502:$E$9001,3,FALSE)),VLOOKUP($C9323,$C$8502:$E$9001,3,FALSE),0)</f>
        <v>7.1634944114960061E-2</v>
      </c>
      <c r="G9323" s="3">
        <v>7.1634944114960061E-2</v>
      </c>
      <c r="H9323" t="s">
        <v>25</v>
      </c>
      <c r="I9323" s="4" t="s">
        <v>2122</v>
      </c>
      <c r="J9323" s="4">
        <v>1319.1729736328125</v>
      </c>
      <c r="K9323" s="4">
        <v>0</v>
      </c>
      <c r="L9323" s="4">
        <v>618.8380126953125</v>
      </c>
      <c r="M9323" s="4">
        <v>61.269001007080078</v>
      </c>
      <c r="N9323" s="2">
        <v>0</v>
      </c>
      <c r="O9323" s="2">
        <v>-4.2306767020511646</v>
      </c>
      <c r="P9323" s="2">
        <v>46.911059054759264</v>
      </c>
      <c r="Q9323" s="2">
        <v>4.6445009283622651</v>
      </c>
      <c r="R9323" s="2">
        <v>46.911059054759264</v>
      </c>
    </row>
    <row r="9324" spans="1:18" x14ac:dyDescent="0.25">
      <c r="A9324" s="7">
        <v>37621</v>
      </c>
      <c r="B9324" t="s">
        <v>699</v>
      </c>
      <c r="C9324" t="s">
        <v>700</v>
      </c>
      <c r="D9324" s="8">
        <v>6925.736328125</v>
      </c>
      <c r="E9324" s="3">
        <v>8.8379895648658988E-2</v>
      </c>
      <c r="F9324" s="3">
        <f t="shared" si="141"/>
        <v>6.4861238697573445E-2</v>
      </c>
      <c r="G9324" s="3">
        <v>6.4861238697573445E-2</v>
      </c>
      <c r="H9324" t="s">
        <v>222</v>
      </c>
      <c r="I9324" s="4" t="s">
        <v>2106</v>
      </c>
      <c r="J9324" s="4">
        <v>3633.842041015625</v>
      </c>
      <c r="K9324" s="4">
        <v>958.24900817871094</v>
      </c>
      <c r="L9324" s="4">
        <v>36.962001800537109</v>
      </c>
      <c r="M9324" s="4">
        <v>140.68899536132812</v>
      </c>
      <c r="N9324" s="2">
        <v>1.3480990199805203</v>
      </c>
      <c r="O9324" s="2">
        <v>1.2960995522236705</v>
      </c>
      <c r="P9324" s="2">
        <v>1.0171603879129147</v>
      </c>
      <c r="Q9324" s="2">
        <v>3.8716321120553405</v>
      </c>
      <c r="R9324" s="2">
        <v>1.0171603879129147</v>
      </c>
    </row>
    <row r="9325" spans="1:18" x14ac:dyDescent="0.25">
      <c r="A9325" s="7">
        <v>37621</v>
      </c>
      <c r="B9325" t="s">
        <v>1352</v>
      </c>
      <c r="C9325" t="s">
        <v>1353</v>
      </c>
      <c r="D9325" s="8">
        <v>8108.63427734375</v>
      </c>
      <c r="E9325" s="3">
        <v>0.10347495447878183</v>
      </c>
      <c r="F9325" s="3">
        <f t="shared" si="141"/>
        <v>7.2725860446151286E-2</v>
      </c>
      <c r="G9325" s="3">
        <v>7.2725860446151286E-2</v>
      </c>
      <c r="H9325" t="s">
        <v>159</v>
      </c>
      <c r="I9325" s="4" t="s">
        <v>2106</v>
      </c>
      <c r="J9325" s="4">
        <v>7388.89990234375</v>
      </c>
      <c r="K9325" s="4">
        <v>2805.8001098632812</v>
      </c>
      <c r="L9325" s="4">
        <v>55.099998474121094</v>
      </c>
      <c r="M9325" s="4">
        <v>252.10000610351562</v>
      </c>
      <c r="N9325" s="2">
        <v>2.6612918333656368</v>
      </c>
      <c r="O9325" s="2">
        <v>2.6090296727640454</v>
      </c>
      <c r="P9325" s="2">
        <v>0.74571315354594858</v>
      </c>
      <c r="Q9325" s="2">
        <v>3.4118746963069539</v>
      </c>
      <c r="R9325" s="2">
        <v>0.74571315354594858</v>
      </c>
    </row>
    <row r="9326" spans="1:18" x14ac:dyDescent="0.25">
      <c r="A9326" s="7">
        <v>37621</v>
      </c>
      <c r="B9326" t="s">
        <v>701</v>
      </c>
      <c r="C9326" t="s">
        <v>702</v>
      </c>
      <c r="D9326" s="8">
        <v>10229.1845703125</v>
      </c>
      <c r="E9326" s="3">
        <v>0.13053547262892196</v>
      </c>
      <c r="F9326" s="3">
        <f t="shared" si="141"/>
        <v>3.7074986864533241E-2</v>
      </c>
      <c r="G9326" s="3">
        <v>3.7074986864533241E-2</v>
      </c>
      <c r="H9326" t="s">
        <v>48</v>
      </c>
      <c r="I9326" s="4" t="s">
        <v>2106</v>
      </c>
      <c r="J9326" s="4">
        <v>10154.517578125</v>
      </c>
      <c r="K9326" s="4">
        <v>1816.6039810180664</v>
      </c>
      <c r="L9326" s="4">
        <v>414.87100219726562</v>
      </c>
      <c r="M9326" s="4">
        <v>300.0570068359375</v>
      </c>
      <c r="N9326" s="2">
        <v>2.1893468258478106</v>
      </c>
      <c r="O9326" s="2">
        <v>1.6893498417567301</v>
      </c>
      <c r="P9326" s="2">
        <v>4.0855806197134008</v>
      </c>
      <c r="Q9326" s="2">
        <v>2.9549114916332844</v>
      </c>
      <c r="R9326" s="2">
        <v>4.0855806197134008</v>
      </c>
    </row>
    <row r="9327" spans="1:18" x14ac:dyDescent="0.25">
      <c r="A9327" s="7">
        <v>37621</v>
      </c>
      <c r="B9327" t="s">
        <v>1796</v>
      </c>
      <c r="C9327" t="s">
        <v>1797</v>
      </c>
      <c r="D9327" s="8">
        <v>10712.1279296875</v>
      </c>
      <c r="E9327" s="3">
        <v>0.13669835288938528</v>
      </c>
      <c r="F9327" s="3">
        <f t="shared" si="141"/>
        <v>8.2682216198889408E-2</v>
      </c>
      <c r="G9327" s="3">
        <v>8.2682216198889408E-2</v>
      </c>
      <c r="H9327" t="s">
        <v>92</v>
      </c>
      <c r="I9327" s="4" t="s">
        <v>2106</v>
      </c>
      <c r="J9327" s="4">
        <v>21484</v>
      </c>
      <c r="K9327" s="4">
        <v>12550</v>
      </c>
      <c r="L9327" s="4">
        <v>2686</v>
      </c>
      <c r="M9327" s="4">
        <v>1863</v>
      </c>
      <c r="N9327" s="2">
        <v>3.9639924194567278</v>
      </c>
      <c r="O9327" s="2">
        <v>3.1156032849020847</v>
      </c>
      <c r="P9327" s="2">
        <v>12.50232731334947</v>
      </c>
      <c r="Q9327" s="2">
        <v>8.6715695401228832</v>
      </c>
      <c r="R9327" s="2">
        <v>12.50232731334947</v>
      </c>
    </row>
    <row r="9328" spans="1:18" x14ac:dyDescent="0.25">
      <c r="A9328" s="7">
        <v>37621</v>
      </c>
      <c r="B9328" t="s">
        <v>703</v>
      </c>
      <c r="C9328" t="s">
        <v>704</v>
      </c>
      <c r="D9328" s="8">
        <v>10974.5068359375</v>
      </c>
      <c r="E9328" s="3">
        <v>0.14004659187165999</v>
      </c>
      <c r="F9328" s="3">
        <f t="shared" si="141"/>
        <v>9.8117100704585167E-2</v>
      </c>
      <c r="G9328" s="3">
        <v>9.8117100704585167E-2</v>
      </c>
      <c r="H9328" t="s">
        <v>70</v>
      </c>
      <c r="I9328" s="4" t="s">
        <v>2106</v>
      </c>
      <c r="J9328" s="4">
        <v>19790</v>
      </c>
      <c r="K9328" s="4">
        <v>8092</v>
      </c>
      <c r="L9328" s="4">
        <v>266</v>
      </c>
      <c r="M9328" s="4">
        <v>1277</v>
      </c>
      <c r="N9328" s="2">
        <v>3.711926605504587</v>
      </c>
      <c r="O9328" s="2">
        <v>3.5899082568807339</v>
      </c>
      <c r="P9328" s="2">
        <v>1.3441131884790298</v>
      </c>
      <c r="Q9328" s="2">
        <v>6.4527539161192529</v>
      </c>
      <c r="R9328" s="2">
        <v>1.3441131884790298</v>
      </c>
    </row>
    <row r="9329" spans="1:18" x14ac:dyDescent="0.25">
      <c r="A9329" s="7">
        <v>37621</v>
      </c>
      <c r="B9329" t="s">
        <v>1354</v>
      </c>
      <c r="C9329" t="s">
        <v>1355</v>
      </c>
      <c r="D9329" s="8">
        <v>1497.8304443359375</v>
      </c>
      <c r="E9329" s="3">
        <v>1.9113938518308178E-2</v>
      </c>
      <c r="F9329" s="3">
        <f t="shared" si="141"/>
        <v>1.844550383243972E-2</v>
      </c>
      <c r="G9329" s="3">
        <v>1.844550383243972E-2</v>
      </c>
      <c r="H9329" t="s">
        <v>70</v>
      </c>
      <c r="I9329" s="4" t="s">
        <v>2106</v>
      </c>
      <c r="J9329" s="4">
        <v>2899.39990234375</v>
      </c>
      <c r="K9329" s="4">
        <v>811.20001220703125</v>
      </c>
      <c r="L9329" s="4">
        <v>100.90000152587891</v>
      </c>
      <c r="M9329" s="4">
        <v>192.5</v>
      </c>
      <c r="N9329" s="2">
        <v>2.2279593480050717</v>
      </c>
      <c r="O9329" s="2">
        <v>1.9508376785888055</v>
      </c>
      <c r="P9329" s="2">
        <v>3.4800305209473068</v>
      </c>
      <c r="Q9329" s="2">
        <v>6.6393049073496648</v>
      </c>
      <c r="R9329" s="2">
        <v>3.4800305209473068</v>
      </c>
    </row>
    <row r="9330" spans="1:18" x14ac:dyDescent="0.25">
      <c r="A9330" s="7">
        <v>37621</v>
      </c>
      <c r="B9330" t="s">
        <v>1296</v>
      </c>
      <c r="C9330" t="s">
        <v>1297</v>
      </c>
      <c r="D9330" s="8">
        <v>7434.716796875</v>
      </c>
      <c r="E9330" s="3">
        <v>9.4875037621167335E-2</v>
      </c>
      <c r="F9330" s="3">
        <f t="shared" si="141"/>
        <v>9.4296133205372223E-2</v>
      </c>
      <c r="G9330" s="3">
        <v>9.4296133205372223E-2</v>
      </c>
      <c r="H9330" t="s">
        <v>159</v>
      </c>
      <c r="I9330" s="4" t="s">
        <v>2119</v>
      </c>
      <c r="J9330" s="4">
        <v>6713.89990234375</v>
      </c>
      <c r="K9330" s="4">
        <v>832.69998168945312</v>
      </c>
      <c r="L9330" s="4">
        <v>634</v>
      </c>
      <c r="M9330" s="4">
        <v>185.89999389648437</v>
      </c>
      <c r="N9330" s="2">
        <v>0.55934708739257244</v>
      </c>
      <c r="O9330" s="2">
        <v>0.13347214899351642</v>
      </c>
      <c r="P9330" s="2">
        <v>9.4430958045513513</v>
      </c>
      <c r="Q9330" s="2">
        <v>2.7688824170820405</v>
      </c>
      <c r="R9330" s="2">
        <v>9.4430958045513513</v>
      </c>
    </row>
    <row r="9331" spans="1:18" x14ac:dyDescent="0.25">
      <c r="A9331" s="7">
        <v>37621</v>
      </c>
      <c r="B9331" t="s">
        <v>1998</v>
      </c>
      <c r="C9331" t="s">
        <v>1999</v>
      </c>
      <c r="D9331" s="8">
        <v>5375.701171875</v>
      </c>
      <c r="E9331" s="3">
        <v>6.8599768472172098E-2</v>
      </c>
      <c r="F9331" s="3">
        <f t="shared" si="141"/>
        <v>4.7170830351812368E-2</v>
      </c>
      <c r="G9331" s="3">
        <v>4.7170830351812368E-2</v>
      </c>
      <c r="H9331" t="s">
        <v>70</v>
      </c>
      <c r="I9331" s="4" t="s">
        <v>2106</v>
      </c>
      <c r="J9331" s="4">
        <v>16896.900390625</v>
      </c>
      <c r="K9331" s="4">
        <v>7508.699951171875</v>
      </c>
      <c r="L9331" s="4">
        <v>56.200000762939453</v>
      </c>
      <c r="M9331" s="4">
        <v>621.9000244140625</v>
      </c>
      <c r="N9331" s="2">
        <v>4.2262059759833335</v>
      </c>
      <c r="O9331" s="2">
        <v>4.1945742979806013</v>
      </c>
      <c r="P9331" s="2">
        <v>0.33260538598026662</v>
      </c>
      <c r="Q9331" s="2">
        <v>3.6805568479241004</v>
      </c>
      <c r="R9331" s="2">
        <v>0.33260538598026662</v>
      </c>
    </row>
    <row r="9332" spans="1:18" x14ac:dyDescent="0.25">
      <c r="A9332" s="7">
        <v>37621</v>
      </c>
      <c r="B9332" t="s">
        <v>2086</v>
      </c>
      <c r="C9332" t="s">
        <v>2087</v>
      </c>
      <c r="D9332" s="8">
        <v>4642.92822265625</v>
      </c>
      <c r="E9332" s="3">
        <v>5.9248792096834653E-2</v>
      </c>
      <c r="F9332" s="3">
        <f t="shared" si="141"/>
        <v>4.4530906821960814E-2</v>
      </c>
      <c r="G9332" s="3">
        <v>4.4530906821960814E-2</v>
      </c>
      <c r="H9332" t="s">
        <v>58</v>
      </c>
      <c r="I9332" s="4" t="s">
        <v>2106</v>
      </c>
      <c r="J9332" s="4">
        <v>3065.714111328125</v>
      </c>
      <c r="K9332" s="4">
        <v>670.13901519775391</v>
      </c>
      <c r="L9332" s="4">
        <v>274.13400268554688</v>
      </c>
      <c r="M9332" s="4">
        <v>268.05398559570312</v>
      </c>
      <c r="N9332" s="2">
        <v>1.6746985973986672</v>
      </c>
      <c r="O9332" s="2">
        <v>0.98962905304257176</v>
      </c>
      <c r="P9332" s="2">
        <v>8.9419297667905138</v>
      </c>
      <c r="Q9332" s="2">
        <v>8.7436067376673012</v>
      </c>
      <c r="R9332" s="2">
        <v>8.9419297667905138</v>
      </c>
    </row>
    <row r="9333" spans="1:18" x14ac:dyDescent="0.25">
      <c r="A9333" s="7">
        <v>37621</v>
      </c>
      <c r="B9333" t="s">
        <v>1164</v>
      </c>
      <c r="C9333" t="s">
        <v>1165</v>
      </c>
      <c r="D9333" s="8">
        <v>2569.239990234375</v>
      </c>
      <c r="E9333" s="3">
        <v>3.2786284587699575E-2</v>
      </c>
      <c r="F9333" s="3">
        <f t="shared" si="141"/>
        <v>2.6896593995476708E-2</v>
      </c>
      <c r="G9333" s="3">
        <v>2.6896593995476708E-2</v>
      </c>
      <c r="H9333" t="s">
        <v>55</v>
      </c>
      <c r="I9333" s="4" t="s">
        <v>2112</v>
      </c>
      <c r="J9333" s="4">
        <v>4096.3759765625</v>
      </c>
      <c r="K9333" s="4">
        <v>1347.6150498390198</v>
      </c>
      <c r="L9333" s="4">
        <v>208.32899475097656</v>
      </c>
      <c r="M9333" s="4">
        <v>328.16598510742187</v>
      </c>
      <c r="N9333" s="2">
        <v>2.322617301183719</v>
      </c>
      <c r="O9333" s="2">
        <v>1.9635618516288693</v>
      </c>
      <c r="P9333" s="2">
        <v>5.0856902770384167</v>
      </c>
      <c r="Q9333" s="2">
        <v>8.0111295199715649</v>
      </c>
      <c r="R9333" s="2">
        <v>5.0856902770384167</v>
      </c>
    </row>
    <row r="9334" spans="1:18" x14ac:dyDescent="0.25">
      <c r="A9334" s="7">
        <v>37621</v>
      </c>
      <c r="B9334" t="s">
        <v>709</v>
      </c>
      <c r="C9334" t="s">
        <v>710</v>
      </c>
      <c r="D9334" s="8">
        <v>7757.9189453125</v>
      </c>
      <c r="E9334" s="3">
        <v>9.8999447041192415E-2</v>
      </c>
      <c r="F9334" s="3">
        <f t="shared" si="141"/>
        <v>6.990281745510224E-2</v>
      </c>
      <c r="G9334" s="3">
        <v>6.990281745510224E-2</v>
      </c>
      <c r="H9334" t="s">
        <v>101</v>
      </c>
      <c r="I9334" s="4" t="s">
        <v>2106</v>
      </c>
      <c r="J9334" s="4">
        <v>19956</v>
      </c>
      <c r="K9334" s="4">
        <v>7877</v>
      </c>
      <c r="L9334" s="4">
        <v>184</v>
      </c>
      <c r="M9334" s="4">
        <v>689</v>
      </c>
      <c r="N9334" s="2">
        <v>4.7083084279736998</v>
      </c>
      <c r="O9334" s="2">
        <v>4.5983263598326358</v>
      </c>
      <c r="P9334" s="2">
        <v>0.92202846261775906</v>
      </c>
      <c r="Q9334" s="2">
        <v>3.4525957105632394</v>
      </c>
      <c r="R9334" s="2">
        <v>0.92202846261775906</v>
      </c>
    </row>
    <row r="9335" spans="1:18" x14ac:dyDescent="0.25">
      <c r="A9335" s="7">
        <v>37621</v>
      </c>
      <c r="B9335" t="s">
        <v>2136</v>
      </c>
      <c r="C9335" t="s">
        <v>2137</v>
      </c>
      <c r="D9335" s="8">
        <v>5448.8076171875</v>
      </c>
      <c r="E9335" s="3">
        <v>6.9532685883671702E-2</v>
      </c>
      <c r="F9335" s="3">
        <f t="shared" si="141"/>
        <v>0</v>
      </c>
      <c r="G9335" s="3">
        <v>0</v>
      </c>
      <c r="H9335" t="s">
        <v>38</v>
      </c>
      <c r="I9335" s="4" t="s">
        <v>2106</v>
      </c>
      <c r="J9335" s="4">
        <v>21413.1015625</v>
      </c>
      <c r="K9335" s="4">
        <v>6169.06591796875</v>
      </c>
      <c r="L9335" s="4">
        <v>424.3380126953125</v>
      </c>
      <c r="M9335" s="4"/>
      <c r="N9335" s="2">
        <v>8.7229555217536703</v>
      </c>
      <c r="O9335" s="2">
        <v>8.1229487038415478</v>
      </c>
      <c r="P9335" s="2">
        <v>1.9816746838694328</v>
      </c>
      <c r="Q9335" s="2" t="s">
        <v>39</v>
      </c>
      <c r="R9335" s="2">
        <v>1.9816746838694328</v>
      </c>
    </row>
    <row r="9336" spans="1:18" x14ac:dyDescent="0.25">
      <c r="A9336" s="7">
        <v>37621</v>
      </c>
      <c r="B9336" t="s">
        <v>1798</v>
      </c>
      <c r="C9336" t="s">
        <v>1799</v>
      </c>
      <c r="D9336" s="8">
        <v>7743.35107421875</v>
      </c>
      <c r="E9336" s="3">
        <v>9.8813545230021768E-2</v>
      </c>
      <c r="F9336" s="3">
        <f t="shared" si="141"/>
        <v>0.13260555717839612</v>
      </c>
      <c r="G9336" s="3">
        <v>0.13260555717839612</v>
      </c>
      <c r="H9336" t="s">
        <v>73</v>
      </c>
      <c r="I9336" s="4" t="s">
        <v>2106</v>
      </c>
      <c r="J9336" s="4">
        <v>39478.19921875</v>
      </c>
      <c r="K9336" s="4">
        <v>8604.7001953125</v>
      </c>
      <c r="L9336" s="4">
        <v>12004.5</v>
      </c>
      <c r="M9336" s="4"/>
      <c r="N9336" s="2">
        <v>7.6527036717172843</v>
      </c>
      <c r="O9336" s="2">
        <v>-3.0236568221876143</v>
      </c>
      <c r="P9336" s="2">
        <v>30.407921935554029</v>
      </c>
      <c r="Q9336" s="2" t="s">
        <v>39</v>
      </c>
      <c r="R9336" s="2">
        <v>30.407921935554029</v>
      </c>
    </row>
    <row r="9337" spans="1:18" x14ac:dyDescent="0.25">
      <c r="A9337" s="7">
        <v>37621</v>
      </c>
      <c r="B9337" t="s">
        <v>1092</v>
      </c>
      <c r="C9337" t="s">
        <v>1093</v>
      </c>
      <c r="D9337" s="8">
        <v>18352.3359375</v>
      </c>
      <c r="E9337" s="3">
        <v>0.23419568089513179</v>
      </c>
      <c r="F9337" s="3">
        <f t="shared" si="141"/>
        <v>0.11089900621387128</v>
      </c>
      <c r="G9337" s="3">
        <v>0.11089900621387128</v>
      </c>
      <c r="H9337" t="s">
        <v>15</v>
      </c>
      <c r="I9337" s="4" t="s">
        <v>2106</v>
      </c>
      <c r="J9337" s="4">
        <v>42266</v>
      </c>
      <c r="K9337" s="4">
        <v>9623</v>
      </c>
      <c r="L9337" s="4">
        <v>1412</v>
      </c>
      <c r="M9337" s="4">
        <v>538</v>
      </c>
      <c r="N9337" s="2">
        <v>5.0224425887265136</v>
      </c>
      <c r="O9337" s="2">
        <v>4.2854906054279747</v>
      </c>
      <c r="P9337" s="2">
        <v>3.3407466994747552</v>
      </c>
      <c r="Q9337" s="2">
        <v>1.272890739601571</v>
      </c>
      <c r="R9337" s="2">
        <v>3.3407466994747552</v>
      </c>
    </row>
    <row r="9338" spans="1:18" x14ac:dyDescent="0.25">
      <c r="A9338" s="7">
        <v>37621</v>
      </c>
      <c r="B9338" t="s">
        <v>1448</v>
      </c>
      <c r="C9338" t="s">
        <v>1449</v>
      </c>
      <c r="D9338" s="8">
        <v>1217.139404296875</v>
      </c>
      <c r="E9338" s="3">
        <v>1.5532016878088589E-2</v>
      </c>
      <c r="F9338" s="3">
        <f t="shared" si="141"/>
        <v>1.6444227113357725E-2</v>
      </c>
      <c r="G9338" s="3">
        <v>1.6444227113357725E-2</v>
      </c>
      <c r="H9338" t="s">
        <v>136</v>
      </c>
      <c r="I9338" s="4" t="s">
        <v>2109</v>
      </c>
      <c r="J9338" s="4">
        <v>1665.06494140625</v>
      </c>
      <c r="K9338" s="4">
        <v>0</v>
      </c>
      <c r="L9338" s="4">
        <v>635.85797119140625</v>
      </c>
      <c r="M9338" s="4">
        <v>27.610000610351563</v>
      </c>
      <c r="N9338" s="2">
        <v>0</v>
      </c>
      <c r="O9338" s="2">
        <v>-6.166792429710938</v>
      </c>
      <c r="P9338" s="2">
        <v>38.188178453531371</v>
      </c>
      <c r="Q9338" s="2">
        <v>1.6581936189848077</v>
      </c>
      <c r="R9338" s="2">
        <v>38.188178453531371</v>
      </c>
    </row>
    <row r="9339" spans="1:18" x14ac:dyDescent="0.25">
      <c r="A9339" s="7">
        <v>37621</v>
      </c>
      <c r="B9339" t="s">
        <v>2000</v>
      </c>
      <c r="C9339" t="s">
        <v>2001</v>
      </c>
      <c r="D9339" s="8">
        <v>4015.49609375</v>
      </c>
      <c r="E9339" s="3">
        <v>5.1242078665634343E-2</v>
      </c>
      <c r="F9339" s="3">
        <f t="shared" si="141"/>
        <v>5.5928498176869915E-2</v>
      </c>
      <c r="G9339" s="3">
        <v>5.5928498176869915E-2</v>
      </c>
      <c r="H9339" t="s">
        <v>29</v>
      </c>
      <c r="I9339" s="4" t="s">
        <v>2106</v>
      </c>
      <c r="J9339" s="4">
        <v>2493.993896484375</v>
      </c>
      <c r="K9339" s="4">
        <v>116.43699645996094</v>
      </c>
      <c r="L9339" s="4">
        <v>1019.6519775390625</v>
      </c>
      <c r="M9339" s="4">
        <v>26.775999069213867</v>
      </c>
      <c r="N9339" s="2">
        <v>2.4076133666009141</v>
      </c>
      <c r="O9339" s="2">
        <v>-18.676129816763275</v>
      </c>
      <c r="P9339" s="2">
        <v>40.884301239726419</v>
      </c>
      <c r="Q9339" s="2">
        <v>1.0736192701577294</v>
      </c>
      <c r="R9339" s="2">
        <v>40.884301239726419</v>
      </c>
    </row>
    <row r="9340" spans="1:18" x14ac:dyDescent="0.25">
      <c r="A9340" s="7">
        <v>37621</v>
      </c>
      <c r="B9340" t="s">
        <v>1094</v>
      </c>
      <c r="C9340" t="s">
        <v>1095</v>
      </c>
      <c r="D9340" s="8">
        <v>3228.586181640625</v>
      </c>
      <c r="E9340" s="3">
        <v>4.120025601716075E-2</v>
      </c>
      <c r="F9340" s="3">
        <f t="shared" si="141"/>
        <v>4.0749298922075239E-2</v>
      </c>
      <c r="G9340" s="3">
        <v>4.0749298922075239E-2</v>
      </c>
      <c r="H9340" t="s">
        <v>48</v>
      </c>
      <c r="I9340" s="4" t="s">
        <v>2106</v>
      </c>
      <c r="J9340" s="4">
        <v>4381.0009765625</v>
      </c>
      <c r="K9340" s="4">
        <v>894.54998779296875</v>
      </c>
      <c r="L9340" s="4">
        <v>219.0050048828125</v>
      </c>
      <c r="M9340" s="4">
        <v>243.59800720214844</v>
      </c>
      <c r="N9340" s="2">
        <v>1.4901417435106581</v>
      </c>
      <c r="O9340" s="2">
        <v>1.1253231148515705</v>
      </c>
      <c r="P9340" s="2">
        <v>4.9989718343923339</v>
      </c>
      <c r="Q9340" s="2">
        <v>5.560327617029766</v>
      </c>
      <c r="R9340" s="2">
        <v>4.9989718343923339</v>
      </c>
    </row>
    <row r="9341" spans="1:18" x14ac:dyDescent="0.25">
      <c r="A9341" s="7">
        <v>37621</v>
      </c>
      <c r="B9341" t="s">
        <v>2088</v>
      </c>
      <c r="C9341" t="s">
        <v>2089</v>
      </c>
      <c r="D9341" s="8">
        <v>1814.62060546875</v>
      </c>
      <c r="E9341" s="3">
        <v>2.3156524036578939E-2</v>
      </c>
      <c r="F9341" s="3">
        <f t="shared" si="141"/>
        <v>9.5673714351838759E-2</v>
      </c>
      <c r="G9341" s="3">
        <v>9.5673714351838759E-2</v>
      </c>
      <c r="H9341" t="s">
        <v>29</v>
      </c>
      <c r="I9341" s="4" t="s">
        <v>2112</v>
      </c>
      <c r="J9341" s="4">
        <v>1617.0150146484375</v>
      </c>
      <c r="K9341" s="4">
        <v>310.55600500106812</v>
      </c>
      <c r="L9341" s="4">
        <v>1028.4129638671875</v>
      </c>
      <c r="M9341" s="4">
        <v>63.123001098632813</v>
      </c>
      <c r="N9341" s="2">
        <v>1.6985402050097451</v>
      </c>
      <c r="O9341" s="2">
        <v>-3.9262126200906562</v>
      </c>
      <c r="P9341" s="2">
        <v>63.599469055689596</v>
      </c>
      <c r="Q9341" s="2">
        <v>3.9036743955254285</v>
      </c>
      <c r="R9341" s="2">
        <v>63.599469055689596</v>
      </c>
    </row>
    <row r="9342" spans="1:18" x14ac:dyDescent="0.25">
      <c r="A9342" s="7">
        <v>37621</v>
      </c>
      <c r="B9342" t="s">
        <v>721</v>
      </c>
      <c r="C9342" t="s">
        <v>722</v>
      </c>
      <c r="D9342" s="8">
        <v>10724.255859375</v>
      </c>
      <c r="E9342" s="3">
        <v>0.13685311840592143</v>
      </c>
      <c r="F9342" s="3">
        <f t="shared" si="141"/>
        <v>9.8043597896564069E-2</v>
      </c>
      <c r="G9342" s="3">
        <v>9.8043597896564069E-2</v>
      </c>
      <c r="H9342" t="s">
        <v>58</v>
      </c>
      <c r="I9342" s="4" t="s">
        <v>2106</v>
      </c>
      <c r="J9342" s="4">
        <v>16548</v>
      </c>
      <c r="K9342" s="4">
        <v>4684</v>
      </c>
      <c r="L9342" s="4">
        <v>146</v>
      </c>
      <c r="M9342" s="4">
        <v>1236</v>
      </c>
      <c r="N9342" s="2">
        <v>1.4907702100572884</v>
      </c>
      <c r="O9342" s="2">
        <v>1.4443029917250159</v>
      </c>
      <c r="P9342" s="2">
        <v>0.88228184674885179</v>
      </c>
      <c r="Q9342" s="2">
        <v>7.4691805656272665</v>
      </c>
      <c r="R9342" s="2">
        <v>0.88228184674885179</v>
      </c>
    </row>
    <row r="9343" spans="1:18" x14ac:dyDescent="0.25">
      <c r="A9343" s="7">
        <v>37621</v>
      </c>
      <c r="B9343" t="s">
        <v>1880</v>
      </c>
      <c r="C9343" t="s">
        <v>1881</v>
      </c>
      <c r="D9343" s="8">
        <v>4550.2421875</v>
      </c>
      <c r="E9343" s="3">
        <v>5.8066017915563581E-2</v>
      </c>
      <c r="F9343" s="3">
        <f t="shared" si="141"/>
        <v>5.6297857273662461E-2</v>
      </c>
      <c r="G9343" s="3">
        <v>5.6297857273662461E-2</v>
      </c>
      <c r="H9343" t="s">
        <v>55</v>
      </c>
      <c r="I9343" s="4" t="s">
        <v>2106</v>
      </c>
      <c r="J9343" s="4">
        <v>4765.81201171875</v>
      </c>
      <c r="K9343" s="4">
        <v>428.08500099182129</v>
      </c>
      <c r="L9343" s="4">
        <v>883.52301025390625</v>
      </c>
      <c r="M9343" s="4">
        <v>202.21800231933594</v>
      </c>
      <c r="N9343" s="2">
        <v>0.5988417408956348</v>
      </c>
      <c r="O9343" s="2">
        <v>-0.63710545733827273</v>
      </c>
      <c r="P9343" s="2">
        <v>18.538771736723856</v>
      </c>
      <c r="Q9343" s="2">
        <v>4.2430964927298449</v>
      </c>
      <c r="R9343" s="2">
        <v>18.538771736723856</v>
      </c>
    </row>
    <row r="9344" spans="1:18" x14ac:dyDescent="0.25">
      <c r="A9344" s="7">
        <v>37621</v>
      </c>
      <c r="B9344" t="s">
        <v>723</v>
      </c>
      <c r="C9344" t="s">
        <v>724</v>
      </c>
      <c r="D9344" s="8">
        <v>1595.842041015625</v>
      </c>
      <c r="E9344" s="3">
        <v>2.0364672631839519E-2</v>
      </c>
      <c r="F9344" s="3">
        <f t="shared" si="141"/>
        <v>1.9529904505330226E-2</v>
      </c>
      <c r="G9344" s="3">
        <v>1.9529904505330226E-2</v>
      </c>
      <c r="H9344" t="s">
        <v>55</v>
      </c>
      <c r="I9344" s="4" t="s">
        <v>2106</v>
      </c>
      <c r="J9344" s="4">
        <v>4947.39990234375</v>
      </c>
      <c r="K9344" s="4">
        <v>1764.9969482421875</v>
      </c>
      <c r="L9344" s="4">
        <v>65.152000427246094</v>
      </c>
      <c r="M9344" s="4">
        <v>237.14500427246094</v>
      </c>
      <c r="N9344" s="2">
        <v>3.8490911658625131</v>
      </c>
      <c r="O9344" s="2">
        <v>3.7070082067205501</v>
      </c>
      <c r="P9344" s="2">
        <v>1.3168937565847749</v>
      </c>
      <c r="Q9344" s="2">
        <v>4.7933259682549076</v>
      </c>
      <c r="R9344" s="2">
        <v>1.3168937565847749</v>
      </c>
    </row>
    <row r="9345" spans="1:18" x14ac:dyDescent="0.25">
      <c r="A9345" s="7">
        <v>37621</v>
      </c>
      <c r="B9345" t="s">
        <v>1724</v>
      </c>
      <c r="C9345" t="s">
        <v>1725</v>
      </c>
      <c r="D9345" s="8">
        <v>12148.9345703125</v>
      </c>
      <c r="E9345" s="3">
        <v>0.15503356158770953</v>
      </c>
      <c r="F9345" s="3">
        <f t="shared" si="141"/>
        <v>0.16425971678136506</v>
      </c>
      <c r="G9345" s="3">
        <v>0.16425971678136506</v>
      </c>
      <c r="H9345" t="s">
        <v>222</v>
      </c>
      <c r="I9345" s="4" t="s">
        <v>2106</v>
      </c>
      <c r="J9345" s="4">
        <v>11819.8017578125</v>
      </c>
      <c r="K9345" s="4">
        <v>2030.5479507446289</v>
      </c>
      <c r="L9345" s="4">
        <v>695.8809814453125</v>
      </c>
      <c r="M9345" s="4">
        <v>117.197998046875</v>
      </c>
      <c r="N9345" s="2">
        <v>1.6186965719645052</v>
      </c>
      <c r="O9345" s="2">
        <v>1.0639595322665509</v>
      </c>
      <c r="P9345" s="2">
        <v>5.8874166902618148</v>
      </c>
      <c r="Q9345" s="2">
        <v>0.99153945597616289</v>
      </c>
      <c r="R9345" s="2">
        <v>5.8874166902618148</v>
      </c>
    </row>
    <row r="9346" spans="1:18" x14ac:dyDescent="0.25">
      <c r="A9346" s="7">
        <v>37621</v>
      </c>
      <c r="B9346" t="s">
        <v>1358</v>
      </c>
      <c r="C9346" t="s">
        <v>1359</v>
      </c>
      <c r="D9346" s="8">
        <v>56906.4296875</v>
      </c>
      <c r="E9346" s="3">
        <v>0.72618766860860295</v>
      </c>
      <c r="F9346" s="3">
        <f t="shared" si="141"/>
        <v>0.75975771308732287</v>
      </c>
      <c r="G9346" s="3">
        <v>0.75975771308732287</v>
      </c>
      <c r="H9346" t="s">
        <v>136</v>
      </c>
      <c r="I9346" s="4" t="s">
        <v>2119</v>
      </c>
      <c r="J9346" s="4">
        <v>11064</v>
      </c>
      <c r="K9346" s="4">
        <v>328</v>
      </c>
      <c r="L9346" s="4">
        <v>6519</v>
      </c>
      <c r="M9346" s="4">
        <v>291</v>
      </c>
      <c r="N9346" s="2">
        <v>8.7071940536235737E-2</v>
      </c>
      <c r="O9346" s="2">
        <v>-1.6434828776214494</v>
      </c>
      <c r="P9346" s="2">
        <v>58.920824295010846</v>
      </c>
      <c r="Q9346" s="2">
        <v>2.6301518438177873</v>
      </c>
      <c r="R9346" s="2">
        <v>58.920824295010846</v>
      </c>
    </row>
    <row r="9347" spans="1:18" x14ac:dyDescent="0.25">
      <c r="A9347" s="7">
        <v>37621</v>
      </c>
      <c r="B9347" t="s">
        <v>737</v>
      </c>
      <c r="C9347" t="s">
        <v>738</v>
      </c>
      <c r="D9347" s="8">
        <v>5345.8212890625</v>
      </c>
      <c r="E9347" s="3">
        <v>6.8218468809602084E-2</v>
      </c>
      <c r="F9347" s="3">
        <f t="shared" si="141"/>
        <v>4.9813985145861973E-2</v>
      </c>
      <c r="G9347" s="3">
        <v>4.9813985145861973E-2</v>
      </c>
      <c r="H9347" t="s">
        <v>15</v>
      </c>
      <c r="I9347" s="4" t="s">
        <v>2106</v>
      </c>
      <c r="J9347" s="4">
        <v>8702.5</v>
      </c>
      <c r="K9347" s="4">
        <v>3599.2000732421875</v>
      </c>
      <c r="L9347" s="4">
        <v>1308.300048828125</v>
      </c>
      <c r="M9347" s="4">
        <v>340.20001220703125</v>
      </c>
      <c r="N9347" s="2">
        <v>3.5551165413347987</v>
      </c>
      <c r="O9347" s="2">
        <v>2.2628407439440212</v>
      </c>
      <c r="P9347" s="2">
        <v>15.033611592394427</v>
      </c>
      <c r="Q9347" s="2">
        <v>3.909221628348535</v>
      </c>
      <c r="R9347" s="2">
        <v>15.033611592394427</v>
      </c>
    </row>
    <row r="9348" spans="1:18" x14ac:dyDescent="0.25">
      <c r="A9348" s="7">
        <v>37621</v>
      </c>
      <c r="B9348" t="s">
        <v>1884</v>
      </c>
      <c r="C9348" t="s">
        <v>1885</v>
      </c>
      <c r="D9348" s="8">
        <v>3464.176025390625</v>
      </c>
      <c r="E9348" s="3">
        <v>4.4206637551201314E-2</v>
      </c>
      <c r="F9348" s="3">
        <f t="shared" si="141"/>
        <v>2.7970921721453823E-2</v>
      </c>
      <c r="G9348" s="3">
        <v>2.7970921721453823E-2</v>
      </c>
      <c r="H9348" t="s">
        <v>48</v>
      </c>
      <c r="I9348" s="4" t="s">
        <v>2106</v>
      </c>
      <c r="J9348" s="4">
        <v>3412</v>
      </c>
      <c r="K9348" s="4">
        <v>1237</v>
      </c>
      <c r="L9348" s="4">
        <v>127</v>
      </c>
      <c r="M9348" s="4">
        <v>126</v>
      </c>
      <c r="N9348" s="2">
        <v>2.0048622366288491</v>
      </c>
      <c r="O9348" s="2">
        <v>1.7990275526742301</v>
      </c>
      <c r="P9348" s="2">
        <v>3.7221570926143026</v>
      </c>
      <c r="Q9348" s="2">
        <v>3.6928487690504102</v>
      </c>
      <c r="R9348" s="2">
        <v>3.7221570926143026</v>
      </c>
    </row>
    <row r="9349" spans="1:18" x14ac:dyDescent="0.25">
      <c r="A9349" s="7">
        <v>37621</v>
      </c>
      <c r="B9349" t="s">
        <v>1234</v>
      </c>
      <c r="C9349" t="s">
        <v>1235</v>
      </c>
      <c r="D9349" s="8">
        <v>2051.189697265625</v>
      </c>
      <c r="E9349" s="3">
        <v>2.6175401836156711E-2</v>
      </c>
      <c r="F9349" s="3">
        <f t="shared" si="141"/>
        <v>2.9069459778959771E-2</v>
      </c>
      <c r="G9349" s="3">
        <v>2.9069459778959771E-2</v>
      </c>
      <c r="H9349" t="s">
        <v>15</v>
      </c>
      <c r="I9349" s="4" t="s">
        <v>2123</v>
      </c>
      <c r="J9349" s="4">
        <v>2027.2220458984375</v>
      </c>
      <c r="K9349" s="4">
        <v>723.25101470947266</v>
      </c>
      <c r="L9349" s="4">
        <v>145.42399597167969</v>
      </c>
      <c r="M9349" s="4">
        <v>69.920997619628906</v>
      </c>
      <c r="N9349" s="2">
        <v>3.2704831704829909</v>
      </c>
      <c r="O9349" s="2">
        <v>2.6128875062711487</v>
      </c>
      <c r="P9349" s="2">
        <v>7.1735603046497909</v>
      </c>
      <c r="Q9349" s="2">
        <v>3.4491040466482721</v>
      </c>
      <c r="R9349" s="2">
        <v>7.1735603046497909</v>
      </c>
    </row>
    <row r="9350" spans="1:18" x14ac:dyDescent="0.25">
      <c r="A9350" s="7">
        <v>37621</v>
      </c>
      <c r="B9350" t="s">
        <v>1726</v>
      </c>
      <c r="C9350" t="s">
        <v>1727</v>
      </c>
      <c r="D9350" s="8">
        <v>658.19879150390625</v>
      </c>
      <c r="E9350" s="3">
        <v>8.3993293641511525E-3</v>
      </c>
      <c r="F9350" s="3">
        <f t="shared" si="141"/>
        <v>2.0127897279096658E-2</v>
      </c>
      <c r="G9350" s="3">
        <v>2.0127897279096658E-2</v>
      </c>
      <c r="H9350" t="s">
        <v>136</v>
      </c>
      <c r="I9350" s="4" t="s">
        <v>2111</v>
      </c>
      <c r="J9350" s="4">
        <v>674.958984375</v>
      </c>
      <c r="K9350" s="4">
        <v>0</v>
      </c>
      <c r="L9350" s="4">
        <v>206.72999572753906</v>
      </c>
      <c r="M9350" s="4">
        <v>29.666000366210937</v>
      </c>
      <c r="N9350" s="2">
        <v>0</v>
      </c>
      <c r="O9350" s="2">
        <v>-9.2203737607146401</v>
      </c>
      <c r="P9350" s="2">
        <v>30.628527142129585</v>
      </c>
      <c r="Q9350" s="2">
        <v>4.3952300884891731</v>
      </c>
      <c r="R9350" s="2">
        <v>30.628527142129585</v>
      </c>
    </row>
    <row r="9351" spans="1:18" x14ac:dyDescent="0.25">
      <c r="A9351" s="7">
        <v>37621</v>
      </c>
      <c r="B9351" t="s">
        <v>1096</v>
      </c>
      <c r="C9351" t="s">
        <v>1097</v>
      </c>
      <c r="D9351" s="8">
        <v>5445.0927734375</v>
      </c>
      <c r="E9351" s="3">
        <v>6.9485280454498366E-2</v>
      </c>
      <c r="F9351" s="3">
        <f t="shared" si="141"/>
        <v>5.3258512780996338E-2</v>
      </c>
      <c r="G9351" s="3">
        <v>5.3258512780996338E-2</v>
      </c>
      <c r="H9351" t="s">
        <v>15</v>
      </c>
      <c r="I9351" s="4" t="s">
        <v>2117</v>
      </c>
      <c r="J9351" s="4">
        <v>5752.5830078125</v>
      </c>
      <c r="K9351" s="4">
        <v>1505.5760498046875</v>
      </c>
      <c r="L9351" s="4">
        <v>46.383998870849609</v>
      </c>
      <c r="M9351" s="4">
        <v>206.56399536132812</v>
      </c>
      <c r="N9351" s="2">
        <v>2.4671907499742951</v>
      </c>
      <c r="O9351" s="2">
        <v>2.3911811900614475</v>
      </c>
      <c r="P9351" s="2">
        <v>0.80631602895353571</v>
      </c>
      <c r="Q9351" s="2">
        <v>3.5908042540333023</v>
      </c>
      <c r="R9351" s="2">
        <v>0.80631602895353571</v>
      </c>
    </row>
    <row r="9352" spans="1:18" x14ac:dyDescent="0.25">
      <c r="A9352" s="7">
        <v>37621</v>
      </c>
      <c r="B9352" t="s">
        <v>1800</v>
      </c>
      <c r="C9352" t="s">
        <v>1801</v>
      </c>
      <c r="D9352" s="8">
        <v>10498.658203125</v>
      </c>
      <c r="E9352" s="3">
        <v>0.13397424800524088</v>
      </c>
      <c r="F9352" s="3">
        <f t="shared" si="141"/>
        <v>0.12918412656178963</v>
      </c>
      <c r="G9352" s="3">
        <v>0.12918412656178963</v>
      </c>
      <c r="H9352" t="s">
        <v>136</v>
      </c>
      <c r="I9352" s="4" t="s">
        <v>2119</v>
      </c>
      <c r="J9352" s="4">
        <v>3690.782958984375</v>
      </c>
      <c r="K9352" s="4">
        <v>0</v>
      </c>
      <c r="L9352" s="4">
        <v>381.19900512695312</v>
      </c>
      <c r="M9352" s="4">
        <v>60.212001800537109</v>
      </c>
      <c r="N9352" s="2">
        <v>0</v>
      </c>
      <c r="O9352" s="2">
        <v>-0.85774685529257511</v>
      </c>
      <c r="P9352" s="2">
        <v>10.328404822586776</v>
      </c>
      <c r="Q9352" s="2">
        <v>1.631415406152904</v>
      </c>
      <c r="R9352" s="2">
        <v>10.328404822586776</v>
      </c>
    </row>
    <row r="9353" spans="1:18" x14ac:dyDescent="0.25">
      <c r="A9353" s="7">
        <v>37621</v>
      </c>
      <c r="B9353" t="s">
        <v>749</v>
      </c>
      <c r="C9353" t="s">
        <v>750</v>
      </c>
      <c r="D9353" s="8">
        <v>6173.65185546875</v>
      </c>
      <c r="E9353" s="3">
        <v>7.8782483321191532E-2</v>
      </c>
      <c r="F9353" s="3">
        <f t="shared" si="141"/>
        <v>7.0197741555547491E-2</v>
      </c>
      <c r="G9353" s="3">
        <v>7.0197741555547491E-2</v>
      </c>
      <c r="H9353" t="s">
        <v>55</v>
      </c>
      <c r="I9353" s="4" t="s">
        <v>2112</v>
      </c>
      <c r="J9353" s="4">
        <v>17867</v>
      </c>
      <c r="K9353" s="4">
        <v>5228</v>
      </c>
      <c r="L9353" s="4">
        <v>2474</v>
      </c>
      <c r="M9353" s="4">
        <v>658</v>
      </c>
      <c r="N9353" s="2">
        <v>3.0028719126938541</v>
      </c>
      <c r="O9353" s="2">
        <v>1.5818495117748421</v>
      </c>
      <c r="P9353" s="2">
        <v>13.846756590362119</v>
      </c>
      <c r="Q9353" s="2">
        <v>3.6827671125538703</v>
      </c>
      <c r="R9353" s="2">
        <v>13.846756590362119</v>
      </c>
    </row>
    <row r="9354" spans="1:18" x14ac:dyDescent="0.25">
      <c r="A9354" s="7">
        <v>37621</v>
      </c>
      <c r="B9354" t="s">
        <v>753</v>
      </c>
      <c r="C9354" t="s">
        <v>754</v>
      </c>
      <c r="D9354" s="8">
        <v>1374.741943359375</v>
      </c>
      <c r="E9354" s="3">
        <v>1.7543195949365535E-2</v>
      </c>
      <c r="F9354" s="3">
        <f t="shared" si="141"/>
        <v>1.3299976416557271E-2</v>
      </c>
      <c r="G9354" s="3">
        <v>1.3299976416557271E-2</v>
      </c>
      <c r="H9354" t="s">
        <v>70</v>
      </c>
      <c r="I9354" s="4" t="s">
        <v>2111</v>
      </c>
      <c r="J9354" s="4">
        <v>2723.64697265625</v>
      </c>
      <c r="K9354" s="4">
        <v>931.88497924804687</v>
      </c>
      <c r="L9354" s="4">
        <v>34.077999114990234</v>
      </c>
      <c r="M9354" s="4">
        <v>200.85200500488281</v>
      </c>
      <c r="N9354" s="2">
        <v>3.4488585089631223</v>
      </c>
      <c r="O9354" s="2">
        <v>3.3227375822034606</v>
      </c>
      <c r="P9354" s="2">
        <v>1.2511900204803523</v>
      </c>
      <c r="Q9354" s="2">
        <v>7.3743773338216769</v>
      </c>
      <c r="R9354" s="2">
        <v>1.2511900204803523</v>
      </c>
    </row>
    <row r="9355" spans="1:18" x14ac:dyDescent="0.25">
      <c r="A9355" s="7">
        <v>37621</v>
      </c>
      <c r="B9355" t="s">
        <v>1802</v>
      </c>
      <c r="C9355" t="s">
        <v>1803</v>
      </c>
      <c r="D9355" s="8">
        <v>5727.662109375</v>
      </c>
      <c r="E9355" s="3">
        <v>7.3091171184448842E-2</v>
      </c>
      <c r="F9355" s="3">
        <f t="shared" si="141"/>
        <v>0.1204386254848859</v>
      </c>
      <c r="G9355" s="3">
        <v>0.1204386254848859</v>
      </c>
      <c r="H9355" t="s">
        <v>136</v>
      </c>
      <c r="I9355" s="4" t="s">
        <v>2106</v>
      </c>
      <c r="J9355" s="4">
        <v>2848.56298828125</v>
      </c>
      <c r="K9355" s="4">
        <v>0</v>
      </c>
      <c r="L9355" s="4">
        <v>1907.5159912109375</v>
      </c>
      <c r="M9355" s="4">
        <v>93.330001831054688</v>
      </c>
      <c r="N9355" s="2">
        <v>0</v>
      </c>
      <c r="O9355" s="2">
        <v>-5.236156231182906</v>
      </c>
      <c r="P9355" s="2">
        <v>66.964149961166342</v>
      </c>
      <c r="Q9355" s="2">
        <v>3.2763889096013155</v>
      </c>
      <c r="R9355" s="2">
        <v>66.964149961166342</v>
      </c>
    </row>
    <row r="9356" spans="1:18" x14ac:dyDescent="0.25">
      <c r="A9356" s="7">
        <v>37621</v>
      </c>
      <c r="B9356" t="s">
        <v>2090</v>
      </c>
      <c r="C9356" t="s">
        <v>2091</v>
      </c>
      <c r="D9356" s="8">
        <v>7207.693359375</v>
      </c>
      <c r="E9356" s="3">
        <v>9.1977972707712602E-2</v>
      </c>
      <c r="F9356" s="3">
        <f t="shared" si="141"/>
        <v>6.5970137086476768E-2</v>
      </c>
      <c r="G9356" s="3">
        <v>6.5970137086476768E-2</v>
      </c>
      <c r="H9356" t="s">
        <v>61</v>
      </c>
      <c r="I9356" s="4" t="s">
        <v>2106</v>
      </c>
      <c r="J9356" s="4">
        <v>10027</v>
      </c>
      <c r="K9356" s="4">
        <v>4592</v>
      </c>
      <c r="L9356" s="4">
        <v>234</v>
      </c>
      <c r="M9356" s="4">
        <v>623</v>
      </c>
      <c r="N9356" s="2">
        <v>3.4243102162565249</v>
      </c>
      <c r="O9356" s="2">
        <v>3.2498135719612229</v>
      </c>
      <c r="P9356" s="2">
        <v>2.3336990126658024</v>
      </c>
      <c r="Q9356" s="2">
        <v>6.2132242944051068</v>
      </c>
      <c r="R9356" s="2">
        <v>2.3336990126658024</v>
      </c>
    </row>
    <row r="9357" spans="1:18" x14ac:dyDescent="0.25">
      <c r="A9357" s="7">
        <v>37621</v>
      </c>
      <c r="B9357" t="s">
        <v>757</v>
      </c>
      <c r="C9357" t="s">
        <v>758</v>
      </c>
      <c r="D9357" s="8">
        <v>72915.84375</v>
      </c>
      <c r="E9357" s="3">
        <v>0.93048512915356441</v>
      </c>
      <c r="F9357" s="3">
        <f t="shared" si="141"/>
        <v>0.84266192534760442</v>
      </c>
      <c r="G9357" s="3">
        <v>0.84266192534760442</v>
      </c>
      <c r="H9357" t="s">
        <v>61</v>
      </c>
      <c r="I9357" s="4" t="s">
        <v>2106</v>
      </c>
      <c r="J9357" s="4">
        <v>23474</v>
      </c>
      <c r="K9357" s="4">
        <v>2749</v>
      </c>
      <c r="L9357" s="4">
        <v>1845</v>
      </c>
      <c r="M9357" s="4">
        <v>1437</v>
      </c>
      <c r="N9357" s="2">
        <v>0.456568676299618</v>
      </c>
      <c r="O9357" s="2">
        <v>0.15014117256269724</v>
      </c>
      <c r="P9357" s="2">
        <v>7.8597597341739798</v>
      </c>
      <c r="Q9357" s="2">
        <v>6.1216665246655877</v>
      </c>
      <c r="R9357" s="2">
        <v>7.8597597341739798</v>
      </c>
    </row>
    <row r="9358" spans="1:18" x14ac:dyDescent="0.25">
      <c r="A9358" s="7">
        <v>37621</v>
      </c>
      <c r="B9358" t="s">
        <v>1098</v>
      </c>
      <c r="C9358" t="s">
        <v>1099</v>
      </c>
      <c r="D9358" s="8">
        <v>1042.3380126953125</v>
      </c>
      <c r="E9358" s="3">
        <v>1.3301361823224701E-2</v>
      </c>
      <c r="F9358" s="3">
        <f t="shared" si="141"/>
        <v>3.5219323516493296E-2</v>
      </c>
      <c r="G9358" s="3">
        <v>3.5219323516493296E-2</v>
      </c>
      <c r="H9358" t="s">
        <v>22</v>
      </c>
      <c r="I9358" s="4" t="s">
        <v>2106</v>
      </c>
      <c r="J9358" s="4">
        <v>2836.239013671875</v>
      </c>
      <c r="K9358" s="4">
        <v>805.54397583007812</v>
      </c>
      <c r="L9358" s="4">
        <v>317.09799194335937</v>
      </c>
      <c r="M9358" s="4">
        <v>67.819000244140625</v>
      </c>
      <c r="N9358" s="2">
        <v>5.9178091067360876</v>
      </c>
      <c r="O9358" s="2">
        <v>3.5882958327817254</v>
      </c>
      <c r="P9358" s="2">
        <v>11.180228126572286</v>
      </c>
      <c r="Q9358" s="2">
        <v>2.3911595573301221</v>
      </c>
      <c r="R9358" s="2">
        <v>11.180228126572286</v>
      </c>
    </row>
    <row r="9359" spans="1:18" x14ac:dyDescent="0.25">
      <c r="A9359" s="7">
        <v>37621</v>
      </c>
      <c r="B9359" t="s">
        <v>759</v>
      </c>
      <c r="C9359" t="s">
        <v>760</v>
      </c>
      <c r="D9359" s="8">
        <v>188377.359375</v>
      </c>
      <c r="E9359" s="3">
        <v>2.4038991055034495</v>
      </c>
      <c r="F9359" s="3">
        <f t="shared" si="141"/>
        <v>2.4781574216727522</v>
      </c>
      <c r="G9359" s="3">
        <v>2.4781574216727522</v>
      </c>
      <c r="H9359" t="s">
        <v>22</v>
      </c>
      <c r="I9359" s="4" t="s">
        <v>2106</v>
      </c>
      <c r="J9359" s="4">
        <v>46356</v>
      </c>
      <c r="K9359" s="4">
        <v>11809</v>
      </c>
      <c r="L9359" s="4">
        <v>12551</v>
      </c>
      <c r="M9359" s="4">
        <v>1758</v>
      </c>
      <c r="N9359" s="2">
        <v>0.88842913030394222</v>
      </c>
      <c r="O9359" s="2">
        <v>-5.5823051459524528E-2</v>
      </c>
      <c r="P9359" s="2">
        <v>27.075243765639829</v>
      </c>
      <c r="Q9359" s="2">
        <v>3.7923893347139526</v>
      </c>
      <c r="R9359" s="2">
        <v>27.075243765639829</v>
      </c>
    </row>
    <row r="9360" spans="1:18" x14ac:dyDescent="0.25">
      <c r="A9360" s="7">
        <v>37621</v>
      </c>
      <c r="B9360" t="s">
        <v>761</v>
      </c>
      <c r="C9360" t="s">
        <v>762</v>
      </c>
      <c r="D9360" s="8">
        <v>5625.2607421875</v>
      </c>
      <c r="E9360" s="3">
        <v>7.1784418845414671E-2</v>
      </c>
      <c r="F9360" s="3">
        <f t="shared" si="141"/>
        <v>7.3702421902673884E-2</v>
      </c>
      <c r="G9360" s="3">
        <v>7.3702421902673884E-2</v>
      </c>
      <c r="H9360" t="s">
        <v>70</v>
      </c>
      <c r="I9360" s="4" t="s">
        <v>2106</v>
      </c>
      <c r="J9360" s="4">
        <v>33696</v>
      </c>
      <c r="K9360" s="4">
        <v>10323</v>
      </c>
      <c r="L9360" s="4">
        <v>4603</v>
      </c>
      <c r="M9360" s="4">
        <v>3032</v>
      </c>
      <c r="N9360" s="2">
        <v>4.2290045063498569</v>
      </c>
      <c r="O9360" s="2">
        <v>2.3433019254403931</v>
      </c>
      <c r="P9360" s="2">
        <v>13.660375118708451</v>
      </c>
      <c r="Q9360" s="2">
        <v>8.9981006647673318</v>
      </c>
      <c r="R9360" s="2">
        <v>13.660375118708451</v>
      </c>
    </row>
    <row r="9361" spans="1:18" x14ac:dyDescent="0.25">
      <c r="A9361" s="7">
        <v>37621</v>
      </c>
      <c r="B9361" t="s">
        <v>765</v>
      </c>
      <c r="C9361" t="s">
        <v>766</v>
      </c>
      <c r="D9361" s="8">
        <v>54043.9296875</v>
      </c>
      <c r="E9361" s="3">
        <v>0.68965906871563276</v>
      </c>
      <c r="F9361" s="3">
        <f t="shared" si="141"/>
        <v>0.54398557851973828</v>
      </c>
      <c r="G9361" s="3">
        <v>0.54398557851973828</v>
      </c>
      <c r="H9361" t="s">
        <v>22</v>
      </c>
      <c r="I9361" s="4" t="s">
        <v>2106</v>
      </c>
      <c r="J9361" s="4">
        <v>18517</v>
      </c>
      <c r="K9361" s="4">
        <v>3503</v>
      </c>
      <c r="L9361" s="4">
        <v>2710</v>
      </c>
      <c r="M9361" s="4">
        <v>1142</v>
      </c>
      <c r="N9361" s="2">
        <v>1.1814502529510962</v>
      </c>
      <c r="O9361" s="2">
        <v>0.26745362563237773</v>
      </c>
      <c r="P9361" s="2">
        <v>14.635200086407085</v>
      </c>
      <c r="Q9361" s="2">
        <v>6.1673057190689633</v>
      </c>
      <c r="R9361" s="2">
        <v>14.635200086407085</v>
      </c>
    </row>
    <row r="9362" spans="1:18" x14ac:dyDescent="0.25">
      <c r="A9362" s="7">
        <v>37621</v>
      </c>
      <c r="B9362" t="s">
        <v>767</v>
      </c>
      <c r="C9362" t="s">
        <v>768</v>
      </c>
      <c r="D9362" s="8">
        <v>2813.748291015625</v>
      </c>
      <c r="E9362" s="3">
        <v>3.5906475291541763E-2</v>
      </c>
      <c r="F9362" s="3">
        <f t="shared" si="141"/>
        <v>2.5222958530594274E-2</v>
      </c>
      <c r="G9362" s="3">
        <v>2.5222958530594274E-2</v>
      </c>
      <c r="H9362" t="s">
        <v>48</v>
      </c>
      <c r="I9362" s="4" t="s">
        <v>2106</v>
      </c>
      <c r="J9362" s="4">
        <v>7029</v>
      </c>
      <c r="K9362" s="4">
        <v>2110.6000213623047</v>
      </c>
      <c r="L9362" s="4">
        <v>349.79998779296875</v>
      </c>
      <c r="M9362" s="4">
        <v>130.39999389648437</v>
      </c>
      <c r="N9362" s="2">
        <v>4.8264351252658333</v>
      </c>
      <c r="O9362" s="2">
        <v>4.0265266012377587</v>
      </c>
      <c r="P9362" s="2">
        <v>4.9765256479295594</v>
      </c>
      <c r="Q9362" s="2">
        <v>1.8551713458028793</v>
      </c>
      <c r="R9362" s="2">
        <v>4.9765256479295594</v>
      </c>
    </row>
    <row r="9363" spans="1:18" x14ac:dyDescent="0.25">
      <c r="A9363" s="7">
        <v>37621</v>
      </c>
      <c r="B9363" t="s">
        <v>1888</v>
      </c>
      <c r="C9363" t="s">
        <v>1889</v>
      </c>
      <c r="D9363" s="8">
        <v>3081.83837890625</v>
      </c>
      <c r="E9363" s="3">
        <v>3.9327595136372448E-2</v>
      </c>
      <c r="F9363" s="3">
        <f t="shared" si="141"/>
        <v>3.5039896583665617E-2</v>
      </c>
      <c r="G9363" s="3">
        <v>3.5039896583665617E-2</v>
      </c>
      <c r="H9363" t="s">
        <v>70</v>
      </c>
      <c r="I9363" s="4" t="s">
        <v>2106</v>
      </c>
      <c r="J9363" s="4">
        <v>8425.8056640625</v>
      </c>
      <c r="K9363" s="4">
        <v>3264.9010620117187</v>
      </c>
      <c r="L9363" s="4">
        <v>77.707000732421875</v>
      </c>
      <c r="M9363" s="4">
        <v>895.52197265625</v>
      </c>
      <c r="N9363" s="2">
        <v>3.4698550477204373</v>
      </c>
      <c r="O9363" s="2">
        <v>3.3872699942644919</v>
      </c>
      <c r="P9363" s="2">
        <v>0.92225009489425447</v>
      </c>
      <c r="Q9363" s="2">
        <v>10.628324558633059</v>
      </c>
      <c r="R9363" s="2">
        <v>0.92225009489425447</v>
      </c>
    </row>
    <row r="9364" spans="1:18" x14ac:dyDescent="0.25">
      <c r="A9364" s="7">
        <v>37621</v>
      </c>
      <c r="B9364" t="s">
        <v>771</v>
      </c>
      <c r="C9364" t="s">
        <v>772</v>
      </c>
      <c r="D9364" s="8">
        <v>7725.3310546875</v>
      </c>
      <c r="E9364" s="3">
        <v>9.8583590266346485E-2</v>
      </c>
      <c r="F9364" s="3">
        <f t="shared" si="141"/>
        <v>9.0719495647449522E-2</v>
      </c>
      <c r="G9364" s="3">
        <v>9.0719495647449522E-2</v>
      </c>
      <c r="H9364" t="s">
        <v>205</v>
      </c>
      <c r="I9364" s="4" t="s">
        <v>2106</v>
      </c>
      <c r="J9364" s="4">
        <v>8732.314453125</v>
      </c>
      <c r="K9364" s="4">
        <v>3968.5689697265625</v>
      </c>
      <c r="L9364" s="4">
        <v>318.64700317382812</v>
      </c>
      <c r="M9364" s="4">
        <v>224.83399963378906</v>
      </c>
      <c r="N9364" s="2">
        <v>3.1469578858354881</v>
      </c>
      <c r="O9364" s="2">
        <v>2.8942802312236759</v>
      </c>
      <c r="P9364" s="2">
        <v>3.6490555268517055</v>
      </c>
      <c r="Q9364" s="2">
        <v>2.5747354935589679</v>
      </c>
      <c r="R9364" s="2">
        <v>3.6490555268517055</v>
      </c>
    </row>
    <row r="9365" spans="1:18" x14ac:dyDescent="0.25">
      <c r="A9365" s="7">
        <v>37621</v>
      </c>
      <c r="B9365" t="s">
        <v>2138</v>
      </c>
      <c r="C9365" t="s">
        <v>2139</v>
      </c>
      <c r="D9365" s="8">
        <v>4362.7197265625</v>
      </c>
      <c r="E9365" s="3">
        <v>5.5673028239919549E-2</v>
      </c>
      <c r="F9365" s="3">
        <f t="shared" si="141"/>
        <v>0</v>
      </c>
      <c r="G9365" s="3">
        <v>0</v>
      </c>
      <c r="H9365" t="s">
        <v>528</v>
      </c>
      <c r="I9365" s="4" t="s">
        <v>2106</v>
      </c>
      <c r="J9365" s="4">
        <v>4289</v>
      </c>
      <c r="K9365" s="4">
        <v>1872</v>
      </c>
      <c r="L9365" s="4">
        <v>256</v>
      </c>
      <c r="M9365" s="4">
        <v>0</v>
      </c>
      <c r="N9365" s="2"/>
      <c r="O9365" s="2"/>
      <c r="P9365" s="2">
        <v>5.9687572860806712</v>
      </c>
      <c r="Q9365" s="2">
        <v>0</v>
      </c>
      <c r="R9365" s="2">
        <v>5.9687572860806712</v>
      </c>
    </row>
    <row r="9366" spans="1:18" x14ac:dyDescent="0.25">
      <c r="A9366" s="7">
        <v>37621</v>
      </c>
      <c r="B9366" t="s">
        <v>2092</v>
      </c>
      <c r="C9366" t="s">
        <v>2093</v>
      </c>
      <c r="D9366" s="8">
        <v>929.965576171875</v>
      </c>
      <c r="E9366" s="3">
        <v>1.1867367841473495E-2</v>
      </c>
      <c r="F9366" s="3">
        <f t="shared" si="141"/>
        <v>3.4834114803159726E-2</v>
      </c>
      <c r="G9366" s="3">
        <v>3.4834114803159726E-2</v>
      </c>
      <c r="H9366" t="s">
        <v>29</v>
      </c>
      <c r="I9366" s="4" t="s">
        <v>2106</v>
      </c>
      <c r="J9366" s="4">
        <v>728.71600341796875</v>
      </c>
      <c r="K9366" s="4">
        <v>275</v>
      </c>
      <c r="L9366" s="4">
        <v>416.65899658203125</v>
      </c>
      <c r="M9366" s="4">
        <v>3.1410000324249268</v>
      </c>
      <c r="N9366" s="2">
        <v>-9.0022259060499064</v>
      </c>
      <c r="O9366" s="2">
        <v>4.637259232202898</v>
      </c>
      <c r="P9366" s="2">
        <v>57.177143719601922</v>
      </c>
      <c r="Q9366" s="2">
        <v>0.43103211919216589</v>
      </c>
      <c r="R9366" s="2">
        <v>57.177143719601922</v>
      </c>
    </row>
    <row r="9367" spans="1:18" x14ac:dyDescent="0.25">
      <c r="A9367" s="7">
        <v>37621</v>
      </c>
      <c r="B9367" t="s">
        <v>1302</v>
      </c>
      <c r="C9367" t="s">
        <v>1303</v>
      </c>
      <c r="D9367" s="8">
        <v>11909.1953125</v>
      </c>
      <c r="E9367" s="3">
        <v>0.15197422903669805</v>
      </c>
      <c r="F9367" s="3">
        <f t="shared" si="141"/>
        <v>0.15791864334716055</v>
      </c>
      <c r="G9367" s="3">
        <v>0.15791864334716055</v>
      </c>
      <c r="H9367" t="s">
        <v>38</v>
      </c>
      <c r="I9367" s="4" t="s">
        <v>2106</v>
      </c>
      <c r="J9367" s="4">
        <v>66377</v>
      </c>
      <c r="K9367" s="4">
        <v>9964</v>
      </c>
      <c r="L9367" s="4">
        <v>6863</v>
      </c>
      <c r="M9367" s="4"/>
      <c r="N9367" s="2">
        <v>3.4875743787189362</v>
      </c>
      <c r="O9367" s="2">
        <v>1.0854042702135107</v>
      </c>
      <c r="P9367" s="2">
        <v>10.339424800759298</v>
      </c>
      <c r="Q9367" s="2" t="s">
        <v>39</v>
      </c>
      <c r="R9367" s="2">
        <v>10.339424800759298</v>
      </c>
    </row>
    <row r="9368" spans="1:18" x14ac:dyDescent="0.25">
      <c r="A9368" s="7">
        <v>37621</v>
      </c>
      <c r="B9368" t="s">
        <v>2004</v>
      </c>
      <c r="C9368" t="s">
        <v>2005</v>
      </c>
      <c r="D9368" s="8">
        <v>453.12368774414062</v>
      </c>
      <c r="E9368" s="3">
        <v>5.7823489577756701E-3</v>
      </c>
      <c r="F9368" s="3">
        <f t="shared" si="141"/>
        <v>8.1166060186242724E-3</v>
      </c>
      <c r="G9368" s="3">
        <v>8.1166060186242724E-3</v>
      </c>
      <c r="H9368" t="s">
        <v>25</v>
      </c>
      <c r="I9368" s="4" t="s">
        <v>2106</v>
      </c>
      <c r="J9368" s="4">
        <v>360.86300659179687</v>
      </c>
      <c r="K9368" s="4">
        <v>10.223000049591064</v>
      </c>
      <c r="L9368" s="4">
        <v>107.10900115966797</v>
      </c>
      <c r="M9368" s="4">
        <v>7.0110001564025879</v>
      </c>
      <c r="N9368" s="2">
        <v>-1.111195680601611</v>
      </c>
      <c r="O9368" s="2">
        <v>10.531087295513304</v>
      </c>
      <c r="P9368" s="2">
        <v>29.681346994048674</v>
      </c>
      <c r="Q9368" s="2">
        <v>1.9428425824577058</v>
      </c>
      <c r="R9368" s="2">
        <v>29.681346994048674</v>
      </c>
    </row>
    <row r="9369" spans="1:18" x14ac:dyDescent="0.25">
      <c r="A9369" s="7">
        <v>37621</v>
      </c>
      <c r="B9369" t="s">
        <v>777</v>
      </c>
      <c r="C9369" t="s">
        <v>778</v>
      </c>
      <c r="D9369" s="8">
        <v>8497.1650390625</v>
      </c>
      <c r="E9369" s="3">
        <v>0.10843302775072423</v>
      </c>
      <c r="F9369" s="3">
        <f t="shared" si="141"/>
        <v>8.6140992308439732E-2</v>
      </c>
      <c r="G9369" s="3">
        <v>8.6140992308439732E-2</v>
      </c>
      <c r="H9369" t="s">
        <v>48</v>
      </c>
      <c r="I9369" s="4" t="s">
        <v>2106</v>
      </c>
      <c r="J9369" s="4">
        <v>7863</v>
      </c>
      <c r="K9369" s="4">
        <v>2051</v>
      </c>
      <c r="L9369" s="4">
        <v>117</v>
      </c>
      <c r="M9369" s="4">
        <v>238</v>
      </c>
      <c r="N9369" s="2">
        <v>1.5363295880149812</v>
      </c>
      <c r="O9369" s="2">
        <v>1.4486891385767791</v>
      </c>
      <c r="P9369" s="2">
        <v>1.4879816863792446</v>
      </c>
      <c r="Q9369" s="2">
        <v>3.0268345415235913</v>
      </c>
      <c r="R9369" s="2">
        <v>1.4879816863792446</v>
      </c>
    </row>
    <row r="9370" spans="1:18" x14ac:dyDescent="0.25">
      <c r="A9370" s="7">
        <v>37621</v>
      </c>
      <c r="B9370" t="s">
        <v>1618</v>
      </c>
      <c r="C9370" t="s">
        <v>1619</v>
      </c>
      <c r="D9370" s="8">
        <v>5617.0849609375</v>
      </c>
      <c r="E9370" s="3">
        <v>7.1680087022849184E-2</v>
      </c>
      <c r="F9370" s="3">
        <f t="shared" si="141"/>
        <v>5.0485711359735383E-2</v>
      </c>
      <c r="G9370" s="3">
        <v>5.0485711359735383E-2</v>
      </c>
      <c r="H9370" t="s">
        <v>70</v>
      </c>
      <c r="I9370" s="4" t="s">
        <v>2106</v>
      </c>
      <c r="J9370" s="4">
        <v>15569</v>
      </c>
      <c r="K9370" s="4">
        <v>7871</v>
      </c>
      <c r="L9370" s="4">
        <v>245</v>
      </c>
      <c r="M9370" s="4">
        <v>648</v>
      </c>
      <c r="N9370" s="2">
        <v>4.2940534642662298</v>
      </c>
      <c r="O9370" s="2">
        <v>4.1603927986906708</v>
      </c>
      <c r="P9370" s="2">
        <v>1.5736399254929669</v>
      </c>
      <c r="Q9370" s="2">
        <v>4.1621170274262962</v>
      </c>
      <c r="R9370" s="2">
        <v>1.5736399254929669</v>
      </c>
    </row>
    <row r="9371" spans="1:18" x14ac:dyDescent="0.25">
      <c r="A9371" s="7">
        <v>37621</v>
      </c>
      <c r="B9371" t="s">
        <v>1476</v>
      </c>
      <c r="C9371" t="s">
        <v>1477</v>
      </c>
      <c r="D9371" s="8">
        <v>9342.1025390625</v>
      </c>
      <c r="E9371" s="3">
        <v>0.11921534526061646</v>
      </c>
      <c r="F9371" s="3">
        <f t="shared" si="141"/>
        <v>8.7908257155204728E-2</v>
      </c>
      <c r="G9371" s="3">
        <v>8.7908257155204728E-2</v>
      </c>
      <c r="H9371" t="s">
        <v>48</v>
      </c>
      <c r="I9371" s="4" t="s">
        <v>2106</v>
      </c>
      <c r="J9371" s="4">
        <v>7401</v>
      </c>
      <c r="K9371" s="4">
        <v>2748</v>
      </c>
      <c r="L9371" s="4">
        <v>39</v>
      </c>
      <c r="M9371" s="4">
        <v>498</v>
      </c>
      <c r="N9371" s="2">
        <v>2.0235640648011781</v>
      </c>
      <c r="O9371" s="2">
        <v>1.9948453608247423</v>
      </c>
      <c r="P9371" s="2">
        <v>0.52695581678151604</v>
      </c>
      <c r="Q9371" s="2">
        <v>6.7288204296716652</v>
      </c>
      <c r="R9371" s="2">
        <v>0.52695581678151604</v>
      </c>
    </row>
    <row r="9372" spans="1:18" x14ac:dyDescent="0.25">
      <c r="A9372" s="7">
        <v>37621</v>
      </c>
      <c r="B9372" t="s">
        <v>1890</v>
      </c>
      <c r="C9372" t="s">
        <v>1891</v>
      </c>
      <c r="D9372" s="8">
        <v>3338.4990234375</v>
      </c>
      <c r="E9372" s="3">
        <v>4.2602862906627084E-2</v>
      </c>
      <c r="F9372" s="3">
        <f t="shared" si="141"/>
        <v>4.2413129504562962E-2</v>
      </c>
      <c r="G9372" s="3">
        <v>4.2413129504562962E-2</v>
      </c>
      <c r="H9372" t="s">
        <v>73</v>
      </c>
      <c r="I9372" s="4" t="s">
        <v>2106</v>
      </c>
      <c r="J9372" s="4">
        <v>1370.4329833984375</v>
      </c>
      <c r="K9372" s="4">
        <v>55.898998260498047</v>
      </c>
      <c r="L9372" s="4">
        <v>111.41799926757813</v>
      </c>
      <c r="M9372" s="4">
        <v>26.047000885009766</v>
      </c>
      <c r="N9372" s="2">
        <v>0.15063502253811809</v>
      </c>
      <c r="O9372" s="2">
        <v>-0.14961101680251818</v>
      </c>
      <c r="P9372" s="2">
        <v>8.1301311787812267</v>
      </c>
      <c r="Q9372" s="2">
        <v>1.9006402502381177</v>
      </c>
      <c r="R9372" s="2">
        <v>8.1301311787812267</v>
      </c>
    </row>
    <row r="9373" spans="1:18" x14ac:dyDescent="0.25">
      <c r="A9373" s="7">
        <v>37621</v>
      </c>
      <c r="B9373" t="s">
        <v>2140</v>
      </c>
      <c r="C9373" t="s">
        <v>2141</v>
      </c>
      <c r="D9373" s="8">
        <v>10150.5556640625</v>
      </c>
      <c r="E9373" s="3">
        <v>0.12953208263540994</v>
      </c>
      <c r="F9373" s="3">
        <f t="shared" si="141"/>
        <v>0</v>
      </c>
      <c r="G9373" s="3">
        <v>0</v>
      </c>
      <c r="H9373" t="s">
        <v>76</v>
      </c>
      <c r="I9373" s="4" t="s">
        <v>2106</v>
      </c>
      <c r="J9373" s="4">
        <v>89861.296875</v>
      </c>
      <c r="K9373" s="4">
        <v>1897.2999877929687</v>
      </c>
      <c r="L9373" s="4">
        <v>2882</v>
      </c>
      <c r="M9373" s="4">
        <v>59.5</v>
      </c>
      <c r="N9373" s="2">
        <v>1.6979595009297292</v>
      </c>
      <c r="O9373" s="2">
        <v>-0.88124216099188302</v>
      </c>
      <c r="P9373" s="2">
        <v>3.2071649310925885</v>
      </c>
      <c r="Q9373" s="2">
        <v>6.6213155239420188E-2</v>
      </c>
      <c r="R9373" s="2">
        <v>3.2071649310925885</v>
      </c>
    </row>
    <row r="9374" spans="1:18" x14ac:dyDescent="0.25">
      <c r="A9374" s="7">
        <v>37621</v>
      </c>
      <c r="B9374" t="s">
        <v>783</v>
      </c>
      <c r="C9374" t="s">
        <v>784</v>
      </c>
      <c r="D9374" s="8">
        <v>111661.7578125</v>
      </c>
      <c r="E9374" s="3">
        <v>1.4249249517828984</v>
      </c>
      <c r="F9374" s="3">
        <f t="shared" si="141"/>
        <v>1.014135040976859</v>
      </c>
      <c r="G9374" s="3">
        <v>1.014135040976859</v>
      </c>
      <c r="H9374" t="s">
        <v>42</v>
      </c>
      <c r="I9374" s="4" t="s">
        <v>2117</v>
      </c>
      <c r="J9374" s="4">
        <v>40776</v>
      </c>
      <c r="K9374" s="4">
        <v>14932</v>
      </c>
      <c r="L9374" s="4">
        <v>3623</v>
      </c>
      <c r="M9374" s="4">
        <v>1679</v>
      </c>
      <c r="N9374" s="2">
        <v>1.6006002787008253</v>
      </c>
      <c r="O9374" s="2">
        <v>1.2122413977918318</v>
      </c>
      <c r="P9374" s="2">
        <v>8.8851285069648824</v>
      </c>
      <c r="Q9374" s="2">
        <v>4.1176182067883067</v>
      </c>
      <c r="R9374" s="2">
        <v>8.8851285069648824</v>
      </c>
    </row>
    <row r="9375" spans="1:18" x14ac:dyDescent="0.25">
      <c r="A9375" s="7">
        <v>37621</v>
      </c>
      <c r="B9375" t="s">
        <v>1364</v>
      </c>
      <c r="C9375" t="s">
        <v>1365</v>
      </c>
      <c r="D9375" s="8">
        <v>10282.1865234375</v>
      </c>
      <c r="E9375" s="3">
        <v>0.13121183494831026</v>
      </c>
      <c r="F9375" s="3">
        <f t="shared" si="141"/>
        <v>9.7432642633572597E-2</v>
      </c>
      <c r="G9375" s="3">
        <v>9.7432642633572597E-2</v>
      </c>
      <c r="H9375" t="s">
        <v>70</v>
      </c>
      <c r="I9375" s="4" t="s">
        <v>2106</v>
      </c>
      <c r="J9375" s="4">
        <v>21352.703125</v>
      </c>
      <c r="K9375" s="4">
        <v>10717.539978027344</v>
      </c>
      <c r="L9375" s="4">
        <v>61.358001708984375</v>
      </c>
      <c r="M9375" s="4">
        <v>1254.79296875</v>
      </c>
      <c r="N9375" s="2">
        <v>5.873390719439139</v>
      </c>
      <c r="O9375" s="2">
        <v>5.839765510805468</v>
      </c>
      <c r="P9375" s="2">
        <v>0.2873547267050498</v>
      </c>
      <c r="Q9375" s="2">
        <v>5.8765064142200965</v>
      </c>
      <c r="R9375" s="2">
        <v>0.2873547267050498</v>
      </c>
    </row>
    <row r="9376" spans="1:18" x14ac:dyDescent="0.25">
      <c r="A9376" s="7">
        <v>37621</v>
      </c>
      <c r="B9376" t="s">
        <v>1728</v>
      </c>
      <c r="C9376" t="s">
        <v>1729</v>
      </c>
      <c r="D9376" s="8">
        <v>10807.826171875</v>
      </c>
      <c r="E9376" s="3">
        <v>0.1379195660943906</v>
      </c>
      <c r="F9376" s="3">
        <f t="shared" si="141"/>
        <v>0.10826633250100222</v>
      </c>
      <c r="G9376" s="3">
        <v>0.10826633250100222</v>
      </c>
      <c r="H9376" t="s">
        <v>76</v>
      </c>
      <c r="I9376" s="4" t="s">
        <v>2106</v>
      </c>
      <c r="J9376" s="4">
        <v>13564.400390625</v>
      </c>
      <c r="K9376" s="4">
        <v>1489</v>
      </c>
      <c r="L9376" s="4">
        <v>1174.4000244140625</v>
      </c>
      <c r="M9376" s="4">
        <v>89.900001525878906</v>
      </c>
      <c r="N9376" s="2">
        <v>1.306254906666384</v>
      </c>
      <c r="O9376" s="2">
        <v>0.27598909452401305</v>
      </c>
      <c r="P9376" s="2">
        <v>8.6579575255368155</v>
      </c>
      <c r="Q9376" s="2">
        <v>0.66276428693459277</v>
      </c>
      <c r="R9376" s="2">
        <v>8.6579575255368155</v>
      </c>
    </row>
    <row r="9377" spans="1:18" x14ac:dyDescent="0.25">
      <c r="A9377" s="7">
        <v>37621</v>
      </c>
      <c r="B9377" t="s">
        <v>1730</v>
      </c>
      <c r="C9377" t="s">
        <v>1731</v>
      </c>
      <c r="D9377" s="8">
        <v>1875.8956298828125</v>
      </c>
      <c r="E9377" s="3">
        <v>2.3938459704789687E-2</v>
      </c>
      <c r="F9377" s="3">
        <f t="shared" si="141"/>
        <v>9.980485785661122E-3</v>
      </c>
      <c r="G9377" s="3">
        <v>9.980485785661122E-3</v>
      </c>
      <c r="H9377" t="s">
        <v>73</v>
      </c>
      <c r="I9377" s="4" t="s">
        <v>2106</v>
      </c>
      <c r="J9377" s="4">
        <v>16710.388671875</v>
      </c>
      <c r="K9377" s="4">
        <v>1073.1300048828125</v>
      </c>
      <c r="L9377" s="4">
        <v>3945.277099609375</v>
      </c>
      <c r="M9377" s="4"/>
      <c r="N9377" s="2">
        <v>0.85295910336010983</v>
      </c>
      <c r="O9377" s="2">
        <v>-2.282877190544903</v>
      </c>
      <c r="P9377" s="2">
        <v>23.609726721973921</v>
      </c>
      <c r="Q9377" s="2" t="s">
        <v>39</v>
      </c>
      <c r="R9377" s="2">
        <v>23.609726721973921</v>
      </c>
    </row>
    <row r="9378" spans="1:18" x14ac:dyDescent="0.25">
      <c r="A9378" s="7">
        <v>37621</v>
      </c>
      <c r="B9378" t="s">
        <v>2142</v>
      </c>
      <c r="C9378" t="s">
        <v>2143</v>
      </c>
      <c r="D9378" s="8">
        <v>17968.90234375</v>
      </c>
      <c r="E9378" s="3">
        <v>0.22930265300635716</v>
      </c>
      <c r="F9378" s="3">
        <f t="shared" si="141"/>
        <v>0</v>
      </c>
      <c r="G9378" s="3">
        <v>0</v>
      </c>
      <c r="H9378" t="s">
        <v>76</v>
      </c>
      <c r="I9378" s="4" t="s">
        <v>2106</v>
      </c>
      <c r="J9378" s="4">
        <v>292746</v>
      </c>
      <c r="K9378" s="4">
        <v>25814</v>
      </c>
      <c r="L9378" s="4">
        <v>24532</v>
      </c>
      <c r="M9378" s="4">
        <v>0</v>
      </c>
      <c r="N9378" s="2"/>
      <c r="O9378" s="2"/>
      <c r="P9378" s="2">
        <v>8.3799607851174738</v>
      </c>
      <c r="Q9378" s="2">
        <v>0</v>
      </c>
      <c r="R9378" s="2">
        <v>8.3799607851174738</v>
      </c>
    </row>
    <row r="9379" spans="1:18" x14ac:dyDescent="0.25">
      <c r="A9379" s="7">
        <v>37621</v>
      </c>
      <c r="B9379" t="s">
        <v>789</v>
      </c>
      <c r="C9379" t="s">
        <v>790</v>
      </c>
      <c r="D9379" s="8">
        <v>7211.93896484375</v>
      </c>
      <c r="E9379" s="3">
        <v>9.2032151231196041E-2</v>
      </c>
      <c r="F9379" s="3">
        <f t="shared" si="141"/>
        <v>8.6585110010998514E-2</v>
      </c>
      <c r="G9379" s="3">
        <v>8.6585110010998514E-2</v>
      </c>
      <c r="H9379" t="s">
        <v>70</v>
      </c>
      <c r="I9379" s="4" t="s">
        <v>2106</v>
      </c>
      <c r="J9379" s="4">
        <v>25742</v>
      </c>
      <c r="K9379" s="4">
        <v>13362</v>
      </c>
      <c r="L9379" s="4">
        <v>197</v>
      </c>
      <c r="M9379" s="4">
        <v>1814</v>
      </c>
      <c r="N9379" s="2">
        <v>6.3719599427753932</v>
      </c>
      <c r="O9379" s="2">
        <v>6.2780162136385309</v>
      </c>
      <c r="P9379" s="2">
        <v>0.76528630254059515</v>
      </c>
      <c r="Q9379" s="2">
        <v>7.0468495066428414</v>
      </c>
      <c r="R9379" s="2">
        <v>0.76528630254059515</v>
      </c>
    </row>
    <row r="9380" spans="1:18" x14ac:dyDescent="0.25">
      <c r="A9380" s="7">
        <v>37621</v>
      </c>
      <c r="B9380" t="s">
        <v>791</v>
      </c>
      <c r="C9380" t="s">
        <v>792</v>
      </c>
      <c r="D9380" s="8">
        <v>2929.93115234375</v>
      </c>
      <c r="E9380" s="3">
        <v>3.7389094420231903E-2</v>
      </c>
      <c r="F9380" s="3">
        <f t="shared" si="141"/>
        <v>2.6037495513041974E-2</v>
      </c>
      <c r="G9380" s="3">
        <v>2.6037495513041974E-2</v>
      </c>
      <c r="H9380" t="s">
        <v>159</v>
      </c>
      <c r="I9380" s="4" t="s">
        <v>2106</v>
      </c>
      <c r="J9380" s="4">
        <v>6888.455078125</v>
      </c>
      <c r="K9380" s="4">
        <v>2472.888916015625</v>
      </c>
      <c r="L9380" s="4">
        <v>613.16802978515625</v>
      </c>
      <c r="M9380" s="4">
        <v>0</v>
      </c>
      <c r="N9380" s="2"/>
      <c r="O9380" s="2"/>
      <c r="P9380" s="2">
        <v>8.9013867816650887</v>
      </c>
      <c r="Q9380" s="2">
        <v>0</v>
      </c>
      <c r="R9380" s="2">
        <v>8.9013867816650887</v>
      </c>
    </row>
    <row r="9381" spans="1:18" x14ac:dyDescent="0.25">
      <c r="A9381" s="7">
        <v>37621</v>
      </c>
      <c r="B9381" t="s">
        <v>2006</v>
      </c>
      <c r="C9381" t="s">
        <v>2007</v>
      </c>
      <c r="D9381" s="8">
        <v>3226.236328125</v>
      </c>
      <c r="E9381" s="3">
        <v>4.1170269341569705E-2</v>
      </c>
      <c r="F9381" s="3">
        <f t="shared" si="141"/>
        <v>4.0794164711515896E-2</v>
      </c>
      <c r="G9381" s="3">
        <v>4.0794164711515896E-2</v>
      </c>
      <c r="H9381" t="s">
        <v>25</v>
      </c>
      <c r="I9381" s="4" t="s">
        <v>2118</v>
      </c>
      <c r="J9381" s="4">
        <v>817.41900634765625</v>
      </c>
      <c r="K9381" s="4">
        <v>0</v>
      </c>
      <c r="L9381" s="4">
        <v>643.197021484375</v>
      </c>
      <c r="M9381" s="4">
        <v>15.704000473022461</v>
      </c>
      <c r="N9381" s="2">
        <v>0</v>
      </c>
      <c r="O9381" s="2">
        <v>-4.1080738874325524</v>
      </c>
      <c r="P9381" s="2">
        <v>78.686330570935738</v>
      </c>
      <c r="Q9381" s="2">
        <v>1.9211689905756113</v>
      </c>
      <c r="R9381" s="2">
        <v>78.686330570935738</v>
      </c>
    </row>
    <row r="9382" spans="1:18" x14ac:dyDescent="0.25">
      <c r="A9382" s="7">
        <v>37621</v>
      </c>
      <c r="B9382" t="s">
        <v>1892</v>
      </c>
      <c r="C9382" t="s">
        <v>1893</v>
      </c>
      <c r="D9382" s="8">
        <v>28569.09765625</v>
      </c>
      <c r="E9382" s="3">
        <v>0.36457262448501226</v>
      </c>
      <c r="F9382" s="3">
        <f t="shared" si="141"/>
        <v>0.38260038277699021</v>
      </c>
      <c r="G9382" s="3">
        <v>0.38260038277699021</v>
      </c>
      <c r="H9382" t="s">
        <v>25</v>
      </c>
      <c r="I9382" s="4" t="s">
        <v>2111</v>
      </c>
      <c r="J9382" s="4">
        <v>6509.52099609375</v>
      </c>
      <c r="K9382" s="4">
        <v>94.288002014160156</v>
      </c>
      <c r="L9382" s="4">
        <v>2794.618896484375</v>
      </c>
      <c r="M9382" s="4">
        <v>141.5780029296875</v>
      </c>
      <c r="N9382" s="2">
        <v>8.7551853068887825E-2</v>
      </c>
      <c r="O9382" s="2">
        <v>-2.5074131242544446</v>
      </c>
      <c r="P9382" s="2">
        <v>42.931252517065033</v>
      </c>
      <c r="Q9382" s="2">
        <v>2.1749373420048261</v>
      </c>
      <c r="R9382" s="2">
        <v>42.931252517065033</v>
      </c>
    </row>
    <row r="9383" spans="1:18" x14ac:dyDescent="0.25">
      <c r="A9383" s="7">
        <v>37621</v>
      </c>
      <c r="B9383" t="s">
        <v>2144</v>
      </c>
      <c r="C9383" t="s">
        <v>2145</v>
      </c>
      <c r="D9383" s="8">
        <v>5564.6494140625</v>
      </c>
      <c r="E9383" s="3">
        <v>7.1010952660590348E-2</v>
      </c>
      <c r="F9383" s="3">
        <f t="shared" si="141"/>
        <v>0</v>
      </c>
      <c r="G9383" s="3">
        <v>0</v>
      </c>
      <c r="H9383" t="s">
        <v>35</v>
      </c>
      <c r="I9383" s="4" t="s">
        <v>2106</v>
      </c>
      <c r="J9383" s="4">
        <v>3324.197021484375</v>
      </c>
      <c r="K9383" s="4">
        <v>822.53901863098145</v>
      </c>
      <c r="L9383" s="4">
        <v>96.777000427246094</v>
      </c>
      <c r="M9383" s="4">
        <v>155.19599914550781</v>
      </c>
      <c r="N9383" s="2">
        <v>1.1363547028537291</v>
      </c>
      <c r="O9383" s="2">
        <v>1.0026552708843917</v>
      </c>
      <c r="P9383" s="2">
        <v>2.9112895475741576</v>
      </c>
      <c r="Q9383" s="2">
        <v>4.668676319197445</v>
      </c>
      <c r="R9383" s="2">
        <v>2.9112895475741576</v>
      </c>
    </row>
    <row r="9384" spans="1:18" x14ac:dyDescent="0.25">
      <c r="A9384" s="7">
        <v>37621</v>
      </c>
      <c r="B9384" t="s">
        <v>1894</v>
      </c>
      <c r="C9384" t="s">
        <v>1895</v>
      </c>
      <c r="D9384" s="8"/>
      <c r="E9384" s="3" t="s">
        <v>39</v>
      </c>
      <c r="F9384" s="3">
        <f t="shared" si="141"/>
        <v>0</v>
      </c>
      <c r="G9384" s="3">
        <v>0</v>
      </c>
      <c r="H9384" t="s">
        <v>22</v>
      </c>
      <c r="I9384" s="4" t="s">
        <v>2106</v>
      </c>
      <c r="J9384" s="4">
        <v>2054.195068359375</v>
      </c>
      <c r="K9384" s="4">
        <v>40.573999404907227</v>
      </c>
      <c r="L9384" s="4">
        <v>671.50201416015625</v>
      </c>
      <c r="M9384" s="4">
        <v>40.157001495361328</v>
      </c>
      <c r="N9384" s="2">
        <v>0.21018985487175376</v>
      </c>
      <c r="O9384" s="2">
        <v>-3.2684642825693544</v>
      </c>
      <c r="P9384" s="2">
        <v>32.689301250073839</v>
      </c>
      <c r="Q9384" s="2">
        <v>1.9548777092252265</v>
      </c>
      <c r="R9384" s="2">
        <v>32.689301250073839</v>
      </c>
    </row>
    <row r="9385" spans="1:18" x14ac:dyDescent="0.25">
      <c r="A9385" s="7">
        <v>37621</v>
      </c>
      <c r="B9385" t="s">
        <v>797</v>
      </c>
      <c r="C9385" t="s">
        <v>798</v>
      </c>
      <c r="D9385" s="8">
        <v>8476.78515625</v>
      </c>
      <c r="E9385" s="3">
        <v>0.10817295837600863</v>
      </c>
      <c r="F9385" s="3">
        <f t="shared" si="141"/>
        <v>0.23271191879113842</v>
      </c>
      <c r="G9385" s="3">
        <v>0.23271191879113842</v>
      </c>
      <c r="H9385" t="s">
        <v>92</v>
      </c>
      <c r="I9385" s="4" t="s">
        <v>2106</v>
      </c>
      <c r="J9385" s="4">
        <v>29345</v>
      </c>
      <c r="K9385" s="4">
        <v>22540</v>
      </c>
      <c r="L9385" s="4">
        <v>2279</v>
      </c>
      <c r="M9385" s="4">
        <v>2764</v>
      </c>
      <c r="N9385" s="2">
        <v>5.4444444444444446</v>
      </c>
      <c r="O9385" s="2">
        <v>4.8939613526570049</v>
      </c>
      <c r="P9385" s="2">
        <v>7.7662293406031688</v>
      </c>
      <c r="Q9385" s="2">
        <v>9.4189810870676425</v>
      </c>
      <c r="R9385" s="2">
        <v>7.7662293406031688</v>
      </c>
    </row>
    <row r="9386" spans="1:18" x14ac:dyDescent="0.25">
      <c r="A9386" s="7">
        <v>37621</v>
      </c>
      <c r="B9386" t="s">
        <v>801</v>
      </c>
      <c r="C9386" t="s">
        <v>802</v>
      </c>
      <c r="D9386" s="8">
        <v>3156.415771484375</v>
      </c>
      <c r="E9386" s="3">
        <v>4.027928342791736E-2</v>
      </c>
      <c r="F9386" s="3">
        <f t="shared" si="141"/>
        <v>5.3367907254571682E-2</v>
      </c>
      <c r="G9386" s="3">
        <v>5.3367907254571682E-2</v>
      </c>
      <c r="H9386" t="s">
        <v>55</v>
      </c>
      <c r="I9386" s="4" t="s">
        <v>2106</v>
      </c>
      <c r="J9386" s="4">
        <v>2227.89990234375</v>
      </c>
      <c r="K9386" s="4">
        <v>627.29998779296875</v>
      </c>
      <c r="L9386" s="4">
        <v>446.5</v>
      </c>
      <c r="M9386" s="4">
        <v>106.80000305175781</v>
      </c>
      <c r="N9386" s="2">
        <v>1.1516430580775214</v>
      </c>
      <c r="O9386" s="2">
        <v>0.33192580088331214</v>
      </c>
      <c r="P9386" s="2">
        <v>20.041295371047958</v>
      </c>
      <c r="Q9386" s="2">
        <v>4.7937523108378546</v>
      </c>
      <c r="R9386" s="2">
        <v>20.041295371047958</v>
      </c>
    </row>
    <row r="9387" spans="1:18" x14ac:dyDescent="0.25">
      <c r="A9387" s="7">
        <v>37621</v>
      </c>
      <c r="B9387" t="s">
        <v>2146</v>
      </c>
      <c r="C9387" t="s">
        <v>2147</v>
      </c>
      <c r="D9387" s="8">
        <v>2029.5721435546875</v>
      </c>
      <c r="E9387" s="3">
        <v>2.5899538440463565E-2</v>
      </c>
      <c r="F9387" s="3">
        <f t="shared" ref="F9387:F9450" si="142">IF(ISNUMBER(VLOOKUP($C9387,$C$8502:$E$9001,3,FALSE)),VLOOKUP($C9387,$C$8502:$E$9001,3,FALSE),0)</f>
        <v>0</v>
      </c>
      <c r="G9387" s="3">
        <v>0</v>
      </c>
      <c r="H9387" t="s">
        <v>136</v>
      </c>
      <c r="I9387" s="4" t="s">
        <v>2118</v>
      </c>
      <c r="J9387" s="4"/>
      <c r="K9387" s="4"/>
      <c r="L9387" s="4"/>
      <c r="M9387" s="4"/>
      <c r="N9387" s="2"/>
      <c r="O9387" s="2"/>
      <c r="P9387" s="2" t="s">
        <v>39</v>
      </c>
      <c r="Q9387" s="2" t="s">
        <v>39</v>
      </c>
      <c r="R9387" s="2">
        <v>0</v>
      </c>
    </row>
    <row r="9388" spans="1:18" x14ac:dyDescent="0.25">
      <c r="A9388" s="7">
        <v>37621</v>
      </c>
      <c r="B9388" t="s">
        <v>809</v>
      </c>
      <c r="C9388" t="s">
        <v>810</v>
      </c>
      <c r="D9388" s="8">
        <v>12481.0556640625</v>
      </c>
      <c r="E9388" s="3">
        <v>0.15927178640853379</v>
      </c>
      <c r="F9388" s="3">
        <f t="shared" si="142"/>
        <v>0.12555892827106077</v>
      </c>
      <c r="G9388" s="3">
        <v>0.12555892827106077</v>
      </c>
      <c r="H9388" t="s">
        <v>15</v>
      </c>
      <c r="I9388" s="4" t="s">
        <v>2106</v>
      </c>
      <c r="J9388" s="4">
        <v>23946</v>
      </c>
      <c r="K9388" s="4">
        <v>8291</v>
      </c>
      <c r="L9388" s="4">
        <v>648</v>
      </c>
      <c r="M9388" s="4">
        <v>458</v>
      </c>
      <c r="N9388" s="2">
        <v>3.9293838862559243</v>
      </c>
      <c r="O9388" s="2">
        <v>3.6222748815165877</v>
      </c>
      <c r="P9388" s="2">
        <v>2.7060886995740416</v>
      </c>
      <c r="Q9388" s="2">
        <v>1.9126367660569614</v>
      </c>
      <c r="R9388" s="2">
        <v>2.7060886995740416</v>
      </c>
    </row>
    <row r="9389" spans="1:18" x14ac:dyDescent="0.25">
      <c r="A9389" s="7">
        <v>37621</v>
      </c>
      <c r="B9389" t="s">
        <v>1240</v>
      </c>
      <c r="C9389" t="s">
        <v>1241</v>
      </c>
      <c r="D9389" s="8">
        <v>1762.7945556640625</v>
      </c>
      <c r="E9389" s="3">
        <v>2.2495167516981183E-2</v>
      </c>
      <c r="F9389" s="3">
        <f t="shared" si="142"/>
        <v>1.5440174553697138E-2</v>
      </c>
      <c r="G9389" s="3">
        <v>1.5440174553697138E-2</v>
      </c>
      <c r="H9389" t="s">
        <v>159</v>
      </c>
      <c r="I9389" s="4" t="s">
        <v>2106</v>
      </c>
      <c r="J9389" s="4">
        <v>1860.77197265625</v>
      </c>
      <c r="K9389" s="4">
        <v>373.52498626708984</v>
      </c>
      <c r="L9389" s="4">
        <v>642.36700439453125</v>
      </c>
      <c r="M9389" s="4">
        <v>27.607999801635742</v>
      </c>
      <c r="N9389" s="2">
        <v>1.5093016638530907</v>
      </c>
      <c r="O9389" s="2">
        <v>-1.0863094041672163</v>
      </c>
      <c r="P9389" s="2">
        <v>34.521532666764813</v>
      </c>
      <c r="Q9389" s="2">
        <v>1.4836852772575542</v>
      </c>
      <c r="R9389" s="2">
        <v>34.521532666764813</v>
      </c>
    </row>
    <row r="9390" spans="1:18" x14ac:dyDescent="0.25">
      <c r="A9390" s="7">
        <v>37621</v>
      </c>
      <c r="B9390" t="s">
        <v>1806</v>
      </c>
      <c r="C9390" t="s">
        <v>1807</v>
      </c>
      <c r="D9390" s="8">
        <v>7377.0302734375</v>
      </c>
      <c r="E9390" s="3">
        <v>9.413889511152021E-2</v>
      </c>
      <c r="F9390" s="3">
        <f t="shared" si="142"/>
        <v>6.7826534593198484E-2</v>
      </c>
      <c r="G9390" s="3">
        <v>6.7826534593198484E-2</v>
      </c>
      <c r="H9390" t="s">
        <v>38</v>
      </c>
      <c r="I9390" s="4" t="s">
        <v>2106</v>
      </c>
      <c r="J9390" s="4">
        <v>47938.83984375</v>
      </c>
      <c r="K9390" s="4">
        <v>9471.56591796875</v>
      </c>
      <c r="L9390" s="4">
        <v>2215.885986328125</v>
      </c>
      <c r="M9390" s="4"/>
      <c r="N9390" s="2">
        <v>6.7000546255473132</v>
      </c>
      <c r="O9390" s="2">
        <v>5.1325675509742013</v>
      </c>
      <c r="P9390" s="2">
        <v>4.6223187577139919</v>
      </c>
      <c r="Q9390" s="2" t="s">
        <v>39</v>
      </c>
      <c r="R9390" s="2">
        <v>4.6223187577139919</v>
      </c>
    </row>
    <row r="9391" spans="1:18" x14ac:dyDescent="0.25">
      <c r="A9391" s="7">
        <v>37621</v>
      </c>
      <c r="B9391" t="s">
        <v>2148</v>
      </c>
      <c r="C9391" t="s">
        <v>2149</v>
      </c>
      <c r="D9391" s="8">
        <v>3713.9755859375</v>
      </c>
      <c r="E9391" s="3">
        <v>4.7394350459727626E-2</v>
      </c>
      <c r="F9391" s="3">
        <f t="shared" si="142"/>
        <v>0</v>
      </c>
      <c r="G9391" s="3">
        <v>0</v>
      </c>
      <c r="H9391" t="s">
        <v>61</v>
      </c>
      <c r="I9391" s="4" t="s">
        <v>2106</v>
      </c>
      <c r="J9391" s="4">
        <v>14651</v>
      </c>
      <c r="K9391" s="4">
        <v>2496</v>
      </c>
      <c r="L9391" s="4">
        <v>2179</v>
      </c>
      <c r="M9391" s="4">
        <v>111</v>
      </c>
      <c r="N9391" s="2">
        <v>2.08</v>
      </c>
      <c r="O9391" s="2">
        <v>0.26416666666666666</v>
      </c>
      <c r="P9391" s="2">
        <v>14.872704934816735</v>
      </c>
      <c r="Q9391" s="2">
        <v>0.75762746570199979</v>
      </c>
      <c r="R9391" s="2">
        <v>14.872704934816735</v>
      </c>
    </row>
    <row r="9392" spans="1:18" x14ac:dyDescent="0.25">
      <c r="A9392" s="7">
        <v>37621</v>
      </c>
      <c r="B9392" t="s">
        <v>2008</v>
      </c>
      <c r="C9392" t="s">
        <v>2009</v>
      </c>
      <c r="D9392" s="8">
        <v>2791.798583984375</v>
      </c>
      <c r="E9392" s="3">
        <v>3.5626373259781963E-2</v>
      </c>
      <c r="F9392" s="3">
        <f t="shared" si="142"/>
        <v>4.6320693918285707E-2</v>
      </c>
      <c r="G9392" s="3">
        <v>4.6320693918285707E-2</v>
      </c>
      <c r="H9392" t="s">
        <v>205</v>
      </c>
      <c r="I9392" s="4" t="s">
        <v>2106</v>
      </c>
      <c r="J9392" s="4">
        <v>935.6710205078125</v>
      </c>
      <c r="K9392" s="4">
        <v>2.4800000339746475</v>
      </c>
      <c r="L9392" s="4">
        <v>316.927001953125</v>
      </c>
      <c r="M9392" s="4">
        <v>48.299999237060547</v>
      </c>
      <c r="N9392" s="2">
        <v>3.4821679183764602E-2</v>
      </c>
      <c r="O9392" s="2">
        <v>-4.4151501899685863</v>
      </c>
      <c r="P9392" s="2">
        <v>33.871627421048125</v>
      </c>
      <c r="Q9392" s="2">
        <v>5.1620706614218861</v>
      </c>
      <c r="R9392" s="2">
        <v>33.871627421048125</v>
      </c>
    </row>
    <row r="9393" spans="1:18" x14ac:dyDescent="0.25">
      <c r="A9393" s="7">
        <v>37621</v>
      </c>
      <c r="B9393" t="s">
        <v>825</v>
      </c>
      <c r="C9393" t="s">
        <v>826</v>
      </c>
      <c r="D9393" s="8">
        <v>3849.989013671875</v>
      </c>
      <c r="E9393" s="3">
        <v>4.9130029090917279E-2</v>
      </c>
      <c r="F9393" s="3">
        <f t="shared" si="142"/>
        <v>3.2502837379114712E-2</v>
      </c>
      <c r="G9393" s="3">
        <v>3.2502837379114712E-2</v>
      </c>
      <c r="H9393" t="s">
        <v>15</v>
      </c>
      <c r="I9393" s="4" t="s">
        <v>2111</v>
      </c>
      <c r="J9393" s="4">
        <v>4024</v>
      </c>
      <c r="K9393" s="4">
        <v>929</v>
      </c>
      <c r="L9393" s="4">
        <v>289</v>
      </c>
      <c r="M9393" s="4">
        <v>104</v>
      </c>
      <c r="N9393" s="2">
        <v>1.9435146443514644</v>
      </c>
      <c r="O9393" s="2">
        <v>1.3389121338912133</v>
      </c>
      <c r="P9393" s="2">
        <v>7.1819085487077539</v>
      </c>
      <c r="Q9393" s="2">
        <v>2.5844930417495031</v>
      </c>
      <c r="R9393" s="2">
        <v>7.1819085487077539</v>
      </c>
    </row>
    <row r="9394" spans="1:18" x14ac:dyDescent="0.25">
      <c r="A9394" s="7">
        <v>37621</v>
      </c>
      <c r="B9394" t="s">
        <v>2094</v>
      </c>
      <c r="C9394" t="s">
        <v>2095</v>
      </c>
      <c r="D9394" s="8">
        <v>4193.17333984375</v>
      </c>
      <c r="E9394" s="3">
        <v>5.3509432738173518E-2</v>
      </c>
      <c r="F9394" s="3">
        <f t="shared" si="142"/>
        <v>3.5422610606478562E-2</v>
      </c>
      <c r="G9394" s="3">
        <v>3.5422610606478562E-2</v>
      </c>
      <c r="H9394" t="s">
        <v>15</v>
      </c>
      <c r="I9394" s="4" t="s">
        <v>2111</v>
      </c>
      <c r="J9394" s="4">
        <v>2560</v>
      </c>
      <c r="K9394" s="4">
        <v>132</v>
      </c>
      <c r="L9394" s="4">
        <v>49</v>
      </c>
      <c r="M9394" s="4">
        <v>62</v>
      </c>
      <c r="N9394" s="2">
        <v>0.30841121495327101</v>
      </c>
      <c r="O9394" s="2">
        <v>0.19392523364485981</v>
      </c>
      <c r="P9394" s="2">
        <v>1.9140625000000002</v>
      </c>
      <c r="Q9394" s="2">
        <v>2.421875</v>
      </c>
      <c r="R9394" s="2">
        <v>1.9140625000000002</v>
      </c>
    </row>
    <row r="9395" spans="1:18" x14ac:dyDescent="0.25">
      <c r="A9395" s="7">
        <v>37621</v>
      </c>
      <c r="B9395" t="s">
        <v>827</v>
      </c>
      <c r="C9395" t="s">
        <v>828</v>
      </c>
      <c r="D9395" s="8">
        <v>7181.328125</v>
      </c>
      <c r="E9395" s="3">
        <v>9.1641523765330482E-2</v>
      </c>
      <c r="F9395" s="3">
        <f t="shared" si="142"/>
        <v>7.549372078628426E-2</v>
      </c>
      <c r="G9395" s="3">
        <v>7.549372078628426E-2</v>
      </c>
      <c r="H9395" t="s">
        <v>48</v>
      </c>
      <c r="I9395" s="4" t="s">
        <v>2106</v>
      </c>
      <c r="J9395" s="4">
        <v>9706</v>
      </c>
      <c r="K9395" s="4">
        <v>3052</v>
      </c>
      <c r="L9395" s="4">
        <v>295</v>
      </c>
      <c r="M9395" s="4">
        <v>407</v>
      </c>
      <c r="N9395" s="2">
        <v>2.8470149253731343</v>
      </c>
      <c r="O9395" s="2">
        <v>2.5718283582089554</v>
      </c>
      <c r="P9395" s="2">
        <v>3.0393570987018341</v>
      </c>
      <c r="Q9395" s="2">
        <v>4.1932825056665974</v>
      </c>
      <c r="R9395" s="2">
        <v>3.0393570987018341</v>
      </c>
    </row>
    <row r="9396" spans="1:18" x14ac:dyDescent="0.25">
      <c r="A9396" s="7">
        <v>37621</v>
      </c>
      <c r="B9396" t="s">
        <v>1102</v>
      </c>
      <c r="C9396" t="s">
        <v>1103</v>
      </c>
      <c r="D9396" s="8">
        <v>2123.516845703125</v>
      </c>
      <c r="E9396" s="3">
        <v>2.7098374575605759E-2</v>
      </c>
      <c r="F9396" s="3">
        <f t="shared" si="142"/>
        <v>1.796082265521521E-2</v>
      </c>
      <c r="G9396" s="3">
        <v>1.796082265521521E-2</v>
      </c>
      <c r="H9396" t="s">
        <v>58</v>
      </c>
      <c r="I9396" s="4" t="s">
        <v>2106</v>
      </c>
      <c r="J9396" s="4">
        <v>2054.50390625</v>
      </c>
      <c r="K9396" s="4">
        <v>555.30199432373047</v>
      </c>
      <c r="L9396" s="4">
        <v>178.75599670410156</v>
      </c>
      <c r="M9396" s="4">
        <v>242.89599609375</v>
      </c>
      <c r="N9396" s="2">
        <v>8.5242235394892383</v>
      </c>
      <c r="O9396" s="2">
        <v>5.7802102088948546</v>
      </c>
      <c r="P9396" s="2">
        <v>8.7006890646597697</v>
      </c>
      <c r="Q9396" s="2">
        <v>11.822610575469671</v>
      </c>
      <c r="R9396" s="2">
        <v>8.7006890646597697</v>
      </c>
    </row>
    <row r="9397" spans="1:18" x14ac:dyDescent="0.25">
      <c r="A9397" s="7">
        <v>37621</v>
      </c>
      <c r="B9397" t="s">
        <v>837</v>
      </c>
      <c r="C9397" t="s">
        <v>838</v>
      </c>
      <c r="D9397" s="8">
        <v>1399.82958984375</v>
      </c>
      <c r="E9397" s="3">
        <v>1.7863341486722393E-2</v>
      </c>
      <c r="F9397" s="3">
        <f t="shared" si="142"/>
        <v>1.329237401020787E-2</v>
      </c>
      <c r="G9397" s="3">
        <v>1.329237401020787E-2</v>
      </c>
      <c r="H9397" t="s">
        <v>101</v>
      </c>
      <c r="I9397" s="4" t="s">
        <v>2106</v>
      </c>
      <c r="J9397" s="4">
        <v>4766.98193359375</v>
      </c>
      <c r="K9397" s="4">
        <v>1551.4680023193359</v>
      </c>
      <c r="L9397" s="4">
        <v>104.23699951171875</v>
      </c>
      <c r="M9397" s="4">
        <v>600.301025390625</v>
      </c>
      <c r="N9397" s="2">
        <v>1.9386637949904124</v>
      </c>
      <c r="O9397" s="2">
        <v>1.8084126414057389</v>
      </c>
      <c r="P9397" s="2">
        <v>2.186645574994579</v>
      </c>
      <c r="Q9397" s="2">
        <v>12.592894912401478</v>
      </c>
      <c r="R9397" s="2">
        <v>2.186645574994579</v>
      </c>
    </row>
    <row r="9398" spans="1:18" x14ac:dyDescent="0.25">
      <c r="A9398" s="7">
        <v>37621</v>
      </c>
      <c r="B9398" t="s">
        <v>2010</v>
      </c>
      <c r="C9398" t="s">
        <v>2011</v>
      </c>
      <c r="D9398" s="8">
        <v>2583.880615234375</v>
      </c>
      <c r="E9398" s="3">
        <v>3.2973114817501502E-2</v>
      </c>
      <c r="F9398" s="3">
        <f t="shared" si="142"/>
        <v>5.5918104035533239E-2</v>
      </c>
      <c r="G9398" s="3">
        <v>5.5918104035533239E-2</v>
      </c>
      <c r="H9398" t="s">
        <v>136</v>
      </c>
      <c r="I9398" s="4" t="s">
        <v>2106</v>
      </c>
      <c r="J9398" s="4">
        <v>2756.531005859375</v>
      </c>
      <c r="K9398" s="4">
        <v>435.7650146484375</v>
      </c>
      <c r="L9398" s="4">
        <v>911.760009765625</v>
      </c>
      <c r="M9398" s="4">
        <v>154.74200439453125</v>
      </c>
      <c r="N9398" s="2">
        <v>1.0501677721052913</v>
      </c>
      <c r="O9398" s="2">
        <v>-1.1471196327194144</v>
      </c>
      <c r="P9398" s="2">
        <v>33.076356036901359</v>
      </c>
      <c r="Q9398" s="2">
        <v>5.6136500574673907</v>
      </c>
      <c r="R9398" s="2">
        <v>33.076356036901359</v>
      </c>
    </row>
    <row r="9399" spans="1:18" x14ac:dyDescent="0.25">
      <c r="A9399" s="7">
        <v>37621</v>
      </c>
      <c r="B9399" t="s">
        <v>841</v>
      </c>
      <c r="C9399" t="s">
        <v>842</v>
      </c>
      <c r="D9399" s="8">
        <v>4744.3466796875</v>
      </c>
      <c r="E9399" s="3">
        <v>6.0543001437850165E-2</v>
      </c>
      <c r="F9399" s="3">
        <f t="shared" si="142"/>
        <v>3.9370111803492307E-2</v>
      </c>
      <c r="G9399" s="3">
        <v>3.9370111803492307E-2</v>
      </c>
      <c r="H9399" t="s">
        <v>76</v>
      </c>
      <c r="I9399" s="4" t="s">
        <v>2106</v>
      </c>
      <c r="J9399" s="4">
        <v>34656</v>
      </c>
      <c r="K9399" s="4">
        <v>1967.6000366210937</v>
      </c>
      <c r="L9399" s="4">
        <v>1531.699951171875</v>
      </c>
      <c r="M9399" s="4">
        <v>0</v>
      </c>
      <c r="N9399" s="2">
        <v>2.958797047550517</v>
      </c>
      <c r="O9399" s="2">
        <v>0.65548885029957704</v>
      </c>
      <c r="P9399" s="2">
        <v>4.4197251591986237</v>
      </c>
      <c r="Q9399" s="2">
        <v>0</v>
      </c>
      <c r="R9399" s="2">
        <v>4.4197251591986237</v>
      </c>
    </row>
    <row r="9400" spans="1:18" x14ac:dyDescent="0.25">
      <c r="A9400" s="7">
        <v>37621</v>
      </c>
      <c r="B9400" t="s">
        <v>843</v>
      </c>
      <c r="C9400" t="s">
        <v>844</v>
      </c>
      <c r="D9400" s="8">
        <v>10304.095703125</v>
      </c>
      <c r="E9400" s="3">
        <v>0.13149141980727547</v>
      </c>
      <c r="F9400" s="3">
        <f t="shared" si="142"/>
        <v>0.20727687534135594</v>
      </c>
      <c r="G9400" s="3">
        <v>0.20727687534135594</v>
      </c>
      <c r="H9400" t="s">
        <v>19</v>
      </c>
      <c r="I9400" s="4" t="s">
        <v>2106</v>
      </c>
      <c r="J9400" s="4">
        <v>16047.2998046875</v>
      </c>
      <c r="K9400" s="4">
        <v>8327</v>
      </c>
      <c r="L9400" s="4">
        <v>73.699996948242188</v>
      </c>
      <c r="M9400" s="4">
        <v>1370.5</v>
      </c>
      <c r="N9400" s="2">
        <v>2.6475264305207147</v>
      </c>
      <c r="O9400" s="2">
        <v>2.6240938990147979</v>
      </c>
      <c r="P9400" s="2">
        <v>0.4592672776432708</v>
      </c>
      <c r="Q9400" s="2">
        <v>8.5403776129344191</v>
      </c>
      <c r="R9400" s="2">
        <v>0.4592672776432708</v>
      </c>
    </row>
    <row r="9401" spans="1:18" x14ac:dyDescent="0.25">
      <c r="A9401" s="7">
        <v>37621</v>
      </c>
      <c r="B9401" t="s">
        <v>2012</v>
      </c>
      <c r="C9401" t="s">
        <v>2013</v>
      </c>
      <c r="D9401" s="8">
        <v>2286.99951171875</v>
      </c>
      <c r="E9401" s="3">
        <v>2.9184590434582467E-2</v>
      </c>
      <c r="F9401" s="3">
        <f t="shared" si="142"/>
        <v>0.10253793380670174</v>
      </c>
      <c r="G9401" s="3">
        <v>0.10253793380670174</v>
      </c>
      <c r="H9401" t="s">
        <v>25</v>
      </c>
      <c r="I9401" s="4" t="s">
        <v>2111</v>
      </c>
      <c r="J9401" s="4">
        <v>7518.05712890625</v>
      </c>
      <c r="K9401" s="4">
        <v>2241.2300415039062</v>
      </c>
      <c r="L9401" s="4">
        <v>1163.6739501953125</v>
      </c>
      <c r="M9401" s="4">
        <v>92.990997314453125</v>
      </c>
      <c r="N9401" s="2">
        <v>6.7733184070737043</v>
      </c>
      <c r="O9401" s="2">
        <v>3.2565289473888086</v>
      </c>
      <c r="P9401" s="2">
        <v>15.478386639562652</v>
      </c>
      <c r="Q9401" s="2">
        <v>1.2369019777318684</v>
      </c>
      <c r="R9401" s="2">
        <v>15.478386639562652</v>
      </c>
    </row>
    <row r="9402" spans="1:18" x14ac:dyDescent="0.25">
      <c r="A9402" s="7">
        <v>37621</v>
      </c>
      <c r="B9402" t="s">
        <v>847</v>
      </c>
      <c r="C9402" t="s">
        <v>848</v>
      </c>
      <c r="D9402" s="8">
        <v>32559.185546875</v>
      </c>
      <c r="E9402" s="3">
        <v>0.41549046696341435</v>
      </c>
      <c r="F9402" s="3">
        <f t="shared" si="142"/>
        <v>0.51861792310895627</v>
      </c>
      <c r="G9402" s="3">
        <v>0.51861792310895627</v>
      </c>
      <c r="H9402" t="s">
        <v>22</v>
      </c>
      <c r="I9402" s="4" t="s">
        <v>2106</v>
      </c>
      <c r="J9402" s="4">
        <v>14136</v>
      </c>
      <c r="K9402" s="4">
        <v>1444</v>
      </c>
      <c r="L9402" s="4">
        <v>4002</v>
      </c>
      <c r="M9402" s="4">
        <v>770</v>
      </c>
      <c r="N9402" s="2">
        <v>0.51700680272108845</v>
      </c>
      <c r="O9402" s="2">
        <v>-0.91586108127461507</v>
      </c>
      <c r="P9402" s="2">
        <v>28.310696095076398</v>
      </c>
      <c r="Q9402" s="2">
        <v>5.4470854555744204</v>
      </c>
      <c r="R9402" s="2">
        <v>28.310696095076398</v>
      </c>
    </row>
    <row r="9403" spans="1:18" x14ac:dyDescent="0.25">
      <c r="A9403" s="7">
        <v>37621</v>
      </c>
      <c r="B9403" t="s">
        <v>849</v>
      </c>
      <c r="C9403" t="s">
        <v>850</v>
      </c>
      <c r="D9403" s="8">
        <v>24440.021484375</v>
      </c>
      <c r="E9403" s="3">
        <v>0.31188114102299697</v>
      </c>
      <c r="F9403" s="3">
        <f t="shared" si="142"/>
        <v>0.31293585294402759</v>
      </c>
      <c r="G9403" s="3">
        <v>0.31293585294402759</v>
      </c>
      <c r="H9403" t="s">
        <v>58</v>
      </c>
      <c r="I9403" s="4" t="s">
        <v>2106</v>
      </c>
      <c r="J9403" s="4">
        <v>19435.1953125</v>
      </c>
      <c r="K9403" s="4">
        <v>7164.081787109375</v>
      </c>
      <c r="L9403" s="4">
        <v>1736.0159912109375</v>
      </c>
      <c r="M9403" s="4">
        <v>1710.7010498046875</v>
      </c>
      <c r="N9403" s="2">
        <v>2.957164165402018</v>
      </c>
      <c r="O9403" s="2">
        <v>2.2405776673233535</v>
      </c>
      <c r="P9403" s="2">
        <v>8.9323310792477404</v>
      </c>
      <c r="Q9403" s="2">
        <v>8.8020779945773313</v>
      </c>
      <c r="R9403" s="2">
        <v>8.9323310792477404</v>
      </c>
    </row>
    <row r="9404" spans="1:18" x14ac:dyDescent="0.25">
      <c r="A9404" s="7">
        <v>37621</v>
      </c>
      <c r="B9404" t="s">
        <v>1732</v>
      </c>
      <c r="C9404" t="s">
        <v>1733</v>
      </c>
      <c r="D9404" s="8">
        <v>14578.5703125</v>
      </c>
      <c r="E9404" s="3">
        <v>0.18603834478841758</v>
      </c>
      <c r="F9404" s="3">
        <f t="shared" si="142"/>
        <v>0.20913425816630843</v>
      </c>
      <c r="G9404" s="3">
        <v>0.20913425816630843</v>
      </c>
      <c r="H9404" t="s">
        <v>73</v>
      </c>
      <c r="I9404" s="4" t="s">
        <v>2106</v>
      </c>
      <c r="J9404" s="4">
        <v>39705</v>
      </c>
      <c r="K9404" s="4">
        <v>1176</v>
      </c>
      <c r="L9404" s="4">
        <v>24119</v>
      </c>
      <c r="M9404" s="4">
        <v>160</v>
      </c>
      <c r="N9404" s="2">
        <v>1.1484375</v>
      </c>
      <c r="O9404" s="2">
        <v>-22.4052734375</v>
      </c>
      <c r="P9404" s="2">
        <v>60.745498048104771</v>
      </c>
      <c r="Q9404" s="2">
        <v>0.40297191789447168</v>
      </c>
      <c r="R9404" s="2">
        <v>60.745498048104771</v>
      </c>
    </row>
    <row r="9405" spans="1:18" x14ac:dyDescent="0.25">
      <c r="A9405" s="7">
        <v>37621</v>
      </c>
      <c r="B9405" t="s">
        <v>851</v>
      </c>
      <c r="C9405" t="s">
        <v>852</v>
      </c>
      <c r="D9405" s="8">
        <v>1830.2470703125</v>
      </c>
      <c r="E9405" s="3">
        <v>2.3355934650384672E-2</v>
      </c>
      <c r="F9405" s="3">
        <f t="shared" si="142"/>
        <v>3.7007282461100743E-2</v>
      </c>
      <c r="G9405" s="3">
        <v>3.7007282461100743E-2</v>
      </c>
      <c r="H9405" t="s">
        <v>25</v>
      </c>
      <c r="I9405" s="4" t="s">
        <v>2117</v>
      </c>
      <c r="J9405" s="4">
        <v>1914.626953125</v>
      </c>
      <c r="K9405" s="4">
        <v>10.339000344276428</v>
      </c>
      <c r="L9405" s="4">
        <v>731.2769775390625</v>
      </c>
      <c r="M9405" s="4">
        <v>36.194000244140625</v>
      </c>
      <c r="N9405" s="2">
        <v>3.3378423662730972E-2</v>
      </c>
      <c r="O9405" s="2">
        <v>-2.3274758135278835</v>
      </c>
      <c r="P9405" s="2">
        <v>38.194227671635609</v>
      </c>
      <c r="Q9405" s="2">
        <v>1.8903943760462476</v>
      </c>
      <c r="R9405" s="2">
        <v>38.194227671635609</v>
      </c>
    </row>
    <row r="9406" spans="1:18" x14ac:dyDescent="0.25">
      <c r="A9406" s="7">
        <v>37621</v>
      </c>
      <c r="B9406" t="s">
        <v>1808</v>
      </c>
      <c r="C9406" t="s">
        <v>1809</v>
      </c>
      <c r="D9406" s="8">
        <v>3130.887451171875</v>
      </c>
      <c r="E9406" s="3">
        <v>3.9953514415293816E-2</v>
      </c>
      <c r="F9406" s="3">
        <f t="shared" si="142"/>
        <v>3.3806831192711946E-2</v>
      </c>
      <c r="G9406" s="3">
        <v>3.3806831192711946E-2</v>
      </c>
      <c r="H9406" t="s">
        <v>48</v>
      </c>
      <c r="I9406" s="4" t="s">
        <v>2106</v>
      </c>
      <c r="J9406" s="4">
        <v>4260.76611328125</v>
      </c>
      <c r="K9406" s="4">
        <v>923.43402862548828</v>
      </c>
      <c r="L9406" s="4">
        <v>126.75099945068359</v>
      </c>
      <c r="M9406" s="4">
        <v>91.625</v>
      </c>
      <c r="N9406" s="2">
        <v>1.3580052360626353</v>
      </c>
      <c r="O9406" s="2">
        <v>1.1716047834104732</v>
      </c>
      <c r="P9406" s="2">
        <v>2.9748405822039277</v>
      </c>
      <c r="Q9406" s="2">
        <v>2.1504348646220071</v>
      </c>
      <c r="R9406" s="2">
        <v>2.9748405822039277</v>
      </c>
    </row>
    <row r="9407" spans="1:18" x14ac:dyDescent="0.25">
      <c r="A9407" s="7">
        <v>37621</v>
      </c>
      <c r="B9407" t="s">
        <v>861</v>
      </c>
      <c r="C9407" t="s">
        <v>862</v>
      </c>
      <c r="D9407" s="8">
        <v>7575.67236328125</v>
      </c>
      <c r="E9407" s="3">
        <v>9.6673783293810434E-2</v>
      </c>
      <c r="F9407" s="3">
        <f t="shared" si="142"/>
        <v>0.1520236196120458</v>
      </c>
      <c r="G9407" s="3">
        <v>0.1520236196120458</v>
      </c>
      <c r="H9407" t="s">
        <v>55</v>
      </c>
      <c r="I9407" s="4" t="s">
        <v>2106</v>
      </c>
      <c r="J9407" s="4">
        <v>50409</v>
      </c>
      <c r="K9407" s="4">
        <v>30637</v>
      </c>
      <c r="L9407" s="4">
        <v>1962</v>
      </c>
      <c r="M9407" s="4">
        <v>1035</v>
      </c>
      <c r="N9407" s="2">
        <v>7.2771971496437056</v>
      </c>
      <c r="O9407" s="2">
        <v>6.8111638954869358</v>
      </c>
      <c r="P9407" s="2">
        <v>3.8921621139082303</v>
      </c>
      <c r="Q9407" s="2">
        <v>2.0532047848598465</v>
      </c>
      <c r="R9407" s="2">
        <v>3.8921621139082303</v>
      </c>
    </row>
    <row r="9408" spans="1:18" x14ac:dyDescent="0.25">
      <c r="A9408" s="7">
        <v>37621</v>
      </c>
      <c r="B9408" t="s">
        <v>865</v>
      </c>
      <c r="C9408" t="s">
        <v>866</v>
      </c>
      <c r="D9408" s="8">
        <v>4845.009765625</v>
      </c>
      <c r="E9408" s="3">
        <v>6.1827571425693867E-2</v>
      </c>
      <c r="F9408" s="3">
        <f t="shared" si="142"/>
        <v>5.0316352543829775E-2</v>
      </c>
      <c r="G9408" s="3">
        <v>5.0316352543829775E-2</v>
      </c>
      <c r="H9408" t="s">
        <v>70</v>
      </c>
      <c r="I9408" s="4" t="s">
        <v>2106</v>
      </c>
      <c r="J9408" s="4">
        <v>17757</v>
      </c>
      <c r="K9408" s="4">
        <v>5296</v>
      </c>
      <c r="L9408" s="4">
        <v>455</v>
      </c>
      <c r="M9408" s="4">
        <v>1214</v>
      </c>
      <c r="N9408" s="2">
        <v>3.3455464308275427</v>
      </c>
      <c r="O9408" s="2">
        <v>3.05811749842072</v>
      </c>
      <c r="P9408" s="2">
        <v>2.5623697696682997</v>
      </c>
      <c r="Q9408" s="2">
        <v>6.8367404403897059</v>
      </c>
      <c r="R9408" s="2">
        <v>2.5623697696682997</v>
      </c>
    </row>
    <row r="9409" spans="1:18" x14ac:dyDescent="0.25">
      <c r="A9409" s="7">
        <v>37621</v>
      </c>
      <c r="B9409" t="s">
        <v>873</v>
      </c>
      <c r="C9409" t="s">
        <v>874</v>
      </c>
      <c r="D9409" s="8">
        <v>4233.9970703125</v>
      </c>
      <c r="E9409" s="3">
        <v>5.4030387748280562E-2</v>
      </c>
      <c r="F9409" s="3">
        <f t="shared" si="142"/>
        <v>4.2012645943656342E-2</v>
      </c>
      <c r="G9409" s="3">
        <v>4.2012645943656342E-2</v>
      </c>
      <c r="H9409" t="s">
        <v>48</v>
      </c>
      <c r="I9409" s="4" t="s">
        <v>2106</v>
      </c>
      <c r="J9409" s="4">
        <v>3432.31201171875</v>
      </c>
      <c r="K9409" s="4">
        <v>521.68300724029541</v>
      </c>
      <c r="L9409" s="4">
        <v>164.01199340820312</v>
      </c>
      <c r="M9409" s="4">
        <v>126.52999877929687</v>
      </c>
      <c r="N9409" s="2">
        <v>0.76458130339252173</v>
      </c>
      <c r="O9409" s="2">
        <v>0.52420448077869219</v>
      </c>
      <c r="P9409" s="2">
        <v>4.7784698141726683</v>
      </c>
      <c r="Q9409" s="2">
        <v>3.6864363830354763</v>
      </c>
      <c r="R9409" s="2">
        <v>4.7784698141726683</v>
      </c>
    </row>
    <row r="9410" spans="1:18" x14ac:dyDescent="0.25">
      <c r="A9410" s="7">
        <v>37621</v>
      </c>
      <c r="B9410" t="s">
        <v>2016</v>
      </c>
      <c r="C9410" t="s">
        <v>2017</v>
      </c>
      <c r="D9410" s="8">
        <v>3585.7216796875</v>
      </c>
      <c r="E9410" s="3">
        <v>4.5757691725713034E-2</v>
      </c>
      <c r="F9410" s="3">
        <f t="shared" si="142"/>
        <v>0.1279696832023989</v>
      </c>
      <c r="G9410" s="3">
        <v>0.1279696832023989</v>
      </c>
      <c r="H9410" t="s">
        <v>136</v>
      </c>
      <c r="I9410" s="4" t="s">
        <v>2106</v>
      </c>
      <c r="J9410" s="4">
        <v>3033.01806640625</v>
      </c>
      <c r="K9410" s="4">
        <v>325.7520055770874</v>
      </c>
      <c r="L9410" s="4">
        <v>2166.217041015625</v>
      </c>
      <c r="M9410" s="4">
        <v>70.808998107910156</v>
      </c>
      <c r="N9410" s="2">
        <v>1.0185925399328568</v>
      </c>
      <c r="O9410" s="2">
        <v>-5.7549421738289865</v>
      </c>
      <c r="P9410" s="2">
        <v>71.421171703811297</v>
      </c>
      <c r="Q9410" s="2">
        <v>2.3346052201993652</v>
      </c>
      <c r="R9410" s="2">
        <v>71.421171703811297</v>
      </c>
    </row>
    <row r="9411" spans="1:18" x14ac:dyDescent="0.25">
      <c r="A9411" s="7">
        <v>37621</v>
      </c>
      <c r="B9411" t="s">
        <v>1552</v>
      </c>
      <c r="C9411" t="s">
        <v>1553</v>
      </c>
      <c r="D9411" s="8">
        <v>3491.44921875</v>
      </c>
      <c r="E9411" s="3">
        <v>4.4554673033481908E-2</v>
      </c>
      <c r="F9411" s="3">
        <f t="shared" si="142"/>
        <v>2.8598422119737461E-2</v>
      </c>
      <c r="G9411" s="3">
        <v>2.8598422119737461E-2</v>
      </c>
      <c r="H9411" t="s">
        <v>48</v>
      </c>
      <c r="I9411" s="4" t="s">
        <v>2106</v>
      </c>
      <c r="J9411" s="4">
        <v>1389.656005859375</v>
      </c>
      <c r="K9411" s="4">
        <v>266.73499298095703</v>
      </c>
      <c r="L9411" s="4">
        <v>52.381999969482422</v>
      </c>
      <c r="M9411" s="4">
        <v>60.738998413085938</v>
      </c>
      <c r="N9411" s="2">
        <v>0.82132955093041216</v>
      </c>
      <c r="O9411" s="2">
        <v>0.66003506147869107</v>
      </c>
      <c r="P9411" s="2">
        <v>3.7694220547112272</v>
      </c>
      <c r="Q9411" s="2">
        <v>4.3707937904765455</v>
      </c>
      <c r="R9411" s="2">
        <v>3.7694220547112272</v>
      </c>
    </row>
    <row r="9412" spans="1:18" x14ac:dyDescent="0.25">
      <c r="A9412" s="7">
        <v>37621</v>
      </c>
      <c r="B9412" t="s">
        <v>2150</v>
      </c>
      <c r="C9412" t="s">
        <v>2151</v>
      </c>
      <c r="D9412" s="8">
        <v>6283.66650390625</v>
      </c>
      <c r="E9412" s="3">
        <v>8.0186389373641906E-2</v>
      </c>
      <c r="F9412" s="3">
        <f t="shared" si="142"/>
        <v>0</v>
      </c>
      <c r="G9412" s="3">
        <v>0</v>
      </c>
      <c r="H9412" t="s">
        <v>528</v>
      </c>
      <c r="I9412" s="4" t="s">
        <v>2106</v>
      </c>
      <c r="J9412" s="4">
        <v>14904.501953125</v>
      </c>
      <c r="K9412" s="4">
        <v>9546.0812377929687</v>
      </c>
      <c r="L9412" s="4">
        <v>397.12899780273437</v>
      </c>
      <c r="M9412" s="4">
        <v>0</v>
      </c>
      <c r="N9412" s="2"/>
      <c r="O9412" s="2"/>
      <c r="P9412" s="2">
        <v>2.6644902261861159</v>
      </c>
      <c r="Q9412" s="2">
        <v>0</v>
      </c>
      <c r="R9412" s="2">
        <v>2.6644902261861159</v>
      </c>
    </row>
    <row r="9413" spans="1:18" x14ac:dyDescent="0.25">
      <c r="A9413" s="7">
        <v>37621</v>
      </c>
      <c r="B9413" t="s">
        <v>1810</v>
      </c>
      <c r="C9413" t="s">
        <v>1811</v>
      </c>
      <c r="D9413" s="8">
        <v>15946.560546875</v>
      </c>
      <c r="E9413" s="3">
        <v>0.20349538161950048</v>
      </c>
      <c r="F9413" s="3">
        <f t="shared" si="142"/>
        <v>0.13029325679027665</v>
      </c>
      <c r="G9413" s="3">
        <v>0.13029325679027665</v>
      </c>
      <c r="H9413" t="s">
        <v>73</v>
      </c>
      <c r="I9413" s="4" t="s">
        <v>2106</v>
      </c>
      <c r="J9413" s="4">
        <v>53175.00390625</v>
      </c>
      <c r="K9413" s="4">
        <v>47861.0703125</v>
      </c>
      <c r="L9413" s="4">
        <v>1012.9429931640625</v>
      </c>
      <c r="M9413" s="4">
        <v>0</v>
      </c>
      <c r="N9413" s="2">
        <v>18.198657744288173</v>
      </c>
      <c r="O9413" s="2">
        <v>17.813497054677494</v>
      </c>
      <c r="P9413" s="2">
        <v>1.904923213451809</v>
      </c>
      <c r="Q9413" s="2">
        <v>0</v>
      </c>
      <c r="R9413" s="2">
        <v>1.904923213451809</v>
      </c>
    </row>
    <row r="9414" spans="1:18" x14ac:dyDescent="0.25">
      <c r="A9414" s="7">
        <v>37621</v>
      </c>
      <c r="B9414" t="s">
        <v>881</v>
      </c>
      <c r="C9414" t="s">
        <v>882</v>
      </c>
      <c r="D9414" s="8">
        <v>1641.7646484375</v>
      </c>
      <c r="E9414" s="3">
        <v>2.0950694833605673E-2</v>
      </c>
      <c r="F9414" s="3">
        <f t="shared" si="142"/>
        <v>1.9278644733982924E-2</v>
      </c>
      <c r="G9414" s="3">
        <v>1.9278644733982924E-2</v>
      </c>
      <c r="H9414" t="s">
        <v>15</v>
      </c>
      <c r="I9414" s="4" t="s">
        <v>2106</v>
      </c>
      <c r="J9414" s="4">
        <v>1994.0999755859375</v>
      </c>
      <c r="K9414" s="4">
        <v>360.69998931884766</v>
      </c>
      <c r="L9414" s="4">
        <v>18.399999618530273</v>
      </c>
      <c r="M9414" s="4">
        <v>45.799999237060547</v>
      </c>
      <c r="N9414" s="2">
        <v>1.4251283311756406</v>
      </c>
      <c r="O9414" s="2">
        <v>1.3524297963087357</v>
      </c>
      <c r="P9414" s="2">
        <v>0.9227220221555692</v>
      </c>
      <c r="Q9414" s="2">
        <v>2.2967754775486058</v>
      </c>
      <c r="R9414" s="2">
        <v>0.9227220221555692</v>
      </c>
    </row>
    <row r="9415" spans="1:18" x14ac:dyDescent="0.25">
      <c r="A9415" s="7">
        <v>37621</v>
      </c>
      <c r="B9415" t="s">
        <v>1812</v>
      </c>
      <c r="C9415" t="s">
        <v>1813</v>
      </c>
      <c r="D9415" s="8">
        <v>3401.084716796875</v>
      </c>
      <c r="E9415" s="3">
        <v>4.3401524129945412E-2</v>
      </c>
      <c r="F9415" s="3">
        <f t="shared" si="142"/>
        <v>9.1574066013014765E-2</v>
      </c>
      <c r="G9415" s="3">
        <v>9.1574066013014765E-2</v>
      </c>
      <c r="H9415" t="s">
        <v>25</v>
      </c>
      <c r="I9415" s="4" t="s">
        <v>2116</v>
      </c>
      <c r="J9415" s="4">
        <v>11014</v>
      </c>
      <c r="K9415" s="4">
        <v>3826.89990234375</v>
      </c>
      <c r="L9415" s="4">
        <v>2249.800048828125</v>
      </c>
      <c r="M9415" s="4">
        <v>241.80000305175781</v>
      </c>
      <c r="N9415" s="2">
        <v>18.731766251487695</v>
      </c>
      <c r="O9415" s="2">
        <v>7.719529270472302</v>
      </c>
      <c r="P9415" s="2">
        <v>20.426730060179089</v>
      </c>
      <c r="Q9415" s="2">
        <v>2.1953877161045741</v>
      </c>
      <c r="R9415" s="2">
        <v>20.426730060179089</v>
      </c>
    </row>
    <row r="9416" spans="1:18" x14ac:dyDescent="0.25">
      <c r="A9416" s="7">
        <v>37621</v>
      </c>
      <c r="B9416" t="s">
        <v>885</v>
      </c>
      <c r="C9416" t="s">
        <v>886</v>
      </c>
      <c r="D9416" s="8">
        <v>19964.8984375</v>
      </c>
      <c r="E9416" s="3">
        <v>0.25477372469073273</v>
      </c>
      <c r="F9416" s="3">
        <f t="shared" si="142"/>
        <v>0.17153882283127311</v>
      </c>
      <c r="G9416" s="3">
        <v>0.17153882283127311</v>
      </c>
      <c r="H9416" t="s">
        <v>70</v>
      </c>
      <c r="I9416" s="4" t="s">
        <v>2106</v>
      </c>
      <c r="J9416" s="4">
        <v>31799</v>
      </c>
      <c r="K9416" s="4">
        <v>13724</v>
      </c>
      <c r="L9416" s="4">
        <v>273</v>
      </c>
      <c r="M9416" s="4">
        <v>2717</v>
      </c>
      <c r="N9416" s="2">
        <v>3.782800441014333</v>
      </c>
      <c r="O9416" s="2">
        <v>3.7075523704520399</v>
      </c>
      <c r="P9416" s="2">
        <v>0.85851756344539132</v>
      </c>
      <c r="Q9416" s="2">
        <v>8.5442938457184194</v>
      </c>
      <c r="R9416" s="2">
        <v>0.85851756344539132</v>
      </c>
    </row>
    <row r="9417" spans="1:18" x14ac:dyDescent="0.25">
      <c r="A9417" s="7">
        <v>37621</v>
      </c>
      <c r="B9417" t="s">
        <v>1896</v>
      </c>
      <c r="C9417" t="s">
        <v>1897</v>
      </c>
      <c r="D9417" s="8">
        <v>8619.0732421875</v>
      </c>
      <c r="E9417" s="3">
        <v>0.10998870844089859</v>
      </c>
      <c r="F9417" s="3">
        <f t="shared" si="142"/>
        <v>8.3625851604532786E-2</v>
      </c>
      <c r="G9417" s="3">
        <v>8.3625851604532786E-2</v>
      </c>
      <c r="H9417" t="s">
        <v>38</v>
      </c>
      <c r="I9417" s="4" t="s">
        <v>2106</v>
      </c>
      <c r="J9417" s="4">
        <v>50570.85546875</v>
      </c>
      <c r="K9417" s="4">
        <v>11918.78173828125</v>
      </c>
      <c r="L9417" s="4">
        <v>1016.5390014648437</v>
      </c>
      <c r="M9417" s="4"/>
      <c r="N9417" s="2">
        <v>9.0455523555584545</v>
      </c>
      <c r="O9417" s="2">
        <v>8.2740677389986956</v>
      </c>
      <c r="P9417" s="2">
        <v>2.0101281499835588</v>
      </c>
      <c r="Q9417" s="2" t="s">
        <v>39</v>
      </c>
      <c r="R9417" s="2">
        <v>2.0101281499835588</v>
      </c>
    </row>
    <row r="9418" spans="1:18" x14ac:dyDescent="0.25">
      <c r="A9418" s="7">
        <v>37621</v>
      </c>
      <c r="B9418" t="s">
        <v>1554</v>
      </c>
      <c r="C9418" t="s">
        <v>1555</v>
      </c>
      <c r="D9418" s="8">
        <v>10767.59375</v>
      </c>
      <c r="E9418" s="3">
        <v>0.13740615682228682</v>
      </c>
      <c r="F9418" s="3">
        <f t="shared" si="142"/>
        <v>0.13990573165047449</v>
      </c>
      <c r="G9418" s="3">
        <v>0.13990573165047449</v>
      </c>
      <c r="H9418" t="s">
        <v>101</v>
      </c>
      <c r="I9418" s="4" t="s">
        <v>2106</v>
      </c>
      <c r="J9418" s="4">
        <v>8953.75</v>
      </c>
      <c r="K9418" s="4">
        <v>1683.2350006103516</v>
      </c>
      <c r="L9418" s="4">
        <v>1815.35205078125</v>
      </c>
      <c r="M9418" s="4">
        <v>603.05999755859375</v>
      </c>
      <c r="N9418" s="2">
        <v>2.1471121283035894</v>
      </c>
      <c r="O9418" s="2">
        <v>-0.16852674800296413</v>
      </c>
      <c r="P9418" s="2">
        <v>20.274768122644144</v>
      </c>
      <c r="Q9418" s="2">
        <v>6.7352784873220024</v>
      </c>
      <c r="R9418" s="2">
        <v>20.274768122644144</v>
      </c>
    </row>
    <row r="9419" spans="1:18" x14ac:dyDescent="0.25">
      <c r="A9419" s="7">
        <v>37621</v>
      </c>
      <c r="B9419" t="s">
        <v>1370</v>
      </c>
      <c r="C9419" t="s">
        <v>1371</v>
      </c>
      <c r="D9419" s="8">
        <v>13391.7998046875</v>
      </c>
      <c r="E9419" s="3">
        <v>0.17089386791692068</v>
      </c>
      <c r="F9419" s="3">
        <f t="shared" si="142"/>
        <v>0.19154041583715703</v>
      </c>
      <c r="G9419" s="3">
        <v>0.19154041583715703</v>
      </c>
      <c r="H9419" t="s">
        <v>92</v>
      </c>
      <c r="I9419" s="4" t="s">
        <v>2106</v>
      </c>
      <c r="J9419" s="4">
        <v>23043</v>
      </c>
      <c r="K9419" s="4">
        <v>3970</v>
      </c>
      <c r="L9419" s="4">
        <v>641</v>
      </c>
      <c r="M9419" s="4">
        <v>2181</v>
      </c>
      <c r="N9419" s="2">
        <v>0.87870739265161579</v>
      </c>
      <c r="O9419" s="2">
        <v>0.7368304559539619</v>
      </c>
      <c r="P9419" s="2">
        <v>2.7817558477628781</v>
      </c>
      <c r="Q9419" s="2">
        <v>9.4649134227314153</v>
      </c>
      <c r="R9419" s="2">
        <v>2.7817558477628781</v>
      </c>
    </row>
    <row r="9420" spans="1:18" x14ac:dyDescent="0.25">
      <c r="A9420" s="7">
        <v>37621</v>
      </c>
      <c r="B9420" t="s">
        <v>1814</v>
      </c>
      <c r="C9420" t="s">
        <v>1815</v>
      </c>
      <c r="D9420" s="8">
        <v>3009.681884765625</v>
      </c>
      <c r="E9420" s="3">
        <v>3.8406800130558534E-2</v>
      </c>
      <c r="F9420" s="3">
        <f t="shared" si="142"/>
        <v>0.16591688680581224</v>
      </c>
      <c r="G9420" s="3">
        <v>0.16591688680581224</v>
      </c>
      <c r="H9420" t="s">
        <v>92</v>
      </c>
      <c r="I9420" s="4" t="s">
        <v>2106</v>
      </c>
      <c r="J9420" s="4">
        <v>23022</v>
      </c>
      <c r="K9420" s="4">
        <v>18047</v>
      </c>
      <c r="L9420" s="4">
        <v>394</v>
      </c>
      <c r="M9420" s="4">
        <v>2668</v>
      </c>
      <c r="N9420" s="2">
        <v>6.2532917532917534</v>
      </c>
      <c r="O9420" s="2">
        <v>6.1167706167706166</v>
      </c>
      <c r="P9420" s="2">
        <v>1.7114064807575362</v>
      </c>
      <c r="Q9420" s="2">
        <v>11.588914950916514</v>
      </c>
      <c r="R9420" s="2">
        <v>1.7114064807575362</v>
      </c>
    </row>
    <row r="9421" spans="1:18" x14ac:dyDescent="0.25">
      <c r="A9421" s="7">
        <v>37621</v>
      </c>
      <c r="B9421" t="s">
        <v>1372</v>
      </c>
      <c r="C9421" t="s">
        <v>1373</v>
      </c>
      <c r="D9421" s="8">
        <v>7052.68310546875</v>
      </c>
      <c r="E9421" s="3">
        <v>8.9999874002298058E-2</v>
      </c>
      <c r="F9421" s="3">
        <f t="shared" si="142"/>
        <v>6.6866945726200541E-2</v>
      </c>
      <c r="G9421" s="3">
        <v>6.6866945726200541E-2</v>
      </c>
      <c r="H9421" t="s">
        <v>35</v>
      </c>
      <c r="I9421" s="4" t="s">
        <v>2106</v>
      </c>
      <c r="J9421" s="4">
        <v>1951.3790283203125</v>
      </c>
      <c r="K9421" s="4">
        <v>0</v>
      </c>
      <c r="L9421" s="4">
        <v>415.52499389648437</v>
      </c>
      <c r="M9421" s="4">
        <v>62.175998687744141</v>
      </c>
      <c r="N9421" s="2">
        <v>0</v>
      </c>
      <c r="O9421" s="2">
        <v>-0.93402639819383959</v>
      </c>
      <c r="P9421" s="2">
        <v>21.293915116744675</v>
      </c>
      <c r="Q9421" s="2">
        <v>3.1862594496192442</v>
      </c>
      <c r="R9421" s="2">
        <v>21.293915116744675</v>
      </c>
    </row>
    <row r="9422" spans="1:18" x14ac:dyDescent="0.25">
      <c r="A9422" s="7">
        <v>37621</v>
      </c>
      <c r="B9422" t="s">
        <v>899</v>
      </c>
      <c r="C9422" t="s">
        <v>900</v>
      </c>
      <c r="D9422" s="8">
        <v>7711.74609375</v>
      </c>
      <c r="E9422" s="3">
        <v>9.8410231453194497E-2</v>
      </c>
      <c r="F9422" s="3">
        <f t="shared" si="142"/>
        <v>9.0210308301727368E-2</v>
      </c>
      <c r="G9422" s="3">
        <v>9.0210308301727368E-2</v>
      </c>
      <c r="H9422" t="s">
        <v>76</v>
      </c>
      <c r="I9422" s="4" t="s">
        <v>2106</v>
      </c>
      <c r="J9422" s="4">
        <v>39920</v>
      </c>
      <c r="K9422" s="4">
        <v>3602</v>
      </c>
      <c r="L9422" s="4">
        <v>3622</v>
      </c>
      <c r="M9422" s="4">
        <v>65</v>
      </c>
      <c r="N9422" s="2">
        <v>4.2177985948477748</v>
      </c>
      <c r="O9422" s="2">
        <v>-2.3419203747072601E-2</v>
      </c>
      <c r="P9422" s="2">
        <v>9.0731462925851698</v>
      </c>
      <c r="Q9422" s="2">
        <v>0.16282565130260521</v>
      </c>
      <c r="R9422" s="2">
        <v>9.0731462925851698</v>
      </c>
    </row>
    <row r="9423" spans="1:18" x14ac:dyDescent="0.25">
      <c r="A9423" s="7">
        <v>37621</v>
      </c>
      <c r="B9423" t="s">
        <v>903</v>
      </c>
      <c r="C9423" t="s">
        <v>904</v>
      </c>
      <c r="D9423" s="8">
        <v>3052.23828125</v>
      </c>
      <c r="E9423" s="3">
        <v>3.8949865835384505E-2</v>
      </c>
      <c r="F9423" s="3">
        <f t="shared" si="142"/>
        <v>3.931889699045172E-2</v>
      </c>
      <c r="G9423" s="3">
        <v>3.931889699045172E-2</v>
      </c>
      <c r="H9423" t="s">
        <v>15</v>
      </c>
      <c r="I9423" s="4" t="s">
        <v>2106</v>
      </c>
      <c r="J9423" s="4">
        <v>2418.199951171875</v>
      </c>
      <c r="K9423" s="4">
        <v>713.89999389648437</v>
      </c>
      <c r="L9423" s="4">
        <v>121.69999694824219</v>
      </c>
      <c r="M9423" s="4">
        <v>52.299999237060547</v>
      </c>
      <c r="N9423" s="2">
        <v>1.8649425722620079</v>
      </c>
      <c r="O9423" s="2">
        <v>1.5470219849341378</v>
      </c>
      <c r="P9423" s="2">
        <v>5.032668902721035</v>
      </c>
      <c r="Q9423" s="2">
        <v>2.1627657056115495</v>
      </c>
      <c r="R9423" s="2">
        <v>5.032668902721035</v>
      </c>
    </row>
    <row r="9424" spans="1:18" x14ac:dyDescent="0.25">
      <c r="A9424" s="7">
        <v>37621</v>
      </c>
      <c r="B9424" t="s">
        <v>1816</v>
      </c>
      <c r="C9424" t="s">
        <v>1817</v>
      </c>
      <c r="D9424" s="8">
        <v>8611.7783203125</v>
      </c>
      <c r="E9424" s="3">
        <v>0.10989561733786893</v>
      </c>
      <c r="F9424" s="3">
        <f t="shared" si="142"/>
        <v>8.5388373399814241E-2</v>
      </c>
      <c r="G9424" s="3">
        <v>8.5388373399814241E-2</v>
      </c>
      <c r="H9424" t="s">
        <v>55</v>
      </c>
      <c r="I9424" s="4" t="s">
        <v>2112</v>
      </c>
      <c r="J9424" s="4">
        <v>5721.38818359375</v>
      </c>
      <c r="K9424" s="4">
        <v>1059.7120056152344</v>
      </c>
      <c r="L9424" s="4">
        <v>596.06402587890625</v>
      </c>
      <c r="M9424" s="4">
        <v>264.69198608398437</v>
      </c>
      <c r="N9424" s="2">
        <v>1.1156260903369242</v>
      </c>
      <c r="O9424" s="2">
        <v>0.4881116569265912</v>
      </c>
      <c r="P9424" s="2">
        <v>10.418171372956959</v>
      </c>
      <c r="Q9424" s="2">
        <v>4.6263595056003446</v>
      </c>
      <c r="R9424" s="2">
        <v>10.418171372956959</v>
      </c>
    </row>
    <row r="9425" spans="1:18" x14ac:dyDescent="0.25">
      <c r="A9425" s="7">
        <v>37621</v>
      </c>
      <c r="B9425" t="s">
        <v>2018</v>
      </c>
      <c r="C9425" t="s">
        <v>2019</v>
      </c>
      <c r="D9425" s="8">
        <v>7896.51611328125</v>
      </c>
      <c r="E9425" s="3">
        <v>0.10076809699578779</v>
      </c>
      <c r="F9425" s="3">
        <f t="shared" si="142"/>
        <v>7.1655896617338524E-2</v>
      </c>
      <c r="G9425" s="3">
        <v>7.1655896617338524E-2</v>
      </c>
      <c r="H9425" t="s">
        <v>517</v>
      </c>
      <c r="I9425" s="4" t="s">
        <v>2111</v>
      </c>
      <c r="J9425" s="4">
        <v>2292.736083984375</v>
      </c>
      <c r="K9425" s="4">
        <v>80.681003570556641</v>
      </c>
      <c r="L9425" s="4">
        <v>402.2340087890625</v>
      </c>
      <c r="M9425" s="4">
        <v>375.4739990234375</v>
      </c>
      <c r="N9425" s="2">
        <v>0.15930694367833312</v>
      </c>
      <c r="O9425" s="2">
        <v>-0.63491558390378411</v>
      </c>
      <c r="P9425" s="2">
        <v>17.543842555574475</v>
      </c>
      <c r="Q9425" s="2">
        <v>16.376677701644983</v>
      </c>
      <c r="R9425" s="2">
        <v>17.543842555574475</v>
      </c>
    </row>
    <row r="9426" spans="1:18" x14ac:dyDescent="0.25">
      <c r="A9426" s="7">
        <v>37621</v>
      </c>
      <c r="B9426" t="s">
        <v>2020</v>
      </c>
      <c r="C9426" t="s">
        <v>2021</v>
      </c>
      <c r="D9426" s="8">
        <v>4735.3466796875</v>
      </c>
      <c r="E9426" s="3">
        <v>6.042815169146179E-2</v>
      </c>
      <c r="F9426" s="3">
        <f t="shared" si="142"/>
        <v>5.8389523657944142E-2</v>
      </c>
      <c r="G9426" s="3">
        <v>5.8389523657944142E-2</v>
      </c>
      <c r="H9426" t="s">
        <v>517</v>
      </c>
      <c r="I9426" s="4" t="s">
        <v>2106</v>
      </c>
      <c r="J9426" s="4">
        <v>12259</v>
      </c>
      <c r="K9426" s="4">
        <v>5319</v>
      </c>
      <c r="L9426" s="4">
        <v>216</v>
      </c>
      <c r="M9426" s="4">
        <v>300</v>
      </c>
      <c r="N9426" s="2">
        <v>5.0948275862068968</v>
      </c>
      <c r="O9426" s="2">
        <v>4.8879310344827589</v>
      </c>
      <c r="P9426" s="2">
        <v>1.7619707969654947</v>
      </c>
      <c r="Q9426" s="2">
        <v>2.4471816624520764</v>
      </c>
      <c r="R9426" s="2">
        <v>1.7619707969654947</v>
      </c>
    </row>
    <row r="9427" spans="1:18" x14ac:dyDescent="0.25">
      <c r="A9427" s="7">
        <v>37621</v>
      </c>
      <c r="B9427" t="s">
        <v>1734</v>
      </c>
      <c r="C9427" t="s">
        <v>1735</v>
      </c>
      <c r="D9427" s="8">
        <v>12650.390625</v>
      </c>
      <c r="E9427" s="3">
        <v>0.1614326838883513</v>
      </c>
      <c r="F9427" s="3">
        <f t="shared" si="142"/>
        <v>0.16816466816977968</v>
      </c>
      <c r="G9427" s="3">
        <v>0.16816466816977968</v>
      </c>
      <c r="H9427" t="s">
        <v>73</v>
      </c>
      <c r="I9427" s="4" t="s">
        <v>2106</v>
      </c>
      <c r="J9427" s="4">
        <v>85794</v>
      </c>
      <c r="K9427" s="4">
        <v>30568</v>
      </c>
      <c r="L9427" s="4">
        <v>46719</v>
      </c>
      <c r="M9427" s="4"/>
      <c r="N9427" s="2">
        <v>15.399496221662469</v>
      </c>
      <c r="O9427" s="2">
        <v>-8.1365239294710321</v>
      </c>
      <c r="P9427" s="2">
        <v>54.454856983005804</v>
      </c>
      <c r="Q9427" s="2" t="s">
        <v>39</v>
      </c>
      <c r="R9427" s="2">
        <v>54.454856983005804</v>
      </c>
    </row>
    <row r="9428" spans="1:18" x14ac:dyDescent="0.25">
      <c r="A9428" s="7">
        <v>37621</v>
      </c>
      <c r="B9428" t="s">
        <v>2022</v>
      </c>
      <c r="C9428" t="s">
        <v>2023</v>
      </c>
      <c r="D9428" s="8">
        <v>13286.94140625</v>
      </c>
      <c r="E9428" s="3">
        <v>0.16955576119833865</v>
      </c>
      <c r="F9428" s="3">
        <f t="shared" si="142"/>
        <v>0.11351979814807479</v>
      </c>
      <c r="G9428" s="3">
        <v>0.11351979814807479</v>
      </c>
      <c r="H9428" t="s">
        <v>35</v>
      </c>
      <c r="I9428" s="4" t="s">
        <v>2106</v>
      </c>
      <c r="J9428" s="4">
        <v>2815.5</v>
      </c>
      <c r="K9428" s="4">
        <v>501.69999980926514</v>
      </c>
      <c r="L9428" s="4">
        <v>37.799999237060547</v>
      </c>
      <c r="M9428" s="4">
        <v>139</v>
      </c>
      <c r="N9428" s="2">
        <v>0.73790260596273682</v>
      </c>
      <c r="O9428" s="2">
        <v>0.68230619784429836</v>
      </c>
      <c r="P9428" s="2">
        <v>1.3425679004461213</v>
      </c>
      <c r="Q9428" s="2">
        <v>4.9369561356774998</v>
      </c>
      <c r="R9428" s="2">
        <v>1.3425679004461213</v>
      </c>
    </row>
    <row r="9429" spans="1:18" x14ac:dyDescent="0.25">
      <c r="A9429" s="7">
        <v>37621</v>
      </c>
      <c r="B9429" t="s">
        <v>1478</v>
      </c>
      <c r="C9429" t="s">
        <v>1479</v>
      </c>
      <c r="D9429" s="8">
        <v>9686.564453125</v>
      </c>
      <c r="E9429" s="3">
        <v>0.12361105231289793</v>
      </c>
      <c r="F9429" s="3">
        <f t="shared" si="142"/>
        <v>0.39440333598404659</v>
      </c>
      <c r="G9429" s="3">
        <v>0.39440333598404659</v>
      </c>
      <c r="H9429" t="s">
        <v>25</v>
      </c>
      <c r="I9429" s="4" t="s">
        <v>2117</v>
      </c>
      <c r="J9429" s="4">
        <v>16522</v>
      </c>
      <c r="K9429" s="4">
        <v>1654</v>
      </c>
      <c r="L9429" s="4">
        <v>2885</v>
      </c>
      <c r="M9429" s="4">
        <v>559</v>
      </c>
      <c r="N9429" s="2">
        <v>11.814285714285715</v>
      </c>
      <c r="O9429" s="2">
        <v>-8.7928571428571427</v>
      </c>
      <c r="P9429" s="2">
        <v>17.461566396320059</v>
      </c>
      <c r="Q9429" s="2">
        <v>3.3833676310374048</v>
      </c>
      <c r="R9429" s="2">
        <v>17.461566396320059</v>
      </c>
    </row>
    <row r="9430" spans="1:18" x14ac:dyDescent="0.25">
      <c r="A9430" s="7">
        <v>37621</v>
      </c>
      <c r="B9430" t="s">
        <v>2152</v>
      </c>
      <c r="C9430" t="s">
        <v>2153</v>
      </c>
      <c r="D9430" s="8"/>
      <c r="E9430" s="3" t="s">
        <v>39</v>
      </c>
      <c r="F9430" s="3">
        <f t="shared" si="142"/>
        <v>0</v>
      </c>
      <c r="G9430" s="3">
        <v>0</v>
      </c>
      <c r="H9430" t="s">
        <v>136</v>
      </c>
      <c r="I9430" s="4" t="s">
        <v>2106</v>
      </c>
      <c r="J9430" s="4">
        <v>3281.595947265625</v>
      </c>
      <c r="K9430" s="4">
        <v>206.09200477600098</v>
      </c>
      <c r="L9430" s="4">
        <v>439.7349853515625</v>
      </c>
      <c r="M9430" s="4">
        <v>121.29299926757813</v>
      </c>
      <c r="N9430" s="2">
        <v>0.26526901438431022</v>
      </c>
      <c r="O9430" s="2">
        <v>-0.30073094413563101</v>
      </c>
      <c r="P9430" s="2">
        <v>13.400034386255555</v>
      </c>
      <c r="Q9430" s="2">
        <v>3.6961588573585655</v>
      </c>
      <c r="R9430" s="2">
        <v>13.400034386255555</v>
      </c>
    </row>
    <row r="9431" spans="1:18" x14ac:dyDescent="0.25">
      <c r="A9431" s="7">
        <v>37621</v>
      </c>
      <c r="B9431" t="s">
        <v>917</v>
      </c>
      <c r="C9431" t="s">
        <v>918</v>
      </c>
      <c r="D9431" s="8">
        <v>2532.56298828125</v>
      </c>
      <c r="E9431" s="3">
        <v>3.2318246324077073E-2</v>
      </c>
      <c r="F9431" s="3">
        <f t="shared" si="142"/>
        <v>2.9031747206675059E-2</v>
      </c>
      <c r="G9431" s="3">
        <v>2.9031747206675059E-2</v>
      </c>
      <c r="H9431" t="s">
        <v>58</v>
      </c>
      <c r="I9431" s="4" t="s">
        <v>2106</v>
      </c>
      <c r="J9431" s="4">
        <v>6441</v>
      </c>
      <c r="K9431" s="4">
        <v>1455</v>
      </c>
      <c r="L9431" s="4">
        <v>390</v>
      </c>
      <c r="M9431" s="4">
        <v>385</v>
      </c>
      <c r="N9431" s="2">
        <v>4.6485623003194885</v>
      </c>
      <c r="O9431" s="2">
        <v>3.4025559105431311</v>
      </c>
      <c r="P9431" s="2">
        <v>6.0549604098742433</v>
      </c>
      <c r="Q9431" s="2">
        <v>5.9773327123117532</v>
      </c>
      <c r="R9431" s="2">
        <v>6.0549604098742433</v>
      </c>
    </row>
    <row r="9432" spans="1:18" x14ac:dyDescent="0.25">
      <c r="A9432" s="7">
        <v>37621</v>
      </c>
      <c r="B9432" t="s">
        <v>1308</v>
      </c>
      <c r="C9432" t="s">
        <v>1309</v>
      </c>
      <c r="D9432" s="8">
        <v>16145.244140625</v>
      </c>
      <c r="E9432" s="3">
        <v>0.20603079943658037</v>
      </c>
      <c r="F9432" s="3">
        <f t="shared" si="142"/>
        <v>0.17913052591989356</v>
      </c>
      <c r="G9432" s="3">
        <v>0.17913052591989356</v>
      </c>
      <c r="H9432" t="s">
        <v>38</v>
      </c>
      <c r="I9432" s="4" t="s">
        <v>2106</v>
      </c>
      <c r="J9432" s="4">
        <v>117322.5234375</v>
      </c>
      <c r="K9432" s="4">
        <v>23650.78125</v>
      </c>
      <c r="L9432" s="4">
        <v>5558.294921875</v>
      </c>
      <c r="M9432" s="4"/>
      <c r="N9432" s="2">
        <v>8.3863705895277363</v>
      </c>
      <c r="O9432" s="2">
        <v>6.4154453770367592</v>
      </c>
      <c r="P9432" s="2">
        <v>4.7376196479749364</v>
      </c>
      <c r="Q9432" s="2" t="s">
        <v>39</v>
      </c>
      <c r="R9432" s="2">
        <v>4.7376196479749364</v>
      </c>
    </row>
    <row r="9433" spans="1:18" x14ac:dyDescent="0.25">
      <c r="A9433" s="7">
        <v>37621</v>
      </c>
      <c r="B9433" t="s">
        <v>1110</v>
      </c>
      <c r="C9433" t="s">
        <v>1111</v>
      </c>
      <c r="D9433" s="8">
        <v>2207.17236328125</v>
      </c>
      <c r="E9433" s="3">
        <v>2.8165909573143105E-2</v>
      </c>
      <c r="F9433" s="3">
        <f t="shared" si="142"/>
        <v>2.9166986963843584E-2</v>
      </c>
      <c r="G9433" s="3">
        <v>2.9166986963843584E-2</v>
      </c>
      <c r="H9433" t="s">
        <v>19</v>
      </c>
      <c r="I9433" s="4" t="s">
        <v>2113</v>
      </c>
      <c r="J9433" s="4">
        <v>5896.2451171875</v>
      </c>
      <c r="K9433" s="4">
        <v>2161.2379608154297</v>
      </c>
      <c r="L9433" s="4">
        <v>29.187999725341797</v>
      </c>
      <c r="M9433" s="4">
        <v>382.58099365234375</v>
      </c>
      <c r="N9433" s="2">
        <v>2.4844186057117517</v>
      </c>
      <c r="O9433" s="2">
        <v>2.4508659794411174</v>
      </c>
      <c r="P9433" s="2">
        <v>0.49502690517833198</v>
      </c>
      <c r="Q9433" s="2">
        <v>6.4885530714644775</v>
      </c>
      <c r="R9433" s="2">
        <v>0.49502690517833198</v>
      </c>
    </row>
    <row r="9434" spans="1:18" x14ac:dyDescent="0.25">
      <c r="A9434" s="7">
        <v>37621</v>
      </c>
      <c r="B9434" t="s">
        <v>2024</v>
      </c>
      <c r="C9434" t="s">
        <v>2025</v>
      </c>
      <c r="D9434" s="8">
        <v>1969.2242431640625</v>
      </c>
      <c r="E9434" s="3">
        <v>2.5129433878804196E-2</v>
      </c>
      <c r="F9434" s="3">
        <f t="shared" si="142"/>
        <v>3.5875204943817005E-2</v>
      </c>
      <c r="G9434" s="3">
        <v>3.5875204943817005E-2</v>
      </c>
      <c r="H9434" t="s">
        <v>25</v>
      </c>
      <c r="I9434" s="4" t="s">
        <v>2106</v>
      </c>
      <c r="J9434" s="4">
        <v>1572.1949462890625</v>
      </c>
      <c r="K9434" s="4">
        <v>142.29499864578247</v>
      </c>
      <c r="L9434" s="4">
        <v>76.121002197265625</v>
      </c>
      <c r="M9434" s="4">
        <v>34.702999114990234</v>
      </c>
      <c r="N9434" s="2">
        <v>1.0073269444938031</v>
      </c>
      <c r="O9434" s="2">
        <v>0.46845532367137754</v>
      </c>
      <c r="P9434" s="2">
        <v>4.8417025113163081</v>
      </c>
      <c r="Q9434" s="2">
        <v>2.2072961878488169</v>
      </c>
      <c r="R9434" s="2">
        <v>4.8417025113163081</v>
      </c>
    </row>
    <row r="9435" spans="1:18" x14ac:dyDescent="0.25">
      <c r="A9435" s="7">
        <v>37621</v>
      </c>
      <c r="B9435" t="s">
        <v>1736</v>
      </c>
      <c r="C9435" t="s">
        <v>1737</v>
      </c>
      <c r="D9435" s="8">
        <v>5749.90771484375</v>
      </c>
      <c r="E9435" s="3">
        <v>7.3375049200709044E-2</v>
      </c>
      <c r="F9435" s="3">
        <f t="shared" si="142"/>
        <v>7.2180525445334529E-2</v>
      </c>
      <c r="G9435" s="3">
        <v>7.2180525445334529E-2</v>
      </c>
      <c r="H9435" t="s">
        <v>38</v>
      </c>
      <c r="I9435" s="4" t="s">
        <v>2106</v>
      </c>
      <c r="J9435" s="4">
        <v>19036.24609375</v>
      </c>
      <c r="K9435" s="4">
        <v>2611.283935546875</v>
      </c>
      <c r="L9435" s="4">
        <v>838.85601806640625</v>
      </c>
      <c r="M9435" s="4"/>
      <c r="N9435" s="2">
        <v>2.5028768594635196</v>
      </c>
      <c r="O9435" s="2">
        <v>1.6988458280389664</v>
      </c>
      <c r="P9435" s="2">
        <v>4.4066252029690887</v>
      </c>
      <c r="Q9435" s="2" t="s">
        <v>39</v>
      </c>
      <c r="R9435" s="2">
        <v>4.4066252029690887</v>
      </c>
    </row>
    <row r="9436" spans="1:18" x14ac:dyDescent="0.25">
      <c r="A9436" s="7">
        <v>37621</v>
      </c>
      <c r="B9436" t="s">
        <v>1176</v>
      </c>
      <c r="C9436" t="s">
        <v>1177</v>
      </c>
      <c r="D9436" s="8">
        <v>19566.04296875</v>
      </c>
      <c r="E9436" s="3">
        <v>0.24968389697611551</v>
      </c>
      <c r="F9436" s="3">
        <f t="shared" si="142"/>
        <v>0.17287126287879334</v>
      </c>
      <c r="G9436" s="3">
        <v>0.17287126287879334</v>
      </c>
      <c r="H9436" t="s">
        <v>19</v>
      </c>
      <c r="I9436" s="4" t="s">
        <v>2117</v>
      </c>
      <c r="J9436" s="4">
        <v>5989.7529296875</v>
      </c>
      <c r="K9436" s="4">
        <v>1256.4210052490234</v>
      </c>
      <c r="L9436" s="4">
        <v>230.43899536132812</v>
      </c>
      <c r="M9436" s="4">
        <v>416.39300537109375</v>
      </c>
      <c r="N9436" s="2">
        <v>0.87299169349229133</v>
      </c>
      <c r="O9436" s="2">
        <v>0.71287710772310819</v>
      </c>
      <c r="P9436" s="2">
        <v>3.8472203789773127</v>
      </c>
      <c r="Q9436" s="2">
        <v>6.9517559448452575</v>
      </c>
      <c r="R9436" s="2">
        <v>3.8472203789773127</v>
      </c>
    </row>
    <row r="9437" spans="1:18" x14ac:dyDescent="0.25">
      <c r="A9437" s="7">
        <v>37621</v>
      </c>
      <c r="B9437" t="s">
        <v>923</v>
      </c>
      <c r="C9437" t="s">
        <v>924</v>
      </c>
      <c r="D9437" s="8">
        <v>27263.16015625</v>
      </c>
      <c r="E9437" s="3">
        <v>0.34790744774344867</v>
      </c>
      <c r="F9437" s="3">
        <f t="shared" si="142"/>
        <v>0.36658548393274659</v>
      </c>
      <c r="G9437" s="3">
        <v>0.36658548393274659</v>
      </c>
      <c r="H9437" t="s">
        <v>55</v>
      </c>
      <c r="I9437" s="4" t="s">
        <v>2112</v>
      </c>
      <c r="J9437" s="4">
        <v>28603</v>
      </c>
      <c r="K9437" s="4">
        <v>11161</v>
      </c>
      <c r="L9437" s="4">
        <v>758</v>
      </c>
      <c r="M9437" s="4">
        <v>3221</v>
      </c>
      <c r="N9437" s="2">
        <v>2.4935210008936552</v>
      </c>
      <c r="O9437" s="2">
        <v>2.3241733690795354</v>
      </c>
      <c r="P9437" s="2">
        <v>2.6500716708037619</v>
      </c>
      <c r="Q9437" s="2">
        <v>11.261056532531551</v>
      </c>
      <c r="R9437" s="2">
        <v>2.6500716708037619</v>
      </c>
    </row>
    <row r="9438" spans="1:18" x14ac:dyDescent="0.25">
      <c r="A9438" s="7">
        <v>37621</v>
      </c>
      <c r="B9438" t="s">
        <v>2096</v>
      </c>
      <c r="C9438" t="s">
        <v>2097</v>
      </c>
      <c r="D9438" s="8">
        <v>2717.259033203125</v>
      </c>
      <c r="E9438" s="3">
        <v>3.4675167870545275E-2</v>
      </c>
      <c r="F9438" s="3">
        <f t="shared" si="142"/>
        <v>3.6221017832888253E-2</v>
      </c>
      <c r="G9438" s="3">
        <v>3.6221017832888253E-2</v>
      </c>
      <c r="H9438" t="s">
        <v>70</v>
      </c>
      <c r="I9438" s="4" t="s">
        <v>2106</v>
      </c>
      <c r="J9438" s="4">
        <v>8637.7998046875</v>
      </c>
      <c r="K9438" s="4">
        <v>4460.9999084472656</v>
      </c>
      <c r="L9438" s="4">
        <v>412.70001220703125</v>
      </c>
      <c r="M9438" s="4">
        <v>1030.699951171875</v>
      </c>
      <c r="N9438" s="2">
        <v>6.4428072662509628</v>
      </c>
      <c r="O9438" s="2">
        <v>5.8467645197818605</v>
      </c>
      <c r="P9438" s="2">
        <v>4.7778371985776991</v>
      </c>
      <c r="Q9438" s="2">
        <v>11.932436204559199</v>
      </c>
      <c r="R9438" s="2">
        <v>4.7778371985776991</v>
      </c>
    </row>
    <row r="9439" spans="1:18" x14ac:dyDescent="0.25">
      <c r="A9439" s="7">
        <v>37621</v>
      </c>
      <c r="B9439" t="s">
        <v>925</v>
      </c>
      <c r="C9439" t="s">
        <v>926</v>
      </c>
      <c r="D9439" s="8">
        <v>1581.4022216796875</v>
      </c>
      <c r="E9439" s="3">
        <v>2.0180404899769917E-2</v>
      </c>
      <c r="F9439" s="3">
        <f t="shared" si="142"/>
        <v>2.3461284398790788E-2</v>
      </c>
      <c r="G9439" s="3">
        <v>2.3461284398790788E-2</v>
      </c>
      <c r="H9439" t="s">
        <v>25</v>
      </c>
      <c r="I9439" s="4" t="s">
        <v>2119</v>
      </c>
      <c r="J9439" s="4">
        <v>1391.302001953125</v>
      </c>
      <c r="K9439" s="4">
        <v>111.58599853515625</v>
      </c>
      <c r="L9439" s="4">
        <v>296.75601196289062</v>
      </c>
      <c r="M9439" s="4">
        <v>17.152999877929688</v>
      </c>
      <c r="N9439" s="2">
        <v>1.2323680943238755</v>
      </c>
      <c r="O9439" s="2">
        <v>-2.0450380833574529</v>
      </c>
      <c r="P9439" s="2">
        <v>21.329374323209574</v>
      </c>
      <c r="Q9439" s="2">
        <v>1.2328739449702595</v>
      </c>
      <c r="R9439" s="2">
        <v>21.329374323209574</v>
      </c>
    </row>
    <row r="9440" spans="1:18" x14ac:dyDescent="0.25">
      <c r="A9440" s="7">
        <v>37621</v>
      </c>
      <c r="B9440" t="s">
        <v>1622</v>
      </c>
      <c r="C9440" t="s">
        <v>1623</v>
      </c>
      <c r="D9440" s="8">
        <v>2995.247314453125</v>
      </c>
      <c r="E9440" s="3">
        <v>3.8222599381712338E-2</v>
      </c>
      <c r="F9440" s="3">
        <f t="shared" si="142"/>
        <v>6.0670260052738748E-2</v>
      </c>
      <c r="G9440" s="3">
        <v>6.0670260052738748E-2</v>
      </c>
      <c r="H9440" t="s">
        <v>25</v>
      </c>
      <c r="I9440" s="4" t="s">
        <v>2106</v>
      </c>
      <c r="J9440" s="4">
        <v>2622.800048828125</v>
      </c>
      <c r="K9440" s="4">
        <v>0</v>
      </c>
      <c r="L9440" s="4">
        <v>1019.2000122070312</v>
      </c>
      <c r="M9440" s="4">
        <v>34.099998474121094</v>
      </c>
      <c r="N9440" s="2">
        <v>0</v>
      </c>
      <c r="O9440" s="2">
        <v>-11.714942669046335</v>
      </c>
      <c r="P9440" s="2">
        <v>38.859234147963853</v>
      </c>
      <c r="Q9440" s="2">
        <v>1.3001371755104656</v>
      </c>
      <c r="R9440" s="2">
        <v>38.859234147963853</v>
      </c>
    </row>
    <row r="9441" spans="1:18" x14ac:dyDescent="0.25">
      <c r="A9441" s="7">
        <v>37621</v>
      </c>
      <c r="B9441" t="s">
        <v>1178</v>
      </c>
      <c r="C9441" t="s">
        <v>1179</v>
      </c>
      <c r="D9441" s="8">
        <v>2407.058837890625</v>
      </c>
      <c r="E9441" s="3">
        <v>3.0716677452626844E-2</v>
      </c>
      <c r="F9441" s="3">
        <f t="shared" si="142"/>
        <v>2.7692837385771711E-2</v>
      </c>
      <c r="G9441" s="3">
        <v>2.7692837385771711E-2</v>
      </c>
      <c r="H9441" t="s">
        <v>48</v>
      </c>
      <c r="I9441" s="4" t="s">
        <v>2106</v>
      </c>
      <c r="J9441" s="4">
        <v>21760</v>
      </c>
      <c r="K9441" s="4">
        <v>8365</v>
      </c>
      <c r="L9441" s="4">
        <v>455</v>
      </c>
      <c r="M9441" s="4">
        <v>125</v>
      </c>
      <c r="N9441" s="2">
        <v>12.211678832116789</v>
      </c>
      <c r="O9441" s="2">
        <v>11.547445255474452</v>
      </c>
      <c r="P9441" s="2">
        <v>2.0909926470588234</v>
      </c>
      <c r="Q9441" s="2">
        <v>0.57444852941176472</v>
      </c>
      <c r="R9441" s="2">
        <v>2.0909926470588234</v>
      </c>
    </row>
    <row r="9442" spans="1:18" x14ac:dyDescent="0.25">
      <c r="A9442" s="7">
        <v>37621</v>
      </c>
      <c r="B9442" t="s">
        <v>927</v>
      </c>
      <c r="C9442" t="s">
        <v>928</v>
      </c>
      <c r="D9442" s="8">
        <v>8010.6455078125</v>
      </c>
      <c r="E9442" s="3">
        <v>0.1022245116643848</v>
      </c>
      <c r="F9442" s="3">
        <f t="shared" si="142"/>
        <v>0.18905318282314004</v>
      </c>
      <c r="G9442" s="3">
        <v>0.18905318282314004</v>
      </c>
      <c r="H9442" t="s">
        <v>35</v>
      </c>
      <c r="I9442" s="4" t="s">
        <v>2106</v>
      </c>
      <c r="J9442" s="4">
        <v>13780</v>
      </c>
      <c r="K9442" s="4">
        <v>3919</v>
      </c>
      <c r="L9442" s="4">
        <v>295</v>
      </c>
      <c r="M9442" s="4"/>
      <c r="N9442" s="2">
        <v>1.6174164259182831</v>
      </c>
      <c r="O9442" s="2">
        <v>1.4956665290961617</v>
      </c>
      <c r="P9442" s="2">
        <v>2.1407837445573294</v>
      </c>
      <c r="Q9442" s="2" t="s">
        <v>39</v>
      </c>
      <c r="R9442" s="2">
        <v>2.1407837445573294</v>
      </c>
    </row>
    <row r="9443" spans="1:18" x14ac:dyDescent="0.25">
      <c r="A9443" s="7">
        <v>37621</v>
      </c>
      <c r="B9443" t="s">
        <v>1900</v>
      </c>
      <c r="C9443" t="s">
        <v>1901</v>
      </c>
      <c r="D9443" s="8">
        <v>2381.8837890625</v>
      </c>
      <c r="E9443" s="3">
        <v>3.0395416566712932E-2</v>
      </c>
      <c r="F9443" s="3">
        <f t="shared" si="142"/>
        <v>5.4025863163170547E-2</v>
      </c>
      <c r="G9443" s="3">
        <v>5.4025863163170547E-2</v>
      </c>
      <c r="H9443" t="s">
        <v>29</v>
      </c>
      <c r="I9443" s="4" t="s">
        <v>2106</v>
      </c>
      <c r="J9443" s="4">
        <v>1894.677001953125</v>
      </c>
      <c r="K9443" s="4">
        <v>458.6300048828125</v>
      </c>
      <c r="L9443" s="4">
        <v>325.35400390625</v>
      </c>
      <c r="M9443" s="4">
        <v>76.359001159667969</v>
      </c>
      <c r="N9443" s="2">
        <v>-2.6739467025081569</v>
      </c>
      <c r="O9443" s="2">
        <v>-0.77703795988187108</v>
      </c>
      <c r="P9443" s="2">
        <v>17.172003648688367</v>
      </c>
      <c r="Q9443" s="2">
        <v>4.0301856770812865</v>
      </c>
      <c r="R9443" s="2">
        <v>17.172003648688367</v>
      </c>
    </row>
    <row r="9444" spans="1:18" x14ac:dyDescent="0.25">
      <c r="A9444" s="7">
        <v>37621</v>
      </c>
      <c r="B9444" t="s">
        <v>937</v>
      </c>
      <c r="C9444" t="s">
        <v>938</v>
      </c>
      <c r="D9444" s="8">
        <v>26015.587890625</v>
      </c>
      <c r="E9444" s="3">
        <v>0.33198707459809251</v>
      </c>
      <c r="F9444" s="3">
        <f t="shared" si="142"/>
        <v>0.47976891182479531</v>
      </c>
      <c r="G9444" s="3">
        <v>0.47976891182479531</v>
      </c>
      <c r="H9444" t="s">
        <v>29</v>
      </c>
      <c r="I9444" s="4" t="s">
        <v>2106</v>
      </c>
      <c r="J9444" s="4">
        <v>14679</v>
      </c>
      <c r="K9444" s="4">
        <v>1255</v>
      </c>
      <c r="L9444" s="4">
        <v>3012</v>
      </c>
      <c r="M9444" s="4">
        <v>802</v>
      </c>
      <c r="N9444" s="2">
        <v>0.62375745526838966</v>
      </c>
      <c r="O9444" s="2">
        <v>-0.87326043737574555</v>
      </c>
      <c r="P9444" s="2">
        <v>20.519108931126098</v>
      </c>
      <c r="Q9444" s="2">
        <v>5.4635874378363649</v>
      </c>
      <c r="R9444" s="2">
        <v>20.519108931126098</v>
      </c>
    </row>
    <row r="9445" spans="1:18" x14ac:dyDescent="0.25">
      <c r="A9445" s="7">
        <v>37621</v>
      </c>
      <c r="B9445" t="s">
        <v>941</v>
      </c>
      <c r="C9445" t="s">
        <v>942</v>
      </c>
      <c r="D9445" s="8">
        <v>5909.83544921875</v>
      </c>
      <c r="E9445" s="3">
        <v>7.5415900282202006E-2</v>
      </c>
      <c r="F9445" s="3">
        <f t="shared" si="142"/>
        <v>5.7900849285389661E-2</v>
      </c>
      <c r="G9445" s="3">
        <v>5.7900849285389661E-2</v>
      </c>
      <c r="H9445" t="s">
        <v>15</v>
      </c>
      <c r="I9445" s="4" t="s">
        <v>2106</v>
      </c>
      <c r="J9445" s="4">
        <v>15505</v>
      </c>
      <c r="K9445" s="4">
        <v>7063</v>
      </c>
      <c r="L9445" s="4">
        <v>307</v>
      </c>
      <c r="M9445" s="4">
        <v>296</v>
      </c>
      <c r="N9445" s="2">
        <v>5.4289008455034589</v>
      </c>
      <c r="O9445" s="2">
        <v>5.1929285165257495</v>
      </c>
      <c r="P9445" s="2">
        <v>1.980006449532409</v>
      </c>
      <c r="Q9445" s="2">
        <v>1.909061593034505</v>
      </c>
      <c r="R9445" s="2">
        <v>1.980006449532409</v>
      </c>
    </row>
    <row r="9446" spans="1:18" x14ac:dyDescent="0.25">
      <c r="A9446" s="7">
        <v>37621</v>
      </c>
      <c r="B9446" t="s">
        <v>1738</v>
      </c>
      <c r="C9446" t="s">
        <v>1739</v>
      </c>
      <c r="D9446" s="8">
        <v>3390.582275390625</v>
      </c>
      <c r="E9446" s="3">
        <v>4.3267501604171345E-2</v>
      </c>
      <c r="F9446" s="3">
        <f t="shared" si="142"/>
        <v>4.1962032464536017E-2</v>
      </c>
      <c r="G9446" s="3">
        <v>4.1962032464536017E-2</v>
      </c>
      <c r="H9446" t="s">
        <v>22</v>
      </c>
      <c r="I9446" s="4" t="s">
        <v>2106</v>
      </c>
      <c r="J9446" s="4">
        <v>3647.06201171875</v>
      </c>
      <c r="K9446" s="4">
        <v>935.82101440429687</v>
      </c>
      <c r="L9446" s="4">
        <v>875.468017578125</v>
      </c>
      <c r="M9446" s="4">
        <v>51.212001800537109</v>
      </c>
      <c r="N9446" s="2">
        <v>3.4266479039943571</v>
      </c>
      <c r="O9446" s="2">
        <v>0.22099147902318186</v>
      </c>
      <c r="P9446" s="2">
        <v>24.004747239423644</v>
      </c>
      <c r="Q9446" s="2">
        <v>1.4041988218457093</v>
      </c>
      <c r="R9446" s="2">
        <v>24.004747239423644</v>
      </c>
    </row>
    <row r="9447" spans="1:18" x14ac:dyDescent="0.25">
      <c r="A9447" s="7">
        <v>37621</v>
      </c>
      <c r="B9447" t="s">
        <v>943</v>
      </c>
      <c r="C9447" t="s">
        <v>944</v>
      </c>
      <c r="D9447" s="8">
        <v>985.202392578125</v>
      </c>
      <c r="E9447" s="3">
        <v>1.2572249436535628E-2</v>
      </c>
      <c r="F9447" s="3">
        <f t="shared" si="142"/>
        <v>1.2165261724008749E-2</v>
      </c>
      <c r="G9447" s="3">
        <v>1.2165261724008749E-2</v>
      </c>
      <c r="H9447" t="s">
        <v>15</v>
      </c>
      <c r="I9447" s="4" t="s">
        <v>2106</v>
      </c>
      <c r="J9447" s="4">
        <v>1619.7559814453125</v>
      </c>
      <c r="K9447" s="4">
        <v>625.10799407958984</v>
      </c>
      <c r="L9447" s="4">
        <v>243.85699462890625</v>
      </c>
      <c r="M9447" s="4">
        <v>23.811000823974609</v>
      </c>
      <c r="N9447" s="2">
        <v>4.724642504033878</v>
      </c>
      <c r="O9447" s="2">
        <v>2.881541579647044</v>
      </c>
      <c r="P9447" s="2">
        <v>15.055168644064029</v>
      </c>
      <c r="Q9447" s="2">
        <v>1.4700362953886419</v>
      </c>
      <c r="R9447" s="2">
        <v>15.055168644064029</v>
      </c>
    </row>
    <row r="9448" spans="1:18" x14ac:dyDescent="0.25">
      <c r="A9448" s="7">
        <v>37621</v>
      </c>
      <c r="B9448" t="s">
        <v>2026</v>
      </c>
      <c r="C9448" t="s">
        <v>2027</v>
      </c>
      <c r="D9448" s="8">
        <v>3470.632080078125</v>
      </c>
      <c r="E9448" s="3">
        <v>4.4289023800482295E-2</v>
      </c>
      <c r="F9448" s="3">
        <f t="shared" si="142"/>
        <v>4.5105806199692886E-2</v>
      </c>
      <c r="G9448" s="3">
        <v>4.5105806199692886E-2</v>
      </c>
      <c r="H9448" t="s">
        <v>55</v>
      </c>
      <c r="I9448" s="4" t="s">
        <v>2112</v>
      </c>
      <c r="J9448" s="4">
        <v>1923.5860595703125</v>
      </c>
      <c r="K9448" s="4">
        <v>349.65899276733398</v>
      </c>
      <c r="L9448" s="4">
        <v>156.19700622558594</v>
      </c>
      <c r="M9448" s="4">
        <v>219.71699523925781</v>
      </c>
      <c r="N9448" s="2">
        <v>0.87660416991986589</v>
      </c>
      <c r="O9448" s="2">
        <v>0.48501422137403355</v>
      </c>
      <c r="P9448" s="2">
        <v>8.1200945207763144</v>
      </c>
      <c r="Q9448" s="2">
        <v>11.422259698031802</v>
      </c>
      <c r="R9448" s="2">
        <v>8.1200945207763144</v>
      </c>
    </row>
    <row r="9449" spans="1:18" x14ac:dyDescent="0.25">
      <c r="A9449" s="7">
        <v>37621</v>
      </c>
      <c r="B9449" t="s">
        <v>1902</v>
      </c>
      <c r="C9449" t="s">
        <v>1903</v>
      </c>
      <c r="D9449" s="8">
        <v>56316.390625</v>
      </c>
      <c r="E9449" s="3">
        <v>0.71865813119889621</v>
      </c>
      <c r="F9449" s="3">
        <f t="shared" si="142"/>
        <v>1.3512216813166313</v>
      </c>
      <c r="G9449" s="3">
        <v>1.3512216813166313</v>
      </c>
      <c r="H9449" t="s">
        <v>222</v>
      </c>
      <c r="I9449" s="4" t="s">
        <v>2106</v>
      </c>
      <c r="J9449" s="4">
        <v>115450</v>
      </c>
      <c r="K9449" s="4">
        <v>27509</v>
      </c>
      <c r="L9449" s="4">
        <v>1730</v>
      </c>
      <c r="M9449" s="4">
        <v>3023</v>
      </c>
      <c r="N9449" s="2">
        <v>3.0373192006183061</v>
      </c>
      <c r="O9449" s="2">
        <v>2.8463067240808213</v>
      </c>
      <c r="P9449" s="2">
        <v>1.498484192291035</v>
      </c>
      <c r="Q9449" s="2">
        <v>2.6184495452576875</v>
      </c>
      <c r="R9449" s="2">
        <v>1.498484192291035</v>
      </c>
    </row>
    <row r="9450" spans="1:18" x14ac:dyDescent="0.25">
      <c r="A9450" s="7">
        <v>37621</v>
      </c>
      <c r="B9450" t="s">
        <v>1116</v>
      </c>
      <c r="C9450" t="s">
        <v>1117</v>
      </c>
      <c r="D9450" s="8">
        <v>10255.1640625</v>
      </c>
      <c r="E9450" s="3">
        <v>0.13086699908325897</v>
      </c>
      <c r="F9450" s="3">
        <f t="shared" si="142"/>
        <v>0.1075377283092568</v>
      </c>
      <c r="G9450" s="3">
        <v>0.1075377283092568</v>
      </c>
      <c r="H9450" t="s">
        <v>55</v>
      </c>
      <c r="I9450" s="4" t="s">
        <v>2112</v>
      </c>
      <c r="J9450" s="4">
        <v>3940.489013671875</v>
      </c>
      <c r="K9450" s="4">
        <v>710.11197662353516</v>
      </c>
      <c r="L9450" s="4">
        <v>492.32998657226562</v>
      </c>
      <c r="M9450" s="4">
        <v>396.7239990234375</v>
      </c>
      <c r="N9450" s="2">
        <v>0.60296660657976919</v>
      </c>
      <c r="O9450" s="2">
        <v>0.18492191631492458</v>
      </c>
      <c r="P9450" s="2">
        <v>12.494134227099307</v>
      </c>
      <c r="Q9450" s="2">
        <v>10.067887453739081</v>
      </c>
      <c r="R9450" s="2">
        <v>12.494134227099307</v>
      </c>
    </row>
    <row r="9451" spans="1:18" x14ac:dyDescent="0.25">
      <c r="A9451" s="7">
        <v>37621</v>
      </c>
      <c r="B9451" t="s">
        <v>1376</v>
      </c>
      <c r="C9451" t="s">
        <v>1377</v>
      </c>
      <c r="D9451" s="8">
        <v>4326.4306640625</v>
      </c>
      <c r="E9451" s="3">
        <v>5.520994050383099E-2</v>
      </c>
      <c r="F9451" s="3">
        <f t="shared" ref="F9451:F9501" si="143">IF(ISNUMBER(VLOOKUP($C9451,$C$8502:$E$9001,3,FALSE)),VLOOKUP($C9451,$C$8502:$E$9001,3,FALSE),0)</f>
        <v>4.883958752545408E-2</v>
      </c>
      <c r="G9451" s="3">
        <v>4.883958752545408E-2</v>
      </c>
      <c r="H9451" t="s">
        <v>76</v>
      </c>
      <c r="I9451" s="4" t="s">
        <v>2106</v>
      </c>
      <c r="J9451" s="4">
        <v>12360.7216796875</v>
      </c>
      <c r="K9451" s="4">
        <v>897.47003173828125</v>
      </c>
      <c r="L9451" s="4">
        <v>178.17300415039062</v>
      </c>
      <c r="M9451" s="4">
        <v>2.4419999122619629</v>
      </c>
      <c r="N9451" s="2">
        <v>1.4519091562759381</v>
      </c>
      <c r="O9451" s="2">
        <v>1.1636644160854579</v>
      </c>
      <c r="P9451" s="2">
        <v>1.4414449962350024</v>
      </c>
      <c r="Q9451" s="2">
        <v>1.9756127316376083E-2</v>
      </c>
      <c r="R9451" s="2">
        <v>1.4414449962350024</v>
      </c>
    </row>
    <row r="9452" spans="1:18" x14ac:dyDescent="0.25">
      <c r="A9452" s="7">
        <v>37621</v>
      </c>
      <c r="B9452" t="s">
        <v>955</v>
      </c>
      <c r="C9452" t="s">
        <v>956</v>
      </c>
      <c r="D9452" s="8"/>
      <c r="E9452" s="3" t="s">
        <v>39</v>
      </c>
      <c r="F9452" s="3">
        <f t="shared" si="143"/>
        <v>0</v>
      </c>
      <c r="G9452" s="3">
        <v>0</v>
      </c>
      <c r="H9452" t="s">
        <v>55</v>
      </c>
      <c r="I9452" s="4" t="s">
        <v>2112</v>
      </c>
      <c r="J9452" s="4">
        <v>9397</v>
      </c>
      <c r="K9452" s="4">
        <v>2518</v>
      </c>
      <c r="L9452" s="4">
        <v>1083</v>
      </c>
      <c r="M9452" s="4">
        <v>398</v>
      </c>
      <c r="N9452" s="2">
        <v>3.1954314720812182</v>
      </c>
      <c r="O9452" s="2">
        <v>1.8210659898477157</v>
      </c>
      <c r="P9452" s="2">
        <v>11.524954772799829</v>
      </c>
      <c r="Q9452" s="2">
        <v>4.2353942747685434</v>
      </c>
      <c r="R9452" s="2">
        <v>11.524954772799829</v>
      </c>
    </row>
    <row r="9453" spans="1:18" x14ac:dyDescent="0.25">
      <c r="A9453" s="7">
        <v>37621</v>
      </c>
      <c r="B9453" t="s">
        <v>957</v>
      </c>
      <c r="C9453" t="s">
        <v>958</v>
      </c>
      <c r="D9453" s="8">
        <v>5154.94677734375</v>
      </c>
      <c r="E9453" s="3">
        <v>6.5782703335946102E-2</v>
      </c>
      <c r="F9453" s="3">
        <f t="shared" si="143"/>
        <v>0</v>
      </c>
      <c r="G9453" s="3">
        <v>0</v>
      </c>
      <c r="H9453" t="s">
        <v>15</v>
      </c>
      <c r="I9453" s="4" t="s">
        <v>2106</v>
      </c>
      <c r="J9453" s="4">
        <v>5143.7998046875</v>
      </c>
      <c r="K9453" s="4">
        <v>1959.200023651123</v>
      </c>
      <c r="L9453" s="4">
        <v>96.599998474121094</v>
      </c>
      <c r="M9453" s="4">
        <v>165.10000610351562</v>
      </c>
      <c r="N9453" s="2">
        <v>2.3260121714885744</v>
      </c>
      <c r="O9453" s="2">
        <v>2.2113261927706636</v>
      </c>
      <c r="P9453" s="2">
        <v>1.8779890769872176</v>
      </c>
      <c r="Q9453" s="2">
        <v>3.2096895752642132</v>
      </c>
      <c r="R9453" s="2">
        <v>1.8779890769872176</v>
      </c>
    </row>
    <row r="9454" spans="1:18" x14ac:dyDescent="0.25">
      <c r="A9454" s="7">
        <v>37621</v>
      </c>
      <c r="B9454" t="s">
        <v>1906</v>
      </c>
      <c r="C9454" t="s">
        <v>1907</v>
      </c>
      <c r="D9454" s="8">
        <v>7405.880859375</v>
      </c>
      <c r="E9454" s="3">
        <v>9.4507059831306667E-2</v>
      </c>
      <c r="F9454" s="3">
        <f t="shared" si="143"/>
        <v>0.10664244111680116</v>
      </c>
      <c r="G9454" s="3">
        <v>0.10664244111680116</v>
      </c>
      <c r="H9454" t="s">
        <v>58</v>
      </c>
      <c r="I9454" s="4" t="s">
        <v>2106</v>
      </c>
      <c r="J9454" s="4">
        <v>12665.099609375</v>
      </c>
      <c r="K9454" s="4">
        <v>4677.9998779296875</v>
      </c>
      <c r="L9454" s="4">
        <v>1214.199951171875</v>
      </c>
      <c r="M9454" s="4">
        <v>141</v>
      </c>
      <c r="N9454" s="2">
        <v>4.1793975465536866</v>
      </c>
      <c r="O9454" s="2">
        <v>3.094612503934322</v>
      </c>
      <c r="P9454" s="2">
        <v>9.5869751413016608</v>
      </c>
      <c r="Q9454" s="2">
        <v>1.1132956261601648</v>
      </c>
      <c r="R9454" s="2">
        <v>9.5869751413016608</v>
      </c>
    </row>
    <row r="9455" spans="1:18" x14ac:dyDescent="0.25">
      <c r="A9455" s="7">
        <v>37621</v>
      </c>
      <c r="B9455" t="s">
        <v>2154</v>
      </c>
      <c r="C9455" t="s">
        <v>2155</v>
      </c>
      <c r="D9455" s="8">
        <v>14703.6630859375</v>
      </c>
      <c r="E9455" s="3">
        <v>0.18763466404445264</v>
      </c>
      <c r="F9455" s="3">
        <f t="shared" si="143"/>
        <v>0</v>
      </c>
      <c r="G9455" s="3">
        <v>0</v>
      </c>
      <c r="H9455" t="s">
        <v>76</v>
      </c>
      <c r="I9455" s="4" t="s">
        <v>2106</v>
      </c>
      <c r="J9455" s="4">
        <v>64137.5</v>
      </c>
      <c r="K9455" s="4">
        <v>3443.699951171875</v>
      </c>
      <c r="L9455" s="4">
        <v>5578.2998046875</v>
      </c>
      <c r="M9455" s="4">
        <v>0</v>
      </c>
      <c r="N9455" s="2">
        <v>-56.269606343816541</v>
      </c>
      <c r="O9455" s="2">
        <v>34.879082138970539</v>
      </c>
      <c r="P9455" s="2">
        <v>8.6974076081660492</v>
      </c>
      <c r="Q9455" s="2">
        <v>0</v>
      </c>
      <c r="R9455" s="2">
        <v>8.6974076081660492</v>
      </c>
    </row>
    <row r="9456" spans="1:18" x14ac:dyDescent="0.25">
      <c r="A9456" s="7">
        <v>37621</v>
      </c>
      <c r="B9456" t="s">
        <v>1180</v>
      </c>
      <c r="C9456" t="s">
        <v>1181</v>
      </c>
      <c r="D9456" s="8">
        <v>13855.7529296875</v>
      </c>
      <c r="E9456" s="3">
        <v>0.17681441222162575</v>
      </c>
      <c r="F9456" s="3">
        <f t="shared" si="143"/>
        <v>0.11029552777745469</v>
      </c>
      <c r="G9456" s="3">
        <v>0.11029552777745469</v>
      </c>
      <c r="H9456" t="s">
        <v>222</v>
      </c>
      <c r="I9456" s="4" t="s">
        <v>2106</v>
      </c>
      <c r="J9456" s="4">
        <v>14078.328125</v>
      </c>
      <c r="K9456" s="4">
        <v>3273.0699043273926</v>
      </c>
      <c r="L9456" s="4">
        <v>105.93099975585937</v>
      </c>
      <c r="M9456" s="4">
        <v>186.73699951171875</v>
      </c>
      <c r="N9456" s="2">
        <v>2.1834455503798944</v>
      </c>
      <c r="O9456" s="2">
        <v>2.1127796077556851</v>
      </c>
      <c r="P9456" s="2">
        <v>0.75244019613202029</v>
      </c>
      <c r="Q9456" s="2">
        <v>1.3264145987627258</v>
      </c>
      <c r="R9456" s="2">
        <v>0.75244019613202029</v>
      </c>
    </row>
    <row r="9457" spans="1:18" x14ac:dyDescent="0.25">
      <c r="A9457" s="7">
        <v>37621</v>
      </c>
      <c r="B9457" t="s">
        <v>1674</v>
      </c>
      <c r="C9457" t="s">
        <v>1675</v>
      </c>
      <c r="D9457" s="8">
        <v>879.61639404296875</v>
      </c>
      <c r="E9457" s="3">
        <v>1.1224857752766037E-2</v>
      </c>
      <c r="F9457" s="3">
        <f t="shared" si="143"/>
        <v>1.1067450580197586E-2</v>
      </c>
      <c r="G9457" s="3">
        <v>1.1067450580197586E-2</v>
      </c>
      <c r="H9457" t="s">
        <v>159</v>
      </c>
      <c r="I9457" s="4" t="s">
        <v>2106</v>
      </c>
      <c r="J9457" s="4">
        <v>830.5999755859375</v>
      </c>
      <c r="K9457" s="4">
        <v>286.30000686645508</v>
      </c>
      <c r="L9457" s="4">
        <v>32.599998474121094</v>
      </c>
      <c r="M9457" s="4">
        <v>46.900001525878906</v>
      </c>
      <c r="N9457" s="2">
        <v>1.6811509203522585</v>
      </c>
      <c r="O9457" s="2">
        <v>1.4897240390255844</v>
      </c>
      <c r="P9457" s="2">
        <v>3.9248735170168754</v>
      </c>
      <c r="Q9457" s="2">
        <v>5.6465209372049197</v>
      </c>
      <c r="R9457" s="2">
        <v>3.9248735170168754</v>
      </c>
    </row>
    <row r="9458" spans="1:18" x14ac:dyDescent="0.25">
      <c r="A9458" s="7">
        <v>37621</v>
      </c>
      <c r="B9458" t="s">
        <v>1378</v>
      </c>
      <c r="C9458" t="s">
        <v>1379</v>
      </c>
      <c r="D9458" s="8">
        <v>34089.78515625</v>
      </c>
      <c r="E9458" s="3">
        <v>0.43502257551439971</v>
      </c>
      <c r="F9458" s="3">
        <f t="shared" si="143"/>
        <v>1.2560400947811463</v>
      </c>
      <c r="G9458" s="3">
        <v>1.2560400947811463</v>
      </c>
      <c r="H9458" t="s">
        <v>205</v>
      </c>
      <c r="I9458" s="4" t="s">
        <v>2111</v>
      </c>
      <c r="J9458" s="4">
        <v>65457.5</v>
      </c>
      <c r="K9458" s="4">
        <v>24205.80078125</v>
      </c>
      <c r="L9458" s="4">
        <v>6475.39990234375</v>
      </c>
      <c r="M9458" s="4">
        <v>2824.800048828125</v>
      </c>
      <c r="N9458" s="2">
        <v>3.6862561153201856</v>
      </c>
      <c r="O9458" s="2">
        <v>2.7001295787567576</v>
      </c>
      <c r="P9458" s="2">
        <v>9.8925255354141992</v>
      </c>
      <c r="Q9458" s="2">
        <v>4.3154719456565331</v>
      </c>
      <c r="R9458" s="2">
        <v>9.8925255354141992</v>
      </c>
    </row>
    <row r="9459" spans="1:18" x14ac:dyDescent="0.25">
      <c r="A9459" s="7">
        <v>37621</v>
      </c>
      <c r="B9459" t="s">
        <v>1908</v>
      </c>
      <c r="C9459" t="s">
        <v>1909</v>
      </c>
      <c r="D9459" s="8">
        <v>40648.24609375</v>
      </c>
      <c r="E9459" s="3">
        <v>0.51871563944439503</v>
      </c>
      <c r="F9459" s="3">
        <f t="shared" si="143"/>
        <v>0.40390454716402546</v>
      </c>
      <c r="G9459" s="3">
        <v>0.40390454716402546</v>
      </c>
      <c r="H9459" t="s">
        <v>38</v>
      </c>
      <c r="I9459" s="4" t="s">
        <v>2106</v>
      </c>
      <c r="J9459" s="4">
        <v>180027</v>
      </c>
      <c r="K9459" s="4">
        <v>39388</v>
      </c>
      <c r="L9459" s="4">
        <v>11192</v>
      </c>
      <c r="M9459" s="4"/>
      <c r="N9459" s="2">
        <v>5.0066732990640848</v>
      </c>
      <c r="O9459" s="2">
        <v>3.5840398177214108</v>
      </c>
      <c r="P9459" s="2">
        <v>6.2168452509901293</v>
      </c>
      <c r="Q9459" s="2" t="s">
        <v>39</v>
      </c>
      <c r="R9459" s="2">
        <v>6.2168452509901293</v>
      </c>
    </row>
    <row r="9460" spans="1:18" x14ac:dyDescent="0.25">
      <c r="A9460" s="7">
        <v>37621</v>
      </c>
      <c r="B9460" t="s">
        <v>975</v>
      </c>
      <c r="C9460" t="s">
        <v>976</v>
      </c>
      <c r="D9460" s="8">
        <v>15163.9931640625</v>
      </c>
      <c r="E9460" s="3">
        <v>0.19350897434751915</v>
      </c>
      <c r="F9460" s="3">
        <f t="shared" si="143"/>
        <v>0.14006141193094077</v>
      </c>
      <c r="G9460" s="3">
        <v>0.14006141193094077</v>
      </c>
      <c r="H9460" t="s">
        <v>101</v>
      </c>
      <c r="I9460" s="4" t="s">
        <v>2106</v>
      </c>
      <c r="J9460" s="4">
        <v>32764</v>
      </c>
      <c r="K9460" s="4">
        <v>9204</v>
      </c>
      <c r="L9460" s="4">
        <v>369</v>
      </c>
      <c r="M9460" s="4">
        <v>1887</v>
      </c>
      <c r="N9460" s="2">
        <v>2.6073654390934844</v>
      </c>
      <c r="O9460" s="2">
        <v>2.5028328611898019</v>
      </c>
      <c r="P9460" s="2">
        <v>1.1262361128067391</v>
      </c>
      <c r="Q9460" s="2">
        <v>5.7593700402881209</v>
      </c>
      <c r="R9460" s="2">
        <v>1.1262361128067391</v>
      </c>
    </row>
    <row r="9461" spans="1:18" x14ac:dyDescent="0.25">
      <c r="A9461" s="7">
        <v>37621</v>
      </c>
      <c r="B9461" t="s">
        <v>1820</v>
      </c>
      <c r="C9461" t="s">
        <v>1821</v>
      </c>
      <c r="D9461" s="8">
        <v>5575.2939453125</v>
      </c>
      <c r="E9461" s="3">
        <v>7.1146788406644304E-2</v>
      </c>
      <c r="F9461" s="3">
        <f t="shared" si="143"/>
        <v>6.1327109893323614E-2</v>
      </c>
      <c r="G9461" s="3">
        <v>6.1327109893323614E-2</v>
      </c>
      <c r="H9461" t="s">
        <v>38</v>
      </c>
      <c r="I9461" s="4" t="s">
        <v>2106</v>
      </c>
      <c r="J9461" s="4">
        <v>34144.36328125</v>
      </c>
      <c r="K9461" s="4">
        <v>6425.383056640625</v>
      </c>
      <c r="L9461" s="4">
        <v>1246.35498046875</v>
      </c>
      <c r="M9461" s="4"/>
      <c r="N9461" s="2">
        <v>5.5890195716999695</v>
      </c>
      <c r="O9461" s="2">
        <v>4.5048970660500807</v>
      </c>
      <c r="P9461" s="2">
        <v>3.6502510537461745</v>
      </c>
      <c r="Q9461" s="2" t="s">
        <v>39</v>
      </c>
      <c r="R9461" s="2">
        <v>3.6502510537461745</v>
      </c>
    </row>
    <row r="9462" spans="1:18" x14ac:dyDescent="0.25">
      <c r="A9462" s="7">
        <v>37621</v>
      </c>
      <c r="B9462" t="s">
        <v>979</v>
      </c>
      <c r="C9462" t="s">
        <v>980</v>
      </c>
      <c r="D9462" s="8">
        <v>3212.3125</v>
      </c>
      <c r="E9462" s="3">
        <v>4.0992586216135087E-2</v>
      </c>
      <c r="F9462" s="3">
        <f t="shared" si="143"/>
        <v>3.9583256905776895E-2</v>
      </c>
      <c r="G9462" s="3">
        <v>3.9583256905776895E-2</v>
      </c>
      <c r="H9462" t="s">
        <v>136</v>
      </c>
      <c r="I9462" s="4" t="s">
        <v>2106</v>
      </c>
      <c r="J9462" s="4">
        <v>4981.39990234375</v>
      </c>
      <c r="K9462" s="4">
        <v>829.69999694824219</v>
      </c>
      <c r="L9462" s="4">
        <v>301.79998779296875</v>
      </c>
      <c r="M9462" s="4">
        <v>196.19999694824219</v>
      </c>
      <c r="N9462" s="2">
        <v>1.4362125314459944</v>
      </c>
      <c r="O9462" s="2">
        <v>0.91379608447383776</v>
      </c>
      <c r="P9462" s="2">
        <v>6.0585376341893724</v>
      </c>
      <c r="Q9462" s="2">
        <v>3.938651800589831</v>
      </c>
      <c r="R9462" s="2">
        <v>6.0585376341893724</v>
      </c>
    </row>
    <row r="9463" spans="1:18" x14ac:dyDescent="0.25">
      <c r="A9463" s="7">
        <v>37621</v>
      </c>
      <c r="B9463" t="s">
        <v>2156</v>
      </c>
      <c r="C9463" t="s">
        <v>2157</v>
      </c>
      <c r="D9463" s="8">
        <v>29672.76953125</v>
      </c>
      <c r="E9463" s="3">
        <v>0.3786566728116495</v>
      </c>
      <c r="F9463" s="3">
        <f t="shared" si="143"/>
        <v>0</v>
      </c>
      <c r="G9463" s="3">
        <v>0</v>
      </c>
      <c r="H9463" t="s">
        <v>101</v>
      </c>
      <c r="I9463" s="4" t="s">
        <v>2106</v>
      </c>
      <c r="J9463" s="4">
        <v>26357</v>
      </c>
      <c r="K9463" s="4">
        <v>4602</v>
      </c>
      <c r="L9463" s="4">
        <v>3014</v>
      </c>
      <c r="M9463" s="4">
        <v>1658</v>
      </c>
      <c r="N9463" s="2">
        <v>0.84147010422380686</v>
      </c>
      <c r="O9463" s="2">
        <v>0.29036386908027062</v>
      </c>
      <c r="P9463" s="2">
        <v>11.435292332207762</v>
      </c>
      <c r="Q9463" s="2">
        <v>6.2905490002655844</v>
      </c>
      <c r="R9463" s="2">
        <v>11.435292332207762</v>
      </c>
    </row>
    <row r="9464" spans="1:18" x14ac:dyDescent="0.25">
      <c r="A9464" s="7">
        <v>37621</v>
      </c>
      <c r="B9464" t="s">
        <v>1454</v>
      </c>
      <c r="C9464" t="s">
        <v>1455</v>
      </c>
      <c r="D9464" s="8">
        <v>1342.084228515625</v>
      </c>
      <c r="E9464" s="3">
        <v>1.7126448141873463E-2</v>
      </c>
      <c r="F9464" s="3">
        <f t="shared" si="143"/>
        <v>1.5901800974817915E-2</v>
      </c>
      <c r="G9464" s="3">
        <v>1.5901800974817915E-2</v>
      </c>
      <c r="H9464" t="s">
        <v>48</v>
      </c>
      <c r="I9464" s="4" t="s">
        <v>2106</v>
      </c>
      <c r="J9464" s="4">
        <v>7977</v>
      </c>
      <c r="K9464" s="4">
        <v>1434</v>
      </c>
      <c r="L9464" s="4">
        <v>243</v>
      </c>
      <c r="M9464" s="4">
        <v>258</v>
      </c>
      <c r="N9464" s="2">
        <v>2.9937369519832986</v>
      </c>
      <c r="O9464" s="2">
        <v>2.4864300626304803</v>
      </c>
      <c r="P9464" s="2">
        <v>3.0462579917262129</v>
      </c>
      <c r="Q9464" s="2">
        <v>3.2342986084994356</v>
      </c>
      <c r="R9464" s="2">
        <v>3.0462579917262129</v>
      </c>
    </row>
    <row r="9465" spans="1:18" x14ac:dyDescent="0.25">
      <c r="A9465" s="7">
        <v>37621</v>
      </c>
      <c r="B9465" t="s">
        <v>983</v>
      </c>
      <c r="C9465" t="s">
        <v>984</v>
      </c>
      <c r="D9465" s="8">
        <v>29338.810546875</v>
      </c>
      <c r="E9465" s="3">
        <v>0.37439499451613961</v>
      </c>
      <c r="F9465" s="3">
        <f t="shared" si="143"/>
        <v>0.29954159147426507</v>
      </c>
      <c r="G9465" s="3">
        <v>0.29954159147426507</v>
      </c>
      <c r="H9465" t="s">
        <v>15</v>
      </c>
      <c r="I9465" s="4" t="s">
        <v>2106</v>
      </c>
      <c r="J9465" s="4">
        <v>29090</v>
      </c>
      <c r="K9465" s="4">
        <v>4873</v>
      </c>
      <c r="L9465" s="4">
        <v>2080</v>
      </c>
      <c r="M9465" s="4">
        <v>586</v>
      </c>
      <c r="N9465" s="2">
        <v>1.0785745905267818</v>
      </c>
      <c r="O9465" s="2">
        <v>0.61819389110225764</v>
      </c>
      <c r="P9465" s="2">
        <v>7.1502234444826396</v>
      </c>
      <c r="Q9465" s="2">
        <v>2.0144379511859745</v>
      </c>
      <c r="R9465" s="2">
        <v>7.1502234444826396</v>
      </c>
    </row>
    <row r="9466" spans="1:18" x14ac:dyDescent="0.25">
      <c r="A9466" s="7">
        <v>37621</v>
      </c>
      <c r="B9466" t="s">
        <v>1560</v>
      </c>
      <c r="C9466" t="s">
        <v>1561</v>
      </c>
      <c r="D9466" s="8">
        <v>25421.826171875</v>
      </c>
      <c r="E9466" s="3">
        <v>0.32441003206325203</v>
      </c>
      <c r="F9466" s="3">
        <f t="shared" si="143"/>
        <v>0.21826050745955483</v>
      </c>
      <c r="G9466" s="3">
        <v>0.21826050745955483</v>
      </c>
      <c r="H9466" t="s">
        <v>35</v>
      </c>
      <c r="I9466" s="4" t="s">
        <v>2106</v>
      </c>
      <c r="J9466" s="4">
        <v>14164</v>
      </c>
      <c r="K9466" s="4">
        <v>1761</v>
      </c>
      <c r="L9466" s="4">
        <v>1831</v>
      </c>
      <c r="M9466" s="4">
        <v>419</v>
      </c>
      <c r="N9466" s="2">
        <v>0.72142564522736585</v>
      </c>
      <c r="O9466" s="2">
        <v>-2.8676771814829988E-2</v>
      </c>
      <c r="P9466" s="2">
        <v>12.927139226207284</v>
      </c>
      <c r="Q9466" s="2">
        <v>2.9582038972041795</v>
      </c>
      <c r="R9466" s="2">
        <v>12.927139226207284</v>
      </c>
    </row>
    <row r="9467" spans="1:18" x14ac:dyDescent="0.25">
      <c r="A9467" s="7">
        <v>37621</v>
      </c>
      <c r="B9467" t="s">
        <v>2098</v>
      </c>
      <c r="C9467" t="s">
        <v>2099</v>
      </c>
      <c r="D9467" s="8"/>
      <c r="E9467" s="3" t="s">
        <v>39</v>
      </c>
      <c r="F9467" s="3">
        <f t="shared" si="143"/>
        <v>0</v>
      </c>
      <c r="G9467" s="3">
        <v>0</v>
      </c>
      <c r="H9467" t="s">
        <v>222</v>
      </c>
      <c r="I9467" s="4" t="s">
        <v>2106</v>
      </c>
      <c r="J9467" s="4">
        <v>3402.39599609375</v>
      </c>
      <c r="K9467" s="4">
        <v>1437.6410322189331</v>
      </c>
      <c r="L9467" s="4">
        <v>35.6510009765625</v>
      </c>
      <c r="M9467" s="4">
        <v>92.28399658203125</v>
      </c>
      <c r="N9467" s="2">
        <v>4.3310530369329845</v>
      </c>
      <c r="O9467" s="2">
        <v>4.2236504429690918</v>
      </c>
      <c r="P9467" s="2">
        <v>1.0478204482221642</v>
      </c>
      <c r="Q9467" s="2">
        <v>2.7123238061642856</v>
      </c>
      <c r="R9467" s="2">
        <v>1.0478204482221642</v>
      </c>
    </row>
    <row r="9468" spans="1:18" x14ac:dyDescent="0.25">
      <c r="A9468" s="7">
        <v>37621</v>
      </c>
      <c r="B9468" t="s">
        <v>985</v>
      </c>
      <c r="C9468" t="s">
        <v>986</v>
      </c>
      <c r="D9468" s="8">
        <v>7886.490234375</v>
      </c>
      <c r="E9468" s="3">
        <v>0.10064015592359853</v>
      </c>
      <c r="F9468" s="3">
        <f t="shared" si="143"/>
        <v>8.7055512526361262E-2</v>
      </c>
      <c r="G9468" s="3">
        <v>8.7055512526361262E-2</v>
      </c>
      <c r="H9468" t="s">
        <v>58</v>
      </c>
      <c r="I9468" s="4" t="s">
        <v>2106</v>
      </c>
      <c r="J9468" s="4">
        <v>10760</v>
      </c>
      <c r="K9468" s="4">
        <v>3530</v>
      </c>
      <c r="L9468" s="4">
        <v>168</v>
      </c>
      <c r="M9468" s="4">
        <v>1670</v>
      </c>
      <c r="N9468" s="2">
        <v>2.2426937738246506</v>
      </c>
      <c r="O9468" s="2">
        <v>2.1359593392630241</v>
      </c>
      <c r="P9468" s="2">
        <v>1.5613382899628252</v>
      </c>
      <c r="Q9468" s="2">
        <v>15.520446096654275</v>
      </c>
      <c r="R9468" s="2">
        <v>1.5613382899628252</v>
      </c>
    </row>
    <row r="9469" spans="1:18" x14ac:dyDescent="0.25">
      <c r="A9469" s="7">
        <v>37621</v>
      </c>
      <c r="B9469" t="s">
        <v>1562</v>
      </c>
      <c r="C9469" t="s">
        <v>1563</v>
      </c>
      <c r="D9469" s="8">
        <v>4235.97998046875</v>
      </c>
      <c r="E9469" s="3">
        <v>5.4055691829231263E-2</v>
      </c>
      <c r="F9469" s="3">
        <f t="shared" si="143"/>
        <v>6.3474354987810219E-2</v>
      </c>
      <c r="G9469" s="3">
        <v>6.3474354987810219E-2</v>
      </c>
      <c r="H9469" t="s">
        <v>76</v>
      </c>
      <c r="I9469" s="4" t="s">
        <v>2106</v>
      </c>
      <c r="J9469" s="4">
        <v>45259.5</v>
      </c>
      <c r="K9469" s="4">
        <v>2469</v>
      </c>
      <c r="L9469" s="4">
        <v>799.29998779296875</v>
      </c>
      <c r="M9469" s="4">
        <v>0</v>
      </c>
      <c r="N9469" s="2">
        <v>2.8272071848297338</v>
      </c>
      <c r="O9469" s="2">
        <v>1.9119432446423705</v>
      </c>
      <c r="P9469" s="2">
        <v>1.7660380423844027</v>
      </c>
      <c r="Q9469" s="2">
        <v>0</v>
      </c>
      <c r="R9469" s="2">
        <v>1.7660380423844027</v>
      </c>
    </row>
    <row r="9470" spans="1:18" x14ac:dyDescent="0.25">
      <c r="A9470" s="7">
        <v>37621</v>
      </c>
      <c r="B9470" t="s">
        <v>1246</v>
      </c>
      <c r="C9470" t="s">
        <v>1247</v>
      </c>
      <c r="D9470" s="8">
        <v>5647.02880859375</v>
      </c>
      <c r="E9470" s="3">
        <v>7.2062202946095028E-2</v>
      </c>
      <c r="F9470" s="3">
        <f t="shared" si="143"/>
        <v>5.7268260491242555E-2</v>
      </c>
      <c r="G9470" s="3">
        <v>5.7268260491242555E-2</v>
      </c>
      <c r="H9470" t="s">
        <v>61</v>
      </c>
      <c r="I9470" s="4" t="s">
        <v>2106</v>
      </c>
      <c r="J9470" s="4">
        <v>2765.27490234375</v>
      </c>
      <c r="K9470" s="4">
        <v>1140</v>
      </c>
      <c r="L9470" s="4">
        <v>1624.4339599609375</v>
      </c>
      <c r="M9470" s="4">
        <v>57.214000701904297</v>
      </c>
      <c r="N9470" s="2">
        <v>1.2624025820986202</v>
      </c>
      <c r="O9470" s="2">
        <v>-0.5364479665885501</v>
      </c>
      <c r="P9470" s="2">
        <v>58.744031509638496</v>
      </c>
      <c r="Q9470" s="2">
        <v>2.0690167423648083</v>
      </c>
      <c r="R9470" s="2">
        <v>58.744031509638496</v>
      </c>
    </row>
    <row r="9471" spans="1:18" x14ac:dyDescent="0.25">
      <c r="A9471" s="7">
        <v>37621</v>
      </c>
      <c r="B9471" t="s">
        <v>2028</v>
      </c>
      <c r="C9471" t="s">
        <v>2029</v>
      </c>
      <c r="D9471" s="8">
        <v>6431.30078125</v>
      </c>
      <c r="E9471" s="3">
        <v>8.2070362630437585E-2</v>
      </c>
      <c r="F9471" s="3">
        <f t="shared" si="143"/>
        <v>0.17776862292527587</v>
      </c>
      <c r="G9471" s="3">
        <v>0.17776862292527587</v>
      </c>
      <c r="H9471" t="s">
        <v>136</v>
      </c>
      <c r="I9471" s="4" t="s">
        <v>2106</v>
      </c>
      <c r="J9471" s="4">
        <v>4199.6328125</v>
      </c>
      <c r="K9471" s="4">
        <v>460.25201416015625</v>
      </c>
      <c r="L9471" s="4">
        <v>2241.321044921875</v>
      </c>
      <c r="M9471" s="4">
        <v>108.19999694824219</v>
      </c>
      <c r="N9471" s="2">
        <v>0.97550080357416025</v>
      </c>
      <c r="O9471" s="2">
        <v>-3.7749628839745251</v>
      </c>
      <c r="P9471" s="2">
        <v>53.369452640018757</v>
      </c>
      <c r="Q9471" s="2">
        <v>2.5764156482012006</v>
      </c>
      <c r="R9471" s="2">
        <v>53.369452640018757</v>
      </c>
    </row>
    <row r="9472" spans="1:18" x14ac:dyDescent="0.25">
      <c r="A9472" s="7">
        <v>37621</v>
      </c>
      <c r="B9472" t="s">
        <v>997</v>
      </c>
      <c r="C9472" t="s">
        <v>998</v>
      </c>
      <c r="D9472" s="8">
        <v>106626.4375</v>
      </c>
      <c r="E9472" s="3">
        <v>1.3606688116856902</v>
      </c>
      <c r="F9472" s="3">
        <f t="shared" si="143"/>
        <v>1.2743430571170282</v>
      </c>
      <c r="G9472" s="3">
        <v>1.2743430571170282</v>
      </c>
      <c r="H9472" t="s">
        <v>92</v>
      </c>
      <c r="I9472" s="4" t="s">
        <v>2106</v>
      </c>
      <c r="J9472" s="4">
        <v>167468</v>
      </c>
      <c r="K9472" s="4">
        <v>54079</v>
      </c>
      <c r="L9472" s="4">
        <v>3480</v>
      </c>
      <c r="M9472" s="4">
        <v>11984</v>
      </c>
      <c r="N9472" s="2">
        <v>1.8673043057905458</v>
      </c>
      <c r="O9472" s="2">
        <v>1.7471427091605953</v>
      </c>
      <c r="P9472" s="2">
        <v>2.0780089330498961</v>
      </c>
      <c r="Q9472" s="2">
        <v>7.1559939809396429</v>
      </c>
      <c r="R9472" s="2">
        <v>2.0780089330498961</v>
      </c>
    </row>
    <row r="9473" spans="1:18" x14ac:dyDescent="0.25">
      <c r="A9473" s="7">
        <v>37621</v>
      </c>
      <c r="B9473" t="s">
        <v>999</v>
      </c>
      <c r="C9473" t="s">
        <v>1000</v>
      </c>
      <c r="D9473" s="8">
        <v>3916.940673828125</v>
      </c>
      <c r="E9473" s="3">
        <v>4.9984404778609076E-2</v>
      </c>
      <c r="F9473" s="3">
        <f t="shared" si="143"/>
        <v>4.321508677459833E-2</v>
      </c>
      <c r="G9473" s="3">
        <v>4.321508677459833E-2</v>
      </c>
      <c r="H9473" t="s">
        <v>159</v>
      </c>
      <c r="I9473" s="4" t="s">
        <v>2106</v>
      </c>
      <c r="J9473" s="4">
        <v>3503.15087890625</v>
      </c>
      <c r="K9473" s="4">
        <v>663.98298645019531</v>
      </c>
      <c r="L9473" s="4">
        <v>496.36700439453125</v>
      </c>
      <c r="M9473" s="4">
        <v>64.502998352050781</v>
      </c>
      <c r="N9473" s="2">
        <v>0.90540703002915623</v>
      </c>
      <c r="O9473" s="2">
        <v>0.22856111014197283</v>
      </c>
      <c r="P9473" s="2">
        <v>14.169158610419499</v>
      </c>
      <c r="Q9473" s="2">
        <v>1.8412851910103809</v>
      </c>
      <c r="R9473" s="2">
        <v>14.169158610419499</v>
      </c>
    </row>
    <row r="9474" spans="1:18" x14ac:dyDescent="0.25">
      <c r="A9474" s="7">
        <v>37621</v>
      </c>
      <c r="B9474" t="s">
        <v>2030</v>
      </c>
      <c r="C9474" t="s">
        <v>2031</v>
      </c>
      <c r="D9474" s="8"/>
      <c r="E9474" s="3" t="s">
        <v>39</v>
      </c>
      <c r="F9474" s="3">
        <f t="shared" si="143"/>
        <v>0</v>
      </c>
      <c r="G9474" s="3">
        <v>0</v>
      </c>
      <c r="H9474" t="s">
        <v>257</v>
      </c>
      <c r="I9474" s="4" t="s">
        <v>2106</v>
      </c>
      <c r="J9474" s="4">
        <v>11170</v>
      </c>
      <c r="K9474" s="4">
        <v>1646</v>
      </c>
      <c r="L9474" s="4">
        <v>1278</v>
      </c>
      <c r="M9474" s="4">
        <v>723</v>
      </c>
      <c r="N9474" s="2">
        <v>2.1404421326397918</v>
      </c>
      <c r="O9474" s="2">
        <v>0.47854356306892065</v>
      </c>
      <c r="P9474" s="2">
        <v>11.44136078782453</v>
      </c>
      <c r="Q9474" s="2">
        <v>6.4726947179946288</v>
      </c>
      <c r="R9474" s="2">
        <v>11.44136078782453</v>
      </c>
    </row>
    <row r="9475" spans="1:18" x14ac:dyDescent="0.25">
      <c r="A9475" s="7">
        <v>37621</v>
      </c>
      <c r="B9475" t="s">
        <v>1910</v>
      </c>
      <c r="C9475" t="s">
        <v>1911</v>
      </c>
      <c r="D9475" s="8">
        <v>3807</v>
      </c>
      <c r="E9475" s="3">
        <v>4.8581442722283791E-2</v>
      </c>
      <c r="F9475" s="3">
        <f t="shared" si="143"/>
        <v>4.8035978398384728E-2</v>
      </c>
      <c r="G9475" s="3">
        <v>4.8035978398384728E-2</v>
      </c>
      <c r="H9475" t="s">
        <v>48</v>
      </c>
      <c r="I9475" s="4" t="s">
        <v>2106</v>
      </c>
      <c r="J9475" s="4">
        <v>3448.220947265625</v>
      </c>
      <c r="K9475" s="4">
        <v>936.69602203369141</v>
      </c>
      <c r="L9475" s="4">
        <v>170.72799682617187</v>
      </c>
      <c r="M9475" s="4">
        <v>248.77799987792969</v>
      </c>
      <c r="N9475" s="2">
        <v>1.6716564534757001</v>
      </c>
      <c r="O9475" s="2">
        <v>1.3669700333670602</v>
      </c>
      <c r="P9475" s="2">
        <v>4.951190757122335</v>
      </c>
      <c r="Q9475" s="2">
        <v>7.2146768923031459</v>
      </c>
      <c r="R9475" s="2">
        <v>4.951190757122335</v>
      </c>
    </row>
    <row r="9476" spans="1:18" x14ac:dyDescent="0.25">
      <c r="A9476" s="7">
        <v>37621</v>
      </c>
      <c r="B9476" t="s">
        <v>1380</v>
      </c>
      <c r="C9476" t="s">
        <v>1381</v>
      </c>
      <c r="D9476" s="8">
        <v>49569.625</v>
      </c>
      <c r="E9476" s="3">
        <v>0.63256209553522114</v>
      </c>
      <c r="F9476" s="3">
        <f t="shared" si="143"/>
        <v>0.42215461143488908</v>
      </c>
      <c r="G9476" s="3">
        <v>0.42215461143488908</v>
      </c>
      <c r="H9476" t="s">
        <v>38</v>
      </c>
      <c r="I9476" s="4" t="s">
        <v>2106</v>
      </c>
      <c r="J9476" s="4">
        <v>341839</v>
      </c>
      <c r="K9476" s="4">
        <v>86755</v>
      </c>
      <c r="L9476" s="4">
        <v>24936</v>
      </c>
      <c r="M9476" s="4"/>
      <c r="N9476" s="2">
        <v>10.817331670822943</v>
      </c>
      <c r="O9476" s="2">
        <v>7.7081047381546135</v>
      </c>
      <c r="P9476" s="2">
        <v>7.2946621070152915</v>
      </c>
      <c r="Q9476" s="2" t="s">
        <v>39</v>
      </c>
      <c r="R9476" s="2">
        <v>7.2946621070152915</v>
      </c>
    </row>
    <row r="9477" spans="1:18" x14ac:dyDescent="0.25">
      <c r="A9477" s="7">
        <v>37621</v>
      </c>
      <c r="B9477" t="s">
        <v>1001</v>
      </c>
      <c r="C9477" t="s">
        <v>1002</v>
      </c>
      <c r="D9477" s="8">
        <v>222949.265625</v>
      </c>
      <c r="E9477" s="3">
        <v>2.8450740682784801</v>
      </c>
      <c r="F9477" s="3">
        <f t="shared" si="143"/>
        <v>2.5373060364277005</v>
      </c>
      <c r="G9477" s="3">
        <v>2.5373060364277005</v>
      </c>
      <c r="H9477" t="s">
        <v>19</v>
      </c>
      <c r="I9477" s="4" t="s">
        <v>2112</v>
      </c>
      <c r="J9477" s="4">
        <v>94685</v>
      </c>
      <c r="K9477" s="4">
        <v>25401</v>
      </c>
      <c r="L9477" s="4">
        <v>2758</v>
      </c>
      <c r="M9477" s="4">
        <v>9355</v>
      </c>
      <c r="N9477" s="2">
        <v>1.6359245185805371</v>
      </c>
      <c r="O9477" s="2">
        <v>1.4582984478650094</v>
      </c>
      <c r="P9477" s="2">
        <v>2.9128161799651475</v>
      </c>
      <c r="Q9477" s="2">
        <v>9.8801288482864233</v>
      </c>
      <c r="R9477" s="2">
        <v>2.9128161799651475</v>
      </c>
    </row>
    <row r="9478" spans="1:18" x14ac:dyDescent="0.25">
      <c r="A9478" s="7">
        <v>37621</v>
      </c>
      <c r="B9478" t="s">
        <v>1003</v>
      </c>
      <c r="C9478" t="s">
        <v>1004</v>
      </c>
      <c r="D9478" s="8">
        <v>29917.064453125</v>
      </c>
      <c r="E9478" s="3">
        <v>0.38177414056957309</v>
      </c>
      <c r="F9478" s="3">
        <f t="shared" si="143"/>
        <v>0.33999081752513993</v>
      </c>
      <c r="G9478" s="3">
        <v>0.33999081752513993</v>
      </c>
      <c r="H9478" t="s">
        <v>19</v>
      </c>
      <c r="I9478" s="4" t="s">
        <v>2116</v>
      </c>
      <c r="J9478" s="4">
        <v>9878.7998046875</v>
      </c>
      <c r="K9478" s="4">
        <v>11.199999809265137</v>
      </c>
      <c r="L9478" s="4">
        <v>449.89999389648438</v>
      </c>
      <c r="M9478" s="4">
        <v>934.4000244140625</v>
      </c>
      <c r="N9478" s="2">
        <v>5.7986020239529567E-3</v>
      </c>
      <c r="O9478" s="2">
        <v>-0.22712917115569206</v>
      </c>
      <c r="P9478" s="2">
        <v>4.5541968942725859</v>
      </c>
      <c r="Q9478" s="2">
        <v>9.4586391351982737</v>
      </c>
      <c r="R9478" s="2">
        <v>4.5541968942725859</v>
      </c>
    </row>
    <row r="9479" spans="1:18" x14ac:dyDescent="0.25">
      <c r="A9479" s="7">
        <v>37621</v>
      </c>
      <c r="B9479" t="s">
        <v>1740</v>
      </c>
      <c r="C9479" t="s">
        <v>1741</v>
      </c>
      <c r="D9479" s="8">
        <v>32654.2265625</v>
      </c>
      <c r="E9479" s="3">
        <v>0.41670329324575039</v>
      </c>
      <c r="F9479" s="3">
        <f t="shared" si="143"/>
        <v>0.28331958260190049</v>
      </c>
      <c r="G9479" s="3">
        <v>0.28331958260190049</v>
      </c>
      <c r="H9479" t="s">
        <v>38</v>
      </c>
      <c r="I9479" s="4" t="s">
        <v>2106</v>
      </c>
      <c r="J9479" s="4">
        <v>268298</v>
      </c>
      <c r="K9479" s="4">
        <v>84493</v>
      </c>
      <c r="L9479" s="4">
        <v>9223</v>
      </c>
      <c r="M9479" s="4"/>
      <c r="N9479" s="2">
        <v>10.301511826383809</v>
      </c>
      <c r="O9479" s="2">
        <v>9.1770299926847105</v>
      </c>
      <c r="P9479" s="2">
        <v>3.4375955094708122</v>
      </c>
      <c r="Q9479" s="2" t="s">
        <v>39</v>
      </c>
      <c r="R9479" s="2">
        <v>3.4375955094708122</v>
      </c>
    </row>
    <row r="9480" spans="1:18" x14ac:dyDescent="0.25">
      <c r="A9480" s="7">
        <v>37621</v>
      </c>
      <c r="B9480" t="s">
        <v>1822</v>
      </c>
      <c r="C9480" t="s">
        <v>1823</v>
      </c>
      <c r="D9480" s="8">
        <v>13950.9453125</v>
      </c>
      <c r="E9480" s="3">
        <v>0.17802917011319472</v>
      </c>
      <c r="F9480" s="3">
        <f t="shared" si="143"/>
        <v>0.19816447846323668</v>
      </c>
      <c r="G9480" s="3">
        <v>0.19816447846323668</v>
      </c>
      <c r="H9480" t="s">
        <v>205</v>
      </c>
      <c r="I9480" s="4" t="s">
        <v>2106</v>
      </c>
      <c r="J9480" s="4">
        <v>19631</v>
      </c>
      <c r="K9480" s="4">
        <v>8293</v>
      </c>
      <c r="L9480" s="4">
        <v>264</v>
      </c>
      <c r="M9480" s="4">
        <v>1287</v>
      </c>
      <c r="N9480" s="2">
        <v>2.8636049723756907</v>
      </c>
      <c r="O9480" s="2">
        <v>2.7724447513812156</v>
      </c>
      <c r="P9480" s="2">
        <v>1.3448117772910193</v>
      </c>
      <c r="Q9480" s="2">
        <v>6.5559574142937187</v>
      </c>
      <c r="R9480" s="2">
        <v>1.3448117772910193</v>
      </c>
    </row>
    <row r="9481" spans="1:18" x14ac:dyDescent="0.25">
      <c r="A9481" s="7">
        <v>37621</v>
      </c>
      <c r="B9481" t="s">
        <v>2158</v>
      </c>
      <c r="C9481" t="s">
        <v>2159</v>
      </c>
      <c r="D9481" s="8">
        <v>2812.712890625</v>
      </c>
      <c r="E9481" s="3">
        <v>3.5893262461289134E-2</v>
      </c>
      <c r="F9481" s="3">
        <f t="shared" si="143"/>
        <v>0</v>
      </c>
      <c r="G9481" s="3">
        <v>0</v>
      </c>
      <c r="H9481" t="s">
        <v>22</v>
      </c>
      <c r="I9481" s="4" t="s">
        <v>2106</v>
      </c>
      <c r="J9481" s="4">
        <v>1010.947021484375</v>
      </c>
      <c r="K9481" s="4">
        <v>2.6649999618530273</v>
      </c>
      <c r="L9481" s="4">
        <v>313.25601196289062</v>
      </c>
      <c r="M9481" s="4">
        <v>37.965000152587891</v>
      </c>
      <c r="N9481" s="2">
        <v>1.1094736224582263E-2</v>
      </c>
      <c r="O9481" s="2">
        <v>-1.2930301693068527</v>
      </c>
      <c r="P9481" s="2">
        <v>30.986392491956337</v>
      </c>
      <c r="Q9481" s="2">
        <v>3.7553896837090264</v>
      </c>
      <c r="R9481" s="2">
        <v>30.986392491956337</v>
      </c>
    </row>
    <row r="9482" spans="1:18" x14ac:dyDescent="0.25">
      <c r="A9482" s="7">
        <v>37621</v>
      </c>
      <c r="B9482" t="s">
        <v>1912</v>
      </c>
      <c r="C9482" t="s">
        <v>1913</v>
      </c>
      <c r="D9482" s="8">
        <v>3021.2998046875</v>
      </c>
      <c r="E9482" s="3">
        <v>3.8555057370179405E-2</v>
      </c>
      <c r="F9482" s="3">
        <f t="shared" si="143"/>
        <v>3.3058771795899562E-2</v>
      </c>
      <c r="G9482" s="3">
        <v>3.3058771795899562E-2</v>
      </c>
      <c r="H9482" t="s">
        <v>22</v>
      </c>
      <c r="I9482" s="4" t="s">
        <v>2106</v>
      </c>
      <c r="J9482" s="4">
        <v>2663.464111328125</v>
      </c>
      <c r="K9482" s="4">
        <v>415.23701477050781</v>
      </c>
      <c r="L9482" s="4">
        <v>272.80398559570312</v>
      </c>
      <c r="M9482" s="4">
        <v>87.46600341796875</v>
      </c>
      <c r="N9482" s="2">
        <v>1.0753869824183755</v>
      </c>
      <c r="O9482" s="2">
        <v>0.36887517247385959</v>
      </c>
      <c r="P9482" s="2">
        <v>10.242450214944725</v>
      </c>
      <c r="Q9482" s="2">
        <v>3.2839189777689253</v>
      </c>
      <c r="R9482" s="2">
        <v>10.242450214944725</v>
      </c>
    </row>
    <row r="9483" spans="1:18" x14ac:dyDescent="0.25">
      <c r="A9483" s="7">
        <v>37621</v>
      </c>
      <c r="B9483" t="s">
        <v>1914</v>
      </c>
      <c r="C9483" t="s">
        <v>1915</v>
      </c>
      <c r="D9483" s="8">
        <v>10585.6904296875</v>
      </c>
      <c r="E9483" s="3">
        <v>0.13508487346616521</v>
      </c>
      <c r="F9483" s="3">
        <f t="shared" si="143"/>
        <v>7.3706846174729834E-2</v>
      </c>
      <c r="G9483" s="3">
        <v>7.3706846174729834E-2</v>
      </c>
      <c r="H9483" t="s">
        <v>35</v>
      </c>
      <c r="I9483" s="4" t="s">
        <v>2106</v>
      </c>
      <c r="J9483" s="4">
        <v>11302.53515625</v>
      </c>
      <c r="K9483" s="4">
        <v>1011.5780029296875</v>
      </c>
      <c r="L9483" s="4">
        <v>6638.5029296875</v>
      </c>
      <c r="M9483" s="4">
        <v>101.51300048828125</v>
      </c>
      <c r="N9483" s="2">
        <v>0.75282801745662986</v>
      </c>
      <c r="O9483" s="2">
        <v>-4.18762243219994</v>
      </c>
      <c r="P9483" s="2">
        <v>58.734636414880647</v>
      </c>
      <c r="Q9483" s="2">
        <v>0.89814363843979972</v>
      </c>
      <c r="R9483" s="2">
        <v>58.734636414880647</v>
      </c>
    </row>
    <row r="9484" spans="1:18" x14ac:dyDescent="0.25">
      <c r="A9484" s="7">
        <v>37621</v>
      </c>
      <c r="B9484" t="s">
        <v>2160</v>
      </c>
      <c r="C9484" t="s">
        <v>2161</v>
      </c>
      <c r="D9484" s="8">
        <v>8896.953125</v>
      </c>
      <c r="E9484" s="3">
        <v>0.11353475667061499</v>
      </c>
      <c r="F9484" s="3">
        <f t="shared" si="143"/>
        <v>0</v>
      </c>
      <c r="G9484" s="3">
        <v>0</v>
      </c>
      <c r="H9484" t="s">
        <v>35</v>
      </c>
      <c r="I9484" s="4" t="s">
        <v>2106</v>
      </c>
      <c r="J9484" s="4">
        <v>12293.099609375</v>
      </c>
      <c r="K9484" s="4">
        <v>2117.5000305175781</v>
      </c>
      <c r="L9484" s="4">
        <v>6643</v>
      </c>
      <c r="M9484" s="4">
        <v>123.30000305175781</v>
      </c>
      <c r="N9484" s="2">
        <v>2.0288398290524317</v>
      </c>
      <c r="O9484" s="2">
        <v>-4.3360162701944684</v>
      </c>
      <c r="P9484" s="2">
        <v>54.038446047682683</v>
      </c>
      <c r="Q9484" s="2">
        <v>1.0030017405677443</v>
      </c>
      <c r="R9484" s="2">
        <v>54.038446047682683</v>
      </c>
    </row>
    <row r="9485" spans="1:18" x14ac:dyDescent="0.25">
      <c r="A9485" s="7">
        <v>37621</v>
      </c>
      <c r="B9485" t="s">
        <v>1017</v>
      </c>
      <c r="C9485" t="s">
        <v>1018</v>
      </c>
      <c r="D9485" s="8">
        <v>79298.8359375</v>
      </c>
      <c r="E9485" s="3">
        <v>1.0119390218128279</v>
      </c>
      <c r="F9485" s="3">
        <f t="shared" si="143"/>
        <v>0.72893695882792231</v>
      </c>
      <c r="G9485" s="3">
        <v>0.72893695882792231</v>
      </c>
      <c r="H9485" t="s">
        <v>38</v>
      </c>
      <c r="I9485" s="4" t="s">
        <v>2106</v>
      </c>
      <c r="J9485" s="4">
        <v>349197</v>
      </c>
      <c r="K9485" s="4">
        <v>83651</v>
      </c>
      <c r="L9485" s="4">
        <v>20994</v>
      </c>
      <c r="M9485" s="4"/>
      <c r="N9485" s="2">
        <v>5.9423882929601479</v>
      </c>
      <c r="O9485" s="2">
        <v>4.4510193933366482</v>
      </c>
      <c r="P9485" s="2">
        <v>6.0120791415733814</v>
      </c>
      <c r="Q9485" s="2" t="s">
        <v>39</v>
      </c>
      <c r="R9485" s="2">
        <v>6.0120791415733814</v>
      </c>
    </row>
    <row r="9486" spans="1:18" x14ac:dyDescent="0.25">
      <c r="A9486" s="7">
        <v>37621</v>
      </c>
      <c r="B9486" t="s">
        <v>1019</v>
      </c>
      <c r="C9486" t="s">
        <v>1020</v>
      </c>
      <c r="D9486" s="8">
        <v>3123.986328125</v>
      </c>
      <c r="E9486" s="3">
        <v>3.9865448611768418E-2</v>
      </c>
      <c r="F9486" s="3">
        <f t="shared" si="143"/>
        <v>3.0173958045763782E-2</v>
      </c>
      <c r="G9486" s="3">
        <v>3.0173958045763782E-2</v>
      </c>
      <c r="H9486" t="s">
        <v>517</v>
      </c>
      <c r="I9486" s="4" t="s">
        <v>2106</v>
      </c>
      <c r="J9486" s="4">
        <v>2667.361083984375</v>
      </c>
      <c r="K9486" s="4">
        <v>686.45201587677002</v>
      </c>
      <c r="L9486" s="4">
        <v>171.94400024414062</v>
      </c>
      <c r="M9486" s="4">
        <v>330.81100463867187</v>
      </c>
      <c r="N9486" s="2">
        <v>1.3016416914173676</v>
      </c>
      <c r="O9486" s="2">
        <v>0.97560363758342117</v>
      </c>
      <c r="P9486" s="2">
        <v>6.4462213712475318</v>
      </c>
      <c r="Q9486" s="2">
        <v>12.402183064938564</v>
      </c>
      <c r="R9486" s="2">
        <v>6.4462213712475318</v>
      </c>
    </row>
    <row r="9487" spans="1:18" x14ac:dyDescent="0.25">
      <c r="A9487" s="7">
        <v>37621</v>
      </c>
      <c r="B9487" t="s">
        <v>1027</v>
      </c>
      <c r="C9487" t="s">
        <v>1028</v>
      </c>
      <c r="D9487" s="8">
        <v>10774.4306640625</v>
      </c>
      <c r="E9487" s="3">
        <v>0.13749340324963763</v>
      </c>
      <c r="F9487" s="3">
        <f t="shared" si="143"/>
        <v>0.11568395304219881</v>
      </c>
      <c r="G9487" s="3">
        <v>0.11568395304219881</v>
      </c>
      <c r="H9487" t="s">
        <v>528</v>
      </c>
      <c r="I9487" s="4" t="s">
        <v>2106</v>
      </c>
      <c r="J9487" s="4">
        <v>28219</v>
      </c>
      <c r="K9487" s="4">
        <v>13573</v>
      </c>
      <c r="L9487" s="4">
        <v>122</v>
      </c>
      <c r="M9487" s="4">
        <v>1055</v>
      </c>
      <c r="N9487" s="2">
        <v>5.6272802653399667</v>
      </c>
      <c r="O9487" s="2">
        <v>5.5766998341625209</v>
      </c>
      <c r="P9487" s="2">
        <v>0.43233282540132534</v>
      </c>
      <c r="Q9487" s="2">
        <v>3.7386158262163791</v>
      </c>
      <c r="R9487" s="2">
        <v>0.43233282540132534</v>
      </c>
    </row>
    <row r="9488" spans="1:18" x14ac:dyDescent="0.25">
      <c r="A9488" s="7">
        <v>37621</v>
      </c>
      <c r="B9488" t="s">
        <v>1029</v>
      </c>
      <c r="C9488" t="s">
        <v>1030</v>
      </c>
      <c r="D9488" s="8">
        <v>3561.299560546875</v>
      </c>
      <c r="E9488" s="3">
        <v>4.5446039037983305E-2</v>
      </c>
      <c r="F9488" s="3">
        <f t="shared" si="143"/>
        <v>4.8541581890541911E-2</v>
      </c>
      <c r="G9488" s="3">
        <v>4.8541581890541911E-2</v>
      </c>
      <c r="H9488" t="s">
        <v>159</v>
      </c>
      <c r="I9488" s="4" t="s">
        <v>2106</v>
      </c>
      <c r="J9488" s="4">
        <v>6631</v>
      </c>
      <c r="K9488" s="4">
        <v>1524</v>
      </c>
      <c r="L9488" s="4">
        <v>192</v>
      </c>
      <c r="M9488" s="4">
        <v>430</v>
      </c>
      <c r="N9488" s="2">
        <v>1.1943573667711598</v>
      </c>
      <c r="O9488" s="2">
        <v>1.0438871473354232</v>
      </c>
      <c r="P9488" s="2">
        <v>2.8954908761876035</v>
      </c>
      <c r="Q9488" s="2">
        <v>6.4846931081284875</v>
      </c>
      <c r="R9488" s="2">
        <v>2.8954908761876035</v>
      </c>
    </row>
    <row r="9489" spans="1:18" x14ac:dyDescent="0.25">
      <c r="A9489" s="7">
        <v>37621</v>
      </c>
      <c r="B9489" t="s">
        <v>1033</v>
      </c>
      <c r="C9489" t="s">
        <v>1034</v>
      </c>
      <c r="D9489" s="8">
        <v>1394.9981689453125</v>
      </c>
      <c r="E9489" s="3">
        <v>1.7801687323957833E-2</v>
      </c>
      <c r="F9489" s="3">
        <f t="shared" si="143"/>
        <v>0.13009762282154971</v>
      </c>
      <c r="G9489" s="3">
        <v>0.13009762282154971</v>
      </c>
      <c r="H9489" t="s">
        <v>58</v>
      </c>
      <c r="I9489" s="4" t="s">
        <v>2106</v>
      </c>
      <c r="J9489" s="4">
        <v>34988.5</v>
      </c>
      <c r="K9489" s="4">
        <v>13914.000366210938</v>
      </c>
      <c r="L9489" s="4">
        <v>1831.0999755859375</v>
      </c>
      <c r="M9489" s="4">
        <v>1823.800048828125</v>
      </c>
      <c r="N9489" s="2">
        <v>7.4673965553544601</v>
      </c>
      <c r="O9489" s="2">
        <v>6.484677762029917</v>
      </c>
      <c r="P9489" s="2">
        <v>5.2334337727708746</v>
      </c>
      <c r="Q9489" s="2">
        <v>5.2125699839322204</v>
      </c>
      <c r="R9489" s="2">
        <v>5.2334337727708746</v>
      </c>
    </row>
    <row r="9490" spans="1:18" x14ac:dyDescent="0.25">
      <c r="A9490" s="7">
        <v>37621</v>
      </c>
      <c r="B9490" t="s">
        <v>1035</v>
      </c>
      <c r="C9490" t="s">
        <v>1036</v>
      </c>
      <c r="D9490" s="8"/>
      <c r="E9490" s="3" t="s">
        <v>39</v>
      </c>
      <c r="F9490" s="3">
        <f t="shared" si="143"/>
        <v>0</v>
      </c>
      <c r="G9490" s="3">
        <v>0</v>
      </c>
      <c r="H9490" t="s">
        <v>19</v>
      </c>
      <c r="I9490" s="4" t="s">
        <v>2117</v>
      </c>
      <c r="J9490" s="4">
        <v>2937.577880859375</v>
      </c>
      <c r="K9490" s="4">
        <v>571.60898685455322</v>
      </c>
      <c r="L9490" s="4">
        <v>246.45199584960937</v>
      </c>
      <c r="M9490" s="4">
        <v>83.541000366210938</v>
      </c>
      <c r="N9490" s="2">
        <v>1.0508947176117331</v>
      </c>
      <c r="O9490" s="2">
        <v>0.59779634697830397</v>
      </c>
      <c r="P9490" s="2">
        <v>8.389632746605205</v>
      </c>
      <c r="Q9490" s="2">
        <v>2.8438735500612973</v>
      </c>
      <c r="R9490" s="2">
        <v>8.389632746605205</v>
      </c>
    </row>
    <row r="9491" spans="1:18" x14ac:dyDescent="0.25">
      <c r="A9491" s="7">
        <v>37621</v>
      </c>
      <c r="B9491" t="s">
        <v>1310</v>
      </c>
      <c r="C9491" t="s">
        <v>1311</v>
      </c>
      <c r="D9491" s="8">
        <v>1306.525146484375</v>
      </c>
      <c r="E9491" s="3">
        <v>1.6672675747085398E-2</v>
      </c>
      <c r="F9491" s="3">
        <f t="shared" si="143"/>
        <v>1.199449134313769E-2</v>
      </c>
      <c r="G9491" s="3">
        <v>1.199449134313769E-2</v>
      </c>
      <c r="H9491" t="s">
        <v>48</v>
      </c>
      <c r="I9491" s="4" t="s">
        <v>2119</v>
      </c>
      <c r="J9491" s="4">
        <v>1478.0689697265625</v>
      </c>
      <c r="K9491" s="4">
        <v>292.02799534797668</v>
      </c>
      <c r="L9491" s="4">
        <v>1.1390000581741333</v>
      </c>
      <c r="M9491" s="4">
        <v>24.969999313354492</v>
      </c>
      <c r="N9491" s="2">
        <v>1.5530347291586686</v>
      </c>
      <c r="O9491" s="2">
        <v>1.5469774104254068</v>
      </c>
      <c r="P9491" s="2">
        <v>7.7060007449100576E-2</v>
      </c>
      <c r="Q9491" s="2">
        <v>1.6893663167811344</v>
      </c>
      <c r="R9491" s="2">
        <v>7.7060007449100576E-2</v>
      </c>
    </row>
    <row r="9492" spans="1:18" x14ac:dyDescent="0.25">
      <c r="A9492" s="7">
        <v>37621</v>
      </c>
      <c r="B9492" t="s">
        <v>1037</v>
      </c>
      <c r="C9492" t="s">
        <v>1038</v>
      </c>
      <c r="D9492" s="8">
        <v>12349.9296875</v>
      </c>
      <c r="E9492" s="3">
        <v>0.15759847694707471</v>
      </c>
      <c r="F9492" s="3">
        <f t="shared" si="143"/>
        <v>0.11454915623979771</v>
      </c>
      <c r="G9492" s="3">
        <v>0.11454915623979771</v>
      </c>
      <c r="H9492" t="s">
        <v>61</v>
      </c>
      <c r="I9492" s="4" t="s">
        <v>2106</v>
      </c>
      <c r="J9492" s="4">
        <v>2108.2958984375</v>
      </c>
      <c r="K9492" s="4">
        <v>0</v>
      </c>
      <c r="L9492" s="4">
        <v>304.89700317382812</v>
      </c>
      <c r="M9492" s="4">
        <v>216.87199401855469</v>
      </c>
      <c r="N9492" s="2">
        <v>0</v>
      </c>
      <c r="O9492" s="2">
        <v>-0.4546344995935947</v>
      </c>
      <c r="P9492" s="2">
        <v>14.461774715768946</v>
      </c>
      <c r="Q9492" s="2">
        <v>10.286601334247381</v>
      </c>
      <c r="R9492" s="2">
        <v>14.461774715768946</v>
      </c>
    </row>
    <row r="9493" spans="1:18" x14ac:dyDescent="0.25">
      <c r="A9493" s="7">
        <v>37621</v>
      </c>
      <c r="B9493" t="s">
        <v>1039</v>
      </c>
      <c r="C9493" t="s">
        <v>1040</v>
      </c>
      <c r="D9493" s="8">
        <v>49585.40625</v>
      </c>
      <c r="E9493" s="3">
        <v>0.63276348137524241</v>
      </c>
      <c r="F9493" s="3">
        <f t="shared" si="143"/>
        <v>0.80072577680659218</v>
      </c>
      <c r="G9493" s="3">
        <v>0.80072577680659218</v>
      </c>
      <c r="H9493" t="s">
        <v>22</v>
      </c>
      <c r="I9493" s="4" t="s">
        <v>2106</v>
      </c>
      <c r="J9493" s="4">
        <v>25994.94921875</v>
      </c>
      <c r="K9493" s="4">
        <v>8350.9349975585937</v>
      </c>
      <c r="L9493" s="4">
        <v>5456.826171875</v>
      </c>
      <c r="M9493" s="4">
        <v>1931.8790283203125</v>
      </c>
      <c r="N9493" s="2">
        <v>2.0570579233291433</v>
      </c>
      <c r="O9493" s="2">
        <v>0.71289615984194676</v>
      </c>
      <c r="P9493" s="2">
        <v>20.99187086674139</v>
      </c>
      <c r="Q9493" s="2">
        <v>7.431747652451115</v>
      </c>
      <c r="R9493" s="2">
        <v>20.99187086674139</v>
      </c>
    </row>
    <row r="9494" spans="1:18" x14ac:dyDescent="0.25">
      <c r="A9494" s="7">
        <v>37621</v>
      </c>
      <c r="B9494" t="s">
        <v>1041</v>
      </c>
      <c r="C9494" t="s">
        <v>1042</v>
      </c>
      <c r="D9494" s="8">
        <v>4389</v>
      </c>
      <c r="E9494" s="3">
        <v>5.6008392988732225E-2</v>
      </c>
      <c r="F9494" s="3">
        <f t="shared" si="143"/>
        <v>9.4813135477062174E-2</v>
      </c>
      <c r="G9494" s="3">
        <v>9.4813135477062174E-2</v>
      </c>
      <c r="H9494" t="s">
        <v>70</v>
      </c>
      <c r="I9494" s="4" t="s">
        <v>2106</v>
      </c>
      <c r="J9494" s="4">
        <v>27257.841796875</v>
      </c>
      <c r="K9494" s="4">
        <v>16342.4716796875</v>
      </c>
      <c r="L9494" s="4">
        <v>1206.85400390625</v>
      </c>
      <c r="M9494" s="4">
        <v>2401.132080078125</v>
      </c>
      <c r="N9494" s="2">
        <v>6.7196334268886071</v>
      </c>
      <c r="O9494" s="2">
        <v>6.2234039296025596</v>
      </c>
      <c r="P9494" s="2">
        <v>4.4275479067627828</v>
      </c>
      <c r="Q9494" s="2">
        <v>8.8089588969344046</v>
      </c>
      <c r="R9494" s="2">
        <v>4.4275479067627828</v>
      </c>
    </row>
    <row r="9495" spans="1:18" x14ac:dyDescent="0.25">
      <c r="A9495" s="7">
        <v>37621</v>
      </c>
      <c r="B9495" t="s">
        <v>1043</v>
      </c>
      <c r="C9495" t="s">
        <v>1044</v>
      </c>
      <c r="D9495" s="8">
        <v>5919.1572265625</v>
      </c>
      <c r="E9495" s="3">
        <v>7.5534856255959626E-2</v>
      </c>
      <c r="F9495" s="3">
        <f t="shared" si="143"/>
        <v>7.4211169719185233E-2</v>
      </c>
      <c r="G9495" s="3">
        <v>7.4211169719185233E-2</v>
      </c>
      <c r="H9495" t="s">
        <v>25</v>
      </c>
      <c r="I9495" s="4" t="s">
        <v>2106</v>
      </c>
      <c r="J9495" s="4">
        <v>25458</v>
      </c>
      <c r="K9495" s="4">
        <v>15872</v>
      </c>
      <c r="L9495" s="4">
        <v>2887</v>
      </c>
      <c r="M9495" s="4">
        <v>146</v>
      </c>
      <c r="N9495" s="2">
        <v>6.0464761904761906</v>
      </c>
      <c r="O9495" s="2">
        <v>4.9466666666666663</v>
      </c>
      <c r="P9495" s="2">
        <v>11.340246680807605</v>
      </c>
      <c r="Q9495" s="2">
        <v>0.57349359729750959</v>
      </c>
      <c r="R9495" s="2">
        <v>11.340246680807605</v>
      </c>
    </row>
    <row r="9496" spans="1:18" x14ac:dyDescent="0.25">
      <c r="A9496" s="7">
        <v>37621</v>
      </c>
      <c r="B9496" t="s">
        <v>1916</v>
      </c>
      <c r="C9496" t="s">
        <v>1917</v>
      </c>
      <c r="D9496" s="8">
        <v>6944.4453125</v>
      </c>
      <c r="E9496" s="3">
        <v>8.8618642549842641E-2</v>
      </c>
      <c r="F9496" s="3">
        <f t="shared" si="143"/>
        <v>0.12902610856552085</v>
      </c>
      <c r="G9496" s="3">
        <v>0.12902610856552085</v>
      </c>
      <c r="H9496" t="s">
        <v>29</v>
      </c>
      <c r="I9496" s="4" t="s">
        <v>2118</v>
      </c>
      <c r="J9496" s="4">
        <v>2421.676025390625</v>
      </c>
      <c r="K9496" s="4">
        <v>0</v>
      </c>
      <c r="L9496" s="4">
        <v>675.594970703125</v>
      </c>
      <c r="M9496" s="4">
        <v>46.048999786376953</v>
      </c>
      <c r="N9496" s="2">
        <v>0</v>
      </c>
      <c r="O9496" s="2">
        <v>-2.4377388142962415</v>
      </c>
      <c r="P9496" s="2">
        <v>27.89782628310693</v>
      </c>
      <c r="Q9496" s="2">
        <v>1.9015342805381692</v>
      </c>
      <c r="R9496" s="2">
        <v>27.89782628310693</v>
      </c>
    </row>
    <row r="9497" spans="1:18" x14ac:dyDescent="0.25">
      <c r="A9497" s="7">
        <v>37621</v>
      </c>
      <c r="B9497" t="s">
        <v>2100</v>
      </c>
      <c r="C9497" t="s">
        <v>2101</v>
      </c>
      <c r="D9497" s="8">
        <v>10493.7177734375</v>
      </c>
      <c r="E9497" s="3">
        <v>0.1339112027722788</v>
      </c>
      <c r="F9497" s="3">
        <f t="shared" si="143"/>
        <v>0.12125169656496573</v>
      </c>
      <c r="G9497" s="3">
        <v>0.12125169656496573</v>
      </c>
      <c r="H9497" t="s">
        <v>76</v>
      </c>
      <c r="I9497" s="4" t="s">
        <v>2106</v>
      </c>
      <c r="J9497" s="4">
        <v>35647.3671875</v>
      </c>
      <c r="K9497" s="4">
        <v>1877.95703125</v>
      </c>
      <c r="L9497" s="4">
        <v>4559.89111328125</v>
      </c>
      <c r="M9497" s="4">
        <v>4.5089998245239258</v>
      </c>
      <c r="N9497" s="2">
        <v>3.3110656078183398</v>
      </c>
      <c r="O9497" s="2">
        <v>-4.728574484762734</v>
      </c>
      <c r="P9497" s="2">
        <v>12.791663096174485</v>
      </c>
      <c r="Q9497" s="2">
        <v>1.2648899989744651E-2</v>
      </c>
      <c r="R9497" s="2">
        <v>12.791663096174485</v>
      </c>
    </row>
    <row r="9498" spans="1:18" x14ac:dyDescent="0.25">
      <c r="A9498" s="7">
        <v>37621</v>
      </c>
      <c r="B9498" t="s">
        <v>1918</v>
      </c>
      <c r="C9498" t="s">
        <v>1919</v>
      </c>
      <c r="D9498" s="8">
        <v>9661.1328125</v>
      </c>
      <c r="E9498" s="3">
        <v>0.12328651703778443</v>
      </c>
      <c r="F9498" s="3">
        <f t="shared" si="143"/>
        <v>9.9956042622649482E-2</v>
      </c>
      <c r="G9498" s="3">
        <v>9.9956042622649482E-2</v>
      </c>
      <c r="H9498" t="s">
        <v>136</v>
      </c>
      <c r="I9498" s="4" t="s">
        <v>2106</v>
      </c>
      <c r="J9498" s="4">
        <v>2790.180908203125</v>
      </c>
      <c r="K9498" s="4">
        <v>0</v>
      </c>
      <c r="L9498" s="4">
        <v>774.176025390625</v>
      </c>
      <c r="M9498" s="4">
        <v>51.553001403808594</v>
      </c>
      <c r="N9498" s="2">
        <v>0</v>
      </c>
      <c r="O9498" s="2">
        <v>-3.9183510310072145</v>
      </c>
      <c r="P9498" s="2">
        <v>27.746445512351887</v>
      </c>
      <c r="Q9498" s="2">
        <v>1.8476580228989059</v>
      </c>
      <c r="R9498" s="2">
        <v>27.746445512351887</v>
      </c>
    </row>
    <row r="9499" spans="1:18" x14ac:dyDescent="0.25">
      <c r="A9499" s="7">
        <v>37621</v>
      </c>
      <c r="B9499" t="s">
        <v>1742</v>
      </c>
      <c r="C9499" t="s">
        <v>1743</v>
      </c>
      <c r="D9499" s="8">
        <v>7157.95458984375</v>
      </c>
      <c r="E9499" s="3">
        <v>9.1343252144786585E-2</v>
      </c>
      <c r="F9499" s="3">
        <f t="shared" si="143"/>
        <v>7.0981934117480522E-2</v>
      </c>
      <c r="G9499" s="3">
        <v>7.0981934117480522E-2</v>
      </c>
      <c r="H9499" t="s">
        <v>517</v>
      </c>
      <c r="I9499" s="4" t="s">
        <v>2106</v>
      </c>
      <c r="J9499" s="4">
        <v>5400</v>
      </c>
      <c r="K9499" s="4">
        <v>2445</v>
      </c>
      <c r="L9499" s="4">
        <v>157</v>
      </c>
      <c r="M9499" s="4">
        <v>760</v>
      </c>
      <c r="N9499" s="2">
        <v>1.8397291196388261</v>
      </c>
      <c r="O9499" s="2">
        <v>1.7215951843491346</v>
      </c>
      <c r="P9499" s="2">
        <v>2.9074074074074074</v>
      </c>
      <c r="Q9499" s="2">
        <v>14.074074074074074</v>
      </c>
      <c r="R9499" s="2">
        <v>2.9074074074074074</v>
      </c>
    </row>
    <row r="9500" spans="1:18" x14ac:dyDescent="0.25">
      <c r="A9500" s="7">
        <v>37621</v>
      </c>
      <c r="B9500" t="s">
        <v>2102</v>
      </c>
      <c r="C9500" t="s">
        <v>2103</v>
      </c>
      <c r="D9500" s="8">
        <v>8097.93603515625</v>
      </c>
      <c r="E9500" s="3">
        <v>0.10333843332300006</v>
      </c>
      <c r="F9500" s="3">
        <f t="shared" si="143"/>
        <v>5.8549575080561765E-2</v>
      </c>
      <c r="G9500" s="3">
        <v>5.8549575080561765E-2</v>
      </c>
      <c r="H9500" t="s">
        <v>35</v>
      </c>
      <c r="I9500" s="4" t="s">
        <v>2106</v>
      </c>
      <c r="J9500" s="4">
        <v>858.9000244140625</v>
      </c>
      <c r="K9500" s="4">
        <v>156.69999694824219</v>
      </c>
      <c r="L9500" s="4">
        <v>15.699999809265137</v>
      </c>
      <c r="M9500" s="4">
        <v>33.700000762939453</v>
      </c>
      <c r="N9500" s="2">
        <v>0.36766774392330021</v>
      </c>
      <c r="O9500" s="2">
        <v>0.33083057977596864</v>
      </c>
      <c r="P9500" s="2">
        <v>1.8279193576662898</v>
      </c>
      <c r="Q9500" s="2">
        <v>3.9236232163259555</v>
      </c>
      <c r="R9500" s="2">
        <v>1.8279193576662898</v>
      </c>
    </row>
    <row r="9501" spans="1:18" x14ac:dyDescent="0.25">
      <c r="A9501" s="7">
        <v>37621</v>
      </c>
      <c r="B9501" t="s">
        <v>2104</v>
      </c>
      <c r="C9501" t="s">
        <v>2105</v>
      </c>
      <c r="D9501" s="8">
        <v>3572.968017578125</v>
      </c>
      <c r="E9501" s="3">
        <v>4.5594941185848059E-2</v>
      </c>
      <c r="F9501" s="3">
        <f t="shared" si="143"/>
        <v>4.7717677139914622E-2</v>
      </c>
      <c r="G9501" s="3">
        <v>4.7717677139914622E-2</v>
      </c>
      <c r="H9501" t="s">
        <v>38</v>
      </c>
      <c r="I9501" s="4" t="s">
        <v>2106</v>
      </c>
      <c r="J9501" s="4">
        <v>26565.689453125</v>
      </c>
      <c r="K9501" s="4">
        <v>3502.14501953125</v>
      </c>
      <c r="L9501" s="4">
        <v>1630.0579833984375</v>
      </c>
      <c r="M9501" s="4"/>
      <c r="N9501" s="2">
        <v>4.7975050594868565</v>
      </c>
      <c r="O9501" s="2">
        <v>2.5645274474810424</v>
      </c>
      <c r="P9501" s="2">
        <v>6.1359521132499308</v>
      </c>
      <c r="Q9501" s="2" t="s">
        <v>39</v>
      </c>
      <c r="R9501" s="2">
        <v>6.1359521132499308</v>
      </c>
    </row>
    <row r="9502" spans="1:18" x14ac:dyDescent="0.25">
      <c r="A9502" s="7">
        <v>37986</v>
      </c>
      <c r="B9502" t="s">
        <v>13</v>
      </c>
      <c r="C9502" t="s">
        <v>14</v>
      </c>
      <c r="D9502" s="8">
        <v>66738.6015625</v>
      </c>
      <c r="E9502" s="3">
        <v>0.67079761802879301</v>
      </c>
      <c r="F9502" s="3">
        <f>IF(ISNUMBER(VLOOKUP($C9502,$C$9002:$E$9501,3,FALSE)),VLOOKUP($C9502,$C$9002:$E$9501,3,FALSE),0)</f>
        <v>0.61395214969400647</v>
      </c>
      <c r="G9502" s="3">
        <v>0.61395214969400647</v>
      </c>
      <c r="H9502" t="s">
        <v>15</v>
      </c>
      <c r="I9502" s="4" t="s">
        <v>2162</v>
      </c>
      <c r="J9502" s="4">
        <v>17600</v>
      </c>
      <c r="K9502" s="4">
        <v>3007</v>
      </c>
      <c r="L9502" s="4">
        <v>1836</v>
      </c>
      <c r="M9502" s="4">
        <v>677</v>
      </c>
      <c r="N9502" s="2">
        <v>0.63039832285115305</v>
      </c>
      <c r="O9502" s="2">
        <v>0.24549266247379456</v>
      </c>
      <c r="P9502" s="2">
        <v>10.431818181818182</v>
      </c>
      <c r="Q9502" s="2">
        <v>3.8465909090909092</v>
      </c>
      <c r="R9502" s="2">
        <v>10.431818181818182</v>
      </c>
    </row>
    <row r="9503" spans="1:18" x14ac:dyDescent="0.25">
      <c r="A9503" s="7">
        <v>37986</v>
      </c>
      <c r="B9503" t="s">
        <v>20</v>
      </c>
      <c r="C9503" t="s">
        <v>21</v>
      </c>
      <c r="D9503" s="8">
        <v>72852.25</v>
      </c>
      <c r="E9503" s="3">
        <v>0.73224662524989714</v>
      </c>
      <c r="F9503" s="3">
        <f t="shared" ref="F9503:F9566" si="144">IF(ISNUMBER(VLOOKUP($C9503,$C$9002:$E$9501,3,FALSE)),VLOOKUP($C9503,$C$9002:$E$9501,3,FALSE),0)</f>
        <v>0.7975886194043087</v>
      </c>
      <c r="G9503" s="3">
        <v>0.7975886194043087</v>
      </c>
      <c r="H9503" t="s">
        <v>22</v>
      </c>
      <c r="I9503" s="4" t="s">
        <v>2162</v>
      </c>
      <c r="J9503" s="4">
        <v>26715.341796875</v>
      </c>
      <c r="K9503" s="4">
        <v>5989.68603515625</v>
      </c>
      <c r="L9503" s="4">
        <v>1286.4210205078125</v>
      </c>
      <c r="M9503" s="4">
        <v>1246.740966796875</v>
      </c>
      <c r="N9503" s="2">
        <v>1.1012956131688876</v>
      </c>
      <c r="O9503" s="2">
        <v>0.86476738476792436</v>
      </c>
      <c r="P9503" s="2">
        <v>4.8152893954674774</v>
      </c>
      <c r="Q9503" s="2">
        <v>4.6667603067788983</v>
      </c>
      <c r="R9503" s="2">
        <v>4.8152893954674774</v>
      </c>
    </row>
    <row r="9504" spans="1:18" x14ac:dyDescent="0.25">
      <c r="A9504" s="7">
        <v>37986</v>
      </c>
      <c r="B9504" t="s">
        <v>2107</v>
      </c>
      <c r="C9504" t="s">
        <v>2108</v>
      </c>
      <c r="D9504" s="8">
        <v>11559.369140625</v>
      </c>
      <c r="E9504" s="3">
        <v>0.11618459338236582</v>
      </c>
      <c r="F9504" s="3">
        <f t="shared" si="144"/>
        <v>9.8339204312402326E-2</v>
      </c>
      <c r="G9504" s="3">
        <v>9.8339204312402326E-2</v>
      </c>
      <c r="H9504" t="s">
        <v>76</v>
      </c>
      <c r="I9504" s="4" t="s">
        <v>2162</v>
      </c>
      <c r="J9504" s="4">
        <v>49552.79296875</v>
      </c>
      <c r="K9504" s="4">
        <v>2369.9290161132812</v>
      </c>
      <c r="L9504" s="4">
        <v>4281.52685546875</v>
      </c>
      <c r="M9504" s="4">
        <v>0</v>
      </c>
      <c r="N9504" s="2"/>
      <c r="O9504" s="2"/>
      <c r="P9504" s="2">
        <v>8.6403340739418155</v>
      </c>
      <c r="Q9504" s="2">
        <v>0</v>
      </c>
      <c r="R9504" s="2">
        <v>8.6403340739418155</v>
      </c>
    </row>
    <row r="9505" spans="1:18" x14ac:dyDescent="0.25">
      <c r="A9505" s="7">
        <v>37986</v>
      </c>
      <c r="B9505" t="s">
        <v>1826</v>
      </c>
      <c r="C9505" t="s">
        <v>1827</v>
      </c>
      <c r="D9505" s="8">
        <v>2390.43115234375</v>
      </c>
      <c r="E9505" s="3">
        <v>2.4026507680901189E-2</v>
      </c>
      <c r="F9505" s="3">
        <f t="shared" si="144"/>
        <v>2.1244623448874365E-2</v>
      </c>
      <c r="G9505" s="3">
        <v>2.1244623448874365E-2</v>
      </c>
      <c r="H9505" t="s">
        <v>25</v>
      </c>
      <c r="I9505" s="4" t="s">
        <v>2163</v>
      </c>
      <c r="J9505" s="4">
        <v>1296.9000244140625</v>
      </c>
      <c r="K9505" s="4">
        <v>408.30000019073486</v>
      </c>
      <c r="L9505" s="4">
        <v>746.70001220703125</v>
      </c>
      <c r="M9505" s="4">
        <v>69.5</v>
      </c>
      <c r="N9505" s="2">
        <v>20.517588342591644</v>
      </c>
      <c r="O9505" s="2">
        <v>-17.005026055437138</v>
      </c>
      <c r="P9505" s="2">
        <v>57.575757433144418</v>
      </c>
      <c r="Q9505" s="2">
        <v>5.3589327389672921</v>
      </c>
      <c r="R9505" s="2">
        <v>57.575757433144418</v>
      </c>
    </row>
    <row r="9506" spans="1:18" x14ac:dyDescent="0.25">
      <c r="A9506" s="7">
        <v>37986</v>
      </c>
      <c r="B9506" t="s">
        <v>1680</v>
      </c>
      <c r="C9506" t="s">
        <v>1681</v>
      </c>
      <c r="D9506" s="8">
        <v>9145.189453125</v>
      </c>
      <c r="E9506" s="3">
        <v>9.1919386351440535E-2</v>
      </c>
      <c r="F9506" s="3">
        <f t="shared" si="144"/>
        <v>7.4777160725872108E-2</v>
      </c>
      <c r="G9506" s="3">
        <v>7.4777160725872108E-2</v>
      </c>
      <c r="H9506" t="s">
        <v>136</v>
      </c>
      <c r="I9506" s="4" t="s">
        <v>2164</v>
      </c>
      <c r="J9506" s="4">
        <v>1555.0450439453125</v>
      </c>
      <c r="K9506" s="4">
        <v>0</v>
      </c>
      <c r="L9506" s="4">
        <v>1096.532958984375</v>
      </c>
      <c r="M9506" s="4">
        <v>39.453998565673828</v>
      </c>
      <c r="N9506" s="2">
        <v>0</v>
      </c>
      <c r="O9506" s="2">
        <v>-2.5624898730450698</v>
      </c>
      <c r="P9506" s="2">
        <v>70.514546395540791</v>
      </c>
      <c r="Q9506" s="2">
        <v>2.5371611400770036</v>
      </c>
      <c r="R9506" s="2">
        <v>70.514546395540791</v>
      </c>
    </row>
    <row r="9507" spans="1:18" x14ac:dyDescent="0.25">
      <c r="A9507" s="7">
        <v>37986</v>
      </c>
      <c r="B9507" t="s">
        <v>27</v>
      </c>
      <c r="C9507" t="s">
        <v>28</v>
      </c>
      <c r="D9507" s="8">
        <v>5194.005859375</v>
      </c>
      <c r="E9507" s="3">
        <v>5.2205570343476497E-2</v>
      </c>
      <c r="F9507" s="3">
        <f t="shared" si="144"/>
        <v>2.839965609881262E-2</v>
      </c>
      <c r="G9507" s="3">
        <v>2.839965609881262E-2</v>
      </c>
      <c r="H9507" t="s">
        <v>29</v>
      </c>
      <c r="I9507" s="4" t="s">
        <v>2162</v>
      </c>
      <c r="J9507" s="4">
        <v>7094.34521484375</v>
      </c>
      <c r="K9507" s="4">
        <v>2092.9399566650391</v>
      </c>
      <c r="L9507" s="4">
        <v>1313.366943359375</v>
      </c>
      <c r="M9507" s="4">
        <v>570.31597900390625</v>
      </c>
      <c r="N9507" s="2">
        <v>2.7966049537269169</v>
      </c>
      <c r="O9507" s="2">
        <v>1.0416723823632172</v>
      </c>
      <c r="P9507" s="2">
        <v>18.512870512861017</v>
      </c>
      <c r="Q9507" s="2">
        <v>8.0390220905886274</v>
      </c>
      <c r="R9507" s="2">
        <v>18.512870512861017</v>
      </c>
    </row>
    <row r="9508" spans="1:18" x14ac:dyDescent="0.25">
      <c r="A9508" s="7">
        <v>37986</v>
      </c>
      <c r="B9508" t="s">
        <v>1747</v>
      </c>
      <c r="C9508" t="s">
        <v>1748</v>
      </c>
      <c r="D9508" s="8">
        <v>5878.1748046875</v>
      </c>
      <c r="E9508" s="3">
        <v>5.9082233745167724E-2</v>
      </c>
      <c r="F9508" s="3">
        <f t="shared" si="144"/>
        <v>2.0957259189498693E-2</v>
      </c>
      <c r="G9508" s="3">
        <v>2.0957259189498693E-2</v>
      </c>
      <c r="H9508" t="s">
        <v>70</v>
      </c>
      <c r="I9508" s="4" t="s">
        <v>2162</v>
      </c>
      <c r="J9508" s="4">
        <v>29904</v>
      </c>
      <c r="K9508" s="4">
        <v>19638</v>
      </c>
      <c r="L9508" s="4">
        <v>2214</v>
      </c>
      <c r="M9508" s="4">
        <v>1228</v>
      </c>
      <c r="N9508" s="2"/>
      <c r="O9508" s="2"/>
      <c r="P9508" s="2">
        <v>7.4036918138041736</v>
      </c>
      <c r="Q9508" s="2">
        <v>4.1064740502942749</v>
      </c>
      <c r="R9508" s="2">
        <v>7.4036918138041736</v>
      </c>
    </row>
    <row r="9509" spans="1:18" x14ac:dyDescent="0.25">
      <c r="A9509" s="7">
        <v>37986</v>
      </c>
      <c r="B9509" t="s">
        <v>33</v>
      </c>
      <c r="C9509" t="s">
        <v>34</v>
      </c>
      <c r="D9509" s="8">
        <v>10310.61328125</v>
      </c>
      <c r="E9509" s="3">
        <v>0.10363319979070078</v>
      </c>
      <c r="F9509" s="3">
        <f t="shared" si="144"/>
        <v>7.8994243772092632E-2</v>
      </c>
      <c r="G9509" s="3">
        <v>7.8994243772092632E-2</v>
      </c>
      <c r="H9509" t="s">
        <v>35</v>
      </c>
      <c r="I9509" s="4" t="s">
        <v>2162</v>
      </c>
      <c r="J9509" s="4">
        <v>40950.19921875</v>
      </c>
      <c r="K9509" s="4">
        <v>1613.699951171875</v>
      </c>
      <c r="L9509" s="4">
        <v>18165</v>
      </c>
      <c r="M9509" s="4">
        <v>210.80000305175781</v>
      </c>
      <c r="N9509" s="2">
        <v>0.86781390221665766</v>
      </c>
      <c r="O9509" s="2">
        <v>-8.9009411394612119</v>
      </c>
      <c r="P9509" s="2">
        <v>44.358758556863705</v>
      </c>
      <c r="Q9509" s="2">
        <v>0.5147716179003059</v>
      </c>
      <c r="R9509" s="2">
        <v>44.358758556863705</v>
      </c>
    </row>
    <row r="9510" spans="1:18" x14ac:dyDescent="0.25">
      <c r="A9510" s="7">
        <v>37986</v>
      </c>
      <c r="B9510" t="s">
        <v>1830</v>
      </c>
      <c r="C9510" t="s">
        <v>1831</v>
      </c>
      <c r="D9510" s="8">
        <v>18554.189453125</v>
      </c>
      <c r="E9510" s="3">
        <v>0.18649036387068371</v>
      </c>
      <c r="F9510" s="3">
        <f t="shared" si="144"/>
        <v>0.19840053172087779</v>
      </c>
      <c r="G9510" s="3">
        <v>0.19840053172087779</v>
      </c>
      <c r="H9510" t="s">
        <v>76</v>
      </c>
      <c r="I9510" s="4" t="s">
        <v>2162</v>
      </c>
      <c r="J9510" s="4">
        <v>50964</v>
      </c>
      <c r="K9510" s="4">
        <v>1409</v>
      </c>
      <c r="L9510" s="4">
        <v>2453</v>
      </c>
      <c r="M9510" s="4">
        <v>21</v>
      </c>
      <c r="N9510" s="2">
        <v>1.0788667687595712</v>
      </c>
      <c r="O9510" s="2">
        <v>-0.79938744257274119</v>
      </c>
      <c r="P9510" s="2">
        <v>4.8132014755513692</v>
      </c>
      <c r="Q9510" s="2">
        <v>4.1205556863668467E-2</v>
      </c>
      <c r="R9510" s="2">
        <v>4.8132014755513692</v>
      </c>
    </row>
    <row r="9511" spans="1:18" x14ac:dyDescent="0.25">
      <c r="A9511" s="7">
        <v>37986</v>
      </c>
      <c r="B9511" t="s">
        <v>1923</v>
      </c>
      <c r="C9511" t="s">
        <v>1924</v>
      </c>
      <c r="D9511" s="8">
        <v>13922.5966796875</v>
      </c>
      <c r="E9511" s="3">
        <v>0.13993767431227719</v>
      </c>
      <c r="F9511" s="3">
        <f t="shared" si="144"/>
        <v>0.10703129008541271</v>
      </c>
      <c r="G9511" s="3">
        <v>0.10703129008541271</v>
      </c>
      <c r="H9511" t="s">
        <v>22</v>
      </c>
      <c r="I9511" s="4" t="s">
        <v>2163</v>
      </c>
      <c r="J9511" s="4">
        <v>6297</v>
      </c>
      <c r="K9511" s="4">
        <v>1150</v>
      </c>
      <c r="L9511" s="4">
        <v>1607</v>
      </c>
      <c r="M9511" s="4">
        <v>205</v>
      </c>
      <c r="N9511" s="2">
        <v>127.77777777777777</v>
      </c>
      <c r="O9511" s="2">
        <v>-50.777777777777779</v>
      </c>
      <c r="P9511" s="2">
        <v>25.520088931237094</v>
      </c>
      <c r="Q9511" s="2">
        <v>3.255518500873432</v>
      </c>
      <c r="R9511" s="2">
        <v>25.520088931237094</v>
      </c>
    </row>
    <row r="9512" spans="1:18" x14ac:dyDescent="0.25">
      <c r="A9512" s="7">
        <v>37986</v>
      </c>
      <c r="B9512" t="s">
        <v>1055</v>
      </c>
      <c r="C9512" t="s">
        <v>1056</v>
      </c>
      <c r="D9512" s="8">
        <v>12006.462890625</v>
      </c>
      <c r="E9512" s="3">
        <v>0.12067838581304327</v>
      </c>
      <c r="F9512" s="3">
        <f t="shared" si="144"/>
        <v>0.12395676051760281</v>
      </c>
      <c r="G9512" s="3">
        <v>0.12395676051760281</v>
      </c>
      <c r="H9512" t="s">
        <v>48</v>
      </c>
      <c r="I9512" s="4" t="s">
        <v>2165</v>
      </c>
      <c r="J9512" s="4">
        <v>9431.900390625</v>
      </c>
      <c r="K9512" s="4">
        <v>2546.60009765625</v>
      </c>
      <c r="L9512" s="4">
        <v>76.199996948242188</v>
      </c>
      <c r="M9512" s="4">
        <v>612.9000244140625</v>
      </c>
      <c r="N9512" s="2">
        <v>1.8719494648297257</v>
      </c>
      <c r="O9512" s="2">
        <v>1.8159365307068656</v>
      </c>
      <c r="P9512" s="2">
        <v>0.80789654038312886</v>
      </c>
      <c r="Q9512" s="2">
        <v>6.4981604876071959</v>
      </c>
      <c r="R9512" s="2">
        <v>0.80789654038312886</v>
      </c>
    </row>
    <row r="9513" spans="1:18" x14ac:dyDescent="0.25">
      <c r="A9513" s="7">
        <v>37986</v>
      </c>
      <c r="B9513" t="s">
        <v>40</v>
      </c>
      <c r="C9513" t="s">
        <v>41</v>
      </c>
      <c r="D9513" s="8">
        <v>3782.27685546875</v>
      </c>
      <c r="E9513" s="3">
        <v>3.8016114302273231E-2</v>
      </c>
      <c r="F9513" s="3">
        <f t="shared" si="144"/>
        <v>3.6995578887013325E-2</v>
      </c>
      <c r="G9513" s="3">
        <v>3.6995578887013325E-2</v>
      </c>
      <c r="H9513" t="s">
        <v>42</v>
      </c>
      <c r="I9513" s="4" t="s">
        <v>2165</v>
      </c>
      <c r="J9513" s="4">
        <v>1945.6090087890625</v>
      </c>
      <c r="K9513" s="4">
        <v>320.88200560212135</v>
      </c>
      <c r="L9513" s="4">
        <v>370.14801025390625</v>
      </c>
      <c r="M9513" s="4">
        <v>61.351001739501953</v>
      </c>
      <c r="N9513" s="2">
        <v>1.0040678288098832</v>
      </c>
      <c r="O9513" s="2">
        <v>-0.15415763259156171</v>
      </c>
      <c r="P9513" s="2">
        <v>19.024789080529832</v>
      </c>
      <c r="Q9513" s="2">
        <v>3.1533058010297004</v>
      </c>
      <c r="R9513" s="2">
        <v>19.024789080529832</v>
      </c>
    </row>
    <row r="9514" spans="1:18" x14ac:dyDescent="0.25">
      <c r="A9514" s="7">
        <v>37986</v>
      </c>
      <c r="B9514" t="s">
        <v>43</v>
      </c>
      <c r="C9514" t="s">
        <v>44</v>
      </c>
      <c r="D9514" s="8">
        <v>8310.73828125</v>
      </c>
      <c r="E9514" s="3">
        <v>8.3532218425380736E-2</v>
      </c>
      <c r="F9514" s="3">
        <f t="shared" si="144"/>
        <v>0.10770228128493411</v>
      </c>
      <c r="G9514" s="3">
        <v>0.10770228128493411</v>
      </c>
      <c r="H9514" t="s">
        <v>19</v>
      </c>
      <c r="I9514" s="4" t="s">
        <v>2166</v>
      </c>
      <c r="J9514" s="4">
        <v>15394</v>
      </c>
      <c r="K9514" s="4">
        <v>5324</v>
      </c>
      <c r="L9514" s="4">
        <v>289</v>
      </c>
      <c r="M9514" s="4">
        <v>1094</v>
      </c>
      <c r="N9514" s="2">
        <v>2.3757251227130745</v>
      </c>
      <c r="O9514" s="2">
        <v>2.2467648371262827</v>
      </c>
      <c r="P9514" s="2">
        <v>1.8773548135637264</v>
      </c>
      <c r="Q9514" s="2">
        <v>7.1066649343900226</v>
      </c>
      <c r="R9514" s="2">
        <v>1.8773548135637264</v>
      </c>
    </row>
    <row r="9515" spans="1:18" x14ac:dyDescent="0.25">
      <c r="A9515" s="7">
        <v>37986</v>
      </c>
      <c r="B9515" t="s">
        <v>49</v>
      </c>
      <c r="C9515" t="s">
        <v>50</v>
      </c>
      <c r="D9515" s="8">
        <v>32883.48828125</v>
      </c>
      <c r="E9515" s="3">
        <v>0.33051584982467741</v>
      </c>
      <c r="F9515" s="3">
        <f t="shared" si="144"/>
        <v>0.24542715363064577</v>
      </c>
      <c r="G9515" s="3">
        <v>0.24542715363064577</v>
      </c>
      <c r="H9515" t="s">
        <v>48</v>
      </c>
      <c r="I9515" s="4" t="s">
        <v>2162</v>
      </c>
      <c r="J9515" s="4">
        <v>31711</v>
      </c>
      <c r="K9515" s="4">
        <v>7271</v>
      </c>
      <c r="L9515" s="4">
        <v>576</v>
      </c>
      <c r="M9515" s="4">
        <v>863</v>
      </c>
      <c r="N9515" s="2">
        <v>2.5272853667014252</v>
      </c>
      <c r="O9515" s="2">
        <v>2.327076816127911</v>
      </c>
      <c r="P9515" s="2">
        <v>1.8164044022578916</v>
      </c>
      <c r="Q9515" s="2">
        <v>2.7214531235218065</v>
      </c>
      <c r="R9515" s="2">
        <v>1.8164044022578916</v>
      </c>
    </row>
    <row r="9516" spans="1:18" x14ac:dyDescent="0.25">
      <c r="A9516" s="7">
        <v>37986</v>
      </c>
      <c r="B9516" t="s">
        <v>1927</v>
      </c>
      <c r="C9516" t="s">
        <v>1928</v>
      </c>
      <c r="D9516" s="8">
        <v>1620.2137451171875</v>
      </c>
      <c r="E9516" s="3">
        <v>1.628496095927796E-2</v>
      </c>
      <c r="F9516" s="3">
        <f t="shared" si="144"/>
        <v>1.2125405132121129E-2</v>
      </c>
      <c r="G9516" s="3">
        <v>1.2125405132121129E-2</v>
      </c>
      <c r="H9516" t="s">
        <v>70</v>
      </c>
      <c r="I9516" s="4" t="s">
        <v>2162</v>
      </c>
      <c r="J9516" s="4">
        <v>10171.896484375</v>
      </c>
      <c r="K9516" s="4">
        <v>5758.3729248046875</v>
      </c>
      <c r="L9516" s="4">
        <v>528.61199951171875</v>
      </c>
      <c r="M9516" s="4">
        <v>254.46000671386719</v>
      </c>
      <c r="N9516" s="2">
        <v>36.689451584269982</v>
      </c>
      <c r="O9516" s="2">
        <v>33.321402203618383</v>
      </c>
      <c r="P9516" s="2">
        <v>5.1967890188787997</v>
      </c>
      <c r="Q9516" s="2">
        <v>2.5015984689260451</v>
      </c>
      <c r="R9516" s="2">
        <v>5.1967890188787997</v>
      </c>
    </row>
    <row r="9517" spans="1:18" x14ac:dyDescent="0.25">
      <c r="A9517" s="7">
        <v>37986</v>
      </c>
      <c r="B9517" t="s">
        <v>51</v>
      </c>
      <c r="C9517" t="s">
        <v>52</v>
      </c>
      <c r="D9517" s="8">
        <v>1066.85400390625</v>
      </c>
      <c r="E9517" s="3">
        <v>1.0723076418294454E-2</v>
      </c>
      <c r="F9517" s="3">
        <f t="shared" si="144"/>
        <v>6.410687032048926E-3</v>
      </c>
      <c r="G9517" s="3">
        <v>6.410687032048926E-3</v>
      </c>
      <c r="H9517" t="s">
        <v>48</v>
      </c>
      <c r="I9517" s="4" t="s">
        <v>2162</v>
      </c>
      <c r="J9517" s="4">
        <v>1884.9000244140625</v>
      </c>
      <c r="K9517" s="4">
        <v>532.0999870300293</v>
      </c>
      <c r="L9517" s="4">
        <v>79.599998474121094</v>
      </c>
      <c r="M9517" s="4">
        <v>74.400001525878906</v>
      </c>
      <c r="N9517" s="2">
        <v>-6.2088682144456406</v>
      </c>
      <c r="O9517" s="2">
        <v>-5.2800467289303628</v>
      </c>
      <c r="P9517" s="2">
        <v>4.2230355691605155</v>
      </c>
      <c r="Q9517" s="2">
        <v>3.9471590303048982</v>
      </c>
      <c r="R9517" s="2">
        <v>4.2230355691605155</v>
      </c>
    </row>
    <row r="9518" spans="1:18" x14ac:dyDescent="0.25">
      <c r="A9518" s="7">
        <v>37986</v>
      </c>
      <c r="B9518" t="s">
        <v>1459</v>
      </c>
      <c r="C9518" t="s">
        <v>1460</v>
      </c>
      <c r="D9518" s="8">
        <v>10312.126953125</v>
      </c>
      <c r="E9518" s="3">
        <v>0.10364841388665809</v>
      </c>
      <c r="F9518" s="3">
        <f t="shared" si="144"/>
        <v>9.5166841466279864E-2</v>
      </c>
      <c r="G9518" s="3">
        <v>9.5166841466279864E-2</v>
      </c>
      <c r="H9518" t="s">
        <v>22</v>
      </c>
      <c r="I9518" s="4" t="s">
        <v>2162</v>
      </c>
      <c r="J9518" s="4">
        <v>1754.9000244140625</v>
      </c>
      <c r="K9518" s="4">
        <v>597.69998741149902</v>
      </c>
      <c r="L9518" s="4">
        <v>507.60000610351562</v>
      </c>
      <c r="M9518" s="4">
        <v>109.59999847412109</v>
      </c>
      <c r="N9518" s="2">
        <v>1.2023737277666309</v>
      </c>
      <c r="O9518" s="2">
        <v>0.18125121746472292</v>
      </c>
      <c r="P9518" s="2">
        <v>28.924725000958183</v>
      </c>
      <c r="Q9518" s="2">
        <v>6.2453699327239489</v>
      </c>
      <c r="R9518" s="2">
        <v>28.924725000958183</v>
      </c>
    </row>
    <row r="9519" spans="1:18" x14ac:dyDescent="0.25">
      <c r="A9519" s="7">
        <v>37986</v>
      </c>
      <c r="B9519" t="s">
        <v>1834</v>
      </c>
      <c r="C9519" t="s">
        <v>1835</v>
      </c>
      <c r="D9519" s="8">
        <v>2910.858154296875</v>
      </c>
      <c r="E9519" s="3">
        <v>2.925738134463975E-2</v>
      </c>
      <c r="F9519" s="3">
        <f t="shared" si="144"/>
        <v>2.513078288976844E-2</v>
      </c>
      <c r="G9519" s="3">
        <v>2.513078288976844E-2</v>
      </c>
      <c r="H9519" t="s">
        <v>205</v>
      </c>
      <c r="I9519" s="4" t="s">
        <v>2162</v>
      </c>
      <c r="J9519" s="4">
        <v>13860.900390625</v>
      </c>
      <c r="K9519" s="4">
        <v>8234.1000061035156</v>
      </c>
      <c r="L9519" s="4">
        <v>444.70001220703125</v>
      </c>
      <c r="M9519" s="4">
        <v>491.79998779296875</v>
      </c>
      <c r="N9519" s="2">
        <v>5.2363116096047797</v>
      </c>
      <c r="O9519" s="2">
        <v>4.9535135096321046</v>
      </c>
      <c r="P9519" s="2">
        <v>3.2083053746480275</v>
      </c>
      <c r="Q9519" s="2">
        <v>3.5481099635172626</v>
      </c>
      <c r="R9519" s="2">
        <v>3.2083053746480275</v>
      </c>
    </row>
    <row r="9520" spans="1:18" x14ac:dyDescent="0.25">
      <c r="A9520" s="7">
        <v>37986</v>
      </c>
      <c r="B9520" t="s">
        <v>1569</v>
      </c>
      <c r="C9520" t="s">
        <v>1570</v>
      </c>
      <c r="D9520" s="8">
        <v>30267.75390625</v>
      </c>
      <c r="E9520" s="3">
        <v>0.30422479266935415</v>
      </c>
      <c r="F9520" s="3">
        <f t="shared" si="144"/>
        <v>0.33181804009722321</v>
      </c>
      <c r="G9520" s="3">
        <v>0.33181804009722321</v>
      </c>
      <c r="H9520" t="s">
        <v>76</v>
      </c>
      <c r="I9520" s="4" t="s">
        <v>2162</v>
      </c>
      <c r="J9520" s="4">
        <v>134142</v>
      </c>
      <c r="K9520" s="4">
        <v>5076</v>
      </c>
      <c r="L9520" s="4">
        <v>4140</v>
      </c>
      <c r="M9520" s="4">
        <v>169</v>
      </c>
      <c r="N9520" s="2">
        <v>1.2126134734830387</v>
      </c>
      <c r="O9520" s="2">
        <v>0.2236024844720497</v>
      </c>
      <c r="P9520" s="2">
        <v>3.0862817014805208</v>
      </c>
      <c r="Q9520" s="2">
        <v>0.12598589554352849</v>
      </c>
      <c r="R9520" s="2">
        <v>3.0862817014805208</v>
      </c>
    </row>
    <row r="9521" spans="1:18" x14ac:dyDescent="0.25">
      <c r="A9521" s="7">
        <v>37986</v>
      </c>
      <c r="B9521" t="s">
        <v>1523</v>
      </c>
      <c r="C9521" t="s">
        <v>1524</v>
      </c>
      <c r="D9521" s="8">
        <v>14536.173828125</v>
      </c>
      <c r="E9521" s="3">
        <v>0.14610481117179511</v>
      </c>
      <c r="F9521" s="3">
        <f t="shared" si="144"/>
        <v>0.20242371235510503</v>
      </c>
      <c r="G9521" s="3">
        <v>0.20242371235510503</v>
      </c>
      <c r="H9521" t="s">
        <v>92</v>
      </c>
      <c r="I9521" s="4" t="s">
        <v>2162</v>
      </c>
      <c r="J9521" s="4">
        <v>16661.099609375</v>
      </c>
      <c r="K9521" s="4">
        <v>5858.4002075195312</v>
      </c>
      <c r="L9521" s="4">
        <v>657.79998779296875</v>
      </c>
      <c r="M9521" s="4">
        <v>1137.699951171875</v>
      </c>
      <c r="N9521" s="2">
        <v>1.85117082121804</v>
      </c>
      <c r="O9521" s="2">
        <v>1.6433154169325916</v>
      </c>
      <c r="P9521" s="2">
        <v>3.9481186909346162</v>
      </c>
      <c r="Q9521" s="2">
        <v>6.8284805795873451</v>
      </c>
      <c r="R9521" s="2">
        <v>3.9481186909346162</v>
      </c>
    </row>
    <row r="9522" spans="1:18" x14ac:dyDescent="0.25">
      <c r="A9522" s="7">
        <v>37986</v>
      </c>
      <c r="B9522" t="s">
        <v>1929</v>
      </c>
      <c r="C9522" t="s">
        <v>1930</v>
      </c>
      <c r="D9522" s="8">
        <v>8578.6875</v>
      </c>
      <c r="E9522" s="3">
        <v>8.6225407876194315E-2</v>
      </c>
      <c r="F9522" s="3">
        <f t="shared" si="144"/>
        <v>6.0189330018307834E-2</v>
      </c>
      <c r="G9522" s="3">
        <v>6.0189330018307834E-2</v>
      </c>
      <c r="H9522" t="s">
        <v>29</v>
      </c>
      <c r="I9522" s="4" t="s">
        <v>2162</v>
      </c>
      <c r="J9522" s="4">
        <v>1487.60595703125</v>
      </c>
      <c r="K9522" s="4">
        <v>0</v>
      </c>
      <c r="L9522" s="4">
        <v>1031.8900146484375</v>
      </c>
      <c r="M9522" s="4">
        <v>13.901000022888184</v>
      </c>
      <c r="N9522" s="2">
        <v>0</v>
      </c>
      <c r="O9522" s="2">
        <v>-4.2383158079984815</v>
      </c>
      <c r="P9522" s="2">
        <v>69.365816247989159</v>
      </c>
      <c r="Q9522" s="2">
        <v>0.93445444724016835</v>
      </c>
      <c r="R9522" s="2">
        <v>69.365816247989159</v>
      </c>
    </row>
    <row r="9523" spans="1:18" x14ac:dyDescent="0.25">
      <c r="A9523" s="7">
        <v>37986</v>
      </c>
      <c r="B9523" t="s">
        <v>59</v>
      </c>
      <c r="C9523" t="s">
        <v>60</v>
      </c>
      <c r="D9523" s="8">
        <v>110536.3828125</v>
      </c>
      <c r="E9523" s="3">
        <v>1.1110143239472201</v>
      </c>
      <c r="F9523" s="3">
        <f t="shared" si="144"/>
        <v>1.0699087334306387</v>
      </c>
      <c r="G9523" s="3">
        <v>1.0699087334306387</v>
      </c>
      <c r="H9523" t="s">
        <v>61</v>
      </c>
      <c r="I9523" s="4" t="s">
        <v>2162</v>
      </c>
      <c r="J9523" s="4">
        <v>96175</v>
      </c>
      <c r="K9523" s="4">
        <v>24539</v>
      </c>
      <c r="L9523" s="4">
        <v>3777</v>
      </c>
      <c r="M9523" s="4">
        <v>1974</v>
      </c>
      <c r="N9523" s="2">
        <v>1.3892883428636131</v>
      </c>
      <c r="O9523" s="2">
        <v>1.1754515088037141</v>
      </c>
      <c r="P9523" s="2">
        <v>3.9272160124772548</v>
      </c>
      <c r="Q9523" s="2">
        <v>2.0525084481414089</v>
      </c>
      <c r="R9523" s="2">
        <v>3.9272160124772548</v>
      </c>
    </row>
    <row r="9524" spans="1:18" x14ac:dyDescent="0.25">
      <c r="A9524" s="7">
        <v>37986</v>
      </c>
      <c r="B9524" t="s">
        <v>1931</v>
      </c>
      <c r="C9524" t="s">
        <v>1932</v>
      </c>
      <c r="D9524" s="8">
        <v>7414.66845703125</v>
      </c>
      <c r="E9524" s="3">
        <v>7.452571409953701E-2</v>
      </c>
      <c r="F9524" s="3">
        <f t="shared" si="144"/>
        <v>7.6058640138943215E-2</v>
      </c>
      <c r="G9524" s="3">
        <v>7.6058640138943215E-2</v>
      </c>
      <c r="H9524" t="s">
        <v>76</v>
      </c>
      <c r="I9524" s="4" t="s">
        <v>2162</v>
      </c>
      <c r="J9524" s="4">
        <v>16747.314453125</v>
      </c>
      <c r="K9524" s="4">
        <v>8093.6778564453125</v>
      </c>
      <c r="L9524" s="4">
        <v>413.67401123046875</v>
      </c>
      <c r="M9524" s="4">
        <v>0</v>
      </c>
      <c r="N9524" s="2">
        <v>9.0843437262199043</v>
      </c>
      <c r="O9524" s="2">
        <v>8.6200360313406073</v>
      </c>
      <c r="P9524" s="2">
        <v>2.4700916220825984</v>
      </c>
      <c r="Q9524" s="2">
        <v>0</v>
      </c>
      <c r="R9524" s="2">
        <v>2.4700916220825984</v>
      </c>
    </row>
    <row r="9525" spans="1:18" x14ac:dyDescent="0.25">
      <c r="A9525" s="7">
        <v>37986</v>
      </c>
      <c r="B9525" t="s">
        <v>1423</v>
      </c>
      <c r="C9525" t="s">
        <v>1424</v>
      </c>
      <c r="D9525" s="8">
        <v>7470.44580078125</v>
      </c>
      <c r="E9525" s="3">
        <v>7.5086338812244455E-2</v>
      </c>
      <c r="F9525" s="3">
        <f t="shared" si="144"/>
        <v>8.1488350075579044E-2</v>
      </c>
      <c r="G9525" s="3">
        <v>8.1488350075579044E-2</v>
      </c>
      <c r="H9525" t="s">
        <v>70</v>
      </c>
      <c r="I9525" s="4" t="s">
        <v>2162</v>
      </c>
      <c r="J9525" s="4">
        <v>14233</v>
      </c>
      <c r="K9525" s="4">
        <v>4750</v>
      </c>
      <c r="L9525" s="4">
        <v>111</v>
      </c>
      <c r="M9525" s="4">
        <v>705</v>
      </c>
      <c r="N9525" s="2">
        <v>3.0487804878048781</v>
      </c>
      <c r="O9525" s="2">
        <v>2.977535301668806</v>
      </c>
      <c r="P9525" s="2">
        <v>0.77987774889341677</v>
      </c>
      <c r="Q9525" s="2">
        <v>4.953277594323052</v>
      </c>
      <c r="R9525" s="2">
        <v>0.77987774889341677</v>
      </c>
    </row>
    <row r="9526" spans="1:18" x14ac:dyDescent="0.25">
      <c r="A9526" s="7">
        <v>37986</v>
      </c>
      <c r="B9526" t="s">
        <v>68</v>
      </c>
      <c r="C9526" t="s">
        <v>69</v>
      </c>
      <c r="D9526" s="8">
        <v>12325.0234375</v>
      </c>
      <c r="E9526" s="3">
        <v>0.12388027573939395</v>
      </c>
      <c r="F9526" s="3">
        <f t="shared" si="144"/>
        <v>0.12114684233553845</v>
      </c>
      <c r="G9526" s="3">
        <v>0.12114684233553845</v>
      </c>
      <c r="H9526" t="s">
        <v>70</v>
      </c>
      <c r="I9526" s="4" t="s">
        <v>2162</v>
      </c>
      <c r="J9526" s="4">
        <v>36744</v>
      </c>
      <c r="K9526" s="4">
        <v>14685</v>
      </c>
      <c r="L9526" s="4">
        <v>1182</v>
      </c>
      <c r="M9526" s="4">
        <v>1358</v>
      </c>
      <c r="N9526" s="2">
        <v>4.1008098296565203</v>
      </c>
      <c r="O9526" s="2">
        <v>3.7707344317229823</v>
      </c>
      <c r="P9526" s="2">
        <v>3.2168517308948403</v>
      </c>
      <c r="Q9526" s="2">
        <v>3.6958414979316352</v>
      </c>
      <c r="R9526" s="2">
        <v>3.2168517308948403</v>
      </c>
    </row>
    <row r="9527" spans="1:18" x14ac:dyDescent="0.25">
      <c r="A9527" s="7">
        <v>37986</v>
      </c>
      <c r="B9527" t="s">
        <v>71</v>
      </c>
      <c r="C9527" t="s">
        <v>72</v>
      </c>
      <c r="D9527" s="8">
        <v>62037.4765625</v>
      </c>
      <c r="E9527" s="3">
        <v>0.62354605179538336</v>
      </c>
      <c r="F9527" s="3">
        <f t="shared" si="144"/>
        <v>0.59289491726471133</v>
      </c>
      <c r="G9527" s="3">
        <v>0.59289491726471133</v>
      </c>
      <c r="H9527" t="s">
        <v>73</v>
      </c>
      <c r="I9527" s="4" t="s">
        <v>2162</v>
      </c>
      <c r="J9527" s="4">
        <v>175001</v>
      </c>
      <c r="K9527" s="4">
        <v>39700</v>
      </c>
      <c r="L9527" s="4">
        <v>8592</v>
      </c>
      <c r="M9527" s="4">
        <v>1021</v>
      </c>
      <c r="N9527" s="2">
        <v>7.8769841269841274</v>
      </c>
      <c r="O9527" s="2">
        <v>6.1722222222222225</v>
      </c>
      <c r="P9527" s="2">
        <v>4.9096862303643976</v>
      </c>
      <c r="Q9527" s="2">
        <v>0.58342523757007103</v>
      </c>
      <c r="R9527" s="2">
        <v>4.9096862303643976</v>
      </c>
    </row>
    <row r="9528" spans="1:18" x14ac:dyDescent="0.25">
      <c r="A9528" s="7">
        <v>37986</v>
      </c>
      <c r="B9528" t="s">
        <v>1315</v>
      </c>
      <c r="C9528" t="s">
        <v>1316</v>
      </c>
      <c r="D9528" s="8">
        <v>1353.0093994140625</v>
      </c>
      <c r="E9528" s="3">
        <v>1.3599258316007227E-2</v>
      </c>
      <c r="F9528" s="3">
        <f t="shared" si="144"/>
        <v>1.2346110179969953E-2</v>
      </c>
      <c r="G9528" s="3">
        <v>1.2346110179969953E-2</v>
      </c>
      <c r="H9528" t="s">
        <v>159</v>
      </c>
      <c r="I9528" s="4" t="s">
        <v>2167</v>
      </c>
      <c r="J9528" s="4">
        <v>2484.012939453125</v>
      </c>
      <c r="K9528" s="4">
        <v>665.8740234375</v>
      </c>
      <c r="L9528" s="4">
        <v>285.45001220703125</v>
      </c>
      <c r="M9528" s="4">
        <v>35.826000213623047</v>
      </c>
      <c r="N9528" s="2">
        <v>2.5579647475858351</v>
      </c>
      <c r="O9528" s="2">
        <v>1.4614043732163622</v>
      </c>
      <c r="P9528" s="2">
        <v>11.491486524618319</v>
      </c>
      <c r="Q9528" s="2">
        <v>1.4422630270803027</v>
      </c>
      <c r="R9528" s="2">
        <v>11.491486524618319</v>
      </c>
    </row>
    <row r="9529" spans="1:18" x14ac:dyDescent="0.25">
      <c r="A9529" s="7">
        <v>37986</v>
      </c>
      <c r="B9529" t="s">
        <v>79</v>
      </c>
      <c r="C9529" t="s">
        <v>80</v>
      </c>
      <c r="D9529" s="8">
        <v>172854.65625</v>
      </c>
      <c r="E9529" s="3">
        <v>1.7373826985136842</v>
      </c>
      <c r="F9529" s="3">
        <f t="shared" si="144"/>
        <v>1.9257395335125498</v>
      </c>
      <c r="G9529" s="3">
        <v>1.9257395335125498</v>
      </c>
      <c r="H9529" t="s">
        <v>76</v>
      </c>
      <c r="I9529" s="4" t="s">
        <v>2162</v>
      </c>
      <c r="J9529" s="4">
        <v>678346</v>
      </c>
      <c r="K9529" s="4">
        <v>112814</v>
      </c>
      <c r="L9529" s="4">
        <v>51408</v>
      </c>
      <c r="M9529" s="4">
        <v>6640</v>
      </c>
      <c r="N9529" s="2">
        <v>5.5526898656297679</v>
      </c>
      <c r="O9529" s="2">
        <v>3.022395038637594</v>
      </c>
      <c r="P9529" s="2">
        <v>7.5784334248303971</v>
      </c>
      <c r="Q9529" s="2">
        <v>0.97885150056166026</v>
      </c>
      <c r="R9529" s="2">
        <v>7.5784334248303971</v>
      </c>
    </row>
    <row r="9530" spans="1:18" x14ac:dyDescent="0.25">
      <c r="A9530" s="7">
        <v>37986</v>
      </c>
      <c r="B9530" t="s">
        <v>1934</v>
      </c>
      <c r="C9530" t="s">
        <v>1935</v>
      </c>
      <c r="D9530" s="8">
        <v>4864.52392578125</v>
      </c>
      <c r="E9530" s="3">
        <v>4.8893908260907545E-2</v>
      </c>
      <c r="F9530" s="3">
        <f t="shared" si="144"/>
        <v>3.7914221083182209E-2</v>
      </c>
      <c r="G9530" s="3">
        <v>3.7914221083182209E-2</v>
      </c>
      <c r="H9530" t="s">
        <v>15</v>
      </c>
      <c r="I9530" s="4" t="s">
        <v>2162</v>
      </c>
      <c r="J9530" s="4">
        <v>1805.9659423828125</v>
      </c>
      <c r="K9530" s="4">
        <v>0</v>
      </c>
      <c r="L9530" s="4">
        <v>748.322998046875</v>
      </c>
      <c r="M9530" s="4">
        <v>21.608999252319336</v>
      </c>
      <c r="N9530" s="2">
        <v>0</v>
      </c>
      <c r="O9530" s="2">
        <v>-2.7205314794864939</v>
      </c>
      <c r="P9530" s="2">
        <v>41.436163356410191</v>
      </c>
      <c r="Q9530" s="2">
        <v>1.1965341507940161</v>
      </c>
      <c r="R9530" s="2">
        <v>41.436163356410191</v>
      </c>
    </row>
    <row r="9531" spans="1:18" x14ac:dyDescent="0.25">
      <c r="A9531" s="7">
        <v>37986</v>
      </c>
      <c r="B9531" t="s">
        <v>2040</v>
      </c>
      <c r="C9531" t="s">
        <v>2041</v>
      </c>
      <c r="D9531" s="8">
        <v>6296.49267578125</v>
      </c>
      <c r="E9531" s="3">
        <v>6.3286796396151326E-2</v>
      </c>
      <c r="F9531" s="3">
        <f t="shared" si="144"/>
        <v>7.4118008421648965E-2</v>
      </c>
      <c r="G9531" s="3">
        <v>7.4118008421648965E-2</v>
      </c>
      <c r="H9531" t="s">
        <v>35</v>
      </c>
      <c r="I9531" s="4" t="s">
        <v>2165</v>
      </c>
      <c r="J9531" s="4">
        <v>12040.125</v>
      </c>
      <c r="K9531" s="4">
        <v>1784.1539993286133</v>
      </c>
      <c r="L9531" s="4">
        <v>800.0360107421875</v>
      </c>
      <c r="M9531" s="4">
        <v>90.554000854492188</v>
      </c>
      <c r="N9531" s="2">
        <v>1.8682534560182698</v>
      </c>
      <c r="O9531" s="2">
        <v>1.0305062421731568</v>
      </c>
      <c r="P9531" s="2">
        <v>6.644748378793305</v>
      </c>
      <c r="Q9531" s="2">
        <v>0.75210183328239688</v>
      </c>
      <c r="R9531" s="2">
        <v>6.644748378793305</v>
      </c>
    </row>
    <row r="9532" spans="1:18" x14ac:dyDescent="0.25">
      <c r="A9532" s="7">
        <v>37986</v>
      </c>
      <c r="B9532" t="s">
        <v>1426</v>
      </c>
      <c r="C9532" t="s">
        <v>1427</v>
      </c>
      <c r="D9532" s="8">
        <v>79705.9453125</v>
      </c>
      <c r="E9532" s="3">
        <v>0.80113393158661517</v>
      </c>
      <c r="F9532" s="3">
        <f t="shared" si="144"/>
        <v>0.79395335575202353</v>
      </c>
      <c r="G9532" s="3">
        <v>0.79395335575202353</v>
      </c>
      <c r="H9532" t="s">
        <v>22</v>
      </c>
      <c r="I9532" s="4" t="s">
        <v>2162</v>
      </c>
      <c r="J9532" s="4">
        <v>26176.5</v>
      </c>
      <c r="K9532" s="4">
        <v>3079.5</v>
      </c>
      <c r="L9532" s="4">
        <v>5122.89990234375</v>
      </c>
      <c r="M9532" s="4">
        <v>1356.800048828125</v>
      </c>
      <c r="N9532" s="2">
        <v>0.81945183608302286</v>
      </c>
      <c r="O9532" s="2">
        <v>-0.54374664777641035</v>
      </c>
      <c r="P9532" s="2">
        <v>19.570606850968424</v>
      </c>
      <c r="Q9532" s="2">
        <v>5.1832752615060258</v>
      </c>
      <c r="R9532" s="2">
        <v>19.570606850968424</v>
      </c>
    </row>
    <row r="9533" spans="1:18" x14ac:dyDescent="0.25">
      <c r="A9533" s="7">
        <v>37986</v>
      </c>
      <c r="B9533" t="s">
        <v>1837</v>
      </c>
      <c r="C9533" t="s">
        <v>1838</v>
      </c>
      <c r="D9533" s="8">
        <v>8601.1904296875</v>
      </c>
      <c r="E9533" s="3">
        <v>8.6451587497577434E-2</v>
      </c>
      <c r="F9533" s="3">
        <f t="shared" si="144"/>
        <v>8.7080732664610777E-2</v>
      </c>
      <c r="G9533" s="3">
        <v>8.7080732664610777E-2</v>
      </c>
      <c r="H9533" t="s">
        <v>38</v>
      </c>
      <c r="I9533" s="4" t="s">
        <v>2162</v>
      </c>
      <c r="J9533" s="4">
        <v>45615.515625</v>
      </c>
      <c r="K9533" s="4">
        <v>10221.888916015625</v>
      </c>
      <c r="L9533" s="4">
        <v>1163.9859619140625</v>
      </c>
      <c r="M9533" s="4"/>
      <c r="N9533" s="2">
        <v>8.4640147249979272</v>
      </c>
      <c r="O9533" s="2">
        <v>7.5002012456814553</v>
      </c>
      <c r="P9533" s="2">
        <v>2.5517325540788787</v>
      </c>
      <c r="Q9533" s="2" t="s">
        <v>39</v>
      </c>
      <c r="R9533" s="2">
        <v>2.5517325540788787</v>
      </c>
    </row>
    <row r="9534" spans="1:18" x14ac:dyDescent="0.25">
      <c r="A9534" s="7">
        <v>37986</v>
      </c>
      <c r="B9534" t="s">
        <v>1686</v>
      </c>
      <c r="C9534" t="s">
        <v>1687</v>
      </c>
      <c r="D9534" s="8">
        <v>12798.306640625</v>
      </c>
      <c r="E9534" s="3">
        <v>0.12863730147676983</v>
      </c>
      <c r="F9534" s="3">
        <f t="shared" si="144"/>
        <v>0.15197166186571756</v>
      </c>
      <c r="G9534" s="3">
        <v>0.15197166186571756</v>
      </c>
      <c r="H9534" t="s">
        <v>58</v>
      </c>
      <c r="I9534" s="4" t="s">
        <v>2162</v>
      </c>
      <c r="J9534" s="4">
        <v>20546</v>
      </c>
      <c r="K9534" s="4">
        <v>5058</v>
      </c>
      <c r="L9534" s="4">
        <v>62</v>
      </c>
      <c r="M9534" s="4">
        <v>2772</v>
      </c>
      <c r="N9534" s="2">
        <v>1.4267983074753174</v>
      </c>
      <c r="O9534" s="2">
        <v>1.4093088857545839</v>
      </c>
      <c r="P9534" s="2">
        <v>0.3017619001265453</v>
      </c>
      <c r="Q9534" s="2">
        <v>13.491677212109412</v>
      </c>
      <c r="R9534" s="2">
        <v>0.3017619001265453</v>
      </c>
    </row>
    <row r="9535" spans="1:18" x14ac:dyDescent="0.25">
      <c r="A9535" s="7">
        <v>37986</v>
      </c>
      <c r="B9535" t="s">
        <v>1839</v>
      </c>
      <c r="C9535" t="s">
        <v>1840</v>
      </c>
      <c r="D9535" s="8">
        <v>16972.8984375</v>
      </c>
      <c r="E9535" s="3">
        <v>0.17059661989257199</v>
      </c>
      <c r="F9535" s="3">
        <f t="shared" si="144"/>
        <v>0.11139418470472537</v>
      </c>
      <c r="G9535" s="3">
        <v>0.11139418470472537</v>
      </c>
      <c r="H9535" t="s">
        <v>29</v>
      </c>
      <c r="I9535" s="4" t="s">
        <v>2163</v>
      </c>
      <c r="J9535" s="4">
        <v>4092.876953125</v>
      </c>
      <c r="K9535" s="4">
        <v>0</v>
      </c>
      <c r="L9535" s="4">
        <v>2116.742919921875</v>
      </c>
      <c r="M9535" s="4">
        <v>67.735000610351563</v>
      </c>
      <c r="N9535" s="2">
        <v>0</v>
      </c>
      <c r="O9535" s="2">
        <v>-3.8379748482824976</v>
      </c>
      <c r="P9535" s="2">
        <v>51.717726776655141</v>
      </c>
      <c r="Q9535" s="2">
        <v>1.654948374605653</v>
      </c>
      <c r="R9535" s="2">
        <v>51.717726776655141</v>
      </c>
    </row>
    <row r="9536" spans="1:18" x14ac:dyDescent="0.25">
      <c r="A9536" s="7">
        <v>37986</v>
      </c>
      <c r="B9536" t="s">
        <v>104</v>
      </c>
      <c r="C9536" t="s">
        <v>105</v>
      </c>
      <c r="D9536" s="8">
        <v>1835.4388427734375</v>
      </c>
      <c r="E9536" s="3">
        <v>1.8448214001261818E-2</v>
      </c>
      <c r="F9536" s="3">
        <f t="shared" si="144"/>
        <v>1.2897872799592017E-2</v>
      </c>
      <c r="G9536" s="3">
        <v>1.2897872799592017E-2</v>
      </c>
      <c r="H9536" t="s">
        <v>25</v>
      </c>
      <c r="I9536" s="4" t="s">
        <v>2165</v>
      </c>
      <c r="J9536" s="4">
        <v>2073.23291015625</v>
      </c>
      <c r="K9536" s="4">
        <v>319.114013671875</v>
      </c>
      <c r="L9536" s="4">
        <v>286.26901245117187</v>
      </c>
      <c r="M9536" s="4">
        <v>31.858999252319336</v>
      </c>
      <c r="N9536" s="2">
        <v>3.2793885445002289</v>
      </c>
      <c r="O9536" s="2">
        <v>0.33753303249798011</v>
      </c>
      <c r="P9536" s="2">
        <v>13.807855887720647</v>
      </c>
      <c r="Q9536" s="2">
        <v>1.5366821111246141</v>
      </c>
      <c r="R9536" s="2">
        <v>13.807855887720647</v>
      </c>
    </row>
    <row r="9537" spans="1:18" x14ac:dyDescent="0.25">
      <c r="A9537" s="7">
        <v>37986</v>
      </c>
      <c r="B9537" t="s">
        <v>106</v>
      </c>
      <c r="C9537" t="s">
        <v>107</v>
      </c>
      <c r="D9537" s="8">
        <v>42921.55859375</v>
      </c>
      <c r="E9537" s="3">
        <v>0.43140968783722067</v>
      </c>
      <c r="F9537" s="3">
        <f t="shared" si="144"/>
        <v>0.52863807929578044</v>
      </c>
      <c r="G9537" s="3">
        <v>0.52863807929578044</v>
      </c>
      <c r="H9537" t="s">
        <v>61</v>
      </c>
      <c r="I9537" s="4" t="s">
        <v>2162</v>
      </c>
      <c r="J9537" s="4">
        <v>14689.5</v>
      </c>
      <c r="K9537" s="4">
        <v>7285.39990234375</v>
      </c>
      <c r="L9537" s="4">
        <v>191.10000610351562</v>
      </c>
      <c r="M9537" s="4">
        <v>993</v>
      </c>
      <c r="N9537" s="2">
        <v>1.787170342780265</v>
      </c>
      <c r="O9537" s="2">
        <v>1.7402918916325854</v>
      </c>
      <c r="P9537" s="2">
        <v>1.3009292767181702</v>
      </c>
      <c r="Q9537" s="2">
        <v>6.7599305626467894</v>
      </c>
      <c r="R9537" s="2">
        <v>1.3009292767181702</v>
      </c>
    </row>
    <row r="9538" spans="1:18" x14ac:dyDescent="0.25">
      <c r="A9538" s="7">
        <v>37986</v>
      </c>
      <c r="B9538" t="s">
        <v>1635</v>
      </c>
      <c r="C9538" t="s">
        <v>1636</v>
      </c>
      <c r="D9538" s="8">
        <v>7507.775390625</v>
      </c>
      <c r="E9538" s="3">
        <v>7.5461542957415653E-2</v>
      </c>
      <c r="F9538" s="3">
        <f t="shared" si="144"/>
        <v>7.4727624295545095E-2</v>
      </c>
      <c r="G9538" s="3">
        <v>7.4727624295545095E-2</v>
      </c>
      <c r="H9538" t="s">
        <v>76</v>
      </c>
      <c r="I9538" s="4" t="s">
        <v>2162</v>
      </c>
      <c r="J9538" s="4">
        <v>27027</v>
      </c>
      <c r="K9538" s="4">
        <v>2148</v>
      </c>
      <c r="L9538" s="4">
        <v>4561</v>
      </c>
      <c r="M9538" s="4">
        <v>185</v>
      </c>
      <c r="N9538" s="2">
        <v>1.4215751158173395</v>
      </c>
      <c r="O9538" s="2">
        <v>-1.5969556585043019</v>
      </c>
      <c r="P9538" s="2">
        <v>16.875716875716876</v>
      </c>
      <c r="Q9538" s="2">
        <v>0.68450068450068446</v>
      </c>
      <c r="R9538" s="2">
        <v>16.875716875716876</v>
      </c>
    </row>
    <row r="9539" spans="1:18" x14ac:dyDescent="0.25">
      <c r="A9539" s="7">
        <v>37986</v>
      </c>
      <c r="B9539" t="s">
        <v>1688</v>
      </c>
      <c r="C9539" t="s">
        <v>1689</v>
      </c>
      <c r="D9539" s="8">
        <v>13141.2822265625</v>
      </c>
      <c r="E9539" s="3">
        <v>0.1320845898631387</v>
      </c>
      <c r="F9539" s="3">
        <f t="shared" si="144"/>
        <v>0.10470059792302773</v>
      </c>
      <c r="G9539" s="3">
        <v>0.10470059792302773</v>
      </c>
      <c r="H9539" t="s">
        <v>58</v>
      </c>
      <c r="I9539" s="4" t="s">
        <v>2162</v>
      </c>
      <c r="J9539" s="4">
        <v>12416.1259765625</v>
      </c>
      <c r="K9539" s="4">
        <v>2326.966064453125</v>
      </c>
      <c r="L9539" s="4">
        <v>33.502998352050781</v>
      </c>
      <c r="M9539" s="4">
        <v>2960.125</v>
      </c>
      <c r="N9539" s="2">
        <v>0.74393780155082445</v>
      </c>
      <c r="O9539" s="2">
        <v>0.73322679578235694</v>
      </c>
      <c r="P9539" s="2">
        <v>0.2698345556036823</v>
      </c>
      <c r="Q9539" s="2">
        <v>23.840971053191048</v>
      </c>
      <c r="R9539" s="2">
        <v>0.2698345556036823</v>
      </c>
    </row>
    <row r="9540" spans="1:18" x14ac:dyDescent="0.25">
      <c r="A9540" s="7">
        <v>37986</v>
      </c>
      <c r="B9540" t="s">
        <v>2168</v>
      </c>
      <c r="C9540" t="s">
        <v>2169</v>
      </c>
      <c r="D9540" s="8">
        <v>3246.381103515625</v>
      </c>
      <c r="E9540" s="3">
        <v>3.2629762393396954E-2</v>
      </c>
      <c r="F9540" s="3">
        <f t="shared" si="144"/>
        <v>0</v>
      </c>
      <c r="G9540" s="3">
        <v>0</v>
      </c>
      <c r="H9540" t="s">
        <v>528</v>
      </c>
      <c r="I9540" s="4" t="s">
        <v>2162</v>
      </c>
      <c r="J9540" s="4">
        <v>10113.3623046875</v>
      </c>
      <c r="K9540" s="4">
        <v>6197.9069061279297</v>
      </c>
      <c r="L9540" s="4">
        <v>98.128997802734375</v>
      </c>
      <c r="M9540" s="4">
        <v>0</v>
      </c>
      <c r="N9540" s="2"/>
      <c r="O9540" s="2"/>
      <c r="P9540" s="2">
        <v>0.97029054083479249</v>
      </c>
      <c r="Q9540" s="2">
        <v>0</v>
      </c>
      <c r="R9540" s="2">
        <v>0.97029054083479249</v>
      </c>
    </row>
    <row r="9541" spans="1:18" x14ac:dyDescent="0.25">
      <c r="A9541" s="7">
        <v>37986</v>
      </c>
      <c r="B9541" t="s">
        <v>2114</v>
      </c>
      <c r="C9541" t="s">
        <v>2115</v>
      </c>
      <c r="D9541" s="8">
        <v>11926.6943359375</v>
      </c>
      <c r="E9541" s="3">
        <v>0.11987662258718568</v>
      </c>
      <c r="F9541" s="3">
        <f t="shared" si="144"/>
        <v>9.7681447751624892E-2</v>
      </c>
      <c r="G9541" s="3">
        <v>9.7681447751624892E-2</v>
      </c>
      <c r="H9541" t="s">
        <v>517</v>
      </c>
      <c r="I9541" s="4" t="s">
        <v>2170</v>
      </c>
      <c r="J9541" s="4">
        <v>1378.2039794921875</v>
      </c>
      <c r="K9541" s="4"/>
      <c r="L9541" s="4">
        <v>800.030029296875</v>
      </c>
      <c r="M9541" s="4">
        <v>55.812000274658203</v>
      </c>
      <c r="N9541" s="2"/>
      <c r="O9541" s="2"/>
      <c r="P9541" s="2">
        <v>58.048738880557707</v>
      </c>
      <c r="Q9541" s="2">
        <v>4.0496182789446502</v>
      </c>
      <c r="R9541" s="2">
        <v>58.048738880557707</v>
      </c>
    </row>
    <row r="9542" spans="1:18" x14ac:dyDescent="0.25">
      <c r="A9542" s="7">
        <v>37986</v>
      </c>
      <c r="B9542" t="s">
        <v>108</v>
      </c>
      <c r="C9542" t="s">
        <v>109</v>
      </c>
      <c r="D9542" s="8">
        <v>7746.646484375</v>
      </c>
      <c r="E9542" s="3">
        <v>7.7862464717116817E-2</v>
      </c>
      <c r="F9542" s="3">
        <f t="shared" si="144"/>
        <v>6.5673878964164795E-2</v>
      </c>
      <c r="G9542" s="3">
        <v>6.5673878964164795E-2</v>
      </c>
      <c r="H9542" t="s">
        <v>25</v>
      </c>
      <c r="I9542" s="4" t="s">
        <v>2165</v>
      </c>
      <c r="J9542" s="4">
        <v>6815</v>
      </c>
      <c r="K9542" s="4">
        <v>304</v>
      </c>
      <c r="L9542" s="4">
        <v>4566</v>
      </c>
      <c r="M9542" s="4">
        <v>164</v>
      </c>
      <c r="N9542" s="2">
        <v>2.2222221726485096</v>
      </c>
      <c r="O9542" s="2">
        <v>-31.154970065223512</v>
      </c>
      <c r="P9542" s="2">
        <v>66.999266324284662</v>
      </c>
      <c r="Q9542" s="2">
        <v>2.4064563462949375</v>
      </c>
      <c r="R9542" s="2">
        <v>66.999266324284662</v>
      </c>
    </row>
    <row r="9543" spans="1:18" x14ac:dyDescent="0.25">
      <c r="A9543" s="7">
        <v>37986</v>
      </c>
      <c r="B9543" t="s">
        <v>110</v>
      </c>
      <c r="C9543" t="s">
        <v>111</v>
      </c>
      <c r="D9543" s="8">
        <v>4308.2392578125</v>
      </c>
      <c r="E9543" s="3">
        <v>4.3302624933373023E-2</v>
      </c>
      <c r="F9543" s="3">
        <f t="shared" si="144"/>
        <v>4.682824252605268E-2</v>
      </c>
      <c r="G9543" s="3">
        <v>4.682824252605268E-2</v>
      </c>
      <c r="H9543" t="s">
        <v>22</v>
      </c>
      <c r="I9543" s="4" t="s">
        <v>2171</v>
      </c>
      <c r="J9543" s="4">
        <v>2126.715087890625</v>
      </c>
      <c r="K9543" s="4">
        <v>0</v>
      </c>
      <c r="L9543" s="4">
        <v>601.666015625</v>
      </c>
      <c r="M9543" s="4">
        <v>131.94000244140625</v>
      </c>
      <c r="N9543" s="2">
        <v>0</v>
      </c>
      <c r="O9543" s="2">
        <v>-1.8023828645844522</v>
      </c>
      <c r="P9543" s="2">
        <v>28.290861293590591</v>
      </c>
      <c r="Q9543" s="2">
        <v>6.2039340950117809</v>
      </c>
      <c r="R9543" s="2">
        <v>28.290861293590591</v>
      </c>
    </row>
    <row r="9544" spans="1:18" x14ac:dyDescent="0.25">
      <c r="A9544" s="7">
        <v>37986</v>
      </c>
      <c r="B9544" t="s">
        <v>1573</v>
      </c>
      <c r="C9544" t="s">
        <v>1574</v>
      </c>
      <c r="D9544" s="8">
        <v>37320.9296875</v>
      </c>
      <c r="E9544" s="3">
        <v>0.37511710091123573</v>
      </c>
      <c r="F9544" s="3">
        <f t="shared" si="144"/>
        <v>0.27402451616544088</v>
      </c>
      <c r="G9544" s="3">
        <v>0.27402451616544088</v>
      </c>
      <c r="H9544" t="s">
        <v>29</v>
      </c>
      <c r="I9544" s="4" t="s">
        <v>2163</v>
      </c>
      <c r="J9544" s="4">
        <v>10311.6220703125</v>
      </c>
      <c r="K9544" s="4">
        <v>561.71399688720703</v>
      </c>
      <c r="L9544" s="4">
        <v>5493.2060546875</v>
      </c>
      <c r="M9544" s="4">
        <v>211.95899963378906</v>
      </c>
      <c r="N9544" s="2">
        <v>0.94255693314499511</v>
      </c>
      <c r="O9544" s="2">
        <v>-8.2750511035645644</v>
      </c>
      <c r="P9544" s="2">
        <v>53.2719878330551</v>
      </c>
      <c r="Q9544" s="2">
        <v>2.0555349894370742</v>
      </c>
      <c r="R9544" s="2">
        <v>53.2719878330551</v>
      </c>
    </row>
    <row r="9545" spans="1:18" x14ac:dyDescent="0.25">
      <c r="A9545" s="7">
        <v>37986</v>
      </c>
      <c r="B9545" t="s">
        <v>2043</v>
      </c>
      <c r="C9545" t="s">
        <v>2044</v>
      </c>
      <c r="D9545" s="8">
        <v>1832.736328125</v>
      </c>
      <c r="E9545" s="3">
        <v>1.8421050705261944E-2</v>
      </c>
      <c r="F9545" s="3">
        <f t="shared" si="144"/>
        <v>1.4226063664487051E-2</v>
      </c>
      <c r="G9545" s="3">
        <v>1.4226063664487051E-2</v>
      </c>
      <c r="H9545" t="s">
        <v>29</v>
      </c>
      <c r="I9545" s="4" t="s">
        <v>2172</v>
      </c>
      <c r="J9545" s="4">
        <v>1188.10302734375</v>
      </c>
      <c r="K9545" s="4">
        <v>0.30300000309944153</v>
      </c>
      <c r="L9545" s="4">
        <v>861.041015625</v>
      </c>
      <c r="M9545" s="4">
        <v>13.442999839782715</v>
      </c>
      <c r="N9545" s="2">
        <v>-4.0187274075187537E-3</v>
      </c>
      <c r="O9545" s="2">
        <v>11.41607728940453</v>
      </c>
      <c r="P9545" s="2">
        <v>72.471914960947046</v>
      </c>
      <c r="Q9545" s="2">
        <v>1.1314675184219773</v>
      </c>
      <c r="R9545" s="2">
        <v>72.471914960947046</v>
      </c>
    </row>
    <row r="9546" spans="1:18" x14ac:dyDescent="0.25">
      <c r="A9546" s="7">
        <v>37986</v>
      </c>
      <c r="B9546" t="s">
        <v>113</v>
      </c>
      <c r="C9546" t="s">
        <v>114</v>
      </c>
      <c r="D9546" s="8">
        <v>9842.2265625</v>
      </c>
      <c r="E9546" s="3">
        <v>9.8925389199860284E-2</v>
      </c>
      <c r="F9546" s="3">
        <f t="shared" si="144"/>
        <v>0.10233895016493651</v>
      </c>
      <c r="G9546" s="3">
        <v>0.10233895016493651</v>
      </c>
      <c r="H9546" t="s">
        <v>61</v>
      </c>
      <c r="I9546" s="4" t="s">
        <v>2171</v>
      </c>
      <c r="J9546" s="4">
        <v>17182.87890625</v>
      </c>
      <c r="K9546" s="4">
        <v>5182.6580810546875</v>
      </c>
      <c r="L9546" s="4">
        <v>1309.6280517578125</v>
      </c>
      <c r="M9546" s="4">
        <v>419.87600708007812</v>
      </c>
      <c r="N9546" s="2">
        <v>3.6419138116364129</v>
      </c>
      <c r="O9546" s="2">
        <v>2.7216230235486436</v>
      </c>
      <c r="P9546" s="2">
        <v>7.6217033181875946</v>
      </c>
      <c r="Q9546" s="2">
        <v>2.4435719379210368</v>
      </c>
      <c r="R9546" s="2">
        <v>7.6217033181875946</v>
      </c>
    </row>
    <row r="9547" spans="1:18" x14ac:dyDescent="0.25">
      <c r="A9547" s="7">
        <v>37986</v>
      </c>
      <c r="B9547" t="s">
        <v>1320</v>
      </c>
      <c r="C9547" t="s">
        <v>1321</v>
      </c>
      <c r="D9547" s="8">
        <v>3029.65380859375</v>
      </c>
      <c r="E9547" s="3">
        <v>3.0451410588118708E-2</v>
      </c>
      <c r="F9547" s="3">
        <f t="shared" si="144"/>
        <v>2.4845118134967828E-2</v>
      </c>
      <c r="G9547" s="3">
        <v>2.4845118134967828E-2</v>
      </c>
      <c r="H9547" t="s">
        <v>48</v>
      </c>
      <c r="I9547" s="4" t="s">
        <v>2165</v>
      </c>
      <c r="J9547" s="4">
        <v>7006</v>
      </c>
      <c r="K9547" s="4">
        <v>1614</v>
      </c>
      <c r="L9547" s="4">
        <v>223</v>
      </c>
      <c r="M9547" s="4">
        <v>110</v>
      </c>
      <c r="N9547" s="2">
        <v>9.550295857988166</v>
      </c>
      <c r="O9547" s="2">
        <v>8.2307692307692299</v>
      </c>
      <c r="P9547" s="2">
        <v>3.1829860119897231</v>
      </c>
      <c r="Q9547" s="2">
        <v>1.5700827861832714</v>
      </c>
      <c r="R9547" s="2">
        <v>3.1829860119897231</v>
      </c>
    </row>
    <row r="9548" spans="1:18" x14ac:dyDescent="0.25">
      <c r="A9548" s="7">
        <v>37986</v>
      </c>
      <c r="B9548" t="s">
        <v>128</v>
      </c>
      <c r="C9548" t="s">
        <v>129</v>
      </c>
      <c r="D9548" s="8">
        <v>16034.421875</v>
      </c>
      <c r="E9548" s="3">
        <v>0.16116388039905261</v>
      </c>
      <c r="F9548" s="3">
        <f t="shared" si="144"/>
        <v>0.25668601783128142</v>
      </c>
      <c r="G9548" s="3">
        <v>0.25668601783128142</v>
      </c>
      <c r="H9548" t="s">
        <v>92</v>
      </c>
      <c r="I9548" s="4" t="s">
        <v>2162</v>
      </c>
      <c r="J9548" s="4">
        <v>47988</v>
      </c>
      <c r="K9548" s="4">
        <v>14409</v>
      </c>
      <c r="L9548" s="4">
        <v>4353</v>
      </c>
      <c r="M9548" s="4">
        <v>3157</v>
      </c>
      <c r="N9548" s="2">
        <v>1.6508936755270394</v>
      </c>
      <c r="O9548" s="2">
        <v>1.152153987167736</v>
      </c>
      <c r="P9548" s="2">
        <v>9.0710177544386088</v>
      </c>
      <c r="Q9548" s="2">
        <v>6.5787280153371679</v>
      </c>
      <c r="R9548" s="2">
        <v>9.0710177544386088</v>
      </c>
    </row>
    <row r="9549" spans="1:18" x14ac:dyDescent="0.25">
      <c r="A9549" s="7">
        <v>37986</v>
      </c>
      <c r="B9549" t="s">
        <v>130</v>
      </c>
      <c r="C9549" t="s">
        <v>131</v>
      </c>
      <c r="D9549" s="8">
        <v>86309.1640625</v>
      </c>
      <c r="E9549" s="3">
        <v>0.86750366821759572</v>
      </c>
      <c r="F9549" s="3">
        <f t="shared" si="144"/>
        <v>1.1486340473495347</v>
      </c>
      <c r="G9549" s="3">
        <v>1.1486340473495347</v>
      </c>
      <c r="H9549" t="s">
        <v>92</v>
      </c>
      <c r="I9549" s="4" t="s">
        <v>2162</v>
      </c>
      <c r="J9549" s="4">
        <v>100166</v>
      </c>
      <c r="K9549" s="4">
        <v>17939</v>
      </c>
      <c r="L9549" s="4">
        <v>5184</v>
      </c>
      <c r="M9549" s="4">
        <v>5219</v>
      </c>
      <c r="N9549" s="2">
        <v>1.2510635330218285</v>
      </c>
      <c r="O9549" s="2">
        <v>0.88953204547039544</v>
      </c>
      <c r="P9549" s="2">
        <v>5.1754088213565481</v>
      </c>
      <c r="Q9549" s="2">
        <v>5.2103508176427127</v>
      </c>
      <c r="R9549" s="2">
        <v>5.1754088213565481</v>
      </c>
    </row>
    <row r="9550" spans="1:18" x14ac:dyDescent="0.25">
      <c r="A9550" s="7">
        <v>37986</v>
      </c>
      <c r="B9550" t="s">
        <v>2046</v>
      </c>
      <c r="C9550" t="s">
        <v>2047</v>
      </c>
      <c r="D9550" s="8">
        <v>21688.6875</v>
      </c>
      <c r="E9550" s="3">
        <v>0.21799557636139763</v>
      </c>
      <c r="F9550" s="3">
        <f t="shared" si="144"/>
        <v>0.19532283018916136</v>
      </c>
      <c r="G9550" s="3">
        <v>0.19532283018916136</v>
      </c>
      <c r="H9550" t="s">
        <v>92</v>
      </c>
      <c r="I9550" s="4" t="s">
        <v>2162</v>
      </c>
      <c r="J9550" s="4">
        <v>47802</v>
      </c>
      <c r="K9550" s="4">
        <v>10643</v>
      </c>
      <c r="L9550" s="4">
        <v>4541</v>
      </c>
      <c r="M9550" s="4">
        <v>2774</v>
      </c>
      <c r="N9550" s="2">
        <v>2.5651964328753918</v>
      </c>
      <c r="O9550" s="2">
        <v>1.4707158351409979</v>
      </c>
      <c r="P9550" s="2">
        <v>9.4996025270909161</v>
      </c>
      <c r="Q9550" s="2">
        <v>5.8031044726162087</v>
      </c>
      <c r="R9550" s="2">
        <v>9.4996025270909161</v>
      </c>
    </row>
    <row r="9551" spans="1:18" x14ac:dyDescent="0.25">
      <c r="A9551" s="7">
        <v>37986</v>
      </c>
      <c r="B9551" t="s">
        <v>1322</v>
      </c>
      <c r="C9551" t="s">
        <v>1323</v>
      </c>
      <c r="D9551" s="8">
        <v>2772.6240234375</v>
      </c>
      <c r="E9551" s="3">
        <v>2.7867973662431857E-2</v>
      </c>
      <c r="F9551" s="3">
        <f t="shared" si="144"/>
        <v>2.0693627241947933E-2</v>
      </c>
      <c r="G9551" s="3">
        <v>2.0693627241947933E-2</v>
      </c>
      <c r="H9551" t="s">
        <v>136</v>
      </c>
      <c r="I9551" s="4" t="s">
        <v>2166</v>
      </c>
      <c r="J9551" s="4">
        <v>1017.1599731445312</v>
      </c>
      <c r="K9551" s="4">
        <v>0</v>
      </c>
      <c r="L9551" s="4">
        <v>363.52398681640625</v>
      </c>
      <c r="M9551" s="4">
        <v>25.851999282836914</v>
      </c>
      <c r="N9551" s="2">
        <v>0</v>
      </c>
      <c r="O9551" s="2">
        <v>-2.5202366560443386</v>
      </c>
      <c r="P9551" s="2">
        <v>35.73911640393974</v>
      </c>
      <c r="Q9551" s="2">
        <v>2.5415863743552487</v>
      </c>
      <c r="R9551" s="2">
        <v>35.73911640393974</v>
      </c>
    </row>
    <row r="9552" spans="1:18" x14ac:dyDescent="0.25">
      <c r="A9552" s="7">
        <v>37986</v>
      </c>
      <c r="B9552" t="s">
        <v>134</v>
      </c>
      <c r="C9552" t="s">
        <v>135</v>
      </c>
      <c r="D9552" s="8">
        <v>23545.689453125</v>
      </c>
      <c r="E9552" s="3">
        <v>0.23666052374817356</v>
      </c>
      <c r="F9552" s="3">
        <f t="shared" si="144"/>
        <v>0.29995852604196444</v>
      </c>
      <c r="G9552" s="3">
        <v>0.29995852604196444</v>
      </c>
      <c r="H9552" t="s">
        <v>136</v>
      </c>
      <c r="I9552" s="4" t="s">
        <v>2171</v>
      </c>
      <c r="J9552" s="4">
        <v>19833.671875</v>
      </c>
      <c r="K9552" s="4">
        <v>85.49900358915329</v>
      </c>
      <c r="L9552" s="4">
        <v>2005.384033203125</v>
      </c>
      <c r="M9552" s="4">
        <v>133.75799560546875</v>
      </c>
      <c r="N9552" s="2">
        <v>4.7691456168667878E-2</v>
      </c>
      <c r="O9552" s="2">
        <v>-1.0709143837359558</v>
      </c>
      <c r="P9552" s="2">
        <v>10.111007411244294</v>
      </c>
      <c r="Q9552" s="2">
        <v>0.67439855034643581</v>
      </c>
      <c r="R9552" s="2">
        <v>10.111007411244294</v>
      </c>
    </row>
    <row r="9553" spans="1:18" x14ac:dyDescent="0.25">
      <c r="A9553" s="7">
        <v>37986</v>
      </c>
      <c r="B9553" t="s">
        <v>2173</v>
      </c>
      <c r="C9553" t="s">
        <v>2174</v>
      </c>
      <c r="D9553" s="8">
        <v>5053.1279296875</v>
      </c>
      <c r="E9553" s="3">
        <v>5.0789589524958691E-2</v>
      </c>
      <c r="F9553" s="3">
        <f t="shared" si="144"/>
        <v>0</v>
      </c>
      <c r="G9553" s="3">
        <v>0</v>
      </c>
      <c r="H9553" t="s">
        <v>55</v>
      </c>
      <c r="I9553" s="4" t="s">
        <v>2162</v>
      </c>
      <c r="J9553" s="4">
        <v>8823.099609375</v>
      </c>
      <c r="K9553" s="4">
        <v>3634.199951171875</v>
      </c>
      <c r="L9553" s="4">
        <v>170.80000305175781</v>
      </c>
      <c r="M9553" s="4">
        <v>123.5</v>
      </c>
      <c r="N9553" s="2">
        <v>4.5139734956853879</v>
      </c>
      <c r="O9553" s="2">
        <v>4.3018259261522349</v>
      </c>
      <c r="P9553" s="2">
        <v>1.9358276639002687</v>
      </c>
      <c r="Q9553" s="2">
        <v>1.3997348490634161</v>
      </c>
      <c r="R9553" s="2">
        <v>1.9358276639002687</v>
      </c>
    </row>
    <row r="9554" spans="1:18" x14ac:dyDescent="0.25">
      <c r="A9554" s="7">
        <v>37986</v>
      </c>
      <c r="B9554" t="s">
        <v>1692</v>
      </c>
      <c r="C9554" t="s">
        <v>1693</v>
      </c>
      <c r="D9554" s="8">
        <v>7435.765625</v>
      </c>
      <c r="E9554" s="3">
        <v>7.4737764242771398E-2</v>
      </c>
      <c r="F9554" s="3">
        <f t="shared" si="144"/>
        <v>8.9221223627532584E-2</v>
      </c>
      <c r="G9554" s="3">
        <v>8.9221223627532584E-2</v>
      </c>
      <c r="H9554" t="s">
        <v>55</v>
      </c>
      <c r="I9554" s="4" t="s">
        <v>2170</v>
      </c>
      <c r="J9554" s="4">
        <v>3680.466064453125</v>
      </c>
      <c r="K9554" s="4">
        <v>1546.844970703125</v>
      </c>
      <c r="L9554" s="4">
        <v>6.7420001029968262</v>
      </c>
      <c r="M9554" s="4">
        <v>182.24200439453125</v>
      </c>
      <c r="N9554" s="2">
        <v>1.5191284790210062</v>
      </c>
      <c r="O9554" s="2">
        <v>1.512507282614123</v>
      </c>
      <c r="P9554" s="2">
        <v>0.18318332474554713</v>
      </c>
      <c r="Q9554" s="2">
        <v>4.951601270139963</v>
      </c>
      <c r="R9554" s="2">
        <v>0.18318332474554713</v>
      </c>
    </row>
    <row r="9555" spans="1:18" x14ac:dyDescent="0.25">
      <c r="A9555" s="7">
        <v>37986</v>
      </c>
      <c r="B9555" t="s">
        <v>1938</v>
      </c>
      <c r="C9555" t="s">
        <v>1939</v>
      </c>
      <c r="D9555" s="8"/>
      <c r="E9555" s="3" t="s">
        <v>39</v>
      </c>
      <c r="F9555" s="3">
        <f t="shared" si="144"/>
        <v>0</v>
      </c>
      <c r="G9555" s="3">
        <v>0</v>
      </c>
      <c r="H9555" t="s">
        <v>25</v>
      </c>
      <c r="I9555" s="4" t="s">
        <v>2165</v>
      </c>
      <c r="J9555" s="4">
        <v>4057</v>
      </c>
      <c r="K9555" s="4">
        <v>953</v>
      </c>
      <c r="L9555" s="4">
        <v>1192</v>
      </c>
      <c r="M9555" s="4">
        <v>60</v>
      </c>
      <c r="N9555" s="2">
        <v>3.5296296296296297</v>
      </c>
      <c r="O9555" s="2">
        <v>-0.88518518518518519</v>
      </c>
      <c r="P9555" s="2">
        <v>29.381316243529703</v>
      </c>
      <c r="Q9555" s="2">
        <v>1.4789253142716292</v>
      </c>
      <c r="R9555" s="2">
        <v>29.381316243529703</v>
      </c>
    </row>
    <row r="9556" spans="1:18" x14ac:dyDescent="0.25">
      <c r="A9556" s="7">
        <v>37986</v>
      </c>
      <c r="B9556" t="s">
        <v>1194</v>
      </c>
      <c r="C9556" t="s">
        <v>1195</v>
      </c>
      <c r="D9556" s="8">
        <v>6188.529296875</v>
      </c>
      <c r="E9556" s="3">
        <v>6.2201643640338325E-2</v>
      </c>
      <c r="F9556" s="3">
        <f t="shared" si="144"/>
        <v>8.5589511643836796E-2</v>
      </c>
      <c r="G9556" s="3">
        <v>8.5589511643836796E-2</v>
      </c>
      <c r="H9556" t="s">
        <v>205</v>
      </c>
      <c r="I9556" s="4" t="s">
        <v>2162</v>
      </c>
      <c r="J9556" s="4">
        <v>4105.2998046875</v>
      </c>
      <c r="K9556" s="4">
        <v>1180.3000183105469</v>
      </c>
      <c r="L9556" s="4">
        <v>29.5</v>
      </c>
      <c r="M9556" s="4">
        <v>201.39999389648437</v>
      </c>
      <c r="N9556" s="2">
        <v>1.9593293002579</v>
      </c>
      <c r="O9556" s="2">
        <v>1.9103585187100507</v>
      </c>
      <c r="P9556" s="2">
        <v>0.71858332895240451</v>
      </c>
      <c r="Q9556" s="2">
        <v>4.9058534937332103</v>
      </c>
      <c r="R9556" s="2">
        <v>0.71858332895240451</v>
      </c>
    </row>
    <row r="9557" spans="1:18" x14ac:dyDescent="0.25">
      <c r="A9557" s="7">
        <v>37986</v>
      </c>
      <c r="B9557" t="s">
        <v>1576</v>
      </c>
      <c r="C9557" t="s">
        <v>1577</v>
      </c>
      <c r="D9557" s="8">
        <v>22564.208984375</v>
      </c>
      <c r="E9557" s="3">
        <v>0.22679554688073469</v>
      </c>
      <c r="F9557" s="3">
        <f t="shared" si="144"/>
        <v>0.13861604207379097</v>
      </c>
      <c r="G9557" s="3">
        <v>0.13861604207379097</v>
      </c>
      <c r="H9557" t="s">
        <v>101</v>
      </c>
      <c r="I9557" s="4" t="s">
        <v>2162</v>
      </c>
      <c r="J9557" s="4">
        <v>39037</v>
      </c>
      <c r="K9557" s="4">
        <v>20787</v>
      </c>
      <c r="L9557" s="4">
        <v>1288</v>
      </c>
      <c r="M9557" s="4">
        <v>2219</v>
      </c>
      <c r="N9557" s="2">
        <v>3.2683962264150943</v>
      </c>
      <c r="O9557" s="2">
        <v>3.0658805031446539</v>
      </c>
      <c r="P9557" s="2">
        <v>3.2994338704306174</v>
      </c>
      <c r="Q9557" s="2">
        <v>5.6843507441657914</v>
      </c>
      <c r="R9557" s="2">
        <v>3.2994338704306174</v>
      </c>
    </row>
    <row r="9558" spans="1:18" x14ac:dyDescent="0.25">
      <c r="A9558" s="7">
        <v>37986</v>
      </c>
      <c r="B9558" t="s">
        <v>139</v>
      </c>
      <c r="C9558" t="s">
        <v>140</v>
      </c>
      <c r="D9558" s="8">
        <v>15961.9248046875</v>
      </c>
      <c r="E9558" s="3">
        <v>0.16043520372706466</v>
      </c>
      <c r="F9558" s="3">
        <f t="shared" si="144"/>
        <v>0.16170639914764756</v>
      </c>
      <c r="G9558" s="3">
        <v>0.16170639914764756</v>
      </c>
      <c r="H9558" t="s">
        <v>42</v>
      </c>
      <c r="I9558" s="4" t="s">
        <v>2162</v>
      </c>
      <c r="J9558" s="4">
        <v>3562.300048828125</v>
      </c>
      <c r="K9558" s="4">
        <v>1121.8000183105469</v>
      </c>
      <c r="L9558" s="4">
        <v>694</v>
      </c>
      <c r="M9558" s="4">
        <v>162.60000610351562</v>
      </c>
      <c r="N9558" s="2">
        <v>0.95019485135411097</v>
      </c>
      <c r="O9558" s="2">
        <v>0.36235814599117511</v>
      </c>
      <c r="P9558" s="2">
        <v>19.481795202184113</v>
      </c>
      <c r="Q9558" s="2">
        <v>4.5644668858538591</v>
      </c>
      <c r="R9558" s="2">
        <v>19.481795202184113</v>
      </c>
    </row>
    <row r="9559" spans="1:18" x14ac:dyDescent="0.25">
      <c r="A9559" s="7">
        <v>37986</v>
      </c>
      <c r="B9559" t="s">
        <v>141</v>
      </c>
      <c r="C9559" t="s">
        <v>142</v>
      </c>
      <c r="D9559" s="8">
        <v>10768.6796875</v>
      </c>
      <c r="E9559" s="3">
        <v>0.10823727969374991</v>
      </c>
      <c r="F9559" s="3">
        <f t="shared" si="144"/>
        <v>0.13789408131451167</v>
      </c>
      <c r="G9559" s="3">
        <v>0.13789408131451167</v>
      </c>
      <c r="H9559" t="s">
        <v>58</v>
      </c>
      <c r="I9559" s="4" t="s">
        <v>2162</v>
      </c>
      <c r="J9559" s="4">
        <v>6302.2001953125</v>
      </c>
      <c r="K9559" s="4">
        <v>1484.3999938964844</v>
      </c>
      <c r="L9559" s="4">
        <v>98.400001525878906</v>
      </c>
      <c r="M9559" s="4">
        <v>405.20001220703125</v>
      </c>
      <c r="N9559" s="2">
        <v>1.5510971723056264</v>
      </c>
      <c r="O9559" s="2">
        <v>1.4482758540967664</v>
      </c>
      <c r="P9559" s="2">
        <v>1.5613595010686527</v>
      </c>
      <c r="Q9559" s="2">
        <v>6.4295008036782786</v>
      </c>
      <c r="R9559" s="2">
        <v>1.5613595010686527</v>
      </c>
    </row>
    <row r="9560" spans="1:18" x14ac:dyDescent="0.25">
      <c r="A9560" s="7">
        <v>37986</v>
      </c>
      <c r="B9560" t="s">
        <v>143</v>
      </c>
      <c r="C9560" t="s">
        <v>144</v>
      </c>
      <c r="D9560" s="8">
        <v>3357.1865234375</v>
      </c>
      <c r="E9560" s="3">
        <v>3.3743480841312991E-2</v>
      </c>
      <c r="F9560" s="3">
        <f t="shared" si="144"/>
        <v>3.7122314261181427E-2</v>
      </c>
      <c r="G9560" s="3">
        <v>3.7122314261181427E-2</v>
      </c>
      <c r="H9560" t="s">
        <v>48</v>
      </c>
      <c r="I9560" s="4" t="s">
        <v>2162</v>
      </c>
      <c r="J9560" s="4">
        <v>4069.60009765625</v>
      </c>
      <c r="K9560" s="4">
        <v>1686.9000473022461</v>
      </c>
      <c r="L9560" s="4">
        <v>36.5</v>
      </c>
      <c r="M9560" s="4">
        <v>137.19999694824219</v>
      </c>
      <c r="N9560" s="2">
        <v>2.5948317345833414</v>
      </c>
      <c r="O9560" s="2">
        <v>2.538686524045374</v>
      </c>
      <c r="P9560" s="2">
        <v>0.89689402211831459</v>
      </c>
      <c r="Q9560" s="2">
        <v>3.3713385506172444</v>
      </c>
      <c r="R9560" s="2">
        <v>0.89689402211831459</v>
      </c>
    </row>
    <row r="9561" spans="1:18" x14ac:dyDescent="0.25">
      <c r="A9561" s="7">
        <v>37986</v>
      </c>
      <c r="B9561" t="s">
        <v>145</v>
      </c>
      <c r="C9561" t="s">
        <v>146</v>
      </c>
      <c r="D9561" s="8">
        <v>119503.296875</v>
      </c>
      <c r="E9561" s="3">
        <v>1.20114184315454</v>
      </c>
      <c r="F9561" s="3">
        <f t="shared" si="144"/>
        <v>1.3287522466170887</v>
      </c>
      <c r="G9561" s="3">
        <v>1.3287522466170887</v>
      </c>
      <c r="H9561" t="s">
        <v>73</v>
      </c>
      <c r="I9561" s="4" t="s">
        <v>2162</v>
      </c>
      <c r="J9561" s="4">
        <v>736445</v>
      </c>
      <c r="K9561" s="4">
        <v>195867</v>
      </c>
      <c r="L9561" s="4">
        <v>111627</v>
      </c>
      <c r="M9561" s="4"/>
      <c r="N9561" s="2">
        <v>8.711394769613948</v>
      </c>
      <c r="O9561" s="2">
        <v>3.7466642946094999</v>
      </c>
      <c r="P9561" s="2">
        <v>15.15754740679888</v>
      </c>
      <c r="Q9561" s="2" t="s">
        <v>39</v>
      </c>
      <c r="R9561" s="2">
        <v>15.15754740679888</v>
      </c>
    </row>
    <row r="9562" spans="1:18" x14ac:dyDescent="0.25">
      <c r="A9562" s="7">
        <v>37986</v>
      </c>
      <c r="B9562" t="s">
        <v>1578</v>
      </c>
      <c r="C9562" t="s">
        <v>1579</v>
      </c>
      <c r="D9562" s="8">
        <v>25588.048828125</v>
      </c>
      <c r="E9562" s="3">
        <v>0.25718852061705877</v>
      </c>
      <c r="F9562" s="3">
        <f t="shared" si="144"/>
        <v>0.22206841503137464</v>
      </c>
      <c r="G9562" s="3">
        <v>0.22206841503137464</v>
      </c>
      <c r="H9562" t="s">
        <v>73</v>
      </c>
      <c r="I9562" s="4" t="s">
        <v>2162</v>
      </c>
      <c r="J9562" s="4">
        <v>92397</v>
      </c>
      <c r="K9562" s="4">
        <v>7994</v>
      </c>
      <c r="L9562" s="4">
        <v>16958</v>
      </c>
      <c r="M9562" s="4"/>
      <c r="N9562" s="2">
        <v>2.6540504648074368</v>
      </c>
      <c r="O9562" s="2">
        <v>-2.9760956175298805</v>
      </c>
      <c r="P9562" s="2">
        <v>18.353409742740563</v>
      </c>
      <c r="Q9562" s="2" t="s">
        <v>39</v>
      </c>
      <c r="R9562" s="2">
        <v>18.353409742740563</v>
      </c>
    </row>
    <row r="9563" spans="1:18" x14ac:dyDescent="0.25">
      <c r="A9563" s="7">
        <v>37986</v>
      </c>
      <c r="B9563" t="s">
        <v>1260</v>
      </c>
      <c r="C9563" t="s">
        <v>1261</v>
      </c>
      <c r="D9563" s="8">
        <v>50965.2890625</v>
      </c>
      <c r="E9563" s="3">
        <v>0.51225817899791859</v>
      </c>
      <c r="F9563" s="3">
        <f t="shared" si="144"/>
        <v>0.54319413814696271</v>
      </c>
      <c r="G9563" s="3">
        <v>0.54319413814696271</v>
      </c>
      <c r="H9563" t="s">
        <v>38</v>
      </c>
      <c r="I9563" s="4" t="s">
        <v>2162</v>
      </c>
      <c r="J9563" s="4">
        <v>326563</v>
      </c>
      <c r="K9563" s="4">
        <v>115077</v>
      </c>
      <c r="L9563" s="4">
        <v>35733</v>
      </c>
      <c r="M9563" s="4"/>
      <c r="N9563" s="2">
        <v>13.948727272727274</v>
      </c>
      <c r="O9563" s="2">
        <v>9.6174545454545459</v>
      </c>
      <c r="P9563" s="2">
        <v>10.942145925900974</v>
      </c>
      <c r="Q9563" s="2" t="s">
        <v>39</v>
      </c>
      <c r="R9563" s="2">
        <v>10.942145925900974</v>
      </c>
    </row>
    <row r="9564" spans="1:18" x14ac:dyDescent="0.25">
      <c r="A9564" s="7">
        <v>37986</v>
      </c>
      <c r="B9564" t="s">
        <v>153</v>
      </c>
      <c r="C9564" t="s">
        <v>154</v>
      </c>
      <c r="D9564" s="8">
        <v>4213.625</v>
      </c>
      <c r="E9564" s="3">
        <v>4.2351645780584646E-2</v>
      </c>
      <c r="F9564" s="3">
        <f t="shared" si="144"/>
        <v>3.8253542515423525E-2</v>
      </c>
      <c r="G9564" s="3">
        <v>3.8253542515423525E-2</v>
      </c>
      <c r="H9564" t="s">
        <v>35</v>
      </c>
      <c r="I9564" s="4" t="s">
        <v>2162</v>
      </c>
      <c r="J9564" s="4">
        <v>1692</v>
      </c>
      <c r="K9564" s="4">
        <v>168.10000038146973</v>
      </c>
      <c r="L9564" s="4">
        <v>423.89999389648437</v>
      </c>
      <c r="M9564" s="4">
        <v>72.099998474121094</v>
      </c>
      <c r="N9564" s="2">
        <v>0.50862329918750293</v>
      </c>
      <c r="O9564" s="2">
        <v>-0.77397880034800193</v>
      </c>
      <c r="P9564" s="2">
        <v>25.053191128633827</v>
      </c>
      <c r="Q9564" s="2">
        <v>4.2612292242388357</v>
      </c>
      <c r="R9564" s="2">
        <v>25.053191128633827</v>
      </c>
    </row>
    <row r="9565" spans="1:18" x14ac:dyDescent="0.25">
      <c r="A9565" s="7">
        <v>37986</v>
      </c>
      <c r="B9565" t="s">
        <v>1130</v>
      </c>
      <c r="C9565" t="s">
        <v>1131</v>
      </c>
      <c r="D9565" s="8">
        <v>2721.220703125</v>
      </c>
      <c r="E9565" s="3">
        <v>2.7351312779268087E-2</v>
      </c>
      <c r="F9565" s="3">
        <f t="shared" si="144"/>
        <v>2.477630611379595E-2</v>
      </c>
      <c r="G9565" s="3">
        <v>2.477630611379595E-2</v>
      </c>
      <c r="H9565" t="s">
        <v>35</v>
      </c>
      <c r="I9565" s="4" t="s">
        <v>2162</v>
      </c>
      <c r="J9565" s="4">
        <v>3006.39990234375</v>
      </c>
      <c r="K9565" s="4">
        <v>847</v>
      </c>
      <c r="L9565" s="4">
        <v>562.5999755859375</v>
      </c>
      <c r="M9565" s="4">
        <v>91.5</v>
      </c>
      <c r="N9565" s="2">
        <v>2.3540856829805379</v>
      </c>
      <c r="O9565" s="2">
        <v>0.79043922752356544</v>
      </c>
      <c r="P9565" s="2">
        <v>18.713411184830797</v>
      </c>
      <c r="Q9565" s="2">
        <v>3.043507283534296</v>
      </c>
      <c r="R9565" s="2">
        <v>18.713411184830797</v>
      </c>
    </row>
    <row r="9566" spans="1:18" x14ac:dyDescent="0.25">
      <c r="A9566" s="7">
        <v>37986</v>
      </c>
      <c r="B9566" t="s">
        <v>160</v>
      </c>
      <c r="C9566" t="s">
        <v>161</v>
      </c>
      <c r="D9566" s="8">
        <v>18626.41796875</v>
      </c>
      <c r="E9566" s="3">
        <v>0.18721634126758244</v>
      </c>
      <c r="F9566" s="3">
        <f t="shared" si="144"/>
        <v>0.21198755829890309</v>
      </c>
      <c r="G9566" s="3">
        <v>0.21198755829890309</v>
      </c>
      <c r="H9566" t="s">
        <v>35</v>
      </c>
      <c r="I9566" s="4" t="s">
        <v>2162</v>
      </c>
      <c r="J9566" s="4">
        <v>13779</v>
      </c>
      <c r="K9566" s="4">
        <v>4574</v>
      </c>
      <c r="L9566" s="4">
        <v>927</v>
      </c>
      <c r="M9566" s="4">
        <v>789</v>
      </c>
      <c r="N9566" s="2">
        <v>2.1646947468054898</v>
      </c>
      <c r="O9566" s="2">
        <v>1.7259820160908661</v>
      </c>
      <c r="P9566" s="2">
        <v>6.7276290006531685</v>
      </c>
      <c r="Q9566" s="2">
        <v>5.7261049423035049</v>
      </c>
      <c r="R9566" s="2">
        <v>6.7276290006531685</v>
      </c>
    </row>
    <row r="9567" spans="1:18" x14ac:dyDescent="0.25">
      <c r="A9567" s="7">
        <v>37986</v>
      </c>
      <c r="B9567" t="s">
        <v>1695</v>
      </c>
      <c r="C9567" t="s">
        <v>1696</v>
      </c>
      <c r="D9567" s="8">
        <v>21120.89453125</v>
      </c>
      <c r="E9567" s="3">
        <v>0.21228862173463167</v>
      </c>
      <c r="F9567" s="3">
        <f t="shared" ref="F9567:F9630" si="145">IF(ISNUMBER(VLOOKUP($C9567,$C$9002:$E$9501,3,FALSE)),VLOOKUP($C9567,$C$9002:$E$9501,3,FALSE),0)</f>
        <v>0.2258949204597098</v>
      </c>
      <c r="G9567" s="3">
        <v>0.2258949204597098</v>
      </c>
      <c r="H9567" t="s">
        <v>38</v>
      </c>
      <c r="I9567" s="4" t="s">
        <v>2162</v>
      </c>
      <c r="J9567" s="4">
        <v>90466.609375</v>
      </c>
      <c r="K9567" s="4">
        <v>18142.60009765625</v>
      </c>
      <c r="L9567" s="4">
        <v>2821.967041015625</v>
      </c>
      <c r="M9567" s="4"/>
      <c r="N9567" s="2">
        <v>6.3778261811026828</v>
      </c>
      <c r="O9567" s="2">
        <v>5.385795536127854</v>
      </c>
      <c r="P9567" s="2">
        <v>3.1193465307382922</v>
      </c>
      <c r="Q9567" s="2" t="s">
        <v>39</v>
      </c>
      <c r="R9567" s="2">
        <v>3.1193465307382922</v>
      </c>
    </row>
    <row r="9568" spans="1:18" x14ac:dyDescent="0.25">
      <c r="A9568" s="7">
        <v>37986</v>
      </c>
      <c r="B9568" t="s">
        <v>164</v>
      </c>
      <c r="C9568" t="s">
        <v>165</v>
      </c>
      <c r="D9568" s="8">
        <v>10383.279296875</v>
      </c>
      <c r="E9568" s="3">
        <v>0.10436357455210847</v>
      </c>
      <c r="F9568" s="3">
        <f t="shared" si="145"/>
        <v>8.8583742732702808E-2</v>
      </c>
      <c r="G9568" s="3">
        <v>8.8583742732702808E-2</v>
      </c>
      <c r="H9568" t="s">
        <v>61</v>
      </c>
      <c r="I9568" s="4" t="s">
        <v>2162</v>
      </c>
      <c r="J9568" s="4">
        <v>7444.89990234375</v>
      </c>
      <c r="K9568" s="4">
        <v>1973.5</v>
      </c>
      <c r="L9568" s="4">
        <v>104.59999847412109</v>
      </c>
      <c r="M9568" s="4">
        <v>193.89999389648437</v>
      </c>
      <c r="N9568" s="2">
        <v>1.7074752696203357</v>
      </c>
      <c r="O9568" s="2">
        <v>1.6169751882436514</v>
      </c>
      <c r="P9568" s="2">
        <v>1.4049886478821787</v>
      </c>
      <c r="Q9568" s="2">
        <v>2.604467439991264</v>
      </c>
      <c r="R9568" s="2">
        <v>1.4049886478821787</v>
      </c>
    </row>
    <row r="9569" spans="1:18" x14ac:dyDescent="0.25">
      <c r="A9569" s="7">
        <v>37986</v>
      </c>
      <c r="B9569" t="s">
        <v>1759</v>
      </c>
      <c r="C9569" t="s">
        <v>1760</v>
      </c>
      <c r="D9569" s="8">
        <v>7836.77880859375</v>
      </c>
      <c r="E9569" s="3">
        <v>7.8768395422552956E-2</v>
      </c>
      <c r="F9569" s="3">
        <f t="shared" si="145"/>
        <v>7.2873404051933252E-2</v>
      </c>
      <c r="G9569" s="3">
        <v>7.2873404051933252E-2</v>
      </c>
      <c r="H9569" t="s">
        <v>73</v>
      </c>
      <c r="I9569" s="4" t="s">
        <v>2164</v>
      </c>
      <c r="J9569" s="4">
        <v>212168.109375</v>
      </c>
      <c r="K9569" s="4">
        <v>117953.93359375</v>
      </c>
      <c r="L9569" s="4">
        <v>46317.328125</v>
      </c>
      <c r="M9569" s="4">
        <v>36.71099853515625</v>
      </c>
      <c r="N9569" s="2">
        <v>35.608755665539896</v>
      </c>
      <c r="O9569" s="2">
        <v>21.626157798442097</v>
      </c>
      <c r="P9569" s="2">
        <v>21.830485392663647</v>
      </c>
      <c r="Q9569" s="2">
        <v>1.7302788172689418E-2</v>
      </c>
      <c r="R9569" s="2">
        <v>21.830485392663647</v>
      </c>
    </row>
    <row r="9570" spans="1:18" x14ac:dyDescent="0.25">
      <c r="A9570" s="7">
        <v>37986</v>
      </c>
      <c r="B9570" t="s">
        <v>169</v>
      </c>
      <c r="C9570" t="s">
        <v>170</v>
      </c>
      <c r="D9570" s="8">
        <v>10411.62890625</v>
      </c>
      <c r="E9570" s="3">
        <v>0.10464851984606983</v>
      </c>
      <c r="F9570" s="3">
        <f t="shared" si="145"/>
        <v>9.9690576824715965E-2</v>
      </c>
      <c r="G9570" s="3">
        <v>9.9690576824715965E-2</v>
      </c>
      <c r="H9570" t="s">
        <v>35</v>
      </c>
      <c r="I9570" s="4" t="s">
        <v>2165</v>
      </c>
      <c r="J9570" s="4">
        <v>5572.2529296875</v>
      </c>
      <c r="K9570" s="4">
        <v>1305.9510040283203</v>
      </c>
      <c r="L9570" s="4">
        <v>519.885986328125</v>
      </c>
      <c r="M9570" s="4">
        <v>261.04299926757812</v>
      </c>
      <c r="N9570" s="2">
        <v>1.2527059546546548</v>
      </c>
      <c r="O9570" s="2">
        <v>0.75401628803939214</v>
      </c>
      <c r="P9570" s="2">
        <v>9.3299064649113284</v>
      </c>
      <c r="Q9570" s="2">
        <v>4.6846940108696353</v>
      </c>
      <c r="R9570" s="2">
        <v>9.3299064649113284</v>
      </c>
    </row>
    <row r="9571" spans="1:18" x14ac:dyDescent="0.25">
      <c r="A9571" s="7">
        <v>37986</v>
      </c>
      <c r="B9571" t="s">
        <v>1843</v>
      </c>
      <c r="C9571" t="s">
        <v>1844</v>
      </c>
      <c r="D9571" s="8">
        <v>12836.455078125</v>
      </c>
      <c r="E9571" s="3">
        <v>0.12902073595707664</v>
      </c>
      <c r="F9571" s="3">
        <f t="shared" si="145"/>
        <v>0.12893176340982174</v>
      </c>
      <c r="G9571" s="3">
        <v>0.12893176340982174</v>
      </c>
      <c r="H9571" t="s">
        <v>55</v>
      </c>
      <c r="I9571" s="4" t="s">
        <v>2167</v>
      </c>
      <c r="J9571" s="4">
        <v>2865.02294921875</v>
      </c>
      <c r="K9571" s="4">
        <v>0</v>
      </c>
      <c r="L9571" s="4">
        <v>866.594970703125</v>
      </c>
      <c r="M9571" s="4">
        <v>112.99900054931641</v>
      </c>
      <c r="N9571" s="2">
        <v>0</v>
      </c>
      <c r="O9571" s="2">
        <v>-1.1969742583325542</v>
      </c>
      <c r="P9571" s="2">
        <v>30.247400668795088</v>
      </c>
      <c r="Q9571" s="2">
        <v>3.9440870999001802</v>
      </c>
      <c r="R9571" s="2">
        <v>30.247400668795088</v>
      </c>
    </row>
    <row r="9572" spans="1:18" x14ac:dyDescent="0.25">
      <c r="A9572" s="7">
        <v>37986</v>
      </c>
      <c r="B9572" t="s">
        <v>173</v>
      </c>
      <c r="C9572" t="s">
        <v>174</v>
      </c>
      <c r="D9572" s="8">
        <v>52301.7109375</v>
      </c>
      <c r="E9572" s="3">
        <v>0.52569071413415525</v>
      </c>
      <c r="F9572" s="3">
        <f t="shared" si="145"/>
        <v>0.61356627647925277</v>
      </c>
      <c r="G9572" s="3">
        <v>0.61356627647925277</v>
      </c>
      <c r="H9572" t="s">
        <v>92</v>
      </c>
      <c r="I9572" s="4" t="s">
        <v>2162</v>
      </c>
      <c r="J9572" s="4">
        <v>49702</v>
      </c>
      <c r="K9572" s="4">
        <v>14980</v>
      </c>
      <c r="L9572" s="4">
        <v>4556</v>
      </c>
      <c r="M9572" s="4">
        <v>3200</v>
      </c>
      <c r="N9572" s="2">
        <v>1.4552166310472119</v>
      </c>
      <c r="O9572" s="2">
        <v>1.0126287157567515</v>
      </c>
      <c r="P9572" s="2">
        <v>9.1666331334755142</v>
      </c>
      <c r="Q9572" s="2">
        <v>6.4383727012997465</v>
      </c>
      <c r="R9572" s="2">
        <v>9.1666331334755142</v>
      </c>
    </row>
    <row r="9573" spans="1:18" x14ac:dyDescent="0.25">
      <c r="A9573" s="7">
        <v>37986</v>
      </c>
      <c r="B9573" t="s">
        <v>175</v>
      </c>
      <c r="C9573" t="s">
        <v>176</v>
      </c>
      <c r="D9573" s="8">
        <v>2656</v>
      </c>
      <c r="E9573" s="3">
        <v>2.6695771738878715E-2</v>
      </c>
      <c r="F9573" s="3">
        <f t="shared" si="145"/>
        <v>3.3529891832382135E-2</v>
      </c>
      <c r="G9573" s="3">
        <v>3.3529891832382135E-2</v>
      </c>
      <c r="H9573" t="s">
        <v>48</v>
      </c>
      <c r="I9573" s="4" t="s">
        <v>2162</v>
      </c>
      <c r="J9573" s="4">
        <v>2292.931884765625</v>
      </c>
      <c r="K9573" s="4">
        <v>589.91398668289185</v>
      </c>
      <c r="L9573" s="4">
        <v>76.475997924804688</v>
      </c>
      <c r="M9573" s="4">
        <v>106.47599792480469</v>
      </c>
      <c r="N9573" s="2">
        <v>1.5078560583607636</v>
      </c>
      <c r="O9573" s="2">
        <v>1.3123787525275501</v>
      </c>
      <c r="P9573" s="2">
        <v>3.3352930557124587</v>
      </c>
      <c r="Q9573" s="2">
        <v>4.6436616208373884</v>
      </c>
      <c r="R9573" s="2">
        <v>3.3352930557124587</v>
      </c>
    </row>
    <row r="9574" spans="1:18" x14ac:dyDescent="0.25">
      <c r="A9574" s="7">
        <v>37986</v>
      </c>
      <c r="B9574" t="s">
        <v>1845</v>
      </c>
      <c r="C9574" t="s">
        <v>1846</v>
      </c>
      <c r="D9574" s="8">
        <v>16906.275390625</v>
      </c>
      <c r="E9574" s="3">
        <v>0.16992698372844411</v>
      </c>
      <c r="F9574" s="3">
        <f t="shared" si="145"/>
        <v>9.9104264881564888E-2</v>
      </c>
      <c r="G9574" s="3">
        <v>9.9104264881564888E-2</v>
      </c>
      <c r="H9574" t="s">
        <v>55</v>
      </c>
      <c r="I9574" s="4" t="s">
        <v>2167</v>
      </c>
      <c r="J9574" s="4">
        <v>8652</v>
      </c>
      <c r="K9574" s="4">
        <v>850</v>
      </c>
      <c r="L9574" s="4">
        <v>2600</v>
      </c>
      <c r="M9574" s="4">
        <v>545</v>
      </c>
      <c r="N9574" s="2">
        <v>0.50325636471284785</v>
      </c>
      <c r="O9574" s="2">
        <v>-1.0361160449970397</v>
      </c>
      <c r="P9574" s="2">
        <v>30.05085529357374</v>
      </c>
      <c r="Q9574" s="2">
        <v>6.2991215903837254</v>
      </c>
      <c r="R9574" s="2">
        <v>30.05085529357374</v>
      </c>
    </row>
    <row r="9575" spans="1:18" x14ac:dyDescent="0.25">
      <c r="A9575" s="7">
        <v>37986</v>
      </c>
      <c r="B9575" t="s">
        <v>1761</v>
      </c>
      <c r="C9575" t="s">
        <v>1762</v>
      </c>
      <c r="D9575" s="8">
        <v>1661.390625</v>
      </c>
      <c r="E9575" s="3">
        <v>1.6698834673988347E-2</v>
      </c>
      <c r="F9575" s="3">
        <f t="shared" si="145"/>
        <v>1.960882770801705E-2</v>
      </c>
      <c r="G9575" s="3">
        <v>1.960882770801705E-2</v>
      </c>
      <c r="H9575" t="s">
        <v>55</v>
      </c>
      <c r="I9575" s="4" t="s">
        <v>2166</v>
      </c>
      <c r="J9575" s="4">
        <v>1784.68798828125</v>
      </c>
      <c r="K9575" s="4">
        <v>204</v>
      </c>
      <c r="L9575" s="4">
        <v>191.22799682617187</v>
      </c>
      <c r="M9575" s="4">
        <v>163.71800231933594</v>
      </c>
      <c r="N9575" s="2">
        <v>0.84766889759720676</v>
      </c>
      <c r="O9575" s="2">
        <v>5.3070734561112318E-2</v>
      </c>
      <c r="P9575" s="2">
        <v>10.714925974838586</v>
      </c>
      <c r="Q9575" s="2">
        <v>9.1734803727235885</v>
      </c>
      <c r="R9575" s="2">
        <v>10.714925974838586</v>
      </c>
    </row>
    <row r="9576" spans="1:18" x14ac:dyDescent="0.25">
      <c r="A9576" s="7">
        <v>37986</v>
      </c>
      <c r="B9576" t="s">
        <v>2175</v>
      </c>
      <c r="C9576" t="s">
        <v>2176</v>
      </c>
      <c r="D9576" s="8">
        <v>12022.736328125</v>
      </c>
      <c r="E9576" s="3">
        <v>0.1208419520679028</v>
      </c>
      <c r="F9576" s="3">
        <f t="shared" si="145"/>
        <v>0</v>
      </c>
      <c r="G9576" s="3">
        <v>0</v>
      </c>
      <c r="H9576" t="s">
        <v>22</v>
      </c>
      <c r="I9576" s="4" t="s">
        <v>2162</v>
      </c>
      <c r="J9576" s="4">
        <v>9503.9453125</v>
      </c>
      <c r="K9576" s="4">
        <v>887.27001953125</v>
      </c>
      <c r="L9576" s="4">
        <v>835.958984375</v>
      </c>
      <c r="M9576" s="4">
        <v>301.24798583984375</v>
      </c>
      <c r="N9576" s="2">
        <v>20.438829648645559</v>
      </c>
      <c r="O9576" s="2">
        <v>1.1819823543776575</v>
      </c>
      <c r="P9576" s="2">
        <v>8.7959153476557841</v>
      </c>
      <c r="Q9576" s="2">
        <v>3.169715059740815</v>
      </c>
      <c r="R9576" s="2">
        <v>8.7959153476557841</v>
      </c>
    </row>
    <row r="9577" spans="1:18" x14ac:dyDescent="0.25">
      <c r="A9577" s="7">
        <v>37986</v>
      </c>
      <c r="B9577" t="s">
        <v>1394</v>
      </c>
      <c r="C9577" t="s">
        <v>1395</v>
      </c>
      <c r="D9577" s="8"/>
      <c r="E9577" s="3" t="s">
        <v>39</v>
      </c>
      <c r="F9577" s="3">
        <f t="shared" si="145"/>
        <v>0</v>
      </c>
      <c r="G9577" s="3">
        <v>0</v>
      </c>
      <c r="H9577" t="s">
        <v>35</v>
      </c>
      <c r="I9577" s="4" t="s">
        <v>2177</v>
      </c>
      <c r="J9577" s="4">
        <v>1787.697021484375</v>
      </c>
      <c r="K9577" s="4">
        <v>109.65399932861328</v>
      </c>
      <c r="L9577" s="4">
        <v>169.27299499511719</v>
      </c>
      <c r="M9577" s="4">
        <v>61.341999053955078</v>
      </c>
      <c r="N9577" s="2">
        <v>0.19780679593863068</v>
      </c>
      <c r="O9577" s="2">
        <v>-0.10754776462396616</v>
      </c>
      <c r="P9577" s="2">
        <v>9.4687742363952179</v>
      </c>
      <c r="Q9577" s="2">
        <v>3.4313420180686491</v>
      </c>
      <c r="R9577" s="2">
        <v>9.4687742363952179</v>
      </c>
    </row>
    <row r="9578" spans="1:18" x14ac:dyDescent="0.25">
      <c r="A9578" s="7">
        <v>37986</v>
      </c>
      <c r="B9578" t="s">
        <v>2120</v>
      </c>
      <c r="C9578" t="s">
        <v>2121</v>
      </c>
      <c r="D9578" s="8">
        <v>5741.0205078125</v>
      </c>
      <c r="E9578" s="3">
        <v>5.7703679602704852E-2</v>
      </c>
      <c r="F9578" s="3">
        <f t="shared" si="145"/>
        <v>6.5005299160685703E-2</v>
      </c>
      <c r="G9578" s="3">
        <v>6.5005299160685703E-2</v>
      </c>
      <c r="H9578" t="s">
        <v>58</v>
      </c>
      <c r="I9578" s="4" t="s">
        <v>2165</v>
      </c>
      <c r="J9578" s="4">
        <v>2785.95703125</v>
      </c>
      <c r="K9578" s="4">
        <v>499.64199781417847</v>
      </c>
      <c r="L9578" s="4">
        <v>277.66598510742187</v>
      </c>
      <c r="M9578" s="4">
        <v>167.18299865722656</v>
      </c>
      <c r="N9578" s="2">
        <v>1.2079705700628021</v>
      </c>
      <c r="O9578" s="2">
        <v>0.53666523587429193</v>
      </c>
      <c r="P9578" s="2">
        <v>9.9666284150419582</v>
      </c>
      <c r="Q9578" s="2">
        <v>6.0009180609011432</v>
      </c>
      <c r="R9578" s="2">
        <v>9.9666284150419582</v>
      </c>
    </row>
    <row r="9579" spans="1:18" x14ac:dyDescent="0.25">
      <c r="A9579" s="7">
        <v>37986</v>
      </c>
      <c r="B9579" t="s">
        <v>185</v>
      </c>
      <c r="C9579" t="s">
        <v>186</v>
      </c>
      <c r="D9579" s="8">
        <v>3833.98876953125</v>
      </c>
      <c r="E9579" s="3">
        <v>3.8535876897903137E-2</v>
      </c>
      <c r="F9579" s="3">
        <f t="shared" si="145"/>
        <v>4.4088497838119516E-2</v>
      </c>
      <c r="G9579" s="3">
        <v>4.4088497838119516E-2</v>
      </c>
      <c r="H9579" t="s">
        <v>159</v>
      </c>
      <c r="I9579" s="4" t="s">
        <v>2162</v>
      </c>
      <c r="J9579" s="4">
        <v>4222.5</v>
      </c>
      <c r="K9579" s="4">
        <v>1118.699951171875</v>
      </c>
      <c r="L9579" s="4">
        <v>308.20001220703125</v>
      </c>
      <c r="M9579" s="4">
        <v>102.5</v>
      </c>
      <c r="N9579" s="2">
        <v>1.8842848714339746</v>
      </c>
      <c r="O9579" s="2">
        <v>1.3651674621866294</v>
      </c>
      <c r="P9579" s="2">
        <v>7.2989937763654531</v>
      </c>
      <c r="Q9579" s="2">
        <v>2.4274718768502073</v>
      </c>
      <c r="R9579" s="2">
        <v>7.2989937763654531</v>
      </c>
    </row>
    <row r="9580" spans="1:18" x14ac:dyDescent="0.25">
      <c r="A9580" s="7">
        <v>37986</v>
      </c>
      <c r="B9580" t="s">
        <v>1134</v>
      </c>
      <c r="C9580" t="s">
        <v>1135</v>
      </c>
      <c r="D9580" s="8">
        <v>9983.986328125</v>
      </c>
      <c r="E9580" s="3">
        <v>0.10035023345621644</v>
      </c>
      <c r="F9580" s="3">
        <f t="shared" si="145"/>
        <v>9.1650240930868543E-2</v>
      </c>
      <c r="G9580" s="3">
        <v>9.1650240930868543E-2</v>
      </c>
      <c r="H9580" t="s">
        <v>517</v>
      </c>
      <c r="I9580" s="4" t="s">
        <v>2178</v>
      </c>
      <c r="J9580" s="4">
        <v>5380.02587890625</v>
      </c>
      <c r="K9580" s="4">
        <v>821.47998046875</v>
      </c>
      <c r="L9580" s="4">
        <v>1617.10400390625</v>
      </c>
      <c r="M9580" s="4">
        <v>127.572998046875</v>
      </c>
      <c r="N9580" s="2">
        <v>0.57050151603857413</v>
      </c>
      <c r="O9580" s="2">
        <v>-0.55254506787712376</v>
      </c>
      <c r="P9580" s="2">
        <v>30.057550656893952</v>
      </c>
      <c r="Q9580" s="2">
        <v>2.3712339107337224</v>
      </c>
      <c r="R9580" s="2">
        <v>30.057550656893952</v>
      </c>
    </row>
    <row r="9581" spans="1:18" x14ac:dyDescent="0.25">
      <c r="A9581" s="7">
        <v>37986</v>
      </c>
      <c r="B9581" t="s">
        <v>1764</v>
      </c>
      <c r="C9581" t="s">
        <v>1765</v>
      </c>
      <c r="D9581" s="8">
        <v>4219.599609375</v>
      </c>
      <c r="E9581" s="3">
        <v>4.241169728965994E-2</v>
      </c>
      <c r="F9581" s="3">
        <f t="shared" si="145"/>
        <v>5.1409309292720098E-2</v>
      </c>
      <c r="G9581" s="3">
        <v>5.1409309292720098E-2</v>
      </c>
      <c r="H9581" t="s">
        <v>136</v>
      </c>
      <c r="I9581" s="4" t="s">
        <v>2172</v>
      </c>
      <c r="J9581" s="4">
        <v>3044.800048828125</v>
      </c>
      <c r="K9581" s="4">
        <v>13.899999618530273</v>
      </c>
      <c r="L9581" s="4">
        <v>908.9000244140625</v>
      </c>
      <c r="M9581" s="4">
        <v>50.400001525878906</v>
      </c>
      <c r="N9581" s="2">
        <v>7.8002243864052925E-2</v>
      </c>
      <c r="O9581" s="2">
        <v>-5.0224469142694943</v>
      </c>
      <c r="P9581" s="2">
        <v>29.850893649449251</v>
      </c>
      <c r="Q9581" s="2">
        <v>1.6552811586191589</v>
      </c>
      <c r="R9581" s="2">
        <v>29.850893649449251</v>
      </c>
    </row>
    <row r="9582" spans="1:18" x14ac:dyDescent="0.25">
      <c r="A9582" s="7">
        <v>37986</v>
      </c>
      <c r="B9582" t="s">
        <v>189</v>
      </c>
      <c r="C9582" t="s">
        <v>190</v>
      </c>
      <c r="D9582" s="8">
        <v>33721.1015625</v>
      </c>
      <c r="E9582" s="3">
        <v>0.33893480048796931</v>
      </c>
      <c r="F9582" s="3">
        <f t="shared" si="145"/>
        <v>0.33651307180863038</v>
      </c>
      <c r="G9582" s="3">
        <v>0.33651307180863038</v>
      </c>
      <c r="H9582" t="s">
        <v>15</v>
      </c>
      <c r="I9582" s="4" t="s">
        <v>2162</v>
      </c>
      <c r="J9582" s="4">
        <v>53035</v>
      </c>
      <c r="K9582" s="4">
        <v>14443</v>
      </c>
      <c r="L9582" s="4">
        <v>4633</v>
      </c>
      <c r="M9582" s="4">
        <v>741</v>
      </c>
      <c r="N9582" s="2">
        <v>4.5162601626016263</v>
      </c>
      <c r="O9582" s="2">
        <v>3.0675422138836774</v>
      </c>
      <c r="P9582" s="2">
        <v>8.7357405486942579</v>
      </c>
      <c r="Q9582" s="2">
        <v>1.3971905345526539</v>
      </c>
      <c r="R9582" s="2">
        <v>8.7357405486942579</v>
      </c>
    </row>
    <row r="9583" spans="1:18" x14ac:dyDescent="0.25">
      <c r="A9583" s="7">
        <v>37986</v>
      </c>
      <c r="B9583" t="s">
        <v>1582</v>
      </c>
      <c r="C9583" t="s">
        <v>1583</v>
      </c>
      <c r="D9583" s="8">
        <v>30112.173828125</v>
      </c>
      <c r="E9583" s="3">
        <v>0.30266103880913509</v>
      </c>
      <c r="F9583" s="3">
        <f t="shared" si="145"/>
        <v>0.2212950236185206</v>
      </c>
      <c r="G9583" s="3">
        <v>0.2212950236185206</v>
      </c>
      <c r="H9583" t="s">
        <v>35</v>
      </c>
      <c r="I9583" s="4" t="s">
        <v>2162</v>
      </c>
      <c r="J9583" s="4">
        <v>5699</v>
      </c>
      <c r="K9583" s="4">
        <v>1725</v>
      </c>
      <c r="L9583" s="4">
        <v>752</v>
      </c>
      <c r="M9583" s="4">
        <v>188</v>
      </c>
      <c r="N9583" s="2">
        <v>1.8253968253968254</v>
      </c>
      <c r="O9583" s="2">
        <v>1.0296296296296297</v>
      </c>
      <c r="P9583" s="2">
        <v>13.195297420600106</v>
      </c>
      <c r="Q9583" s="2">
        <v>3.2988243551500265</v>
      </c>
      <c r="R9583" s="2">
        <v>13.195297420600106</v>
      </c>
    </row>
    <row r="9584" spans="1:18" x14ac:dyDescent="0.25">
      <c r="A9584" s="7">
        <v>37986</v>
      </c>
      <c r="B9584" t="s">
        <v>193</v>
      </c>
      <c r="C9584" t="s">
        <v>194</v>
      </c>
      <c r="D9584" s="8">
        <v>55463.578125</v>
      </c>
      <c r="E9584" s="3">
        <v>0.55747101711086855</v>
      </c>
      <c r="F9584" s="3">
        <f t="shared" si="145"/>
        <v>0.57224005773161712</v>
      </c>
      <c r="G9584" s="3">
        <v>0.57224005773161712</v>
      </c>
      <c r="H9584" t="s">
        <v>22</v>
      </c>
      <c r="I9584" s="4" t="s">
        <v>2162</v>
      </c>
      <c r="J9584" s="4">
        <v>27471</v>
      </c>
      <c r="K9584" s="4">
        <v>8649</v>
      </c>
      <c r="L9584" s="4">
        <v>5457</v>
      </c>
      <c r="M9584" s="4">
        <v>937</v>
      </c>
      <c r="N9584" s="2">
        <v>1.5229793977812995</v>
      </c>
      <c r="O9584" s="2">
        <v>0.56207078711040681</v>
      </c>
      <c r="P9584" s="2">
        <v>19.864584470896581</v>
      </c>
      <c r="Q9584" s="2">
        <v>3.4108696443522262</v>
      </c>
      <c r="R9584" s="2">
        <v>19.864584470896581</v>
      </c>
    </row>
    <row r="9585" spans="1:18" x14ac:dyDescent="0.25">
      <c r="A9585" s="7">
        <v>37986</v>
      </c>
      <c r="B9585" t="s">
        <v>1945</v>
      </c>
      <c r="C9585" t="s">
        <v>1946</v>
      </c>
      <c r="D9585" s="8">
        <v>8001.23193359375</v>
      </c>
      <c r="E9585" s="3">
        <v>8.0421333331719108E-2</v>
      </c>
      <c r="F9585" s="3">
        <f t="shared" si="145"/>
        <v>3.9188581581580527E-2</v>
      </c>
      <c r="G9585" s="3">
        <v>3.9188581581580527E-2</v>
      </c>
      <c r="H9585" t="s">
        <v>29</v>
      </c>
      <c r="I9585" s="4" t="s">
        <v>2162</v>
      </c>
      <c r="J9585" s="4">
        <v>2017.6219482421875</v>
      </c>
      <c r="K9585" s="4">
        <v>0</v>
      </c>
      <c r="L9585" s="4">
        <v>605.96502685546875</v>
      </c>
      <c r="M9585" s="4">
        <v>47.931999206542969</v>
      </c>
      <c r="N9585" s="2">
        <v>0</v>
      </c>
      <c r="O9585" s="2">
        <v>19.963924951774299</v>
      </c>
      <c r="P9585" s="2">
        <v>30.033625842710698</v>
      </c>
      <c r="Q9585" s="2">
        <v>2.3756680109622499</v>
      </c>
      <c r="R9585" s="2">
        <v>30.033625842710698</v>
      </c>
    </row>
    <row r="9586" spans="1:18" x14ac:dyDescent="0.25">
      <c r="A9586" s="7">
        <v>37986</v>
      </c>
      <c r="B9586" t="s">
        <v>200</v>
      </c>
      <c r="C9586" t="s">
        <v>201</v>
      </c>
      <c r="D9586" s="8">
        <v>5769.8291015625</v>
      </c>
      <c r="E9586" s="3">
        <v>5.7993238203182286E-2</v>
      </c>
      <c r="F9586" s="3">
        <f t="shared" si="145"/>
        <v>5.7671321608313939E-2</v>
      </c>
      <c r="G9586" s="3">
        <v>5.7671321608313939E-2</v>
      </c>
      <c r="H9586" t="s">
        <v>61</v>
      </c>
      <c r="I9586" s="4" t="s">
        <v>2178</v>
      </c>
      <c r="J9586" s="4">
        <v>2376</v>
      </c>
      <c r="K9586" s="4">
        <v>680</v>
      </c>
      <c r="L9586" s="4">
        <v>68</v>
      </c>
      <c r="M9586" s="4">
        <v>56</v>
      </c>
      <c r="N9586" s="2">
        <v>1.4255765199161425</v>
      </c>
      <c r="O9586" s="2">
        <v>1.2830188679245282</v>
      </c>
      <c r="P9586" s="2">
        <v>2.861952861952862</v>
      </c>
      <c r="Q9586" s="2">
        <v>2.3569023569023568</v>
      </c>
      <c r="R9586" s="2">
        <v>2.861952861952862</v>
      </c>
    </row>
    <row r="9587" spans="1:18" x14ac:dyDescent="0.25">
      <c r="A9587" s="7">
        <v>37986</v>
      </c>
      <c r="B9587" t="s">
        <v>206</v>
      </c>
      <c r="C9587" t="s">
        <v>207</v>
      </c>
      <c r="D9587" s="8">
        <v>2913.11328125</v>
      </c>
      <c r="E9587" s="3">
        <v>2.928004789372967E-2</v>
      </c>
      <c r="F9587" s="3">
        <f t="shared" si="145"/>
        <v>2.2847175260184233E-2</v>
      </c>
      <c r="G9587" s="3">
        <v>2.2847175260184233E-2</v>
      </c>
      <c r="H9587" t="s">
        <v>159</v>
      </c>
      <c r="I9587" s="4" t="s">
        <v>2162</v>
      </c>
      <c r="J9587" s="4">
        <v>3602.5</v>
      </c>
      <c r="K9587" s="4">
        <v>607.5999870300293</v>
      </c>
      <c r="L9587" s="4">
        <v>345.89999389648437</v>
      </c>
      <c r="M9587" s="4">
        <v>159.80000305175781</v>
      </c>
      <c r="N9587" s="2">
        <v>1.5304785567507035</v>
      </c>
      <c r="O9587" s="2">
        <v>0.65919393736409304</v>
      </c>
      <c r="P9587" s="2">
        <v>9.6016653406380126</v>
      </c>
      <c r="Q9587" s="2">
        <v>4.4358085510550396</v>
      </c>
      <c r="R9587" s="2">
        <v>9.6016653406380126</v>
      </c>
    </row>
    <row r="9588" spans="1:18" x14ac:dyDescent="0.25">
      <c r="A9588" s="7">
        <v>37986</v>
      </c>
      <c r="B9588" t="s">
        <v>210</v>
      </c>
      <c r="C9588" t="s">
        <v>211</v>
      </c>
      <c r="D9588" s="8"/>
      <c r="E9588" s="3" t="s">
        <v>39</v>
      </c>
      <c r="F9588" s="3">
        <f t="shared" si="145"/>
        <v>0</v>
      </c>
      <c r="G9588" s="3">
        <v>0</v>
      </c>
      <c r="H9588" t="s">
        <v>101</v>
      </c>
      <c r="I9588" s="4" t="s">
        <v>2162</v>
      </c>
      <c r="J9588" s="4">
        <v>26939</v>
      </c>
      <c r="K9588" s="4">
        <v>6684</v>
      </c>
      <c r="L9588" s="4">
        <v>18</v>
      </c>
      <c r="M9588" s="4">
        <v>1726</v>
      </c>
      <c r="N9588" s="2">
        <v>2.5957281553398057</v>
      </c>
      <c r="O9588" s="2">
        <v>2.5887378640776699</v>
      </c>
      <c r="P9588" s="2">
        <v>6.6817625004640113E-2</v>
      </c>
      <c r="Q9588" s="2">
        <v>6.40706781988938</v>
      </c>
      <c r="R9588" s="2">
        <v>6.6817625004640113E-2</v>
      </c>
    </row>
    <row r="9589" spans="1:18" x14ac:dyDescent="0.25">
      <c r="A9589" s="7">
        <v>37986</v>
      </c>
      <c r="B9589" t="s">
        <v>1495</v>
      </c>
      <c r="C9589" t="s">
        <v>1496</v>
      </c>
      <c r="D9589" s="8">
        <v>10941.703125</v>
      </c>
      <c r="E9589" s="3">
        <v>0.10997635883267166</v>
      </c>
      <c r="F9589" s="3">
        <f t="shared" si="145"/>
        <v>0.10957753737619175</v>
      </c>
      <c r="G9589" s="3">
        <v>0.10957753737619175</v>
      </c>
      <c r="H9589" t="s">
        <v>58</v>
      </c>
      <c r="I9589" s="4" t="s">
        <v>2162</v>
      </c>
      <c r="J9589" s="4">
        <v>12995</v>
      </c>
      <c r="K9589" s="4">
        <v>3873</v>
      </c>
      <c r="L9589" s="4">
        <v>757</v>
      </c>
      <c r="M9589" s="4">
        <v>1899</v>
      </c>
      <c r="N9589" s="2">
        <v>1.3709734513274336</v>
      </c>
      <c r="O9589" s="2">
        <v>1.1030088495575221</v>
      </c>
      <c r="P9589" s="2">
        <v>5.8253174297806849</v>
      </c>
      <c r="Q9589" s="2">
        <v>14.613312812620238</v>
      </c>
      <c r="R9589" s="2">
        <v>5.8253174297806849</v>
      </c>
    </row>
    <row r="9590" spans="1:18" x14ac:dyDescent="0.25">
      <c r="A9590" s="7">
        <v>37986</v>
      </c>
      <c r="B9590" t="s">
        <v>1199</v>
      </c>
      <c r="C9590" t="s">
        <v>1200</v>
      </c>
      <c r="D9590" s="8">
        <v>15832.1015625</v>
      </c>
      <c r="E9590" s="3">
        <v>0.15913033488676395</v>
      </c>
      <c r="F9590" s="3">
        <f t="shared" si="145"/>
        <v>9.8757802726159444E-2</v>
      </c>
      <c r="G9590" s="3">
        <v>9.8757802726159444E-2</v>
      </c>
      <c r="H9590" t="s">
        <v>136</v>
      </c>
      <c r="I9590" s="4" t="s">
        <v>2172</v>
      </c>
      <c r="J9590" s="4">
        <v>10679</v>
      </c>
      <c r="K9590" s="4">
        <v>2300</v>
      </c>
      <c r="L9590" s="4">
        <v>1902</v>
      </c>
      <c r="M9590" s="4">
        <v>30</v>
      </c>
      <c r="N9590" s="2">
        <v>5.5155875299760195</v>
      </c>
      <c r="O9590" s="2">
        <v>0.95443645083932849</v>
      </c>
      <c r="P9590" s="2">
        <v>17.810656428504544</v>
      </c>
      <c r="Q9590" s="2">
        <v>0.28092518026032398</v>
      </c>
      <c r="R9590" s="2">
        <v>17.810656428504544</v>
      </c>
    </row>
    <row r="9591" spans="1:18" x14ac:dyDescent="0.25">
      <c r="A9591" s="7">
        <v>37986</v>
      </c>
      <c r="B9591" t="s">
        <v>1398</v>
      </c>
      <c r="C9591" t="s">
        <v>1399</v>
      </c>
      <c r="D9591" s="8"/>
      <c r="E9591" s="3" t="s">
        <v>39</v>
      </c>
      <c r="F9591" s="3">
        <f t="shared" si="145"/>
        <v>0</v>
      </c>
      <c r="G9591" s="3">
        <v>0</v>
      </c>
      <c r="H9591" t="s">
        <v>517</v>
      </c>
      <c r="I9591" s="4" t="s">
        <v>2162</v>
      </c>
      <c r="J9591" s="4">
        <v>6578.84423828125</v>
      </c>
      <c r="K9591" s="4">
        <v>3673.5209159851074</v>
      </c>
      <c r="L9591" s="4">
        <v>409.94198608398437</v>
      </c>
      <c r="M9591" s="4">
        <v>405.27899169921875</v>
      </c>
      <c r="N9591" s="2">
        <v>3.4637070316681302</v>
      </c>
      <c r="O9591" s="2">
        <v>3.0771789643863019</v>
      </c>
      <c r="P9591" s="2">
        <v>6.2312158676534253</v>
      </c>
      <c r="Q9591" s="2">
        <v>6.1603372419271558</v>
      </c>
      <c r="R9591" s="2">
        <v>6.2312158676534253</v>
      </c>
    </row>
    <row r="9592" spans="1:18" x14ac:dyDescent="0.25">
      <c r="A9592" s="7">
        <v>37986</v>
      </c>
      <c r="B9592" t="s">
        <v>1949</v>
      </c>
      <c r="C9592" t="s">
        <v>1950</v>
      </c>
      <c r="D9592" s="8"/>
      <c r="E9592" s="3" t="s">
        <v>39</v>
      </c>
      <c r="F9592" s="3">
        <f t="shared" si="145"/>
        <v>0</v>
      </c>
      <c r="G9592" s="3">
        <v>0</v>
      </c>
      <c r="H9592" t="s">
        <v>70</v>
      </c>
      <c r="I9592" s="4" t="s">
        <v>2162</v>
      </c>
      <c r="J9592" s="4">
        <v>27303.931640625</v>
      </c>
      <c r="K9592" s="4">
        <v>17677.309631347656</v>
      </c>
      <c r="L9592" s="4">
        <v>1381.77294921875</v>
      </c>
      <c r="M9592" s="4">
        <v>1886.012939453125</v>
      </c>
      <c r="N9592" s="2">
        <v>16.432453024892901</v>
      </c>
      <c r="O9592" s="2">
        <v>15.147986126217335</v>
      </c>
      <c r="P9592" s="2">
        <v>5.0607105504279692</v>
      </c>
      <c r="Q9592" s="2">
        <v>6.907477517439145</v>
      </c>
      <c r="R9592" s="2">
        <v>5.0607105504279692</v>
      </c>
    </row>
    <row r="9593" spans="1:18" x14ac:dyDescent="0.25">
      <c r="A9593" s="7">
        <v>37986</v>
      </c>
      <c r="B9593" t="s">
        <v>218</v>
      </c>
      <c r="C9593" t="s">
        <v>219</v>
      </c>
      <c r="D9593" s="8">
        <v>11016.595703125</v>
      </c>
      <c r="E9593" s="3">
        <v>0.11072911303845522</v>
      </c>
      <c r="F9593" s="3">
        <f t="shared" si="145"/>
        <v>0.1229215675127211</v>
      </c>
      <c r="G9593" s="3">
        <v>0.1229215675127211</v>
      </c>
      <c r="H9593" t="s">
        <v>61</v>
      </c>
      <c r="I9593" s="4" t="s">
        <v>2179</v>
      </c>
      <c r="J9593" s="4">
        <v>6205</v>
      </c>
      <c r="K9593" s="4">
        <v>3528</v>
      </c>
      <c r="L9593" s="4">
        <v>32</v>
      </c>
      <c r="M9593" s="4">
        <v>283</v>
      </c>
      <c r="N9593" s="2">
        <v>2.5695557174071375</v>
      </c>
      <c r="O9593" s="2">
        <v>2.5462490895848506</v>
      </c>
      <c r="P9593" s="2">
        <v>0.51571313456889611</v>
      </c>
      <c r="Q9593" s="2">
        <v>4.5608380338436749</v>
      </c>
      <c r="R9593" s="2">
        <v>0.51571313456889611</v>
      </c>
    </row>
    <row r="9594" spans="1:18" x14ac:dyDescent="0.25">
      <c r="A9594" s="7">
        <v>37986</v>
      </c>
      <c r="B9594" t="s">
        <v>1768</v>
      </c>
      <c r="C9594" t="s">
        <v>1769</v>
      </c>
      <c r="D9594" s="8">
        <v>14153.1484375</v>
      </c>
      <c r="E9594" s="3">
        <v>0.14225497743748794</v>
      </c>
      <c r="F9594" s="3">
        <f t="shared" si="145"/>
        <v>8.4145141493456407E-2</v>
      </c>
      <c r="G9594" s="3">
        <v>8.4145141493456407E-2</v>
      </c>
      <c r="H9594" t="s">
        <v>73</v>
      </c>
      <c r="I9594" s="4" t="s">
        <v>2162</v>
      </c>
      <c r="J9594" s="4">
        <v>46283.70703125</v>
      </c>
      <c r="K9594" s="4">
        <v>14812.63330078125</v>
      </c>
      <c r="L9594" s="4">
        <v>3072.47900390625</v>
      </c>
      <c r="M9594" s="4">
        <v>252.39999389648437</v>
      </c>
      <c r="N9594" s="2">
        <v>5.3227176461082584</v>
      </c>
      <c r="O9594" s="2">
        <v>4.2186642425499334</v>
      </c>
      <c r="P9594" s="2">
        <v>6.6383598051723958</v>
      </c>
      <c r="Q9594" s="2">
        <v>0.54533227800026485</v>
      </c>
      <c r="R9594" s="2">
        <v>6.6383598051723958</v>
      </c>
    </row>
    <row r="9595" spans="1:18" x14ac:dyDescent="0.25">
      <c r="A9595" s="7">
        <v>37986</v>
      </c>
      <c r="B9595" t="s">
        <v>1700</v>
      </c>
      <c r="C9595" t="s">
        <v>1701</v>
      </c>
      <c r="D9595" s="8">
        <v>26478.732421875</v>
      </c>
      <c r="E9595" s="3">
        <v>0.26614088730015895</v>
      </c>
      <c r="F9595" s="3">
        <f t="shared" si="145"/>
        <v>0.33429329140219771</v>
      </c>
      <c r="G9595" s="3">
        <v>0.33429329140219771</v>
      </c>
      <c r="H9595" t="s">
        <v>35</v>
      </c>
      <c r="I9595" s="4" t="s">
        <v>2171</v>
      </c>
      <c r="J9595" s="4">
        <v>18521.400390625</v>
      </c>
      <c r="K9595" s="4">
        <v>2700.5998992919922</v>
      </c>
      <c r="L9595" s="4">
        <v>1724</v>
      </c>
      <c r="M9595" s="4">
        <v>423.20001220703125</v>
      </c>
      <c r="N9595" s="2">
        <v>1.0600564436217832</v>
      </c>
      <c r="O9595" s="2">
        <v>0.38334112963429701</v>
      </c>
      <c r="P9595" s="2">
        <v>9.3081514552897371</v>
      </c>
      <c r="Q9595" s="2">
        <v>2.2849244834707148</v>
      </c>
      <c r="R9595" s="2">
        <v>9.3081514552897371</v>
      </c>
    </row>
    <row r="9596" spans="1:18" x14ac:dyDescent="0.25">
      <c r="A9596" s="7">
        <v>37986</v>
      </c>
      <c r="B9596" t="s">
        <v>1770</v>
      </c>
      <c r="C9596" t="s">
        <v>1771</v>
      </c>
      <c r="D9596" s="8">
        <v>25026.443359375</v>
      </c>
      <c r="E9596" s="3">
        <v>0.25154375728834788</v>
      </c>
      <c r="F9596" s="3">
        <f t="shared" si="145"/>
        <v>0.18682303923078269</v>
      </c>
      <c r="G9596" s="3">
        <v>0.18682303923078269</v>
      </c>
      <c r="H9596" t="s">
        <v>517</v>
      </c>
      <c r="I9596" s="4" t="s">
        <v>2164</v>
      </c>
      <c r="J9596" s="4">
        <v>24491</v>
      </c>
      <c r="K9596" s="4">
        <v>7404</v>
      </c>
      <c r="L9596" s="4">
        <v>1071</v>
      </c>
      <c r="M9596" s="4">
        <v>2516</v>
      </c>
      <c r="N9596" s="2">
        <v>3.7621951219512195</v>
      </c>
      <c r="O9596" s="2">
        <v>3.2179878048780486</v>
      </c>
      <c r="P9596" s="2">
        <v>4.3730349924462049</v>
      </c>
      <c r="Q9596" s="2">
        <v>10.273161569556164</v>
      </c>
      <c r="R9596" s="2">
        <v>4.3730349924462049</v>
      </c>
    </row>
    <row r="9597" spans="1:18" x14ac:dyDescent="0.25">
      <c r="A9597" s="7">
        <v>37986</v>
      </c>
      <c r="B9597" t="s">
        <v>225</v>
      </c>
      <c r="C9597" t="s">
        <v>226</v>
      </c>
      <c r="D9597" s="8">
        <v>28661.82421875</v>
      </c>
      <c r="E9597" s="3">
        <v>0.28808340247124087</v>
      </c>
      <c r="F9597" s="3">
        <f t="shared" si="145"/>
        <v>0.20080841348060754</v>
      </c>
      <c r="G9597" s="3">
        <v>0.20080841348060754</v>
      </c>
      <c r="H9597" t="s">
        <v>15</v>
      </c>
      <c r="I9597" s="4" t="s">
        <v>2162</v>
      </c>
      <c r="J9597" s="4">
        <v>36465</v>
      </c>
      <c r="K9597" s="4">
        <v>19816</v>
      </c>
      <c r="L9597" s="4">
        <v>342</v>
      </c>
      <c r="M9597" s="4">
        <v>1765</v>
      </c>
      <c r="N9597" s="2">
        <v>5.6536376604850211</v>
      </c>
      <c r="O9597" s="2">
        <v>5.5560627674750354</v>
      </c>
      <c r="P9597" s="2">
        <v>0.93788564376799666</v>
      </c>
      <c r="Q9597" s="2">
        <v>4.8402577814342518</v>
      </c>
      <c r="R9597" s="2">
        <v>0.93788564376799666</v>
      </c>
    </row>
    <row r="9598" spans="1:18" x14ac:dyDescent="0.25">
      <c r="A9598" s="7">
        <v>37986</v>
      </c>
      <c r="B9598" t="s">
        <v>1532</v>
      </c>
      <c r="C9598" t="s">
        <v>1533</v>
      </c>
      <c r="D9598" s="8">
        <v>77616.6640625</v>
      </c>
      <c r="E9598" s="3">
        <v>0.78013431737414562</v>
      </c>
      <c r="F9598" s="3">
        <f t="shared" si="145"/>
        <v>0.91610637956796526</v>
      </c>
      <c r="G9598" s="3">
        <v>0.91610637956796526</v>
      </c>
      <c r="H9598" t="s">
        <v>222</v>
      </c>
      <c r="I9598" s="4" t="s">
        <v>2162</v>
      </c>
      <c r="J9598" s="4">
        <v>89848.5</v>
      </c>
      <c r="K9598" s="4">
        <v>9879.5001983642578</v>
      </c>
      <c r="L9598" s="4">
        <v>850.70001220703125</v>
      </c>
      <c r="M9598" s="4">
        <v>534.4000244140625</v>
      </c>
      <c r="N9598" s="2">
        <v>1.6584969296659082</v>
      </c>
      <c r="O9598" s="2">
        <v>1.5156877460043996</v>
      </c>
      <c r="P9598" s="2">
        <v>0.9468160427909551</v>
      </c>
      <c r="Q9598" s="2">
        <v>0.59477901624853224</v>
      </c>
      <c r="R9598" s="2">
        <v>0.9468160427909551</v>
      </c>
    </row>
    <row r="9599" spans="1:18" x14ac:dyDescent="0.25">
      <c r="A9599" s="7">
        <v>37986</v>
      </c>
      <c r="B9599" t="s">
        <v>1702</v>
      </c>
      <c r="C9599" t="s">
        <v>1703</v>
      </c>
      <c r="D9599" s="8"/>
      <c r="E9599" s="3" t="s">
        <v>39</v>
      </c>
      <c r="F9599" s="3">
        <f t="shared" si="145"/>
        <v>0</v>
      </c>
      <c r="G9599" s="3">
        <v>0</v>
      </c>
      <c r="H9599" t="s">
        <v>222</v>
      </c>
      <c r="I9599" s="4" t="s">
        <v>2162</v>
      </c>
      <c r="J9599" s="4">
        <v>28352.693359375</v>
      </c>
      <c r="K9599" s="4">
        <v>7065.0121459960938</v>
      </c>
      <c r="L9599" s="4">
        <v>123.33399963378906</v>
      </c>
      <c r="M9599" s="4">
        <v>377.97000122070313</v>
      </c>
      <c r="N9599" s="2">
        <v>3.1221452099103222</v>
      </c>
      <c r="O9599" s="2">
        <v>3.0676418844781157</v>
      </c>
      <c r="P9599" s="2">
        <v>0.43499923647644534</v>
      </c>
      <c r="Q9599" s="2">
        <v>1.3331008678077665</v>
      </c>
      <c r="R9599" s="2">
        <v>0.43499923647644534</v>
      </c>
    </row>
    <row r="9600" spans="1:18" x14ac:dyDescent="0.25">
      <c r="A9600" s="7">
        <v>37986</v>
      </c>
      <c r="B9600" t="s">
        <v>1067</v>
      </c>
      <c r="C9600" t="s">
        <v>1068</v>
      </c>
      <c r="D9600" s="8">
        <v>2965.895751953125</v>
      </c>
      <c r="E9600" s="3">
        <v>2.981057078141968E-2</v>
      </c>
      <c r="F9600" s="3">
        <f t="shared" si="145"/>
        <v>3.3010974358465894E-2</v>
      </c>
      <c r="G9600" s="3">
        <v>3.3010974358465894E-2</v>
      </c>
      <c r="H9600" t="s">
        <v>70</v>
      </c>
      <c r="I9600" s="4" t="s">
        <v>2162</v>
      </c>
      <c r="J9600" s="4">
        <v>21376.6640625</v>
      </c>
      <c r="K9600" s="4">
        <v>11008.487457275391</v>
      </c>
      <c r="L9600" s="4">
        <v>520.781982421875</v>
      </c>
      <c r="M9600" s="4">
        <v>647.75</v>
      </c>
      <c r="N9600" s="2">
        <v>4.9393209534732403</v>
      </c>
      <c r="O9600" s="2">
        <v>4.7056549418661966</v>
      </c>
      <c r="P9600" s="2">
        <v>2.4362172736552306</v>
      </c>
      <c r="Q9600" s="2">
        <v>3.0301734550636223</v>
      </c>
      <c r="R9600" s="2">
        <v>2.4362172736552306</v>
      </c>
    </row>
    <row r="9601" spans="1:18" x14ac:dyDescent="0.25">
      <c r="A9601" s="7">
        <v>37986</v>
      </c>
      <c r="B9601" t="s">
        <v>235</v>
      </c>
      <c r="C9601" t="s">
        <v>236</v>
      </c>
      <c r="D9601" s="8">
        <v>6702.07373046875</v>
      </c>
      <c r="E9601" s="3">
        <v>6.7363339791313662E-2</v>
      </c>
      <c r="F9601" s="3">
        <f t="shared" si="145"/>
        <v>3.947288330567246E-2</v>
      </c>
      <c r="G9601" s="3">
        <v>3.947288330567246E-2</v>
      </c>
      <c r="H9601" t="s">
        <v>159</v>
      </c>
      <c r="I9601" s="4" t="s">
        <v>2172</v>
      </c>
      <c r="J9601" s="4">
        <v>16068.568359375</v>
      </c>
      <c r="K9601" s="4">
        <v>10720.3798828125</v>
      </c>
      <c r="L9601" s="4">
        <v>578.5369873046875</v>
      </c>
      <c r="M9601" s="4">
        <v>53.757999420166016</v>
      </c>
      <c r="N9601" s="2">
        <v>7.4208481386776475</v>
      </c>
      <c r="O9601" s="2">
        <v>7.0203739789625317</v>
      </c>
      <c r="P9601" s="2">
        <v>3.6004264621816633</v>
      </c>
      <c r="Q9601" s="2">
        <v>0.33455375872861509</v>
      </c>
      <c r="R9601" s="2">
        <v>3.6004264621816633</v>
      </c>
    </row>
    <row r="9602" spans="1:18" x14ac:dyDescent="0.25">
      <c r="A9602" s="7">
        <v>37986</v>
      </c>
      <c r="B9602" t="s">
        <v>1850</v>
      </c>
      <c r="C9602" t="s">
        <v>1851</v>
      </c>
      <c r="D9602" s="8">
        <v>4703.99951171875</v>
      </c>
      <c r="E9602" s="3">
        <v>4.7280458292409899E-2</v>
      </c>
      <c r="F9602" s="3">
        <f t="shared" si="145"/>
        <v>5.3466681864151669E-2</v>
      </c>
      <c r="G9602" s="3">
        <v>5.3466681864151669E-2</v>
      </c>
      <c r="H9602" t="s">
        <v>92</v>
      </c>
      <c r="I9602" s="4" t="s">
        <v>2162</v>
      </c>
      <c r="J9602" s="4">
        <v>7895.85205078125</v>
      </c>
      <c r="K9602" s="4">
        <v>3181.7550048828125</v>
      </c>
      <c r="L9602" s="4">
        <v>203.18099975585937</v>
      </c>
      <c r="M9602" s="4">
        <v>377.93899536132812</v>
      </c>
      <c r="N9602" s="2">
        <v>2.6035613088977883</v>
      </c>
      <c r="O9602" s="2">
        <v>2.4373026909791502</v>
      </c>
      <c r="P9602" s="2">
        <v>2.5732624984501298</v>
      </c>
      <c r="Q9602" s="2">
        <v>4.7865511274864021</v>
      </c>
      <c r="R9602" s="2">
        <v>2.5732624984501298</v>
      </c>
    </row>
    <row r="9603" spans="1:18" x14ac:dyDescent="0.25">
      <c r="A9603" s="7">
        <v>37986</v>
      </c>
      <c r="B9603" t="s">
        <v>1952</v>
      </c>
      <c r="C9603" t="s">
        <v>1953</v>
      </c>
      <c r="D9603" s="8">
        <v>7691.83203125</v>
      </c>
      <c r="E9603" s="3">
        <v>7.7311518132547372E-2</v>
      </c>
      <c r="F9603" s="3">
        <f t="shared" si="145"/>
        <v>8.2853792180305058E-2</v>
      </c>
      <c r="G9603" s="3">
        <v>8.2853792180305058E-2</v>
      </c>
      <c r="H9603" t="s">
        <v>38</v>
      </c>
      <c r="I9603" s="4" t="s">
        <v>2162</v>
      </c>
      <c r="J9603" s="4">
        <v>42628.06640625</v>
      </c>
      <c r="K9603" s="4">
        <v>10814.364898681641</v>
      </c>
      <c r="L9603" s="4">
        <v>528.166015625</v>
      </c>
      <c r="M9603" s="4"/>
      <c r="N9603" s="2">
        <v>8.8986314194604113</v>
      </c>
      <c r="O9603" s="2">
        <v>8.4640284866608333</v>
      </c>
      <c r="P9603" s="2">
        <v>1.2390100235641039</v>
      </c>
      <c r="Q9603" s="2" t="s">
        <v>39</v>
      </c>
      <c r="R9603" s="2">
        <v>1.2390100235641039</v>
      </c>
    </row>
    <row r="9604" spans="1:18" x14ac:dyDescent="0.25">
      <c r="A9604" s="7">
        <v>37986</v>
      </c>
      <c r="B9604" t="s">
        <v>251</v>
      </c>
      <c r="C9604" t="s">
        <v>252</v>
      </c>
      <c r="D9604" s="8">
        <v>92347.3671875</v>
      </c>
      <c r="E9604" s="3">
        <v>0.92819436563400526</v>
      </c>
      <c r="F9604" s="3">
        <f t="shared" si="145"/>
        <v>0.90617825704683663</v>
      </c>
      <c r="G9604" s="3">
        <v>0.90617825704683663</v>
      </c>
      <c r="H9604" t="s">
        <v>58</v>
      </c>
      <c r="I9604" s="4" t="s">
        <v>2162</v>
      </c>
      <c r="J9604" s="4">
        <v>81470</v>
      </c>
      <c r="K9604" s="4">
        <v>12597</v>
      </c>
      <c r="L9604" s="4">
        <v>5267</v>
      </c>
      <c r="M9604" s="4">
        <v>5625</v>
      </c>
      <c r="N9604" s="2">
        <v>0.74191648506979213</v>
      </c>
      <c r="O9604" s="2">
        <v>0.4317097591141999</v>
      </c>
      <c r="P9604" s="2">
        <v>6.4649564256781646</v>
      </c>
      <c r="Q9604" s="2">
        <v>6.9043819810973366</v>
      </c>
      <c r="R9604" s="2">
        <v>6.4649564256781646</v>
      </c>
    </row>
    <row r="9605" spans="1:18" x14ac:dyDescent="0.25">
      <c r="A9605" s="7">
        <v>37986</v>
      </c>
      <c r="B9605" t="s">
        <v>1954</v>
      </c>
      <c r="C9605" t="s">
        <v>1955</v>
      </c>
      <c r="D9605" s="8">
        <v>10696.1142578125</v>
      </c>
      <c r="E9605" s="3">
        <v>0.10750791593355748</v>
      </c>
      <c r="F9605" s="3">
        <f t="shared" si="145"/>
        <v>9.0264080759370535E-2</v>
      </c>
      <c r="G9605" s="3">
        <v>9.0264080759370535E-2</v>
      </c>
      <c r="H9605" t="s">
        <v>22</v>
      </c>
      <c r="I9605" s="4" t="s">
        <v>2162</v>
      </c>
      <c r="J9605" s="4">
        <v>4195.1689453125</v>
      </c>
      <c r="K9605" s="4">
        <v>1084.9559863209724</v>
      </c>
      <c r="L9605" s="4">
        <v>538.48199462890625</v>
      </c>
      <c r="M9605" s="4">
        <v>139.39900207519531</v>
      </c>
      <c r="N9605" s="2">
        <v>3.0050935824633345</v>
      </c>
      <c r="O9605" s="2">
        <v>1.513614843479117</v>
      </c>
      <c r="P9605" s="2">
        <v>12.835764224241379</v>
      </c>
      <c r="Q9605" s="2">
        <v>3.322845966214393</v>
      </c>
      <c r="R9605" s="2">
        <v>12.835764224241379</v>
      </c>
    </row>
    <row r="9606" spans="1:18" x14ac:dyDescent="0.25">
      <c r="A9606" s="7">
        <v>37986</v>
      </c>
      <c r="B9606" t="s">
        <v>258</v>
      </c>
      <c r="C9606" t="s">
        <v>259</v>
      </c>
      <c r="D9606" s="8">
        <v>13248.8017578125</v>
      </c>
      <c r="E9606" s="3">
        <v>0.13316528145339518</v>
      </c>
      <c r="F9606" s="3">
        <f t="shared" si="145"/>
        <v>0.11394794657852006</v>
      </c>
      <c r="G9606" s="3">
        <v>0.11394794657852006</v>
      </c>
      <c r="H9606" t="s">
        <v>76</v>
      </c>
      <c r="I9606" s="4" t="s">
        <v>2162</v>
      </c>
      <c r="J9606" s="4">
        <v>38360.6015625</v>
      </c>
      <c r="K9606" s="4">
        <v>2813.9000000059605</v>
      </c>
      <c r="L9606" s="4">
        <v>3678.199951171875</v>
      </c>
      <c r="M9606" s="4">
        <v>74.300003051757813</v>
      </c>
      <c r="N9606" s="2">
        <v>2.1886132899368778</v>
      </c>
      <c r="O9606" s="2">
        <v>-0.67224079022335836</v>
      </c>
      <c r="P9606" s="2">
        <v>9.5884834996111135</v>
      </c>
      <c r="Q9606" s="2">
        <v>0.19368831568165745</v>
      </c>
      <c r="R9606" s="2">
        <v>9.5884834996111135</v>
      </c>
    </row>
    <row r="9607" spans="1:18" x14ac:dyDescent="0.25">
      <c r="A9607" s="7">
        <v>37986</v>
      </c>
      <c r="B9607" t="s">
        <v>2052</v>
      </c>
      <c r="C9607" t="s">
        <v>2053</v>
      </c>
      <c r="D9607" s="8">
        <v>3108.101806640625</v>
      </c>
      <c r="E9607" s="3">
        <v>3.1239900742196791E-2</v>
      </c>
      <c r="F9607" s="3">
        <f t="shared" si="145"/>
        <v>2.8390957626267144E-2</v>
      </c>
      <c r="G9607" s="3">
        <v>2.8390957626267144E-2</v>
      </c>
      <c r="H9607" t="s">
        <v>25</v>
      </c>
      <c r="I9607" s="4" t="s">
        <v>2163</v>
      </c>
      <c r="J9607" s="4">
        <v>2378.1650390625</v>
      </c>
      <c r="K9607" s="4">
        <v>730.427978515625</v>
      </c>
      <c r="L9607" s="4">
        <v>1106.4739990234375</v>
      </c>
      <c r="M9607" s="4">
        <v>29.544000625610352</v>
      </c>
      <c r="N9607" s="2">
        <v>-3.4446350082011814</v>
      </c>
      <c r="O9607" s="2">
        <v>1.7734004241846564</v>
      </c>
      <c r="P9607" s="2">
        <v>46.526375623603577</v>
      </c>
      <c r="Q9607" s="2">
        <v>1.2423023692778252</v>
      </c>
      <c r="R9607" s="2">
        <v>46.526375623603577</v>
      </c>
    </row>
    <row r="9608" spans="1:18" x14ac:dyDescent="0.25">
      <c r="A9608" s="7">
        <v>37986</v>
      </c>
      <c r="B9608" t="s">
        <v>262</v>
      </c>
      <c r="C9608" t="s">
        <v>263</v>
      </c>
      <c r="D9608" s="8">
        <v>8078.1748046875</v>
      </c>
      <c r="E9608" s="3">
        <v>8.1194695275865453E-2</v>
      </c>
      <c r="F9608" s="3">
        <f t="shared" si="145"/>
        <v>7.3140813541733796E-2</v>
      </c>
      <c r="G9608" s="3">
        <v>7.3140813541733796E-2</v>
      </c>
      <c r="H9608" t="s">
        <v>35</v>
      </c>
      <c r="I9608" s="4" t="s">
        <v>2162</v>
      </c>
      <c r="J9608" s="4">
        <v>90992</v>
      </c>
      <c r="K9608" s="4">
        <v>1500</v>
      </c>
      <c r="L9608" s="4">
        <v>2414</v>
      </c>
      <c r="M9608" s="4">
        <v>107</v>
      </c>
      <c r="N9608" s="2">
        <v>1.171875</v>
      </c>
      <c r="O9608" s="2">
        <v>-0.71406250000000004</v>
      </c>
      <c r="P9608" s="2">
        <v>2.652980481800598</v>
      </c>
      <c r="Q9608" s="2">
        <v>0.11759275540706876</v>
      </c>
      <c r="R9608" s="2">
        <v>2.652980481800598</v>
      </c>
    </row>
    <row r="9609" spans="1:18" x14ac:dyDescent="0.25">
      <c r="A9609" s="7">
        <v>37986</v>
      </c>
      <c r="B9609" t="s">
        <v>1704</v>
      </c>
      <c r="C9609" t="s">
        <v>1705</v>
      </c>
      <c r="D9609" s="8">
        <v>6697.869140625</v>
      </c>
      <c r="E9609" s="3">
        <v>6.7321078958962624E-2</v>
      </c>
      <c r="F9609" s="3">
        <f t="shared" si="145"/>
        <v>7.7382565107157422E-2</v>
      </c>
      <c r="G9609" s="3">
        <v>7.7382565107157422E-2</v>
      </c>
      <c r="H9609" t="s">
        <v>76</v>
      </c>
      <c r="I9609" s="4" t="s">
        <v>2162</v>
      </c>
      <c r="J9609" s="4">
        <v>15509</v>
      </c>
      <c r="K9609" s="4">
        <v>603</v>
      </c>
      <c r="L9609" s="4">
        <v>152</v>
      </c>
      <c r="M9609" s="4">
        <v>38</v>
      </c>
      <c r="N9609" s="2">
        <v>1.1573896353166986</v>
      </c>
      <c r="O9609" s="2">
        <v>0.86564299424184266</v>
      </c>
      <c r="P9609" s="2">
        <v>0.98007608485395581</v>
      </c>
      <c r="Q9609" s="2">
        <v>0.24501902121348895</v>
      </c>
      <c r="R9609" s="2">
        <v>0.98007608485395581</v>
      </c>
    </row>
    <row r="9610" spans="1:18" x14ac:dyDescent="0.25">
      <c r="A9610" s="7">
        <v>37986</v>
      </c>
      <c r="B9610" t="s">
        <v>1534</v>
      </c>
      <c r="C9610" t="s">
        <v>1535</v>
      </c>
      <c r="D9610" s="8"/>
      <c r="E9610" s="3" t="s">
        <v>39</v>
      </c>
      <c r="F9610" s="3">
        <f t="shared" si="145"/>
        <v>0</v>
      </c>
      <c r="G9610" s="3">
        <v>0</v>
      </c>
      <c r="H9610" t="s">
        <v>70</v>
      </c>
      <c r="I9610" s="4" t="s">
        <v>2162</v>
      </c>
      <c r="J9610" s="4">
        <v>14119.2060546875</v>
      </c>
      <c r="K9610" s="4">
        <v>5322.4241943359375</v>
      </c>
      <c r="L9610" s="4">
        <v>261.93301391601562</v>
      </c>
      <c r="M9610" s="4">
        <v>704.11700439453125</v>
      </c>
      <c r="N9610" s="2">
        <v>4.3354645749402501</v>
      </c>
      <c r="O9610" s="2">
        <v>4.1221029071406949</v>
      </c>
      <c r="P9610" s="2">
        <v>1.8551539860065662</v>
      </c>
      <c r="Q9610" s="2">
        <v>4.9869447451032007</v>
      </c>
      <c r="R9610" s="2">
        <v>1.8551539860065662</v>
      </c>
    </row>
    <row r="9611" spans="1:18" x14ac:dyDescent="0.25">
      <c r="A9611" s="7">
        <v>37986</v>
      </c>
      <c r="B9611" t="s">
        <v>2054</v>
      </c>
      <c r="C9611" t="s">
        <v>2055</v>
      </c>
      <c r="D9611" s="8">
        <v>8555.8271484375</v>
      </c>
      <c r="E9611" s="3">
        <v>8.599563576505613E-2</v>
      </c>
      <c r="F9611" s="3">
        <f t="shared" si="145"/>
        <v>9.9332225926032053E-2</v>
      </c>
      <c r="G9611" s="3">
        <v>9.9332225926032053E-2</v>
      </c>
      <c r="H9611" t="s">
        <v>205</v>
      </c>
      <c r="I9611" s="4" t="s">
        <v>2177</v>
      </c>
      <c r="J9611" s="4">
        <v>2810.297119140625</v>
      </c>
      <c r="K9611" s="4">
        <v>484.20799732208252</v>
      </c>
      <c r="L9611" s="4">
        <v>254.32099914550781</v>
      </c>
      <c r="M9611" s="4">
        <v>112.88800048828125</v>
      </c>
      <c r="N9611" s="2">
        <v>0.84040690190479894</v>
      </c>
      <c r="O9611" s="2">
        <v>0.39899923378848828</v>
      </c>
      <c r="P9611" s="2">
        <v>9.0496124916243001</v>
      </c>
      <c r="Q9611" s="2">
        <v>4.0169418286562468</v>
      </c>
      <c r="R9611" s="2">
        <v>9.0496124916243001</v>
      </c>
    </row>
    <row r="9612" spans="1:18" x14ac:dyDescent="0.25">
      <c r="A9612" s="7">
        <v>37986</v>
      </c>
      <c r="B9612" t="s">
        <v>1327</v>
      </c>
      <c r="C9612" t="s">
        <v>1328</v>
      </c>
      <c r="D9612" s="8">
        <v>2121.860107421875</v>
      </c>
      <c r="E9612" s="3">
        <v>2.1327068181312893E-2</v>
      </c>
      <c r="F9612" s="3">
        <f t="shared" si="145"/>
        <v>1.9896628137219503E-2</v>
      </c>
      <c r="G9612" s="3">
        <v>1.9896628137219503E-2</v>
      </c>
      <c r="H9612" t="s">
        <v>55</v>
      </c>
      <c r="I9612" s="4" t="s">
        <v>2167</v>
      </c>
      <c r="J9612" s="4">
        <v>3633</v>
      </c>
      <c r="K9612" s="4">
        <v>23.805999994277954</v>
      </c>
      <c r="L9612" s="4">
        <v>783.47100830078125</v>
      </c>
      <c r="M9612" s="4">
        <v>175.76899719238281</v>
      </c>
      <c r="N9612" s="2">
        <v>0.1240328664733318</v>
      </c>
      <c r="O9612" s="2">
        <v>-3.9579697791477235</v>
      </c>
      <c r="P9612" s="2">
        <v>21.565400723941131</v>
      </c>
      <c r="Q9612" s="2">
        <v>4.8381226862753319</v>
      </c>
      <c r="R9612" s="2">
        <v>21.565400723941131</v>
      </c>
    </row>
    <row r="9613" spans="1:18" x14ac:dyDescent="0.25">
      <c r="A9613" s="7">
        <v>37986</v>
      </c>
      <c r="B9613" t="s">
        <v>1498</v>
      </c>
      <c r="C9613" t="s">
        <v>1499</v>
      </c>
      <c r="D9613" s="8">
        <v>167267.875</v>
      </c>
      <c r="E9613" s="3">
        <v>1.681229296026844</v>
      </c>
      <c r="F9613" s="3">
        <f t="shared" si="145"/>
        <v>1.2078268290096135</v>
      </c>
      <c r="G9613" s="3">
        <v>1.2078268290096135</v>
      </c>
      <c r="H9613" t="s">
        <v>25</v>
      </c>
      <c r="I9613" s="4" t="s">
        <v>2179</v>
      </c>
      <c r="J9613" s="4">
        <v>37107</v>
      </c>
      <c r="K9613" s="4">
        <v>0</v>
      </c>
      <c r="L9613" s="4">
        <v>8485</v>
      </c>
      <c r="M9613" s="4">
        <v>717</v>
      </c>
      <c r="N9613" s="2">
        <v>0</v>
      </c>
      <c r="O9613" s="2">
        <v>-1.3019794383918981</v>
      </c>
      <c r="P9613" s="2">
        <v>22.866305548818282</v>
      </c>
      <c r="Q9613" s="2">
        <v>1.9322499797881802</v>
      </c>
      <c r="R9613" s="2">
        <v>22.866305548818282</v>
      </c>
    </row>
    <row r="9614" spans="1:18" x14ac:dyDescent="0.25">
      <c r="A9614" s="7">
        <v>37986</v>
      </c>
      <c r="B9614" t="s">
        <v>1265</v>
      </c>
      <c r="C9614" t="s">
        <v>1266</v>
      </c>
      <c r="D9614" s="8">
        <v>250402.1875</v>
      </c>
      <c r="E9614" s="3">
        <v>2.51682215377105</v>
      </c>
      <c r="F9614" s="3">
        <f t="shared" si="145"/>
        <v>2.270804998360668</v>
      </c>
      <c r="G9614" s="3">
        <v>2.270804998360668</v>
      </c>
      <c r="H9614" t="s">
        <v>73</v>
      </c>
      <c r="I9614" s="4" t="s">
        <v>2162</v>
      </c>
      <c r="J9614" s="4">
        <v>1264032</v>
      </c>
      <c r="K9614" s="4">
        <v>450161</v>
      </c>
      <c r="L9614" s="4">
        <v>190478</v>
      </c>
      <c r="M9614" s="4">
        <v>2354</v>
      </c>
      <c r="N9614" s="2">
        <v>11.776612164813603</v>
      </c>
      <c r="O9614" s="2">
        <v>6.7935382603008501</v>
      </c>
      <c r="P9614" s="2">
        <v>15.069080529606845</v>
      </c>
      <c r="Q9614" s="2">
        <v>0.18622946254525202</v>
      </c>
      <c r="R9614" s="2">
        <v>15.069080529606845</v>
      </c>
    </row>
    <row r="9615" spans="1:18" x14ac:dyDescent="0.25">
      <c r="A9615" s="7">
        <v>37986</v>
      </c>
      <c r="B9615" t="s">
        <v>1852</v>
      </c>
      <c r="C9615" t="s">
        <v>1853</v>
      </c>
      <c r="D9615" s="8">
        <v>3472.779296875</v>
      </c>
      <c r="E9615" s="3">
        <v>3.4905317548523614E-2</v>
      </c>
      <c r="F9615" s="3">
        <f t="shared" si="145"/>
        <v>2.6887171798983187E-2</v>
      </c>
      <c r="G9615" s="3">
        <v>2.6887171798983187E-2</v>
      </c>
      <c r="H9615" t="s">
        <v>136</v>
      </c>
      <c r="I9615" s="4" t="s">
        <v>2162</v>
      </c>
      <c r="J9615" s="4">
        <v>1344.93896484375</v>
      </c>
      <c r="K9615" s="4">
        <v>351.42300415039062</v>
      </c>
      <c r="L9615" s="4">
        <v>568.4000244140625</v>
      </c>
      <c r="M9615" s="4">
        <v>11.062999725341797</v>
      </c>
      <c r="N9615" s="2">
        <v>1.8620903048620656</v>
      </c>
      <c r="O9615" s="2">
        <v>-1.1496993681094916</v>
      </c>
      <c r="P9615" s="2">
        <v>42.262142689880136</v>
      </c>
      <c r="Q9615" s="2">
        <v>0.82256518805126999</v>
      </c>
      <c r="R9615" s="2">
        <v>42.262142689880136</v>
      </c>
    </row>
    <row r="9616" spans="1:18" x14ac:dyDescent="0.25">
      <c r="A9616" s="7">
        <v>37986</v>
      </c>
      <c r="B9616" t="s">
        <v>270</v>
      </c>
      <c r="C9616" t="s">
        <v>271</v>
      </c>
      <c r="D9616" s="8">
        <v>10247.51953125</v>
      </c>
      <c r="E9616" s="3">
        <v>0.10299903700901784</v>
      </c>
      <c r="F9616" s="3">
        <f t="shared" si="145"/>
        <v>0.11581840480168312</v>
      </c>
      <c r="G9616" s="3">
        <v>0.11581840480168312</v>
      </c>
      <c r="H9616" t="s">
        <v>42</v>
      </c>
      <c r="I9616" s="4" t="s">
        <v>2171</v>
      </c>
      <c r="J9616" s="4">
        <v>3652</v>
      </c>
      <c r="K9616" s="4">
        <v>1069</v>
      </c>
      <c r="L9616" s="4">
        <v>172</v>
      </c>
      <c r="M9616" s="4">
        <v>205</v>
      </c>
      <c r="N9616" s="2">
        <v>1.0647410358565736</v>
      </c>
      <c r="O9616" s="2">
        <v>0.89342629482071712</v>
      </c>
      <c r="P9616" s="2">
        <v>4.7097480832420597</v>
      </c>
      <c r="Q9616" s="2">
        <v>5.6133625410733838</v>
      </c>
      <c r="R9616" s="2">
        <v>4.7097480832420597</v>
      </c>
    </row>
    <row r="9617" spans="1:18" x14ac:dyDescent="0.25">
      <c r="A9617" s="7">
        <v>37986</v>
      </c>
      <c r="B9617" t="s">
        <v>1854</v>
      </c>
      <c r="C9617" t="s">
        <v>1855</v>
      </c>
      <c r="D9617" s="8">
        <v>1372.8360595703125</v>
      </c>
      <c r="E9617" s="3">
        <v>1.379853843418327E-2</v>
      </c>
      <c r="F9617" s="3">
        <f t="shared" si="145"/>
        <v>1.7357386045408395E-2</v>
      </c>
      <c r="G9617" s="3">
        <v>1.7357386045408395E-2</v>
      </c>
      <c r="H9617" t="s">
        <v>70</v>
      </c>
      <c r="I9617" s="4" t="s">
        <v>2162</v>
      </c>
      <c r="J9617" s="4">
        <v>13838</v>
      </c>
      <c r="K9617" s="4">
        <v>7281</v>
      </c>
      <c r="L9617" s="4">
        <v>733</v>
      </c>
      <c r="M9617" s="4">
        <v>535</v>
      </c>
      <c r="N9617" s="2">
        <v>8.4466357308584694</v>
      </c>
      <c r="O9617" s="2">
        <v>7.596287703016241</v>
      </c>
      <c r="P9617" s="2">
        <v>5.2970082381847092</v>
      </c>
      <c r="Q9617" s="2">
        <v>3.8661656308715133</v>
      </c>
      <c r="R9617" s="2">
        <v>5.2970082381847092</v>
      </c>
    </row>
    <row r="9618" spans="1:18" x14ac:dyDescent="0.25">
      <c r="A9618" s="7">
        <v>37986</v>
      </c>
      <c r="B9618" t="s">
        <v>278</v>
      </c>
      <c r="C9618" t="s">
        <v>279</v>
      </c>
      <c r="D9618" s="8">
        <v>124414.234375</v>
      </c>
      <c r="E9618" s="3">
        <v>1.250502259767454</v>
      </c>
      <c r="F9618" s="3">
        <f t="shared" si="145"/>
        <v>1.3869295252244662</v>
      </c>
      <c r="G9618" s="3">
        <v>1.3869295252244662</v>
      </c>
      <c r="H9618" t="s">
        <v>61</v>
      </c>
      <c r="I9618" s="4" t="s">
        <v>2162</v>
      </c>
      <c r="J9618" s="4">
        <v>27342</v>
      </c>
      <c r="K9618" s="4">
        <v>5423</v>
      </c>
      <c r="L9618" s="4">
        <v>3482</v>
      </c>
      <c r="M9618" s="4">
        <v>812</v>
      </c>
      <c r="N9618" s="2">
        <v>0.8477411286540566</v>
      </c>
      <c r="O9618" s="2">
        <v>0.30342347975613571</v>
      </c>
      <c r="P9618" s="2">
        <v>12.734986467705362</v>
      </c>
      <c r="Q9618" s="2">
        <v>2.9697900665642605</v>
      </c>
      <c r="R9618" s="2">
        <v>12.734986467705362</v>
      </c>
    </row>
    <row r="9619" spans="1:18" x14ac:dyDescent="0.25">
      <c r="A9619" s="7">
        <v>37986</v>
      </c>
      <c r="B9619" t="s">
        <v>1772</v>
      </c>
      <c r="C9619" t="s">
        <v>1773</v>
      </c>
      <c r="D9619" s="8">
        <v>9948.70703125</v>
      </c>
      <c r="E9619" s="3">
        <v>9.9995637049408032E-2</v>
      </c>
      <c r="F9619" s="3">
        <f t="shared" si="145"/>
        <v>0.12455442533824519</v>
      </c>
      <c r="G9619" s="3">
        <v>0.12455442533824519</v>
      </c>
      <c r="H9619" t="s">
        <v>61</v>
      </c>
      <c r="I9619" s="4" t="s">
        <v>2162</v>
      </c>
      <c r="J9619" s="4">
        <v>25700</v>
      </c>
      <c r="K9619" s="4">
        <v>11646</v>
      </c>
      <c r="L9619" s="4">
        <v>80</v>
      </c>
      <c r="M9619" s="4">
        <v>1099</v>
      </c>
      <c r="N9619" s="2">
        <v>4.5069659442724461</v>
      </c>
      <c r="O9619" s="2">
        <v>4.4760061919504643</v>
      </c>
      <c r="P9619" s="2">
        <v>0.31128404669260701</v>
      </c>
      <c r="Q9619" s="2">
        <v>4.2762645914396886</v>
      </c>
      <c r="R9619" s="2">
        <v>0.31128404669260701</v>
      </c>
    </row>
    <row r="9620" spans="1:18" x14ac:dyDescent="0.25">
      <c r="A9620" s="7">
        <v>37986</v>
      </c>
      <c r="B9620" t="s">
        <v>282</v>
      </c>
      <c r="C9620" t="s">
        <v>283</v>
      </c>
      <c r="D9620" s="8">
        <v>26888.861328125</v>
      </c>
      <c r="E9620" s="3">
        <v>0.2702631416920136</v>
      </c>
      <c r="F9620" s="3">
        <f t="shared" si="145"/>
        <v>0.36013216640850326</v>
      </c>
      <c r="G9620" s="3">
        <v>0.36013216640850326</v>
      </c>
      <c r="H9620" t="s">
        <v>42</v>
      </c>
      <c r="I9620" s="4" t="s">
        <v>2162</v>
      </c>
      <c r="J9620" s="4">
        <v>7478.7998046875</v>
      </c>
      <c r="K9620" s="4">
        <v>3102.89990234375</v>
      </c>
      <c r="L9620" s="4">
        <v>265.29998779296875</v>
      </c>
      <c r="M9620" s="4">
        <v>302.10000610351562</v>
      </c>
      <c r="N9620" s="2">
        <v>1.2643223714767504</v>
      </c>
      <c r="O9620" s="2">
        <v>1.1562219749844889</v>
      </c>
      <c r="P9620" s="2">
        <v>3.5473604685431774</v>
      </c>
      <c r="Q9620" s="2">
        <v>4.0394182755656578</v>
      </c>
      <c r="R9620" s="2">
        <v>3.5473604685431774</v>
      </c>
    </row>
    <row r="9621" spans="1:18" x14ac:dyDescent="0.25">
      <c r="A9621" s="7">
        <v>37986</v>
      </c>
      <c r="B9621" t="s">
        <v>1203</v>
      </c>
      <c r="C9621" t="s">
        <v>1204</v>
      </c>
      <c r="D9621" s="8">
        <v>73152.515625</v>
      </c>
      <c r="E9621" s="3">
        <v>0.73526463074162596</v>
      </c>
      <c r="F9621" s="3">
        <f t="shared" si="145"/>
        <v>0.67583896544417199</v>
      </c>
      <c r="G9621" s="3">
        <v>0.67583896544417199</v>
      </c>
      <c r="H9621" t="s">
        <v>222</v>
      </c>
      <c r="I9621" s="4" t="s">
        <v>2162</v>
      </c>
      <c r="J9621" s="4">
        <v>109159</v>
      </c>
      <c r="K9621" s="4">
        <v>26996</v>
      </c>
      <c r="L9621" s="4">
        <v>4043</v>
      </c>
      <c r="M9621" s="4">
        <v>4161</v>
      </c>
      <c r="N9621" s="2">
        <v>5.2726562499999998</v>
      </c>
      <c r="O9621" s="2">
        <v>4.4830078125000004</v>
      </c>
      <c r="P9621" s="2">
        <v>3.7037715625830212</v>
      </c>
      <c r="Q9621" s="2">
        <v>3.8118707573356296</v>
      </c>
      <c r="R9621" s="2">
        <v>3.7037715625830212</v>
      </c>
    </row>
    <row r="9622" spans="1:18" x14ac:dyDescent="0.25">
      <c r="A9622" s="7">
        <v>37986</v>
      </c>
      <c r="B9622" t="s">
        <v>1586</v>
      </c>
      <c r="C9622" t="s">
        <v>1587</v>
      </c>
      <c r="D9622" s="8">
        <v>9830.5693359375</v>
      </c>
      <c r="E9622" s="3">
        <v>9.8808221029897586E-2</v>
      </c>
      <c r="F9622" s="3">
        <f t="shared" si="145"/>
        <v>9.6404753744653293E-2</v>
      </c>
      <c r="G9622" s="3">
        <v>9.6404753744653293E-2</v>
      </c>
      <c r="H9622" t="s">
        <v>38</v>
      </c>
      <c r="I9622" s="4" t="s">
        <v>2162</v>
      </c>
      <c r="J9622" s="4">
        <v>52592</v>
      </c>
      <c r="K9622" s="4">
        <v>5063</v>
      </c>
      <c r="L9622" s="4">
        <v>5540</v>
      </c>
      <c r="M9622" s="4"/>
      <c r="N9622" s="2">
        <v>3.7503703703703706</v>
      </c>
      <c r="O9622" s="2">
        <v>-0.35333333333333333</v>
      </c>
      <c r="P9622" s="2">
        <v>10.533921508974748</v>
      </c>
      <c r="Q9622" s="2" t="s">
        <v>39</v>
      </c>
      <c r="R9622" s="2">
        <v>10.533921508974748</v>
      </c>
    </row>
    <row r="9623" spans="1:18" x14ac:dyDescent="0.25">
      <c r="A9623" s="7">
        <v>37986</v>
      </c>
      <c r="B9623" t="s">
        <v>292</v>
      </c>
      <c r="C9623" t="s">
        <v>293</v>
      </c>
      <c r="D9623" s="8">
        <v>8284.986328125</v>
      </c>
      <c r="E9623" s="3">
        <v>8.327338248319123E-2</v>
      </c>
      <c r="F9623" s="3">
        <f t="shared" si="145"/>
        <v>7.5464171820031359E-2</v>
      </c>
      <c r="G9623" s="3">
        <v>7.5464171820031359E-2</v>
      </c>
      <c r="H9623" t="s">
        <v>136</v>
      </c>
      <c r="I9623" s="4" t="s">
        <v>2172</v>
      </c>
      <c r="J9623" s="4">
        <v>11804</v>
      </c>
      <c r="K9623" s="4">
        <v>2366.5999031066895</v>
      </c>
      <c r="L9623" s="4">
        <v>609.70001220703125</v>
      </c>
      <c r="M9623" s="4">
        <v>725</v>
      </c>
      <c r="N9623" s="2">
        <v>1.336382557163116</v>
      </c>
      <c r="O9623" s="2">
        <v>0.99209433998453045</v>
      </c>
      <c r="P9623" s="2">
        <v>5.1651983412998241</v>
      </c>
      <c r="Q9623" s="2">
        <v>6.1419857675364291</v>
      </c>
      <c r="R9623" s="2">
        <v>5.1651983412998241</v>
      </c>
    </row>
    <row r="9624" spans="1:18" x14ac:dyDescent="0.25">
      <c r="A9624" s="7">
        <v>37986</v>
      </c>
      <c r="B9624" t="s">
        <v>1856</v>
      </c>
      <c r="C9624" t="s">
        <v>1857</v>
      </c>
      <c r="D9624" s="8">
        <v>2319.8310546875</v>
      </c>
      <c r="E9624" s="3">
        <v>2.331689770658877E-2</v>
      </c>
      <c r="F9624" s="3">
        <f t="shared" si="145"/>
        <v>2.314868544169197E-2</v>
      </c>
      <c r="G9624" s="3">
        <v>2.314868544169197E-2</v>
      </c>
      <c r="H9624" t="s">
        <v>136</v>
      </c>
      <c r="I9624" s="4" t="s">
        <v>2172</v>
      </c>
      <c r="J9624" s="4">
        <v>2234.0810546875</v>
      </c>
      <c r="K9624" s="4">
        <v>0</v>
      </c>
      <c r="L9624" s="4">
        <v>604.57000732421875</v>
      </c>
      <c r="M9624" s="4">
        <v>74.597999572753906</v>
      </c>
      <c r="N9624" s="2">
        <v>0</v>
      </c>
      <c r="O9624" s="2">
        <v>-9.4276984371917845</v>
      </c>
      <c r="P9624" s="2">
        <v>27.061238716282165</v>
      </c>
      <c r="Q9624" s="2">
        <v>3.3390910063998804</v>
      </c>
      <c r="R9624" s="2">
        <v>27.061238716282165</v>
      </c>
    </row>
    <row r="9625" spans="1:18" x14ac:dyDescent="0.25">
      <c r="A9625" s="7">
        <v>37986</v>
      </c>
      <c r="B9625" t="s">
        <v>1858</v>
      </c>
      <c r="C9625" t="s">
        <v>1859</v>
      </c>
      <c r="D9625" s="8">
        <v>3391.826904296875</v>
      </c>
      <c r="E9625" s="3">
        <v>3.4091655427295559E-2</v>
      </c>
      <c r="F9625" s="3">
        <f t="shared" si="145"/>
        <v>2.4004678073241612E-2</v>
      </c>
      <c r="G9625" s="3">
        <v>2.4004678073241612E-2</v>
      </c>
      <c r="H9625" t="s">
        <v>136</v>
      </c>
      <c r="I9625" s="4" t="s">
        <v>2166</v>
      </c>
      <c r="J9625" s="4">
        <v>2728.0419921875</v>
      </c>
      <c r="K9625" s="4">
        <v>547.3720223903656</v>
      </c>
      <c r="L9625" s="4">
        <v>2198.4990234375</v>
      </c>
      <c r="M9625" s="4">
        <v>35.352001190185547</v>
      </c>
      <c r="N9625" s="2">
        <v>22.69275800387005</v>
      </c>
      <c r="O9625" s="2">
        <v>-68.451846159022466</v>
      </c>
      <c r="P9625" s="2">
        <v>80.588899647934582</v>
      </c>
      <c r="Q9625" s="2">
        <v>1.2958745243447771</v>
      </c>
      <c r="R9625" s="2">
        <v>80.588899647934582</v>
      </c>
    </row>
    <row r="9626" spans="1:18" x14ac:dyDescent="0.25">
      <c r="A9626" s="7">
        <v>37986</v>
      </c>
      <c r="B9626" t="s">
        <v>300</v>
      </c>
      <c r="C9626" t="s">
        <v>301</v>
      </c>
      <c r="D9626" s="8">
        <v>14169.4775390625</v>
      </c>
      <c r="E9626" s="3">
        <v>0.14241910317845688</v>
      </c>
      <c r="F9626" s="3">
        <f t="shared" si="145"/>
        <v>0.17137968633198195</v>
      </c>
      <c r="G9626" s="3">
        <v>0.17137968633198195</v>
      </c>
      <c r="H9626" t="s">
        <v>61</v>
      </c>
      <c r="I9626" s="4" t="s">
        <v>2177</v>
      </c>
      <c r="J9626" s="4">
        <v>14222.2001953125</v>
      </c>
      <c r="K9626" s="4">
        <v>5693.7001953125</v>
      </c>
      <c r="L9626" s="4">
        <v>608.5999755859375</v>
      </c>
      <c r="M9626" s="4">
        <v>352.10000610351562</v>
      </c>
      <c r="N9626" s="2">
        <v>3.093393605799633</v>
      </c>
      <c r="O9626" s="2">
        <v>2.7627405667588194</v>
      </c>
      <c r="P9626" s="2">
        <v>4.2792252058617919</v>
      </c>
      <c r="Q9626" s="2">
        <v>2.4757070022088734</v>
      </c>
      <c r="R9626" s="2">
        <v>4.2792252058617919</v>
      </c>
    </row>
    <row r="9627" spans="1:18" x14ac:dyDescent="0.25">
      <c r="A9627" s="7">
        <v>37986</v>
      </c>
      <c r="B9627" t="s">
        <v>2056</v>
      </c>
      <c r="C9627" t="s">
        <v>2057</v>
      </c>
      <c r="D9627" s="8">
        <v>6902.42529296875</v>
      </c>
      <c r="E9627" s="3">
        <v>6.9377097163312043E-2</v>
      </c>
      <c r="F9627" s="3">
        <f t="shared" si="145"/>
        <v>0.10218402887346222</v>
      </c>
      <c r="G9627" s="3">
        <v>0.10218402887346222</v>
      </c>
      <c r="H9627" t="s">
        <v>136</v>
      </c>
      <c r="I9627" s="4" t="s">
        <v>2162</v>
      </c>
      <c r="J9627" s="4"/>
      <c r="K9627" s="4"/>
      <c r="L9627" s="4"/>
      <c r="M9627" s="4"/>
      <c r="N9627" s="2"/>
      <c r="O9627" s="2"/>
      <c r="P9627" s="2" t="s">
        <v>39</v>
      </c>
      <c r="Q9627" s="2" t="s">
        <v>39</v>
      </c>
      <c r="R9627" s="2">
        <v>0</v>
      </c>
    </row>
    <row r="9628" spans="1:18" x14ac:dyDescent="0.25">
      <c r="A9628" s="7">
        <v>37986</v>
      </c>
      <c r="B9628" t="s">
        <v>303</v>
      </c>
      <c r="C9628" t="s">
        <v>304</v>
      </c>
      <c r="D9628" s="8">
        <v>44638.41796875</v>
      </c>
      <c r="E9628" s="3">
        <v>0.44866604551145034</v>
      </c>
      <c r="F9628" s="3">
        <f t="shared" si="145"/>
        <v>0.41794847086723846</v>
      </c>
      <c r="G9628" s="3">
        <v>0.41794847086723846</v>
      </c>
      <c r="H9628" t="s">
        <v>58</v>
      </c>
      <c r="I9628" s="4" t="s">
        <v>2162</v>
      </c>
      <c r="J9628" s="4">
        <v>82455</v>
      </c>
      <c r="K9628" s="4">
        <v>17780</v>
      </c>
      <c r="L9628" s="4">
        <v>490</v>
      </c>
      <c r="M9628" s="4">
        <v>6169</v>
      </c>
      <c r="N9628" s="2">
        <v>1.4858766505097778</v>
      </c>
      <c r="O9628" s="2">
        <v>1.4449272939996658</v>
      </c>
      <c r="P9628" s="2">
        <v>0.59426353768722329</v>
      </c>
      <c r="Q9628" s="2">
        <v>7.4816566612091444</v>
      </c>
      <c r="R9628" s="2">
        <v>0.59426353768722329</v>
      </c>
    </row>
    <row r="9629" spans="1:18" x14ac:dyDescent="0.25">
      <c r="A9629" s="7">
        <v>37986</v>
      </c>
      <c r="B9629" t="s">
        <v>305</v>
      </c>
      <c r="C9629" t="s">
        <v>306</v>
      </c>
      <c r="D9629" s="8">
        <v>10051.28515625</v>
      </c>
      <c r="E9629" s="3">
        <v>0.1010266619780233</v>
      </c>
      <c r="F9629" s="3">
        <f t="shared" si="145"/>
        <v>0.1210923958791614</v>
      </c>
      <c r="G9629" s="3">
        <v>0.1210923958791614</v>
      </c>
      <c r="H9629" t="s">
        <v>70</v>
      </c>
      <c r="I9629" s="4" t="s">
        <v>2162</v>
      </c>
      <c r="J9629" s="4">
        <v>20966</v>
      </c>
      <c r="K9629" s="4">
        <v>7094</v>
      </c>
      <c r="L9629" s="4">
        <v>67</v>
      </c>
      <c r="M9629" s="4">
        <v>1277</v>
      </c>
      <c r="N9629" s="2">
        <v>3.6435541859270675</v>
      </c>
      <c r="O9629" s="2">
        <v>3.6091422701592193</v>
      </c>
      <c r="P9629" s="2">
        <v>0.31956501001621673</v>
      </c>
      <c r="Q9629" s="2">
        <v>6.0908136983687875</v>
      </c>
      <c r="R9629" s="2">
        <v>0.31956501001621673</v>
      </c>
    </row>
    <row r="9630" spans="1:18" x14ac:dyDescent="0.25">
      <c r="A9630" s="7">
        <v>37986</v>
      </c>
      <c r="B9630" t="s">
        <v>309</v>
      </c>
      <c r="C9630" t="s">
        <v>310</v>
      </c>
      <c r="D9630" s="8">
        <v>6550.37158203125</v>
      </c>
      <c r="E9630" s="3">
        <v>6.5838563463382571E-2</v>
      </c>
      <c r="F9630" s="3">
        <f t="shared" si="145"/>
        <v>5.8483831223632508E-2</v>
      </c>
      <c r="G9630" s="3">
        <v>5.8483831223632508E-2</v>
      </c>
      <c r="H9630" t="s">
        <v>70</v>
      </c>
      <c r="I9630" s="4" t="s">
        <v>2162</v>
      </c>
      <c r="J9630" s="4">
        <v>15800.7001953125</v>
      </c>
      <c r="K9630" s="4">
        <v>5392.0001831054687</v>
      </c>
      <c r="L9630" s="4">
        <v>721.29998779296875</v>
      </c>
      <c r="M9630" s="4">
        <v>658</v>
      </c>
      <c r="N9630" s="2">
        <v>3.5431725654481507</v>
      </c>
      <c r="O9630" s="2">
        <v>3.069194404947754</v>
      </c>
      <c r="P9630" s="2">
        <v>4.5649874934463508</v>
      </c>
      <c r="Q9630" s="2">
        <v>4.1643724130352462</v>
      </c>
      <c r="R9630" s="2">
        <v>4.5649874934463508</v>
      </c>
    </row>
    <row r="9631" spans="1:18" x14ac:dyDescent="0.25">
      <c r="A9631" s="7">
        <v>37986</v>
      </c>
      <c r="B9631" t="s">
        <v>1960</v>
      </c>
      <c r="C9631" t="s">
        <v>1961</v>
      </c>
      <c r="D9631" s="8">
        <v>2497.6005859375</v>
      </c>
      <c r="E9631" s="3">
        <v>2.5103680397995948E-2</v>
      </c>
      <c r="F9631" s="3">
        <f t="shared" ref="F9631:F9694" si="146">IF(ISNUMBER(VLOOKUP($C9631,$C$9002:$E$9501,3,FALSE)),VLOOKUP($C9631,$C$9002:$E$9501,3,FALSE),0)</f>
        <v>3.3510927791413542E-2</v>
      </c>
      <c r="G9631" s="3">
        <v>3.3510927791413542E-2</v>
      </c>
      <c r="H9631" t="s">
        <v>136</v>
      </c>
      <c r="I9631" s="4" t="s">
        <v>2162</v>
      </c>
      <c r="J9631" s="4">
        <v>1810.199951171875</v>
      </c>
      <c r="K9631" s="4">
        <v>134.79999923706055</v>
      </c>
      <c r="L9631" s="4">
        <v>37.200000762939453</v>
      </c>
      <c r="M9631" s="4">
        <v>173.80000305175781</v>
      </c>
      <c r="N9631" s="2">
        <v>0.33674744778353027</v>
      </c>
      <c r="O9631" s="2">
        <v>0.24381714077043354</v>
      </c>
      <c r="P9631" s="2">
        <v>2.0550216421593186</v>
      </c>
      <c r="Q9631" s="2">
        <v>9.6011494718715653</v>
      </c>
      <c r="R9631" s="2">
        <v>2.0550216421593186</v>
      </c>
    </row>
    <row r="9632" spans="1:18" x14ac:dyDescent="0.25">
      <c r="A9632" s="7">
        <v>37986</v>
      </c>
      <c r="B9632" t="s">
        <v>313</v>
      </c>
      <c r="C9632" t="s">
        <v>314</v>
      </c>
      <c r="D9632" s="8">
        <v>5407.88134765625</v>
      </c>
      <c r="E9632" s="3">
        <v>5.4355258301193927E-2</v>
      </c>
      <c r="F9632" s="3">
        <f t="shared" si="146"/>
        <v>4.2859994366009457E-2</v>
      </c>
      <c r="G9632" s="3">
        <v>4.2859994366009457E-2</v>
      </c>
      <c r="H9632" t="s">
        <v>15</v>
      </c>
      <c r="I9632" s="4" t="s">
        <v>2162</v>
      </c>
      <c r="J9632" s="4">
        <v>4965.2998046875</v>
      </c>
      <c r="K9632" s="4">
        <v>1343.2999510765076</v>
      </c>
      <c r="L9632" s="4">
        <v>463.70001220703125</v>
      </c>
      <c r="M9632" s="4">
        <v>79.900001525878906</v>
      </c>
      <c r="N9632" s="2">
        <v>2.5441286952206581</v>
      </c>
      <c r="O9632" s="2">
        <v>1.6659089751315839</v>
      </c>
      <c r="P9632" s="2">
        <v>9.3388119639679044</v>
      </c>
      <c r="Q9632" s="2">
        <v>1.60916771733399</v>
      </c>
      <c r="R9632" s="2">
        <v>9.3388119639679044</v>
      </c>
    </row>
    <row r="9633" spans="1:18" x14ac:dyDescent="0.25">
      <c r="A9633" s="7">
        <v>37986</v>
      </c>
      <c r="B9633" t="s">
        <v>1400</v>
      </c>
      <c r="C9633" t="s">
        <v>1401</v>
      </c>
      <c r="D9633" s="8">
        <v>1578.7633056640625</v>
      </c>
      <c r="E9633" s="3">
        <v>1.5868337664806258E-2</v>
      </c>
      <c r="F9633" s="3">
        <f t="shared" si="146"/>
        <v>1.4398173162635195E-2</v>
      </c>
      <c r="G9633" s="3">
        <v>1.4398173162635195E-2</v>
      </c>
      <c r="H9633" t="s">
        <v>257</v>
      </c>
      <c r="I9633" s="4" t="s">
        <v>2162</v>
      </c>
      <c r="J9633" s="4">
        <v>2868.866943359375</v>
      </c>
      <c r="K9633" s="4">
        <v>877.73299789428711</v>
      </c>
      <c r="L9633" s="4">
        <v>66.426002502441406</v>
      </c>
      <c r="M9633" s="4">
        <v>154.77799987792969</v>
      </c>
      <c r="N9633" s="2">
        <v>2.3629528474260733</v>
      </c>
      <c r="O9633" s="2">
        <v>2.1841268124782798</v>
      </c>
      <c r="P9633" s="2">
        <v>2.3154089685546078</v>
      </c>
      <c r="Q9633" s="2">
        <v>5.3950916139975575</v>
      </c>
      <c r="R9633" s="2">
        <v>2.3154089685546078</v>
      </c>
    </row>
    <row r="9634" spans="1:18" x14ac:dyDescent="0.25">
      <c r="A9634" s="7">
        <v>37986</v>
      </c>
      <c r="B9634" t="s">
        <v>315</v>
      </c>
      <c r="C9634" t="s">
        <v>316</v>
      </c>
      <c r="D9634" s="8">
        <v>13869.2509765625</v>
      </c>
      <c r="E9634" s="3">
        <v>0.13940149030855919</v>
      </c>
      <c r="F9634" s="3">
        <f t="shared" si="146"/>
        <v>4.8490582316368248E-2</v>
      </c>
      <c r="G9634" s="3">
        <v>4.8490582316368248E-2</v>
      </c>
      <c r="H9634" t="s">
        <v>25</v>
      </c>
      <c r="I9634" s="4" t="s">
        <v>2162</v>
      </c>
      <c r="J9634" s="4">
        <v>10752</v>
      </c>
      <c r="K9634" s="4">
        <v>2814</v>
      </c>
      <c r="L9634" s="4">
        <v>1266</v>
      </c>
      <c r="M9634" s="4">
        <v>366</v>
      </c>
      <c r="N9634" s="2">
        <v>-104.22222222222223</v>
      </c>
      <c r="O9634" s="2">
        <v>-57.333333333333336</v>
      </c>
      <c r="P9634" s="2">
        <v>11.774553571428571</v>
      </c>
      <c r="Q9634" s="2">
        <v>3.4040178571428568</v>
      </c>
      <c r="R9634" s="2">
        <v>11.774553571428571</v>
      </c>
    </row>
    <row r="9635" spans="1:18" x14ac:dyDescent="0.25">
      <c r="A9635" s="7">
        <v>37986</v>
      </c>
      <c r="B9635" t="s">
        <v>1500</v>
      </c>
      <c r="C9635" t="s">
        <v>1501</v>
      </c>
      <c r="D9635" s="8">
        <v>17024.275390625</v>
      </c>
      <c r="E9635" s="3">
        <v>0.17111301575599974</v>
      </c>
      <c r="F9635" s="3">
        <f t="shared" si="146"/>
        <v>0.1632121072376681</v>
      </c>
      <c r="G9635" s="3">
        <v>0.1632121072376681</v>
      </c>
      <c r="H9635" t="s">
        <v>19</v>
      </c>
      <c r="I9635" s="4" t="s">
        <v>2170</v>
      </c>
      <c r="J9635" s="4">
        <v>13191.6884765625</v>
      </c>
      <c r="K9635" s="4">
        <v>1344.1210479736328</v>
      </c>
      <c r="L9635" s="4">
        <v>1545.43896484375</v>
      </c>
      <c r="M9635" s="4">
        <v>810.66497802734375</v>
      </c>
      <c r="N9635" s="2">
        <v>0.8683344862717135</v>
      </c>
      <c r="O9635" s="2">
        <v>-0.13005621047765481</v>
      </c>
      <c r="P9635" s="2">
        <v>11.715247578727402</v>
      </c>
      <c r="Q9635" s="2">
        <v>6.1452707852193571</v>
      </c>
      <c r="R9635" s="2">
        <v>11.715247578727402</v>
      </c>
    </row>
    <row r="9636" spans="1:18" x14ac:dyDescent="0.25">
      <c r="A9636" s="7">
        <v>37986</v>
      </c>
      <c r="B9636" t="s">
        <v>1708</v>
      </c>
      <c r="C9636" t="s">
        <v>1709</v>
      </c>
      <c r="D9636" s="8">
        <v>13977.486328125</v>
      </c>
      <c r="E9636" s="3">
        <v>0.14048937669387163</v>
      </c>
      <c r="F9636" s="3">
        <f t="shared" si="146"/>
        <v>8.3298311543767892E-2</v>
      </c>
      <c r="G9636" s="3">
        <v>8.3298311543767892E-2</v>
      </c>
      <c r="H9636" t="s">
        <v>38</v>
      </c>
      <c r="I9636" s="4" t="s">
        <v>2162</v>
      </c>
      <c r="J9636" s="4">
        <v>97949.796875</v>
      </c>
      <c r="K9636" s="4">
        <v>71933.994140625</v>
      </c>
      <c r="L9636" s="4">
        <v>22287.42578125</v>
      </c>
      <c r="M9636" s="4">
        <v>260.63900756835937</v>
      </c>
      <c r="N9636" s="2">
        <v>9.062750028574694</v>
      </c>
      <c r="O9636" s="2">
        <v>6.2548235252720259</v>
      </c>
      <c r="P9636" s="2">
        <v>22.753927514206495</v>
      </c>
      <c r="Q9636" s="2">
        <v>0.2660944850156019</v>
      </c>
      <c r="R9636" s="2">
        <v>22.753927514206495</v>
      </c>
    </row>
    <row r="9637" spans="1:18" x14ac:dyDescent="0.25">
      <c r="A9637" s="7">
        <v>37986</v>
      </c>
      <c r="B9637" t="s">
        <v>319</v>
      </c>
      <c r="C9637" t="s">
        <v>320</v>
      </c>
      <c r="D9637" s="8">
        <v>1826.6629638671875</v>
      </c>
      <c r="E9637" s="3">
        <v>1.8360006599119766E-2</v>
      </c>
      <c r="F9637" s="3">
        <f t="shared" si="146"/>
        <v>1.5141694731101786E-2</v>
      </c>
      <c r="G9637" s="3">
        <v>1.5141694731101786E-2</v>
      </c>
      <c r="H9637" t="s">
        <v>15</v>
      </c>
      <c r="I9637" s="4" t="s">
        <v>2162</v>
      </c>
      <c r="J9637" s="4">
        <v>1811.7760009765625</v>
      </c>
      <c r="K9637" s="4">
        <v>396.13599395751953</v>
      </c>
      <c r="L9637" s="4">
        <v>142.51800537109375</v>
      </c>
      <c r="M9637" s="4">
        <v>28.128000259399414</v>
      </c>
      <c r="N9637" s="2">
        <v>1.7760998821026517</v>
      </c>
      <c r="O9637" s="2">
        <v>1.1371117154170229</v>
      </c>
      <c r="P9637" s="2">
        <v>7.8662045028897243</v>
      </c>
      <c r="Q9637" s="2">
        <v>1.5525098160168909</v>
      </c>
      <c r="R9637" s="2">
        <v>7.8662045028897243</v>
      </c>
    </row>
    <row r="9638" spans="1:18" x14ac:dyDescent="0.25">
      <c r="A9638" s="7">
        <v>37986</v>
      </c>
      <c r="B9638" t="s">
        <v>327</v>
      </c>
      <c r="C9638" t="s">
        <v>328</v>
      </c>
      <c r="D9638" s="8">
        <v>7691.8427734375</v>
      </c>
      <c r="E9638" s="3">
        <v>7.731162610355094E-2</v>
      </c>
      <c r="F9638" s="3">
        <f t="shared" si="146"/>
        <v>7.6960552106756369E-2</v>
      </c>
      <c r="G9638" s="3">
        <v>7.6960552106756369E-2</v>
      </c>
      <c r="H9638" t="s">
        <v>101</v>
      </c>
      <c r="I9638" s="4" t="s">
        <v>2162</v>
      </c>
      <c r="J9638" s="4">
        <v>21760</v>
      </c>
      <c r="K9638" s="4">
        <v>7314</v>
      </c>
      <c r="L9638" s="4">
        <v>368</v>
      </c>
      <c r="M9638" s="4">
        <v>1059</v>
      </c>
      <c r="N9638" s="2">
        <v>4.5231910946196656</v>
      </c>
      <c r="O9638" s="2">
        <v>4.2956091527520099</v>
      </c>
      <c r="P9638" s="2">
        <v>1.6911764705882353</v>
      </c>
      <c r="Q9638" s="2">
        <v>4.866727941176471</v>
      </c>
      <c r="R9638" s="2">
        <v>1.6911764705882353</v>
      </c>
    </row>
    <row r="9639" spans="1:18" x14ac:dyDescent="0.25">
      <c r="A9639" s="7">
        <v>37986</v>
      </c>
      <c r="B9639" t="s">
        <v>331</v>
      </c>
      <c r="C9639" t="s">
        <v>332</v>
      </c>
      <c r="D9639" s="8">
        <v>2070.162109375</v>
      </c>
      <c r="E9639" s="3">
        <v>2.0807445457210343E-2</v>
      </c>
      <c r="F9639" s="3">
        <f t="shared" si="146"/>
        <v>1.489722465869104E-2</v>
      </c>
      <c r="G9639" s="3">
        <v>1.489722465869104E-2</v>
      </c>
      <c r="H9639" t="s">
        <v>15</v>
      </c>
      <c r="I9639" s="4" t="s">
        <v>2162</v>
      </c>
      <c r="J9639" s="4">
        <v>5126</v>
      </c>
      <c r="K9639" s="4">
        <v>1429</v>
      </c>
      <c r="L9639" s="4">
        <v>195</v>
      </c>
      <c r="M9639" s="4">
        <v>111</v>
      </c>
      <c r="N9639" s="2">
        <v>5.1775362318840576</v>
      </c>
      <c r="O9639" s="2">
        <v>4.4710144927536231</v>
      </c>
      <c r="P9639" s="2">
        <v>3.8041357783847056</v>
      </c>
      <c r="Q9639" s="2">
        <v>2.165431135388217</v>
      </c>
      <c r="R9639" s="2">
        <v>3.8041357783847056</v>
      </c>
    </row>
    <row r="9640" spans="1:18" x14ac:dyDescent="0.25">
      <c r="A9640" s="7">
        <v>37986</v>
      </c>
      <c r="B9640" t="s">
        <v>333</v>
      </c>
      <c r="C9640" t="s">
        <v>334</v>
      </c>
      <c r="D9640" s="8">
        <v>14265.16015625</v>
      </c>
      <c r="E9640" s="3">
        <v>0.14338082053832735</v>
      </c>
      <c r="F9640" s="3">
        <f t="shared" si="146"/>
        <v>0.12520838099053214</v>
      </c>
      <c r="G9640" s="3">
        <v>0.12520838099053214</v>
      </c>
      <c r="H9640" t="s">
        <v>19</v>
      </c>
      <c r="I9640" s="4" t="s">
        <v>2162</v>
      </c>
      <c r="J9640" s="4">
        <v>10543.099609375</v>
      </c>
      <c r="K9640" s="4">
        <v>1076.2999877929687</v>
      </c>
      <c r="L9640" s="4">
        <v>843.20001220703125</v>
      </c>
      <c r="M9640" s="4">
        <v>1121.699951171875</v>
      </c>
      <c r="N9640" s="2">
        <v>0.60969804453778753</v>
      </c>
      <c r="O9640" s="2">
        <v>0.13204552718427576</v>
      </c>
      <c r="P9640" s="2">
        <v>7.9976481627590026</v>
      </c>
      <c r="Q9640" s="2">
        <v>10.639185749269137</v>
      </c>
      <c r="R9640" s="2">
        <v>7.9976481627590026</v>
      </c>
    </row>
    <row r="9641" spans="1:18" x14ac:dyDescent="0.25">
      <c r="A9641" s="7">
        <v>37986</v>
      </c>
      <c r="B9641" t="s">
        <v>335</v>
      </c>
      <c r="C9641" t="s">
        <v>336</v>
      </c>
      <c r="D9641" s="8"/>
      <c r="E9641" s="3" t="s">
        <v>39</v>
      </c>
      <c r="F9641" s="3">
        <f t="shared" si="146"/>
        <v>0</v>
      </c>
      <c r="G9641" s="3">
        <v>0</v>
      </c>
      <c r="H9641" t="s">
        <v>257</v>
      </c>
      <c r="I9641" s="4" t="s">
        <v>2162</v>
      </c>
      <c r="J9641" s="4">
        <v>9617</v>
      </c>
      <c r="K9641" s="4">
        <v>3098</v>
      </c>
      <c r="L9641" s="4">
        <v>731</v>
      </c>
      <c r="M9641" s="4">
        <v>305</v>
      </c>
      <c r="N9641" s="2">
        <v>5.2242833052276563</v>
      </c>
      <c r="O9641" s="2">
        <v>3.9915682967959527</v>
      </c>
      <c r="P9641" s="2">
        <v>7.6011230113340957</v>
      </c>
      <c r="Q9641" s="2">
        <v>3.1714671935114902</v>
      </c>
      <c r="R9641" s="2">
        <v>7.6011230113340957</v>
      </c>
    </row>
    <row r="9642" spans="1:18" x14ac:dyDescent="0.25">
      <c r="A9642" s="7">
        <v>37986</v>
      </c>
      <c r="B9642" t="s">
        <v>1774</v>
      </c>
      <c r="C9642" t="s">
        <v>1775</v>
      </c>
      <c r="D9642" s="8">
        <v>14088.7626953125</v>
      </c>
      <c r="E9642" s="3">
        <v>0.14160782868873953</v>
      </c>
      <c r="F9642" s="3">
        <f t="shared" si="146"/>
        <v>0.12778018783316042</v>
      </c>
      <c r="G9642" s="3">
        <v>0.12778018783316042</v>
      </c>
      <c r="H9642" t="s">
        <v>15</v>
      </c>
      <c r="I9642" s="4" t="s">
        <v>2162</v>
      </c>
      <c r="J9642" s="4">
        <v>6890.0498046875</v>
      </c>
      <c r="K9642" s="4">
        <v>1298.8830471038818</v>
      </c>
      <c r="L9642" s="4">
        <v>1230.156005859375</v>
      </c>
      <c r="M9642" s="4">
        <v>80.343002319335938</v>
      </c>
      <c r="N9642" s="2">
        <v>1.3584568176934839</v>
      </c>
      <c r="O9642" s="2">
        <v>7.1879233428038286E-2</v>
      </c>
      <c r="P9642" s="2">
        <v>17.85409453822038</v>
      </c>
      <c r="Q9642" s="2">
        <v>1.1660728818632959</v>
      </c>
      <c r="R9642" s="2">
        <v>17.85409453822038</v>
      </c>
    </row>
    <row r="9643" spans="1:18" x14ac:dyDescent="0.25">
      <c r="A9643" s="7">
        <v>37986</v>
      </c>
      <c r="B9643" t="s">
        <v>1589</v>
      </c>
      <c r="C9643" t="s">
        <v>1590</v>
      </c>
      <c r="D9643" s="8">
        <v>3468.67529296875</v>
      </c>
      <c r="E9643" s="3">
        <v>3.4864067717387807E-2</v>
      </c>
      <c r="F9643" s="3">
        <f t="shared" si="146"/>
        <v>4.4597729226382506E-2</v>
      </c>
      <c r="G9643" s="3">
        <v>4.4597729226382506E-2</v>
      </c>
      <c r="H9643" t="s">
        <v>517</v>
      </c>
      <c r="I9643" s="4" t="s">
        <v>2177</v>
      </c>
      <c r="J9643" s="4">
        <v>2780.347900390625</v>
      </c>
      <c r="K9643" s="4">
        <v>667.8489990234375</v>
      </c>
      <c r="L9643" s="4">
        <v>36.694000244140625</v>
      </c>
      <c r="M9643" s="4">
        <v>354.32598876953125</v>
      </c>
      <c r="N9643" s="2">
        <v>1.1496877298421837</v>
      </c>
      <c r="O9643" s="2">
        <v>1.0865197953222518</v>
      </c>
      <c r="P9643" s="2">
        <v>1.3197629058933704</v>
      </c>
      <c r="Q9643" s="2">
        <v>12.743944335877902</v>
      </c>
      <c r="R9643" s="2">
        <v>1.3197629058933704</v>
      </c>
    </row>
    <row r="9644" spans="1:18" x14ac:dyDescent="0.25">
      <c r="A9644" s="7">
        <v>37986</v>
      </c>
      <c r="B9644" t="s">
        <v>339</v>
      </c>
      <c r="C9644" t="s">
        <v>340</v>
      </c>
      <c r="D9644" s="8">
        <v>15892.560546875</v>
      </c>
      <c r="E9644" s="3">
        <v>0.15973801532593543</v>
      </c>
      <c r="F9644" s="3">
        <f t="shared" si="146"/>
        <v>0.13960791718387602</v>
      </c>
      <c r="G9644" s="3">
        <v>0.13960791718387602</v>
      </c>
      <c r="H9644" t="s">
        <v>15</v>
      </c>
      <c r="I9644" s="4" t="s">
        <v>2163</v>
      </c>
      <c r="J9644" s="4">
        <v>26258</v>
      </c>
      <c r="K9644" s="4">
        <v>14751.400390625</v>
      </c>
      <c r="L9644" s="4">
        <v>4384.5</v>
      </c>
      <c r="M9644" s="4">
        <v>783.29998779296875</v>
      </c>
      <c r="N9644" s="2">
        <v>7.1221517663124354</v>
      </c>
      <c r="O9644" s="2">
        <v>5.0052629562681563</v>
      </c>
      <c r="P9644" s="2">
        <v>16.697768299185007</v>
      </c>
      <c r="Q9644" s="2">
        <v>2.983090821056321</v>
      </c>
      <c r="R9644" s="2">
        <v>16.697768299185007</v>
      </c>
    </row>
    <row r="9645" spans="1:18" x14ac:dyDescent="0.25">
      <c r="A9645" s="7">
        <v>37986</v>
      </c>
      <c r="B9645" t="s">
        <v>1651</v>
      </c>
      <c r="C9645" t="s">
        <v>1652</v>
      </c>
      <c r="D9645" s="8">
        <v>87003.2734375</v>
      </c>
      <c r="E9645" s="3">
        <v>0.87448024405977021</v>
      </c>
      <c r="F9645" s="3">
        <f t="shared" si="146"/>
        <v>0.88010566978534799</v>
      </c>
      <c r="G9645" s="3">
        <v>0.88010566978534799</v>
      </c>
      <c r="H9645" t="s">
        <v>25</v>
      </c>
      <c r="I9645" s="4" t="s">
        <v>2166</v>
      </c>
      <c r="J9645" s="4">
        <v>19311</v>
      </c>
      <c r="K9645" s="4">
        <v>507</v>
      </c>
      <c r="L9645" s="4">
        <v>5405</v>
      </c>
      <c r="M9645" s="4">
        <v>965</v>
      </c>
      <c r="N9645" s="2">
        <v>0.13317572892040977</v>
      </c>
      <c r="O9645" s="2">
        <v>-1.2865773574993433</v>
      </c>
      <c r="P9645" s="2">
        <v>27.989228936875353</v>
      </c>
      <c r="Q9645" s="2">
        <v>4.9971518823468486</v>
      </c>
      <c r="R9645" s="2">
        <v>27.989228936875353</v>
      </c>
    </row>
    <row r="9646" spans="1:18" x14ac:dyDescent="0.25">
      <c r="A9646" s="7">
        <v>37986</v>
      </c>
      <c r="B9646" t="s">
        <v>1862</v>
      </c>
      <c r="C9646" t="s">
        <v>1863</v>
      </c>
      <c r="D9646" s="8"/>
      <c r="E9646" s="3" t="s">
        <v>39</v>
      </c>
      <c r="F9646" s="3">
        <f t="shared" si="146"/>
        <v>0</v>
      </c>
      <c r="G9646" s="3">
        <v>0</v>
      </c>
      <c r="H9646" t="s">
        <v>257</v>
      </c>
      <c r="I9646" s="4" t="s">
        <v>2162</v>
      </c>
      <c r="J9646" s="4">
        <v>20904</v>
      </c>
      <c r="K9646" s="4">
        <v>3235</v>
      </c>
      <c r="L9646" s="4">
        <v>880</v>
      </c>
      <c r="M9646" s="4">
        <v>1005</v>
      </c>
      <c r="N9646" s="2">
        <v>1.8764501160092808</v>
      </c>
      <c r="O9646" s="2">
        <v>1.3660092807424593</v>
      </c>
      <c r="P9646" s="2">
        <v>4.2097206276310759</v>
      </c>
      <c r="Q9646" s="2">
        <v>4.8076923076923084</v>
      </c>
      <c r="R9646" s="2">
        <v>4.2097206276310759</v>
      </c>
    </row>
    <row r="9647" spans="1:18" x14ac:dyDescent="0.25">
      <c r="A9647" s="7">
        <v>37986</v>
      </c>
      <c r="B9647" t="s">
        <v>341</v>
      </c>
      <c r="C9647" t="s">
        <v>342</v>
      </c>
      <c r="D9647" s="8"/>
      <c r="E9647" s="3" t="s">
        <v>39</v>
      </c>
      <c r="F9647" s="3">
        <f t="shared" si="146"/>
        <v>0</v>
      </c>
      <c r="G9647" s="3">
        <v>0</v>
      </c>
      <c r="H9647" t="s">
        <v>101</v>
      </c>
      <c r="I9647" s="4" t="s">
        <v>2162</v>
      </c>
      <c r="J9647" s="4">
        <v>26356</v>
      </c>
      <c r="K9647" s="4">
        <v>12559</v>
      </c>
      <c r="L9647" s="4">
        <v>2917</v>
      </c>
      <c r="M9647" s="4">
        <v>744</v>
      </c>
      <c r="N9647" s="2">
        <v>43.912587412587413</v>
      </c>
      <c r="O9647" s="2">
        <v>33.713286713286713</v>
      </c>
      <c r="P9647" s="2">
        <v>11.067688571862194</v>
      </c>
      <c r="Q9647" s="2">
        <v>2.8228866292305357</v>
      </c>
      <c r="R9647" s="2">
        <v>11.067688571862194</v>
      </c>
    </row>
    <row r="9648" spans="1:18" x14ac:dyDescent="0.25">
      <c r="A9648" s="7">
        <v>37986</v>
      </c>
      <c r="B9648" t="s">
        <v>1139</v>
      </c>
      <c r="C9648" t="s">
        <v>1140</v>
      </c>
      <c r="D9648" s="8">
        <v>2088.942138671875</v>
      </c>
      <c r="E9648" s="3">
        <v>2.0996205764197855E-2</v>
      </c>
      <c r="F9648" s="3">
        <f t="shared" si="146"/>
        <v>3.3161773845077132E-2</v>
      </c>
      <c r="G9648" s="3">
        <v>3.3161773845077132E-2</v>
      </c>
      <c r="H9648" t="s">
        <v>205</v>
      </c>
      <c r="I9648" s="4" t="s">
        <v>2162</v>
      </c>
      <c r="J9648" s="4">
        <v>562.96002197265625</v>
      </c>
      <c r="K9648" s="4">
        <v>594.94400024414063</v>
      </c>
      <c r="L9648" s="4">
        <v>2.9679999351501465</v>
      </c>
      <c r="M9648" s="4">
        <v>22.034000396728516</v>
      </c>
      <c r="N9648" s="2">
        <v>1.6816256639877278</v>
      </c>
      <c r="O9648" s="2">
        <v>1.6732365301203147</v>
      </c>
      <c r="P9648" s="2">
        <v>0.52721326902575449</v>
      </c>
      <c r="Q9648" s="2">
        <v>3.9139547279964293</v>
      </c>
      <c r="R9648" s="2">
        <v>0.52721326902575449</v>
      </c>
    </row>
    <row r="9649" spans="1:18" x14ac:dyDescent="0.25">
      <c r="A9649" s="7">
        <v>37986</v>
      </c>
      <c r="B9649" t="s">
        <v>1962</v>
      </c>
      <c r="C9649" t="s">
        <v>1963</v>
      </c>
      <c r="D9649" s="8">
        <v>13316.2138671875</v>
      </c>
      <c r="E9649" s="3">
        <v>0.13384284857851239</v>
      </c>
      <c r="F9649" s="3">
        <f t="shared" si="146"/>
        <v>9.1960189440775067E-2</v>
      </c>
      <c r="G9649" s="3">
        <v>9.1960189440775067E-2</v>
      </c>
      <c r="H9649" t="s">
        <v>58</v>
      </c>
      <c r="I9649" s="4" t="s">
        <v>2162</v>
      </c>
      <c r="J9649" s="4">
        <v>27162</v>
      </c>
      <c r="K9649" s="4">
        <v>8918</v>
      </c>
      <c r="L9649" s="4">
        <v>1273</v>
      </c>
      <c r="M9649" s="4">
        <v>2587</v>
      </c>
      <c r="N9649" s="2">
        <v>2.0076542098153984</v>
      </c>
      <c r="O9649" s="2">
        <v>1.7210715893741557</v>
      </c>
      <c r="P9649" s="2">
        <v>4.6866946469332156</v>
      </c>
      <c r="Q9649" s="2">
        <v>9.5243354686694648</v>
      </c>
      <c r="R9649" s="2">
        <v>4.6866946469332156</v>
      </c>
    </row>
    <row r="9650" spans="1:18" x14ac:dyDescent="0.25">
      <c r="A9650" s="7">
        <v>37986</v>
      </c>
      <c r="B9650" t="s">
        <v>1141</v>
      </c>
      <c r="C9650" t="s">
        <v>1142</v>
      </c>
      <c r="D9650" s="8">
        <v>1305.4261474609375</v>
      </c>
      <c r="E9650" s="3">
        <v>1.3120993394044059E-2</v>
      </c>
      <c r="F9650" s="3">
        <f t="shared" si="146"/>
        <v>1.6326255650913259E-2</v>
      </c>
      <c r="G9650" s="3">
        <v>1.6326255650913259E-2</v>
      </c>
      <c r="H9650" t="s">
        <v>55</v>
      </c>
      <c r="I9650" s="4" t="s">
        <v>2166</v>
      </c>
      <c r="J9650" s="4">
        <v>6411.09716796875</v>
      </c>
      <c r="K9650" s="4">
        <v>2622.5218505859375</v>
      </c>
      <c r="L9650" s="4">
        <v>160.87300109863281</v>
      </c>
      <c r="M9650" s="4">
        <v>227.42100524902344</v>
      </c>
      <c r="N9650" s="2">
        <v>5.2080974881074367</v>
      </c>
      <c r="O9650" s="2">
        <v>4.8886178724318237</v>
      </c>
      <c r="P9650" s="2">
        <v>2.5092897032100785</v>
      </c>
      <c r="Q9650" s="2">
        <v>3.5473024240728832</v>
      </c>
      <c r="R9650" s="2">
        <v>2.5092897032100785</v>
      </c>
    </row>
    <row r="9651" spans="1:18" x14ac:dyDescent="0.25">
      <c r="A9651" s="7">
        <v>37986</v>
      </c>
      <c r="B9651" t="s">
        <v>347</v>
      </c>
      <c r="C9651" t="s">
        <v>348</v>
      </c>
      <c r="D9651" s="8">
        <v>47718.34375</v>
      </c>
      <c r="E9651" s="3">
        <v>0.47962274567294799</v>
      </c>
      <c r="F9651" s="3">
        <f t="shared" si="146"/>
        <v>0.4250410159584932</v>
      </c>
      <c r="G9651" s="3">
        <v>0.4250410159584932</v>
      </c>
      <c r="H9651" t="s">
        <v>222</v>
      </c>
      <c r="I9651" s="4" t="s">
        <v>2165</v>
      </c>
      <c r="J9651" s="4">
        <v>49988</v>
      </c>
      <c r="K9651" s="4">
        <v>13444</v>
      </c>
      <c r="L9651" s="4">
        <v>1583</v>
      </c>
      <c r="M9651" s="4">
        <v>1049</v>
      </c>
      <c r="N9651" s="2">
        <v>3.5472295514511871</v>
      </c>
      <c r="O9651" s="2">
        <v>3.1295514511873352</v>
      </c>
      <c r="P9651" s="2">
        <v>3.1667600224053771</v>
      </c>
      <c r="Q9651" s="2">
        <v>2.0985036408738096</v>
      </c>
      <c r="R9651" s="2">
        <v>3.1667600224053771</v>
      </c>
    </row>
    <row r="9652" spans="1:18" x14ac:dyDescent="0.25">
      <c r="A9652" s="7">
        <v>37986</v>
      </c>
      <c r="B9652" t="s">
        <v>1776</v>
      </c>
      <c r="C9652" t="s">
        <v>1777</v>
      </c>
      <c r="D9652" s="8"/>
      <c r="E9652" s="3" t="s">
        <v>39</v>
      </c>
      <c r="F9652" s="3">
        <f t="shared" si="146"/>
        <v>0</v>
      </c>
      <c r="G9652" s="3">
        <v>0</v>
      </c>
      <c r="H9652" t="s">
        <v>55</v>
      </c>
      <c r="I9652" s="4" t="s">
        <v>2166</v>
      </c>
      <c r="J9652" s="4">
        <v>2652.708984375</v>
      </c>
      <c r="K9652" s="4">
        <v>282.00700569152832</v>
      </c>
      <c r="L9652" s="4">
        <v>398.27801513671875</v>
      </c>
      <c r="M9652" s="4">
        <v>149.36199951171875</v>
      </c>
      <c r="N9652" s="2">
        <v>0.42086641199940389</v>
      </c>
      <c r="O9652" s="2">
        <v>-0.17352250680705741</v>
      </c>
      <c r="P9652" s="2">
        <v>15.014010865219591</v>
      </c>
      <c r="Q9652" s="2">
        <v>5.630545996243522</v>
      </c>
      <c r="R9652" s="2">
        <v>15.014010865219591</v>
      </c>
    </row>
    <row r="9653" spans="1:18" x14ac:dyDescent="0.25">
      <c r="A9653" s="7">
        <v>37986</v>
      </c>
      <c r="B9653" t="s">
        <v>351</v>
      </c>
      <c r="C9653" t="s">
        <v>352</v>
      </c>
      <c r="D9653" s="8">
        <v>20707.345703125</v>
      </c>
      <c r="E9653" s="3">
        <v>0.20813199330145934</v>
      </c>
      <c r="F9653" s="3">
        <f t="shared" si="146"/>
        <v>0.21523465572934533</v>
      </c>
      <c r="G9653" s="3">
        <v>0.21523465572934533</v>
      </c>
      <c r="H9653" t="s">
        <v>70</v>
      </c>
      <c r="I9653" s="4" t="s">
        <v>2162</v>
      </c>
      <c r="J9653" s="4">
        <v>44186</v>
      </c>
      <c r="K9653" s="4">
        <v>18480</v>
      </c>
      <c r="L9653" s="4">
        <v>126</v>
      </c>
      <c r="M9653" s="4">
        <v>3438</v>
      </c>
      <c r="N9653" s="2">
        <v>4.6513969292725896</v>
      </c>
      <c r="O9653" s="2">
        <v>4.6196828593002772</v>
      </c>
      <c r="P9653" s="2">
        <v>0.28515819490336303</v>
      </c>
      <c r="Q9653" s="2">
        <v>7.7807450323631917</v>
      </c>
      <c r="R9653" s="2">
        <v>0.28515819490336303</v>
      </c>
    </row>
    <row r="9654" spans="1:18" x14ac:dyDescent="0.25">
      <c r="A9654" s="7">
        <v>37986</v>
      </c>
      <c r="B9654" t="s">
        <v>353</v>
      </c>
      <c r="C9654" t="s">
        <v>354</v>
      </c>
      <c r="D9654" s="8">
        <v>3425.703369140625</v>
      </c>
      <c r="E9654" s="3">
        <v>3.4432151802592584E-2</v>
      </c>
      <c r="F9654" s="3">
        <f t="shared" si="146"/>
        <v>3.1483513856084139E-2</v>
      </c>
      <c r="G9654" s="3">
        <v>3.1483513856084139E-2</v>
      </c>
      <c r="H9654" t="s">
        <v>205</v>
      </c>
      <c r="I9654" s="4" t="s">
        <v>2162</v>
      </c>
      <c r="J9654" s="4">
        <v>3188.949951171875</v>
      </c>
      <c r="K9654" s="4">
        <v>928.37001037597656</v>
      </c>
      <c r="L9654" s="4">
        <v>60.837001800537109</v>
      </c>
      <c r="M9654" s="4">
        <v>202.91600036621094</v>
      </c>
      <c r="N9654" s="2">
        <v>1.581911315953167</v>
      </c>
      <c r="O9654" s="2">
        <v>1.4782471082543882</v>
      </c>
      <c r="P9654" s="2">
        <v>1.9077440139247319</v>
      </c>
      <c r="Q9654" s="2">
        <v>6.3630976802142474</v>
      </c>
      <c r="R9654" s="2">
        <v>1.9077440139247319</v>
      </c>
    </row>
    <row r="9655" spans="1:18" x14ac:dyDescent="0.25">
      <c r="A9655" s="7">
        <v>37986</v>
      </c>
      <c r="B9655" t="s">
        <v>1074</v>
      </c>
      <c r="C9655" t="s">
        <v>1075</v>
      </c>
      <c r="D9655" s="8">
        <v>8050.09033203125</v>
      </c>
      <c r="E9655" s="3">
        <v>8.0912414902583066E-2</v>
      </c>
      <c r="F9655" s="3">
        <f t="shared" si="146"/>
        <v>7.5286307995668503E-2</v>
      </c>
      <c r="G9655" s="3">
        <v>7.5286307995668503E-2</v>
      </c>
      <c r="H9655" t="s">
        <v>15</v>
      </c>
      <c r="I9655" s="4" t="s">
        <v>2162</v>
      </c>
      <c r="J9655" s="4">
        <v>5133.751953125</v>
      </c>
      <c r="K9655" s="4">
        <v>1067.5839767456055</v>
      </c>
      <c r="L9655" s="4">
        <v>370.37899780273437</v>
      </c>
      <c r="M9655" s="4">
        <v>96.400001525878906</v>
      </c>
      <c r="N9655" s="2">
        <v>1.7940567145572865</v>
      </c>
      <c r="O9655" s="2">
        <v>1.1716411084664382</v>
      </c>
      <c r="P9655" s="2">
        <v>7.2145869372843103</v>
      </c>
      <c r="Q9655" s="2">
        <v>1.8777689768824657</v>
      </c>
      <c r="R9655" s="2">
        <v>7.2145869372843103</v>
      </c>
    </row>
    <row r="9656" spans="1:18" x14ac:dyDescent="0.25">
      <c r="A9656" s="7">
        <v>37986</v>
      </c>
      <c r="B9656" t="s">
        <v>355</v>
      </c>
      <c r="C9656" t="s">
        <v>356</v>
      </c>
      <c r="D9656" s="8">
        <v>38266.640625</v>
      </c>
      <c r="E9656" s="3">
        <v>0.38462255396788525</v>
      </c>
      <c r="F9656" s="3">
        <f t="shared" si="146"/>
        <v>0.345313732713521</v>
      </c>
      <c r="G9656" s="3">
        <v>0.345313732713521</v>
      </c>
      <c r="H9656" t="s">
        <v>48</v>
      </c>
      <c r="I9656" s="4" t="s">
        <v>2162</v>
      </c>
      <c r="J9656" s="4">
        <v>41891</v>
      </c>
      <c r="K9656" s="4">
        <v>13109</v>
      </c>
      <c r="L9656" s="4">
        <v>2434</v>
      </c>
      <c r="M9656" s="4">
        <v>1100</v>
      </c>
      <c r="N9656" s="2">
        <v>3.418252933507171</v>
      </c>
      <c r="O9656" s="2">
        <v>2.7835723598435465</v>
      </c>
      <c r="P9656" s="2">
        <v>5.810317251915686</v>
      </c>
      <c r="Q9656" s="2">
        <v>2.6258623570695376</v>
      </c>
      <c r="R9656" s="2">
        <v>5.810317251915686</v>
      </c>
    </row>
    <row r="9657" spans="1:18" x14ac:dyDescent="0.25">
      <c r="A9657" s="7">
        <v>37986</v>
      </c>
      <c r="B9657" t="s">
        <v>357</v>
      </c>
      <c r="C9657" t="s">
        <v>358</v>
      </c>
      <c r="D9657" s="8">
        <v>4039.9130859375</v>
      </c>
      <c r="E9657" s="3">
        <v>4.0605646681888784E-2</v>
      </c>
      <c r="F9657" s="3">
        <f t="shared" si="146"/>
        <v>4.5239814828383546E-2</v>
      </c>
      <c r="G9657" s="3">
        <v>4.5239814828383546E-2</v>
      </c>
      <c r="H9657" t="s">
        <v>222</v>
      </c>
      <c r="I9657" s="4" t="s">
        <v>2162</v>
      </c>
      <c r="J9657" s="4">
        <v>1304.154052734375</v>
      </c>
      <c r="K9657" s="4">
        <v>153.11000061035156</v>
      </c>
      <c r="L9657" s="4">
        <v>23.513999938964844</v>
      </c>
      <c r="M9657" s="4">
        <v>55.941001892089844</v>
      </c>
      <c r="N9657" s="2">
        <v>0.66419688821816059</v>
      </c>
      <c r="O9657" s="2">
        <v>0.56219228024504453</v>
      </c>
      <c r="P9657" s="2">
        <v>1.8030078493920139</v>
      </c>
      <c r="Q9657" s="2">
        <v>4.289447383520395</v>
      </c>
      <c r="R9657" s="2">
        <v>1.8030078493920139</v>
      </c>
    </row>
    <row r="9658" spans="1:18" x14ac:dyDescent="0.25">
      <c r="A9658" s="7">
        <v>37986</v>
      </c>
      <c r="B9658" t="s">
        <v>363</v>
      </c>
      <c r="C9658" t="s">
        <v>364</v>
      </c>
      <c r="D9658" s="8">
        <v>6807.83740234375</v>
      </c>
      <c r="E9658" s="3">
        <v>6.8426383030259705E-2</v>
      </c>
      <c r="F9658" s="3">
        <f t="shared" si="146"/>
        <v>0.10155896635670059</v>
      </c>
      <c r="G9658" s="3">
        <v>0.10155896635670059</v>
      </c>
      <c r="H9658" t="s">
        <v>70</v>
      </c>
      <c r="I9658" s="4" t="s">
        <v>2162</v>
      </c>
      <c r="J9658" s="4">
        <v>20753</v>
      </c>
      <c r="K9658" s="4">
        <v>8516</v>
      </c>
      <c r="L9658" s="4">
        <v>185</v>
      </c>
      <c r="M9658" s="4">
        <v>751</v>
      </c>
      <c r="N9658" s="2">
        <v>5.9386331938633194</v>
      </c>
      <c r="O9658" s="2">
        <v>5.8096234309623433</v>
      </c>
      <c r="P9658" s="2">
        <v>0.89143738254710159</v>
      </c>
      <c r="Q9658" s="2">
        <v>3.6187539150966126</v>
      </c>
      <c r="R9658" s="2">
        <v>0.89143738254710159</v>
      </c>
    </row>
    <row r="9659" spans="1:18" x14ac:dyDescent="0.25">
      <c r="A9659" s="7">
        <v>37986</v>
      </c>
      <c r="B9659" t="s">
        <v>365</v>
      </c>
      <c r="C9659" t="s">
        <v>366</v>
      </c>
      <c r="D9659" s="8">
        <v>45742.09765625</v>
      </c>
      <c r="E9659" s="3">
        <v>0.45975926125329414</v>
      </c>
      <c r="F9659" s="3">
        <f t="shared" si="146"/>
        <v>0.53754212491161268</v>
      </c>
      <c r="G9659" s="3">
        <v>0.53754212491161268</v>
      </c>
      <c r="H9659" t="s">
        <v>48</v>
      </c>
      <c r="I9659" s="4" t="s">
        <v>2162</v>
      </c>
      <c r="J9659" s="4">
        <v>37039</v>
      </c>
      <c r="K9659" s="4">
        <v>10215</v>
      </c>
      <c r="L9659" s="4">
        <v>3298</v>
      </c>
      <c r="M9659" s="4">
        <v>1713</v>
      </c>
      <c r="N9659" s="2">
        <v>3.0088365243004418</v>
      </c>
      <c r="O9659" s="2">
        <v>2.0374079528718703</v>
      </c>
      <c r="P9659" s="2">
        <v>8.9041280812116952</v>
      </c>
      <c r="Q9659" s="2">
        <v>4.624854882691217</v>
      </c>
      <c r="R9659" s="2">
        <v>8.9041280812116952</v>
      </c>
    </row>
    <row r="9660" spans="1:18" x14ac:dyDescent="0.25">
      <c r="A9660" s="7">
        <v>37986</v>
      </c>
      <c r="B9660" t="s">
        <v>367</v>
      </c>
      <c r="C9660" t="s">
        <v>368</v>
      </c>
      <c r="D9660" s="8">
        <v>18977.189453125</v>
      </c>
      <c r="E9660" s="3">
        <v>0.19074198715590421</v>
      </c>
      <c r="F9660" s="3">
        <f t="shared" si="146"/>
        <v>0.22861375391994768</v>
      </c>
      <c r="G9660" s="3">
        <v>0.22861375391994768</v>
      </c>
      <c r="H9660" t="s">
        <v>70</v>
      </c>
      <c r="I9660" s="4" t="s">
        <v>2162</v>
      </c>
      <c r="J9660" s="4">
        <v>56203</v>
      </c>
      <c r="K9660" s="4">
        <v>21952</v>
      </c>
      <c r="L9660" s="4">
        <v>1160</v>
      </c>
      <c r="M9660" s="4">
        <v>2275</v>
      </c>
      <c r="N9660" s="2">
        <v>5.070917070917071</v>
      </c>
      <c r="O9660" s="2">
        <v>4.8029568029568033</v>
      </c>
      <c r="P9660" s="2">
        <v>2.0639467644075942</v>
      </c>
      <c r="Q9660" s="2">
        <v>4.0478266284717899</v>
      </c>
      <c r="R9660" s="2">
        <v>2.0639467644075942</v>
      </c>
    </row>
    <row r="9661" spans="1:18" x14ac:dyDescent="0.25">
      <c r="A9661" s="7">
        <v>37986</v>
      </c>
      <c r="B9661" t="s">
        <v>1964</v>
      </c>
      <c r="C9661" t="s">
        <v>1965</v>
      </c>
      <c r="D9661" s="8"/>
      <c r="E9661" s="3" t="s">
        <v>39</v>
      </c>
      <c r="F9661" s="3">
        <f t="shared" si="146"/>
        <v>0</v>
      </c>
      <c r="G9661" s="3">
        <v>0</v>
      </c>
      <c r="H9661" t="s">
        <v>70</v>
      </c>
      <c r="I9661" s="4" t="s">
        <v>2162</v>
      </c>
      <c r="J9661" s="4">
        <v>12961</v>
      </c>
      <c r="K9661" s="4">
        <v>6235</v>
      </c>
      <c r="L9661" s="4">
        <v>496</v>
      </c>
      <c r="M9661" s="4">
        <v>333</v>
      </c>
      <c r="N9661" s="2">
        <v>10.154723127035831</v>
      </c>
      <c r="O9661" s="2">
        <v>9.3469055374592838</v>
      </c>
      <c r="P9661" s="2">
        <v>3.826865211017668</v>
      </c>
      <c r="Q9661" s="2">
        <v>2.5692462001388781</v>
      </c>
      <c r="R9661" s="2">
        <v>3.826865211017668</v>
      </c>
    </row>
    <row r="9662" spans="1:18" x14ac:dyDescent="0.25">
      <c r="A9662" s="7">
        <v>37986</v>
      </c>
      <c r="B9662" t="s">
        <v>1538</v>
      </c>
      <c r="C9662" t="s">
        <v>1539</v>
      </c>
      <c r="D9662" s="8">
        <v>3058.3173828125</v>
      </c>
      <c r="E9662" s="3">
        <v>3.0739511580047989E-2</v>
      </c>
      <c r="F9662" s="3">
        <f t="shared" si="146"/>
        <v>3.6277662045128029E-2</v>
      </c>
      <c r="G9662" s="3">
        <v>3.6277662045128029E-2</v>
      </c>
      <c r="H9662" t="s">
        <v>48</v>
      </c>
      <c r="I9662" s="4" t="s">
        <v>2162</v>
      </c>
      <c r="J9662" s="4">
        <v>6230</v>
      </c>
      <c r="K9662" s="4">
        <v>2615</v>
      </c>
      <c r="L9662" s="4">
        <v>558</v>
      </c>
      <c r="M9662" s="4">
        <v>230</v>
      </c>
      <c r="N9662" s="2">
        <v>4.7287522603978296</v>
      </c>
      <c r="O9662" s="2">
        <v>3.7197106690777577</v>
      </c>
      <c r="P9662" s="2">
        <v>8.9566613162118784</v>
      </c>
      <c r="Q9662" s="2">
        <v>3.6918138041733553</v>
      </c>
      <c r="R9662" s="2">
        <v>8.9566613162118784</v>
      </c>
    </row>
    <row r="9663" spans="1:18" x14ac:dyDescent="0.25">
      <c r="A9663" s="7">
        <v>37986</v>
      </c>
      <c r="B9663" t="s">
        <v>373</v>
      </c>
      <c r="C9663" t="s">
        <v>374</v>
      </c>
      <c r="D9663" s="8">
        <v>7356.3544921875</v>
      </c>
      <c r="E9663" s="3">
        <v>7.3939593506668885E-2</v>
      </c>
      <c r="F9663" s="3">
        <f t="shared" si="146"/>
        <v>0.13046402801129559</v>
      </c>
      <c r="G9663" s="3">
        <v>0.13046402801129559</v>
      </c>
      <c r="H9663" t="s">
        <v>159</v>
      </c>
      <c r="I9663" s="4" t="s">
        <v>2162</v>
      </c>
      <c r="J9663" s="4">
        <v>14818</v>
      </c>
      <c r="K9663" s="4">
        <v>3248</v>
      </c>
      <c r="L9663" s="4">
        <v>1261</v>
      </c>
      <c r="M9663" s="4">
        <v>506</v>
      </c>
      <c r="N9663" s="2">
        <v>1.7313432835820894</v>
      </c>
      <c r="O9663" s="2">
        <v>1.0591684434968016</v>
      </c>
      <c r="P9663" s="2">
        <v>8.5099203671210688</v>
      </c>
      <c r="Q9663" s="2">
        <v>3.4147658253475504</v>
      </c>
      <c r="R9663" s="2">
        <v>8.5099203671210688</v>
      </c>
    </row>
    <row r="9664" spans="1:18" x14ac:dyDescent="0.25">
      <c r="A9664" s="7">
        <v>37986</v>
      </c>
      <c r="B9664" t="s">
        <v>375</v>
      </c>
      <c r="C9664" t="s">
        <v>376</v>
      </c>
      <c r="D9664" s="8">
        <v>8206.48046875</v>
      </c>
      <c r="E9664" s="3">
        <v>8.2484310758025758E-2</v>
      </c>
      <c r="F9664" s="3">
        <f t="shared" si="146"/>
        <v>7.1667631258795897E-2</v>
      </c>
      <c r="G9664" s="3">
        <v>7.1667631258795897E-2</v>
      </c>
      <c r="H9664" t="s">
        <v>15</v>
      </c>
      <c r="I9664" s="4" t="s">
        <v>2162</v>
      </c>
      <c r="J9664" s="4">
        <v>8223</v>
      </c>
      <c r="K9664" s="4">
        <v>1953</v>
      </c>
      <c r="L9664" s="4">
        <v>865</v>
      </c>
      <c r="M9664" s="4">
        <v>273</v>
      </c>
      <c r="N9664" s="2">
        <v>1.9128305582761997</v>
      </c>
      <c r="O9664" s="2">
        <v>1.0656219392752204</v>
      </c>
      <c r="P9664" s="2">
        <v>10.519275203696948</v>
      </c>
      <c r="Q9664" s="2">
        <v>3.3199562203575339</v>
      </c>
      <c r="R9664" s="2">
        <v>10.519275203696948</v>
      </c>
    </row>
    <row r="9665" spans="1:18" x14ac:dyDescent="0.25">
      <c r="A9665" s="7">
        <v>37986</v>
      </c>
      <c r="B9665" t="s">
        <v>2124</v>
      </c>
      <c r="C9665" t="s">
        <v>2125</v>
      </c>
      <c r="D9665" s="8">
        <v>41737.15625</v>
      </c>
      <c r="E9665" s="3">
        <v>0.4195051190812934</v>
      </c>
      <c r="F9665" s="3">
        <f t="shared" si="146"/>
        <v>0.26719417145005553</v>
      </c>
      <c r="G9665" s="3">
        <v>0.26719417145005553</v>
      </c>
      <c r="H9665" t="s">
        <v>136</v>
      </c>
      <c r="I9665" s="4" t="s">
        <v>2162</v>
      </c>
      <c r="J9665" s="4">
        <v>5820.1337890625</v>
      </c>
      <c r="K9665" s="4">
        <v>127.315997838974</v>
      </c>
      <c r="L9665" s="4">
        <v>1736.947998046875</v>
      </c>
      <c r="M9665" s="4">
        <v>365.38400268554688</v>
      </c>
      <c r="N9665" s="2">
        <v>0.15560327528819065</v>
      </c>
      <c r="O9665" s="2">
        <v>-1.9672626809853966</v>
      </c>
      <c r="P9665" s="2">
        <v>29.843781277176802</v>
      </c>
      <c r="Q9665" s="2">
        <v>6.2779313316163901</v>
      </c>
      <c r="R9665" s="2">
        <v>29.843781277176802</v>
      </c>
    </row>
    <row r="9666" spans="1:18" x14ac:dyDescent="0.25">
      <c r="A9666" s="7">
        <v>37986</v>
      </c>
      <c r="B9666" t="s">
        <v>1334</v>
      </c>
      <c r="C9666" t="s">
        <v>1335</v>
      </c>
      <c r="D9666" s="8">
        <v>7051.93505859375</v>
      </c>
      <c r="E9666" s="3">
        <v>7.0879837590969524E-2</v>
      </c>
      <c r="F9666" s="3">
        <f t="shared" si="146"/>
        <v>8.1843423469564594E-2</v>
      </c>
      <c r="G9666" s="3">
        <v>8.1843423469564594E-2</v>
      </c>
      <c r="H9666" t="s">
        <v>48</v>
      </c>
      <c r="I9666" s="4" t="s">
        <v>2162</v>
      </c>
      <c r="J9666" s="4">
        <v>3228.91796875</v>
      </c>
      <c r="K9666" s="4">
        <v>674.64398193359375</v>
      </c>
      <c r="L9666" s="4">
        <v>85.625999450683594</v>
      </c>
      <c r="M9666" s="4">
        <v>212.03500366210937</v>
      </c>
      <c r="N9666" s="2">
        <v>0.95598986077243631</v>
      </c>
      <c r="O9666" s="2">
        <v>0.83465536511926519</v>
      </c>
      <c r="P9666" s="2">
        <v>2.6518480890312519</v>
      </c>
      <c r="Q9666" s="2">
        <v>6.5667510204414938</v>
      </c>
      <c r="R9666" s="2">
        <v>2.6518480890312519</v>
      </c>
    </row>
    <row r="9667" spans="1:18" x14ac:dyDescent="0.25">
      <c r="A9667" s="7">
        <v>37986</v>
      </c>
      <c r="B9667" t="s">
        <v>381</v>
      </c>
      <c r="C9667" t="s">
        <v>382</v>
      </c>
      <c r="D9667" s="8">
        <v>7145.03515625</v>
      </c>
      <c r="E9667" s="3">
        <v>7.1815597740027715E-2</v>
      </c>
      <c r="F9667" s="3">
        <f t="shared" si="146"/>
        <v>4.9268759135321791E-2</v>
      </c>
      <c r="G9667" s="3">
        <v>4.9268759135321791E-2</v>
      </c>
      <c r="H9667" t="s">
        <v>70</v>
      </c>
      <c r="I9667" s="4" t="s">
        <v>2162</v>
      </c>
      <c r="J9667" s="4">
        <v>34962</v>
      </c>
      <c r="K9667" s="4">
        <v>14347</v>
      </c>
      <c r="L9667" s="4">
        <v>2277</v>
      </c>
      <c r="M9667" s="4">
        <v>1288</v>
      </c>
      <c r="N9667" s="2">
        <v>4.3754193351631594</v>
      </c>
      <c r="O9667" s="2">
        <v>3.6810003049710276</v>
      </c>
      <c r="P9667" s="2">
        <v>6.5127853097648876</v>
      </c>
      <c r="Q9667" s="2">
        <v>3.683999771180138</v>
      </c>
      <c r="R9667" s="2">
        <v>6.5127853097648876</v>
      </c>
    </row>
    <row r="9668" spans="1:18" x14ac:dyDescent="0.25">
      <c r="A9668" s="7">
        <v>37986</v>
      </c>
      <c r="B9668" t="s">
        <v>1864</v>
      </c>
      <c r="C9668" t="s">
        <v>1865</v>
      </c>
      <c r="D9668" s="8">
        <v>5053.3857421875</v>
      </c>
      <c r="E9668" s="3">
        <v>5.0792180829044319E-2</v>
      </c>
      <c r="F9668" s="3">
        <f t="shared" si="146"/>
        <v>5.31983564177149E-2</v>
      </c>
      <c r="G9668" s="3">
        <v>5.31983564177149E-2</v>
      </c>
      <c r="H9668" t="s">
        <v>58</v>
      </c>
      <c r="I9668" s="4" t="s">
        <v>2162</v>
      </c>
      <c r="J9668" s="4">
        <v>37084</v>
      </c>
      <c r="K9668" s="4">
        <v>21732</v>
      </c>
      <c r="L9668" s="4">
        <v>2019</v>
      </c>
      <c r="M9668" s="4">
        <v>2452</v>
      </c>
      <c r="N9668" s="2">
        <v>11.031472081218274</v>
      </c>
      <c r="O9668" s="2">
        <v>10.006598984771573</v>
      </c>
      <c r="P9668" s="2">
        <v>5.4443965052313663</v>
      </c>
      <c r="Q9668" s="2">
        <v>6.6120159637579539</v>
      </c>
      <c r="R9668" s="2">
        <v>5.4443965052313663</v>
      </c>
    </row>
    <row r="9669" spans="1:18" x14ac:dyDescent="0.25">
      <c r="A9669" s="7">
        <v>37986</v>
      </c>
      <c r="B9669" t="s">
        <v>2126</v>
      </c>
      <c r="C9669" t="s">
        <v>2127</v>
      </c>
      <c r="D9669" s="8">
        <v>14202.44140625</v>
      </c>
      <c r="E9669" s="3">
        <v>0.1427504269262235</v>
      </c>
      <c r="F9669" s="3">
        <f t="shared" si="146"/>
        <v>8.9737249918597023E-2</v>
      </c>
      <c r="G9669" s="3">
        <v>8.9737249918597023E-2</v>
      </c>
      <c r="H9669" t="s">
        <v>136</v>
      </c>
      <c r="I9669" s="4" t="s">
        <v>2172</v>
      </c>
      <c r="J9669" s="4">
        <v>3400.611083984375</v>
      </c>
      <c r="K9669" s="4">
        <v>0</v>
      </c>
      <c r="L9669" s="4">
        <v>2415.571044921875</v>
      </c>
      <c r="M9669" s="4">
        <v>89.595001220703125</v>
      </c>
      <c r="N9669" s="2">
        <v>0</v>
      </c>
      <c r="O9669" s="2">
        <v>-2.7995583998637312</v>
      </c>
      <c r="P9669" s="2">
        <v>71.033440321897572</v>
      </c>
      <c r="Q9669" s="2">
        <v>2.6346735633093288</v>
      </c>
      <c r="R9669" s="2">
        <v>71.033440321897572</v>
      </c>
    </row>
    <row r="9670" spans="1:18" x14ac:dyDescent="0.25">
      <c r="A9670" s="7">
        <v>37986</v>
      </c>
      <c r="B9670" t="s">
        <v>1778</v>
      </c>
      <c r="C9670" t="s">
        <v>1779</v>
      </c>
      <c r="D9670" s="8">
        <v>12430.197265625</v>
      </c>
      <c r="E9670" s="3">
        <v>0.12493739038868952</v>
      </c>
      <c r="F9670" s="3">
        <f t="shared" si="146"/>
        <v>0.1198706966563491</v>
      </c>
      <c r="G9670" s="3">
        <v>0.1198706966563491</v>
      </c>
      <c r="H9670" t="s">
        <v>136</v>
      </c>
      <c r="I9670" s="4" t="s">
        <v>2162</v>
      </c>
      <c r="J9670" s="4">
        <v>18280</v>
      </c>
      <c r="K9670" s="4">
        <v>5763</v>
      </c>
      <c r="L9670" s="4">
        <v>2313</v>
      </c>
      <c r="M9670" s="4">
        <v>703</v>
      </c>
      <c r="N9670" s="2">
        <v>3.654407102092581</v>
      </c>
      <c r="O9670" s="2">
        <v>2.1876981610653137</v>
      </c>
      <c r="P9670" s="2">
        <v>12.653172866520787</v>
      </c>
      <c r="Q9670" s="2">
        <v>3.845733041575492</v>
      </c>
      <c r="R9670" s="2">
        <v>12.653172866520787</v>
      </c>
    </row>
    <row r="9671" spans="1:18" x14ac:dyDescent="0.25">
      <c r="A9671" s="7">
        <v>37986</v>
      </c>
      <c r="B9671" t="s">
        <v>1653</v>
      </c>
      <c r="C9671" t="s">
        <v>1654</v>
      </c>
      <c r="D9671" s="8">
        <v>31081.52734375</v>
      </c>
      <c r="E9671" s="3">
        <v>0.31240412622909164</v>
      </c>
      <c r="F9671" s="3">
        <f t="shared" si="146"/>
        <v>0.17235993440068456</v>
      </c>
      <c r="G9671" s="3">
        <v>0.17235993440068456</v>
      </c>
      <c r="H9671" t="s">
        <v>25</v>
      </c>
      <c r="I9671" s="4" t="s">
        <v>2162</v>
      </c>
      <c r="J9671" s="4">
        <v>14092.8603515625</v>
      </c>
      <c r="K9671" s="4">
        <v>139.73800277709961</v>
      </c>
      <c r="L9671" s="4">
        <v>2797.674072265625</v>
      </c>
      <c r="M9671" s="4">
        <v>368.54501342773437</v>
      </c>
      <c r="N9671" s="2">
        <v>0.16278435941790415</v>
      </c>
      <c r="O9671" s="2">
        <v>-3.0962974412593938</v>
      </c>
      <c r="P9671" s="2">
        <v>19.851712161154296</v>
      </c>
      <c r="Q9671" s="2">
        <v>2.6151186078195483</v>
      </c>
      <c r="R9671" s="2">
        <v>19.851712161154296</v>
      </c>
    </row>
    <row r="9672" spans="1:18" x14ac:dyDescent="0.25">
      <c r="A9672" s="7">
        <v>37986</v>
      </c>
      <c r="B9672" t="s">
        <v>383</v>
      </c>
      <c r="C9672" t="s">
        <v>384</v>
      </c>
      <c r="D9672" s="8">
        <v>27287.203125</v>
      </c>
      <c r="E9672" s="3">
        <v>0.27426692244631701</v>
      </c>
      <c r="F9672" s="3">
        <f t="shared" si="146"/>
        <v>0.27308936805682715</v>
      </c>
      <c r="G9672" s="3">
        <v>0.27308936805682715</v>
      </c>
      <c r="H9672" t="s">
        <v>15</v>
      </c>
      <c r="I9672" s="4" t="s">
        <v>2165</v>
      </c>
      <c r="J9672" s="4">
        <v>15194</v>
      </c>
      <c r="K9672" s="4">
        <v>4124</v>
      </c>
      <c r="L9672" s="4">
        <v>696</v>
      </c>
      <c r="M9672" s="4">
        <v>337</v>
      </c>
      <c r="N9672" s="2">
        <v>1.6629032258064516</v>
      </c>
      <c r="O9672" s="2">
        <v>1.3822580645161291</v>
      </c>
      <c r="P9672" s="2">
        <v>4.5807555614058177</v>
      </c>
      <c r="Q9672" s="2">
        <v>2.2179807818875874</v>
      </c>
      <c r="R9672" s="2">
        <v>4.5807555614058177</v>
      </c>
    </row>
    <row r="9673" spans="1:18" x14ac:dyDescent="0.25">
      <c r="A9673" s="7">
        <v>37986</v>
      </c>
      <c r="B9673" t="s">
        <v>387</v>
      </c>
      <c r="C9673" t="s">
        <v>388</v>
      </c>
      <c r="D9673" s="8"/>
      <c r="E9673" s="3" t="s">
        <v>39</v>
      </c>
      <c r="F9673" s="3">
        <f t="shared" si="146"/>
        <v>0</v>
      </c>
      <c r="G9673" s="3">
        <v>0</v>
      </c>
      <c r="H9673" t="s">
        <v>70</v>
      </c>
      <c r="I9673" s="4" t="s">
        <v>2162</v>
      </c>
      <c r="J9673" s="4">
        <v>31686</v>
      </c>
      <c r="K9673" s="4">
        <v>14290</v>
      </c>
      <c r="L9673" s="4">
        <v>887</v>
      </c>
      <c r="M9673" s="4">
        <v>1000</v>
      </c>
      <c r="N9673" s="2">
        <v>5.0459039548022595</v>
      </c>
      <c r="O9673" s="2">
        <v>4.7326977401129939</v>
      </c>
      <c r="P9673" s="2">
        <v>2.799343558669444</v>
      </c>
      <c r="Q9673" s="2">
        <v>3.1559679353657768</v>
      </c>
      <c r="R9673" s="2">
        <v>2.799343558669444</v>
      </c>
    </row>
    <row r="9674" spans="1:18" x14ac:dyDescent="0.25">
      <c r="A9674" s="7">
        <v>37986</v>
      </c>
      <c r="B9674" t="s">
        <v>389</v>
      </c>
      <c r="C9674" t="s">
        <v>390</v>
      </c>
      <c r="D9674" s="8">
        <v>3757.437255859375</v>
      </c>
      <c r="E9674" s="3">
        <v>3.7766448533727674E-2</v>
      </c>
      <c r="F9674" s="3">
        <f t="shared" si="146"/>
        <v>3.6445870938825266E-2</v>
      </c>
      <c r="G9674" s="3">
        <v>3.6445870938825266E-2</v>
      </c>
      <c r="H9674" t="s">
        <v>48</v>
      </c>
      <c r="I9674" s="4" t="s">
        <v>2162</v>
      </c>
      <c r="J9674" s="4">
        <v>2933.0029296875</v>
      </c>
      <c r="K9674" s="4">
        <v>458.84000396728516</v>
      </c>
      <c r="L9674" s="4">
        <v>87.888999938964844</v>
      </c>
      <c r="M9674" s="4">
        <v>113.55699920654297</v>
      </c>
      <c r="N9674" s="2">
        <v>1.154991494237245</v>
      </c>
      <c r="O9674" s="2">
        <v>0.93375741157482783</v>
      </c>
      <c r="P9674" s="2">
        <v>2.9965534316165541</v>
      </c>
      <c r="Q9674" s="2">
        <v>3.8716974353190303</v>
      </c>
      <c r="R9674" s="2">
        <v>2.9965534316165541</v>
      </c>
    </row>
    <row r="9675" spans="1:18" x14ac:dyDescent="0.25">
      <c r="A9675" s="7">
        <v>37986</v>
      </c>
      <c r="B9675" t="s">
        <v>393</v>
      </c>
      <c r="C9675" t="s">
        <v>394</v>
      </c>
      <c r="D9675" s="8">
        <v>13071.8583984375</v>
      </c>
      <c r="E9675" s="3">
        <v>0.13138680271371694</v>
      </c>
      <c r="F9675" s="3">
        <f t="shared" si="146"/>
        <v>0.12916222308429659</v>
      </c>
      <c r="G9675" s="3">
        <v>0.12916222308429659</v>
      </c>
      <c r="H9675" t="s">
        <v>70</v>
      </c>
      <c r="I9675" s="4" t="s">
        <v>2162</v>
      </c>
      <c r="J9675" s="4">
        <v>28554.2109375</v>
      </c>
      <c r="K9675" s="4">
        <v>8182.3909301757812</v>
      </c>
      <c r="L9675" s="4">
        <v>742.23297119140625</v>
      </c>
      <c r="M9675" s="4">
        <v>1750.541015625</v>
      </c>
      <c r="N9675" s="2">
        <v>3.2978113709153449</v>
      </c>
      <c r="O9675" s="2">
        <v>2.9986635603119329</v>
      </c>
      <c r="P9675" s="2">
        <v>2.5993818313383614</v>
      </c>
      <c r="Q9675" s="2">
        <v>6.1305879523570708</v>
      </c>
      <c r="R9675" s="2">
        <v>2.5993818313383614</v>
      </c>
    </row>
    <row r="9676" spans="1:18" x14ac:dyDescent="0.25">
      <c r="A9676" s="7">
        <v>37986</v>
      </c>
      <c r="B9676" t="s">
        <v>1966</v>
      </c>
      <c r="C9676" t="s">
        <v>1967</v>
      </c>
      <c r="D9676" s="8">
        <v>5313.5205078125</v>
      </c>
      <c r="E9676" s="3">
        <v>5.3406826282535173E-2</v>
      </c>
      <c r="F9676" s="3">
        <f t="shared" si="146"/>
        <v>5.885713651637741E-2</v>
      </c>
      <c r="G9676" s="3">
        <v>5.885713651637741E-2</v>
      </c>
      <c r="H9676" t="s">
        <v>58</v>
      </c>
      <c r="I9676" s="4" t="s">
        <v>2162</v>
      </c>
      <c r="J9676" s="4">
        <v>4749.01513671875</v>
      </c>
      <c r="K9676" s="4">
        <v>1108.8719482421875</v>
      </c>
      <c r="L9676" s="4">
        <v>4.4429998397827148</v>
      </c>
      <c r="M9676" s="4">
        <v>1204.383056640625</v>
      </c>
      <c r="N9676" s="2">
        <v>0.90624101503538124</v>
      </c>
      <c r="O9676" s="2">
        <v>0.90260991165054982</v>
      </c>
      <c r="P9676" s="2">
        <v>9.3556236648521793E-2</v>
      </c>
      <c r="Q9676" s="2">
        <v>25.360691047886881</v>
      </c>
      <c r="R9676" s="2">
        <v>9.3556236648521793E-2</v>
      </c>
    </row>
    <row r="9677" spans="1:18" x14ac:dyDescent="0.25">
      <c r="A9677" s="7">
        <v>37986</v>
      </c>
      <c r="B9677" t="s">
        <v>1710</v>
      </c>
      <c r="C9677" t="s">
        <v>1711</v>
      </c>
      <c r="D9677" s="8">
        <v>3407.386474609375</v>
      </c>
      <c r="E9677" s="3">
        <v>3.4248046518190717E-2</v>
      </c>
      <c r="F9677" s="3">
        <f t="shared" si="146"/>
        <v>4.2009640787220318E-2</v>
      </c>
      <c r="G9677" s="3">
        <v>4.2009640787220318E-2</v>
      </c>
      <c r="H9677" t="s">
        <v>205</v>
      </c>
      <c r="I9677" s="4" t="s">
        <v>2162</v>
      </c>
      <c r="J9677" s="4">
        <v>1553.300048828125</v>
      </c>
      <c r="K9677" s="4">
        <v>823.5</v>
      </c>
      <c r="L9677" s="4">
        <v>39.299999237060547</v>
      </c>
      <c r="M9677" s="4">
        <v>14.600000381469727</v>
      </c>
      <c r="N9677" s="2">
        <v>1.9800433086925349</v>
      </c>
      <c r="O9677" s="2">
        <v>1.8855494404217839</v>
      </c>
      <c r="P9677" s="2">
        <v>2.5300970837353751</v>
      </c>
      <c r="Q9677" s="2">
        <v>0.93993432836653679</v>
      </c>
      <c r="R9677" s="2">
        <v>2.5300970837353751</v>
      </c>
    </row>
    <row r="9678" spans="1:18" x14ac:dyDescent="0.25">
      <c r="A9678" s="7">
        <v>37986</v>
      </c>
      <c r="B9678" t="s">
        <v>2058</v>
      </c>
      <c r="C9678" t="s">
        <v>2059</v>
      </c>
      <c r="D9678" s="8">
        <v>11453.2099609375</v>
      </c>
      <c r="E9678" s="3">
        <v>0.11511757484737933</v>
      </c>
      <c r="F9678" s="3">
        <f t="shared" si="146"/>
        <v>0.1312294437473171</v>
      </c>
      <c r="G9678" s="3">
        <v>0.1312294437473171</v>
      </c>
      <c r="H9678" t="s">
        <v>528</v>
      </c>
      <c r="I9678" s="4" t="s">
        <v>2162</v>
      </c>
      <c r="J9678" s="4">
        <v>24189.009765625</v>
      </c>
      <c r="K9678" s="4">
        <v>11478.801025390625</v>
      </c>
      <c r="L9678" s="4">
        <v>144.58399963378906</v>
      </c>
      <c r="M9678" s="4">
        <v>0</v>
      </c>
      <c r="N9678" s="2"/>
      <c r="O9678" s="2"/>
      <c r="P9678" s="2">
        <v>0.59772599637070456</v>
      </c>
      <c r="Q9678" s="2">
        <v>0</v>
      </c>
      <c r="R9678" s="2">
        <v>0.59772599637070456</v>
      </c>
    </row>
    <row r="9679" spans="1:18" x14ac:dyDescent="0.25">
      <c r="A9679" s="7">
        <v>37986</v>
      </c>
      <c r="B9679" t="s">
        <v>2060</v>
      </c>
      <c r="C9679" t="s">
        <v>2061</v>
      </c>
      <c r="D9679" s="8">
        <v>8128.85400390625</v>
      </c>
      <c r="E9679" s="3">
        <v>8.1704077931834179E-2</v>
      </c>
      <c r="F9679" s="3">
        <f t="shared" si="146"/>
        <v>8.4958704147356762E-2</v>
      </c>
      <c r="G9679" s="3">
        <v>8.4958704147356762E-2</v>
      </c>
      <c r="H9679" t="s">
        <v>528</v>
      </c>
      <c r="I9679" s="4" t="s">
        <v>2162</v>
      </c>
      <c r="J9679" s="4">
        <v>11466.892578125</v>
      </c>
      <c r="K9679" s="4">
        <v>5360.4889526367187</v>
      </c>
      <c r="L9679" s="4">
        <v>90.682998657226562</v>
      </c>
      <c r="M9679" s="4">
        <v>2.9279999732971191</v>
      </c>
      <c r="N9679" s="2"/>
      <c r="O9679" s="2"/>
      <c r="P9679" s="2">
        <v>0.79082452407568049</v>
      </c>
      <c r="Q9679" s="2">
        <v>2.5534380420400595E-2</v>
      </c>
      <c r="R9679" s="2">
        <v>0.79082452407568049</v>
      </c>
    </row>
    <row r="9680" spans="1:18" x14ac:dyDescent="0.25">
      <c r="A9680" s="7">
        <v>37986</v>
      </c>
      <c r="B9680" t="s">
        <v>397</v>
      </c>
      <c r="C9680" t="s">
        <v>398</v>
      </c>
      <c r="D9680" s="8">
        <v>21701.11328125</v>
      </c>
      <c r="E9680" s="3">
        <v>0.2181204693658883</v>
      </c>
      <c r="F9680" s="3">
        <f t="shared" si="146"/>
        <v>0.21749885068613914</v>
      </c>
      <c r="G9680" s="3">
        <v>0.21749885068613914</v>
      </c>
      <c r="H9680" t="s">
        <v>70</v>
      </c>
      <c r="I9680" s="4" t="s">
        <v>2162</v>
      </c>
      <c r="J9680" s="4">
        <v>41941</v>
      </c>
      <c r="K9680" s="4">
        <v>15760</v>
      </c>
      <c r="L9680" s="4">
        <v>590</v>
      </c>
      <c r="M9680" s="4">
        <v>1954</v>
      </c>
      <c r="N9680" s="2">
        <v>3.6917310845631297</v>
      </c>
      <c r="O9680" s="2">
        <v>3.5535254157882408</v>
      </c>
      <c r="P9680" s="2">
        <v>1.406738036765933</v>
      </c>
      <c r="Q9680" s="2">
        <v>4.6589256336281926</v>
      </c>
      <c r="R9680" s="2">
        <v>1.406738036765933</v>
      </c>
    </row>
    <row r="9681" spans="1:18" x14ac:dyDescent="0.25">
      <c r="A9681" s="7">
        <v>37986</v>
      </c>
      <c r="B9681" t="s">
        <v>2180</v>
      </c>
      <c r="C9681" t="s">
        <v>2181</v>
      </c>
      <c r="D9681" s="8">
        <v>5217.611328125</v>
      </c>
      <c r="E9681" s="3">
        <v>5.2442831716043983E-2</v>
      </c>
      <c r="F9681" s="3">
        <f t="shared" si="146"/>
        <v>0</v>
      </c>
      <c r="G9681" s="3">
        <v>0</v>
      </c>
      <c r="H9681" t="s">
        <v>35</v>
      </c>
      <c r="I9681" s="4" t="s">
        <v>2162</v>
      </c>
      <c r="J9681" s="4">
        <v>3409.174072265625</v>
      </c>
      <c r="K9681" s="4">
        <v>455.01800537109375</v>
      </c>
      <c r="L9681" s="4">
        <v>396.04000854492187</v>
      </c>
      <c r="M9681" s="4">
        <v>53.104999542236328</v>
      </c>
      <c r="N9681" s="2">
        <v>0.90432969258978213</v>
      </c>
      <c r="O9681" s="2">
        <v>0.1172163587150247</v>
      </c>
      <c r="P9681" s="2">
        <v>11.616890195393475</v>
      </c>
      <c r="Q9681" s="2">
        <v>1.5577086536665019</v>
      </c>
      <c r="R9681" s="2">
        <v>11.616890195393475</v>
      </c>
    </row>
    <row r="9682" spans="1:18" x14ac:dyDescent="0.25">
      <c r="A9682" s="7">
        <v>37986</v>
      </c>
      <c r="B9682" t="s">
        <v>399</v>
      </c>
      <c r="C9682" t="s">
        <v>400</v>
      </c>
      <c r="D9682" s="8">
        <v>271001.8125</v>
      </c>
      <c r="E9682" s="3">
        <v>2.7238714334798226</v>
      </c>
      <c r="F9682" s="3">
        <f t="shared" si="146"/>
        <v>3.0002288975400289</v>
      </c>
      <c r="G9682" s="3">
        <v>3.0002288975400289</v>
      </c>
      <c r="H9682" t="s">
        <v>58</v>
      </c>
      <c r="I9682" s="4" t="s">
        <v>2162</v>
      </c>
      <c r="J9682" s="4">
        <v>174278</v>
      </c>
      <c r="K9682" s="4">
        <v>9545</v>
      </c>
      <c r="L9682" s="4">
        <v>10626</v>
      </c>
      <c r="M9682" s="4">
        <v>12859</v>
      </c>
      <c r="N9682" s="2">
        <v>0.2961526528079429</v>
      </c>
      <c r="O9682" s="2">
        <v>-3.3540179956562208E-2</v>
      </c>
      <c r="P9682" s="2">
        <v>6.0971551199807204</v>
      </c>
      <c r="Q9682" s="2">
        <v>7.3784413408462344</v>
      </c>
      <c r="R9682" s="2">
        <v>6.0971551199807204</v>
      </c>
    </row>
    <row r="9683" spans="1:18" x14ac:dyDescent="0.25">
      <c r="A9683" s="7">
        <v>37986</v>
      </c>
      <c r="B9683" t="s">
        <v>2062</v>
      </c>
      <c r="C9683" t="s">
        <v>2063</v>
      </c>
      <c r="D9683" s="8">
        <v>6187.18310546875</v>
      </c>
      <c r="E9683" s="3">
        <v>6.2188112910482117E-2</v>
      </c>
      <c r="F9683" s="3">
        <f t="shared" si="146"/>
        <v>6.8861869152080993E-2</v>
      </c>
      <c r="G9683" s="3">
        <v>6.8861869152080993E-2</v>
      </c>
      <c r="H9683" t="s">
        <v>55</v>
      </c>
      <c r="I9683" s="4" t="s">
        <v>2170</v>
      </c>
      <c r="J9683" s="4">
        <v>1985.6949462890625</v>
      </c>
      <c r="K9683" s="4">
        <v>0</v>
      </c>
      <c r="L9683" s="4">
        <v>206.73100280761719</v>
      </c>
      <c r="M9683" s="4">
        <v>219.77699279785156</v>
      </c>
      <c r="N9683" s="2">
        <v>0</v>
      </c>
      <c r="O9683" s="2">
        <v>-0.43245544120224089</v>
      </c>
      <c r="P9683" s="2">
        <v>10.411015206236158</v>
      </c>
      <c r="Q9683" s="2">
        <v>11.06801390659621</v>
      </c>
      <c r="R9683" s="2">
        <v>10.411015206236158</v>
      </c>
    </row>
    <row r="9684" spans="1:18" x14ac:dyDescent="0.25">
      <c r="A9684" s="7">
        <v>37986</v>
      </c>
      <c r="B9684" t="s">
        <v>1273</v>
      </c>
      <c r="C9684" t="s">
        <v>1274</v>
      </c>
      <c r="D9684" s="8">
        <v>72933.328125</v>
      </c>
      <c r="E9684" s="3">
        <v>0.73306155112264426</v>
      </c>
      <c r="F9684" s="3">
        <f t="shared" si="146"/>
        <v>0.81747257992355915</v>
      </c>
      <c r="G9684" s="3">
        <v>0.81747257992355915</v>
      </c>
      <c r="H9684" t="s">
        <v>38</v>
      </c>
      <c r="I9684" s="4" t="s">
        <v>2162</v>
      </c>
      <c r="J9684" s="4">
        <v>1009569</v>
      </c>
      <c r="K9684" s="4">
        <v>961732</v>
      </c>
      <c r="L9684" s="4">
        <v>27684</v>
      </c>
      <c r="M9684" s="4">
        <v>0</v>
      </c>
      <c r="N9684" s="2">
        <v>18.422220093860741</v>
      </c>
      <c r="O9684" s="2">
        <v>17.891926060722152</v>
      </c>
      <c r="P9684" s="2">
        <v>2.7421602683917592</v>
      </c>
      <c r="Q9684" s="2">
        <v>0</v>
      </c>
      <c r="R9684" s="2">
        <v>2.7421602683917592</v>
      </c>
    </row>
    <row r="9685" spans="1:18" x14ac:dyDescent="0.25">
      <c r="A9685" s="7">
        <v>37986</v>
      </c>
      <c r="B9685" t="s">
        <v>1442</v>
      </c>
      <c r="C9685" t="s">
        <v>1443</v>
      </c>
      <c r="D9685" s="8">
        <v>40469.47265625</v>
      </c>
      <c r="E9685" s="3">
        <v>0.40676348058134176</v>
      </c>
      <c r="F9685" s="3">
        <f t="shared" si="146"/>
        <v>0.52289858285517377</v>
      </c>
      <c r="G9685" s="3">
        <v>0.52289858285517377</v>
      </c>
      <c r="H9685" t="s">
        <v>38</v>
      </c>
      <c r="I9685" s="4" t="s">
        <v>2162</v>
      </c>
      <c r="J9685" s="4">
        <v>803449</v>
      </c>
      <c r="K9685" s="4">
        <v>739613</v>
      </c>
      <c r="L9685" s="4">
        <v>97426</v>
      </c>
      <c r="M9685" s="4">
        <v>0</v>
      </c>
      <c r="N9685" s="2">
        <v>21.186885903348706</v>
      </c>
      <c r="O9685" s="2">
        <v>18.396029677160616</v>
      </c>
      <c r="P9685" s="2">
        <v>12.125971903630472</v>
      </c>
      <c r="Q9685" s="2">
        <v>0</v>
      </c>
      <c r="R9685" s="2">
        <v>12.125971903630472</v>
      </c>
    </row>
    <row r="9686" spans="1:18" x14ac:dyDescent="0.25">
      <c r="A9686" s="7">
        <v>37986</v>
      </c>
      <c r="B9686" t="s">
        <v>2182</v>
      </c>
      <c r="C9686" t="s">
        <v>2183</v>
      </c>
      <c r="D9686" s="8">
        <v>3190.14013671875</v>
      </c>
      <c r="E9686" s="3">
        <v>3.2064477750330979E-2</v>
      </c>
      <c r="F9686" s="3">
        <f t="shared" si="146"/>
        <v>0</v>
      </c>
      <c r="G9686" s="3">
        <v>0</v>
      </c>
      <c r="H9686" t="s">
        <v>73</v>
      </c>
      <c r="I9686" s="4" t="s">
        <v>2162</v>
      </c>
      <c r="J9686" s="4">
        <v>879.22802734375</v>
      </c>
      <c r="K9686" s="4">
        <v>332.31299066543579</v>
      </c>
      <c r="L9686" s="4">
        <v>233.99000549316406</v>
      </c>
      <c r="M9686" s="4">
        <v>6.2880001068115234</v>
      </c>
      <c r="N9686" s="2">
        <v>1.0000330684505245</v>
      </c>
      <c r="O9686" s="2">
        <v>0.29588442017915173</v>
      </c>
      <c r="P9686" s="2">
        <v>26.613119488476162</v>
      </c>
      <c r="Q9686" s="2">
        <v>0.71517284609412435</v>
      </c>
      <c r="R9686" s="2">
        <v>26.613119488476162</v>
      </c>
    </row>
    <row r="9687" spans="1:18" x14ac:dyDescent="0.25">
      <c r="A9687" s="7">
        <v>37986</v>
      </c>
      <c r="B9687" t="s">
        <v>405</v>
      </c>
      <c r="C9687" t="s">
        <v>406</v>
      </c>
      <c r="D9687" s="8">
        <v>20140.919921875</v>
      </c>
      <c r="E9687" s="3">
        <v>0.20243878043878388</v>
      </c>
      <c r="F9687" s="3">
        <f t="shared" si="146"/>
        <v>0.20632288367658153</v>
      </c>
      <c r="G9687" s="3">
        <v>0.20632288367658153</v>
      </c>
      <c r="H9687" t="s">
        <v>101</v>
      </c>
      <c r="I9687" s="4" t="s">
        <v>2177</v>
      </c>
      <c r="J9687" s="4">
        <v>19134</v>
      </c>
      <c r="K9687" s="4">
        <v>3587</v>
      </c>
      <c r="L9687" s="4">
        <v>1046</v>
      </c>
      <c r="M9687" s="4">
        <v>1271</v>
      </c>
      <c r="N9687" s="2">
        <v>1.1036923076923078</v>
      </c>
      <c r="O9687" s="2">
        <v>0.78184615384615386</v>
      </c>
      <c r="P9687" s="2">
        <v>5.4667084770565486</v>
      </c>
      <c r="Q9687" s="2">
        <v>6.6426256924845823</v>
      </c>
      <c r="R9687" s="2">
        <v>5.4667084770565486</v>
      </c>
    </row>
    <row r="9688" spans="1:18" x14ac:dyDescent="0.25">
      <c r="A9688" s="7">
        <v>37986</v>
      </c>
      <c r="B9688" t="s">
        <v>407</v>
      </c>
      <c r="C9688" t="s">
        <v>408</v>
      </c>
      <c r="D9688" s="8">
        <v>3869.60791015625</v>
      </c>
      <c r="E9688" s="3">
        <v>3.8893889114642602E-2</v>
      </c>
      <c r="F9688" s="3">
        <f t="shared" si="146"/>
        <v>4.0422742799443662E-2</v>
      </c>
      <c r="G9688" s="3">
        <v>4.0422742799443662E-2</v>
      </c>
      <c r="H9688" t="s">
        <v>159</v>
      </c>
      <c r="I9688" s="4" t="s">
        <v>2162</v>
      </c>
      <c r="J9688" s="4">
        <v>2606.9990234375</v>
      </c>
      <c r="K9688" s="4">
        <v>459.21800994873047</v>
      </c>
      <c r="L9688" s="4">
        <v>343.9169921875</v>
      </c>
      <c r="M9688" s="4">
        <v>96.675003051757813</v>
      </c>
      <c r="N9688" s="2">
        <v>0.79850253735186139</v>
      </c>
      <c r="O9688" s="2">
        <v>0.20048899051645108</v>
      </c>
      <c r="P9688" s="2">
        <v>13.192064480868995</v>
      </c>
      <c r="Q9688" s="2">
        <v>3.7082868916569618</v>
      </c>
      <c r="R9688" s="2">
        <v>13.192064480868995</v>
      </c>
    </row>
    <row r="9689" spans="1:18" x14ac:dyDescent="0.25">
      <c r="A9689" s="7">
        <v>37986</v>
      </c>
      <c r="B9689" t="s">
        <v>1655</v>
      </c>
      <c r="C9689" t="s">
        <v>1656</v>
      </c>
      <c r="D9689" s="8">
        <v>33628.90625</v>
      </c>
      <c r="E9689" s="3">
        <v>0.33800813444207523</v>
      </c>
      <c r="F9689" s="3">
        <f t="shared" si="146"/>
        <v>0.43170090550557333</v>
      </c>
      <c r="G9689" s="3">
        <v>0.43170090550557333</v>
      </c>
      <c r="H9689" t="s">
        <v>38</v>
      </c>
      <c r="I9689" s="4" t="s">
        <v>2162</v>
      </c>
      <c r="J9689" s="4">
        <v>91143</v>
      </c>
      <c r="K9689" s="4">
        <v>22233</v>
      </c>
      <c r="L9689" s="4">
        <v>2359</v>
      </c>
      <c r="M9689" s="4"/>
      <c r="N9689" s="2">
        <v>6.1999872822684186</v>
      </c>
      <c r="O9689" s="2">
        <v>5.542146685008885</v>
      </c>
      <c r="P9689" s="2">
        <v>2.5882404573033582</v>
      </c>
      <c r="Q9689" s="2" t="s">
        <v>39</v>
      </c>
      <c r="R9689" s="2">
        <v>2.5882404573033582</v>
      </c>
    </row>
    <row r="9690" spans="1:18" x14ac:dyDescent="0.25">
      <c r="A9690" s="7">
        <v>37986</v>
      </c>
      <c r="B9690" t="s">
        <v>1540</v>
      </c>
      <c r="C9690" t="s">
        <v>1541</v>
      </c>
      <c r="D9690" s="8"/>
      <c r="E9690" s="3" t="s">
        <v>39</v>
      </c>
      <c r="F9690" s="3">
        <f t="shared" si="146"/>
        <v>0</v>
      </c>
      <c r="G9690" s="3">
        <v>0</v>
      </c>
      <c r="H9690" t="s">
        <v>136</v>
      </c>
      <c r="I9690" s="4" t="s">
        <v>2162</v>
      </c>
      <c r="J9690" s="4">
        <v>25585.599609375</v>
      </c>
      <c r="K9690" s="4">
        <v>3574.9998779296875</v>
      </c>
      <c r="L9690" s="4">
        <v>1262.199951171875</v>
      </c>
      <c r="M9690" s="4">
        <v>161.60000610351562</v>
      </c>
      <c r="N9690" s="2">
        <v>1.631377218784279</v>
      </c>
      <c r="O9690" s="2">
        <v>1.0553983890773302</v>
      </c>
      <c r="P9690" s="2">
        <v>4.9332435840564921</v>
      </c>
      <c r="Q9690" s="2">
        <v>0.63160531146709031</v>
      </c>
      <c r="R9690" s="2">
        <v>4.9332435840564921</v>
      </c>
    </row>
    <row r="9691" spans="1:18" x14ac:dyDescent="0.25">
      <c r="A9691" s="7">
        <v>37986</v>
      </c>
      <c r="B9691" t="s">
        <v>2128</v>
      </c>
      <c r="C9691" t="s">
        <v>2129</v>
      </c>
      <c r="D9691" s="8">
        <v>5534.85888671875</v>
      </c>
      <c r="E9691" s="3">
        <v>5.5631524641094922E-2</v>
      </c>
      <c r="F9691" s="3">
        <f t="shared" si="146"/>
        <v>5.7588293566287842E-2</v>
      </c>
      <c r="G9691" s="3">
        <v>5.7588293566287842E-2</v>
      </c>
      <c r="H9691" t="s">
        <v>38</v>
      </c>
      <c r="I9691" s="4" t="s">
        <v>2162</v>
      </c>
      <c r="J9691" s="4">
        <v>24506.689453125</v>
      </c>
      <c r="K9691" s="4">
        <v>5033.9901123046875</v>
      </c>
      <c r="L9691" s="4">
        <v>1155.2919921875</v>
      </c>
      <c r="M9691" s="4"/>
      <c r="N9691" s="2">
        <v>3.9553222620422948</v>
      </c>
      <c r="O9691" s="2">
        <v>3.0475826690127099</v>
      </c>
      <c r="P9691" s="2">
        <v>4.7141903617674545</v>
      </c>
      <c r="Q9691" s="2" t="s">
        <v>39</v>
      </c>
      <c r="R9691" s="2">
        <v>4.7141903617674545</v>
      </c>
    </row>
    <row r="9692" spans="1:18" x14ac:dyDescent="0.25">
      <c r="A9692" s="7">
        <v>37986</v>
      </c>
      <c r="B9692" t="s">
        <v>419</v>
      </c>
      <c r="C9692" t="s">
        <v>420</v>
      </c>
      <c r="D9692" s="8">
        <v>11462.38671875</v>
      </c>
      <c r="E9692" s="3">
        <v>0.11520981153106363</v>
      </c>
      <c r="F9692" s="3">
        <f t="shared" si="146"/>
        <v>0.12522525453183092</v>
      </c>
      <c r="G9692" s="3">
        <v>0.12522525453183092</v>
      </c>
      <c r="H9692" t="s">
        <v>70</v>
      </c>
      <c r="I9692" s="4" t="s">
        <v>2162</v>
      </c>
      <c r="J9692" s="4">
        <v>32909.94921875</v>
      </c>
      <c r="K9692" s="4">
        <v>12064.803466796875</v>
      </c>
      <c r="L9692" s="4">
        <v>113.97499847412109</v>
      </c>
      <c r="M9692" s="4">
        <v>856.31597900390625</v>
      </c>
      <c r="N9692" s="2">
        <v>4.1228175339132278</v>
      </c>
      <c r="O9692" s="2">
        <v>4.0838696866954898</v>
      </c>
      <c r="P9692" s="2">
        <v>0.34632383573896663</v>
      </c>
      <c r="Q9692" s="2">
        <v>2.6019972662736039</v>
      </c>
      <c r="R9692" s="2">
        <v>0.34632383573896663</v>
      </c>
    </row>
    <row r="9693" spans="1:18" x14ac:dyDescent="0.25">
      <c r="A9693" s="7">
        <v>37986</v>
      </c>
      <c r="B9693" t="s">
        <v>2064</v>
      </c>
      <c r="C9693" t="s">
        <v>2065</v>
      </c>
      <c r="D9693" s="8">
        <v>7663.484375</v>
      </c>
      <c r="E9693" s="3">
        <v>7.7026592469677566E-2</v>
      </c>
      <c r="F9693" s="3">
        <f t="shared" si="146"/>
        <v>8.2899808097030209E-2</v>
      </c>
      <c r="G9693" s="3">
        <v>8.2899808097030209E-2</v>
      </c>
      <c r="H9693" t="s">
        <v>136</v>
      </c>
      <c r="I9693" s="4" t="s">
        <v>2162</v>
      </c>
      <c r="J9693" s="4">
        <v>7214.1748046875</v>
      </c>
      <c r="K9693" s="4">
        <v>838.115966796875</v>
      </c>
      <c r="L9693" s="4">
        <v>202.76800537109375</v>
      </c>
      <c r="M9693" s="4">
        <v>143.24200439453125</v>
      </c>
      <c r="N9693" s="2">
        <v>1.3092309430497509</v>
      </c>
      <c r="O9693" s="2">
        <v>0.99248462462929155</v>
      </c>
      <c r="P9693" s="2">
        <v>2.8106888294326153</v>
      </c>
      <c r="Q9693" s="2">
        <v>1.9855632594521826</v>
      </c>
      <c r="R9693" s="2">
        <v>2.8106888294326153</v>
      </c>
    </row>
    <row r="9694" spans="1:18" x14ac:dyDescent="0.25">
      <c r="A9694" s="7">
        <v>37986</v>
      </c>
      <c r="B9694" t="s">
        <v>1277</v>
      </c>
      <c r="C9694" t="s">
        <v>1278</v>
      </c>
      <c r="D9694" s="8">
        <v>46031.54296875</v>
      </c>
      <c r="E9694" s="3">
        <v>0.46266851049779278</v>
      </c>
      <c r="F9694" s="3">
        <f t="shared" si="146"/>
        <v>0.3254694013385323</v>
      </c>
      <c r="G9694" s="3">
        <v>0.3254694013385323</v>
      </c>
      <c r="H9694" t="s">
        <v>38</v>
      </c>
      <c r="I9694" s="4" t="s">
        <v>2162</v>
      </c>
      <c r="J9694" s="4">
        <v>200235</v>
      </c>
      <c r="K9694" s="4">
        <v>28735</v>
      </c>
      <c r="L9694" s="4">
        <v>14143</v>
      </c>
      <c r="M9694" s="4"/>
      <c r="N9694" s="2">
        <v>4.7098836256351415</v>
      </c>
      <c r="O9694" s="2">
        <v>2.3917390591706278</v>
      </c>
      <c r="P9694" s="2">
        <v>7.0632007391315197</v>
      </c>
      <c r="Q9694" s="2" t="s">
        <v>39</v>
      </c>
      <c r="R9694" s="2">
        <v>7.0632007391315197</v>
      </c>
    </row>
    <row r="9695" spans="1:18" x14ac:dyDescent="0.25">
      <c r="A9695" s="7">
        <v>37986</v>
      </c>
      <c r="B9695" t="s">
        <v>423</v>
      </c>
      <c r="C9695" t="s">
        <v>424</v>
      </c>
      <c r="D9695" s="8">
        <v>3252.14501953125</v>
      </c>
      <c r="E9695" s="3">
        <v>3.2687696198470451E-2</v>
      </c>
      <c r="F9695" s="3">
        <f t="shared" ref="F9695:F9758" si="147">IF(ISNUMBER(VLOOKUP($C9695,$C$9002:$E$9501,3,FALSE)),VLOOKUP($C9695,$C$9002:$E$9501,3,FALSE),0)</f>
        <v>2.8707741540459044E-2</v>
      </c>
      <c r="G9695" s="3">
        <v>2.8707741540459044E-2</v>
      </c>
      <c r="H9695" t="s">
        <v>15</v>
      </c>
      <c r="I9695" s="4" t="s">
        <v>2162</v>
      </c>
      <c r="J9695" s="4">
        <v>3449.48193359375</v>
      </c>
      <c r="K9695" s="4">
        <v>266.12099456787109</v>
      </c>
      <c r="L9695" s="4">
        <v>496.50201416015625</v>
      </c>
      <c r="M9695" s="4">
        <v>79.182998657226563</v>
      </c>
      <c r="N9695" s="2">
        <v>0.75637579424746038</v>
      </c>
      <c r="O9695" s="2">
        <v>-0.65479473709547098</v>
      </c>
      <c r="P9695" s="2">
        <v>14.39352412096529</v>
      </c>
      <c r="Q9695" s="2">
        <v>2.2955040838475096</v>
      </c>
      <c r="R9695" s="2">
        <v>14.39352412096529</v>
      </c>
    </row>
    <row r="9696" spans="1:18" x14ac:dyDescent="0.25">
      <c r="A9696" s="7">
        <v>37986</v>
      </c>
      <c r="B9696" t="s">
        <v>429</v>
      </c>
      <c r="C9696" t="s">
        <v>430</v>
      </c>
      <c r="D9696" s="8">
        <v>28163.056640625</v>
      </c>
      <c r="E9696" s="3">
        <v>0.28307023025121891</v>
      </c>
      <c r="F9696" s="3">
        <f t="shared" si="147"/>
        <v>0.20937839039511247</v>
      </c>
      <c r="G9696" s="3">
        <v>0.20937839039511247</v>
      </c>
      <c r="H9696" t="s">
        <v>257</v>
      </c>
      <c r="I9696" s="4" t="s">
        <v>2162</v>
      </c>
      <c r="J9696" s="4">
        <v>304594</v>
      </c>
      <c r="K9696" s="4">
        <v>179804</v>
      </c>
      <c r="L9696" s="4">
        <v>38687</v>
      </c>
      <c r="M9696" s="4">
        <v>7749</v>
      </c>
      <c r="N9696" s="2">
        <v>8.0223084816847372</v>
      </c>
      <c r="O9696" s="2">
        <v>6.2962120198099321</v>
      </c>
      <c r="P9696" s="2">
        <v>12.701169425530379</v>
      </c>
      <c r="Q9696" s="2">
        <v>2.5440422332678909</v>
      </c>
      <c r="R9696" s="2">
        <v>12.701169425530379</v>
      </c>
    </row>
    <row r="9697" spans="1:18" x14ac:dyDescent="0.25">
      <c r="A9697" s="7">
        <v>37986</v>
      </c>
      <c r="B9697" t="s">
        <v>1968</v>
      </c>
      <c r="C9697" t="s">
        <v>1969</v>
      </c>
      <c r="D9697" s="8">
        <v>22595.99609375</v>
      </c>
      <c r="E9697" s="3">
        <v>0.22711504289583775</v>
      </c>
      <c r="F9697" s="3">
        <f t="shared" si="147"/>
        <v>0.22683163877969992</v>
      </c>
      <c r="G9697" s="3">
        <v>0.22683163877969992</v>
      </c>
      <c r="H9697" t="s">
        <v>22</v>
      </c>
      <c r="I9697" s="4" t="s">
        <v>2172</v>
      </c>
      <c r="J9697" s="4">
        <v>3862.736083984375</v>
      </c>
      <c r="K9697" s="4">
        <v>0</v>
      </c>
      <c r="L9697" s="4">
        <v>1792.6219482421875</v>
      </c>
      <c r="M9697" s="4">
        <v>101.51100158691406</v>
      </c>
      <c r="N9697" s="2">
        <v>0</v>
      </c>
      <c r="O9697" s="2">
        <v>-1.8201184681647251</v>
      </c>
      <c r="P9697" s="2">
        <v>46.4080876680841</v>
      </c>
      <c r="Q9697" s="2">
        <v>2.6279559198413174</v>
      </c>
      <c r="R9697" s="2">
        <v>46.4080876680841</v>
      </c>
    </row>
    <row r="9698" spans="1:18" x14ac:dyDescent="0.25">
      <c r="A9698" s="7">
        <v>37986</v>
      </c>
      <c r="B9698" t="s">
        <v>1780</v>
      </c>
      <c r="C9698" t="s">
        <v>1781</v>
      </c>
      <c r="D9698" s="8">
        <v>12935.5048828125</v>
      </c>
      <c r="E9698" s="3">
        <v>0.13001629731879277</v>
      </c>
      <c r="F9698" s="3">
        <f t="shared" si="147"/>
        <v>0.11215098920216676</v>
      </c>
      <c r="G9698" s="3">
        <v>0.11215098920216676</v>
      </c>
      <c r="H9698" t="s">
        <v>73</v>
      </c>
      <c r="I9698" s="4" t="s">
        <v>2165</v>
      </c>
      <c r="J9698" s="4">
        <v>6970.7490234375</v>
      </c>
      <c r="K9698" s="4">
        <v>1123.6679811477661</v>
      </c>
      <c r="L9698" s="4">
        <v>2575.6279296875</v>
      </c>
      <c r="M9698" s="4">
        <v>52.652999877929688</v>
      </c>
      <c r="N9698" s="2">
        <v>1.4195846681330426</v>
      </c>
      <c r="O9698" s="2">
        <v>-1.8343319523840698</v>
      </c>
      <c r="P9698" s="2">
        <v>36.949084252317192</v>
      </c>
      <c r="Q9698" s="2">
        <v>0.75534206870590792</v>
      </c>
      <c r="R9698" s="2">
        <v>36.949084252317192</v>
      </c>
    </row>
    <row r="9699" spans="1:18" x14ac:dyDescent="0.25">
      <c r="A9699" s="7">
        <v>37986</v>
      </c>
      <c r="B9699" t="s">
        <v>1593</v>
      </c>
      <c r="C9699" t="s">
        <v>1594</v>
      </c>
      <c r="D9699" s="8">
        <v>7226.60107421875</v>
      </c>
      <c r="E9699" s="3">
        <v>7.2635426477891368E-2</v>
      </c>
      <c r="F9699" s="3">
        <f t="shared" si="147"/>
        <v>3.102629260416576E-2</v>
      </c>
      <c r="G9699" s="3">
        <v>3.102629260416576E-2</v>
      </c>
      <c r="H9699" t="s">
        <v>48</v>
      </c>
      <c r="I9699" s="4" t="s">
        <v>2162</v>
      </c>
      <c r="J9699" s="4">
        <v>4718.3662109375</v>
      </c>
      <c r="K9699" s="4">
        <v>2228.330078125</v>
      </c>
      <c r="L9699" s="4">
        <v>498.61599731445312</v>
      </c>
      <c r="M9699" s="4">
        <v>139.18600463867187</v>
      </c>
      <c r="N9699" s="2">
        <v>2.1139426100633485</v>
      </c>
      <c r="O9699" s="2">
        <v>1.6409222020324306</v>
      </c>
      <c r="P9699" s="2">
        <v>10.567556120561958</v>
      </c>
      <c r="Q9699" s="2">
        <v>2.9498771061056912</v>
      </c>
      <c r="R9699" s="2">
        <v>10.567556120561958</v>
      </c>
    </row>
    <row r="9700" spans="1:18" x14ac:dyDescent="0.25">
      <c r="A9700" s="7">
        <v>37986</v>
      </c>
      <c r="B9700" t="s">
        <v>2066</v>
      </c>
      <c r="C9700" t="s">
        <v>2067</v>
      </c>
      <c r="D9700" s="8">
        <v>3531.241943359375</v>
      </c>
      <c r="E9700" s="3">
        <v>3.549293255823658E-2</v>
      </c>
      <c r="F9700" s="3">
        <f t="shared" si="147"/>
        <v>3.799565398984181E-2</v>
      </c>
      <c r="G9700" s="3">
        <v>3.799565398984181E-2</v>
      </c>
      <c r="H9700" t="s">
        <v>92</v>
      </c>
      <c r="I9700" s="4" t="s">
        <v>2162</v>
      </c>
      <c r="J9700" s="4">
        <v>7689.10986328125</v>
      </c>
      <c r="K9700" s="4">
        <v>4944.8809051513672</v>
      </c>
      <c r="L9700" s="4">
        <v>583.6710205078125</v>
      </c>
      <c r="M9700" s="4">
        <v>278.0150146484375</v>
      </c>
      <c r="N9700" s="2">
        <v>4.2137955988247944</v>
      </c>
      <c r="O9700" s="2">
        <v>3.7164185285671012</v>
      </c>
      <c r="P9700" s="2">
        <v>7.5908789298887296</v>
      </c>
      <c r="Q9700" s="2">
        <v>3.6156983004765837</v>
      </c>
      <c r="R9700" s="2">
        <v>7.5908789298887296</v>
      </c>
    </row>
    <row r="9701" spans="1:18" x14ac:dyDescent="0.25">
      <c r="A9701" s="7">
        <v>37986</v>
      </c>
      <c r="B9701" t="s">
        <v>437</v>
      </c>
      <c r="C9701" t="s">
        <v>438</v>
      </c>
      <c r="D9701" s="8">
        <v>24167.888671875</v>
      </c>
      <c r="E9701" s="3">
        <v>0.24291432206137337</v>
      </c>
      <c r="F9701" s="3">
        <f t="shared" si="147"/>
        <v>0.24488682644923221</v>
      </c>
      <c r="G9701" s="3">
        <v>0.24488682644923221</v>
      </c>
      <c r="H9701" t="s">
        <v>222</v>
      </c>
      <c r="I9701" s="4" t="s">
        <v>2162</v>
      </c>
      <c r="J9701" s="4">
        <v>14706.2392578125</v>
      </c>
      <c r="K9701" s="4">
        <v>3834.510986328125</v>
      </c>
      <c r="L9701" s="4">
        <v>67.188003540039063</v>
      </c>
      <c r="M9701" s="4">
        <v>281.26400756835937</v>
      </c>
      <c r="N9701" s="2">
        <v>1.7330731064633182</v>
      </c>
      <c r="O9701" s="2">
        <v>1.702706334161094</v>
      </c>
      <c r="P9701" s="2">
        <v>0.45686733611617469</v>
      </c>
      <c r="Q9701" s="2">
        <v>1.9125488348011304</v>
      </c>
      <c r="R9701" s="2">
        <v>0.45686733611617469</v>
      </c>
    </row>
    <row r="9702" spans="1:18" x14ac:dyDescent="0.25">
      <c r="A9702" s="7">
        <v>37986</v>
      </c>
      <c r="B9702" t="s">
        <v>1146</v>
      </c>
      <c r="C9702" t="s">
        <v>1147</v>
      </c>
      <c r="D9702" s="8">
        <v>20792.306640625</v>
      </c>
      <c r="E9702" s="3">
        <v>0.20898594578422333</v>
      </c>
      <c r="F9702" s="3">
        <f t="shared" si="147"/>
        <v>0.17505816818310346</v>
      </c>
      <c r="G9702" s="3">
        <v>0.17505816818310346</v>
      </c>
      <c r="H9702" t="s">
        <v>55</v>
      </c>
      <c r="I9702" s="4" t="s">
        <v>2166</v>
      </c>
      <c r="J9702" s="4">
        <v>10343</v>
      </c>
      <c r="K9702" s="4">
        <v>2770</v>
      </c>
      <c r="L9702" s="4">
        <v>4685</v>
      </c>
      <c r="M9702" s="4">
        <v>272</v>
      </c>
      <c r="N9702" s="2">
        <v>1.0833007430582715</v>
      </c>
      <c r="O9702" s="2">
        <v>-0.74892452092295658</v>
      </c>
      <c r="P9702" s="2">
        <v>45.296335685971187</v>
      </c>
      <c r="Q9702" s="2">
        <v>2.6297979309678041</v>
      </c>
      <c r="R9702" s="2">
        <v>45.296335685971187</v>
      </c>
    </row>
    <row r="9703" spans="1:18" x14ac:dyDescent="0.25">
      <c r="A9703" s="7">
        <v>37986</v>
      </c>
      <c r="B9703" t="s">
        <v>1782</v>
      </c>
      <c r="C9703" t="s">
        <v>1783</v>
      </c>
      <c r="D9703" s="8">
        <v>1492.189453125</v>
      </c>
      <c r="E9703" s="3">
        <v>1.4998173581245205E-2</v>
      </c>
      <c r="F9703" s="3">
        <f t="shared" si="147"/>
        <v>1.298473913609377E-2</v>
      </c>
      <c r="G9703" s="3">
        <v>1.298473913609377E-2</v>
      </c>
      <c r="H9703" t="s">
        <v>25</v>
      </c>
      <c r="I9703" s="4" t="s">
        <v>2162</v>
      </c>
      <c r="J9703" s="4">
        <v>2028.43798828125</v>
      </c>
      <c r="K9703" s="4">
        <v>0</v>
      </c>
      <c r="L9703" s="4">
        <v>1089.0369873046875</v>
      </c>
      <c r="M9703" s="4">
        <v>72.977996826171875</v>
      </c>
      <c r="N9703" s="2">
        <v>0</v>
      </c>
      <c r="O9703" s="2">
        <v>7.0325334022813548</v>
      </c>
      <c r="P9703" s="2">
        <v>53.688453558664506</v>
      </c>
      <c r="Q9703" s="2">
        <v>3.5977435468958112</v>
      </c>
      <c r="R9703" s="2">
        <v>53.688453558664506</v>
      </c>
    </row>
    <row r="9704" spans="1:18" x14ac:dyDescent="0.25">
      <c r="A9704" s="7">
        <v>37986</v>
      </c>
      <c r="B9704" t="s">
        <v>439</v>
      </c>
      <c r="C9704" t="s">
        <v>440</v>
      </c>
      <c r="D9704" s="8">
        <v>17873.447265625</v>
      </c>
      <c r="E9704" s="3">
        <v>0.17964814321913061</v>
      </c>
      <c r="F9704" s="3">
        <f t="shared" si="147"/>
        <v>0.20351441108594309</v>
      </c>
      <c r="G9704" s="3">
        <v>0.20351441108594309</v>
      </c>
      <c r="H9704" t="s">
        <v>15</v>
      </c>
      <c r="I9704" s="4" t="s">
        <v>2162</v>
      </c>
      <c r="J9704" s="4">
        <v>16183</v>
      </c>
      <c r="K9704" s="4">
        <v>4043</v>
      </c>
      <c r="L9704" s="4">
        <v>860</v>
      </c>
      <c r="M9704" s="4">
        <v>224</v>
      </c>
      <c r="N9704" s="2">
        <v>2.3182339449541285</v>
      </c>
      <c r="O9704" s="2">
        <v>1.8251146788990826</v>
      </c>
      <c r="P9704" s="2">
        <v>5.3142186244824812</v>
      </c>
      <c r="Q9704" s="2">
        <v>1.3841685719582277</v>
      </c>
      <c r="R9704" s="2">
        <v>5.3142186244824812</v>
      </c>
    </row>
    <row r="9705" spans="1:18" x14ac:dyDescent="0.25">
      <c r="A9705" s="7">
        <v>37986</v>
      </c>
      <c r="B9705" t="s">
        <v>441</v>
      </c>
      <c r="C9705" t="s">
        <v>442</v>
      </c>
      <c r="D9705" s="8">
        <v>311065.84375</v>
      </c>
      <c r="E9705" s="3">
        <v>3.1265597742890483</v>
      </c>
      <c r="F9705" s="3">
        <f t="shared" si="147"/>
        <v>3.0916227765397095</v>
      </c>
      <c r="G9705" s="3">
        <v>3.0916227765397095</v>
      </c>
      <c r="H9705" t="s">
        <v>15</v>
      </c>
      <c r="I9705" s="4" t="s">
        <v>2162</v>
      </c>
      <c r="J9705" s="4">
        <v>647483</v>
      </c>
      <c r="K9705" s="4">
        <v>304921</v>
      </c>
      <c r="L9705" s="4">
        <v>19929</v>
      </c>
      <c r="M9705" s="4">
        <v>9767</v>
      </c>
      <c r="N9705" s="2">
        <v>8.245565170362358</v>
      </c>
      <c r="O9705" s="2">
        <v>7.7066522444564631</v>
      </c>
      <c r="P9705" s="2">
        <v>3.0779186480571692</v>
      </c>
      <c r="Q9705" s="2">
        <v>1.5084565926827422</v>
      </c>
      <c r="R9705" s="2">
        <v>3.0779186480571692</v>
      </c>
    </row>
    <row r="9706" spans="1:18" x14ac:dyDescent="0.25">
      <c r="A9706" s="7">
        <v>37986</v>
      </c>
      <c r="B9706" t="s">
        <v>447</v>
      </c>
      <c r="C9706" t="s">
        <v>448</v>
      </c>
      <c r="D9706" s="8">
        <v>16913.615234375</v>
      </c>
      <c r="E9706" s="3">
        <v>0.17000075737051831</v>
      </c>
      <c r="F9706" s="3">
        <f t="shared" si="147"/>
        <v>0.22042756906702296</v>
      </c>
      <c r="G9706" s="3">
        <v>0.22042756906702296</v>
      </c>
      <c r="H9706" t="s">
        <v>61</v>
      </c>
      <c r="I9706" s="4" t="s">
        <v>2177</v>
      </c>
      <c r="J9706" s="4">
        <v>18448</v>
      </c>
      <c r="K9706" s="4">
        <v>8226</v>
      </c>
      <c r="L9706" s="4">
        <v>751</v>
      </c>
      <c r="M9706" s="4">
        <v>628</v>
      </c>
      <c r="N9706" s="2">
        <v>3.3534447615165104</v>
      </c>
      <c r="O9706" s="2">
        <v>3.0472890338361189</v>
      </c>
      <c r="P9706" s="2">
        <v>4.0709019947961842</v>
      </c>
      <c r="Q9706" s="2">
        <v>3.4041630529054636</v>
      </c>
      <c r="R9706" s="2">
        <v>4.0709019947961842</v>
      </c>
    </row>
    <row r="9707" spans="1:18" x14ac:dyDescent="0.25">
      <c r="A9707" s="7">
        <v>37986</v>
      </c>
      <c r="B9707" t="s">
        <v>449</v>
      </c>
      <c r="C9707" t="s">
        <v>450</v>
      </c>
      <c r="D9707" s="8"/>
      <c r="E9707" s="3" t="s">
        <v>39</v>
      </c>
      <c r="F9707" s="3">
        <f t="shared" si="147"/>
        <v>0</v>
      </c>
      <c r="G9707" s="3">
        <v>0</v>
      </c>
      <c r="H9707" t="s">
        <v>257</v>
      </c>
      <c r="I9707" s="4" t="s">
        <v>2162</v>
      </c>
      <c r="J9707" s="4">
        <v>448507</v>
      </c>
      <c r="K9707" s="4">
        <v>271756</v>
      </c>
      <c r="L9707" s="4">
        <v>32554</v>
      </c>
      <c r="M9707" s="4">
        <v>19091</v>
      </c>
      <c r="N9707" s="2">
        <v>11.130698341183699</v>
      </c>
      <c r="O9707" s="2">
        <v>9.7973377022322339</v>
      </c>
      <c r="P9707" s="2">
        <v>7.2583036608124294</v>
      </c>
      <c r="Q9707" s="2">
        <v>4.2565667871404456</v>
      </c>
      <c r="R9707" s="2">
        <v>7.2583036608124294</v>
      </c>
    </row>
    <row r="9708" spans="1:18" x14ac:dyDescent="0.25">
      <c r="A9708" s="7">
        <v>37986</v>
      </c>
      <c r="B9708" t="s">
        <v>455</v>
      </c>
      <c r="C9708" t="s">
        <v>456</v>
      </c>
      <c r="D9708" s="8">
        <v>5775.73779296875</v>
      </c>
      <c r="E9708" s="3">
        <v>5.8052627162917501E-2</v>
      </c>
      <c r="F9708" s="3">
        <f t="shared" si="147"/>
        <v>6.8647030588402339E-2</v>
      </c>
      <c r="G9708" s="3">
        <v>6.8647030588402339E-2</v>
      </c>
      <c r="H9708" t="s">
        <v>55</v>
      </c>
      <c r="I9708" s="4" t="s">
        <v>2162</v>
      </c>
      <c r="J9708" s="4">
        <v>4116.4970703125</v>
      </c>
      <c r="K9708" s="4">
        <v>677.63297271728516</v>
      </c>
      <c r="L9708" s="4">
        <v>15.392999649047852</v>
      </c>
      <c r="M9708" s="4">
        <v>73.903999328613281</v>
      </c>
      <c r="N9708" s="2">
        <v>0.9752093074222391</v>
      </c>
      <c r="O9708" s="2">
        <v>0.95305661248075246</v>
      </c>
      <c r="P9708" s="2">
        <v>0.37393442497650814</v>
      </c>
      <c r="Q9708" s="2">
        <v>1.7953128124782785</v>
      </c>
      <c r="R9708" s="2">
        <v>0.37393442497650814</v>
      </c>
    </row>
    <row r="9709" spans="1:18" x14ac:dyDescent="0.25">
      <c r="A9709" s="7">
        <v>37986</v>
      </c>
      <c r="B9709" t="s">
        <v>2070</v>
      </c>
      <c r="C9709" t="s">
        <v>2071</v>
      </c>
      <c r="D9709" s="8">
        <v>11048.0087890625</v>
      </c>
      <c r="E9709" s="3">
        <v>0.11104484969952498</v>
      </c>
      <c r="F9709" s="3">
        <f t="shared" si="147"/>
        <v>8.0965077134392535E-2</v>
      </c>
      <c r="G9709" s="3">
        <v>8.0965077134392535E-2</v>
      </c>
      <c r="H9709" t="s">
        <v>22</v>
      </c>
      <c r="I9709" s="4" t="s">
        <v>2162</v>
      </c>
      <c r="J9709" s="4">
        <v>5004.52783203125</v>
      </c>
      <c r="K9709" s="4">
        <v>1451.4099998474121</v>
      </c>
      <c r="L9709" s="4">
        <v>413.48599243164062</v>
      </c>
      <c r="M9709" s="4">
        <v>259.59799194335937</v>
      </c>
      <c r="N9709" s="2">
        <v>3.1199966356246707</v>
      </c>
      <c r="O9709" s="2">
        <v>2.231154127029392</v>
      </c>
      <c r="P9709" s="2">
        <v>8.2622378436012003</v>
      </c>
      <c r="Q9709" s="2">
        <v>5.1872624282717421</v>
      </c>
      <c r="R9709" s="2">
        <v>8.2622378436012003</v>
      </c>
    </row>
    <row r="9710" spans="1:18" x14ac:dyDescent="0.25">
      <c r="A9710" s="7">
        <v>37986</v>
      </c>
      <c r="B9710" t="s">
        <v>457</v>
      </c>
      <c r="C9710" t="s">
        <v>458</v>
      </c>
      <c r="D9710" s="8">
        <v>7794.19775390625</v>
      </c>
      <c r="E9710" s="3">
        <v>7.8340408179955745E-2</v>
      </c>
      <c r="F9710" s="3">
        <f t="shared" si="147"/>
        <v>5.1567766675290061E-2</v>
      </c>
      <c r="G9710" s="3">
        <v>5.1567766675290061E-2</v>
      </c>
      <c r="H9710" t="s">
        <v>48</v>
      </c>
      <c r="I9710" s="4" t="s">
        <v>2162</v>
      </c>
      <c r="J9710" s="4">
        <v>24405</v>
      </c>
      <c r="K9710" s="4">
        <v>10648</v>
      </c>
      <c r="L9710" s="4">
        <v>51</v>
      </c>
      <c r="M9710" s="4">
        <v>710</v>
      </c>
      <c r="N9710" s="2">
        <v>4.7663384064458372</v>
      </c>
      <c r="O9710" s="2">
        <v>4.7435094001790512</v>
      </c>
      <c r="P9710" s="2">
        <v>0.20897357098955133</v>
      </c>
      <c r="Q9710" s="2">
        <v>2.9092399098545383</v>
      </c>
      <c r="R9710" s="2">
        <v>0.20897357098955133</v>
      </c>
    </row>
    <row r="9711" spans="1:18" x14ac:dyDescent="0.25">
      <c r="A9711" s="7">
        <v>37986</v>
      </c>
      <c r="B9711" t="s">
        <v>461</v>
      </c>
      <c r="C9711" t="s">
        <v>462</v>
      </c>
      <c r="D9711" s="8">
        <v>37160.51171875</v>
      </c>
      <c r="E9711" s="3">
        <v>0.37350472083722802</v>
      </c>
      <c r="F9711" s="3">
        <f t="shared" si="147"/>
        <v>0.4091146112075324</v>
      </c>
      <c r="G9711" s="3">
        <v>0.4091146112075324</v>
      </c>
      <c r="H9711" t="s">
        <v>42</v>
      </c>
      <c r="I9711" s="4" t="s">
        <v>2162</v>
      </c>
      <c r="J9711" s="4">
        <v>9955</v>
      </c>
      <c r="K9711" s="4">
        <v>3312</v>
      </c>
      <c r="L9711" s="4">
        <v>681</v>
      </c>
      <c r="M9711" s="4">
        <v>408</v>
      </c>
      <c r="N9711" s="2">
        <v>1.2056789224608664</v>
      </c>
      <c r="O9711" s="2">
        <v>0.95777211503458315</v>
      </c>
      <c r="P9711" s="2">
        <v>6.8407835258663994</v>
      </c>
      <c r="Q9711" s="2">
        <v>4.0984429934706172</v>
      </c>
      <c r="R9711" s="2">
        <v>6.8407835258663994</v>
      </c>
    </row>
    <row r="9712" spans="1:18" x14ac:dyDescent="0.25">
      <c r="A9712" s="7">
        <v>37986</v>
      </c>
      <c r="B9712" t="s">
        <v>1282</v>
      </c>
      <c r="C9712" t="s">
        <v>1283</v>
      </c>
      <c r="D9712" s="8">
        <v>15677.3466796875</v>
      </c>
      <c r="E9712" s="3">
        <v>0.15757487516272803</v>
      </c>
      <c r="F9712" s="3">
        <f t="shared" si="147"/>
        <v>0.14062207434111193</v>
      </c>
      <c r="G9712" s="3">
        <v>0.14062207434111193</v>
      </c>
      <c r="H9712" t="s">
        <v>38</v>
      </c>
      <c r="I9712" s="4" t="s">
        <v>2162</v>
      </c>
      <c r="J9712" s="4">
        <v>82549.890625</v>
      </c>
      <c r="K9712" s="4">
        <v>29028.730712890625</v>
      </c>
      <c r="L9712" s="4">
        <v>260.822998046875</v>
      </c>
      <c r="M9712" s="4"/>
      <c r="N9712" s="2">
        <v>14.663011817739489</v>
      </c>
      <c r="O9712" s="2">
        <v>14.531264731016154</v>
      </c>
      <c r="P9712" s="2">
        <v>0.31595801771769461</v>
      </c>
      <c r="Q9712" s="2" t="s">
        <v>39</v>
      </c>
      <c r="R9712" s="2">
        <v>0.31595801771769461</v>
      </c>
    </row>
    <row r="9713" spans="1:18" x14ac:dyDescent="0.25">
      <c r="A9713" s="7">
        <v>37986</v>
      </c>
      <c r="B9713" t="s">
        <v>2130</v>
      </c>
      <c r="C9713" t="s">
        <v>2131</v>
      </c>
      <c r="D9713" s="8">
        <v>46745.3984375</v>
      </c>
      <c r="E9713" s="3">
        <v>0.46984355667561661</v>
      </c>
      <c r="F9713" s="3">
        <f t="shared" si="147"/>
        <v>0.41175411160727676</v>
      </c>
      <c r="G9713" s="3">
        <v>0.41175411160727676</v>
      </c>
      <c r="H9713" t="s">
        <v>73</v>
      </c>
      <c r="I9713" s="4" t="s">
        <v>2164</v>
      </c>
      <c r="J9713" s="4">
        <v>403799</v>
      </c>
      <c r="K9713" s="4">
        <v>247467</v>
      </c>
      <c r="L9713" s="4">
        <v>63658</v>
      </c>
      <c r="M9713" s="4">
        <v>592</v>
      </c>
      <c r="N9713" s="2">
        <v>18.920941968040371</v>
      </c>
      <c r="O9713" s="2">
        <v>14.053750286719168</v>
      </c>
      <c r="P9713" s="2">
        <v>15.764774058380532</v>
      </c>
      <c r="Q9713" s="2">
        <v>0.14660759437244769</v>
      </c>
      <c r="R9713" s="2">
        <v>15.764774058380532</v>
      </c>
    </row>
    <row r="9714" spans="1:18" x14ac:dyDescent="0.25">
      <c r="A9714" s="7">
        <v>37986</v>
      </c>
      <c r="B9714" t="s">
        <v>465</v>
      </c>
      <c r="C9714" t="s">
        <v>466</v>
      </c>
      <c r="D9714" s="8">
        <v>3491.6923828125</v>
      </c>
      <c r="E9714" s="3">
        <v>3.50954152236235E-2</v>
      </c>
      <c r="F9714" s="3">
        <f t="shared" si="147"/>
        <v>2.6909830821484342E-2</v>
      </c>
      <c r="G9714" s="3">
        <v>2.6909830821484342E-2</v>
      </c>
      <c r="H9714" t="s">
        <v>15</v>
      </c>
      <c r="I9714" s="4" t="s">
        <v>2162</v>
      </c>
      <c r="J9714" s="4">
        <v>5889.89990234375</v>
      </c>
      <c r="K9714" s="4">
        <v>2214.9001007080078</v>
      </c>
      <c r="L9714" s="4">
        <v>378.39999389648437</v>
      </c>
      <c r="M9714" s="4">
        <v>125.09999847412109</v>
      </c>
      <c r="N9714" s="2">
        <v>4.2991072364686946</v>
      </c>
      <c r="O9714" s="2">
        <v>3.5646352160285519</v>
      </c>
      <c r="P9714" s="2">
        <v>6.4245572958873005</v>
      </c>
      <c r="Q9714" s="2">
        <v>2.1239749494612026</v>
      </c>
      <c r="R9714" s="2">
        <v>6.4245572958873005</v>
      </c>
    </row>
    <row r="9715" spans="1:18" x14ac:dyDescent="0.25">
      <c r="A9715" s="7">
        <v>37986</v>
      </c>
      <c r="B9715" t="s">
        <v>467</v>
      </c>
      <c r="C9715" t="s">
        <v>468</v>
      </c>
      <c r="D9715" s="8">
        <v>1377.9366455078125</v>
      </c>
      <c r="E9715" s="3">
        <v>1.3849805029786446E-2</v>
      </c>
      <c r="F9715" s="3">
        <f t="shared" si="147"/>
        <v>1.5234700157915454E-2</v>
      </c>
      <c r="G9715" s="3">
        <v>1.5234700157915454E-2</v>
      </c>
      <c r="H9715" t="s">
        <v>257</v>
      </c>
      <c r="I9715" s="4" t="s">
        <v>2162</v>
      </c>
      <c r="J9715" s="4">
        <v>15005.5</v>
      </c>
      <c r="K9715" s="4">
        <v>5077.4001922607422</v>
      </c>
      <c r="L9715" s="4">
        <v>1564.9000244140625</v>
      </c>
      <c r="M9715" s="4">
        <v>375.39999389648437</v>
      </c>
      <c r="N9715" s="2">
        <v>5.370068950037802</v>
      </c>
      <c r="O9715" s="2">
        <v>3.714965804174172</v>
      </c>
      <c r="P9715" s="2">
        <v>10.428842920356287</v>
      </c>
      <c r="Q9715" s="2">
        <v>2.501749317893335</v>
      </c>
      <c r="R9715" s="2">
        <v>10.428842920356287</v>
      </c>
    </row>
    <row r="9716" spans="1:18" x14ac:dyDescent="0.25">
      <c r="A9716" s="7">
        <v>37986</v>
      </c>
      <c r="B9716" t="s">
        <v>473</v>
      </c>
      <c r="C9716" t="s">
        <v>474</v>
      </c>
      <c r="D9716" s="8">
        <v>4324.52734375</v>
      </c>
      <c r="E9716" s="3">
        <v>4.346633842141924E-2</v>
      </c>
      <c r="F9716" s="3">
        <f t="shared" si="147"/>
        <v>6.0151009383526549E-2</v>
      </c>
      <c r="G9716" s="3">
        <v>6.0151009383526549E-2</v>
      </c>
      <c r="H9716" t="s">
        <v>15</v>
      </c>
      <c r="I9716" s="4" t="s">
        <v>2162</v>
      </c>
      <c r="J9716" s="4">
        <v>2624.677978515625</v>
      </c>
      <c r="K9716" s="4">
        <v>149.02999448776245</v>
      </c>
      <c r="L9716" s="4">
        <v>402.82400512695312</v>
      </c>
      <c r="M9716" s="4">
        <v>74.064002990722656</v>
      </c>
      <c r="N9716" s="2">
        <v>0.32307924662275905</v>
      </c>
      <c r="O9716" s="2">
        <v>-0.55019513378168483</v>
      </c>
      <c r="P9716" s="2">
        <v>15.347559145322981</v>
      </c>
      <c r="Q9716" s="2">
        <v>2.8218319960382043</v>
      </c>
      <c r="R9716" s="2">
        <v>15.347559145322981</v>
      </c>
    </row>
    <row r="9717" spans="1:18" x14ac:dyDescent="0.25">
      <c r="A9717" s="7">
        <v>37986</v>
      </c>
      <c r="B9717" t="s">
        <v>1444</v>
      </c>
      <c r="C9717" t="s">
        <v>1445</v>
      </c>
      <c r="D9717" s="8">
        <v>1375.732421875</v>
      </c>
      <c r="E9717" s="3">
        <v>1.3827650116020253E-2</v>
      </c>
      <c r="F9717" s="3">
        <f t="shared" si="147"/>
        <v>1.5295545848751093E-2</v>
      </c>
      <c r="G9717" s="3">
        <v>1.5295545848751093E-2</v>
      </c>
      <c r="H9717" t="s">
        <v>48</v>
      </c>
      <c r="I9717" s="4" t="s">
        <v>2162</v>
      </c>
      <c r="J9717" s="4">
        <v>1693.199951171875</v>
      </c>
      <c r="K9717" s="4">
        <v>434.70000600814819</v>
      </c>
      <c r="L9717" s="4">
        <v>171.19999694824219</v>
      </c>
      <c r="M9717" s="4">
        <v>62.700000762939453</v>
      </c>
      <c r="N9717" s="2">
        <v>2.9312204791825569</v>
      </c>
      <c r="O9717" s="2">
        <v>1.776803800657661</v>
      </c>
      <c r="P9717" s="2">
        <v>10.111032476096726</v>
      </c>
      <c r="Q9717" s="2">
        <v>3.7030476359005542</v>
      </c>
      <c r="R9717" s="2">
        <v>10.111032476096726</v>
      </c>
    </row>
    <row r="9718" spans="1:18" x14ac:dyDescent="0.25">
      <c r="A9718" s="7">
        <v>37986</v>
      </c>
      <c r="B9718" t="s">
        <v>1657</v>
      </c>
      <c r="C9718" t="s">
        <v>1658</v>
      </c>
      <c r="D9718" s="8">
        <v>18722.140625</v>
      </c>
      <c r="E9718" s="3">
        <v>0.18817846106482986</v>
      </c>
      <c r="F9718" s="3">
        <f t="shared" si="147"/>
        <v>0.12034465125212196</v>
      </c>
      <c r="G9718" s="3">
        <v>0.12034465125212196</v>
      </c>
      <c r="H9718" t="s">
        <v>35</v>
      </c>
      <c r="I9718" s="4" t="s">
        <v>2162</v>
      </c>
      <c r="J9718" s="4">
        <v>4640.10009765625</v>
      </c>
      <c r="K9718" s="4">
        <v>948.29998779296875</v>
      </c>
      <c r="L9718" s="4">
        <v>1468.199951171875</v>
      </c>
      <c r="M9718" s="4">
        <v>249.30000305175781</v>
      </c>
      <c r="N9718" s="2">
        <v>0.7853416047974896</v>
      </c>
      <c r="O9718" s="2">
        <v>-0.43055897588315217</v>
      </c>
      <c r="P9718" s="2">
        <v>31.64155773090917</v>
      </c>
      <c r="Q9718" s="2">
        <v>5.3727289887061085</v>
      </c>
      <c r="R9718" s="2">
        <v>31.64155773090917</v>
      </c>
    </row>
    <row r="9719" spans="1:18" x14ac:dyDescent="0.25">
      <c r="A9719" s="7">
        <v>37986</v>
      </c>
      <c r="B9719" t="s">
        <v>483</v>
      </c>
      <c r="C9719" t="s">
        <v>484</v>
      </c>
      <c r="D9719" s="8">
        <v>11389.6640625</v>
      </c>
      <c r="E9719" s="3">
        <v>0.11447886746800078</v>
      </c>
      <c r="F9719" s="3">
        <f t="shared" si="147"/>
        <v>0.10419480292990001</v>
      </c>
      <c r="G9719" s="3">
        <v>0.10419480292990001</v>
      </c>
      <c r="H9719" t="s">
        <v>58</v>
      </c>
      <c r="I9719" s="4" t="s">
        <v>2162</v>
      </c>
      <c r="J9719" s="4">
        <v>15463</v>
      </c>
      <c r="K9719" s="4">
        <v>3455</v>
      </c>
      <c r="L9719" s="4">
        <v>1974</v>
      </c>
      <c r="M9719" s="4">
        <v>515</v>
      </c>
      <c r="N9719" s="2">
        <v>2.9631217838765007</v>
      </c>
      <c r="O9719" s="2">
        <v>1.2701543739279588</v>
      </c>
      <c r="P9719" s="2">
        <v>12.76595744680851</v>
      </c>
      <c r="Q9719" s="2">
        <v>3.3305309448360605</v>
      </c>
      <c r="R9719" s="2">
        <v>12.76595744680851</v>
      </c>
    </row>
    <row r="9720" spans="1:18" x14ac:dyDescent="0.25">
      <c r="A9720" s="7">
        <v>37986</v>
      </c>
      <c r="B9720" t="s">
        <v>2072</v>
      </c>
      <c r="C9720" t="s">
        <v>2073</v>
      </c>
      <c r="D9720" s="8">
        <v>10849.162109375</v>
      </c>
      <c r="E9720" s="3">
        <v>0.10904621808357187</v>
      </c>
      <c r="F9720" s="3">
        <f t="shared" si="147"/>
        <v>0.10257808338796674</v>
      </c>
      <c r="G9720" s="3">
        <v>0.10257808338796674</v>
      </c>
      <c r="H9720" t="s">
        <v>76</v>
      </c>
      <c r="I9720" s="4" t="s">
        <v>2162</v>
      </c>
      <c r="J9720" s="4">
        <v>111300.5</v>
      </c>
      <c r="K9720" s="4">
        <v>1981.6000061035156</v>
      </c>
      <c r="L9720" s="4">
        <v>6003.7998046875</v>
      </c>
      <c r="M9720" s="4">
        <v>0</v>
      </c>
      <c r="N9720" s="2">
        <v>1.4448414189599093</v>
      </c>
      <c r="O9720" s="2">
        <v>-2.9327012749427519</v>
      </c>
      <c r="P9720" s="2">
        <v>5.3942253670805611</v>
      </c>
      <c r="Q9720" s="2">
        <v>0</v>
      </c>
      <c r="R9720" s="2">
        <v>5.3942253670805611</v>
      </c>
    </row>
    <row r="9721" spans="1:18" x14ac:dyDescent="0.25">
      <c r="A9721" s="7">
        <v>37986</v>
      </c>
      <c r="B9721" t="s">
        <v>1970</v>
      </c>
      <c r="C9721" t="s">
        <v>1971</v>
      </c>
      <c r="D9721" s="8">
        <v>14400.2119140625</v>
      </c>
      <c r="E9721" s="3">
        <v>0.14473824181072825</v>
      </c>
      <c r="F9721" s="3">
        <f t="shared" si="147"/>
        <v>0.17843154300939568</v>
      </c>
      <c r="G9721" s="3">
        <v>0.17843154300939568</v>
      </c>
      <c r="H9721" t="s">
        <v>257</v>
      </c>
      <c r="I9721" s="4" t="s">
        <v>2162</v>
      </c>
      <c r="J9721" s="4">
        <v>4923.087890625</v>
      </c>
      <c r="K9721" s="4">
        <v>994.30499267578125</v>
      </c>
      <c r="L9721" s="4">
        <v>1322.6600341796875</v>
      </c>
      <c r="M9721" s="4">
        <v>227.22999572753906</v>
      </c>
      <c r="N9721" s="2">
        <v>0.72906040955072371</v>
      </c>
      <c r="O9721" s="2">
        <v>-0.24076180125844168</v>
      </c>
      <c r="P9721" s="2">
        <v>26.866472091599647</v>
      </c>
      <c r="Q9721" s="2">
        <v>4.6155990056617</v>
      </c>
      <c r="R9721" s="2">
        <v>26.866472091599647</v>
      </c>
    </row>
    <row r="9722" spans="1:18" x14ac:dyDescent="0.25">
      <c r="A9722" s="7">
        <v>37986</v>
      </c>
      <c r="B9722" t="s">
        <v>1599</v>
      </c>
      <c r="C9722" t="s">
        <v>1600</v>
      </c>
      <c r="D9722" s="8">
        <v>16699.822265625</v>
      </c>
      <c r="E9722" s="3">
        <v>0.16785189882641921</v>
      </c>
      <c r="F9722" s="3">
        <f t="shared" si="147"/>
        <v>0.14792137639225478</v>
      </c>
      <c r="G9722" s="3">
        <v>0.14792137639225478</v>
      </c>
      <c r="H9722" t="s">
        <v>76</v>
      </c>
      <c r="I9722" s="4" t="s">
        <v>2162</v>
      </c>
      <c r="J9722" s="4">
        <v>225853</v>
      </c>
      <c r="K9722" s="4">
        <v>5663</v>
      </c>
      <c r="L9722" s="4">
        <v>6643</v>
      </c>
      <c r="M9722" s="4">
        <v>89</v>
      </c>
      <c r="N9722" s="2">
        <v>-94.38333333333334</v>
      </c>
      <c r="O9722" s="2">
        <v>16.333333333333332</v>
      </c>
      <c r="P9722" s="2">
        <v>2.9412936733184862</v>
      </c>
      <c r="Q9722" s="2">
        <v>3.9406162415376374E-2</v>
      </c>
      <c r="R9722" s="2">
        <v>2.9412936733184862</v>
      </c>
    </row>
    <row r="9723" spans="1:18" x14ac:dyDescent="0.25">
      <c r="A9723" s="7">
        <v>37986</v>
      </c>
      <c r="B9723" t="s">
        <v>497</v>
      </c>
      <c r="C9723" t="s">
        <v>498</v>
      </c>
      <c r="D9723" s="8">
        <v>3712.998291015625</v>
      </c>
      <c r="E9723" s="3">
        <v>3.7319787215286102E-2</v>
      </c>
      <c r="F9723" s="3">
        <f t="shared" si="147"/>
        <v>2.5523172170184301E-2</v>
      </c>
      <c r="G9723" s="3">
        <v>2.5523172170184301E-2</v>
      </c>
      <c r="H9723" t="s">
        <v>159</v>
      </c>
      <c r="I9723" s="4" t="s">
        <v>2162</v>
      </c>
      <c r="J9723" s="4">
        <v>3163.3759765625</v>
      </c>
      <c r="K9723" s="4">
        <v>711.5579719543457</v>
      </c>
      <c r="L9723" s="4">
        <v>520.74700927734375</v>
      </c>
      <c r="M9723" s="4">
        <v>63.069999694824219</v>
      </c>
      <c r="N9723" s="2">
        <v>1.3986699522385839</v>
      </c>
      <c r="O9723" s="2">
        <v>0.3750665027629877</v>
      </c>
      <c r="P9723" s="2">
        <v>16.461748876376571</v>
      </c>
      <c r="Q9723" s="2">
        <v>1.9937560429778436</v>
      </c>
      <c r="R9723" s="2">
        <v>16.461748876376571</v>
      </c>
    </row>
    <row r="9724" spans="1:18" x14ac:dyDescent="0.25">
      <c r="A9724" s="7">
        <v>37986</v>
      </c>
      <c r="B9724" t="s">
        <v>1506</v>
      </c>
      <c r="C9724" t="s">
        <v>1507</v>
      </c>
      <c r="D9724" s="8"/>
      <c r="E9724" s="3" t="s">
        <v>39</v>
      </c>
      <c r="F9724" s="3">
        <f t="shared" si="147"/>
        <v>0</v>
      </c>
      <c r="G9724" s="3">
        <v>0</v>
      </c>
      <c r="H9724" t="s">
        <v>35</v>
      </c>
      <c r="I9724" s="4" t="s">
        <v>2162</v>
      </c>
      <c r="J9724" s="4">
        <v>21063</v>
      </c>
      <c r="K9724" s="4">
        <v>8707</v>
      </c>
      <c r="L9724" s="4">
        <v>115</v>
      </c>
      <c r="M9724" s="4">
        <v>1838</v>
      </c>
      <c r="N9724" s="2">
        <v>2.3424804950228677</v>
      </c>
      <c r="O9724" s="2">
        <v>2.3115415657788541</v>
      </c>
      <c r="P9724" s="2">
        <v>0.54598110430612923</v>
      </c>
      <c r="Q9724" s="2">
        <v>8.7262023453449178</v>
      </c>
      <c r="R9724" s="2">
        <v>0.54598110430612923</v>
      </c>
    </row>
    <row r="9725" spans="1:18" x14ac:dyDescent="0.25">
      <c r="A9725" s="7">
        <v>37986</v>
      </c>
      <c r="B9725" t="s">
        <v>2074</v>
      </c>
      <c r="C9725" t="s">
        <v>2075</v>
      </c>
      <c r="D9725" s="8">
        <v>5826.88818359375</v>
      </c>
      <c r="E9725" s="3">
        <v>5.8566745819724535E-2</v>
      </c>
      <c r="F9725" s="3">
        <f t="shared" si="147"/>
        <v>5.4515751300522469E-2</v>
      </c>
      <c r="G9725" s="3">
        <v>5.4515751300522469E-2</v>
      </c>
      <c r="H9725" t="s">
        <v>35</v>
      </c>
      <c r="I9725" s="4" t="s">
        <v>2165</v>
      </c>
      <c r="J9725" s="4">
        <v>2979.487060546875</v>
      </c>
      <c r="K9725" s="4">
        <v>934.16001224517822</v>
      </c>
      <c r="L9725" s="4">
        <v>412.80801391601562</v>
      </c>
      <c r="M9725" s="4">
        <v>165.57099914550781</v>
      </c>
      <c r="N9725" s="2">
        <v>1.5889156473558868</v>
      </c>
      <c r="O9725" s="2">
        <v>0.88676922268863945</v>
      </c>
      <c r="P9725" s="2">
        <v>13.855002741319039</v>
      </c>
      <c r="Q9725" s="2">
        <v>5.5570303136378714</v>
      </c>
      <c r="R9725" s="2">
        <v>13.855002741319039</v>
      </c>
    </row>
    <row r="9726" spans="1:18" x14ac:dyDescent="0.25">
      <c r="A9726" s="7">
        <v>37986</v>
      </c>
      <c r="B9726" t="s">
        <v>503</v>
      </c>
      <c r="C9726" t="s">
        <v>504</v>
      </c>
      <c r="D9726" s="8">
        <v>12818.55078125</v>
      </c>
      <c r="E9726" s="3">
        <v>0.12884077774076635</v>
      </c>
      <c r="F9726" s="3">
        <f t="shared" si="147"/>
        <v>0.14738411486162373</v>
      </c>
      <c r="G9726" s="3">
        <v>0.14738411486162373</v>
      </c>
      <c r="H9726" t="s">
        <v>61</v>
      </c>
      <c r="I9726" s="4" t="s">
        <v>2178</v>
      </c>
      <c r="J9726" s="4">
        <v>9877.189453125</v>
      </c>
      <c r="K9726" s="4">
        <v>4974.4299926757812</v>
      </c>
      <c r="L9726" s="4">
        <v>1180.0389404296875</v>
      </c>
      <c r="M9726" s="4">
        <v>231.96099853515625</v>
      </c>
      <c r="N9726" s="2">
        <v>3.1065393822877416</v>
      </c>
      <c r="O9726" s="2">
        <v>2.3696032013634136</v>
      </c>
      <c r="P9726" s="2">
        <v>11.947112546842362</v>
      </c>
      <c r="Q9726" s="2">
        <v>2.3484514459907126</v>
      </c>
      <c r="R9726" s="2">
        <v>11.947112546842362</v>
      </c>
    </row>
    <row r="9727" spans="1:18" x14ac:dyDescent="0.25">
      <c r="A9727" s="7">
        <v>37986</v>
      </c>
      <c r="B9727" t="s">
        <v>505</v>
      </c>
      <c r="C9727" t="s">
        <v>506</v>
      </c>
      <c r="D9727" s="8">
        <v>1352.8092041015625</v>
      </c>
      <c r="E9727" s="3">
        <v>1.3597246129122553E-2</v>
      </c>
      <c r="F9727" s="3">
        <f t="shared" si="147"/>
        <v>1.2263114850680859E-2</v>
      </c>
      <c r="G9727" s="3">
        <v>1.2263114850680859E-2</v>
      </c>
      <c r="H9727" t="s">
        <v>48</v>
      </c>
      <c r="I9727" s="4" t="s">
        <v>2162</v>
      </c>
      <c r="J9727" s="4">
        <v>2766</v>
      </c>
      <c r="K9727" s="4">
        <v>1348</v>
      </c>
      <c r="L9727" s="4">
        <v>125</v>
      </c>
      <c r="M9727" s="4">
        <v>48</v>
      </c>
      <c r="N9727" s="2">
        <v>3.8186968838526911</v>
      </c>
      <c r="O9727" s="2">
        <v>3.464589235127479</v>
      </c>
      <c r="P9727" s="2">
        <v>4.5191612436731736</v>
      </c>
      <c r="Q9727" s="2">
        <v>1.735357917570499</v>
      </c>
      <c r="R9727" s="2">
        <v>4.5191612436731736</v>
      </c>
    </row>
    <row r="9728" spans="1:18" x14ac:dyDescent="0.25">
      <c r="A9728" s="7">
        <v>37986</v>
      </c>
      <c r="B9728" t="s">
        <v>507</v>
      </c>
      <c r="C9728" t="s">
        <v>508</v>
      </c>
      <c r="D9728" s="8">
        <v>7675.51806640625</v>
      </c>
      <c r="E9728" s="3">
        <v>7.7147544532538012E-2</v>
      </c>
      <c r="F9728" s="3">
        <f t="shared" si="147"/>
        <v>9.0983418268691621E-2</v>
      </c>
      <c r="G9728" s="3">
        <v>9.0983418268691621E-2</v>
      </c>
      <c r="H9728" t="s">
        <v>61</v>
      </c>
      <c r="I9728" s="4" t="s">
        <v>2162</v>
      </c>
      <c r="J9728" s="4">
        <v>3582.5400390625</v>
      </c>
      <c r="K9728" s="4">
        <v>981.00802326202393</v>
      </c>
      <c r="L9728" s="4">
        <v>114.79299926757812</v>
      </c>
      <c r="M9728" s="4">
        <v>218.64999389648437</v>
      </c>
      <c r="N9728" s="2">
        <v>0.98686009640573069</v>
      </c>
      <c r="O9728" s="2">
        <v>0.87138231473865135</v>
      </c>
      <c r="P9728" s="2">
        <v>3.2042349287355858</v>
      </c>
      <c r="Q9728" s="2">
        <v>6.1032114508817044</v>
      </c>
      <c r="R9728" s="2">
        <v>3.2042349287355858</v>
      </c>
    </row>
    <row r="9729" spans="1:18" x14ac:dyDescent="0.25">
      <c r="A9729" s="7">
        <v>37986</v>
      </c>
      <c r="B9729" t="s">
        <v>509</v>
      </c>
      <c r="C9729" t="s">
        <v>510</v>
      </c>
      <c r="D9729" s="8">
        <v>4778.70703125</v>
      </c>
      <c r="E9729" s="3">
        <v>4.8031352452268361E-2</v>
      </c>
      <c r="F9729" s="3">
        <f t="shared" si="147"/>
        <v>6.266349089871541E-2</v>
      </c>
      <c r="G9729" s="3">
        <v>6.266349089871541E-2</v>
      </c>
      <c r="H9729" t="s">
        <v>58</v>
      </c>
      <c r="I9729" s="4" t="s">
        <v>2162</v>
      </c>
      <c r="J9729" s="4">
        <v>13983</v>
      </c>
      <c r="K9729" s="4">
        <v>3941</v>
      </c>
      <c r="L9729" s="4">
        <v>518</v>
      </c>
      <c r="M9729" s="4">
        <v>1358</v>
      </c>
      <c r="N9729" s="2">
        <v>1.8983622350674374</v>
      </c>
      <c r="O9729" s="2">
        <v>1.6488439306358382</v>
      </c>
      <c r="P9729" s="2">
        <v>3.7044983193878278</v>
      </c>
      <c r="Q9729" s="2">
        <v>9.7117928913680895</v>
      </c>
      <c r="R9729" s="2">
        <v>3.7044983193878278</v>
      </c>
    </row>
    <row r="9730" spans="1:18" x14ac:dyDescent="0.25">
      <c r="A9730" s="7">
        <v>37986</v>
      </c>
      <c r="B9730" t="s">
        <v>511</v>
      </c>
      <c r="C9730" t="s">
        <v>512</v>
      </c>
      <c r="D9730" s="8">
        <v>70038.7421875</v>
      </c>
      <c r="E9730" s="3">
        <v>0.70396772376343186</v>
      </c>
      <c r="F9730" s="3">
        <f t="shared" si="147"/>
        <v>0.67599857867678281</v>
      </c>
      <c r="G9730" s="3">
        <v>0.67599857867678281</v>
      </c>
      <c r="H9730" t="s">
        <v>25</v>
      </c>
      <c r="I9730" s="4" t="s">
        <v>2163</v>
      </c>
      <c r="J9730" s="4">
        <v>74708</v>
      </c>
      <c r="K9730" s="4">
        <v>7574</v>
      </c>
      <c r="L9730" s="4">
        <v>14591</v>
      </c>
      <c r="M9730" s="4">
        <v>1995</v>
      </c>
      <c r="N9730" s="2">
        <v>1.1581039755351683</v>
      </c>
      <c r="O9730" s="2">
        <v>-1.0729357798165138</v>
      </c>
      <c r="P9730" s="2">
        <v>19.530706216201747</v>
      </c>
      <c r="Q9730" s="2">
        <v>2.6703967446592065</v>
      </c>
      <c r="R9730" s="2">
        <v>19.530706216201747</v>
      </c>
    </row>
    <row r="9731" spans="1:18" x14ac:dyDescent="0.25">
      <c r="A9731" s="7">
        <v>37986</v>
      </c>
      <c r="B9731" t="s">
        <v>513</v>
      </c>
      <c r="C9731" t="s">
        <v>514</v>
      </c>
      <c r="D9731" s="8">
        <v>17157.564453125</v>
      </c>
      <c r="E9731" s="3">
        <v>0.17245271996826975</v>
      </c>
      <c r="F9731" s="3">
        <f t="shared" si="147"/>
        <v>0.22397238355922935</v>
      </c>
      <c r="G9731" s="3">
        <v>0.22397238355922935</v>
      </c>
      <c r="H9731" t="s">
        <v>61</v>
      </c>
      <c r="I9731" s="4" t="s">
        <v>2171</v>
      </c>
      <c r="J9731" s="4">
        <v>15084</v>
      </c>
      <c r="K9731" s="4">
        <v>6236</v>
      </c>
      <c r="L9731" s="4">
        <v>942</v>
      </c>
      <c r="M9731" s="4">
        <v>746</v>
      </c>
      <c r="N9731" s="2">
        <v>2.8064806480648063</v>
      </c>
      <c r="O9731" s="2">
        <v>2.3825382538253828</v>
      </c>
      <c r="P9731" s="2">
        <v>6.2450278440731903</v>
      </c>
      <c r="Q9731" s="2">
        <v>4.9456377618668785</v>
      </c>
      <c r="R9731" s="2">
        <v>6.2450278440731903</v>
      </c>
    </row>
    <row r="9732" spans="1:18" x14ac:dyDescent="0.25">
      <c r="A9732" s="7">
        <v>37986</v>
      </c>
      <c r="B9732" t="s">
        <v>515</v>
      </c>
      <c r="C9732" t="s">
        <v>516</v>
      </c>
      <c r="D9732" s="8">
        <v>6498.95068359375</v>
      </c>
      <c r="E9732" s="3">
        <v>6.5321725900394784E-2</v>
      </c>
      <c r="F9732" s="3">
        <f t="shared" si="147"/>
        <v>6.1033038238236123E-2</v>
      </c>
      <c r="G9732" s="3">
        <v>6.1033038238236123E-2</v>
      </c>
      <c r="H9732" t="s">
        <v>517</v>
      </c>
      <c r="I9732" s="4" t="s">
        <v>2162</v>
      </c>
      <c r="J9732" s="4">
        <v>8178</v>
      </c>
      <c r="K9732" s="4">
        <v>4139</v>
      </c>
      <c r="L9732" s="4">
        <v>82</v>
      </c>
      <c r="M9732" s="4">
        <v>202</v>
      </c>
      <c r="N9732" s="2">
        <v>4.9450418160095584</v>
      </c>
      <c r="O9732" s="2">
        <v>4.8470728793309439</v>
      </c>
      <c r="P9732" s="2">
        <v>1.0026901442895575</v>
      </c>
      <c r="Q9732" s="2">
        <v>2.4700415749572024</v>
      </c>
      <c r="R9732" s="2">
        <v>1.0026901442895575</v>
      </c>
    </row>
    <row r="9733" spans="1:18" x14ac:dyDescent="0.25">
      <c r="A9733" s="7">
        <v>37986</v>
      </c>
      <c r="B9733" t="s">
        <v>1286</v>
      </c>
      <c r="C9733" t="s">
        <v>1287</v>
      </c>
      <c r="D9733" s="8">
        <v>80747.4140625</v>
      </c>
      <c r="E9733" s="3">
        <v>0.81160185780016003</v>
      </c>
      <c r="F9733" s="3">
        <f t="shared" si="147"/>
        <v>0.71289415940000966</v>
      </c>
      <c r="G9733" s="3">
        <v>0.71289415940000966</v>
      </c>
      <c r="H9733" t="s">
        <v>55</v>
      </c>
      <c r="I9733" s="4" t="s">
        <v>2166</v>
      </c>
      <c r="J9733" s="4">
        <v>34437</v>
      </c>
      <c r="K9733" s="4">
        <v>1365</v>
      </c>
      <c r="L9733" s="4">
        <v>2852</v>
      </c>
      <c r="M9733" s="4">
        <v>3508</v>
      </c>
      <c r="N9733" s="2">
        <v>0.17230497349154253</v>
      </c>
      <c r="O9733" s="2">
        <v>-0.1877051249684423</v>
      </c>
      <c r="P9733" s="2">
        <v>8.2817899352440687</v>
      </c>
      <c r="Q9733" s="2">
        <v>10.186717774486743</v>
      </c>
      <c r="R9733" s="2">
        <v>8.2817899352440687</v>
      </c>
    </row>
    <row r="9734" spans="1:18" x14ac:dyDescent="0.25">
      <c r="A9734" s="7">
        <v>37986</v>
      </c>
      <c r="B9734" t="s">
        <v>524</v>
      </c>
      <c r="C9734" t="s">
        <v>525</v>
      </c>
      <c r="D9734" s="8">
        <v>28818.365234375</v>
      </c>
      <c r="E9734" s="3">
        <v>0.28965681482850641</v>
      </c>
      <c r="F9734" s="3">
        <f t="shared" si="147"/>
        <v>0.25146000543474878</v>
      </c>
      <c r="G9734" s="3">
        <v>0.25146000543474878</v>
      </c>
      <c r="H9734" t="s">
        <v>15</v>
      </c>
      <c r="I9734" s="4" t="s">
        <v>2162</v>
      </c>
      <c r="J9734" s="4">
        <v>29344</v>
      </c>
      <c r="K9734" s="4">
        <v>5160</v>
      </c>
      <c r="L9734" s="4">
        <v>2950</v>
      </c>
      <c r="M9734" s="4">
        <v>655</v>
      </c>
      <c r="N9734" s="2">
        <v>1.8073555166374782</v>
      </c>
      <c r="O9734" s="2">
        <v>0.77408056042031526</v>
      </c>
      <c r="P9734" s="2">
        <v>10.053162486368592</v>
      </c>
      <c r="Q9734" s="2">
        <v>2.2321428571428572</v>
      </c>
      <c r="R9734" s="2">
        <v>10.053162486368592</v>
      </c>
    </row>
    <row r="9735" spans="1:18" x14ac:dyDescent="0.25">
      <c r="A9735" s="7">
        <v>37986</v>
      </c>
      <c r="B9735" t="s">
        <v>1603</v>
      </c>
      <c r="C9735" t="s">
        <v>1604</v>
      </c>
      <c r="D9735" s="8">
        <v>3681.020751953125</v>
      </c>
      <c r="E9735" s="3">
        <v>3.699837716875614E-2</v>
      </c>
      <c r="F9735" s="3">
        <f t="shared" si="147"/>
        <v>2.1088200486996445E-2</v>
      </c>
      <c r="G9735" s="3">
        <v>2.1088200486996445E-2</v>
      </c>
      <c r="H9735" t="s">
        <v>35</v>
      </c>
      <c r="I9735" s="4" t="s">
        <v>2162</v>
      </c>
      <c r="J9735" s="4">
        <v>5293.3232421875</v>
      </c>
      <c r="K9735" s="4">
        <v>861.69200134277344</v>
      </c>
      <c r="L9735" s="4">
        <v>2608.0458984375</v>
      </c>
      <c r="M9735" s="4">
        <v>101.26799774169922</v>
      </c>
      <c r="N9735" s="2">
        <v>1.7553489455537599</v>
      </c>
      <c r="O9735" s="2">
        <v>-3.5574897609029965</v>
      </c>
      <c r="P9735" s="2">
        <v>49.270482438168813</v>
      </c>
      <c r="Q9735" s="2">
        <v>1.9131270301915204</v>
      </c>
      <c r="R9735" s="2">
        <v>49.270482438168813</v>
      </c>
    </row>
    <row r="9736" spans="1:18" x14ac:dyDescent="0.25">
      <c r="A9736" s="7">
        <v>37986</v>
      </c>
      <c r="B9736" t="s">
        <v>1718</v>
      </c>
      <c r="C9736" t="s">
        <v>1719</v>
      </c>
      <c r="D9736" s="8">
        <v>5149.91259765625</v>
      </c>
      <c r="E9736" s="3">
        <v>5.1762383728240664E-2</v>
      </c>
      <c r="F9736" s="3">
        <f t="shared" si="147"/>
        <v>5.6238690657271412E-2</v>
      </c>
      <c r="G9736" s="3">
        <v>5.6238690657271412E-2</v>
      </c>
      <c r="H9736" t="s">
        <v>38</v>
      </c>
      <c r="I9736" s="4" t="s">
        <v>2162</v>
      </c>
      <c r="J9736" s="4">
        <v>30483.8046875</v>
      </c>
      <c r="K9736" s="4">
        <v>8260.282958984375</v>
      </c>
      <c r="L9736" s="4">
        <v>1030.1300048828125</v>
      </c>
      <c r="M9736" s="4"/>
      <c r="N9736" s="2">
        <v>7.0881264453288217</v>
      </c>
      <c r="O9736" s="2">
        <v>6.2041746768491697</v>
      </c>
      <c r="P9736" s="2">
        <v>3.3792697973334715</v>
      </c>
      <c r="Q9736" s="2" t="s">
        <v>39</v>
      </c>
      <c r="R9736" s="2">
        <v>3.3792697973334715</v>
      </c>
    </row>
    <row r="9737" spans="1:18" x14ac:dyDescent="0.25">
      <c r="A9737" s="7">
        <v>37986</v>
      </c>
      <c r="B9737" t="s">
        <v>1150</v>
      </c>
      <c r="C9737" t="s">
        <v>1151</v>
      </c>
      <c r="D9737" s="8">
        <v>25854.517578125</v>
      </c>
      <c r="E9737" s="3">
        <v>0.25986682970047154</v>
      </c>
      <c r="F9737" s="3">
        <f t="shared" si="147"/>
        <v>0.25363046126477029</v>
      </c>
      <c r="G9737" s="3">
        <v>0.25363046126477029</v>
      </c>
      <c r="H9737" t="s">
        <v>15</v>
      </c>
      <c r="I9737" s="4" t="s">
        <v>2162</v>
      </c>
      <c r="J9737" s="4">
        <v>11193.3212890625</v>
      </c>
      <c r="K9737" s="4">
        <v>976.45398712158203</v>
      </c>
      <c r="L9737" s="4">
        <v>1684.4830322265625</v>
      </c>
      <c r="M9737" s="4">
        <v>258.31201171875</v>
      </c>
      <c r="N9737" s="2">
        <v>0.49846114565207583</v>
      </c>
      <c r="O9737" s="2">
        <v>-0.36143532991076804</v>
      </c>
      <c r="P9737" s="2">
        <v>15.049000995553902</v>
      </c>
      <c r="Q9737" s="2">
        <v>2.3077333800036488</v>
      </c>
      <c r="R9737" s="2">
        <v>15.049000995553902</v>
      </c>
    </row>
    <row r="9738" spans="1:18" x14ac:dyDescent="0.25">
      <c r="A9738" s="7">
        <v>37986</v>
      </c>
      <c r="B9738" t="s">
        <v>1661</v>
      </c>
      <c r="C9738" t="s">
        <v>1662</v>
      </c>
      <c r="D9738" s="8"/>
      <c r="E9738" s="3" t="s">
        <v>39</v>
      </c>
      <c r="F9738" s="3">
        <f t="shared" si="147"/>
        <v>0</v>
      </c>
      <c r="G9738" s="3">
        <v>0</v>
      </c>
      <c r="H9738" t="s">
        <v>35</v>
      </c>
      <c r="I9738" s="4" t="s">
        <v>2162</v>
      </c>
      <c r="J9738" s="4">
        <v>1644.3380126953125</v>
      </c>
      <c r="K9738" s="4">
        <v>561.99101257324219</v>
      </c>
      <c r="L9738" s="4">
        <v>384.54000854492187</v>
      </c>
      <c r="M9738" s="4">
        <v>23.676000595092773</v>
      </c>
      <c r="N9738" s="2">
        <v>1.1860253997573247</v>
      </c>
      <c r="O9738" s="2">
        <v>0.37449246212384685</v>
      </c>
      <c r="P9738" s="2">
        <v>23.385703278525082</v>
      </c>
      <c r="Q9738" s="2">
        <v>1.439849982929259</v>
      </c>
      <c r="R9738" s="2">
        <v>23.385703278525082</v>
      </c>
    </row>
    <row r="9739" spans="1:18" x14ac:dyDescent="0.25">
      <c r="A9739" s="7">
        <v>37986</v>
      </c>
      <c r="B9739" t="s">
        <v>539</v>
      </c>
      <c r="C9739" t="s">
        <v>540</v>
      </c>
      <c r="D9739" s="8">
        <v>11775.822265625</v>
      </c>
      <c r="E9739" s="3">
        <v>0.11836018947316664</v>
      </c>
      <c r="F9739" s="3">
        <f t="shared" si="147"/>
        <v>9.2966944172950788E-2</v>
      </c>
      <c r="G9739" s="3">
        <v>9.2966944172950788E-2</v>
      </c>
      <c r="H9739" t="s">
        <v>15</v>
      </c>
      <c r="I9739" s="4" t="s">
        <v>2162</v>
      </c>
      <c r="J9739" s="4">
        <v>10664.900390625</v>
      </c>
      <c r="K9739" s="4">
        <v>2319.2999877929687</v>
      </c>
      <c r="L9739" s="4">
        <v>459.60000610351562</v>
      </c>
      <c r="M9739" s="4">
        <v>107.90000152587891</v>
      </c>
      <c r="N9739" s="2">
        <v>2.1744796933066302</v>
      </c>
      <c r="O9739" s="2">
        <v>1.7435777463503368</v>
      </c>
      <c r="P9739" s="2">
        <v>4.3094636543209335</v>
      </c>
      <c r="Q9739" s="2">
        <v>1.0117300450431643</v>
      </c>
      <c r="R9739" s="2">
        <v>4.3094636543209335</v>
      </c>
    </row>
    <row r="9740" spans="1:18" x14ac:dyDescent="0.25">
      <c r="A9740" s="7">
        <v>37986</v>
      </c>
      <c r="B9740" t="s">
        <v>541</v>
      </c>
      <c r="C9740" t="s">
        <v>542</v>
      </c>
      <c r="D9740" s="8">
        <v>209350.59375</v>
      </c>
      <c r="E9740" s="3">
        <v>2.1042077048752743</v>
      </c>
      <c r="F9740" s="3">
        <f t="shared" si="147"/>
        <v>1.3250639945618476</v>
      </c>
      <c r="G9740" s="3">
        <v>1.3250639945618476</v>
      </c>
      <c r="H9740" t="s">
        <v>29</v>
      </c>
      <c r="I9740" s="4" t="s">
        <v>2162</v>
      </c>
      <c r="J9740" s="4">
        <v>47143</v>
      </c>
      <c r="K9740" s="4">
        <v>1160</v>
      </c>
      <c r="L9740" s="4">
        <v>16164</v>
      </c>
      <c r="M9740" s="4">
        <v>3656</v>
      </c>
      <c r="N9740" s="2">
        <v>8.8199513381995137E-2</v>
      </c>
      <c r="O9740" s="2">
        <v>-1.1408150851581509</v>
      </c>
      <c r="P9740" s="2">
        <v>34.287168826761132</v>
      </c>
      <c r="Q9740" s="2">
        <v>7.7551280147635921</v>
      </c>
      <c r="R9740" s="2">
        <v>34.287168826761132</v>
      </c>
    </row>
    <row r="9741" spans="1:18" x14ac:dyDescent="0.25">
      <c r="A9741" s="7">
        <v>37986</v>
      </c>
      <c r="B9741" t="s">
        <v>1472</v>
      </c>
      <c r="C9741" t="s">
        <v>1473</v>
      </c>
      <c r="D9741" s="8">
        <v>6471.48828125</v>
      </c>
      <c r="E9741" s="3">
        <v>6.5045698029773544E-2</v>
      </c>
      <c r="F9741" s="3">
        <f t="shared" si="147"/>
        <v>6.9290449623873818E-2</v>
      </c>
      <c r="G9741" s="3">
        <v>6.9290449623873818E-2</v>
      </c>
      <c r="H9741" t="s">
        <v>222</v>
      </c>
      <c r="I9741" s="4" t="s">
        <v>2162</v>
      </c>
      <c r="J9741" s="4">
        <v>12234.5</v>
      </c>
      <c r="K9741" s="4">
        <v>2474.2999572753906</v>
      </c>
      <c r="L9741" s="4">
        <v>2005.699951171875</v>
      </c>
      <c r="M9741" s="4">
        <v>159.60000610351562</v>
      </c>
      <c r="N9741" s="2">
        <v>3.3650210775905181</v>
      </c>
      <c r="O9741" s="2">
        <v>0.63729092055344183</v>
      </c>
      <c r="P9741" s="2">
        <v>16.393804006472475</v>
      </c>
      <c r="Q9741" s="2">
        <v>1.3045077943807726</v>
      </c>
      <c r="R9741" s="2">
        <v>16.393804006472475</v>
      </c>
    </row>
    <row r="9742" spans="1:18" x14ac:dyDescent="0.25">
      <c r="A9742" s="7">
        <v>37986</v>
      </c>
      <c r="B9742" t="s">
        <v>549</v>
      </c>
      <c r="C9742" t="s">
        <v>550</v>
      </c>
      <c r="D9742" s="8">
        <v>159448.796875</v>
      </c>
      <c r="E9742" s="3">
        <v>1.6026388122793063</v>
      </c>
      <c r="F9742" s="3">
        <f t="shared" si="147"/>
        <v>1.6714698715976324</v>
      </c>
      <c r="G9742" s="3">
        <v>1.6714698715976324</v>
      </c>
      <c r="H9742" t="s">
        <v>136</v>
      </c>
      <c r="I9742" s="4" t="s">
        <v>2162</v>
      </c>
      <c r="J9742" s="4">
        <v>104457</v>
      </c>
      <c r="K9742" s="4">
        <v>23632</v>
      </c>
      <c r="L9742" s="4">
        <v>7647</v>
      </c>
      <c r="M9742" s="4">
        <v>4393</v>
      </c>
      <c r="N9742" s="2">
        <v>1.622854003570938</v>
      </c>
      <c r="O9742" s="2">
        <v>1.0977200933937645</v>
      </c>
      <c r="P9742" s="2">
        <v>7.3207157011976225</v>
      </c>
      <c r="Q9742" s="2">
        <v>4.2055582679954435</v>
      </c>
      <c r="R9742" s="2">
        <v>7.3207157011976225</v>
      </c>
    </row>
    <row r="9743" spans="1:18" x14ac:dyDescent="0.25">
      <c r="A9743" s="7">
        <v>37986</v>
      </c>
      <c r="B9743" t="s">
        <v>551</v>
      </c>
      <c r="C9743" t="s">
        <v>552</v>
      </c>
      <c r="D9743" s="8">
        <v>3270.537353515625</v>
      </c>
      <c r="E9743" s="3">
        <v>3.2872559733783738E-2</v>
      </c>
      <c r="F9743" s="3">
        <f t="shared" si="147"/>
        <v>4.2255758958476532E-2</v>
      </c>
      <c r="G9743" s="3">
        <v>4.2255758958476532E-2</v>
      </c>
      <c r="H9743" t="s">
        <v>48</v>
      </c>
      <c r="I9743" s="4" t="s">
        <v>2162</v>
      </c>
      <c r="J9743" s="4">
        <v>2306.89208984375</v>
      </c>
      <c r="K9743" s="4">
        <v>884.53501892089844</v>
      </c>
      <c r="L9743" s="4">
        <v>12.555000305175781</v>
      </c>
      <c r="M9743" s="4">
        <v>65.955001831054687</v>
      </c>
      <c r="N9743" s="2">
        <v>2.1318412658695038</v>
      </c>
      <c r="O9743" s="2">
        <v>2.1015821272587671</v>
      </c>
      <c r="P9743" s="2">
        <v>0.54423873402878398</v>
      </c>
      <c r="Q9743" s="2">
        <v>2.8590414836231868</v>
      </c>
      <c r="R9743" s="2">
        <v>0.54423873402878398</v>
      </c>
    </row>
    <row r="9744" spans="1:18" x14ac:dyDescent="0.25">
      <c r="A9744" s="7">
        <v>37986</v>
      </c>
      <c r="B9744" t="s">
        <v>2078</v>
      </c>
      <c r="C9744" t="s">
        <v>2079</v>
      </c>
      <c r="D9744" s="8">
        <v>12359.947265625</v>
      </c>
      <c r="E9744" s="3">
        <v>0.12423129928753882</v>
      </c>
      <c r="F9744" s="3">
        <f t="shared" si="147"/>
        <v>8.3950310662831845E-2</v>
      </c>
      <c r="G9744" s="3">
        <v>8.3950310662831845E-2</v>
      </c>
      <c r="H9744" t="s">
        <v>517</v>
      </c>
      <c r="I9744" s="4" t="s">
        <v>2165</v>
      </c>
      <c r="J9744" s="4">
        <v>4185.23095703125</v>
      </c>
      <c r="K9744" s="4">
        <v>1552.9060363769531</v>
      </c>
      <c r="L9744" s="4">
        <v>1357.072998046875</v>
      </c>
      <c r="M9744" s="4">
        <v>119.73000335693359</v>
      </c>
      <c r="N9744" s="2">
        <v>1.9398353457027371</v>
      </c>
      <c r="O9744" s="2">
        <v>0.24462771134262709</v>
      </c>
      <c r="P9744" s="2">
        <v>32.425283382915161</v>
      </c>
      <c r="Q9744" s="2">
        <v>2.8607741027000055</v>
      </c>
      <c r="R9744" s="2">
        <v>32.425283382915161</v>
      </c>
    </row>
    <row r="9745" spans="1:18" x14ac:dyDescent="0.25">
      <c r="A9745" s="7">
        <v>37986</v>
      </c>
      <c r="B9745" t="s">
        <v>553</v>
      </c>
      <c r="C9745" t="s">
        <v>554</v>
      </c>
      <c r="D9745" s="8">
        <v>20712.931640625</v>
      </c>
      <c r="E9745" s="3">
        <v>0.20818813822331461</v>
      </c>
      <c r="F9745" s="3">
        <f t="shared" si="147"/>
        <v>0.2140591905081716</v>
      </c>
      <c r="G9745" s="3">
        <v>0.2140591905081716</v>
      </c>
      <c r="H9745" t="s">
        <v>48</v>
      </c>
      <c r="I9745" s="4" t="s">
        <v>2162</v>
      </c>
      <c r="J9745" s="4">
        <v>35525</v>
      </c>
      <c r="K9745" s="4">
        <v>15537</v>
      </c>
      <c r="L9745" s="4">
        <v>2363</v>
      </c>
      <c r="M9745" s="4">
        <v>1166</v>
      </c>
      <c r="N9745" s="2">
        <v>5.1007879185817462</v>
      </c>
      <c r="O9745" s="2">
        <v>4.3250164149704533</v>
      </c>
      <c r="P9745" s="2">
        <v>6.6516537649542578</v>
      </c>
      <c r="Q9745" s="2">
        <v>3.2821956368754401</v>
      </c>
      <c r="R9745" s="2">
        <v>6.6516537649542578</v>
      </c>
    </row>
    <row r="9746" spans="1:18" x14ac:dyDescent="0.25">
      <c r="A9746" s="7">
        <v>37986</v>
      </c>
      <c r="B9746" t="s">
        <v>1972</v>
      </c>
      <c r="C9746" t="s">
        <v>1973</v>
      </c>
      <c r="D9746" s="8">
        <v>10492.392578125</v>
      </c>
      <c r="E9746" s="3">
        <v>0.1054602851130761</v>
      </c>
      <c r="F9746" s="3">
        <f t="shared" si="147"/>
        <v>0.12288625021874706</v>
      </c>
      <c r="G9746" s="3">
        <v>0.12288625021874706</v>
      </c>
      <c r="H9746" t="s">
        <v>136</v>
      </c>
      <c r="I9746" s="4" t="s">
        <v>2179</v>
      </c>
      <c r="J9746" s="4">
        <v>2790.26708984375</v>
      </c>
      <c r="K9746" s="4">
        <v>0</v>
      </c>
      <c r="L9746" s="4">
        <v>1207.666015625</v>
      </c>
      <c r="M9746" s="4">
        <v>50.398998260498047</v>
      </c>
      <c r="N9746" s="2">
        <v>0</v>
      </c>
      <c r="O9746" s="2">
        <v>-2.6183256195124174</v>
      </c>
      <c r="P9746" s="2">
        <v>43.281376898317902</v>
      </c>
      <c r="Q9746" s="2">
        <v>1.8062427946035913</v>
      </c>
      <c r="R9746" s="2">
        <v>43.281376898317902</v>
      </c>
    </row>
    <row r="9747" spans="1:18" x14ac:dyDescent="0.25">
      <c r="A9747" s="7">
        <v>37986</v>
      </c>
      <c r="B9747" t="s">
        <v>555</v>
      </c>
      <c r="C9747" t="s">
        <v>556</v>
      </c>
      <c r="D9747" s="8">
        <v>6847.4306640625</v>
      </c>
      <c r="E9747" s="3">
        <v>6.8824339610546389E-2</v>
      </c>
      <c r="F9747" s="3">
        <f t="shared" si="147"/>
        <v>7.1099457749441278E-2</v>
      </c>
      <c r="G9747" s="3">
        <v>7.1099457749441278E-2</v>
      </c>
      <c r="H9747" t="s">
        <v>15</v>
      </c>
      <c r="I9747" s="4" t="s">
        <v>2162</v>
      </c>
      <c r="J9747" s="4">
        <v>5937.60009765625</v>
      </c>
      <c r="K9747" s="4">
        <v>602.39999389648437</v>
      </c>
      <c r="L9747" s="4">
        <v>414.20001220703125</v>
      </c>
      <c r="M9747" s="4">
        <v>153.60000610351562</v>
      </c>
      <c r="N9747" s="2">
        <v>0.80642569464054137</v>
      </c>
      <c r="O9747" s="2">
        <v>0.25194107321211934</v>
      </c>
      <c r="P9747" s="2">
        <v>6.9758826023081015</v>
      </c>
      <c r="Q9747" s="2">
        <v>2.5869038597622329</v>
      </c>
      <c r="R9747" s="2">
        <v>6.9758826023081015</v>
      </c>
    </row>
    <row r="9748" spans="1:18" x14ac:dyDescent="0.25">
      <c r="A9748" s="7">
        <v>37986</v>
      </c>
      <c r="B9748" t="s">
        <v>2080</v>
      </c>
      <c r="C9748" t="s">
        <v>2081</v>
      </c>
      <c r="D9748" s="8">
        <v>5655.7548828125</v>
      </c>
      <c r="E9748" s="3">
        <v>5.6846664669657848E-2</v>
      </c>
      <c r="F9748" s="3">
        <f t="shared" si="147"/>
        <v>4.529688765021754E-2</v>
      </c>
      <c r="G9748" s="3">
        <v>4.529688765021754E-2</v>
      </c>
      <c r="H9748" t="s">
        <v>25</v>
      </c>
      <c r="I9748" s="4" t="s">
        <v>2170</v>
      </c>
      <c r="J9748" s="4">
        <v>3244.7451171875</v>
      </c>
      <c r="K9748" s="4">
        <v>644.2550048828125</v>
      </c>
      <c r="L9748" s="4">
        <v>699.74798583984375</v>
      </c>
      <c r="M9748" s="4">
        <v>117.21499633789062</v>
      </c>
      <c r="N9748" s="2">
        <v>1.7437463769947488</v>
      </c>
      <c r="O9748" s="2">
        <v>-0.15019780018637671</v>
      </c>
      <c r="P9748" s="2">
        <v>21.565576357084577</v>
      </c>
      <c r="Q9748" s="2">
        <v>3.6124562054812785</v>
      </c>
      <c r="R9748" s="2">
        <v>21.565576357084577</v>
      </c>
    </row>
    <row r="9749" spans="1:18" x14ac:dyDescent="0.25">
      <c r="A9749" s="7">
        <v>37986</v>
      </c>
      <c r="B9749" t="s">
        <v>1974</v>
      </c>
      <c r="C9749" t="s">
        <v>1975</v>
      </c>
      <c r="D9749" s="8">
        <v>3949.4111328125</v>
      </c>
      <c r="E9749" s="3">
        <v>3.9696000792375341E-2</v>
      </c>
      <c r="F9749" s="3">
        <f t="shared" si="147"/>
        <v>3.7106683803888929E-2</v>
      </c>
      <c r="G9749" s="3">
        <v>3.7106683803888929E-2</v>
      </c>
      <c r="H9749" t="s">
        <v>73</v>
      </c>
      <c r="I9749" s="4" t="s">
        <v>2162</v>
      </c>
      <c r="J9749" s="4">
        <v>4332.2001953125</v>
      </c>
      <c r="K9749" s="4">
        <v>852.59999084472656</v>
      </c>
      <c r="L9749" s="4">
        <v>1300.9000244140625</v>
      </c>
      <c r="M9749" s="4">
        <v>23.899999618530273</v>
      </c>
      <c r="N9749" s="2">
        <v>2.3782426522865454</v>
      </c>
      <c r="O9749" s="2">
        <v>-1.2504882386871294</v>
      </c>
      <c r="P9749" s="2">
        <v>30.028622080338163</v>
      </c>
      <c r="Q9749" s="2">
        <v>0.55168271411811487</v>
      </c>
      <c r="R9749" s="2">
        <v>30.028622080338163</v>
      </c>
    </row>
    <row r="9750" spans="1:18" x14ac:dyDescent="0.25">
      <c r="A9750" s="7">
        <v>37986</v>
      </c>
      <c r="B9750" t="s">
        <v>1976</v>
      </c>
      <c r="C9750" t="s">
        <v>1977</v>
      </c>
      <c r="D9750" s="8">
        <v>4982.5849609375</v>
      </c>
      <c r="E9750" s="3">
        <v>5.008055376007433E-2</v>
      </c>
      <c r="F9750" s="3">
        <f t="shared" si="147"/>
        <v>3.9750091039081718E-2</v>
      </c>
      <c r="G9750" s="3">
        <v>3.9750091039081718E-2</v>
      </c>
      <c r="H9750" t="s">
        <v>25</v>
      </c>
      <c r="I9750" s="4" t="s">
        <v>2171</v>
      </c>
      <c r="J9750" s="4">
        <v>2137.800048828125</v>
      </c>
      <c r="K9750" s="4">
        <v>0</v>
      </c>
      <c r="L9750" s="4">
        <v>1234.0999755859375</v>
      </c>
      <c r="M9750" s="4">
        <v>47.200000762939453</v>
      </c>
      <c r="N9750" s="2">
        <v>0</v>
      </c>
      <c r="O9750" s="2">
        <v>4.9265468087262976</v>
      </c>
      <c r="P9750" s="2">
        <v>57.727567938939494</v>
      </c>
      <c r="Q9750" s="2">
        <v>2.207877242252521</v>
      </c>
      <c r="R9750" s="2">
        <v>57.727567938939494</v>
      </c>
    </row>
    <row r="9751" spans="1:18" x14ac:dyDescent="0.25">
      <c r="A9751" s="7">
        <v>37986</v>
      </c>
      <c r="B9751" t="s">
        <v>557</v>
      </c>
      <c r="C9751" t="s">
        <v>558</v>
      </c>
      <c r="D9751" s="8">
        <v>7144.43603515625</v>
      </c>
      <c r="E9751" s="3">
        <v>7.1809575902692366E-2</v>
      </c>
      <c r="F9751" s="3">
        <f t="shared" si="147"/>
        <v>6.9782754507359018E-2</v>
      </c>
      <c r="G9751" s="3">
        <v>6.9782754507359018E-2</v>
      </c>
      <c r="H9751" t="s">
        <v>76</v>
      </c>
      <c r="I9751" s="4" t="s">
        <v>2162</v>
      </c>
      <c r="J9751" s="4">
        <v>32696</v>
      </c>
      <c r="K9751" s="4">
        <v>1364</v>
      </c>
      <c r="L9751" s="4">
        <v>650</v>
      </c>
      <c r="M9751" s="4">
        <v>0</v>
      </c>
      <c r="N9751" s="2"/>
      <c r="O9751" s="2"/>
      <c r="P9751" s="2">
        <v>1.9880107658429167</v>
      </c>
      <c r="Q9751" s="2">
        <v>0</v>
      </c>
      <c r="R9751" s="2">
        <v>1.9880107658429167</v>
      </c>
    </row>
    <row r="9752" spans="1:18" x14ac:dyDescent="0.25">
      <c r="A9752" s="7">
        <v>37986</v>
      </c>
      <c r="B9752" t="s">
        <v>559</v>
      </c>
      <c r="C9752" t="s">
        <v>560</v>
      </c>
      <c r="D9752" s="8">
        <v>153334.265625</v>
      </c>
      <c r="E9752" s="3">
        <v>1.5411809318048182</v>
      </c>
      <c r="F9752" s="3">
        <f t="shared" si="147"/>
        <v>2.036029585455772</v>
      </c>
      <c r="G9752" s="3">
        <v>2.036029585455772</v>
      </c>
      <c r="H9752" t="s">
        <v>22</v>
      </c>
      <c r="I9752" s="4" t="s">
        <v>2162</v>
      </c>
      <c r="J9752" s="4">
        <v>48263</v>
      </c>
      <c r="K9752" s="4">
        <v>4094</v>
      </c>
      <c r="L9752" s="4">
        <v>9523</v>
      </c>
      <c r="M9752" s="4">
        <v>2262</v>
      </c>
      <c r="N9752" s="2">
        <v>0.32135007849293562</v>
      </c>
      <c r="O9752" s="2">
        <v>-0.42613814756671897</v>
      </c>
      <c r="P9752" s="2">
        <v>19.731471313428507</v>
      </c>
      <c r="Q9752" s="2">
        <v>4.6868201313635707</v>
      </c>
      <c r="R9752" s="2">
        <v>19.731471313428507</v>
      </c>
    </row>
    <row r="9753" spans="1:18" x14ac:dyDescent="0.25">
      <c r="A9753" s="7">
        <v>37986</v>
      </c>
      <c r="B9753" t="s">
        <v>1152</v>
      </c>
      <c r="C9753" t="s">
        <v>1153</v>
      </c>
      <c r="D9753" s="8">
        <v>10494.5771484375</v>
      </c>
      <c r="E9753" s="3">
        <v>0.10548224248898351</v>
      </c>
      <c r="F9753" s="3">
        <f t="shared" si="147"/>
        <v>9.1009015206526017E-2</v>
      </c>
      <c r="G9753" s="3">
        <v>9.1009015206526017E-2</v>
      </c>
      <c r="H9753" t="s">
        <v>257</v>
      </c>
      <c r="I9753" s="4" t="s">
        <v>2165</v>
      </c>
      <c r="J9753" s="4">
        <v>13127.2998046875</v>
      </c>
      <c r="K9753" s="4">
        <v>2354.8999633789062</v>
      </c>
      <c r="L9753" s="4">
        <v>136.10000610351562</v>
      </c>
      <c r="M9753" s="4">
        <v>664.4000244140625</v>
      </c>
      <c r="N9753" s="2">
        <v>1.3694463810262014</v>
      </c>
      <c r="O9753" s="2">
        <v>1.2903000632570696</v>
      </c>
      <c r="P9753" s="2">
        <v>1.0367707611501111</v>
      </c>
      <c r="Q9753" s="2">
        <v>5.0612085828710818</v>
      </c>
      <c r="R9753" s="2">
        <v>1.0367707611501111</v>
      </c>
    </row>
    <row r="9754" spans="1:18" x14ac:dyDescent="0.25">
      <c r="A9754" s="7">
        <v>37986</v>
      </c>
      <c r="B9754" t="s">
        <v>2082</v>
      </c>
      <c r="C9754" t="s">
        <v>2083</v>
      </c>
      <c r="D9754" s="8">
        <v>4450.8173828125</v>
      </c>
      <c r="E9754" s="3">
        <v>4.4735694617091898E-2</v>
      </c>
      <c r="F9754" s="3">
        <f t="shared" si="147"/>
        <v>5.8277747211477063E-2</v>
      </c>
      <c r="G9754" s="3">
        <v>5.8277747211477063E-2</v>
      </c>
      <c r="H9754" t="s">
        <v>159</v>
      </c>
      <c r="I9754" s="4" t="s">
        <v>2162</v>
      </c>
      <c r="J9754" s="4">
        <v>4187.7001953125</v>
      </c>
      <c r="K9754" s="4">
        <v>1015.8999786376953</v>
      </c>
      <c r="L9754" s="4">
        <v>350</v>
      </c>
      <c r="M9754" s="4">
        <v>53.299999237060547</v>
      </c>
      <c r="N9754" s="2">
        <v>1.5505188640269583</v>
      </c>
      <c r="O9754" s="2">
        <v>1.0163308397913813</v>
      </c>
      <c r="P9754" s="2">
        <v>8.3578093864449112</v>
      </c>
      <c r="Q9754" s="2">
        <v>1.2727749540600322</v>
      </c>
      <c r="R9754" s="2">
        <v>8.3578093864449112</v>
      </c>
    </row>
    <row r="9755" spans="1:18" x14ac:dyDescent="0.25">
      <c r="A9755" s="7">
        <v>37986</v>
      </c>
      <c r="B9755" t="s">
        <v>563</v>
      </c>
      <c r="C9755" t="s">
        <v>564</v>
      </c>
      <c r="D9755" s="8">
        <v>74939.15625</v>
      </c>
      <c r="E9755" s="3">
        <v>0.75322236805503251</v>
      </c>
      <c r="F9755" s="3">
        <f t="shared" si="147"/>
        <v>0.61146343943437698</v>
      </c>
      <c r="G9755" s="3">
        <v>0.61146343943437698</v>
      </c>
      <c r="H9755" t="s">
        <v>73</v>
      </c>
      <c r="I9755" s="4" t="s">
        <v>2162</v>
      </c>
      <c r="J9755" s="4">
        <v>770912</v>
      </c>
      <c r="K9755" s="4">
        <v>191457</v>
      </c>
      <c r="L9755" s="4">
        <v>107311</v>
      </c>
      <c r="M9755" s="4"/>
      <c r="N9755" s="2">
        <v>10.572477773482799</v>
      </c>
      <c r="O9755" s="2">
        <v>4.6466397923684353</v>
      </c>
      <c r="P9755" s="2">
        <v>13.920006433937985</v>
      </c>
      <c r="Q9755" s="2" t="s">
        <v>39</v>
      </c>
      <c r="R9755" s="2">
        <v>13.920006433937985</v>
      </c>
    </row>
    <row r="9756" spans="1:18" x14ac:dyDescent="0.25">
      <c r="A9756" s="7">
        <v>37986</v>
      </c>
      <c r="B9756" t="s">
        <v>1342</v>
      </c>
      <c r="C9756" t="s">
        <v>1343</v>
      </c>
      <c r="D9756" s="8">
        <v>3361.447021484375</v>
      </c>
      <c r="E9756" s="3">
        <v>3.378630361365987E-2</v>
      </c>
      <c r="F9756" s="3">
        <f t="shared" si="147"/>
        <v>2.6182470902849288E-2</v>
      </c>
      <c r="G9756" s="3">
        <v>2.6182470902849288E-2</v>
      </c>
      <c r="H9756" t="s">
        <v>159</v>
      </c>
      <c r="I9756" s="4" t="s">
        <v>2164</v>
      </c>
      <c r="J9756" s="4">
        <v>4235.85888671875</v>
      </c>
      <c r="K9756" s="4">
        <v>1393.0050048828125</v>
      </c>
      <c r="L9756" s="4">
        <v>138.11900329589844</v>
      </c>
      <c r="M9756" s="4">
        <v>13.052000045776367</v>
      </c>
      <c r="N9756" s="2">
        <v>2.2230103793758191</v>
      </c>
      <c r="O9756" s="2">
        <v>2.0025948196042624</v>
      </c>
      <c r="P9756" s="2">
        <v>3.260708323616758</v>
      </c>
      <c r="Q9756" s="2">
        <v>0.3081311345545536</v>
      </c>
      <c r="R9756" s="2">
        <v>3.260708323616758</v>
      </c>
    </row>
    <row r="9757" spans="1:18" x14ac:dyDescent="0.25">
      <c r="A9757" s="7">
        <v>37986</v>
      </c>
      <c r="B9757" t="s">
        <v>571</v>
      </c>
      <c r="C9757" t="s">
        <v>572</v>
      </c>
      <c r="D9757" s="8">
        <v>15541.9326171875</v>
      </c>
      <c r="E9757" s="3">
        <v>0.15621381232284315</v>
      </c>
      <c r="F9757" s="3">
        <f t="shared" si="147"/>
        <v>0.17853683440558007</v>
      </c>
      <c r="G9757" s="3">
        <v>0.17853683440558007</v>
      </c>
      <c r="H9757" t="s">
        <v>61</v>
      </c>
      <c r="I9757" s="4" t="s">
        <v>2162</v>
      </c>
      <c r="J9757" s="4">
        <v>10230.7998046875</v>
      </c>
      <c r="K9757" s="4">
        <v>5164.2999267578125</v>
      </c>
      <c r="L9757" s="4">
        <v>141.19999694824219</v>
      </c>
      <c r="M9757" s="4">
        <v>247.19999694824219</v>
      </c>
      <c r="N9757" s="2">
        <v>2.6444261673391503</v>
      </c>
      <c r="O9757" s="2">
        <v>2.572123440531306</v>
      </c>
      <c r="P9757" s="2">
        <v>1.380146221642885</v>
      </c>
      <c r="Q9757" s="2">
        <v>2.4162333509349021</v>
      </c>
      <c r="R9757" s="2">
        <v>1.380146221642885</v>
      </c>
    </row>
    <row r="9758" spans="1:18" x14ac:dyDescent="0.25">
      <c r="A9758" s="7">
        <v>37986</v>
      </c>
      <c r="B9758" t="s">
        <v>573</v>
      </c>
      <c r="C9758" t="s">
        <v>574</v>
      </c>
      <c r="D9758" s="8">
        <v>4688.42333984375</v>
      </c>
      <c r="E9758" s="3">
        <v>4.7123900337236499E-2</v>
      </c>
      <c r="F9758" s="3">
        <f t="shared" si="147"/>
        <v>5.6745289449079923E-2</v>
      </c>
      <c r="G9758" s="3">
        <v>5.6745289449079923E-2</v>
      </c>
      <c r="H9758" t="s">
        <v>58</v>
      </c>
      <c r="I9758" s="4" t="s">
        <v>2162</v>
      </c>
      <c r="J9758" s="4">
        <v>10174</v>
      </c>
      <c r="K9758" s="4">
        <v>3655</v>
      </c>
      <c r="L9758" s="4">
        <v>652</v>
      </c>
      <c r="M9758" s="4">
        <v>981</v>
      </c>
      <c r="N9758" s="2">
        <v>2.3147561747941734</v>
      </c>
      <c r="O9758" s="2">
        <v>1.901836605446485</v>
      </c>
      <c r="P9758" s="2">
        <v>6.4084922351091018</v>
      </c>
      <c r="Q9758" s="2">
        <v>9.6422252801258121</v>
      </c>
      <c r="R9758" s="2">
        <v>6.4084922351091018</v>
      </c>
    </row>
    <row r="9759" spans="1:18" x14ac:dyDescent="0.25">
      <c r="A9759" s="7">
        <v>37986</v>
      </c>
      <c r="B9759" t="s">
        <v>1542</v>
      </c>
      <c r="C9759" t="s">
        <v>1543</v>
      </c>
      <c r="D9759" s="8">
        <v>12289.2724609375</v>
      </c>
      <c r="E9759" s="3">
        <v>0.12352093842397432</v>
      </c>
      <c r="F9759" s="3">
        <f t="shared" ref="F9759:F9822" si="148">IF(ISNUMBER(VLOOKUP($C9759,$C$9002:$E$9501,3,FALSE)),VLOOKUP($C9759,$C$9002:$E$9501,3,FALSE),0)</f>
        <v>0.13631371341214166</v>
      </c>
      <c r="G9759" s="3">
        <v>0.13631371341214166</v>
      </c>
      <c r="H9759" t="s">
        <v>38</v>
      </c>
      <c r="I9759" s="4" t="s">
        <v>2162</v>
      </c>
      <c r="J9759" s="4">
        <v>84487</v>
      </c>
      <c r="K9759" s="4">
        <v>20908</v>
      </c>
      <c r="L9759" s="4">
        <v>4316</v>
      </c>
      <c r="M9759" s="4"/>
      <c r="N9759" s="2">
        <v>9.8159624413145536</v>
      </c>
      <c r="O9759" s="2">
        <v>7.7896713615023474</v>
      </c>
      <c r="P9759" s="2">
        <v>5.108478227419603</v>
      </c>
      <c r="Q9759" s="2" t="s">
        <v>39</v>
      </c>
      <c r="R9759" s="2">
        <v>5.108478227419603</v>
      </c>
    </row>
    <row r="9760" spans="1:18" x14ac:dyDescent="0.25">
      <c r="A9760" s="7">
        <v>37986</v>
      </c>
      <c r="B9760" t="s">
        <v>1978</v>
      </c>
      <c r="C9760" t="s">
        <v>1979</v>
      </c>
      <c r="D9760" s="8">
        <v>5853.408203125</v>
      </c>
      <c r="E9760" s="3">
        <v>5.883330168866914E-2</v>
      </c>
      <c r="F9760" s="3">
        <f t="shared" si="148"/>
        <v>6.3869170226889885E-2</v>
      </c>
      <c r="G9760" s="3">
        <v>6.3869170226889885E-2</v>
      </c>
      <c r="H9760" t="s">
        <v>70</v>
      </c>
      <c r="I9760" s="4" t="s">
        <v>2162</v>
      </c>
      <c r="J9760" s="4">
        <v>14626.7841796875</v>
      </c>
      <c r="K9760" s="4">
        <v>6094.8031311035156</v>
      </c>
      <c r="L9760" s="4">
        <v>205.75100708007812</v>
      </c>
      <c r="M9760" s="4">
        <v>1011.7160034179687</v>
      </c>
      <c r="N9760" s="2">
        <v>3.8540698684192245</v>
      </c>
      <c r="O9760" s="2">
        <v>3.723962506503391</v>
      </c>
      <c r="P9760" s="2">
        <v>1.4066728855260513</v>
      </c>
      <c r="Q9760" s="2">
        <v>6.9168724375037849</v>
      </c>
      <c r="R9760" s="2">
        <v>1.4066728855260513</v>
      </c>
    </row>
    <row r="9761" spans="1:18" x14ac:dyDescent="0.25">
      <c r="A9761" s="7">
        <v>37986</v>
      </c>
      <c r="B9761" t="s">
        <v>575</v>
      </c>
      <c r="C9761" t="s">
        <v>576</v>
      </c>
      <c r="D9761" s="8">
        <v>29808.482421875</v>
      </c>
      <c r="E9761" s="3">
        <v>0.29960860038281384</v>
      </c>
      <c r="F9761" s="3">
        <f t="shared" si="148"/>
        <v>0.3115752738164696</v>
      </c>
      <c r="G9761" s="3">
        <v>0.3115752738164696</v>
      </c>
      <c r="H9761" t="s">
        <v>42</v>
      </c>
      <c r="I9761" s="4" t="s">
        <v>2162</v>
      </c>
      <c r="J9761" s="4">
        <v>16779.900390625</v>
      </c>
      <c r="K9761" s="4">
        <v>3597.9999389648437</v>
      </c>
      <c r="L9761" s="4">
        <v>299.29998779296875</v>
      </c>
      <c r="M9761" s="4">
        <v>877.5999755859375</v>
      </c>
      <c r="N9761" s="2">
        <v>1.0959153945788602</v>
      </c>
      <c r="O9761" s="2">
        <v>1.0047515619541303</v>
      </c>
      <c r="P9761" s="2">
        <v>1.7836815524851919</v>
      </c>
      <c r="Q9761" s="2">
        <v>5.2300666580610704</v>
      </c>
      <c r="R9761" s="2">
        <v>1.7836815524851919</v>
      </c>
    </row>
    <row r="9762" spans="1:18" x14ac:dyDescent="0.25">
      <c r="A9762" s="7">
        <v>37986</v>
      </c>
      <c r="B9762" t="s">
        <v>1980</v>
      </c>
      <c r="C9762" t="s">
        <v>1981</v>
      </c>
      <c r="D9762" s="8"/>
      <c r="E9762" s="3" t="s">
        <v>39</v>
      </c>
      <c r="F9762" s="3">
        <f t="shared" si="148"/>
        <v>0</v>
      </c>
      <c r="G9762" s="3">
        <v>0</v>
      </c>
      <c r="H9762" t="s">
        <v>58</v>
      </c>
      <c r="I9762" s="4" t="s">
        <v>2162</v>
      </c>
      <c r="J9762" s="4">
        <v>10036.7109375</v>
      </c>
      <c r="K9762" s="4">
        <v>3342.2290954589844</v>
      </c>
      <c r="L9762" s="4">
        <v>28.233999252319336</v>
      </c>
      <c r="M9762" s="4">
        <v>160.80400085449219</v>
      </c>
      <c r="N9762" s="2">
        <v>7.056758631803512</v>
      </c>
      <c r="O9762" s="2">
        <v>6.9971455675151182</v>
      </c>
      <c r="P9762" s="2">
        <v>0.28130728709969222</v>
      </c>
      <c r="Q9762" s="2">
        <v>1.6021583350944464</v>
      </c>
      <c r="R9762" s="2">
        <v>0.28130728709969222</v>
      </c>
    </row>
    <row r="9763" spans="1:18" x14ac:dyDescent="0.25">
      <c r="A9763" s="7">
        <v>37986</v>
      </c>
      <c r="B9763" t="s">
        <v>1982</v>
      </c>
      <c r="C9763" t="s">
        <v>1983</v>
      </c>
      <c r="D9763" s="8">
        <v>3679.811767578125</v>
      </c>
      <c r="E9763" s="3">
        <v>3.6986225523081867E-2</v>
      </c>
      <c r="F9763" s="3">
        <f t="shared" si="148"/>
        <v>5.2811866334206224E-2</v>
      </c>
      <c r="G9763" s="3">
        <v>5.2811866334206224E-2</v>
      </c>
      <c r="H9763" t="s">
        <v>22</v>
      </c>
      <c r="I9763" s="4" t="s">
        <v>2162</v>
      </c>
      <c r="J9763" s="4">
        <v>3177.73388671875</v>
      </c>
      <c r="K9763" s="4">
        <v>345.09700000286102</v>
      </c>
      <c r="L9763" s="4">
        <v>280.02200317382812</v>
      </c>
      <c r="M9763" s="4">
        <v>51.201000213623047</v>
      </c>
      <c r="N9763" s="2">
        <v>0.52081073487455509</v>
      </c>
      <c r="O9763" s="2">
        <v>9.8209364092434845E-2</v>
      </c>
      <c r="P9763" s="2">
        <v>8.8120029290108981</v>
      </c>
      <c r="Q9763" s="2">
        <v>1.6112425407179689</v>
      </c>
      <c r="R9763" s="2">
        <v>8.8120029290108981</v>
      </c>
    </row>
    <row r="9764" spans="1:18" x14ac:dyDescent="0.25">
      <c r="A9764" s="7">
        <v>37986</v>
      </c>
      <c r="B9764" t="s">
        <v>1720</v>
      </c>
      <c r="C9764" t="s">
        <v>1721</v>
      </c>
      <c r="D9764" s="8">
        <v>11398.3818359375</v>
      </c>
      <c r="E9764" s="3">
        <v>0.11456649084516897</v>
      </c>
      <c r="F9764" s="3">
        <f t="shared" si="148"/>
        <v>8.5166570224804478E-2</v>
      </c>
      <c r="G9764" s="3">
        <v>8.5166570224804478E-2</v>
      </c>
      <c r="H9764" t="s">
        <v>29</v>
      </c>
      <c r="I9764" s="4" t="s">
        <v>2171</v>
      </c>
      <c r="J9764" s="4">
        <v>2866.596923828125</v>
      </c>
      <c r="K9764" s="4">
        <v>0</v>
      </c>
      <c r="L9764" s="4">
        <v>956.9639892578125</v>
      </c>
      <c r="M9764" s="4">
        <v>133.76600646972656</v>
      </c>
      <c r="N9764" s="2">
        <v>0</v>
      </c>
      <c r="O9764" s="2">
        <v>-4.7665163953239862</v>
      </c>
      <c r="P9764" s="2">
        <v>33.383276919862837</v>
      </c>
      <c r="Q9764" s="2">
        <v>4.6663695672669636</v>
      </c>
      <c r="R9764" s="2">
        <v>33.383276919862837</v>
      </c>
    </row>
    <row r="9765" spans="1:18" x14ac:dyDescent="0.25">
      <c r="A9765" s="7">
        <v>37986</v>
      </c>
      <c r="B9765" t="s">
        <v>577</v>
      </c>
      <c r="C9765" t="s">
        <v>578</v>
      </c>
      <c r="D9765" s="8">
        <v>6181.5537109375</v>
      </c>
      <c r="E9765" s="3">
        <v>6.2131531196839673E-2</v>
      </c>
      <c r="F9765" s="3">
        <f t="shared" si="148"/>
        <v>6.6467857592842794E-2</v>
      </c>
      <c r="G9765" s="3">
        <v>6.6467857592842794E-2</v>
      </c>
      <c r="H9765" t="s">
        <v>222</v>
      </c>
      <c r="I9765" s="4" t="s">
        <v>2162</v>
      </c>
      <c r="J9765" s="4">
        <v>4096.67919921875</v>
      </c>
      <c r="K9765" s="4">
        <v>1500.4410400390625</v>
      </c>
      <c r="L9765" s="4">
        <v>33.535999298095703</v>
      </c>
      <c r="M9765" s="4">
        <v>73.186996459960937</v>
      </c>
      <c r="N9765" s="2">
        <v>2.2097252003705163</v>
      </c>
      <c r="O9765" s="2">
        <v>2.1603361602209077</v>
      </c>
      <c r="P9765" s="2">
        <v>0.81861424015068418</v>
      </c>
      <c r="Q9765" s="2">
        <v>1.7864956688314264</v>
      </c>
      <c r="R9765" s="2">
        <v>0.81861424015068418</v>
      </c>
    </row>
    <row r="9766" spans="1:18" x14ac:dyDescent="0.25">
      <c r="A9766" s="7">
        <v>37986</v>
      </c>
      <c r="B9766" t="s">
        <v>1784</v>
      </c>
      <c r="C9766" t="s">
        <v>1785</v>
      </c>
      <c r="D9766" s="8">
        <v>15280.0947265625</v>
      </c>
      <c r="E9766" s="3">
        <v>0.15358204855751389</v>
      </c>
      <c r="F9766" s="3">
        <f t="shared" si="148"/>
        <v>0.24074351218271503</v>
      </c>
      <c r="G9766" s="3">
        <v>0.24074351218271503</v>
      </c>
      <c r="H9766" t="s">
        <v>55</v>
      </c>
      <c r="I9766" s="4" t="s">
        <v>2166</v>
      </c>
      <c r="J9766" s="4">
        <v>6698.4501953125</v>
      </c>
      <c r="K9766" s="4">
        <v>1088.5020227432251</v>
      </c>
      <c r="L9766" s="4">
        <v>147.03300476074219</v>
      </c>
      <c r="M9766" s="4">
        <v>831.5989990234375</v>
      </c>
      <c r="N9766" s="2">
        <v>0.88664564687558878</v>
      </c>
      <c r="O9766" s="2">
        <v>0.76687905857876315</v>
      </c>
      <c r="P9766" s="2">
        <v>2.1950302006221412</v>
      </c>
      <c r="Q9766" s="2">
        <v>12.414797076574237</v>
      </c>
      <c r="R9766" s="2">
        <v>2.1950302006221412</v>
      </c>
    </row>
    <row r="9767" spans="1:18" x14ac:dyDescent="0.25">
      <c r="A9767" s="7">
        <v>37986</v>
      </c>
      <c r="B9767" t="s">
        <v>581</v>
      </c>
      <c r="C9767" t="s">
        <v>582</v>
      </c>
      <c r="D9767" s="8">
        <v>13790.486328125</v>
      </c>
      <c r="E9767" s="3">
        <v>0.1386098174637623</v>
      </c>
      <c r="F9767" s="3">
        <f t="shared" si="148"/>
        <v>0.15060955334466763</v>
      </c>
      <c r="G9767" s="3">
        <v>0.15060955334466763</v>
      </c>
      <c r="H9767" t="s">
        <v>19</v>
      </c>
      <c r="I9767" s="4" t="s">
        <v>2166</v>
      </c>
      <c r="J9767" s="4">
        <v>20763</v>
      </c>
      <c r="K9767" s="4">
        <v>8364</v>
      </c>
      <c r="L9767" s="4">
        <v>159</v>
      </c>
      <c r="M9767" s="4">
        <v>2000</v>
      </c>
      <c r="N9767" s="2">
        <v>2.3317535545023698</v>
      </c>
      <c r="O9767" s="2">
        <v>2.2874268190688598</v>
      </c>
      <c r="P9767" s="2">
        <v>0.76578529114289839</v>
      </c>
      <c r="Q9767" s="2">
        <v>9.6325193854452635</v>
      </c>
      <c r="R9767" s="2">
        <v>0.76578529114289839</v>
      </c>
    </row>
    <row r="9768" spans="1:18" x14ac:dyDescent="0.25">
      <c r="A9768" s="7">
        <v>37986</v>
      </c>
      <c r="B9768" t="s">
        <v>1872</v>
      </c>
      <c r="C9768" t="s">
        <v>1873</v>
      </c>
      <c r="D9768" s="8">
        <v>4151.619140625</v>
      </c>
      <c r="E9768" s="3">
        <v>4.1728417516899402E-2</v>
      </c>
      <c r="F9768" s="3">
        <f t="shared" si="148"/>
        <v>5.5733132442049665E-2</v>
      </c>
      <c r="G9768" s="3">
        <v>5.5733132442049665E-2</v>
      </c>
      <c r="H9768" t="s">
        <v>159</v>
      </c>
      <c r="I9768" s="4" t="s">
        <v>2162</v>
      </c>
      <c r="J9768" s="4">
        <v>3889.699951171875</v>
      </c>
      <c r="K9768" s="4">
        <v>1174.5000152587891</v>
      </c>
      <c r="L9768" s="4">
        <v>443.89999389648437</v>
      </c>
      <c r="M9768" s="4">
        <v>136.60000610351562</v>
      </c>
      <c r="N9768" s="2">
        <v>2.2569176790127976</v>
      </c>
      <c r="O9768" s="2">
        <v>1.403920036677389</v>
      </c>
      <c r="P9768" s="2">
        <v>11.412191157900182</v>
      </c>
      <c r="Q9768" s="2">
        <v>3.5118391603023587</v>
      </c>
      <c r="R9768" s="2">
        <v>11.412191157900182</v>
      </c>
    </row>
    <row r="9769" spans="1:18" x14ac:dyDescent="0.25">
      <c r="A9769" s="7">
        <v>37986</v>
      </c>
      <c r="B9769" t="s">
        <v>1786</v>
      </c>
      <c r="C9769" t="s">
        <v>1787</v>
      </c>
      <c r="D9769" s="8">
        <v>20967.93359375</v>
      </c>
      <c r="E9769" s="3">
        <v>0.2107511931681916</v>
      </c>
      <c r="F9769" s="3">
        <f t="shared" si="148"/>
        <v>0.16146348994011694</v>
      </c>
      <c r="G9769" s="3">
        <v>0.16146348994011694</v>
      </c>
      <c r="H9769" t="s">
        <v>73</v>
      </c>
      <c r="I9769" s="4" t="s">
        <v>2164</v>
      </c>
      <c r="J9769" s="4">
        <v>312061</v>
      </c>
      <c r="K9769" s="4">
        <v>245880</v>
      </c>
      <c r="L9769" s="4">
        <v>98438</v>
      </c>
      <c r="M9769" s="4">
        <v>451</v>
      </c>
      <c r="N9769" s="2">
        <v>21.255186721991702</v>
      </c>
      <c r="O9769" s="2">
        <v>12.745677731673583</v>
      </c>
      <c r="P9769" s="2">
        <v>31.544473676620914</v>
      </c>
      <c r="Q9769" s="2">
        <v>0.14452302594685015</v>
      </c>
      <c r="R9769" s="2">
        <v>31.544473676620914</v>
      </c>
    </row>
    <row r="9770" spans="1:18" x14ac:dyDescent="0.25">
      <c r="A9770" s="7">
        <v>37986</v>
      </c>
      <c r="B9770" t="s">
        <v>1874</v>
      </c>
      <c r="C9770" t="s">
        <v>1875</v>
      </c>
      <c r="D9770" s="8">
        <v>10103.431640625</v>
      </c>
      <c r="E9770" s="3">
        <v>0.10155079249152481</v>
      </c>
      <c r="F9770" s="3">
        <f t="shared" si="148"/>
        <v>9.7222148462031768E-2</v>
      </c>
      <c r="G9770" s="3">
        <v>9.7222148462031768E-2</v>
      </c>
      <c r="H9770" t="s">
        <v>25</v>
      </c>
      <c r="I9770" s="4" t="s">
        <v>2162</v>
      </c>
      <c r="J9770" s="4">
        <v>3450.39990234375</v>
      </c>
      <c r="K9770" s="4">
        <v>150.40000307559967</v>
      </c>
      <c r="L9770" s="4">
        <v>1196.0999755859375</v>
      </c>
      <c r="M9770" s="4">
        <v>93.800003051757813</v>
      </c>
      <c r="N9770" s="2">
        <v>0.20269542193477044</v>
      </c>
      <c r="O9770" s="2">
        <v>-1.4092991543266009</v>
      </c>
      <c r="P9770" s="2">
        <v>34.665546297212209</v>
      </c>
      <c r="Q9770" s="2">
        <v>2.7185255537493602</v>
      </c>
      <c r="R9770" s="2">
        <v>34.665546297212209</v>
      </c>
    </row>
    <row r="9771" spans="1:18" x14ac:dyDescent="0.25">
      <c r="A9771" s="7">
        <v>37986</v>
      </c>
      <c r="B9771" t="s">
        <v>587</v>
      </c>
      <c r="C9771" t="s">
        <v>588</v>
      </c>
      <c r="D9771" s="8">
        <v>78973.8359375</v>
      </c>
      <c r="E9771" s="3">
        <v>0.79377541322709222</v>
      </c>
      <c r="F9771" s="3">
        <f t="shared" si="148"/>
        <v>0.91030228014501513</v>
      </c>
      <c r="G9771" s="3">
        <v>0.91030228014501513</v>
      </c>
      <c r="H9771" t="s">
        <v>22</v>
      </c>
      <c r="I9771" s="4" t="s">
        <v>2162</v>
      </c>
      <c r="J9771" s="4">
        <v>21678.099609375</v>
      </c>
      <c r="K9771" s="4">
        <v>4884.2998046875</v>
      </c>
      <c r="L9771" s="4">
        <v>3713.300048828125</v>
      </c>
      <c r="M9771" s="4">
        <v>1706.5999755859375</v>
      </c>
      <c r="N9771" s="2">
        <v>1.2299613922021815</v>
      </c>
      <c r="O9771" s="2">
        <v>0.29488044296604388</v>
      </c>
      <c r="P9771" s="2">
        <v>17.129269242873374</v>
      </c>
      <c r="Q9771" s="2">
        <v>7.8724611766609565</v>
      </c>
      <c r="R9771" s="2">
        <v>17.129269242873374</v>
      </c>
    </row>
    <row r="9772" spans="1:18" x14ac:dyDescent="0.25">
      <c r="A9772" s="7">
        <v>37986</v>
      </c>
      <c r="B9772" t="s">
        <v>589</v>
      </c>
      <c r="C9772" t="s">
        <v>590</v>
      </c>
      <c r="D9772" s="8">
        <v>9315.90234375</v>
      </c>
      <c r="E9772" s="3">
        <v>9.3635241909049413E-2</v>
      </c>
      <c r="F9772" s="3">
        <f t="shared" si="148"/>
        <v>9.2993643997347192E-2</v>
      </c>
      <c r="G9772" s="3">
        <v>9.2993643997347192E-2</v>
      </c>
      <c r="H9772" t="s">
        <v>55</v>
      </c>
      <c r="I9772" s="4" t="s">
        <v>2166</v>
      </c>
      <c r="J9772" s="4">
        <v>7873</v>
      </c>
      <c r="K9772" s="4">
        <v>648</v>
      </c>
      <c r="L9772" s="4">
        <v>3129</v>
      </c>
      <c r="M9772" s="4">
        <v>293</v>
      </c>
      <c r="N9772" s="2">
        <v>0.5200642054574639</v>
      </c>
      <c r="O9772" s="2">
        <v>-1.9911717495987158</v>
      </c>
      <c r="P9772" s="2">
        <v>39.743426902070368</v>
      </c>
      <c r="Q9772" s="2">
        <v>3.7215800838308137</v>
      </c>
      <c r="R9772" s="2">
        <v>39.743426902070368</v>
      </c>
    </row>
    <row r="9773" spans="1:18" x14ac:dyDescent="0.25">
      <c r="A9773" s="7">
        <v>37986</v>
      </c>
      <c r="B9773" t="s">
        <v>591</v>
      </c>
      <c r="C9773" t="s">
        <v>592</v>
      </c>
      <c r="D9773" s="8">
        <v>7185.85986328125</v>
      </c>
      <c r="E9773" s="3">
        <v>7.2225931723541595E-2</v>
      </c>
      <c r="F9773" s="3">
        <f t="shared" si="148"/>
        <v>7.1350666645675756E-2</v>
      </c>
      <c r="G9773" s="3">
        <v>7.1350666645675756E-2</v>
      </c>
      <c r="H9773" t="s">
        <v>76</v>
      </c>
      <c r="I9773" s="4" t="s">
        <v>2162</v>
      </c>
      <c r="J9773" s="4">
        <v>106744.8671875</v>
      </c>
      <c r="K9773" s="4">
        <v>1502.810962677002</v>
      </c>
      <c r="L9773" s="4">
        <v>5537.4228515625</v>
      </c>
      <c r="M9773" s="4">
        <v>0</v>
      </c>
      <c r="N9773" s="2">
        <v>1.1224690623059663</v>
      </c>
      <c r="O9773" s="2">
        <v>-3.0135041173898891</v>
      </c>
      <c r="P9773" s="2">
        <v>5.1875307895000518</v>
      </c>
      <c r="Q9773" s="2">
        <v>0</v>
      </c>
      <c r="R9773" s="2">
        <v>5.1875307895000518</v>
      </c>
    </row>
    <row r="9774" spans="1:18" x14ac:dyDescent="0.25">
      <c r="A9774" s="7">
        <v>37986</v>
      </c>
      <c r="B9774" t="s">
        <v>1984</v>
      </c>
      <c r="C9774" t="s">
        <v>1985</v>
      </c>
      <c r="D9774" s="8">
        <v>13142.8779296875</v>
      </c>
      <c r="E9774" s="3">
        <v>0.13210062846494142</v>
      </c>
      <c r="F9774" s="3">
        <f t="shared" si="148"/>
        <v>0.10240079904637375</v>
      </c>
      <c r="G9774" s="3">
        <v>0.10240079904637375</v>
      </c>
      <c r="H9774" t="s">
        <v>29</v>
      </c>
      <c r="I9774" s="4" t="s">
        <v>2171</v>
      </c>
      <c r="J9774" s="4">
        <v>2056.87890625</v>
      </c>
      <c r="K9774" s="4">
        <v>0</v>
      </c>
      <c r="L9774" s="4">
        <v>1593.5670166015625</v>
      </c>
      <c r="M9774" s="4">
        <v>6.6090002059936523</v>
      </c>
      <c r="N9774" s="2">
        <v>0</v>
      </c>
      <c r="O9774" s="2">
        <v>-4.6812616688627537</v>
      </c>
      <c r="P9774" s="2">
        <v>77.475004083097687</v>
      </c>
      <c r="Q9774" s="2">
        <v>0.32131207072578011</v>
      </c>
      <c r="R9774" s="2">
        <v>77.475004083097687</v>
      </c>
    </row>
    <row r="9775" spans="1:18" x14ac:dyDescent="0.25">
      <c r="A9775" s="7">
        <v>37986</v>
      </c>
      <c r="B9775" t="s">
        <v>595</v>
      </c>
      <c r="C9775" t="s">
        <v>596</v>
      </c>
      <c r="D9775" s="8">
        <v>23174.974609375</v>
      </c>
      <c r="E9775" s="3">
        <v>0.23293442478395515</v>
      </c>
      <c r="F9775" s="3">
        <f t="shared" si="148"/>
        <v>0.33610930316898374</v>
      </c>
      <c r="G9775" s="3">
        <v>0.33610930316898374</v>
      </c>
      <c r="H9775" t="s">
        <v>15</v>
      </c>
      <c r="I9775" s="4" t="s">
        <v>2162</v>
      </c>
      <c r="J9775" s="4">
        <v>26175</v>
      </c>
      <c r="K9775" s="4">
        <v>6208</v>
      </c>
      <c r="L9775" s="4">
        <v>1250</v>
      </c>
      <c r="M9775" s="4">
        <v>687</v>
      </c>
      <c r="N9775" s="2">
        <v>2.4015473887814314</v>
      </c>
      <c r="O9775" s="2">
        <v>1.9179883945841392</v>
      </c>
      <c r="P9775" s="2">
        <v>4.7755491881566376</v>
      </c>
      <c r="Q9775" s="2">
        <v>2.6246418338108883</v>
      </c>
      <c r="R9775" s="2">
        <v>4.7755491881566376</v>
      </c>
    </row>
    <row r="9776" spans="1:18" x14ac:dyDescent="0.25">
      <c r="A9776" s="7">
        <v>37986</v>
      </c>
      <c r="B9776" t="s">
        <v>1610</v>
      </c>
      <c r="C9776" t="s">
        <v>1611</v>
      </c>
      <c r="D9776" s="8">
        <v>9170.3544921875</v>
      </c>
      <c r="E9776" s="3">
        <v>9.2172323150616922E-2</v>
      </c>
      <c r="F9776" s="3">
        <f t="shared" si="148"/>
        <v>0.10521139017617082</v>
      </c>
      <c r="G9776" s="3">
        <v>0.10521139017617082</v>
      </c>
      <c r="H9776" t="s">
        <v>76</v>
      </c>
      <c r="I9776" s="4" t="s">
        <v>2162</v>
      </c>
      <c r="J9776" s="4">
        <v>77880.8984375</v>
      </c>
      <c r="K9776" s="4">
        <v>6261.9998168945312</v>
      </c>
      <c r="L9776" s="4">
        <v>11542.7998046875</v>
      </c>
      <c r="M9776" s="4">
        <v>446.39999389648437</v>
      </c>
      <c r="N9776" s="2">
        <v>-8.7105294258382546</v>
      </c>
      <c r="O9776" s="2">
        <v>7.3456667247953851</v>
      </c>
      <c r="P9776" s="2">
        <v>14.821092252743698</v>
      </c>
      <c r="Q9776" s="2">
        <v>0.57318290216531553</v>
      </c>
      <c r="R9776" s="2">
        <v>14.821092252743698</v>
      </c>
    </row>
    <row r="9777" spans="1:18" x14ac:dyDescent="0.25">
      <c r="A9777" s="7">
        <v>37986</v>
      </c>
      <c r="B9777" t="s">
        <v>601</v>
      </c>
      <c r="C9777" t="s">
        <v>602</v>
      </c>
      <c r="D9777" s="8">
        <v>1893.2952880859375</v>
      </c>
      <c r="E9777" s="3">
        <v>1.9029736010932535E-2</v>
      </c>
      <c r="F9777" s="3">
        <f t="shared" si="148"/>
        <v>1.075660919297706E-2</v>
      </c>
      <c r="G9777" s="3">
        <v>1.075660919297706E-2</v>
      </c>
      <c r="H9777" t="s">
        <v>48</v>
      </c>
      <c r="I9777" s="4" t="s">
        <v>2162</v>
      </c>
      <c r="J9777" s="4">
        <v>3204.39990234375</v>
      </c>
      <c r="K9777" s="4">
        <v>1029.0000123977661</v>
      </c>
      <c r="L9777" s="4">
        <v>925.9000244140625</v>
      </c>
      <c r="M9777" s="4">
        <v>86.599998474121094</v>
      </c>
      <c r="N9777" s="2">
        <v>1.7084509932805592</v>
      </c>
      <c r="O9777" s="2">
        <v>0.17117713776069779</v>
      </c>
      <c r="P9777" s="2">
        <v>28.894646505788625</v>
      </c>
      <c r="Q9777" s="2">
        <v>2.7025340504716797</v>
      </c>
      <c r="R9777" s="2">
        <v>28.894646505788625</v>
      </c>
    </row>
    <row r="9778" spans="1:18" x14ac:dyDescent="0.25">
      <c r="A9778" s="7">
        <v>37986</v>
      </c>
      <c r="B9778" t="s">
        <v>603</v>
      </c>
      <c r="C9778" t="s">
        <v>604</v>
      </c>
      <c r="D9778" s="8">
        <v>43556.1484375</v>
      </c>
      <c r="E9778" s="3">
        <v>0.4377880257952631</v>
      </c>
      <c r="F9778" s="3">
        <f t="shared" si="148"/>
        <v>0.37371342308282002</v>
      </c>
      <c r="G9778" s="3">
        <v>0.37371342308282002</v>
      </c>
      <c r="H9778" t="s">
        <v>55</v>
      </c>
      <c r="I9778" s="4" t="s">
        <v>2166</v>
      </c>
      <c r="J9778" s="4">
        <v>19042</v>
      </c>
      <c r="K9778" s="4">
        <v>3755</v>
      </c>
      <c r="L9778" s="4">
        <v>1624</v>
      </c>
      <c r="M9778" s="4">
        <v>2444</v>
      </c>
      <c r="N9778" s="2">
        <v>0.95401422764227639</v>
      </c>
      <c r="O9778" s="2">
        <v>0.54141260162601623</v>
      </c>
      <c r="P9778" s="2">
        <v>8.5285159121940968</v>
      </c>
      <c r="Q9778" s="2">
        <v>12.834786261947276</v>
      </c>
      <c r="R9778" s="2">
        <v>8.5285159121940968</v>
      </c>
    </row>
    <row r="9779" spans="1:18" x14ac:dyDescent="0.25">
      <c r="A9779" s="7">
        <v>37986</v>
      </c>
      <c r="B9779" t="s">
        <v>1612</v>
      </c>
      <c r="C9779" t="s">
        <v>1613</v>
      </c>
      <c r="D9779" s="8">
        <v>3362.226806640625</v>
      </c>
      <c r="E9779" s="3">
        <v>3.3794141326964316E-2</v>
      </c>
      <c r="F9779" s="3">
        <f t="shared" si="148"/>
        <v>2.7380149630201137E-2</v>
      </c>
      <c r="G9779" s="3">
        <v>2.7380149630201137E-2</v>
      </c>
      <c r="H9779" t="s">
        <v>29</v>
      </c>
      <c r="I9779" s="4" t="s">
        <v>2162</v>
      </c>
      <c r="J9779" s="4">
        <v>3447.90087890625</v>
      </c>
      <c r="K9779" s="4">
        <v>865.98301807045937</v>
      </c>
      <c r="L9779" s="4">
        <v>813.68902587890625</v>
      </c>
      <c r="M9779" s="4">
        <v>78.189002990722656</v>
      </c>
      <c r="N9779" s="2">
        <v>6.4948892354727041</v>
      </c>
      <c r="O9779" s="2">
        <v>0.39220594385509921</v>
      </c>
      <c r="P9779" s="2">
        <v>23.599548086110477</v>
      </c>
      <c r="Q9779" s="2">
        <v>2.267727691044469</v>
      </c>
      <c r="R9779" s="2">
        <v>23.599548086110477</v>
      </c>
    </row>
    <row r="9780" spans="1:18" x14ac:dyDescent="0.25">
      <c r="A9780" s="7">
        <v>37986</v>
      </c>
      <c r="B9780" t="s">
        <v>1664</v>
      </c>
      <c r="C9780" t="s">
        <v>1665</v>
      </c>
      <c r="D9780" s="8">
        <v>11909.681640625</v>
      </c>
      <c r="E9780" s="3">
        <v>0.11970562596417152</v>
      </c>
      <c r="F9780" s="3">
        <f t="shared" si="148"/>
        <v>5.8002953989608905E-2</v>
      </c>
      <c r="G9780" s="3">
        <v>5.8002953989608905E-2</v>
      </c>
      <c r="H9780" t="s">
        <v>25</v>
      </c>
      <c r="I9780" s="4" t="s">
        <v>2165</v>
      </c>
      <c r="J9780" s="4">
        <v>15765</v>
      </c>
      <c r="K9780" s="4">
        <v>5980</v>
      </c>
      <c r="L9780" s="4">
        <v>4507</v>
      </c>
      <c r="M9780" s="4">
        <v>291</v>
      </c>
      <c r="N9780" s="2">
        <v>29.458128078817733</v>
      </c>
      <c r="O9780" s="2">
        <v>7.2561576354679804</v>
      </c>
      <c r="P9780" s="2">
        <v>28.588645734221373</v>
      </c>
      <c r="Q9780" s="2">
        <v>1.8458610846812558</v>
      </c>
      <c r="R9780" s="2">
        <v>28.588645734221373</v>
      </c>
    </row>
    <row r="9781" spans="1:18" x14ac:dyDescent="0.25">
      <c r="A9781" s="7">
        <v>37986</v>
      </c>
      <c r="B9781" t="s">
        <v>617</v>
      </c>
      <c r="C9781" t="s">
        <v>618</v>
      </c>
      <c r="D9781" s="8">
        <v>8520.6328125</v>
      </c>
      <c r="E9781" s="3">
        <v>8.564189331073048E-2</v>
      </c>
      <c r="F9781" s="3">
        <f t="shared" si="148"/>
        <v>6.9806899622769994E-2</v>
      </c>
      <c r="G9781" s="3">
        <v>6.9806899622769994E-2</v>
      </c>
      <c r="H9781" t="s">
        <v>55</v>
      </c>
      <c r="I9781" s="4" t="s">
        <v>2166</v>
      </c>
      <c r="J9781" s="4">
        <v>14550</v>
      </c>
      <c r="K9781" s="4">
        <v>4059</v>
      </c>
      <c r="L9781" s="4">
        <v>925</v>
      </c>
      <c r="M9781" s="4">
        <v>508</v>
      </c>
      <c r="N9781" s="2">
        <v>1.9829018075232048</v>
      </c>
      <c r="O9781" s="2">
        <v>1.5310210063507572</v>
      </c>
      <c r="P9781" s="2">
        <v>6.3573883161512024</v>
      </c>
      <c r="Q9781" s="2">
        <v>3.4914089347079034</v>
      </c>
      <c r="R9781" s="2">
        <v>6.3573883161512024</v>
      </c>
    </row>
    <row r="9782" spans="1:18" x14ac:dyDescent="0.25">
      <c r="A9782" s="7">
        <v>37986</v>
      </c>
      <c r="B9782" t="s">
        <v>1788</v>
      </c>
      <c r="C9782" t="s">
        <v>1789</v>
      </c>
      <c r="D9782" s="8">
        <v>3081.500732421875</v>
      </c>
      <c r="E9782" s="3">
        <v>3.097253018295254E-2</v>
      </c>
      <c r="F9782" s="3">
        <f t="shared" si="148"/>
        <v>2.288108434871752E-2</v>
      </c>
      <c r="G9782" s="3">
        <v>2.288108434871752E-2</v>
      </c>
      <c r="H9782" t="s">
        <v>35</v>
      </c>
      <c r="I9782" s="4" t="s">
        <v>2162</v>
      </c>
      <c r="J9782" s="4">
        <v>2396.7109375</v>
      </c>
      <c r="K9782" s="4">
        <v>661.18803024291992</v>
      </c>
      <c r="L9782" s="4">
        <v>86.250999450683594</v>
      </c>
      <c r="M9782" s="4">
        <v>101.23000335693359</v>
      </c>
      <c r="N9782" s="2">
        <v>1.8262795027108258</v>
      </c>
      <c r="O9782" s="2">
        <v>1.5880440459569671</v>
      </c>
      <c r="P9782" s="2">
        <v>3.5987234881421153</v>
      </c>
      <c r="Q9782" s="2">
        <v>4.2237051524672484</v>
      </c>
      <c r="R9782" s="2">
        <v>3.5987234881421153</v>
      </c>
    </row>
    <row r="9783" spans="1:18" x14ac:dyDescent="0.25">
      <c r="A9783" s="7">
        <v>37986</v>
      </c>
      <c r="B9783" t="s">
        <v>1446</v>
      </c>
      <c r="C9783" t="s">
        <v>1447</v>
      </c>
      <c r="D9783" s="8">
        <v>10266.1064453125</v>
      </c>
      <c r="E9783" s="3">
        <v>0.10318585629182758</v>
      </c>
      <c r="F9783" s="3">
        <f t="shared" si="148"/>
        <v>8.4184920181658629E-2</v>
      </c>
      <c r="G9783" s="3">
        <v>8.4184920181658629E-2</v>
      </c>
      <c r="H9783" t="s">
        <v>58</v>
      </c>
      <c r="I9783" s="4" t="s">
        <v>2162</v>
      </c>
      <c r="J9783" s="4">
        <v>19482</v>
      </c>
      <c r="K9783" s="4">
        <v>4357</v>
      </c>
      <c r="L9783" s="4">
        <v>1396</v>
      </c>
      <c r="M9783" s="4">
        <v>1892</v>
      </c>
      <c r="N9783" s="2">
        <v>1.4475083056478406</v>
      </c>
      <c r="O9783" s="2">
        <v>0.98372093023255813</v>
      </c>
      <c r="P9783" s="2">
        <v>7.1655887485884406</v>
      </c>
      <c r="Q9783" s="2">
        <v>9.7115285904937902</v>
      </c>
      <c r="R9783" s="2">
        <v>7.1655887485884406</v>
      </c>
    </row>
    <row r="9784" spans="1:18" x14ac:dyDescent="0.25">
      <c r="A9784" s="7">
        <v>37986</v>
      </c>
      <c r="B9784" t="s">
        <v>1508</v>
      </c>
      <c r="C9784" t="s">
        <v>1509</v>
      </c>
      <c r="D9784" s="8">
        <v>10683.056640625</v>
      </c>
      <c r="E9784" s="3">
        <v>0.10737667227094785</v>
      </c>
      <c r="F9784" s="3">
        <f t="shared" si="148"/>
        <v>9.9734243655374047E-2</v>
      </c>
      <c r="G9784" s="3">
        <v>9.9734243655374047E-2</v>
      </c>
      <c r="H9784" t="s">
        <v>517</v>
      </c>
      <c r="I9784" s="4" t="s">
        <v>2162</v>
      </c>
      <c r="J9784" s="4">
        <v>8177</v>
      </c>
      <c r="K9784" s="4">
        <v>1455</v>
      </c>
      <c r="L9784" s="4">
        <v>229</v>
      </c>
      <c r="M9784" s="4">
        <v>210</v>
      </c>
      <c r="N9784" s="2">
        <v>2.9453441295546559</v>
      </c>
      <c r="O9784" s="2">
        <v>2.4817813765182186</v>
      </c>
      <c r="P9784" s="2">
        <v>2.8005380946557414</v>
      </c>
      <c r="Q9784" s="2">
        <v>2.568179038767274</v>
      </c>
      <c r="R9784" s="2">
        <v>2.8005380946557414</v>
      </c>
    </row>
    <row r="9785" spans="1:18" x14ac:dyDescent="0.25">
      <c r="A9785" s="7">
        <v>37986</v>
      </c>
      <c r="B9785" t="s">
        <v>1228</v>
      </c>
      <c r="C9785" t="s">
        <v>1229</v>
      </c>
      <c r="D9785" s="8">
        <v>25393.2421875</v>
      </c>
      <c r="E9785" s="3">
        <v>0.25523049591399294</v>
      </c>
      <c r="F9785" s="3">
        <f t="shared" si="148"/>
        <v>0.3166998954212687</v>
      </c>
      <c r="G9785" s="3">
        <v>0.3166998954212687</v>
      </c>
      <c r="H9785" t="s">
        <v>76</v>
      </c>
      <c r="I9785" s="4" t="s">
        <v>2162</v>
      </c>
      <c r="J9785" s="4">
        <v>15053</v>
      </c>
      <c r="K9785" s="4">
        <v>3357</v>
      </c>
      <c r="L9785" s="4">
        <v>665</v>
      </c>
      <c r="M9785" s="4">
        <v>436</v>
      </c>
      <c r="N9785" s="2">
        <v>1.1551961459050242</v>
      </c>
      <c r="O9785" s="2">
        <v>0.92635925671025465</v>
      </c>
      <c r="P9785" s="2">
        <v>4.4177240417192589</v>
      </c>
      <c r="Q9785" s="2">
        <v>2.8964326047963862</v>
      </c>
      <c r="R9785" s="2">
        <v>4.4177240417192589</v>
      </c>
    </row>
    <row r="9786" spans="1:18" x14ac:dyDescent="0.25">
      <c r="A9786" s="7">
        <v>37986</v>
      </c>
      <c r="B9786" t="s">
        <v>2132</v>
      </c>
      <c r="C9786" t="s">
        <v>2133</v>
      </c>
      <c r="D9786" s="8">
        <v>8661.25390625</v>
      </c>
      <c r="E9786" s="3">
        <v>8.7055292640708437E-2</v>
      </c>
      <c r="F9786" s="3">
        <f t="shared" si="148"/>
        <v>7.6290103004019658E-2</v>
      </c>
      <c r="G9786" s="3">
        <v>7.6290103004019658E-2</v>
      </c>
      <c r="H9786" t="s">
        <v>38</v>
      </c>
      <c r="I9786" s="4" t="s">
        <v>2162</v>
      </c>
      <c r="J9786" s="4">
        <v>34372.64453125</v>
      </c>
      <c r="K9786" s="4">
        <v>7667.6240234375</v>
      </c>
      <c r="L9786" s="4">
        <v>957.177001953125</v>
      </c>
      <c r="M9786" s="4"/>
      <c r="N9786" s="2">
        <v>6.2409647699901978</v>
      </c>
      <c r="O9786" s="2">
        <v>5.4618827584603471</v>
      </c>
      <c r="P9786" s="2">
        <v>2.7847057304040268</v>
      </c>
      <c r="Q9786" s="2" t="s">
        <v>39</v>
      </c>
      <c r="R9786" s="2">
        <v>2.7847057304040268</v>
      </c>
    </row>
    <row r="9787" spans="1:18" x14ac:dyDescent="0.25">
      <c r="A9787" s="7">
        <v>37986</v>
      </c>
      <c r="B9787" t="s">
        <v>625</v>
      </c>
      <c r="C9787" t="s">
        <v>626</v>
      </c>
      <c r="D9787" s="8">
        <v>12694.99609375</v>
      </c>
      <c r="E9787" s="3">
        <v>0.12759891488882039</v>
      </c>
      <c r="F9787" s="3">
        <f t="shared" si="148"/>
        <v>0.13216142650918788</v>
      </c>
      <c r="G9787" s="3">
        <v>0.13216142650918788</v>
      </c>
      <c r="H9787" t="s">
        <v>15</v>
      </c>
      <c r="I9787" s="4" t="s">
        <v>2162</v>
      </c>
      <c r="J9787" s="4">
        <v>12149</v>
      </c>
      <c r="K9787" s="4">
        <v>4182</v>
      </c>
      <c r="L9787" s="4">
        <v>795</v>
      </c>
      <c r="M9787" s="4">
        <v>271</v>
      </c>
      <c r="N9787" s="2">
        <v>2.4062140391254316</v>
      </c>
      <c r="O9787" s="2">
        <v>1.9487917146144995</v>
      </c>
      <c r="P9787" s="2">
        <v>6.5437484566630992</v>
      </c>
      <c r="Q9787" s="2">
        <v>2.2306362663593711</v>
      </c>
      <c r="R9787" s="2">
        <v>6.5437484566630992</v>
      </c>
    </row>
    <row r="9788" spans="1:18" x14ac:dyDescent="0.25">
      <c r="A9788" s="7">
        <v>37986</v>
      </c>
      <c r="B9788" t="s">
        <v>627</v>
      </c>
      <c r="C9788" t="s">
        <v>628</v>
      </c>
      <c r="D9788" s="8">
        <v>8283.9033203125</v>
      </c>
      <c r="E9788" s="3">
        <v>8.3262497042922434E-2</v>
      </c>
      <c r="F9788" s="3">
        <f t="shared" si="148"/>
        <v>0.10685261000037401</v>
      </c>
      <c r="G9788" s="3">
        <v>0.10685261000037401</v>
      </c>
      <c r="H9788" t="s">
        <v>159</v>
      </c>
      <c r="I9788" s="4" t="s">
        <v>2162</v>
      </c>
      <c r="J9788" s="4">
        <v>4510.9501953125</v>
      </c>
      <c r="K9788" s="4">
        <v>660.99400329589844</v>
      </c>
      <c r="L9788" s="4">
        <v>1152.6810302734375</v>
      </c>
      <c r="M9788" s="4">
        <v>200.39999389648437</v>
      </c>
      <c r="N9788" s="2">
        <v>0.67349748576337654</v>
      </c>
      <c r="O9788" s="2">
        <v>-0.50098786796950789</v>
      </c>
      <c r="P9788" s="2">
        <v>25.552954042171255</v>
      </c>
      <c r="Q9788" s="2">
        <v>4.4425228659081109</v>
      </c>
      <c r="R9788" s="2">
        <v>25.552954042171255</v>
      </c>
    </row>
    <row r="9789" spans="1:18" x14ac:dyDescent="0.25">
      <c r="A9789" s="7">
        <v>37986</v>
      </c>
      <c r="B9789" t="s">
        <v>1986</v>
      </c>
      <c r="C9789" t="s">
        <v>1987</v>
      </c>
      <c r="D9789" s="8">
        <v>16291.9384765625</v>
      </c>
      <c r="E9789" s="3">
        <v>0.16375221037431023</v>
      </c>
      <c r="F9789" s="3">
        <f t="shared" si="148"/>
        <v>0.13506963244621806</v>
      </c>
      <c r="G9789" s="3">
        <v>0.13506963244621806</v>
      </c>
      <c r="H9789" t="s">
        <v>29</v>
      </c>
      <c r="I9789" s="4" t="s">
        <v>2171</v>
      </c>
      <c r="J9789" s="4">
        <v>2367.9619140625</v>
      </c>
      <c r="K9789" s="4">
        <v>0</v>
      </c>
      <c r="L9789" s="4">
        <v>1164.0069580078125</v>
      </c>
      <c r="M9789" s="4">
        <v>84.05999755859375</v>
      </c>
      <c r="N9789" s="2">
        <v>0</v>
      </c>
      <c r="O9789" s="2">
        <v>-2.2943512019030359</v>
      </c>
      <c r="P9789" s="2">
        <v>49.156489852948269</v>
      </c>
      <c r="Q9789" s="2">
        <v>3.5498880729200391</v>
      </c>
      <c r="R9789" s="2">
        <v>49.156489852948269</v>
      </c>
    </row>
    <row r="9790" spans="1:18" x14ac:dyDescent="0.25">
      <c r="A9790" s="7">
        <v>37986</v>
      </c>
      <c r="B9790" t="s">
        <v>631</v>
      </c>
      <c r="C9790" t="s">
        <v>632</v>
      </c>
      <c r="D9790" s="8">
        <v>8389.0791015625</v>
      </c>
      <c r="E9790" s="3">
        <v>8.431963132330958E-2</v>
      </c>
      <c r="F9790" s="3">
        <f t="shared" si="148"/>
        <v>8.4528341610271673E-2</v>
      </c>
      <c r="G9790" s="3">
        <v>8.4528341610271673E-2</v>
      </c>
      <c r="H9790" t="s">
        <v>55</v>
      </c>
      <c r="I9790" s="4" t="s">
        <v>2166</v>
      </c>
      <c r="J9790" s="4">
        <v>12097</v>
      </c>
      <c r="K9790" s="4">
        <v>4036</v>
      </c>
      <c r="L9790" s="4">
        <v>564</v>
      </c>
      <c r="M9790" s="4">
        <v>600</v>
      </c>
      <c r="N9790" s="2">
        <v>2.1828015143320716</v>
      </c>
      <c r="O9790" s="2">
        <v>1.8777717685235262</v>
      </c>
      <c r="P9790" s="2">
        <v>4.6623129701578909</v>
      </c>
      <c r="Q9790" s="2">
        <v>4.9599074150615854</v>
      </c>
      <c r="R9790" s="2">
        <v>4.6623129701578909</v>
      </c>
    </row>
    <row r="9791" spans="1:18" x14ac:dyDescent="0.25">
      <c r="A9791" s="7">
        <v>37986</v>
      </c>
      <c r="B9791" t="s">
        <v>633</v>
      </c>
      <c r="C9791" t="s">
        <v>634</v>
      </c>
      <c r="D9791" s="8">
        <v>2187.617431640625</v>
      </c>
      <c r="E9791" s="3">
        <v>2.1988002864107771E-2</v>
      </c>
      <c r="F9791" s="3">
        <f t="shared" si="148"/>
        <v>2.8382798135007617E-2</v>
      </c>
      <c r="G9791" s="3">
        <v>2.8382798135007617E-2</v>
      </c>
      <c r="H9791" t="s">
        <v>159</v>
      </c>
      <c r="I9791" s="4" t="s">
        <v>2162</v>
      </c>
      <c r="J9791" s="4">
        <v>3024.139892578125</v>
      </c>
      <c r="K9791" s="4">
        <v>970.82597351074219</v>
      </c>
      <c r="L9791" s="4">
        <v>6.7560000419616699</v>
      </c>
      <c r="M9791" s="4">
        <v>199.30000305175781</v>
      </c>
      <c r="N9791" s="2">
        <v>2.064603200872257</v>
      </c>
      <c r="O9791" s="2">
        <v>2.0502355802148844</v>
      </c>
      <c r="P9791" s="2">
        <v>0.22340236503418093</v>
      </c>
      <c r="Q9791" s="2">
        <v>6.5903036939819453</v>
      </c>
      <c r="R9791" s="2">
        <v>0.22340236503418093</v>
      </c>
    </row>
    <row r="9792" spans="1:18" x14ac:dyDescent="0.25">
      <c r="A9792" s="7">
        <v>37986</v>
      </c>
      <c r="B9792" t="s">
        <v>1666</v>
      </c>
      <c r="C9792" t="s">
        <v>1667</v>
      </c>
      <c r="D9792" s="8">
        <v>8536.7607421875</v>
      </c>
      <c r="E9792" s="3">
        <v>8.5803997049268957E-2</v>
      </c>
      <c r="F9792" s="3">
        <f t="shared" si="148"/>
        <v>8.1218784660634702E-2</v>
      </c>
      <c r="G9792" s="3">
        <v>8.1218784660634702E-2</v>
      </c>
      <c r="H9792" t="s">
        <v>76</v>
      </c>
      <c r="I9792" s="4" t="s">
        <v>2162</v>
      </c>
      <c r="J9792" s="4">
        <v>30267.734375</v>
      </c>
      <c r="K9792" s="4">
        <v>18273.200439453125</v>
      </c>
      <c r="L9792" s="4">
        <v>1973.7039794921875</v>
      </c>
      <c r="M9792" s="4">
        <v>11.08899974822998</v>
      </c>
      <c r="N9792" s="2">
        <v>12.849899660361181</v>
      </c>
      <c r="O9792" s="2">
        <v>11.461971027948653</v>
      </c>
      <c r="P9792" s="2">
        <v>6.5208183573937806</v>
      </c>
      <c r="Q9792" s="2">
        <v>3.6636371955837806E-2</v>
      </c>
      <c r="R9792" s="2">
        <v>6.5208183573937806</v>
      </c>
    </row>
    <row r="9793" spans="1:18" x14ac:dyDescent="0.25">
      <c r="A9793" s="7">
        <v>37986</v>
      </c>
      <c r="B9793" t="s">
        <v>1474</v>
      </c>
      <c r="C9793" t="s">
        <v>1475</v>
      </c>
      <c r="D9793" s="8">
        <v>31750.1484375</v>
      </c>
      <c r="E9793" s="3">
        <v>0.31912451632643701</v>
      </c>
      <c r="F9793" s="3">
        <f t="shared" si="148"/>
        <v>0.31011118878991878</v>
      </c>
      <c r="G9793" s="3">
        <v>0.31011118878991878</v>
      </c>
      <c r="H9793" t="s">
        <v>73</v>
      </c>
      <c r="I9793" s="4" t="s">
        <v>2162</v>
      </c>
      <c r="J9793" s="4">
        <v>59113.35546875</v>
      </c>
      <c r="K9793" s="4">
        <v>13171.090942382812</v>
      </c>
      <c r="L9793" s="4">
        <v>5525.35107421875</v>
      </c>
      <c r="M9793" s="4"/>
      <c r="N9793" s="2">
        <v>2.1338627897391924</v>
      </c>
      <c r="O9793" s="2">
        <v>1.2386946439038977</v>
      </c>
      <c r="P9793" s="2">
        <v>9.3470435410145178</v>
      </c>
      <c r="Q9793" s="2" t="s">
        <v>39</v>
      </c>
      <c r="R9793" s="2">
        <v>9.3470435410145178</v>
      </c>
    </row>
    <row r="9794" spans="1:18" x14ac:dyDescent="0.25">
      <c r="A9794" s="7">
        <v>37986</v>
      </c>
      <c r="B9794" t="s">
        <v>2184</v>
      </c>
      <c r="C9794" t="s">
        <v>2185</v>
      </c>
      <c r="D9794" s="8">
        <v>4174.7373046875</v>
      </c>
      <c r="E9794" s="3">
        <v>4.1960780932123215E-2</v>
      </c>
      <c r="F9794" s="3">
        <f t="shared" si="148"/>
        <v>0</v>
      </c>
      <c r="G9794" s="3">
        <v>0</v>
      </c>
      <c r="H9794" t="s">
        <v>61</v>
      </c>
      <c r="I9794" s="4" t="s">
        <v>2164</v>
      </c>
      <c r="J9794" s="4">
        <v>2148.199951171875</v>
      </c>
      <c r="K9794" s="4">
        <v>619.60000610351562</v>
      </c>
      <c r="L9794" s="4">
        <v>25.100000381469727</v>
      </c>
      <c r="M9794" s="4">
        <v>91.599998474121094</v>
      </c>
      <c r="N9794" s="2">
        <v>1.6938218337344224</v>
      </c>
      <c r="O9794" s="2">
        <v>1.6252050999479917</v>
      </c>
      <c r="P9794" s="2">
        <v>1.1684201169345201</v>
      </c>
      <c r="Q9794" s="2">
        <v>4.2640350319416003</v>
      </c>
      <c r="R9794" s="2">
        <v>1.1684201169345201</v>
      </c>
    </row>
    <row r="9795" spans="1:18" x14ac:dyDescent="0.25">
      <c r="A9795" s="7">
        <v>37986</v>
      </c>
      <c r="B9795" t="s">
        <v>639</v>
      </c>
      <c r="C9795" t="s">
        <v>640</v>
      </c>
      <c r="D9795" s="8">
        <v>31513.341796875</v>
      </c>
      <c r="E9795" s="3">
        <v>0.31674434463051243</v>
      </c>
      <c r="F9795" s="3">
        <f t="shared" si="148"/>
        <v>0.26046075613217545</v>
      </c>
      <c r="G9795" s="3">
        <v>0.26046075613217545</v>
      </c>
      <c r="H9795" t="s">
        <v>517</v>
      </c>
      <c r="I9795" s="4" t="s">
        <v>2162</v>
      </c>
      <c r="J9795" s="4">
        <v>25525.099609375</v>
      </c>
      <c r="K9795" s="4">
        <v>9730.5</v>
      </c>
      <c r="L9795" s="4">
        <v>492.79998779296875</v>
      </c>
      <c r="M9795" s="4">
        <v>1307.4000244140625</v>
      </c>
      <c r="N9795" s="2">
        <v>2.1733934439156029</v>
      </c>
      <c r="O9795" s="2">
        <v>2.0633221975633163</v>
      </c>
      <c r="P9795" s="2">
        <v>1.930648637359168</v>
      </c>
      <c r="Q9795" s="2">
        <v>5.122017325777148</v>
      </c>
      <c r="R9795" s="2">
        <v>1.930648637359168</v>
      </c>
    </row>
    <row r="9796" spans="1:18" x14ac:dyDescent="0.25">
      <c r="A9796" s="7">
        <v>37986</v>
      </c>
      <c r="B9796" t="s">
        <v>645</v>
      </c>
      <c r="C9796" t="s">
        <v>646</v>
      </c>
      <c r="D9796" s="8">
        <v>13396.671875</v>
      </c>
      <c r="E9796" s="3">
        <v>0.13465154157968989</v>
      </c>
      <c r="F9796" s="3">
        <f t="shared" si="148"/>
        <v>0.14947404127962682</v>
      </c>
      <c r="G9796" s="3">
        <v>0.14947404127962682</v>
      </c>
      <c r="H9796" t="s">
        <v>222</v>
      </c>
      <c r="I9796" s="4" t="s">
        <v>2162</v>
      </c>
      <c r="J9796" s="4">
        <v>5394.06787109375</v>
      </c>
      <c r="K9796" s="4">
        <v>26.343999922275543</v>
      </c>
      <c r="L9796" s="4">
        <v>695.59100341796875</v>
      </c>
      <c r="M9796" s="4">
        <v>114.98400115966797</v>
      </c>
      <c r="N9796" s="2">
        <v>2.4355404347280299E-2</v>
      </c>
      <c r="O9796" s="2">
        <v>-0.61872841734108908</v>
      </c>
      <c r="P9796" s="2">
        <v>12.895481110750733</v>
      </c>
      <c r="Q9796" s="2">
        <v>2.1316750902571195</v>
      </c>
      <c r="R9796" s="2">
        <v>12.895481110750733</v>
      </c>
    </row>
    <row r="9797" spans="1:18" x14ac:dyDescent="0.25">
      <c r="A9797" s="7">
        <v>37986</v>
      </c>
      <c r="B9797" t="s">
        <v>1292</v>
      </c>
      <c r="C9797" t="s">
        <v>1293</v>
      </c>
      <c r="D9797" s="8">
        <v>9371.90625</v>
      </c>
      <c r="E9797" s="3">
        <v>9.4198143828377559E-2</v>
      </c>
      <c r="F9797" s="3">
        <f t="shared" si="148"/>
        <v>0.10041765946396115</v>
      </c>
      <c r="G9797" s="3">
        <v>0.10041765946396115</v>
      </c>
      <c r="H9797" t="s">
        <v>35</v>
      </c>
      <c r="I9797" s="4" t="s">
        <v>2172</v>
      </c>
      <c r="J9797" s="4">
        <v>16240.2001953125</v>
      </c>
      <c r="K9797" s="4">
        <v>1484.6000366210937</v>
      </c>
      <c r="L9797" s="4">
        <v>717.79998779296875</v>
      </c>
      <c r="M9797" s="4">
        <v>115</v>
      </c>
      <c r="N9797" s="2">
        <v>1.4270883081217414</v>
      </c>
      <c r="O9797" s="2">
        <v>0.73709508107003197</v>
      </c>
      <c r="P9797" s="2">
        <v>4.4198961783743984</v>
      </c>
      <c r="Q9797" s="2">
        <v>0.70811934961979772</v>
      </c>
      <c r="R9797" s="2">
        <v>4.4198961783743984</v>
      </c>
    </row>
    <row r="9798" spans="1:18" x14ac:dyDescent="0.25">
      <c r="A9798" s="7">
        <v>37986</v>
      </c>
      <c r="B9798" t="s">
        <v>651</v>
      </c>
      <c r="C9798" t="s">
        <v>652</v>
      </c>
      <c r="D9798" s="8">
        <v>5966.8681640625</v>
      </c>
      <c r="E9798" s="3">
        <v>5.9973701243898649E-2</v>
      </c>
      <c r="F9798" s="3">
        <f t="shared" si="148"/>
        <v>6.3075995396892667E-2</v>
      </c>
      <c r="G9798" s="3">
        <v>6.3075995396892667E-2</v>
      </c>
      <c r="H9798" t="s">
        <v>48</v>
      </c>
      <c r="I9798" s="4" t="s">
        <v>2162</v>
      </c>
      <c r="J9798" s="4">
        <v>12470</v>
      </c>
      <c r="K9798" s="4">
        <v>4238</v>
      </c>
      <c r="L9798" s="4">
        <v>225</v>
      </c>
      <c r="M9798" s="4">
        <v>393</v>
      </c>
      <c r="N9798" s="2">
        <v>4.8712643678160923</v>
      </c>
      <c r="O9798" s="2">
        <v>4.6126436781609197</v>
      </c>
      <c r="P9798" s="2">
        <v>1.8043303929430634</v>
      </c>
      <c r="Q9798" s="2">
        <v>3.1515637530072174</v>
      </c>
      <c r="R9798" s="2">
        <v>1.8043303929430634</v>
      </c>
    </row>
    <row r="9799" spans="1:18" x14ac:dyDescent="0.25">
      <c r="A9799" s="7">
        <v>37986</v>
      </c>
      <c r="B9799" t="s">
        <v>2186</v>
      </c>
      <c r="C9799" t="s">
        <v>2187</v>
      </c>
      <c r="D9799" s="8">
        <v>9187.701171875</v>
      </c>
      <c r="E9799" s="3">
        <v>9.2346676690287455E-2</v>
      </c>
      <c r="F9799" s="3">
        <f t="shared" si="148"/>
        <v>0</v>
      </c>
      <c r="G9799" s="3">
        <v>0</v>
      </c>
      <c r="H9799" t="s">
        <v>35</v>
      </c>
      <c r="I9799" s="4" t="s">
        <v>2162</v>
      </c>
      <c r="J9799" s="4">
        <v>10263</v>
      </c>
      <c r="K9799" s="4">
        <v>1396.0999755859375</v>
      </c>
      <c r="L9799" s="4">
        <v>698</v>
      </c>
      <c r="M9799" s="4">
        <v>124.90000152587891</v>
      </c>
      <c r="N9799" s="2">
        <v>1.2710305394709747</v>
      </c>
      <c r="O9799" s="2">
        <v>0.63556077937847499</v>
      </c>
      <c r="P9799" s="2">
        <v>6.8011302737990844</v>
      </c>
      <c r="Q9799" s="2">
        <v>1.2169930968126172</v>
      </c>
      <c r="R9799" s="2">
        <v>6.8011302737990844</v>
      </c>
    </row>
    <row r="9800" spans="1:18" x14ac:dyDescent="0.25">
      <c r="A9800" s="7">
        <v>37986</v>
      </c>
      <c r="B9800" t="s">
        <v>1988</v>
      </c>
      <c r="C9800" t="s">
        <v>1989</v>
      </c>
      <c r="D9800" s="8">
        <v>6282.4638671875</v>
      </c>
      <c r="E9800" s="3">
        <v>6.314579117326459E-2</v>
      </c>
      <c r="F9800" s="3">
        <f t="shared" si="148"/>
        <v>8.7030186812684637E-2</v>
      </c>
      <c r="G9800" s="3">
        <v>8.7030186812684637E-2</v>
      </c>
      <c r="H9800" t="s">
        <v>22</v>
      </c>
      <c r="I9800" s="4" t="s">
        <v>2162</v>
      </c>
      <c r="J9800" s="4">
        <v>2794.669921875</v>
      </c>
      <c r="K9800" s="4">
        <v>707.64997577667236</v>
      </c>
      <c r="L9800" s="4">
        <v>788.26702880859375</v>
      </c>
      <c r="M9800" s="4">
        <v>112.94000244140625</v>
      </c>
      <c r="N9800" s="2">
        <v>2.5374531339166957</v>
      </c>
      <c r="O9800" s="2">
        <v>-0.28907228271782659</v>
      </c>
      <c r="P9800" s="2">
        <v>28.206086974297474</v>
      </c>
      <c r="Q9800" s="2">
        <v>4.0412644640921505</v>
      </c>
      <c r="R9800" s="2">
        <v>28.206086974297474</v>
      </c>
    </row>
    <row r="9801" spans="1:18" x14ac:dyDescent="0.25">
      <c r="A9801" s="7">
        <v>37986</v>
      </c>
      <c r="B9801" t="s">
        <v>1160</v>
      </c>
      <c r="C9801" t="s">
        <v>1161</v>
      </c>
      <c r="D9801" s="8">
        <v>58918.52734375</v>
      </c>
      <c r="E9801" s="3">
        <v>0.59219712242456102</v>
      </c>
      <c r="F9801" s="3">
        <f t="shared" si="148"/>
        <v>0.70999440269562386</v>
      </c>
      <c r="G9801" s="3">
        <v>0.70999440269562386</v>
      </c>
      <c r="H9801" t="s">
        <v>35</v>
      </c>
      <c r="I9801" s="4" t="s">
        <v>2178</v>
      </c>
      <c r="J9801" s="4">
        <v>14110.7998046875</v>
      </c>
      <c r="K9801" s="4">
        <v>2359.2999511957169</v>
      </c>
      <c r="L9801" s="4">
        <v>1927.5</v>
      </c>
      <c r="M9801" s="4">
        <v>424.60000610351562</v>
      </c>
      <c r="N9801" s="2">
        <v>0.67254844674906411</v>
      </c>
      <c r="O9801" s="2">
        <v>0.12309006590527846</v>
      </c>
      <c r="P9801" s="2">
        <v>13.659750167809051</v>
      </c>
      <c r="Q9801" s="2">
        <v>3.0090428039554977</v>
      </c>
      <c r="R9801" s="2">
        <v>13.659750167809051</v>
      </c>
    </row>
    <row r="9802" spans="1:18" x14ac:dyDescent="0.25">
      <c r="A9802" s="7">
        <v>37986</v>
      </c>
      <c r="B9802" t="s">
        <v>655</v>
      </c>
      <c r="C9802" t="s">
        <v>656</v>
      </c>
      <c r="D9802" s="8">
        <v>13814.7490234375</v>
      </c>
      <c r="E9802" s="3">
        <v>0.13885368469863898</v>
      </c>
      <c r="F9802" s="3">
        <f t="shared" si="148"/>
        <v>0.14358603524399949</v>
      </c>
      <c r="G9802" s="3">
        <v>0.14358603524399949</v>
      </c>
      <c r="H9802" t="s">
        <v>73</v>
      </c>
      <c r="I9802" s="4" t="s">
        <v>2162</v>
      </c>
      <c r="J9802" s="4">
        <v>33983</v>
      </c>
      <c r="K9802" s="4">
        <v>6350</v>
      </c>
      <c r="L9802" s="4">
        <v>6080</v>
      </c>
      <c r="M9802" s="4"/>
      <c r="N9802" s="2">
        <v>3.5005512679162072</v>
      </c>
      <c r="O9802" s="2">
        <v>0.14884233737596472</v>
      </c>
      <c r="P9802" s="2">
        <v>17.891298590471706</v>
      </c>
      <c r="Q9802" s="2" t="s">
        <v>39</v>
      </c>
      <c r="R9802" s="2">
        <v>17.891298590471706</v>
      </c>
    </row>
    <row r="9803" spans="1:18" x14ac:dyDescent="0.25">
      <c r="A9803" s="7">
        <v>37986</v>
      </c>
      <c r="B9803" t="s">
        <v>659</v>
      </c>
      <c r="C9803" t="s">
        <v>660</v>
      </c>
      <c r="D9803" s="8">
        <v>102794.859375</v>
      </c>
      <c r="E9803" s="3">
        <v>1.0332033515832593</v>
      </c>
      <c r="F9803" s="3">
        <f t="shared" si="148"/>
        <v>1.6222006264445037</v>
      </c>
      <c r="G9803" s="3">
        <v>1.6222006264445037</v>
      </c>
      <c r="H9803" t="s">
        <v>22</v>
      </c>
      <c r="I9803" s="4" t="s">
        <v>2162</v>
      </c>
      <c r="J9803" s="4">
        <v>40587.5</v>
      </c>
      <c r="K9803" s="4">
        <v>6796</v>
      </c>
      <c r="L9803" s="4">
        <v>4173</v>
      </c>
      <c r="M9803" s="4">
        <v>1915.9000244140625</v>
      </c>
      <c r="N9803" s="2">
        <v>0.68194592060539505</v>
      </c>
      <c r="O9803" s="2">
        <v>0.26320543698468973</v>
      </c>
      <c r="P9803" s="2">
        <v>10.28149060671389</v>
      </c>
      <c r="Q9803" s="2">
        <v>4.7204189083192176</v>
      </c>
      <c r="R9803" s="2">
        <v>10.28149060671389</v>
      </c>
    </row>
    <row r="9804" spans="1:18" x14ac:dyDescent="0.25">
      <c r="A9804" s="7">
        <v>37986</v>
      </c>
      <c r="B9804" t="s">
        <v>1990</v>
      </c>
      <c r="C9804" t="s">
        <v>1991</v>
      </c>
      <c r="D9804" s="8">
        <v>4379.25390625</v>
      </c>
      <c r="E9804" s="3">
        <v>4.4016401606868587E-2</v>
      </c>
      <c r="F9804" s="3">
        <f t="shared" si="148"/>
        <v>3.1953773470324444E-2</v>
      </c>
      <c r="G9804" s="3">
        <v>3.1953773470324444E-2</v>
      </c>
      <c r="H9804" t="s">
        <v>136</v>
      </c>
      <c r="I9804" s="4" t="s">
        <v>2162</v>
      </c>
      <c r="J9804" s="4">
        <v>1970.510009765625</v>
      </c>
      <c r="K9804" s="4">
        <v>811.15899658203125</v>
      </c>
      <c r="L9804" s="4">
        <v>706.3599853515625</v>
      </c>
      <c r="M9804" s="4">
        <v>17.093000411987305</v>
      </c>
      <c r="N9804" s="2">
        <v>7.2846380460220663</v>
      </c>
      <c r="O9804" s="2">
        <v>0.94115070856859162</v>
      </c>
      <c r="P9804" s="2">
        <v>35.846556569158352</v>
      </c>
      <c r="Q9804" s="2">
        <v>0.86744042543688316</v>
      </c>
      <c r="R9804" s="2">
        <v>35.846556569158352</v>
      </c>
    </row>
    <row r="9805" spans="1:18" x14ac:dyDescent="0.25">
      <c r="A9805" s="7">
        <v>37986</v>
      </c>
      <c r="B9805" t="s">
        <v>661</v>
      </c>
      <c r="C9805" t="s">
        <v>662</v>
      </c>
      <c r="D9805" s="8">
        <v>2467.111572265625</v>
      </c>
      <c r="E9805" s="3">
        <v>2.4797231697119469E-2</v>
      </c>
      <c r="F9805" s="3">
        <f t="shared" si="148"/>
        <v>2.6025018268630296E-2</v>
      </c>
      <c r="G9805" s="3">
        <v>2.6025018268630296E-2</v>
      </c>
      <c r="H9805" t="s">
        <v>222</v>
      </c>
      <c r="I9805" s="4" t="s">
        <v>2171</v>
      </c>
      <c r="J9805" s="4">
        <v>1436.720947265625</v>
      </c>
      <c r="K9805" s="4">
        <v>375</v>
      </c>
      <c r="L9805" s="4">
        <v>22.294000625610352</v>
      </c>
      <c r="M9805" s="4">
        <v>26.645000457763672</v>
      </c>
      <c r="N9805" s="2">
        <v>1.7963039817633044</v>
      </c>
      <c r="O9805" s="2">
        <v>1.6895125095147245</v>
      </c>
      <c r="P9805" s="2">
        <v>1.5517279585879509</v>
      </c>
      <c r="Q9805" s="2">
        <v>1.8545703331238106</v>
      </c>
      <c r="R9805" s="2">
        <v>1.5517279585879509</v>
      </c>
    </row>
    <row r="9806" spans="1:18" x14ac:dyDescent="0.25">
      <c r="A9806" s="7">
        <v>37986</v>
      </c>
      <c r="B9806" t="s">
        <v>663</v>
      </c>
      <c r="C9806" t="s">
        <v>664</v>
      </c>
      <c r="D9806" s="8"/>
      <c r="E9806" s="3" t="s">
        <v>39</v>
      </c>
      <c r="F9806" s="3">
        <f t="shared" si="148"/>
        <v>0</v>
      </c>
      <c r="G9806" s="3">
        <v>0</v>
      </c>
      <c r="H9806" t="s">
        <v>73</v>
      </c>
      <c r="I9806" s="4" t="s">
        <v>2162</v>
      </c>
      <c r="J9806" s="4">
        <v>494518</v>
      </c>
      <c r="K9806" s="4">
        <v>276440</v>
      </c>
      <c r="L9806" s="4">
        <v>105356</v>
      </c>
      <c r="M9806" s="4">
        <v>102</v>
      </c>
      <c r="N9806" s="2">
        <v>20.203171819045529</v>
      </c>
      <c r="O9806" s="2">
        <v>12.503398377548784</v>
      </c>
      <c r="P9806" s="2">
        <v>21.304785670086833</v>
      </c>
      <c r="Q9806" s="2">
        <v>2.0626145054376183E-2</v>
      </c>
      <c r="R9806" s="2">
        <v>21.304785670086833</v>
      </c>
    </row>
    <row r="9807" spans="1:18" x14ac:dyDescent="0.25">
      <c r="A9807" s="7">
        <v>37986</v>
      </c>
      <c r="B9807" t="s">
        <v>1992</v>
      </c>
      <c r="C9807" t="s">
        <v>1993</v>
      </c>
      <c r="D9807" s="8">
        <v>25594.6875</v>
      </c>
      <c r="E9807" s="3">
        <v>0.25725524669726368</v>
      </c>
      <c r="F9807" s="3">
        <f t="shared" si="148"/>
        <v>0.24163771017559171</v>
      </c>
      <c r="G9807" s="3">
        <v>0.24163771017559171</v>
      </c>
      <c r="H9807" t="s">
        <v>76</v>
      </c>
      <c r="I9807" s="4" t="s">
        <v>2162</v>
      </c>
      <c r="J9807" s="4">
        <v>326841</v>
      </c>
      <c r="K9807" s="4">
        <v>9622</v>
      </c>
      <c r="L9807" s="4">
        <v>11101</v>
      </c>
      <c r="M9807" s="4">
        <v>0</v>
      </c>
      <c r="N9807" s="2">
        <v>2.8834282289481572</v>
      </c>
      <c r="O9807" s="2">
        <v>-0.44321246628708422</v>
      </c>
      <c r="P9807" s="2">
        <v>3.3964527094214008</v>
      </c>
      <c r="Q9807" s="2">
        <v>0</v>
      </c>
      <c r="R9807" s="2">
        <v>3.3964527094214008</v>
      </c>
    </row>
    <row r="9808" spans="1:18" x14ac:dyDescent="0.25">
      <c r="A9808" s="7">
        <v>37986</v>
      </c>
      <c r="B9808" t="s">
        <v>1670</v>
      </c>
      <c r="C9808" t="s">
        <v>1671</v>
      </c>
      <c r="D9808" s="8">
        <v>5605.62890625</v>
      </c>
      <c r="E9808" s="3">
        <v>5.6342842520372874E-2</v>
      </c>
      <c r="F9808" s="3">
        <f t="shared" si="148"/>
        <v>5.2955191739285729E-2</v>
      </c>
      <c r="G9808" s="3">
        <v>5.2955191739285729E-2</v>
      </c>
      <c r="H9808" t="s">
        <v>38</v>
      </c>
      <c r="I9808" s="4" t="s">
        <v>2162</v>
      </c>
      <c r="J9808" s="4">
        <v>5917.38720703125</v>
      </c>
      <c r="K9808" s="4">
        <v>599.67999267578125</v>
      </c>
      <c r="L9808" s="4">
        <v>212.48399353027344</v>
      </c>
      <c r="M9808" s="4">
        <v>0</v>
      </c>
      <c r="N9808" s="2">
        <v>0.96441034243627266</v>
      </c>
      <c r="O9808" s="2">
        <v>0.62269182011506974</v>
      </c>
      <c r="P9808" s="2">
        <v>3.5908414659394339</v>
      </c>
      <c r="Q9808" s="2">
        <v>0</v>
      </c>
      <c r="R9808" s="2">
        <v>3.5908414659394339</v>
      </c>
    </row>
    <row r="9809" spans="1:18" x14ac:dyDescent="0.25">
      <c r="A9809" s="7">
        <v>37986</v>
      </c>
      <c r="B9809" t="s">
        <v>1544</v>
      </c>
      <c r="C9809" t="s">
        <v>1545</v>
      </c>
      <c r="D9809" s="8">
        <v>8205.15625</v>
      </c>
      <c r="E9809" s="3">
        <v>8.2471000877949563E-2</v>
      </c>
      <c r="F9809" s="3">
        <f t="shared" si="148"/>
        <v>7.5204812779033653E-2</v>
      </c>
      <c r="G9809" s="3">
        <v>7.5204812779033653E-2</v>
      </c>
      <c r="H9809" t="s">
        <v>29</v>
      </c>
      <c r="I9809" s="4" t="s">
        <v>2170</v>
      </c>
      <c r="J9809" s="4">
        <v>7158.2001953125</v>
      </c>
      <c r="K9809" s="4">
        <v>1252.6999816894531</v>
      </c>
      <c r="L9809" s="4">
        <v>921.79998779296875</v>
      </c>
      <c r="M9809" s="4">
        <v>821.5</v>
      </c>
      <c r="N9809" s="2">
        <v>9.0317232101808571</v>
      </c>
      <c r="O9809" s="2">
        <v>2.3857245939231295</v>
      </c>
      <c r="P9809" s="2">
        <v>12.877538524231319</v>
      </c>
      <c r="Q9809" s="2">
        <v>11.476348489637854</v>
      </c>
      <c r="R9809" s="2">
        <v>12.877538524231319</v>
      </c>
    </row>
    <row r="9810" spans="1:18" x14ac:dyDescent="0.25">
      <c r="A9810" s="7">
        <v>37986</v>
      </c>
      <c r="B9810" t="s">
        <v>1546</v>
      </c>
      <c r="C9810" t="s">
        <v>1547</v>
      </c>
      <c r="D9810" s="8">
        <v>296073.1875</v>
      </c>
      <c r="E9810" s="3">
        <v>2.9758668040294576</v>
      </c>
      <c r="F9810" s="3">
        <f t="shared" si="148"/>
        <v>3.5273096760862788</v>
      </c>
      <c r="G9810" s="3">
        <v>3.5273096760862788</v>
      </c>
      <c r="H9810" t="s">
        <v>136</v>
      </c>
      <c r="I9810" s="4" t="s">
        <v>2171</v>
      </c>
      <c r="J9810" s="4">
        <v>79571</v>
      </c>
      <c r="K9810" s="4">
        <v>0</v>
      </c>
      <c r="L9810" s="4">
        <v>49048</v>
      </c>
      <c r="M9810" s="4">
        <v>891</v>
      </c>
      <c r="N9810" s="2">
        <v>0</v>
      </c>
      <c r="O9810" s="2">
        <v>-3.1994781474233527</v>
      </c>
      <c r="P9810" s="2">
        <v>61.640547435623525</v>
      </c>
      <c r="Q9810" s="2">
        <v>1.1197546844956077</v>
      </c>
      <c r="R9810" s="2">
        <v>61.640547435623525</v>
      </c>
    </row>
    <row r="9811" spans="1:18" x14ac:dyDescent="0.25">
      <c r="A9811" s="7">
        <v>37986</v>
      </c>
      <c r="B9811" t="s">
        <v>1294</v>
      </c>
      <c r="C9811" t="s">
        <v>1295</v>
      </c>
      <c r="D9811" s="8">
        <v>2101.141357421875</v>
      </c>
      <c r="E9811" s="3">
        <v>2.1118821562067829E-2</v>
      </c>
      <c r="F9811" s="3">
        <f t="shared" si="148"/>
        <v>2.0997902428607572E-2</v>
      </c>
      <c r="G9811" s="3">
        <v>2.0997902428607572E-2</v>
      </c>
      <c r="H9811" t="s">
        <v>22</v>
      </c>
      <c r="I9811" s="4" t="s">
        <v>2162</v>
      </c>
      <c r="J9811" s="4">
        <v>951.27301025390625</v>
      </c>
      <c r="K9811" s="4">
        <v>291</v>
      </c>
      <c r="L9811" s="4">
        <v>147.02699279785156</v>
      </c>
      <c r="M9811" s="4">
        <v>71.853996276855469</v>
      </c>
      <c r="N9811" s="2">
        <v>1.6881406883048022</v>
      </c>
      <c r="O9811" s="2">
        <v>0.83521199819775638</v>
      </c>
      <c r="P9811" s="2">
        <v>15.455814599281892</v>
      </c>
      <c r="Q9811" s="2">
        <v>7.5534568417616272</v>
      </c>
      <c r="R9811" s="2">
        <v>15.455814599281892</v>
      </c>
    </row>
    <row r="9812" spans="1:18" x14ac:dyDescent="0.25">
      <c r="A9812" s="7">
        <v>37986</v>
      </c>
      <c r="B9812" t="s">
        <v>1876</v>
      </c>
      <c r="C9812" t="s">
        <v>1877</v>
      </c>
      <c r="D9812" s="8">
        <v>6136.8349609375</v>
      </c>
      <c r="E9812" s="3">
        <v>6.1682057724532446E-2</v>
      </c>
      <c r="F9812" s="3">
        <f t="shared" si="148"/>
        <v>5.2777253142952563E-2</v>
      </c>
      <c r="G9812" s="3">
        <v>5.2777253142952563E-2</v>
      </c>
      <c r="H9812" t="s">
        <v>25</v>
      </c>
      <c r="I9812" s="4" t="s">
        <v>2171</v>
      </c>
      <c r="J9812" s="4">
        <v>2334.889892578125</v>
      </c>
      <c r="K9812" s="4">
        <v>22.955999851226807</v>
      </c>
      <c r="L9812" s="4">
        <v>350.21099853515625</v>
      </c>
      <c r="M9812" s="4">
        <v>171.1929931640625</v>
      </c>
      <c r="N9812" s="2">
        <v>6.1677845599950216E-2</v>
      </c>
      <c r="O9812" s="2">
        <v>-0.87926395763417919</v>
      </c>
      <c r="P9812" s="2">
        <v>14.999036984500469</v>
      </c>
      <c r="Q9812" s="2">
        <v>7.3319514426881867</v>
      </c>
      <c r="R9812" s="2">
        <v>14.999036984500469</v>
      </c>
    </row>
    <row r="9813" spans="1:18" x14ac:dyDescent="0.25">
      <c r="A9813" s="7">
        <v>37986</v>
      </c>
      <c r="B9813" t="s">
        <v>675</v>
      </c>
      <c r="C9813" t="s">
        <v>676</v>
      </c>
      <c r="D9813" s="8">
        <v>1971.4661865234375</v>
      </c>
      <c r="E9813" s="3">
        <v>1.9815441003895849E-2</v>
      </c>
      <c r="F9813" s="3">
        <f t="shared" si="148"/>
        <v>2.7380800769442545E-2</v>
      </c>
      <c r="G9813" s="3">
        <v>2.7380800769442545E-2</v>
      </c>
      <c r="H9813" t="s">
        <v>61</v>
      </c>
      <c r="I9813" s="4" t="s">
        <v>2162</v>
      </c>
      <c r="J9813" s="4">
        <v>4486.22607421875</v>
      </c>
      <c r="K9813" s="4">
        <v>1251.0030136108398</v>
      </c>
      <c r="L9813" s="4">
        <v>19.440000534057617</v>
      </c>
      <c r="M9813" s="4">
        <v>240.35499572753906</v>
      </c>
      <c r="N9813" s="2">
        <v>2.3318204248405978</v>
      </c>
      <c r="O9813" s="2">
        <v>2.2955850282739765</v>
      </c>
      <c r="P9813" s="2">
        <v>0.43332636858794454</v>
      </c>
      <c r="Q9813" s="2">
        <v>5.3576211218779353</v>
      </c>
      <c r="R9813" s="2">
        <v>0.43332636858794454</v>
      </c>
    </row>
    <row r="9814" spans="1:18" x14ac:dyDescent="0.25">
      <c r="A9814" s="7">
        <v>37986</v>
      </c>
      <c r="B9814" t="s">
        <v>2134</v>
      </c>
      <c r="C9814" t="s">
        <v>2135</v>
      </c>
      <c r="D9814" s="8">
        <v>7544.33154296875</v>
      </c>
      <c r="E9814" s="3">
        <v>7.5828973190329982E-2</v>
      </c>
      <c r="F9814" s="3">
        <f t="shared" si="148"/>
        <v>6.4215096516508127E-2</v>
      </c>
      <c r="G9814" s="3">
        <v>6.4215096516508127E-2</v>
      </c>
      <c r="H9814" t="s">
        <v>48</v>
      </c>
      <c r="I9814" s="4" t="s">
        <v>2170</v>
      </c>
      <c r="J9814" s="4">
        <v>9461</v>
      </c>
      <c r="K9814" s="4">
        <v>1527</v>
      </c>
      <c r="L9814" s="4">
        <v>511</v>
      </c>
      <c r="M9814" s="4">
        <v>206</v>
      </c>
      <c r="N9814" s="2">
        <v>1.3301393728222997</v>
      </c>
      <c r="O9814" s="2">
        <v>0.8850174216027874</v>
      </c>
      <c r="P9814" s="2">
        <v>5.4011203889652259</v>
      </c>
      <c r="Q9814" s="2">
        <v>2.1773596871366663</v>
      </c>
      <c r="R9814" s="2">
        <v>5.4011203889652259</v>
      </c>
    </row>
    <row r="9815" spans="1:18" x14ac:dyDescent="0.25">
      <c r="A9815" s="7">
        <v>37986</v>
      </c>
      <c r="B9815" t="s">
        <v>2084</v>
      </c>
      <c r="C9815" t="s">
        <v>2085</v>
      </c>
      <c r="D9815" s="8">
        <v>2371.767822265625</v>
      </c>
      <c r="E9815" s="3">
        <v>2.3838920331634258E-2</v>
      </c>
      <c r="F9815" s="3">
        <f t="shared" si="148"/>
        <v>1.5357925922727365E-2</v>
      </c>
      <c r="G9815" s="3">
        <v>1.5357925922727365E-2</v>
      </c>
      <c r="H9815" t="s">
        <v>136</v>
      </c>
      <c r="I9815" s="4" t="s">
        <v>2162</v>
      </c>
      <c r="J9815" s="4">
        <v>1122.279052734375</v>
      </c>
      <c r="K9815" s="4">
        <v>40.378999710083008</v>
      </c>
      <c r="L9815" s="4">
        <v>142.2550048828125</v>
      </c>
      <c r="M9815" s="4">
        <v>21.577999114990234</v>
      </c>
      <c r="N9815" s="2">
        <v>0.40068071087156915</v>
      </c>
      <c r="O9815" s="2">
        <v>-1.0109153388257868</v>
      </c>
      <c r="P9815" s="2">
        <v>12.675546650916768</v>
      </c>
      <c r="Q9815" s="2">
        <v>1.9226946330697836</v>
      </c>
      <c r="R9815" s="2">
        <v>12.675546650916768</v>
      </c>
    </row>
    <row r="9816" spans="1:18" x14ac:dyDescent="0.25">
      <c r="A9816" s="7">
        <v>37986</v>
      </c>
      <c r="B9816" t="s">
        <v>1994</v>
      </c>
      <c r="C9816" t="s">
        <v>1995</v>
      </c>
      <c r="D9816" s="8">
        <v>9009.83984375</v>
      </c>
      <c r="E9816" s="3">
        <v>9.0558971337577066E-2</v>
      </c>
      <c r="F9816" s="3">
        <f t="shared" si="148"/>
        <v>7.9615362067420661E-2</v>
      </c>
      <c r="G9816" s="3">
        <v>7.9615362067420661E-2</v>
      </c>
      <c r="H9816" t="s">
        <v>73</v>
      </c>
      <c r="I9816" s="4" t="s">
        <v>2162</v>
      </c>
      <c r="J9816" s="4">
        <v>941.4000244140625</v>
      </c>
      <c r="K9816" s="4">
        <v>302.49998784065247</v>
      </c>
      <c r="L9816" s="4">
        <v>269.10000610351562</v>
      </c>
      <c r="M9816" s="4">
        <v>17.899999618530273</v>
      </c>
      <c r="N9816" s="2">
        <v>0.43481383144008401</v>
      </c>
      <c r="O9816" s="2">
        <v>4.8009172274094257E-2</v>
      </c>
      <c r="P9816" s="2">
        <v>28.585085949090171</v>
      </c>
      <c r="Q9816" s="2">
        <v>1.9014233221070316</v>
      </c>
      <c r="R9816" s="2">
        <v>28.585085949090171</v>
      </c>
    </row>
    <row r="9817" spans="1:18" x14ac:dyDescent="0.25">
      <c r="A9817" s="7">
        <v>37986</v>
      </c>
      <c r="B9817" t="s">
        <v>1616</v>
      </c>
      <c r="C9817" t="s">
        <v>1617</v>
      </c>
      <c r="D9817" s="8">
        <v>62771.58984375</v>
      </c>
      <c r="E9817" s="3">
        <v>0.63092471165484465</v>
      </c>
      <c r="F9817" s="3">
        <f t="shared" si="148"/>
        <v>0.55304021089267674</v>
      </c>
      <c r="G9817" s="3">
        <v>0.55304021089267674</v>
      </c>
      <c r="H9817" t="s">
        <v>73</v>
      </c>
      <c r="I9817" s="4" t="s">
        <v>2164</v>
      </c>
      <c r="J9817" s="4">
        <v>602843</v>
      </c>
      <c r="K9817" s="4">
        <v>355928</v>
      </c>
      <c r="L9817" s="4">
        <v>136423</v>
      </c>
      <c r="M9817" s="4">
        <v>603</v>
      </c>
      <c r="N9817" s="2">
        <v>18.217217729552665</v>
      </c>
      <c r="O9817" s="2">
        <v>11.234773262360529</v>
      </c>
      <c r="P9817" s="2">
        <v>22.629938474859955</v>
      </c>
      <c r="Q9817" s="2">
        <v>0.10002604326499603</v>
      </c>
      <c r="R9817" s="2">
        <v>22.629938474859955</v>
      </c>
    </row>
    <row r="9818" spans="1:18" x14ac:dyDescent="0.25">
      <c r="A9818" s="7">
        <v>37986</v>
      </c>
      <c r="B9818" t="s">
        <v>681</v>
      </c>
      <c r="C9818" t="s">
        <v>682</v>
      </c>
      <c r="D9818" s="8">
        <v>33500.76953125</v>
      </c>
      <c r="E9818" s="3">
        <v>0.33672021704933469</v>
      </c>
      <c r="F9818" s="3">
        <f t="shared" si="148"/>
        <v>0.26256416642882352</v>
      </c>
      <c r="G9818" s="3">
        <v>0.26256416642882352</v>
      </c>
      <c r="H9818" t="s">
        <v>25</v>
      </c>
      <c r="I9818" s="4" t="s">
        <v>2162</v>
      </c>
      <c r="J9818" s="4">
        <v>32098</v>
      </c>
      <c r="K9818" s="4">
        <v>8057</v>
      </c>
      <c r="L9818" s="4">
        <v>8016</v>
      </c>
      <c r="M9818" s="4">
        <v>655</v>
      </c>
      <c r="N9818" s="2">
        <v>2.9202609641174337</v>
      </c>
      <c r="O9818" s="2">
        <v>1.4860456687205509E-2</v>
      </c>
      <c r="P9818" s="2">
        <v>24.973518599289676</v>
      </c>
      <c r="Q9818" s="2">
        <v>2.0406255841485454</v>
      </c>
      <c r="R9818" s="2">
        <v>24.973518599289676</v>
      </c>
    </row>
    <row r="9819" spans="1:18" x14ac:dyDescent="0.25">
      <c r="A9819" s="7">
        <v>37986</v>
      </c>
      <c r="B9819" t="s">
        <v>1996</v>
      </c>
      <c r="C9819" t="s">
        <v>1997</v>
      </c>
      <c r="D9819" s="8">
        <v>6083.40185546875</v>
      </c>
      <c r="E9819" s="3">
        <v>6.1144995229467237E-2</v>
      </c>
      <c r="F9819" s="3">
        <f t="shared" si="148"/>
        <v>6.514461803435638E-2</v>
      </c>
      <c r="G9819" s="3">
        <v>6.514461803435638E-2</v>
      </c>
      <c r="H9819" t="s">
        <v>58</v>
      </c>
      <c r="I9819" s="4" t="s">
        <v>2162</v>
      </c>
      <c r="J9819" s="4">
        <v>5602.69189453125</v>
      </c>
      <c r="K9819" s="4">
        <v>2284.93798828125</v>
      </c>
      <c r="L9819" s="4">
        <v>966.6729736328125</v>
      </c>
      <c r="M9819" s="4">
        <v>353.406005859375</v>
      </c>
      <c r="N9819" s="2">
        <v>5.2209611209737909</v>
      </c>
      <c r="O9819" s="2">
        <v>3.0121650670251214</v>
      </c>
      <c r="P9819" s="2">
        <v>17.253723599835563</v>
      </c>
      <c r="Q9819" s="2">
        <v>6.3077894075226988</v>
      </c>
      <c r="R9819" s="2">
        <v>17.253723599835563</v>
      </c>
    </row>
    <row r="9820" spans="1:18" x14ac:dyDescent="0.25">
      <c r="A9820" s="7">
        <v>37986</v>
      </c>
      <c r="B9820" t="s">
        <v>1548</v>
      </c>
      <c r="C9820" t="s">
        <v>1549</v>
      </c>
      <c r="D9820" s="8">
        <v>20614.138671875</v>
      </c>
      <c r="E9820" s="3">
        <v>0.20719515835013833</v>
      </c>
      <c r="F9820" s="3">
        <f t="shared" si="148"/>
        <v>0.21332699845095557</v>
      </c>
      <c r="G9820" s="3">
        <v>0.21332699845095557</v>
      </c>
      <c r="H9820" t="s">
        <v>38</v>
      </c>
      <c r="I9820" s="4" t="s">
        <v>2162</v>
      </c>
      <c r="J9820" s="4">
        <v>113933.4609375</v>
      </c>
      <c r="K9820" s="4">
        <v>36975.66845703125</v>
      </c>
      <c r="L9820" s="4">
        <v>3758.052978515625</v>
      </c>
      <c r="M9820" s="4"/>
      <c r="N9820" s="2">
        <v>8.0112064177527067</v>
      </c>
      <c r="O9820" s="2">
        <v>7.1969807554168037</v>
      </c>
      <c r="P9820" s="2">
        <v>3.2984629340604026</v>
      </c>
      <c r="Q9820" s="2" t="s">
        <v>39</v>
      </c>
      <c r="R9820" s="2">
        <v>3.2984629340604026</v>
      </c>
    </row>
    <row r="9821" spans="1:18" x14ac:dyDescent="0.25">
      <c r="A9821" s="7">
        <v>37986</v>
      </c>
      <c r="B9821" t="s">
        <v>693</v>
      </c>
      <c r="C9821" t="s">
        <v>694</v>
      </c>
      <c r="D9821" s="8">
        <v>7305.94384765625</v>
      </c>
      <c r="E9821" s="3">
        <v>7.3432910125789355E-2</v>
      </c>
      <c r="F9821" s="3">
        <f t="shared" si="148"/>
        <v>3.4657945393385035E-2</v>
      </c>
      <c r="G9821" s="3">
        <v>3.4657945393385035E-2</v>
      </c>
      <c r="H9821" t="s">
        <v>29</v>
      </c>
      <c r="I9821" s="4" t="s">
        <v>2177</v>
      </c>
      <c r="J9821" s="4">
        <v>2280.39990234375</v>
      </c>
      <c r="K9821" s="4">
        <v>22.100000381469727</v>
      </c>
      <c r="L9821" s="4">
        <v>782.20001220703125</v>
      </c>
      <c r="M9821" s="4">
        <v>215.30000305175781</v>
      </c>
      <c r="N9821" s="2">
        <v>3.7992092002233233E-2</v>
      </c>
      <c r="O9821" s="2">
        <v>-1.306687288765324</v>
      </c>
      <c r="P9821" s="2">
        <v>34.301001828806498</v>
      </c>
      <c r="Q9821" s="2">
        <v>9.4413266212858868</v>
      </c>
      <c r="R9821" s="2">
        <v>34.301001828806498</v>
      </c>
    </row>
    <row r="9822" spans="1:18" x14ac:dyDescent="0.25">
      <c r="A9822" s="7">
        <v>37986</v>
      </c>
      <c r="B9822" t="s">
        <v>695</v>
      </c>
      <c r="C9822" t="s">
        <v>696</v>
      </c>
      <c r="D9822" s="8">
        <v>3299.572998046875</v>
      </c>
      <c r="E9822" s="3">
        <v>3.3164400448654777E-2</v>
      </c>
      <c r="F9822" s="3">
        <f t="shared" si="148"/>
        <v>2.1166131573046764E-2</v>
      </c>
      <c r="G9822" s="3">
        <v>2.1166131573046764E-2</v>
      </c>
      <c r="H9822" t="s">
        <v>15</v>
      </c>
      <c r="I9822" s="4" t="s">
        <v>2163</v>
      </c>
      <c r="J9822" s="4">
        <v>6900</v>
      </c>
      <c r="K9822" s="4">
        <v>2610</v>
      </c>
      <c r="L9822" s="4">
        <v>525</v>
      </c>
      <c r="M9822" s="4">
        <v>206</v>
      </c>
      <c r="N9822" s="2">
        <v>10.1953125</v>
      </c>
      <c r="O9822" s="2">
        <v>8.14453125</v>
      </c>
      <c r="P9822" s="2">
        <v>7.608695652173914</v>
      </c>
      <c r="Q9822" s="2">
        <v>2.9855072463768115</v>
      </c>
      <c r="R9822" s="2">
        <v>7.608695652173914</v>
      </c>
    </row>
    <row r="9823" spans="1:18" x14ac:dyDescent="0.25">
      <c r="A9823" s="7">
        <v>37986</v>
      </c>
      <c r="B9823" t="s">
        <v>697</v>
      </c>
      <c r="C9823" t="s">
        <v>698</v>
      </c>
      <c r="D9823" s="8">
        <v>3670.47998046875</v>
      </c>
      <c r="E9823" s="3">
        <v>3.6892430621505184E-2</v>
      </c>
      <c r="F9823" s="3">
        <f t="shared" ref="F9823:F9886" si="149">IF(ISNUMBER(VLOOKUP($C9823,$C$9002:$E$9501,3,FALSE)),VLOOKUP($C9823,$C$9002:$E$9501,3,FALSE),0)</f>
        <v>2.9556222704491798E-2</v>
      </c>
      <c r="G9823" s="3">
        <v>2.9556222704491798E-2</v>
      </c>
      <c r="H9823" t="s">
        <v>25</v>
      </c>
      <c r="I9823" s="4" t="s">
        <v>2162</v>
      </c>
      <c r="J9823" s="4">
        <v>5480</v>
      </c>
      <c r="K9823" s="4">
        <v>310</v>
      </c>
      <c r="L9823" s="4">
        <v>689</v>
      </c>
      <c r="M9823" s="4">
        <v>159</v>
      </c>
      <c r="N9823" s="2">
        <v>0.69506726457399104</v>
      </c>
      <c r="O9823" s="2">
        <v>-0.84977578475336324</v>
      </c>
      <c r="P9823" s="2">
        <v>12.572992700729927</v>
      </c>
      <c r="Q9823" s="2">
        <v>2.9014598540145986</v>
      </c>
      <c r="R9823" s="2">
        <v>12.572992700729927</v>
      </c>
    </row>
    <row r="9824" spans="1:18" x14ac:dyDescent="0.25">
      <c r="A9824" s="7">
        <v>37986</v>
      </c>
      <c r="B9824" t="s">
        <v>1878</v>
      </c>
      <c r="C9824" t="s">
        <v>1879</v>
      </c>
      <c r="D9824" s="8">
        <v>7053.49658203125</v>
      </c>
      <c r="E9824" s="3">
        <v>7.0895532648669976E-2</v>
      </c>
      <c r="F9824" s="3">
        <f t="shared" si="149"/>
        <v>4.3004721745532187E-2</v>
      </c>
      <c r="G9824" s="3">
        <v>4.3004721745532187E-2</v>
      </c>
      <c r="H9824" t="s">
        <v>25</v>
      </c>
      <c r="I9824" s="4" t="s">
        <v>2178</v>
      </c>
      <c r="J9824" s="4">
        <v>1877.2659912109375</v>
      </c>
      <c r="K9824" s="4">
        <v>0</v>
      </c>
      <c r="L9824" s="4">
        <v>807.96502685546875</v>
      </c>
      <c r="M9824" s="4">
        <v>48.601001739501953</v>
      </c>
      <c r="N9824" s="2">
        <v>0</v>
      </c>
      <c r="O9824" s="2">
        <v>-3.604042374733504</v>
      </c>
      <c r="P9824" s="2">
        <v>43.039453686277454</v>
      </c>
      <c r="Q9824" s="2">
        <v>2.5889246365216305</v>
      </c>
      <c r="R9824" s="2">
        <v>43.039453686277454</v>
      </c>
    </row>
    <row r="9825" spans="1:18" x14ac:dyDescent="0.25">
      <c r="A9825" s="7">
        <v>37986</v>
      </c>
      <c r="B9825" t="s">
        <v>699</v>
      </c>
      <c r="C9825" t="s">
        <v>700</v>
      </c>
      <c r="D9825" s="8">
        <v>7118.27685546875</v>
      </c>
      <c r="E9825" s="3">
        <v>7.1546646877913067E-2</v>
      </c>
      <c r="F9825" s="3">
        <f t="shared" si="149"/>
        <v>8.8379895648658988E-2</v>
      </c>
      <c r="G9825" s="3">
        <v>8.8379895648658988E-2</v>
      </c>
      <c r="H9825" t="s">
        <v>222</v>
      </c>
      <c r="I9825" s="4" t="s">
        <v>2162</v>
      </c>
      <c r="J9825" s="4">
        <v>3804.739013671875</v>
      </c>
      <c r="K9825" s="4">
        <v>955.30197143554687</v>
      </c>
      <c r="L9825" s="4">
        <v>39.446998596191406</v>
      </c>
      <c r="M9825" s="4">
        <v>120.90000152587891</v>
      </c>
      <c r="N9825" s="2">
        <v>1.3966811876289895</v>
      </c>
      <c r="O9825" s="2">
        <v>1.3390084490655636</v>
      </c>
      <c r="P9825" s="2">
        <v>1.0367859255114038</v>
      </c>
      <c r="Q9825" s="2">
        <v>3.1776161542602313</v>
      </c>
      <c r="R9825" s="2">
        <v>1.0367859255114038</v>
      </c>
    </row>
    <row r="9826" spans="1:18" x14ac:dyDescent="0.25">
      <c r="A9826" s="7">
        <v>37986</v>
      </c>
      <c r="B9826" t="s">
        <v>1352</v>
      </c>
      <c r="C9826" t="s">
        <v>1353</v>
      </c>
      <c r="D9826" s="8">
        <v>6248.087890625</v>
      </c>
      <c r="E9826" s="3">
        <v>6.2800274146301654E-2</v>
      </c>
      <c r="F9826" s="3">
        <f t="shared" si="149"/>
        <v>0.10347495447878183</v>
      </c>
      <c r="G9826" s="3">
        <v>0.10347495447878183</v>
      </c>
      <c r="H9826" t="s">
        <v>159</v>
      </c>
      <c r="I9826" s="4" t="s">
        <v>2162</v>
      </c>
      <c r="J9826" s="4">
        <v>7480.7001953125</v>
      </c>
      <c r="K9826" s="4">
        <v>2904.0000991821289</v>
      </c>
      <c r="L9826" s="4">
        <v>144.39999389648437</v>
      </c>
      <c r="M9826" s="4">
        <v>300</v>
      </c>
      <c r="N9826" s="2">
        <v>2.8918542759222996</v>
      </c>
      <c r="O9826" s="2">
        <v>2.7480582271858314</v>
      </c>
      <c r="P9826" s="2">
        <v>1.930300508326309</v>
      </c>
      <c r="Q9826" s="2">
        <v>4.010319785145029</v>
      </c>
      <c r="R9826" s="2">
        <v>1.930300508326309</v>
      </c>
    </row>
    <row r="9827" spans="1:18" x14ac:dyDescent="0.25">
      <c r="A9827" s="7">
        <v>37986</v>
      </c>
      <c r="B9827" t="s">
        <v>701</v>
      </c>
      <c r="C9827" t="s">
        <v>702</v>
      </c>
      <c r="D9827" s="8">
        <v>18955.955078125</v>
      </c>
      <c r="E9827" s="3">
        <v>0.19052855792848791</v>
      </c>
      <c r="F9827" s="3">
        <f t="shared" si="149"/>
        <v>0.13053547262892196</v>
      </c>
      <c r="G9827" s="3">
        <v>0.13053547262892196</v>
      </c>
      <c r="H9827" t="s">
        <v>48</v>
      </c>
      <c r="I9827" s="4" t="s">
        <v>2162</v>
      </c>
      <c r="J9827" s="4">
        <v>11050.1728515625</v>
      </c>
      <c r="K9827" s="4">
        <v>1077.4989929199219</v>
      </c>
      <c r="L9827" s="4">
        <v>1458.7330322265625</v>
      </c>
      <c r="M9827" s="4">
        <v>504.53500366210938</v>
      </c>
      <c r="N9827" s="2">
        <v>0.91043354780283936</v>
      </c>
      <c r="O9827" s="2">
        <v>-0.32212397527033887</v>
      </c>
      <c r="P9827" s="2">
        <v>13.200997412635921</v>
      </c>
      <c r="Q9827" s="2">
        <v>4.5658562127448334</v>
      </c>
      <c r="R9827" s="2">
        <v>13.200997412635921</v>
      </c>
    </row>
    <row r="9828" spans="1:18" x14ac:dyDescent="0.25">
      <c r="A9828" s="7">
        <v>37986</v>
      </c>
      <c r="B9828" t="s">
        <v>1796</v>
      </c>
      <c r="C9828" t="s">
        <v>1797</v>
      </c>
      <c r="D9828" s="8">
        <v>29852.107421875</v>
      </c>
      <c r="E9828" s="3">
        <v>0.3000470804438487</v>
      </c>
      <c r="F9828" s="3">
        <f t="shared" si="149"/>
        <v>0.13669835288938528</v>
      </c>
      <c r="G9828" s="3">
        <v>0.13669835288938528</v>
      </c>
      <c r="H9828" t="s">
        <v>92</v>
      </c>
      <c r="I9828" s="4" t="s">
        <v>2162</v>
      </c>
      <c r="J9828" s="4">
        <v>20510</v>
      </c>
      <c r="K9828" s="4">
        <v>10212</v>
      </c>
      <c r="L9828" s="4">
        <v>1971</v>
      </c>
      <c r="M9828" s="4">
        <v>1716</v>
      </c>
      <c r="N9828" s="2">
        <v>2.4222011385199242</v>
      </c>
      <c r="O9828" s="2">
        <v>1.9546963946869069</v>
      </c>
      <c r="P9828" s="2">
        <v>9.6099463676255485</v>
      </c>
      <c r="Q9828" s="2">
        <v>8.3666504144319855</v>
      </c>
      <c r="R9828" s="2">
        <v>9.6099463676255485</v>
      </c>
    </row>
    <row r="9829" spans="1:18" x14ac:dyDescent="0.25">
      <c r="A9829" s="7">
        <v>37986</v>
      </c>
      <c r="B9829" t="s">
        <v>703</v>
      </c>
      <c r="C9829" t="s">
        <v>704</v>
      </c>
      <c r="D9829" s="8">
        <v>12033.8125</v>
      </c>
      <c r="E9829" s="3">
        <v>0.12095327998812705</v>
      </c>
      <c r="F9829" s="3">
        <f t="shared" si="149"/>
        <v>0.14004659187165999</v>
      </c>
      <c r="G9829" s="3">
        <v>0.14004659187165999</v>
      </c>
      <c r="H9829" t="s">
        <v>70</v>
      </c>
      <c r="I9829" s="4" t="s">
        <v>2162</v>
      </c>
      <c r="J9829" s="4">
        <v>26935</v>
      </c>
      <c r="K9829" s="4">
        <v>10010</v>
      </c>
      <c r="L9829" s="4">
        <v>129</v>
      </c>
      <c r="M9829" s="4">
        <v>1433</v>
      </c>
      <c r="N9829" s="2">
        <v>3.7974203338391503</v>
      </c>
      <c r="O9829" s="2">
        <v>3.748482549317147</v>
      </c>
      <c r="P9829" s="2">
        <v>0.4789307592351959</v>
      </c>
      <c r="Q9829" s="2">
        <v>5.3202153332095783</v>
      </c>
      <c r="R9829" s="2">
        <v>0.4789307592351959</v>
      </c>
    </row>
    <row r="9830" spans="1:18" x14ac:dyDescent="0.25">
      <c r="A9830" s="7">
        <v>37986</v>
      </c>
      <c r="B9830" t="s">
        <v>1354</v>
      </c>
      <c r="C9830" t="s">
        <v>1355</v>
      </c>
      <c r="D9830" s="8">
        <v>1498.9173583984375</v>
      </c>
      <c r="E9830" s="3">
        <v>1.5065796556945689E-2</v>
      </c>
      <c r="F9830" s="3">
        <f t="shared" si="149"/>
        <v>1.9113938518308178E-2</v>
      </c>
      <c r="G9830" s="3">
        <v>1.9113938518308178E-2</v>
      </c>
      <c r="H9830" t="s">
        <v>70</v>
      </c>
      <c r="I9830" s="4" t="s">
        <v>2162</v>
      </c>
      <c r="J9830" s="4">
        <v>3797.199951171875</v>
      </c>
      <c r="K9830" s="4">
        <v>1071.8999938964844</v>
      </c>
      <c r="L9830" s="4">
        <v>83.199996948242187</v>
      </c>
      <c r="M9830" s="4">
        <v>181.30000305175781</v>
      </c>
      <c r="N9830" s="2">
        <v>3.2198858923073241</v>
      </c>
      <c r="O9830" s="2">
        <v>2.9699609945192114</v>
      </c>
      <c r="P9830" s="2">
        <v>2.1910881180372233</v>
      </c>
      <c r="Q9830" s="2">
        <v>4.7745708780967888</v>
      </c>
      <c r="R9830" s="2">
        <v>2.1910881180372233</v>
      </c>
    </row>
    <row r="9831" spans="1:18" x14ac:dyDescent="0.25">
      <c r="A9831" s="7">
        <v>37986</v>
      </c>
      <c r="B9831" t="s">
        <v>1296</v>
      </c>
      <c r="C9831" t="s">
        <v>1297</v>
      </c>
      <c r="D9831" s="8">
        <v>11268.6533203125</v>
      </c>
      <c r="E9831" s="3">
        <v>0.11326257411280884</v>
      </c>
      <c r="F9831" s="3">
        <f t="shared" si="149"/>
        <v>9.4875037621167335E-2</v>
      </c>
      <c r="G9831" s="3">
        <v>9.4875037621167335E-2</v>
      </c>
      <c r="H9831" t="s">
        <v>159</v>
      </c>
      <c r="I9831" s="4" t="s">
        <v>2177</v>
      </c>
      <c r="J9831" s="4">
        <v>7891.60009765625</v>
      </c>
      <c r="K9831" s="4">
        <v>835.00003051757812</v>
      </c>
      <c r="L9831" s="4">
        <v>1228.800048828125</v>
      </c>
      <c r="M9831" s="4">
        <v>213.89999389648437</v>
      </c>
      <c r="N9831" s="2">
        <v>0.46035947074599642</v>
      </c>
      <c r="O9831" s="2">
        <v>-0.21711324716579231</v>
      </c>
      <c r="P9831" s="2">
        <v>15.570987298166186</v>
      </c>
      <c r="Q9831" s="2">
        <v>2.7104768519632816</v>
      </c>
      <c r="R9831" s="2">
        <v>15.570987298166186</v>
      </c>
    </row>
    <row r="9832" spans="1:18" x14ac:dyDescent="0.25">
      <c r="A9832" s="7">
        <v>37986</v>
      </c>
      <c r="B9832" t="s">
        <v>1998</v>
      </c>
      <c r="C9832" t="s">
        <v>1999</v>
      </c>
      <c r="D9832" s="8">
        <v>6069.21240234375</v>
      </c>
      <c r="E9832" s="3">
        <v>6.1002375349299878E-2</v>
      </c>
      <c r="F9832" s="3">
        <f t="shared" si="149"/>
        <v>6.8599768472172098E-2</v>
      </c>
      <c r="G9832" s="3">
        <v>6.8599768472172098E-2</v>
      </c>
      <c r="H9832" t="s">
        <v>70</v>
      </c>
      <c r="I9832" s="4" t="s">
        <v>2162</v>
      </c>
      <c r="J9832" s="4">
        <v>16623.80078125</v>
      </c>
      <c r="K9832" s="4">
        <v>6799.5997924804687</v>
      </c>
      <c r="L9832" s="4">
        <v>50.099998474121094</v>
      </c>
      <c r="M9832" s="4">
        <v>574.5999755859375</v>
      </c>
      <c r="N9832" s="2">
        <v>4.2147149238727089</v>
      </c>
      <c r="O9832" s="2">
        <v>4.1836605651311265</v>
      </c>
      <c r="P9832" s="2">
        <v>0.30137511350971513</v>
      </c>
      <c r="Q9832" s="2">
        <v>3.4564897832150958</v>
      </c>
      <c r="R9832" s="2">
        <v>0.30137511350971513</v>
      </c>
    </row>
    <row r="9833" spans="1:18" x14ac:dyDescent="0.25">
      <c r="A9833" s="7">
        <v>37986</v>
      </c>
      <c r="B9833" t="s">
        <v>2086</v>
      </c>
      <c r="C9833" t="s">
        <v>2087</v>
      </c>
      <c r="D9833" s="8">
        <v>4725.7509765625</v>
      </c>
      <c r="E9833" s="3">
        <v>4.749908485131614E-2</v>
      </c>
      <c r="F9833" s="3">
        <f t="shared" si="149"/>
        <v>5.9248792096834653E-2</v>
      </c>
      <c r="G9833" s="3">
        <v>5.9248792096834653E-2</v>
      </c>
      <c r="H9833" t="s">
        <v>58</v>
      </c>
      <c r="I9833" s="4" t="s">
        <v>2162</v>
      </c>
      <c r="J9833" s="4">
        <v>3189.633056640625</v>
      </c>
      <c r="K9833" s="4">
        <v>589.57298278808594</v>
      </c>
      <c r="L9833" s="4">
        <v>237.84300231933594</v>
      </c>
      <c r="M9833" s="4">
        <v>307.13400268554687</v>
      </c>
      <c r="N9833" s="2">
        <v>1.6117667204363646</v>
      </c>
      <c r="O9833" s="2">
        <v>0.96155470764343143</v>
      </c>
      <c r="P9833" s="2">
        <v>7.4567512342575286</v>
      </c>
      <c r="Q9833" s="2">
        <v>9.6291327946364333</v>
      </c>
      <c r="R9833" s="2">
        <v>7.4567512342575286</v>
      </c>
    </row>
    <row r="9834" spans="1:18" x14ac:dyDescent="0.25">
      <c r="A9834" s="7">
        <v>37986</v>
      </c>
      <c r="B9834" t="s">
        <v>1164</v>
      </c>
      <c r="C9834" t="s">
        <v>1165</v>
      </c>
      <c r="D9834" s="8">
        <v>4714.0205078125</v>
      </c>
      <c r="E9834" s="3">
        <v>4.7381180515420042E-2</v>
      </c>
      <c r="F9834" s="3">
        <f t="shared" si="149"/>
        <v>3.2786284587699575E-2</v>
      </c>
      <c r="G9834" s="3">
        <v>3.2786284587699575E-2</v>
      </c>
      <c r="H9834" t="s">
        <v>55</v>
      </c>
      <c r="I9834" s="4" t="s">
        <v>2166</v>
      </c>
      <c r="J9834" s="4">
        <v>4569.23291015625</v>
      </c>
      <c r="K9834" s="4">
        <v>1234.5290341377258</v>
      </c>
      <c r="L9834" s="4">
        <v>516.281005859375</v>
      </c>
      <c r="M9834" s="4">
        <v>258.31399536132813</v>
      </c>
      <c r="N9834" s="2">
        <v>1.6687876228859146</v>
      </c>
      <c r="O9834" s="2">
        <v>0.97089933619123481</v>
      </c>
      <c r="P9834" s="2">
        <v>11.299073958602827</v>
      </c>
      <c r="Q9834" s="2">
        <v>5.6533339499319766</v>
      </c>
      <c r="R9834" s="2">
        <v>11.299073958602827</v>
      </c>
    </row>
    <row r="9835" spans="1:18" x14ac:dyDescent="0.25">
      <c r="A9835" s="7">
        <v>37986</v>
      </c>
      <c r="B9835" t="s">
        <v>709</v>
      </c>
      <c r="C9835" t="s">
        <v>710</v>
      </c>
      <c r="D9835" s="8">
        <v>9233.4091796875</v>
      </c>
      <c r="E9835" s="3">
        <v>9.2806093310468699E-2</v>
      </c>
      <c r="F9835" s="3">
        <f t="shared" si="149"/>
        <v>9.8999447041192415E-2</v>
      </c>
      <c r="G9835" s="3">
        <v>9.8999447041192415E-2</v>
      </c>
      <c r="H9835" t="s">
        <v>101</v>
      </c>
      <c r="I9835" s="4" t="s">
        <v>2162</v>
      </c>
      <c r="J9835" s="4">
        <v>20596</v>
      </c>
      <c r="K9835" s="4">
        <v>7876</v>
      </c>
      <c r="L9835" s="4">
        <v>284</v>
      </c>
      <c r="M9835" s="4">
        <v>720</v>
      </c>
      <c r="N9835" s="2">
        <v>4.6769596199524939</v>
      </c>
      <c r="O9835" s="2">
        <v>4.5083135391923994</v>
      </c>
      <c r="P9835" s="2">
        <v>1.3789085259273646</v>
      </c>
      <c r="Q9835" s="2">
        <v>3.4958244319285301</v>
      </c>
      <c r="R9835" s="2">
        <v>1.3789085259273646</v>
      </c>
    </row>
    <row r="9836" spans="1:18" x14ac:dyDescent="0.25">
      <c r="A9836" s="7">
        <v>37986</v>
      </c>
      <c r="B9836" t="s">
        <v>2136</v>
      </c>
      <c r="C9836" t="s">
        <v>2137</v>
      </c>
      <c r="D9836" s="8">
        <v>6138.20654296875</v>
      </c>
      <c r="E9836" s="3">
        <v>6.16958436585789E-2</v>
      </c>
      <c r="F9836" s="3">
        <f t="shared" si="149"/>
        <v>6.9532685883671702E-2</v>
      </c>
      <c r="G9836" s="3">
        <v>6.9532685883671702E-2</v>
      </c>
      <c r="H9836" t="s">
        <v>38</v>
      </c>
      <c r="I9836" s="4" t="s">
        <v>2162</v>
      </c>
      <c r="J9836" s="4">
        <v>20961.640625</v>
      </c>
      <c r="K9836" s="4">
        <v>3956.8970947265625</v>
      </c>
      <c r="L9836" s="4">
        <v>531.3909912109375</v>
      </c>
      <c r="M9836" s="4"/>
      <c r="N9836" s="2">
        <v>5.8585284412408045</v>
      </c>
      <c r="O9836" s="2">
        <v>5.0717581106255851</v>
      </c>
      <c r="P9836" s="2">
        <v>2.5350639328162679</v>
      </c>
      <c r="Q9836" s="2" t="s">
        <v>39</v>
      </c>
      <c r="R9836" s="2">
        <v>2.5350639328162679</v>
      </c>
    </row>
    <row r="9837" spans="1:18" x14ac:dyDescent="0.25">
      <c r="A9837" s="7">
        <v>37986</v>
      </c>
      <c r="B9837" t="s">
        <v>1798</v>
      </c>
      <c r="C9837" t="s">
        <v>1799</v>
      </c>
      <c r="D9837" s="8">
        <v>10197.9833984375</v>
      </c>
      <c r="E9837" s="3">
        <v>0.10250114344938334</v>
      </c>
      <c r="F9837" s="3">
        <f t="shared" si="149"/>
        <v>9.8813545230021768E-2</v>
      </c>
      <c r="G9837" s="3">
        <v>9.8813545230021768E-2</v>
      </c>
      <c r="H9837" t="s">
        <v>73</v>
      </c>
      <c r="I9837" s="4" t="s">
        <v>2162</v>
      </c>
      <c r="J9837" s="4">
        <v>41450.19921875</v>
      </c>
      <c r="K9837" s="4">
        <v>9767.39990234375</v>
      </c>
      <c r="L9837" s="4">
        <v>11161</v>
      </c>
      <c r="M9837" s="4"/>
      <c r="N9837" s="2">
        <v>9.1798871262629227</v>
      </c>
      <c r="O9837" s="2">
        <v>-1.3097745278724153</v>
      </c>
      <c r="P9837" s="2">
        <v>26.926287956057209</v>
      </c>
      <c r="Q9837" s="2" t="s">
        <v>39</v>
      </c>
      <c r="R9837" s="2">
        <v>26.926287956057209</v>
      </c>
    </row>
    <row r="9838" spans="1:18" x14ac:dyDescent="0.25">
      <c r="A9838" s="7">
        <v>37986</v>
      </c>
      <c r="B9838" t="s">
        <v>1092</v>
      </c>
      <c r="C9838" t="s">
        <v>1093</v>
      </c>
      <c r="D9838" s="8">
        <v>18129.33203125</v>
      </c>
      <c r="E9838" s="3">
        <v>0.18222007141739172</v>
      </c>
      <c r="F9838" s="3">
        <f t="shared" si="149"/>
        <v>0.23419568089513179</v>
      </c>
      <c r="G9838" s="3">
        <v>0.23419568089513179</v>
      </c>
      <c r="H9838" t="s">
        <v>15</v>
      </c>
      <c r="I9838" s="4" t="s">
        <v>2162</v>
      </c>
      <c r="J9838" s="4">
        <v>33009</v>
      </c>
      <c r="K9838" s="4">
        <v>6231</v>
      </c>
      <c r="L9838" s="4">
        <v>342</v>
      </c>
      <c r="M9838" s="4">
        <v>635</v>
      </c>
      <c r="N9838" s="2">
        <v>2.8067567567567568</v>
      </c>
      <c r="O9838" s="2">
        <v>2.6527027027027028</v>
      </c>
      <c r="P9838" s="2">
        <v>1.0360810687994184</v>
      </c>
      <c r="Q9838" s="2">
        <v>1.9237177739404403</v>
      </c>
      <c r="R9838" s="2">
        <v>1.0360810687994184</v>
      </c>
    </row>
    <row r="9839" spans="1:18" x14ac:dyDescent="0.25">
      <c r="A9839" s="7">
        <v>37986</v>
      </c>
      <c r="B9839" t="s">
        <v>1448</v>
      </c>
      <c r="C9839" t="s">
        <v>1449</v>
      </c>
      <c r="D9839" s="8">
        <v>3932.17578125</v>
      </c>
      <c r="E9839" s="3">
        <v>3.9522766224923601E-2</v>
      </c>
      <c r="F9839" s="3">
        <f t="shared" si="149"/>
        <v>1.5532016878088589E-2</v>
      </c>
      <c r="G9839" s="3">
        <v>1.5532016878088589E-2</v>
      </c>
      <c r="H9839" t="s">
        <v>136</v>
      </c>
      <c r="I9839" s="4" t="s">
        <v>2163</v>
      </c>
      <c r="J9839" s="4">
        <v>1567.6529541015625</v>
      </c>
      <c r="K9839" s="4">
        <v>0</v>
      </c>
      <c r="L9839" s="4">
        <v>751.85198974609375</v>
      </c>
      <c r="M9839" s="4">
        <v>39.467998504638672</v>
      </c>
      <c r="N9839" s="2">
        <v>0</v>
      </c>
      <c r="O9839" s="2">
        <v>-9.6422187170112466</v>
      </c>
      <c r="P9839" s="2">
        <v>47.960359324362557</v>
      </c>
      <c r="Q9839" s="2">
        <v>2.5176489733506209</v>
      </c>
      <c r="R9839" s="2">
        <v>47.960359324362557</v>
      </c>
    </row>
    <row r="9840" spans="1:18" x14ac:dyDescent="0.25">
      <c r="A9840" s="7">
        <v>37986</v>
      </c>
      <c r="B9840" t="s">
        <v>2000</v>
      </c>
      <c r="C9840" t="s">
        <v>2001</v>
      </c>
      <c r="D9840" s="8">
        <v>6405.72900390625</v>
      </c>
      <c r="E9840" s="3">
        <v>6.4384743715887122E-2</v>
      </c>
      <c r="F9840" s="3">
        <f t="shared" si="149"/>
        <v>5.1242078665634343E-2</v>
      </c>
      <c r="G9840" s="3">
        <v>5.1242078665634343E-2</v>
      </c>
      <c r="H9840" t="s">
        <v>29</v>
      </c>
      <c r="I9840" s="4" t="s">
        <v>2162</v>
      </c>
      <c r="J9840" s="4">
        <v>2338.89990234375</v>
      </c>
      <c r="K9840" s="4">
        <v>13.02299976348877</v>
      </c>
      <c r="L9840" s="4">
        <v>1002.1320190429687</v>
      </c>
      <c r="M9840" s="4">
        <v>31.135000228881836</v>
      </c>
      <c r="N9840" s="2">
        <v>0.12962723573580734</v>
      </c>
      <c r="O9840" s="2">
        <v>-9.8453098624802813</v>
      </c>
      <c r="P9840" s="2">
        <v>42.846297870155055</v>
      </c>
      <c r="Q9840" s="2">
        <v>1.3311813899210596</v>
      </c>
      <c r="R9840" s="2">
        <v>42.846297870155055</v>
      </c>
    </row>
    <row r="9841" spans="1:18" x14ac:dyDescent="0.25">
      <c r="A9841" s="7">
        <v>37986</v>
      </c>
      <c r="B9841" t="s">
        <v>1094</v>
      </c>
      <c r="C9841" t="s">
        <v>1095</v>
      </c>
      <c r="D9841" s="8">
        <v>4384.2958984375</v>
      </c>
      <c r="E9841" s="3">
        <v>4.4067079269725029E-2</v>
      </c>
      <c r="F9841" s="3">
        <f t="shared" si="149"/>
        <v>4.120025601716075E-2</v>
      </c>
      <c r="G9841" s="3">
        <v>4.120025601716075E-2</v>
      </c>
      <c r="H9841" t="s">
        <v>48</v>
      </c>
      <c r="I9841" s="4" t="s">
        <v>2162</v>
      </c>
      <c r="J9841" s="4">
        <v>4492.35302734375</v>
      </c>
      <c r="K9841" s="4">
        <v>903.54998779296875</v>
      </c>
      <c r="L9841" s="4">
        <v>350.33200073242187</v>
      </c>
      <c r="M9841" s="4">
        <v>215.40800476074219</v>
      </c>
      <c r="N9841" s="2">
        <v>1.9305839373079647</v>
      </c>
      <c r="O9841" s="2">
        <v>1.1820416956207815</v>
      </c>
      <c r="P9841" s="2">
        <v>7.7984076184584072</v>
      </c>
      <c r="Q9841" s="2">
        <v>4.7949928122213752</v>
      </c>
      <c r="R9841" s="2">
        <v>7.7984076184584072</v>
      </c>
    </row>
    <row r="9842" spans="1:18" x14ac:dyDescent="0.25">
      <c r="A9842" s="7">
        <v>37986</v>
      </c>
      <c r="B9842" t="s">
        <v>2088</v>
      </c>
      <c r="C9842" t="s">
        <v>2089</v>
      </c>
      <c r="D9842" s="8">
        <v>3762.41357421875</v>
      </c>
      <c r="E9842" s="3">
        <v>3.7816466101130486E-2</v>
      </c>
      <c r="F9842" s="3">
        <f t="shared" si="149"/>
        <v>2.3156524036578939E-2</v>
      </c>
      <c r="G9842" s="3">
        <v>2.3156524036578939E-2</v>
      </c>
      <c r="H9842" t="s">
        <v>29</v>
      </c>
      <c r="I9842" s="4" t="s">
        <v>2166</v>
      </c>
      <c r="J9842" s="4">
        <v>1399.343994140625</v>
      </c>
      <c r="K9842" s="4">
        <v>4.8709998726844788</v>
      </c>
      <c r="L9842" s="4">
        <v>604.04302978515625</v>
      </c>
      <c r="M9842" s="4">
        <v>127.60399627685547</v>
      </c>
      <c r="N9842" s="2">
        <v>2.8795733782648422E-2</v>
      </c>
      <c r="O9842" s="2">
        <v>-3.5421060797236041</v>
      </c>
      <c r="P9842" s="2">
        <v>43.166157307597224</v>
      </c>
      <c r="Q9842" s="2">
        <v>9.1188440305716636</v>
      </c>
      <c r="R9842" s="2">
        <v>43.166157307597224</v>
      </c>
    </row>
    <row r="9843" spans="1:18" x14ac:dyDescent="0.25">
      <c r="A9843" s="7">
        <v>37986</v>
      </c>
      <c r="B9843" t="s">
        <v>721</v>
      </c>
      <c r="C9843" t="s">
        <v>722</v>
      </c>
      <c r="D9843" s="8">
        <v>16267.6796875</v>
      </c>
      <c r="E9843" s="3">
        <v>0.16350838240161666</v>
      </c>
      <c r="F9843" s="3">
        <f t="shared" si="149"/>
        <v>0.13685311840592143</v>
      </c>
      <c r="G9843" s="3">
        <v>0.13685311840592143</v>
      </c>
      <c r="H9843" t="s">
        <v>58</v>
      </c>
      <c r="I9843" s="4" t="s">
        <v>2162</v>
      </c>
      <c r="J9843" s="4">
        <v>18168</v>
      </c>
      <c r="K9843" s="4">
        <v>4495</v>
      </c>
      <c r="L9843" s="4">
        <v>683</v>
      </c>
      <c r="M9843" s="4">
        <v>1601</v>
      </c>
      <c r="N9843" s="2">
        <v>1.0499883204858678</v>
      </c>
      <c r="O9843" s="2">
        <v>0.89044615743985045</v>
      </c>
      <c r="P9843" s="2">
        <v>3.7593571114046673</v>
      </c>
      <c r="Q9843" s="2">
        <v>8.812197269925143</v>
      </c>
      <c r="R9843" s="2">
        <v>3.7593571114046673</v>
      </c>
    </row>
    <row r="9844" spans="1:18" x14ac:dyDescent="0.25">
      <c r="A9844" s="7">
        <v>37986</v>
      </c>
      <c r="B9844" t="s">
        <v>1880</v>
      </c>
      <c r="C9844" t="s">
        <v>1881</v>
      </c>
      <c r="D9844" s="8">
        <v>5232.5693359375</v>
      </c>
      <c r="E9844" s="3">
        <v>5.2593176430739338E-2</v>
      </c>
      <c r="F9844" s="3">
        <f t="shared" si="149"/>
        <v>5.8066017915563581E-2</v>
      </c>
      <c r="G9844" s="3">
        <v>5.8066017915563581E-2</v>
      </c>
      <c r="H9844" t="s">
        <v>55</v>
      </c>
      <c r="I9844" s="4" t="s">
        <v>2162</v>
      </c>
      <c r="J9844" s="4">
        <v>6145.2421875</v>
      </c>
      <c r="K9844" s="4">
        <v>842.21800231933594</v>
      </c>
      <c r="L9844" s="4">
        <v>891.12298583984375</v>
      </c>
      <c r="M9844" s="4">
        <v>211.94099426269531</v>
      </c>
      <c r="N9844" s="2">
        <v>1.1756959290327433</v>
      </c>
      <c r="O9844" s="2">
        <v>-6.8269010964068289E-2</v>
      </c>
      <c r="P9844" s="2">
        <v>14.50102304596671</v>
      </c>
      <c r="Q9844" s="2">
        <v>3.4488631659432918</v>
      </c>
      <c r="R9844" s="2">
        <v>14.50102304596671</v>
      </c>
    </row>
    <row r="9845" spans="1:18" x14ac:dyDescent="0.25">
      <c r="A9845" s="7">
        <v>37986</v>
      </c>
      <c r="B9845" t="s">
        <v>723</v>
      </c>
      <c r="C9845" t="s">
        <v>724</v>
      </c>
      <c r="D9845" s="8">
        <v>3581.689453125</v>
      </c>
      <c r="E9845" s="3">
        <v>3.5999986475969255E-2</v>
      </c>
      <c r="F9845" s="3">
        <f t="shared" si="149"/>
        <v>2.0364672631839519E-2</v>
      </c>
      <c r="G9845" s="3">
        <v>2.0364672631839519E-2</v>
      </c>
      <c r="H9845" t="s">
        <v>55</v>
      </c>
      <c r="I9845" s="4" t="s">
        <v>2162</v>
      </c>
      <c r="J9845" s="4">
        <v>7376.1591796875</v>
      </c>
      <c r="K9845" s="4">
        <v>2279.6668930053711</v>
      </c>
      <c r="L9845" s="4">
        <v>124.87899780273438</v>
      </c>
      <c r="M9845" s="4">
        <v>227.75999450683594</v>
      </c>
      <c r="N9845" s="2">
        <v>4.7186152757050088</v>
      </c>
      <c r="O9845" s="2">
        <v>4.4601319207663073</v>
      </c>
      <c r="P9845" s="2">
        <v>1.6930084446472728</v>
      </c>
      <c r="Q9845" s="2">
        <v>3.087785783338874</v>
      </c>
      <c r="R9845" s="2">
        <v>1.6930084446472728</v>
      </c>
    </row>
    <row r="9846" spans="1:18" x14ac:dyDescent="0.25">
      <c r="A9846" s="7">
        <v>37986</v>
      </c>
      <c r="B9846" t="s">
        <v>1724</v>
      </c>
      <c r="C9846" t="s">
        <v>1725</v>
      </c>
      <c r="D9846" s="8">
        <v>16592.787109375</v>
      </c>
      <c r="E9846" s="3">
        <v>0.16677607574686906</v>
      </c>
      <c r="F9846" s="3">
        <f t="shared" si="149"/>
        <v>0.15503356158770953</v>
      </c>
      <c r="G9846" s="3">
        <v>0.15503356158770953</v>
      </c>
      <c r="H9846" t="s">
        <v>222</v>
      </c>
      <c r="I9846" s="4" t="s">
        <v>2162</v>
      </c>
      <c r="J9846" s="4">
        <v>14499.4560546875</v>
      </c>
      <c r="K9846" s="4">
        <v>2591.3819694519043</v>
      </c>
      <c r="L9846" s="4">
        <v>1548.93505859375</v>
      </c>
      <c r="M9846" s="4">
        <v>141.10800170898437</v>
      </c>
      <c r="N9846" s="2">
        <v>2.0102741050400033</v>
      </c>
      <c r="O9846" s="2">
        <v>0.80868202969719949</v>
      </c>
      <c r="P9846" s="2">
        <v>10.682711494497738</v>
      </c>
      <c r="Q9846" s="2">
        <v>0.97319514040229005</v>
      </c>
      <c r="R9846" s="2">
        <v>10.682711494497738</v>
      </c>
    </row>
    <row r="9847" spans="1:18" x14ac:dyDescent="0.25">
      <c r="A9847" s="7">
        <v>37986</v>
      </c>
      <c r="B9847" t="s">
        <v>1358</v>
      </c>
      <c r="C9847" t="s">
        <v>1359</v>
      </c>
      <c r="D9847" s="8">
        <v>69160.9765625</v>
      </c>
      <c r="E9847" s="3">
        <v>0.69514519711989486</v>
      </c>
      <c r="F9847" s="3">
        <f t="shared" si="149"/>
        <v>0.72618766860860295</v>
      </c>
      <c r="G9847" s="3">
        <v>0.72618766860860295</v>
      </c>
      <c r="H9847" t="s">
        <v>136</v>
      </c>
      <c r="I9847" s="4" t="s">
        <v>2177</v>
      </c>
      <c r="J9847" s="4">
        <v>12763</v>
      </c>
      <c r="K9847" s="4">
        <v>172</v>
      </c>
      <c r="L9847" s="4">
        <v>8587</v>
      </c>
      <c r="M9847" s="4">
        <v>189</v>
      </c>
      <c r="N9847" s="2">
        <v>4.142382156673808E-2</v>
      </c>
      <c r="O9847" s="2">
        <v>-2.0266363865354706</v>
      </c>
      <c r="P9847" s="2">
        <v>67.280419963958309</v>
      </c>
      <c r="Q9847" s="2">
        <v>1.4808430619760244</v>
      </c>
      <c r="R9847" s="2">
        <v>67.280419963958309</v>
      </c>
    </row>
    <row r="9848" spans="1:18" x14ac:dyDescent="0.25">
      <c r="A9848" s="7">
        <v>37986</v>
      </c>
      <c r="B9848" t="s">
        <v>737</v>
      </c>
      <c r="C9848" t="s">
        <v>738</v>
      </c>
      <c r="D9848" s="8">
        <v>9931.9716796875</v>
      </c>
      <c r="E9848" s="3">
        <v>9.9827428041395092E-2</v>
      </c>
      <c r="F9848" s="3">
        <f t="shared" si="149"/>
        <v>6.8218468809602084E-2</v>
      </c>
      <c r="G9848" s="3">
        <v>6.8218468809602084E-2</v>
      </c>
      <c r="H9848" t="s">
        <v>15</v>
      </c>
      <c r="I9848" s="4" t="s">
        <v>2162</v>
      </c>
      <c r="J9848" s="4">
        <v>9939.599609375</v>
      </c>
      <c r="K9848" s="4">
        <v>3827.60009765625</v>
      </c>
      <c r="L9848" s="4">
        <v>1724.0999755859375</v>
      </c>
      <c r="M9848" s="4">
        <v>369.29998779296875</v>
      </c>
      <c r="N9848" s="2">
        <v>2.9812290870568865</v>
      </c>
      <c r="O9848" s="2">
        <v>1.6383675380256291</v>
      </c>
      <c r="P9848" s="2">
        <v>17.345768877448258</v>
      </c>
      <c r="Q9848" s="2">
        <v>3.7154412884463284</v>
      </c>
      <c r="R9848" s="2">
        <v>17.345768877448258</v>
      </c>
    </row>
    <row r="9849" spans="1:18" x14ac:dyDescent="0.25">
      <c r="A9849" s="7">
        <v>37986</v>
      </c>
      <c r="B9849" t="s">
        <v>1884</v>
      </c>
      <c r="C9849" t="s">
        <v>1885</v>
      </c>
      <c r="D9849" s="8">
        <v>3758.083740234375</v>
      </c>
      <c r="E9849" s="3">
        <v>3.7772946425033302E-2</v>
      </c>
      <c r="F9849" s="3">
        <f t="shared" si="149"/>
        <v>4.4206637551201314E-2</v>
      </c>
      <c r="G9849" s="3">
        <v>4.4206637551201314E-2</v>
      </c>
      <c r="H9849" t="s">
        <v>48</v>
      </c>
      <c r="I9849" s="4" t="s">
        <v>2162</v>
      </c>
      <c r="J9849" s="4">
        <v>3706</v>
      </c>
      <c r="K9849" s="4">
        <v>1341</v>
      </c>
      <c r="L9849" s="4">
        <v>140</v>
      </c>
      <c r="M9849" s="4">
        <v>112</v>
      </c>
      <c r="N9849" s="2">
        <v>2.1285714285714286</v>
      </c>
      <c r="O9849" s="2">
        <v>1.9063492063492065</v>
      </c>
      <c r="P9849" s="2">
        <v>3.7776578521316786</v>
      </c>
      <c r="Q9849" s="2">
        <v>3.0221262817053427</v>
      </c>
      <c r="R9849" s="2">
        <v>3.7776578521316786</v>
      </c>
    </row>
    <row r="9850" spans="1:18" x14ac:dyDescent="0.25">
      <c r="A9850" s="7">
        <v>37986</v>
      </c>
      <c r="B9850" t="s">
        <v>1234</v>
      </c>
      <c r="C9850" t="s">
        <v>1235</v>
      </c>
      <c r="D9850" s="8">
        <v>3373.201904296875</v>
      </c>
      <c r="E9850" s="3">
        <v>3.3904453338200448E-2</v>
      </c>
      <c r="F9850" s="3">
        <f t="shared" si="149"/>
        <v>2.6175401836156711E-2</v>
      </c>
      <c r="G9850" s="3">
        <v>2.6175401836156711E-2</v>
      </c>
      <c r="H9850" t="s">
        <v>15</v>
      </c>
      <c r="I9850" s="4" t="s">
        <v>2179</v>
      </c>
      <c r="J9850" s="4">
        <v>2016.7259521484375</v>
      </c>
      <c r="K9850" s="4">
        <v>553.66099548339844</v>
      </c>
      <c r="L9850" s="4">
        <v>149.75300598144531</v>
      </c>
      <c r="M9850" s="4">
        <v>62.169998168945313</v>
      </c>
      <c r="N9850" s="2">
        <v>1.8508610024299843</v>
      </c>
      <c r="O9850" s="2">
        <v>1.35024419714876</v>
      </c>
      <c r="P9850" s="2">
        <v>7.4255505970908935</v>
      </c>
      <c r="Q9850" s="2">
        <v>3.0827192015214071</v>
      </c>
      <c r="R9850" s="2">
        <v>7.4255505970908935</v>
      </c>
    </row>
    <row r="9851" spans="1:18" x14ac:dyDescent="0.25">
      <c r="A9851" s="7">
        <v>37986</v>
      </c>
      <c r="B9851" t="s">
        <v>1726</v>
      </c>
      <c r="C9851" t="s">
        <v>1727</v>
      </c>
      <c r="D9851" s="8">
        <v>1049.072265625</v>
      </c>
      <c r="E9851" s="3">
        <v>1.054435005297942E-2</v>
      </c>
      <c r="F9851" s="3">
        <f t="shared" si="149"/>
        <v>8.3993293641511525E-3</v>
      </c>
      <c r="G9851" s="3">
        <v>8.3993293641511525E-3</v>
      </c>
      <c r="H9851" t="s">
        <v>136</v>
      </c>
      <c r="I9851" s="4" t="s">
        <v>2165</v>
      </c>
      <c r="J9851" s="4">
        <v>577.69000244140625</v>
      </c>
      <c r="K9851" s="4">
        <v>0</v>
      </c>
      <c r="L9851" s="4">
        <v>205.31199645996094</v>
      </c>
      <c r="M9851" s="4">
        <v>20.823999404907227</v>
      </c>
      <c r="N9851" s="2">
        <v>0</v>
      </c>
      <c r="O9851" s="2">
        <v>13.481646544466434</v>
      </c>
      <c r="P9851" s="2">
        <v>35.540167839547344</v>
      </c>
      <c r="Q9851" s="2">
        <v>3.6047013652481126</v>
      </c>
      <c r="R9851" s="2">
        <v>35.540167839547344</v>
      </c>
    </row>
    <row r="9852" spans="1:18" x14ac:dyDescent="0.25">
      <c r="A9852" s="7">
        <v>37986</v>
      </c>
      <c r="B9852" t="s">
        <v>1096</v>
      </c>
      <c r="C9852" t="s">
        <v>1097</v>
      </c>
      <c r="D9852" s="8">
        <v>7055.09326171875</v>
      </c>
      <c r="E9852" s="3">
        <v>7.0911581066018484E-2</v>
      </c>
      <c r="F9852" s="3">
        <f t="shared" si="149"/>
        <v>6.9485280454498366E-2</v>
      </c>
      <c r="G9852" s="3">
        <v>6.9485280454498366E-2</v>
      </c>
      <c r="H9852" t="s">
        <v>15</v>
      </c>
      <c r="I9852" s="4" t="s">
        <v>2171</v>
      </c>
      <c r="J9852" s="4">
        <v>5985.6328125</v>
      </c>
      <c r="K9852" s="4">
        <v>1390.5669555664062</v>
      </c>
      <c r="L9852" s="4">
        <v>245.85000610351562</v>
      </c>
      <c r="M9852" s="4">
        <v>158.25999450683594</v>
      </c>
      <c r="N9852" s="2">
        <v>2.1142844230293272</v>
      </c>
      <c r="O9852" s="2">
        <v>1.7404823301307479</v>
      </c>
      <c r="P9852" s="2">
        <v>4.1073352443220159</v>
      </c>
      <c r="Q9852" s="2">
        <v>2.6439977102560688</v>
      </c>
      <c r="R9852" s="2">
        <v>4.1073352443220159</v>
      </c>
    </row>
    <row r="9853" spans="1:18" x14ac:dyDescent="0.25">
      <c r="A9853" s="7">
        <v>37986</v>
      </c>
      <c r="B9853" t="s">
        <v>1800</v>
      </c>
      <c r="C9853" t="s">
        <v>1801</v>
      </c>
      <c r="D9853" s="8">
        <v>14043.966796875</v>
      </c>
      <c r="E9853" s="3">
        <v>0.14115757978831575</v>
      </c>
      <c r="F9853" s="3">
        <f t="shared" si="149"/>
        <v>0.13397424800524088</v>
      </c>
      <c r="G9853" s="3">
        <v>0.13397424800524088</v>
      </c>
      <c r="H9853" t="s">
        <v>136</v>
      </c>
      <c r="I9853" s="4" t="s">
        <v>2177</v>
      </c>
      <c r="J9853" s="4">
        <v>3950.202880859375</v>
      </c>
      <c r="K9853" s="4">
        <v>0</v>
      </c>
      <c r="L9853" s="4">
        <v>523.84002685546875</v>
      </c>
      <c r="M9853" s="4">
        <v>50.562000274658203</v>
      </c>
      <c r="N9853" s="2">
        <v>0</v>
      </c>
      <c r="O9853" s="2">
        <v>-1.0709145996080864</v>
      </c>
      <c r="P9853" s="2">
        <v>13.261091712370638</v>
      </c>
      <c r="Q9853" s="2">
        <v>1.2799848969696042</v>
      </c>
      <c r="R9853" s="2">
        <v>13.261091712370638</v>
      </c>
    </row>
    <row r="9854" spans="1:18" x14ac:dyDescent="0.25">
      <c r="A9854" s="7">
        <v>37986</v>
      </c>
      <c r="B9854" t="s">
        <v>749</v>
      </c>
      <c r="C9854" t="s">
        <v>750</v>
      </c>
      <c r="D9854" s="8">
        <v>7175.09716796875</v>
      </c>
      <c r="E9854" s="3">
        <v>7.211775459351237E-2</v>
      </c>
      <c r="F9854" s="3">
        <f t="shared" si="149"/>
        <v>7.8782483321191532E-2</v>
      </c>
      <c r="G9854" s="3">
        <v>7.8782483321191532E-2</v>
      </c>
      <c r="H9854" t="s">
        <v>55</v>
      </c>
      <c r="I9854" s="4" t="s">
        <v>2166</v>
      </c>
      <c r="J9854" s="4">
        <v>18300</v>
      </c>
      <c r="K9854" s="4">
        <v>5374</v>
      </c>
      <c r="L9854" s="4">
        <v>2994</v>
      </c>
      <c r="M9854" s="4">
        <v>373</v>
      </c>
      <c r="N9854" s="2">
        <v>4.4597510373443985</v>
      </c>
      <c r="O9854" s="2">
        <v>1.9751037344398341</v>
      </c>
      <c r="P9854" s="2">
        <v>16.360655737704917</v>
      </c>
      <c r="Q9854" s="2">
        <v>2.0382513661202184</v>
      </c>
      <c r="R9854" s="2">
        <v>16.360655737704917</v>
      </c>
    </row>
    <row r="9855" spans="1:18" x14ac:dyDescent="0.25">
      <c r="A9855" s="7">
        <v>37986</v>
      </c>
      <c r="B9855" t="s">
        <v>753</v>
      </c>
      <c r="C9855" t="s">
        <v>754</v>
      </c>
      <c r="D9855" s="8">
        <v>1547.072021484375</v>
      </c>
      <c r="E9855" s="3">
        <v>1.5549804800132735E-2</v>
      </c>
      <c r="F9855" s="3">
        <f t="shared" si="149"/>
        <v>1.7543195949365535E-2</v>
      </c>
      <c r="G9855" s="3">
        <v>1.7543195949365535E-2</v>
      </c>
      <c r="H9855" t="s">
        <v>70</v>
      </c>
      <c r="I9855" s="4" t="s">
        <v>2165</v>
      </c>
      <c r="J9855" s="4">
        <v>2928.5380859375</v>
      </c>
      <c r="K9855" s="4">
        <v>952.29397583007812</v>
      </c>
      <c r="L9855" s="4">
        <v>33.008998870849609</v>
      </c>
      <c r="M9855" s="4">
        <v>187.1510009765625</v>
      </c>
      <c r="N9855" s="2">
        <v>3.1325252184953771</v>
      </c>
      <c r="O9855" s="2">
        <v>3.0239437047773143</v>
      </c>
      <c r="P9855" s="2">
        <v>1.1271493797316481</v>
      </c>
      <c r="Q9855" s="2">
        <v>6.3905947433376369</v>
      </c>
      <c r="R9855" s="2">
        <v>1.1271493797316481</v>
      </c>
    </row>
    <row r="9856" spans="1:18" x14ac:dyDescent="0.25">
      <c r="A9856" s="7">
        <v>37986</v>
      </c>
      <c r="B9856" t="s">
        <v>1802</v>
      </c>
      <c r="C9856" t="s">
        <v>1803</v>
      </c>
      <c r="D9856" s="8">
        <v>8296.8134765625</v>
      </c>
      <c r="E9856" s="3">
        <v>8.339225855811945E-2</v>
      </c>
      <c r="F9856" s="3">
        <f t="shared" si="149"/>
        <v>7.3091171184448842E-2</v>
      </c>
      <c r="G9856" s="3">
        <v>7.3091171184448842E-2</v>
      </c>
      <c r="H9856" t="s">
        <v>136</v>
      </c>
      <c r="I9856" s="4" t="s">
        <v>2162</v>
      </c>
      <c r="J9856" s="4">
        <v>4224.72802734375</v>
      </c>
      <c r="K9856" s="4">
        <v>0</v>
      </c>
      <c r="L9856" s="4">
        <v>1401.291015625</v>
      </c>
      <c r="M9856" s="4">
        <v>250.38200378417969</v>
      </c>
      <c r="N9856" s="2">
        <v>0</v>
      </c>
      <c r="O9856" s="2">
        <v>-4.5881688753758816</v>
      </c>
      <c r="P9856" s="2">
        <v>33.168786406022114</v>
      </c>
      <c r="Q9856" s="2">
        <v>5.9265827803264424</v>
      </c>
      <c r="R9856" s="2">
        <v>33.168786406022114</v>
      </c>
    </row>
    <row r="9857" spans="1:18" x14ac:dyDescent="0.25">
      <c r="A9857" s="7">
        <v>37986</v>
      </c>
      <c r="B9857" t="s">
        <v>2090</v>
      </c>
      <c r="C9857" t="s">
        <v>2091</v>
      </c>
      <c r="D9857" s="8">
        <v>6477.33837890625</v>
      </c>
      <c r="E9857" s="3">
        <v>6.5104498056762036E-2</v>
      </c>
      <c r="F9857" s="3">
        <f t="shared" si="149"/>
        <v>9.1977972707712602E-2</v>
      </c>
      <c r="G9857" s="3">
        <v>9.1977972707712602E-2</v>
      </c>
      <c r="H9857" t="s">
        <v>61</v>
      </c>
      <c r="I9857" s="4" t="s">
        <v>2162</v>
      </c>
      <c r="J9857" s="4">
        <v>11544</v>
      </c>
      <c r="K9857" s="4">
        <v>5740</v>
      </c>
      <c r="L9857" s="4">
        <v>1403</v>
      </c>
      <c r="M9857" s="4">
        <v>644</v>
      </c>
      <c r="N9857" s="2">
        <v>3.7664041994750654</v>
      </c>
      <c r="O9857" s="2">
        <v>2.8458005249343832</v>
      </c>
      <c r="P9857" s="2">
        <v>12.153499653499654</v>
      </c>
      <c r="Q9857" s="2">
        <v>5.5786555786555789</v>
      </c>
      <c r="R9857" s="2">
        <v>12.153499653499654</v>
      </c>
    </row>
    <row r="9858" spans="1:18" x14ac:dyDescent="0.25">
      <c r="A9858" s="7">
        <v>37986</v>
      </c>
      <c r="B9858" t="s">
        <v>757</v>
      </c>
      <c r="C9858" t="s">
        <v>758</v>
      </c>
      <c r="D9858" s="8">
        <v>80034.7421875</v>
      </c>
      <c r="E9858" s="3">
        <v>0.80443870806382023</v>
      </c>
      <c r="F9858" s="3">
        <f t="shared" si="149"/>
        <v>0.93048512915356441</v>
      </c>
      <c r="G9858" s="3">
        <v>0.93048512915356441</v>
      </c>
      <c r="H9858" t="s">
        <v>61</v>
      </c>
      <c r="I9858" s="4" t="s">
        <v>2162</v>
      </c>
      <c r="J9858" s="4">
        <v>25327</v>
      </c>
      <c r="K9858" s="4">
        <v>2293</v>
      </c>
      <c r="L9858" s="4">
        <v>2001</v>
      </c>
      <c r="M9858" s="4">
        <v>1345</v>
      </c>
      <c r="N9858" s="2">
        <v>0.37272431729518857</v>
      </c>
      <c r="O9858" s="2">
        <v>4.7464239271781533E-2</v>
      </c>
      <c r="P9858" s="2">
        <v>7.9006593753701591</v>
      </c>
      <c r="Q9858" s="2">
        <v>5.3105381608560034</v>
      </c>
      <c r="R9858" s="2">
        <v>7.9006593753701591</v>
      </c>
    </row>
    <row r="9859" spans="1:18" x14ac:dyDescent="0.25">
      <c r="A9859" s="7">
        <v>37986</v>
      </c>
      <c r="B9859" t="s">
        <v>1098</v>
      </c>
      <c r="C9859" t="s">
        <v>1099</v>
      </c>
      <c r="D9859" s="8">
        <v>2165.363525390625</v>
      </c>
      <c r="E9859" s="3">
        <v>2.176432620689828E-2</v>
      </c>
      <c r="F9859" s="3">
        <f t="shared" si="149"/>
        <v>1.3301361823224701E-2</v>
      </c>
      <c r="G9859" s="3">
        <v>1.3301361823224701E-2</v>
      </c>
      <c r="H9859" t="s">
        <v>22</v>
      </c>
      <c r="I9859" s="4" t="s">
        <v>2162</v>
      </c>
      <c r="J9859" s="4">
        <v>2607.718994140625</v>
      </c>
      <c r="K9859" s="4">
        <v>549.47400665283203</v>
      </c>
      <c r="L9859" s="4">
        <v>191.49899291992187</v>
      </c>
      <c r="M9859" s="4">
        <v>16.58799934387207</v>
      </c>
      <c r="N9859" s="2">
        <v>2.6015777149773291</v>
      </c>
      <c r="O9859" s="2">
        <v>1.6948933106396333</v>
      </c>
      <c r="P9859" s="2">
        <v>7.343544045589562</v>
      </c>
      <c r="Q9859" s="2">
        <v>0.6361114591389726</v>
      </c>
      <c r="R9859" s="2">
        <v>7.343544045589562</v>
      </c>
    </row>
    <row r="9860" spans="1:18" x14ac:dyDescent="0.25">
      <c r="A9860" s="7">
        <v>37986</v>
      </c>
      <c r="B9860" t="s">
        <v>759</v>
      </c>
      <c r="C9860" t="s">
        <v>760</v>
      </c>
      <c r="D9860" s="8">
        <v>269621.71875</v>
      </c>
      <c r="E9860" s="3">
        <v>2.7099999471363536</v>
      </c>
      <c r="F9860" s="3">
        <f t="shared" si="149"/>
        <v>2.4038991055034495</v>
      </c>
      <c r="G9860" s="3">
        <v>2.4038991055034495</v>
      </c>
      <c r="H9860" t="s">
        <v>22</v>
      </c>
      <c r="I9860" s="4" t="s">
        <v>2162</v>
      </c>
      <c r="J9860" s="4">
        <v>116775</v>
      </c>
      <c r="K9860" s="4">
        <v>14573</v>
      </c>
      <c r="L9860" s="4">
        <v>11952</v>
      </c>
      <c r="M9860" s="4">
        <v>2641</v>
      </c>
      <c r="N9860" s="2">
        <v>0.8511272047657984</v>
      </c>
      <c r="O9860" s="2">
        <v>0.1530779114589417</v>
      </c>
      <c r="P9860" s="2">
        <v>10.235067437379577</v>
      </c>
      <c r="Q9860" s="2">
        <v>2.2616142153714409</v>
      </c>
      <c r="R9860" s="2">
        <v>10.235067437379577</v>
      </c>
    </row>
    <row r="9861" spans="1:18" x14ac:dyDescent="0.25">
      <c r="A9861" s="7">
        <v>37986</v>
      </c>
      <c r="B9861" t="s">
        <v>761</v>
      </c>
      <c r="C9861" t="s">
        <v>762</v>
      </c>
      <c r="D9861" s="8">
        <v>11517.857421875</v>
      </c>
      <c r="E9861" s="3">
        <v>0.1157673541623965</v>
      </c>
      <c r="F9861" s="3">
        <f t="shared" si="149"/>
        <v>7.1784418845414671E-2</v>
      </c>
      <c r="G9861" s="3">
        <v>7.1784418845414671E-2</v>
      </c>
      <c r="H9861" t="s">
        <v>70</v>
      </c>
      <c r="I9861" s="4" t="s">
        <v>2162</v>
      </c>
      <c r="J9861" s="4">
        <v>30175</v>
      </c>
      <c r="K9861" s="4">
        <v>4921</v>
      </c>
      <c r="L9861" s="4">
        <v>4061</v>
      </c>
      <c r="M9861" s="4">
        <v>1698</v>
      </c>
      <c r="N9861" s="2">
        <v>1.3210738255033556</v>
      </c>
      <c r="O9861" s="2">
        <v>0.23087248322147652</v>
      </c>
      <c r="P9861" s="2">
        <v>13.458160729080365</v>
      </c>
      <c r="Q9861" s="2">
        <v>5.6271748135874065</v>
      </c>
      <c r="R9861" s="2">
        <v>13.458160729080365</v>
      </c>
    </row>
    <row r="9862" spans="1:18" x14ac:dyDescent="0.25">
      <c r="A9862" s="7">
        <v>37986</v>
      </c>
      <c r="B9862" t="s">
        <v>767</v>
      </c>
      <c r="C9862" t="s">
        <v>768</v>
      </c>
      <c r="D9862" s="8">
        <v>6794.8369140625</v>
      </c>
      <c r="E9862" s="3">
        <v>6.8295713577078143E-2</v>
      </c>
      <c r="F9862" s="3">
        <f t="shared" si="149"/>
        <v>3.5906475291541763E-2</v>
      </c>
      <c r="G9862" s="3">
        <v>3.5906475291541763E-2</v>
      </c>
      <c r="H9862" t="s">
        <v>48</v>
      </c>
      <c r="I9862" s="4" t="s">
        <v>2162</v>
      </c>
      <c r="J9862" s="4">
        <v>7272.89990234375</v>
      </c>
      <c r="K9862" s="4">
        <v>1959.0000305175781</v>
      </c>
      <c r="L9862" s="4">
        <v>683.79998779296875</v>
      </c>
      <c r="M9862" s="4">
        <v>151.39999389648437</v>
      </c>
      <c r="N9862" s="2">
        <v>2.9762989884317888</v>
      </c>
      <c r="O9862" s="2">
        <v>1.9374050730395702</v>
      </c>
      <c r="P9862" s="2">
        <v>9.4020266602680547</v>
      </c>
      <c r="Q9862" s="2">
        <v>2.08170050364222</v>
      </c>
      <c r="R9862" s="2">
        <v>9.4020266602680547</v>
      </c>
    </row>
    <row r="9863" spans="1:18" x14ac:dyDescent="0.25">
      <c r="A9863" s="7">
        <v>37986</v>
      </c>
      <c r="B9863" t="s">
        <v>1888</v>
      </c>
      <c r="C9863" t="s">
        <v>1889</v>
      </c>
      <c r="D9863" s="8">
        <v>3652.825439453125</v>
      </c>
      <c r="E9863" s="3">
        <v>3.671498273102785E-2</v>
      </c>
      <c r="F9863" s="3">
        <f t="shared" si="149"/>
        <v>3.9327595136372448E-2</v>
      </c>
      <c r="G9863" s="3">
        <v>3.9327595136372448E-2</v>
      </c>
      <c r="H9863" t="s">
        <v>70</v>
      </c>
      <c r="I9863" s="4" t="s">
        <v>2162</v>
      </c>
      <c r="J9863" s="4">
        <v>9536.3779296875</v>
      </c>
      <c r="K9863" s="4">
        <v>3409.2861022949219</v>
      </c>
      <c r="L9863" s="4">
        <v>228.77900695800781</v>
      </c>
      <c r="M9863" s="4">
        <v>722.91900634765625</v>
      </c>
      <c r="N9863" s="2">
        <v>3.7049565114322691</v>
      </c>
      <c r="O9863" s="2">
        <v>3.4563366402699409</v>
      </c>
      <c r="P9863" s="2">
        <v>2.3990136364646442</v>
      </c>
      <c r="Q9863" s="2">
        <v>7.5806455205298873</v>
      </c>
      <c r="R9863" s="2">
        <v>2.3990136364646442</v>
      </c>
    </row>
    <row r="9864" spans="1:18" x14ac:dyDescent="0.25">
      <c r="A9864" s="7">
        <v>37986</v>
      </c>
      <c r="B9864" t="s">
        <v>771</v>
      </c>
      <c r="C9864" t="s">
        <v>772</v>
      </c>
      <c r="D9864" s="8">
        <v>9488.669921875</v>
      </c>
      <c r="E9864" s="3">
        <v>9.5371749374977083E-2</v>
      </c>
      <c r="F9864" s="3">
        <f t="shared" si="149"/>
        <v>9.8583590266346485E-2</v>
      </c>
      <c r="G9864" s="3">
        <v>9.8583590266346485E-2</v>
      </c>
      <c r="H9864" t="s">
        <v>205</v>
      </c>
      <c r="I9864" s="4" t="s">
        <v>2162</v>
      </c>
      <c r="J9864" s="4">
        <v>8891.3876953125</v>
      </c>
      <c r="K9864" s="4">
        <v>3573.7839965820312</v>
      </c>
      <c r="L9864" s="4">
        <v>293.83999633789062</v>
      </c>
      <c r="M9864" s="4">
        <v>285.68099975585937</v>
      </c>
      <c r="N9864" s="2">
        <v>2.7893426621264465</v>
      </c>
      <c r="O9864" s="2">
        <v>2.5600001953158498</v>
      </c>
      <c r="P9864" s="2">
        <v>3.3047709357314581</v>
      </c>
      <c r="Q9864" s="2">
        <v>3.213008020181924</v>
      </c>
      <c r="R9864" s="2">
        <v>3.3047709357314581</v>
      </c>
    </row>
    <row r="9865" spans="1:18" x14ac:dyDescent="0.25">
      <c r="A9865" s="7">
        <v>37986</v>
      </c>
      <c r="B9865" t="s">
        <v>2138</v>
      </c>
      <c r="C9865" t="s">
        <v>2139</v>
      </c>
      <c r="D9865" s="8">
        <v>5572.19775390625</v>
      </c>
      <c r="E9865" s="3">
        <v>5.6006822033951027E-2</v>
      </c>
      <c r="F9865" s="3">
        <f t="shared" si="149"/>
        <v>5.5673028239919549E-2</v>
      </c>
      <c r="G9865" s="3">
        <v>5.5673028239919549E-2</v>
      </c>
      <c r="H9865" t="s">
        <v>528</v>
      </c>
      <c r="I9865" s="4" t="s">
        <v>2162</v>
      </c>
      <c r="J9865" s="4">
        <v>4387</v>
      </c>
      <c r="K9865" s="4">
        <v>2064</v>
      </c>
      <c r="L9865" s="4">
        <v>273</v>
      </c>
      <c r="M9865" s="4">
        <v>0</v>
      </c>
      <c r="N9865" s="2"/>
      <c r="O9865" s="2"/>
      <c r="P9865" s="2">
        <v>6.2229313881923867</v>
      </c>
      <c r="Q9865" s="2">
        <v>0</v>
      </c>
      <c r="R9865" s="2">
        <v>6.2229313881923867</v>
      </c>
    </row>
    <row r="9866" spans="1:18" x14ac:dyDescent="0.25">
      <c r="A9866" s="7">
        <v>37986</v>
      </c>
      <c r="B9866" t="s">
        <v>2092</v>
      </c>
      <c r="C9866" t="s">
        <v>2093</v>
      </c>
      <c r="D9866" s="8">
        <v>3472.63671875</v>
      </c>
      <c r="E9866" s="3">
        <v>3.4903884478839901E-2</v>
      </c>
      <c r="F9866" s="3">
        <f t="shared" si="149"/>
        <v>1.1867367841473495E-2</v>
      </c>
      <c r="G9866" s="3">
        <v>1.1867367841473495E-2</v>
      </c>
      <c r="H9866" t="s">
        <v>29</v>
      </c>
      <c r="I9866" s="4" t="s">
        <v>2162</v>
      </c>
      <c r="J9866" s="4">
        <v>552.95599365234375</v>
      </c>
      <c r="K9866" s="4">
        <v>175</v>
      </c>
      <c r="L9866" s="4">
        <v>411.92800903320312</v>
      </c>
      <c r="M9866" s="4">
        <v>11.651000022888184</v>
      </c>
      <c r="N9866" s="2">
        <v>8.6024675050824655</v>
      </c>
      <c r="O9866" s="2">
        <v>-11.646659992868656</v>
      </c>
      <c r="P9866" s="2">
        <v>74.495622393450674</v>
      </c>
      <c r="Q9866" s="2">
        <v>2.1070392864234755</v>
      </c>
      <c r="R9866" s="2">
        <v>74.495622393450674</v>
      </c>
    </row>
    <row r="9867" spans="1:18" x14ac:dyDescent="0.25">
      <c r="A9867" s="7">
        <v>37986</v>
      </c>
      <c r="B9867" t="s">
        <v>1302</v>
      </c>
      <c r="C9867" t="s">
        <v>1303</v>
      </c>
      <c r="D9867" s="8">
        <v>15174.603515625</v>
      </c>
      <c r="E9867" s="3">
        <v>0.15252174385584016</v>
      </c>
      <c r="F9867" s="3">
        <f t="shared" si="149"/>
        <v>0.15197422903669805</v>
      </c>
      <c r="G9867" s="3">
        <v>0.15197422903669805</v>
      </c>
      <c r="H9867" t="s">
        <v>38</v>
      </c>
      <c r="I9867" s="4" t="s">
        <v>2162</v>
      </c>
      <c r="J9867" s="4">
        <v>68168</v>
      </c>
      <c r="K9867" s="4">
        <v>11453</v>
      </c>
      <c r="L9867" s="4">
        <v>4845</v>
      </c>
      <c r="M9867" s="4"/>
      <c r="N9867" s="2">
        <v>4.2199705232129698</v>
      </c>
      <c r="O9867" s="2">
        <v>2.4347826086956523</v>
      </c>
      <c r="P9867" s="2">
        <v>7.1074404412627619</v>
      </c>
      <c r="Q9867" s="2" t="s">
        <v>39</v>
      </c>
      <c r="R9867" s="2">
        <v>7.1074404412627619</v>
      </c>
    </row>
    <row r="9868" spans="1:18" x14ac:dyDescent="0.25">
      <c r="A9868" s="7">
        <v>37986</v>
      </c>
      <c r="B9868" t="s">
        <v>2004</v>
      </c>
      <c r="C9868" t="s">
        <v>2005</v>
      </c>
      <c r="D9868" s="8">
        <v>901.79241943359375</v>
      </c>
      <c r="E9868" s="3">
        <v>9.0640228106364431E-3</v>
      </c>
      <c r="F9868" s="3">
        <f t="shared" si="149"/>
        <v>5.7823489577756701E-3</v>
      </c>
      <c r="G9868" s="3">
        <v>5.7823489577756701E-3</v>
      </c>
      <c r="H9868" t="s">
        <v>25</v>
      </c>
      <c r="I9868" s="4" t="s">
        <v>2162</v>
      </c>
      <c r="J9868" s="4">
        <v>349.87701416015625</v>
      </c>
      <c r="K9868" s="4">
        <v>11.178000450134277</v>
      </c>
      <c r="L9868" s="4">
        <v>99.507003784179688</v>
      </c>
      <c r="M9868" s="4">
        <v>7.3159999847412109</v>
      </c>
      <c r="N9868" s="2">
        <v>4.3225060319163751</v>
      </c>
      <c r="O9868" s="2">
        <v>-34.156614271740025</v>
      </c>
      <c r="P9868" s="2">
        <v>28.440566186674481</v>
      </c>
      <c r="Q9868" s="2">
        <v>2.0910204696648953</v>
      </c>
      <c r="R9868" s="2">
        <v>28.440566186674481</v>
      </c>
    </row>
    <row r="9869" spans="1:18" x14ac:dyDescent="0.25">
      <c r="A9869" s="7">
        <v>37986</v>
      </c>
      <c r="B9869" t="s">
        <v>777</v>
      </c>
      <c r="C9869" t="s">
        <v>778</v>
      </c>
      <c r="D9869" s="8">
        <v>10878.662109375</v>
      </c>
      <c r="E9869" s="3">
        <v>0.10934272609046079</v>
      </c>
      <c r="F9869" s="3">
        <f t="shared" si="149"/>
        <v>0.10843302775072423</v>
      </c>
      <c r="G9869" s="3">
        <v>0.10843302775072423</v>
      </c>
      <c r="H9869" t="s">
        <v>48</v>
      </c>
      <c r="I9869" s="4" t="s">
        <v>2162</v>
      </c>
      <c r="J9869" s="4">
        <v>8424</v>
      </c>
      <c r="K9869" s="4">
        <v>1666</v>
      </c>
      <c r="L9869" s="4">
        <v>499</v>
      </c>
      <c r="M9869" s="4">
        <v>217</v>
      </c>
      <c r="N9869" s="2">
        <v>1.1934097421203438</v>
      </c>
      <c r="O9869" s="2">
        <v>0.83595988538681953</v>
      </c>
      <c r="P9869" s="2">
        <v>5.9235517568850904</v>
      </c>
      <c r="Q9869" s="2">
        <v>2.5759734093067426</v>
      </c>
      <c r="R9869" s="2">
        <v>5.9235517568850904</v>
      </c>
    </row>
    <row r="9870" spans="1:18" x14ac:dyDescent="0.25">
      <c r="A9870" s="7">
        <v>37986</v>
      </c>
      <c r="B9870" t="s">
        <v>1618</v>
      </c>
      <c r="C9870" t="s">
        <v>1619</v>
      </c>
      <c r="D9870" s="8">
        <v>7758.05615234375</v>
      </c>
      <c r="E9870" s="3">
        <v>7.7977144646224558E-2</v>
      </c>
      <c r="F9870" s="3">
        <f t="shared" si="149"/>
        <v>7.1680087022849184E-2</v>
      </c>
      <c r="G9870" s="3">
        <v>7.1680087022849184E-2</v>
      </c>
      <c r="H9870" t="s">
        <v>70</v>
      </c>
      <c r="I9870" s="4" t="s">
        <v>2162</v>
      </c>
      <c r="J9870" s="4">
        <v>17123</v>
      </c>
      <c r="K9870" s="4">
        <v>8596</v>
      </c>
      <c r="L9870" s="4">
        <v>476</v>
      </c>
      <c r="M9870" s="4">
        <v>771</v>
      </c>
      <c r="N9870" s="2">
        <v>4.3217697335344392</v>
      </c>
      <c r="O9870" s="2">
        <v>4.0824534942181998</v>
      </c>
      <c r="P9870" s="2">
        <v>2.7798867020965954</v>
      </c>
      <c r="Q9870" s="2">
        <v>4.5027156456228461</v>
      </c>
      <c r="R9870" s="2">
        <v>2.7798867020965954</v>
      </c>
    </row>
    <row r="9871" spans="1:18" x14ac:dyDescent="0.25">
      <c r="A9871" s="7">
        <v>37986</v>
      </c>
      <c r="B9871" t="s">
        <v>1476</v>
      </c>
      <c r="C9871" t="s">
        <v>1477</v>
      </c>
      <c r="D9871" s="8">
        <v>12421.7236328125</v>
      </c>
      <c r="E9871" s="3">
        <v>0.12485222089796603</v>
      </c>
      <c r="F9871" s="3">
        <f t="shared" si="149"/>
        <v>0.11921534526061646</v>
      </c>
      <c r="G9871" s="3">
        <v>0.11921534526061646</v>
      </c>
      <c r="H9871" t="s">
        <v>48</v>
      </c>
      <c r="I9871" s="4" t="s">
        <v>2162</v>
      </c>
      <c r="J9871" s="4">
        <v>8305</v>
      </c>
      <c r="K9871" s="4">
        <v>2816</v>
      </c>
      <c r="L9871" s="4">
        <v>50</v>
      </c>
      <c r="M9871" s="4">
        <v>983</v>
      </c>
      <c r="N9871" s="2">
        <v>1.9501385041551247</v>
      </c>
      <c r="O9871" s="2">
        <v>1.9155124653739612</v>
      </c>
      <c r="P9871" s="2">
        <v>0.60204695966285371</v>
      </c>
      <c r="Q9871" s="2">
        <v>11.836243226971705</v>
      </c>
      <c r="R9871" s="2">
        <v>0.60204695966285371</v>
      </c>
    </row>
    <row r="9872" spans="1:18" x14ac:dyDescent="0.25">
      <c r="A9872" s="7">
        <v>37986</v>
      </c>
      <c r="B9872" t="s">
        <v>1890</v>
      </c>
      <c r="C9872" t="s">
        <v>1891</v>
      </c>
      <c r="D9872" s="8">
        <v>5903.54052734375</v>
      </c>
      <c r="E9872" s="3">
        <v>5.9337187639001664E-2</v>
      </c>
      <c r="F9872" s="3">
        <f t="shared" si="149"/>
        <v>4.2602862906627084E-2</v>
      </c>
      <c r="G9872" s="3">
        <v>4.2602862906627084E-2</v>
      </c>
      <c r="H9872" t="s">
        <v>73</v>
      </c>
      <c r="I9872" s="4" t="s">
        <v>2162</v>
      </c>
      <c r="J9872" s="4">
        <v>1546.5770263671875</v>
      </c>
      <c r="K9872" s="4">
        <v>0</v>
      </c>
      <c r="L9872" s="4">
        <v>236.53300476074219</v>
      </c>
      <c r="M9872" s="4">
        <v>31.742000579833984</v>
      </c>
      <c r="N9872" s="2">
        <v>0</v>
      </c>
      <c r="O9872" s="2">
        <v>-0.57644718991502164</v>
      </c>
      <c r="P9872" s="2">
        <v>15.293968598275598</v>
      </c>
      <c r="Q9872" s="2">
        <v>2.052403471580976</v>
      </c>
      <c r="R9872" s="2">
        <v>15.293968598275598</v>
      </c>
    </row>
    <row r="9873" spans="1:18" x14ac:dyDescent="0.25">
      <c r="A9873" s="7">
        <v>37986</v>
      </c>
      <c r="B9873" t="s">
        <v>2140</v>
      </c>
      <c r="C9873" t="s">
        <v>2141</v>
      </c>
      <c r="D9873" s="8">
        <v>10680.5517578125</v>
      </c>
      <c r="E9873" s="3">
        <v>0.10735149539602498</v>
      </c>
      <c r="F9873" s="3">
        <f t="shared" si="149"/>
        <v>0.12953208263540994</v>
      </c>
      <c r="G9873" s="3">
        <v>0.12953208263540994</v>
      </c>
      <c r="H9873" t="s">
        <v>76</v>
      </c>
      <c r="I9873" s="4" t="s">
        <v>2162</v>
      </c>
      <c r="J9873" s="4">
        <v>107754.3984375</v>
      </c>
      <c r="K9873" s="4">
        <v>4385.0999755859375</v>
      </c>
      <c r="L9873" s="4">
        <v>3975.699951171875</v>
      </c>
      <c r="M9873" s="4">
        <v>28.899999618530273</v>
      </c>
      <c r="N9873" s="2">
        <v>2.9924252098598889</v>
      </c>
      <c r="O9873" s="2">
        <v>0.27937765633500677</v>
      </c>
      <c r="P9873" s="2">
        <v>3.6895941222091935</v>
      </c>
      <c r="Q9873" s="2">
        <v>2.6820250530462501E-2</v>
      </c>
      <c r="R9873" s="2">
        <v>3.6895941222091935</v>
      </c>
    </row>
    <row r="9874" spans="1:18" x14ac:dyDescent="0.25">
      <c r="A9874" s="7">
        <v>37986</v>
      </c>
      <c r="B9874" t="s">
        <v>783</v>
      </c>
      <c r="C9874" t="s">
        <v>784</v>
      </c>
      <c r="D9874" s="8">
        <v>129517.09375</v>
      </c>
      <c r="E9874" s="3">
        <v>1.301791705961203</v>
      </c>
      <c r="F9874" s="3">
        <f t="shared" si="149"/>
        <v>1.4249249517828984</v>
      </c>
      <c r="G9874" s="3">
        <v>1.4249249517828984</v>
      </c>
      <c r="H9874" t="s">
        <v>42</v>
      </c>
      <c r="I9874" s="4" t="s">
        <v>2171</v>
      </c>
      <c r="J9874" s="4">
        <v>43706</v>
      </c>
      <c r="K9874" s="4">
        <v>13647</v>
      </c>
      <c r="L9874" s="4">
        <v>6212</v>
      </c>
      <c r="M9874" s="4">
        <v>1482</v>
      </c>
      <c r="N9874" s="2">
        <v>1.3245656604872367</v>
      </c>
      <c r="O9874" s="2">
        <v>0.72163447539551584</v>
      </c>
      <c r="P9874" s="2">
        <v>14.213151512378165</v>
      </c>
      <c r="Q9874" s="2">
        <v>3.3908387864366452</v>
      </c>
      <c r="R9874" s="2">
        <v>14.213151512378165</v>
      </c>
    </row>
    <row r="9875" spans="1:18" x14ac:dyDescent="0.25">
      <c r="A9875" s="7">
        <v>37986</v>
      </c>
      <c r="B9875" t="s">
        <v>1364</v>
      </c>
      <c r="C9875" t="s">
        <v>1365</v>
      </c>
      <c r="D9875" s="8">
        <v>11091.6416015625</v>
      </c>
      <c r="E9875" s="3">
        <v>0.11148340828492607</v>
      </c>
      <c r="F9875" s="3">
        <f t="shared" si="149"/>
        <v>0.13121183494831026</v>
      </c>
      <c r="G9875" s="3">
        <v>0.13121183494831026</v>
      </c>
      <c r="H9875" t="s">
        <v>70</v>
      </c>
      <c r="I9875" s="4" t="s">
        <v>2162</v>
      </c>
      <c r="J9875" s="4">
        <v>26202</v>
      </c>
      <c r="K9875" s="4">
        <v>10806</v>
      </c>
      <c r="L9875" s="4">
        <v>273</v>
      </c>
      <c r="M9875" s="4">
        <v>1135</v>
      </c>
      <c r="N9875" s="2">
        <v>4.4671351798263741</v>
      </c>
      <c r="O9875" s="2">
        <v>4.3542786275320378</v>
      </c>
      <c r="P9875" s="2">
        <v>1.0419051980764826</v>
      </c>
      <c r="Q9875" s="2">
        <v>4.3317304022593692</v>
      </c>
      <c r="R9875" s="2">
        <v>1.0419051980764826</v>
      </c>
    </row>
    <row r="9876" spans="1:18" x14ac:dyDescent="0.25">
      <c r="A9876" s="7">
        <v>37986</v>
      </c>
      <c r="B9876" t="s">
        <v>1728</v>
      </c>
      <c r="C9876" t="s">
        <v>1729</v>
      </c>
      <c r="D9876" s="8">
        <v>18055.2734375</v>
      </c>
      <c r="E9876" s="3">
        <v>0.18147569968770336</v>
      </c>
      <c r="F9876" s="3">
        <f t="shared" si="149"/>
        <v>0.1379195660943906</v>
      </c>
      <c r="G9876" s="3">
        <v>0.1379195660943906</v>
      </c>
      <c r="H9876" t="s">
        <v>76</v>
      </c>
      <c r="I9876" s="4" t="s">
        <v>2162</v>
      </c>
      <c r="J9876" s="4">
        <v>16281.5</v>
      </c>
      <c r="K9876" s="4">
        <v>1489.800048828125</v>
      </c>
      <c r="L9876" s="4">
        <v>1289.4000244140625</v>
      </c>
      <c r="M9876" s="4">
        <v>171.10000610351562</v>
      </c>
      <c r="N9876" s="2">
        <v>0.72868674435222547</v>
      </c>
      <c r="O9876" s="2">
        <v>9.8019087509935196E-2</v>
      </c>
      <c r="P9876" s="2">
        <v>7.919417894015063</v>
      </c>
      <c r="Q9876" s="2">
        <v>1.0508860123668926</v>
      </c>
      <c r="R9876" s="2">
        <v>7.919417894015063</v>
      </c>
    </row>
    <row r="9877" spans="1:18" x14ac:dyDescent="0.25">
      <c r="A9877" s="7">
        <v>37986</v>
      </c>
      <c r="B9877" t="s">
        <v>2188</v>
      </c>
      <c r="C9877" t="s">
        <v>2189</v>
      </c>
      <c r="D9877" s="8">
        <v>5773.69677734375</v>
      </c>
      <c r="E9877" s="3">
        <v>5.8032112672239608E-2</v>
      </c>
      <c r="F9877" s="3">
        <f t="shared" si="149"/>
        <v>0</v>
      </c>
      <c r="G9877" s="3">
        <v>0</v>
      </c>
      <c r="H9877" t="s">
        <v>528</v>
      </c>
      <c r="I9877" s="4" t="s">
        <v>2162</v>
      </c>
      <c r="J9877" s="4">
        <v>6369.2021484375</v>
      </c>
      <c r="K9877" s="4">
        <v>2990.6690063476562</v>
      </c>
      <c r="L9877" s="4">
        <v>331.50299072265625</v>
      </c>
      <c r="M9877" s="4">
        <v>0</v>
      </c>
      <c r="N9877" s="2"/>
      <c r="O9877" s="2"/>
      <c r="P9877" s="2">
        <v>5.2047804889342526</v>
      </c>
      <c r="Q9877" s="2">
        <v>0</v>
      </c>
      <c r="R9877" s="2">
        <v>5.2047804889342526</v>
      </c>
    </row>
    <row r="9878" spans="1:18" x14ac:dyDescent="0.25">
      <c r="A9878" s="7">
        <v>37986</v>
      </c>
      <c r="B9878" t="s">
        <v>1730</v>
      </c>
      <c r="C9878" t="s">
        <v>1731</v>
      </c>
      <c r="D9878" s="8">
        <v>3378.265625</v>
      </c>
      <c r="E9878" s="3">
        <v>3.3955349396950468E-2</v>
      </c>
      <c r="F9878" s="3">
        <f t="shared" si="149"/>
        <v>2.3938459704789687E-2</v>
      </c>
      <c r="G9878" s="3">
        <v>2.3938459704789687E-2</v>
      </c>
      <c r="H9878" t="s">
        <v>73</v>
      </c>
      <c r="I9878" s="4" t="s">
        <v>2162</v>
      </c>
      <c r="J9878" s="4">
        <v>14275.3466796875</v>
      </c>
      <c r="K9878" s="4">
        <v>1272.3489990234375</v>
      </c>
      <c r="L9878" s="4">
        <v>3779.742919921875</v>
      </c>
      <c r="M9878" s="4"/>
      <c r="N9878" s="2">
        <v>1.2191256518697049</v>
      </c>
      <c r="O9878" s="2">
        <v>-2.4025076851207032</v>
      </c>
      <c r="P9878" s="2">
        <v>26.477415958661798</v>
      </c>
      <c r="Q9878" s="2" t="s">
        <v>39</v>
      </c>
      <c r="R9878" s="2">
        <v>26.477415958661798</v>
      </c>
    </row>
    <row r="9879" spans="1:18" x14ac:dyDescent="0.25">
      <c r="A9879" s="7">
        <v>37986</v>
      </c>
      <c r="B9879" t="s">
        <v>2142</v>
      </c>
      <c r="C9879" t="s">
        <v>2143</v>
      </c>
      <c r="D9879" s="8">
        <v>22493.14453125</v>
      </c>
      <c r="E9879" s="3">
        <v>0.22608126961440439</v>
      </c>
      <c r="F9879" s="3">
        <f t="shared" si="149"/>
        <v>0.22930265300635716</v>
      </c>
      <c r="G9879" s="3">
        <v>0.22930265300635716</v>
      </c>
      <c r="H9879" t="s">
        <v>76</v>
      </c>
      <c r="I9879" s="4" t="s">
        <v>2162</v>
      </c>
      <c r="J9879" s="4">
        <v>321274</v>
      </c>
      <c r="K9879" s="4">
        <v>20003</v>
      </c>
      <c r="L9879" s="4">
        <v>25205</v>
      </c>
      <c r="M9879" s="4">
        <v>0</v>
      </c>
      <c r="N9879" s="2"/>
      <c r="O9879" s="2"/>
      <c r="P9879" s="2">
        <v>7.8453282867583436</v>
      </c>
      <c r="Q9879" s="2">
        <v>0</v>
      </c>
      <c r="R9879" s="2">
        <v>7.8453282867583436</v>
      </c>
    </row>
    <row r="9880" spans="1:18" x14ac:dyDescent="0.25">
      <c r="A9880" s="7">
        <v>37986</v>
      </c>
      <c r="B9880" t="s">
        <v>789</v>
      </c>
      <c r="C9880" t="s">
        <v>790</v>
      </c>
      <c r="D9880" s="8">
        <v>10300.0078125</v>
      </c>
      <c r="E9880" s="3">
        <v>0.10352660296354198</v>
      </c>
      <c r="F9880" s="3">
        <f t="shared" si="149"/>
        <v>9.2032151231196041E-2</v>
      </c>
      <c r="G9880" s="3">
        <v>9.2032151231196041E-2</v>
      </c>
      <c r="H9880" t="s">
        <v>70</v>
      </c>
      <c r="I9880" s="4" t="s">
        <v>2162</v>
      </c>
      <c r="J9880" s="4">
        <v>28055</v>
      </c>
      <c r="K9880" s="4">
        <v>13972</v>
      </c>
      <c r="L9880" s="4">
        <v>548</v>
      </c>
      <c r="M9880" s="4">
        <v>1351</v>
      </c>
      <c r="N9880" s="2">
        <v>5.606741573033708</v>
      </c>
      <c r="O9880" s="2">
        <v>5.386837881219904</v>
      </c>
      <c r="P9880" s="2">
        <v>1.953306006059526</v>
      </c>
      <c r="Q9880" s="2">
        <v>4.815540901800035</v>
      </c>
      <c r="R9880" s="2">
        <v>1.953306006059526</v>
      </c>
    </row>
    <row r="9881" spans="1:18" x14ac:dyDescent="0.25">
      <c r="A9881" s="7">
        <v>37986</v>
      </c>
      <c r="B9881" t="s">
        <v>791</v>
      </c>
      <c r="C9881" t="s">
        <v>792</v>
      </c>
      <c r="D9881" s="8">
        <v>5809.21484375</v>
      </c>
      <c r="E9881" s="3">
        <v>5.8389108979990959E-2</v>
      </c>
      <c r="F9881" s="3">
        <f t="shared" si="149"/>
        <v>3.7389094420231903E-2</v>
      </c>
      <c r="G9881" s="3">
        <v>3.7389094420231903E-2</v>
      </c>
      <c r="H9881" t="s">
        <v>159</v>
      </c>
      <c r="I9881" s="4" t="s">
        <v>2162</v>
      </c>
      <c r="J9881" s="4">
        <v>8063.35205078125</v>
      </c>
      <c r="K9881" s="4">
        <v>2630.2589111328125</v>
      </c>
      <c r="L9881" s="4">
        <v>404.09201049804687</v>
      </c>
      <c r="M9881" s="4">
        <v>39.119998931884766</v>
      </c>
      <c r="N9881" s="2">
        <v>2.4741267732878445</v>
      </c>
      <c r="O9881" s="2">
        <v>2.0940216597519523</v>
      </c>
      <c r="P9881" s="2">
        <v>5.0114643135158019</v>
      </c>
      <c r="Q9881" s="2">
        <v>0.4851580172304949</v>
      </c>
      <c r="R9881" s="2">
        <v>5.0114643135158019</v>
      </c>
    </row>
    <row r="9882" spans="1:18" x14ac:dyDescent="0.25">
      <c r="A9882" s="7">
        <v>37986</v>
      </c>
      <c r="B9882" t="s">
        <v>2006</v>
      </c>
      <c r="C9882" t="s">
        <v>2007</v>
      </c>
      <c r="D9882" s="8">
        <v>4871.45703125</v>
      </c>
      <c r="E9882" s="3">
        <v>4.896359372816482E-2</v>
      </c>
      <c r="F9882" s="3">
        <f t="shared" si="149"/>
        <v>4.1170269341569705E-2</v>
      </c>
      <c r="G9882" s="3">
        <v>4.1170269341569705E-2</v>
      </c>
      <c r="H9882" t="s">
        <v>25</v>
      </c>
      <c r="I9882" s="4" t="s">
        <v>2172</v>
      </c>
      <c r="J9882" s="4">
        <v>928.5150146484375</v>
      </c>
      <c r="K9882" s="4">
        <v>0</v>
      </c>
      <c r="L9882" s="4">
        <v>743.03399658203125</v>
      </c>
      <c r="M9882" s="4">
        <v>22.283000946044922</v>
      </c>
      <c r="N9882" s="2">
        <v>0</v>
      </c>
      <c r="O9882" s="2">
        <v>-3.4497784958517697</v>
      </c>
      <c r="P9882" s="2">
        <v>80.023907514663648</v>
      </c>
      <c r="Q9882" s="2">
        <v>2.399853593588027</v>
      </c>
      <c r="R9882" s="2">
        <v>80.023907514663648</v>
      </c>
    </row>
    <row r="9883" spans="1:18" x14ac:dyDescent="0.25">
      <c r="A9883" s="7">
        <v>37986</v>
      </c>
      <c r="B9883" t="s">
        <v>1892</v>
      </c>
      <c r="C9883" t="s">
        <v>1893</v>
      </c>
      <c r="D9883" s="8">
        <v>43147.828125</v>
      </c>
      <c r="E9883" s="3">
        <v>0.43368394979419095</v>
      </c>
      <c r="F9883" s="3">
        <f t="shared" si="149"/>
        <v>0.36457262448501226</v>
      </c>
      <c r="G9883" s="3">
        <v>0.36457262448501226</v>
      </c>
      <c r="H9883" t="s">
        <v>25</v>
      </c>
      <c r="I9883" s="4" t="s">
        <v>2165</v>
      </c>
      <c r="J9883" s="4">
        <v>8822.435546875</v>
      </c>
      <c r="K9883" s="4">
        <v>225.927001953125</v>
      </c>
      <c r="L9883" s="4">
        <v>4561.09716796875</v>
      </c>
      <c r="M9883" s="4">
        <v>230.62199401855469</v>
      </c>
      <c r="N9883" s="2">
        <v>0.13544166765033192</v>
      </c>
      <c r="O9883" s="2">
        <v>-2.598904388395975</v>
      </c>
      <c r="P9883" s="2">
        <v>51.69884374598054</v>
      </c>
      <c r="Q9883" s="2">
        <v>2.6140399982887201</v>
      </c>
      <c r="R9883" s="2">
        <v>51.69884374598054</v>
      </c>
    </row>
    <row r="9884" spans="1:18" x14ac:dyDescent="0.25">
      <c r="A9884" s="7">
        <v>37986</v>
      </c>
      <c r="B9884" t="s">
        <v>2144</v>
      </c>
      <c r="C9884" t="s">
        <v>2145</v>
      </c>
      <c r="D9884" s="8">
        <v>7600.00390625</v>
      </c>
      <c r="E9884" s="3">
        <v>7.6388542731866182E-2</v>
      </c>
      <c r="F9884" s="3">
        <f t="shared" si="149"/>
        <v>7.1010952660590348E-2</v>
      </c>
      <c r="G9884" s="3">
        <v>7.1010952660590348E-2</v>
      </c>
      <c r="H9884" t="s">
        <v>35</v>
      </c>
      <c r="I9884" s="4" t="s">
        <v>2162</v>
      </c>
      <c r="J9884" s="4">
        <v>4301.41796875</v>
      </c>
      <c r="K9884" s="4">
        <v>1102.6570281982422</v>
      </c>
      <c r="L9884" s="4">
        <v>154.95799255371094</v>
      </c>
      <c r="M9884" s="4">
        <v>174.64100646972656</v>
      </c>
      <c r="N9884" s="2">
        <v>1.1607441839695787</v>
      </c>
      <c r="O9884" s="2">
        <v>0.99762311910843515</v>
      </c>
      <c r="P9884" s="2">
        <v>3.6024862889281604</v>
      </c>
      <c r="Q9884" s="2">
        <v>4.0600799024531335</v>
      </c>
      <c r="R9884" s="2">
        <v>3.6024862889281604</v>
      </c>
    </row>
    <row r="9885" spans="1:18" x14ac:dyDescent="0.25">
      <c r="A9885" s="7">
        <v>37986</v>
      </c>
      <c r="B9885" t="s">
        <v>797</v>
      </c>
      <c r="C9885" t="s">
        <v>798</v>
      </c>
      <c r="D9885" s="8">
        <v>7639.06005859375</v>
      </c>
      <c r="E9885" s="3">
        <v>7.6781100761974475E-2</v>
      </c>
      <c r="F9885" s="3">
        <f t="shared" si="149"/>
        <v>0.10817295837600863</v>
      </c>
      <c r="G9885" s="3">
        <v>0.10817295837600863</v>
      </c>
      <c r="H9885" t="s">
        <v>92</v>
      </c>
      <c r="I9885" s="4" t="s">
        <v>2162</v>
      </c>
      <c r="J9885" s="4">
        <v>26216</v>
      </c>
      <c r="K9885" s="4">
        <v>17508</v>
      </c>
      <c r="L9885" s="4">
        <v>1756</v>
      </c>
      <c r="M9885" s="4">
        <v>2088</v>
      </c>
      <c r="N9885" s="2">
        <v>5.2719060523938577</v>
      </c>
      <c r="O9885" s="2">
        <v>4.7431496537187599</v>
      </c>
      <c r="P9885" s="2">
        <v>6.6981995727799823</v>
      </c>
      <c r="Q9885" s="2">
        <v>7.9646017699115044</v>
      </c>
      <c r="R9885" s="2">
        <v>6.6981995727799823</v>
      </c>
    </row>
    <row r="9886" spans="1:18" x14ac:dyDescent="0.25">
      <c r="A9886" s="7">
        <v>37986</v>
      </c>
      <c r="B9886" t="s">
        <v>801</v>
      </c>
      <c r="C9886" t="s">
        <v>802</v>
      </c>
      <c r="D9886" s="8">
        <v>5034.9560546875</v>
      </c>
      <c r="E9886" s="3">
        <v>5.0606941849104983E-2</v>
      </c>
      <c r="F9886" s="3">
        <f t="shared" si="149"/>
        <v>4.027928342791736E-2</v>
      </c>
      <c r="G9886" s="3">
        <v>4.027928342791736E-2</v>
      </c>
      <c r="H9886" t="s">
        <v>55</v>
      </c>
      <c r="I9886" s="4" t="s">
        <v>2162</v>
      </c>
      <c r="J9886" s="4">
        <v>2243.89990234375</v>
      </c>
      <c r="K9886" s="4">
        <v>618.69998931884766</v>
      </c>
      <c r="L9886" s="4">
        <v>634.70001220703125</v>
      </c>
      <c r="M9886" s="4">
        <v>189.60000610351562</v>
      </c>
      <c r="N9886" s="2">
        <v>1.0746916383534015</v>
      </c>
      <c r="O9886" s="2">
        <v>-2.7792292077335794E-2</v>
      </c>
      <c r="P9886" s="2">
        <v>28.28557599846981</v>
      </c>
      <c r="Q9886" s="2">
        <v>8.4495750414480923</v>
      </c>
      <c r="R9886" s="2">
        <v>28.28557599846981</v>
      </c>
    </row>
    <row r="9887" spans="1:18" x14ac:dyDescent="0.25">
      <c r="A9887" s="7">
        <v>37986</v>
      </c>
      <c r="B9887" t="s">
        <v>809</v>
      </c>
      <c r="C9887" t="s">
        <v>810</v>
      </c>
      <c r="D9887" s="8">
        <v>12503.4287109375</v>
      </c>
      <c r="E9887" s="3">
        <v>0.12567344835110317</v>
      </c>
      <c r="F9887" s="3">
        <f t="shared" ref="F9887:F9950" si="150">IF(ISNUMBER(VLOOKUP($C9887,$C$9002:$E$9501,3,FALSE)),VLOOKUP($C9887,$C$9002:$E$9501,3,FALSE),0)</f>
        <v>0.15927178640853379</v>
      </c>
      <c r="G9887" s="3">
        <v>0.15927178640853379</v>
      </c>
      <c r="H9887" t="s">
        <v>15</v>
      </c>
      <c r="I9887" s="4" t="s">
        <v>2162</v>
      </c>
      <c r="J9887" s="4">
        <v>23668</v>
      </c>
      <c r="K9887" s="4">
        <v>7391</v>
      </c>
      <c r="L9887" s="4">
        <v>661</v>
      </c>
      <c r="M9887" s="4">
        <v>428</v>
      </c>
      <c r="N9887" s="2">
        <v>4.3247513165593912</v>
      </c>
      <c r="O9887" s="2">
        <v>3.9379754242246929</v>
      </c>
      <c r="P9887" s="2">
        <v>2.7928004056109517</v>
      </c>
      <c r="Q9887" s="2">
        <v>1.8083488254182865</v>
      </c>
      <c r="R9887" s="2">
        <v>2.7928004056109517</v>
      </c>
    </row>
    <row r="9888" spans="1:18" x14ac:dyDescent="0.25">
      <c r="A9888" s="7">
        <v>37986</v>
      </c>
      <c r="B9888" t="s">
        <v>1240</v>
      </c>
      <c r="C9888" t="s">
        <v>1241</v>
      </c>
      <c r="D9888" s="8">
        <v>2315.593994140625</v>
      </c>
      <c r="E9888" s="3">
        <v>2.3274310507340579E-2</v>
      </c>
      <c r="F9888" s="3">
        <f t="shared" si="150"/>
        <v>2.2495167516981183E-2</v>
      </c>
      <c r="G9888" s="3">
        <v>2.2495167516981183E-2</v>
      </c>
      <c r="H9888" t="s">
        <v>159</v>
      </c>
      <c r="I9888" s="4" t="s">
        <v>2162</v>
      </c>
      <c r="J9888" s="4">
        <v>1989.741943359375</v>
      </c>
      <c r="K9888" s="4">
        <v>361.44300651550293</v>
      </c>
      <c r="L9888" s="4">
        <v>693.5989990234375</v>
      </c>
      <c r="M9888" s="4">
        <v>44.474998474121094</v>
      </c>
      <c r="N9888" s="2">
        <v>1.2666344730240207</v>
      </c>
      <c r="O9888" s="2">
        <v>-1.1640015796349701</v>
      </c>
      <c r="P9888" s="2">
        <v>34.858741423141623</v>
      </c>
      <c r="Q9888" s="2">
        <v>2.2352144016742121</v>
      </c>
      <c r="R9888" s="2">
        <v>34.858741423141623</v>
      </c>
    </row>
    <row r="9889" spans="1:18" x14ac:dyDescent="0.25">
      <c r="A9889" s="7">
        <v>37986</v>
      </c>
      <c r="B9889" t="s">
        <v>1806</v>
      </c>
      <c r="C9889" t="s">
        <v>1807</v>
      </c>
      <c r="D9889" s="8">
        <v>8264.5380859375</v>
      </c>
      <c r="E9889" s="3">
        <v>8.3067854770126931E-2</v>
      </c>
      <c r="F9889" s="3">
        <f t="shared" si="150"/>
        <v>9.413889511152021E-2</v>
      </c>
      <c r="G9889" s="3">
        <v>9.413889511152021E-2</v>
      </c>
      <c r="H9889" t="s">
        <v>38</v>
      </c>
      <c r="I9889" s="4" t="s">
        <v>2162</v>
      </c>
      <c r="J9889" s="4">
        <v>48597.99609375</v>
      </c>
      <c r="K9889" s="4">
        <v>10138.7900390625</v>
      </c>
      <c r="L9889" s="4">
        <v>1930.3790283203125</v>
      </c>
      <c r="M9889" s="4"/>
      <c r="N9889" s="2">
        <v>7.0282486506767752</v>
      </c>
      <c r="O9889" s="2">
        <v>5.6901024075042033</v>
      </c>
      <c r="P9889" s="2">
        <v>3.9721370909953446</v>
      </c>
      <c r="Q9889" s="2" t="s">
        <v>39</v>
      </c>
      <c r="R9889" s="2">
        <v>3.9721370909953446</v>
      </c>
    </row>
    <row r="9890" spans="1:18" x14ac:dyDescent="0.25">
      <c r="A9890" s="7">
        <v>37986</v>
      </c>
      <c r="B9890" t="s">
        <v>2148</v>
      </c>
      <c r="C9890" t="s">
        <v>2149</v>
      </c>
      <c r="D9890" s="8">
        <v>4921.234375</v>
      </c>
      <c r="E9890" s="3">
        <v>4.9463911727606731E-2</v>
      </c>
      <c r="F9890" s="3">
        <f t="shared" si="150"/>
        <v>4.7394350459727626E-2</v>
      </c>
      <c r="G9890" s="3">
        <v>4.7394350459727626E-2</v>
      </c>
      <c r="H9890" t="s">
        <v>61</v>
      </c>
      <c r="I9890" s="4" t="s">
        <v>2162</v>
      </c>
      <c r="J9890" s="4">
        <v>9677</v>
      </c>
      <c r="K9890" s="4">
        <v>1727</v>
      </c>
      <c r="L9890" s="4">
        <v>1630</v>
      </c>
      <c r="M9890" s="4">
        <v>70</v>
      </c>
      <c r="N9890" s="2">
        <v>1.9782359679266897</v>
      </c>
      <c r="O9890" s="2">
        <v>0.1111111111111111</v>
      </c>
      <c r="P9890" s="2">
        <v>16.844063242740521</v>
      </c>
      <c r="Q9890" s="2">
        <v>0.72336467913609592</v>
      </c>
      <c r="R9890" s="2">
        <v>16.844063242740521</v>
      </c>
    </row>
    <row r="9891" spans="1:18" x14ac:dyDescent="0.25">
      <c r="A9891" s="7">
        <v>37986</v>
      </c>
      <c r="B9891" t="s">
        <v>2008</v>
      </c>
      <c r="C9891" t="s">
        <v>2009</v>
      </c>
      <c r="D9891" s="8">
        <v>3996.298095703125</v>
      </c>
      <c r="E9891" s="3">
        <v>4.0167267230198159E-2</v>
      </c>
      <c r="F9891" s="3">
        <f t="shared" si="150"/>
        <v>3.5626373259781963E-2</v>
      </c>
      <c r="G9891" s="3">
        <v>3.5626373259781963E-2</v>
      </c>
      <c r="H9891" t="s">
        <v>205</v>
      </c>
      <c r="I9891" s="4" t="s">
        <v>2162</v>
      </c>
      <c r="J9891" s="4">
        <v>979.90301513671875</v>
      </c>
      <c r="K9891" s="4">
        <v>2.4139999374747276</v>
      </c>
      <c r="L9891" s="4">
        <v>376.52301025390625</v>
      </c>
      <c r="M9891" s="4">
        <v>36.492000579833984</v>
      </c>
      <c r="N9891" s="2">
        <v>3.2179801306289488E-2</v>
      </c>
      <c r="O9891" s="2">
        <v>-4.9870563093174924</v>
      </c>
      <c r="P9891" s="2">
        <v>38.424517981646659</v>
      </c>
      <c r="Q9891" s="2">
        <v>3.7240420751988932</v>
      </c>
      <c r="R9891" s="2">
        <v>38.424517981646659</v>
      </c>
    </row>
    <row r="9892" spans="1:18" x14ac:dyDescent="0.25">
      <c r="A9892" s="7">
        <v>37986</v>
      </c>
      <c r="B9892" t="s">
        <v>825</v>
      </c>
      <c r="C9892" t="s">
        <v>826</v>
      </c>
      <c r="D9892" s="8">
        <v>6645.87939453125</v>
      </c>
      <c r="E9892" s="3">
        <v>6.6798523840558635E-2</v>
      </c>
      <c r="F9892" s="3">
        <f t="shared" si="150"/>
        <v>4.9130029090917279E-2</v>
      </c>
      <c r="G9892" s="3">
        <v>4.9130029090917279E-2</v>
      </c>
      <c r="H9892" t="s">
        <v>15</v>
      </c>
      <c r="I9892" s="4" t="s">
        <v>2165</v>
      </c>
      <c r="J9892" s="4">
        <v>3986</v>
      </c>
      <c r="K9892" s="4">
        <v>773</v>
      </c>
      <c r="L9892" s="4">
        <v>226</v>
      </c>
      <c r="M9892" s="4">
        <v>109</v>
      </c>
      <c r="N9892" s="2">
        <v>1.4695817490494296</v>
      </c>
      <c r="O9892" s="2">
        <v>1.0399239543726235</v>
      </c>
      <c r="P9892" s="2">
        <v>5.6698444555945811</v>
      </c>
      <c r="Q9892" s="2">
        <v>2.7345709984947315</v>
      </c>
      <c r="R9892" s="2">
        <v>5.6698444555945811</v>
      </c>
    </row>
    <row r="9893" spans="1:18" x14ac:dyDescent="0.25">
      <c r="A9893" s="7">
        <v>37986</v>
      </c>
      <c r="B9893" t="s">
        <v>2094</v>
      </c>
      <c r="C9893" t="s">
        <v>2095</v>
      </c>
      <c r="D9893" s="8">
        <v>5347.021484375</v>
      </c>
      <c r="E9893" s="3">
        <v>5.3743548580480215E-2</v>
      </c>
      <c r="F9893" s="3">
        <f t="shared" si="150"/>
        <v>5.3509432738173518E-2</v>
      </c>
      <c r="G9893" s="3">
        <v>5.3509432738173518E-2</v>
      </c>
      <c r="H9893" t="s">
        <v>15</v>
      </c>
      <c r="I9893" s="4" t="s">
        <v>2165</v>
      </c>
      <c r="J9893" s="4">
        <v>2591</v>
      </c>
      <c r="K9893" s="4">
        <v>42</v>
      </c>
      <c r="L9893" s="4">
        <v>66</v>
      </c>
      <c r="M9893" s="4">
        <v>72</v>
      </c>
      <c r="N9893" s="2">
        <v>9.3541202672605794E-2</v>
      </c>
      <c r="O9893" s="2">
        <v>-5.3452115812917596E-2</v>
      </c>
      <c r="P9893" s="2">
        <v>2.5472790428406022</v>
      </c>
      <c r="Q9893" s="2">
        <v>2.7788498649170204</v>
      </c>
      <c r="R9893" s="2">
        <v>2.5472790428406022</v>
      </c>
    </row>
    <row r="9894" spans="1:18" x14ac:dyDescent="0.25">
      <c r="A9894" s="7">
        <v>37986</v>
      </c>
      <c r="B9894" t="s">
        <v>827</v>
      </c>
      <c r="C9894" t="s">
        <v>828</v>
      </c>
      <c r="D9894" s="8">
        <v>9509.8935546875</v>
      </c>
      <c r="E9894" s="3">
        <v>9.5585070631389837E-2</v>
      </c>
      <c r="F9894" s="3">
        <f t="shared" si="150"/>
        <v>9.1641523765330482E-2</v>
      </c>
      <c r="G9894" s="3">
        <v>9.1641523765330482E-2</v>
      </c>
      <c r="H9894" t="s">
        <v>48</v>
      </c>
      <c r="I9894" s="4" t="s">
        <v>2162</v>
      </c>
      <c r="J9894" s="4">
        <v>9445</v>
      </c>
      <c r="K9894" s="4">
        <v>2575</v>
      </c>
      <c r="L9894" s="4">
        <v>196</v>
      </c>
      <c r="M9894" s="4">
        <v>339</v>
      </c>
      <c r="N9894" s="2">
        <v>2.2236614853195165</v>
      </c>
      <c r="O9894" s="2">
        <v>2.0544041450777204</v>
      </c>
      <c r="P9894" s="2">
        <v>2.0751720487030174</v>
      </c>
      <c r="Q9894" s="2">
        <v>3.5892006352567494</v>
      </c>
      <c r="R9894" s="2">
        <v>2.0751720487030174</v>
      </c>
    </row>
    <row r="9895" spans="1:18" x14ac:dyDescent="0.25">
      <c r="A9895" s="7">
        <v>37986</v>
      </c>
      <c r="B9895" t="s">
        <v>1102</v>
      </c>
      <c r="C9895" t="s">
        <v>1103</v>
      </c>
      <c r="D9895" s="8">
        <v>2179.439697265625</v>
      </c>
      <c r="E9895" s="3">
        <v>2.1905807483755292E-2</v>
      </c>
      <c r="F9895" s="3">
        <f t="shared" si="150"/>
        <v>2.7098374575605759E-2</v>
      </c>
      <c r="G9895" s="3">
        <v>2.7098374575605759E-2</v>
      </c>
      <c r="H9895" t="s">
        <v>58</v>
      </c>
      <c r="I9895" s="4" t="s">
        <v>2162</v>
      </c>
      <c r="J9895" s="4">
        <v>2190.80908203125</v>
      </c>
      <c r="K9895" s="4">
        <v>624.33401489257812</v>
      </c>
      <c r="L9895" s="4">
        <v>58.227001190185547</v>
      </c>
      <c r="M9895" s="4">
        <v>250.46299743652344</v>
      </c>
      <c r="N9895" s="2">
        <v>7.0160137808709822</v>
      </c>
      <c r="O9895" s="2">
        <v>6.3616822323337425</v>
      </c>
      <c r="P9895" s="2">
        <v>2.6577852752097999</v>
      </c>
      <c r="Q9895" s="2">
        <v>11.432442903892928</v>
      </c>
      <c r="R9895" s="2">
        <v>2.6577852752097999</v>
      </c>
    </row>
    <row r="9896" spans="1:18" x14ac:dyDescent="0.25">
      <c r="A9896" s="7">
        <v>37986</v>
      </c>
      <c r="B9896" t="s">
        <v>837</v>
      </c>
      <c r="C9896" t="s">
        <v>838</v>
      </c>
      <c r="D9896" s="8">
        <v>2190.210205078125</v>
      </c>
      <c r="E9896" s="3">
        <v>2.2014063138150741E-2</v>
      </c>
      <c r="F9896" s="3">
        <f t="shared" si="150"/>
        <v>1.7863341486722393E-2</v>
      </c>
      <c r="G9896" s="3">
        <v>1.7863341486722393E-2</v>
      </c>
      <c r="H9896" t="s">
        <v>101</v>
      </c>
      <c r="I9896" s="4" t="s">
        <v>2162</v>
      </c>
      <c r="J9896" s="4">
        <v>5278.60302734375</v>
      </c>
      <c r="K9896" s="4">
        <v>1815.9000244140625</v>
      </c>
      <c r="L9896" s="4">
        <v>140.62699890136719</v>
      </c>
      <c r="M9896" s="4">
        <v>725.1300048828125</v>
      </c>
      <c r="N9896" s="2">
        <v>2.0063951442491783</v>
      </c>
      <c r="O9896" s="2">
        <v>1.8510158150170639</v>
      </c>
      <c r="P9896" s="2">
        <v>2.6640949920443671</v>
      </c>
      <c r="Q9896" s="2">
        <v>13.737157371496938</v>
      </c>
      <c r="R9896" s="2">
        <v>2.6640949920443671</v>
      </c>
    </row>
    <row r="9897" spans="1:18" x14ac:dyDescent="0.25">
      <c r="A9897" s="7">
        <v>37986</v>
      </c>
      <c r="B9897" t="s">
        <v>2010</v>
      </c>
      <c r="C9897" t="s">
        <v>2011</v>
      </c>
      <c r="D9897" s="8">
        <v>3097.430908203125</v>
      </c>
      <c r="E9897" s="3">
        <v>3.1132646273470791E-2</v>
      </c>
      <c r="F9897" s="3">
        <f t="shared" si="150"/>
        <v>3.2973114817501502E-2</v>
      </c>
      <c r="G9897" s="3">
        <v>3.2973114817501502E-2</v>
      </c>
      <c r="H9897" t="s">
        <v>136</v>
      </c>
      <c r="I9897" s="4" t="s">
        <v>2162</v>
      </c>
      <c r="J9897" s="4">
        <v>2956.153076171875</v>
      </c>
      <c r="K9897" s="4">
        <v>588.125</v>
      </c>
      <c r="L9897" s="4">
        <v>922.61102294921875</v>
      </c>
      <c r="M9897" s="4">
        <v>71.46600341796875</v>
      </c>
      <c r="N9897" s="2">
        <v>2.2869647254279526</v>
      </c>
      <c r="O9897" s="2">
        <v>-1.3006720265820155</v>
      </c>
      <c r="P9897" s="2">
        <v>31.2098527774472</v>
      </c>
      <c r="Q9897" s="2">
        <v>2.417533922516454</v>
      </c>
      <c r="R9897" s="2">
        <v>31.2098527774472</v>
      </c>
    </row>
    <row r="9898" spans="1:18" x14ac:dyDescent="0.25">
      <c r="A9898" s="7">
        <v>37986</v>
      </c>
      <c r="B9898" t="s">
        <v>841</v>
      </c>
      <c r="C9898" t="s">
        <v>842</v>
      </c>
      <c r="D9898" s="8">
        <v>5394.2578125</v>
      </c>
      <c r="E9898" s="3">
        <v>5.4218326529805426E-2</v>
      </c>
      <c r="F9898" s="3">
        <f t="shared" si="150"/>
        <v>6.0543001437850165E-2</v>
      </c>
      <c r="G9898" s="3">
        <v>6.0543001437850165E-2</v>
      </c>
      <c r="H9898" t="s">
        <v>76</v>
      </c>
      <c r="I9898" s="4" t="s">
        <v>2162</v>
      </c>
      <c r="J9898" s="4">
        <v>35845.1015625</v>
      </c>
      <c r="K9898" s="4">
        <v>1965.4999756813049</v>
      </c>
      <c r="L9898" s="4">
        <v>3411.699951171875</v>
      </c>
      <c r="M9898" s="4">
        <v>0</v>
      </c>
      <c r="N9898" s="2">
        <v>2.4541140164395205</v>
      </c>
      <c r="O9898" s="2">
        <v>-1.805718480965971</v>
      </c>
      <c r="P9898" s="2">
        <v>9.5178972926696517</v>
      </c>
      <c r="Q9898" s="2">
        <v>0</v>
      </c>
      <c r="R9898" s="2">
        <v>9.5178972926696517</v>
      </c>
    </row>
    <row r="9899" spans="1:18" x14ac:dyDescent="0.25">
      <c r="A9899" s="7">
        <v>37986</v>
      </c>
      <c r="B9899" t="s">
        <v>843</v>
      </c>
      <c r="C9899" t="s">
        <v>844</v>
      </c>
      <c r="D9899" s="8">
        <v>9690.79296875</v>
      </c>
      <c r="E9899" s="3">
        <v>9.7403312147018389E-2</v>
      </c>
      <c r="F9899" s="3">
        <f t="shared" si="150"/>
        <v>0.13149141980727547</v>
      </c>
      <c r="G9899" s="3">
        <v>0.13149141980727547</v>
      </c>
      <c r="H9899" t="s">
        <v>19</v>
      </c>
      <c r="I9899" s="4" t="s">
        <v>2162</v>
      </c>
      <c r="J9899" s="4">
        <v>15096.7001953125</v>
      </c>
      <c r="K9899" s="4">
        <v>7822.2998046875</v>
      </c>
      <c r="L9899" s="4">
        <v>174.80000305175781</v>
      </c>
      <c r="M9899" s="4">
        <v>935.79998779296875</v>
      </c>
      <c r="N9899" s="2">
        <v>3.2182586564652467</v>
      </c>
      <c r="O9899" s="2">
        <v>3.1463422588561492</v>
      </c>
      <c r="P9899" s="2">
        <v>1.1578689434796678</v>
      </c>
      <c r="Q9899" s="2">
        <v>6.1987055163454405</v>
      </c>
      <c r="R9899" s="2">
        <v>1.1578689434796678</v>
      </c>
    </row>
    <row r="9900" spans="1:18" x14ac:dyDescent="0.25">
      <c r="A9900" s="7">
        <v>37986</v>
      </c>
      <c r="B9900" t="s">
        <v>2012</v>
      </c>
      <c r="C9900" t="s">
        <v>2013</v>
      </c>
      <c r="D9900" s="8">
        <v>6518.27001953125</v>
      </c>
      <c r="E9900" s="3">
        <v>6.551590684253869E-2</v>
      </c>
      <c r="F9900" s="3">
        <f t="shared" si="150"/>
        <v>2.9184590434582467E-2</v>
      </c>
      <c r="G9900" s="3">
        <v>2.9184590434582467E-2</v>
      </c>
      <c r="H9900" t="s">
        <v>25</v>
      </c>
      <c r="I9900" s="4" t="s">
        <v>2165</v>
      </c>
      <c r="J9900" s="4">
        <v>7450.255859375</v>
      </c>
      <c r="K9900" s="4">
        <v>1929.1190049648285</v>
      </c>
      <c r="L9900" s="4">
        <v>1082.988037109375</v>
      </c>
      <c r="M9900" s="4">
        <v>70.747001647949219</v>
      </c>
      <c r="N9900" s="2">
        <v>5.4069056003169127</v>
      </c>
      <c r="O9900" s="2">
        <v>2.3715230926267461</v>
      </c>
      <c r="P9900" s="2">
        <v>14.536252949576239</v>
      </c>
      <c r="Q9900" s="2">
        <v>0.94959157085759693</v>
      </c>
      <c r="R9900" s="2">
        <v>14.536252949576239</v>
      </c>
    </row>
    <row r="9901" spans="1:18" x14ac:dyDescent="0.25">
      <c r="A9901" s="7">
        <v>37986</v>
      </c>
      <c r="B9901" t="s">
        <v>847</v>
      </c>
      <c r="C9901" t="s">
        <v>848</v>
      </c>
      <c r="D9901" s="8">
        <v>25553.212890625</v>
      </c>
      <c r="E9901" s="3">
        <v>0.25683838046803392</v>
      </c>
      <c r="F9901" s="3">
        <f t="shared" si="150"/>
        <v>0.41549046696341435</v>
      </c>
      <c r="G9901" s="3">
        <v>0.41549046696341435</v>
      </c>
      <c r="H9901" t="s">
        <v>22</v>
      </c>
      <c r="I9901" s="4" t="s">
        <v>2162</v>
      </c>
      <c r="J9901" s="4">
        <v>15102</v>
      </c>
      <c r="K9901" s="4">
        <v>3433</v>
      </c>
      <c r="L9901" s="4">
        <v>4805</v>
      </c>
      <c r="M9901" s="4">
        <v>701</v>
      </c>
      <c r="N9901" s="2">
        <v>3.7437295528898584</v>
      </c>
      <c r="O9901" s="2">
        <v>-1.4961832061068703</v>
      </c>
      <c r="P9901" s="2">
        <v>31.816977883724011</v>
      </c>
      <c r="Q9901" s="2">
        <v>4.6417693020791946</v>
      </c>
      <c r="R9901" s="2">
        <v>31.816977883724011</v>
      </c>
    </row>
    <row r="9902" spans="1:18" x14ac:dyDescent="0.25">
      <c r="A9902" s="7">
        <v>37986</v>
      </c>
      <c r="B9902" t="s">
        <v>849</v>
      </c>
      <c r="C9902" t="s">
        <v>850</v>
      </c>
      <c r="D9902" s="8">
        <v>32035.49609375</v>
      </c>
      <c r="E9902" s="3">
        <v>0.32199257954084742</v>
      </c>
      <c r="F9902" s="3">
        <f t="shared" si="150"/>
        <v>0.31188114102299697</v>
      </c>
      <c r="G9902" s="3">
        <v>0.31188114102299697</v>
      </c>
      <c r="H9902" t="s">
        <v>58</v>
      </c>
      <c r="I9902" s="4" t="s">
        <v>2162</v>
      </c>
      <c r="J9902" s="4">
        <v>20041.326171875</v>
      </c>
      <c r="K9902" s="4">
        <v>7508.5859375</v>
      </c>
      <c r="L9902" s="4">
        <v>3108.972900390625</v>
      </c>
      <c r="M9902" s="4">
        <v>1175.029052734375</v>
      </c>
      <c r="N9902" s="2">
        <v>2.8819465378645224</v>
      </c>
      <c r="O9902" s="2">
        <v>1.6886601106762629</v>
      </c>
      <c r="P9902" s="2">
        <v>15.51281024882277</v>
      </c>
      <c r="Q9902" s="2">
        <v>5.8630304335017129</v>
      </c>
      <c r="R9902" s="2">
        <v>15.51281024882277</v>
      </c>
    </row>
    <row r="9903" spans="1:18" x14ac:dyDescent="0.25">
      <c r="A9903" s="7">
        <v>37986</v>
      </c>
      <c r="B9903" t="s">
        <v>1732</v>
      </c>
      <c r="C9903" t="s">
        <v>1733</v>
      </c>
      <c r="D9903" s="8">
        <v>16062.0615234375</v>
      </c>
      <c r="E9903" s="3">
        <v>0.16144168979123269</v>
      </c>
      <c r="F9903" s="3">
        <f t="shared" si="150"/>
        <v>0.18603834478841758</v>
      </c>
      <c r="G9903" s="3">
        <v>0.18603834478841758</v>
      </c>
      <c r="H9903" t="s">
        <v>73</v>
      </c>
      <c r="I9903" s="4" t="s">
        <v>2162</v>
      </c>
      <c r="J9903" s="4">
        <v>45866</v>
      </c>
      <c r="K9903" s="4">
        <v>1863</v>
      </c>
      <c r="L9903" s="4">
        <v>24175</v>
      </c>
      <c r="M9903" s="4">
        <v>153</v>
      </c>
      <c r="N9903" s="2">
        <v>1.6457597173144876</v>
      </c>
      <c r="O9903" s="2">
        <v>-19.710247349823323</v>
      </c>
      <c r="P9903" s="2">
        <v>52.70788819604936</v>
      </c>
      <c r="Q9903" s="2">
        <v>0.33358042994810971</v>
      </c>
      <c r="R9903" s="2">
        <v>52.70788819604936</v>
      </c>
    </row>
    <row r="9904" spans="1:18" x14ac:dyDescent="0.25">
      <c r="A9904" s="7">
        <v>37986</v>
      </c>
      <c r="B9904" t="s">
        <v>851</v>
      </c>
      <c r="C9904" t="s">
        <v>852</v>
      </c>
      <c r="D9904" s="8">
        <v>4145.36865234375</v>
      </c>
      <c r="E9904" s="3">
        <v>4.1665593116141576E-2</v>
      </c>
      <c r="F9904" s="3">
        <f t="shared" si="150"/>
        <v>2.3355934650384672E-2</v>
      </c>
      <c r="G9904" s="3">
        <v>2.3355934650384672E-2</v>
      </c>
      <c r="H9904" t="s">
        <v>25</v>
      </c>
      <c r="I9904" s="4" t="s">
        <v>2171</v>
      </c>
      <c r="J9904" s="4">
        <v>1918.6290283203125</v>
      </c>
      <c r="K9904" s="4">
        <v>10.022000432014465</v>
      </c>
      <c r="L9904" s="4">
        <v>948.55499267578125</v>
      </c>
      <c r="M9904" s="4">
        <v>24.440000534057617</v>
      </c>
      <c r="N9904" s="2">
        <v>4.2698047584690348E-2</v>
      </c>
      <c r="O9904" s="2">
        <v>-3.9985556411087901</v>
      </c>
      <c r="P9904" s="2">
        <v>49.439207823630468</v>
      </c>
      <c r="Q9904" s="2">
        <v>1.2738262672619896</v>
      </c>
      <c r="R9904" s="2">
        <v>49.439207823630468</v>
      </c>
    </row>
    <row r="9905" spans="1:18" x14ac:dyDescent="0.25">
      <c r="A9905" s="7">
        <v>37986</v>
      </c>
      <c r="B9905" t="s">
        <v>1808</v>
      </c>
      <c r="C9905" t="s">
        <v>1809</v>
      </c>
      <c r="D9905" s="8">
        <v>4600.65478515625</v>
      </c>
      <c r="E9905" s="3">
        <v>4.6241728160358188E-2</v>
      </c>
      <c r="F9905" s="3">
        <f t="shared" si="150"/>
        <v>3.9953514415293816E-2</v>
      </c>
      <c r="G9905" s="3">
        <v>3.9953514415293816E-2</v>
      </c>
      <c r="H9905" t="s">
        <v>48</v>
      </c>
      <c r="I9905" s="4" t="s">
        <v>2162</v>
      </c>
      <c r="J9905" s="4">
        <v>4704.10009765625</v>
      </c>
      <c r="K9905" s="4">
        <v>2280.4000492095947</v>
      </c>
      <c r="L9905" s="4">
        <v>365</v>
      </c>
      <c r="M9905" s="4">
        <v>124.30000305175781</v>
      </c>
      <c r="N9905" s="2">
        <v>3.2032588439458256</v>
      </c>
      <c r="O9905" s="2">
        <v>2.6905464019137892</v>
      </c>
      <c r="P9905" s="2">
        <v>7.7591886316759284</v>
      </c>
      <c r="Q9905" s="2">
        <v>2.6423758098533767</v>
      </c>
      <c r="R9905" s="2">
        <v>7.7591886316759284</v>
      </c>
    </row>
    <row r="9906" spans="1:18" x14ac:dyDescent="0.25">
      <c r="A9906" s="7">
        <v>37986</v>
      </c>
      <c r="B9906" t="s">
        <v>861</v>
      </c>
      <c r="C9906" t="s">
        <v>862</v>
      </c>
      <c r="D9906" s="8">
        <v>11977.5166015625</v>
      </c>
      <c r="E9906" s="3">
        <v>0.12038744322061101</v>
      </c>
      <c r="F9906" s="3">
        <f t="shared" si="150"/>
        <v>9.6673783293810434E-2</v>
      </c>
      <c r="G9906" s="3">
        <v>9.6673783293810434E-2</v>
      </c>
      <c r="H9906" t="s">
        <v>55</v>
      </c>
      <c r="I9906" s="4" t="s">
        <v>2162</v>
      </c>
      <c r="J9906" s="4">
        <v>27723</v>
      </c>
      <c r="K9906" s="4">
        <v>8201</v>
      </c>
      <c r="L9906" s="4">
        <v>9057</v>
      </c>
      <c r="M9906" s="4">
        <v>925</v>
      </c>
      <c r="N9906" s="2">
        <v>2.0652228657768825</v>
      </c>
      <c r="O9906" s="2">
        <v>-0.21556283052127928</v>
      </c>
      <c r="P9906" s="2">
        <v>32.669624499513041</v>
      </c>
      <c r="Q9906" s="2">
        <v>3.3365797352378892</v>
      </c>
      <c r="R9906" s="2">
        <v>32.669624499513041</v>
      </c>
    </row>
    <row r="9907" spans="1:18" x14ac:dyDescent="0.25">
      <c r="A9907" s="7">
        <v>37986</v>
      </c>
      <c r="B9907" t="s">
        <v>865</v>
      </c>
      <c r="C9907" t="s">
        <v>866</v>
      </c>
      <c r="D9907" s="8">
        <v>6800.654296875</v>
      </c>
      <c r="E9907" s="3">
        <v>6.8354184783283034E-2</v>
      </c>
      <c r="F9907" s="3">
        <f t="shared" si="150"/>
        <v>6.1827571425693867E-2</v>
      </c>
      <c r="G9907" s="3">
        <v>6.1827571425693867E-2</v>
      </c>
      <c r="H9907" t="s">
        <v>70</v>
      </c>
      <c r="I9907" s="4" t="s">
        <v>2162</v>
      </c>
      <c r="J9907" s="4">
        <v>22009</v>
      </c>
      <c r="K9907" s="4">
        <v>5664</v>
      </c>
      <c r="L9907" s="4">
        <v>795</v>
      </c>
      <c r="M9907" s="4">
        <v>1049</v>
      </c>
      <c r="N9907" s="2">
        <v>3.2551724137931033</v>
      </c>
      <c r="O9907" s="2">
        <v>2.7982758620689654</v>
      </c>
      <c r="P9907" s="2">
        <v>3.6121586623653958</v>
      </c>
      <c r="Q9907" s="2">
        <v>4.7662319960016362</v>
      </c>
      <c r="R9907" s="2">
        <v>3.6121586623653958</v>
      </c>
    </row>
    <row r="9908" spans="1:18" x14ac:dyDescent="0.25">
      <c r="A9908" s="7">
        <v>37986</v>
      </c>
      <c r="B9908" t="s">
        <v>873</v>
      </c>
      <c r="C9908" t="s">
        <v>874</v>
      </c>
      <c r="D9908" s="8">
        <v>5064.29296875</v>
      </c>
      <c r="E9908" s="3">
        <v>5.0901810659848813E-2</v>
      </c>
      <c r="F9908" s="3">
        <f t="shared" si="150"/>
        <v>5.4030387748280562E-2</v>
      </c>
      <c r="G9908" s="3">
        <v>5.4030387748280562E-2</v>
      </c>
      <c r="H9908" t="s">
        <v>48</v>
      </c>
      <c r="I9908" s="4" t="s">
        <v>2162</v>
      </c>
      <c r="J9908" s="4">
        <v>3682.60791015625</v>
      </c>
      <c r="K9908" s="4">
        <v>513.58800411224365</v>
      </c>
      <c r="L9908" s="4">
        <v>302.81298828125</v>
      </c>
      <c r="M9908" s="4">
        <v>116.50700378417969</v>
      </c>
      <c r="N9908" s="2">
        <v>0.74302959211601283</v>
      </c>
      <c r="O9908" s="2">
        <v>0.30493717296193329</v>
      </c>
      <c r="P9908" s="2">
        <v>8.2227865596585303</v>
      </c>
      <c r="Q9908" s="2">
        <v>3.1637091600999789</v>
      </c>
      <c r="R9908" s="2">
        <v>8.2227865596585303</v>
      </c>
    </row>
    <row r="9909" spans="1:18" x14ac:dyDescent="0.25">
      <c r="A9909" s="7">
        <v>37986</v>
      </c>
      <c r="B9909" t="s">
        <v>2016</v>
      </c>
      <c r="C9909" t="s">
        <v>2017</v>
      </c>
      <c r="D9909" s="8">
        <v>6902.6357421875</v>
      </c>
      <c r="E9909" s="3">
        <v>6.9379212413427399E-2</v>
      </c>
      <c r="F9909" s="3">
        <f t="shared" si="150"/>
        <v>4.5757691725713034E-2</v>
      </c>
      <c r="G9909" s="3">
        <v>4.5757691725713034E-2</v>
      </c>
      <c r="H9909" t="s">
        <v>136</v>
      </c>
      <c r="I9909" s="4" t="s">
        <v>2162</v>
      </c>
      <c r="J9909" s="4">
        <v>2850.527099609375</v>
      </c>
      <c r="K9909" s="4">
        <v>18.131999492645264</v>
      </c>
      <c r="L9909" s="4">
        <v>2023.323974609375</v>
      </c>
      <c r="M9909" s="4">
        <v>14.958000183105469</v>
      </c>
      <c r="N9909" s="2">
        <v>7.9701096670968197E-2</v>
      </c>
      <c r="O9909" s="2">
        <v>-8.8140306598537563</v>
      </c>
      <c r="P9909" s="2">
        <v>70.980695987301559</v>
      </c>
      <c r="Q9909" s="2">
        <v>0.52474506154160938</v>
      </c>
      <c r="R9909" s="2">
        <v>70.980695987301559</v>
      </c>
    </row>
    <row r="9910" spans="1:18" x14ac:dyDescent="0.25">
      <c r="A9910" s="7">
        <v>37986</v>
      </c>
      <c r="B9910" t="s">
        <v>1552</v>
      </c>
      <c r="C9910" t="s">
        <v>1553</v>
      </c>
      <c r="D9910" s="8">
        <v>3964.746826171875</v>
      </c>
      <c r="E9910" s="3">
        <v>3.9850141669400686E-2</v>
      </c>
      <c r="F9910" s="3">
        <f t="shared" si="150"/>
        <v>4.4554673033481908E-2</v>
      </c>
      <c r="G9910" s="3">
        <v>4.4554673033481908E-2</v>
      </c>
      <c r="H9910" t="s">
        <v>48</v>
      </c>
      <c r="I9910" s="4" t="s">
        <v>2162</v>
      </c>
      <c r="J9910" s="4">
        <v>1548.241943359375</v>
      </c>
      <c r="K9910" s="4">
        <v>242.90700531005859</v>
      </c>
      <c r="L9910" s="4">
        <v>127.62799835205078</v>
      </c>
      <c r="M9910" s="4">
        <v>57.657001495361328</v>
      </c>
      <c r="N9910" s="2">
        <v>0.68965351645820872</v>
      </c>
      <c r="O9910" s="2">
        <v>0.32729633474719821</v>
      </c>
      <c r="P9910" s="2">
        <v>8.2434143384026637</v>
      </c>
      <c r="Q9910" s="2">
        <v>3.7240304554892232</v>
      </c>
      <c r="R9910" s="2">
        <v>8.2434143384026637</v>
      </c>
    </row>
    <row r="9911" spans="1:18" x14ac:dyDescent="0.25">
      <c r="A9911" s="7">
        <v>37986</v>
      </c>
      <c r="B9911" t="s">
        <v>2150</v>
      </c>
      <c r="C9911" t="s">
        <v>2151</v>
      </c>
      <c r="D9911" s="8">
        <v>8716.646484375</v>
      </c>
      <c r="E9911" s="3">
        <v>8.7612050028379004E-2</v>
      </c>
      <c r="F9911" s="3">
        <f t="shared" si="150"/>
        <v>8.0186389373641906E-2</v>
      </c>
      <c r="G9911" s="3">
        <v>8.0186389373641906E-2</v>
      </c>
      <c r="H9911" t="s">
        <v>528</v>
      </c>
      <c r="I9911" s="4" t="s">
        <v>2162</v>
      </c>
      <c r="J9911" s="4">
        <v>15684.720703125</v>
      </c>
      <c r="K9911" s="4">
        <v>10266.388061523437</v>
      </c>
      <c r="L9911" s="4">
        <v>535.62298583984375</v>
      </c>
      <c r="M9911" s="4">
        <v>0</v>
      </c>
      <c r="N9911" s="2"/>
      <c r="O9911" s="2"/>
      <c r="P9911" s="2">
        <v>3.414934801696067</v>
      </c>
      <c r="Q9911" s="2">
        <v>0</v>
      </c>
      <c r="R9911" s="2">
        <v>3.414934801696067</v>
      </c>
    </row>
    <row r="9912" spans="1:18" x14ac:dyDescent="0.25">
      <c r="A9912" s="7">
        <v>37986</v>
      </c>
      <c r="B9912" t="s">
        <v>1810</v>
      </c>
      <c r="C9912" t="s">
        <v>1811</v>
      </c>
      <c r="D9912" s="8">
        <v>16987.123046875</v>
      </c>
      <c r="E9912" s="3">
        <v>0.1707395931323874</v>
      </c>
      <c r="F9912" s="3">
        <f t="shared" si="150"/>
        <v>0.20349538161950048</v>
      </c>
      <c r="G9912" s="3">
        <v>0.20349538161950048</v>
      </c>
      <c r="H9912" t="s">
        <v>73</v>
      </c>
      <c r="I9912" s="4" t="s">
        <v>2162</v>
      </c>
      <c r="J9912" s="4">
        <v>64610.65234375</v>
      </c>
      <c r="K9912" s="4">
        <v>58543.560546875</v>
      </c>
      <c r="L9912" s="4">
        <v>3895</v>
      </c>
      <c r="M9912" s="4">
        <v>0</v>
      </c>
      <c r="N9912" s="2">
        <v>17.1697607562317</v>
      </c>
      <c r="O9912" s="2">
        <v>16.02742814918134</v>
      </c>
      <c r="P9912" s="2">
        <v>6.0284176969415419</v>
      </c>
      <c r="Q9912" s="2">
        <v>0</v>
      </c>
      <c r="R9912" s="2">
        <v>6.0284176969415419</v>
      </c>
    </row>
    <row r="9913" spans="1:18" x14ac:dyDescent="0.25">
      <c r="A9913" s="7">
        <v>37986</v>
      </c>
      <c r="B9913" t="s">
        <v>881</v>
      </c>
      <c r="C9913" t="s">
        <v>882</v>
      </c>
      <c r="D9913" s="8">
        <v>1878.463623046875</v>
      </c>
      <c r="E9913" s="3">
        <v>1.8880661182472322E-2</v>
      </c>
      <c r="F9913" s="3">
        <f t="shared" si="150"/>
        <v>2.0950694833605673E-2</v>
      </c>
      <c r="G9913" s="3">
        <v>2.0950694833605673E-2</v>
      </c>
      <c r="H9913" t="s">
        <v>15</v>
      </c>
      <c r="I9913" s="4" t="s">
        <v>2162</v>
      </c>
      <c r="J9913" s="4">
        <v>2138.5</v>
      </c>
      <c r="K9913" s="4">
        <v>333.20000076293945</v>
      </c>
      <c r="L9913" s="4">
        <v>96.099998474121094</v>
      </c>
      <c r="M9913" s="4">
        <v>29.399999618530273</v>
      </c>
      <c r="N9913" s="2">
        <v>1.3854469886192908</v>
      </c>
      <c r="O9913" s="2">
        <v>0.98586279537970212</v>
      </c>
      <c r="P9913" s="2">
        <v>4.4938039969193868</v>
      </c>
      <c r="Q9913" s="2">
        <v>1.3747953995104174</v>
      </c>
      <c r="R9913" s="2">
        <v>4.4938039969193868</v>
      </c>
    </row>
    <row r="9914" spans="1:18" x14ac:dyDescent="0.25">
      <c r="A9914" s="7">
        <v>37986</v>
      </c>
      <c r="B9914" t="s">
        <v>1812</v>
      </c>
      <c r="C9914" t="s">
        <v>1813</v>
      </c>
      <c r="D9914" s="8">
        <v>5609.49658203125</v>
      </c>
      <c r="E9914" s="3">
        <v>5.6381716989430196E-2</v>
      </c>
      <c r="F9914" s="3">
        <f t="shared" si="150"/>
        <v>4.3401524129945412E-2</v>
      </c>
      <c r="G9914" s="3">
        <v>4.3401524129945412E-2</v>
      </c>
      <c r="H9914" t="s">
        <v>25</v>
      </c>
      <c r="I9914" s="4" t="s">
        <v>2170</v>
      </c>
      <c r="J9914" s="4">
        <v>6529.5</v>
      </c>
      <c r="K9914" s="4">
        <v>2795.5</v>
      </c>
      <c r="L9914" s="4">
        <v>1519.0999755859375</v>
      </c>
      <c r="M9914" s="4">
        <v>136.5</v>
      </c>
      <c r="N9914" s="2">
        <v>19.239504069412892</v>
      </c>
      <c r="O9914" s="2">
        <v>8.7845836036176248</v>
      </c>
      <c r="P9914" s="2">
        <v>23.265180727252279</v>
      </c>
      <c r="Q9914" s="2">
        <v>2.0905122903744542</v>
      </c>
      <c r="R9914" s="2">
        <v>23.265180727252279</v>
      </c>
    </row>
    <row r="9915" spans="1:18" x14ac:dyDescent="0.25">
      <c r="A9915" s="7">
        <v>37986</v>
      </c>
      <c r="B9915" t="s">
        <v>885</v>
      </c>
      <c r="C9915" t="s">
        <v>886</v>
      </c>
      <c r="D9915" s="8">
        <v>22149.05078125</v>
      </c>
      <c r="E9915" s="3">
        <v>0.22262274242811869</v>
      </c>
      <c r="F9915" s="3">
        <f t="shared" si="150"/>
        <v>0.25477372469073273</v>
      </c>
      <c r="G9915" s="3">
        <v>0.25477372469073273</v>
      </c>
      <c r="H9915" t="s">
        <v>70</v>
      </c>
      <c r="I9915" s="4" t="s">
        <v>2162</v>
      </c>
      <c r="J9915" s="4">
        <v>35045</v>
      </c>
      <c r="K9915" s="4">
        <v>13373</v>
      </c>
      <c r="L9915" s="4">
        <v>311</v>
      </c>
      <c r="M9915" s="4">
        <v>2002</v>
      </c>
      <c r="N9915" s="2">
        <v>3.4843668577384053</v>
      </c>
      <c r="O9915" s="2">
        <v>3.4033350703491401</v>
      </c>
      <c r="P9915" s="2">
        <v>0.88743044656869752</v>
      </c>
      <c r="Q9915" s="2">
        <v>5.712655157654444</v>
      </c>
      <c r="R9915" s="2">
        <v>0.88743044656869752</v>
      </c>
    </row>
    <row r="9916" spans="1:18" x14ac:dyDescent="0.25">
      <c r="A9916" s="7">
        <v>37986</v>
      </c>
      <c r="B9916" t="s">
        <v>1896</v>
      </c>
      <c r="C9916" t="s">
        <v>1897</v>
      </c>
      <c r="D9916" s="8">
        <v>10863.623046875</v>
      </c>
      <c r="E9916" s="3">
        <v>0.10919156668546579</v>
      </c>
      <c r="F9916" s="3">
        <f t="shared" si="150"/>
        <v>0.10998870844089859</v>
      </c>
      <c r="G9916" s="3">
        <v>0.10998870844089859</v>
      </c>
      <c r="H9916" t="s">
        <v>38</v>
      </c>
      <c r="I9916" s="4" t="s">
        <v>2162</v>
      </c>
      <c r="J9916" s="4">
        <v>51924.88671875</v>
      </c>
      <c r="K9916" s="4">
        <v>11962.59228515625</v>
      </c>
      <c r="L9916" s="4">
        <v>1286.9320068359375</v>
      </c>
      <c r="M9916" s="4"/>
      <c r="N9916" s="2">
        <v>8.9835152051620195</v>
      </c>
      <c r="O9916" s="2">
        <v>8.0170713963425921</v>
      </c>
      <c r="P9916" s="2">
        <v>2.4784493297146248</v>
      </c>
      <c r="Q9916" s="2" t="s">
        <v>39</v>
      </c>
      <c r="R9916" s="2">
        <v>2.4784493297146248</v>
      </c>
    </row>
    <row r="9917" spans="1:18" x14ac:dyDescent="0.25">
      <c r="A9917" s="7">
        <v>37986</v>
      </c>
      <c r="B9917" t="s">
        <v>1554</v>
      </c>
      <c r="C9917" t="s">
        <v>1555</v>
      </c>
      <c r="D9917" s="8">
        <v>12705.2626953125</v>
      </c>
      <c r="E9917" s="3">
        <v>0.12770210572159391</v>
      </c>
      <c r="F9917" s="3">
        <f t="shared" si="150"/>
        <v>0.13740615682228682</v>
      </c>
      <c r="G9917" s="3">
        <v>0.13740615682228682</v>
      </c>
      <c r="H9917" t="s">
        <v>101</v>
      </c>
      <c r="I9917" s="4" t="s">
        <v>2162</v>
      </c>
      <c r="J9917" s="4">
        <v>9878</v>
      </c>
      <c r="K9917" s="4">
        <v>1538</v>
      </c>
      <c r="L9917" s="4">
        <v>1865</v>
      </c>
      <c r="M9917" s="4">
        <v>1238</v>
      </c>
      <c r="N9917" s="2">
        <v>1.6790393013100438</v>
      </c>
      <c r="O9917" s="2">
        <v>-0.3569868995633188</v>
      </c>
      <c r="P9917" s="2">
        <v>18.880340149827902</v>
      </c>
      <c r="Q9917" s="2">
        <v>12.532901397043936</v>
      </c>
      <c r="R9917" s="2">
        <v>18.880340149827902</v>
      </c>
    </row>
    <row r="9918" spans="1:18" x14ac:dyDescent="0.25">
      <c r="A9918" s="7">
        <v>37986</v>
      </c>
      <c r="B9918" t="s">
        <v>1370</v>
      </c>
      <c r="C9918" t="s">
        <v>1371</v>
      </c>
      <c r="D9918" s="8">
        <v>15268.859375</v>
      </c>
      <c r="E9918" s="3">
        <v>0.15346912070332769</v>
      </c>
      <c r="F9918" s="3">
        <f t="shared" si="150"/>
        <v>0.17089386791692068</v>
      </c>
      <c r="G9918" s="3">
        <v>0.17089386791692068</v>
      </c>
      <c r="H9918" t="s">
        <v>92</v>
      </c>
      <c r="I9918" s="4" t="s">
        <v>2162</v>
      </c>
      <c r="J9918" s="4">
        <v>21862</v>
      </c>
      <c r="K9918" s="4">
        <v>1745</v>
      </c>
      <c r="L9918" s="4">
        <v>1635</v>
      </c>
      <c r="M9918" s="4">
        <v>1674</v>
      </c>
      <c r="N9918" s="2">
        <v>0.38075496399738162</v>
      </c>
      <c r="O9918" s="2">
        <v>2.4001745581496835E-2</v>
      </c>
      <c r="P9918" s="2">
        <v>7.4787302168145633</v>
      </c>
      <c r="Q9918" s="2">
        <v>7.6571219467569298</v>
      </c>
      <c r="R9918" s="2">
        <v>7.4787302168145633</v>
      </c>
    </row>
    <row r="9919" spans="1:18" x14ac:dyDescent="0.25">
      <c r="A9919" s="7">
        <v>37986</v>
      </c>
      <c r="B9919" t="s">
        <v>1814</v>
      </c>
      <c r="C9919" t="s">
        <v>1815</v>
      </c>
      <c r="D9919" s="8">
        <v>4572.2578125</v>
      </c>
      <c r="E9919" s="3">
        <v>4.5956306812426552E-2</v>
      </c>
      <c r="F9919" s="3">
        <f t="shared" si="150"/>
        <v>3.8406800130558534E-2</v>
      </c>
      <c r="G9919" s="3">
        <v>3.8406800130558534E-2</v>
      </c>
      <c r="H9919" t="s">
        <v>92</v>
      </c>
      <c r="I9919" s="4" t="s">
        <v>2162</v>
      </c>
      <c r="J9919" s="4">
        <v>21846</v>
      </c>
      <c r="K9919" s="4">
        <v>17415</v>
      </c>
      <c r="L9919" s="4">
        <v>789</v>
      </c>
      <c r="M9919" s="4">
        <v>2150</v>
      </c>
      <c r="N9919" s="2">
        <v>5.0728226041363236</v>
      </c>
      <c r="O9919" s="2">
        <v>4.8429944654820858</v>
      </c>
      <c r="P9919" s="2">
        <v>3.611645152430651</v>
      </c>
      <c r="Q9919" s="2">
        <v>9.8416186029479071</v>
      </c>
      <c r="R9919" s="2">
        <v>3.611645152430651</v>
      </c>
    </row>
    <row r="9920" spans="1:18" x14ac:dyDescent="0.25">
      <c r="A9920" s="7">
        <v>37986</v>
      </c>
      <c r="B9920" t="s">
        <v>1372</v>
      </c>
      <c r="C9920" t="s">
        <v>1373</v>
      </c>
      <c r="D9920" s="8">
        <v>10584.5927734375</v>
      </c>
      <c r="E9920" s="3">
        <v>0.10638700023669907</v>
      </c>
      <c r="F9920" s="3">
        <f t="shared" si="150"/>
        <v>8.9999874002298058E-2</v>
      </c>
      <c r="G9920" s="3">
        <v>8.9999874002298058E-2</v>
      </c>
      <c r="H9920" t="s">
        <v>35</v>
      </c>
      <c r="I9920" s="4" t="s">
        <v>2162</v>
      </c>
      <c r="J9920" s="4">
        <v>2556.093994140625</v>
      </c>
      <c r="K9920" s="4">
        <v>363.92798805236816</v>
      </c>
      <c r="L9920" s="4">
        <v>484.927001953125</v>
      </c>
      <c r="M9920" s="4">
        <v>49.564998626708984</v>
      </c>
      <c r="N9920" s="2">
        <v>0.68326861222332647</v>
      </c>
      <c r="O9920" s="2">
        <v>-0.22717359209114868</v>
      </c>
      <c r="P9920" s="2">
        <v>18.971407274721937</v>
      </c>
      <c r="Q9920" s="2">
        <v>1.9390913925828872</v>
      </c>
      <c r="R9920" s="2">
        <v>18.971407274721937</v>
      </c>
    </row>
    <row r="9921" spans="1:18" x14ac:dyDescent="0.25">
      <c r="A9921" s="7">
        <v>37986</v>
      </c>
      <c r="B9921" t="s">
        <v>899</v>
      </c>
      <c r="C9921" t="s">
        <v>900</v>
      </c>
      <c r="D9921" s="8">
        <v>9051.8173828125</v>
      </c>
      <c r="E9921" s="3">
        <v>9.0980892572882915E-2</v>
      </c>
      <c r="F9921" s="3">
        <f t="shared" si="150"/>
        <v>9.8410231453194497E-2</v>
      </c>
      <c r="G9921" s="3">
        <v>9.8410231453194497E-2</v>
      </c>
      <c r="H9921" t="s">
        <v>76</v>
      </c>
      <c r="I9921" s="4" t="s">
        <v>2162</v>
      </c>
      <c r="J9921" s="4">
        <v>39563</v>
      </c>
      <c r="K9921" s="4">
        <v>3750</v>
      </c>
      <c r="L9921" s="4">
        <v>4130</v>
      </c>
      <c r="M9921" s="4">
        <v>48</v>
      </c>
      <c r="N9921" s="2">
        <v>3.3936651583710407</v>
      </c>
      <c r="O9921" s="2">
        <v>-0.34389140271493213</v>
      </c>
      <c r="P9921" s="2">
        <v>10.439046583929429</v>
      </c>
      <c r="Q9921" s="2">
        <v>0.12132548087859869</v>
      </c>
      <c r="R9921" s="2">
        <v>10.439046583929429</v>
      </c>
    </row>
    <row r="9922" spans="1:18" x14ac:dyDescent="0.25">
      <c r="A9922" s="7">
        <v>37986</v>
      </c>
      <c r="B9922" t="s">
        <v>903</v>
      </c>
      <c r="C9922" t="s">
        <v>904</v>
      </c>
      <c r="D9922" s="8">
        <v>3069.514892578125</v>
      </c>
      <c r="E9922" s="3">
        <v>3.0852059081835258E-2</v>
      </c>
      <c r="F9922" s="3">
        <f t="shared" si="150"/>
        <v>3.8949865835384505E-2</v>
      </c>
      <c r="G9922" s="3">
        <v>3.8949865835384505E-2</v>
      </c>
      <c r="H9922" t="s">
        <v>15</v>
      </c>
      <c r="I9922" s="4" t="s">
        <v>2162</v>
      </c>
      <c r="J9922" s="4">
        <v>2423.800048828125</v>
      </c>
      <c r="K9922" s="4">
        <v>692.19999694824219</v>
      </c>
      <c r="L9922" s="4">
        <v>204.39999389648437</v>
      </c>
      <c r="M9922" s="4">
        <v>39.400001525878906</v>
      </c>
      <c r="N9922" s="2">
        <v>1.7484213377614528</v>
      </c>
      <c r="O9922" s="2">
        <v>1.2321293522911809</v>
      </c>
      <c r="P9922" s="2">
        <v>8.4330386079210236</v>
      </c>
      <c r="Q9922" s="2">
        <v>1.6255466924727673</v>
      </c>
      <c r="R9922" s="2">
        <v>8.4330386079210236</v>
      </c>
    </row>
    <row r="9923" spans="1:18" x14ac:dyDescent="0.25">
      <c r="A9923" s="7">
        <v>37986</v>
      </c>
      <c r="B9923" t="s">
        <v>1816</v>
      </c>
      <c r="C9923" t="s">
        <v>1817</v>
      </c>
      <c r="D9923" s="8">
        <v>13517.5126953125</v>
      </c>
      <c r="E9923" s="3">
        <v>0.13586612702991629</v>
      </c>
      <c r="F9923" s="3">
        <f t="shared" si="150"/>
        <v>0.10989561733786893</v>
      </c>
      <c r="G9923" s="3">
        <v>0.10989561733786893</v>
      </c>
      <c r="H9923" t="s">
        <v>55</v>
      </c>
      <c r="I9923" s="4" t="s">
        <v>2166</v>
      </c>
      <c r="J9923" s="4">
        <v>6503.0458984375</v>
      </c>
      <c r="K9923" s="4">
        <v>757.58297729492187</v>
      </c>
      <c r="L9923" s="4">
        <v>1391.739990234375</v>
      </c>
      <c r="M9923" s="4">
        <v>277.79299926757812</v>
      </c>
      <c r="N9923" s="2">
        <v>0.64251006736700911</v>
      </c>
      <c r="O9923" s="2">
        <v>-0.53783186438516151</v>
      </c>
      <c r="P9923" s="2">
        <v>21.401355794963266</v>
      </c>
      <c r="Q9923" s="2">
        <v>4.2717367154724215</v>
      </c>
      <c r="R9923" s="2">
        <v>21.401355794963266</v>
      </c>
    </row>
    <row r="9924" spans="1:18" x14ac:dyDescent="0.25">
      <c r="A9924" s="7">
        <v>37986</v>
      </c>
      <c r="B9924" t="s">
        <v>2018</v>
      </c>
      <c r="C9924" t="s">
        <v>2019</v>
      </c>
      <c r="D9924" s="8">
        <v>13061.42578125</v>
      </c>
      <c r="E9924" s="3">
        <v>0.131281943238161</v>
      </c>
      <c r="F9924" s="3">
        <f t="shared" si="150"/>
        <v>0.10076809699578779</v>
      </c>
      <c r="G9924" s="3">
        <v>0.10076809699578779</v>
      </c>
      <c r="H9924" t="s">
        <v>517</v>
      </c>
      <c r="I9924" s="4" t="s">
        <v>2165</v>
      </c>
      <c r="J9924" s="4">
        <v>2729.74609375</v>
      </c>
      <c r="K9924" s="4">
        <v>5.0760000944137573</v>
      </c>
      <c r="L9924" s="4">
        <v>350.010986328125</v>
      </c>
      <c r="M9924" s="4">
        <v>357.28201293945312</v>
      </c>
      <c r="N9924" s="2">
        <v>8.1329990575536148E-3</v>
      </c>
      <c r="O9924" s="2">
        <v>-0.55267058033418759</v>
      </c>
      <c r="P9924" s="2">
        <v>12.822107782460307</v>
      </c>
      <c r="Q9924" s="2">
        <v>13.088470526891951</v>
      </c>
      <c r="R9924" s="2">
        <v>12.822107782460307</v>
      </c>
    </row>
    <row r="9925" spans="1:18" x14ac:dyDescent="0.25">
      <c r="A9925" s="7">
        <v>37986</v>
      </c>
      <c r="B9925" t="s">
        <v>2020</v>
      </c>
      <c r="C9925" t="s">
        <v>2021</v>
      </c>
      <c r="D9925" s="8">
        <v>7256.587890625</v>
      </c>
      <c r="E9925" s="3">
        <v>7.2936827534351045E-2</v>
      </c>
      <c r="F9925" s="3">
        <f t="shared" si="150"/>
        <v>6.042815169146179E-2</v>
      </c>
      <c r="G9925" s="3">
        <v>6.042815169146179E-2</v>
      </c>
      <c r="H9925" t="s">
        <v>517</v>
      </c>
      <c r="I9925" s="4" t="s">
        <v>2162</v>
      </c>
      <c r="J9925" s="4">
        <v>11894</v>
      </c>
      <c r="K9925" s="4">
        <v>4626</v>
      </c>
      <c r="L9925" s="4">
        <v>508</v>
      </c>
      <c r="M9925" s="4">
        <v>307</v>
      </c>
      <c r="N9925" s="2">
        <v>5.5005945303210462</v>
      </c>
      <c r="O9925" s="2">
        <v>4.8965517241379306</v>
      </c>
      <c r="P9925" s="2">
        <v>4.2710610391794184</v>
      </c>
      <c r="Q9925" s="2">
        <v>2.5811333445434674</v>
      </c>
      <c r="R9925" s="2">
        <v>4.2710610391794184</v>
      </c>
    </row>
    <row r="9926" spans="1:18" x14ac:dyDescent="0.25">
      <c r="A9926" s="7">
        <v>37986</v>
      </c>
      <c r="B9926" t="s">
        <v>1734</v>
      </c>
      <c r="C9926" t="s">
        <v>1735</v>
      </c>
      <c r="D9926" s="8">
        <v>17405.865234375</v>
      </c>
      <c r="E9926" s="3">
        <v>0.17494842063801194</v>
      </c>
      <c r="F9926" s="3">
        <f t="shared" si="150"/>
        <v>0.1614326838883513</v>
      </c>
      <c r="G9926" s="3">
        <v>0.1614326838883513</v>
      </c>
      <c r="H9926" t="s">
        <v>73</v>
      </c>
      <c r="I9926" s="4" t="s">
        <v>2162</v>
      </c>
      <c r="J9926" s="4">
        <v>87534</v>
      </c>
      <c r="K9926" s="4">
        <v>27484</v>
      </c>
      <c r="L9926" s="4">
        <v>34665</v>
      </c>
      <c r="M9926" s="4"/>
      <c r="N9926" s="2">
        <v>11.655640373197626</v>
      </c>
      <c r="O9926" s="2">
        <v>-3.0453774385072094</v>
      </c>
      <c r="P9926" s="2">
        <v>39.601754746726989</v>
      </c>
      <c r="Q9926" s="2" t="s">
        <v>39</v>
      </c>
      <c r="R9926" s="2">
        <v>39.601754746726989</v>
      </c>
    </row>
    <row r="9927" spans="1:18" x14ac:dyDescent="0.25">
      <c r="A9927" s="7">
        <v>37986</v>
      </c>
      <c r="B9927" t="s">
        <v>2022</v>
      </c>
      <c r="C9927" t="s">
        <v>2023</v>
      </c>
      <c r="D9927" s="8">
        <v>16958.3046875</v>
      </c>
      <c r="E9927" s="3">
        <v>0.17044993637645217</v>
      </c>
      <c r="F9927" s="3">
        <f t="shared" si="150"/>
        <v>0.16955576119833865</v>
      </c>
      <c r="G9927" s="3">
        <v>0.16955576119833865</v>
      </c>
      <c r="H9927" t="s">
        <v>35</v>
      </c>
      <c r="I9927" s="4" t="s">
        <v>2162</v>
      </c>
      <c r="J9927" s="4">
        <v>3159.10009765625</v>
      </c>
      <c r="K9927" s="4">
        <v>26.09999942779541</v>
      </c>
      <c r="L9927" s="4">
        <v>65.900001525878906</v>
      </c>
      <c r="M9927" s="4">
        <v>144.5</v>
      </c>
      <c r="N9927" s="2">
        <v>3.2067819934745855E-2</v>
      </c>
      <c r="O9927" s="2">
        <v>-4.8900357420109487E-2</v>
      </c>
      <c r="P9927" s="2">
        <v>2.086037146299049</v>
      </c>
      <c r="Q9927" s="2">
        <v>4.5740874151852662</v>
      </c>
      <c r="R9927" s="2">
        <v>2.086037146299049</v>
      </c>
    </row>
    <row r="9928" spans="1:18" x14ac:dyDescent="0.25">
      <c r="A9928" s="7">
        <v>37986</v>
      </c>
      <c r="B9928" t="s">
        <v>1478</v>
      </c>
      <c r="C9928" t="s">
        <v>1479</v>
      </c>
      <c r="D9928" s="8">
        <v>14602.435546875</v>
      </c>
      <c r="E9928" s="3">
        <v>0.14677081558398478</v>
      </c>
      <c r="F9928" s="3">
        <f t="shared" si="150"/>
        <v>0.12361105231289793</v>
      </c>
      <c r="G9928" s="3">
        <v>0.12361105231289793</v>
      </c>
      <c r="H9928" t="s">
        <v>25</v>
      </c>
      <c r="I9928" s="4" t="s">
        <v>2171</v>
      </c>
      <c r="J9928" s="4">
        <v>12985</v>
      </c>
      <c r="K9928" s="4">
        <v>1531</v>
      </c>
      <c r="L9928" s="4">
        <v>3062</v>
      </c>
      <c r="M9928" s="4">
        <v>373</v>
      </c>
      <c r="N9928" s="2">
        <v>3.0197238658777121</v>
      </c>
      <c r="O9928" s="2">
        <v>-3.0197238658777121</v>
      </c>
      <c r="P9928" s="2">
        <v>23.581055063534848</v>
      </c>
      <c r="Q9928" s="2">
        <v>2.8725452445128994</v>
      </c>
      <c r="R9928" s="2">
        <v>23.581055063534848</v>
      </c>
    </row>
    <row r="9929" spans="1:18" x14ac:dyDescent="0.25">
      <c r="A9929" s="7">
        <v>37986</v>
      </c>
      <c r="B9929" t="s">
        <v>2152</v>
      </c>
      <c r="C9929" t="s">
        <v>2153</v>
      </c>
      <c r="D9929" s="8"/>
      <c r="E9929" s="3" t="s">
        <v>39</v>
      </c>
      <c r="F9929" s="3">
        <f t="shared" si="150"/>
        <v>0</v>
      </c>
      <c r="G9929" s="3">
        <v>0</v>
      </c>
      <c r="H9929" t="s">
        <v>136</v>
      </c>
      <c r="I9929" s="4" t="s">
        <v>2162</v>
      </c>
      <c r="J9929" s="4">
        <v>4000.10693359375</v>
      </c>
      <c r="K9929" s="4">
        <v>206.71600341796875</v>
      </c>
      <c r="L9929" s="4">
        <v>531.47198486328125</v>
      </c>
      <c r="M9929" s="4">
        <v>182.29400634765625</v>
      </c>
      <c r="N9929" s="2">
        <v>0.23750414530492017</v>
      </c>
      <c r="O9929" s="2">
        <v>-0.37312491790911273</v>
      </c>
      <c r="P9929" s="2">
        <v>13.286444429769272</v>
      </c>
      <c r="Q9929" s="2">
        <v>4.55722832849073</v>
      </c>
      <c r="R9929" s="2">
        <v>13.286444429769272</v>
      </c>
    </row>
    <row r="9930" spans="1:18" x14ac:dyDescent="0.25">
      <c r="A9930" s="7">
        <v>37986</v>
      </c>
      <c r="B9930" t="s">
        <v>917</v>
      </c>
      <c r="C9930" t="s">
        <v>918</v>
      </c>
      <c r="D9930" s="8">
        <v>3951.030517578125</v>
      </c>
      <c r="E9930" s="3">
        <v>3.9712277421163199E-2</v>
      </c>
      <c r="F9930" s="3">
        <f t="shared" si="150"/>
        <v>3.2318246324077073E-2</v>
      </c>
      <c r="G9930" s="3">
        <v>3.2318246324077073E-2</v>
      </c>
      <c r="H9930" t="s">
        <v>58</v>
      </c>
      <c r="I9930" s="4" t="s">
        <v>2162</v>
      </c>
      <c r="J9930" s="4">
        <v>6922</v>
      </c>
      <c r="K9930" s="4">
        <v>1453</v>
      </c>
      <c r="L9930" s="4">
        <v>431</v>
      </c>
      <c r="M9930" s="4">
        <v>425</v>
      </c>
      <c r="N9930" s="2">
        <v>1.5556745182012848</v>
      </c>
      <c r="O9930" s="2">
        <v>1.0942184154175589</v>
      </c>
      <c r="P9930" s="2">
        <v>6.2265241259751516</v>
      </c>
      <c r="Q9930" s="2">
        <v>6.1398439757295575</v>
      </c>
      <c r="R9930" s="2">
        <v>6.2265241259751516</v>
      </c>
    </row>
    <row r="9931" spans="1:18" x14ac:dyDescent="0.25">
      <c r="A9931" s="7">
        <v>37986</v>
      </c>
      <c r="B9931" t="s">
        <v>1308</v>
      </c>
      <c r="C9931" t="s">
        <v>1309</v>
      </c>
      <c r="D9931" s="8">
        <v>20129.39453125</v>
      </c>
      <c r="E9931" s="3">
        <v>0.20232293736750134</v>
      </c>
      <c r="F9931" s="3">
        <f t="shared" si="150"/>
        <v>0.20603079943658037</v>
      </c>
      <c r="G9931" s="3">
        <v>0.20603079943658037</v>
      </c>
      <c r="H9931" t="s">
        <v>38</v>
      </c>
      <c r="I9931" s="4" t="s">
        <v>2162</v>
      </c>
      <c r="J9931" s="4">
        <v>125393.15625</v>
      </c>
      <c r="K9931" s="4">
        <v>28994.5830078125</v>
      </c>
      <c r="L9931" s="4">
        <v>5321.3740234375</v>
      </c>
      <c r="M9931" s="4"/>
      <c r="N9931" s="2">
        <v>9.8303985786698842</v>
      </c>
      <c r="O9931" s="2">
        <v>8.0262261364424603</v>
      </c>
      <c r="P9931" s="2">
        <v>4.2437515591585564</v>
      </c>
      <c r="Q9931" s="2" t="s">
        <v>39</v>
      </c>
      <c r="R9931" s="2">
        <v>4.2437515591585564</v>
      </c>
    </row>
    <row r="9932" spans="1:18" x14ac:dyDescent="0.25">
      <c r="A9932" s="7">
        <v>37986</v>
      </c>
      <c r="B9932" t="s">
        <v>1110</v>
      </c>
      <c r="C9932" t="s">
        <v>1111</v>
      </c>
      <c r="D9932" s="8">
        <v>3828.200927734375</v>
      </c>
      <c r="E9932" s="3">
        <v>3.8477702611958063E-2</v>
      </c>
      <c r="F9932" s="3">
        <f t="shared" si="150"/>
        <v>2.8165909573143105E-2</v>
      </c>
      <c r="G9932" s="3">
        <v>2.8165909573143105E-2</v>
      </c>
      <c r="H9932" t="s">
        <v>19</v>
      </c>
      <c r="I9932" s="4" t="s">
        <v>2167</v>
      </c>
      <c r="J9932" s="4">
        <v>6152.93798828125</v>
      </c>
      <c r="K9932" s="4">
        <v>1939.6649475097656</v>
      </c>
      <c r="L9932" s="4">
        <v>291.95599365234375</v>
      </c>
      <c r="M9932" s="4">
        <v>328.156005859375</v>
      </c>
      <c r="N9932" s="2">
        <v>2.1003182715929931</v>
      </c>
      <c r="O9932" s="2">
        <v>1.7841809362473389</v>
      </c>
      <c r="P9932" s="2">
        <v>4.7449851470695243</v>
      </c>
      <c r="Q9932" s="2">
        <v>5.3333221703903675</v>
      </c>
      <c r="R9932" s="2">
        <v>4.7449851470695243</v>
      </c>
    </row>
    <row r="9933" spans="1:18" x14ac:dyDescent="0.25">
      <c r="A9933" s="7">
        <v>37986</v>
      </c>
      <c r="B9933" t="s">
        <v>2190</v>
      </c>
      <c r="C9933" t="s">
        <v>2191</v>
      </c>
      <c r="D9933" s="8">
        <v>10628.2080078125</v>
      </c>
      <c r="E9933" s="3">
        <v>0.10682538214227613</v>
      </c>
      <c r="F9933" s="3">
        <f t="shared" si="150"/>
        <v>0</v>
      </c>
      <c r="G9933" s="3">
        <v>0</v>
      </c>
      <c r="H9933" t="s">
        <v>136</v>
      </c>
      <c r="I9933" s="4" t="s">
        <v>2172</v>
      </c>
      <c r="J9933" s="4">
        <v>4456.498046875</v>
      </c>
      <c r="K9933" s="4">
        <v>599.98699951171875</v>
      </c>
      <c r="L9933" s="4">
        <v>2410.3310546875</v>
      </c>
      <c r="M9933" s="4">
        <v>111.20999908447266</v>
      </c>
      <c r="N9933" s="2">
        <v>0.91836334882532067</v>
      </c>
      <c r="O9933" s="2">
        <v>-2.7709827552767985</v>
      </c>
      <c r="P9933" s="2">
        <v>54.085764861440481</v>
      </c>
      <c r="Q9933" s="2">
        <v>2.4954571485217119</v>
      </c>
      <c r="R9933" s="2">
        <v>54.085764861440481</v>
      </c>
    </row>
    <row r="9934" spans="1:18" x14ac:dyDescent="0.25">
      <c r="A9934" s="7">
        <v>37986</v>
      </c>
      <c r="B9934" t="s">
        <v>2024</v>
      </c>
      <c r="C9934" t="s">
        <v>2025</v>
      </c>
      <c r="D9934" s="8">
        <v>3905.0693359375</v>
      </c>
      <c r="E9934" s="3">
        <v>3.9250316120738774E-2</v>
      </c>
      <c r="F9934" s="3">
        <f t="shared" si="150"/>
        <v>2.5129433878804196E-2</v>
      </c>
      <c r="G9934" s="3">
        <v>2.5129433878804196E-2</v>
      </c>
      <c r="H9934" t="s">
        <v>25</v>
      </c>
      <c r="I9934" s="4" t="s">
        <v>2162</v>
      </c>
      <c r="J9934" s="4">
        <v>1646.5179443359375</v>
      </c>
      <c r="K9934" s="4">
        <v>99.246001034975052</v>
      </c>
      <c r="L9934" s="4">
        <v>150.01699829101562</v>
      </c>
      <c r="M9934" s="4">
        <v>60.573001861572266</v>
      </c>
      <c r="N9934" s="2">
        <v>0.54111552834278831</v>
      </c>
      <c r="O9934" s="2">
        <v>-0.27681694696203391</v>
      </c>
      <c r="P9934" s="2">
        <v>9.1111669208998194</v>
      </c>
      <c r="Q9934" s="2">
        <v>3.6788546441261021</v>
      </c>
      <c r="R9934" s="2">
        <v>9.1111669208998194</v>
      </c>
    </row>
    <row r="9935" spans="1:18" x14ac:dyDescent="0.25">
      <c r="A9935" s="7">
        <v>37986</v>
      </c>
      <c r="B9935" t="s">
        <v>1736</v>
      </c>
      <c r="C9935" t="s">
        <v>1737</v>
      </c>
      <c r="D9935" s="8">
        <v>8726.927734375</v>
      </c>
      <c r="E9935" s="3">
        <v>8.7715388094339222E-2</v>
      </c>
      <c r="F9935" s="3">
        <f t="shared" si="150"/>
        <v>7.3375049200709044E-2</v>
      </c>
      <c r="G9935" s="3">
        <v>7.3375049200709044E-2</v>
      </c>
      <c r="H9935" t="s">
        <v>38</v>
      </c>
      <c r="I9935" s="4" t="s">
        <v>2162</v>
      </c>
      <c r="J9935" s="4">
        <v>21632.62890625</v>
      </c>
      <c r="K9935" s="4">
        <v>2930.6639404296875</v>
      </c>
      <c r="L9935" s="4">
        <v>873.375</v>
      </c>
      <c r="M9935" s="4"/>
      <c r="N9935" s="2">
        <v>2.6481582735701594</v>
      </c>
      <c r="O9935" s="2">
        <v>1.858973543013767</v>
      </c>
      <c r="P9935" s="2">
        <v>4.0373040363470034</v>
      </c>
      <c r="Q9935" s="2" t="s">
        <v>39</v>
      </c>
      <c r="R9935" s="2">
        <v>4.0373040363470034</v>
      </c>
    </row>
    <row r="9936" spans="1:18" x14ac:dyDescent="0.25">
      <c r="A9936" s="7">
        <v>37986</v>
      </c>
      <c r="B9936" t="s">
        <v>1176</v>
      </c>
      <c r="C9936" t="s">
        <v>1177</v>
      </c>
      <c r="D9936" s="8">
        <v>24093.46875</v>
      </c>
      <c r="E9936" s="3">
        <v>0.24216631857974677</v>
      </c>
      <c r="F9936" s="3">
        <f t="shared" si="150"/>
        <v>0.24968389697611551</v>
      </c>
      <c r="G9936" s="3">
        <v>0.24968389697611551</v>
      </c>
      <c r="H9936" t="s">
        <v>19</v>
      </c>
      <c r="I9936" s="4" t="s">
        <v>2171</v>
      </c>
      <c r="J9936" s="4">
        <v>6936.52099609375</v>
      </c>
      <c r="K9936" s="4">
        <v>1372.2360382080078</v>
      </c>
      <c r="L9936" s="4">
        <v>337.44699096679688</v>
      </c>
      <c r="M9936" s="4">
        <v>435.63699340820312</v>
      </c>
      <c r="N9936" s="2">
        <v>0.86426235659417505</v>
      </c>
      <c r="O9936" s="2">
        <v>0.65173133166975239</v>
      </c>
      <c r="P9936" s="2">
        <v>4.8647872781878352</v>
      </c>
      <c r="Q9936" s="2">
        <v>6.2803384240245048</v>
      </c>
      <c r="R9936" s="2">
        <v>4.8647872781878352</v>
      </c>
    </row>
    <row r="9937" spans="1:18" x14ac:dyDescent="0.25">
      <c r="A9937" s="7">
        <v>37986</v>
      </c>
      <c r="B9937" t="s">
        <v>923</v>
      </c>
      <c r="C9937" t="s">
        <v>924</v>
      </c>
      <c r="D9937" s="8">
        <v>35000.140625</v>
      </c>
      <c r="E9937" s="3">
        <v>0.35179057415423787</v>
      </c>
      <c r="F9937" s="3">
        <f t="shared" si="150"/>
        <v>0.34790744774344867</v>
      </c>
      <c r="G9937" s="3">
        <v>0.34790744774344867</v>
      </c>
      <c r="H9937" t="s">
        <v>55</v>
      </c>
      <c r="I9937" s="4" t="s">
        <v>2166</v>
      </c>
      <c r="J9937" s="4">
        <v>31392</v>
      </c>
      <c r="K9937" s="4">
        <v>11083</v>
      </c>
      <c r="L9937" s="4">
        <v>716</v>
      </c>
      <c r="M9937" s="4">
        <v>3004</v>
      </c>
      <c r="N9937" s="2">
        <v>2.2903492457119241</v>
      </c>
      <c r="O9937" s="2">
        <v>2.1423847902459188</v>
      </c>
      <c r="P9937" s="2">
        <v>2.2808358817533128</v>
      </c>
      <c r="Q9937" s="2">
        <v>9.5693170234454641</v>
      </c>
      <c r="R9937" s="2">
        <v>2.2808358817533128</v>
      </c>
    </row>
    <row r="9938" spans="1:18" x14ac:dyDescent="0.25">
      <c r="A9938" s="7">
        <v>37986</v>
      </c>
      <c r="B9938" t="s">
        <v>2096</v>
      </c>
      <c r="C9938" t="s">
        <v>2097</v>
      </c>
      <c r="D9938" s="8">
        <v>2545.80029296875</v>
      </c>
      <c r="E9938" s="3">
        <v>2.5588141383232049E-2</v>
      </c>
      <c r="F9938" s="3">
        <f t="shared" si="150"/>
        <v>3.4675167870545275E-2</v>
      </c>
      <c r="G9938" s="3">
        <v>3.4675167870545275E-2</v>
      </c>
      <c r="H9938" t="s">
        <v>70</v>
      </c>
      <c r="I9938" s="4" t="s">
        <v>2162</v>
      </c>
      <c r="J9938" s="4">
        <v>10462.2998046875</v>
      </c>
      <c r="K9938" s="4">
        <v>4461.7000961303711</v>
      </c>
      <c r="L9938" s="4">
        <v>159.60000610351562</v>
      </c>
      <c r="M9938" s="4">
        <v>563.20001220703125</v>
      </c>
      <c r="N9938" s="2">
        <v>6.9877840189982319</v>
      </c>
      <c r="O9938" s="2">
        <v>6.7378231637069002</v>
      </c>
      <c r="P9938" s="2">
        <v>1.5254772763442401</v>
      </c>
      <c r="Q9938" s="2">
        <v>5.3831377681864616</v>
      </c>
      <c r="R9938" s="2">
        <v>1.5254772763442401</v>
      </c>
    </row>
    <row r="9939" spans="1:18" x14ac:dyDescent="0.25">
      <c r="A9939" s="7">
        <v>37986</v>
      </c>
      <c r="B9939" t="s">
        <v>925</v>
      </c>
      <c r="C9939" t="s">
        <v>926</v>
      </c>
      <c r="D9939" s="8">
        <v>2671.685302734375</v>
      </c>
      <c r="E9939" s="3">
        <v>2.6853426581292902E-2</v>
      </c>
      <c r="F9939" s="3">
        <f t="shared" si="150"/>
        <v>2.0180404899769917E-2</v>
      </c>
      <c r="G9939" s="3">
        <v>2.0180404899769917E-2</v>
      </c>
      <c r="H9939" t="s">
        <v>25</v>
      </c>
      <c r="I9939" s="4" t="s">
        <v>2177</v>
      </c>
      <c r="J9939" s="4">
        <v>1330.7030029296875</v>
      </c>
      <c r="K9939" s="4">
        <v>0.91599997878074646</v>
      </c>
      <c r="L9939" s="4">
        <v>239.96699523925781</v>
      </c>
      <c r="M9939" s="4">
        <v>18.617000579833984</v>
      </c>
      <c r="N9939" s="2">
        <v>6.3408551585842935E-3</v>
      </c>
      <c r="O9939" s="2">
        <v>-1.6547901436413943</v>
      </c>
      <c r="P9939" s="2">
        <v>18.033099400162499</v>
      </c>
      <c r="Q9939" s="2">
        <v>1.3990349866834773</v>
      </c>
      <c r="R9939" s="2">
        <v>18.033099400162499</v>
      </c>
    </row>
    <row r="9940" spans="1:18" x14ac:dyDescent="0.25">
      <c r="A9940" s="7">
        <v>37986</v>
      </c>
      <c r="B9940" t="s">
        <v>1622</v>
      </c>
      <c r="C9940" t="s">
        <v>1623</v>
      </c>
      <c r="D9940" s="8">
        <v>3508.904296875</v>
      </c>
      <c r="E9940" s="3">
        <v>3.5268414217976551E-2</v>
      </c>
      <c r="F9940" s="3">
        <f t="shared" si="150"/>
        <v>3.8222599381712338E-2</v>
      </c>
      <c r="G9940" s="3">
        <v>3.8222599381712338E-2</v>
      </c>
      <c r="H9940" t="s">
        <v>25</v>
      </c>
      <c r="I9940" s="4" t="s">
        <v>2162</v>
      </c>
      <c r="J9940" s="4">
        <v>2607.5</v>
      </c>
      <c r="K9940" s="4">
        <v>0</v>
      </c>
      <c r="L9940" s="4">
        <v>1123</v>
      </c>
      <c r="M9940" s="4">
        <v>9.5</v>
      </c>
      <c r="N9940" s="2">
        <v>0</v>
      </c>
      <c r="O9940" s="2">
        <v>-61.366122776974656</v>
      </c>
      <c r="P9940" s="2">
        <v>43.068072866730581</v>
      </c>
      <c r="Q9940" s="2">
        <v>0.36433365292425696</v>
      </c>
      <c r="R9940" s="2">
        <v>43.068072866730581</v>
      </c>
    </row>
    <row r="9941" spans="1:18" x14ac:dyDescent="0.25">
      <c r="A9941" s="7">
        <v>37986</v>
      </c>
      <c r="B9941" t="s">
        <v>1178</v>
      </c>
      <c r="C9941" t="s">
        <v>1179</v>
      </c>
      <c r="D9941" s="8">
        <v>3401.0380859375</v>
      </c>
      <c r="E9941" s="3">
        <v>3.4184238108968548E-2</v>
      </c>
      <c r="F9941" s="3">
        <f t="shared" si="150"/>
        <v>3.0716677452626844E-2</v>
      </c>
      <c r="G9941" s="3">
        <v>3.0716677452626844E-2</v>
      </c>
      <c r="H9941" t="s">
        <v>48</v>
      </c>
      <c r="I9941" s="4" t="s">
        <v>2162</v>
      </c>
      <c r="J9941" s="4">
        <v>21143</v>
      </c>
      <c r="K9941" s="4">
        <v>8173</v>
      </c>
      <c r="L9941" s="4">
        <v>399</v>
      </c>
      <c r="M9941" s="4">
        <v>159</v>
      </c>
      <c r="N9941" s="2">
        <v>13.398360655737704</v>
      </c>
      <c r="O9941" s="2">
        <v>12.744262295081967</v>
      </c>
      <c r="P9941" s="2">
        <v>1.8871494111526272</v>
      </c>
      <c r="Q9941" s="2">
        <v>0.75202194579766357</v>
      </c>
      <c r="R9941" s="2">
        <v>1.8871494111526272</v>
      </c>
    </row>
    <row r="9942" spans="1:18" x14ac:dyDescent="0.25">
      <c r="A9942" s="7">
        <v>37986</v>
      </c>
      <c r="B9942" t="s">
        <v>927</v>
      </c>
      <c r="C9942" t="s">
        <v>928</v>
      </c>
      <c r="D9942" s="8">
        <v>7459.7509765625</v>
      </c>
      <c r="E9942" s="3">
        <v>7.4978843862646874E-2</v>
      </c>
      <c r="F9942" s="3">
        <f t="shared" si="150"/>
        <v>0.1022245116643848</v>
      </c>
      <c r="G9942" s="3">
        <v>0.1022245116643848</v>
      </c>
      <c r="H9942" t="s">
        <v>35</v>
      </c>
      <c r="I9942" s="4" t="s">
        <v>2162</v>
      </c>
      <c r="J9942" s="4">
        <v>12298</v>
      </c>
      <c r="K9942" s="4">
        <v>4057</v>
      </c>
      <c r="L9942" s="4">
        <v>742</v>
      </c>
      <c r="M9942" s="4">
        <v>833</v>
      </c>
      <c r="N9942" s="2">
        <v>3.9160231660231659</v>
      </c>
      <c r="O9942" s="2">
        <v>3.1998069498069497</v>
      </c>
      <c r="P9942" s="2">
        <v>6.0335013823385912</v>
      </c>
      <c r="Q9942" s="2">
        <v>6.7734590990404948</v>
      </c>
      <c r="R9942" s="2">
        <v>6.0335013823385912</v>
      </c>
    </row>
    <row r="9943" spans="1:18" x14ac:dyDescent="0.25">
      <c r="A9943" s="7">
        <v>37986</v>
      </c>
      <c r="B9943" t="s">
        <v>1900</v>
      </c>
      <c r="C9943" t="s">
        <v>1901</v>
      </c>
      <c r="D9943" s="8">
        <v>4869.60302734375</v>
      </c>
      <c r="E9943" s="3">
        <v>4.8944958914503581E-2</v>
      </c>
      <c r="F9943" s="3">
        <f t="shared" si="150"/>
        <v>3.0395416566712932E-2</v>
      </c>
      <c r="G9943" s="3">
        <v>3.0395416566712932E-2</v>
      </c>
      <c r="H9943" t="s">
        <v>29</v>
      </c>
      <c r="I9943" s="4" t="s">
        <v>2162</v>
      </c>
      <c r="J9943" s="4">
        <v>1785.362060546875</v>
      </c>
      <c r="K9943" s="4">
        <v>415.23998928070068</v>
      </c>
      <c r="L9943" s="4">
        <v>289.41799926757812</v>
      </c>
      <c r="M9943" s="4">
        <v>81.18499755859375</v>
      </c>
      <c r="N9943" s="2">
        <v>9.8575630012766968</v>
      </c>
      <c r="O9943" s="2">
        <v>2.9869430341929957</v>
      </c>
      <c r="P9943" s="2">
        <v>16.21060543758426</v>
      </c>
      <c r="Q9943" s="2">
        <v>4.5472567919207352</v>
      </c>
      <c r="R9943" s="2">
        <v>16.21060543758426</v>
      </c>
    </row>
    <row r="9944" spans="1:18" x14ac:dyDescent="0.25">
      <c r="A9944" s="7">
        <v>37986</v>
      </c>
      <c r="B9944" t="s">
        <v>937</v>
      </c>
      <c r="C9944" t="s">
        <v>938</v>
      </c>
      <c r="D9944" s="8">
        <v>50845.76171875</v>
      </c>
      <c r="E9944" s="3">
        <v>0.51105679545676486</v>
      </c>
      <c r="F9944" s="3">
        <f t="shared" si="150"/>
        <v>0.33198707459809251</v>
      </c>
      <c r="G9944" s="3">
        <v>0.33198707459809251</v>
      </c>
      <c r="H9944" t="s">
        <v>29</v>
      </c>
      <c r="I9944" s="4" t="s">
        <v>2162</v>
      </c>
      <c r="J9944" s="4">
        <v>15510</v>
      </c>
      <c r="K9944" s="4">
        <v>832</v>
      </c>
      <c r="L9944" s="4">
        <v>4329</v>
      </c>
      <c r="M9944" s="4">
        <v>800</v>
      </c>
      <c r="N9944" s="2">
        <v>0.31586940015186027</v>
      </c>
      <c r="O9944" s="2">
        <v>-1.3276385725132878</v>
      </c>
      <c r="P9944" s="2">
        <v>27.911025145067697</v>
      </c>
      <c r="Q9944" s="2">
        <v>5.1579626047711153</v>
      </c>
      <c r="R9944" s="2">
        <v>27.911025145067697</v>
      </c>
    </row>
    <row r="9945" spans="1:18" x14ac:dyDescent="0.25">
      <c r="A9945" s="7">
        <v>37986</v>
      </c>
      <c r="B9945" t="s">
        <v>941</v>
      </c>
      <c r="C9945" t="s">
        <v>942</v>
      </c>
      <c r="D9945" s="8">
        <v>7761.1298828125</v>
      </c>
      <c r="E9945" s="3">
        <v>7.8008039076563632E-2</v>
      </c>
      <c r="F9945" s="3">
        <f t="shared" si="150"/>
        <v>7.5415900282202006E-2</v>
      </c>
      <c r="G9945" s="3">
        <v>7.5415900282202006E-2</v>
      </c>
      <c r="H9945" t="s">
        <v>15</v>
      </c>
      <c r="I9945" s="4" t="s">
        <v>2162</v>
      </c>
      <c r="J9945" s="4">
        <v>15090</v>
      </c>
      <c r="K9945" s="4">
        <v>6460</v>
      </c>
      <c r="L9945" s="4">
        <v>843</v>
      </c>
      <c r="M9945" s="4">
        <v>301</v>
      </c>
      <c r="N9945" s="2">
        <v>5.5260906757912744</v>
      </c>
      <c r="O9945" s="2">
        <v>4.8049615055603079</v>
      </c>
      <c r="P9945" s="2">
        <v>5.5864811133200796</v>
      </c>
      <c r="Q9945" s="2">
        <v>1.9946984758117958</v>
      </c>
      <c r="R9945" s="2">
        <v>5.5864811133200796</v>
      </c>
    </row>
    <row r="9946" spans="1:18" x14ac:dyDescent="0.25">
      <c r="A9946" s="7">
        <v>37986</v>
      </c>
      <c r="B9946" t="s">
        <v>1738</v>
      </c>
      <c r="C9946" t="s">
        <v>1739</v>
      </c>
      <c r="D9946" s="8">
        <v>4103.1142578125</v>
      </c>
      <c r="E9946" s="3">
        <v>4.1240889173607402E-2</v>
      </c>
      <c r="F9946" s="3">
        <f t="shared" si="150"/>
        <v>4.3267501604171345E-2</v>
      </c>
      <c r="G9946" s="3">
        <v>4.3267501604171345E-2</v>
      </c>
      <c r="H9946" t="s">
        <v>22</v>
      </c>
      <c r="I9946" s="4" t="s">
        <v>2162</v>
      </c>
      <c r="J9946" s="4">
        <v>3388.968994140625</v>
      </c>
      <c r="K9946" s="4">
        <v>275.4900016784668</v>
      </c>
      <c r="L9946" s="4">
        <v>418.23800659179687</v>
      </c>
      <c r="M9946" s="4">
        <v>46.136001586914062</v>
      </c>
      <c r="N9946" s="2">
        <v>0.94312949363314258</v>
      </c>
      <c r="O9946" s="2">
        <v>-0.48869234008783069</v>
      </c>
      <c r="P9946" s="2">
        <v>12.341157659303214</v>
      </c>
      <c r="Q9946" s="2">
        <v>1.3613580315040099</v>
      </c>
      <c r="R9946" s="2">
        <v>12.341157659303214</v>
      </c>
    </row>
    <row r="9947" spans="1:18" x14ac:dyDescent="0.25">
      <c r="A9947" s="7">
        <v>37986</v>
      </c>
      <c r="B9947" t="s">
        <v>943</v>
      </c>
      <c r="C9947" t="s">
        <v>944</v>
      </c>
      <c r="D9947" s="8">
        <v>1338.2867431640625</v>
      </c>
      <c r="E9947" s="3">
        <v>1.3451279147844584E-2</v>
      </c>
      <c r="F9947" s="3">
        <f t="shared" si="150"/>
        <v>1.2572249436535628E-2</v>
      </c>
      <c r="G9947" s="3">
        <v>1.2572249436535628E-2</v>
      </c>
      <c r="H9947" t="s">
        <v>15</v>
      </c>
      <c r="I9947" s="4" t="s">
        <v>2162</v>
      </c>
      <c r="J9947" s="4">
        <v>1782.625</v>
      </c>
      <c r="K9947" s="4">
        <v>685.31597900390625</v>
      </c>
      <c r="L9947" s="4">
        <v>389.12899780273437</v>
      </c>
      <c r="M9947" s="4">
        <v>28.680999755859375</v>
      </c>
      <c r="N9947" s="2">
        <v>5.7302104426065679</v>
      </c>
      <c r="O9947" s="2">
        <v>2.4765418940179069</v>
      </c>
      <c r="P9947" s="2">
        <v>21.82898802623852</v>
      </c>
      <c r="Q9947" s="2">
        <v>1.6089194169193954</v>
      </c>
      <c r="R9947" s="2">
        <v>21.82898802623852</v>
      </c>
    </row>
    <row r="9948" spans="1:18" x14ac:dyDescent="0.25">
      <c r="A9948" s="7">
        <v>37986</v>
      </c>
      <c r="B9948" t="s">
        <v>2026</v>
      </c>
      <c r="C9948" t="s">
        <v>2027</v>
      </c>
      <c r="D9948" s="8">
        <v>6627.90185546875</v>
      </c>
      <c r="E9948" s="3">
        <v>6.6617829458314931E-2</v>
      </c>
      <c r="F9948" s="3">
        <f t="shared" si="150"/>
        <v>4.4289023800482295E-2</v>
      </c>
      <c r="G9948" s="3">
        <v>4.4289023800482295E-2</v>
      </c>
      <c r="H9948" t="s">
        <v>55</v>
      </c>
      <c r="I9948" s="4" t="s">
        <v>2166</v>
      </c>
      <c r="J9948" s="4">
        <v>2391.087890625</v>
      </c>
      <c r="K9948" s="4">
        <v>486.85899353027344</v>
      </c>
      <c r="L9948" s="4">
        <v>276.114990234375</v>
      </c>
      <c r="M9948" s="4">
        <v>272.89999389648437</v>
      </c>
      <c r="N9948" s="2">
        <v>1.0888606103228771</v>
      </c>
      <c r="O9948" s="2">
        <v>0.47132916737706243</v>
      </c>
      <c r="P9948" s="2">
        <v>11.547672141913697</v>
      </c>
      <c r="Q9948" s="2">
        <v>11.413214669626878</v>
      </c>
      <c r="R9948" s="2">
        <v>11.547672141913697</v>
      </c>
    </row>
    <row r="9949" spans="1:18" x14ac:dyDescent="0.25">
      <c r="A9949" s="7">
        <v>37986</v>
      </c>
      <c r="B9949" t="s">
        <v>1902</v>
      </c>
      <c r="C9949" t="s">
        <v>1903</v>
      </c>
      <c r="D9949" s="8">
        <v>78266.578125</v>
      </c>
      <c r="E9949" s="3">
        <v>0.78666668087655056</v>
      </c>
      <c r="F9949" s="3">
        <f t="shared" si="150"/>
        <v>0.71865813119889621</v>
      </c>
      <c r="G9949" s="3">
        <v>0.71865813119889621</v>
      </c>
      <c r="H9949" t="s">
        <v>222</v>
      </c>
      <c r="I9949" s="4" t="s">
        <v>2162</v>
      </c>
      <c r="J9949" s="4">
        <v>121783</v>
      </c>
      <c r="K9949" s="4">
        <v>27245</v>
      </c>
      <c r="L9949" s="4">
        <v>3040</v>
      </c>
      <c r="M9949" s="4">
        <v>2761</v>
      </c>
      <c r="N9949" s="2">
        <v>3.0550571877102488</v>
      </c>
      <c r="O9949" s="2">
        <v>2.7141735815205204</v>
      </c>
      <c r="P9949" s="2">
        <v>2.4962433180328945</v>
      </c>
      <c r="Q9949" s="2">
        <v>2.267147302989744</v>
      </c>
      <c r="R9949" s="2">
        <v>2.4962433180328945</v>
      </c>
    </row>
    <row r="9950" spans="1:18" x14ac:dyDescent="0.25">
      <c r="A9950" s="7">
        <v>37986</v>
      </c>
      <c r="B9950" t="s">
        <v>1116</v>
      </c>
      <c r="C9950" t="s">
        <v>1117</v>
      </c>
      <c r="D9950" s="8">
        <v>11097.2353515625</v>
      </c>
      <c r="E9950" s="3">
        <v>0.1115396317311476</v>
      </c>
      <c r="F9950" s="3">
        <f t="shared" si="150"/>
        <v>0.13086699908325897</v>
      </c>
      <c r="G9950" s="3">
        <v>0.13086699908325897</v>
      </c>
      <c r="H9950" t="s">
        <v>55</v>
      </c>
      <c r="I9950" s="4" t="s">
        <v>2166</v>
      </c>
      <c r="J9950" s="4">
        <v>4396.76708984375</v>
      </c>
      <c r="K9950" s="4">
        <v>698.78098392486572</v>
      </c>
      <c r="L9950" s="4">
        <v>246.40299987792969</v>
      </c>
      <c r="M9950" s="4">
        <v>409.0369873046875</v>
      </c>
      <c r="N9950" s="2">
        <v>0.52735082944543088</v>
      </c>
      <c r="O9950" s="2">
        <v>0.3413972483482095</v>
      </c>
      <c r="P9950" s="2">
        <v>5.6041858675458345</v>
      </c>
      <c r="Q9950" s="2">
        <v>9.3031306627439214</v>
      </c>
      <c r="R9950" s="2">
        <v>5.6041858675458345</v>
      </c>
    </row>
    <row r="9951" spans="1:18" x14ac:dyDescent="0.25">
      <c r="A9951" s="7">
        <v>37986</v>
      </c>
      <c r="B9951" t="s">
        <v>1376</v>
      </c>
      <c r="C9951" t="s">
        <v>1377</v>
      </c>
      <c r="D9951" s="8">
        <v>5154.03515625</v>
      </c>
      <c r="E9951" s="3">
        <v>5.180382005474627E-2</v>
      </c>
      <c r="F9951" s="3">
        <f t="shared" ref="F9951:F10001" si="151">IF(ISNUMBER(VLOOKUP($C9951,$C$9002:$E$9501,3,FALSE)),VLOOKUP($C9951,$C$9002:$E$9501,3,FALSE),0)</f>
        <v>5.520994050383099E-2</v>
      </c>
      <c r="G9951" s="3">
        <v>5.520994050383099E-2</v>
      </c>
      <c r="H9951" t="s">
        <v>76</v>
      </c>
      <c r="I9951" s="4" t="s">
        <v>2162</v>
      </c>
      <c r="J9951" s="4">
        <v>13460.8857421875</v>
      </c>
      <c r="K9951" s="4">
        <v>875.85101318359375</v>
      </c>
      <c r="L9951" s="4">
        <v>239.23599243164062</v>
      </c>
      <c r="M9951" s="4">
        <v>3.6140000820159912</v>
      </c>
      <c r="N9951" s="2">
        <v>1.2271960204141235</v>
      </c>
      <c r="O9951" s="2">
        <v>0.89199122709570633</v>
      </c>
      <c r="P9951" s="2">
        <v>1.7772678337344159</v>
      </c>
      <c r="Q9951" s="2">
        <v>2.6848159558248264E-2</v>
      </c>
      <c r="R9951" s="2">
        <v>1.7772678337344159</v>
      </c>
    </row>
    <row r="9952" spans="1:18" x14ac:dyDescent="0.25">
      <c r="A9952" s="7">
        <v>37986</v>
      </c>
      <c r="B9952" t="s">
        <v>955</v>
      </c>
      <c r="C9952" t="s">
        <v>956</v>
      </c>
      <c r="D9952" s="8"/>
      <c r="E9952" s="3" t="s">
        <v>39</v>
      </c>
      <c r="F9952" s="3">
        <f t="shared" si="151"/>
        <v>0</v>
      </c>
      <c r="G9952" s="3">
        <v>0</v>
      </c>
      <c r="H9952" t="s">
        <v>55</v>
      </c>
      <c r="I9952" s="4" t="s">
        <v>2166</v>
      </c>
      <c r="J9952" s="4">
        <v>10218</v>
      </c>
      <c r="K9952" s="4">
        <v>3006</v>
      </c>
      <c r="L9952" s="4">
        <v>2003</v>
      </c>
      <c r="M9952" s="4">
        <v>256</v>
      </c>
      <c r="N9952" s="2">
        <v>4.325179856115108</v>
      </c>
      <c r="O9952" s="2">
        <v>1.4431654676258994</v>
      </c>
      <c r="P9952" s="2">
        <v>19.602661969074184</v>
      </c>
      <c r="Q9952" s="2">
        <v>2.5053826580544136</v>
      </c>
      <c r="R9952" s="2">
        <v>19.602661969074184</v>
      </c>
    </row>
    <row r="9953" spans="1:18" x14ac:dyDescent="0.25">
      <c r="A9953" s="7">
        <v>37986</v>
      </c>
      <c r="B9953" t="s">
        <v>957</v>
      </c>
      <c r="C9953" t="s">
        <v>958</v>
      </c>
      <c r="D9953" s="8">
        <v>7331.46337890625</v>
      </c>
      <c r="E9953" s="3">
        <v>7.3689409968083486E-2</v>
      </c>
      <c r="F9953" s="3">
        <f t="shared" si="151"/>
        <v>6.5782703335946102E-2</v>
      </c>
      <c r="G9953" s="3">
        <v>6.5782703335946102E-2</v>
      </c>
      <c r="H9953" t="s">
        <v>15</v>
      </c>
      <c r="I9953" s="4" t="s">
        <v>2162</v>
      </c>
      <c r="J9953" s="4">
        <v>5878.7001953125</v>
      </c>
      <c r="K9953" s="4">
        <v>1679.1000480651855</v>
      </c>
      <c r="L9953" s="4">
        <v>111.69999694824219</v>
      </c>
      <c r="M9953" s="4">
        <v>170.69999694824219</v>
      </c>
      <c r="N9953" s="2">
        <v>1.981940538092039</v>
      </c>
      <c r="O9953" s="2">
        <v>1.8500944623852484</v>
      </c>
      <c r="P9953" s="2">
        <v>1.900079834608821</v>
      </c>
      <c r="Q9953" s="2">
        <v>2.9037030513029611</v>
      </c>
      <c r="R9953" s="2">
        <v>1.900079834608821</v>
      </c>
    </row>
    <row r="9954" spans="1:18" x14ac:dyDescent="0.25">
      <c r="A9954" s="7">
        <v>37986</v>
      </c>
      <c r="B9954" t="s">
        <v>1906</v>
      </c>
      <c r="C9954" t="s">
        <v>1907</v>
      </c>
      <c r="D9954" s="8">
        <v>7680.5830078125</v>
      </c>
      <c r="E9954" s="3">
        <v>7.7198452860720274E-2</v>
      </c>
      <c r="F9954" s="3">
        <f t="shared" si="151"/>
        <v>9.4507059831306667E-2</v>
      </c>
      <c r="G9954" s="3">
        <v>9.4507059831306667E-2</v>
      </c>
      <c r="H9954" t="s">
        <v>58</v>
      </c>
      <c r="I9954" s="4" t="s">
        <v>2162</v>
      </c>
      <c r="J9954" s="4">
        <v>11662.599609375</v>
      </c>
      <c r="K9954" s="4">
        <v>3658.1000480651855</v>
      </c>
      <c r="L9954" s="4">
        <v>474</v>
      </c>
      <c r="M9954" s="4">
        <v>495.89999389648437</v>
      </c>
      <c r="N9954" s="2">
        <v>4.6588130300495534</v>
      </c>
      <c r="O9954" s="2">
        <v>4.0551451841109287</v>
      </c>
      <c r="P9954" s="2">
        <v>4.0642739687211273</v>
      </c>
      <c r="Q9954" s="2">
        <v>4.2520536630431378</v>
      </c>
      <c r="R9954" s="2">
        <v>4.0642739687211273</v>
      </c>
    </row>
    <row r="9955" spans="1:18" x14ac:dyDescent="0.25">
      <c r="A9955" s="7">
        <v>37986</v>
      </c>
      <c r="B9955" t="s">
        <v>2154</v>
      </c>
      <c r="C9955" t="s">
        <v>2155</v>
      </c>
      <c r="D9955" s="8">
        <v>16955.953125</v>
      </c>
      <c r="E9955" s="3">
        <v>0.17042630054221658</v>
      </c>
      <c r="F9955" s="3">
        <f t="shared" si="151"/>
        <v>0.18763466404445264</v>
      </c>
      <c r="G9955" s="3">
        <v>0.18763466404445264</v>
      </c>
      <c r="H9955" t="s">
        <v>76</v>
      </c>
      <c r="I9955" s="4" t="s">
        <v>2162</v>
      </c>
      <c r="J9955" s="4">
        <v>64872</v>
      </c>
      <c r="K9955" s="4">
        <v>2674.5</v>
      </c>
      <c r="L9955" s="4">
        <v>3830</v>
      </c>
      <c r="M9955" s="4">
        <v>0</v>
      </c>
      <c r="N9955" s="2">
        <v>1.0782100382987301</v>
      </c>
      <c r="O9955" s="2">
        <v>-0.46583350131021972</v>
      </c>
      <c r="P9955" s="2">
        <v>5.903933900604267</v>
      </c>
      <c r="Q9955" s="2">
        <v>0</v>
      </c>
      <c r="R9955" s="2">
        <v>5.903933900604267</v>
      </c>
    </row>
    <row r="9956" spans="1:18" x14ac:dyDescent="0.25">
      <c r="A9956" s="7">
        <v>37986</v>
      </c>
      <c r="B9956" t="s">
        <v>1180</v>
      </c>
      <c r="C9956" t="s">
        <v>1181</v>
      </c>
      <c r="D9956" s="8">
        <v>16112.099609375</v>
      </c>
      <c r="E9956" s="3">
        <v>0.16194462854139755</v>
      </c>
      <c r="F9956" s="3">
        <f t="shared" si="151"/>
        <v>0.17681441222162575</v>
      </c>
      <c r="G9956" s="3">
        <v>0.17681441222162575</v>
      </c>
      <c r="H9956" t="s">
        <v>222</v>
      </c>
      <c r="I9956" s="4" t="s">
        <v>2162</v>
      </c>
      <c r="J9956" s="4">
        <v>14280.15234375</v>
      </c>
      <c r="K9956" s="4">
        <v>2543.4420471191406</v>
      </c>
      <c r="L9956" s="4">
        <v>247.60299682617187</v>
      </c>
      <c r="M9956" s="4">
        <v>193.53500366210937</v>
      </c>
      <c r="N9956" s="2">
        <v>1.6007968421184453</v>
      </c>
      <c r="O9956" s="2">
        <v>1.4449599533372193</v>
      </c>
      <c r="P9956" s="2">
        <v>1.7338960458257322</v>
      </c>
      <c r="Q9956" s="2">
        <v>1.3552726819949783</v>
      </c>
      <c r="R9956" s="2">
        <v>1.7338960458257322</v>
      </c>
    </row>
    <row r="9957" spans="1:18" x14ac:dyDescent="0.25">
      <c r="A9957" s="7">
        <v>37986</v>
      </c>
      <c r="B9957" t="s">
        <v>1674</v>
      </c>
      <c r="C9957" t="s">
        <v>1675</v>
      </c>
      <c r="D9957" s="8">
        <v>1013.297607421875</v>
      </c>
      <c r="E9957" s="3">
        <v>1.0184774710574666E-2</v>
      </c>
      <c r="F9957" s="3">
        <f t="shared" si="151"/>
        <v>1.1224857752766037E-2</v>
      </c>
      <c r="G9957" s="3">
        <v>1.1224857752766037E-2</v>
      </c>
      <c r="H9957" t="s">
        <v>159</v>
      </c>
      <c r="I9957" s="4" t="s">
        <v>2162</v>
      </c>
      <c r="J9957" s="4">
        <v>889.9000244140625</v>
      </c>
      <c r="K9957" s="4">
        <v>269.09999990463257</v>
      </c>
      <c r="L9957" s="4">
        <v>45</v>
      </c>
      <c r="M9957" s="4">
        <v>40</v>
      </c>
      <c r="N9957" s="2">
        <v>1.8950704218636096</v>
      </c>
      <c r="O9957" s="2">
        <v>1.5781690134129054</v>
      </c>
      <c r="P9957" s="2">
        <v>5.0567478104778543</v>
      </c>
      <c r="Q9957" s="2">
        <v>4.494886942646982</v>
      </c>
      <c r="R9957" s="2">
        <v>5.0567478104778543</v>
      </c>
    </row>
    <row r="9958" spans="1:18" x14ac:dyDescent="0.25">
      <c r="A9958" s="7">
        <v>37986</v>
      </c>
      <c r="B9958" t="s">
        <v>1378</v>
      </c>
      <c r="C9958" t="s">
        <v>1379</v>
      </c>
      <c r="D9958" s="8">
        <v>52975.91015625</v>
      </c>
      <c r="E9958" s="3">
        <v>0.53246717062898963</v>
      </c>
      <c r="F9958" s="3">
        <f t="shared" si="151"/>
        <v>0.43502257551439971</v>
      </c>
      <c r="G9958" s="3">
        <v>0.43502257551439971</v>
      </c>
      <c r="H9958" t="s">
        <v>205</v>
      </c>
      <c r="I9958" s="4" t="s">
        <v>2165</v>
      </c>
      <c r="J9958" s="4">
        <v>63545</v>
      </c>
      <c r="K9958" s="4">
        <v>20969.09912109375</v>
      </c>
      <c r="L9958" s="4">
        <v>4804.7998046875</v>
      </c>
      <c r="M9958" s="4">
        <v>1282.300048828125</v>
      </c>
      <c r="N9958" s="2">
        <v>3.3807495560006044</v>
      </c>
      <c r="O9958" s="2">
        <v>2.6060942065951229</v>
      </c>
      <c r="P9958" s="2">
        <v>7.5612554956133451</v>
      </c>
      <c r="Q9958" s="2">
        <v>2.0179401193298059</v>
      </c>
      <c r="R9958" s="2">
        <v>7.5612554956133451</v>
      </c>
    </row>
    <row r="9959" spans="1:18" x14ac:dyDescent="0.25">
      <c r="A9959" s="7">
        <v>37986</v>
      </c>
      <c r="B9959" t="s">
        <v>1908</v>
      </c>
      <c r="C9959" t="s">
        <v>1909</v>
      </c>
      <c r="D9959" s="8">
        <v>57438.0546875</v>
      </c>
      <c r="E9959" s="3">
        <v>0.57731671576157106</v>
      </c>
      <c r="F9959" s="3">
        <f t="shared" si="151"/>
        <v>0.51871563944439503</v>
      </c>
      <c r="G9959" s="3">
        <v>0.51871563944439503</v>
      </c>
      <c r="H9959" t="s">
        <v>38</v>
      </c>
      <c r="I9959" s="4" t="s">
        <v>2162</v>
      </c>
      <c r="J9959" s="4">
        <v>189286</v>
      </c>
      <c r="K9959" s="4">
        <v>44666</v>
      </c>
      <c r="L9959" s="4">
        <v>8630</v>
      </c>
      <c r="M9959" s="4"/>
      <c r="N9959" s="2">
        <v>5.5147295526270845</v>
      </c>
      <c r="O9959" s="2">
        <v>4.4492185142719212</v>
      </c>
      <c r="P9959" s="2">
        <v>4.5592384011495835</v>
      </c>
      <c r="Q9959" s="2" t="s">
        <v>39</v>
      </c>
      <c r="R9959" s="2">
        <v>4.5592384011495835</v>
      </c>
    </row>
    <row r="9960" spans="1:18" x14ac:dyDescent="0.25">
      <c r="A9960" s="7">
        <v>37986</v>
      </c>
      <c r="B9960" t="s">
        <v>975</v>
      </c>
      <c r="C9960" t="s">
        <v>976</v>
      </c>
      <c r="D9960" s="8">
        <v>17730.044921875</v>
      </c>
      <c r="E9960" s="3">
        <v>0.17820678921477437</v>
      </c>
      <c r="F9960" s="3">
        <f t="shared" si="151"/>
        <v>0.19350897434751915</v>
      </c>
      <c r="G9960" s="3">
        <v>0.19350897434751915</v>
      </c>
      <c r="H9960" t="s">
        <v>101</v>
      </c>
      <c r="I9960" s="4" t="s">
        <v>2162</v>
      </c>
      <c r="J9960" s="4">
        <v>33460</v>
      </c>
      <c r="K9960" s="4">
        <v>7989</v>
      </c>
      <c r="L9960" s="4">
        <v>527</v>
      </c>
      <c r="M9960" s="4">
        <v>1752</v>
      </c>
      <c r="N9960" s="2">
        <v>2.4965625</v>
      </c>
      <c r="O9960" s="2">
        <v>2.3318750000000001</v>
      </c>
      <c r="P9960" s="2">
        <v>1.5750149432157801</v>
      </c>
      <c r="Q9960" s="2">
        <v>5.2361028093245663</v>
      </c>
      <c r="R9960" s="2">
        <v>1.5750149432157801</v>
      </c>
    </row>
    <row r="9961" spans="1:18" x14ac:dyDescent="0.25">
      <c r="A9961" s="7">
        <v>37986</v>
      </c>
      <c r="B9961" t="s">
        <v>1820</v>
      </c>
      <c r="C9961" t="s">
        <v>1821</v>
      </c>
      <c r="D9961" s="8">
        <v>5937.75439453125</v>
      </c>
      <c r="E9961" s="3">
        <v>5.9681075285365301E-2</v>
      </c>
      <c r="F9961" s="3">
        <f t="shared" si="151"/>
        <v>7.1146788406644304E-2</v>
      </c>
      <c r="G9961" s="3">
        <v>7.1146788406644304E-2</v>
      </c>
      <c r="H9961" t="s">
        <v>38</v>
      </c>
      <c r="I9961" s="4" t="s">
        <v>2162</v>
      </c>
      <c r="J9961" s="4">
        <v>31910.728515625</v>
      </c>
      <c r="K9961" s="4">
        <v>5076.48486328125</v>
      </c>
      <c r="L9961" s="4">
        <v>1746.3759765625</v>
      </c>
      <c r="M9961" s="4"/>
      <c r="N9961" s="2">
        <v>4.9500071060312711</v>
      </c>
      <c r="O9961" s="2">
        <v>3.2471411019752385</v>
      </c>
      <c r="P9961" s="2">
        <v>5.4726922818681247</v>
      </c>
      <c r="Q9961" s="2" t="s">
        <v>39</v>
      </c>
      <c r="R9961" s="2">
        <v>5.4726922818681247</v>
      </c>
    </row>
    <row r="9962" spans="1:18" x14ac:dyDescent="0.25">
      <c r="A9962" s="7">
        <v>37986</v>
      </c>
      <c r="B9962" t="s">
        <v>979</v>
      </c>
      <c r="C9962" t="s">
        <v>980</v>
      </c>
      <c r="D9962" s="8">
        <v>4906.6923828125</v>
      </c>
      <c r="E9962" s="3">
        <v>4.9317748435413179E-2</v>
      </c>
      <c r="F9962" s="3">
        <f t="shared" si="151"/>
        <v>4.0992586216135087E-2</v>
      </c>
      <c r="G9962" s="3">
        <v>4.0992586216135087E-2</v>
      </c>
      <c r="H9962" t="s">
        <v>136</v>
      </c>
      <c r="I9962" s="4" t="s">
        <v>2162</v>
      </c>
      <c r="J9962" s="4">
        <v>5474.60009765625</v>
      </c>
      <c r="K9962" s="4">
        <v>1068.2000484466553</v>
      </c>
      <c r="L9962" s="4">
        <v>635.9000244140625</v>
      </c>
      <c r="M9962" s="4">
        <v>251.30000305175781</v>
      </c>
      <c r="N9962" s="2">
        <v>1.651770571027432</v>
      </c>
      <c r="O9962" s="2">
        <v>0.6684707219306476</v>
      </c>
      <c r="P9962" s="2">
        <v>11.615460729018359</v>
      </c>
      <c r="Q9962" s="2">
        <v>4.5902896753927784</v>
      </c>
      <c r="R9962" s="2">
        <v>11.615460729018359</v>
      </c>
    </row>
    <row r="9963" spans="1:18" x14ac:dyDescent="0.25">
      <c r="A9963" s="7">
        <v>37986</v>
      </c>
      <c r="B9963" t="s">
        <v>2156</v>
      </c>
      <c r="C9963" t="s">
        <v>2157</v>
      </c>
      <c r="D9963" s="8">
        <v>40753.578125</v>
      </c>
      <c r="E9963" s="3">
        <v>0.40961905842152141</v>
      </c>
      <c r="F9963" s="3">
        <f t="shared" si="151"/>
        <v>0.3786566728116495</v>
      </c>
      <c r="G9963" s="3">
        <v>0.3786566728116495</v>
      </c>
      <c r="H9963" t="s">
        <v>101</v>
      </c>
      <c r="I9963" s="4" t="s">
        <v>2162</v>
      </c>
      <c r="J9963" s="4">
        <v>28909</v>
      </c>
      <c r="K9963" s="4">
        <v>3823</v>
      </c>
      <c r="L9963" s="4">
        <v>3952</v>
      </c>
      <c r="M9963" s="4">
        <v>1947</v>
      </c>
      <c r="N9963" s="2">
        <v>0.64198152812762388</v>
      </c>
      <c r="O9963" s="2">
        <v>-2.1662468513853905E-2</v>
      </c>
      <c r="P9963" s="2">
        <v>13.670483240513335</v>
      </c>
      <c r="Q9963" s="2">
        <v>6.7349268393925774</v>
      </c>
      <c r="R9963" s="2">
        <v>13.670483240513335</v>
      </c>
    </row>
    <row r="9964" spans="1:18" x14ac:dyDescent="0.25">
      <c r="A9964" s="7">
        <v>37986</v>
      </c>
      <c r="B9964" t="s">
        <v>1454</v>
      </c>
      <c r="C9964" t="s">
        <v>1455</v>
      </c>
      <c r="D9964" s="8">
        <v>3616.760498046875</v>
      </c>
      <c r="E9964" s="3">
        <v>3.6352489717640317E-2</v>
      </c>
      <c r="F9964" s="3">
        <f t="shared" si="151"/>
        <v>1.7126448141873463E-2</v>
      </c>
      <c r="G9964" s="3">
        <v>1.7126448141873463E-2</v>
      </c>
      <c r="H9964" t="s">
        <v>48</v>
      </c>
      <c r="I9964" s="4" t="s">
        <v>2162</v>
      </c>
      <c r="J9964" s="4">
        <v>7838</v>
      </c>
      <c r="K9964" s="4">
        <v>1933</v>
      </c>
      <c r="L9964" s="4">
        <v>316</v>
      </c>
      <c r="M9964" s="4">
        <v>316</v>
      </c>
      <c r="N9964" s="2">
        <v>9.1611374407582939</v>
      </c>
      <c r="O9964" s="2">
        <v>7.6635071090047395</v>
      </c>
      <c r="P9964" s="2">
        <v>4.0316407246746619</v>
      </c>
      <c r="Q9964" s="2">
        <v>4.0316407246746619</v>
      </c>
      <c r="R9964" s="2">
        <v>4.0316407246746619</v>
      </c>
    </row>
    <row r="9965" spans="1:18" x14ac:dyDescent="0.25">
      <c r="A9965" s="7">
        <v>37986</v>
      </c>
      <c r="B9965" t="s">
        <v>983</v>
      </c>
      <c r="C9965" t="s">
        <v>984</v>
      </c>
      <c r="D9965" s="8">
        <v>44594.875</v>
      </c>
      <c r="E9965" s="3">
        <v>0.44822838995626096</v>
      </c>
      <c r="F9965" s="3">
        <f t="shared" si="151"/>
        <v>0.37439499451613961</v>
      </c>
      <c r="G9965" s="3">
        <v>0.37439499451613961</v>
      </c>
      <c r="H9965" t="s">
        <v>15</v>
      </c>
      <c r="I9965" s="4" t="s">
        <v>2162</v>
      </c>
      <c r="J9965" s="4">
        <v>34648</v>
      </c>
      <c r="K9965" s="4">
        <v>5301</v>
      </c>
      <c r="L9965" s="4">
        <v>1623</v>
      </c>
      <c r="M9965" s="4">
        <v>530</v>
      </c>
      <c r="N9965" s="2">
        <v>1.1066805845511483</v>
      </c>
      <c r="O9965" s="2">
        <v>0.76784968684759913</v>
      </c>
      <c r="P9965" s="2">
        <v>4.6842530593396443</v>
      </c>
      <c r="Q9965" s="2">
        <v>1.5296698222119602</v>
      </c>
      <c r="R9965" s="2">
        <v>4.6842530593396443</v>
      </c>
    </row>
    <row r="9966" spans="1:18" x14ac:dyDescent="0.25">
      <c r="A9966" s="7">
        <v>37986</v>
      </c>
      <c r="B9966" t="s">
        <v>1560</v>
      </c>
      <c r="C9966" t="s">
        <v>1561</v>
      </c>
      <c r="D9966" s="8">
        <v>34130.890625</v>
      </c>
      <c r="E9966" s="3">
        <v>0.34305363906989289</v>
      </c>
      <c r="F9966" s="3">
        <f t="shared" si="151"/>
        <v>0.32441003206325203</v>
      </c>
      <c r="G9966" s="3">
        <v>0.32441003206325203</v>
      </c>
      <c r="H9966" t="s">
        <v>35</v>
      </c>
      <c r="I9966" s="4" t="s">
        <v>2162</v>
      </c>
      <c r="J9966" s="4">
        <v>17634</v>
      </c>
      <c r="K9966" s="4">
        <v>1979</v>
      </c>
      <c r="L9966" s="4">
        <v>2748</v>
      </c>
      <c r="M9966" s="4">
        <v>352</v>
      </c>
      <c r="N9966" s="2">
        <v>0.61193568336425475</v>
      </c>
      <c r="O9966" s="2">
        <v>-0.23778602350030922</v>
      </c>
      <c r="P9966" s="2">
        <v>15.58353181354202</v>
      </c>
      <c r="Q9966" s="2">
        <v>1.996143813088352</v>
      </c>
      <c r="R9966" s="2">
        <v>15.58353181354202</v>
      </c>
    </row>
    <row r="9967" spans="1:18" x14ac:dyDescent="0.25">
      <c r="A9967" s="7">
        <v>37986</v>
      </c>
      <c r="B9967" t="s">
        <v>2098</v>
      </c>
      <c r="C9967" t="s">
        <v>2099</v>
      </c>
      <c r="D9967" s="8"/>
      <c r="E9967" s="3" t="s">
        <v>39</v>
      </c>
      <c r="F9967" s="3">
        <f t="shared" si="151"/>
        <v>0</v>
      </c>
      <c r="G9967" s="3">
        <v>0</v>
      </c>
      <c r="H9967" t="s">
        <v>222</v>
      </c>
      <c r="I9967" s="4" t="s">
        <v>2162</v>
      </c>
      <c r="J9967" s="4">
        <v>7642.9169921875</v>
      </c>
      <c r="K9967" s="4">
        <v>1373.992947101593</v>
      </c>
      <c r="L9967" s="4">
        <v>76.677001953125</v>
      </c>
      <c r="M9967" s="4">
        <v>56.283000946044922</v>
      </c>
      <c r="N9967" s="2">
        <v>3.1688028776770185</v>
      </c>
      <c r="O9967" s="2">
        <v>2.9919647760308217</v>
      </c>
      <c r="P9967" s="2">
        <v>1.0032426366988327</v>
      </c>
      <c r="Q9967" s="2">
        <v>0.73640732986602819</v>
      </c>
      <c r="R9967" s="2">
        <v>1.0032426366988327</v>
      </c>
    </row>
    <row r="9968" spans="1:18" x14ac:dyDescent="0.25">
      <c r="A9968" s="7">
        <v>37986</v>
      </c>
      <c r="B9968" t="s">
        <v>985</v>
      </c>
      <c r="C9968" t="s">
        <v>986</v>
      </c>
      <c r="D9968" s="8">
        <v>9537.1650390625</v>
      </c>
      <c r="E9968" s="3">
        <v>9.58591795628113E-2</v>
      </c>
      <c r="F9968" s="3">
        <f t="shared" si="151"/>
        <v>0.10064015592359853</v>
      </c>
      <c r="G9968" s="3">
        <v>0.10064015592359853</v>
      </c>
      <c r="H9968" t="s">
        <v>58</v>
      </c>
      <c r="I9968" s="4" t="s">
        <v>2162</v>
      </c>
      <c r="J9968" s="4">
        <v>11798</v>
      </c>
      <c r="K9968" s="4">
        <v>3405</v>
      </c>
      <c r="L9968" s="4">
        <v>404</v>
      </c>
      <c r="M9968" s="4">
        <v>1718</v>
      </c>
      <c r="N9968" s="2">
        <v>1.6091682419659736</v>
      </c>
      <c r="O9968" s="2">
        <v>1.418241965973535</v>
      </c>
      <c r="P9968" s="2">
        <v>3.4243092049499912</v>
      </c>
      <c r="Q9968" s="2">
        <v>14.561790133921004</v>
      </c>
      <c r="R9968" s="2">
        <v>3.4243092049499912</v>
      </c>
    </row>
    <row r="9969" spans="1:18" x14ac:dyDescent="0.25">
      <c r="A9969" s="7">
        <v>37986</v>
      </c>
      <c r="B9969" t="s">
        <v>1562</v>
      </c>
      <c r="C9969" t="s">
        <v>1563</v>
      </c>
      <c r="D9969" s="8">
        <v>5346.09765625</v>
      </c>
      <c r="E9969" s="3">
        <v>5.373426307417338E-2</v>
      </c>
      <c r="F9969" s="3">
        <f t="shared" si="151"/>
        <v>5.4055691829231263E-2</v>
      </c>
      <c r="G9969" s="3">
        <v>5.4055691829231263E-2</v>
      </c>
      <c r="H9969" t="s">
        <v>76</v>
      </c>
      <c r="I9969" s="4" t="s">
        <v>2162</v>
      </c>
      <c r="J9969" s="4">
        <v>49718.30078125</v>
      </c>
      <c r="K9969" s="4">
        <v>2789</v>
      </c>
      <c r="L9969" s="4">
        <v>119.19999694824219</v>
      </c>
      <c r="M9969" s="4">
        <v>0</v>
      </c>
      <c r="N9969" s="2">
        <v>-20.03591997948833</v>
      </c>
      <c r="O9969" s="2">
        <v>-19.179598143557804</v>
      </c>
      <c r="P9969" s="2">
        <v>0.23975074585251202</v>
      </c>
      <c r="Q9969" s="2">
        <v>0</v>
      </c>
      <c r="R9969" s="2">
        <v>0.23975074585251202</v>
      </c>
    </row>
    <row r="9970" spans="1:18" x14ac:dyDescent="0.25">
      <c r="A9970" s="7">
        <v>37986</v>
      </c>
      <c r="B9970" t="s">
        <v>1246</v>
      </c>
      <c r="C9970" t="s">
        <v>1247</v>
      </c>
      <c r="D9970" s="8">
        <v>5919.1865234375</v>
      </c>
      <c r="E9970" s="3">
        <v>5.9494447405698259E-2</v>
      </c>
      <c r="F9970" s="3">
        <f t="shared" si="151"/>
        <v>7.2062202946095028E-2</v>
      </c>
      <c r="G9970" s="3">
        <v>7.2062202946095028E-2</v>
      </c>
      <c r="H9970" t="s">
        <v>61</v>
      </c>
      <c r="I9970" s="4" t="s">
        <v>2162</v>
      </c>
      <c r="J9970" s="4">
        <v>1726.4940185546875</v>
      </c>
      <c r="K9970" s="4">
        <v>1140</v>
      </c>
      <c r="L9970" s="4">
        <v>438.04000854492187</v>
      </c>
      <c r="M9970" s="4">
        <v>45.080001831054687</v>
      </c>
      <c r="N9970" s="2">
        <v>1.8004928428092097</v>
      </c>
      <c r="O9970" s="2">
        <v>1.1086613513625283</v>
      </c>
      <c r="P9970" s="2">
        <v>25.371649356284564</v>
      </c>
      <c r="Q9970" s="2">
        <v>2.6110719959975786</v>
      </c>
      <c r="R9970" s="2">
        <v>25.371649356284564</v>
      </c>
    </row>
    <row r="9971" spans="1:18" x14ac:dyDescent="0.25">
      <c r="A9971" s="7">
        <v>37986</v>
      </c>
      <c r="B9971" t="s">
        <v>2028</v>
      </c>
      <c r="C9971" t="s">
        <v>2029</v>
      </c>
      <c r="D9971" s="8">
        <v>15828.86328125</v>
      </c>
      <c r="E9971" s="3">
        <v>0.15909778653696113</v>
      </c>
      <c r="F9971" s="3">
        <f t="shared" si="151"/>
        <v>8.2070362630437585E-2</v>
      </c>
      <c r="G9971" s="3">
        <v>8.2070362630437585E-2</v>
      </c>
      <c r="H9971" t="s">
        <v>136</v>
      </c>
      <c r="I9971" s="4" t="s">
        <v>2162</v>
      </c>
      <c r="J9971" s="4">
        <v>5348.4658203125</v>
      </c>
      <c r="K9971" s="4">
        <v>900.6300048828125</v>
      </c>
      <c r="L9971" s="4">
        <v>2503.014892578125</v>
      </c>
      <c r="M9971" s="4">
        <v>81.183998107910156</v>
      </c>
      <c r="N9971" s="2">
        <v>1.5191916325826529</v>
      </c>
      <c r="O9971" s="2">
        <v>-2.7029187350696371</v>
      </c>
      <c r="P9971" s="2">
        <v>46.798745222828757</v>
      </c>
      <c r="Q9971" s="2">
        <v>1.5178931834917613</v>
      </c>
      <c r="R9971" s="2">
        <v>46.798745222828757</v>
      </c>
    </row>
    <row r="9972" spans="1:18" x14ac:dyDescent="0.25">
      <c r="A9972" s="7">
        <v>37986</v>
      </c>
      <c r="B9972" t="s">
        <v>997</v>
      </c>
      <c r="C9972" t="s">
        <v>998</v>
      </c>
      <c r="D9972" s="8">
        <v>96875.171875</v>
      </c>
      <c r="E9972" s="3">
        <v>0.97370386880257653</v>
      </c>
      <c r="F9972" s="3">
        <f t="shared" si="151"/>
        <v>1.3606688116856902</v>
      </c>
      <c r="G9972" s="3">
        <v>1.3606688116856902</v>
      </c>
      <c r="H9972" t="s">
        <v>92</v>
      </c>
      <c r="I9972" s="4" t="s">
        <v>2162</v>
      </c>
      <c r="J9972" s="4">
        <v>165968</v>
      </c>
      <c r="K9972" s="4">
        <v>45380</v>
      </c>
      <c r="L9972" s="4">
        <v>2871</v>
      </c>
      <c r="M9972" s="4">
        <v>11884</v>
      </c>
      <c r="N9972" s="2">
        <v>1.6629411118032906</v>
      </c>
      <c r="O9972" s="2">
        <v>1.5577338854483491</v>
      </c>
      <c r="P9972" s="2">
        <v>1.7298515376458112</v>
      </c>
      <c r="Q9972" s="2">
        <v>7.1604164658247367</v>
      </c>
      <c r="R9972" s="2">
        <v>1.7298515376458112</v>
      </c>
    </row>
    <row r="9973" spans="1:18" x14ac:dyDescent="0.25">
      <c r="A9973" s="7">
        <v>37986</v>
      </c>
      <c r="B9973" t="s">
        <v>999</v>
      </c>
      <c r="C9973" t="s">
        <v>1000</v>
      </c>
      <c r="D9973" s="8">
        <v>4672.60107421875</v>
      </c>
      <c r="E9973" s="3">
        <v>4.6964868864526825E-2</v>
      </c>
      <c r="F9973" s="3">
        <f t="shared" si="151"/>
        <v>4.9984404778609076E-2</v>
      </c>
      <c r="G9973" s="3">
        <v>4.9984404778609076E-2</v>
      </c>
      <c r="H9973" t="s">
        <v>159</v>
      </c>
      <c r="I9973" s="4" t="s">
        <v>2162</v>
      </c>
      <c r="J9973" s="4">
        <v>4245.5517578125</v>
      </c>
      <c r="K9973" s="4">
        <v>991.47499465942383</v>
      </c>
      <c r="L9973" s="4">
        <v>514.78497314453125</v>
      </c>
      <c r="M9973" s="4">
        <v>86.619003295898437</v>
      </c>
      <c r="N9973" s="2">
        <v>1.3773566164868072</v>
      </c>
      <c r="O9973" s="2">
        <v>0.66221756341148208</v>
      </c>
      <c r="P9973" s="2">
        <v>12.125278468157735</v>
      </c>
      <c r="Q9973" s="2">
        <v>2.0402295917487168</v>
      </c>
      <c r="R9973" s="2">
        <v>12.125278468157735</v>
      </c>
    </row>
    <row r="9974" spans="1:18" x14ac:dyDescent="0.25">
      <c r="A9974" s="7">
        <v>37986</v>
      </c>
      <c r="B9974" t="s">
        <v>2030</v>
      </c>
      <c r="C9974" t="s">
        <v>2031</v>
      </c>
      <c r="D9974" s="8"/>
      <c r="E9974" s="3" t="s">
        <v>39</v>
      </c>
      <c r="F9974" s="3">
        <f t="shared" si="151"/>
        <v>0</v>
      </c>
      <c r="G9974" s="3">
        <v>0</v>
      </c>
      <c r="H9974" t="s">
        <v>257</v>
      </c>
      <c r="I9974" s="4" t="s">
        <v>2162</v>
      </c>
      <c r="J9974" s="4">
        <v>10933</v>
      </c>
      <c r="K9974" s="4">
        <v>1818</v>
      </c>
      <c r="L9974" s="4">
        <v>956</v>
      </c>
      <c r="M9974" s="4">
        <v>872</v>
      </c>
      <c r="N9974" s="2">
        <v>-12.537931034482758</v>
      </c>
      <c r="O9974" s="2">
        <v>-5.9448275862068964</v>
      </c>
      <c r="P9974" s="2">
        <v>8.744169029543583</v>
      </c>
      <c r="Q9974" s="2">
        <v>7.9758529223451928</v>
      </c>
      <c r="R9974" s="2">
        <v>8.744169029543583</v>
      </c>
    </row>
    <row r="9975" spans="1:18" x14ac:dyDescent="0.25">
      <c r="A9975" s="7">
        <v>37986</v>
      </c>
      <c r="B9975" t="s">
        <v>1910</v>
      </c>
      <c r="C9975" t="s">
        <v>1911</v>
      </c>
      <c r="D9975" s="8">
        <v>4837.8212890625</v>
      </c>
      <c r="E9975" s="3">
        <v>4.8625516884902291E-2</v>
      </c>
      <c r="F9975" s="3">
        <f t="shared" si="151"/>
        <v>4.8581442722283791E-2</v>
      </c>
      <c r="G9975" s="3">
        <v>4.8581442722283791E-2</v>
      </c>
      <c r="H9975" t="s">
        <v>48</v>
      </c>
      <c r="I9975" s="4" t="s">
        <v>2162</v>
      </c>
      <c r="J9975" s="4">
        <v>3636.860107421875</v>
      </c>
      <c r="K9975" s="4">
        <v>886.375</v>
      </c>
      <c r="L9975" s="4">
        <v>421.66299438476562</v>
      </c>
      <c r="M9975" s="4">
        <v>193.92300415039062</v>
      </c>
      <c r="N9975" s="2">
        <v>1.4342266423612133</v>
      </c>
      <c r="O9975" s="2">
        <v>0.75194171708191559</v>
      </c>
      <c r="P9975" s="2">
        <v>11.594149401684776</v>
      </c>
      <c r="Q9975" s="2">
        <v>5.3321546175131882</v>
      </c>
      <c r="R9975" s="2">
        <v>11.594149401684776</v>
      </c>
    </row>
    <row r="9976" spans="1:18" x14ac:dyDescent="0.25">
      <c r="A9976" s="7">
        <v>37986</v>
      </c>
      <c r="B9976" t="s">
        <v>1380</v>
      </c>
      <c r="C9976" t="s">
        <v>1381</v>
      </c>
      <c r="D9976" s="8">
        <v>61871.51953125</v>
      </c>
      <c r="E9976" s="3">
        <v>0.62187799794571774</v>
      </c>
      <c r="F9976" s="3">
        <f t="shared" si="151"/>
        <v>0.63256209553522114</v>
      </c>
      <c r="G9976" s="3">
        <v>0.63256209553522114</v>
      </c>
      <c r="H9976" t="s">
        <v>38</v>
      </c>
      <c r="I9976" s="4" t="s">
        <v>2162</v>
      </c>
      <c r="J9976" s="4">
        <v>401032</v>
      </c>
      <c r="K9976" s="4">
        <v>108020</v>
      </c>
      <c r="L9976" s="4">
        <v>38512</v>
      </c>
      <c r="M9976" s="4"/>
      <c r="N9976" s="2">
        <v>10.983223182511439</v>
      </c>
      <c r="O9976" s="2">
        <v>7.0674123029994913</v>
      </c>
      <c r="P9976" s="2">
        <v>9.6032236828981219</v>
      </c>
      <c r="Q9976" s="2" t="s">
        <v>39</v>
      </c>
      <c r="R9976" s="2">
        <v>9.6032236828981219</v>
      </c>
    </row>
    <row r="9977" spans="1:18" x14ac:dyDescent="0.25">
      <c r="A9977" s="7">
        <v>37986</v>
      </c>
      <c r="B9977" t="s">
        <v>1001</v>
      </c>
      <c r="C9977" t="s">
        <v>1002</v>
      </c>
      <c r="D9977" s="8">
        <v>229588.78125</v>
      </c>
      <c r="E9977" s="3">
        <v>2.3076241333047283</v>
      </c>
      <c r="F9977" s="3">
        <f t="shared" si="151"/>
        <v>2.8450740682784801</v>
      </c>
      <c r="G9977" s="3">
        <v>2.8450740682784801</v>
      </c>
      <c r="H9977" t="s">
        <v>19</v>
      </c>
      <c r="I9977" s="4" t="s">
        <v>2166</v>
      </c>
      <c r="J9977" s="4">
        <v>104912</v>
      </c>
      <c r="K9977" s="4">
        <v>26466</v>
      </c>
      <c r="L9977" s="4">
        <v>5199</v>
      </c>
      <c r="M9977" s="4">
        <v>10308</v>
      </c>
      <c r="N9977" s="2">
        <v>1.5567319569437092</v>
      </c>
      <c r="O9977" s="2">
        <v>1.250926416093171</v>
      </c>
      <c r="P9977" s="2">
        <v>4.9555818209547047</v>
      </c>
      <c r="Q9977" s="2">
        <v>9.8253774592039047</v>
      </c>
      <c r="R9977" s="2">
        <v>4.9555818209547047</v>
      </c>
    </row>
    <row r="9978" spans="1:18" x14ac:dyDescent="0.25">
      <c r="A9978" s="7">
        <v>37986</v>
      </c>
      <c r="B9978" t="s">
        <v>1003</v>
      </c>
      <c r="C9978" t="s">
        <v>1004</v>
      </c>
      <c r="D9978" s="8">
        <v>37304.05078125</v>
      </c>
      <c r="E9978" s="3">
        <v>0.37494744901799332</v>
      </c>
      <c r="F9978" s="3">
        <f t="shared" si="151"/>
        <v>0.38177414056957309</v>
      </c>
      <c r="G9978" s="3">
        <v>0.38177414056957309</v>
      </c>
      <c r="H9978" t="s">
        <v>19</v>
      </c>
      <c r="I9978" s="4" t="s">
        <v>2170</v>
      </c>
      <c r="J9978" s="4">
        <v>11405.900390625</v>
      </c>
      <c r="K9978" s="4">
        <v>21.800000190734863</v>
      </c>
      <c r="L9978" s="4">
        <v>1017.0999755859375</v>
      </c>
      <c r="M9978" s="4">
        <v>795.0999755859375</v>
      </c>
      <c r="N9978" s="2">
        <v>9.9343789468141902E-3</v>
      </c>
      <c r="O9978" s="2">
        <v>-0.4535636254504764</v>
      </c>
      <c r="P9978" s="2">
        <v>8.9173142036374049</v>
      </c>
      <c r="Q9978" s="2">
        <v>6.9709531764757857</v>
      </c>
      <c r="R9978" s="2">
        <v>8.9173142036374049</v>
      </c>
    </row>
    <row r="9979" spans="1:18" x14ac:dyDescent="0.25">
      <c r="A9979" s="7">
        <v>37986</v>
      </c>
      <c r="B9979" t="s">
        <v>1740</v>
      </c>
      <c r="C9979" t="s">
        <v>1741</v>
      </c>
      <c r="D9979" s="8">
        <v>36081.44140625</v>
      </c>
      <c r="E9979" s="3">
        <v>0.36265885684901245</v>
      </c>
      <c r="F9979" s="3">
        <f t="shared" si="151"/>
        <v>0.41670329324575039</v>
      </c>
      <c r="G9979" s="3">
        <v>0.41670329324575039</v>
      </c>
      <c r="H9979" t="s">
        <v>38</v>
      </c>
      <c r="I9979" s="4" t="s">
        <v>2162</v>
      </c>
      <c r="J9979" s="4">
        <v>275178</v>
      </c>
      <c r="K9979" s="4">
        <v>94157</v>
      </c>
      <c r="L9979" s="4">
        <v>7037</v>
      </c>
      <c r="M9979" s="4"/>
      <c r="N9979" s="2">
        <v>10.860092272203</v>
      </c>
      <c r="O9979" s="2">
        <v>10.048442906574394</v>
      </c>
      <c r="P9979" s="2">
        <v>2.5572538502351203</v>
      </c>
      <c r="Q9979" s="2" t="s">
        <v>39</v>
      </c>
      <c r="R9979" s="2">
        <v>2.5572538502351203</v>
      </c>
    </row>
    <row r="9980" spans="1:18" x14ac:dyDescent="0.25">
      <c r="A9980" s="7">
        <v>37986</v>
      </c>
      <c r="B9980" t="s">
        <v>1822</v>
      </c>
      <c r="C9980" t="s">
        <v>1823</v>
      </c>
      <c r="D9980" s="8">
        <v>17240.904296875</v>
      </c>
      <c r="E9980" s="3">
        <v>0.17329037864504074</v>
      </c>
      <c r="F9980" s="3">
        <f t="shared" si="151"/>
        <v>0.17802917011319472</v>
      </c>
      <c r="G9980" s="3">
        <v>0.17802917011319472</v>
      </c>
      <c r="H9980" t="s">
        <v>205</v>
      </c>
      <c r="I9980" s="4" t="s">
        <v>2162</v>
      </c>
      <c r="J9980" s="4">
        <v>20656</v>
      </c>
      <c r="K9980" s="4">
        <v>8511</v>
      </c>
      <c r="L9980" s="4">
        <v>135</v>
      </c>
      <c r="M9980" s="4">
        <v>1200</v>
      </c>
      <c r="N9980" s="2">
        <v>2.9957761351636747</v>
      </c>
      <c r="O9980" s="2">
        <v>2.948257655755016</v>
      </c>
      <c r="P9980" s="2">
        <v>0.65356312935708749</v>
      </c>
      <c r="Q9980" s="2">
        <v>5.8094500387296666</v>
      </c>
      <c r="R9980" s="2">
        <v>0.65356312935708749</v>
      </c>
    </row>
    <row r="9981" spans="1:18" x14ac:dyDescent="0.25">
      <c r="A9981" s="7">
        <v>37986</v>
      </c>
      <c r="B9981" t="s">
        <v>2158</v>
      </c>
      <c r="C9981" t="s">
        <v>2159</v>
      </c>
      <c r="D9981" s="8">
        <v>4026.38671875</v>
      </c>
      <c r="E9981" s="3">
        <v>4.0469691557305294E-2</v>
      </c>
      <c r="F9981" s="3">
        <f t="shared" si="151"/>
        <v>3.5893262461289134E-2</v>
      </c>
      <c r="G9981" s="3">
        <v>3.5893262461289134E-2</v>
      </c>
      <c r="H9981" t="s">
        <v>22</v>
      </c>
      <c r="I9981" s="4" t="s">
        <v>2162</v>
      </c>
      <c r="J9981" s="4">
        <v>1130.8609619140625</v>
      </c>
      <c r="K9981" s="4">
        <v>246.30899810791016</v>
      </c>
      <c r="L9981" s="4">
        <v>356.781005859375</v>
      </c>
      <c r="M9981" s="4">
        <v>34.58599853515625</v>
      </c>
      <c r="N9981" s="2">
        <v>0.96741997112742095</v>
      </c>
      <c r="O9981" s="2">
        <v>-0.43389737025558611</v>
      </c>
      <c r="P9981" s="2">
        <v>31.549502359290731</v>
      </c>
      <c r="Q9981" s="2">
        <v>3.0583776166980767</v>
      </c>
      <c r="R9981" s="2">
        <v>31.549502359290731</v>
      </c>
    </row>
    <row r="9982" spans="1:18" x14ac:dyDescent="0.25">
      <c r="A9982" s="7">
        <v>37986</v>
      </c>
      <c r="B9982" t="s">
        <v>1912</v>
      </c>
      <c r="C9982" t="s">
        <v>1913</v>
      </c>
      <c r="D9982" s="8">
        <v>4965.8837890625</v>
      </c>
      <c r="E9982" s="3">
        <v>4.9912688296163646E-2</v>
      </c>
      <c r="F9982" s="3">
        <f t="shared" si="151"/>
        <v>3.8555057370179405E-2</v>
      </c>
      <c r="G9982" s="3">
        <v>3.8555057370179405E-2</v>
      </c>
      <c r="H9982" t="s">
        <v>22</v>
      </c>
      <c r="I9982" s="4" t="s">
        <v>2162</v>
      </c>
      <c r="J9982" s="4">
        <v>3282.60009765625</v>
      </c>
      <c r="K9982" s="4">
        <v>722.53497314453125</v>
      </c>
      <c r="L9982" s="4">
        <v>573.72100830078125</v>
      </c>
      <c r="M9982" s="4">
        <v>151.35899353027344</v>
      </c>
      <c r="N9982" s="2">
        <v>1.6448725690635908</v>
      </c>
      <c r="O9982" s="2">
        <v>0.33877946087478</v>
      </c>
      <c r="P9982" s="2">
        <v>17.477639408784924</v>
      </c>
      <c r="Q9982" s="2">
        <v>4.6109483040088417</v>
      </c>
      <c r="R9982" s="2">
        <v>17.477639408784924</v>
      </c>
    </row>
    <row r="9983" spans="1:18" x14ac:dyDescent="0.25">
      <c r="A9983" s="7">
        <v>37986</v>
      </c>
      <c r="B9983" t="s">
        <v>1914</v>
      </c>
      <c r="C9983" t="s">
        <v>1915</v>
      </c>
      <c r="D9983" s="8">
        <v>14736.7578125</v>
      </c>
      <c r="E9983" s="3">
        <v>0.14812090464368888</v>
      </c>
      <c r="F9983" s="3">
        <f t="shared" si="151"/>
        <v>0.13508487346616521</v>
      </c>
      <c r="G9983" s="3">
        <v>0.13508487346616521</v>
      </c>
      <c r="H9983" t="s">
        <v>35</v>
      </c>
      <c r="I9983" s="4" t="s">
        <v>2162</v>
      </c>
      <c r="J9983" s="4">
        <v>14788.677734375</v>
      </c>
      <c r="K9983" s="4">
        <v>1238.2669677734375</v>
      </c>
      <c r="L9983" s="4">
        <v>8671.3017578125</v>
      </c>
      <c r="M9983" s="4">
        <v>153.45899963378906</v>
      </c>
      <c r="N9983" s="2">
        <v>0.71470322987020485</v>
      </c>
      <c r="O9983" s="2">
        <v>-4.2902008294147738</v>
      </c>
      <c r="P9983" s="2">
        <v>58.63473336535565</v>
      </c>
      <c r="Q9983" s="2">
        <v>1.0376789757010318</v>
      </c>
      <c r="R9983" s="2">
        <v>58.63473336535565</v>
      </c>
    </row>
    <row r="9984" spans="1:18" x14ac:dyDescent="0.25">
      <c r="A9984" s="7">
        <v>37986</v>
      </c>
      <c r="B9984" t="s">
        <v>2160</v>
      </c>
      <c r="C9984" t="s">
        <v>2161</v>
      </c>
      <c r="D9984" s="8">
        <v>10371.0751953125</v>
      </c>
      <c r="E9984" s="3">
        <v>0.10424090967650959</v>
      </c>
      <c r="F9984" s="3">
        <f t="shared" si="151"/>
        <v>0.11353475667061499</v>
      </c>
      <c r="G9984" s="3">
        <v>0.11353475667061499</v>
      </c>
      <c r="H9984" t="s">
        <v>35</v>
      </c>
      <c r="I9984" s="4" t="s">
        <v>2162</v>
      </c>
      <c r="J9984" s="4">
        <v>13438.599609375</v>
      </c>
      <c r="K9984" s="4">
        <v>2064.9000549316406</v>
      </c>
      <c r="L9984" s="4">
        <v>7379.7001953125</v>
      </c>
      <c r="M9984" s="4">
        <v>110.69999694824219</v>
      </c>
      <c r="N9984" s="2">
        <v>1.3740351263242492</v>
      </c>
      <c r="O9984" s="2">
        <v>-3.5365983282508613</v>
      </c>
      <c r="P9984" s="2">
        <v>54.914205421852834</v>
      </c>
      <c r="Q9984" s="2">
        <v>0.82374652245027036</v>
      </c>
      <c r="R9984" s="2">
        <v>54.914205421852834</v>
      </c>
    </row>
    <row r="9985" spans="1:18" x14ac:dyDescent="0.25">
      <c r="A9985" s="7">
        <v>37986</v>
      </c>
      <c r="B9985" t="s">
        <v>1017</v>
      </c>
      <c r="C9985" t="s">
        <v>1018</v>
      </c>
      <c r="D9985" s="8">
        <v>99643.5859375</v>
      </c>
      <c r="E9985" s="3">
        <v>1.0015295276471556</v>
      </c>
      <c r="F9985" s="3">
        <f t="shared" si="151"/>
        <v>1.0119390218128279</v>
      </c>
      <c r="G9985" s="3">
        <v>1.0119390218128279</v>
      </c>
      <c r="H9985" t="s">
        <v>38</v>
      </c>
      <c r="I9985" s="4" t="s">
        <v>2162</v>
      </c>
      <c r="J9985" s="4">
        <v>387798</v>
      </c>
      <c r="K9985" s="4">
        <v>88301</v>
      </c>
      <c r="L9985" s="4">
        <v>18292</v>
      </c>
      <c r="M9985" s="4"/>
      <c r="N9985" s="2">
        <v>5.5893784023294089</v>
      </c>
      <c r="O9985" s="2">
        <v>4.4315103177617416</v>
      </c>
      <c r="P9985" s="2">
        <v>4.7168886894723538</v>
      </c>
      <c r="Q9985" s="2" t="s">
        <v>39</v>
      </c>
      <c r="R9985" s="2">
        <v>4.7168886894723538</v>
      </c>
    </row>
    <row r="9986" spans="1:18" x14ac:dyDescent="0.25">
      <c r="A9986" s="7">
        <v>37986</v>
      </c>
      <c r="B9986" t="s">
        <v>1019</v>
      </c>
      <c r="C9986" t="s">
        <v>1020</v>
      </c>
      <c r="D9986" s="8">
        <v>4470.8095703125</v>
      </c>
      <c r="E9986" s="3">
        <v>4.4936638470277464E-2</v>
      </c>
      <c r="F9986" s="3">
        <f t="shared" si="151"/>
        <v>3.9865448611768418E-2</v>
      </c>
      <c r="G9986" s="3">
        <v>3.9865448611768418E-2</v>
      </c>
      <c r="H9986" t="s">
        <v>517</v>
      </c>
      <c r="I9986" s="4" t="s">
        <v>2162</v>
      </c>
      <c r="J9986" s="4">
        <v>3164.012939453125</v>
      </c>
      <c r="K9986" s="4">
        <v>743.52301788330078</v>
      </c>
      <c r="L9986" s="4">
        <v>195.85400390625</v>
      </c>
      <c r="M9986" s="4">
        <v>341.9110107421875</v>
      </c>
      <c r="N9986" s="2">
        <v>1.2734502501765621</v>
      </c>
      <c r="O9986" s="2">
        <v>0.93800625681838801</v>
      </c>
      <c r="P9986" s="2">
        <v>6.1900506620589812</v>
      </c>
      <c r="Q9986" s="2">
        <v>10.806245653384847</v>
      </c>
      <c r="R9986" s="2">
        <v>6.1900506620589812</v>
      </c>
    </row>
    <row r="9987" spans="1:18" x14ac:dyDescent="0.25">
      <c r="A9987" s="7">
        <v>37986</v>
      </c>
      <c r="B9987" t="s">
        <v>1027</v>
      </c>
      <c r="C9987" t="s">
        <v>1028</v>
      </c>
      <c r="D9987" s="8">
        <v>14068.095703125</v>
      </c>
      <c r="E9987" s="3">
        <v>0.14140010229342073</v>
      </c>
      <c r="F9987" s="3">
        <f t="shared" si="151"/>
        <v>0.13749340324963763</v>
      </c>
      <c r="G9987" s="3">
        <v>0.13749340324963763</v>
      </c>
      <c r="H9987" t="s">
        <v>528</v>
      </c>
      <c r="I9987" s="4" t="s">
        <v>2162</v>
      </c>
      <c r="J9987" s="4">
        <v>28109</v>
      </c>
      <c r="K9987" s="4">
        <v>12494</v>
      </c>
      <c r="L9987" s="4">
        <v>202</v>
      </c>
      <c r="M9987" s="4">
        <v>771</v>
      </c>
      <c r="N9987" s="2">
        <v>4.4367897727272725</v>
      </c>
      <c r="O9987" s="2">
        <v>4.3650568181818183</v>
      </c>
      <c r="P9987" s="2">
        <v>0.71863104343804474</v>
      </c>
      <c r="Q9987" s="2">
        <v>2.7428937351026361</v>
      </c>
      <c r="R9987" s="2">
        <v>0.71863104343804474</v>
      </c>
    </row>
    <row r="9988" spans="1:18" x14ac:dyDescent="0.25">
      <c r="A9988" s="7">
        <v>37986</v>
      </c>
      <c r="B9988" t="s">
        <v>1029</v>
      </c>
      <c r="C9988" t="s">
        <v>1030</v>
      </c>
      <c r="D9988" s="8">
        <v>5060.5810546875</v>
      </c>
      <c r="E9988" s="3">
        <v>5.0864501770343219E-2</v>
      </c>
      <c r="F9988" s="3">
        <f t="shared" si="151"/>
        <v>4.5446039037983305E-2</v>
      </c>
      <c r="G9988" s="3">
        <v>4.5446039037983305E-2</v>
      </c>
      <c r="H9988" t="s">
        <v>159</v>
      </c>
      <c r="I9988" s="4" t="s">
        <v>2162</v>
      </c>
      <c r="J9988" s="4">
        <v>7361</v>
      </c>
      <c r="K9988" s="4">
        <v>1413</v>
      </c>
      <c r="L9988" s="4">
        <v>249</v>
      </c>
      <c r="M9988" s="4">
        <v>423</v>
      </c>
      <c r="N9988" s="2">
        <v>1.0979020979020979</v>
      </c>
      <c r="O9988" s="2">
        <v>0.90442890442890445</v>
      </c>
      <c r="P9988" s="2">
        <v>3.3826925689444369</v>
      </c>
      <c r="Q9988" s="2">
        <v>5.7465018339899467</v>
      </c>
      <c r="R9988" s="2">
        <v>3.3826925689444369</v>
      </c>
    </row>
    <row r="9989" spans="1:18" x14ac:dyDescent="0.25">
      <c r="A9989" s="7">
        <v>37986</v>
      </c>
      <c r="B9989" t="s">
        <v>1033</v>
      </c>
      <c r="C9989" t="s">
        <v>1034</v>
      </c>
      <c r="D9989" s="8">
        <v>5090.56005859375</v>
      </c>
      <c r="E9989" s="3">
        <v>5.1165824302436679E-2</v>
      </c>
      <c r="F9989" s="3">
        <f t="shared" si="151"/>
        <v>1.7801687323957833E-2</v>
      </c>
      <c r="G9989" s="3">
        <v>1.7801687323957833E-2</v>
      </c>
      <c r="H9989" t="s">
        <v>58</v>
      </c>
      <c r="I9989" s="4" t="s">
        <v>2162</v>
      </c>
      <c r="J9989" s="4">
        <v>27021.80078125</v>
      </c>
      <c r="K9989" s="4">
        <v>11979.499816894531</v>
      </c>
      <c r="L9989" s="4">
        <v>2456</v>
      </c>
      <c r="M9989" s="4">
        <v>956.79998779296875</v>
      </c>
      <c r="N9989" s="2">
        <v>6.477856216186102</v>
      </c>
      <c r="O9989" s="2">
        <v>5.1497861706808674</v>
      </c>
      <c r="P9989" s="2">
        <v>9.0889575416608785</v>
      </c>
      <c r="Q9989" s="2">
        <v>3.5408446518371091</v>
      </c>
      <c r="R9989" s="2">
        <v>9.0889575416608785</v>
      </c>
    </row>
    <row r="9990" spans="1:18" x14ac:dyDescent="0.25">
      <c r="A9990" s="7">
        <v>37986</v>
      </c>
      <c r="B9990" t="s">
        <v>1035</v>
      </c>
      <c r="C9990" t="s">
        <v>1036</v>
      </c>
      <c r="D9990" s="8"/>
      <c r="E9990" s="3" t="s">
        <v>39</v>
      </c>
      <c r="F9990" s="3">
        <f t="shared" si="151"/>
        <v>0</v>
      </c>
      <c r="G9990" s="3">
        <v>0</v>
      </c>
      <c r="H9990" t="s">
        <v>19</v>
      </c>
      <c r="I9990" s="4" t="s">
        <v>2171</v>
      </c>
      <c r="J9990" s="4">
        <v>2790.430908203125</v>
      </c>
      <c r="K9990" s="4">
        <v>335.82599234580994</v>
      </c>
      <c r="L9990" s="4">
        <v>146.7030029296875</v>
      </c>
      <c r="M9990" s="4">
        <v>176.70399475097656</v>
      </c>
      <c r="N9990" s="2">
        <v>0.70749959525709216</v>
      </c>
      <c r="O9990" s="2">
        <v>0.39843383631823109</v>
      </c>
      <c r="P9990" s="2">
        <v>5.257360162490305</v>
      </c>
      <c r="Q9990" s="2">
        <v>6.3324984765440284</v>
      </c>
      <c r="R9990" s="2">
        <v>5.257360162490305</v>
      </c>
    </row>
    <row r="9991" spans="1:18" x14ac:dyDescent="0.25">
      <c r="A9991" s="7">
        <v>37986</v>
      </c>
      <c r="B9991" t="s">
        <v>1310</v>
      </c>
      <c r="C9991" t="s">
        <v>1311</v>
      </c>
      <c r="D9991" s="8">
        <v>1552.9959716796875</v>
      </c>
      <c r="E9991" s="3">
        <v>1.5609347127770743E-2</v>
      </c>
      <c r="F9991" s="3">
        <f t="shared" si="151"/>
        <v>1.6672675747085398E-2</v>
      </c>
      <c r="G9991" s="3">
        <v>1.6672675747085398E-2</v>
      </c>
      <c r="H9991" t="s">
        <v>48</v>
      </c>
      <c r="I9991" s="4" t="s">
        <v>2177</v>
      </c>
      <c r="J9991" s="4">
        <v>1643.1390380859375</v>
      </c>
      <c r="K9991" s="4">
        <v>289.76799702644348</v>
      </c>
      <c r="L9991" s="4">
        <v>1.9769999980926514</v>
      </c>
      <c r="M9991" s="4">
        <v>29.599000930786133</v>
      </c>
      <c r="N9991" s="2">
        <v>1.1772965151664785</v>
      </c>
      <c r="O9991" s="2">
        <v>1.1692641747005774</v>
      </c>
      <c r="P9991" s="2">
        <v>0.12031848506232452</v>
      </c>
      <c r="Q9991" s="2">
        <v>1.8013692234630045</v>
      </c>
      <c r="R9991" s="2">
        <v>0.12031848506232452</v>
      </c>
    </row>
    <row r="9992" spans="1:18" x14ac:dyDescent="0.25">
      <c r="A9992" s="7">
        <v>37986</v>
      </c>
      <c r="B9992" t="s">
        <v>1037</v>
      </c>
      <c r="C9992" t="s">
        <v>1038</v>
      </c>
      <c r="D9992" s="8">
        <v>12583.822265625</v>
      </c>
      <c r="E9992" s="3">
        <v>0.12648149352625926</v>
      </c>
      <c r="F9992" s="3">
        <f t="shared" si="151"/>
        <v>0.15759847694707471</v>
      </c>
      <c r="G9992" s="3">
        <v>0.15759847694707471</v>
      </c>
      <c r="H9992" t="s">
        <v>61</v>
      </c>
      <c r="I9992" s="4" t="s">
        <v>2162</v>
      </c>
      <c r="J9992" s="4">
        <v>2520.409912109375</v>
      </c>
      <c r="K9992" s="4">
        <v>0</v>
      </c>
      <c r="L9992" s="4">
        <v>527.72601318359375</v>
      </c>
      <c r="M9992" s="4">
        <v>220.25900268554687</v>
      </c>
      <c r="N9992" s="2">
        <v>0</v>
      </c>
      <c r="O9992" s="2">
        <v>-0.68589115779443277</v>
      </c>
      <c r="P9992" s="2">
        <v>20.938102593872543</v>
      </c>
      <c r="Q9992" s="2">
        <v>8.7390150954139152</v>
      </c>
      <c r="R9992" s="2">
        <v>20.938102593872543</v>
      </c>
    </row>
    <row r="9993" spans="1:18" x14ac:dyDescent="0.25">
      <c r="A9993" s="7">
        <v>37986</v>
      </c>
      <c r="B9993" t="s">
        <v>1039</v>
      </c>
      <c r="C9993" t="s">
        <v>1040</v>
      </c>
      <c r="D9993" s="8">
        <v>56535.12109375</v>
      </c>
      <c r="E9993" s="3">
        <v>0.56824122287222034</v>
      </c>
      <c r="F9993" s="3">
        <f t="shared" si="151"/>
        <v>0.63276348137524241</v>
      </c>
      <c r="G9993" s="3">
        <v>0.63276348137524241</v>
      </c>
      <c r="H9993" t="s">
        <v>22</v>
      </c>
      <c r="I9993" s="4" t="s">
        <v>2162</v>
      </c>
      <c r="J9993" s="4">
        <v>31031.921875</v>
      </c>
      <c r="K9993" s="4">
        <v>9589.274169921875</v>
      </c>
      <c r="L9993" s="4">
        <v>7180.0908203125</v>
      </c>
      <c r="M9993" s="4">
        <v>1908.6610107421875</v>
      </c>
      <c r="N9993" s="2">
        <v>2.1550276192410625</v>
      </c>
      <c r="O9993" s="2">
        <v>0.54142332007868732</v>
      </c>
      <c r="P9993" s="2">
        <v>23.137757465472802</v>
      </c>
      <c r="Q9993" s="2">
        <v>6.1506374578747787</v>
      </c>
      <c r="R9993" s="2">
        <v>23.137757465472802</v>
      </c>
    </row>
    <row r="9994" spans="1:18" x14ac:dyDescent="0.25">
      <c r="A9994" s="7">
        <v>37986</v>
      </c>
      <c r="B9994" t="s">
        <v>1041</v>
      </c>
      <c r="C9994" t="s">
        <v>1042</v>
      </c>
      <c r="D9994" s="8">
        <v>6772.04833984375</v>
      </c>
      <c r="E9994" s="3">
        <v>6.8066662908554718E-2</v>
      </c>
      <c r="F9994" s="3">
        <f t="shared" si="151"/>
        <v>5.6008392988732225E-2</v>
      </c>
      <c r="G9994" s="3">
        <v>5.6008392988732225E-2</v>
      </c>
      <c r="H9994" t="s">
        <v>70</v>
      </c>
      <c r="I9994" s="4" t="s">
        <v>2162</v>
      </c>
      <c r="J9994" s="4">
        <v>20205.380859375</v>
      </c>
      <c r="K9994" s="4">
        <v>6737.3710327148437</v>
      </c>
      <c r="L9994" s="4">
        <v>610.60198974609375</v>
      </c>
      <c r="M9994" s="4">
        <v>967.88897705078125</v>
      </c>
      <c r="N9994" s="2">
        <v>3.6216855869527684</v>
      </c>
      <c r="O9994" s="2">
        <v>3.2934554190000003</v>
      </c>
      <c r="P9994" s="2">
        <v>3.021977135673656</v>
      </c>
      <c r="Q9994" s="2">
        <v>4.7902535655579834</v>
      </c>
      <c r="R9994" s="2">
        <v>3.021977135673656</v>
      </c>
    </row>
    <row r="9995" spans="1:18" x14ac:dyDescent="0.25">
      <c r="A9995" s="7">
        <v>37986</v>
      </c>
      <c r="B9995" t="s">
        <v>1043</v>
      </c>
      <c r="C9995" t="s">
        <v>1044</v>
      </c>
      <c r="D9995" s="8">
        <v>10927.626953125</v>
      </c>
      <c r="E9995" s="3">
        <v>0.10983487755581464</v>
      </c>
      <c r="F9995" s="3">
        <f t="shared" si="151"/>
        <v>7.5534856255959626E-2</v>
      </c>
      <c r="G9995" s="3">
        <v>7.5534856255959626E-2</v>
      </c>
      <c r="H9995" t="s">
        <v>25</v>
      </c>
      <c r="I9995" s="4" t="s">
        <v>2162</v>
      </c>
      <c r="J9995" s="4">
        <v>24591</v>
      </c>
      <c r="K9995" s="4">
        <v>12975</v>
      </c>
      <c r="L9995" s="4">
        <v>2863</v>
      </c>
      <c r="M9995" s="4">
        <v>197</v>
      </c>
      <c r="N9995" s="2">
        <v>5.3905276277523893</v>
      </c>
      <c r="O9995" s="2">
        <v>4.2010801828001663</v>
      </c>
      <c r="P9995" s="2">
        <v>11.642470822658696</v>
      </c>
      <c r="Q9995" s="2">
        <v>0.80110609572607872</v>
      </c>
      <c r="R9995" s="2">
        <v>11.642470822658696</v>
      </c>
    </row>
    <row r="9996" spans="1:18" x14ac:dyDescent="0.25">
      <c r="A9996" s="7">
        <v>37986</v>
      </c>
      <c r="B9996" t="s">
        <v>1916</v>
      </c>
      <c r="C9996" t="s">
        <v>1917</v>
      </c>
      <c r="D9996" s="8">
        <v>13224.5166015625</v>
      </c>
      <c r="E9996" s="3">
        <v>0.13292118846096557</v>
      </c>
      <c r="F9996" s="3">
        <f t="shared" si="151"/>
        <v>8.8618642549842641E-2</v>
      </c>
      <c r="G9996" s="3">
        <v>8.8618642549842641E-2</v>
      </c>
      <c r="H9996" t="s">
        <v>29</v>
      </c>
      <c r="I9996" s="4" t="s">
        <v>2172</v>
      </c>
      <c r="J9996" s="4">
        <v>2937.472900390625</v>
      </c>
      <c r="K9996" s="4">
        <v>0</v>
      </c>
      <c r="L9996" s="4">
        <v>798.96002197265625</v>
      </c>
      <c r="M9996" s="4">
        <v>41.040000915527344</v>
      </c>
      <c r="N9996" s="2">
        <v>0</v>
      </c>
      <c r="O9996" s="2">
        <v>-1.9401510053274942</v>
      </c>
      <c r="P9996" s="2">
        <v>27.19888996648822</v>
      </c>
      <c r="Q9996" s="2">
        <v>1.3971193031285445</v>
      </c>
      <c r="R9996" s="2">
        <v>27.19888996648822</v>
      </c>
    </row>
    <row r="9997" spans="1:18" x14ac:dyDescent="0.25">
      <c r="A9997" s="7">
        <v>37986</v>
      </c>
      <c r="B9997" t="s">
        <v>2100</v>
      </c>
      <c r="C9997" t="s">
        <v>2101</v>
      </c>
      <c r="D9997" s="8">
        <v>10645.2880859375</v>
      </c>
      <c r="E9997" s="3">
        <v>0.10699705603794901</v>
      </c>
      <c r="F9997" s="3">
        <f t="shared" si="151"/>
        <v>0.1339112027722788</v>
      </c>
      <c r="G9997" s="3">
        <v>0.1339112027722788</v>
      </c>
      <c r="H9997" t="s">
        <v>76</v>
      </c>
      <c r="I9997" s="4" t="s">
        <v>2162</v>
      </c>
      <c r="J9997" s="4">
        <v>40764.21484375</v>
      </c>
      <c r="K9997" s="4">
        <v>2258.1930179595947</v>
      </c>
      <c r="L9997" s="4">
        <v>3100.571044921875</v>
      </c>
      <c r="M9997" s="4">
        <v>3.3380000591278076</v>
      </c>
      <c r="N9997" s="2">
        <v>4.6218190256952925</v>
      </c>
      <c r="O9997" s="2">
        <v>-1.7240859221855902</v>
      </c>
      <c r="P9997" s="2">
        <v>7.6061100570841891</v>
      </c>
      <c r="Q9997" s="2">
        <v>8.1885547702131006E-3</v>
      </c>
      <c r="R9997" s="2">
        <v>7.6061100570841891</v>
      </c>
    </row>
    <row r="9998" spans="1:18" x14ac:dyDescent="0.25">
      <c r="A9998" s="7">
        <v>37986</v>
      </c>
      <c r="B9998" t="s">
        <v>1918</v>
      </c>
      <c r="C9998" t="s">
        <v>1919</v>
      </c>
      <c r="D9998" s="8">
        <v>29633.837890625</v>
      </c>
      <c r="E9998" s="3">
        <v>0.29785322743789916</v>
      </c>
      <c r="F9998" s="3">
        <f t="shared" si="151"/>
        <v>0.12328651703778443</v>
      </c>
      <c r="G9998" s="3">
        <v>0.12328651703778443</v>
      </c>
      <c r="H9998" t="s">
        <v>136</v>
      </c>
      <c r="I9998" s="4" t="s">
        <v>2162</v>
      </c>
      <c r="J9998" s="4">
        <v>5931.65380859375</v>
      </c>
      <c r="K9998" s="4">
        <v>750</v>
      </c>
      <c r="L9998" s="4">
        <v>1309.5169677734375</v>
      </c>
      <c r="M9998" s="4">
        <v>117.32900238037109</v>
      </c>
      <c r="N9998" s="2">
        <v>1.6470701774139067</v>
      </c>
      <c r="O9998" s="2">
        <v>-1.2287516151689157</v>
      </c>
      <c r="P9998" s="2">
        <v>22.076759872199823</v>
      </c>
      <c r="Q9998" s="2">
        <v>1.9780150050292118</v>
      </c>
      <c r="R9998" s="2">
        <v>22.076759872199823</v>
      </c>
    </row>
    <row r="9999" spans="1:18" x14ac:dyDescent="0.25">
      <c r="A9999" s="7">
        <v>37986</v>
      </c>
      <c r="B9999" t="s">
        <v>1742</v>
      </c>
      <c r="C9999" t="s">
        <v>1743</v>
      </c>
      <c r="D9999" s="8">
        <v>10118.86328125</v>
      </c>
      <c r="E9999" s="3">
        <v>0.10170589774592294</v>
      </c>
      <c r="F9999" s="3">
        <f t="shared" si="151"/>
        <v>9.1343252144786585E-2</v>
      </c>
      <c r="G9999" s="3">
        <v>9.1343252144786585E-2</v>
      </c>
      <c r="H9999" t="s">
        <v>517</v>
      </c>
      <c r="I9999" s="4" t="s">
        <v>2162</v>
      </c>
      <c r="J9999" s="4">
        <v>5620</v>
      </c>
      <c r="K9999" s="4">
        <v>2066</v>
      </c>
      <c r="L9999" s="4">
        <v>207</v>
      </c>
      <c r="M9999" s="4">
        <v>663</v>
      </c>
      <c r="N9999" s="2">
        <v>1.4387186629526463</v>
      </c>
      <c r="O9999" s="2">
        <v>1.2945682451253482</v>
      </c>
      <c r="P9999" s="2">
        <v>3.6832740213523132</v>
      </c>
      <c r="Q9999" s="2">
        <v>11.797153024911031</v>
      </c>
      <c r="R9999" s="2">
        <v>3.6832740213523132</v>
      </c>
    </row>
    <row r="10000" spans="1:18" x14ac:dyDescent="0.25">
      <c r="A10000" s="7">
        <v>37986</v>
      </c>
      <c r="B10000" t="s">
        <v>2102</v>
      </c>
      <c r="C10000" t="s">
        <v>2103</v>
      </c>
      <c r="D10000" s="8">
        <v>17024.41015625</v>
      </c>
      <c r="E10000" s="3">
        <v>0.17111437030131724</v>
      </c>
      <c r="F10000" s="3">
        <f t="shared" si="151"/>
        <v>0.10333843332300006</v>
      </c>
      <c r="G10000" s="3">
        <v>0.10333843332300006</v>
      </c>
      <c r="H10000" t="s">
        <v>35</v>
      </c>
      <c r="I10000" s="4" t="s">
        <v>2162</v>
      </c>
      <c r="J10000" s="4">
        <v>5156</v>
      </c>
      <c r="K10000" s="4">
        <v>1109.0999908447266</v>
      </c>
      <c r="L10000" s="4">
        <v>92</v>
      </c>
      <c r="M10000" s="4">
        <v>158.5</v>
      </c>
      <c r="N10000" s="2">
        <v>1.6132363503196023</v>
      </c>
      <c r="O10000" s="2">
        <v>1.4794181685014205</v>
      </c>
      <c r="P10000" s="2">
        <v>1.7843289371605897</v>
      </c>
      <c r="Q10000" s="2">
        <v>3.0740884406516682</v>
      </c>
      <c r="R10000" s="2">
        <v>1.7843289371605897</v>
      </c>
    </row>
    <row r="10001" spans="1:18" x14ac:dyDescent="0.25">
      <c r="A10001" s="7">
        <v>37986</v>
      </c>
      <c r="B10001" t="s">
        <v>2104</v>
      </c>
      <c r="C10001" t="s">
        <v>2105</v>
      </c>
      <c r="D10001" s="8">
        <v>5512.01220703125</v>
      </c>
      <c r="E10001" s="3">
        <v>5.5401889947597642E-2</v>
      </c>
      <c r="F10001" s="3">
        <f t="shared" si="151"/>
        <v>4.5594941185848059E-2</v>
      </c>
      <c r="G10001" s="3">
        <v>4.5594941185848059E-2</v>
      </c>
      <c r="H10001" t="s">
        <v>38</v>
      </c>
      <c r="I10001" s="4" t="s">
        <v>2162</v>
      </c>
      <c r="J10001" s="4">
        <v>28558.23828125</v>
      </c>
      <c r="K10001" s="4">
        <v>4659.72412109375</v>
      </c>
      <c r="L10001" s="4">
        <v>1688.0450439453125</v>
      </c>
      <c r="M10001" s="4"/>
      <c r="N10001" s="2">
        <v>5.2495771007217806</v>
      </c>
      <c r="O10001" s="2">
        <v>3.3478502221781232</v>
      </c>
      <c r="P10001" s="2">
        <v>5.9108864745820249</v>
      </c>
      <c r="Q10001" s="2" t="s">
        <v>39</v>
      </c>
      <c r="R10001" s="2">
        <v>5.9108864745820249</v>
      </c>
    </row>
    <row r="10002" spans="1:18" x14ac:dyDescent="0.25">
      <c r="A10002" s="7">
        <v>38352</v>
      </c>
      <c r="B10002" t="s">
        <v>13</v>
      </c>
      <c r="C10002" t="s">
        <v>14</v>
      </c>
      <c r="D10002" s="8">
        <v>63894.28515625</v>
      </c>
      <c r="E10002" s="3">
        <v>0.58448945483386783</v>
      </c>
      <c r="F10002" s="3">
        <f>IF(ISNUMBER(VLOOKUP($C10002,$C$9502:$E$10001,3,FALSE)),VLOOKUP($C10002,$C$9502:$E$10001,3,FALSE),0)</f>
        <v>0.67079761802879301</v>
      </c>
      <c r="G10002" s="3">
        <v>0.67079761802879301</v>
      </c>
      <c r="H10002" t="s">
        <v>15</v>
      </c>
      <c r="I10002" s="4" t="s">
        <v>2192</v>
      </c>
      <c r="J10002" s="4">
        <v>20708</v>
      </c>
      <c r="K10002" s="4">
        <v>2892</v>
      </c>
      <c r="L10002" s="4">
        <v>2757</v>
      </c>
      <c r="M10002" s="4">
        <v>937</v>
      </c>
      <c r="N10002" s="2">
        <v>0.51855836471221084</v>
      </c>
      <c r="O10002" s="2">
        <v>2.4206562668101131E-2</v>
      </c>
      <c r="P10002" s="2">
        <v>13.313695190264632</v>
      </c>
      <c r="Q10002" s="2">
        <v>4.5248213250917519</v>
      </c>
      <c r="R10002" s="2">
        <v>13.313695190264632</v>
      </c>
    </row>
    <row r="10003" spans="1:18" x14ac:dyDescent="0.25">
      <c r="A10003" s="7">
        <v>38352</v>
      </c>
      <c r="B10003" t="s">
        <v>20</v>
      </c>
      <c r="C10003" t="s">
        <v>21</v>
      </c>
      <c r="D10003" s="8">
        <v>72652.3359375</v>
      </c>
      <c r="E10003" s="3">
        <v>0.66460598347210098</v>
      </c>
      <c r="F10003" s="3">
        <f t="shared" ref="F10003:F10066" si="152">IF(ISNUMBER(VLOOKUP($C10003,$C$9502:$E$10001,3,FALSE)),VLOOKUP($C10003,$C$9502:$E$10001,3,FALSE),0)</f>
        <v>0.73224662524989714</v>
      </c>
      <c r="G10003" s="3">
        <v>0.73224662524989714</v>
      </c>
      <c r="H10003" t="s">
        <v>22</v>
      </c>
      <c r="I10003" s="4" t="s">
        <v>2192</v>
      </c>
      <c r="J10003" s="4">
        <v>28767.494140625</v>
      </c>
      <c r="K10003" s="4">
        <v>6780.6170654296875</v>
      </c>
      <c r="L10003" s="4">
        <v>2058.9619140625</v>
      </c>
      <c r="M10003" s="4">
        <v>1291.633056640625</v>
      </c>
      <c r="N10003" s="2">
        <v>1.1804642263765044</v>
      </c>
      <c r="O10003" s="2">
        <v>0.82201146911724265</v>
      </c>
      <c r="P10003" s="2">
        <v>7.1572515284008222</v>
      </c>
      <c r="Q10003" s="2">
        <v>4.4899046483739475</v>
      </c>
      <c r="R10003" s="2">
        <v>7.1572515284008222</v>
      </c>
    </row>
    <row r="10004" spans="1:18" x14ac:dyDescent="0.25">
      <c r="A10004" s="7">
        <v>38352</v>
      </c>
      <c r="B10004" t="s">
        <v>2107</v>
      </c>
      <c r="C10004" t="s">
        <v>2108</v>
      </c>
      <c r="D10004" s="8">
        <v>12149.46484375</v>
      </c>
      <c r="E10004" s="3">
        <v>0.11114036358151591</v>
      </c>
      <c r="F10004" s="3">
        <f t="shared" si="152"/>
        <v>0.11618459338236582</v>
      </c>
      <c r="G10004" s="3">
        <v>0.11618459338236582</v>
      </c>
      <c r="H10004" t="s">
        <v>76</v>
      </c>
      <c r="I10004" s="4" t="s">
        <v>2192</v>
      </c>
      <c r="J10004" s="4">
        <v>56182.9765625</v>
      </c>
      <c r="K10004" s="4">
        <v>2407.5950469970703</v>
      </c>
      <c r="L10004" s="4">
        <v>3788.782958984375</v>
      </c>
      <c r="M10004" s="4">
        <v>0</v>
      </c>
      <c r="N10004" s="2"/>
      <c r="O10004" s="2"/>
      <c r="P10004" s="2">
        <v>6.7436493948831524</v>
      </c>
      <c r="Q10004" s="2">
        <v>0</v>
      </c>
      <c r="R10004" s="2">
        <v>6.7436493948831524</v>
      </c>
    </row>
    <row r="10005" spans="1:18" x14ac:dyDescent="0.25">
      <c r="A10005" s="7">
        <v>38352</v>
      </c>
      <c r="B10005" t="s">
        <v>1826</v>
      </c>
      <c r="C10005" t="s">
        <v>1827</v>
      </c>
      <c r="D10005" s="8">
        <v>2167.777099609375</v>
      </c>
      <c r="E10005" s="3">
        <v>1.9830300191222772E-2</v>
      </c>
      <c r="F10005" s="3">
        <f t="shared" si="152"/>
        <v>2.4026507680901189E-2</v>
      </c>
      <c r="G10005" s="3">
        <v>2.4026507680901189E-2</v>
      </c>
      <c r="H10005" t="s">
        <v>25</v>
      </c>
      <c r="I10005" s="4" t="s">
        <v>2193</v>
      </c>
      <c r="J10005" s="4">
        <v>1428.0999755859375</v>
      </c>
      <c r="K10005" s="4">
        <v>400.30000001192093</v>
      </c>
      <c r="L10005" s="4">
        <v>501.60000610351562</v>
      </c>
      <c r="M10005" s="4">
        <v>10.300000190734863</v>
      </c>
      <c r="N10005" s="2">
        <v>5.1189260311207603</v>
      </c>
      <c r="O10005" s="2">
        <v>-1.2953965478878675</v>
      </c>
      <c r="P10005" s="2">
        <v>35.123591812801017</v>
      </c>
      <c r="Q10005" s="2">
        <v>0.72123803422858113</v>
      </c>
      <c r="R10005" s="2">
        <v>35.123591812801017</v>
      </c>
    </row>
    <row r="10006" spans="1:18" x14ac:dyDescent="0.25">
      <c r="A10006" s="7">
        <v>38352</v>
      </c>
      <c r="B10006" t="s">
        <v>1680</v>
      </c>
      <c r="C10006" t="s">
        <v>1681</v>
      </c>
      <c r="D10006" s="8">
        <v>14971.4580078125</v>
      </c>
      <c r="E10006" s="3">
        <v>0.13695527397568047</v>
      </c>
      <c r="F10006" s="3">
        <f t="shared" si="152"/>
        <v>9.1919386351440535E-2</v>
      </c>
      <c r="G10006" s="3">
        <v>9.1919386351440535E-2</v>
      </c>
      <c r="H10006" t="s">
        <v>136</v>
      </c>
      <c r="I10006" s="4" t="s">
        <v>2194</v>
      </c>
      <c r="J10006" s="4">
        <v>1958.6319580078125</v>
      </c>
      <c r="K10006" s="4">
        <v>0</v>
      </c>
      <c r="L10006" s="4">
        <v>1313.220947265625</v>
      </c>
      <c r="M10006" s="4">
        <v>63.226001739501953</v>
      </c>
      <c r="N10006" s="2">
        <v>0</v>
      </c>
      <c r="O10006" s="2">
        <v>-2.0122846204875295</v>
      </c>
      <c r="P10006" s="2">
        <v>67.047866848927768</v>
      </c>
      <c r="Q10006" s="2">
        <v>3.2280695452253907</v>
      </c>
      <c r="R10006" s="2">
        <v>67.047866848927768</v>
      </c>
    </row>
    <row r="10007" spans="1:18" x14ac:dyDescent="0.25">
      <c r="A10007" s="7">
        <v>38352</v>
      </c>
      <c r="B10007" t="s">
        <v>27</v>
      </c>
      <c r="C10007" t="s">
        <v>28</v>
      </c>
      <c r="D10007" s="8">
        <v>8082.83740234375</v>
      </c>
      <c r="E10007" s="3">
        <v>7.3939840085128022E-2</v>
      </c>
      <c r="F10007" s="3">
        <f t="shared" si="152"/>
        <v>5.2205570343476497E-2</v>
      </c>
      <c r="G10007" s="3">
        <v>5.2205570343476497E-2</v>
      </c>
      <c r="H10007" t="s">
        <v>29</v>
      </c>
      <c r="I10007" s="4" t="s">
        <v>2192</v>
      </c>
      <c r="J10007" s="4">
        <v>7844.2099609375</v>
      </c>
      <c r="K10007" s="4">
        <v>1859.095947265625</v>
      </c>
      <c r="L10007" s="4">
        <v>1195.5589599609375</v>
      </c>
      <c r="M10007" s="4">
        <v>1440.136962890625</v>
      </c>
      <c r="N10007" s="2">
        <v>1.2807951877527106</v>
      </c>
      <c r="O10007" s="2">
        <v>0.45713346935415006</v>
      </c>
      <c r="P10007" s="2">
        <v>15.241292187671766</v>
      </c>
      <c r="Q10007" s="2">
        <v>18.359235283887113</v>
      </c>
      <c r="R10007" s="2">
        <v>15.241292187671766</v>
      </c>
    </row>
    <row r="10008" spans="1:18" x14ac:dyDescent="0.25">
      <c r="A10008" s="7">
        <v>38352</v>
      </c>
      <c r="B10008" t="s">
        <v>1747</v>
      </c>
      <c r="C10008" t="s">
        <v>1748</v>
      </c>
      <c r="D10008" s="8">
        <v>8869.109375</v>
      </c>
      <c r="E10008" s="3">
        <v>8.1132465771840911E-2</v>
      </c>
      <c r="F10008" s="3">
        <f t="shared" si="152"/>
        <v>5.9082233745167724E-2</v>
      </c>
      <c r="G10008" s="3">
        <v>5.9082233745167724E-2</v>
      </c>
      <c r="H10008" t="s">
        <v>70</v>
      </c>
      <c r="I10008" s="4" t="s">
        <v>2192</v>
      </c>
      <c r="J10008" s="4">
        <v>28923</v>
      </c>
      <c r="K10008" s="4">
        <v>18636</v>
      </c>
      <c r="L10008" s="4">
        <v>1944</v>
      </c>
      <c r="M10008" s="4">
        <v>892</v>
      </c>
      <c r="N10008" s="2">
        <v>5.4795648338723906</v>
      </c>
      <c r="O10008" s="2">
        <v>4.9079682446339312</v>
      </c>
      <c r="P10008" s="2">
        <v>6.72129447152785</v>
      </c>
      <c r="Q10008" s="2">
        <v>3.0840507554541365</v>
      </c>
      <c r="R10008" s="2">
        <v>6.72129447152785</v>
      </c>
    </row>
    <row r="10009" spans="1:18" x14ac:dyDescent="0.25">
      <c r="A10009" s="7">
        <v>38352</v>
      </c>
      <c r="B10009" t="s">
        <v>33</v>
      </c>
      <c r="C10009" t="s">
        <v>34</v>
      </c>
      <c r="D10009" s="8">
        <v>18419.587890625</v>
      </c>
      <c r="E10009" s="3">
        <v>0.16849793151497225</v>
      </c>
      <c r="F10009" s="3">
        <f t="shared" si="152"/>
        <v>0.10363319979070078</v>
      </c>
      <c r="G10009" s="3">
        <v>0.10363319979070078</v>
      </c>
      <c r="H10009" t="s">
        <v>35</v>
      </c>
      <c r="I10009" s="4" t="s">
        <v>2192</v>
      </c>
      <c r="J10009" s="4">
        <v>42133.69921875</v>
      </c>
      <c r="K10009" s="4">
        <v>1609.699951171875</v>
      </c>
      <c r="L10009" s="4">
        <v>16793.69921875</v>
      </c>
      <c r="M10009" s="4">
        <v>190.30000305175781</v>
      </c>
      <c r="N10009" s="2">
        <v>0.72157966466670831</v>
      </c>
      <c r="O10009" s="2">
        <v>-6.8065263292218967</v>
      </c>
      <c r="P10009" s="2">
        <v>39.858117208176687</v>
      </c>
      <c r="Q10009" s="2">
        <v>0.45165747745944901</v>
      </c>
      <c r="R10009" s="2">
        <v>39.858117208176687</v>
      </c>
    </row>
    <row r="10010" spans="1:18" x14ac:dyDescent="0.25">
      <c r="A10010" s="7">
        <v>38352</v>
      </c>
      <c r="B10010" t="s">
        <v>2195</v>
      </c>
      <c r="C10010" t="s">
        <v>2196</v>
      </c>
      <c r="D10010" s="8">
        <v>7339.7490234375</v>
      </c>
      <c r="E10010" s="3">
        <v>6.7142247461340579E-2</v>
      </c>
      <c r="F10010" s="3">
        <f t="shared" si="152"/>
        <v>0</v>
      </c>
      <c r="G10010" s="3">
        <v>0</v>
      </c>
      <c r="H10010" t="s">
        <v>136</v>
      </c>
      <c r="I10010" s="4" t="s">
        <v>2197</v>
      </c>
      <c r="J10010" s="4">
        <v>3907.241943359375</v>
      </c>
      <c r="K10010" s="4">
        <v>374.48699545860291</v>
      </c>
      <c r="L10010" s="4">
        <v>76.899002075195313</v>
      </c>
      <c r="M10010" s="4">
        <v>224.62100219726562</v>
      </c>
      <c r="N10010" s="2">
        <v>0.48683104384337461</v>
      </c>
      <c r="O10010" s="2">
        <v>0.38686276215461951</v>
      </c>
      <c r="P10010" s="2">
        <v>1.968114675004716</v>
      </c>
      <c r="Q10010" s="2">
        <v>5.7488378107484337</v>
      </c>
      <c r="R10010" s="2">
        <v>1.968114675004716</v>
      </c>
    </row>
    <row r="10011" spans="1:18" x14ac:dyDescent="0.25">
      <c r="A10011" s="7">
        <v>38352</v>
      </c>
      <c r="B10011" t="s">
        <v>1830</v>
      </c>
      <c r="C10011" t="s">
        <v>1831</v>
      </c>
      <c r="D10011" s="8">
        <v>20158.40234375</v>
      </c>
      <c r="E10011" s="3">
        <v>0.18440418524766411</v>
      </c>
      <c r="F10011" s="3">
        <f t="shared" si="152"/>
        <v>0.18649036387068371</v>
      </c>
      <c r="G10011" s="3">
        <v>0.18649036387068371</v>
      </c>
      <c r="H10011" t="s">
        <v>76</v>
      </c>
      <c r="I10011" s="4" t="s">
        <v>2192</v>
      </c>
      <c r="J10011" s="4">
        <v>59326</v>
      </c>
      <c r="K10011" s="4">
        <v>1429</v>
      </c>
      <c r="L10011" s="4">
        <v>4173</v>
      </c>
      <c r="M10011" s="4">
        <v>21</v>
      </c>
      <c r="N10011" s="2">
        <v>0.74816753926701574</v>
      </c>
      <c r="O10011" s="2">
        <v>-1.4366492146596859</v>
      </c>
      <c r="P10011" s="2">
        <v>7.0340154401105748</v>
      </c>
      <c r="Q10011" s="2">
        <v>3.5397633415365941E-2</v>
      </c>
      <c r="R10011" s="2">
        <v>7.0340154401105748</v>
      </c>
    </row>
    <row r="10012" spans="1:18" x14ac:dyDescent="0.25">
      <c r="A10012" s="7">
        <v>38352</v>
      </c>
      <c r="B10012" t="s">
        <v>1923</v>
      </c>
      <c r="C10012" t="s">
        <v>1924</v>
      </c>
      <c r="D10012" s="8">
        <v>11732.8681640625</v>
      </c>
      <c r="E10012" s="3">
        <v>0.10732943799402889</v>
      </c>
      <c r="F10012" s="3">
        <f t="shared" si="152"/>
        <v>0.13993767431227719</v>
      </c>
      <c r="G10012" s="3">
        <v>0.13993767431227719</v>
      </c>
      <c r="H10012" t="s">
        <v>22</v>
      </c>
      <c r="I10012" s="4" t="s">
        <v>2193</v>
      </c>
      <c r="J10012" s="4">
        <v>7056</v>
      </c>
      <c r="K10012" s="4">
        <v>1150</v>
      </c>
      <c r="L10012" s="4">
        <v>2315</v>
      </c>
      <c r="M10012" s="4">
        <v>118</v>
      </c>
      <c r="N10012" s="2">
        <v>1.3387660069848661</v>
      </c>
      <c r="O10012" s="2">
        <v>-1.3562281722933645</v>
      </c>
      <c r="P10012" s="2">
        <v>32.808956916099774</v>
      </c>
      <c r="Q10012" s="2">
        <v>1.6723356009070294</v>
      </c>
      <c r="R10012" s="2">
        <v>32.808956916099774</v>
      </c>
    </row>
    <row r="10013" spans="1:18" x14ac:dyDescent="0.25">
      <c r="A10013" s="7">
        <v>38352</v>
      </c>
      <c r="B10013" t="s">
        <v>1055</v>
      </c>
      <c r="C10013" t="s">
        <v>1056</v>
      </c>
      <c r="D10013" s="8">
        <v>13177.1611328125</v>
      </c>
      <c r="E10013" s="3">
        <v>0.12054148047733852</v>
      </c>
      <c r="F10013" s="3">
        <f t="shared" si="152"/>
        <v>0.12067838581304327</v>
      </c>
      <c r="G10013" s="3">
        <v>0.12067838581304327</v>
      </c>
      <c r="H10013" t="s">
        <v>48</v>
      </c>
      <c r="I10013" s="4" t="s">
        <v>2198</v>
      </c>
      <c r="J10013" s="4">
        <v>10040.400390625</v>
      </c>
      <c r="K10013" s="4">
        <v>2423.7001037597656</v>
      </c>
      <c r="L10013" s="4">
        <v>146.30000305175781</v>
      </c>
      <c r="M10013" s="4">
        <v>705.5</v>
      </c>
      <c r="N10013" s="2">
        <v>1.5606568601157538</v>
      </c>
      <c r="O10013" s="2">
        <v>1.4664520931796574</v>
      </c>
      <c r="P10013" s="2">
        <v>1.4571132361251466</v>
      </c>
      <c r="Q10013" s="2">
        <v>7.0266122121857304</v>
      </c>
      <c r="R10013" s="2">
        <v>1.4571132361251466</v>
      </c>
    </row>
    <row r="10014" spans="1:18" x14ac:dyDescent="0.25">
      <c r="A10014" s="7">
        <v>38352</v>
      </c>
      <c r="B10014" t="s">
        <v>40</v>
      </c>
      <c r="C10014" t="s">
        <v>41</v>
      </c>
      <c r="D10014" s="8">
        <v>4424.6298828125</v>
      </c>
      <c r="E10014" s="3">
        <v>4.047544317496362E-2</v>
      </c>
      <c r="F10014" s="3">
        <f t="shared" si="152"/>
        <v>3.8016114302273231E-2</v>
      </c>
      <c r="G10014" s="3">
        <v>3.8016114302273231E-2</v>
      </c>
      <c r="H10014" t="s">
        <v>42</v>
      </c>
      <c r="I10014" s="4" t="s">
        <v>2198</v>
      </c>
      <c r="J10014" s="4">
        <v>2058.780029296875</v>
      </c>
      <c r="K10014" s="4">
        <v>121.79100221395493</v>
      </c>
      <c r="L10014" s="4">
        <v>201.88900756835937</v>
      </c>
      <c r="M10014" s="4">
        <v>74.731002807617188</v>
      </c>
      <c r="N10014" s="2">
        <v>0.4286981526976601</v>
      </c>
      <c r="O10014" s="2">
        <v>-0.28194091768682411</v>
      </c>
      <c r="P10014" s="2">
        <v>9.8062447029520445</v>
      </c>
      <c r="Q10014" s="2">
        <v>3.6298682590747542</v>
      </c>
      <c r="R10014" s="2">
        <v>9.8062447029520445</v>
      </c>
    </row>
    <row r="10015" spans="1:18" x14ac:dyDescent="0.25">
      <c r="A10015" s="7">
        <v>38352</v>
      </c>
      <c r="B10015" t="s">
        <v>43</v>
      </c>
      <c r="C10015" t="s">
        <v>44</v>
      </c>
      <c r="D10015" s="8">
        <v>8789.201171875</v>
      </c>
      <c r="E10015" s="3">
        <v>8.0401484871638812E-2</v>
      </c>
      <c r="F10015" s="3">
        <f t="shared" si="152"/>
        <v>8.3532218425380736E-2</v>
      </c>
      <c r="G10015" s="3">
        <v>8.3532218425380736E-2</v>
      </c>
      <c r="H10015" t="s">
        <v>19</v>
      </c>
      <c r="I10015" s="4" t="s">
        <v>2199</v>
      </c>
      <c r="J10015" s="4">
        <v>18311</v>
      </c>
      <c r="K10015" s="4">
        <v>6887</v>
      </c>
      <c r="L10015" s="4">
        <v>273</v>
      </c>
      <c r="M10015" s="4">
        <v>1050</v>
      </c>
      <c r="N10015" s="2">
        <v>2.6296296296296298</v>
      </c>
      <c r="O10015" s="2">
        <v>2.5253913707521956</v>
      </c>
      <c r="P10015" s="2">
        <v>1.4909071050188412</v>
      </c>
      <c r="Q10015" s="2">
        <v>5.7342580962263119</v>
      </c>
      <c r="R10015" s="2">
        <v>1.4909071050188412</v>
      </c>
    </row>
    <row r="10016" spans="1:18" x14ac:dyDescent="0.25">
      <c r="A10016" s="7">
        <v>38352</v>
      </c>
      <c r="B10016" t="s">
        <v>49</v>
      </c>
      <c r="C10016" t="s">
        <v>50</v>
      </c>
      <c r="D10016" s="8">
        <v>27350.451171875</v>
      </c>
      <c r="E10016" s="3">
        <v>0.25019530707349685</v>
      </c>
      <c r="F10016" s="3">
        <f t="shared" si="152"/>
        <v>0.33051584982467741</v>
      </c>
      <c r="G10016" s="3">
        <v>0.33051584982467741</v>
      </c>
      <c r="H10016" t="s">
        <v>48</v>
      </c>
      <c r="I10016" s="4" t="s">
        <v>2192</v>
      </c>
      <c r="J10016" s="4">
        <v>32609</v>
      </c>
      <c r="K10016" s="4">
        <v>6300</v>
      </c>
      <c r="L10016" s="4">
        <v>457</v>
      </c>
      <c r="M10016" s="4">
        <v>1142</v>
      </c>
      <c r="N10016" s="2">
        <v>1.8589554440838005</v>
      </c>
      <c r="O10016" s="2">
        <v>1.724107406314547</v>
      </c>
      <c r="P10016" s="2">
        <v>1.4014535864331932</v>
      </c>
      <c r="Q10016" s="2">
        <v>3.5021006470606277</v>
      </c>
      <c r="R10016" s="2">
        <v>1.4014535864331932</v>
      </c>
    </row>
    <row r="10017" spans="1:18" x14ac:dyDescent="0.25">
      <c r="A10017" s="7">
        <v>38352</v>
      </c>
      <c r="B10017" t="s">
        <v>1927</v>
      </c>
      <c r="C10017" t="s">
        <v>1928</v>
      </c>
      <c r="D10017" s="8">
        <v>2705.355224609375</v>
      </c>
      <c r="E10017" s="3">
        <v>2.4747934756559602E-2</v>
      </c>
      <c r="F10017" s="3">
        <f t="shared" si="152"/>
        <v>1.628496095927796E-2</v>
      </c>
      <c r="G10017" s="3">
        <v>1.628496095927796E-2</v>
      </c>
      <c r="H10017" t="s">
        <v>70</v>
      </c>
      <c r="I10017" s="4" t="s">
        <v>2192</v>
      </c>
      <c r="J10017" s="4">
        <v>9045.1396484375</v>
      </c>
      <c r="K10017" s="4">
        <v>4949.6937561035156</v>
      </c>
      <c r="L10017" s="4">
        <v>418.3389892578125</v>
      </c>
      <c r="M10017" s="4">
        <v>265.61801147460938</v>
      </c>
      <c r="N10017" s="2">
        <v>6.1446500462539664</v>
      </c>
      <c r="O10017" s="2">
        <v>5.6253155547971794</v>
      </c>
      <c r="P10017" s="2">
        <v>4.6250141569685805</v>
      </c>
      <c r="Q10017" s="2">
        <v>2.9365827593440583</v>
      </c>
      <c r="R10017" s="2">
        <v>4.6250141569685805</v>
      </c>
    </row>
    <row r="10018" spans="1:18" x14ac:dyDescent="0.25">
      <c r="A10018" s="7">
        <v>38352</v>
      </c>
      <c r="B10018" t="s">
        <v>51</v>
      </c>
      <c r="C10018" t="s">
        <v>52</v>
      </c>
      <c r="D10018" s="8">
        <v>2069.5283203125</v>
      </c>
      <c r="E10018" s="3">
        <v>1.8931544139583839E-2</v>
      </c>
      <c r="F10018" s="3">
        <f t="shared" si="152"/>
        <v>1.0723076418294454E-2</v>
      </c>
      <c r="G10018" s="3">
        <v>1.0723076418294454E-2</v>
      </c>
      <c r="H10018" t="s">
        <v>48</v>
      </c>
      <c r="I10018" s="4" t="s">
        <v>2192</v>
      </c>
      <c r="J10018" s="4">
        <v>2315.699951171875</v>
      </c>
      <c r="K10018" s="4">
        <v>582.69998741149902</v>
      </c>
      <c r="L10018" s="4">
        <v>250.80000305175781</v>
      </c>
      <c r="M10018" s="4">
        <v>49.900001525878906</v>
      </c>
      <c r="N10018" s="2">
        <v>7.123471462987645</v>
      </c>
      <c r="O10018" s="2">
        <v>4.0574568701389424</v>
      </c>
      <c r="P10018" s="2">
        <v>10.830418808137852</v>
      </c>
      <c r="Q10018" s="2">
        <v>2.1548560944014654</v>
      </c>
      <c r="R10018" s="2">
        <v>10.830418808137852</v>
      </c>
    </row>
    <row r="10019" spans="1:18" x14ac:dyDescent="0.25">
      <c r="A10019" s="7">
        <v>38352</v>
      </c>
      <c r="B10019" t="s">
        <v>1459</v>
      </c>
      <c r="C10019" t="s">
        <v>1460</v>
      </c>
      <c r="D10019" s="8">
        <v>10884.052734375</v>
      </c>
      <c r="E10019" s="3">
        <v>9.9564679901198216E-2</v>
      </c>
      <c r="F10019" s="3">
        <f t="shared" si="152"/>
        <v>0.10364841388665809</v>
      </c>
      <c r="G10019" s="3">
        <v>0.10364841388665809</v>
      </c>
      <c r="H10019" t="s">
        <v>22</v>
      </c>
      <c r="I10019" s="4" t="s">
        <v>2192</v>
      </c>
      <c r="J10019" s="4">
        <v>2257</v>
      </c>
      <c r="K10019" s="4">
        <v>583.19997596740723</v>
      </c>
      <c r="L10019" s="4">
        <v>894.79998779296875</v>
      </c>
      <c r="M10019" s="4">
        <v>96.400001525878906</v>
      </c>
      <c r="N10019" s="2">
        <v>0.97151422259988618</v>
      </c>
      <c r="O10019" s="2">
        <v>-0.5190738266898417</v>
      </c>
      <c r="P10019" s="2">
        <v>39.645546645678721</v>
      </c>
      <c r="Q10019" s="2">
        <v>4.2711564699104523</v>
      </c>
      <c r="R10019" s="2">
        <v>39.645546645678721</v>
      </c>
    </row>
    <row r="10020" spans="1:18" x14ac:dyDescent="0.25">
      <c r="A10020" s="7">
        <v>38352</v>
      </c>
      <c r="B10020" t="s">
        <v>1834</v>
      </c>
      <c r="C10020" t="s">
        <v>1835</v>
      </c>
      <c r="D10020" s="8">
        <v>2953.3505859375</v>
      </c>
      <c r="E10020" s="3">
        <v>2.7016536294076375E-2</v>
      </c>
      <c r="F10020" s="3">
        <f t="shared" si="152"/>
        <v>2.925738134463975E-2</v>
      </c>
      <c r="G10020" s="3">
        <v>2.925738134463975E-2</v>
      </c>
      <c r="H10020" t="s">
        <v>205</v>
      </c>
      <c r="I10020" s="4" t="s">
        <v>2192</v>
      </c>
      <c r="J10020" s="4">
        <v>13493.900390625</v>
      </c>
      <c r="K10020" s="4">
        <v>7757.0001831054687</v>
      </c>
      <c r="L10020" s="4">
        <v>68</v>
      </c>
      <c r="M10020" s="4">
        <v>582.9000244140625</v>
      </c>
      <c r="N10020" s="2">
        <v>5.2995835498218193</v>
      </c>
      <c r="O10020" s="2">
        <v>5.2531259408388049</v>
      </c>
      <c r="P10020" s="2">
        <v>0.50393139145479071</v>
      </c>
      <c r="Q10020" s="2">
        <v>4.3197297115001465</v>
      </c>
      <c r="R10020" s="2">
        <v>0.50393139145479071</v>
      </c>
    </row>
    <row r="10021" spans="1:18" x14ac:dyDescent="0.25">
      <c r="A10021" s="7">
        <v>38352</v>
      </c>
      <c r="B10021" t="s">
        <v>1569</v>
      </c>
      <c r="C10021" t="s">
        <v>1570</v>
      </c>
      <c r="D10021" s="8">
        <v>35490.8828125</v>
      </c>
      <c r="E10021" s="3">
        <v>0.32466200530958877</v>
      </c>
      <c r="F10021" s="3">
        <f t="shared" si="152"/>
        <v>0.30422479266935415</v>
      </c>
      <c r="G10021" s="3">
        <v>0.30422479266935415</v>
      </c>
      <c r="H10021" t="s">
        <v>76</v>
      </c>
      <c r="I10021" s="4" t="s">
        <v>2192</v>
      </c>
      <c r="J10021" s="4">
        <v>149725</v>
      </c>
      <c r="K10021" s="4">
        <v>5334</v>
      </c>
      <c r="L10021" s="4">
        <v>6964</v>
      </c>
      <c r="M10021" s="4">
        <v>200</v>
      </c>
      <c r="N10021" s="2">
        <v>1.024390243902439</v>
      </c>
      <c r="O10021" s="2">
        <v>-0.31304013827539851</v>
      </c>
      <c r="P10021" s="2">
        <v>4.6511938554015693</v>
      </c>
      <c r="Q10021" s="2">
        <v>0.13357822674903991</v>
      </c>
      <c r="R10021" s="2">
        <v>4.6511938554015693</v>
      </c>
    </row>
    <row r="10022" spans="1:18" x14ac:dyDescent="0.25">
      <c r="A10022" s="7">
        <v>38352</v>
      </c>
      <c r="B10022" t="s">
        <v>1523</v>
      </c>
      <c r="C10022" t="s">
        <v>1524</v>
      </c>
      <c r="D10022" s="8">
        <v>17848.8203125</v>
      </c>
      <c r="E10022" s="3">
        <v>0.1632766878660401</v>
      </c>
      <c r="F10022" s="3">
        <f t="shared" si="152"/>
        <v>0.14610481117179511</v>
      </c>
      <c r="G10022" s="3">
        <v>0.14610481117179511</v>
      </c>
      <c r="H10022" t="s">
        <v>92</v>
      </c>
      <c r="I10022" s="4" t="s">
        <v>2192</v>
      </c>
      <c r="J10022" s="4">
        <v>16603.69921875</v>
      </c>
      <c r="K10022" s="4">
        <v>5577.39990234375</v>
      </c>
      <c r="L10022" s="4">
        <v>484.89999389648437</v>
      </c>
      <c r="M10022" s="4">
        <v>1125.4000244140625</v>
      </c>
      <c r="N10022" s="2">
        <v>1.7044801618392276</v>
      </c>
      <c r="O10022" s="2">
        <v>1.5562923979090841</v>
      </c>
      <c r="P10022" s="2">
        <v>2.9204334980297832</v>
      </c>
      <c r="Q10022" s="2">
        <v>6.7780077775872138</v>
      </c>
      <c r="R10022" s="2">
        <v>2.9204334980297832</v>
      </c>
    </row>
    <row r="10023" spans="1:18" x14ac:dyDescent="0.25">
      <c r="A10023" s="7">
        <v>38352</v>
      </c>
      <c r="B10023" t="s">
        <v>1929</v>
      </c>
      <c r="C10023" t="s">
        <v>1930</v>
      </c>
      <c r="D10023" s="8">
        <v>7706.46533203125</v>
      </c>
      <c r="E10023" s="3">
        <v>7.0496879487733685E-2</v>
      </c>
      <c r="F10023" s="3">
        <f t="shared" si="152"/>
        <v>8.6225407876194315E-2</v>
      </c>
      <c r="G10023" s="3">
        <v>8.6225407876194315E-2</v>
      </c>
      <c r="H10023" t="s">
        <v>29</v>
      </c>
      <c r="I10023" s="4" t="s">
        <v>2192</v>
      </c>
      <c r="J10023" s="4">
        <v>1746.666015625</v>
      </c>
      <c r="K10023" s="4">
        <v>0</v>
      </c>
      <c r="L10023" s="4">
        <v>1203.248046875</v>
      </c>
      <c r="M10023" s="4">
        <v>24.693000793457031</v>
      </c>
      <c r="N10023" s="2">
        <v>0</v>
      </c>
      <c r="O10023" s="2">
        <v>-3.4835860833729226</v>
      </c>
      <c r="P10023" s="2">
        <v>68.888272635478529</v>
      </c>
      <c r="Q10023" s="2">
        <v>1.4137219464146538</v>
      </c>
      <c r="R10023" s="2">
        <v>68.888272635478529</v>
      </c>
    </row>
    <row r="10024" spans="1:18" x14ac:dyDescent="0.25">
      <c r="A10024" s="7">
        <v>38352</v>
      </c>
      <c r="B10024" t="s">
        <v>59</v>
      </c>
      <c r="C10024" t="s">
        <v>60</v>
      </c>
      <c r="D10024" s="8">
        <v>125412.578125</v>
      </c>
      <c r="E10024" s="3">
        <v>1.1472439082514851</v>
      </c>
      <c r="F10024" s="3">
        <f t="shared" si="152"/>
        <v>1.1110143239472201</v>
      </c>
      <c r="G10024" s="3">
        <v>1.1110143239472201</v>
      </c>
      <c r="H10024" t="s">
        <v>61</v>
      </c>
      <c r="I10024" s="4" t="s">
        <v>2192</v>
      </c>
      <c r="J10024" s="4">
        <v>101648</v>
      </c>
      <c r="K10024" s="4">
        <v>22980</v>
      </c>
      <c r="L10024" s="4">
        <v>5744</v>
      </c>
      <c r="M10024" s="4">
        <v>1913</v>
      </c>
      <c r="N10024" s="2">
        <v>1.291809545224577</v>
      </c>
      <c r="O10024" s="2">
        <v>0.96891337343302042</v>
      </c>
      <c r="P10024" s="2">
        <v>5.6508736030221938</v>
      </c>
      <c r="Q10024" s="2">
        <v>1.8819848890288051</v>
      </c>
      <c r="R10024" s="2">
        <v>5.6508736030221938</v>
      </c>
    </row>
    <row r="10025" spans="1:18" x14ac:dyDescent="0.25">
      <c r="A10025" s="7">
        <v>38352</v>
      </c>
      <c r="B10025" t="s">
        <v>1931</v>
      </c>
      <c r="C10025" t="s">
        <v>1932</v>
      </c>
      <c r="D10025" s="8">
        <v>8924.90234375</v>
      </c>
      <c r="E10025" s="3">
        <v>8.1642846345134801E-2</v>
      </c>
      <c r="F10025" s="3">
        <f t="shared" si="152"/>
        <v>7.452571409953701E-2</v>
      </c>
      <c r="G10025" s="3">
        <v>7.452571409953701E-2</v>
      </c>
      <c r="H10025" t="s">
        <v>76</v>
      </c>
      <c r="I10025" s="4" t="s">
        <v>2192</v>
      </c>
      <c r="J10025" s="4">
        <v>18585.2578125</v>
      </c>
      <c r="K10025" s="4">
        <v>8946.92724609375</v>
      </c>
      <c r="L10025" s="4">
        <v>979.4630126953125</v>
      </c>
      <c r="M10025" s="4">
        <v>0</v>
      </c>
      <c r="N10025" s="2">
        <v>8.6789056463688219</v>
      </c>
      <c r="O10025" s="2">
        <v>7.728784242956027</v>
      </c>
      <c r="P10025" s="2">
        <v>5.2701072138829801</v>
      </c>
      <c r="Q10025" s="2">
        <v>0</v>
      </c>
      <c r="R10025" s="2">
        <v>5.2701072138829801</v>
      </c>
    </row>
    <row r="10026" spans="1:18" x14ac:dyDescent="0.25">
      <c r="A10026" s="7">
        <v>38352</v>
      </c>
      <c r="B10026" t="s">
        <v>1423</v>
      </c>
      <c r="C10026" t="s">
        <v>1424</v>
      </c>
      <c r="D10026" s="8">
        <v>9762.2578125</v>
      </c>
      <c r="E10026" s="3">
        <v>8.9302771489222138E-2</v>
      </c>
      <c r="F10026" s="3">
        <f t="shared" si="152"/>
        <v>7.5086338812244455E-2</v>
      </c>
      <c r="G10026" s="3">
        <v>7.5086338812244455E-2</v>
      </c>
      <c r="H10026" t="s">
        <v>70</v>
      </c>
      <c r="I10026" s="4" t="s">
        <v>2192</v>
      </c>
      <c r="J10026" s="4">
        <v>17434</v>
      </c>
      <c r="K10026" s="4">
        <v>5881</v>
      </c>
      <c r="L10026" s="4">
        <v>69</v>
      </c>
      <c r="M10026" s="4">
        <v>848</v>
      </c>
      <c r="N10026" s="2">
        <v>3.596941896024465</v>
      </c>
      <c r="O10026" s="2">
        <v>3.5547400611620796</v>
      </c>
      <c r="P10026" s="2">
        <v>0.39577836411609502</v>
      </c>
      <c r="Q10026" s="2">
        <v>4.864058735803602</v>
      </c>
      <c r="R10026" s="2">
        <v>0.39577836411609502</v>
      </c>
    </row>
    <row r="10027" spans="1:18" x14ac:dyDescent="0.25">
      <c r="A10027" s="7">
        <v>38352</v>
      </c>
      <c r="B10027" t="s">
        <v>68</v>
      </c>
      <c r="C10027" t="s">
        <v>69</v>
      </c>
      <c r="D10027" s="8">
        <v>13872.7958984375</v>
      </c>
      <c r="E10027" s="3">
        <v>0.12690497893309782</v>
      </c>
      <c r="F10027" s="3">
        <f t="shared" si="152"/>
        <v>0.12388027573939395</v>
      </c>
      <c r="G10027" s="3">
        <v>0.12388027573939395</v>
      </c>
      <c r="H10027" t="s">
        <v>70</v>
      </c>
      <c r="I10027" s="4" t="s">
        <v>2192</v>
      </c>
      <c r="J10027" s="4">
        <v>34663</v>
      </c>
      <c r="K10027" s="4">
        <v>12619</v>
      </c>
      <c r="L10027" s="4">
        <v>595</v>
      </c>
      <c r="M10027" s="4">
        <v>1693</v>
      </c>
      <c r="N10027" s="2">
        <v>3.8343968398663022</v>
      </c>
      <c r="O10027" s="2">
        <v>3.6536007292616226</v>
      </c>
      <c r="P10027" s="2">
        <v>1.716527709661599</v>
      </c>
      <c r="Q10027" s="2">
        <v>4.8841704411043478</v>
      </c>
      <c r="R10027" s="2">
        <v>1.716527709661599</v>
      </c>
    </row>
    <row r="10028" spans="1:18" x14ac:dyDescent="0.25">
      <c r="A10028" s="7">
        <v>38352</v>
      </c>
      <c r="B10028" t="s">
        <v>71</v>
      </c>
      <c r="C10028" t="s">
        <v>72</v>
      </c>
      <c r="D10028" s="8">
        <v>70754.9453125</v>
      </c>
      <c r="E10028" s="3">
        <v>0.6472491133028655</v>
      </c>
      <c r="F10028" s="3">
        <f t="shared" si="152"/>
        <v>0.62354605179538336</v>
      </c>
      <c r="G10028" s="3">
        <v>0.62354605179538336</v>
      </c>
      <c r="H10028" t="s">
        <v>73</v>
      </c>
      <c r="I10028" s="4" t="s">
        <v>2192</v>
      </c>
      <c r="J10028" s="4">
        <v>192638</v>
      </c>
      <c r="K10028" s="4">
        <v>47243</v>
      </c>
      <c r="L10028" s="4">
        <v>12730</v>
      </c>
      <c r="M10028" s="4">
        <v>740</v>
      </c>
      <c r="N10028" s="2">
        <v>8.0784883720930232</v>
      </c>
      <c r="O10028" s="2">
        <v>5.9016757865937075</v>
      </c>
      <c r="P10028" s="2">
        <v>6.6082496703661784</v>
      </c>
      <c r="Q10028" s="2">
        <v>0.38414020079112121</v>
      </c>
      <c r="R10028" s="2">
        <v>6.6082496703661784</v>
      </c>
    </row>
    <row r="10029" spans="1:18" x14ac:dyDescent="0.25">
      <c r="A10029" s="7">
        <v>38352</v>
      </c>
      <c r="B10029" t="s">
        <v>79</v>
      </c>
      <c r="C10029" t="s">
        <v>80</v>
      </c>
      <c r="D10029" s="8">
        <v>171042.171875</v>
      </c>
      <c r="E10029" s="3">
        <v>1.5646523871163522</v>
      </c>
      <c r="F10029" s="3">
        <f t="shared" si="152"/>
        <v>1.7373826985136842</v>
      </c>
      <c r="G10029" s="3">
        <v>1.7373826985136842</v>
      </c>
      <c r="H10029" t="s">
        <v>76</v>
      </c>
      <c r="I10029" s="4" t="s">
        <v>2192</v>
      </c>
      <c r="J10029" s="4">
        <v>801145</v>
      </c>
      <c r="K10029" s="4">
        <v>141869</v>
      </c>
      <c r="L10029" s="4">
        <v>68057</v>
      </c>
      <c r="M10029" s="4">
        <v>5810</v>
      </c>
      <c r="N10029" s="2">
        <v>6.9288888888888893</v>
      </c>
      <c r="O10029" s="2">
        <v>3.6049816849816851</v>
      </c>
      <c r="P10029" s="2">
        <v>8.4949665790836857</v>
      </c>
      <c r="Q10029" s="2">
        <v>0.7252120402673673</v>
      </c>
      <c r="R10029" s="2">
        <v>8.4949665790836857</v>
      </c>
    </row>
    <row r="10030" spans="1:18" x14ac:dyDescent="0.25">
      <c r="A10030" s="7">
        <v>38352</v>
      </c>
      <c r="B10030" t="s">
        <v>1934</v>
      </c>
      <c r="C10030" t="s">
        <v>1935</v>
      </c>
      <c r="D10030" s="8">
        <v>4093.09228515625</v>
      </c>
      <c r="E10030" s="3">
        <v>3.7442617481129613E-2</v>
      </c>
      <c r="F10030" s="3">
        <f t="shared" si="152"/>
        <v>4.8893908260907545E-2</v>
      </c>
      <c r="G10030" s="3">
        <v>4.8893908260907545E-2</v>
      </c>
      <c r="H10030" t="s">
        <v>15</v>
      </c>
      <c r="I10030" s="4" t="s">
        <v>2192</v>
      </c>
      <c r="J10030" s="4">
        <v>1843.8719482421875</v>
      </c>
      <c r="K10030" s="4">
        <v>0</v>
      </c>
      <c r="L10030" s="4">
        <v>715.573974609375</v>
      </c>
      <c r="M10030" s="4">
        <v>29.288999557495117</v>
      </c>
      <c r="N10030" s="2">
        <v>0</v>
      </c>
      <c r="O10030" s="2">
        <v>-2.7060383686674694</v>
      </c>
      <c r="P10030" s="2">
        <v>38.808225012130087</v>
      </c>
      <c r="Q10030" s="2">
        <v>1.5884508458093904</v>
      </c>
      <c r="R10030" s="2">
        <v>38.808225012130087</v>
      </c>
    </row>
    <row r="10031" spans="1:18" x14ac:dyDescent="0.25">
      <c r="A10031" s="7">
        <v>38352</v>
      </c>
      <c r="B10031" t="s">
        <v>2040</v>
      </c>
      <c r="C10031" t="s">
        <v>2041</v>
      </c>
      <c r="D10031" s="8">
        <v>6168.265625</v>
      </c>
      <c r="E10031" s="3">
        <v>5.6425800892993878E-2</v>
      </c>
      <c r="F10031" s="3">
        <f t="shared" si="152"/>
        <v>6.3286796396151326E-2</v>
      </c>
      <c r="G10031" s="3">
        <v>6.3286796396151326E-2</v>
      </c>
      <c r="H10031" t="s">
        <v>35</v>
      </c>
      <c r="I10031" s="4" t="s">
        <v>2198</v>
      </c>
      <c r="J10031" s="4">
        <v>11654.0029296875</v>
      </c>
      <c r="K10031" s="4">
        <v>1438.470947265625</v>
      </c>
      <c r="L10031" s="4">
        <v>871.343017578125</v>
      </c>
      <c r="M10031" s="4">
        <v>189.27799987792969</v>
      </c>
      <c r="N10031" s="2">
        <v>1.5567041680507283</v>
      </c>
      <c r="O10031" s="2">
        <v>0.61374226128147613</v>
      </c>
      <c r="P10031" s="2">
        <v>7.4767701950585481</v>
      </c>
      <c r="Q10031" s="2">
        <v>1.6241458065516818</v>
      </c>
      <c r="R10031" s="2">
        <v>7.4767701950585481</v>
      </c>
    </row>
    <row r="10032" spans="1:18" x14ac:dyDescent="0.25">
      <c r="A10032" s="7">
        <v>38352</v>
      </c>
      <c r="B10032" t="s">
        <v>1426</v>
      </c>
      <c r="C10032" t="s">
        <v>1427</v>
      </c>
      <c r="D10032" s="8">
        <v>81479.2265625</v>
      </c>
      <c r="E10032" s="3">
        <v>0.7453522423380986</v>
      </c>
      <c r="F10032" s="3">
        <f t="shared" si="152"/>
        <v>0.80113393158661517</v>
      </c>
      <c r="G10032" s="3">
        <v>0.80113393158661517</v>
      </c>
      <c r="H10032" t="s">
        <v>22</v>
      </c>
      <c r="I10032" s="4" t="s">
        <v>2192</v>
      </c>
      <c r="J10032" s="4">
        <v>29221</v>
      </c>
      <c r="K10032" s="4">
        <v>5110</v>
      </c>
      <c r="L10032" s="4">
        <v>5808</v>
      </c>
      <c r="M10032" s="4">
        <v>1336</v>
      </c>
      <c r="N10032" s="2">
        <v>1.1022433132010354</v>
      </c>
      <c r="O10032" s="2">
        <v>-0.15056082830025885</v>
      </c>
      <c r="P10032" s="2">
        <v>19.876116491564286</v>
      </c>
      <c r="Q10032" s="2">
        <v>4.5720543444782855</v>
      </c>
      <c r="R10032" s="2">
        <v>19.876116491564286</v>
      </c>
    </row>
    <row r="10033" spans="1:18" x14ac:dyDescent="0.25">
      <c r="A10033" s="7">
        <v>38352</v>
      </c>
      <c r="B10033" t="s">
        <v>1837</v>
      </c>
      <c r="C10033" t="s">
        <v>1838</v>
      </c>
      <c r="D10033" s="8">
        <v>9197.16796875</v>
      </c>
      <c r="E10033" s="3">
        <v>8.4133466380042363E-2</v>
      </c>
      <c r="F10033" s="3">
        <f t="shared" si="152"/>
        <v>8.6451587497577434E-2</v>
      </c>
      <c r="G10033" s="3">
        <v>8.6451587497577434E-2</v>
      </c>
      <c r="H10033" t="s">
        <v>38</v>
      </c>
      <c r="I10033" s="4" t="s">
        <v>2192</v>
      </c>
      <c r="J10033" s="4">
        <v>49548.37109375</v>
      </c>
      <c r="K10033" s="4">
        <v>9992.60400390625</v>
      </c>
      <c r="L10033" s="4">
        <v>966.99298095703125</v>
      </c>
      <c r="M10033" s="4"/>
      <c r="N10033" s="2">
        <v>7.8826226114836748</v>
      </c>
      <c r="O10033" s="2">
        <v>7.1198143651188461</v>
      </c>
      <c r="P10033" s="2">
        <v>1.9516140684572518</v>
      </c>
      <c r="Q10033" s="2" t="s">
        <v>39</v>
      </c>
      <c r="R10033" s="2">
        <v>1.9516140684572518</v>
      </c>
    </row>
    <row r="10034" spans="1:18" x14ac:dyDescent="0.25">
      <c r="A10034" s="7">
        <v>38352</v>
      </c>
      <c r="B10034" t="s">
        <v>1686</v>
      </c>
      <c r="C10034" t="s">
        <v>1687</v>
      </c>
      <c r="D10034" s="8">
        <v>16029.9111328125</v>
      </c>
      <c r="E10034" s="3">
        <v>0.14663774696188836</v>
      </c>
      <c r="F10034" s="3">
        <f t="shared" si="152"/>
        <v>0.12863730147676983</v>
      </c>
      <c r="G10034" s="3">
        <v>0.12863730147676983</v>
      </c>
      <c r="H10034" t="s">
        <v>58</v>
      </c>
      <c r="I10034" s="4" t="s">
        <v>2192</v>
      </c>
      <c r="J10034" s="4">
        <v>20192</v>
      </c>
      <c r="K10034" s="4">
        <v>3840</v>
      </c>
      <c r="L10034" s="4">
        <v>874</v>
      </c>
      <c r="M10034" s="4">
        <v>3064</v>
      </c>
      <c r="N10034" s="2">
        <v>0.88093599449415005</v>
      </c>
      <c r="O10034" s="2">
        <v>0.68043129158063775</v>
      </c>
      <c r="P10034" s="2">
        <v>4.3284469096671945</v>
      </c>
      <c r="Q10034" s="2">
        <v>15.174326465927098</v>
      </c>
      <c r="R10034" s="2">
        <v>4.3284469096671945</v>
      </c>
    </row>
    <row r="10035" spans="1:18" x14ac:dyDescent="0.25">
      <c r="A10035" s="7">
        <v>38352</v>
      </c>
      <c r="B10035" t="s">
        <v>1839</v>
      </c>
      <c r="C10035" t="s">
        <v>1840</v>
      </c>
      <c r="D10035" s="8">
        <v>13876.0126953125</v>
      </c>
      <c r="E10035" s="3">
        <v>0.12693440541227641</v>
      </c>
      <c r="F10035" s="3">
        <f t="shared" si="152"/>
        <v>0.17059661989257199</v>
      </c>
      <c r="G10035" s="3">
        <v>0.17059661989257199</v>
      </c>
      <c r="H10035" t="s">
        <v>29</v>
      </c>
      <c r="I10035" s="4" t="s">
        <v>2193</v>
      </c>
      <c r="J10035" s="4">
        <v>4720.0830078125</v>
      </c>
      <c r="K10035" s="4">
        <v>0</v>
      </c>
      <c r="L10035" s="4">
        <v>2684.969970703125</v>
      </c>
      <c r="M10035" s="4">
        <v>146.2449951171875</v>
      </c>
      <c r="N10035" s="2">
        <v>0</v>
      </c>
      <c r="O10035" s="2">
        <v>-3.1515470471611429</v>
      </c>
      <c r="P10035" s="2">
        <v>56.883956622353161</v>
      </c>
      <c r="Q10035" s="2">
        <v>3.0983564245613562</v>
      </c>
      <c r="R10035" s="2">
        <v>56.883956622353161</v>
      </c>
    </row>
    <row r="10036" spans="1:18" x14ac:dyDescent="0.25">
      <c r="A10036" s="7">
        <v>38352</v>
      </c>
      <c r="B10036" t="s">
        <v>104</v>
      </c>
      <c r="C10036" t="s">
        <v>105</v>
      </c>
      <c r="D10036" s="8">
        <v>2194.06201171875</v>
      </c>
      <c r="E10036" s="3">
        <v>2.0070748204868982E-2</v>
      </c>
      <c r="F10036" s="3">
        <f t="shared" si="152"/>
        <v>1.8448214001261818E-2</v>
      </c>
      <c r="G10036" s="3">
        <v>1.8448214001261818E-2</v>
      </c>
      <c r="H10036" t="s">
        <v>25</v>
      </c>
      <c r="I10036" s="4" t="s">
        <v>2198</v>
      </c>
      <c r="J10036" s="4">
        <v>2240.945068359375</v>
      </c>
      <c r="K10036" s="4">
        <v>298.89499378204346</v>
      </c>
      <c r="L10036" s="4">
        <v>189.04800415039062</v>
      </c>
      <c r="M10036" s="4">
        <v>71.913002014160156</v>
      </c>
      <c r="N10036" s="2">
        <v>1.5903152690992624</v>
      </c>
      <c r="O10036" s="2">
        <v>0.58445724588880921</v>
      </c>
      <c r="P10036" s="2">
        <v>8.4360838121210673</v>
      </c>
      <c r="Q10036" s="2">
        <v>3.2090479605914033</v>
      </c>
      <c r="R10036" s="2">
        <v>8.4360838121210673</v>
      </c>
    </row>
    <row r="10037" spans="1:18" x14ac:dyDescent="0.25">
      <c r="A10037" s="7">
        <v>38352</v>
      </c>
      <c r="B10037" t="s">
        <v>106</v>
      </c>
      <c r="C10037" t="s">
        <v>107</v>
      </c>
      <c r="D10037" s="8">
        <v>40080.1484375</v>
      </c>
      <c r="E10037" s="3">
        <v>0.36664349640358018</v>
      </c>
      <c r="F10037" s="3">
        <f t="shared" si="152"/>
        <v>0.43140968783722067</v>
      </c>
      <c r="G10037" s="3">
        <v>0.43140968783722067</v>
      </c>
      <c r="H10037" t="s">
        <v>61</v>
      </c>
      <c r="I10037" s="4" t="s">
        <v>2192</v>
      </c>
      <c r="J10037" s="4">
        <v>16173.400390625</v>
      </c>
      <c r="K10037" s="4">
        <v>8278.599609375</v>
      </c>
      <c r="L10037" s="4">
        <v>228.10000610351562</v>
      </c>
      <c r="M10037" s="4">
        <v>1089.5999755859375</v>
      </c>
      <c r="N10037" s="2">
        <v>1.928080497658611</v>
      </c>
      <c r="O10037" s="2">
        <v>1.8749561536830963</v>
      </c>
      <c r="P10037" s="2">
        <v>1.4103404392049494</v>
      </c>
      <c r="Q10037" s="2">
        <v>6.7369875800362315</v>
      </c>
      <c r="R10037" s="2">
        <v>1.4103404392049494</v>
      </c>
    </row>
    <row r="10038" spans="1:18" x14ac:dyDescent="0.25">
      <c r="A10038" s="7">
        <v>38352</v>
      </c>
      <c r="B10038" t="s">
        <v>1635</v>
      </c>
      <c r="C10038" t="s">
        <v>1636</v>
      </c>
      <c r="D10038" s="8">
        <v>7550.6162109375</v>
      </c>
      <c r="E10038" s="3">
        <v>6.9071209451647325E-2</v>
      </c>
      <c r="F10038" s="3">
        <f t="shared" si="152"/>
        <v>7.5461542957415653E-2</v>
      </c>
      <c r="G10038" s="3">
        <v>7.5461542957415653E-2</v>
      </c>
      <c r="H10038" t="s">
        <v>76</v>
      </c>
      <c r="I10038" s="4" t="s">
        <v>2192</v>
      </c>
      <c r="J10038" s="4">
        <v>28329</v>
      </c>
      <c r="K10038" s="4">
        <v>2117</v>
      </c>
      <c r="L10038" s="4">
        <v>5515</v>
      </c>
      <c r="M10038" s="4">
        <v>80</v>
      </c>
      <c r="N10038" s="2">
        <v>1.3720025923525601</v>
      </c>
      <c r="O10038" s="2">
        <v>-2.2022034996759561</v>
      </c>
      <c r="P10038" s="2">
        <v>19.467683292738887</v>
      </c>
      <c r="Q10038" s="2">
        <v>0.28239613117300294</v>
      </c>
      <c r="R10038" s="2">
        <v>19.467683292738887</v>
      </c>
    </row>
    <row r="10039" spans="1:18" x14ac:dyDescent="0.25">
      <c r="A10039" s="7">
        <v>38352</v>
      </c>
      <c r="B10039" t="s">
        <v>1688</v>
      </c>
      <c r="C10039" t="s">
        <v>1689</v>
      </c>
      <c r="D10039" s="8">
        <v>16509.638671875</v>
      </c>
      <c r="E10039" s="3">
        <v>0.15102617836995155</v>
      </c>
      <c r="F10039" s="3">
        <f t="shared" si="152"/>
        <v>0.1320845898631387</v>
      </c>
      <c r="G10039" s="3">
        <v>0.1320845898631387</v>
      </c>
      <c r="H10039" t="s">
        <v>58</v>
      </c>
      <c r="I10039" s="4" t="s">
        <v>2192</v>
      </c>
      <c r="J10039" s="4">
        <v>15502.48046875</v>
      </c>
      <c r="K10039" s="4">
        <v>2588.389892578125</v>
      </c>
      <c r="L10039" s="4">
        <v>111.09300231933594</v>
      </c>
      <c r="M10039" s="4">
        <v>3336.6240234375</v>
      </c>
      <c r="N10039" s="2">
        <v>0.63936499662166812</v>
      </c>
      <c r="O10039" s="2">
        <v>0.61192362186732385</v>
      </c>
      <c r="P10039" s="2">
        <v>0.71661436725095651</v>
      </c>
      <c r="Q10039" s="2">
        <v>21.523162245961142</v>
      </c>
      <c r="R10039" s="2">
        <v>0.71661436725095651</v>
      </c>
    </row>
    <row r="10040" spans="1:18" x14ac:dyDescent="0.25">
      <c r="A10040" s="7">
        <v>38352</v>
      </c>
      <c r="B10040" t="s">
        <v>2168</v>
      </c>
      <c r="C10040" t="s">
        <v>2169</v>
      </c>
      <c r="D10040" s="8">
        <v>3652.78271484375</v>
      </c>
      <c r="E10040" s="3">
        <v>3.3414772109971042E-2</v>
      </c>
      <c r="F10040" s="3">
        <f t="shared" si="152"/>
        <v>3.2629762393396954E-2</v>
      </c>
      <c r="G10040" s="3">
        <v>3.2629762393396954E-2</v>
      </c>
      <c r="H10040" t="s">
        <v>528</v>
      </c>
      <c r="I10040" s="4" t="s">
        <v>2192</v>
      </c>
      <c r="J10040" s="4">
        <v>10072.2412109375</v>
      </c>
      <c r="K10040" s="4">
        <v>5988.3722229003906</v>
      </c>
      <c r="L10040" s="4">
        <v>105.34300231933594</v>
      </c>
      <c r="M10040" s="4">
        <v>0</v>
      </c>
      <c r="N10040" s="2"/>
      <c r="O10040" s="2"/>
      <c r="P10040" s="2">
        <v>1.0458744991625442</v>
      </c>
      <c r="Q10040" s="2">
        <v>0</v>
      </c>
      <c r="R10040" s="2">
        <v>1.0458744991625442</v>
      </c>
    </row>
    <row r="10041" spans="1:18" x14ac:dyDescent="0.25">
      <c r="A10041" s="7">
        <v>38352</v>
      </c>
      <c r="B10041" t="s">
        <v>2114</v>
      </c>
      <c r="C10041" t="s">
        <v>2115</v>
      </c>
      <c r="D10041" s="8">
        <v>14846.6044921875</v>
      </c>
      <c r="E10041" s="3">
        <v>0.13581314423585647</v>
      </c>
      <c r="F10041" s="3">
        <f t="shared" si="152"/>
        <v>0.11987662258718568</v>
      </c>
      <c r="G10041" s="3">
        <v>0.11987662258718568</v>
      </c>
      <c r="H10041" t="s">
        <v>517</v>
      </c>
      <c r="I10041" s="4" t="s">
        <v>2200</v>
      </c>
      <c r="J10041" s="4">
        <v>1452.27294921875</v>
      </c>
      <c r="K10041" s="4"/>
      <c r="L10041" s="4">
        <v>677.32501220703125</v>
      </c>
      <c r="M10041" s="4">
        <v>113.32700347900391</v>
      </c>
      <c r="N10041" s="2"/>
      <c r="O10041" s="2"/>
      <c r="P10041" s="2">
        <v>46.638960849019334</v>
      </c>
      <c r="Q10041" s="2">
        <v>7.8034231471410491</v>
      </c>
      <c r="R10041" s="2">
        <v>46.638960849019334</v>
      </c>
    </row>
    <row r="10042" spans="1:18" x14ac:dyDescent="0.25">
      <c r="A10042" s="7">
        <v>38352</v>
      </c>
      <c r="B10042" t="s">
        <v>108</v>
      </c>
      <c r="C10042" t="s">
        <v>109</v>
      </c>
      <c r="D10042" s="8">
        <v>25892.53515625</v>
      </c>
      <c r="E10042" s="3">
        <v>0.23685864425486811</v>
      </c>
      <c r="F10042" s="3">
        <f t="shared" si="152"/>
        <v>7.7862464717116817E-2</v>
      </c>
      <c r="G10042" s="3">
        <v>7.7862464717116817E-2</v>
      </c>
      <c r="H10042" t="s">
        <v>25</v>
      </c>
      <c r="I10042" s="4" t="s">
        <v>2198</v>
      </c>
      <c r="J10042" s="4">
        <v>8050</v>
      </c>
      <c r="K10042" s="4">
        <v>0</v>
      </c>
      <c r="L10042" s="4">
        <v>5464</v>
      </c>
      <c r="M10042" s="4">
        <v>176</v>
      </c>
      <c r="N10042" s="2">
        <v>0</v>
      </c>
      <c r="O10042" s="2">
        <v>-10.949899799599198</v>
      </c>
      <c r="P10042" s="2">
        <v>67.875776397515537</v>
      </c>
      <c r="Q10042" s="2">
        <v>2.1863354037267078</v>
      </c>
      <c r="R10042" s="2">
        <v>67.875776397515537</v>
      </c>
    </row>
    <row r="10043" spans="1:18" x14ac:dyDescent="0.25">
      <c r="A10043" s="7">
        <v>38352</v>
      </c>
      <c r="B10043" t="s">
        <v>110</v>
      </c>
      <c r="C10043" t="s">
        <v>111</v>
      </c>
      <c r="D10043" s="8">
        <v>4098.8828125</v>
      </c>
      <c r="E10043" s="3">
        <v>3.749558782365825E-2</v>
      </c>
      <c r="F10043" s="3">
        <f t="shared" si="152"/>
        <v>4.3302624933373023E-2</v>
      </c>
      <c r="G10043" s="3">
        <v>4.3302624933373023E-2</v>
      </c>
      <c r="H10043" t="s">
        <v>22</v>
      </c>
      <c r="I10043" s="4" t="s">
        <v>2197</v>
      </c>
      <c r="J10043" s="4">
        <v>1947.760009765625</v>
      </c>
      <c r="K10043" s="4">
        <v>0</v>
      </c>
      <c r="L10043" s="4">
        <v>504.94699096679688</v>
      </c>
      <c r="M10043" s="4">
        <v>60.409999847412109</v>
      </c>
      <c r="N10043" s="2">
        <v>0</v>
      </c>
      <c r="O10043" s="2">
        <v>-1.5259529353522341</v>
      </c>
      <c r="P10043" s="2">
        <v>25.924497290996207</v>
      </c>
      <c r="Q10043" s="2">
        <v>3.1015114564694897</v>
      </c>
      <c r="R10043" s="2">
        <v>25.924497290996207</v>
      </c>
    </row>
    <row r="10044" spans="1:18" x14ac:dyDescent="0.25">
      <c r="A10044" s="7">
        <v>38352</v>
      </c>
      <c r="B10044" t="s">
        <v>1573</v>
      </c>
      <c r="C10044" t="s">
        <v>1574</v>
      </c>
      <c r="D10044" s="8">
        <v>28714.91796875</v>
      </c>
      <c r="E10044" s="3">
        <v>0.26267711905862351</v>
      </c>
      <c r="F10044" s="3">
        <f t="shared" si="152"/>
        <v>0.37511710091123573</v>
      </c>
      <c r="G10044" s="3">
        <v>0.37511710091123573</v>
      </c>
      <c r="H10044" t="s">
        <v>29</v>
      </c>
      <c r="I10044" s="4" t="s">
        <v>2193</v>
      </c>
      <c r="J10044" s="4">
        <v>12093.4453125</v>
      </c>
      <c r="K10044" s="4">
        <v>456.30000305175781</v>
      </c>
      <c r="L10044" s="4">
        <v>6577.99609375</v>
      </c>
      <c r="M10044" s="4">
        <v>190.57699584960937</v>
      </c>
      <c r="N10044" s="2">
        <v>0.19725161478895714</v>
      </c>
      <c r="O10044" s="2">
        <v>-2.6463169648510982</v>
      </c>
      <c r="P10044" s="2">
        <v>54.393069334434138</v>
      </c>
      <c r="Q10044" s="2">
        <v>1.5758701587927602</v>
      </c>
      <c r="R10044" s="2">
        <v>54.393069334434138</v>
      </c>
    </row>
    <row r="10045" spans="1:18" x14ac:dyDescent="0.25">
      <c r="A10045" s="7">
        <v>38352</v>
      </c>
      <c r="B10045" t="s">
        <v>2043</v>
      </c>
      <c r="C10045" t="s">
        <v>2044</v>
      </c>
      <c r="D10045" s="8">
        <v>1297.281982421875</v>
      </c>
      <c r="E10045" s="3">
        <v>1.1867221564766045E-2</v>
      </c>
      <c r="F10045" s="3">
        <f t="shared" si="152"/>
        <v>1.8421050705261944E-2</v>
      </c>
      <c r="G10045" s="3">
        <v>1.8421050705261944E-2</v>
      </c>
      <c r="H10045" t="s">
        <v>29</v>
      </c>
      <c r="I10045" s="4" t="s">
        <v>2201</v>
      </c>
      <c r="J10045" s="4">
        <v>1102.39501953125</v>
      </c>
      <c r="K10045" s="4">
        <v>3.4000001847743988E-2</v>
      </c>
      <c r="L10045" s="4">
        <v>423.99200439453125</v>
      </c>
      <c r="M10045" s="4">
        <v>27.493000030517578</v>
      </c>
      <c r="N10045" s="2">
        <v>-2.2349307291624548E-3</v>
      </c>
      <c r="O10045" s="2">
        <v>27.868138835247453</v>
      </c>
      <c r="P10045" s="2">
        <v>38.460986931419292</v>
      </c>
      <c r="Q10045" s="2">
        <v>2.4939336211994041</v>
      </c>
      <c r="R10045" s="2">
        <v>38.460986931419292</v>
      </c>
    </row>
    <row r="10046" spans="1:18" x14ac:dyDescent="0.25">
      <c r="A10046" s="7">
        <v>38352</v>
      </c>
      <c r="B10046" t="s">
        <v>113</v>
      </c>
      <c r="C10046" t="s">
        <v>114</v>
      </c>
      <c r="D10046" s="8">
        <v>14602.1845703125</v>
      </c>
      <c r="E10046" s="3">
        <v>0.13357724995301259</v>
      </c>
      <c r="F10046" s="3">
        <f t="shared" si="152"/>
        <v>9.8925389199860284E-2</v>
      </c>
      <c r="G10046" s="3">
        <v>9.8925389199860284E-2</v>
      </c>
      <c r="H10046" t="s">
        <v>61</v>
      </c>
      <c r="I10046" s="4" t="s">
        <v>2197</v>
      </c>
      <c r="J10046" s="4">
        <v>19368.8203125</v>
      </c>
      <c r="K10046" s="4">
        <v>5671.1820068359375</v>
      </c>
      <c r="L10046" s="4">
        <v>1411.64599609375</v>
      </c>
      <c r="M10046" s="4">
        <v>509.23699951171875</v>
      </c>
      <c r="N10046" s="2">
        <v>3.1244391476362221</v>
      </c>
      <c r="O10046" s="2">
        <v>2.3467173239524142</v>
      </c>
      <c r="P10046" s="2">
        <v>7.2882394142647913</v>
      </c>
      <c r="Q10046" s="2">
        <v>2.6291585718469075</v>
      </c>
      <c r="R10046" s="2">
        <v>7.2882394142647913</v>
      </c>
    </row>
    <row r="10047" spans="1:18" x14ac:dyDescent="0.25">
      <c r="A10047" s="7">
        <v>38352</v>
      </c>
      <c r="B10047" t="s">
        <v>2202</v>
      </c>
      <c r="C10047" t="s">
        <v>2203</v>
      </c>
      <c r="D10047" s="8"/>
      <c r="E10047" s="3" t="s">
        <v>39</v>
      </c>
      <c r="F10047" s="3">
        <f t="shared" si="152"/>
        <v>0</v>
      </c>
      <c r="G10047" s="3">
        <v>0</v>
      </c>
      <c r="H10047" t="s">
        <v>528</v>
      </c>
      <c r="I10047" s="4" t="s">
        <v>2192</v>
      </c>
      <c r="J10047" s="4">
        <v>9066.0439453125</v>
      </c>
      <c r="K10047" s="4">
        <v>4149.6370544433594</v>
      </c>
      <c r="L10047" s="4">
        <v>323.35000610351562</v>
      </c>
      <c r="M10047" s="4">
        <v>0</v>
      </c>
      <c r="N10047" s="2"/>
      <c r="O10047" s="2"/>
      <c r="P10047" s="2">
        <v>3.5666053248142511</v>
      </c>
      <c r="Q10047" s="2">
        <v>0</v>
      </c>
      <c r="R10047" s="2">
        <v>3.5666053248142511</v>
      </c>
    </row>
    <row r="10048" spans="1:18" x14ac:dyDescent="0.25">
      <c r="A10048" s="7">
        <v>38352</v>
      </c>
      <c r="B10048" t="s">
        <v>1320</v>
      </c>
      <c r="C10048" t="s">
        <v>1321</v>
      </c>
      <c r="D10048" s="8">
        <v>4199.91552734375</v>
      </c>
      <c r="E10048" s="3">
        <v>3.8419810643821266E-2</v>
      </c>
      <c r="F10048" s="3">
        <f t="shared" si="152"/>
        <v>3.0451410588118708E-2</v>
      </c>
      <c r="G10048" s="3">
        <v>3.0451410588118708E-2</v>
      </c>
      <c r="H10048" t="s">
        <v>48</v>
      </c>
      <c r="I10048" s="4" t="s">
        <v>2198</v>
      </c>
      <c r="J10048" s="4">
        <v>7502</v>
      </c>
      <c r="K10048" s="4">
        <v>1548</v>
      </c>
      <c r="L10048" s="4">
        <v>243</v>
      </c>
      <c r="M10048" s="4">
        <v>210</v>
      </c>
      <c r="N10048" s="2">
        <v>3.6595744680851063</v>
      </c>
      <c r="O10048" s="2">
        <v>3.0851063829787235</v>
      </c>
      <c r="P10048" s="2">
        <v>3.239136230338576</v>
      </c>
      <c r="Q10048" s="2">
        <v>2.7992535323913623</v>
      </c>
      <c r="R10048" s="2">
        <v>3.239136230338576</v>
      </c>
    </row>
    <row r="10049" spans="1:18" x14ac:dyDescent="0.25">
      <c r="A10049" s="7">
        <v>38352</v>
      </c>
      <c r="B10049" t="s">
        <v>128</v>
      </c>
      <c r="C10049" t="s">
        <v>129</v>
      </c>
      <c r="D10049" s="8">
        <v>15169.2626953125</v>
      </c>
      <c r="E10049" s="3">
        <v>0.13876474337779882</v>
      </c>
      <c r="F10049" s="3">
        <f t="shared" si="152"/>
        <v>0.16116388039905261</v>
      </c>
      <c r="G10049" s="3">
        <v>0.16116388039905261</v>
      </c>
      <c r="H10049" t="s">
        <v>92</v>
      </c>
      <c r="I10049" s="4" t="s">
        <v>2192</v>
      </c>
      <c r="J10049" s="4">
        <v>32804</v>
      </c>
      <c r="K10049" s="4">
        <v>10665</v>
      </c>
      <c r="L10049" s="4">
        <v>4244</v>
      </c>
      <c r="M10049" s="4">
        <v>1836</v>
      </c>
      <c r="N10049" s="2">
        <v>1.6402645339895416</v>
      </c>
      <c r="O10049" s="2">
        <v>0.98754229467856047</v>
      </c>
      <c r="P10049" s="2">
        <v>12.937446652847214</v>
      </c>
      <c r="Q10049" s="2">
        <v>5.5968784294598217</v>
      </c>
      <c r="R10049" s="2">
        <v>12.937446652847214</v>
      </c>
    </row>
    <row r="10050" spans="1:18" x14ac:dyDescent="0.25">
      <c r="A10050" s="7">
        <v>38352</v>
      </c>
      <c r="B10050" t="s">
        <v>130</v>
      </c>
      <c r="C10050" t="s">
        <v>131</v>
      </c>
      <c r="D10050" s="8">
        <v>85438.21875</v>
      </c>
      <c r="E10050" s="3">
        <v>0.78156814458514123</v>
      </c>
      <c r="F10050" s="3">
        <f t="shared" si="152"/>
        <v>0.86750366821759572</v>
      </c>
      <c r="G10050" s="3">
        <v>0.86750366821759572</v>
      </c>
      <c r="H10050" t="s">
        <v>92</v>
      </c>
      <c r="I10050" s="4" t="s">
        <v>2192</v>
      </c>
      <c r="J10050" s="4">
        <v>108844</v>
      </c>
      <c r="K10050" s="4">
        <v>26965</v>
      </c>
      <c r="L10050" s="4">
        <v>859</v>
      </c>
      <c r="M10050" s="4">
        <v>5099</v>
      </c>
      <c r="N10050" s="2">
        <v>2.0025993316004458</v>
      </c>
      <c r="O10050" s="2">
        <v>1.9388043074637951</v>
      </c>
      <c r="P10050" s="2">
        <v>0.78920289588769243</v>
      </c>
      <c r="Q10050" s="2">
        <v>4.6846863400830543</v>
      </c>
      <c r="R10050" s="2">
        <v>0.78920289588769243</v>
      </c>
    </row>
    <row r="10051" spans="1:18" x14ac:dyDescent="0.25">
      <c r="A10051" s="7">
        <v>38352</v>
      </c>
      <c r="B10051" t="s">
        <v>1322</v>
      </c>
      <c r="C10051" t="s">
        <v>1323</v>
      </c>
      <c r="D10051" s="8">
        <v>8709.525390625</v>
      </c>
      <c r="E10051" s="3">
        <v>7.9672630110490902E-2</v>
      </c>
      <c r="F10051" s="3">
        <f t="shared" si="152"/>
        <v>2.7867973662431857E-2</v>
      </c>
      <c r="G10051" s="3">
        <v>2.7867973662431857E-2</v>
      </c>
      <c r="H10051" t="s">
        <v>136</v>
      </c>
      <c r="I10051" s="4" t="s">
        <v>2199</v>
      </c>
      <c r="J10051" s="4">
        <v>1142.2039794921875</v>
      </c>
      <c r="K10051" s="4">
        <v>0</v>
      </c>
      <c r="L10051" s="4">
        <v>532.6920166015625</v>
      </c>
      <c r="M10051" s="4">
        <v>40.834999084472656</v>
      </c>
      <c r="N10051" s="2">
        <v>0</v>
      </c>
      <c r="O10051" s="2">
        <v>-1.7859209458747407</v>
      </c>
      <c r="P10051" s="2">
        <v>46.637205452426464</v>
      </c>
      <c r="Q10051" s="2">
        <v>3.5751056569271884</v>
      </c>
      <c r="R10051" s="2">
        <v>46.637205452426464</v>
      </c>
    </row>
    <row r="10052" spans="1:18" x14ac:dyDescent="0.25">
      <c r="A10052" s="7">
        <v>38352</v>
      </c>
      <c r="B10052" t="s">
        <v>134</v>
      </c>
      <c r="C10052" t="s">
        <v>135</v>
      </c>
      <c r="D10052" s="8">
        <v>25835.560546875</v>
      </c>
      <c r="E10052" s="3">
        <v>0.23633745431915587</v>
      </c>
      <c r="F10052" s="3">
        <f t="shared" si="152"/>
        <v>0.23666052374817356</v>
      </c>
      <c r="G10052" s="3">
        <v>0.23666052374817356</v>
      </c>
      <c r="H10052" t="s">
        <v>136</v>
      </c>
      <c r="I10052" s="4" t="s">
        <v>2197</v>
      </c>
      <c r="J10052" s="4">
        <v>21120.55859375</v>
      </c>
      <c r="K10052" s="4">
        <v>76.714996933937073</v>
      </c>
      <c r="L10052" s="4">
        <v>1129.074951171875</v>
      </c>
      <c r="M10052" s="4">
        <v>204.08500671386719</v>
      </c>
      <c r="N10052" s="2">
        <v>4.396254598481554E-2</v>
      </c>
      <c r="O10052" s="2">
        <v>-0.6030688226528147</v>
      </c>
      <c r="P10052" s="2">
        <v>5.3458574315642915</v>
      </c>
      <c r="Q10052" s="2">
        <v>0.96628602793801133</v>
      </c>
      <c r="R10052" s="2">
        <v>5.3458574315642915</v>
      </c>
    </row>
    <row r="10053" spans="1:18" x14ac:dyDescent="0.25">
      <c r="A10053" s="7">
        <v>38352</v>
      </c>
      <c r="B10053" t="s">
        <v>2173</v>
      </c>
      <c r="C10053" t="s">
        <v>2174</v>
      </c>
      <c r="D10053" s="8">
        <v>5082.447265625</v>
      </c>
      <c r="E10053" s="3">
        <v>4.6492997366548626E-2</v>
      </c>
      <c r="F10053" s="3">
        <f t="shared" si="152"/>
        <v>5.0789589524958691E-2</v>
      </c>
      <c r="G10053" s="3">
        <v>5.0789589524958691E-2</v>
      </c>
      <c r="H10053" t="s">
        <v>55</v>
      </c>
      <c r="I10053" s="4" t="s">
        <v>2192</v>
      </c>
      <c r="J10053" s="4">
        <v>8698.900390625</v>
      </c>
      <c r="K10053" s="4">
        <v>3329.8999633789062</v>
      </c>
      <c r="L10053" s="4">
        <v>107.19999694824219</v>
      </c>
      <c r="M10053" s="4">
        <v>210.89999389648437</v>
      </c>
      <c r="N10053" s="2">
        <v>3.8991802849870099</v>
      </c>
      <c r="O10053" s="2">
        <v>3.7736533564761876</v>
      </c>
      <c r="P10053" s="2">
        <v>1.2323396306937142</v>
      </c>
      <c r="Q10053" s="2">
        <v>2.4244442909563149</v>
      </c>
      <c r="R10053" s="2">
        <v>1.2323396306937142</v>
      </c>
    </row>
    <row r="10054" spans="1:18" x14ac:dyDescent="0.25">
      <c r="A10054" s="7">
        <v>38352</v>
      </c>
      <c r="B10054" t="s">
        <v>1692</v>
      </c>
      <c r="C10054" t="s">
        <v>1693</v>
      </c>
      <c r="D10054" s="8">
        <v>7273.75439453125</v>
      </c>
      <c r="E10054" s="3">
        <v>6.6538544570275304E-2</v>
      </c>
      <c r="F10054" s="3">
        <f t="shared" si="152"/>
        <v>7.4737764242771398E-2</v>
      </c>
      <c r="G10054" s="3">
        <v>7.4737764242771398E-2</v>
      </c>
      <c r="H10054" t="s">
        <v>55</v>
      </c>
      <c r="I10054" s="4" t="s">
        <v>2200</v>
      </c>
      <c r="J10054" s="4">
        <v>3912.56494140625</v>
      </c>
      <c r="K10054" s="4">
        <v>1869.25</v>
      </c>
      <c r="L10054" s="4">
        <v>96.952003479003906</v>
      </c>
      <c r="M10054" s="4">
        <v>184.8699951171875</v>
      </c>
      <c r="N10054" s="2">
        <v>1.6907154436913296</v>
      </c>
      <c r="O10054" s="2">
        <v>1.6030234551511304</v>
      </c>
      <c r="P10054" s="2">
        <v>2.4779653483312543</v>
      </c>
      <c r="Q10054" s="2">
        <v>4.725033268092969</v>
      </c>
      <c r="R10054" s="2">
        <v>2.4779653483312543</v>
      </c>
    </row>
    <row r="10055" spans="1:18" x14ac:dyDescent="0.25">
      <c r="A10055" s="7">
        <v>38352</v>
      </c>
      <c r="B10055" t="s">
        <v>1938</v>
      </c>
      <c r="C10055" t="s">
        <v>1939</v>
      </c>
      <c r="D10055" s="8"/>
      <c r="E10055" s="3" t="s">
        <v>39</v>
      </c>
      <c r="F10055" s="3">
        <f t="shared" si="152"/>
        <v>0</v>
      </c>
      <c r="G10055" s="3">
        <v>0</v>
      </c>
      <c r="H10055" t="s">
        <v>25</v>
      </c>
      <c r="I10055" s="4" t="s">
        <v>2198</v>
      </c>
      <c r="J10055" s="4">
        <v>4159</v>
      </c>
      <c r="K10055" s="4">
        <v>593</v>
      </c>
      <c r="L10055" s="4">
        <v>1617</v>
      </c>
      <c r="M10055" s="4">
        <v>81</v>
      </c>
      <c r="N10055" s="2">
        <v>1.3822843822843822</v>
      </c>
      <c r="O10055" s="2">
        <v>-2.3869463869463869</v>
      </c>
      <c r="P10055" s="2">
        <v>38.879538350565042</v>
      </c>
      <c r="Q10055" s="2">
        <v>1.9475835537388797</v>
      </c>
      <c r="R10055" s="2">
        <v>38.879538350565042</v>
      </c>
    </row>
    <row r="10056" spans="1:18" x14ac:dyDescent="0.25">
      <c r="A10056" s="7">
        <v>38352</v>
      </c>
      <c r="B10056" t="s">
        <v>1194</v>
      </c>
      <c r="C10056" t="s">
        <v>1195</v>
      </c>
      <c r="D10056" s="8">
        <v>6624.22607421875</v>
      </c>
      <c r="E10056" s="3">
        <v>6.0596816716051473E-2</v>
      </c>
      <c r="F10056" s="3">
        <f t="shared" si="152"/>
        <v>6.2201643640338325E-2</v>
      </c>
      <c r="G10056" s="3">
        <v>6.2201643640338325E-2</v>
      </c>
      <c r="H10056" t="s">
        <v>205</v>
      </c>
      <c r="I10056" s="4" t="s">
        <v>2192</v>
      </c>
      <c r="J10056" s="4">
        <v>4399.2998046875</v>
      </c>
      <c r="K10056" s="4">
        <v>1211.7000122070312</v>
      </c>
      <c r="L10056" s="4">
        <v>84.800003051757813</v>
      </c>
      <c r="M10056" s="4">
        <v>178.89999389648437</v>
      </c>
      <c r="N10056" s="2">
        <v>1.9291515034317093</v>
      </c>
      <c r="O10056" s="2">
        <v>1.7941411446545892</v>
      </c>
      <c r="P10056" s="2">
        <v>1.9275795425763556</v>
      </c>
      <c r="Q10056" s="2">
        <v>4.0665560848084175</v>
      </c>
      <c r="R10056" s="2">
        <v>1.9275795425763556</v>
      </c>
    </row>
    <row r="10057" spans="1:18" x14ac:dyDescent="0.25">
      <c r="A10057" s="7">
        <v>38352</v>
      </c>
      <c r="B10057" t="s">
        <v>1576</v>
      </c>
      <c r="C10057" t="s">
        <v>1577</v>
      </c>
      <c r="D10057" s="8">
        <v>24615.375</v>
      </c>
      <c r="E10057" s="3">
        <v>0.22517549228538275</v>
      </c>
      <c r="F10057" s="3">
        <f t="shared" si="152"/>
        <v>0.22679554688073469</v>
      </c>
      <c r="G10057" s="3">
        <v>0.22679554688073469</v>
      </c>
      <c r="H10057" t="s">
        <v>101</v>
      </c>
      <c r="I10057" s="4" t="s">
        <v>2192</v>
      </c>
      <c r="J10057" s="4">
        <v>42555</v>
      </c>
      <c r="K10057" s="4">
        <v>20152</v>
      </c>
      <c r="L10057" s="4">
        <v>984</v>
      </c>
      <c r="M10057" s="4">
        <v>3354</v>
      </c>
      <c r="N10057" s="2">
        <v>3.3030650712997871</v>
      </c>
      <c r="O10057" s="2">
        <v>3.1417800360596622</v>
      </c>
      <c r="P10057" s="2">
        <v>2.3123017271765951</v>
      </c>
      <c r="Q10057" s="2">
        <v>7.8815650334860763</v>
      </c>
      <c r="R10057" s="2">
        <v>2.3123017271765951</v>
      </c>
    </row>
    <row r="10058" spans="1:18" x14ac:dyDescent="0.25">
      <c r="A10058" s="7">
        <v>38352</v>
      </c>
      <c r="B10058" t="s">
        <v>139</v>
      </c>
      <c r="C10058" t="s">
        <v>140</v>
      </c>
      <c r="D10058" s="8">
        <v>18303.2421875</v>
      </c>
      <c r="E10058" s="3">
        <v>0.16743362918456042</v>
      </c>
      <c r="F10058" s="3">
        <f t="shared" si="152"/>
        <v>0.16043520372706466</v>
      </c>
      <c r="G10058" s="3">
        <v>0.16043520372706466</v>
      </c>
      <c r="H10058" t="s">
        <v>42</v>
      </c>
      <c r="I10058" s="4" t="s">
        <v>2192</v>
      </c>
      <c r="J10058" s="4">
        <v>4148.10009765625</v>
      </c>
      <c r="K10058" s="4">
        <v>917.9999885559082</v>
      </c>
      <c r="L10058" s="4">
        <v>769.5999755859375</v>
      </c>
      <c r="M10058" s="4">
        <v>250.10000610351562</v>
      </c>
      <c r="N10058" s="2">
        <v>0.68738299405159731</v>
      </c>
      <c r="O10058" s="2">
        <v>0.1111194406364438</v>
      </c>
      <c r="P10058" s="2">
        <v>18.553071465675938</v>
      </c>
      <c r="Q10058" s="2">
        <v>6.0292664163245853</v>
      </c>
      <c r="R10058" s="2">
        <v>18.553071465675938</v>
      </c>
    </row>
    <row r="10059" spans="1:18" x14ac:dyDescent="0.25">
      <c r="A10059" s="7">
        <v>38352</v>
      </c>
      <c r="B10059" t="s">
        <v>141</v>
      </c>
      <c r="C10059" t="s">
        <v>142</v>
      </c>
      <c r="D10059" s="8">
        <v>14314.5048828125</v>
      </c>
      <c r="E10059" s="3">
        <v>0.13094562580536839</v>
      </c>
      <c r="F10059" s="3">
        <f t="shared" si="152"/>
        <v>0.10823727969374991</v>
      </c>
      <c r="G10059" s="3">
        <v>0.10823727969374991</v>
      </c>
      <c r="H10059" t="s">
        <v>58</v>
      </c>
      <c r="I10059" s="4" t="s">
        <v>2192</v>
      </c>
      <c r="J10059" s="4">
        <v>6821.2998046875</v>
      </c>
      <c r="K10059" s="4">
        <v>1162.300048828125</v>
      </c>
      <c r="L10059" s="4">
        <v>319</v>
      </c>
      <c r="M10059" s="4">
        <v>348.29998779296875</v>
      </c>
      <c r="N10059" s="2">
        <v>0.97442991385692435</v>
      </c>
      <c r="O10059" s="2">
        <v>0.70699196370475603</v>
      </c>
      <c r="P10059" s="2">
        <v>4.676528068459735</v>
      </c>
      <c r="Q10059" s="2">
        <v>5.1060647935987502</v>
      </c>
      <c r="R10059" s="2">
        <v>4.676528068459735</v>
      </c>
    </row>
    <row r="10060" spans="1:18" x14ac:dyDescent="0.25">
      <c r="A10060" s="7">
        <v>38352</v>
      </c>
      <c r="B10060" t="s">
        <v>143</v>
      </c>
      <c r="C10060" t="s">
        <v>144</v>
      </c>
      <c r="D10060" s="8">
        <v>4952.36767578125</v>
      </c>
      <c r="E10060" s="3">
        <v>4.5303060764756167E-2</v>
      </c>
      <c r="F10060" s="3">
        <f t="shared" si="152"/>
        <v>3.3743480841312991E-2</v>
      </c>
      <c r="G10060" s="3">
        <v>3.3743480841312991E-2</v>
      </c>
      <c r="H10060" t="s">
        <v>48</v>
      </c>
      <c r="I10060" s="4" t="s">
        <v>2192</v>
      </c>
      <c r="J10060" s="4">
        <v>4477.7001953125</v>
      </c>
      <c r="K10060" s="4">
        <v>1660.699951171875</v>
      </c>
      <c r="L10060" s="4">
        <v>198.69999694824219</v>
      </c>
      <c r="M10060" s="4">
        <v>196</v>
      </c>
      <c r="N10060" s="2">
        <v>2.2478342969832954</v>
      </c>
      <c r="O10060" s="2">
        <v>1.97888464859223</v>
      </c>
      <c r="P10060" s="2">
        <v>4.4375457998785217</v>
      </c>
      <c r="Q10060" s="2">
        <v>4.3772470565399502</v>
      </c>
      <c r="R10060" s="2">
        <v>4.4375457998785217</v>
      </c>
    </row>
    <row r="10061" spans="1:18" x14ac:dyDescent="0.25">
      <c r="A10061" s="7">
        <v>38352</v>
      </c>
      <c r="B10061" t="s">
        <v>145</v>
      </c>
      <c r="C10061" t="s">
        <v>146</v>
      </c>
      <c r="D10061" s="8">
        <v>189800.921875</v>
      </c>
      <c r="E10061" s="3">
        <v>1.7362528915128288</v>
      </c>
      <c r="F10061" s="3">
        <f t="shared" si="152"/>
        <v>1.20114184315454</v>
      </c>
      <c r="G10061" s="3">
        <v>1.20114184315454</v>
      </c>
      <c r="H10061" t="s">
        <v>73</v>
      </c>
      <c r="I10061" s="4" t="s">
        <v>2192</v>
      </c>
      <c r="J10061" s="4">
        <v>1110457</v>
      </c>
      <c r="K10061" s="4">
        <v>296417</v>
      </c>
      <c r="L10061" s="4">
        <v>132657</v>
      </c>
      <c r="M10061" s="4"/>
      <c r="N10061" s="2">
        <v>9.5060291193637347</v>
      </c>
      <c r="O10061" s="2">
        <v>5.2517478032198062</v>
      </c>
      <c r="P10061" s="2">
        <v>11.946162705985014</v>
      </c>
      <c r="Q10061" s="2" t="s">
        <v>39</v>
      </c>
      <c r="R10061" s="2">
        <v>11.946162705985014</v>
      </c>
    </row>
    <row r="10062" spans="1:18" x14ac:dyDescent="0.25">
      <c r="A10062" s="7">
        <v>38352</v>
      </c>
      <c r="B10062" t="s">
        <v>1578</v>
      </c>
      <c r="C10062" t="s">
        <v>1579</v>
      </c>
      <c r="D10062" s="8">
        <v>25964.064453125</v>
      </c>
      <c r="E10062" s="3">
        <v>0.23751297694883095</v>
      </c>
      <c r="F10062" s="3">
        <f t="shared" si="152"/>
        <v>0.25718852061705877</v>
      </c>
      <c r="G10062" s="3">
        <v>0.25718852061705877</v>
      </c>
      <c r="H10062" t="s">
        <v>73</v>
      </c>
      <c r="I10062" s="4" t="s">
        <v>2192</v>
      </c>
      <c r="J10062" s="4">
        <v>94529</v>
      </c>
      <c r="K10062" s="4">
        <v>7859</v>
      </c>
      <c r="L10062" s="4">
        <v>17786</v>
      </c>
      <c r="M10062" s="4"/>
      <c r="N10062" s="2">
        <v>2.2812772133526851</v>
      </c>
      <c r="O10062" s="2">
        <v>-2.881567489114659</v>
      </c>
      <c r="P10062" s="2">
        <v>18.81538998614182</v>
      </c>
      <c r="Q10062" s="2" t="s">
        <v>39</v>
      </c>
      <c r="R10062" s="2">
        <v>18.81538998614182</v>
      </c>
    </row>
    <row r="10063" spans="1:18" x14ac:dyDescent="0.25">
      <c r="A10063" s="7">
        <v>38352</v>
      </c>
      <c r="B10063" t="s">
        <v>153</v>
      </c>
      <c r="C10063" t="s">
        <v>154</v>
      </c>
      <c r="D10063" s="8">
        <v>6695.5068359375</v>
      </c>
      <c r="E10063" s="3">
        <v>6.1248875870563511E-2</v>
      </c>
      <c r="F10063" s="3">
        <f t="shared" si="152"/>
        <v>4.2351645780584646E-2</v>
      </c>
      <c r="G10063" s="3">
        <v>4.2351645780584646E-2</v>
      </c>
      <c r="H10063" t="s">
        <v>35</v>
      </c>
      <c r="I10063" s="4" t="s">
        <v>2192</v>
      </c>
      <c r="J10063" s="4">
        <v>2009.0999755859375</v>
      </c>
      <c r="K10063" s="4">
        <v>151.49999389797449</v>
      </c>
      <c r="L10063" s="4">
        <v>556</v>
      </c>
      <c r="M10063" s="4">
        <v>74</v>
      </c>
      <c r="N10063" s="2">
        <v>0.35680638652897112</v>
      </c>
      <c r="O10063" s="2">
        <v>-0.95266132898596845</v>
      </c>
      <c r="P10063" s="2">
        <v>27.674083258989995</v>
      </c>
      <c r="Q10063" s="2">
        <v>3.6832412970598192</v>
      </c>
      <c r="R10063" s="2">
        <v>27.674083258989995</v>
      </c>
    </row>
    <row r="10064" spans="1:18" x14ac:dyDescent="0.25">
      <c r="A10064" s="7">
        <v>38352</v>
      </c>
      <c r="B10064" t="s">
        <v>1130</v>
      </c>
      <c r="C10064" t="s">
        <v>1131</v>
      </c>
      <c r="D10064" s="8">
        <v>3426.113525390625</v>
      </c>
      <c r="E10064" s="3">
        <v>3.1341257230712197E-2</v>
      </c>
      <c r="F10064" s="3">
        <f t="shared" si="152"/>
        <v>2.7351312779268087E-2</v>
      </c>
      <c r="G10064" s="3">
        <v>2.7351312779268087E-2</v>
      </c>
      <c r="H10064" t="s">
        <v>35</v>
      </c>
      <c r="I10064" s="4" t="s">
        <v>2192</v>
      </c>
      <c r="J10064" s="4">
        <v>3022.10009765625</v>
      </c>
      <c r="K10064" s="4">
        <v>644.09999084472656</v>
      </c>
      <c r="L10064" s="4">
        <v>501.79998779296875</v>
      </c>
      <c r="M10064" s="4">
        <v>118.90000152587891</v>
      </c>
      <c r="N10064" s="2">
        <v>1.5911561518478741</v>
      </c>
      <c r="O10064" s="2">
        <v>0.3515316386929731</v>
      </c>
      <c r="P10064" s="2">
        <v>16.604347029475733</v>
      </c>
      <c r="Q10064" s="2">
        <v>3.9343502095807557</v>
      </c>
      <c r="R10064" s="2">
        <v>16.604347029475733</v>
      </c>
    </row>
    <row r="10065" spans="1:18" x14ac:dyDescent="0.25">
      <c r="A10065" s="7">
        <v>38352</v>
      </c>
      <c r="B10065" t="s">
        <v>160</v>
      </c>
      <c r="C10065" t="s">
        <v>161</v>
      </c>
      <c r="D10065" s="8">
        <v>21292.11328125</v>
      </c>
      <c r="E10065" s="3">
        <v>0.19477509848627556</v>
      </c>
      <c r="F10065" s="3">
        <f t="shared" si="152"/>
        <v>0.18721634126758244</v>
      </c>
      <c r="G10065" s="3">
        <v>0.18721634126758244</v>
      </c>
      <c r="H10065" t="s">
        <v>35</v>
      </c>
      <c r="I10065" s="4" t="s">
        <v>2192</v>
      </c>
      <c r="J10065" s="4">
        <v>14147</v>
      </c>
      <c r="K10065" s="4">
        <v>4294</v>
      </c>
      <c r="L10065" s="4">
        <v>1109</v>
      </c>
      <c r="M10065" s="4">
        <v>558</v>
      </c>
      <c r="N10065" s="2">
        <v>2.0624399615754081</v>
      </c>
      <c r="O10065" s="2">
        <v>1.5297790585975024</v>
      </c>
      <c r="P10065" s="2">
        <v>7.8391178341697882</v>
      </c>
      <c r="Q10065" s="2">
        <v>3.9442991446949884</v>
      </c>
      <c r="R10065" s="2">
        <v>7.8391178341697882</v>
      </c>
    </row>
    <row r="10066" spans="1:18" x14ac:dyDescent="0.25">
      <c r="A10066" s="7">
        <v>38352</v>
      </c>
      <c r="B10066" t="s">
        <v>1695</v>
      </c>
      <c r="C10066" t="s">
        <v>1696</v>
      </c>
      <c r="D10066" s="8">
        <v>23227.07421875</v>
      </c>
      <c r="E10066" s="3">
        <v>0.21247565278027064</v>
      </c>
      <c r="F10066" s="3">
        <f t="shared" si="152"/>
        <v>0.21228862173463167</v>
      </c>
      <c r="G10066" s="3">
        <v>0.21228862173463167</v>
      </c>
      <c r="H10066" t="s">
        <v>38</v>
      </c>
      <c r="I10066" s="4" t="s">
        <v>2192</v>
      </c>
      <c r="J10066" s="4">
        <v>100508.640625</v>
      </c>
      <c r="K10066" s="4">
        <v>18107.49609375</v>
      </c>
      <c r="L10066" s="4">
        <v>3025.8349609375</v>
      </c>
      <c r="M10066" s="4"/>
      <c r="N10066" s="2">
        <v>5.7104431896460994</v>
      </c>
      <c r="O10066" s="2">
        <v>4.7562053117960188</v>
      </c>
      <c r="P10066" s="2">
        <v>3.0105222218923031</v>
      </c>
      <c r="Q10066" s="2" t="s">
        <v>39</v>
      </c>
      <c r="R10066" s="2">
        <v>3.0105222218923031</v>
      </c>
    </row>
    <row r="10067" spans="1:18" x14ac:dyDescent="0.25">
      <c r="A10067" s="7">
        <v>38352</v>
      </c>
      <c r="B10067" t="s">
        <v>164</v>
      </c>
      <c r="C10067" t="s">
        <v>165</v>
      </c>
      <c r="D10067" s="8">
        <v>11125.728515625</v>
      </c>
      <c r="E10067" s="3">
        <v>0.10177547144983087</v>
      </c>
      <c r="F10067" s="3">
        <f t="shared" ref="F10067:F10130" si="153">IF(ISNUMBER(VLOOKUP($C10067,$C$9502:$E$10001,3,FALSE)),VLOOKUP($C10067,$C$9502:$E$10001,3,FALSE),0)</f>
        <v>0.10436357455210847</v>
      </c>
      <c r="G10067" s="3">
        <v>0.10436357455210847</v>
      </c>
      <c r="H10067" t="s">
        <v>61</v>
      </c>
      <c r="I10067" s="4" t="s">
        <v>2192</v>
      </c>
      <c r="J10067" s="4">
        <v>7883.60009765625</v>
      </c>
      <c r="K10067" s="4">
        <v>1909.7000122070312</v>
      </c>
      <c r="L10067" s="4">
        <v>85.099998474121094</v>
      </c>
      <c r="M10067" s="4">
        <v>241.69999694824219</v>
      </c>
      <c r="N10067" s="2">
        <v>1.5080943998812362</v>
      </c>
      <c r="O10067" s="2">
        <v>1.4408907394589885</v>
      </c>
      <c r="P10067" s="2">
        <v>1.0794560533254451</v>
      </c>
      <c r="Q10067" s="2">
        <v>3.0658581606656869</v>
      </c>
      <c r="R10067" s="2">
        <v>1.0794560533254451</v>
      </c>
    </row>
    <row r="10068" spans="1:18" x14ac:dyDescent="0.25">
      <c r="A10068" s="7">
        <v>38352</v>
      </c>
      <c r="B10068" t="s">
        <v>1759</v>
      </c>
      <c r="C10068" t="s">
        <v>1760</v>
      </c>
      <c r="D10068" s="8">
        <v>10562.99609375</v>
      </c>
      <c r="E10068" s="3">
        <v>9.6627731465343564E-2</v>
      </c>
      <c r="F10068" s="3">
        <f t="shared" si="153"/>
        <v>7.8768395422552956E-2</v>
      </c>
      <c r="G10068" s="3">
        <v>7.8768395422552956E-2</v>
      </c>
      <c r="H10068" t="s">
        <v>73</v>
      </c>
      <c r="I10068" s="4" t="s">
        <v>2194</v>
      </c>
      <c r="J10068" s="4">
        <v>255949.890625</v>
      </c>
      <c r="K10068" s="4">
        <v>137134.23828125</v>
      </c>
      <c r="L10068" s="4">
        <v>53991.23046875</v>
      </c>
      <c r="M10068" s="4">
        <v>128.43299865722656</v>
      </c>
      <c r="N10068" s="2">
        <v>36.623185171290253</v>
      </c>
      <c r="O10068" s="2">
        <v>22.204241690323002</v>
      </c>
      <c r="P10068" s="2">
        <v>21.09445342481283</v>
      </c>
      <c r="Q10068" s="2">
        <v>5.0178962117783311E-2</v>
      </c>
      <c r="R10068" s="2">
        <v>21.09445342481283</v>
      </c>
    </row>
    <row r="10069" spans="1:18" x14ac:dyDescent="0.25">
      <c r="A10069" s="7">
        <v>38352</v>
      </c>
      <c r="B10069" t="s">
        <v>169</v>
      </c>
      <c r="C10069" t="s">
        <v>170</v>
      </c>
      <c r="D10069" s="8">
        <v>14461.3369140625</v>
      </c>
      <c r="E10069" s="3">
        <v>0.13228880968617385</v>
      </c>
      <c r="F10069" s="3">
        <f t="shared" si="153"/>
        <v>0.10464851984606983</v>
      </c>
      <c r="G10069" s="3">
        <v>0.10464851984606983</v>
      </c>
      <c r="H10069" t="s">
        <v>35</v>
      </c>
      <c r="I10069" s="4" t="s">
        <v>2198</v>
      </c>
      <c r="J10069" s="4">
        <v>5752.5791015625</v>
      </c>
      <c r="K10069" s="4">
        <v>1220.7949829101562</v>
      </c>
      <c r="L10069" s="4">
        <v>751.49700927734375</v>
      </c>
      <c r="M10069" s="4">
        <v>265.71798706054687</v>
      </c>
      <c r="N10069" s="2">
        <v>1.0299434026893095</v>
      </c>
      <c r="O10069" s="2">
        <v>0.39593081443237604</v>
      </c>
      <c r="P10069" s="2">
        <v>13.063653641428836</v>
      </c>
      <c r="Q10069" s="2">
        <v>4.6191105305857203</v>
      </c>
      <c r="R10069" s="2">
        <v>13.063653641428836</v>
      </c>
    </row>
    <row r="10070" spans="1:18" x14ac:dyDescent="0.25">
      <c r="A10070" s="7">
        <v>38352</v>
      </c>
      <c r="B10070" t="s">
        <v>1843</v>
      </c>
      <c r="C10070" t="s">
        <v>1844</v>
      </c>
      <c r="D10070" s="8">
        <v>11986.08203125</v>
      </c>
      <c r="E10070" s="3">
        <v>0.10964577715999449</v>
      </c>
      <c r="F10070" s="3">
        <f t="shared" si="153"/>
        <v>0.12902073595707664</v>
      </c>
      <c r="G10070" s="3">
        <v>0.12902073595707664</v>
      </c>
      <c r="H10070" t="s">
        <v>55</v>
      </c>
      <c r="I10070" s="4" t="s">
        <v>2204</v>
      </c>
      <c r="J10070" s="4">
        <v>3199.97900390625</v>
      </c>
      <c r="K10070" s="4">
        <v>0</v>
      </c>
      <c r="L10070" s="4">
        <v>851.447021484375</v>
      </c>
      <c r="M10070" s="4">
        <v>190.72099304199219</v>
      </c>
      <c r="N10070" s="2">
        <v>0</v>
      </c>
      <c r="O10070" s="2">
        <v>-0.95678414376095144</v>
      </c>
      <c r="P10070" s="2">
        <v>26.607894003210774</v>
      </c>
      <c r="Q10070" s="2">
        <v>5.9600701382470618</v>
      </c>
      <c r="R10070" s="2">
        <v>26.607894003210774</v>
      </c>
    </row>
    <row r="10071" spans="1:18" x14ac:dyDescent="0.25">
      <c r="A10071" s="7">
        <v>38352</v>
      </c>
      <c r="B10071" t="s">
        <v>173</v>
      </c>
      <c r="C10071" t="s">
        <v>174</v>
      </c>
      <c r="D10071" s="8">
        <v>50904.63671875</v>
      </c>
      <c r="E10071" s="3">
        <v>0.46566329510531945</v>
      </c>
      <c r="F10071" s="3">
        <f t="shared" si="153"/>
        <v>0.52569071413415525</v>
      </c>
      <c r="G10071" s="3">
        <v>0.52569071413415525</v>
      </c>
      <c r="H10071" t="s">
        <v>92</v>
      </c>
      <c r="I10071" s="4" t="s">
        <v>2192</v>
      </c>
      <c r="J10071" s="4">
        <v>59496</v>
      </c>
      <c r="K10071" s="4">
        <v>20583</v>
      </c>
      <c r="L10071" s="4">
        <v>696</v>
      </c>
      <c r="M10071" s="4">
        <v>3193</v>
      </c>
      <c r="N10071" s="2">
        <v>2.2419126456812983</v>
      </c>
      <c r="O10071" s="2">
        <v>2.1661039102494284</v>
      </c>
      <c r="P10071" s="2">
        <v>1.1698265429608712</v>
      </c>
      <c r="Q10071" s="2">
        <v>5.3667473443592844</v>
      </c>
      <c r="R10071" s="2">
        <v>1.1698265429608712</v>
      </c>
    </row>
    <row r="10072" spans="1:18" x14ac:dyDescent="0.25">
      <c r="A10072" s="7">
        <v>38352</v>
      </c>
      <c r="B10072" t="s">
        <v>175</v>
      </c>
      <c r="C10072" t="s">
        <v>176</v>
      </c>
      <c r="D10072" s="8">
        <v>3110.85546875</v>
      </c>
      <c r="E10072" s="3">
        <v>2.8457352837584497E-2</v>
      </c>
      <c r="F10072" s="3">
        <f t="shared" si="153"/>
        <v>2.6695771738878715E-2</v>
      </c>
      <c r="G10072" s="3">
        <v>2.6695771738878715E-2</v>
      </c>
      <c r="H10072" t="s">
        <v>48</v>
      </c>
      <c r="I10072" s="4" t="s">
        <v>2192</v>
      </c>
      <c r="J10072" s="4">
        <v>2486.742919921875</v>
      </c>
      <c r="K10072" s="4">
        <v>539.62798643112183</v>
      </c>
      <c r="L10072" s="4">
        <v>93.898002624511719</v>
      </c>
      <c r="M10072" s="4">
        <v>134.51100158691406</v>
      </c>
      <c r="N10072" s="2">
        <v>1.2799009072370358</v>
      </c>
      <c r="O10072" s="2">
        <v>1.0571916672258195</v>
      </c>
      <c r="P10072" s="2">
        <v>3.7759432980495502</v>
      </c>
      <c r="Q10072" s="2">
        <v>5.4091237380959321</v>
      </c>
      <c r="R10072" s="2">
        <v>3.7759432980495502</v>
      </c>
    </row>
    <row r="10073" spans="1:18" x14ac:dyDescent="0.25">
      <c r="A10073" s="7">
        <v>38352</v>
      </c>
      <c r="B10073" t="s">
        <v>1845</v>
      </c>
      <c r="C10073" t="s">
        <v>1846</v>
      </c>
      <c r="D10073" s="8">
        <v>19275.669921875</v>
      </c>
      <c r="E10073" s="3">
        <v>0.17632916271999713</v>
      </c>
      <c r="F10073" s="3">
        <f t="shared" si="153"/>
        <v>0.16992698372844411</v>
      </c>
      <c r="G10073" s="3">
        <v>0.16992698372844411</v>
      </c>
      <c r="H10073" t="s">
        <v>55</v>
      </c>
      <c r="I10073" s="4" t="s">
        <v>2204</v>
      </c>
      <c r="J10073" s="4">
        <v>10294</v>
      </c>
      <c r="K10073" s="4">
        <v>600</v>
      </c>
      <c r="L10073" s="4">
        <v>3506</v>
      </c>
      <c r="M10073" s="4">
        <v>502</v>
      </c>
      <c r="N10073" s="2">
        <v>0.31562335612835352</v>
      </c>
      <c r="O10073" s="2">
        <v>-1.5286691215149921</v>
      </c>
      <c r="P10073" s="2">
        <v>34.058674956285209</v>
      </c>
      <c r="Q10073" s="2">
        <v>4.8766271614532739</v>
      </c>
      <c r="R10073" s="2">
        <v>34.058674956285209</v>
      </c>
    </row>
    <row r="10074" spans="1:18" x14ac:dyDescent="0.25">
      <c r="A10074" s="7">
        <v>38352</v>
      </c>
      <c r="B10074" t="s">
        <v>1761</v>
      </c>
      <c r="C10074" t="s">
        <v>1762</v>
      </c>
      <c r="D10074" s="8">
        <v>1369.052490234375</v>
      </c>
      <c r="E10074" s="3">
        <v>1.2523760797999403E-2</v>
      </c>
      <c r="F10074" s="3">
        <f t="shared" si="153"/>
        <v>1.6698834673988347E-2</v>
      </c>
      <c r="G10074" s="3">
        <v>1.6698834673988347E-2</v>
      </c>
      <c r="H10074" t="s">
        <v>55</v>
      </c>
      <c r="I10074" s="4" t="s">
        <v>2199</v>
      </c>
      <c r="J10074" s="4">
        <v>1733.583984375</v>
      </c>
      <c r="K10074" s="4">
        <v>159.19999694824219</v>
      </c>
      <c r="L10074" s="4">
        <v>2.5209999084472656</v>
      </c>
      <c r="M10074" s="4">
        <v>135.29100036621094</v>
      </c>
      <c r="N10074" s="2">
        <v>0.92685306544727131</v>
      </c>
      <c r="O10074" s="2">
        <v>0.91217595151556496</v>
      </c>
      <c r="P10074" s="2">
        <v>0.14542127356789977</v>
      </c>
      <c r="Q10074" s="2">
        <v>7.8041214954455578</v>
      </c>
      <c r="R10074" s="2">
        <v>0.14542127356789977</v>
      </c>
    </row>
    <row r="10075" spans="1:18" x14ac:dyDescent="0.25">
      <c r="A10075" s="7">
        <v>38352</v>
      </c>
      <c r="B10075" t="s">
        <v>2175</v>
      </c>
      <c r="C10075" t="s">
        <v>2176</v>
      </c>
      <c r="D10075" s="8">
        <v>22217.8984375</v>
      </c>
      <c r="E10075" s="3">
        <v>0.20324395700698034</v>
      </c>
      <c r="F10075" s="3">
        <f t="shared" si="153"/>
        <v>0.1208419520679028</v>
      </c>
      <c r="G10075" s="3">
        <v>0.1208419520679028</v>
      </c>
      <c r="H10075" t="s">
        <v>22</v>
      </c>
      <c r="I10075" s="4" t="s">
        <v>2192</v>
      </c>
      <c r="J10075" s="4">
        <v>9165.7578125</v>
      </c>
      <c r="K10075" s="4">
        <v>850.30899047851562</v>
      </c>
      <c r="L10075" s="4">
        <v>1057.9420166015625</v>
      </c>
      <c r="M10075" s="4">
        <v>361.01300048828125</v>
      </c>
      <c r="N10075" s="2">
        <v>1.7333753256347448</v>
      </c>
      <c r="O10075" s="2">
        <v>-0.42326491698744118</v>
      </c>
      <c r="P10075" s="2">
        <v>11.542330031443457</v>
      </c>
      <c r="Q10075" s="2">
        <v>3.9387141562473098</v>
      </c>
      <c r="R10075" s="2">
        <v>11.542330031443457</v>
      </c>
    </row>
    <row r="10076" spans="1:18" x14ac:dyDescent="0.25">
      <c r="A10076" s="7">
        <v>38352</v>
      </c>
      <c r="B10076" t="s">
        <v>1394</v>
      </c>
      <c r="C10076" t="s">
        <v>1395</v>
      </c>
      <c r="D10076" s="8"/>
      <c r="E10076" s="3" t="s">
        <v>39</v>
      </c>
      <c r="F10076" s="3">
        <f t="shared" si="153"/>
        <v>0</v>
      </c>
      <c r="G10076" s="3">
        <v>0</v>
      </c>
      <c r="H10076" t="s">
        <v>35</v>
      </c>
      <c r="I10076" s="4" t="s">
        <v>2205</v>
      </c>
      <c r="J10076" s="4">
        <v>2096.576904296875</v>
      </c>
      <c r="K10076" s="4">
        <v>282.1929931640625</v>
      </c>
      <c r="L10076" s="4">
        <v>115.66799926757813</v>
      </c>
      <c r="M10076" s="4">
        <v>97.372001647949219</v>
      </c>
      <c r="N10076" s="2">
        <v>0.42323278833188549</v>
      </c>
      <c r="O10076" s="2">
        <v>0.24975403075576727</v>
      </c>
      <c r="P10076" s="2">
        <v>5.5169929149996761</v>
      </c>
      <c r="Q10076" s="2">
        <v>4.6443324567960307</v>
      </c>
      <c r="R10076" s="2">
        <v>5.5169929149996761</v>
      </c>
    </row>
    <row r="10077" spans="1:18" x14ac:dyDescent="0.25">
      <c r="A10077" s="7">
        <v>38352</v>
      </c>
      <c r="B10077" t="s">
        <v>2120</v>
      </c>
      <c r="C10077" t="s">
        <v>2121</v>
      </c>
      <c r="D10077" s="8">
        <v>7516.58251953125</v>
      </c>
      <c r="E10077" s="3">
        <v>6.8759877480605192E-2</v>
      </c>
      <c r="F10077" s="3">
        <f t="shared" si="153"/>
        <v>5.7703679602704852E-2</v>
      </c>
      <c r="G10077" s="3">
        <v>5.7703679602704852E-2</v>
      </c>
      <c r="H10077" t="s">
        <v>58</v>
      </c>
      <c r="I10077" s="4" t="s">
        <v>2198</v>
      </c>
      <c r="J10077" s="4">
        <v>3330.674072265625</v>
      </c>
      <c r="K10077" s="4">
        <v>502.27498626708984</v>
      </c>
      <c r="L10077" s="4">
        <v>654.655029296875</v>
      </c>
      <c r="M10077" s="4">
        <v>200.57699584960937</v>
      </c>
      <c r="N10077" s="2">
        <v>0.8854373553707271</v>
      </c>
      <c r="O10077" s="2">
        <v>-0.26862373401136064</v>
      </c>
      <c r="P10077" s="2">
        <v>19.655331476236547</v>
      </c>
      <c r="Q10077" s="2">
        <v>6.0221141876296187</v>
      </c>
      <c r="R10077" s="2">
        <v>19.655331476236547</v>
      </c>
    </row>
    <row r="10078" spans="1:18" x14ac:dyDescent="0.25">
      <c r="A10078" s="7">
        <v>38352</v>
      </c>
      <c r="B10078" t="s">
        <v>185</v>
      </c>
      <c r="C10078" t="s">
        <v>186</v>
      </c>
      <c r="D10078" s="8">
        <v>7131.76416015625</v>
      </c>
      <c r="E10078" s="3">
        <v>6.5239652275313018E-2</v>
      </c>
      <c r="F10078" s="3">
        <f t="shared" si="153"/>
        <v>3.8535876897903137E-2</v>
      </c>
      <c r="G10078" s="3">
        <v>3.8535876897903137E-2</v>
      </c>
      <c r="H10078" t="s">
        <v>159</v>
      </c>
      <c r="I10078" s="4" t="s">
        <v>2192</v>
      </c>
      <c r="J10078" s="4">
        <v>5530.7998046875</v>
      </c>
      <c r="K10078" s="4">
        <v>1394.3999786376953</v>
      </c>
      <c r="L10078" s="4">
        <v>514.4000244140625</v>
      </c>
      <c r="M10078" s="4">
        <v>117.80000305175781</v>
      </c>
      <c r="N10078" s="2">
        <v>1.8069197312175322</v>
      </c>
      <c r="O10078" s="2">
        <v>1.140339432815179</v>
      </c>
      <c r="P10078" s="2">
        <v>9.3006444380448325</v>
      </c>
      <c r="Q10078" s="2">
        <v>2.1298909237669239</v>
      </c>
      <c r="R10078" s="2">
        <v>9.3006444380448325</v>
      </c>
    </row>
    <row r="10079" spans="1:18" x14ac:dyDescent="0.25">
      <c r="A10079" s="7">
        <v>38352</v>
      </c>
      <c r="B10079" t="s">
        <v>1134</v>
      </c>
      <c r="C10079" t="s">
        <v>1135</v>
      </c>
      <c r="D10079" s="8">
        <v>8071.18212890625</v>
      </c>
      <c r="E10079" s="3">
        <v>7.3833220464910587E-2</v>
      </c>
      <c r="F10079" s="3">
        <f t="shared" si="153"/>
        <v>0.10035023345621644</v>
      </c>
      <c r="G10079" s="3">
        <v>0.10035023345621644</v>
      </c>
      <c r="H10079" t="s">
        <v>517</v>
      </c>
      <c r="I10079" s="4" t="s">
        <v>2206</v>
      </c>
      <c r="J10079" s="4">
        <v>5538.05615234375</v>
      </c>
      <c r="K10079" s="4">
        <v>1041.318000793457</v>
      </c>
      <c r="L10079" s="4">
        <v>1617.1219482421875</v>
      </c>
      <c r="M10079" s="4">
        <v>209.45799255371094</v>
      </c>
      <c r="N10079" s="2">
        <v>0.7886914318414554</v>
      </c>
      <c r="O10079" s="2">
        <v>-0.43611234937575744</v>
      </c>
      <c r="P10079" s="2">
        <v>29.200172474918091</v>
      </c>
      <c r="Q10079" s="2">
        <v>3.7821572550337295</v>
      </c>
      <c r="R10079" s="2">
        <v>29.200172474918091</v>
      </c>
    </row>
    <row r="10080" spans="1:18" x14ac:dyDescent="0.25">
      <c r="A10080" s="7">
        <v>38352</v>
      </c>
      <c r="B10080" t="s">
        <v>1764</v>
      </c>
      <c r="C10080" t="s">
        <v>1765</v>
      </c>
      <c r="D10080" s="8">
        <v>4128.32568359375</v>
      </c>
      <c r="E10080" s="3">
        <v>3.7764924081701456E-2</v>
      </c>
      <c r="F10080" s="3">
        <f t="shared" si="153"/>
        <v>4.241169728965994E-2</v>
      </c>
      <c r="G10080" s="3">
        <v>4.241169728965994E-2</v>
      </c>
      <c r="H10080" t="s">
        <v>136</v>
      </c>
      <c r="I10080" s="4" t="s">
        <v>2201</v>
      </c>
      <c r="J10080" s="4">
        <v>3298.300048828125</v>
      </c>
      <c r="K10080" s="4">
        <v>13.100000381469727</v>
      </c>
      <c r="L10080" s="4">
        <v>928.79998779296875</v>
      </c>
      <c r="M10080" s="4">
        <v>57.700000762939453</v>
      </c>
      <c r="N10080" s="2">
        <v>6.7283002500262742E-2</v>
      </c>
      <c r="O10080" s="2">
        <v>-4.7031330342286699</v>
      </c>
      <c r="P10080" s="2">
        <v>28.159960405147743</v>
      </c>
      <c r="Q10080" s="2">
        <v>1.7493860445910634</v>
      </c>
      <c r="R10080" s="2">
        <v>28.159960405147743</v>
      </c>
    </row>
    <row r="10081" spans="1:18" x14ac:dyDescent="0.25">
      <c r="A10081" s="7">
        <v>38352</v>
      </c>
      <c r="B10081" t="s">
        <v>189</v>
      </c>
      <c r="C10081" t="s">
        <v>190</v>
      </c>
      <c r="D10081" s="8">
        <v>43465.9375</v>
      </c>
      <c r="E10081" s="3">
        <v>0.39761587520840858</v>
      </c>
      <c r="F10081" s="3">
        <f t="shared" si="153"/>
        <v>0.33893480048796931</v>
      </c>
      <c r="G10081" s="3">
        <v>0.33893480048796931</v>
      </c>
      <c r="H10081" t="s">
        <v>15</v>
      </c>
      <c r="I10081" s="4" t="s">
        <v>2192</v>
      </c>
      <c r="J10081" s="4">
        <v>53963</v>
      </c>
      <c r="K10081" s="4">
        <v>12200</v>
      </c>
      <c r="L10081" s="4">
        <v>3523</v>
      </c>
      <c r="M10081" s="4">
        <v>978</v>
      </c>
      <c r="N10081" s="2">
        <v>3.6191041234055175</v>
      </c>
      <c r="O10081" s="2">
        <v>2.5740136458024323</v>
      </c>
      <c r="P10081" s="2">
        <v>6.5285473379908465</v>
      </c>
      <c r="Q10081" s="2">
        <v>1.8123529084743251</v>
      </c>
      <c r="R10081" s="2">
        <v>6.5285473379908465</v>
      </c>
    </row>
    <row r="10082" spans="1:18" x14ac:dyDescent="0.25">
      <c r="A10082" s="7">
        <v>38352</v>
      </c>
      <c r="B10082" t="s">
        <v>1582</v>
      </c>
      <c r="C10082" t="s">
        <v>1583</v>
      </c>
      <c r="D10082" s="8">
        <v>30021.158203125</v>
      </c>
      <c r="E10082" s="3">
        <v>0.27462628854388893</v>
      </c>
      <c r="F10082" s="3">
        <f t="shared" si="153"/>
        <v>0.30266103880913509</v>
      </c>
      <c r="G10082" s="3">
        <v>0.30266103880913509</v>
      </c>
      <c r="H10082" t="s">
        <v>35</v>
      </c>
      <c r="I10082" s="4" t="s">
        <v>2192</v>
      </c>
      <c r="J10082" s="4">
        <v>8170</v>
      </c>
      <c r="K10082" s="4">
        <v>2367</v>
      </c>
      <c r="L10082" s="4">
        <v>1640</v>
      </c>
      <c r="M10082" s="4">
        <v>274</v>
      </c>
      <c r="N10082" s="2">
        <v>1.0813156692553678</v>
      </c>
      <c r="O10082" s="2">
        <v>0.3321151210598447</v>
      </c>
      <c r="P10082" s="2">
        <v>20.073439412484699</v>
      </c>
      <c r="Q10082" s="2">
        <v>3.3537331701346389</v>
      </c>
      <c r="R10082" s="2">
        <v>20.073439412484699</v>
      </c>
    </row>
    <row r="10083" spans="1:18" x14ac:dyDescent="0.25">
      <c r="A10083" s="7">
        <v>38352</v>
      </c>
      <c r="B10083" t="s">
        <v>193</v>
      </c>
      <c r="C10083" t="s">
        <v>194</v>
      </c>
      <c r="D10083" s="8">
        <v>49846.453125</v>
      </c>
      <c r="E10083" s="3">
        <v>0.45598328772574581</v>
      </c>
      <c r="F10083" s="3">
        <f t="shared" si="153"/>
        <v>0.55747101711086855</v>
      </c>
      <c r="G10083" s="3">
        <v>0.55747101711086855</v>
      </c>
      <c r="H10083" t="s">
        <v>22</v>
      </c>
      <c r="I10083" s="4" t="s">
        <v>2192</v>
      </c>
      <c r="J10083" s="4">
        <v>30435</v>
      </c>
      <c r="K10083" s="4">
        <v>10346</v>
      </c>
      <c r="L10083" s="4">
        <v>7474</v>
      </c>
      <c r="M10083" s="4">
        <v>676</v>
      </c>
      <c r="N10083" s="2">
        <v>1.9302238805970149</v>
      </c>
      <c r="O10083" s="2">
        <v>0.5358208955223881</v>
      </c>
      <c r="P10083" s="2">
        <v>24.557253162477409</v>
      </c>
      <c r="Q10083" s="2">
        <v>2.2211269919500576</v>
      </c>
      <c r="R10083" s="2">
        <v>24.557253162477409</v>
      </c>
    </row>
    <row r="10084" spans="1:18" x14ac:dyDescent="0.25">
      <c r="A10084" s="7">
        <v>38352</v>
      </c>
      <c r="B10084" t="s">
        <v>1945</v>
      </c>
      <c r="C10084" t="s">
        <v>1946</v>
      </c>
      <c r="D10084" s="8">
        <v>8722.572265625</v>
      </c>
      <c r="E10084" s="3">
        <v>7.9791979764961371E-2</v>
      </c>
      <c r="F10084" s="3">
        <f t="shared" si="153"/>
        <v>8.0421333331719108E-2</v>
      </c>
      <c r="G10084" s="3">
        <v>8.0421333331719108E-2</v>
      </c>
      <c r="H10084" t="s">
        <v>29</v>
      </c>
      <c r="I10084" s="4" t="s">
        <v>2192</v>
      </c>
      <c r="J10084" s="4">
        <v>2885.839111328125</v>
      </c>
      <c r="K10084" s="4">
        <v>0</v>
      </c>
      <c r="L10084" s="4">
        <v>1182.633056640625</v>
      </c>
      <c r="M10084" s="4">
        <v>49.930999755859375</v>
      </c>
      <c r="N10084" s="2">
        <v>0</v>
      </c>
      <c r="O10084" s="2">
        <v>-2.3000324535732286</v>
      </c>
      <c r="P10084" s="2">
        <v>40.980560974390286</v>
      </c>
      <c r="Q10084" s="2">
        <v>1.7302073272158287</v>
      </c>
      <c r="R10084" s="2">
        <v>40.980560974390286</v>
      </c>
    </row>
    <row r="10085" spans="1:18" x14ac:dyDescent="0.25">
      <c r="A10085" s="7">
        <v>38352</v>
      </c>
      <c r="B10085" t="s">
        <v>200</v>
      </c>
      <c r="C10085" t="s">
        <v>201</v>
      </c>
      <c r="D10085" s="8">
        <v>6046.64892578125</v>
      </c>
      <c r="E10085" s="3">
        <v>5.5313280766174554E-2</v>
      </c>
      <c r="F10085" s="3">
        <f t="shared" si="153"/>
        <v>5.7993238203182286E-2</v>
      </c>
      <c r="G10085" s="3">
        <v>5.7993238203182286E-2</v>
      </c>
      <c r="H10085" t="s">
        <v>61</v>
      </c>
      <c r="I10085" s="4" t="s">
        <v>2206</v>
      </c>
      <c r="J10085" s="4">
        <v>2624</v>
      </c>
      <c r="K10085" s="4">
        <v>631</v>
      </c>
      <c r="L10085" s="4">
        <v>295</v>
      </c>
      <c r="M10085" s="4">
        <v>49</v>
      </c>
      <c r="N10085" s="2">
        <v>1.230019493177388</v>
      </c>
      <c r="O10085" s="2">
        <v>0.65497076023391809</v>
      </c>
      <c r="P10085" s="2">
        <v>11.242378048780488</v>
      </c>
      <c r="Q10085" s="2">
        <v>1.8673780487804876</v>
      </c>
      <c r="R10085" s="2">
        <v>11.242378048780488</v>
      </c>
    </row>
    <row r="10086" spans="1:18" x14ac:dyDescent="0.25">
      <c r="A10086" s="7">
        <v>38352</v>
      </c>
      <c r="B10086" t="s">
        <v>206</v>
      </c>
      <c r="C10086" t="s">
        <v>207</v>
      </c>
      <c r="D10086" s="8">
        <v>4761.94970703125</v>
      </c>
      <c r="E10086" s="3">
        <v>4.3561163277788618E-2</v>
      </c>
      <c r="F10086" s="3">
        <f t="shared" si="153"/>
        <v>2.928004789372967E-2</v>
      </c>
      <c r="G10086" s="3">
        <v>2.928004789372967E-2</v>
      </c>
      <c r="H10086" t="s">
        <v>159</v>
      </c>
      <c r="I10086" s="4" t="s">
        <v>2192</v>
      </c>
      <c r="J10086" s="4">
        <v>4346.39990234375</v>
      </c>
      <c r="K10086" s="4">
        <v>739.10002422332764</v>
      </c>
      <c r="L10086" s="4">
        <v>499.79998779296875</v>
      </c>
      <c r="M10086" s="4">
        <v>171.30000305175781</v>
      </c>
      <c r="N10086" s="2">
        <v>1.324077406055667</v>
      </c>
      <c r="O10086" s="2">
        <v>0.42869944678826827</v>
      </c>
      <c r="P10086" s="2">
        <v>11.499171705839974</v>
      </c>
      <c r="Q10086" s="2">
        <v>3.9411928699746683</v>
      </c>
      <c r="R10086" s="2">
        <v>11.499171705839974</v>
      </c>
    </row>
    <row r="10087" spans="1:18" x14ac:dyDescent="0.25">
      <c r="A10087" s="7">
        <v>38352</v>
      </c>
      <c r="B10087" t="s">
        <v>210</v>
      </c>
      <c r="C10087" t="s">
        <v>211</v>
      </c>
      <c r="D10087" s="8"/>
      <c r="E10087" s="3" t="s">
        <v>39</v>
      </c>
      <c r="F10087" s="3">
        <f t="shared" si="153"/>
        <v>0</v>
      </c>
      <c r="G10087" s="3">
        <v>0</v>
      </c>
      <c r="H10087" t="s">
        <v>101</v>
      </c>
      <c r="I10087" s="4" t="s">
        <v>2192</v>
      </c>
      <c r="J10087" s="4">
        <v>28925</v>
      </c>
      <c r="K10087" s="4">
        <v>6516</v>
      </c>
      <c r="L10087" s="4">
        <v>322</v>
      </c>
      <c r="M10087" s="4">
        <v>1527</v>
      </c>
      <c r="N10087" s="2">
        <v>2.0600695542206764</v>
      </c>
      <c r="O10087" s="2">
        <v>1.9582674675940563</v>
      </c>
      <c r="P10087" s="2">
        <v>1.1132238547968885</v>
      </c>
      <c r="Q10087" s="2">
        <v>5.2791702679343127</v>
      </c>
      <c r="R10087" s="2">
        <v>1.1132238547968885</v>
      </c>
    </row>
    <row r="10088" spans="1:18" x14ac:dyDescent="0.25">
      <c r="A10088" s="7">
        <v>38352</v>
      </c>
      <c r="B10088" t="s">
        <v>1495</v>
      </c>
      <c r="C10088" t="s">
        <v>1496</v>
      </c>
      <c r="D10088" s="8">
        <v>17030.119140625</v>
      </c>
      <c r="E10088" s="3">
        <v>0.15578740771444488</v>
      </c>
      <c r="F10088" s="3">
        <f t="shared" si="153"/>
        <v>0.10997635883267166</v>
      </c>
      <c r="G10088" s="3">
        <v>0.10997635883267166</v>
      </c>
      <c r="H10088" t="s">
        <v>58</v>
      </c>
      <c r="I10088" s="4" t="s">
        <v>2192</v>
      </c>
      <c r="J10088" s="4">
        <v>15744</v>
      </c>
      <c r="K10088" s="4">
        <v>3889</v>
      </c>
      <c r="L10088" s="4">
        <v>2179</v>
      </c>
      <c r="M10088" s="4">
        <v>1582</v>
      </c>
      <c r="N10088" s="2">
        <v>1.0114434330299089</v>
      </c>
      <c r="O10088" s="2">
        <v>0.4447334200260078</v>
      </c>
      <c r="P10088" s="2">
        <v>13.840193089430894</v>
      </c>
      <c r="Q10088" s="2">
        <v>10.048272357723578</v>
      </c>
      <c r="R10088" s="2">
        <v>13.840193089430894</v>
      </c>
    </row>
    <row r="10089" spans="1:18" x14ac:dyDescent="0.25">
      <c r="A10089" s="7">
        <v>38352</v>
      </c>
      <c r="B10089" t="s">
        <v>1199</v>
      </c>
      <c r="C10089" t="s">
        <v>1200</v>
      </c>
      <c r="D10089" s="8">
        <v>18190.072265625</v>
      </c>
      <c r="E10089" s="3">
        <v>0.16639837813231761</v>
      </c>
      <c r="F10089" s="3">
        <f t="shared" si="153"/>
        <v>0.15913033488676395</v>
      </c>
      <c r="G10089" s="3">
        <v>0.15913033488676395</v>
      </c>
      <c r="H10089" t="s">
        <v>136</v>
      </c>
      <c r="I10089" s="4" t="s">
        <v>2201</v>
      </c>
      <c r="J10089" s="4">
        <v>11163</v>
      </c>
      <c r="K10089" s="4">
        <v>2636</v>
      </c>
      <c r="L10089" s="4">
        <v>3125</v>
      </c>
      <c r="M10089" s="4">
        <v>69</v>
      </c>
      <c r="N10089" s="2">
        <v>5.3252525252525249</v>
      </c>
      <c r="O10089" s="2">
        <v>-0.98787878787878791</v>
      </c>
      <c r="P10089" s="2">
        <v>27.99426677416465</v>
      </c>
      <c r="Q10089" s="2">
        <v>0.61811341037355549</v>
      </c>
      <c r="R10089" s="2">
        <v>27.99426677416465</v>
      </c>
    </row>
    <row r="10090" spans="1:18" x14ac:dyDescent="0.25">
      <c r="A10090" s="7">
        <v>38352</v>
      </c>
      <c r="B10090" t="s">
        <v>1398</v>
      </c>
      <c r="C10090" t="s">
        <v>1399</v>
      </c>
      <c r="D10090" s="8"/>
      <c r="E10090" s="3" t="s">
        <v>39</v>
      </c>
      <c r="F10090" s="3">
        <f t="shared" si="153"/>
        <v>0</v>
      </c>
      <c r="G10090" s="3">
        <v>0</v>
      </c>
      <c r="H10090" t="s">
        <v>517</v>
      </c>
      <c r="I10090" s="4" t="s">
        <v>2192</v>
      </c>
      <c r="J10090" s="4">
        <v>8585.6142578125</v>
      </c>
      <c r="K10090" s="4">
        <v>5152.9090937376022</v>
      </c>
      <c r="L10090" s="4">
        <v>488.95999145507812</v>
      </c>
      <c r="M10090" s="4">
        <v>654.197021484375</v>
      </c>
      <c r="N10090" s="2">
        <v>4.5180666765454749</v>
      </c>
      <c r="O10090" s="2">
        <v>4.0893469371963054</v>
      </c>
      <c r="P10090" s="2">
        <v>5.6951078486917561</v>
      </c>
      <c r="Q10090" s="2">
        <v>7.6196880251064956</v>
      </c>
      <c r="R10090" s="2">
        <v>5.6951078486917561</v>
      </c>
    </row>
    <row r="10091" spans="1:18" x14ac:dyDescent="0.25">
      <c r="A10091" s="7">
        <v>38352</v>
      </c>
      <c r="B10091" t="s">
        <v>1949</v>
      </c>
      <c r="C10091" t="s">
        <v>1950</v>
      </c>
      <c r="D10091" s="8"/>
      <c r="E10091" s="3" t="s">
        <v>39</v>
      </c>
      <c r="F10091" s="3">
        <f t="shared" si="153"/>
        <v>0</v>
      </c>
      <c r="G10091" s="3">
        <v>0</v>
      </c>
      <c r="H10091" t="s">
        <v>70</v>
      </c>
      <c r="I10091" s="4" t="s">
        <v>2192</v>
      </c>
      <c r="J10091" s="4">
        <v>27216.087890625</v>
      </c>
      <c r="K10091" s="4">
        <v>17974.7646484375</v>
      </c>
      <c r="L10091" s="4">
        <v>1376.7320556640625</v>
      </c>
      <c r="M10091" s="4">
        <v>1545.47998046875</v>
      </c>
      <c r="N10091" s="2">
        <v>27.775654598548794</v>
      </c>
      <c r="O10091" s="2">
        <v>25.648247936999034</v>
      </c>
      <c r="P10091" s="2">
        <v>5.0585229633179543</v>
      </c>
      <c r="Q10091" s="2">
        <v>5.6785530186398114</v>
      </c>
      <c r="R10091" s="2">
        <v>5.0585229633179543</v>
      </c>
    </row>
    <row r="10092" spans="1:18" x14ac:dyDescent="0.25">
      <c r="A10092" s="7">
        <v>38352</v>
      </c>
      <c r="B10092" t="s">
        <v>218</v>
      </c>
      <c r="C10092" t="s">
        <v>219</v>
      </c>
      <c r="D10092" s="8">
        <v>12298.5693359375</v>
      </c>
      <c r="E10092" s="3">
        <v>0.11250433538492262</v>
      </c>
      <c r="F10092" s="3">
        <f t="shared" si="153"/>
        <v>0.11072911303845522</v>
      </c>
      <c r="G10092" s="3">
        <v>0.11072911303845522</v>
      </c>
      <c r="H10092" t="s">
        <v>61</v>
      </c>
      <c r="I10092" s="4" t="s">
        <v>2207</v>
      </c>
      <c r="J10092" s="4">
        <v>6675</v>
      </c>
      <c r="K10092" s="4">
        <v>3353</v>
      </c>
      <c r="L10092" s="4">
        <v>32</v>
      </c>
      <c r="M10092" s="4">
        <v>288</v>
      </c>
      <c r="N10092" s="2">
        <v>2.4087643678160919</v>
      </c>
      <c r="O10092" s="2">
        <v>2.3857758620689653</v>
      </c>
      <c r="P10092" s="2">
        <v>0.47940074906367042</v>
      </c>
      <c r="Q10092" s="2">
        <v>4.3146067415730336</v>
      </c>
      <c r="R10092" s="2">
        <v>0.47940074906367042</v>
      </c>
    </row>
    <row r="10093" spans="1:18" x14ac:dyDescent="0.25">
      <c r="A10093" s="7">
        <v>38352</v>
      </c>
      <c r="B10093" t="s">
        <v>1768</v>
      </c>
      <c r="C10093" t="s">
        <v>1769</v>
      </c>
      <c r="D10093" s="8">
        <v>20439.19921875</v>
      </c>
      <c r="E10093" s="3">
        <v>0.18697284709256073</v>
      </c>
      <c r="F10093" s="3">
        <f t="shared" si="153"/>
        <v>0.14225497743748794</v>
      </c>
      <c r="G10093" s="3">
        <v>0.14225497743748794</v>
      </c>
      <c r="H10093" t="s">
        <v>73</v>
      </c>
      <c r="I10093" s="4" t="s">
        <v>2192</v>
      </c>
      <c r="J10093" s="4">
        <v>53747.25390625</v>
      </c>
      <c r="K10093" s="4">
        <v>16511.80908203125</v>
      </c>
      <c r="L10093" s="4">
        <v>1899.64794921875</v>
      </c>
      <c r="M10093" s="4">
        <v>208.97500610351562</v>
      </c>
      <c r="N10093" s="2">
        <v>4.8994883064765586</v>
      </c>
      <c r="O10093" s="2">
        <v>4.3358127656935697</v>
      </c>
      <c r="P10093" s="2">
        <v>3.5344093161154966</v>
      </c>
      <c r="Q10093" s="2">
        <v>0.38881057340720243</v>
      </c>
      <c r="R10093" s="2">
        <v>3.5344093161154966</v>
      </c>
    </row>
    <row r="10094" spans="1:18" x14ac:dyDescent="0.25">
      <c r="A10094" s="7">
        <v>38352</v>
      </c>
      <c r="B10094" t="s">
        <v>1700</v>
      </c>
      <c r="C10094" t="s">
        <v>1701</v>
      </c>
      <c r="D10094" s="8">
        <v>25125.21875</v>
      </c>
      <c r="E10094" s="3">
        <v>0.22983941950139616</v>
      </c>
      <c r="F10094" s="3">
        <f t="shared" si="153"/>
        <v>0.26614088730015895</v>
      </c>
      <c r="G10094" s="3">
        <v>0.26614088730015895</v>
      </c>
      <c r="H10094" t="s">
        <v>35</v>
      </c>
      <c r="I10094" s="4" t="s">
        <v>2197</v>
      </c>
      <c r="J10094" s="4">
        <v>21369.099609375</v>
      </c>
      <c r="K10094" s="4">
        <v>3695.2999267578125</v>
      </c>
      <c r="L10094" s="4">
        <v>1096</v>
      </c>
      <c r="M10094" s="4">
        <v>410.20001220703125</v>
      </c>
      <c r="N10094" s="2">
        <v>1.3717287429806961</v>
      </c>
      <c r="O10094" s="2">
        <v>0.9648836337595047</v>
      </c>
      <c r="P10094" s="2">
        <v>5.1289011705442453</v>
      </c>
      <c r="Q10094" s="2">
        <v>1.9195942725966295</v>
      </c>
      <c r="R10094" s="2">
        <v>5.1289011705442453</v>
      </c>
    </row>
    <row r="10095" spans="1:18" x14ac:dyDescent="0.25">
      <c r="A10095" s="7">
        <v>38352</v>
      </c>
      <c r="B10095" t="s">
        <v>2208</v>
      </c>
      <c r="C10095" t="s">
        <v>2209</v>
      </c>
      <c r="D10095" s="8">
        <v>17684.35546875</v>
      </c>
      <c r="E10095" s="3">
        <v>0.16177220328455214</v>
      </c>
      <c r="F10095" s="3">
        <f t="shared" si="153"/>
        <v>0</v>
      </c>
      <c r="G10095" s="3">
        <v>0</v>
      </c>
      <c r="H10095" t="s">
        <v>35</v>
      </c>
      <c r="I10095" s="4" t="s">
        <v>2192</v>
      </c>
      <c r="J10095" s="4">
        <v>12309.734375</v>
      </c>
      <c r="K10095" s="4">
        <v>598.61000061035156</v>
      </c>
      <c r="L10095" s="4">
        <v>1302.4129638671875</v>
      </c>
      <c r="M10095" s="4">
        <v>80.5</v>
      </c>
      <c r="N10095" s="2">
        <v>0.50828862575865275</v>
      </c>
      <c r="O10095" s="2">
        <v>-0.59760952980059279</v>
      </c>
      <c r="P10095" s="2">
        <v>10.580349861263254</v>
      </c>
      <c r="Q10095" s="2">
        <v>0.65395399728111514</v>
      </c>
      <c r="R10095" s="2">
        <v>10.580349861263254</v>
      </c>
    </row>
    <row r="10096" spans="1:18" x14ac:dyDescent="0.25">
      <c r="A10096" s="7">
        <v>38352</v>
      </c>
      <c r="B10096" t="s">
        <v>1770</v>
      </c>
      <c r="C10096" t="s">
        <v>1771</v>
      </c>
      <c r="D10096" s="8">
        <v>36495.5234375</v>
      </c>
      <c r="E10096" s="3">
        <v>0.33385221457125019</v>
      </c>
      <c r="F10096" s="3">
        <f t="shared" si="153"/>
        <v>0.25154375728834788</v>
      </c>
      <c r="G10096" s="3">
        <v>0.25154375728834788</v>
      </c>
      <c r="H10096" t="s">
        <v>517</v>
      </c>
      <c r="I10096" s="4" t="s">
        <v>2194</v>
      </c>
      <c r="J10096" s="4">
        <v>27636</v>
      </c>
      <c r="K10096" s="4">
        <v>7953</v>
      </c>
      <c r="L10096" s="4">
        <v>660</v>
      </c>
      <c r="M10096" s="4">
        <v>3586</v>
      </c>
      <c r="N10096" s="2">
        <v>2.664321608040201</v>
      </c>
      <c r="O10096" s="2">
        <v>2.44321608040201</v>
      </c>
      <c r="P10096" s="2">
        <v>2.3881893182805038</v>
      </c>
      <c r="Q10096" s="2">
        <v>12.97582862932407</v>
      </c>
      <c r="R10096" s="2">
        <v>2.3881893182805038</v>
      </c>
    </row>
    <row r="10097" spans="1:18" x14ac:dyDescent="0.25">
      <c r="A10097" s="7">
        <v>38352</v>
      </c>
      <c r="B10097" t="s">
        <v>225</v>
      </c>
      <c r="C10097" t="s">
        <v>226</v>
      </c>
      <c r="D10097" s="8">
        <v>33273.921875</v>
      </c>
      <c r="E10097" s="3">
        <v>0.30438178327441656</v>
      </c>
      <c r="F10097" s="3">
        <f t="shared" si="153"/>
        <v>0.28808340247124087</v>
      </c>
      <c r="G10097" s="3">
        <v>0.28808340247124087</v>
      </c>
      <c r="H10097" t="s">
        <v>15</v>
      </c>
      <c r="I10097" s="4" t="s">
        <v>2192</v>
      </c>
      <c r="J10097" s="4">
        <v>43091</v>
      </c>
      <c r="K10097" s="4">
        <v>23525</v>
      </c>
      <c r="L10097" s="4">
        <v>445</v>
      </c>
      <c r="M10097" s="4">
        <v>2114</v>
      </c>
      <c r="N10097" s="2">
        <v>5.059139784946237</v>
      </c>
      <c r="O10097" s="2">
        <v>4.9634408602150542</v>
      </c>
      <c r="P10097" s="2">
        <v>1.0326982432526512</v>
      </c>
      <c r="Q10097" s="2">
        <v>4.9058968230024833</v>
      </c>
      <c r="R10097" s="2">
        <v>1.0326982432526512</v>
      </c>
    </row>
    <row r="10098" spans="1:18" x14ac:dyDescent="0.25">
      <c r="A10098" s="7">
        <v>38352</v>
      </c>
      <c r="B10098" t="s">
        <v>1532</v>
      </c>
      <c r="C10098" t="s">
        <v>1533</v>
      </c>
      <c r="D10098" s="8">
        <v>62136.77734375</v>
      </c>
      <c r="E10098" s="3">
        <v>0.56841219877438898</v>
      </c>
      <c r="F10098" s="3">
        <f t="shared" si="153"/>
        <v>0.78013431737414562</v>
      </c>
      <c r="G10098" s="3">
        <v>0.78013431737414562</v>
      </c>
      <c r="H10098" t="s">
        <v>222</v>
      </c>
      <c r="I10098" s="4" t="s">
        <v>2192</v>
      </c>
      <c r="J10098" s="4">
        <v>68002.296875</v>
      </c>
      <c r="K10098" s="4">
        <v>9715.0001983642578</v>
      </c>
      <c r="L10098" s="4">
        <v>928.20001220703125</v>
      </c>
      <c r="M10098" s="4">
        <v>415</v>
      </c>
      <c r="N10098" s="2">
        <v>1.6504986386882232</v>
      </c>
      <c r="O10098" s="2">
        <v>1.4928050900214878</v>
      </c>
      <c r="P10098" s="2">
        <v>1.3649539131203519</v>
      </c>
      <c r="Q10098" s="2">
        <v>0.61027350408890146</v>
      </c>
      <c r="R10098" s="2">
        <v>1.3649539131203519</v>
      </c>
    </row>
    <row r="10099" spans="1:18" x14ac:dyDescent="0.25">
      <c r="A10099" s="7">
        <v>38352</v>
      </c>
      <c r="B10099" t="s">
        <v>1702</v>
      </c>
      <c r="C10099" t="s">
        <v>1703</v>
      </c>
      <c r="D10099" s="8"/>
      <c r="E10099" s="3" t="s">
        <v>39</v>
      </c>
      <c r="F10099" s="3">
        <f t="shared" si="153"/>
        <v>0</v>
      </c>
      <c r="G10099" s="3">
        <v>0</v>
      </c>
      <c r="H10099" t="s">
        <v>222</v>
      </c>
      <c r="I10099" s="4" t="s">
        <v>2192</v>
      </c>
      <c r="J10099" s="4">
        <v>19927.94921875</v>
      </c>
      <c r="K10099" s="4">
        <v>7379.8350524902344</v>
      </c>
      <c r="L10099" s="4">
        <v>210.47599792480469</v>
      </c>
      <c r="M10099" s="4">
        <v>357.21499633789062</v>
      </c>
      <c r="N10099" s="2">
        <v>3.1159739203005241</v>
      </c>
      <c r="O10099" s="2">
        <v>3.0271050342457317</v>
      </c>
      <c r="P10099" s="2">
        <v>1.0561849371172123</v>
      </c>
      <c r="Q10099" s="2">
        <v>1.7925326505839885</v>
      </c>
      <c r="R10099" s="2">
        <v>1.0561849371172123</v>
      </c>
    </row>
    <row r="10100" spans="1:18" x14ac:dyDescent="0.25">
      <c r="A10100" s="7">
        <v>38352</v>
      </c>
      <c r="B10100" t="s">
        <v>1067</v>
      </c>
      <c r="C10100" t="s">
        <v>1068</v>
      </c>
      <c r="D10100" s="8">
        <v>3478.818115234375</v>
      </c>
      <c r="E10100" s="3">
        <v>3.1823386061321748E-2</v>
      </c>
      <c r="F10100" s="3">
        <f t="shared" si="153"/>
        <v>2.981057078141968E-2</v>
      </c>
      <c r="G10100" s="3">
        <v>2.981057078141968E-2</v>
      </c>
      <c r="H10100" t="s">
        <v>70</v>
      </c>
      <c r="I10100" s="4" t="s">
        <v>2192</v>
      </c>
      <c r="J10100" s="4">
        <v>18161.95703125</v>
      </c>
      <c r="K10100" s="4">
        <v>9029.004150390625</v>
      </c>
      <c r="L10100" s="4">
        <v>585.5269775390625</v>
      </c>
      <c r="M10100" s="4">
        <v>530.22698974609375</v>
      </c>
      <c r="N10100" s="2">
        <v>6.6711668679169316</v>
      </c>
      <c r="O10100" s="2">
        <v>6.2385446088318979</v>
      </c>
      <c r="P10100" s="2">
        <v>3.2239200683692153</v>
      </c>
      <c r="Q10100" s="2">
        <v>2.9194375299631505</v>
      </c>
      <c r="R10100" s="2">
        <v>3.2239200683692153</v>
      </c>
    </row>
    <row r="10101" spans="1:18" x14ac:dyDescent="0.25">
      <c r="A10101" s="7">
        <v>38352</v>
      </c>
      <c r="B10101" t="s">
        <v>235</v>
      </c>
      <c r="C10101" t="s">
        <v>236</v>
      </c>
      <c r="D10101" s="8">
        <v>7405.4365234375</v>
      </c>
      <c r="E10101" s="3">
        <v>6.7743140811512836E-2</v>
      </c>
      <c r="F10101" s="3">
        <f t="shared" si="153"/>
        <v>6.7363339791313662E-2</v>
      </c>
      <c r="G10101" s="3">
        <v>6.7363339791313662E-2</v>
      </c>
      <c r="H10101" t="s">
        <v>159</v>
      </c>
      <c r="I10101" s="4" t="s">
        <v>2201</v>
      </c>
      <c r="J10101" s="4">
        <v>20011.078125</v>
      </c>
      <c r="K10101" s="4">
        <v>12968.10888671875</v>
      </c>
      <c r="L10101" s="4">
        <v>950.4949951171875</v>
      </c>
      <c r="M10101" s="4">
        <v>43.312999725341797</v>
      </c>
      <c r="N10101" s="2">
        <v>7.0050591371218438</v>
      </c>
      <c r="O10101" s="2">
        <v>6.4916247028109719</v>
      </c>
      <c r="P10101" s="2">
        <v>4.7498440073037669</v>
      </c>
      <c r="Q10101" s="2">
        <v>0.21644510832842392</v>
      </c>
      <c r="R10101" s="2">
        <v>4.7498440073037669</v>
      </c>
    </row>
    <row r="10102" spans="1:18" x14ac:dyDescent="0.25">
      <c r="A10102" s="7">
        <v>38352</v>
      </c>
      <c r="B10102" t="s">
        <v>1850</v>
      </c>
      <c r="C10102" t="s">
        <v>1851</v>
      </c>
      <c r="D10102" s="8">
        <v>4773.2333984375</v>
      </c>
      <c r="E10102" s="3">
        <v>4.3664383755526559E-2</v>
      </c>
      <c r="F10102" s="3">
        <f t="shared" si="153"/>
        <v>4.7280458292409899E-2</v>
      </c>
      <c r="G10102" s="3">
        <v>4.7280458292409899E-2</v>
      </c>
      <c r="H10102" t="s">
        <v>92</v>
      </c>
      <c r="I10102" s="4" t="s">
        <v>2192</v>
      </c>
      <c r="J10102" s="4">
        <v>7796.953125</v>
      </c>
      <c r="K10102" s="4">
        <v>3011.6360473632812</v>
      </c>
      <c r="L10102" s="4">
        <v>167.21499633789062</v>
      </c>
      <c r="M10102" s="4">
        <v>385.31600952148437</v>
      </c>
      <c r="N10102" s="2">
        <v>2.3991937993451824</v>
      </c>
      <c r="O10102" s="2">
        <v>2.2659834193184749</v>
      </c>
      <c r="P10102" s="2">
        <v>2.1446197464203767</v>
      </c>
      <c r="Q10102" s="2">
        <v>4.9418792616055951</v>
      </c>
      <c r="R10102" s="2">
        <v>2.1446197464203767</v>
      </c>
    </row>
    <row r="10103" spans="1:18" x14ac:dyDescent="0.25">
      <c r="A10103" s="7">
        <v>38352</v>
      </c>
      <c r="B10103" t="s">
        <v>251</v>
      </c>
      <c r="C10103" t="s">
        <v>252</v>
      </c>
      <c r="D10103" s="8">
        <v>111248.3125</v>
      </c>
      <c r="E10103" s="3">
        <v>1.0176726348107881</v>
      </c>
      <c r="F10103" s="3">
        <f t="shared" si="153"/>
        <v>0.92819436563400526</v>
      </c>
      <c r="G10103" s="3">
        <v>0.92819436563400526</v>
      </c>
      <c r="H10103" t="s">
        <v>58</v>
      </c>
      <c r="I10103" s="4" t="s">
        <v>2192</v>
      </c>
      <c r="J10103" s="4">
        <v>93208</v>
      </c>
      <c r="K10103" s="4">
        <v>11272</v>
      </c>
      <c r="L10103" s="4">
        <v>10742</v>
      </c>
      <c r="M10103" s="4">
        <v>6310</v>
      </c>
      <c r="N10103" s="2">
        <v>0.52192434134370513</v>
      </c>
      <c r="O10103" s="2">
        <v>2.454044543223596E-2</v>
      </c>
      <c r="P10103" s="2">
        <v>11.524761823019483</v>
      </c>
      <c r="Q10103" s="2">
        <v>6.7698051669384602</v>
      </c>
      <c r="R10103" s="2">
        <v>11.524761823019483</v>
      </c>
    </row>
    <row r="10104" spans="1:18" x14ac:dyDescent="0.25">
      <c r="A10104" s="7">
        <v>38352</v>
      </c>
      <c r="B10104" t="s">
        <v>1954</v>
      </c>
      <c r="C10104" t="s">
        <v>1955</v>
      </c>
      <c r="D10104" s="8">
        <v>6227.64404296875</v>
      </c>
      <c r="E10104" s="3">
        <v>5.6968980287873727E-2</v>
      </c>
      <c r="F10104" s="3">
        <f t="shared" si="153"/>
        <v>0.10750791593355748</v>
      </c>
      <c r="G10104" s="3">
        <v>0.10750791593355748</v>
      </c>
      <c r="H10104" t="s">
        <v>22</v>
      </c>
      <c r="I10104" s="4" t="s">
        <v>2192</v>
      </c>
      <c r="J10104" s="4">
        <v>4296.19677734375</v>
      </c>
      <c r="K10104" s="4">
        <v>1096.2910039424896</v>
      </c>
      <c r="L10104" s="4">
        <v>603.6209716796875</v>
      </c>
      <c r="M10104" s="4">
        <v>183.69099426269531</v>
      </c>
      <c r="N10104" s="2">
        <v>8.4584485542388173</v>
      </c>
      <c r="O10104" s="2">
        <v>3.8012025156859708</v>
      </c>
      <c r="P10104" s="2">
        <v>14.050123934334636</v>
      </c>
      <c r="Q10104" s="2">
        <v>4.2756652868276595</v>
      </c>
      <c r="R10104" s="2">
        <v>14.050123934334636</v>
      </c>
    </row>
    <row r="10105" spans="1:18" x14ac:dyDescent="0.25">
      <c r="A10105" s="7">
        <v>38352</v>
      </c>
      <c r="B10105" t="s">
        <v>258</v>
      </c>
      <c r="C10105" t="s">
        <v>259</v>
      </c>
      <c r="D10105" s="8">
        <v>15210.88671875</v>
      </c>
      <c r="E10105" s="3">
        <v>0.13914550986900348</v>
      </c>
      <c r="F10105" s="3">
        <f t="shared" si="153"/>
        <v>0.13316528145339518</v>
      </c>
      <c r="G10105" s="3">
        <v>0.13316528145339518</v>
      </c>
      <c r="H10105" t="s">
        <v>76</v>
      </c>
      <c r="I10105" s="4" t="s">
        <v>2192</v>
      </c>
      <c r="J10105" s="4">
        <v>44260.30078125</v>
      </c>
      <c r="K10105" s="4">
        <v>2813.7001037597656</v>
      </c>
      <c r="L10105" s="4">
        <v>2280.699951171875</v>
      </c>
      <c r="M10105" s="4">
        <v>64.699996948242188</v>
      </c>
      <c r="N10105" s="2">
        <v>1.216735180004223</v>
      </c>
      <c r="O10105" s="2">
        <v>0.2304865524704392</v>
      </c>
      <c r="P10105" s="2">
        <v>5.1529246546332743</v>
      </c>
      <c r="Q10105" s="2">
        <v>0.1461806535568124</v>
      </c>
      <c r="R10105" s="2">
        <v>5.1529246546332743</v>
      </c>
    </row>
    <row r="10106" spans="1:18" x14ac:dyDescent="0.25">
      <c r="A10106" s="7">
        <v>38352</v>
      </c>
      <c r="B10106" t="s">
        <v>2052</v>
      </c>
      <c r="C10106" t="s">
        <v>2053</v>
      </c>
      <c r="D10106" s="8">
        <v>1909.68505859375</v>
      </c>
      <c r="E10106" s="3">
        <v>1.7469336671851951E-2</v>
      </c>
      <c r="F10106" s="3">
        <f t="shared" si="153"/>
        <v>3.1239900742196791E-2</v>
      </c>
      <c r="G10106" s="3">
        <v>3.1239900742196791E-2</v>
      </c>
      <c r="H10106" t="s">
        <v>25</v>
      </c>
      <c r="I10106" s="4" t="s">
        <v>2193</v>
      </c>
      <c r="J10106" s="4">
        <v>2137.053955078125</v>
      </c>
      <c r="K10106" s="4">
        <v>690</v>
      </c>
      <c r="L10106" s="4">
        <v>955.8740234375</v>
      </c>
      <c r="M10106" s="4">
        <v>32.999000549316406</v>
      </c>
      <c r="N10106" s="2">
        <v>-3.5269403193101212</v>
      </c>
      <c r="O10106" s="2">
        <v>1.359017120462207</v>
      </c>
      <c r="P10106" s="2">
        <v>44.728586340374157</v>
      </c>
      <c r="Q10106" s="2">
        <v>1.5441351151150533</v>
      </c>
      <c r="R10106" s="2">
        <v>44.728586340374157</v>
      </c>
    </row>
    <row r="10107" spans="1:18" x14ac:dyDescent="0.25">
      <c r="A10107" s="7">
        <v>38352</v>
      </c>
      <c r="B10107" t="s">
        <v>262</v>
      </c>
      <c r="C10107" t="s">
        <v>263</v>
      </c>
      <c r="D10107" s="8">
        <v>10950.935546875</v>
      </c>
      <c r="E10107" s="3">
        <v>0.100176507680792</v>
      </c>
      <c r="F10107" s="3">
        <f t="shared" si="153"/>
        <v>8.1194695275865453E-2</v>
      </c>
      <c r="G10107" s="3">
        <v>8.1194695275865453E-2</v>
      </c>
      <c r="H10107" t="s">
        <v>35</v>
      </c>
      <c r="I10107" s="4" t="s">
        <v>2192</v>
      </c>
      <c r="J10107" s="4">
        <v>81059</v>
      </c>
      <c r="K10107" s="4">
        <v>1438</v>
      </c>
      <c r="L10107" s="4">
        <v>3238</v>
      </c>
      <c r="M10107" s="4">
        <v>38</v>
      </c>
      <c r="N10107" s="2">
        <v>0.57566052842273818</v>
      </c>
      <c r="O10107" s="2">
        <v>-0.72057646116893515</v>
      </c>
      <c r="P10107" s="2">
        <v>3.9946212018406348</v>
      </c>
      <c r="Q10107" s="2">
        <v>4.6879433499056246E-2</v>
      </c>
      <c r="R10107" s="2">
        <v>3.9946212018406348</v>
      </c>
    </row>
    <row r="10108" spans="1:18" x14ac:dyDescent="0.25">
      <c r="A10108" s="7">
        <v>38352</v>
      </c>
      <c r="B10108" t="s">
        <v>1704</v>
      </c>
      <c r="C10108" t="s">
        <v>1705</v>
      </c>
      <c r="D10108" s="8">
        <v>7437.8046875</v>
      </c>
      <c r="E10108" s="3">
        <v>6.80392369415595E-2</v>
      </c>
      <c r="F10108" s="3">
        <f t="shared" si="153"/>
        <v>6.7321078958962624E-2</v>
      </c>
      <c r="G10108" s="3">
        <v>6.7321078958962624E-2</v>
      </c>
      <c r="H10108" t="s">
        <v>76</v>
      </c>
      <c r="I10108" s="4" t="s">
        <v>2192</v>
      </c>
      <c r="J10108" s="4">
        <v>16107</v>
      </c>
      <c r="K10108" s="4">
        <v>791</v>
      </c>
      <c r="L10108" s="4">
        <v>522</v>
      </c>
      <c r="M10108" s="4">
        <v>33</v>
      </c>
      <c r="N10108" s="2">
        <v>0.91339491916859128</v>
      </c>
      <c r="O10108" s="2">
        <v>0.31062355658198615</v>
      </c>
      <c r="P10108" s="2">
        <v>3.240826969640529</v>
      </c>
      <c r="Q10108" s="2">
        <v>0.20487986589681506</v>
      </c>
      <c r="R10108" s="2">
        <v>3.240826969640529</v>
      </c>
    </row>
    <row r="10109" spans="1:18" x14ac:dyDescent="0.25">
      <c r="A10109" s="7">
        <v>38352</v>
      </c>
      <c r="B10109" t="s">
        <v>1534</v>
      </c>
      <c r="C10109" t="s">
        <v>1535</v>
      </c>
      <c r="D10109" s="8"/>
      <c r="E10109" s="3" t="s">
        <v>39</v>
      </c>
      <c r="F10109" s="3">
        <f t="shared" si="153"/>
        <v>0</v>
      </c>
      <c r="G10109" s="3">
        <v>0</v>
      </c>
      <c r="H10109" t="s">
        <v>70</v>
      </c>
      <c r="I10109" s="4" t="s">
        <v>2192</v>
      </c>
      <c r="J10109" s="4">
        <v>14982.3173828125</v>
      </c>
      <c r="K10109" s="4">
        <v>5406.6181640625</v>
      </c>
      <c r="L10109" s="4">
        <v>164.54100036621094</v>
      </c>
      <c r="M10109" s="4">
        <v>697.64300537109375</v>
      </c>
      <c r="N10109" s="2">
        <v>4.510318453357768</v>
      </c>
      <c r="O10109" s="2">
        <v>4.3730547724826172</v>
      </c>
      <c r="P10109" s="2">
        <v>1.0982346466306341</v>
      </c>
      <c r="Q10109" s="2">
        <v>4.6564425752415293</v>
      </c>
      <c r="R10109" s="2">
        <v>1.0982346466306341</v>
      </c>
    </row>
    <row r="10110" spans="1:18" x14ac:dyDescent="0.25">
      <c r="A10110" s="7">
        <v>38352</v>
      </c>
      <c r="B10110" t="s">
        <v>2054</v>
      </c>
      <c r="C10110" t="s">
        <v>2055</v>
      </c>
      <c r="D10110" s="8">
        <v>7528.56884765625</v>
      </c>
      <c r="E10110" s="3">
        <v>6.8869525508971241E-2</v>
      </c>
      <c r="F10110" s="3">
        <f t="shared" si="153"/>
        <v>8.599563576505613E-2</v>
      </c>
      <c r="G10110" s="3">
        <v>8.599563576505613E-2</v>
      </c>
      <c r="H10110" t="s">
        <v>205</v>
      </c>
      <c r="I10110" s="4" t="s">
        <v>2205</v>
      </c>
      <c r="J10110" s="4">
        <v>3059.743896484375</v>
      </c>
      <c r="K10110" s="4">
        <v>472.59098529815674</v>
      </c>
      <c r="L10110" s="4">
        <v>309.42800903320312</v>
      </c>
      <c r="M10110" s="4">
        <v>140.72700500488281</v>
      </c>
      <c r="N10110" s="2">
        <v>0.76926614682285666</v>
      </c>
      <c r="O10110" s="2">
        <v>0.26559066499396394</v>
      </c>
      <c r="P10110" s="2">
        <v>10.112872825360771</v>
      </c>
      <c r="Q10110" s="2">
        <v>4.5993066663709072</v>
      </c>
      <c r="R10110" s="2">
        <v>10.112872825360771</v>
      </c>
    </row>
    <row r="10111" spans="1:18" x14ac:dyDescent="0.25">
      <c r="A10111" s="7">
        <v>38352</v>
      </c>
      <c r="B10111" t="s">
        <v>1327</v>
      </c>
      <c r="C10111" t="s">
        <v>1328</v>
      </c>
      <c r="D10111" s="8">
        <v>3056.22802734375</v>
      </c>
      <c r="E10111" s="3">
        <v>2.7957634226312342E-2</v>
      </c>
      <c r="F10111" s="3">
        <f t="shared" si="153"/>
        <v>2.1327068181312893E-2</v>
      </c>
      <c r="G10111" s="3">
        <v>2.1327068181312893E-2</v>
      </c>
      <c r="H10111" t="s">
        <v>55</v>
      </c>
      <c r="I10111" s="4" t="s">
        <v>2204</v>
      </c>
      <c r="J10111" s="4">
        <v>3789.382080078125</v>
      </c>
      <c r="K10111" s="4">
        <v>12.410000324249268</v>
      </c>
      <c r="L10111" s="4">
        <v>1004.9849853515625</v>
      </c>
      <c r="M10111" s="4">
        <v>269.16598510742187</v>
      </c>
      <c r="N10111" s="2">
        <v>5.1293075951300636E-2</v>
      </c>
      <c r="O10111" s="2">
        <v>-4.1025159358685963</v>
      </c>
      <c r="P10111" s="2">
        <v>26.521078215761314</v>
      </c>
      <c r="Q10111" s="2">
        <v>7.1031629806480883</v>
      </c>
      <c r="R10111" s="2">
        <v>26.521078215761314</v>
      </c>
    </row>
    <row r="10112" spans="1:18" x14ac:dyDescent="0.25">
      <c r="A10112" s="7">
        <v>38352</v>
      </c>
      <c r="B10112" t="s">
        <v>1498</v>
      </c>
      <c r="C10112" t="s">
        <v>1499</v>
      </c>
      <c r="D10112" s="8">
        <v>127217.15625</v>
      </c>
      <c r="E10112" s="3">
        <v>1.1637517521362242</v>
      </c>
      <c r="F10112" s="3">
        <f t="shared" si="153"/>
        <v>1.681229296026844</v>
      </c>
      <c r="G10112" s="3">
        <v>1.681229296026844</v>
      </c>
      <c r="H10112" t="s">
        <v>25</v>
      </c>
      <c r="I10112" s="4" t="s">
        <v>2207</v>
      </c>
      <c r="J10112" s="4">
        <v>35594</v>
      </c>
      <c r="K10112" s="4">
        <v>0</v>
      </c>
      <c r="L10112" s="4">
        <v>8669</v>
      </c>
      <c r="M10112" s="4">
        <v>613</v>
      </c>
      <c r="N10112" s="2">
        <v>0</v>
      </c>
      <c r="O10112" s="2">
        <v>-1.1203153269578703</v>
      </c>
      <c r="P10112" s="2">
        <v>24.355228409282464</v>
      </c>
      <c r="Q10112" s="2">
        <v>1.7222003708490197</v>
      </c>
      <c r="R10112" s="2">
        <v>24.355228409282464</v>
      </c>
    </row>
    <row r="10113" spans="1:18" x14ac:dyDescent="0.25">
      <c r="A10113" s="7">
        <v>38352</v>
      </c>
      <c r="B10113" t="s">
        <v>2210</v>
      </c>
      <c r="C10113" t="s">
        <v>2211</v>
      </c>
      <c r="D10113" s="8"/>
      <c r="E10113" s="3" t="s">
        <v>39</v>
      </c>
      <c r="F10113" s="3">
        <f t="shared" si="153"/>
        <v>0</v>
      </c>
      <c r="G10113" s="3">
        <v>0</v>
      </c>
      <c r="H10113" t="s">
        <v>38</v>
      </c>
      <c r="I10113" s="4" t="s">
        <v>2192</v>
      </c>
      <c r="J10113" s="4">
        <v>51111.30078125</v>
      </c>
      <c r="K10113" s="4">
        <v>37724.80078125</v>
      </c>
      <c r="L10113" s="4">
        <v>2210.199951171875</v>
      </c>
      <c r="M10113" s="4">
        <v>1489.199951171875</v>
      </c>
      <c r="N10113" s="2">
        <v>11.055858777646931</v>
      </c>
      <c r="O10113" s="2">
        <v>10.4081241833091</v>
      </c>
      <c r="P10113" s="2">
        <v>4.3242882051295375</v>
      </c>
      <c r="Q10113" s="2">
        <v>2.9136412660391198</v>
      </c>
      <c r="R10113" s="2">
        <v>4.3242882051295375</v>
      </c>
    </row>
    <row r="10114" spans="1:18" x14ac:dyDescent="0.25">
      <c r="A10114" s="7">
        <v>38352</v>
      </c>
      <c r="B10114" t="s">
        <v>1265</v>
      </c>
      <c r="C10114" t="s">
        <v>1266</v>
      </c>
      <c r="D10114" s="8">
        <v>250042.296875</v>
      </c>
      <c r="E10114" s="3">
        <v>2.2873264084335889</v>
      </c>
      <c r="F10114" s="3">
        <f t="shared" si="153"/>
        <v>2.51682215377105</v>
      </c>
      <c r="G10114" s="3">
        <v>2.51682215377105</v>
      </c>
      <c r="H10114" t="s">
        <v>73</v>
      </c>
      <c r="I10114" s="4" t="s">
        <v>2192</v>
      </c>
      <c r="J10114" s="4">
        <v>1484101</v>
      </c>
      <c r="K10114" s="4">
        <v>519601</v>
      </c>
      <c r="L10114" s="4">
        <v>213190</v>
      </c>
      <c r="M10114" s="4">
        <v>3011</v>
      </c>
      <c r="N10114" s="2">
        <v>13.153123734305387</v>
      </c>
      <c r="O10114" s="2">
        <v>7.7564550425273389</v>
      </c>
      <c r="P10114" s="2">
        <v>14.364925298210837</v>
      </c>
      <c r="Q10114" s="2">
        <v>0.20288376599705815</v>
      </c>
      <c r="R10114" s="2">
        <v>14.364925298210837</v>
      </c>
    </row>
    <row r="10115" spans="1:18" x14ac:dyDescent="0.25">
      <c r="A10115" s="7">
        <v>38352</v>
      </c>
      <c r="B10115" t="s">
        <v>1852</v>
      </c>
      <c r="C10115" t="s">
        <v>1853</v>
      </c>
      <c r="D10115" s="8">
        <v>4143.37744140625</v>
      </c>
      <c r="E10115" s="3">
        <v>3.7902613918853648E-2</v>
      </c>
      <c r="F10115" s="3">
        <f t="shared" si="153"/>
        <v>3.4905317548523614E-2</v>
      </c>
      <c r="G10115" s="3">
        <v>3.4905317548523614E-2</v>
      </c>
      <c r="H10115" t="s">
        <v>136</v>
      </c>
      <c r="I10115" s="4" t="s">
        <v>2192</v>
      </c>
      <c r="J10115" s="4">
        <v>1286.083984375</v>
      </c>
      <c r="K10115" s="4">
        <v>0</v>
      </c>
      <c r="L10115" s="4">
        <v>233.14100646972656</v>
      </c>
      <c r="M10115" s="4">
        <v>24.41200065612793</v>
      </c>
      <c r="N10115" s="2">
        <v>0</v>
      </c>
      <c r="O10115" s="2">
        <v>-1.1402267001391035</v>
      </c>
      <c r="P10115" s="2">
        <v>18.127976811951861</v>
      </c>
      <c r="Q10115" s="2">
        <v>1.8981653572174344</v>
      </c>
      <c r="R10115" s="2">
        <v>18.127976811951861</v>
      </c>
    </row>
    <row r="10116" spans="1:18" x14ac:dyDescent="0.25">
      <c r="A10116" s="7">
        <v>38352</v>
      </c>
      <c r="B10116" t="s">
        <v>270</v>
      </c>
      <c r="C10116" t="s">
        <v>271</v>
      </c>
      <c r="D10116" s="8">
        <v>12574.248046875</v>
      </c>
      <c r="E10116" s="3">
        <v>0.11502617750384023</v>
      </c>
      <c r="F10116" s="3">
        <f t="shared" si="153"/>
        <v>0.10299903700901784</v>
      </c>
      <c r="G10116" s="3">
        <v>0.10299903700901784</v>
      </c>
      <c r="H10116" t="s">
        <v>42</v>
      </c>
      <c r="I10116" s="4" t="s">
        <v>2197</v>
      </c>
      <c r="J10116" s="4">
        <v>3834</v>
      </c>
      <c r="K10116" s="4">
        <v>766</v>
      </c>
      <c r="L10116" s="4">
        <v>232</v>
      </c>
      <c r="M10116" s="4">
        <v>172</v>
      </c>
      <c r="N10116" s="2">
        <v>0.73583093179634962</v>
      </c>
      <c r="O10116" s="2">
        <v>0.51296829971181557</v>
      </c>
      <c r="P10116" s="2">
        <v>6.0511215440792903</v>
      </c>
      <c r="Q10116" s="2">
        <v>4.4861763171622329</v>
      </c>
      <c r="R10116" s="2">
        <v>6.0511215440792903</v>
      </c>
    </row>
    <row r="10117" spans="1:18" x14ac:dyDescent="0.25">
      <c r="A10117" s="7">
        <v>38352</v>
      </c>
      <c r="B10117" t="s">
        <v>1854</v>
      </c>
      <c r="C10117" t="s">
        <v>1855</v>
      </c>
      <c r="D10117" s="8">
        <v>2034.88671875</v>
      </c>
      <c r="E10117" s="3">
        <v>1.8614651153578545E-2</v>
      </c>
      <c r="F10117" s="3">
        <f t="shared" si="153"/>
        <v>1.379853843418327E-2</v>
      </c>
      <c r="G10117" s="3">
        <v>1.379853843418327E-2</v>
      </c>
      <c r="H10117" t="s">
        <v>70</v>
      </c>
      <c r="I10117" s="4" t="s">
        <v>2192</v>
      </c>
      <c r="J10117" s="4">
        <v>15872</v>
      </c>
      <c r="K10117" s="4">
        <v>7739</v>
      </c>
      <c r="L10117" s="4">
        <v>834</v>
      </c>
      <c r="M10117" s="4">
        <v>525</v>
      </c>
      <c r="N10117" s="2">
        <v>8.5137513751375131</v>
      </c>
      <c r="O10117" s="2">
        <v>7.5962596259625963</v>
      </c>
      <c r="P10117" s="2">
        <v>5.2545362903225801</v>
      </c>
      <c r="Q10117" s="2">
        <v>3.3077116935483866</v>
      </c>
      <c r="R10117" s="2">
        <v>5.2545362903225801</v>
      </c>
    </row>
    <row r="10118" spans="1:18" x14ac:dyDescent="0.25">
      <c r="A10118" s="7">
        <v>38352</v>
      </c>
      <c r="B10118" t="s">
        <v>2212</v>
      </c>
      <c r="C10118" t="s">
        <v>2213</v>
      </c>
      <c r="D10118" s="8">
        <v>10654.75</v>
      </c>
      <c r="E10118" s="3">
        <v>9.7467073990450362E-2</v>
      </c>
      <c r="F10118" s="3">
        <f t="shared" si="153"/>
        <v>0</v>
      </c>
      <c r="G10118" s="3">
        <v>0</v>
      </c>
      <c r="H10118" t="s">
        <v>159</v>
      </c>
      <c r="I10118" s="4" t="s">
        <v>2197</v>
      </c>
      <c r="J10118" s="4">
        <v>1028.657958984375</v>
      </c>
      <c r="K10118" s="4">
        <v>5.2340000867843628</v>
      </c>
      <c r="L10118" s="4">
        <v>434.4429931640625</v>
      </c>
      <c r="M10118" s="4">
        <v>67.693000793457031</v>
      </c>
      <c r="N10118" s="2">
        <v>1.0799279134499065E-2</v>
      </c>
      <c r="O10118" s="2">
        <v>-0.88558418922887738</v>
      </c>
      <c r="P10118" s="2">
        <v>42.233960216766434</v>
      </c>
      <c r="Q10118" s="2">
        <v>6.5807103519903123</v>
      </c>
      <c r="R10118" s="2">
        <v>42.233960216766434</v>
      </c>
    </row>
    <row r="10119" spans="1:18" x14ac:dyDescent="0.25">
      <c r="A10119" s="7">
        <v>38352</v>
      </c>
      <c r="B10119" t="s">
        <v>278</v>
      </c>
      <c r="C10119" t="s">
        <v>279</v>
      </c>
      <c r="D10119" s="8">
        <v>100745.3125</v>
      </c>
      <c r="E10119" s="3">
        <v>0.92159373308886117</v>
      </c>
      <c r="F10119" s="3">
        <f t="shared" si="153"/>
        <v>1.250502259767454</v>
      </c>
      <c r="G10119" s="3">
        <v>1.250502259767454</v>
      </c>
      <c r="H10119" t="s">
        <v>61</v>
      </c>
      <c r="I10119" s="4" t="s">
        <v>2192</v>
      </c>
      <c r="J10119" s="4">
        <v>31327</v>
      </c>
      <c r="K10119" s="4">
        <v>7178</v>
      </c>
      <c r="L10119" s="4">
        <v>6768</v>
      </c>
      <c r="M10119" s="4">
        <v>755</v>
      </c>
      <c r="N10119" s="2">
        <v>1.0353382374152604</v>
      </c>
      <c r="O10119" s="2">
        <v>5.9137458531660178E-2</v>
      </c>
      <c r="P10119" s="2">
        <v>21.604366840105978</v>
      </c>
      <c r="Q10119" s="2">
        <v>2.4100616081974016</v>
      </c>
      <c r="R10119" s="2">
        <v>21.604366840105978</v>
      </c>
    </row>
    <row r="10120" spans="1:18" x14ac:dyDescent="0.25">
      <c r="A10120" s="7">
        <v>38352</v>
      </c>
      <c r="B10120" t="s">
        <v>1772</v>
      </c>
      <c r="C10120" t="s">
        <v>1773</v>
      </c>
      <c r="D10120" s="8">
        <v>9783.3623046875</v>
      </c>
      <c r="E10120" s="3">
        <v>8.9495830275356958E-2</v>
      </c>
      <c r="F10120" s="3">
        <f t="shared" si="153"/>
        <v>9.9995637049408032E-2</v>
      </c>
      <c r="G10120" s="3">
        <v>9.9995637049408032E-2</v>
      </c>
      <c r="H10120" t="s">
        <v>61</v>
      </c>
      <c r="I10120" s="4" t="s">
        <v>2192</v>
      </c>
      <c r="J10120" s="4">
        <v>26354</v>
      </c>
      <c r="K10120" s="4">
        <v>11130</v>
      </c>
      <c r="L10120" s="4">
        <v>155</v>
      </c>
      <c r="M10120" s="4">
        <v>946</v>
      </c>
      <c r="N10120" s="2">
        <v>4.4448881789137378</v>
      </c>
      <c r="O10120" s="2">
        <v>4.3829872204472844</v>
      </c>
      <c r="P10120" s="2">
        <v>0.58814601199058969</v>
      </c>
      <c r="Q10120" s="2">
        <v>3.5895879183425667</v>
      </c>
      <c r="R10120" s="2">
        <v>0.58814601199058969</v>
      </c>
    </row>
    <row r="10121" spans="1:18" x14ac:dyDescent="0.25">
      <c r="A10121" s="7">
        <v>38352</v>
      </c>
      <c r="B10121" t="s">
        <v>282</v>
      </c>
      <c r="C10121" t="s">
        <v>283</v>
      </c>
      <c r="D10121" s="8">
        <v>27129.380859375</v>
      </c>
      <c r="E10121" s="3">
        <v>0.24817300936538267</v>
      </c>
      <c r="F10121" s="3">
        <f t="shared" si="153"/>
        <v>0.2702631416920136</v>
      </c>
      <c r="G10121" s="3">
        <v>0.2702631416920136</v>
      </c>
      <c r="H10121" t="s">
        <v>42</v>
      </c>
      <c r="I10121" s="4" t="s">
        <v>2192</v>
      </c>
      <c r="J10121" s="4">
        <v>8672.900390625</v>
      </c>
      <c r="K10121" s="4">
        <v>3675.0999755859375</v>
      </c>
      <c r="L10121" s="4">
        <v>319.60000610351562</v>
      </c>
      <c r="M10121" s="4">
        <v>348.10000610351562</v>
      </c>
      <c r="N10121" s="2">
        <v>1.4530106767240543</v>
      </c>
      <c r="O10121" s="2">
        <v>1.3266516050703798</v>
      </c>
      <c r="P10121" s="2">
        <v>3.6850418165644827</v>
      </c>
      <c r="Q10121" s="2">
        <v>4.0136516093254739</v>
      </c>
      <c r="R10121" s="2">
        <v>3.6850418165644827</v>
      </c>
    </row>
    <row r="10122" spans="1:18" x14ac:dyDescent="0.25">
      <c r="A10122" s="7">
        <v>38352</v>
      </c>
      <c r="B10122" t="s">
        <v>1203</v>
      </c>
      <c r="C10122" t="s">
        <v>1204</v>
      </c>
      <c r="D10122" s="8">
        <v>73694.4765625</v>
      </c>
      <c r="E10122" s="3">
        <v>0.6741392336567914</v>
      </c>
      <c r="F10122" s="3">
        <f t="shared" si="153"/>
        <v>0.73526463074162596</v>
      </c>
      <c r="G10122" s="3">
        <v>0.73526463074162596</v>
      </c>
      <c r="H10122" t="s">
        <v>222</v>
      </c>
      <c r="I10122" s="4" t="s">
        <v>2192</v>
      </c>
      <c r="J10122" s="4">
        <v>104694</v>
      </c>
      <c r="K10122" s="4">
        <v>23592</v>
      </c>
      <c r="L10122" s="4">
        <v>2007</v>
      </c>
      <c r="M10122" s="4">
        <v>3660</v>
      </c>
      <c r="N10122" s="2">
        <v>3.7281921618204805</v>
      </c>
      <c r="O10122" s="2">
        <v>3.411030341340076</v>
      </c>
      <c r="P10122" s="2">
        <v>1.9170153017364893</v>
      </c>
      <c r="Q10122" s="2">
        <v>3.4959023439738668</v>
      </c>
      <c r="R10122" s="2">
        <v>1.9170153017364893</v>
      </c>
    </row>
    <row r="10123" spans="1:18" x14ac:dyDescent="0.25">
      <c r="A10123" s="7">
        <v>38352</v>
      </c>
      <c r="B10123" t="s">
        <v>1586</v>
      </c>
      <c r="C10123" t="s">
        <v>1587</v>
      </c>
      <c r="D10123" s="8">
        <v>10407.5712890625</v>
      </c>
      <c r="E10123" s="3">
        <v>9.520594297303471E-2</v>
      </c>
      <c r="F10123" s="3">
        <f t="shared" si="153"/>
        <v>9.8808221029897586E-2</v>
      </c>
      <c r="G10123" s="3">
        <v>9.8808221029897586E-2</v>
      </c>
      <c r="H10123" t="s">
        <v>38</v>
      </c>
      <c r="I10123" s="4" t="s">
        <v>2192</v>
      </c>
      <c r="J10123" s="4">
        <v>51766</v>
      </c>
      <c r="K10123" s="4">
        <v>4479</v>
      </c>
      <c r="L10123" s="4">
        <v>4369</v>
      </c>
      <c r="M10123" s="4"/>
      <c r="N10123" s="2">
        <v>2.9979919678714859</v>
      </c>
      <c r="O10123" s="2">
        <v>7.3627844712182061E-2</v>
      </c>
      <c r="P10123" s="2">
        <v>8.4399026387976672</v>
      </c>
      <c r="Q10123" s="2" t="s">
        <v>39</v>
      </c>
      <c r="R10123" s="2">
        <v>8.4399026387976672</v>
      </c>
    </row>
    <row r="10124" spans="1:18" x14ac:dyDescent="0.25">
      <c r="A10124" s="7">
        <v>38352</v>
      </c>
      <c r="B10124" t="s">
        <v>2214</v>
      </c>
      <c r="C10124" t="s">
        <v>2215</v>
      </c>
      <c r="D10124" s="8">
        <v>5980.27783203125</v>
      </c>
      <c r="E10124" s="3">
        <v>5.4706134065842925E-2</v>
      </c>
      <c r="F10124" s="3">
        <f t="shared" si="153"/>
        <v>0</v>
      </c>
      <c r="G10124" s="3">
        <v>0</v>
      </c>
      <c r="H10124" t="s">
        <v>38</v>
      </c>
      <c r="I10124" s="4" t="s">
        <v>2192</v>
      </c>
      <c r="J10124" s="4">
        <v>28181.916015625</v>
      </c>
      <c r="K10124" s="4">
        <v>8827.5458984375</v>
      </c>
      <c r="L10124" s="4">
        <v>632.62701416015625</v>
      </c>
      <c r="M10124" s="4"/>
      <c r="N10124" s="2">
        <v>10.92526144466752</v>
      </c>
      <c r="O10124" s="2">
        <v>10.142301423141893</v>
      </c>
      <c r="P10124" s="2">
        <v>2.2447977412515407</v>
      </c>
      <c r="Q10124" s="2" t="s">
        <v>39</v>
      </c>
      <c r="R10124" s="2">
        <v>2.2447977412515407</v>
      </c>
    </row>
    <row r="10125" spans="1:18" x14ac:dyDescent="0.25">
      <c r="A10125" s="7">
        <v>38352</v>
      </c>
      <c r="B10125" t="s">
        <v>292</v>
      </c>
      <c r="C10125" t="s">
        <v>293</v>
      </c>
      <c r="D10125" s="8">
        <v>10668.642578125</v>
      </c>
      <c r="E10125" s="3">
        <v>9.759415993240371E-2</v>
      </c>
      <c r="F10125" s="3">
        <f t="shared" si="153"/>
        <v>8.327338248319123E-2</v>
      </c>
      <c r="G10125" s="3">
        <v>8.327338248319123E-2</v>
      </c>
      <c r="H10125" t="s">
        <v>136</v>
      </c>
      <c r="I10125" s="4" t="s">
        <v>2201</v>
      </c>
      <c r="J10125" s="4">
        <v>12633.900390625</v>
      </c>
      <c r="K10125" s="4">
        <v>1388.6999969482422</v>
      </c>
      <c r="L10125" s="4">
        <v>1010.2999877929687</v>
      </c>
      <c r="M10125" s="4">
        <v>855.20001220703125</v>
      </c>
      <c r="N10125" s="2">
        <v>0.76851134308148428</v>
      </c>
      <c r="O10125" s="2">
        <v>0.20940786339528136</v>
      </c>
      <c r="P10125" s="2">
        <v>7.9967385886836899</v>
      </c>
      <c r="Q10125" s="2">
        <v>6.7690894004644315</v>
      </c>
      <c r="R10125" s="2">
        <v>7.9967385886836899</v>
      </c>
    </row>
    <row r="10126" spans="1:18" x14ac:dyDescent="0.25">
      <c r="A10126" s="7">
        <v>38352</v>
      </c>
      <c r="B10126" t="s">
        <v>1856</v>
      </c>
      <c r="C10126" t="s">
        <v>1857</v>
      </c>
      <c r="D10126" s="8">
        <v>2481.66357421875</v>
      </c>
      <c r="E10126" s="3">
        <v>2.2701657683923546E-2</v>
      </c>
      <c r="F10126" s="3">
        <f t="shared" si="153"/>
        <v>2.331689770658877E-2</v>
      </c>
      <c r="G10126" s="3">
        <v>2.331689770658877E-2</v>
      </c>
      <c r="H10126" t="s">
        <v>136</v>
      </c>
      <c r="I10126" s="4" t="s">
        <v>2201</v>
      </c>
      <c r="J10126" s="4">
        <v>2478.218017578125</v>
      </c>
      <c r="K10126" s="4">
        <v>0</v>
      </c>
      <c r="L10126" s="4">
        <v>797.4019775390625</v>
      </c>
      <c r="M10126" s="4">
        <v>28.701999664306641</v>
      </c>
      <c r="N10126" s="2">
        <v>0</v>
      </c>
      <c r="O10126" s="2">
        <v>-6.6128340406750041</v>
      </c>
      <c r="P10126" s="2">
        <v>32.176425636608656</v>
      </c>
      <c r="Q10126" s="2">
        <v>1.1581708897571528</v>
      </c>
      <c r="R10126" s="2">
        <v>32.176425636608656</v>
      </c>
    </row>
    <row r="10127" spans="1:18" x14ac:dyDescent="0.25">
      <c r="A10127" s="7">
        <v>38352</v>
      </c>
      <c r="B10127" t="s">
        <v>1858</v>
      </c>
      <c r="C10127" t="s">
        <v>1859</v>
      </c>
      <c r="D10127" s="8">
        <v>4832.61572265625</v>
      </c>
      <c r="E10127" s="3">
        <v>4.4207598883835887E-2</v>
      </c>
      <c r="F10127" s="3">
        <f t="shared" si="153"/>
        <v>3.4091655427295559E-2</v>
      </c>
      <c r="G10127" s="3">
        <v>3.4091655427295559E-2</v>
      </c>
      <c r="H10127" t="s">
        <v>136</v>
      </c>
      <c r="I10127" s="4" t="s">
        <v>2199</v>
      </c>
      <c r="J10127" s="4">
        <v>2925.285888671875</v>
      </c>
      <c r="K10127" s="4">
        <v>507.91300201416016</v>
      </c>
      <c r="L10127" s="4">
        <v>2249.6298828125</v>
      </c>
      <c r="M10127" s="4">
        <v>46.1510009765625</v>
      </c>
      <c r="N10127" s="2">
        <v>4.8832622921118203</v>
      </c>
      <c r="O10127" s="2">
        <v>-16.745506285149268</v>
      </c>
      <c r="P10127" s="2">
        <v>76.902906875671789</v>
      </c>
      <c r="Q10127" s="2">
        <v>1.5776577993720735</v>
      </c>
      <c r="R10127" s="2">
        <v>76.902906875671789</v>
      </c>
    </row>
    <row r="10128" spans="1:18" x14ac:dyDescent="0.25">
      <c r="A10128" s="7">
        <v>38352</v>
      </c>
      <c r="B10128" t="s">
        <v>300</v>
      </c>
      <c r="C10128" t="s">
        <v>301</v>
      </c>
      <c r="D10128" s="8">
        <v>15145.98828125</v>
      </c>
      <c r="E10128" s="3">
        <v>0.13855183467158666</v>
      </c>
      <c r="F10128" s="3">
        <f t="shared" si="153"/>
        <v>0.14241910317845688</v>
      </c>
      <c r="G10128" s="3">
        <v>0.14241910317845688</v>
      </c>
      <c r="H10128" t="s">
        <v>61</v>
      </c>
      <c r="I10128" s="4" t="s">
        <v>2205</v>
      </c>
      <c r="J10128" s="4">
        <v>12791.7001953125</v>
      </c>
      <c r="K10128" s="4">
        <v>4474.9001007080078</v>
      </c>
      <c r="L10128" s="4">
        <v>207.60000610351562</v>
      </c>
      <c r="M10128" s="4">
        <v>453.39999389648437</v>
      </c>
      <c r="N10128" s="2">
        <v>2.5385182532090544</v>
      </c>
      <c r="O10128" s="2">
        <v>2.4207510644450627</v>
      </c>
      <c r="P10128" s="2">
        <v>1.6229273898991969</v>
      </c>
      <c r="Q10128" s="2">
        <v>3.5444857757269217</v>
      </c>
      <c r="R10128" s="2">
        <v>1.6229273898991969</v>
      </c>
    </row>
    <row r="10129" spans="1:18" x14ac:dyDescent="0.25">
      <c r="A10129" s="7">
        <v>38352</v>
      </c>
      <c r="B10129" t="s">
        <v>303</v>
      </c>
      <c r="C10129" t="s">
        <v>304</v>
      </c>
      <c r="D10129" s="8">
        <v>59932.9296875</v>
      </c>
      <c r="E10129" s="3">
        <v>0.54825193386198845</v>
      </c>
      <c r="F10129" s="3">
        <f t="shared" si="153"/>
        <v>0.44866604551145034</v>
      </c>
      <c r="G10129" s="3">
        <v>0.44866604551145034</v>
      </c>
      <c r="H10129" t="s">
        <v>58</v>
      </c>
      <c r="I10129" s="4" t="s">
        <v>2192</v>
      </c>
      <c r="J10129" s="4">
        <v>92861</v>
      </c>
      <c r="K10129" s="4">
        <v>15002</v>
      </c>
      <c r="L10129" s="4">
        <v>1387</v>
      </c>
      <c r="M10129" s="4">
        <v>9496</v>
      </c>
      <c r="N10129" s="2">
        <v>0.88601464682258446</v>
      </c>
      <c r="O10129" s="2">
        <v>0.80409874793290814</v>
      </c>
      <c r="P10129" s="2">
        <v>1.4936302645890094</v>
      </c>
      <c r="Q10129" s="2">
        <v>10.2260367646267</v>
      </c>
      <c r="R10129" s="2">
        <v>1.4936302645890094</v>
      </c>
    </row>
    <row r="10130" spans="1:18" x14ac:dyDescent="0.25">
      <c r="A10130" s="7">
        <v>38352</v>
      </c>
      <c r="B10130" t="s">
        <v>305</v>
      </c>
      <c r="C10130" t="s">
        <v>306</v>
      </c>
      <c r="D10130" s="8">
        <v>10936.6865234375</v>
      </c>
      <c r="E10130" s="3">
        <v>0.10004616106339842</v>
      </c>
      <c r="F10130" s="3">
        <f t="shared" si="153"/>
        <v>0.1010266619780233</v>
      </c>
      <c r="G10130" s="3">
        <v>0.1010266619780233</v>
      </c>
      <c r="H10130" t="s">
        <v>70</v>
      </c>
      <c r="I10130" s="4" t="s">
        <v>2192</v>
      </c>
      <c r="J10130" s="4">
        <v>22560</v>
      </c>
      <c r="K10130" s="4">
        <v>7219</v>
      </c>
      <c r="L10130" s="4">
        <v>44</v>
      </c>
      <c r="M10130" s="4">
        <v>1334</v>
      </c>
      <c r="N10130" s="2">
        <v>3.8034773445732348</v>
      </c>
      <c r="O10130" s="2">
        <v>3.7802950474183352</v>
      </c>
      <c r="P10130" s="2">
        <v>0.19503546099290781</v>
      </c>
      <c r="Q10130" s="2">
        <v>5.9131205673758869</v>
      </c>
      <c r="R10130" s="2">
        <v>0.19503546099290781</v>
      </c>
    </row>
    <row r="10131" spans="1:18" x14ac:dyDescent="0.25">
      <c r="A10131" s="7">
        <v>38352</v>
      </c>
      <c r="B10131" t="s">
        <v>309</v>
      </c>
      <c r="C10131" t="s">
        <v>310</v>
      </c>
      <c r="D10131" s="8">
        <v>7686.53466796875</v>
      </c>
      <c r="E10131" s="3">
        <v>7.0314558597158267E-2</v>
      </c>
      <c r="F10131" s="3">
        <f t="shared" ref="F10131:F10194" si="154">IF(ISNUMBER(VLOOKUP($C10131,$C$9502:$E$10001,3,FALSE)),VLOOKUP($C10131,$C$9502:$E$10001,3,FALSE),0)</f>
        <v>6.5838563463382571E-2</v>
      </c>
      <c r="G10131" s="3">
        <v>6.5838563463382571E-2</v>
      </c>
      <c r="H10131" t="s">
        <v>70</v>
      </c>
      <c r="I10131" s="4" t="s">
        <v>2192</v>
      </c>
      <c r="J10131" s="4">
        <v>17347.099609375</v>
      </c>
      <c r="K10131" s="4">
        <v>5293.6001892089844</v>
      </c>
      <c r="L10131" s="4">
        <v>706.29998779296875</v>
      </c>
      <c r="M10131" s="4">
        <v>703.5999755859375</v>
      </c>
      <c r="N10131" s="2">
        <v>3.2731095216652344</v>
      </c>
      <c r="O10131" s="2">
        <v>2.836394028887784</v>
      </c>
      <c r="P10131" s="2">
        <v>4.0715739443339487</v>
      </c>
      <c r="Q10131" s="2">
        <v>4.0560093123906817</v>
      </c>
      <c r="R10131" s="2">
        <v>4.0715739443339487</v>
      </c>
    </row>
    <row r="10132" spans="1:18" x14ac:dyDescent="0.25">
      <c r="A10132" s="7">
        <v>38352</v>
      </c>
      <c r="B10132" t="s">
        <v>1960</v>
      </c>
      <c r="C10132" t="s">
        <v>1961</v>
      </c>
      <c r="D10132" s="8">
        <v>2122.614013671875</v>
      </c>
      <c r="E10132" s="3">
        <v>1.9417159212907244E-2</v>
      </c>
      <c r="F10132" s="3">
        <f t="shared" si="154"/>
        <v>2.5103680397995948E-2</v>
      </c>
      <c r="G10132" s="3">
        <v>2.5103680397995948E-2</v>
      </c>
      <c r="H10132" t="s">
        <v>136</v>
      </c>
      <c r="I10132" s="4" t="s">
        <v>2192</v>
      </c>
      <c r="J10132" s="4">
        <v>2208.10009765625</v>
      </c>
      <c r="K10132" s="4">
        <v>351.70001220703125</v>
      </c>
      <c r="L10132" s="4">
        <v>58.400001525878906</v>
      </c>
      <c r="M10132" s="4">
        <v>156.19999694824219</v>
      </c>
      <c r="N10132" s="2">
        <v>1.0498507827075561</v>
      </c>
      <c r="O10132" s="2">
        <v>0.87552241994373836</v>
      </c>
      <c r="P10132" s="2">
        <v>2.6448077054055017</v>
      </c>
      <c r="Q10132" s="2">
        <v>7.073954532860081</v>
      </c>
      <c r="R10132" s="2">
        <v>2.6448077054055017</v>
      </c>
    </row>
    <row r="10133" spans="1:18" x14ac:dyDescent="0.25">
      <c r="A10133" s="7">
        <v>38352</v>
      </c>
      <c r="B10133" t="s">
        <v>313</v>
      </c>
      <c r="C10133" t="s">
        <v>314</v>
      </c>
      <c r="D10133" s="8">
        <v>6230.67236328125</v>
      </c>
      <c r="E10133" s="3">
        <v>5.6996682629079781E-2</v>
      </c>
      <c r="F10133" s="3">
        <f t="shared" si="154"/>
        <v>5.4355258301193927E-2</v>
      </c>
      <c r="G10133" s="3">
        <v>5.4355258301193927E-2</v>
      </c>
      <c r="H10133" t="s">
        <v>15</v>
      </c>
      <c r="I10133" s="4" t="s">
        <v>2192</v>
      </c>
      <c r="J10133" s="4">
        <v>5340.7998046875</v>
      </c>
      <c r="K10133" s="4">
        <v>1461.5999755859375</v>
      </c>
      <c r="L10133" s="4">
        <v>652.79998779296875</v>
      </c>
      <c r="M10133" s="4">
        <v>102.80000305175781</v>
      </c>
      <c r="N10133" s="2">
        <v>2.3796807986602078</v>
      </c>
      <c r="O10133" s="2">
        <v>1.3168348611499909</v>
      </c>
      <c r="P10133" s="2">
        <v>12.222888175288295</v>
      </c>
      <c r="Q10133" s="2">
        <v>1.9248054001487298</v>
      </c>
      <c r="R10133" s="2">
        <v>12.222888175288295</v>
      </c>
    </row>
    <row r="10134" spans="1:18" x14ac:dyDescent="0.25">
      <c r="A10134" s="7">
        <v>38352</v>
      </c>
      <c r="B10134" t="s">
        <v>1400</v>
      </c>
      <c r="C10134" t="s">
        <v>1401</v>
      </c>
      <c r="D10134" s="8">
        <v>1613.3839111328125</v>
      </c>
      <c r="E10134" s="3">
        <v>1.4758845495331567E-2</v>
      </c>
      <c r="F10134" s="3">
        <f t="shared" si="154"/>
        <v>1.5868337664806258E-2</v>
      </c>
      <c r="G10134" s="3">
        <v>1.5868337664806258E-2</v>
      </c>
      <c r="H10134" t="s">
        <v>257</v>
      </c>
      <c r="I10134" s="4" t="s">
        <v>2192</v>
      </c>
      <c r="J10134" s="4">
        <v>2668.083984375</v>
      </c>
      <c r="K10134" s="4">
        <v>774.16297948360443</v>
      </c>
      <c r="L10134" s="4">
        <v>927.7919921875</v>
      </c>
      <c r="M10134" s="4">
        <v>159.30799865722656</v>
      </c>
      <c r="N10134" s="2">
        <v>4.443033022799078</v>
      </c>
      <c r="O10134" s="2">
        <v>-0.8816990669829402</v>
      </c>
      <c r="P10134" s="2">
        <v>34.773717679836672</v>
      </c>
      <c r="Q10134" s="2">
        <v>5.9708764637910949</v>
      </c>
      <c r="R10134" s="2">
        <v>34.773717679836672</v>
      </c>
    </row>
    <row r="10135" spans="1:18" x14ac:dyDescent="0.25">
      <c r="A10135" s="7">
        <v>38352</v>
      </c>
      <c r="B10135" t="s">
        <v>315</v>
      </c>
      <c r="C10135" t="s">
        <v>316</v>
      </c>
      <c r="D10135" s="8">
        <v>16504.353515625</v>
      </c>
      <c r="E10135" s="3">
        <v>0.15097783103986218</v>
      </c>
      <c r="F10135" s="3">
        <f t="shared" si="154"/>
        <v>0.13940149030855919</v>
      </c>
      <c r="G10135" s="3">
        <v>0.13940149030855919</v>
      </c>
      <c r="H10135" t="s">
        <v>25</v>
      </c>
      <c r="I10135" s="4" t="s">
        <v>2192</v>
      </c>
      <c r="J10135" s="4">
        <v>9710</v>
      </c>
      <c r="K10135" s="4">
        <v>2692</v>
      </c>
      <c r="L10135" s="4">
        <v>1881</v>
      </c>
      <c r="M10135" s="4">
        <v>857</v>
      </c>
      <c r="N10135" s="2">
        <v>3.1338766006984864</v>
      </c>
      <c r="O10135" s="2">
        <v>0.94412107101280562</v>
      </c>
      <c r="P10135" s="2">
        <v>19.371781668383107</v>
      </c>
      <c r="Q10135" s="2">
        <v>8.8259526261585997</v>
      </c>
      <c r="R10135" s="2">
        <v>19.371781668383107</v>
      </c>
    </row>
    <row r="10136" spans="1:18" x14ac:dyDescent="0.25">
      <c r="A10136" s="7">
        <v>38352</v>
      </c>
      <c r="B10136" t="s">
        <v>1500</v>
      </c>
      <c r="C10136" t="s">
        <v>1501</v>
      </c>
      <c r="D10136" s="8">
        <v>22868.49609375</v>
      </c>
      <c r="E10136" s="3">
        <v>0.20919546688752494</v>
      </c>
      <c r="F10136" s="3">
        <f t="shared" si="154"/>
        <v>0.17111301575599974</v>
      </c>
      <c r="G10136" s="3">
        <v>0.17111301575599974</v>
      </c>
      <c r="H10136" t="s">
        <v>19</v>
      </c>
      <c r="I10136" s="4" t="s">
        <v>2200</v>
      </c>
      <c r="J10136" s="4">
        <v>15092.5478515625</v>
      </c>
      <c r="K10136" s="4">
        <v>1320.9349670410156</v>
      </c>
      <c r="L10136" s="4">
        <v>3129.882080078125</v>
      </c>
      <c r="M10136" s="4">
        <v>705.6199951171875</v>
      </c>
      <c r="N10136" s="2">
        <v>0.72325743243627105</v>
      </c>
      <c r="O10136" s="2">
        <v>-0.99046090612544169</v>
      </c>
      <c r="P10136" s="2">
        <v>20.737930473111568</v>
      </c>
      <c r="Q10136" s="2">
        <v>4.675287446871577</v>
      </c>
      <c r="R10136" s="2">
        <v>20.737930473111568</v>
      </c>
    </row>
    <row r="10137" spans="1:18" x14ac:dyDescent="0.25">
      <c r="A10137" s="7">
        <v>38352</v>
      </c>
      <c r="B10137" t="s">
        <v>1708</v>
      </c>
      <c r="C10137" t="s">
        <v>1709</v>
      </c>
      <c r="D10137" s="8">
        <v>21481.26953125</v>
      </c>
      <c r="E10137" s="3">
        <v>0.19650545407552036</v>
      </c>
      <c r="F10137" s="3">
        <f t="shared" si="154"/>
        <v>0.14048937669387163</v>
      </c>
      <c r="G10137" s="3">
        <v>0.14048937669387163</v>
      </c>
      <c r="H10137" t="s">
        <v>38</v>
      </c>
      <c r="I10137" s="4" t="s">
        <v>2192</v>
      </c>
      <c r="J10137" s="4">
        <v>128495.703125</v>
      </c>
      <c r="K10137" s="4">
        <v>87078.79296875</v>
      </c>
      <c r="L10137" s="4">
        <v>26249.9140625</v>
      </c>
      <c r="M10137" s="4">
        <v>341.73800659179687</v>
      </c>
      <c r="N10137" s="2">
        <v>10.546864097918736</v>
      </c>
      <c r="O10137" s="2">
        <v>7.3675104716163107</v>
      </c>
      <c r="P10137" s="2">
        <v>20.428631793986302</v>
      </c>
      <c r="Q10137" s="2">
        <v>0.26595286712377908</v>
      </c>
      <c r="R10137" s="2">
        <v>20.428631793986302</v>
      </c>
    </row>
    <row r="10138" spans="1:18" x14ac:dyDescent="0.25">
      <c r="A10138" s="7">
        <v>38352</v>
      </c>
      <c r="B10138" t="s">
        <v>327</v>
      </c>
      <c r="C10138" t="s">
        <v>328</v>
      </c>
      <c r="D10138" s="8">
        <v>8610.3466796875</v>
      </c>
      <c r="E10138" s="3">
        <v>7.8765367269295866E-2</v>
      </c>
      <c r="F10138" s="3">
        <f t="shared" si="154"/>
        <v>7.731162610355094E-2</v>
      </c>
      <c r="G10138" s="3">
        <v>7.731162610355094E-2</v>
      </c>
      <c r="H10138" t="s">
        <v>101</v>
      </c>
      <c r="I10138" s="4" t="s">
        <v>2192</v>
      </c>
      <c r="J10138" s="4">
        <v>24581</v>
      </c>
      <c r="K10138" s="4">
        <v>7318</v>
      </c>
      <c r="L10138" s="4">
        <v>859</v>
      </c>
      <c r="M10138" s="4">
        <v>1030</v>
      </c>
      <c r="N10138" s="2">
        <v>4.10662177328844</v>
      </c>
      <c r="O10138" s="2">
        <v>3.6245791245791246</v>
      </c>
      <c r="P10138" s="2">
        <v>3.4945689760384036</v>
      </c>
      <c r="Q10138" s="2">
        <v>4.1902282250518699</v>
      </c>
      <c r="R10138" s="2">
        <v>3.4945689760384036</v>
      </c>
    </row>
    <row r="10139" spans="1:18" x14ac:dyDescent="0.25">
      <c r="A10139" s="7">
        <v>38352</v>
      </c>
      <c r="B10139" t="s">
        <v>331</v>
      </c>
      <c r="C10139" t="s">
        <v>332</v>
      </c>
      <c r="D10139" s="8">
        <v>3813.869384765625</v>
      </c>
      <c r="E10139" s="3">
        <v>3.4888353974974973E-2</v>
      </c>
      <c r="F10139" s="3">
        <f t="shared" si="154"/>
        <v>2.0807445457210343E-2</v>
      </c>
      <c r="G10139" s="3">
        <v>2.0807445457210343E-2</v>
      </c>
      <c r="H10139" t="s">
        <v>15</v>
      </c>
      <c r="I10139" s="4" t="s">
        <v>2192</v>
      </c>
      <c r="J10139" s="4">
        <v>6527</v>
      </c>
      <c r="K10139" s="4">
        <v>1645</v>
      </c>
      <c r="L10139" s="4">
        <v>690</v>
      </c>
      <c r="M10139" s="4">
        <v>151</v>
      </c>
      <c r="N10139" s="2">
        <v>2.4625748502994012</v>
      </c>
      <c r="O10139" s="2">
        <v>1.4296407185628743</v>
      </c>
      <c r="P10139" s="2">
        <v>10.571472345641181</v>
      </c>
      <c r="Q10139" s="2">
        <v>2.3134671365098822</v>
      </c>
      <c r="R10139" s="2">
        <v>10.571472345641181</v>
      </c>
    </row>
    <row r="10140" spans="1:18" x14ac:dyDescent="0.25">
      <c r="A10140" s="7">
        <v>38352</v>
      </c>
      <c r="B10140" t="s">
        <v>333</v>
      </c>
      <c r="C10140" t="s">
        <v>334</v>
      </c>
      <c r="D10140" s="8">
        <v>18030.9296875</v>
      </c>
      <c r="E10140" s="3">
        <v>0.16494258034849907</v>
      </c>
      <c r="F10140" s="3">
        <f t="shared" si="154"/>
        <v>0.14338082053832735</v>
      </c>
      <c r="G10140" s="3">
        <v>0.14338082053832735</v>
      </c>
      <c r="H10140" t="s">
        <v>19</v>
      </c>
      <c r="I10140" s="4" t="s">
        <v>2192</v>
      </c>
      <c r="J10140" s="4">
        <v>14546.7998046875</v>
      </c>
      <c r="K10140" s="4">
        <v>2842.1000366210937</v>
      </c>
      <c r="L10140" s="4">
        <v>392.29998779296875</v>
      </c>
      <c r="M10140" s="4">
        <v>1347.699951171875</v>
      </c>
      <c r="N10140" s="2">
        <v>1.4563669160241322</v>
      </c>
      <c r="O10140" s="2">
        <v>1.2553420696019089</v>
      </c>
      <c r="P10140" s="2">
        <v>2.6968129970865182</v>
      </c>
      <c r="Q10140" s="2">
        <v>9.2645803150298249</v>
      </c>
      <c r="R10140" s="2">
        <v>2.6968129970865182</v>
      </c>
    </row>
    <row r="10141" spans="1:18" x14ac:dyDescent="0.25">
      <c r="A10141" s="7">
        <v>38352</v>
      </c>
      <c r="B10141" t="s">
        <v>335</v>
      </c>
      <c r="C10141" t="s">
        <v>336</v>
      </c>
      <c r="D10141" s="8"/>
      <c r="E10141" s="3" t="s">
        <v>39</v>
      </c>
      <c r="F10141" s="3">
        <f t="shared" si="154"/>
        <v>0</v>
      </c>
      <c r="G10141" s="3">
        <v>0</v>
      </c>
      <c r="H10141" t="s">
        <v>257</v>
      </c>
      <c r="I10141" s="4" t="s">
        <v>2192</v>
      </c>
      <c r="J10141" s="4">
        <v>9019</v>
      </c>
      <c r="K10141" s="4">
        <v>2209</v>
      </c>
      <c r="L10141" s="4">
        <v>634</v>
      </c>
      <c r="M10141" s="4">
        <v>329</v>
      </c>
      <c r="N10141" s="2">
        <v>3.9587813620071683</v>
      </c>
      <c r="O10141" s="2">
        <v>2.8225806451612905</v>
      </c>
      <c r="P10141" s="2">
        <v>7.0296041689766051</v>
      </c>
      <c r="Q10141" s="2">
        <v>3.6478545293269762</v>
      </c>
      <c r="R10141" s="2">
        <v>7.0296041689766051</v>
      </c>
    </row>
    <row r="10142" spans="1:18" x14ac:dyDescent="0.25">
      <c r="A10142" s="7">
        <v>38352</v>
      </c>
      <c r="B10142" t="s">
        <v>1774</v>
      </c>
      <c r="C10142" t="s">
        <v>1775</v>
      </c>
      <c r="D10142" s="8">
        <v>17717.701171875</v>
      </c>
      <c r="E10142" s="3">
        <v>0.1620772417053267</v>
      </c>
      <c r="F10142" s="3">
        <f t="shared" si="154"/>
        <v>0.14160782868873953</v>
      </c>
      <c r="G10142" s="3">
        <v>0.14160782868873953</v>
      </c>
      <c r="H10142" t="s">
        <v>15</v>
      </c>
      <c r="I10142" s="4" t="s">
        <v>2192</v>
      </c>
      <c r="J10142" s="4">
        <v>8493.892578125</v>
      </c>
      <c r="K10142" s="4">
        <v>1350.2979736328125</v>
      </c>
      <c r="L10142" s="4">
        <v>609.114990234375</v>
      </c>
      <c r="M10142" s="4">
        <v>115.90599822998047</v>
      </c>
      <c r="N10142" s="2">
        <v>1.0775488212575661</v>
      </c>
      <c r="O10142" s="2">
        <v>0.59147007971022325</v>
      </c>
      <c r="P10142" s="2">
        <v>7.171211369014455</v>
      </c>
      <c r="Q10142" s="2">
        <v>1.3645804578278096</v>
      </c>
      <c r="R10142" s="2">
        <v>7.171211369014455</v>
      </c>
    </row>
    <row r="10143" spans="1:18" x14ac:dyDescent="0.25">
      <c r="A10143" s="7">
        <v>38352</v>
      </c>
      <c r="B10143" t="s">
        <v>1589</v>
      </c>
      <c r="C10143" t="s">
        <v>1590</v>
      </c>
      <c r="D10143" s="8">
        <v>4361.19970703125</v>
      </c>
      <c r="E10143" s="3">
        <v>3.9895199280353393E-2</v>
      </c>
      <c r="F10143" s="3">
        <f t="shared" si="154"/>
        <v>3.4864067717387807E-2</v>
      </c>
      <c r="G10143" s="3">
        <v>3.4864067717387807E-2</v>
      </c>
      <c r="H10143" t="s">
        <v>517</v>
      </c>
      <c r="I10143" s="4" t="s">
        <v>2205</v>
      </c>
      <c r="J10143" s="4">
        <v>2937.77099609375</v>
      </c>
      <c r="K10143" s="4">
        <v>650.24697875976562</v>
      </c>
      <c r="L10143" s="4">
        <v>42.800998687744141</v>
      </c>
      <c r="M10143" s="4">
        <v>329.23800659179687</v>
      </c>
      <c r="N10143" s="2">
        <v>0.95894185796784348</v>
      </c>
      <c r="O10143" s="2">
        <v>0.89582173508347684</v>
      </c>
      <c r="P10143" s="2">
        <v>1.4569208677141654</v>
      </c>
      <c r="Q10143" s="2">
        <v>11.20706845528712</v>
      </c>
      <c r="R10143" s="2">
        <v>1.4569208677141654</v>
      </c>
    </row>
    <row r="10144" spans="1:18" x14ac:dyDescent="0.25">
      <c r="A10144" s="7">
        <v>38352</v>
      </c>
      <c r="B10144" t="s">
        <v>339</v>
      </c>
      <c r="C10144" t="s">
        <v>340</v>
      </c>
      <c r="D10144" s="8">
        <v>18440.189453125</v>
      </c>
      <c r="E10144" s="3">
        <v>0.16868638962206123</v>
      </c>
      <c r="F10144" s="3">
        <f t="shared" si="154"/>
        <v>0.15973801532593543</v>
      </c>
      <c r="G10144" s="3">
        <v>0.15973801532593543</v>
      </c>
      <c r="H10144" t="s">
        <v>15</v>
      </c>
      <c r="I10144" s="4" t="s">
        <v>2193</v>
      </c>
      <c r="J10144" s="4">
        <v>28754</v>
      </c>
      <c r="K10144" s="4">
        <v>14547.900390625</v>
      </c>
      <c r="L10144" s="4">
        <v>3181.10009765625</v>
      </c>
      <c r="M10144" s="4">
        <v>934.9000244140625</v>
      </c>
      <c r="N10144" s="2">
        <v>4.7405826900258194</v>
      </c>
      <c r="O10144" s="2">
        <v>3.7039885662506298</v>
      </c>
      <c r="P10144" s="2">
        <v>11.063156770036343</v>
      </c>
      <c r="Q10144" s="2">
        <v>3.251373806823616</v>
      </c>
      <c r="R10144" s="2">
        <v>11.063156770036343</v>
      </c>
    </row>
    <row r="10145" spans="1:18" x14ac:dyDescent="0.25">
      <c r="A10145" s="7">
        <v>38352</v>
      </c>
      <c r="B10145" t="s">
        <v>1651</v>
      </c>
      <c r="C10145" t="s">
        <v>1652</v>
      </c>
      <c r="D10145" s="8">
        <v>104688.5703125</v>
      </c>
      <c r="E10145" s="3">
        <v>0.95766570108194971</v>
      </c>
      <c r="F10145" s="3">
        <f t="shared" si="154"/>
        <v>0.87448024405977021</v>
      </c>
      <c r="G10145" s="3">
        <v>0.87448024405977021</v>
      </c>
      <c r="H10145" t="s">
        <v>25</v>
      </c>
      <c r="I10145" s="4" t="s">
        <v>2199</v>
      </c>
      <c r="J10145" s="4">
        <v>23215</v>
      </c>
      <c r="K10145" s="4">
        <v>665</v>
      </c>
      <c r="L10145" s="4">
        <v>9807</v>
      </c>
      <c r="M10145" s="4">
        <v>525</v>
      </c>
      <c r="N10145" s="2">
        <v>0.14494333042720139</v>
      </c>
      <c r="O10145" s="2">
        <v>-1.9925893635571055</v>
      </c>
      <c r="P10145" s="2">
        <v>42.244238638811119</v>
      </c>
      <c r="Q10145" s="2">
        <v>2.2614688778806804</v>
      </c>
      <c r="R10145" s="2">
        <v>42.244238638811119</v>
      </c>
    </row>
    <row r="10146" spans="1:18" x14ac:dyDescent="0.25">
      <c r="A10146" s="7">
        <v>38352</v>
      </c>
      <c r="B10146" t="s">
        <v>1862</v>
      </c>
      <c r="C10146" t="s">
        <v>1863</v>
      </c>
      <c r="D10146" s="8"/>
      <c r="E10146" s="3" t="s">
        <v>39</v>
      </c>
      <c r="F10146" s="3">
        <f t="shared" si="154"/>
        <v>0</v>
      </c>
      <c r="G10146" s="3">
        <v>0</v>
      </c>
      <c r="H10146" t="s">
        <v>257</v>
      </c>
      <c r="I10146" s="4" t="s">
        <v>2192</v>
      </c>
      <c r="J10146" s="4">
        <v>16593</v>
      </c>
      <c r="K10146" s="4">
        <v>2980</v>
      </c>
      <c r="L10146" s="4">
        <v>964</v>
      </c>
      <c r="M10146" s="4">
        <v>967</v>
      </c>
      <c r="N10146" s="2">
        <v>2.2090437361008153</v>
      </c>
      <c r="O10146" s="2">
        <v>1.4944403261675314</v>
      </c>
      <c r="P10146" s="2">
        <v>5.8096787802085217</v>
      </c>
      <c r="Q10146" s="2">
        <v>5.8277586934249381</v>
      </c>
      <c r="R10146" s="2">
        <v>5.8096787802085217</v>
      </c>
    </row>
    <row r="10147" spans="1:18" x14ac:dyDescent="0.25">
      <c r="A10147" s="7">
        <v>38352</v>
      </c>
      <c r="B10147" t="s">
        <v>341</v>
      </c>
      <c r="C10147" t="s">
        <v>342</v>
      </c>
      <c r="D10147" s="8"/>
      <c r="E10147" s="3" t="s">
        <v>39</v>
      </c>
      <c r="F10147" s="3">
        <f t="shared" si="154"/>
        <v>0</v>
      </c>
      <c r="G10147" s="3">
        <v>0</v>
      </c>
      <c r="H10147" t="s">
        <v>101</v>
      </c>
      <c r="I10147" s="4" t="s">
        <v>2192</v>
      </c>
      <c r="J10147" s="4">
        <v>21801</v>
      </c>
      <c r="K10147" s="4">
        <v>13898</v>
      </c>
      <c r="L10147" s="4">
        <v>2147</v>
      </c>
      <c r="M10147" s="4">
        <v>760</v>
      </c>
      <c r="N10147" s="2">
        <v>-60.426086956521736</v>
      </c>
      <c r="O10147" s="2">
        <v>-51.091304347826089</v>
      </c>
      <c r="P10147" s="2">
        <v>9.8481721021971467</v>
      </c>
      <c r="Q10147" s="2">
        <v>3.4860786202467775</v>
      </c>
      <c r="R10147" s="2">
        <v>9.8481721021971467</v>
      </c>
    </row>
    <row r="10148" spans="1:18" x14ac:dyDescent="0.25">
      <c r="A10148" s="7">
        <v>38352</v>
      </c>
      <c r="B10148" t="s">
        <v>1962</v>
      </c>
      <c r="C10148" t="s">
        <v>1963</v>
      </c>
      <c r="D10148" s="8">
        <v>18915.9765625</v>
      </c>
      <c r="E10148" s="3">
        <v>0.17303877493313427</v>
      </c>
      <c r="F10148" s="3">
        <f t="shared" si="154"/>
        <v>0.13384284857851239</v>
      </c>
      <c r="G10148" s="3">
        <v>0.13384284857851239</v>
      </c>
      <c r="H10148" t="s">
        <v>58</v>
      </c>
      <c r="I10148" s="4" t="s">
        <v>2192</v>
      </c>
      <c r="J10148" s="4">
        <v>29736</v>
      </c>
      <c r="K10148" s="4">
        <v>7964</v>
      </c>
      <c r="L10148" s="4">
        <v>2119</v>
      </c>
      <c r="M10148" s="4">
        <v>3103</v>
      </c>
      <c r="N10148" s="2">
        <v>1.328661995328662</v>
      </c>
      <c r="O10148" s="2">
        <v>0.97514180847514176</v>
      </c>
      <c r="P10148" s="2">
        <v>7.1260425073984388</v>
      </c>
      <c r="Q10148" s="2">
        <v>10.43516276567124</v>
      </c>
      <c r="R10148" s="2">
        <v>7.1260425073984388</v>
      </c>
    </row>
    <row r="10149" spans="1:18" x14ac:dyDescent="0.25">
      <c r="A10149" s="7">
        <v>38352</v>
      </c>
      <c r="B10149" t="s">
        <v>1141</v>
      </c>
      <c r="C10149" t="s">
        <v>1142</v>
      </c>
      <c r="D10149" s="8">
        <v>2099.00390625</v>
      </c>
      <c r="E10149" s="3">
        <v>1.9201179665098954E-2</v>
      </c>
      <c r="F10149" s="3">
        <f t="shared" si="154"/>
        <v>1.3120993394044059E-2</v>
      </c>
      <c r="G10149" s="3">
        <v>1.3120993394044059E-2</v>
      </c>
      <c r="H10149" t="s">
        <v>55</v>
      </c>
      <c r="I10149" s="4" t="s">
        <v>2199</v>
      </c>
      <c r="J10149" s="4">
        <v>5691.5810546875</v>
      </c>
      <c r="K10149" s="4">
        <v>1639.5609817504883</v>
      </c>
      <c r="L10149" s="4">
        <v>498.24798583984375</v>
      </c>
      <c r="M10149" s="4">
        <v>285.33099365234375</v>
      </c>
      <c r="N10149" s="2">
        <v>2.9223549367848203</v>
      </c>
      <c r="O10149" s="2">
        <v>2.0342772883355438</v>
      </c>
      <c r="P10149" s="2">
        <v>8.7541226427671504</v>
      </c>
      <c r="Q10149" s="2">
        <v>5.0132114593597761</v>
      </c>
      <c r="R10149" s="2">
        <v>8.7541226427671504</v>
      </c>
    </row>
    <row r="10150" spans="1:18" x14ac:dyDescent="0.25">
      <c r="A10150" s="7">
        <v>38352</v>
      </c>
      <c r="B10150" t="s">
        <v>347</v>
      </c>
      <c r="C10150" t="s">
        <v>348</v>
      </c>
      <c r="D10150" s="8">
        <v>56803.265625</v>
      </c>
      <c r="E10150" s="3">
        <v>0.51962252456144731</v>
      </c>
      <c r="F10150" s="3">
        <f t="shared" si="154"/>
        <v>0.47962274567294799</v>
      </c>
      <c r="G10150" s="3">
        <v>0.47962274567294799</v>
      </c>
      <c r="H10150" t="s">
        <v>222</v>
      </c>
      <c r="I10150" s="4" t="s">
        <v>2198</v>
      </c>
      <c r="J10150" s="4">
        <v>53902</v>
      </c>
      <c r="K10150" s="4">
        <v>13827</v>
      </c>
      <c r="L10150" s="4">
        <v>2042</v>
      </c>
      <c r="M10150" s="4">
        <v>1427</v>
      </c>
      <c r="N10150" s="2">
        <v>2.6297071129707112</v>
      </c>
      <c r="O10150" s="2">
        <v>2.2413465195891975</v>
      </c>
      <c r="P10150" s="2">
        <v>3.7883566472487105</v>
      </c>
      <c r="Q10150" s="2">
        <v>2.6473971281214053</v>
      </c>
      <c r="R10150" s="2">
        <v>3.7883566472487105</v>
      </c>
    </row>
    <row r="10151" spans="1:18" x14ac:dyDescent="0.25">
      <c r="A10151" s="7">
        <v>38352</v>
      </c>
      <c r="B10151" t="s">
        <v>1776</v>
      </c>
      <c r="C10151" t="s">
        <v>1777</v>
      </c>
      <c r="D10151" s="8"/>
      <c r="E10151" s="3" t="s">
        <v>39</v>
      </c>
      <c r="F10151" s="3">
        <f t="shared" si="154"/>
        <v>0</v>
      </c>
      <c r="G10151" s="3">
        <v>0</v>
      </c>
      <c r="H10151" t="s">
        <v>55</v>
      </c>
      <c r="I10151" s="4" t="s">
        <v>2199</v>
      </c>
      <c r="J10151" s="4">
        <v>2841.00390625</v>
      </c>
      <c r="K10151" s="4">
        <v>271.32200527191162</v>
      </c>
      <c r="L10151" s="4">
        <v>275.7550048828125</v>
      </c>
      <c r="M10151" s="4">
        <v>292.1719970703125</v>
      </c>
      <c r="N10151" s="2">
        <v>0.376796351362233</v>
      </c>
      <c r="O10151" s="2">
        <v>-6.1562941690029224E-3</v>
      </c>
      <c r="P10151" s="2">
        <v>9.706252225706967</v>
      </c>
      <c r="Q10151" s="2">
        <v>10.284111064668217</v>
      </c>
      <c r="R10151" s="2">
        <v>9.706252225706967</v>
      </c>
    </row>
    <row r="10152" spans="1:18" x14ac:dyDescent="0.25">
      <c r="A10152" s="7">
        <v>38352</v>
      </c>
      <c r="B10152" t="s">
        <v>351</v>
      </c>
      <c r="C10152" t="s">
        <v>352</v>
      </c>
      <c r="D10152" s="8">
        <v>22451.74609375</v>
      </c>
      <c r="E10152" s="3">
        <v>0.20538313876293074</v>
      </c>
      <c r="F10152" s="3">
        <f t="shared" si="154"/>
        <v>0.20813199330145934</v>
      </c>
      <c r="G10152" s="3">
        <v>0.20813199330145934</v>
      </c>
      <c r="H10152" t="s">
        <v>70</v>
      </c>
      <c r="I10152" s="4" t="s">
        <v>2192</v>
      </c>
      <c r="J10152" s="4">
        <v>45446</v>
      </c>
      <c r="K10152" s="4">
        <v>17448</v>
      </c>
      <c r="L10152" s="4">
        <v>389</v>
      </c>
      <c r="M10152" s="4">
        <v>2750</v>
      </c>
      <c r="N10152" s="2">
        <v>4.3252354982647496</v>
      </c>
      <c r="O10152" s="2">
        <v>4.2288051561725331</v>
      </c>
      <c r="P10152" s="2">
        <v>0.85596092065308282</v>
      </c>
      <c r="Q10152" s="2">
        <v>6.0511376138714077</v>
      </c>
      <c r="R10152" s="2">
        <v>0.85596092065308282</v>
      </c>
    </row>
    <row r="10153" spans="1:18" x14ac:dyDescent="0.25">
      <c r="A10153" s="7">
        <v>38352</v>
      </c>
      <c r="B10153" t="s">
        <v>353</v>
      </c>
      <c r="C10153" t="s">
        <v>354</v>
      </c>
      <c r="D10153" s="8">
        <v>7732.0390625</v>
      </c>
      <c r="E10153" s="3">
        <v>7.0730821783874798E-2</v>
      </c>
      <c r="F10153" s="3">
        <f t="shared" si="154"/>
        <v>3.4432151802592584E-2</v>
      </c>
      <c r="G10153" s="3">
        <v>3.4432151802592584E-2</v>
      </c>
      <c r="H10153" t="s">
        <v>205</v>
      </c>
      <c r="I10153" s="4" t="s">
        <v>2192</v>
      </c>
      <c r="J10153" s="4">
        <v>8553.7001953125</v>
      </c>
      <c r="K10153" s="4">
        <v>1785.699951171875</v>
      </c>
      <c r="L10153" s="4">
        <v>641.79998779296875</v>
      </c>
      <c r="M10153" s="4">
        <v>265.20001220703125</v>
      </c>
      <c r="N10153" s="2">
        <v>1.7288216758295232</v>
      </c>
      <c r="O10153" s="2">
        <v>1.1074643589323285</v>
      </c>
      <c r="P10153" s="2">
        <v>7.5031854418358108</v>
      </c>
      <c r="Q10153" s="2">
        <v>3.1004127588241062</v>
      </c>
      <c r="R10153" s="2">
        <v>7.5031854418358108</v>
      </c>
    </row>
    <row r="10154" spans="1:18" x14ac:dyDescent="0.25">
      <c r="A10154" s="7">
        <v>38352</v>
      </c>
      <c r="B10154" t="s">
        <v>1074</v>
      </c>
      <c r="C10154" t="s">
        <v>1075</v>
      </c>
      <c r="D10154" s="8">
        <v>8529.0439453125</v>
      </c>
      <c r="E10154" s="3">
        <v>7.8021629534768627E-2</v>
      </c>
      <c r="F10154" s="3">
        <f t="shared" si="154"/>
        <v>8.0912414902583066E-2</v>
      </c>
      <c r="G10154" s="3">
        <v>8.0912414902583066E-2</v>
      </c>
      <c r="H10154" t="s">
        <v>15</v>
      </c>
      <c r="I10154" s="4" t="s">
        <v>2192</v>
      </c>
      <c r="J10154" s="4">
        <v>5792.17919921875</v>
      </c>
      <c r="K10154" s="4">
        <v>1092.3269958496094</v>
      </c>
      <c r="L10154" s="4">
        <v>357.60598754882812</v>
      </c>
      <c r="M10154" s="4">
        <v>107.43399810791016</v>
      </c>
      <c r="N10154" s="2">
        <v>1.4130149913126908</v>
      </c>
      <c r="O10154" s="2">
        <v>0.95042217495860049</v>
      </c>
      <c r="P10154" s="2">
        <v>6.1739455090937465</v>
      </c>
      <c r="Q10154" s="2">
        <v>1.8548113656842811</v>
      </c>
      <c r="R10154" s="2">
        <v>6.1739455090937465</v>
      </c>
    </row>
    <row r="10155" spans="1:18" x14ac:dyDescent="0.25">
      <c r="A10155" s="7">
        <v>38352</v>
      </c>
      <c r="B10155" t="s">
        <v>355</v>
      </c>
      <c r="C10155" t="s">
        <v>356</v>
      </c>
      <c r="D10155" s="8">
        <v>46686.4453125</v>
      </c>
      <c r="E10155" s="3">
        <v>0.42707630114498718</v>
      </c>
      <c r="F10155" s="3">
        <f t="shared" si="154"/>
        <v>0.38462255396788525</v>
      </c>
      <c r="G10155" s="3">
        <v>0.38462255396788525</v>
      </c>
      <c r="H10155" t="s">
        <v>48</v>
      </c>
      <c r="I10155" s="4" t="s">
        <v>2192</v>
      </c>
      <c r="J10155" s="4">
        <v>45885</v>
      </c>
      <c r="K10155" s="4">
        <v>12594</v>
      </c>
      <c r="L10155" s="4">
        <v>3192</v>
      </c>
      <c r="M10155" s="4">
        <v>1333</v>
      </c>
      <c r="N10155" s="2">
        <v>2.3313587560162903</v>
      </c>
      <c r="O10155" s="2">
        <v>1.7404664938911514</v>
      </c>
      <c r="P10155" s="2">
        <v>6.9565217391304346</v>
      </c>
      <c r="Q10155" s="2">
        <v>2.9050888089789688</v>
      </c>
      <c r="R10155" s="2">
        <v>6.9565217391304346</v>
      </c>
    </row>
    <row r="10156" spans="1:18" x14ac:dyDescent="0.25">
      <c r="A10156" s="7">
        <v>38352</v>
      </c>
      <c r="B10156" t="s">
        <v>357</v>
      </c>
      <c r="C10156" t="s">
        <v>358</v>
      </c>
      <c r="D10156" s="8">
        <v>3568.48388671875</v>
      </c>
      <c r="E10156" s="3">
        <v>3.2643626835030977E-2</v>
      </c>
      <c r="F10156" s="3">
        <f t="shared" si="154"/>
        <v>4.0605646681888784E-2</v>
      </c>
      <c r="G10156" s="3">
        <v>4.0605646681888784E-2</v>
      </c>
      <c r="H10156" t="s">
        <v>222</v>
      </c>
      <c r="I10156" s="4" t="s">
        <v>2192</v>
      </c>
      <c r="J10156" s="4">
        <v>1380.2030029296875</v>
      </c>
      <c r="K10156" s="4">
        <v>145.84300136566162</v>
      </c>
      <c r="L10156" s="4">
        <v>17.23699951171875</v>
      </c>
      <c r="M10156" s="4">
        <v>76.002998352050781</v>
      </c>
      <c r="N10156" s="2">
        <v>0.53814024088474666</v>
      </c>
      <c r="O10156" s="2">
        <v>0.47453812777333487</v>
      </c>
      <c r="P10156" s="2">
        <v>1.2488742217724957</v>
      </c>
      <c r="Q10156" s="2">
        <v>5.5066536002836575</v>
      </c>
      <c r="R10156" s="2">
        <v>1.2488742217724957</v>
      </c>
    </row>
    <row r="10157" spans="1:18" x14ac:dyDescent="0.25">
      <c r="A10157" s="7">
        <v>38352</v>
      </c>
      <c r="B10157" t="s">
        <v>363</v>
      </c>
      <c r="C10157" t="s">
        <v>364</v>
      </c>
      <c r="D10157" s="8">
        <v>7682.69140625</v>
      </c>
      <c r="E10157" s="3">
        <v>7.0279401369226488E-2</v>
      </c>
      <c r="F10157" s="3">
        <f t="shared" si="154"/>
        <v>6.8426383030259705E-2</v>
      </c>
      <c r="G10157" s="3">
        <v>6.8426383030259705E-2</v>
      </c>
      <c r="H10157" t="s">
        <v>70</v>
      </c>
      <c r="I10157" s="4" t="s">
        <v>2192</v>
      </c>
      <c r="J10157" s="4">
        <v>21297</v>
      </c>
      <c r="K10157" s="4">
        <v>8523</v>
      </c>
      <c r="L10157" s="4">
        <v>182</v>
      </c>
      <c r="M10157" s="4">
        <v>904</v>
      </c>
      <c r="N10157" s="2">
        <v>5.3603773584905658</v>
      </c>
      <c r="O10157" s="2">
        <v>5.2459119496855342</v>
      </c>
      <c r="P10157" s="2">
        <v>0.85458045734140964</v>
      </c>
      <c r="Q10157" s="2">
        <v>4.2447293045968912</v>
      </c>
      <c r="R10157" s="2">
        <v>0.85458045734140964</v>
      </c>
    </row>
    <row r="10158" spans="1:18" x14ac:dyDescent="0.25">
      <c r="A10158" s="7">
        <v>38352</v>
      </c>
      <c r="B10158" t="s">
        <v>365</v>
      </c>
      <c r="C10158" t="s">
        <v>366</v>
      </c>
      <c r="D10158" s="8">
        <v>52985.52734375</v>
      </c>
      <c r="E10158" s="3">
        <v>0.48469877885790957</v>
      </c>
      <c r="F10158" s="3">
        <f t="shared" si="154"/>
        <v>0.45975926125329414</v>
      </c>
      <c r="G10158" s="3">
        <v>0.45975926125329414</v>
      </c>
      <c r="H10158" t="s">
        <v>48</v>
      </c>
      <c r="I10158" s="4" t="s">
        <v>2192</v>
      </c>
      <c r="J10158" s="4">
        <v>35632</v>
      </c>
      <c r="K10158" s="4">
        <v>6484</v>
      </c>
      <c r="L10158" s="4">
        <v>3536</v>
      </c>
      <c r="M10158" s="4">
        <v>1232</v>
      </c>
      <c r="N10158" s="2">
        <v>1.6344844971010839</v>
      </c>
      <c r="O10158" s="2">
        <v>0.74313082934207209</v>
      </c>
      <c r="P10158" s="2">
        <v>9.9236641221374047</v>
      </c>
      <c r="Q10158" s="2">
        <v>3.4575662325999104</v>
      </c>
      <c r="R10158" s="2">
        <v>9.9236641221374047</v>
      </c>
    </row>
    <row r="10159" spans="1:18" x14ac:dyDescent="0.25">
      <c r="A10159" s="7">
        <v>38352</v>
      </c>
      <c r="B10159" t="s">
        <v>367</v>
      </c>
      <c r="C10159" t="s">
        <v>368</v>
      </c>
      <c r="D10159" s="8">
        <v>23758.42578125</v>
      </c>
      <c r="E10159" s="3">
        <v>0.21733632825901286</v>
      </c>
      <c r="F10159" s="3">
        <f t="shared" si="154"/>
        <v>0.19074198715590421</v>
      </c>
      <c r="G10159" s="3">
        <v>0.19074198715590421</v>
      </c>
      <c r="H10159" t="s">
        <v>70</v>
      </c>
      <c r="I10159" s="4" t="s">
        <v>2192</v>
      </c>
      <c r="J10159" s="4">
        <v>55470</v>
      </c>
      <c r="K10159" s="4">
        <v>18832</v>
      </c>
      <c r="L10159" s="4">
        <v>1852</v>
      </c>
      <c r="M10159" s="4">
        <v>2055</v>
      </c>
      <c r="N10159" s="2">
        <v>3.9159908504886669</v>
      </c>
      <c r="O10159" s="2">
        <v>3.5308796007485963</v>
      </c>
      <c r="P10159" s="2">
        <v>3.3387416621597263</v>
      </c>
      <c r="Q10159" s="2">
        <v>3.7047052460789618</v>
      </c>
      <c r="R10159" s="2">
        <v>3.3387416621597263</v>
      </c>
    </row>
    <row r="10160" spans="1:18" x14ac:dyDescent="0.25">
      <c r="A10160" s="7">
        <v>38352</v>
      </c>
      <c r="B10160" t="s">
        <v>1964</v>
      </c>
      <c r="C10160" t="s">
        <v>1965</v>
      </c>
      <c r="D10160" s="8"/>
      <c r="E10160" s="3" t="s">
        <v>39</v>
      </c>
      <c r="F10160" s="3">
        <f t="shared" si="154"/>
        <v>0</v>
      </c>
      <c r="G10160" s="3">
        <v>0</v>
      </c>
      <c r="H10160" t="s">
        <v>70</v>
      </c>
      <c r="I10160" s="4" t="s">
        <v>2192</v>
      </c>
      <c r="J10160" s="4">
        <v>9852</v>
      </c>
      <c r="K10160" s="4">
        <v>4366</v>
      </c>
      <c r="L10160" s="4">
        <v>628</v>
      </c>
      <c r="M10160" s="4">
        <v>311</v>
      </c>
      <c r="N10160" s="2">
        <v>7.4378194207836454</v>
      </c>
      <c r="O10160" s="2">
        <v>6.3679727427597959</v>
      </c>
      <c r="P10160" s="2">
        <v>6.3743402354851808</v>
      </c>
      <c r="Q10160" s="2">
        <v>3.156719447827852</v>
      </c>
      <c r="R10160" s="2">
        <v>6.3743402354851808</v>
      </c>
    </row>
    <row r="10161" spans="1:18" x14ac:dyDescent="0.25">
      <c r="A10161" s="7">
        <v>38352</v>
      </c>
      <c r="B10161" t="s">
        <v>2216</v>
      </c>
      <c r="C10161" t="s">
        <v>2217</v>
      </c>
      <c r="D10161" s="8">
        <v>5565.8251953125</v>
      </c>
      <c r="E10161" s="3">
        <v>5.0914821664462914E-2</v>
      </c>
      <c r="F10161" s="3">
        <f t="shared" si="154"/>
        <v>0</v>
      </c>
      <c r="G10161" s="3">
        <v>0</v>
      </c>
      <c r="H10161" t="s">
        <v>73</v>
      </c>
      <c r="I10161" s="4" t="s">
        <v>2192</v>
      </c>
      <c r="J10161" s="4">
        <v>31032.58203125</v>
      </c>
      <c r="K10161" s="4">
        <v>12243.220947265625</v>
      </c>
      <c r="L10161" s="4">
        <v>1663.988037109375</v>
      </c>
      <c r="M10161" s="4">
        <v>105.24500274658203</v>
      </c>
      <c r="N10161" s="2">
        <v>21.263344994664365</v>
      </c>
      <c r="O10161" s="2">
        <v>18.373423147100784</v>
      </c>
      <c r="P10161" s="2">
        <v>5.3620676340554869</v>
      </c>
      <c r="Q10161" s="2">
        <v>0.33914355769880722</v>
      </c>
      <c r="R10161" s="2">
        <v>5.3620676340554869</v>
      </c>
    </row>
    <row r="10162" spans="1:18" x14ac:dyDescent="0.25">
      <c r="A10162" s="7">
        <v>38352</v>
      </c>
      <c r="B10162" t="s">
        <v>1538</v>
      </c>
      <c r="C10162" t="s">
        <v>1539</v>
      </c>
      <c r="D10162" s="8">
        <v>4498.84130859375</v>
      </c>
      <c r="E10162" s="3">
        <v>4.1154311334944654E-2</v>
      </c>
      <c r="F10162" s="3">
        <f t="shared" si="154"/>
        <v>3.0739511580047989E-2</v>
      </c>
      <c r="G10162" s="3">
        <v>3.0739511580047989E-2</v>
      </c>
      <c r="H10162" t="s">
        <v>48</v>
      </c>
      <c r="I10162" s="4" t="s">
        <v>2192</v>
      </c>
      <c r="J10162" s="4">
        <v>5872</v>
      </c>
      <c r="K10162" s="4">
        <v>2102</v>
      </c>
      <c r="L10162" s="4">
        <v>325</v>
      </c>
      <c r="M10162" s="4">
        <v>248</v>
      </c>
      <c r="N10162" s="2">
        <v>3.1002949852507373</v>
      </c>
      <c r="O10162" s="2">
        <v>2.6209439528023597</v>
      </c>
      <c r="P10162" s="2">
        <v>5.534741144414169</v>
      </c>
      <c r="Q10162" s="2">
        <v>4.223433242506812</v>
      </c>
      <c r="R10162" s="2">
        <v>5.534741144414169</v>
      </c>
    </row>
    <row r="10163" spans="1:18" x14ac:dyDescent="0.25">
      <c r="A10163" s="7">
        <v>38352</v>
      </c>
      <c r="B10163" t="s">
        <v>373</v>
      </c>
      <c r="C10163" t="s">
        <v>374</v>
      </c>
      <c r="D10163" s="8">
        <v>9245.3974609375</v>
      </c>
      <c r="E10163" s="3">
        <v>8.4574658100501396E-2</v>
      </c>
      <c r="F10163" s="3">
        <f t="shared" si="154"/>
        <v>7.3939593506668885E-2</v>
      </c>
      <c r="G10163" s="3">
        <v>7.3939593506668885E-2</v>
      </c>
      <c r="H10163" t="s">
        <v>159</v>
      </c>
      <c r="I10163" s="4" t="s">
        <v>2192</v>
      </c>
      <c r="J10163" s="4">
        <v>14737</v>
      </c>
      <c r="K10163" s="4">
        <v>2321</v>
      </c>
      <c r="L10163" s="4">
        <v>1258</v>
      </c>
      <c r="M10163" s="4">
        <v>460</v>
      </c>
      <c r="N10163" s="2">
        <v>1.2438370846730975</v>
      </c>
      <c r="O10163" s="2">
        <v>0.56966773847802787</v>
      </c>
      <c r="P10163" s="2">
        <v>8.5363371106738146</v>
      </c>
      <c r="Q10163" s="2">
        <v>3.1213951279093441</v>
      </c>
      <c r="R10163" s="2">
        <v>8.5363371106738146</v>
      </c>
    </row>
    <row r="10164" spans="1:18" x14ac:dyDescent="0.25">
      <c r="A10164" s="7">
        <v>38352</v>
      </c>
      <c r="B10164" t="s">
        <v>375</v>
      </c>
      <c r="C10164" t="s">
        <v>376</v>
      </c>
      <c r="D10164" s="8">
        <v>10991.484375</v>
      </c>
      <c r="E10164" s="3">
        <v>0.10054743854553171</v>
      </c>
      <c r="F10164" s="3">
        <f t="shared" si="154"/>
        <v>8.2484310758025758E-2</v>
      </c>
      <c r="G10164" s="3">
        <v>8.2484310758025758E-2</v>
      </c>
      <c r="H10164" t="s">
        <v>15</v>
      </c>
      <c r="I10164" s="4" t="s">
        <v>2192</v>
      </c>
      <c r="J10164" s="4">
        <v>9075</v>
      </c>
      <c r="K10164" s="4">
        <v>1773</v>
      </c>
      <c r="L10164" s="4">
        <v>296</v>
      </c>
      <c r="M10164" s="4">
        <v>330</v>
      </c>
      <c r="N10164" s="2">
        <v>1.3776223776223777</v>
      </c>
      <c r="O10164" s="2">
        <v>1.1476301476301476</v>
      </c>
      <c r="P10164" s="2">
        <v>3.2617079889807163</v>
      </c>
      <c r="Q10164" s="2">
        <v>3.6363636363636362</v>
      </c>
      <c r="R10164" s="2">
        <v>3.2617079889807163</v>
      </c>
    </row>
    <row r="10165" spans="1:18" x14ac:dyDescent="0.25">
      <c r="A10165" s="7">
        <v>38352</v>
      </c>
      <c r="B10165" t="s">
        <v>2124</v>
      </c>
      <c r="C10165" t="s">
        <v>2125</v>
      </c>
      <c r="D10165" s="8">
        <v>77122.71875</v>
      </c>
      <c r="E10165" s="3">
        <v>0.70549996337323206</v>
      </c>
      <c r="F10165" s="3">
        <f t="shared" si="154"/>
        <v>0.4195051190812934</v>
      </c>
      <c r="G10165" s="3">
        <v>0.4195051190812934</v>
      </c>
      <c r="H10165" t="s">
        <v>136</v>
      </c>
      <c r="I10165" s="4" t="s">
        <v>2192</v>
      </c>
      <c r="J10165" s="4">
        <v>7991.05078125</v>
      </c>
      <c r="K10165" s="4">
        <v>124.34700317680836</v>
      </c>
      <c r="L10165" s="4">
        <v>2438.3720703125</v>
      </c>
      <c r="M10165" s="4">
        <v>292.8380126953125</v>
      </c>
      <c r="N10165" s="2">
        <v>9.4709400433061891E-2</v>
      </c>
      <c r="O10165" s="2">
        <v>-1.7624865987632592</v>
      </c>
      <c r="P10165" s="2">
        <v>30.5137851962327</v>
      </c>
      <c r="Q10165" s="2">
        <v>3.6645745435934436</v>
      </c>
      <c r="R10165" s="2">
        <v>30.5137851962327</v>
      </c>
    </row>
    <row r="10166" spans="1:18" x14ac:dyDescent="0.25">
      <c r="A10166" s="7">
        <v>38352</v>
      </c>
      <c r="B10166" t="s">
        <v>1334</v>
      </c>
      <c r="C10166" t="s">
        <v>1335</v>
      </c>
      <c r="D10166" s="8">
        <v>9063.5400390625</v>
      </c>
      <c r="E10166" s="3">
        <v>8.2911070424244032E-2</v>
      </c>
      <c r="F10166" s="3">
        <f t="shared" si="154"/>
        <v>7.0879837590969524E-2</v>
      </c>
      <c r="G10166" s="3">
        <v>7.0879837590969524E-2</v>
      </c>
      <c r="H10166" t="s">
        <v>48</v>
      </c>
      <c r="I10166" s="4" t="s">
        <v>2192</v>
      </c>
      <c r="J10166" s="4">
        <v>3716.174072265625</v>
      </c>
      <c r="K10166" s="4">
        <v>701.57700729370117</v>
      </c>
      <c r="L10166" s="4">
        <v>71.231002807617187</v>
      </c>
      <c r="M10166" s="4">
        <v>275.87100219726562</v>
      </c>
      <c r="N10166" s="2">
        <v>0.89274495748240934</v>
      </c>
      <c r="O10166" s="2">
        <v>0.80210470286771607</v>
      </c>
      <c r="P10166" s="2">
        <v>1.9167832674799883</v>
      </c>
      <c r="Q10166" s="2">
        <v>7.4235220641609088</v>
      </c>
      <c r="R10166" s="2">
        <v>1.9167832674799883</v>
      </c>
    </row>
    <row r="10167" spans="1:18" x14ac:dyDescent="0.25">
      <c r="A10167" s="7">
        <v>38352</v>
      </c>
      <c r="B10167" t="s">
        <v>381</v>
      </c>
      <c r="C10167" t="s">
        <v>382</v>
      </c>
      <c r="D10167" s="8">
        <v>10435.7265625</v>
      </c>
      <c r="E10167" s="3">
        <v>9.5463500599384854E-2</v>
      </c>
      <c r="F10167" s="3">
        <f t="shared" si="154"/>
        <v>7.1815597740027715E-2</v>
      </c>
      <c r="G10167" s="3">
        <v>7.1815597740027715E-2</v>
      </c>
      <c r="H10167" t="s">
        <v>70</v>
      </c>
      <c r="I10167" s="4" t="s">
        <v>2192</v>
      </c>
      <c r="J10167" s="4">
        <v>33269</v>
      </c>
      <c r="K10167" s="4">
        <v>10955</v>
      </c>
      <c r="L10167" s="4">
        <v>2761</v>
      </c>
      <c r="M10167" s="4">
        <v>1733</v>
      </c>
      <c r="N10167" s="2">
        <v>3.5213757634201222</v>
      </c>
      <c r="O10167" s="2">
        <v>2.6338797814207648</v>
      </c>
      <c r="P10167" s="2">
        <v>8.2990171030088078</v>
      </c>
      <c r="Q10167" s="2">
        <v>5.2090534732032827</v>
      </c>
      <c r="R10167" s="2">
        <v>8.2990171030088078</v>
      </c>
    </row>
    <row r="10168" spans="1:18" x14ac:dyDescent="0.25">
      <c r="A10168" s="7">
        <v>38352</v>
      </c>
      <c r="B10168" t="s">
        <v>1864</v>
      </c>
      <c r="C10168" t="s">
        <v>1865</v>
      </c>
      <c r="D10168" s="8">
        <v>6689.2177734375</v>
      </c>
      <c r="E10168" s="3">
        <v>6.1191345049097207E-2</v>
      </c>
      <c r="F10168" s="3">
        <f t="shared" si="154"/>
        <v>5.0792180829044319E-2</v>
      </c>
      <c r="G10168" s="3">
        <v>5.0792180829044319E-2</v>
      </c>
      <c r="H10168" t="s">
        <v>58</v>
      </c>
      <c r="I10168" s="4" t="s">
        <v>2192</v>
      </c>
      <c r="J10168" s="4">
        <v>31383</v>
      </c>
      <c r="K10168" s="4">
        <v>19196</v>
      </c>
      <c r="L10168" s="4">
        <v>2297</v>
      </c>
      <c r="M10168" s="4">
        <v>1782</v>
      </c>
      <c r="N10168" s="2">
        <v>10.145877378435518</v>
      </c>
      <c r="O10168" s="2">
        <v>8.9318181818181817</v>
      </c>
      <c r="P10168" s="2">
        <v>7.3192492750852374</v>
      </c>
      <c r="Q10168" s="2">
        <v>5.6782334384858046</v>
      </c>
      <c r="R10168" s="2">
        <v>7.3192492750852374</v>
      </c>
    </row>
    <row r="10169" spans="1:18" x14ac:dyDescent="0.25">
      <c r="A10169" s="7">
        <v>38352</v>
      </c>
      <c r="B10169" t="s">
        <v>2126</v>
      </c>
      <c r="C10169" t="s">
        <v>2127</v>
      </c>
      <c r="D10169" s="8">
        <v>18832.876953125</v>
      </c>
      <c r="E10169" s="3">
        <v>0.17227859982104524</v>
      </c>
      <c r="F10169" s="3">
        <f t="shared" si="154"/>
        <v>0.1427504269262235</v>
      </c>
      <c r="G10169" s="3">
        <v>0.1427504269262235</v>
      </c>
      <c r="H10169" t="s">
        <v>136</v>
      </c>
      <c r="I10169" s="4" t="s">
        <v>2201</v>
      </c>
      <c r="J10169" s="4">
        <v>4370</v>
      </c>
      <c r="K10169" s="4">
        <v>0</v>
      </c>
      <c r="L10169" s="4">
        <v>3098</v>
      </c>
      <c r="M10169" s="4">
        <v>126</v>
      </c>
      <c r="N10169" s="2">
        <v>0</v>
      </c>
      <c r="O10169" s="2">
        <v>-4.0978835978835981</v>
      </c>
      <c r="P10169" s="2">
        <v>70.892448512585815</v>
      </c>
      <c r="Q10169" s="2">
        <v>2.8832951945080092</v>
      </c>
      <c r="R10169" s="2">
        <v>70.892448512585815</v>
      </c>
    </row>
    <row r="10170" spans="1:18" x14ac:dyDescent="0.25">
      <c r="A10170" s="7">
        <v>38352</v>
      </c>
      <c r="B10170" t="s">
        <v>1778</v>
      </c>
      <c r="C10170" t="s">
        <v>1779</v>
      </c>
      <c r="D10170" s="8">
        <v>11869.9814453125</v>
      </c>
      <c r="E10170" s="3">
        <v>0.10858371710228268</v>
      </c>
      <c r="F10170" s="3">
        <f t="shared" si="154"/>
        <v>0.12493739038868952</v>
      </c>
      <c r="G10170" s="3">
        <v>0.12493739038868952</v>
      </c>
      <c r="H10170" t="s">
        <v>136</v>
      </c>
      <c r="I10170" s="4" t="s">
        <v>2192</v>
      </c>
      <c r="J10170" s="4">
        <v>17744</v>
      </c>
      <c r="K10170" s="4">
        <v>3826</v>
      </c>
      <c r="L10170" s="4">
        <v>3592</v>
      </c>
      <c r="M10170" s="4">
        <v>666</v>
      </c>
      <c r="N10170" s="2">
        <v>2.3315051797684339</v>
      </c>
      <c r="O10170" s="2">
        <v>0.14259597806215721</v>
      </c>
      <c r="P10170" s="2">
        <v>20.243462578899909</v>
      </c>
      <c r="Q10170" s="2">
        <v>3.7533814247069435</v>
      </c>
      <c r="R10170" s="2">
        <v>20.243462578899909</v>
      </c>
    </row>
    <row r="10171" spans="1:18" x14ac:dyDescent="0.25">
      <c r="A10171" s="7">
        <v>38352</v>
      </c>
      <c r="B10171" t="s">
        <v>1653</v>
      </c>
      <c r="C10171" t="s">
        <v>1654</v>
      </c>
      <c r="D10171" s="8">
        <v>35632.66796875</v>
      </c>
      <c r="E10171" s="3">
        <v>0.32595902159950324</v>
      </c>
      <c r="F10171" s="3">
        <f t="shared" si="154"/>
        <v>0.31240412622909164</v>
      </c>
      <c r="G10171" s="3">
        <v>0.31240412622909164</v>
      </c>
      <c r="H10171" t="s">
        <v>25</v>
      </c>
      <c r="I10171" s="4" t="s">
        <v>2192</v>
      </c>
      <c r="J10171" s="4">
        <v>15422.90625</v>
      </c>
      <c r="K10171" s="4">
        <v>128.63899365067482</v>
      </c>
      <c r="L10171" s="4">
        <v>2713.529052734375</v>
      </c>
      <c r="M10171" s="4">
        <v>371.44900512695312</v>
      </c>
      <c r="N10171" s="2">
        <v>8.6124327195122766E-2</v>
      </c>
      <c r="O10171" s="2">
        <v>-1.7305943625187632</v>
      </c>
      <c r="P10171" s="2">
        <v>17.594148656219545</v>
      </c>
      <c r="Q10171" s="2">
        <v>2.4084241913028102</v>
      </c>
      <c r="R10171" s="2">
        <v>17.594148656219545</v>
      </c>
    </row>
    <row r="10172" spans="1:18" x14ac:dyDescent="0.25">
      <c r="A10172" s="7">
        <v>38352</v>
      </c>
      <c r="B10172" t="s">
        <v>383</v>
      </c>
      <c r="C10172" t="s">
        <v>384</v>
      </c>
      <c r="D10172" s="8">
        <v>29422.86328125</v>
      </c>
      <c r="E10172" s="3">
        <v>0.26915323141739589</v>
      </c>
      <c r="F10172" s="3">
        <f t="shared" si="154"/>
        <v>0.27426692244631701</v>
      </c>
      <c r="G10172" s="3">
        <v>0.27426692244631701</v>
      </c>
      <c r="H10172" t="s">
        <v>15</v>
      </c>
      <c r="I10172" s="4" t="s">
        <v>2198</v>
      </c>
      <c r="J10172" s="4">
        <v>16361</v>
      </c>
      <c r="K10172" s="4">
        <v>4038</v>
      </c>
      <c r="L10172" s="4">
        <v>1346</v>
      </c>
      <c r="M10172" s="4">
        <v>400</v>
      </c>
      <c r="N10172" s="2">
        <v>1.4314073023750442</v>
      </c>
      <c r="O10172" s="2">
        <v>0.95427153491669625</v>
      </c>
      <c r="P10172" s="2">
        <v>8.2268809974940407</v>
      </c>
      <c r="Q10172" s="2">
        <v>2.4448383350650937</v>
      </c>
      <c r="R10172" s="2">
        <v>8.2268809974940407</v>
      </c>
    </row>
    <row r="10173" spans="1:18" x14ac:dyDescent="0.25">
      <c r="A10173" s="7">
        <v>38352</v>
      </c>
      <c r="B10173" t="s">
        <v>387</v>
      </c>
      <c r="C10173" t="s">
        <v>388</v>
      </c>
      <c r="D10173" s="8"/>
      <c r="E10173" s="3" t="s">
        <v>39</v>
      </c>
      <c r="F10173" s="3">
        <f t="shared" si="154"/>
        <v>0</v>
      </c>
      <c r="G10173" s="3">
        <v>0</v>
      </c>
      <c r="H10173" t="s">
        <v>70</v>
      </c>
      <c r="I10173" s="4" t="s">
        <v>2192</v>
      </c>
      <c r="J10173" s="4">
        <v>23241</v>
      </c>
      <c r="K10173" s="4">
        <v>12851</v>
      </c>
      <c r="L10173" s="4">
        <v>155</v>
      </c>
      <c r="M10173" s="4">
        <v>999</v>
      </c>
      <c r="N10173" s="2">
        <v>4.9926184926184929</v>
      </c>
      <c r="O10173" s="2">
        <v>4.9324009324009328</v>
      </c>
      <c r="P10173" s="2">
        <v>0.66692483111742185</v>
      </c>
      <c r="Q10173" s="2">
        <v>4.2984381050729308</v>
      </c>
      <c r="R10173" s="2">
        <v>0.66692483111742185</v>
      </c>
    </row>
    <row r="10174" spans="1:18" x14ac:dyDescent="0.25">
      <c r="A10174" s="7">
        <v>38352</v>
      </c>
      <c r="B10174" t="s">
        <v>389</v>
      </c>
      <c r="C10174" t="s">
        <v>390</v>
      </c>
      <c r="D10174" s="8">
        <v>3751.002197265625</v>
      </c>
      <c r="E10174" s="3">
        <v>3.4313260160888856E-2</v>
      </c>
      <c r="F10174" s="3">
        <f t="shared" si="154"/>
        <v>3.7766448533727674E-2</v>
      </c>
      <c r="G10174" s="3">
        <v>3.7766448533727674E-2</v>
      </c>
      <c r="H10174" t="s">
        <v>48</v>
      </c>
      <c r="I10174" s="4" t="s">
        <v>2192</v>
      </c>
      <c r="J10174" s="4">
        <v>3178.592041015625</v>
      </c>
      <c r="K10174" s="4">
        <v>525.70499229431152</v>
      </c>
      <c r="L10174" s="4">
        <v>126.22899627685547</v>
      </c>
      <c r="M10174" s="4">
        <v>123.16799926757812</v>
      </c>
      <c r="N10174" s="2">
        <v>1.2901685785932675</v>
      </c>
      <c r="O10174" s="2">
        <v>0.98038136505927176</v>
      </c>
      <c r="P10174" s="2">
        <v>3.9712235684237958</v>
      </c>
      <c r="Q10174" s="2">
        <v>3.8749231634086465</v>
      </c>
      <c r="R10174" s="2">
        <v>3.9712235684237958</v>
      </c>
    </row>
    <row r="10175" spans="1:18" x14ac:dyDescent="0.25">
      <c r="A10175" s="7">
        <v>38352</v>
      </c>
      <c r="B10175" t="s">
        <v>393</v>
      </c>
      <c r="C10175" t="s">
        <v>394</v>
      </c>
      <c r="D10175" s="8">
        <v>15109.40625</v>
      </c>
      <c r="E10175" s="3">
        <v>0.13821719110448608</v>
      </c>
      <c r="F10175" s="3">
        <f t="shared" si="154"/>
        <v>0.13138680271371694</v>
      </c>
      <c r="G10175" s="3">
        <v>0.13138680271371694</v>
      </c>
      <c r="H10175" t="s">
        <v>70</v>
      </c>
      <c r="I10175" s="4" t="s">
        <v>2192</v>
      </c>
      <c r="J10175" s="4">
        <v>28310.77734375</v>
      </c>
      <c r="K10175" s="4">
        <v>7806.89501953125</v>
      </c>
      <c r="L10175" s="4">
        <v>807.73602294921875</v>
      </c>
      <c r="M10175" s="4">
        <v>1609.197998046875</v>
      </c>
      <c r="N10175" s="2">
        <v>2.8350708540700684</v>
      </c>
      <c r="O10175" s="2">
        <v>2.5417418352070351</v>
      </c>
      <c r="P10175" s="2">
        <v>2.8531043607233828</v>
      </c>
      <c r="Q10175" s="2">
        <v>5.6840473806422276</v>
      </c>
      <c r="R10175" s="2">
        <v>2.8531043607233828</v>
      </c>
    </row>
    <row r="10176" spans="1:18" x14ac:dyDescent="0.25">
      <c r="A10176" s="7">
        <v>38352</v>
      </c>
      <c r="B10176" t="s">
        <v>1966</v>
      </c>
      <c r="C10176" t="s">
        <v>1967</v>
      </c>
      <c r="D10176" s="8">
        <v>8461.51171875</v>
      </c>
      <c r="E10176" s="3">
        <v>7.7403861072523436E-2</v>
      </c>
      <c r="F10176" s="3">
        <f t="shared" si="154"/>
        <v>5.3406826282535173E-2</v>
      </c>
      <c r="G10176" s="3">
        <v>5.3406826282535173E-2</v>
      </c>
      <c r="H10176" t="s">
        <v>58</v>
      </c>
      <c r="I10176" s="4" t="s">
        <v>2192</v>
      </c>
      <c r="J10176" s="4">
        <v>5798.9228515625</v>
      </c>
      <c r="K10176" s="4">
        <v>1077.6219482421875</v>
      </c>
      <c r="L10176" s="4">
        <v>20.979999542236328</v>
      </c>
      <c r="M10176" s="4">
        <v>1416.6839599609375</v>
      </c>
      <c r="N10176" s="2">
        <v>0.68734874013275482</v>
      </c>
      <c r="O10176" s="2">
        <v>0.67396688921846648</v>
      </c>
      <c r="P10176" s="2">
        <v>0.36179132020325705</v>
      </c>
      <c r="Q10176" s="2">
        <v>24.430122562834526</v>
      </c>
      <c r="R10176" s="2">
        <v>0.36179132020325705</v>
      </c>
    </row>
    <row r="10177" spans="1:18" x14ac:dyDescent="0.25">
      <c r="A10177" s="7">
        <v>38352</v>
      </c>
      <c r="B10177" t="s">
        <v>1710</v>
      </c>
      <c r="C10177" t="s">
        <v>1711</v>
      </c>
      <c r="D10177" s="8">
        <v>3795.944580078125</v>
      </c>
      <c r="E10177" s="3">
        <v>3.4724382200438643E-2</v>
      </c>
      <c r="F10177" s="3">
        <f t="shared" si="154"/>
        <v>3.4248046518190717E-2</v>
      </c>
      <c r="G10177" s="3">
        <v>3.4248046518190717E-2</v>
      </c>
      <c r="H10177" t="s">
        <v>205</v>
      </c>
      <c r="I10177" s="4" t="s">
        <v>2192</v>
      </c>
      <c r="J10177" s="4">
        <v>1557.199951171875</v>
      </c>
      <c r="K10177" s="4">
        <v>654.19999694824219</v>
      </c>
      <c r="L10177" s="4">
        <v>52.099998474121094</v>
      </c>
      <c r="M10177" s="4">
        <v>16.5</v>
      </c>
      <c r="N10177" s="2">
        <v>1.4243414202813465</v>
      </c>
      <c r="O10177" s="2">
        <v>1.3109079348495869</v>
      </c>
      <c r="P10177" s="2">
        <v>3.3457487867831683</v>
      </c>
      <c r="Q10177" s="2">
        <v>1.0595941765592067</v>
      </c>
      <c r="R10177" s="2">
        <v>3.3457487867831683</v>
      </c>
    </row>
    <row r="10178" spans="1:18" x14ac:dyDescent="0.25">
      <c r="A10178" s="7">
        <v>38352</v>
      </c>
      <c r="B10178" t="s">
        <v>2058</v>
      </c>
      <c r="C10178" t="s">
        <v>2059</v>
      </c>
      <c r="D10178" s="8">
        <v>11742.3779296875</v>
      </c>
      <c r="E10178" s="3">
        <v>0.10741643102810322</v>
      </c>
      <c r="F10178" s="3">
        <f t="shared" si="154"/>
        <v>0.11511757484737933</v>
      </c>
      <c r="G10178" s="3">
        <v>0.11511757484737933</v>
      </c>
      <c r="H10178" t="s">
        <v>528</v>
      </c>
      <c r="I10178" s="4" t="s">
        <v>2192</v>
      </c>
      <c r="J10178" s="4">
        <v>24671.5390625</v>
      </c>
      <c r="K10178" s="4">
        <v>12809.458618164062</v>
      </c>
      <c r="L10178" s="4">
        <v>155.91000366210937</v>
      </c>
      <c r="M10178" s="4">
        <v>0</v>
      </c>
      <c r="N10178" s="2"/>
      <c r="O10178" s="2"/>
      <c r="P10178" s="2">
        <v>0.63194275503909647</v>
      </c>
      <c r="Q10178" s="2">
        <v>0</v>
      </c>
      <c r="R10178" s="2">
        <v>0.63194275503909647</v>
      </c>
    </row>
    <row r="10179" spans="1:18" x14ac:dyDescent="0.25">
      <c r="A10179" s="7">
        <v>38352</v>
      </c>
      <c r="B10179" t="s">
        <v>2060</v>
      </c>
      <c r="C10179" t="s">
        <v>2061</v>
      </c>
      <c r="D10179" s="8">
        <v>10230.4736328125</v>
      </c>
      <c r="E10179" s="3">
        <v>9.358589648060138E-2</v>
      </c>
      <c r="F10179" s="3">
        <f t="shared" si="154"/>
        <v>8.1704077931834179E-2</v>
      </c>
      <c r="G10179" s="3">
        <v>8.1704077931834179E-2</v>
      </c>
      <c r="H10179" t="s">
        <v>528</v>
      </c>
      <c r="I10179" s="4" t="s">
        <v>2192</v>
      </c>
      <c r="J10179" s="4">
        <v>12645.275390625</v>
      </c>
      <c r="K10179" s="4">
        <v>6459.80615234375</v>
      </c>
      <c r="L10179" s="4">
        <v>119.30500030517578</v>
      </c>
      <c r="M10179" s="4">
        <v>6.5520000457763672</v>
      </c>
      <c r="N10179" s="2"/>
      <c r="O10179" s="2"/>
      <c r="P10179" s="2">
        <v>0.94347490758189856</v>
      </c>
      <c r="Q10179" s="2">
        <v>5.181381854786582E-2</v>
      </c>
      <c r="R10179" s="2">
        <v>0.94347490758189856</v>
      </c>
    </row>
    <row r="10180" spans="1:18" x14ac:dyDescent="0.25">
      <c r="A10180" s="7">
        <v>38352</v>
      </c>
      <c r="B10180" t="s">
        <v>397</v>
      </c>
      <c r="C10180" t="s">
        <v>398</v>
      </c>
      <c r="D10180" s="8">
        <v>29198.53515625</v>
      </c>
      <c r="E10180" s="3">
        <v>0.26710113202909358</v>
      </c>
      <c r="F10180" s="3">
        <f t="shared" si="154"/>
        <v>0.2181204693658883</v>
      </c>
      <c r="G10180" s="3">
        <v>0.2181204693658883</v>
      </c>
      <c r="H10180" t="s">
        <v>70</v>
      </c>
      <c r="I10180" s="4" t="s">
        <v>2192</v>
      </c>
      <c r="J10180" s="4">
        <v>42770</v>
      </c>
      <c r="K10180" s="4">
        <v>13551</v>
      </c>
      <c r="L10180" s="4">
        <v>559</v>
      </c>
      <c r="M10180" s="4">
        <v>1921</v>
      </c>
      <c r="N10180" s="2">
        <v>2.8600675390460109</v>
      </c>
      <c r="O10180" s="2">
        <v>2.7420852680455887</v>
      </c>
      <c r="P10180" s="2">
        <v>1.3069908814589666</v>
      </c>
      <c r="Q10180" s="2">
        <v>4.4914659808276829</v>
      </c>
      <c r="R10180" s="2">
        <v>1.3069908814589666</v>
      </c>
    </row>
    <row r="10181" spans="1:18" x14ac:dyDescent="0.25">
      <c r="A10181" s="7">
        <v>38352</v>
      </c>
      <c r="B10181" t="s">
        <v>2180</v>
      </c>
      <c r="C10181" t="s">
        <v>2181</v>
      </c>
      <c r="D10181" s="8">
        <v>5808.216796875</v>
      </c>
      <c r="E10181" s="3">
        <v>5.3132161364048171E-2</v>
      </c>
      <c r="F10181" s="3">
        <f t="shared" si="154"/>
        <v>5.2442831716043983E-2</v>
      </c>
      <c r="G10181" s="3">
        <v>5.2442831716043983E-2</v>
      </c>
      <c r="H10181" t="s">
        <v>35</v>
      </c>
      <c r="I10181" s="4" t="s">
        <v>2192</v>
      </c>
      <c r="J10181" s="4">
        <v>3600.0859375</v>
      </c>
      <c r="K10181" s="4">
        <v>434.11300659179687</v>
      </c>
      <c r="L10181" s="4">
        <v>166.05400085449219</v>
      </c>
      <c r="M10181" s="4">
        <v>51.515998840332031</v>
      </c>
      <c r="N10181" s="2">
        <v>0.75276403018376847</v>
      </c>
      <c r="O10181" s="2">
        <v>0.46482177318314971</v>
      </c>
      <c r="P10181" s="2">
        <v>4.6125010274006044</v>
      </c>
      <c r="Q10181" s="2">
        <v>1.4309658084469554</v>
      </c>
      <c r="R10181" s="2">
        <v>4.6125010274006044</v>
      </c>
    </row>
    <row r="10182" spans="1:18" x14ac:dyDescent="0.25">
      <c r="A10182" s="7">
        <v>38352</v>
      </c>
      <c r="B10182" t="s">
        <v>399</v>
      </c>
      <c r="C10182" t="s">
        <v>400</v>
      </c>
      <c r="D10182" s="8">
        <v>330693.4375</v>
      </c>
      <c r="E10182" s="3">
        <v>3.0251035210557613</v>
      </c>
      <c r="F10182" s="3">
        <f t="shared" si="154"/>
        <v>2.7238714334798226</v>
      </c>
      <c r="G10182" s="3">
        <v>2.7238714334798226</v>
      </c>
      <c r="H10182" t="s">
        <v>58</v>
      </c>
      <c r="I10182" s="4" t="s">
        <v>2192</v>
      </c>
      <c r="J10182" s="4">
        <v>195256</v>
      </c>
      <c r="K10182" s="4">
        <v>8293</v>
      </c>
      <c r="L10182" s="4">
        <v>23135</v>
      </c>
      <c r="M10182" s="4">
        <v>11986</v>
      </c>
      <c r="N10182" s="2">
        <v>0.18170862639409277</v>
      </c>
      <c r="O10182" s="2">
        <v>-0.32520432086592604</v>
      </c>
      <c r="P10182" s="2">
        <v>11.848547547834636</v>
      </c>
      <c r="Q10182" s="2">
        <v>6.1386077764575733</v>
      </c>
      <c r="R10182" s="2">
        <v>11.848547547834636</v>
      </c>
    </row>
    <row r="10183" spans="1:18" x14ac:dyDescent="0.25">
      <c r="A10183" s="7">
        <v>38352</v>
      </c>
      <c r="B10183" t="s">
        <v>2062</v>
      </c>
      <c r="C10183" t="s">
        <v>2063</v>
      </c>
      <c r="D10183" s="8">
        <v>5236.865234375</v>
      </c>
      <c r="E10183" s="3">
        <v>4.7905575567408459E-2</v>
      </c>
      <c r="F10183" s="3">
        <f t="shared" si="154"/>
        <v>6.2188112910482117E-2</v>
      </c>
      <c r="G10183" s="3">
        <v>6.2188112910482117E-2</v>
      </c>
      <c r="H10183" t="s">
        <v>55</v>
      </c>
      <c r="I10183" s="4" t="s">
        <v>2200</v>
      </c>
      <c r="J10183" s="4">
        <v>2224.361083984375</v>
      </c>
      <c r="K10183" s="4">
        <v>0</v>
      </c>
      <c r="L10183" s="4">
        <v>207.86300659179687</v>
      </c>
      <c r="M10183" s="4">
        <v>218.74800109863281</v>
      </c>
      <c r="N10183" s="2">
        <v>0</v>
      </c>
      <c r="O10183" s="2">
        <v>-0.40863858790926222</v>
      </c>
      <c r="P10183" s="2">
        <v>9.3448410012399332</v>
      </c>
      <c r="Q10183" s="2">
        <v>9.8341947570311579</v>
      </c>
      <c r="R10183" s="2">
        <v>9.3448410012399332</v>
      </c>
    </row>
    <row r="10184" spans="1:18" x14ac:dyDescent="0.25">
      <c r="A10184" s="7">
        <v>38352</v>
      </c>
      <c r="B10184" t="s">
        <v>1273</v>
      </c>
      <c r="C10184" t="s">
        <v>1274</v>
      </c>
      <c r="D10184" s="8">
        <v>68924.4453125</v>
      </c>
      <c r="E10184" s="3">
        <v>0.63050414238008279</v>
      </c>
      <c r="F10184" s="3">
        <f t="shared" si="154"/>
        <v>0.73306155112264426</v>
      </c>
      <c r="G10184" s="3">
        <v>0.73306155112264426</v>
      </c>
      <c r="H10184" t="s">
        <v>38</v>
      </c>
      <c r="I10184" s="4" t="s">
        <v>2192</v>
      </c>
      <c r="J10184" s="4">
        <v>1020934</v>
      </c>
      <c r="K10184" s="4">
        <v>955511</v>
      </c>
      <c r="L10184" s="4">
        <v>7631</v>
      </c>
      <c r="M10184" s="4">
        <v>0</v>
      </c>
      <c r="N10184" s="2">
        <v>19.622363692370879</v>
      </c>
      <c r="O10184" s="2">
        <v>19.465653557860151</v>
      </c>
      <c r="P10184" s="2">
        <v>0.74745282261145185</v>
      </c>
      <c r="Q10184" s="2">
        <v>0</v>
      </c>
      <c r="R10184" s="2">
        <v>0.74745282261145185</v>
      </c>
    </row>
    <row r="10185" spans="1:18" x14ac:dyDescent="0.25">
      <c r="A10185" s="7">
        <v>38352</v>
      </c>
      <c r="B10185" t="s">
        <v>1442</v>
      </c>
      <c r="C10185" t="s">
        <v>1443</v>
      </c>
      <c r="D10185" s="8">
        <v>50740.3125</v>
      </c>
      <c r="E10185" s="3">
        <v>0.46416009692729288</v>
      </c>
      <c r="F10185" s="3">
        <f t="shared" si="154"/>
        <v>0.40676348058134176</v>
      </c>
      <c r="G10185" s="3">
        <v>0.40676348058134176</v>
      </c>
      <c r="H10185" t="s">
        <v>38</v>
      </c>
      <c r="I10185" s="4" t="s">
        <v>2192</v>
      </c>
      <c r="J10185" s="4">
        <v>795284</v>
      </c>
      <c r="K10185" s="4">
        <v>731697</v>
      </c>
      <c r="L10185" s="4">
        <v>89116</v>
      </c>
      <c r="M10185" s="4">
        <v>0</v>
      </c>
      <c r="N10185" s="2">
        <v>24.437961323937078</v>
      </c>
      <c r="O10185" s="2">
        <v>21.461574429711767</v>
      </c>
      <c r="P10185" s="2">
        <v>11.205556757083004</v>
      </c>
      <c r="Q10185" s="2">
        <v>0</v>
      </c>
      <c r="R10185" s="2">
        <v>11.205556757083004</v>
      </c>
    </row>
    <row r="10186" spans="1:18" x14ac:dyDescent="0.25">
      <c r="A10186" s="7">
        <v>38352</v>
      </c>
      <c r="B10186" t="s">
        <v>2182</v>
      </c>
      <c r="C10186" t="s">
        <v>2183</v>
      </c>
      <c r="D10186" s="8">
        <v>3266.3583984375</v>
      </c>
      <c r="E10186" s="3">
        <v>2.9879855998483001E-2</v>
      </c>
      <c r="F10186" s="3">
        <f t="shared" si="154"/>
        <v>3.2064477750330979E-2</v>
      </c>
      <c r="G10186" s="3">
        <v>3.2064477750330979E-2</v>
      </c>
      <c r="H10186" t="s">
        <v>73</v>
      </c>
      <c r="I10186" s="4" t="s">
        <v>2192</v>
      </c>
      <c r="J10186" s="4">
        <v>954.68798828125</v>
      </c>
      <c r="K10186" s="4">
        <v>292.28300428390503</v>
      </c>
      <c r="L10186" s="4">
        <v>258.27099609375</v>
      </c>
      <c r="M10186" s="4">
        <v>5.5269999504089355</v>
      </c>
      <c r="N10186" s="2">
        <v>0.7965481675310917</v>
      </c>
      <c r="O10186" s="2">
        <v>9.2691680326389539E-2</v>
      </c>
      <c r="P10186" s="2">
        <v>27.052921924651223</v>
      </c>
      <c r="Q10186" s="2">
        <v>0.57893259559694876</v>
      </c>
      <c r="R10186" s="2">
        <v>27.052921924651223</v>
      </c>
    </row>
    <row r="10187" spans="1:18" x14ac:dyDescent="0.25">
      <c r="A10187" s="7">
        <v>38352</v>
      </c>
      <c r="B10187" t="s">
        <v>405</v>
      </c>
      <c r="C10187" t="s">
        <v>406</v>
      </c>
      <c r="D10187" s="8">
        <v>29676.810546875</v>
      </c>
      <c r="E10187" s="3">
        <v>0.27147627953474679</v>
      </c>
      <c r="F10187" s="3">
        <f t="shared" si="154"/>
        <v>0.20243878043878388</v>
      </c>
      <c r="G10187" s="3">
        <v>0.20243878043878388</v>
      </c>
      <c r="H10187" t="s">
        <v>101</v>
      </c>
      <c r="I10187" s="4" t="s">
        <v>2205</v>
      </c>
      <c r="J10187" s="4">
        <v>20404</v>
      </c>
      <c r="K10187" s="4">
        <v>2796</v>
      </c>
      <c r="L10187" s="4">
        <v>1039</v>
      </c>
      <c r="M10187" s="4">
        <v>2236</v>
      </c>
      <c r="N10187" s="2">
        <v>0.7019834295756967</v>
      </c>
      <c r="O10187" s="2">
        <v>0.44112478031634444</v>
      </c>
      <c r="P10187" s="2">
        <v>5.0921387963144475</v>
      </c>
      <c r="Q10187" s="2">
        <v>10.958635561654576</v>
      </c>
      <c r="R10187" s="2">
        <v>5.0921387963144475</v>
      </c>
    </row>
    <row r="10188" spans="1:18" x14ac:dyDescent="0.25">
      <c r="A10188" s="7">
        <v>38352</v>
      </c>
      <c r="B10188" t="s">
        <v>407</v>
      </c>
      <c r="C10188" t="s">
        <v>408</v>
      </c>
      <c r="D10188" s="8">
        <v>4581.853515625</v>
      </c>
      <c r="E10188" s="3">
        <v>4.1913686911549029E-2</v>
      </c>
      <c r="F10188" s="3">
        <f t="shared" si="154"/>
        <v>3.8893889114642602E-2</v>
      </c>
      <c r="G10188" s="3">
        <v>3.8893889114642602E-2</v>
      </c>
      <c r="H10188" t="s">
        <v>159</v>
      </c>
      <c r="I10188" s="4" t="s">
        <v>2192</v>
      </c>
      <c r="J10188" s="4">
        <v>3029.751953125</v>
      </c>
      <c r="K10188" s="4">
        <v>540.63399124145508</v>
      </c>
      <c r="L10188" s="4">
        <v>393.43399047851562</v>
      </c>
      <c r="M10188" s="4">
        <v>134.32000732421875</v>
      </c>
      <c r="N10188" s="2">
        <v>0.86468236147018551</v>
      </c>
      <c r="O10188" s="2">
        <v>0.23542959993291637</v>
      </c>
      <c r="P10188" s="2">
        <v>12.985683203296992</v>
      </c>
      <c r="Q10188" s="2">
        <v>4.433366473637423</v>
      </c>
      <c r="R10188" s="2">
        <v>12.985683203296992</v>
      </c>
    </row>
    <row r="10189" spans="1:18" x14ac:dyDescent="0.25">
      <c r="A10189" s="7">
        <v>38352</v>
      </c>
      <c r="B10189" t="s">
        <v>1655</v>
      </c>
      <c r="C10189" t="s">
        <v>1656</v>
      </c>
      <c r="D10189" s="8">
        <v>26549.158203125</v>
      </c>
      <c r="E10189" s="3">
        <v>0.24286527295038896</v>
      </c>
      <c r="F10189" s="3">
        <f t="shared" si="154"/>
        <v>0.33800813444207523</v>
      </c>
      <c r="G10189" s="3">
        <v>0.33800813444207523</v>
      </c>
      <c r="H10189" t="s">
        <v>38</v>
      </c>
      <c r="I10189" s="4" t="s">
        <v>2192</v>
      </c>
      <c r="J10189" s="4">
        <v>94456</v>
      </c>
      <c r="K10189" s="4">
        <v>24009</v>
      </c>
      <c r="L10189" s="4">
        <v>3093</v>
      </c>
      <c r="M10189" s="4"/>
      <c r="N10189" s="2">
        <v>7.0823008849557523</v>
      </c>
      <c r="O10189" s="2">
        <v>6.1699115044247792</v>
      </c>
      <c r="P10189" s="2">
        <v>3.2745405268061321</v>
      </c>
      <c r="Q10189" s="2" t="s">
        <v>39</v>
      </c>
      <c r="R10189" s="2">
        <v>3.2745405268061321</v>
      </c>
    </row>
    <row r="10190" spans="1:18" x14ac:dyDescent="0.25">
      <c r="A10190" s="7">
        <v>38352</v>
      </c>
      <c r="B10190" t="s">
        <v>1540</v>
      </c>
      <c r="C10190" t="s">
        <v>1541</v>
      </c>
      <c r="D10190" s="8"/>
      <c r="E10190" s="3" t="s">
        <v>39</v>
      </c>
      <c r="F10190" s="3">
        <f t="shared" si="154"/>
        <v>0</v>
      </c>
      <c r="G10190" s="3">
        <v>0</v>
      </c>
      <c r="H10190" t="s">
        <v>136</v>
      </c>
      <c r="I10190" s="4" t="s">
        <v>2192</v>
      </c>
      <c r="J10190" s="4">
        <v>32718.80078125</v>
      </c>
      <c r="K10190" s="4">
        <v>4606.2999877929687</v>
      </c>
      <c r="L10190" s="4">
        <v>1493.800048828125</v>
      </c>
      <c r="M10190" s="4">
        <v>177.39999389648437</v>
      </c>
      <c r="N10190" s="2">
        <v>1.7050265847225594</v>
      </c>
      <c r="O10190" s="2">
        <v>1.1520949905447022</v>
      </c>
      <c r="P10190" s="2">
        <v>4.5655709046774398</v>
      </c>
      <c r="Q10190" s="2">
        <v>0.54219589245503796</v>
      </c>
      <c r="R10190" s="2">
        <v>4.5655709046774398</v>
      </c>
    </row>
    <row r="10191" spans="1:18" x14ac:dyDescent="0.25">
      <c r="A10191" s="7">
        <v>38352</v>
      </c>
      <c r="B10191" t="s">
        <v>2128</v>
      </c>
      <c r="C10191" t="s">
        <v>2129</v>
      </c>
      <c r="D10191" s="8">
        <v>5308.04833984375</v>
      </c>
      <c r="E10191" s="3">
        <v>4.855674138618344E-2</v>
      </c>
      <c r="F10191" s="3">
        <f t="shared" si="154"/>
        <v>5.5631524641094922E-2</v>
      </c>
      <c r="G10191" s="3">
        <v>5.5631524641094922E-2</v>
      </c>
      <c r="H10191" t="s">
        <v>38</v>
      </c>
      <c r="I10191" s="4" t="s">
        <v>2192</v>
      </c>
      <c r="J10191" s="4">
        <v>29771.68359375</v>
      </c>
      <c r="K10191" s="4">
        <v>6369.171875</v>
      </c>
      <c r="L10191" s="4">
        <v>1325.8280029296875</v>
      </c>
      <c r="M10191" s="4"/>
      <c r="N10191" s="2">
        <v>5.4586661025570526</v>
      </c>
      <c r="O10191" s="2">
        <v>4.3223720097848748</v>
      </c>
      <c r="P10191" s="2">
        <v>4.4533188684297986</v>
      </c>
      <c r="Q10191" s="2" t="s">
        <v>39</v>
      </c>
      <c r="R10191" s="2">
        <v>4.4533188684297986</v>
      </c>
    </row>
    <row r="10192" spans="1:18" x14ac:dyDescent="0.25">
      <c r="A10192" s="7">
        <v>38352</v>
      </c>
      <c r="B10192" t="s">
        <v>419</v>
      </c>
      <c r="C10192" t="s">
        <v>420</v>
      </c>
      <c r="D10192" s="8">
        <v>13031.8203125</v>
      </c>
      <c r="E10192" s="3">
        <v>0.1192119378332379</v>
      </c>
      <c r="F10192" s="3">
        <f t="shared" si="154"/>
        <v>0.11520981153106363</v>
      </c>
      <c r="G10192" s="3">
        <v>0.11520981153106363</v>
      </c>
      <c r="H10192" t="s">
        <v>70</v>
      </c>
      <c r="I10192" s="4" t="s">
        <v>2192</v>
      </c>
      <c r="J10192" s="4">
        <v>31067.943359375</v>
      </c>
      <c r="K10192" s="4">
        <v>11124.781616210938</v>
      </c>
      <c r="L10192" s="4">
        <v>52.941001892089844</v>
      </c>
      <c r="M10192" s="4">
        <v>846.22100830078125</v>
      </c>
      <c r="N10192" s="2">
        <v>2.7784696751044948</v>
      </c>
      <c r="O10192" s="2">
        <v>2.7652473959262256</v>
      </c>
      <c r="P10192" s="2">
        <v>0.17040394750209453</v>
      </c>
      <c r="Q10192" s="2">
        <v>2.723775431518634</v>
      </c>
      <c r="R10192" s="2">
        <v>0.17040394750209453</v>
      </c>
    </row>
    <row r="10193" spans="1:18" x14ac:dyDescent="0.25">
      <c r="A10193" s="7">
        <v>38352</v>
      </c>
      <c r="B10193" t="s">
        <v>2064</v>
      </c>
      <c r="C10193" t="s">
        <v>2065</v>
      </c>
      <c r="D10193" s="8">
        <v>7860.76220703125</v>
      </c>
      <c r="E10193" s="3">
        <v>7.1908349952279571E-2</v>
      </c>
      <c r="F10193" s="3">
        <f t="shared" si="154"/>
        <v>7.7026592469677566E-2</v>
      </c>
      <c r="G10193" s="3">
        <v>7.7026592469677566E-2</v>
      </c>
      <c r="H10193" t="s">
        <v>136</v>
      </c>
      <c r="I10193" s="4" t="s">
        <v>2192</v>
      </c>
      <c r="J10193" s="4">
        <v>8383.3486328125</v>
      </c>
      <c r="K10193" s="4">
        <v>605.32699584960937</v>
      </c>
      <c r="L10193" s="4">
        <v>516.12701416015625</v>
      </c>
      <c r="M10193" s="4">
        <v>161.09300231933594</v>
      </c>
      <c r="N10193" s="2">
        <v>0.7713893673608152</v>
      </c>
      <c r="O10193" s="2">
        <v>0.11367065720808947</v>
      </c>
      <c r="P10193" s="2">
        <v>6.1565734262801692</v>
      </c>
      <c r="Q10193" s="2">
        <v>1.921583001914253</v>
      </c>
      <c r="R10193" s="2">
        <v>6.1565734262801692</v>
      </c>
    </row>
    <row r="10194" spans="1:18" x14ac:dyDescent="0.25">
      <c r="A10194" s="7">
        <v>38352</v>
      </c>
      <c r="B10194" t="s">
        <v>2218</v>
      </c>
      <c r="C10194" t="s">
        <v>2219</v>
      </c>
      <c r="D10194" s="8">
        <v>7316.36328125</v>
      </c>
      <c r="E10194" s="3">
        <v>6.6928320352388174E-2</v>
      </c>
      <c r="F10194" s="3">
        <f t="shared" si="154"/>
        <v>0</v>
      </c>
      <c r="G10194" s="3">
        <v>0</v>
      </c>
      <c r="H10194" t="s">
        <v>22</v>
      </c>
      <c r="I10194" s="4" t="s">
        <v>2192</v>
      </c>
      <c r="J10194" s="4">
        <v>8090.2001953125</v>
      </c>
      <c r="K10194" s="4">
        <v>2348.5999526977539</v>
      </c>
      <c r="L10194" s="4">
        <v>162.5</v>
      </c>
      <c r="M10194" s="4">
        <v>93.400001525878906</v>
      </c>
      <c r="N10194" s="2">
        <v>3.906520134748404</v>
      </c>
      <c r="O10194" s="2">
        <v>3.6362273923988897</v>
      </c>
      <c r="P10194" s="2">
        <v>2.0086029526704823</v>
      </c>
      <c r="Q10194" s="2">
        <v>1.1544831928880488</v>
      </c>
      <c r="R10194" s="2">
        <v>2.0086029526704823</v>
      </c>
    </row>
    <row r="10195" spans="1:18" x14ac:dyDescent="0.25">
      <c r="A10195" s="7">
        <v>38352</v>
      </c>
      <c r="B10195" t="s">
        <v>423</v>
      </c>
      <c r="C10195" t="s">
        <v>424</v>
      </c>
      <c r="D10195" s="8">
        <v>4567.7744140625</v>
      </c>
      <c r="E10195" s="3">
        <v>4.1784894698337897E-2</v>
      </c>
      <c r="F10195" s="3">
        <f t="shared" ref="F10195:F10258" si="155">IF(ISNUMBER(VLOOKUP($C10195,$C$9502:$E$10001,3,FALSE)),VLOOKUP($C10195,$C$9502:$E$10001,3,FALSE),0)</f>
        <v>3.2687696198470451E-2</v>
      </c>
      <c r="G10195" s="3">
        <v>3.2687696198470451E-2</v>
      </c>
      <c r="H10195" t="s">
        <v>15</v>
      </c>
      <c r="I10195" s="4" t="s">
        <v>2192</v>
      </c>
      <c r="J10195" s="4">
        <v>3969.556884765625</v>
      </c>
      <c r="K10195" s="4">
        <v>477.5889892578125</v>
      </c>
      <c r="L10195" s="4">
        <v>604.51702880859375</v>
      </c>
      <c r="M10195" s="4">
        <v>104.43199920654297</v>
      </c>
      <c r="N10195" s="2">
        <v>1.3655504871463808</v>
      </c>
      <c r="O10195" s="2">
        <v>-0.36292010523621826</v>
      </c>
      <c r="P10195" s="2">
        <v>15.228828969011898</v>
      </c>
      <c r="Q10195" s="2">
        <v>2.6308225889728991</v>
      </c>
      <c r="R10195" s="2">
        <v>15.228828969011898</v>
      </c>
    </row>
    <row r="10196" spans="1:18" x14ac:dyDescent="0.25">
      <c r="A10196" s="7">
        <v>38352</v>
      </c>
      <c r="B10196" t="s">
        <v>429</v>
      </c>
      <c r="C10196" t="s">
        <v>430</v>
      </c>
      <c r="D10196" s="8">
        <v>25749.06640625</v>
      </c>
      <c r="E10196" s="3">
        <v>0.23554622685684681</v>
      </c>
      <c r="F10196" s="3">
        <f t="shared" si="155"/>
        <v>0.28307023025121891</v>
      </c>
      <c r="G10196" s="3">
        <v>0.28307023025121891</v>
      </c>
      <c r="H10196" t="s">
        <v>257</v>
      </c>
      <c r="I10196" s="4" t="s">
        <v>2192</v>
      </c>
      <c r="J10196" s="4">
        <v>292654</v>
      </c>
      <c r="K10196" s="4">
        <v>172973</v>
      </c>
      <c r="L10196" s="4">
        <v>33420</v>
      </c>
      <c r="M10196" s="4">
        <v>6745</v>
      </c>
      <c r="N10196" s="2">
        <v>7.288290565878734</v>
      </c>
      <c r="O10196" s="2">
        <v>5.8801247208528213</v>
      </c>
      <c r="P10196" s="2">
        <v>11.419628639963916</v>
      </c>
      <c r="Q10196" s="2">
        <v>2.3047694547144411</v>
      </c>
      <c r="R10196" s="2">
        <v>11.419628639963916</v>
      </c>
    </row>
    <row r="10197" spans="1:18" x14ac:dyDescent="0.25">
      <c r="A10197" s="7">
        <v>38352</v>
      </c>
      <c r="B10197" t="s">
        <v>1968</v>
      </c>
      <c r="C10197" t="s">
        <v>1969</v>
      </c>
      <c r="D10197" s="8">
        <v>16526.73828125</v>
      </c>
      <c r="E10197" s="3">
        <v>0.15118260145750975</v>
      </c>
      <c r="F10197" s="3">
        <f t="shared" si="155"/>
        <v>0.22711504289583775</v>
      </c>
      <c r="G10197" s="3">
        <v>0.22711504289583775</v>
      </c>
      <c r="H10197" t="s">
        <v>22</v>
      </c>
      <c r="I10197" s="4" t="s">
        <v>2201</v>
      </c>
      <c r="J10197" s="4">
        <v>3705.001953125</v>
      </c>
      <c r="K10197" s="4">
        <v>0</v>
      </c>
      <c r="L10197" s="4">
        <v>1619.2449951171875</v>
      </c>
      <c r="M10197" s="4">
        <v>89.019996643066406</v>
      </c>
      <c r="N10197" s="2">
        <v>0</v>
      </c>
      <c r="O10197" s="2">
        <v>-1.354405900434507</v>
      </c>
      <c r="P10197" s="2">
        <v>43.704295317615916</v>
      </c>
      <c r="Q10197" s="2">
        <v>2.4026976981208361</v>
      </c>
      <c r="R10197" s="2">
        <v>43.704295317615916</v>
      </c>
    </row>
    <row r="10198" spans="1:18" x14ac:dyDescent="0.25">
      <c r="A10198" s="7">
        <v>38352</v>
      </c>
      <c r="B10198" t="s">
        <v>1780</v>
      </c>
      <c r="C10198" t="s">
        <v>1781</v>
      </c>
      <c r="D10198" s="8">
        <v>17506.736328125</v>
      </c>
      <c r="E10198" s="3">
        <v>0.16014738637928291</v>
      </c>
      <c r="F10198" s="3">
        <f t="shared" si="155"/>
        <v>0.13001629731879277</v>
      </c>
      <c r="G10198" s="3">
        <v>0.13001629731879277</v>
      </c>
      <c r="H10198" t="s">
        <v>73</v>
      </c>
      <c r="I10198" s="4" t="s">
        <v>2198</v>
      </c>
      <c r="J10198" s="4">
        <v>8228.134765625</v>
      </c>
      <c r="K10198" s="4">
        <v>1372.4090576171875</v>
      </c>
      <c r="L10198" s="4">
        <v>3731.97705078125</v>
      </c>
      <c r="M10198" s="4">
        <v>25.933000564575195</v>
      </c>
      <c r="N10198" s="2">
        <v>1.2090005076763874</v>
      </c>
      <c r="O10198" s="2">
        <v>-2.0786214473003199</v>
      </c>
      <c r="P10198" s="2">
        <v>45.356294677774073</v>
      </c>
      <c r="Q10198" s="2">
        <v>0.31517471824740284</v>
      </c>
      <c r="R10198" s="2">
        <v>45.356294677774073</v>
      </c>
    </row>
    <row r="10199" spans="1:18" x14ac:dyDescent="0.25">
      <c r="A10199" s="7">
        <v>38352</v>
      </c>
      <c r="B10199" t="s">
        <v>1593</v>
      </c>
      <c r="C10199" t="s">
        <v>1594</v>
      </c>
      <c r="D10199" s="8">
        <v>6843.169921875</v>
      </c>
      <c r="E10199" s="3">
        <v>6.2599662038491294E-2</v>
      </c>
      <c r="F10199" s="3">
        <f t="shared" si="155"/>
        <v>7.2635426477891368E-2</v>
      </c>
      <c r="G10199" s="3">
        <v>7.2635426477891368E-2</v>
      </c>
      <c r="H10199" t="s">
        <v>48</v>
      </c>
      <c r="I10199" s="4" t="s">
        <v>2192</v>
      </c>
      <c r="J10199" s="4">
        <v>5086.9951171875</v>
      </c>
      <c r="K10199" s="4">
        <v>1951.9060134887695</v>
      </c>
      <c r="L10199" s="4">
        <v>551.95001220703125</v>
      </c>
      <c r="M10199" s="4">
        <v>140.99899291992187</v>
      </c>
      <c r="N10199" s="2">
        <v>2.3602705647802185</v>
      </c>
      <c r="O10199" s="2">
        <v>1.6928453106749526</v>
      </c>
      <c r="P10199" s="2">
        <v>10.850217063156798</v>
      </c>
      <c r="Q10199" s="2">
        <v>2.7717540448098061</v>
      </c>
      <c r="R10199" s="2">
        <v>10.850217063156798</v>
      </c>
    </row>
    <row r="10200" spans="1:18" x14ac:dyDescent="0.25">
      <c r="A10200" s="7">
        <v>38352</v>
      </c>
      <c r="B10200" t="s">
        <v>2220</v>
      </c>
      <c r="C10200" t="s">
        <v>2221</v>
      </c>
      <c r="D10200" s="8"/>
      <c r="E10200" s="3" t="s">
        <v>39</v>
      </c>
      <c r="F10200" s="3">
        <f t="shared" si="155"/>
        <v>0</v>
      </c>
      <c r="G10200" s="3">
        <v>0</v>
      </c>
      <c r="H10200" t="s">
        <v>29</v>
      </c>
      <c r="I10200" s="4" t="s">
        <v>2192</v>
      </c>
      <c r="J10200" s="4">
        <v>6622</v>
      </c>
      <c r="K10200" s="4">
        <v>1252</v>
      </c>
      <c r="L10200" s="4">
        <v>2374</v>
      </c>
      <c r="M10200" s="4">
        <v>522</v>
      </c>
      <c r="N10200" s="2">
        <v>1.0905923344947734</v>
      </c>
      <c r="O10200" s="2">
        <v>-0.97735191637630658</v>
      </c>
      <c r="P10200" s="2">
        <v>35.850196315312594</v>
      </c>
      <c r="Q10200" s="2">
        <v>7.882814859559045</v>
      </c>
      <c r="R10200" s="2">
        <v>35.850196315312594</v>
      </c>
    </row>
    <row r="10201" spans="1:18" x14ac:dyDescent="0.25">
      <c r="A10201" s="7">
        <v>38352</v>
      </c>
      <c r="B10201" t="s">
        <v>2066</v>
      </c>
      <c r="C10201" t="s">
        <v>2067</v>
      </c>
      <c r="D10201" s="8">
        <v>4625.869140625</v>
      </c>
      <c r="E10201" s="3">
        <v>4.231633119495417E-2</v>
      </c>
      <c r="F10201" s="3">
        <f t="shared" si="155"/>
        <v>3.549293255823658E-2</v>
      </c>
      <c r="G10201" s="3">
        <v>3.549293255823658E-2</v>
      </c>
      <c r="H10201" t="s">
        <v>92</v>
      </c>
      <c r="I10201" s="4" t="s">
        <v>2192</v>
      </c>
      <c r="J10201" s="4">
        <v>6668.4189453125</v>
      </c>
      <c r="K10201" s="4">
        <v>4273.3810467720032</v>
      </c>
      <c r="L10201" s="4">
        <v>167.46299743652344</v>
      </c>
      <c r="M10201" s="4">
        <v>276.34799194335937</v>
      </c>
      <c r="N10201" s="2">
        <v>3.7236638127017723</v>
      </c>
      <c r="O10201" s="2">
        <v>3.5777428436386498</v>
      </c>
      <c r="P10201" s="2">
        <v>2.5112848909146583</v>
      </c>
      <c r="Q10201" s="2">
        <v>4.1441306284095347</v>
      </c>
      <c r="R10201" s="2">
        <v>2.5112848909146583</v>
      </c>
    </row>
    <row r="10202" spans="1:18" x14ac:dyDescent="0.25">
      <c r="A10202" s="7">
        <v>38352</v>
      </c>
      <c r="B10202" t="s">
        <v>437</v>
      </c>
      <c r="C10202" t="s">
        <v>438</v>
      </c>
      <c r="D10202" s="8">
        <v>20854.005859375</v>
      </c>
      <c r="E10202" s="3">
        <v>0.19076739783598756</v>
      </c>
      <c r="F10202" s="3">
        <f t="shared" si="155"/>
        <v>0.24291432206137337</v>
      </c>
      <c r="G10202" s="3">
        <v>0.24291432206137337</v>
      </c>
      <c r="H10202" t="s">
        <v>222</v>
      </c>
      <c r="I10202" s="4" t="s">
        <v>2192</v>
      </c>
      <c r="J10202" s="4">
        <v>15399.2509765625</v>
      </c>
      <c r="K10202" s="4">
        <v>4607.7431640625</v>
      </c>
      <c r="L10202" s="4">
        <v>135.87399291992187</v>
      </c>
      <c r="M10202" s="4">
        <v>279.79000854492188</v>
      </c>
      <c r="N10202" s="2">
        <v>1.9265556960039312</v>
      </c>
      <c r="O10202" s="2">
        <v>1.8697450610188249</v>
      </c>
      <c r="P10202" s="2">
        <v>0.88234157055249429</v>
      </c>
      <c r="Q10202" s="2">
        <v>1.8169066078003362</v>
      </c>
      <c r="R10202" s="2">
        <v>0.88234157055249429</v>
      </c>
    </row>
    <row r="10203" spans="1:18" x14ac:dyDescent="0.25">
      <c r="A10203" s="7">
        <v>38352</v>
      </c>
      <c r="B10203" t="s">
        <v>1146</v>
      </c>
      <c r="C10203" t="s">
        <v>1147</v>
      </c>
      <c r="D10203" s="8">
        <v>18516.70703125</v>
      </c>
      <c r="E10203" s="3">
        <v>0.16938635390547277</v>
      </c>
      <c r="F10203" s="3">
        <f t="shared" si="155"/>
        <v>0.20898594578422333</v>
      </c>
      <c r="G10203" s="3">
        <v>0.20898594578422333</v>
      </c>
      <c r="H10203" t="s">
        <v>55</v>
      </c>
      <c r="I10203" s="4" t="s">
        <v>2199</v>
      </c>
      <c r="J10203" s="4">
        <v>10048</v>
      </c>
      <c r="K10203" s="4">
        <v>1886</v>
      </c>
      <c r="L10203" s="4">
        <v>4077</v>
      </c>
      <c r="M10203" s="4">
        <v>442</v>
      </c>
      <c r="N10203" s="2">
        <v>0.69722735674676528</v>
      </c>
      <c r="O10203" s="2">
        <v>-0.80998151571164512</v>
      </c>
      <c r="P10203" s="2">
        <v>40.575238853503187</v>
      </c>
      <c r="Q10203" s="2">
        <v>4.3988853503184711</v>
      </c>
      <c r="R10203" s="2">
        <v>40.575238853503187</v>
      </c>
    </row>
    <row r="10204" spans="1:18" x14ac:dyDescent="0.25">
      <c r="A10204" s="7">
        <v>38352</v>
      </c>
      <c r="B10204" t="s">
        <v>1782</v>
      </c>
      <c r="C10204" t="s">
        <v>1783</v>
      </c>
      <c r="D10204" s="8">
        <v>2246.141357421875</v>
      </c>
      <c r="E10204" s="3">
        <v>2.0547157453422043E-2</v>
      </c>
      <c r="F10204" s="3">
        <f t="shared" si="155"/>
        <v>1.4998173581245205E-2</v>
      </c>
      <c r="G10204" s="3">
        <v>1.4998173581245205E-2</v>
      </c>
      <c r="H10204" t="s">
        <v>25</v>
      </c>
      <c r="I10204" s="4" t="s">
        <v>2192</v>
      </c>
      <c r="J10204" s="4">
        <v>1771.7869873046875</v>
      </c>
      <c r="K10204" s="4">
        <v>350</v>
      </c>
      <c r="L10204" s="4">
        <v>643.50897216796875</v>
      </c>
      <c r="M10204" s="4">
        <v>34.466999053955078</v>
      </c>
      <c r="N10204" s="2">
        <v>-29.014342035068147</v>
      </c>
      <c r="O10204" s="2">
        <v>24.331342025264977</v>
      </c>
      <c r="P10204" s="2">
        <v>36.319770761320477</v>
      </c>
      <c r="Q10204" s="2">
        <v>1.9453240881054015</v>
      </c>
      <c r="R10204" s="2">
        <v>36.319770761320477</v>
      </c>
    </row>
    <row r="10205" spans="1:18" x14ac:dyDescent="0.25">
      <c r="A10205" s="7">
        <v>38352</v>
      </c>
      <c r="B10205" t="s">
        <v>439</v>
      </c>
      <c r="C10205" t="s">
        <v>440</v>
      </c>
      <c r="D10205" s="8">
        <v>20950.125</v>
      </c>
      <c r="E10205" s="3">
        <v>0.1916466724685407</v>
      </c>
      <c r="F10205" s="3">
        <f t="shared" si="155"/>
        <v>0.17964814321913061</v>
      </c>
      <c r="G10205" s="3">
        <v>0.17964814321913061</v>
      </c>
      <c r="H10205" t="s">
        <v>15</v>
      </c>
      <c r="I10205" s="4" t="s">
        <v>2192</v>
      </c>
      <c r="J10205" s="4">
        <v>17544</v>
      </c>
      <c r="K10205" s="4">
        <v>3297</v>
      </c>
      <c r="L10205" s="4">
        <v>976</v>
      </c>
      <c r="M10205" s="4">
        <v>266</v>
      </c>
      <c r="N10205" s="2">
        <v>1.4543449492721658</v>
      </c>
      <c r="O10205" s="2">
        <v>1.0238200264666961</v>
      </c>
      <c r="P10205" s="2">
        <v>5.5631554947560415</v>
      </c>
      <c r="Q10205" s="2">
        <v>1.516187870497036</v>
      </c>
      <c r="R10205" s="2">
        <v>5.5631554947560415</v>
      </c>
    </row>
    <row r="10206" spans="1:18" x14ac:dyDescent="0.25">
      <c r="A10206" s="7">
        <v>38352</v>
      </c>
      <c r="B10206" t="s">
        <v>441</v>
      </c>
      <c r="C10206" t="s">
        <v>442</v>
      </c>
      <c r="D10206" s="8">
        <v>385882.84375</v>
      </c>
      <c r="E10206" s="3">
        <v>3.529962850693507</v>
      </c>
      <c r="F10206" s="3">
        <f t="shared" si="155"/>
        <v>3.1265597742890483</v>
      </c>
      <c r="G10206" s="3">
        <v>3.1265597742890483</v>
      </c>
      <c r="H10206" t="s">
        <v>15</v>
      </c>
      <c r="I10206" s="4" t="s">
        <v>2192</v>
      </c>
      <c r="J10206" s="4">
        <v>750507</v>
      </c>
      <c r="K10206" s="4">
        <v>370364</v>
      </c>
      <c r="L10206" s="4">
        <v>23234</v>
      </c>
      <c r="M10206" s="4">
        <v>13118</v>
      </c>
      <c r="N10206" s="2">
        <v>9.0853428185943823</v>
      </c>
      <c r="O10206" s="2">
        <v>8.5153931068318407</v>
      </c>
      <c r="P10206" s="2">
        <v>3.0957739234943844</v>
      </c>
      <c r="Q10206" s="2">
        <v>1.7478850963415398</v>
      </c>
      <c r="R10206" s="2">
        <v>3.0957739234943844</v>
      </c>
    </row>
    <row r="10207" spans="1:18" x14ac:dyDescent="0.25">
      <c r="A10207" s="7">
        <v>38352</v>
      </c>
      <c r="B10207" t="s">
        <v>447</v>
      </c>
      <c r="C10207" t="s">
        <v>448</v>
      </c>
      <c r="D10207" s="8">
        <v>18936.974609375</v>
      </c>
      <c r="E10207" s="3">
        <v>0.17323085998331569</v>
      </c>
      <c r="F10207" s="3">
        <f t="shared" si="155"/>
        <v>0.17000075737051831</v>
      </c>
      <c r="G10207" s="3">
        <v>0.17000075737051831</v>
      </c>
      <c r="H10207" t="s">
        <v>61</v>
      </c>
      <c r="I10207" s="4" t="s">
        <v>2205</v>
      </c>
      <c r="J10207" s="4">
        <v>18066</v>
      </c>
      <c r="K10207" s="4">
        <v>6192</v>
      </c>
      <c r="L10207" s="4">
        <v>573</v>
      </c>
      <c r="M10207" s="4">
        <v>414</v>
      </c>
      <c r="N10207" s="2">
        <v>2.5534020618556701</v>
      </c>
      <c r="O10207" s="2">
        <v>2.3171134020618558</v>
      </c>
      <c r="P10207" s="2">
        <v>3.1717037529060113</v>
      </c>
      <c r="Q10207" s="2">
        <v>2.2915974759216207</v>
      </c>
      <c r="R10207" s="2">
        <v>3.1717037529060113</v>
      </c>
    </row>
    <row r="10208" spans="1:18" x14ac:dyDescent="0.25">
      <c r="A10208" s="7">
        <v>38352</v>
      </c>
      <c r="B10208" t="s">
        <v>449</v>
      </c>
      <c r="C10208" t="s">
        <v>450</v>
      </c>
      <c r="D10208" s="8"/>
      <c r="E10208" s="3" t="s">
        <v>39</v>
      </c>
      <c r="F10208" s="3">
        <f t="shared" si="155"/>
        <v>0</v>
      </c>
      <c r="G10208" s="3">
        <v>0</v>
      </c>
      <c r="H10208" t="s">
        <v>257</v>
      </c>
      <c r="I10208" s="4" t="s">
        <v>2192</v>
      </c>
      <c r="J10208" s="4">
        <v>479921</v>
      </c>
      <c r="K10208" s="4">
        <v>300279</v>
      </c>
      <c r="L10208" s="4">
        <v>35993</v>
      </c>
      <c r="M10208" s="4">
        <v>22077</v>
      </c>
      <c r="N10208" s="2">
        <v>11.446613044638433</v>
      </c>
      <c r="O10208" s="2">
        <v>10.074562573857355</v>
      </c>
      <c r="P10208" s="2">
        <v>7.4997760048007898</v>
      </c>
      <c r="Q10208" s="2">
        <v>4.6001321050756268</v>
      </c>
      <c r="R10208" s="2">
        <v>7.4997760048007898</v>
      </c>
    </row>
    <row r="10209" spans="1:18" x14ac:dyDescent="0.25">
      <c r="A10209" s="7">
        <v>38352</v>
      </c>
      <c r="B10209" t="s">
        <v>455</v>
      </c>
      <c r="C10209" t="s">
        <v>456</v>
      </c>
      <c r="D10209" s="8">
        <v>7694.19775390625</v>
      </c>
      <c r="E10209" s="3">
        <v>7.038465865244492E-2</v>
      </c>
      <c r="F10209" s="3">
        <f t="shared" si="155"/>
        <v>5.8052627162917501E-2</v>
      </c>
      <c r="G10209" s="3">
        <v>5.8052627162917501E-2</v>
      </c>
      <c r="H10209" t="s">
        <v>55</v>
      </c>
      <c r="I10209" s="4" t="s">
        <v>2192</v>
      </c>
      <c r="J10209" s="4">
        <v>4455.2470703125</v>
      </c>
      <c r="K10209" s="4">
        <v>500.96799999475479</v>
      </c>
      <c r="L10209" s="4">
        <v>134.94000244140625</v>
      </c>
      <c r="M10209" s="4">
        <v>72.077003479003906</v>
      </c>
      <c r="N10209" s="2">
        <v>0.67875039254688752</v>
      </c>
      <c r="O10209" s="2">
        <v>0.49592318676060693</v>
      </c>
      <c r="P10209" s="2">
        <v>3.0287883098690034</v>
      </c>
      <c r="Q10209" s="2">
        <v>1.61780036755511</v>
      </c>
      <c r="R10209" s="2">
        <v>3.0287883098690034</v>
      </c>
    </row>
    <row r="10210" spans="1:18" x14ac:dyDescent="0.25">
      <c r="A10210" s="7">
        <v>38352</v>
      </c>
      <c r="B10210" t="s">
        <v>2070</v>
      </c>
      <c r="C10210" t="s">
        <v>2071</v>
      </c>
      <c r="D10210" s="8">
        <v>14393.578125</v>
      </c>
      <c r="E10210" s="3">
        <v>0.13166896868501868</v>
      </c>
      <c r="F10210" s="3">
        <f t="shared" si="155"/>
        <v>0.11104484969952498</v>
      </c>
      <c r="G10210" s="3">
        <v>0.11104484969952498</v>
      </c>
      <c r="H10210" t="s">
        <v>22</v>
      </c>
      <c r="I10210" s="4" t="s">
        <v>2192</v>
      </c>
      <c r="J10210" s="4">
        <v>6069.4208984375</v>
      </c>
      <c r="K10210" s="4">
        <v>971.57902526855469</v>
      </c>
      <c r="L10210" s="4">
        <v>551.7960205078125</v>
      </c>
      <c r="M10210" s="4">
        <v>187.39999389648437</v>
      </c>
      <c r="N10210" s="2">
        <v>1.3511248813187122</v>
      </c>
      <c r="O10210" s="2">
        <v>0.58377059172329893</v>
      </c>
      <c r="P10210" s="2">
        <v>9.0914113511202661</v>
      </c>
      <c r="Q10210" s="2">
        <v>3.0876091316179481</v>
      </c>
      <c r="R10210" s="2">
        <v>9.0914113511202661</v>
      </c>
    </row>
    <row r="10211" spans="1:18" x14ac:dyDescent="0.25">
      <c r="A10211" s="7">
        <v>38352</v>
      </c>
      <c r="B10211" t="s">
        <v>457</v>
      </c>
      <c r="C10211" t="s">
        <v>458</v>
      </c>
      <c r="D10211" s="8">
        <v>9672.388671875</v>
      </c>
      <c r="E10211" s="3">
        <v>8.8480670343840495E-2</v>
      </c>
      <c r="F10211" s="3">
        <f t="shared" si="155"/>
        <v>7.8340408179955745E-2</v>
      </c>
      <c r="G10211" s="3">
        <v>7.8340408179955745E-2</v>
      </c>
      <c r="H10211" t="s">
        <v>48</v>
      </c>
      <c r="I10211" s="4" t="s">
        <v>2192</v>
      </c>
      <c r="J10211" s="4">
        <v>23072</v>
      </c>
      <c r="K10211" s="4">
        <v>8695</v>
      </c>
      <c r="L10211" s="4">
        <v>225</v>
      </c>
      <c r="M10211" s="4">
        <v>713</v>
      </c>
      <c r="N10211" s="2">
        <v>3.1480811006517015</v>
      </c>
      <c r="O10211" s="2">
        <v>3.0666183924692252</v>
      </c>
      <c r="P10211" s="2">
        <v>0.97520804438280162</v>
      </c>
      <c r="Q10211" s="2">
        <v>3.0903259361997226</v>
      </c>
      <c r="R10211" s="2">
        <v>0.97520804438280162</v>
      </c>
    </row>
    <row r="10212" spans="1:18" x14ac:dyDescent="0.25">
      <c r="A10212" s="7">
        <v>38352</v>
      </c>
      <c r="B10212" t="s">
        <v>2222</v>
      </c>
      <c r="C10212" t="s">
        <v>2223</v>
      </c>
      <c r="D10212" s="8">
        <v>15147.73046875</v>
      </c>
      <c r="E10212" s="3">
        <v>0.13856777178113572</v>
      </c>
      <c r="F10212" s="3">
        <f t="shared" si="155"/>
        <v>0</v>
      </c>
      <c r="G10212" s="3">
        <v>0</v>
      </c>
      <c r="H10212" t="s">
        <v>22</v>
      </c>
      <c r="I10212" s="4" t="s">
        <v>2192</v>
      </c>
      <c r="J10212" s="4">
        <v>2155.962890625</v>
      </c>
      <c r="K10212" s="4">
        <v>0.41499999165534973</v>
      </c>
      <c r="L10212" s="4">
        <v>1254.0379638671875</v>
      </c>
      <c r="M10212" s="4">
        <v>51.366001129150391</v>
      </c>
      <c r="N10212" s="2">
        <v>6.3654798453503846E-4</v>
      </c>
      <c r="O10212" s="2">
        <v>-1.9228703302831125</v>
      </c>
      <c r="P10212" s="2">
        <v>58.166027315231283</v>
      </c>
      <c r="Q10212" s="2">
        <v>2.3825085929127336</v>
      </c>
      <c r="R10212" s="2">
        <v>58.166027315231283</v>
      </c>
    </row>
    <row r="10213" spans="1:18" x14ac:dyDescent="0.25">
      <c r="A10213" s="7">
        <v>38352</v>
      </c>
      <c r="B10213" t="s">
        <v>461</v>
      </c>
      <c r="C10213" t="s">
        <v>462</v>
      </c>
      <c r="D10213" s="8">
        <v>44458.078125</v>
      </c>
      <c r="E10213" s="3">
        <v>0.40669173749572707</v>
      </c>
      <c r="F10213" s="3">
        <f t="shared" si="155"/>
        <v>0.37350472083722802</v>
      </c>
      <c r="G10213" s="3">
        <v>0.37350472083722802</v>
      </c>
      <c r="H10213" t="s">
        <v>42</v>
      </c>
      <c r="I10213" s="4" t="s">
        <v>2192</v>
      </c>
      <c r="J10213" s="4">
        <v>10731</v>
      </c>
      <c r="K10213" s="4">
        <v>3386</v>
      </c>
      <c r="L10213" s="4">
        <v>1066</v>
      </c>
      <c r="M10213" s="4">
        <v>616</v>
      </c>
      <c r="N10213" s="2">
        <v>1.0691506157246606</v>
      </c>
      <c r="O10213" s="2">
        <v>0.73255446795074197</v>
      </c>
      <c r="P10213" s="2">
        <v>9.9338365483179576</v>
      </c>
      <c r="Q10213" s="2">
        <v>5.7403783431180688</v>
      </c>
      <c r="R10213" s="2">
        <v>9.9338365483179576</v>
      </c>
    </row>
    <row r="10214" spans="1:18" x14ac:dyDescent="0.25">
      <c r="A10214" s="7">
        <v>38352</v>
      </c>
      <c r="B10214" t="s">
        <v>1282</v>
      </c>
      <c r="C10214" t="s">
        <v>1283</v>
      </c>
      <c r="D10214" s="8">
        <v>18807.171875</v>
      </c>
      <c r="E10214" s="3">
        <v>0.17204345598833781</v>
      </c>
      <c r="F10214" s="3">
        <f t="shared" si="155"/>
        <v>0.15757487516272803</v>
      </c>
      <c r="G10214" s="3">
        <v>0.15757487516272803</v>
      </c>
      <c r="H10214" t="s">
        <v>38</v>
      </c>
      <c r="I10214" s="4" t="s">
        <v>2192</v>
      </c>
      <c r="J10214" s="4">
        <v>106888.5390625</v>
      </c>
      <c r="K10214" s="4">
        <v>45683.62890625</v>
      </c>
      <c r="L10214" s="4">
        <v>292.42098999023437</v>
      </c>
      <c r="M10214" s="4"/>
      <c r="N10214" s="2">
        <v>20.075616523833286</v>
      </c>
      <c r="O10214" s="2">
        <v>19.947112466710088</v>
      </c>
      <c r="P10214" s="2">
        <v>0.2735756261195128</v>
      </c>
      <c r="Q10214" s="2" t="s">
        <v>39</v>
      </c>
      <c r="R10214" s="2">
        <v>0.2735756261195128</v>
      </c>
    </row>
    <row r="10215" spans="1:18" x14ac:dyDescent="0.25">
      <c r="A10215" s="7">
        <v>38352</v>
      </c>
      <c r="B10215" t="s">
        <v>2130</v>
      </c>
      <c r="C10215" t="s">
        <v>2131</v>
      </c>
      <c r="D10215" s="8">
        <v>50374.7109375</v>
      </c>
      <c r="E10215" s="3">
        <v>0.4608156623283382</v>
      </c>
      <c r="F10215" s="3">
        <f t="shared" si="155"/>
        <v>0.46984355667561661</v>
      </c>
      <c r="G10215" s="3">
        <v>0.46984355667561661</v>
      </c>
      <c r="H10215" t="s">
        <v>73</v>
      </c>
      <c r="I10215" s="4" t="s">
        <v>2194</v>
      </c>
      <c r="J10215" s="4">
        <v>531379</v>
      </c>
      <c r="K10215" s="4">
        <v>315325</v>
      </c>
      <c r="L10215" s="4">
        <v>96801</v>
      </c>
      <c r="M10215" s="4">
        <v>608</v>
      </c>
      <c r="N10215" s="2">
        <v>19.429724567132912</v>
      </c>
      <c r="O10215" s="2">
        <v>13.465031733316902</v>
      </c>
      <c r="P10215" s="2">
        <v>18.216941203924129</v>
      </c>
      <c r="Q10215" s="2">
        <v>0.1144192751313093</v>
      </c>
      <c r="R10215" s="2">
        <v>18.216941203924129</v>
      </c>
    </row>
    <row r="10216" spans="1:18" x14ac:dyDescent="0.25">
      <c r="A10216" s="7">
        <v>38352</v>
      </c>
      <c r="B10216" t="s">
        <v>465</v>
      </c>
      <c r="C10216" t="s">
        <v>466</v>
      </c>
      <c r="D10216" s="8">
        <v>3881.9404296875</v>
      </c>
      <c r="E10216" s="3">
        <v>3.5511051417149372E-2</v>
      </c>
      <c r="F10216" s="3">
        <f t="shared" si="155"/>
        <v>3.50954152236235E-2</v>
      </c>
      <c r="G10216" s="3">
        <v>3.50954152236235E-2</v>
      </c>
      <c r="H10216" t="s">
        <v>15</v>
      </c>
      <c r="I10216" s="4" t="s">
        <v>2192</v>
      </c>
      <c r="J10216" s="4">
        <v>6217.5</v>
      </c>
      <c r="K10216" s="4">
        <v>1902.8000245094299</v>
      </c>
      <c r="L10216" s="4">
        <v>297.89999389648437</v>
      </c>
      <c r="M10216" s="4">
        <v>152</v>
      </c>
      <c r="N10216" s="2">
        <v>3.0576893167840895</v>
      </c>
      <c r="O10216" s="2">
        <v>2.5789812985612257</v>
      </c>
      <c r="P10216" s="2">
        <v>4.7913147389864799</v>
      </c>
      <c r="Q10216" s="2">
        <v>2.4447125050261356</v>
      </c>
      <c r="R10216" s="2">
        <v>4.7913147389864799</v>
      </c>
    </row>
    <row r="10217" spans="1:18" x14ac:dyDescent="0.25">
      <c r="A10217" s="7">
        <v>38352</v>
      </c>
      <c r="B10217" t="s">
        <v>467</v>
      </c>
      <c r="C10217" t="s">
        <v>468</v>
      </c>
      <c r="D10217" s="8">
        <v>2570.98291015625</v>
      </c>
      <c r="E10217" s="3">
        <v>2.3518729349105573E-2</v>
      </c>
      <c r="F10217" s="3">
        <f t="shared" si="155"/>
        <v>1.3849805029786446E-2</v>
      </c>
      <c r="G10217" s="3">
        <v>1.3849805029786446E-2</v>
      </c>
      <c r="H10217" t="s">
        <v>257</v>
      </c>
      <c r="I10217" s="4" t="s">
        <v>2192</v>
      </c>
      <c r="J10217" s="4">
        <v>16533.30078125</v>
      </c>
      <c r="K10217" s="4">
        <v>5679.60009765625</v>
      </c>
      <c r="L10217" s="4">
        <v>2120.300048828125</v>
      </c>
      <c r="M10217" s="4">
        <v>518.5999755859375</v>
      </c>
      <c r="N10217" s="2">
        <v>3.8537114326820099</v>
      </c>
      <c r="O10217" s="2">
        <v>2.4150494849408242</v>
      </c>
      <c r="P10217" s="2">
        <v>12.824420706315969</v>
      </c>
      <c r="Q10217" s="2">
        <v>3.1366995764939372</v>
      </c>
      <c r="R10217" s="2">
        <v>12.824420706315969</v>
      </c>
    </row>
    <row r="10218" spans="1:18" x14ac:dyDescent="0.25">
      <c r="A10218" s="7">
        <v>38352</v>
      </c>
      <c r="B10218" t="s">
        <v>473</v>
      </c>
      <c r="C10218" t="s">
        <v>474</v>
      </c>
      <c r="D10218" s="8">
        <v>6001.2626953125</v>
      </c>
      <c r="E10218" s="3">
        <v>5.489809851569985E-2</v>
      </c>
      <c r="F10218" s="3">
        <f t="shared" si="155"/>
        <v>4.346633842141924E-2</v>
      </c>
      <c r="G10218" s="3">
        <v>4.346633842141924E-2</v>
      </c>
      <c r="H10218" t="s">
        <v>15</v>
      </c>
      <c r="I10218" s="4" t="s">
        <v>2192</v>
      </c>
      <c r="J10218" s="4">
        <v>2809.572998046875</v>
      </c>
      <c r="K10218" s="4">
        <v>9.4849996566772461</v>
      </c>
      <c r="L10218" s="4">
        <v>429.24600219726562</v>
      </c>
      <c r="M10218" s="4">
        <v>128.2760009765625</v>
      </c>
      <c r="N10218" s="2">
        <v>1.8002884865792393E-2</v>
      </c>
      <c r="O10218" s="2">
        <v>-0.79672211633322421</v>
      </c>
      <c r="P10218" s="2">
        <v>15.277980052330504</v>
      </c>
      <c r="Q10218" s="2">
        <v>4.5656760321136298</v>
      </c>
      <c r="R10218" s="2">
        <v>15.277980052330504</v>
      </c>
    </row>
    <row r="10219" spans="1:18" x14ac:dyDescent="0.25">
      <c r="A10219" s="7">
        <v>38352</v>
      </c>
      <c r="B10219" t="s">
        <v>1444</v>
      </c>
      <c r="C10219" t="s">
        <v>1445</v>
      </c>
      <c r="D10219" s="8">
        <v>1454.75634765625</v>
      </c>
      <c r="E10219" s="3">
        <v>1.3307758940856335E-2</v>
      </c>
      <c r="F10219" s="3">
        <f t="shared" si="155"/>
        <v>1.3827650116020253E-2</v>
      </c>
      <c r="G10219" s="3">
        <v>1.3827650116020253E-2</v>
      </c>
      <c r="H10219" t="s">
        <v>48</v>
      </c>
      <c r="I10219" s="4" t="s">
        <v>2192</v>
      </c>
      <c r="J10219" s="4">
        <v>1801.5</v>
      </c>
      <c r="K10219" s="4">
        <v>439.29999351501465</v>
      </c>
      <c r="L10219" s="4">
        <v>222.19999694824219</v>
      </c>
      <c r="M10219" s="4">
        <v>84</v>
      </c>
      <c r="N10219" s="2">
        <v>2.4084430274944313</v>
      </c>
      <c r="O10219" s="2">
        <v>1.1902412490758143</v>
      </c>
      <c r="P10219" s="2">
        <v>12.334165803399511</v>
      </c>
      <c r="Q10219" s="2">
        <v>4.6627810158201495</v>
      </c>
      <c r="R10219" s="2">
        <v>12.334165803399511</v>
      </c>
    </row>
    <row r="10220" spans="1:18" x14ac:dyDescent="0.25">
      <c r="A10220" s="7">
        <v>38352</v>
      </c>
      <c r="B10220" t="s">
        <v>1657</v>
      </c>
      <c r="C10220" t="s">
        <v>1658</v>
      </c>
      <c r="D10220" s="8">
        <v>23179.140625</v>
      </c>
      <c r="E10220" s="3">
        <v>0.21203716786709487</v>
      </c>
      <c r="F10220" s="3">
        <f t="shared" si="155"/>
        <v>0.18817846106482986</v>
      </c>
      <c r="G10220" s="3">
        <v>0.18817846106482986</v>
      </c>
      <c r="H10220" t="s">
        <v>35</v>
      </c>
      <c r="I10220" s="4" t="s">
        <v>2192</v>
      </c>
      <c r="J10220" s="4">
        <v>5372.2001953125</v>
      </c>
      <c r="K10220" s="4">
        <v>659.20001220703125</v>
      </c>
      <c r="L10220" s="4">
        <v>2214.300048828125</v>
      </c>
      <c r="M10220" s="4">
        <v>212.80000305175781</v>
      </c>
      <c r="N10220" s="2">
        <v>0.5153221055106656</v>
      </c>
      <c r="O10220" s="2">
        <v>-1.2156817510792326</v>
      </c>
      <c r="P10220" s="2">
        <v>41.21775005258008</v>
      </c>
      <c r="Q10220" s="2">
        <v>3.9611331542974875</v>
      </c>
      <c r="R10220" s="2">
        <v>41.21775005258008</v>
      </c>
    </row>
    <row r="10221" spans="1:18" x14ac:dyDescent="0.25">
      <c r="A10221" s="7">
        <v>38352</v>
      </c>
      <c r="B10221" t="s">
        <v>483</v>
      </c>
      <c r="C10221" t="s">
        <v>484</v>
      </c>
      <c r="D10221" s="8">
        <v>17343.099609375</v>
      </c>
      <c r="E10221" s="3">
        <v>0.15865047728484516</v>
      </c>
      <c r="F10221" s="3">
        <f t="shared" si="155"/>
        <v>0.11447886746800078</v>
      </c>
      <c r="G10221" s="3">
        <v>0.11447886746800078</v>
      </c>
      <c r="H10221" t="s">
        <v>58</v>
      </c>
      <c r="I10221" s="4" t="s">
        <v>2192</v>
      </c>
      <c r="J10221" s="4">
        <v>15796</v>
      </c>
      <c r="K10221" s="4">
        <v>3955</v>
      </c>
      <c r="L10221" s="4">
        <v>2821</v>
      </c>
      <c r="M10221" s="4">
        <v>575</v>
      </c>
      <c r="N10221" s="2">
        <v>3.0682699767261443</v>
      </c>
      <c r="O10221" s="2">
        <v>0.87975174553917768</v>
      </c>
      <c r="P10221" s="2">
        <v>17.858951633324892</v>
      </c>
      <c r="Q10221" s="2">
        <v>3.6401620663459102</v>
      </c>
      <c r="R10221" s="2">
        <v>17.858951633324892</v>
      </c>
    </row>
    <row r="10222" spans="1:18" x14ac:dyDescent="0.25">
      <c r="A10222" s="7">
        <v>38352</v>
      </c>
      <c r="B10222" t="s">
        <v>1970</v>
      </c>
      <c r="C10222" t="s">
        <v>1971</v>
      </c>
      <c r="D10222" s="8">
        <v>17860.5</v>
      </c>
      <c r="E10222" s="3">
        <v>0.1633835308201918</v>
      </c>
      <c r="F10222" s="3">
        <f t="shared" si="155"/>
        <v>0.14473824181072825</v>
      </c>
      <c r="G10222" s="3">
        <v>0.14473824181072825</v>
      </c>
      <c r="H10222" t="s">
        <v>257</v>
      </c>
      <c r="I10222" s="4" t="s">
        <v>2192</v>
      </c>
      <c r="J10222" s="4">
        <v>5483.29296875</v>
      </c>
      <c r="K10222" s="4">
        <v>1295.4410095214844</v>
      </c>
      <c r="L10222" s="4">
        <v>1612.0679931640625</v>
      </c>
      <c r="M10222" s="4">
        <v>213.55000305175781</v>
      </c>
      <c r="N10222" s="2">
        <v>0.81049858987143764</v>
      </c>
      <c r="O10222" s="2">
        <v>-0.19809911981430156</v>
      </c>
      <c r="P10222" s="2">
        <v>29.399632708874901</v>
      </c>
      <c r="Q10222" s="2">
        <v>3.8945576001283726</v>
      </c>
      <c r="R10222" s="2">
        <v>29.399632708874901</v>
      </c>
    </row>
    <row r="10223" spans="1:18" x14ac:dyDescent="0.25">
      <c r="A10223" s="7">
        <v>38352</v>
      </c>
      <c r="B10223" t="s">
        <v>1599</v>
      </c>
      <c r="C10223" t="s">
        <v>1600</v>
      </c>
      <c r="D10223" s="8">
        <v>20357.109375</v>
      </c>
      <c r="E10223" s="3">
        <v>0.18622190907199285</v>
      </c>
      <c r="F10223" s="3">
        <f t="shared" si="155"/>
        <v>0.16785189882641921</v>
      </c>
      <c r="G10223" s="3">
        <v>0.16785189882641921</v>
      </c>
      <c r="H10223" t="s">
        <v>76</v>
      </c>
      <c r="I10223" s="4" t="s">
        <v>2192</v>
      </c>
      <c r="J10223" s="4">
        <v>259735</v>
      </c>
      <c r="K10223" s="4">
        <v>4929</v>
      </c>
      <c r="L10223" s="4">
        <v>22089</v>
      </c>
      <c r="M10223" s="4">
        <v>180</v>
      </c>
      <c r="N10223" s="2">
        <v>1.6171259842519685</v>
      </c>
      <c r="O10223" s="2">
        <v>-5.6299212598425195</v>
      </c>
      <c r="P10223" s="2">
        <v>8.5044372148536009</v>
      </c>
      <c r="Q10223" s="2">
        <v>6.9301403353417904E-2</v>
      </c>
      <c r="R10223" s="2">
        <v>8.5044372148536009</v>
      </c>
    </row>
    <row r="10224" spans="1:18" x14ac:dyDescent="0.25">
      <c r="A10224" s="7">
        <v>38352</v>
      </c>
      <c r="B10224" t="s">
        <v>497</v>
      </c>
      <c r="C10224" t="s">
        <v>498</v>
      </c>
      <c r="D10224" s="8">
        <v>3430.589599609375</v>
      </c>
      <c r="E10224" s="3">
        <v>3.1382203274220082E-2</v>
      </c>
      <c r="F10224" s="3">
        <f t="shared" si="155"/>
        <v>3.7319787215286102E-2</v>
      </c>
      <c r="G10224" s="3">
        <v>3.7319787215286102E-2</v>
      </c>
      <c r="H10224" t="s">
        <v>159</v>
      </c>
      <c r="I10224" s="4" t="s">
        <v>2192</v>
      </c>
      <c r="J10224" s="4">
        <v>3240.659912109375</v>
      </c>
      <c r="K10224" s="4">
        <v>644.781005859375</v>
      </c>
      <c r="L10224" s="4">
        <v>725.00201416015625</v>
      </c>
      <c r="M10224" s="4">
        <v>79.238998413085937</v>
      </c>
      <c r="N10224" s="2">
        <v>1.4681074024335155</v>
      </c>
      <c r="O10224" s="2">
        <v>-0.18265590184389432</v>
      </c>
      <c r="P10224" s="2">
        <v>22.372048713011846</v>
      </c>
      <c r="Q10224" s="2">
        <v>2.4451500793709808</v>
      </c>
      <c r="R10224" s="2">
        <v>22.372048713011846</v>
      </c>
    </row>
    <row r="10225" spans="1:18" x14ac:dyDescent="0.25">
      <c r="A10225" s="7">
        <v>38352</v>
      </c>
      <c r="B10225" t="s">
        <v>1506</v>
      </c>
      <c r="C10225" t="s">
        <v>1507</v>
      </c>
      <c r="D10225" s="8"/>
      <c r="E10225" s="3" t="s">
        <v>39</v>
      </c>
      <c r="F10225" s="3">
        <f t="shared" si="155"/>
        <v>0</v>
      </c>
      <c r="G10225" s="3">
        <v>0</v>
      </c>
      <c r="H10225" t="s">
        <v>35</v>
      </c>
      <c r="I10225" s="4" t="s">
        <v>2192</v>
      </c>
      <c r="J10225" s="4">
        <v>21465</v>
      </c>
      <c r="K10225" s="4">
        <v>10530</v>
      </c>
      <c r="L10225" s="4">
        <v>129</v>
      </c>
      <c r="M10225" s="4">
        <v>1513</v>
      </c>
      <c r="N10225" s="2">
        <v>2.8035143769968052</v>
      </c>
      <c r="O10225" s="2">
        <v>2.7691693290734825</v>
      </c>
      <c r="P10225" s="2">
        <v>0.60097833682739343</v>
      </c>
      <c r="Q10225" s="2">
        <v>7.0486839040298159</v>
      </c>
      <c r="R10225" s="2">
        <v>0.60097833682739343</v>
      </c>
    </row>
    <row r="10226" spans="1:18" x14ac:dyDescent="0.25">
      <c r="A10226" s="7">
        <v>38352</v>
      </c>
      <c r="B10226" t="s">
        <v>2074</v>
      </c>
      <c r="C10226" t="s">
        <v>2075</v>
      </c>
      <c r="D10226" s="8">
        <v>5541.13525390625</v>
      </c>
      <c r="E10226" s="3">
        <v>5.0688964056742156E-2</v>
      </c>
      <c r="F10226" s="3">
        <f t="shared" si="155"/>
        <v>5.8566745819724535E-2</v>
      </c>
      <c r="G10226" s="3">
        <v>5.8566745819724535E-2</v>
      </c>
      <c r="H10226" t="s">
        <v>35</v>
      </c>
      <c r="I10226" s="4" t="s">
        <v>2198</v>
      </c>
      <c r="J10226" s="4">
        <v>3507.2880859375</v>
      </c>
      <c r="K10226" s="4">
        <v>935.26000499725342</v>
      </c>
      <c r="L10226" s="4">
        <v>129.79800415039062</v>
      </c>
      <c r="M10226" s="4">
        <v>201.66000366210937</v>
      </c>
      <c r="N10226" s="2">
        <v>1.3687499958129021</v>
      </c>
      <c r="O10226" s="2">
        <v>1.1787910360711222</v>
      </c>
      <c r="P10226" s="2">
        <v>3.7008081734379554</v>
      </c>
      <c r="Q10226" s="2">
        <v>5.7497416442825671</v>
      </c>
      <c r="R10226" s="2">
        <v>3.7008081734379554</v>
      </c>
    </row>
    <row r="10227" spans="1:18" x14ac:dyDescent="0.25">
      <c r="A10227" s="7">
        <v>38352</v>
      </c>
      <c r="B10227" t="s">
        <v>503</v>
      </c>
      <c r="C10227" t="s">
        <v>504</v>
      </c>
      <c r="D10227" s="8">
        <v>13620.337890625</v>
      </c>
      <c r="E10227" s="3">
        <v>0.12459555418573702</v>
      </c>
      <c r="F10227" s="3">
        <f t="shared" si="155"/>
        <v>0.12884077774076635</v>
      </c>
      <c r="G10227" s="3">
        <v>0.12884077774076635</v>
      </c>
      <c r="H10227" t="s">
        <v>61</v>
      </c>
      <c r="I10227" s="4" t="s">
        <v>2206</v>
      </c>
      <c r="J10227" s="4">
        <v>10577.7177734375</v>
      </c>
      <c r="K10227" s="4">
        <v>4695.2528686523437</v>
      </c>
      <c r="L10227" s="4">
        <v>1083.7490234375</v>
      </c>
      <c r="M10227" s="4">
        <v>240.67100524902344</v>
      </c>
      <c r="N10227" s="2">
        <v>2.8729847713590018</v>
      </c>
      <c r="O10227" s="2">
        <v>2.2098480825772517</v>
      </c>
      <c r="P10227" s="2">
        <v>10.245584601992155</v>
      </c>
      <c r="Q10227" s="2">
        <v>2.2752640068861587</v>
      </c>
      <c r="R10227" s="2">
        <v>10.245584601992155</v>
      </c>
    </row>
    <row r="10228" spans="1:18" x14ac:dyDescent="0.25">
      <c r="A10228" s="7">
        <v>38352</v>
      </c>
      <c r="B10228" t="s">
        <v>505</v>
      </c>
      <c r="C10228" t="s">
        <v>506</v>
      </c>
      <c r="D10228" s="8">
        <v>1662.695068359375</v>
      </c>
      <c r="E10228" s="3">
        <v>1.5209932025748153E-2</v>
      </c>
      <c r="F10228" s="3">
        <f t="shared" si="155"/>
        <v>1.3597246129122553E-2</v>
      </c>
      <c r="G10228" s="3">
        <v>1.3597246129122553E-2</v>
      </c>
      <c r="H10228" t="s">
        <v>48</v>
      </c>
      <c r="I10228" s="4" t="s">
        <v>2192</v>
      </c>
      <c r="J10228" s="4">
        <v>2710</v>
      </c>
      <c r="K10228" s="4">
        <v>1240</v>
      </c>
      <c r="L10228" s="4">
        <v>127</v>
      </c>
      <c r="M10228" s="4">
        <v>77</v>
      </c>
      <c r="N10228" s="2">
        <v>3.6795252225519288</v>
      </c>
      <c r="O10228" s="2">
        <v>3.3026706231454006</v>
      </c>
      <c r="P10228" s="2">
        <v>4.6863468634686347</v>
      </c>
      <c r="Q10228" s="2">
        <v>2.841328413284133</v>
      </c>
      <c r="R10228" s="2">
        <v>4.6863468634686347</v>
      </c>
    </row>
    <row r="10229" spans="1:18" x14ac:dyDescent="0.25">
      <c r="A10229" s="7">
        <v>38352</v>
      </c>
      <c r="B10229" t="s">
        <v>507</v>
      </c>
      <c r="C10229" t="s">
        <v>508</v>
      </c>
      <c r="D10229" s="8">
        <v>10288.28515625</v>
      </c>
      <c r="E10229" s="3">
        <v>9.411474230358019E-2</v>
      </c>
      <c r="F10229" s="3">
        <f t="shared" si="155"/>
        <v>7.7147544532538012E-2</v>
      </c>
      <c r="G10229" s="3">
        <v>7.7147544532538012E-2</v>
      </c>
      <c r="H10229" t="s">
        <v>61</v>
      </c>
      <c r="I10229" s="4" t="s">
        <v>2192</v>
      </c>
      <c r="J10229" s="4">
        <v>3797.531005859375</v>
      </c>
      <c r="K10229" s="4">
        <v>1312.9219970703125</v>
      </c>
      <c r="L10229" s="4">
        <v>54.837001800537109</v>
      </c>
      <c r="M10229" s="4">
        <v>181.72799682617187</v>
      </c>
      <c r="N10229" s="2">
        <v>1.202483461663594</v>
      </c>
      <c r="O10229" s="2">
        <v>1.1522591620483051</v>
      </c>
      <c r="P10229" s="2">
        <v>1.4440172237152697</v>
      </c>
      <c r="Q10229" s="2">
        <v>4.785424965478251</v>
      </c>
      <c r="R10229" s="2">
        <v>1.4440172237152697</v>
      </c>
    </row>
    <row r="10230" spans="1:18" x14ac:dyDescent="0.25">
      <c r="A10230" s="7">
        <v>38352</v>
      </c>
      <c r="B10230" t="s">
        <v>509</v>
      </c>
      <c r="C10230" t="s">
        <v>510</v>
      </c>
      <c r="D10230" s="8">
        <v>7550.3740234375</v>
      </c>
      <c r="E10230" s="3">
        <v>6.9068993979019416E-2</v>
      </c>
      <c r="F10230" s="3">
        <f t="shared" si="155"/>
        <v>4.8031352452268361E-2</v>
      </c>
      <c r="G10230" s="3">
        <v>4.8031352452268361E-2</v>
      </c>
      <c r="H10230" t="s">
        <v>58</v>
      </c>
      <c r="I10230" s="4" t="s">
        <v>2192</v>
      </c>
      <c r="J10230" s="4">
        <v>16312</v>
      </c>
      <c r="K10230" s="4">
        <v>3835</v>
      </c>
      <c r="L10230" s="4">
        <v>877</v>
      </c>
      <c r="M10230" s="4">
        <v>1521</v>
      </c>
      <c r="N10230" s="2">
        <v>1.5633917651854872</v>
      </c>
      <c r="O10230" s="2">
        <v>1.2058703628210354</v>
      </c>
      <c r="P10230" s="2">
        <v>5.3764100049043648</v>
      </c>
      <c r="Q10230" s="2">
        <v>9.3244237371260414</v>
      </c>
      <c r="R10230" s="2">
        <v>5.3764100049043648</v>
      </c>
    </row>
    <row r="10231" spans="1:18" x14ac:dyDescent="0.25">
      <c r="A10231" s="7">
        <v>38352</v>
      </c>
      <c r="B10231" t="s">
        <v>511</v>
      </c>
      <c r="C10231" t="s">
        <v>512</v>
      </c>
      <c r="D10231" s="8">
        <v>63327.28125</v>
      </c>
      <c r="E10231" s="3">
        <v>0.57930264034424184</v>
      </c>
      <c r="F10231" s="3">
        <f t="shared" si="155"/>
        <v>0.70396772376343186</v>
      </c>
      <c r="G10231" s="3">
        <v>0.70396772376343186</v>
      </c>
      <c r="H10231" t="s">
        <v>25</v>
      </c>
      <c r="I10231" s="4" t="s">
        <v>2193</v>
      </c>
      <c r="J10231" s="4">
        <v>76138</v>
      </c>
      <c r="K10231" s="4">
        <v>7134</v>
      </c>
      <c r="L10231" s="4">
        <v>12974</v>
      </c>
      <c r="M10231" s="4">
        <v>2126</v>
      </c>
      <c r="N10231" s="2">
        <v>1.0437454279444038</v>
      </c>
      <c r="O10231" s="2">
        <v>-0.85442574981711783</v>
      </c>
      <c r="P10231" s="2">
        <v>17.040111376710708</v>
      </c>
      <c r="Q10231" s="2">
        <v>2.7922981953820694</v>
      </c>
      <c r="R10231" s="2">
        <v>17.040111376710708</v>
      </c>
    </row>
    <row r="10232" spans="1:18" x14ac:dyDescent="0.25">
      <c r="A10232" s="7">
        <v>38352</v>
      </c>
      <c r="B10232" t="s">
        <v>513</v>
      </c>
      <c r="C10232" t="s">
        <v>514</v>
      </c>
      <c r="D10232" s="8">
        <v>18945.38671875</v>
      </c>
      <c r="E10232" s="3">
        <v>0.17330781192370556</v>
      </c>
      <c r="F10232" s="3">
        <f t="shared" si="155"/>
        <v>0.17245271996826975</v>
      </c>
      <c r="G10232" s="3">
        <v>0.17245271996826975</v>
      </c>
      <c r="H10232" t="s">
        <v>61</v>
      </c>
      <c r="I10232" s="4" t="s">
        <v>2197</v>
      </c>
      <c r="J10232" s="4">
        <v>14883</v>
      </c>
      <c r="K10232" s="4">
        <v>5295</v>
      </c>
      <c r="L10232" s="4">
        <v>638</v>
      </c>
      <c r="M10232" s="4">
        <v>530</v>
      </c>
      <c r="N10232" s="2">
        <v>2.3659517426273458</v>
      </c>
      <c r="O10232" s="2">
        <v>2.0808757819481678</v>
      </c>
      <c r="P10232" s="2">
        <v>4.2867701404286773</v>
      </c>
      <c r="Q10232" s="2">
        <v>3.5611099912652016</v>
      </c>
      <c r="R10232" s="2">
        <v>4.2867701404286773</v>
      </c>
    </row>
    <row r="10233" spans="1:18" x14ac:dyDescent="0.25">
      <c r="A10233" s="7">
        <v>38352</v>
      </c>
      <c r="B10233" t="s">
        <v>515</v>
      </c>
      <c r="C10233" t="s">
        <v>516</v>
      </c>
      <c r="D10233" s="8">
        <v>8778.25390625</v>
      </c>
      <c r="E10233" s="3">
        <v>8.0301341935515025E-2</v>
      </c>
      <c r="F10233" s="3">
        <f t="shared" si="155"/>
        <v>6.5321725900394784E-2</v>
      </c>
      <c r="G10233" s="3">
        <v>6.5321725900394784E-2</v>
      </c>
      <c r="H10233" t="s">
        <v>517</v>
      </c>
      <c r="I10233" s="4" t="s">
        <v>2192</v>
      </c>
      <c r="J10233" s="4">
        <v>8242</v>
      </c>
      <c r="K10233" s="4">
        <v>3747</v>
      </c>
      <c r="L10233" s="4">
        <v>466</v>
      </c>
      <c r="M10233" s="4">
        <v>178</v>
      </c>
      <c r="N10233" s="2">
        <v>3.969279661016949</v>
      </c>
      <c r="O10233" s="2">
        <v>3.4756355932203391</v>
      </c>
      <c r="P10233" s="2">
        <v>5.6539674836204803</v>
      </c>
      <c r="Q10233" s="2">
        <v>2.1596699830138317</v>
      </c>
      <c r="R10233" s="2">
        <v>5.6539674836204803</v>
      </c>
    </row>
    <row r="10234" spans="1:18" x14ac:dyDescent="0.25">
      <c r="A10234" s="7">
        <v>38352</v>
      </c>
      <c r="B10234" t="s">
        <v>1286</v>
      </c>
      <c r="C10234" t="s">
        <v>1287</v>
      </c>
      <c r="D10234" s="8">
        <v>93855.1171875</v>
      </c>
      <c r="E10234" s="3">
        <v>0.8585638941595487</v>
      </c>
      <c r="F10234" s="3">
        <f t="shared" si="155"/>
        <v>0.81160185780016003</v>
      </c>
      <c r="G10234" s="3">
        <v>0.81160185780016003</v>
      </c>
      <c r="H10234" t="s">
        <v>55</v>
      </c>
      <c r="I10234" s="4" t="s">
        <v>2199</v>
      </c>
      <c r="J10234" s="4">
        <v>38907</v>
      </c>
      <c r="K10234" s="4">
        <v>2159</v>
      </c>
      <c r="L10234" s="4">
        <v>2165</v>
      </c>
      <c r="M10234" s="4">
        <v>3948</v>
      </c>
      <c r="N10234" s="2">
        <v>0.23353163872363439</v>
      </c>
      <c r="O10234" s="2">
        <v>-6.4899945916711734E-4</v>
      </c>
      <c r="P10234" s="2">
        <v>5.5645513660780832</v>
      </c>
      <c r="Q10234" s="2">
        <v>10.147274269411675</v>
      </c>
      <c r="R10234" s="2">
        <v>5.5645513660780832</v>
      </c>
    </row>
    <row r="10235" spans="1:18" x14ac:dyDescent="0.25">
      <c r="A10235" s="7">
        <v>38352</v>
      </c>
      <c r="B10235" t="s">
        <v>524</v>
      </c>
      <c r="C10235" t="s">
        <v>525</v>
      </c>
      <c r="D10235" s="8">
        <v>30458.548828125</v>
      </c>
      <c r="E10235" s="3">
        <v>0.27862743210986696</v>
      </c>
      <c r="F10235" s="3">
        <f t="shared" si="155"/>
        <v>0.28965681482850641</v>
      </c>
      <c r="G10235" s="3">
        <v>0.28965681482850641</v>
      </c>
      <c r="H10235" t="s">
        <v>15</v>
      </c>
      <c r="I10235" s="4" t="s">
        <v>2192</v>
      </c>
      <c r="J10235" s="4">
        <v>31062</v>
      </c>
      <c r="K10235" s="4">
        <v>5273</v>
      </c>
      <c r="L10235" s="4">
        <v>3586</v>
      </c>
      <c r="M10235" s="4">
        <v>629</v>
      </c>
      <c r="N10235" s="2">
        <v>1.7600133511348464</v>
      </c>
      <c r="O10235" s="2">
        <v>0.56308411214953269</v>
      </c>
      <c r="P10235" s="2">
        <v>11.544652630223425</v>
      </c>
      <c r="Q10235" s="2">
        <v>2.024982293477561</v>
      </c>
      <c r="R10235" s="2">
        <v>11.544652630223425</v>
      </c>
    </row>
    <row r="10236" spans="1:18" x14ac:dyDescent="0.25">
      <c r="A10236" s="7">
        <v>38352</v>
      </c>
      <c r="B10236" t="s">
        <v>2224</v>
      </c>
      <c r="C10236" t="s">
        <v>2225</v>
      </c>
      <c r="D10236" s="8">
        <v>5229.1826171875</v>
      </c>
      <c r="E10236" s="3">
        <v>4.7835296844974395E-2</v>
      </c>
      <c r="F10236" s="3">
        <f t="shared" si="155"/>
        <v>0</v>
      </c>
      <c r="G10236" s="3">
        <v>0</v>
      </c>
      <c r="H10236" t="s">
        <v>22</v>
      </c>
      <c r="I10236" s="4" t="s">
        <v>2192</v>
      </c>
      <c r="J10236" s="4">
        <v>2342.7900390625</v>
      </c>
      <c r="K10236" s="4">
        <v>698.84100341796875</v>
      </c>
      <c r="L10236" s="4">
        <v>200.13299560546875</v>
      </c>
      <c r="M10236" s="4">
        <v>228.85400390625</v>
      </c>
      <c r="N10236" s="2">
        <v>1.2923359600730446</v>
      </c>
      <c r="O10236" s="2">
        <v>0.92223880527945445</v>
      </c>
      <c r="P10236" s="2">
        <v>8.5425066808613703</v>
      </c>
      <c r="Q10236" s="2">
        <v>9.7684384895980312</v>
      </c>
      <c r="R10236" s="2">
        <v>8.5425066808613703</v>
      </c>
    </row>
    <row r="10237" spans="1:18" x14ac:dyDescent="0.25">
      <c r="A10237" s="7">
        <v>38352</v>
      </c>
      <c r="B10237" t="s">
        <v>1603</v>
      </c>
      <c r="C10237" t="s">
        <v>1604</v>
      </c>
      <c r="D10237" s="8">
        <v>4732.82373046875</v>
      </c>
      <c r="E10237" s="3">
        <v>4.3294725894212155E-2</v>
      </c>
      <c r="F10237" s="3">
        <f t="shared" si="155"/>
        <v>3.699837716875614E-2</v>
      </c>
      <c r="G10237" s="3">
        <v>3.699837716875614E-2</v>
      </c>
      <c r="H10237" t="s">
        <v>35</v>
      </c>
      <c r="I10237" s="4" t="s">
        <v>2192</v>
      </c>
      <c r="J10237" s="4">
        <v>5657.6171875</v>
      </c>
      <c r="K10237" s="4">
        <v>828.7559814453125</v>
      </c>
      <c r="L10237" s="4">
        <v>2725.72412109375</v>
      </c>
      <c r="M10237" s="4">
        <v>114.09600067138672</v>
      </c>
      <c r="N10237" s="2">
        <v>1.5324232393907613</v>
      </c>
      <c r="O10237" s="2">
        <v>-3.5076163872887203</v>
      </c>
      <c r="P10237" s="2">
        <v>48.177952497669764</v>
      </c>
      <c r="Q10237" s="2">
        <v>2.0166794056598887</v>
      </c>
      <c r="R10237" s="2">
        <v>48.177952497669764</v>
      </c>
    </row>
    <row r="10238" spans="1:18" x14ac:dyDescent="0.25">
      <c r="A10238" s="7">
        <v>38352</v>
      </c>
      <c r="B10238" t="s">
        <v>1718</v>
      </c>
      <c r="C10238" t="s">
        <v>1719</v>
      </c>
      <c r="D10238" s="8">
        <v>5717.5625</v>
      </c>
      <c r="E10238" s="3">
        <v>5.2302877799340605E-2</v>
      </c>
      <c r="F10238" s="3">
        <f t="shared" si="155"/>
        <v>5.1762383728240664E-2</v>
      </c>
      <c r="G10238" s="3">
        <v>5.1762383728240664E-2</v>
      </c>
      <c r="H10238" t="s">
        <v>38</v>
      </c>
      <c r="I10238" s="4" t="s">
        <v>2192</v>
      </c>
      <c r="J10238" s="4">
        <v>32565.49609375</v>
      </c>
      <c r="K10238" s="4">
        <v>7534.1177978515625</v>
      </c>
      <c r="L10238" s="4">
        <v>1527.758056640625</v>
      </c>
      <c r="M10238" s="4"/>
      <c r="N10238" s="2">
        <v>7.1765734115305646</v>
      </c>
      <c r="O10238" s="2">
        <v>5.7213177143518923</v>
      </c>
      <c r="P10238" s="2">
        <v>4.6913397303774955</v>
      </c>
      <c r="Q10238" s="2" t="s">
        <v>39</v>
      </c>
      <c r="R10238" s="2">
        <v>4.6913397303774955</v>
      </c>
    </row>
    <row r="10239" spans="1:18" x14ac:dyDescent="0.25">
      <c r="A10239" s="7">
        <v>38352</v>
      </c>
      <c r="B10239" t="s">
        <v>1150</v>
      </c>
      <c r="C10239" t="s">
        <v>1151</v>
      </c>
      <c r="D10239" s="8">
        <v>27404.548828125</v>
      </c>
      <c r="E10239" s="3">
        <v>0.25069017933839544</v>
      </c>
      <c r="F10239" s="3">
        <f t="shared" si="155"/>
        <v>0.25986682970047154</v>
      </c>
      <c r="G10239" s="3">
        <v>0.25986682970047154</v>
      </c>
      <c r="H10239" t="s">
        <v>15</v>
      </c>
      <c r="I10239" s="4" t="s">
        <v>2192</v>
      </c>
      <c r="J10239" s="4">
        <v>11351.93359375</v>
      </c>
      <c r="K10239" s="4">
        <v>1124.6210174560547</v>
      </c>
      <c r="L10239" s="4">
        <v>667.3900146484375</v>
      </c>
      <c r="M10239" s="4">
        <v>282.55999755859375</v>
      </c>
      <c r="N10239" s="2">
        <v>0.46783615905249126</v>
      </c>
      <c r="O10239" s="2">
        <v>0.19020558288791994</v>
      </c>
      <c r="P10239" s="2">
        <v>5.8790866695686139</v>
      </c>
      <c r="Q10239" s="2">
        <v>2.489091353689401</v>
      </c>
      <c r="R10239" s="2">
        <v>5.8790866695686139</v>
      </c>
    </row>
    <row r="10240" spans="1:18" x14ac:dyDescent="0.25">
      <c r="A10240" s="7">
        <v>38352</v>
      </c>
      <c r="B10240" t="s">
        <v>1661</v>
      </c>
      <c r="C10240" t="s">
        <v>1662</v>
      </c>
      <c r="D10240" s="8"/>
      <c r="E10240" s="3" t="s">
        <v>39</v>
      </c>
      <c r="F10240" s="3">
        <f t="shared" si="155"/>
        <v>0</v>
      </c>
      <c r="G10240" s="3">
        <v>0</v>
      </c>
      <c r="H10240" t="s">
        <v>35</v>
      </c>
      <c r="I10240" s="4" t="s">
        <v>2192</v>
      </c>
      <c r="J10240" s="4">
        <v>1890.7060546875</v>
      </c>
      <c r="K10240" s="4">
        <v>626.66998291015625</v>
      </c>
      <c r="L10240" s="4">
        <v>459.95599365234375</v>
      </c>
      <c r="M10240" s="4">
        <v>22.461999893188477</v>
      </c>
      <c r="N10240" s="2">
        <v>1.2123972857992378</v>
      </c>
      <c r="O10240" s="2">
        <v>0.32253593373390121</v>
      </c>
      <c r="P10240" s="2">
        <v>24.327207950278993</v>
      </c>
      <c r="Q10240" s="2">
        <v>1.1880217888708799</v>
      </c>
      <c r="R10240" s="2">
        <v>24.327207950278993</v>
      </c>
    </row>
    <row r="10241" spans="1:18" x14ac:dyDescent="0.25">
      <c r="A10241" s="7">
        <v>38352</v>
      </c>
      <c r="B10241" t="s">
        <v>539</v>
      </c>
      <c r="C10241" t="s">
        <v>540</v>
      </c>
      <c r="D10241" s="8">
        <v>13828.8642578125</v>
      </c>
      <c r="E10241" s="3">
        <v>0.12650310291842656</v>
      </c>
      <c r="F10241" s="3">
        <f t="shared" si="155"/>
        <v>0.11836018947316664</v>
      </c>
      <c r="G10241" s="3">
        <v>0.11836018947316664</v>
      </c>
      <c r="H10241" t="s">
        <v>15</v>
      </c>
      <c r="I10241" s="4" t="s">
        <v>2192</v>
      </c>
      <c r="J10241" s="4">
        <v>11414.599609375</v>
      </c>
      <c r="K10241" s="4">
        <v>1880.3999633789062</v>
      </c>
      <c r="L10241" s="4">
        <v>1703.699951171875</v>
      </c>
      <c r="M10241" s="4">
        <v>108.59999847412109</v>
      </c>
      <c r="N10241" s="2">
        <v>1.4979685256400157</v>
      </c>
      <c r="O10241" s="2">
        <v>0.1407631684329082</v>
      </c>
      <c r="P10241" s="2">
        <v>14.925621655380695</v>
      </c>
      <c r="Q10241" s="2">
        <v>0.95141312170885173</v>
      </c>
      <c r="R10241" s="2">
        <v>14.925621655380695</v>
      </c>
    </row>
    <row r="10242" spans="1:18" x14ac:dyDescent="0.25">
      <c r="A10242" s="7">
        <v>38352</v>
      </c>
      <c r="B10242" t="s">
        <v>541</v>
      </c>
      <c r="C10242" t="s">
        <v>542</v>
      </c>
      <c r="D10242" s="8">
        <v>147894.96875</v>
      </c>
      <c r="E10242" s="3">
        <v>1.3529073757687036</v>
      </c>
      <c r="F10242" s="3">
        <f t="shared" si="155"/>
        <v>2.1042077048752743</v>
      </c>
      <c r="G10242" s="3">
        <v>2.1042077048752743</v>
      </c>
      <c r="H10242" t="s">
        <v>29</v>
      </c>
      <c r="I10242" s="4" t="s">
        <v>2192</v>
      </c>
      <c r="J10242" s="4">
        <v>48143</v>
      </c>
      <c r="K10242" s="4">
        <v>904</v>
      </c>
      <c r="L10242" s="4">
        <v>17172</v>
      </c>
      <c r="M10242" s="4">
        <v>3843</v>
      </c>
      <c r="N10242" s="2">
        <v>5.9662090813093982E-2</v>
      </c>
      <c r="O10242" s="2">
        <v>-1.0736536430834214</v>
      </c>
      <c r="P10242" s="2">
        <v>35.668736888021101</v>
      </c>
      <c r="Q10242" s="2">
        <v>7.9824688947510545</v>
      </c>
      <c r="R10242" s="2">
        <v>35.668736888021101</v>
      </c>
    </row>
    <row r="10243" spans="1:18" x14ac:dyDescent="0.25">
      <c r="A10243" s="7">
        <v>38352</v>
      </c>
      <c r="B10243" t="s">
        <v>1472</v>
      </c>
      <c r="C10243" t="s">
        <v>1473</v>
      </c>
      <c r="D10243" s="8">
        <v>5666.72607421875</v>
      </c>
      <c r="E10243" s="3">
        <v>5.1837838481380905E-2</v>
      </c>
      <c r="F10243" s="3">
        <f t="shared" si="155"/>
        <v>6.5045698029773544E-2</v>
      </c>
      <c r="G10243" s="3">
        <v>6.5045698029773544E-2</v>
      </c>
      <c r="H10243" t="s">
        <v>222</v>
      </c>
      <c r="I10243" s="4" t="s">
        <v>2192</v>
      </c>
      <c r="J10243" s="4">
        <v>12272.2998046875</v>
      </c>
      <c r="K10243" s="4">
        <v>2261.8999938964844</v>
      </c>
      <c r="L10243" s="4">
        <v>1970.4000244140625</v>
      </c>
      <c r="M10243" s="4">
        <v>194</v>
      </c>
      <c r="N10243" s="2">
        <v>3.7704615800036669</v>
      </c>
      <c r="O10243" s="2">
        <v>0.48591424840686953</v>
      </c>
      <c r="P10243" s="2">
        <v>16.055670540752704</v>
      </c>
      <c r="Q10243" s="2">
        <v>1.5807958010111538</v>
      </c>
      <c r="R10243" s="2">
        <v>16.055670540752704</v>
      </c>
    </row>
    <row r="10244" spans="1:18" x14ac:dyDescent="0.25">
      <c r="A10244" s="7">
        <v>38352</v>
      </c>
      <c r="B10244" t="s">
        <v>549</v>
      </c>
      <c r="C10244" t="s">
        <v>550</v>
      </c>
      <c r="D10244" s="8">
        <v>164105.828125</v>
      </c>
      <c r="E10244" s="3">
        <v>1.5012003934511373</v>
      </c>
      <c r="F10244" s="3">
        <f t="shared" si="155"/>
        <v>1.6026388122793063</v>
      </c>
      <c r="G10244" s="3">
        <v>1.6026388122793063</v>
      </c>
      <c r="H10244" t="s">
        <v>136</v>
      </c>
      <c r="I10244" s="4" t="s">
        <v>2192</v>
      </c>
      <c r="J10244" s="4">
        <v>109183</v>
      </c>
      <c r="K10244" s="4">
        <v>22927</v>
      </c>
      <c r="L10244" s="4">
        <v>10570</v>
      </c>
      <c r="M10244" s="4">
        <v>4368</v>
      </c>
      <c r="N10244" s="2">
        <v>1.4172590715212956</v>
      </c>
      <c r="O10244" s="2">
        <v>0.7638622735983186</v>
      </c>
      <c r="P10244" s="2">
        <v>9.6809942939834954</v>
      </c>
      <c r="Q10244" s="2">
        <v>4.0006228075799344</v>
      </c>
      <c r="R10244" s="2">
        <v>9.6809942939834954</v>
      </c>
    </row>
    <row r="10245" spans="1:18" x14ac:dyDescent="0.25">
      <c r="A10245" s="7">
        <v>38352</v>
      </c>
      <c r="B10245" t="s">
        <v>551</v>
      </c>
      <c r="C10245" t="s">
        <v>552</v>
      </c>
      <c r="D10245" s="8">
        <v>4037.156005859375</v>
      </c>
      <c r="E10245" s="3">
        <v>3.6930925937641593E-2</v>
      </c>
      <c r="F10245" s="3">
        <f t="shared" si="155"/>
        <v>3.2872559733783738E-2</v>
      </c>
      <c r="G10245" s="3">
        <v>3.2872559733783738E-2</v>
      </c>
      <c r="H10245" t="s">
        <v>48</v>
      </c>
      <c r="I10245" s="4" t="s">
        <v>2192</v>
      </c>
      <c r="J10245" s="4">
        <v>2363.2939453125</v>
      </c>
      <c r="K10245" s="4">
        <v>684.92599391937256</v>
      </c>
      <c r="L10245" s="4">
        <v>32.994998931884766</v>
      </c>
      <c r="M10245" s="4">
        <v>70.607002258300781</v>
      </c>
      <c r="N10245" s="2">
        <v>1.5814317002695535</v>
      </c>
      <c r="O10245" s="2">
        <v>1.5052492546849507</v>
      </c>
      <c r="P10245" s="2">
        <v>1.3961445209695156</v>
      </c>
      <c r="Q10245" s="2">
        <v>2.9876521453603764</v>
      </c>
      <c r="R10245" s="2">
        <v>1.3961445209695156</v>
      </c>
    </row>
    <row r="10246" spans="1:18" x14ac:dyDescent="0.25">
      <c r="A10246" s="7">
        <v>38352</v>
      </c>
      <c r="B10246" t="s">
        <v>2078</v>
      </c>
      <c r="C10246" t="s">
        <v>2079</v>
      </c>
      <c r="D10246" s="8">
        <v>11908.09765625</v>
      </c>
      <c r="E10246" s="3">
        <v>0.10893239497381238</v>
      </c>
      <c r="F10246" s="3">
        <f t="shared" si="155"/>
        <v>0.12423129928753882</v>
      </c>
      <c r="G10246" s="3">
        <v>0.12423129928753882</v>
      </c>
      <c r="H10246" t="s">
        <v>517</v>
      </c>
      <c r="I10246" s="4" t="s">
        <v>2198</v>
      </c>
      <c r="J10246" s="4">
        <v>3872.964111328125</v>
      </c>
      <c r="K10246" s="4">
        <v>791.95102246105671</v>
      </c>
      <c r="L10246" s="4">
        <v>816.81402587890625</v>
      </c>
      <c r="M10246" s="4">
        <v>210.88800048828125</v>
      </c>
      <c r="N10246" s="2">
        <v>0.82141263297779477</v>
      </c>
      <c r="O10246" s="2">
        <v>-2.5787939559350676E-2</v>
      </c>
      <c r="P10246" s="2">
        <v>21.090152203832393</v>
      </c>
      <c r="Q10246" s="2">
        <v>5.4451318015431616</v>
      </c>
      <c r="R10246" s="2">
        <v>21.090152203832393</v>
      </c>
    </row>
    <row r="10247" spans="1:18" x14ac:dyDescent="0.25">
      <c r="A10247" s="7">
        <v>38352</v>
      </c>
      <c r="B10247" t="s">
        <v>553</v>
      </c>
      <c r="C10247" t="s">
        <v>554</v>
      </c>
      <c r="D10247" s="8">
        <v>20436.654296875</v>
      </c>
      <c r="E10247" s="3">
        <v>0.18694956676325308</v>
      </c>
      <c r="F10247" s="3">
        <f t="shared" si="155"/>
        <v>0.20818813822331461</v>
      </c>
      <c r="G10247" s="3">
        <v>0.20818813822331461</v>
      </c>
      <c r="H10247" t="s">
        <v>48</v>
      </c>
      <c r="I10247" s="4" t="s">
        <v>2192</v>
      </c>
      <c r="J10247" s="4">
        <v>34217</v>
      </c>
      <c r="K10247" s="4">
        <v>14638</v>
      </c>
      <c r="L10247" s="4">
        <v>2596</v>
      </c>
      <c r="M10247" s="4">
        <v>1262</v>
      </c>
      <c r="N10247" s="2">
        <v>4.5026145801291912</v>
      </c>
      <c r="O10247" s="2">
        <v>3.7040910489080283</v>
      </c>
      <c r="P10247" s="2">
        <v>7.5868720226787856</v>
      </c>
      <c r="Q10247" s="2">
        <v>3.6882251512406117</v>
      </c>
      <c r="R10247" s="2">
        <v>7.5868720226787856</v>
      </c>
    </row>
    <row r="10248" spans="1:18" x14ac:dyDescent="0.25">
      <c r="A10248" s="7">
        <v>38352</v>
      </c>
      <c r="B10248" t="s">
        <v>1972</v>
      </c>
      <c r="C10248" t="s">
        <v>1973</v>
      </c>
      <c r="D10248" s="8">
        <v>8248.8818359375</v>
      </c>
      <c r="E10248" s="3">
        <v>7.5458774372162862E-2</v>
      </c>
      <c r="F10248" s="3">
        <f t="shared" si="155"/>
        <v>0.1054602851130761</v>
      </c>
      <c r="G10248" s="3">
        <v>0.1054602851130761</v>
      </c>
      <c r="H10248" t="s">
        <v>136</v>
      </c>
      <c r="I10248" s="4" t="s">
        <v>2207</v>
      </c>
      <c r="J10248" s="4">
        <v>2696.177978515625</v>
      </c>
      <c r="K10248" s="4">
        <v>5.7709999084472656</v>
      </c>
      <c r="L10248" s="4">
        <v>1019.219970703125</v>
      </c>
      <c r="M10248" s="4">
        <v>52.259998321533203</v>
      </c>
      <c r="N10248" s="2">
        <v>1.05665010110876E-2</v>
      </c>
      <c r="O10248" s="2">
        <v>-1.8555899747828775</v>
      </c>
      <c r="P10248" s="2">
        <v>37.802399501247109</v>
      </c>
      <c r="Q10248" s="2">
        <v>1.9382992791264038</v>
      </c>
      <c r="R10248" s="2">
        <v>37.802399501247109</v>
      </c>
    </row>
    <row r="10249" spans="1:18" x14ac:dyDescent="0.25">
      <c r="A10249" s="7">
        <v>38352</v>
      </c>
      <c r="B10249" t="s">
        <v>555</v>
      </c>
      <c r="C10249" t="s">
        <v>556</v>
      </c>
      <c r="D10249" s="8">
        <v>7796.33984375</v>
      </c>
      <c r="E10249" s="3">
        <v>7.131902976658086E-2</v>
      </c>
      <c r="F10249" s="3">
        <f t="shared" si="155"/>
        <v>6.8824339610546389E-2</v>
      </c>
      <c r="G10249" s="3">
        <v>6.8824339610546389E-2</v>
      </c>
      <c r="H10249" t="s">
        <v>15</v>
      </c>
      <c r="I10249" s="4" t="s">
        <v>2192</v>
      </c>
      <c r="J10249" s="4">
        <v>7276.7001953125</v>
      </c>
      <c r="K10249" s="4">
        <v>1272</v>
      </c>
      <c r="L10249" s="4">
        <v>262.89999389648437</v>
      </c>
      <c r="M10249" s="4">
        <v>165.10000610351562</v>
      </c>
      <c r="N10249" s="2">
        <v>1.4600550759608151</v>
      </c>
      <c r="O10249" s="2">
        <v>1.1582874104273015</v>
      </c>
      <c r="P10249" s="2">
        <v>3.61290127173082</v>
      </c>
      <c r="Q10249" s="2">
        <v>2.2688856442082033</v>
      </c>
      <c r="R10249" s="2">
        <v>3.61290127173082</v>
      </c>
    </row>
    <row r="10250" spans="1:18" x14ac:dyDescent="0.25">
      <c r="A10250" s="7">
        <v>38352</v>
      </c>
      <c r="B10250" t="s">
        <v>2080</v>
      </c>
      <c r="C10250" t="s">
        <v>2081</v>
      </c>
      <c r="D10250" s="8">
        <v>5157.46533203125</v>
      </c>
      <c r="E10250" s="3">
        <v>4.7179244479717726E-2</v>
      </c>
      <c r="F10250" s="3">
        <f t="shared" si="155"/>
        <v>5.6846664669657848E-2</v>
      </c>
      <c r="G10250" s="3">
        <v>5.6846664669657848E-2</v>
      </c>
      <c r="H10250" t="s">
        <v>25</v>
      </c>
      <c r="I10250" s="4" t="s">
        <v>2200</v>
      </c>
      <c r="J10250" s="4">
        <v>3329.35595703125</v>
      </c>
      <c r="K10250" s="4">
        <v>309.6060004234314</v>
      </c>
      <c r="L10250" s="4">
        <v>621.322021484375</v>
      </c>
      <c r="M10250" s="4">
        <v>217.74099731445312</v>
      </c>
      <c r="N10250" s="2">
        <v>0.70521750205044909</v>
      </c>
      <c r="O10250" s="2">
        <v>-0.71002368630148482</v>
      </c>
      <c r="P10250" s="2">
        <v>18.661928297940271</v>
      </c>
      <c r="Q10250" s="2">
        <v>6.5400335717965818</v>
      </c>
      <c r="R10250" s="2">
        <v>18.661928297940271</v>
      </c>
    </row>
    <row r="10251" spans="1:18" x14ac:dyDescent="0.25">
      <c r="A10251" s="7">
        <v>38352</v>
      </c>
      <c r="B10251" t="s">
        <v>1974</v>
      </c>
      <c r="C10251" t="s">
        <v>1975</v>
      </c>
      <c r="D10251" s="8">
        <v>3972.001220703125</v>
      </c>
      <c r="E10251" s="3">
        <v>3.6334905733914985E-2</v>
      </c>
      <c r="F10251" s="3">
        <f t="shared" si="155"/>
        <v>3.9696000792375341E-2</v>
      </c>
      <c r="G10251" s="3">
        <v>3.9696000792375341E-2</v>
      </c>
      <c r="H10251" t="s">
        <v>73</v>
      </c>
      <c r="I10251" s="4" t="s">
        <v>2192</v>
      </c>
      <c r="J10251" s="4">
        <v>3767.60009765625</v>
      </c>
      <c r="K10251" s="4">
        <v>377.5</v>
      </c>
      <c r="L10251" s="4">
        <v>806.29998779296875</v>
      </c>
      <c r="M10251" s="4">
        <v>26.5</v>
      </c>
      <c r="N10251" s="2">
        <v>1.3904235727440146</v>
      </c>
      <c r="O10251" s="2">
        <v>-1.5793738040256675</v>
      </c>
      <c r="P10251" s="2">
        <v>21.400890935706052</v>
      </c>
      <c r="Q10251" s="2">
        <v>0.70336551951161508</v>
      </c>
      <c r="R10251" s="2">
        <v>21.400890935706052</v>
      </c>
    </row>
    <row r="10252" spans="1:18" x14ac:dyDescent="0.25">
      <c r="A10252" s="7">
        <v>38352</v>
      </c>
      <c r="B10252" t="s">
        <v>1976</v>
      </c>
      <c r="C10252" t="s">
        <v>1977</v>
      </c>
      <c r="D10252" s="8">
        <v>4378.7783203125</v>
      </c>
      <c r="E10252" s="3">
        <v>4.0056004179701857E-2</v>
      </c>
      <c r="F10252" s="3">
        <f t="shared" si="155"/>
        <v>5.008055376007433E-2</v>
      </c>
      <c r="G10252" s="3">
        <v>5.008055376007433E-2</v>
      </c>
      <c r="H10252" t="s">
        <v>25</v>
      </c>
      <c r="I10252" s="4" t="s">
        <v>2197</v>
      </c>
      <c r="J10252" s="4">
        <v>2421.5</v>
      </c>
      <c r="K10252" s="4">
        <v>464.70001220703125</v>
      </c>
      <c r="L10252" s="4">
        <v>1548.699951171875</v>
      </c>
      <c r="M10252" s="4">
        <v>66.400001525878906</v>
      </c>
      <c r="N10252" s="2">
        <v>-8.9883946876098708</v>
      </c>
      <c r="O10252" s="2">
        <v>20.967116498417859</v>
      </c>
      <c r="P10252" s="2">
        <v>63.95622346363308</v>
      </c>
      <c r="Q10252" s="2">
        <v>2.7421020659045592</v>
      </c>
      <c r="R10252" s="2">
        <v>63.95622346363308</v>
      </c>
    </row>
    <row r="10253" spans="1:18" x14ac:dyDescent="0.25">
      <c r="A10253" s="7">
        <v>38352</v>
      </c>
      <c r="B10253" t="s">
        <v>557</v>
      </c>
      <c r="C10253" t="s">
        <v>558</v>
      </c>
      <c r="D10253" s="8">
        <v>7093.68310546875</v>
      </c>
      <c r="E10253" s="3">
        <v>6.4891296004648658E-2</v>
      </c>
      <c r="F10253" s="3">
        <f t="shared" si="155"/>
        <v>7.1809575902692366E-2</v>
      </c>
      <c r="G10253" s="3">
        <v>7.1809575902692366E-2</v>
      </c>
      <c r="H10253" t="s">
        <v>76</v>
      </c>
      <c r="I10253" s="4" t="s">
        <v>2192</v>
      </c>
      <c r="J10253" s="4">
        <v>35105</v>
      </c>
      <c r="K10253" s="4">
        <v>1565</v>
      </c>
      <c r="L10253" s="4">
        <v>782</v>
      </c>
      <c r="M10253" s="4">
        <v>0</v>
      </c>
      <c r="N10253" s="2">
        <v>1.6659569505292984</v>
      </c>
      <c r="O10253" s="2">
        <v>0.83351072988143171</v>
      </c>
      <c r="P10253" s="2">
        <v>2.2276029055690074</v>
      </c>
      <c r="Q10253" s="2">
        <v>0</v>
      </c>
      <c r="R10253" s="2">
        <v>2.2276029055690074</v>
      </c>
    </row>
    <row r="10254" spans="1:18" x14ac:dyDescent="0.25">
      <c r="A10254" s="7">
        <v>38352</v>
      </c>
      <c r="B10254" t="s">
        <v>559</v>
      </c>
      <c r="C10254" t="s">
        <v>560</v>
      </c>
      <c r="D10254" s="8">
        <v>188213.1875</v>
      </c>
      <c r="E10254" s="3">
        <v>1.7217286817655042</v>
      </c>
      <c r="F10254" s="3">
        <f t="shared" si="155"/>
        <v>1.5411809318048182</v>
      </c>
      <c r="G10254" s="3">
        <v>1.5411809318048182</v>
      </c>
      <c r="H10254" t="s">
        <v>22</v>
      </c>
      <c r="I10254" s="4" t="s">
        <v>2192</v>
      </c>
      <c r="J10254" s="4">
        <v>53317</v>
      </c>
      <c r="K10254" s="4">
        <v>2845</v>
      </c>
      <c r="L10254" s="4">
        <v>12884</v>
      </c>
      <c r="M10254" s="4">
        <v>2175</v>
      </c>
      <c r="N10254" s="2">
        <v>0.18983118702875826</v>
      </c>
      <c r="O10254" s="2">
        <v>-0.66984720090745309</v>
      </c>
      <c r="P10254" s="2">
        <v>24.164900500778362</v>
      </c>
      <c r="Q10254" s="2">
        <v>4.0793743083819418</v>
      </c>
      <c r="R10254" s="2">
        <v>24.164900500778362</v>
      </c>
    </row>
    <row r="10255" spans="1:18" x14ac:dyDescent="0.25">
      <c r="A10255" s="7">
        <v>38352</v>
      </c>
      <c r="B10255" t="s">
        <v>1152</v>
      </c>
      <c r="C10255" t="s">
        <v>1153</v>
      </c>
      <c r="D10255" s="8">
        <v>12108.03125</v>
      </c>
      <c r="E10255" s="3">
        <v>0.1107613390949985</v>
      </c>
      <c r="F10255" s="3">
        <f t="shared" si="155"/>
        <v>0.10548224248898351</v>
      </c>
      <c r="G10255" s="3">
        <v>0.10548224248898351</v>
      </c>
      <c r="H10255" t="s">
        <v>257</v>
      </c>
      <c r="I10255" s="4" t="s">
        <v>2198</v>
      </c>
      <c r="J10255" s="4">
        <v>15090.7998046875</v>
      </c>
      <c r="K10255" s="4">
        <v>2670.699951171875</v>
      </c>
      <c r="L10255" s="4">
        <v>169.5</v>
      </c>
      <c r="M10255" s="4">
        <v>862.20001220703125</v>
      </c>
      <c r="N10255" s="2">
        <v>1.3941118229596186</v>
      </c>
      <c r="O10255" s="2">
        <v>1.305632413699148</v>
      </c>
      <c r="P10255" s="2">
        <v>1.1232009051458622</v>
      </c>
      <c r="Q10255" s="2">
        <v>5.7134149506059639</v>
      </c>
      <c r="R10255" s="2">
        <v>1.1232009051458622</v>
      </c>
    </row>
    <row r="10256" spans="1:18" x14ac:dyDescent="0.25">
      <c r="A10256" s="7">
        <v>38352</v>
      </c>
      <c r="B10256" t="s">
        <v>2082</v>
      </c>
      <c r="C10256" t="s">
        <v>2083</v>
      </c>
      <c r="D10256" s="8">
        <v>4469.6953125</v>
      </c>
      <c r="E10256" s="3">
        <v>4.0887690817542094E-2</v>
      </c>
      <c r="F10256" s="3">
        <f t="shared" si="155"/>
        <v>4.4735694617091898E-2</v>
      </c>
      <c r="G10256" s="3">
        <v>4.4735694617091898E-2</v>
      </c>
      <c r="H10256" t="s">
        <v>159</v>
      </c>
      <c r="I10256" s="4" t="s">
        <v>2192</v>
      </c>
      <c r="J10256" s="4">
        <v>4550.7998046875</v>
      </c>
      <c r="K10256" s="4">
        <v>1219.7999725341797</v>
      </c>
      <c r="L10256" s="4">
        <v>45</v>
      </c>
      <c r="M10256" s="4">
        <v>56.599998474121094</v>
      </c>
      <c r="N10256" s="2">
        <v>1.925797166905032</v>
      </c>
      <c r="O10256" s="2">
        <v>1.8547520165016547</v>
      </c>
      <c r="P10256" s="2">
        <v>0.98883716997720383</v>
      </c>
      <c r="Q10256" s="2">
        <v>1.2437373847080881</v>
      </c>
      <c r="R10256" s="2">
        <v>0.98883716997720383</v>
      </c>
    </row>
    <row r="10257" spans="1:18" x14ac:dyDescent="0.25">
      <c r="A10257" s="7">
        <v>38352</v>
      </c>
      <c r="B10257" t="s">
        <v>563</v>
      </c>
      <c r="C10257" t="s">
        <v>564</v>
      </c>
      <c r="D10257" s="8">
        <v>138971.6875</v>
      </c>
      <c r="E10257" s="3">
        <v>1.2712793587968039</v>
      </c>
      <c r="F10257" s="3">
        <f t="shared" si="155"/>
        <v>0.75322236805503251</v>
      </c>
      <c r="G10257" s="3">
        <v>0.75322236805503251</v>
      </c>
      <c r="H10257" t="s">
        <v>73</v>
      </c>
      <c r="I10257" s="4" t="s">
        <v>2192</v>
      </c>
      <c r="J10257" s="4">
        <v>1157248</v>
      </c>
      <c r="K10257" s="4">
        <v>255149</v>
      </c>
      <c r="L10257" s="4">
        <v>158202</v>
      </c>
      <c r="M10257" s="4"/>
      <c r="N10257" s="2">
        <v>10.6476234194383</v>
      </c>
      <c r="O10257" s="2">
        <v>4.0456954471476863</v>
      </c>
      <c r="P10257" s="2">
        <v>13.670535615529255</v>
      </c>
      <c r="Q10257" s="2" t="s">
        <v>39</v>
      </c>
      <c r="R10257" s="2">
        <v>13.670535615529255</v>
      </c>
    </row>
    <row r="10258" spans="1:18" x14ac:dyDescent="0.25">
      <c r="A10258" s="7">
        <v>38352</v>
      </c>
      <c r="B10258" t="s">
        <v>1342</v>
      </c>
      <c r="C10258" t="s">
        <v>1343</v>
      </c>
      <c r="D10258" s="8">
        <v>4063.978759765625</v>
      </c>
      <c r="E10258" s="3">
        <v>3.7176293997859627E-2</v>
      </c>
      <c r="F10258" s="3">
        <f t="shared" si="155"/>
        <v>3.378630361365987E-2</v>
      </c>
      <c r="G10258" s="3">
        <v>3.378630361365987E-2</v>
      </c>
      <c r="H10258" t="s">
        <v>159</v>
      </c>
      <c r="I10258" s="4" t="s">
        <v>2194</v>
      </c>
      <c r="J10258" s="4">
        <v>5835.9560546875</v>
      </c>
      <c r="K10258" s="4">
        <v>2048.2470703125</v>
      </c>
      <c r="L10258" s="4">
        <v>234.19599914550781</v>
      </c>
      <c r="M10258" s="4">
        <v>23.170000076293945</v>
      </c>
      <c r="N10258" s="2">
        <v>2.5294933744020258</v>
      </c>
      <c r="O10258" s="2">
        <v>2.2402718069767431</v>
      </c>
      <c r="P10258" s="2">
        <v>4.012984281425477</v>
      </c>
      <c r="Q10258" s="2">
        <v>0.39702149672089393</v>
      </c>
      <c r="R10258" s="2">
        <v>4.012984281425477</v>
      </c>
    </row>
    <row r="10259" spans="1:18" x14ac:dyDescent="0.25">
      <c r="A10259" s="7">
        <v>38352</v>
      </c>
      <c r="B10259" t="s">
        <v>571</v>
      </c>
      <c r="C10259" t="s">
        <v>572</v>
      </c>
      <c r="D10259" s="8">
        <v>18440.560546875</v>
      </c>
      <c r="E10259" s="3">
        <v>0.16868978429786202</v>
      </c>
      <c r="F10259" s="3">
        <f t="shared" ref="F10259:F10322" si="156">IF(ISNUMBER(VLOOKUP($C10259,$C$9502:$E$10001,3,FALSE)),VLOOKUP($C10259,$C$9502:$E$10001,3,FALSE),0)</f>
        <v>0.15621381232284315</v>
      </c>
      <c r="G10259" s="3">
        <v>0.15621381232284315</v>
      </c>
      <c r="H10259" t="s">
        <v>61</v>
      </c>
      <c r="I10259" s="4" t="s">
        <v>2192</v>
      </c>
      <c r="J10259" s="4">
        <v>10790.400390625</v>
      </c>
      <c r="K10259" s="4">
        <v>4883.7999877929687</v>
      </c>
      <c r="L10259" s="4">
        <v>417.39999389648437</v>
      </c>
      <c r="M10259" s="4">
        <v>278.60000610351562</v>
      </c>
      <c r="N10259" s="2">
        <v>2.2117656681310756</v>
      </c>
      <c r="O10259" s="2">
        <v>2.0227343853828312</v>
      </c>
      <c r="P10259" s="2">
        <v>3.8682530655593941</v>
      </c>
      <c r="Q10259" s="2">
        <v>2.5819246368797497</v>
      </c>
      <c r="R10259" s="2">
        <v>3.8682530655593941</v>
      </c>
    </row>
    <row r="10260" spans="1:18" x14ac:dyDescent="0.25">
      <c r="A10260" s="7">
        <v>38352</v>
      </c>
      <c r="B10260" t="s">
        <v>573</v>
      </c>
      <c r="C10260" t="s">
        <v>574</v>
      </c>
      <c r="D10260" s="8">
        <v>8766.2802734375</v>
      </c>
      <c r="E10260" s="3">
        <v>8.0191810040794786E-2</v>
      </c>
      <c r="F10260" s="3">
        <f t="shared" si="156"/>
        <v>4.7123900337236499E-2</v>
      </c>
      <c r="G10260" s="3">
        <v>4.7123900337236499E-2</v>
      </c>
      <c r="H10260" t="s">
        <v>58</v>
      </c>
      <c r="I10260" s="4" t="s">
        <v>2192</v>
      </c>
      <c r="J10260" s="4">
        <v>14518</v>
      </c>
      <c r="K10260" s="4">
        <v>3699</v>
      </c>
      <c r="L10260" s="4">
        <v>76</v>
      </c>
      <c r="M10260" s="4">
        <v>1262</v>
      </c>
      <c r="N10260" s="2">
        <v>1.7775108121095626</v>
      </c>
      <c r="O10260" s="2">
        <v>1.7409899086977414</v>
      </c>
      <c r="P10260" s="2">
        <v>0.52348808375809341</v>
      </c>
      <c r="Q10260" s="2">
        <v>8.6926573908251825</v>
      </c>
      <c r="R10260" s="2">
        <v>0.52348808375809341</v>
      </c>
    </row>
    <row r="10261" spans="1:18" x14ac:dyDescent="0.25">
      <c r="A10261" s="7">
        <v>38352</v>
      </c>
      <c r="B10261" t="s">
        <v>1542</v>
      </c>
      <c r="C10261" t="s">
        <v>1543</v>
      </c>
      <c r="D10261" s="8">
        <v>13784.3505859375</v>
      </c>
      <c r="E10261" s="3">
        <v>0.12609590262276243</v>
      </c>
      <c r="F10261" s="3">
        <f t="shared" si="156"/>
        <v>0.12352093842397432</v>
      </c>
      <c r="G10261" s="3">
        <v>0.12352093842397432</v>
      </c>
      <c r="H10261" t="s">
        <v>38</v>
      </c>
      <c r="I10261" s="4" t="s">
        <v>2192</v>
      </c>
      <c r="J10261" s="4">
        <v>90739</v>
      </c>
      <c r="K10261" s="4">
        <v>19506</v>
      </c>
      <c r="L10261" s="4">
        <v>3926</v>
      </c>
      <c r="M10261" s="4"/>
      <c r="N10261" s="2">
        <v>8.4186447993094511</v>
      </c>
      <c r="O10261" s="2">
        <v>6.7242123435476913</v>
      </c>
      <c r="P10261" s="2">
        <v>4.3266952468067759</v>
      </c>
      <c r="Q10261" s="2" t="s">
        <v>39</v>
      </c>
      <c r="R10261" s="2">
        <v>4.3266952468067759</v>
      </c>
    </row>
    <row r="10262" spans="1:18" x14ac:dyDescent="0.25">
      <c r="A10262" s="7">
        <v>38352</v>
      </c>
      <c r="B10262" t="s">
        <v>1978</v>
      </c>
      <c r="C10262" t="s">
        <v>1979</v>
      </c>
      <c r="D10262" s="8">
        <v>6335.51220703125</v>
      </c>
      <c r="E10262" s="3">
        <v>5.7955732142951862E-2</v>
      </c>
      <c r="F10262" s="3">
        <f t="shared" si="156"/>
        <v>5.883330168866914E-2</v>
      </c>
      <c r="G10262" s="3">
        <v>5.883330168866914E-2</v>
      </c>
      <c r="H10262" t="s">
        <v>70</v>
      </c>
      <c r="I10262" s="4" t="s">
        <v>2192</v>
      </c>
      <c r="J10262" s="4">
        <v>13364.1298828125</v>
      </c>
      <c r="K10262" s="4">
        <v>5347.0780029296875</v>
      </c>
      <c r="L10262" s="4">
        <v>921.9730224609375</v>
      </c>
      <c r="M10262" s="4">
        <v>750.3289794921875</v>
      </c>
      <c r="N10262" s="2">
        <v>3.6265194232839644</v>
      </c>
      <c r="O10262" s="2">
        <v>3.0012147107163778</v>
      </c>
      <c r="P10262" s="2">
        <v>6.898863080092327</v>
      </c>
      <c r="Q10262" s="2">
        <v>5.6144993057660981</v>
      </c>
      <c r="R10262" s="2">
        <v>6.898863080092327</v>
      </c>
    </row>
    <row r="10263" spans="1:18" x14ac:dyDescent="0.25">
      <c r="A10263" s="7">
        <v>38352</v>
      </c>
      <c r="B10263" t="s">
        <v>575</v>
      </c>
      <c r="C10263" t="s">
        <v>576</v>
      </c>
      <c r="D10263" s="8">
        <v>32097.248046875</v>
      </c>
      <c r="E10263" s="3">
        <v>0.29361785591164541</v>
      </c>
      <c r="F10263" s="3">
        <f t="shared" si="156"/>
        <v>0.29960860038281384</v>
      </c>
      <c r="G10263" s="3">
        <v>0.29960860038281384</v>
      </c>
      <c r="H10263" t="s">
        <v>42</v>
      </c>
      <c r="I10263" s="4" t="s">
        <v>2192</v>
      </c>
      <c r="J10263" s="4">
        <v>17018</v>
      </c>
      <c r="K10263" s="4">
        <v>3512.699951171875</v>
      </c>
      <c r="L10263" s="4">
        <v>600.5999755859375</v>
      </c>
      <c r="M10263" s="4">
        <v>535</v>
      </c>
      <c r="N10263" s="2">
        <v>1.0346991228656841</v>
      </c>
      <c r="O10263" s="2">
        <v>0.85778669750336378</v>
      </c>
      <c r="P10263" s="2">
        <v>3.5292042283813463</v>
      </c>
      <c r="Q10263" s="2">
        <v>3.1437301680573508</v>
      </c>
      <c r="R10263" s="2">
        <v>3.5292042283813463</v>
      </c>
    </row>
    <row r="10264" spans="1:18" x14ac:dyDescent="0.25">
      <c r="A10264" s="7">
        <v>38352</v>
      </c>
      <c r="B10264" t="s">
        <v>1980</v>
      </c>
      <c r="C10264" t="s">
        <v>1981</v>
      </c>
      <c r="D10264" s="8"/>
      <c r="E10264" s="3" t="s">
        <v>39</v>
      </c>
      <c r="F10264" s="3">
        <f t="shared" si="156"/>
        <v>0</v>
      </c>
      <c r="G10264" s="3">
        <v>0</v>
      </c>
      <c r="H10264" t="s">
        <v>58</v>
      </c>
      <c r="I10264" s="4" t="s">
        <v>2192</v>
      </c>
      <c r="J10264" s="4">
        <v>10116.9013671875</v>
      </c>
      <c r="K10264" s="4">
        <v>3134.79296875</v>
      </c>
      <c r="L10264" s="4">
        <v>214.56900024414062</v>
      </c>
      <c r="M10264" s="4">
        <v>164.24200439453125</v>
      </c>
      <c r="N10264" s="2">
        <v>6.0673022866418567</v>
      </c>
      <c r="O10264" s="2">
        <v>5.6520101130273268</v>
      </c>
      <c r="P10264" s="2">
        <v>2.1208964331713243</v>
      </c>
      <c r="Q10264" s="2">
        <v>1.623441787494569</v>
      </c>
      <c r="R10264" s="2">
        <v>2.1208964331713243</v>
      </c>
    </row>
    <row r="10265" spans="1:18" x14ac:dyDescent="0.25">
      <c r="A10265" s="7">
        <v>38352</v>
      </c>
      <c r="B10265" t="s">
        <v>1982</v>
      </c>
      <c r="C10265" t="s">
        <v>1983</v>
      </c>
      <c r="D10265" s="8">
        <v>2996.410400390625</v>
      </c>
      <c r="E10265" s="3">
        <v>2.7410437053955093E-2</v>
      </c>
      <c r="F10265" s="3">
        <f t="shared" si="156"/>
        <v>3.6986225523081867E-2</v>
      </c>
      <c r="G10265" s="3">
        <v>3.6986225523081867E-2</v>
      </c>
      <c r="H10265" t="s">
        <v>22</v>
      </c>
      <c r="I10265" s="4" t="s">
        <v>2192</v>
      </c>
      <c r="J10265" s="4">
        <v>2924.156005859375</v>
      </c>
      <c r="K10265" s="4">
        <v>345</v>
      </c>
      <c r="L10265" s="4">
        <v>456.31399536132812</v>
      </c>
      <c r="M10265" s="4">
        <v>55.140998840332031</v>
      </c>
      <c r="N10265" s="2">
        <v>0.86170510281386392</v>
      </c>
      <c r="O10265" s="2">
        <v>-0.27802851541291368</v>
      </c>
      <c r="P10265" s="2">
        <v>15.604981213279107</v>
      </c>
      <c r="Q10265" s="2">
        <v>1.8857064646975543</v>
      </c>
      <c r="R10265" s="2">
        <v>15.604981213279107</v>
      </c>
    </row>
    <row r="10266" spans="1:18" x14ac:dyDescent="0.25">
      <c r="A10266" s="7">
        <v>38352</v>
      </c>
      <c r="B10266" t="s">
        <v>1720</v>
      </c>
      <c r="C10266" t="s">
        <v>1721</v>
      </c>
      <c r="D10266" s="8">
        <v>9104.154296875</v>
      </c>
      <c r="E10266" s="3">
        <v>8.3282599823927564E-2</v>
      </c>
      <c r="F10266" s="3">
        <f t="shared" si="156"/>
        <v>0.11456649084516897</v>
      </c>
      <c r="G10266" s="3">
        <v>0.11456649084516897</v>
      </c>
      <c r="H10266" t="s">
        <v>29</v>
      </c>
      <c r="I10266" s="4" t="s">
        <v>2197</v>
      </c>
      <c r="J10266" s="4">
        <v>3539.178955078125</v>
      </c>
      <c r="K10266" s="4">
        <v>0</v>
      </c>
      <c r="L10266" s="4">
        <v>1133.154052734375</v>
      </c>
      <c r="M10266" s="4">
        <v>55.527999877929687</v>
      </c>
      <c r="N10266" s="2">
        <v>0</v>
      </c>
      <c r="O10266" s="2">
        <v>-2.9797573995200763</v>
      </c>
      <c r="P10266" s="2">
        <v>32.017427406672674</v>
      </c>
      <c r="Q10266" s="2">
        <v>1.568951459723628</v>
      </c>
      <c r="R10266" s="2">
        <v>32.017427406672674</v>
      </c>
    </row>
    <row r="10267" spans="1:18" x14ac:dyDescent="0.25">
      <c r="A10267" s="7">
        <v>38352</v>
      </c>
      <c r="B10267" t="s">
        <v>577</v>
      </c>
      <c r="C10267" t="s">
        <v>578</v>
      </c>
      <c r="D10267" s="8">
        <v>5154.8486328125</v>
      </c>
      <c r="E10267" s="3">
        <v>4.715530754864336E-2</v>
      </c>
      <c r="F10267" s="3">
        <f t="shared" si="156"/>
        <v>6.2131531196839673E-2</v>
      </c>
      <c r="G10267" s="3">
        <v>6.2131531196839673E-2</v>
      </c>
      <c r="H10267" t="s">
        <v>222</v>
      </c>
      <c r="I10267" s="4" t="s">
        <v>2192</v>
      </c>
      <c r="J10267" s="4">
        <v>4222.27783203125</v>
      </c>
      <c r="K10267" s="4">
        <v>1532.1309814453125</v>
      </c>
      <c r="L10267" s="4">
        <v>24.482999801635742</v>
      </c>
      <c r="M10267" s="4">
        <v>117.26000213623047</v>
      </c>
      <c r="N10267" s="2">
        <v>2.2363350681512708</v>
      </c>
      <c r="O10267" s="2">
        <v>2.200599095383271</v>
      </c>
      <c r="P10267" s="2">
        <v>0.5798528845236478</v>
      </c>
      <c r="Q10267" s="2">
        <v>2.7771739994622551</v>
      </c>
      <c r="R10267" s="2">
        <v>0.5798528845236478</v>
      </c>
    </row>
    <row r="10268" spans="1:18" x14ac:dyDescent="0.25">
      <c r="A10268" s="7">
        <v>38352</v>
      </c>
      <c r="B10268" t="s">
        <v>1784</v>
      </c>
      <c r="C10268" t="s">
        <v>1785</v>
      </c>
      <c r="D10268" s="8">
        <v>16869.78515625</v>
      </c>
      <c r="E10268" s="3">
        <v>0.15432071123463431</v>
      </c>
      <c r="F10268" s="3">
        <f t="shared" si="156"/>
        <v>0.15358204855751389</v>
      </c>
      <c r="G10268" s="3">
        <v>0.15358204855751389</v>
      </c>
      <c r="H10268" t="s">
        <v>55</v>
      </c>
      <c r="I10268" s="4" t="s">
        <v>2199</v>
      </c>
      <c r="J10268" s="4">
        <v>7979.298828125</v>
      </c>
      <c r="K10268" s="4">
        <v>1106.9050400257111</v>
      </c>
      <c r="L10268" s="4">
        <v>205.48399353027344</v>
      </c>
      <c r="M10268" s="4">
        <v>889.5980224609375</v>
      </c>
      <c r="N10268" s="2">
        <v>0.73950000647451286</v>
      </c>
      <c r="O10268" s="2">
        <v>0.60222046663023099</v>
      </c>
      <c r="P10268" s="2">
        <v>2.5752136617066474</v>
      </c>
      <c r="Q10268" s="2">
        <v>11.148824497277012</v>
      </c>
      <c r="R10268" s="2">
        <v>2.5752136617066474</v>
      </c>
    </row>
    <row r="10269" spans="1:18" x14ac:dyDescent="0.25">
      <c r="A10269" s="7">
        <v>38352</v>
      </c>
      <c r="B10269" t="s">
        <v>581</v>
      </c>
      <c r="C10269" t="s">
        <v>582</v>
      </c>
      <c r="D10269" s="8">
        <v>12842.349609375</v>
      </c>
      <c r="E10269" s="3">
        <v>0.11747870570291978</v>
      </c>
      <c r="F10269" s="3">
        <f t="shared" si="156"/>
        <v>0.1386098174637623</v>
      </c>
      <c r="G10269" s="3">
        <v>0.1386098174637623</v>
      </c>
      <c r="H10269" t="s">
        <v>19</v>
      </c>
      <c r="I10269" s="4" t="s">
        <v>2199</v>
      </c>
      <c r="J10269" s="4">
        <v>20491</v>
      </c>
      <c r="K10269" s="4">
        <v>7971</v>
      </c>
      <c r="L10269" s="4">
        <v>144</v>
      </c>
      <c r="M10269" s="4">
        <v>1634</v>
      </c>
      <c r="N10269" s="2">
        <v>2.528068506184586</v>
      </c>
      <c r="O10269" s="2">
        <v>2.4823977164605138</v>
      </c>
      <c r="P10269" s="2">
        <v>0.70274754770387005</v>
      </c>
      <c r="Q10269" s="2">
        <v>7.9742325899175253</v>
      </c>
      <c r="R10269" s="2">
        <v>0.70274754770387005</v>
      </c>
    </row>
    <row r="10270" spans="1:18" x14ac:dyDescent="0.25">
      <c r="A10270" s="7">
        <v>38352</v>
      </c>
      <c r="B10270" t="s">
        <v>2226</v>
      </c>
      <c r="C10270" t="s">
        <v>2227</v>
      </c>
      <c r="D10270" s="8">
        <v>8434.171875</v>
      </c>
      <c r="E10270" s="3">
        <v>7.7153762799577696E-2</v>
      </c>
      <c r="F10270" s="3">
        <f t="shared" si="156"/>
        <v>0</v>
      </c>
      <c r="G10270" s="3">
        <v>0</v>
      </c>
      <c r="H10270" t="s">
        <v>15</v>
      </c>
      <c r="I10270" s="4" t="s">
        <v>2192</v>
      </c>
      <c r="J10270" s="4">
        <v>7780.76513671875</v>
      </c>
      <c r="K10270" s="4">
        <v>2203.717041015625</v>
      </c>
      <c r="L10270" s="4">
        <v>653.41900634765625</v>
      </c>
      <c r="M10270" s="4">
        <v>80.507003784179687</v>
      </c>
      <c r="N10270" s="2">
        <v>2.5778146880968955</v>
      </c>
      <c r="O10270" s="2">
        <v>1.8134728598609156</v>
      </c>
      <c r="P10270" s="2">
        <v>8.3978759783412702</v>
      </c>
      <c r="Q10270" s="2">
        <v>1.0346926345874841</v>
      </c>
      <c r="R10270" s="2">
        <v>8.3978759783412702</v>
      </c>
    </row>
    <row r="10271" spans="1:18" x14ac:dyDescent="0.25">
      <c r="A10271" s="7">
        <v>38352</v>
      </c>
      <c r="B10271" t="s">
        <v>2228</v>
      </c>
      <c r="C10271" t="s">
        <v>2229</v>
      </c>
      <c r="D10271" s="8">
        <v>6891.75</v>
      </c>
      <c r="E10271" s="3">
        <v>6.3044060834246338E-2</v>
      </c>
      <c r="F10271" s="3">
        <f t="shared" si="156"/>
        <v>0</v>
      </c>
      <c r="G10271" s="3">
        <v>0</v>
      </c>
      <c r="H10271" t="s">
        <v>35</v>
      </c>
      <c r="I10271" s="4" t="s">
        <v>2192</v>
      </c>
      <c r="J10271" s="4">
        <v>3600.89990234375</v>
      </c>
      <c r="K10271" s="4">
        <v>892.30001220852137</v>
      </c>
      <c r="L10271" s="4">
        <v>206.80000305175781</v>
      </c>
      <c r="M10271" s="4">
        <v>95</v>
      </c>
      <c r="N10271" s="2">
        <v>1.2171600626440366</v>
      </c>
      <c r="O10271" s="2">
        <v>0.93507029325552871</v>
      </c>
      <c r="P10271" s="2">
        <v>5.7430089327713896</v>
      </c>
      <c r="Q10271" s="2">
        <v>2.6382294031046656</v>
      </c>
      <c r="R10271" s="2">
        <v>5.7430089327713896</v>
      </c>
    </row>
    <row r="10272" spans="1:18" x14ac:dyDescent="0.25">
      <c r="A10272" s="7">
        <v>38352</v>
      </c>
      <c r="B10272" t="s">
        <v>1872</v>
      </c>
      <c r="C10272" t="s">
        <v>1873</v>
      </c>
      <c r="D10272" s="8">
        <v>5427.2587890625</v>
      </c>
      <c r="E10272" s="3">
        <v>4.9647249720441745E-2</v>
      </c>
      <c r="F10272" s="3">
        <f t="shared" si="156"/>
        <v>4.1728417516899402E-2</v>
      </c>
      <c r="G10272" s="3">
        <v>4.1728417516899402E-2</v>
      </c>
      <c r="H10272" t="s">
        <v>159</v>
      </c>
      <c r="I10272" s="4" t="s">
        <v>2192</v>
      </c>
      <c r="J10272" s="4">
        <v>4197.2001953125</v>
      </c>
      <c r="K10272" s="4">
        <v>1227.2000122070312</v>
      </c>
      <c r="L10272" s="4">
        <v>491.29998779296875</v>
      </c>
      <c r="M10272" s="4">
        <v>157.10000610351562</v>
      </c>
      <c r="N10272" s="2">
        <v>1.9990225825098045</v>
      </c>
      <c r="O10272" s="2">
        <v>1.1987294268581321</v>
      </c>
      <c r="P10272" s="2">
        <v>11.705421827189953</v>
      </c>
      <c r="Q10272" s="2">
        <v>3.7429714760560486</v>
      </c>
      <c r="R10272" s="2">
        <v>11.705421827189953</v>
      </c>
    </row>
    <row r="10273" spans="1:18" x14ac:dyDescent="0.25">
      <c r="A10273" s="7">
        <v>38352</v>
      </c>
      <c r="B10273" t="s">
        <v>1786</v>
      </c>
      <c r="C10273" t="s">
        <v>1787</v>
      </c>
      <c r="D10273" s="8">
        <v>23568.6875</v>
      </c>
      <c r="E10273" s="3">
        <v>0.21560064838877521</v>
      </c>
      <c r="F10273" s="3">
        <f t="shared" si="156"/>
        <v>0.2107511931681916</v>
      </c>
      <c r="G10273" s="3">
        <v>0.2107511931681916</v>
      </c>
      <c r="H10273" t="s">
        <v>73</v>
      </c>
      <c r="I10273" s="4" t="s">
        <v>2194</v>
      </c>
      <c r="J10273" s="4">
        <v>357168</v>
      </c>
      <c r="K10273" s="4">
        <v>279135</v>
      </c>
      <c r="L10273" s="4">
        <v>105060</v>
      </c>
      <c r="M10273" s="4">
        <v>401</v>
      </c>
      <c r="N10273" s="2">
        <v>20.465943250971478</v>
      </c>
      <c r="O10273" s="2">
        <v>12.763032480387125</v>
      </c>
      <c r="P10273" s="2">
        <v>29.414729203064105</v>
      </c>
      <c r="Q10273" s="2">
        <v>0.11227209604443847</v>
      </c>
      <c r="R10273" s="2">
        <v>29.414729203064105</v>
      </c>
    </row>
    <row r="10274" spans="1:18" x14ac:dyDescent="0.25">
      <c r="A10274" s="7">
        <v>38352</v>
      </c>
      <c r="B10274" t="s">
        <v>1874</v>
      </c>
      <c r="C10274" t="s">
        <v>1875</v>
      </c>
      <c r="D10274" s="8">
        <v>10972.48046875</v>
      </c>
      <c r="E10274" s="3">
        <v>0.10037359541110094</v>
      </c>
      <c r="F10274" s="3">
        <f t="shared" si="156"/>
        <v>0.10155079249152481</v>
      </c>
      <c r="G10274" s="3">
        <v>0.10155079249152481</v>
      </c>
      <c r="H10274" t="s">
        <v>25</v>
      </c>
      <c r="I10274" s="4" t="s">
        <v>2192</v>
      </c>
      <c r="J10274" s="4">
        <v>4124.2998046875</v>
      </c>
      <c r="K10274" s="4">
        <v>151</v>
      </c>
      <c r="L10274" s="4">
        <v>1566.699951171875</v>
      </c>
      <c r="M10274" s="4">
        <v>198.30000305175781</v>
      </c>
      <c r="N10274" s="2">
        <v>0.17438502799694311</v>
      </c>
      <c r="O10274" s="2">
        <v>-1.6349461961614464</v>
      </c>
      <c r="P10274" s="2">
        <v>37.987052963298929</v>
      </c>
      <c r="Q10274" s="2">
        <v>4.8080889470348067</v>
      </c>
      <c r="R10274" s="2">
        <v>37.987052963298929</v>
      </c>
    </row>
    <row r="10275" spans="1:18" x14ac:dyDescent="0.25">
      <c r="A10275" s="7">
        <v>38352</v>
      </c>
      <c r="B10275" t="s">
        <v>587</v>
      </c>
      <c r="C10275" t="s">
        <v>588</v>
      </c>
      <c r="D10275" s="8">
        <v>64220.51171875</v>
      </c>
      <c r="E10275" s="3">
        <v>0.58747369646364211</v>
      </c>
      <c r="F10275" s="3">
        <f t="shared" si="156"/>
        <v>0.79377541322709222</v>
      </c>
      <c r="G10275" s="3">
        <v>0.79377541322709222</v>
      </c>
      <c r="H10275" t="s">
        <v>22</v>
      </c>
      <c r="I10275" s="4" t="s">
        <v>2192</v>
      </c>
      <c r="J10275" s="4">
        <v>24867</v>
      </c>
      <c r="K10275" s="4">
        <v>6512.4998779296875</v>
      </c>
      <c r="L10275" s="4">
        <v>7464.39990234375</v>
      </c>
      <c r="M10275" s="4">
        <v>1898.0999755859375</v>
      </c>
      <c r="N10275" s="2">
        <v>1.5675395284382745</v>
      </c>
      <c r="O10275" s="2">
        <v>-0.22911953065014884</v>
      </c>
      <c r="P10275" s="2">
        <v>30.017291600690676</v>
      </c>
      <c r="Q10275" s="2">
        <v>7.6330075022557509</v>
      </c>
      <c r="R10275" s="2">
        <v>30.017291600690676</v>
      </c>
    </row>
    <row r="10276" spans="1:18" x14ac:dyDescent="0.25">
      <c r="A10276" s="7">
        <v>38352</v>
      </c>
      <c r="B10276" t="s">
        <v>589</v>
      </c>
      <c r="C10276" t="s">
        <v>590</v>
      </c>
      <c r="D10276" s="8">
        <v>9355.9267578125</v>
      </c>
      <c r="E10276" s="3">
        <v>8.5585753354414262E-2</v>
      </c>
      <c r="F10276" s="3">
        <f t="shared" si="156"/>
        <v>9.3635241909049413E-2</v>
      </c>
      <c r="G10276" s="3">
        <v>9.3635241909049413E-2</v>
      </c>
      <c r="H10276" t="s">
        <v>55</v>
      </c>
      <c r="I10276" s="4" t="s">
        <v>2199</v>
      </c>
      <c r="J10276" s="4">
        <v>6089</v>
      </c>
      <c r="K10276" s="4">
        <v>1646</v>
      </c>
      <c r="L10276" s="4">
        <v>1161</v>
      </c>
      <c r="M10276" s="4">
        <v>431</v>
      </c>
      <c r="N10276" s="2">
        <v>1.2102941176470587</v>
      </c>
      <c r="O10276" s="2">
        <v>0.35661764705882354</v>
      </c>
      <c r="P10276" s="2">
        <v>19.067170307111184</v>
      </c>
      <c r="Q10276" s="2">
        <v>7.0783379865330929</v>
      </c>
      <c r="R10276" s="2">
        <v>19.067170307111184</v>
      </c>
    </row>
    <row r="10277" spans="1:18" x14ac:dyDescent="0.25">
      <c r="A10277" s="7">
        <v>38352</v>
      </c>
      <c r="B10277" t="s">
        <v>591</v>
      </c>
      <c r="C10277" t="s">
        <v>592</v>
      </c>
      <c r="D10277" s="8">
        <v>8150.18798828125</v>
      </c>
      <c r="E10277" s="3">
        <v>7.455594694290231E-2</v>
      </c>
      <c r="F10277" s="3">
        <f t="shared" si="156"/>
        <v>7.2225931723541595E-2</v>
      </c>
      <c r="G10277" s="3">
        <v>7.2225931723541595E-2</v>
      </c>
      <c r="H10277" t="s">
        <v>76</v>
      </c>
      <c r="I10277" s="4" t="s">
        <v>2192</v>
      </c>
      <c r="J10277" s="4">
        <v>116219.265625</v>
      </c>
      <c r="K10277" s="4">
        <v>1602.8510284423828</v>
      </c>
      <c r="L10277" s="4">
        <v>6246.462890625</v>
      </c>
      <c r="M10277" s="4">
        <v>0</v>
      </c>
      <c r="N10277" s="2">
        <v>1.3207691183047232</v>
      </c>
      <c r="O10277" s="2">
        <v>-3.8263937422333916</v>
      </c>
      <c r="P10277" s="2">
        <v>5.3747223896425309</v>
      </c>
      <c r="Q10277" s="2">
        <v>0</v>
      </c>
      <c r="R10277" s="2">
        <v>5.3747223896425309</v>
      </c>
    </row>
    <row r="10278" spans="1:18" x14ac:dyDescent="0.25">
      <c r="A10278" s="7">
        <v>38352</v>
      </c>
      <c r="B10278" t="s">
        <v>1984</v>
      </c>
      <c r="C10278" t="s">
        <v>1985</v>
      </c>
      <c r="D10278" s="8">
        <v>11900.9482421875</v>
      </c>
      <c r="E10278" s="3">
        <v>0.1088669938645026</v>
      </c>
      <c r="F10278" s="3">
        <f t="shared" si="156"/>
        <v>0.13210062846494142</v>
      </c>
      <c r="G10278" s="3">
        <v>0.13210062846494142</v>
      </c>
      <c r="H10278" t="s">
        <v>29</v>
      </c>
      <c r="I10278" s="4" t="s">
        <v>2197</v>
      </c>
      <c r="J10278" s="4">
        <v>2087.702880859375</v>
      </c>
      <c r="K10278" s="4">
        <v>0</v>
      </c>
      <c r="L10278" s="4">
        <v>1656.5400390625</v>
      </c>
      <c r="M10278" s="4">
        <v>20.724000930786133</v>
      </c>
      <c r="N10278" s="2">
        <v>0</v>
      </c>
      <c r="O10278" s="2">
        <v>-3.4122045795067844</v>
      </c>
      <c r="P10278" s="2">
        <v>79.347499792719901</v>
      </c>
      <c r="Q10278" s="2">
        <v>0.99267003560656941</v>
      </c>
      <c r="R10278" s="2">
        <v>79.347499792719901</v>
      </c>
    </row>
    <row r="10279" spans="1:18" x14ac:dyDescent="0.25">
      <c r="A10279" s="7">
        <v>38352</v>
      </c>
      <c r="B10279" t="s">
        <v>595</v>
      </c>
      <c r="C10279" t="s">
        <v>596</v>
      </c>
      <c r="D10279" s="8">
        <v>24590.65234375</v>
      </c>
      <c r="E10279" s="3">
        <v>0.2249493354101901</v>
      </c>
      <c r="F10279" s="3">
        <f t="shared" si="156"/>
        <v>0.23293442478395515</v>
      </c>
      <c r="G10279" s="3">
        <v>0.23293442478395515</v>
      </c>
      <c r="H10279" t="s">
        <v>15</v>
      </c>
      <c r="I10279" s="4" t="s">
        <v>2192</v>
      </c>
      <c r="J10279" s="4">
        <v>25554</v>
      </c>
      <c r="K10279" s="4">
        <v>5119</v>
      </c>
      <c r="L10279" s="4">
        <v>1456</v>
      </c>
      <c r="M10279" s="4">
        <v>769</v>
      </c>
      <c r="N10279" s="2">
        <v>1.8256062767475036</v>
      </c>
      <c r="O10279" s="2">
        <v>1.3063480741797433</v>
      </c>
      <c r="P10279" s="2">
        <v>5.6977381231901072</v>
      </c>
      <c r="Q10279" s="2">
        <v>3.0093136103936762</v>
      </c>
      <c r="R10279" s="2">
        <v>5.6977381231901072</v>
      </c>
    </row>
    <row r="10280" spans="1:18" x14ac:dyDescent="0.25">
      <c r="A10280" s="7">
        <v>38352</v>
      </c>
      <c r="B10280" t="s">
        <v>1610</v>
      </c>
      <c r="C10280" t="s">
        <v>1611</v>
      </c>
      <c r="D10280" s="8">
        <v>13040.580078125</v>
      </c>
      <c r="E10280" s="3">
        <v>0.11929207004885167</v>
      </c>
      <c r="F10280" s="3">
        <f t="shared" si="156"/>
        <v>9.2172323150616922E-2</v>
      </c>
      <c r="G10280" s="3">
        <v>9.2172323150616922E-2</v>
      </c>
      <c r="H10280" t="s">
        <v>76</v>
      </c>
      <c r="I10280" s="4" t="s">
        <v>2192</v>
      </c>
      <c r="J10280" s="4">
        <v>73634.8984375</v>
      </c>
      <c r="K10280" s="4">
        <v>7908.3001708984375</v>
      </c>
      <c r="L10280" s="4">
        <v>8651.099609375</v>
      </c>
      <c r="M10280" s="4">
        <v>267</v>
      </c>
      <c r="N10280" s="2">
        <v>2.5328443926670707</v>
      </c>
      <c r="O10280" s="2">
        <v>-0.23790136337324569</v>
      </c>
      <c r="P10280" s="2">
        <v>11.748640648588522</v>
      </c>
      <c r="Q10280" s="2">
        <v>0.36259980751738913</v>
      </c>
      <c r="R10280" s="2">
        <v>11.748640648588522</v>
      </c>
    </row>
    <row r="10281" spans="1:18" x14ac:dyDescent="0.25">
      <c r="A10281" s="7">
        <v>38352</v>
      </c>
      <c r="B10281" t="s">
        <v>601</v>
      </c>
      <c r="C10281" t="s">
        <v>602</v>
      </c>
      <c r="D10281" s="8">
        <v>2942.817138671875</v>
      </c>
      <c r="E10281" s="3">
        <v>2.6920178868138349E-2</v>
      </c>
      <c r="F10281" s="3">
        <f t="shared" si="156"/>
        <v>1.9029736010932535E-2</v>
      </c>
      <c r="G10281" s="3">
        <v>1.9029736010932535E-2</v>
      </c>
      <c r="H10281" t="s">
        <v>48</v>
      </c>
      <c r="I10281" s="4" t="s">
        <v>2192</v>
      </c>
      <c r="J10281" s="4">
        <v>3450.60009765625</v>
      </c>
      <c r="K10281" s="4">
        <v>800.5</v>
      </c>
      <c r="L10281" s="4">
        <v>1152.9000244140625</v>
      </c>
      <c r="M10281" s="4">
        <v>147.69999694824219</v>
      </c>
      <c r="N10281" s="2">
        <v>0.85023898035050449</v>
      </c>
      <c r="O10281" s="2">
        <v>-0.37429636156565321</v>
      </c>
      <c r="P10281" s="2">
        <v>33.411580356621052</v>
      </c>
      <c r="Q10281" s="2">
        <v>4.2804147907074022</v>
      </c>
      <c r="R10281" s="2">
        <v>33.411580356621052</v>
      </c>
    </row>
    <row r="10282" spans="1:18" x14ac:dyDescent="0.25">
      <c r="A10282" s="7">
        <v>38352</v>
      </c>
      <c r="B10282" t="s">
        <v>603</v>
      </c>
      <c r="C10282" t="s">
        <v>604</v>
      </c>
      <c r="D10282" s="8">
        <v>44503.3046875</v>
      </c>
      <c r="E10282" s="3">
        <v>0.40710545914227164</v>
      </c>
      <c r="F10282" s="3">
        <f t="shared" si="156"/>
        <v>0.4377880257952631</v>
      </c>
      <c r="G10282" s="3">
        <v>0.4377880257952631</v>
      </c>
      <c r="H10282" t="s">
        <v>55</v>
      </c>
      <c r="I10282" s="4" t="s">
        <v>2199</v>
      </c>
      <c r="J10282" s="4">
        <v>21209</v>
      </c>
      <c r="K10282" s="4">
        <v>3690</v>
      </c>
      <c r="L10282" s="4">
        <v>813</v>
      </c>
      <c r="M10282" s="4">
        <v>2927</v>
      </c>
      <c r="N10282" s="2">
        <v>0.79973992197659294</v>
      </c>
      <c r="O10282" s="2">
        <v>0.62353706111833551</v>
      </c>
      <c r="P10282" s="2">
        <v>3.8332783252392852</v>
      </c>
      <c r="Q10282" s="2">
        <v>13.800744966759396</v>
      </c>
      <c r="R10282" s="2">
        <v>3.8332783252392852</v>
      </c>
    </row>
    <row r="10283" spans="1:18" x14ac:dyDescent="0.25">
      <c r="A10283" s="7">
        <v>38352</v>
      </c>
      <c r="B10283" t="s">
        <v>1612</v>
      </c>
      <c r="C10283" t="s">
        <v>1613</v>
      </c>
      <c r="D10283" s="8">
        <v>2109.421875</v>
      </c>
      <c r="E10283" s="3">
        <v>1.9296480721527915E-2</v>
      </c>
      <c r="F10283" s="3">
        <f t="shared" si="156"/>
        <v>3.3794141326964316E-2</v>
      </c>
      <c r="G10283" s="3">
        <v>3.3794141326964316E-2</v>
      </c>
      <c r="H10283" t="s">
        <v>29</v>
      </c>
      <c r="I10283" s="4" t="s">
        <v>2192</v>
      </c>
      <c r="J10283" s="4">
        <v>2874.0009765625</v>
      </c>
      <c r="K10283" s="4">
        <v>781.97500829398632</v>
      </c>
      <c r="L10283" s="4">
        <v>814.58502197265625</v>
      </c>
      <c r="M10283" s="4">
        <v>52.7760009765625</v>
      </c>
      <c r="N10283" s="2">
        <v>5.278443320679358</v>
      </c>
      <c r="O10283" s="2">
        <v>-0.22012226358099266</v>
      </c>
      <c r="P10283" s="2">
        <v>28.343240959749259</v>
      </c>
      <c r="Q10283" s="2">
        <v>1.8363250885073175</v>
      </c>
      <c r="R10283" s="2">
        <v>28.343240959749259</v>
      </c>
    </row>
    <row r="10284" spans="1:18" x14ac:dyDescent="0.25">
      <c r="A10284" s="7">
        <v>38352</v>
      </c>
      <c r="B10284" t="s">
        <v>1664</v>
      </c>
      <c r="C10284" t="s">
        <v>1665</v>
      </c>
      <c r="D10284" s="8">
        <v>16621.591796875</v>
      </c>
      <c r="E10284" s="3">
        <v>0.15205029845891066</v>
      </c>
      <c r="F10284" s="3">
        <f t="shared" si="156"/>
        <v>0.11970562596417152</v>
      </c>
      <c r="G10284" s="3">
        <v>0.11970562596417152</v>
      </c>
      <c r="H10284" t="s">
        <v>25</v>
      </c>
      <c r="I10284" s="4" t="s">
        <v>2198</v>
      </c>
      <c r="J10284" s="4">
        <v>16963</v>
      </c>
      <c r="K10284" s="4">
        <v>5990</v>
      </c>
      <c r="L10284" s="4">
        <v>4385</v>
      </c>
      <c r="M10284" s="4">
        <v>157</v>
      </c>
      <c r="N10284" s="2">
        <v>3.9933333333333332</v>
      </c>
      <c r="O10284" s="2">
        <v>1.07</v>
      </c>
      <c r="P10284" s="2">
        <v>25.850380239344457</v>
      </c>
      <c r="Q10284" s="2">
        <v>0.92554383069032597</v>
      </c>
      <c r="R10284" s="2">
        <v>25.850380239344457</v>
      </c>
    </row>
    <row r="10285" spans="1:18" x14ac:dyDescent="0.25">
      <c r="A10285" s="7">
        <v>38352</v>
      </c>
      <c r="B10285" t="s">
        <v>2230</v>
      </c>
      <c r="C10285" t="s">
        <v>2231</v>
      </c>
      <c r="D10285" s="8">
        <v>12524.5380859375</v>
      </c>
      <c r="E10285" s="3">
        <v>0.11457144281360745</v>
      </c>
      <c r="F10285" s="3">
        <f t="shared" si="156"/>
        <v>0</v>
      </c>
      <c r="G10285" s="3">
        <v>0</v>
      </c>
      <c r="H10285" t="s">
        <v>38</v>
      </c>
      <c r="I10285" s="4" t="s">
        <v>2192</v>
      </c>
      <c r="J10285" s="4">
        <v>52938.72265625</v>
      </c>
      <c r="K10285" s="4">
        <v>11052.22314453125</v>
      </c>
      <c r="L10285" s="4">
        <v>1374.0460205078125</v>
      </c>
      <c r="M10285" s="4"/>
      <c r="N10285" s="2">
        <v>6.9449946688962694</v>
      </c>
      <c r="O10285" s="2">
        <v>6.0815717934753426</v>
      </c>
      <c r="P10285" s="2">
        <v>2.5955405638137194</v>
      </c>
      <c r="Q10285" s="2" t="s">
        <v>39</v>
      </c>
      <c r="R10285" s="2">
        <v>2.5955405638137194</v>
      </c>
    </row>
    <row r="10286" spans="1:18" x14ac:dyDescent="0.25">
      <c r="A10286" s="7">
        <v>38352</v>
      </c>
      <c r="B10286" t="s">
        <v>617</v>
      </c>
      <c r="C10286" t="s">
        <v>618</v>
      </c>
      <c r="D10286" s="8">
        <v>9778.357421875</v>
      </c>
      <c r="E10286" s="3">
        <v>8.9450046818832923E-2</v>
      </c>
      <c r="F10286" s="3">
        <f t="shared" si="156"/>
        <v>8.564189331073048E-2</v>
      </c>
      <c r="G10286" s="3">
        <v>8.564189331073048E-2</v>
      </c>
      <c r="H10286" t="s">
        <v>55</v>
      </c>
      <c r="I10286" s="4" t="s">
        <v>2199</v>
      </c>
      <c r="J10286" s="4">
        <v>14885</v>
      </c>
      <c r="K10286" s="4">
        <v>3879</v>
      </c>
      <c r="L10286" s="4">
        <v>868</v>
      </c>
      <c r="M10286" s="4">
        <v>467</v>
      </c>
      <c r="N10286" s="2">
        <v>1.8177132146204311</v>
      </c>
      <c r="O10286" s="2">
        <v>1.4109653233364574</v>
      </c>
      <c r="P10286" s="2">
        <v>5.8313738663083639</v>
      </c>
      <c r="Q10286" s="2">
        <v>3.1373866308364127</v>
      </c>
      <c r="R10286" s="2">
        <v>5.8313738663083639</v>
      </c>
    </row>
    <row r="10287" spans="1:18" x14ac:dyDescent="0.25">
      <c r="A10287" s="7">
        <v>38352</v>
      </c>
      <c r="B10287" t="s">
        <v>1788</v>
      </c>
      <c r="C10287" t="s">
        <v>1789</v>
      </c>
      <c r="D10287" s="8">
        <v>3062.498291015625</v>
      </c>
      <c r="E10287" s="3">
        <v>2.801499308064926E-2</v>
      </c>
      <c r="F10287" s="3">
        <f t="shared" si="156"/>
        <v>3.097253018295254E-2</v>
      </c>
      <c r="G10287" s="3">
        <v>3.097253018295254E-2</v>
      </c>
      <c r="H10287" t="s">
        <v>35</v>
      </c>
      <c r="I10287" s="4" t="s">
        <v>2192</v>
      </c>
      <c r="J10287" s="4">
        <v>2340.697998046875</v>
      </c>
      <c r="K10287" s="4">
        <v>557.77602434158325</v>
      </c>
      <c r="L10287" s="4">
        <v>32.915000915527344</v>
      </c>
      <c r="M10287" s="4">
        <v>151.07099914550781</v>
      </c>
      <c r="N10287" s="2">
        <v>1.3266767309391527</v>
      </c>
      <c r="O10287" s="2">
        <v>1.2483880202240989</v>
      </c>
      <c r="P10287" s="2">
        <v>1.4062045143368462</v>
      </c>
      <c r="Q10287" s="2">
        <v>6.4541004124224681</v>
      </c>
      <c r="R10287" s="2">
        <v>1.4062045143368462</v>
      </c>
    </row>
    <row r="10288" spans="1:18" x14ac:dyDescent="0.25">
      <c r="A10288" s="7">
        <v>38352</v>
      </c>
      <c r="B10288" t="s">
        <v>1446</v>
      </c>
      <c r="C10288" t="s">
        <v>1447</v>
      </c>
      <c r="D10288" s="8">
        <v>13034.34765625</v>
      </c>
      <c r="E10288" s="3">
        <v>0.11923505736211287</v>
      </c>
      <c r="F10288" s="3">
        <f t="shared" si="156"/>
        <v>0.10318585629182758</v>
      </c>
      <c r="G10288" s="3">
        <v>0.10318585629182758</v>
      </c>
      <c r="H10288" t="s">
        <v>58</v>
      </c>
      <c r="I10288" s="4" t="s">
        <v>2192</v>
      </c>
      <c r="J10288" s="4">
        <v>23423</v>
      </c>
      <c r="K10288" s="4">
        <v>4073</v>
      </c>
      <c r="L10288" s="4">
        <v>3369</v>
      </c>
      <c r="M10288" s="4">
        <v>2237</v>
      </c>
      <c r="N10288" s="2">
        <v>1.1248273957470312</v>
      </c>
      <c r="O10288" s="2">
        <v>0.19442143054404862</v>
      </c>
      <c r="P10288" s="2">
        <v>14.383298467318447</v>
      </c>
      <c r="Q10288" s="2">
        <v>9.5504418733723266</v>
      </c>
      <c r="R10288" s="2">
        <v>14.383298467318447</v>
      </c>
    </row>
    <row r="10289" spans="1:18" x14ac:dyDescent="0.25">
      <c r="A10289" s="7">
        <v>38352</v>
      </c>
      <c r="B10289" t="s">
        <v>1508</v>
      </c>
      <c r="C10289" t="s">
        <v>1509</v>
      </c>
      <c r="D10289" s="8">
        <v>14083.083984375</v>
      </c>
      <c r="E10289" s="3">
        <v>0.12882864344248385</v>
      </c>
      <c r="F10289" s="3">
        <f t="shared" si="156"/>
        <v>0.10737667227094785</v>
      </c>
      <c r="G10289" s="3">
        <v>0.10737667227094785</v>
      </c>
      <c r="H10289" t="s">
        <v>517</v>
      </c>
      <c r="I10289" s="4" t="s">
        <v>2192</v>
      </c>
      <c r="J10289" s="4">
        <v>8668</v>
      </c>
      <c r="K10289" s="4">
        <v>1325</v>
      </c>
      <c r="L10289" s="4">
        <v>770</v>
      </c>
      <c r="M10289" s="4">
        <v>181</v>
      </c>
      <c r="N10289" s="2">
        <v>2.0353302611367128</v>
      </c>
      <c r="O10289" s="2">
        <v>0.85253456221198154</v>
      </c>
      <c r="P10289" s="2">
        <v>8.8832487309644677</v>
      </c>
      <c r="Q10289" s="2">
        <v>2.0881402861098293</v>
      </c>
      <c r="R10289" s="2">
        <v>8.8832487309644677</v>
      </c>
    </row>
    <row r="10290" spans="1:18" x14ac:dyDescent="0.25">
      <c r="A10290" s="7">
        <v>38352</v>
      </c>
      <c r="B10290" t="s">
        <v>1228</v>
      </c>
      <c r="C10290" t="s">
        <v>1229</v>
      </c>
      <c r="D10290" s="8">
        <v>17335.8984375</v>
      </c>
      <c r="E10290" s="3">
        <v>0.15858460270759478</v>
      </c>
      <c r="F10290" s="3">
        <f t="shared" si="156"/>
        <v>0.25523049591399294</v>
      </c>
      <c r="G10290" s="3">
        <v>0.25523049591399294</v>
      </c>
      <c r="H10290" t="s">
        <v>76</v>
      </c>
      <c r="I10290" s="4" t="s">
        <v>2192</v>
      </c>
      <c r="J10290" s="4">
        <v>18337</v>
      </c>
      <c r="K10290" s="4">
        <v>5327</v>
      </c>
      <c r="L10290" s="4">
        <v>1396</v>
      </c>
      <c r="M10290" s="4">
        <v>376</v>
      </c>
      <c r="N10290" s="2">
        <v>2.0882007056056446</v>
      </c>
      <c r="O10290" s="2">
        <v>1.5409643277146217</v>
      </c>
      <c r="P10290" s="2">
        <v>7.6130228499754597</v>
      </c>
      <c r="Q10290" s="2">
        <v>2.0504989911108686</v>
      </c>
      <c r="R10290" s="2">
        <v>7.6130228499754597</v>
      </c>
    </row>
    <row r="10291" spans="1:18" x14ac:dyDescent="0.25">
      <c r="A10291" s="7">
        <v>38352</v>
      </c>
      <c r="B10291" t="s">
        <v>2132</v>
      </c>
      <c r="C10291" t="s">
        <v>2133</v>
      </c>
      <c r="D10291" s="8">
        <v>9875.6943359375</v>
      </c>
      <c r="E10291" s="3">
        <v>9.0340461348027118E-2</v>
      </c>
      <c r="F10291" s="3">
        <f t="shared" si="156"/>
        <v>8.7055292640708437E-2</v>
      </c>
      <c r="G10291" s="3">
        <v>8.7055292640708437E-2</v>
      </c>
      <c r="H10291" t="s">
        <v>38</v>
      </c>
      <c r="I10291" s="4" t="s">
        <v>2192</v>
      </c>
      <c r="J10291" s="4">
        <v>40437.40234375</v>
      </c>
      <c r="K10291" s="4">
        <v>8556.635009765625</v>
      </c>
      <c r="L10291" s="4">
        <v>1011.2429809570312</v>
      </c>
      <c r="M10291" s="4"/>
      <c r="N10291" s="2">
        <v>5.8591599001026626</v>
      </c>
      <c r="O10291" s="2">
        <v>5.1667107870434377</v>
      </c>
      <c r="P10291" s="2">
        <v>2.5007614790897392</v>
      </c>
      <c r="Q10291" s="2" t="s">
        <v>39</v>
      </c>
      <c r="R10291" s="2">
        <v>2.5007614790897392</v>
      </c>
    </row>
    <row r="10292" spans="1:18" x14ac:dyDescent="0.25">
      <c r="A10292" s="7">
        <v>38352</v>
      </c>
      <c r="B10292" t="s">
        <v>625</v>
      </c>
      <c r="C10292" t="s">
        <v>626</v>
      </c>
      <c r="D10292" s="8">
        <v>16365.4404296875</v>
      </c>
      <c r="E10292" s="3">
        <v>0.14970708775397445</v>
      </c>
      <c r="F10292" s="3">
        <f t="shared" si="156"/>
        <v>0.12759891488882039</v>
      </c>
      <c r="G10292" s="3">
        <v>0.12759891488882039</v>
      </c>
      <c r="H10292" t="s">
        <v>15</v>
      </c>
      <c r="I10292" s="4" t="s">
        <v>2192</v>
      </c>
      <c r="J10292" s="4">
        <v>12541</v>
      </c>
      <c r="K10292" s="4">
        <v>4267</v>
      </c>
      <c r="L10292" s="4">
        <v>1256</v>
      </c>
      <c r="M10292" s="4">
        <v>310</v>
      </c>
      <c r="N10292" s="2">
        <v>2.1949588477366255</v>
      </c>
      <c r="O10292" s="2">
        <v>1.5488683127572016</v>
      </c>
      <c r="P10292" s="2">
        <v>10.015150306993064</v>
      </c>
      <c r="Q10292" s="2">
        <v>2.4718921936049756</v>
      </c>
      <c r="R10292" s="2">
        <v>10.015150306993064</v>
      </c>
    </row>
    <row r="10293" spans="1:18" x14ac:dyDescent="0.25">
      <c r="A10293" s="7">
        <v>38352</v>
      </c>
      <c r="B10293" t="s">
        <v>627</v>
      </c>
      <c r="C10293" t="s">
        <v>628</v>
      </c>
      <c r="D10293" s="8">
        <v>8087.70703125</v>
      </c>
      <c r="E10293" s="3">
        <v>7.3984386271656252E-2</v>
      </c>
      <c r="F10293" s="3">
        <f t="shared" si="156"/>
        <v>8.3262497042922434E-2</v>
      </c>
      <c r="G10293" s="3">
        <v>8.3262497042922434E-2</v>
      </c>
      <c r="H10293" t="s">
        <v>159</v>
      </c>
      <c r="I10293" s="4" t="s">
        <v>2192</v>
      </c>
      <c r="J10293" s="4">
        <v>4756.4921875</v>
      </c>
      <c r="K10293" s="4">
        <v>618.125</v>
      </c>
      <c r="L10293" s="4">
        <v>1156.8349609375</v>
      </c>
      <c r="M10293" s="4">
        <v>143.58999633789063</v>
      </c>
      <c r="N10293" s="2">
        <v>0.67913284115890937</v>
      </c>
      <c r="O10293" s="2">
        <v>-0.59187967859589796</v>
      </c>
      <c r="P10293" s="2">
        <v>24.321178619354139</v>
      </c>
      <c r="Q10293" s="2">
        <v>3.0188212379543748</v>
      </c>
      <c r="R10293" s="2">
        <v>24.321178619354139</v>
      </c>
    </row>
    <row r="10294" spans="1:18" x14ac:dyDescent="0.25">
      <c r="A10294" s="7">
        <v>38352</v>
      </c>
      <c r="B10294" t="s">
        <v>1986</v>
      </c>
      <c r="C10294" t="s">
        <v>1987</v>
      </c>
      <c r="D10294" s="8">
        <v>13787.2626953125</v>
      </c>
      <c r="E10294" s="3">
        <v>0.12612254189444141</v>
      </c>
      <c r="F10294" s="3">
        <f t="shared" si="156"/>
        <v>0.16375221037431023</v>
      </c>
      <c r="G10294" s="3">
        <v>0.16375221037431023</v>
      </c>
      <c r="H10294" t="s">
        <v>29</v>
      </c>
      <c r="I10294" s="4" t="s">
        <v>2197</v>
      </c>
      <c r="J10294" s="4">
        <v>2549.4619140625</v>
      </c>
      <c r="K10294" s="4">
        <v>0</v>
      </c>
      <c r="L10294" s="4">
        <v>1096.613037109375</v>
      </c>
      <c r="M10294" s="4">
        <v>231.61799621582031</v>
      </c>
      <c r="N10294" s="2">
        <v>0</v>
      </c>
      <c r="O10294" s="2">
        <v>-1.6059706983706648</v>
      </c>
      <c r="P10294" s="2">
        <v>43.013509284472939</v>
      </c>
      <c r="Q10294" s="2">
        <v>9.0849757330456917</v>
      </c>
      <c r="R10294" s="2">
        <v>43.013509284472939</v>
      </c>
    </row>
    <row r="10295" spans="1:18" x14ac:dyDescent="0.25">
      <c r="A10295" s="7">
        <v>38352</v>
      </c>
      <c r="B10295" t="s">
        <v>631</v>
      </c>
      <c r="C10295" t="s">
        <v>632</v>
      </c>
      <c r="D10295" s="8">
        <v>8584.388671875</v>
      </c>
      <c r="E10295" s="3">
        <v>7.8527909697029441E-2</v>
      </c>
      <c r="F10295" s="3">
        <f t="shared" si="156"/>
        <v>8.431963132330958E-2</v>
      </c>
      <c r="G10295" s="3">
        <v>8.431963132330958E-2</v>
      </c>
      <c r="H10295" t="s">
        <v>55</v>
      </c>
      <c r="I10295" s="4" t="s">
        <v>2199</v>
      </c>
      <c r="J10295" s="4">
        <v>15163</v>
      </c>
      <c r="K10295" s="4">
        <v>6175</v>
      </c>
      <c r="L10295" s="4">
        <v>62</v>
      </c>
      <c r="M10295" s="4">
        <v>643</v>
      </c>
      <c r="N10295" s="2">
        <v>3.2968499733048584</v>
      </c>
      <c r="O10295" s="2">
        <v>3.2637479978643889</v>
      </c>
      <c r="P10295" s="2">
        <v>0.40889006133350925</v>
      </c>
      <c r="Q10295" s="2">
        <v>4.2405856360878449</v>
      </c>
      <c r="R10295" s="2">
        <v>0.40889006133350925</v>
      </c>
    </row>
    <row r="10296" spans="1:18" x14ac:dyDescent="0.25">
      <c r="A10296" s="7">
        <v>38352</v>
      </c>
      <c r="B10296" t="s">
        <v>633</v>
      </c>
      <c r="C10296" t="s">
        <v>634</v>
      </c>
      <c r="D10296" s="8">
        <v>1671.5419921875</v>
      </c>
      <c r="E10296" s="3">
        <v>1.5290861543507251E-2</v>
      </c>
      <c r="F10296" s="3">
        <f t="shared" si="156"/>
        <v>2.1988002864107771E-2</v>
      </c>
      <c r="G10296" s="3">
        <v>2.1988002864107771E-2</v>
      </c>
      <c r="H10296" t="s">
        <v>159</v>
      </c>
      <c r="I10296" s="4" t="s">
        <v>2192</v>
      </c>
      <c r="J10296" s="4">
        <v>3020.02392578125</v>
      </c>
      <c r="K10296" s="4">
        <v>978.61099338531494</v>
      </c>
      <c r="L10296" s="4">
        <v>164.2760009765625</v>
      </c>
      <c r="M10296" s="4">
        <v>94.419998168945313</v>
      </c>
      <c r="N10296" s="2">
        <v>3.1237881115373192</v>
      </c>
      <c r="O10296" s="2">
        <v>2.5994087388038394</v>
      </c>
      <c r="P10296" s="2">
        <v>5.4395595867362516</v>
      </c>
      <c r="Q10296" s="2">
        <v>3.1264652363480798</v>
      </c>
      <c r="R10296" s="2">
        <v>5.4395595867362516</v>
      </c>
    </row>
    <row r="10297" spans="1:18" x14ac:dyDescent="0.25">
      <c r="A10297" s="7">
        <v>38352</v>
      </c>
      <c r="B10297" t="s">
        <v>1666</v>
      </c>
      <c r="C10297" t="s">
        <v>1667</v>
      </c>
      <c r="D10297" s="8">
        <v>8905.078125</v>
      </c>
      <c r="E10297" s="3">
        <v>8.1461499190512779E-2</v>
      </c>
      <c r="F10297" s="3">
        <f t="shared" si="156"/>
        <v>8.5803997049268957E-2</v>
      </c>
      <c r="G10297" s="3">
        <v>8.5803997049268957E-2</v>
      </c>
      <c r="H10297" t="s">
        <v>76</v>
      </c>
      <c r="I10297" s="4" t="s">
        <v>2192</v>
      </c>
      <c r="J10297" s="4">
        <v>33036.296875</v>
      </c>
      <c r="K10297" s="4">
        <v>20860.157592773438</v>
      </c>
      <c r="L10297" s="4">
        <v>2771.427978515625</v>
      </c>
      <c r="M10297" s="4">
        <v>8.7399997711181641</v>
      </c>
      <c r="N10297" s="2">
        <v>12.49031985363017</v>
      </c>
      <c r="O10297" s="2">
        <v>10.830887428491069</v>
      </c>
      <c r="P10297" s="2">
        <v>8.3890394525812741</v>
      </c>
      <c r="Q10297" s="2">
        <v>2.6455748972676479E-2</v>
      </c>
      <c r="R10297" s="2">
        <v>8.3890394525812741</v>
      </c>
    </row>
    <row r="10298" spans="1:18" x14ac:dyDescent="0.25">
      <c r="A10298" s="7">
        <v>38352</v>
      </c>
      <c r="B10298" t="s">
        <v>1474</v>
      </c>
      <c r="C10298" t="s">
        <v>1475</v>
      </c>
      <c r="D10298" s="8">
        <v>36017.6875</v>
      </c>
      <c r="E10298" s="3">
        <v>0.32948108707641377</v>
      </c>
      <c r="F10298" s="3">
        <f t="shared" si="156"/>
        <v>0.31912451632643701</v>
      </c>
      <c r="G10298" s="3">
        <v>0.31912451632643701</v>
      </c>
      <c r="H10298" t="s">
        <v>73</v>
      </c>
      <c r="I10298" s="4" t="s">
        <v>2192</v>
      </c>
      <c r="J10298" s="4">
        <v>61714.140625</v>
      </c>
      <c r="K10298" s="4">
        <v>13527.314453125</v>
      </c>
      <c r="L10298" s="4">
        <v>5322.537109375</v>
      </c>
      <c r="M10298" s="4"/>
      <c r="N10298" s="2">
        <v>1.9782600856386248</v>
      </c>
      <c r="O10298" s="2">
        <v>1.1998821781616151</v>
      </c>
      <c r="P10298" s="2">
        <v>8.6245017032917648</v>
      </c>
      <c r="Q10298" s="2" t="s">
        <v>39</v>
      </c>
      <c r="R10298" s="2">
        <v>8.6245017032917648</v>
      </c>
    </row>
    <row r="10299" spans="1:18" x14ac:dyDescent="0.25">
      <c r="A10299" s="7">
        <v>38352</v>
      </c>
      <c r="B10299" t="s">
        <v>2184</v>
      </c>
      <c r="C10299" t="s">
        <v>2185</v>
      </c>
      <c r="D10299" s="8">
        <v>5279.4228515625</v>
      </c>
      <c r="E10299" s="3">
        <v>4.8294882348259384E-2</v>
      </c>
      <c r="F10299" s="3">
        <f t="shared" si="156"/>
        <v>4.1960780932123215E-2</v>
      </c>
      <c r="G10299" s="3">
        <v>4.1960780932123215E-2</v>
      </c>
      <c r="H10299" t="s">
        <v>61</v>
      </c>
      <c r="I10299" s="4" t="s">
        <v>2194</v>
      </c>
      <c r="J10299" s="4">
        <v>2369.60009765625</v>
      </c>
      <c r="K10299" s="4">
        <v>638.19999694824219</v>
      </c>
      <c r="L10299" s="4">
        <v>70.300003051757813</v>
      </c>
      <c r="M10299" s="4">
        <v>69.800003051757812</v>
      </c>
      <c r="N10299" s="2">
        <v>1.5887477658808777</v>
      </c>
      <c r="O10299" s="2">
        <v>1.4137415400520219</v>
      </c>
      <c r="P10299" s="2">
        <v>2.9667454487907436</v>
      </c>
      <c r="Q10299" s="2">
        <v>2.9456448419628427</v>
      </c>
      <c r="R10299" s="2">
        <v>2.9667454487907436</v>
      </c>
    </row>
    <row r="10300" spans="1:18" x14ac:dyDescent="0.25">
      <c r="A10300" s="7">
        <v>38352</v>
      </c>
      <c r="B10300" t="s">
        <v>639</v>
      </c>
      <c r="C10300" t="s">
        <v>640</v>
      </c>
      <c r="D10300" s="8">
        <v>40305.9921875</v>
      </c>
      <c r="E10300" s="3">
        <v>0.36870946036252161</v>
      </c>
      <c r="F10300" s="3">
        <f t="shared" si="156"/>
        <v>0.31674434463051243</v>
      </c>
      <c r="G10300" s="3">
        <v>0.31674434463051243</v>
      </c>
      <c r="H10300" t="s">
        <v>517</v>
      </c>
      <c r="I10300" s="4" t="s">
        <v>2192</v>
      </c>
      <c r="J10300" s="4">
        <v>27837.5</v>
      </c>
      <c r="K10300" s="4">
        <v>9219.4998168945312</v>
      </c>
      <c r="L10300" s="4">
        <v>1379.800048828125</v>
      </c>
      <c r="M10300" s="4">
        <v>1419.300048828125</v>
      </c>
      <c r="N10300" s="2">
        <v>1.8006835579872131</v>
      </c>
      <c r="O10300" s="2">
        <v>1.5311913609504699</v>
      </c>
      <c r="P10300" s="2">
        <v>4.9566234353951506</v>
      </c>
      <c r="Q10300" s="2">
        <v>5.0985183613044454</v>
      </c>
      <c r="R10300" s="2">
        <v>4.9566234353951506</v>
      </c>
    </row>
    <row r="10301" spans="1:18" x14ac:dyDescent="0.25">
      <c r="A10301" s="7">
        <v>38352</v>
      </c>
      <c r="B10301" t="s">
        <v>645</v>
      </c>
      <c r="C10301" t="s">
        <v>646</v>
      </c>
      <c r="D10301" s="8">
        <v>17383.4453125</v>
      </c>
      <c r="E10301" s="3">
        <v>0.15901955001125179</v>
      </c>
      <c r="F10301" s="3">
        <f t="shared" si="156"/>
        <v>0.13465154157968989</v>
      </c>
      <c r="G10301" s="3">
        <v>0.13465154157968989</v>
      </c>
      <c r="H10301" t="s">
        <v>222</v>
      </c>
      <c r="I10301" s="4" t="s">
        <v>2192</v>
      </c>
      <c r="J10301" s="4">
        <v>5862.98876953125</v>
      </c>
      <c r="K10301" s="4">
        <v>5.125999927520752</v>
      </c>
      <c r="L10301" s="4">
        <v>680.62298583984375</v>
      </c>
      <c r="M10301" s="4">
        <v>139.00300598144531</v>
      </c>
      <c r="N10301" s="2">
        <v>3.9450887529359968E-3</v>
      </c>
      <c r="O10301" s="2">
        <v>-0.51987818951331477</v>
      </c>
      <c r="P10301" s="2">
        <v>11.608805893964897</v>
      </c>
      <c r="Q10301" s="2">
        <v>2.3708557434702149</v>
      </c>
      <c r="R10301" s="2">
        <v>11.608805893964897</v>
      </c>
    </row>
    <row r="10302" spans="1:18" x14ac:dyDescent="0.25">
      <c r="A10302" s="7">
        <v>38352</v>
      </c>
      <c r="B10302" t="s">
        <v>1292</v>
      </c>
      <c r="C10302" t="s">
        <v>1293</v>
      </c>
      <c r="D10302" s="8">
        <v>9246.59765625</v>
      </c>
      <c r="E10302" s="3">
        <v>8.4585637196709793E-2</v>
      </c>
      <c r="F10302" s="3">
        <f t="shared" si="156"/>
        <v>9.4198143828377559E-2</v>
      </c>
      <c r="G10302" s="3">
        <v>9.4198143828377559E-2</v>
      </c>
      <c r="H10302" t="s">
        <v>35</v>
      </c>
      <c r="I10302" s="4" t="s">
        <v>2201</v>
      </c>
      <c r="J10302" s="4">
        <v>18775</v>
      </c>
      <c r="K10302" s="4">
        <v>1210.4999513626099</v>
      </c>
      <c r="L10302" s="4">
        <v>1809.300048828125</v>
      </c>
      <c r="M10302" s="4">
        <v>139.89999389648437</v>
      </c>
      <c r="N10302" s="2">
        <v>1.085260825593495</v>
      </c>
      <c r="O10302" s="2">
        <v>-0.53684784324805301</v>
      </c>
      <c r="P10302" s="2">
        <v>9.6367512587383484</v>
      </c>
      <c r="Q10302" s="2">
        <v>0.74513978107315249</v>
      </c>
      <c r="R10302" s="2">
        <v>9.6367512587383484</v>
      </c>
    </row>
    <row r="10303" spans="1:18" x14ac:dyDescent="0.25">
      <c r="A10303" s="7">
        <v>38352</v>
      </c>
      <c r="B10303" t="s">
        <v>651</v>
      </c>
      <c r="C10303" t="s">
        <v>652</v>
      </c>
      <c r="D10303" s="8">
        <v>6867.80859375</v>
      </c>
      <c r="E10303" s="3">
        <v>6.2825050644950101E-2</v>
      </c>
      <c r="F10303" s="3">
        <f t="shared" si="156"/>
        <v>5.9973701243898649E-2</v>
      </c>
      <c r="G10303" s="3">
        <v>5.9973701243898649E-2</v>
      </c>
      <c r="H10303" t="s">
        <v>48</v>
      </c>
      <c r="I10303" s="4" t="s">
        <v>2192</v>
      </c>
      <c r="J10303" s="4">
        <v>11681</v>
      </c>
      <c r="K10303" s="4">
        <v>3661</v>
      </c>
      <c r="L10303" s="4">
        <v>275</v>
      </c>
      <c r="M10303" s="4">
        <v>407</v>
      </c>
      <c r="N10303" s="2">
        <v>3.3835489833641406</v>
      </c>
      <c r="O10303" s="2">
        <v>3.1293900184842882</v>
      </c>
      <c r="P10303" s="2">
        <v>2.3542504922523757</v>
      </c>
      <c r="Q10303" s="2">
        <v>3.4842907285335158</v>
      </c>
      <c r="R10303" s="2">
        <v>2.3542504922523757</v>
      </c>
    </row>
    <row r="10304" spans="1:18" x14ac:dyDescent="0.25">
      <c r="A10304" s="7">
        <v>38352</v>
      </c>
      <c r="B10304" t="s">
        <v>2186</v>
      </c>
      <c r="C10304" t="s">
        <v>2187</v>
      </c>
      <c r="D10304" s="8">
        <v>11335.833984375</v>
      </c>
      <c r="E10304" s="3">
        <v>0.10369746542138858</v>
      </c>
      <c r="F10304" s="3">
        <f t="shared" si="156"/>
        <v>9.2346676690287455E-2</v>
      </c>
      <c r="G10304" s="3">
        <v>9.2346676690287455E-2</v>
      </c>
      <c r="H10304" t="s">
        <v>35</v>
      </c>
      <c r="I10304" s="4" t="s">
        <v>2192</v>
      </c>
      <c r="J10304" s="4">
        <v>10541.5</v>
      </c>
      <c r="K10304" s="4">
        <v>1192.9000244140625</v>
      </c>
      <c r="L10304" s="4">
        <v>1210.9000244140625</v>
      </c>
      <c r="M10304" s="4">
        <v>98.099998474121094</v>
      </c>
      <c r="N10304" s="2">
        <v>0.92208399894697013</v>
      </c>
      <c r="O10304" s="2">
        <v>-1.3913581726346222E-2</v>
      </c>
      <c r="P10304" s="2">
        <v>11.486980262904355</v>
      </c>
      <c r="Q10304" s="2">
        <v>0.93060758406413779</v>
      </c>
      <c r="R10304" s="2">
        <v>11.486980262904355</v>
      </c>
    </row>
    <row r="10305" spans="1:18" x14ac:dyDescent="0.25">
      <c r="A10305" s="7">
        <v>38352</v>
      </c>
      <c r="B10305" t="s">
        <v>1988</v>
      </c>
      <c r="C10305" t="s">
        <v>1989</v>
      </c>
      <c r="D10305" s="8">
        <v>6742.853515625</v>
      </c>
      <c r="E10305" s="3">
        <v>6.1681991835959571E-2</v>
      </c>
      <c r="F10305" s="3">
        <f t="shared" si="156"/>
        <v>6.314579117326459E-2</v>
      </c>
      <c r="G10305" s="3">
        <v>6.314579117326459E-2</v>
      </c>
      <c r="H10305" t="s">
        <v>22</v>
      </c>
      <c r="I10305" s="4" t="s">
        <v>2192</v>
      </c>
      <c r="J10305" s="4">
        <v>2564.39990234375</v>
      </c>
      <c r="K10305" s="4">
        <v>507.10001218318939</v>
      </c>
      <c r="L10305" s="4">
        <v>343.89999389648437</v>
      </c>
      <c r="M10305" s="4">
        <v>79.800003051757813</v>
      </c>
      <c r="N10305" s="2">
        <v>4.7216015361135684</v>
      </c>
      <c r="O10305" s="2">
        <v>1.5195532213040113</v>
      </c>
      <c r="P10305" s="2">
        <v>13.41054464953671</v>
      </c>
      <c r="Q10305" s="2">
        <v>3.1118392641812256</v>
      </c>
      <c r="R10305" s="2">
        <v>13.41054464953671</v>
      </c>
    </row>
    <row r="10306" spans="1:18" x14ac:dyDescent="0.25">
      <c r="A10306" s="7">
        <v>38352</v>
      </c>
      <c r="B10306" t="s">
        <v>1160</v>
      </c>
      <c r="C10306" t="s">
        <v>1161</v>
      </c>
      <c r="D10306" s="8">
        <v>60037.37109375</v>
      </c>
      <c r="E10306" s="3">
        <v>0.54920733856605342</v>
      </c>
      <c r="F10306" s="3">
        <f t="shared" si="156"/>
        <v>0.59219712242456102</v>
      </c>
      <c r="G10306" s="3">
        <v>0.59219712242456102</v>
      </c>
      <c r="H10306" t="s">
        <v>35</v>
      </c>
      <c r="I10306" s="4" t="s">
        <v>2206</v>
      </c>
      <c r="J10306" s="4">
        <v>16617.400390625</v>
      </c>
      <c r="K10306" s="4">
        <v>2451.7999572753906</v>
      </c>
      <c r="L10306" s="4">
        <v>3391.60009765625</v>
      </c>
      <c r="M10306" s="4">
        <v>452</v>
      </c>
      <c r="N10306" s="2">
        <v>0.64883029681227478</v>
      </c>
      <c r="O10306" s="2">
        <v>-0.2487033259863296</v>
      </c>
      <c r="P10306" s="2">
        <v>20.409931866176141</v>
      </c>
      <c r="Q10306" s="2">
        <v>2.720040375599325</v>
      </c>
      <c r="R10306" s="2">
        <v>20.409931866176141</v>
      </c>
    </row>
    <row r="10307" spans="1:18" x14ac:dyDescent="0.25">
      <c r="A10307" s="7">
        <v>38352</v>
      </c>
      <c r="B10307" t="s">
        <v>655</v>
      </c>
      <c r="C10307" t="s">
        <v>656</v>
      </c>
      <c r="D10307" s="8">
        <v>13176.609375</v>
      </c>
      <c r="E10307" s="3">
        <v>0.12053643313042417</v>
      </c>
      <c r="F10307" s="3">
        <f t="shared" si="156"/>
        <v>0.13885368469863898</v>
      </c>
      <c r="G10307" s="3">
        <v>0.13885368469863898</v>
      </c>
      <c r="H10307" t="s">
        <v>73</v>
      </c>
      <c r="I10307" s="4" t="s">
        <v>2192</v>
      </c>
      <c r="J10307" s="4">
        <v>37115</v>
      </c>
      <c r="K10307" s="4">
        <v>6539</v>
      </c>
      <c r="L10307" s="4">
        <v>7334</v>
      </c>
      <c r="M10307" s="4"/>
      <c r="N10307" s="2">
        <v>3.3092105263157894</v>
      </c>
      <c r="O10307" s="2">
        <v>-0.40232793522267207</v>
      </c>
      <c r="P10307" s="2">
        <v>19.760204768961337</v>
      </c>
      <c r="Q10307" s="2" t="s">
        <v>39</v>
      </c>
      <c r="R10307" s="2">
        <v>19.760204768961337</v>
      </c>
    </row>
    <row r="10308" spans="1:18" x14ac:dyDescent="0.25">
      <c r="A10308" s="7">
        <v>38352</v>
      </c>
      <c r="B10308" t="s">
        <v>659</v>
      </c>
      <c r="C10308" t="s">
        <v>660</v>
      </c>
      <c r="D10308" s="8">
        <v>71273.1796875</v>
      </c>
      <c r="E10308" s="3">
        <v>0.65198979592540662</v>
      </c>
      <c r="F10308" s="3">
        <f t="shared" si="156"/>
        <v>1.0332033515832593</v>
      </c>
      <c r="G10308" s="3">
        <v>1.0332033515832593</v>
      </c>
      <c r="H10308" t="s">
        <v>22</v>
      </c>
      <c r="I10308" s="4" t="s">
        <v>2192</v>
      </c>
      <c r="J10308" s="4">
        <v>42572.80078125</v>
      </c>
      <c r="K10308" s="4">
        <v>6872.699951171875</v>
      </c>
      <c r="L10308" s="4">
        <v>7089.89990234375</v>
      </c>
      <c r="M10308" s="4">
        <v>1726.0999755859375</v>
      </c>
      <c r="N10308" s="2">
        <v>0.7134315437611175</v>
      </c>
      <c r="O10308" s="2">
        <v>-2.2546786207794232E-2</v>
      </c>
      <c r="P10308" s="2">
        <v>16.653590490260388</v>
      </c>
      <c r="Q10308" s="2">
        <v>4.0544665699940277</v>
      </c>
      <c r="R10308" s="2">
        <v>16.653590490260388</v>
      </c>
    </row>
    <row r="10309" spans="1:18" x14ac:dyDescent="0.25">
      <c r="A10309" s="7">
        <v>38352</v>
      </c>
      <c r="B10309" t="s">
        <v>1990</v>
      </c>
      <c r="C10309" t="s">
        <v>1991</v>
      </c>
      <c r="D10309" s="8">
        <v>3855.306396484375</v>
      </c>
      <c r="E10309" s="3">
        <v>3.5267409728243194E-2</v>
      </c>
      <c r="F10309" s="3">
        <f t="shared" si="156"/>
        <v>4.4016401606868587E-2</v>
      </c>
      <c r="G10309" s="3">
        <v>4.4016401606868587E-2</v>
      </c>
      <c r="H10309" t="s">
        <v>136</v>
      </c>
      <c r="I10309" s="4" t="s">
        <v>2192</v>
      </c>
      <c r="J10309" s="4">
        <v>2013.48095703125</v>
      </c>
      <c r="K10309" s="4">
        <v>804.48297119140625</v>
      </c>
      <c r="L10309" s="4">
        <v>630.32098388671875</v>
      </c>
      <c r="M10309" s="4">
        <v>32.683998107910156</v>
      </c>
      <c r="N10309" s="2">
        <v>7.8457820209185751</v>
      </c>
      <c r="O10309" s="2">
        <v>1.6985281698367451</v>
      </c>
      <c r="P10309" s="2">
        <v>31.305038256536932</v>
      </c>
      <c r="Q10309" s="2">
        <v>1.6232583672457792</v>
      </c>
      <c r="R10309" s="2">
        <v>31.305038256536932</v>
      </c>
    </row>
    <row r="10310" spans="1:18" x14ac:dyDescent="0.25">
      <c r="A10310" s="7">
        <v>38352</v>
      </c>
      <c r="B10310" t="s">
        <v>661</v>
      </c>
      <c r="C10310" t="s">
        <v>662</v>
      </c>
      <c r="D10310" s="8">
        <v>2650.242919921875</v>
      </c>
      <c r="E10310" s="3">
        <v>2.4243780733352975E-2</v>
      </c>
      <c r="F10310" s="3">
        <f t="shared" si="156"/>
        <v>2.4797231697119469E-2</v>
      </c>
      <c r="G10310" s="3">
        <v>2.4797231697119469E-2</v>
      </c>
      <c r="H10310" t="s">
        <v>222</v>
      </c>
      <c r="I10310" s="4" t="s">
        <v>2197</v>
      </c>
      <c r="J10310" s="4">
        <v>1465.927001953125</v>
      </c>
      <c r="K10310" s="4">
        <v>300</v>
      </c>
      <c r="L10310" s="4">
        <v>58.722999572753906</v>
      </c>
      <c r="M10310" s="4">
        <v>24.534999847412109</v>
      </c>
      <c r="N10310" s="2">
        <v>1.2586163056262085</v>
      </c>
      <c r="O10310" s="2">
        <v>1.012250556367712</v>
      </c>
      <c r="P10310" s="2">
        <v>4.0058611032141735</v>
      </c>
      <c r="Q10310" s="2">
        <v>1.673684966217482</v>
      </c>
      <c r="R10310" s="2">
        <v>4.0058611032141735</v>
      </c>
    </row>
    <row r="10311" spans="1:18" x14ac:dyDescent="0.25">
      <c r="A10311" s="7">
        <v>38352</v>
      </c>
      <c r="B10311" t="s">
        <v>663</v>
      </c>
      <c r="C10311" t="s">
        <v>664</v>
      </c>
      <c r="D10311" s="8"/>
      <c r="E10311" s="3" t="s">
        <v>39</v>
      </c>
      <c r="F10311" s="3">
        <f t="shared" si="156"/>
        <v>0</v>
      </c>
      <c r="G10311" s="3">
        <v>0</v>
      </c>
      <c r="H10311" t="s">
        <v>73</v>
      </c>
      <c r="I10311" s="4" t="s">
        <v>2192</v>
      </c>
      <c r="J10311" s="4">
        <v>648059</v>
      </c>
      <c r="K10311" s="4">
        <v>393580</v>
      </c>
      <c r="L10311" s="4">
        <v>135859</v>
      </c>
      <c r="M10311" s="4">
        <v>402</v>
      </c>
      <c r="N10311" s="2">
        <v>23.446920052424641</v>
      </c>
      <c r="O10311" s="2">
        <v>15.35333015608245</v>
      </c>
      <c r="P10311" s="2">
        <v>20.963986303716172</v>
      </c>
      <c r="Q10311" s="2">
        <v>6.203138911734888E-2</v>
      </c>
      <c r="R10311" s="2">
        <v>20.963986303716172</v>
      </c>
    </row>
    <row r="10312" spans="1:18" x14ac:dyDescent="0.25">
      <c r="A10312" s="7">
        <v>38352</v>
      </c>
      <c r="B10312" t="s">
        <v>1992</v>
      </c>
      <c r="C10312" t="s">
        <v>1993</v>
      </c>
      <c r="D10312" s="8">
        <v>30153.05078125</v>
      </c>
      <c r="E10312" s="3">
        <v>0.27583280992363979</v>
      </c>
      <c r="F10312" s="3">
        <f t="shared" si="156"/>
        <v>0.25725524669726368</v>
      </c>
      <c r="G10312" s="3">
        <v>0.25725524669726368</v>
      </c>
      <c r="H10312" t="s">
        <v>76</v>
      </c>
      <c r="I10312" s="4" t="s">
        <v>2192</v>
      </c>
      <c r="J10312" s="4">
        <v>356808</v>
      </c>
      <c r="K10312" s="4">
        <v>9135</v>
      </c>
      <c r="L10312" s="4">
        <v>13559</v>
      </c>
      <c r="M10312" s="4">
        <v>0</v>
      </c>
      <c r="N10312" s="2">
        <v>2.052347787014154</v>
      </c>
      <c r="O10312" s="2">
        <v>-0.99393394742754437</v>
      </c>
      <c r="P10312" s="2">
        <v>3.8000829577812159</v>
      </c>
      <c r="Q10312" s="2">
        <v>0</v>
      </c>
      <c r="R10312" s="2">
        <v>3.8000829577812159</v>
      </c>
    </row>
    <row r="10313" spans="1:18" x14ac:dyDescent="0.25">
      <c r="A10313" s="7">
        <v>38352</v>
      </c>
      <c r="B10313" t="s">
        <v>1670</v>
      </c>
      <c r="C10313" t="s">
        <v>1671</v>
      </c>
      <c r="D10313" s="8">
        <v>6669.041015625</v>
      </c>
      <c r="E10313" s="3">
        <v>6.1006772952464407E-2</v>
      </c>
      <c r="F10313" s="3">
        <f t="shared" si="156"/>
        <v>5.6342842520372874E-2</v>
      </c>
      <c r="G10313" s="3">
        <v>5.6342842520372874E-2</v>
      </c>
      <c r="H10313" t="s">
        <v>38</v>
      </c>
      <c r="I10313" s="4" t="s">
        <v>2192</v>
      </c>
      <c r="J10313" s="4">
        <v>6380.69091796875</v>
      </c>
      <c r="K10313" s="4">
        <v>639.302978515625</v>
      </c>
      <c r="L10313" s="4">
        <v>224.0989990234375</v>
      </c>
      <c r="M10313" s="4">
        <v>0</v>
      </c>
      <c r="N10313" s="2">
        <v>1.0021867705881031</v>
      </c>
      <c r="O10313" s="2">
        <v>0.65088377393260388</v>
      </c>
      <c r="P10313" s="2">
        <v>3.5121431503969154</v>
      </c>
      <c r="Q10313" s="2">
        <v>0</v>
      </c>
      <c r="R10313" s="2">
        <v>3.5121431503969154</v>
      </c>
    </row>
    <row r="10314" spans="1:18" x14ac:dyDescent="0.25">
      <c r="A10314" s="7">
        <v>38352</v>
      </c>
      <c r="B10314" t="s">
        <v>1544</v>
      </c>
      <c r="C10314" t="s">
        <v>1545</v>
      </c>
      <c r="D10314" s="8">
        <v>7563.33740234375</v>
      </c>
      <c r="E10314" s="3">
        <v>6.9187579831434698E-2</v>
      </c>
      <c r="F10314" s="3">
        <f t="shared" si="156"/>
        <v>8.2471000877949563E-2</v>
      </c>
      <c r="G10314" s="3">
        <v>8.2471000877949563E-2</v>
      </c>
      <c r="H10314" t="s">
        <v>29</v>
      </c>
      <c r="I10314" s="4" t="s">
        <v>2200</v>
      </c>
      <c r="J10314" s="4">
        <v>7760</v>
      </c>
      <c r="K10314" s="4">
        <v>1168.6000213623047</v>
      </c>
      <c r="L10314" s="4">
        <v>1231</v>
      </c>
      <c r="M10314" s="4">
        <v>1080.699951171875</v>
      </c>
      <c r="N10314" s="2">
        <v>0.80939186995513046</v>
      </c>
      <c r="O10314" s="2">
        <v>-4.3219266191563639E-2</v>
      </c>
      <c r="P10314" s="2">
        <v>15.86340206185567</v>
      </c>
      <c r="Q10314" s="2">
        <v>13.926545762524162</v>
      </c>
      <c r="R10314" s="2">
        <v>15.86340206185567</v>
      </c>
    </row>
    <row r="10315" spans="1:18" x14ac:dyDescent="0.25">
      <c r="A10315" s="7">
        <v>38352</v>
      </c>
      <c r="B10315" t="s">
        <v>1546</v>
      </c>
      <c r="C10315" t="s">
        <v>1547</v>
      </c>
      <c r="D10315" s="8">
        <v>290719.53125</v>
      </c>
      <c r="E10315" s="3">
        <v>2.6594319024672375</v>
      </c>
      <c r="F10315" s="3">
        <f t="shared" si="156"/>
        <v>2.9758668040294576</v>
      </c>
      <c r="G10315" s="3">
        <v>2.9758668040294576</v>
      </c>
      <c r="H10315" t="s">
        <v>136</v>
      </c>
      <c r="I10315" s="4" t="s">
        <v>2197</v>
      </c>
      <c r="J10315" s="4">
        <v>92389</v>
      </c>
      <c r="K10315" s="4">
        <v>0</v>
      </c>
      <c r="L10315" s="4">
        <v>60592</v>
      </c>
      <c r="M10315" s="4">
        <v>1109</v>
      </c>
      <c r="N10315" s="2">
        <v>0</v>
      </c>
      <c r="O10315" s="2">
        <v>-4.8959276018099551</v>
      </c>
      <c r="P10315" s="2">
        <v>65.583565143036509</v>
      </c>
      <c r="Q10315" s="2">
        <v>1.2003593501390857</v>
      </c>
      <c r="R10315" s="2">
        <v>65.583565143036509</v>
      </c>
    </row>
    <row r="10316" spans="1:18" x14ac:dyDescent="0.25">
      <c r="A10316" s="7">
        <v>38352</v>
      </c>
      <c r="B10316" t="s">
        <v>1294</v>
      </c>
      <c r="C10316" t="s">
        <v>1295</v>
      </c>
      <c r="D10316" s="8">
        <v>2477.05126953125</v>
      </c>
      <c r="E10316" s="3">
        <v>2.265946543706247E-2</v>
      </c>
      <c r="F10316" s="3">
        <f t="shared" si="156"/>
        <v>2.1118821562067829E-2</v>
      </c>
      <c r="G10316" s="3">
        <v>2.1118821562067829E-2</v>
      </c>
      <c r="H10316" t="s">
        <v>22</v>
      </c>
      <c r="I10316" s="4" t="s">
        <v>2192</v>
      </c>
      <c r="J10316" s="4">
        <v>1013.8189697265625</v>
      </c>
      <c r="K10316" s="4">
        <v>147</v>
      </c>
      <c r="L10316" s="4">
        <v>152.14399719238281</v>
      </c>
      <c r="M10316" s="4">
        <v>63.743999481201172</v>
      </c>
      <c r="N10316" s="2">
        <v>0.77478112604008409</v>
      </c>
      <c r="O10316" s="2">
        <v>-2.7112053993614875E-2</v>
      </c>
      <c r="P10316" s="2">
        <v>15.007018189195811</v>
      </c>
      <c r="Q10316" s="2">
        <v>6.2875129963679406</v>
      </c>
      <c r="R10316" s="2">
        <v>15.007018189195811</v>
      </c>
    </row>
    <row r="10317" spans="1:18" x14ac:dyDescent="0.25">
      <c r="A10317" s="7">
        <v>38352</v>
      </c>
      <c r="B10317" t="s">
        <v>1876</v>
      </c>
      <c r="C10317" t="s">
        <v>1877</v>
      </c>
      <c r="D10317" s="8">
        <v>5355.6337890625</v>
      </c>
      <c r="E10317" s="3">
        <v>4.8992041557456602E-2</v>
      </c>
      <c r="F10317" s="3">
        <f t="shared" si="156"/>
        <v>6.1682057724532446E-2</v>
      </c>
      <c r="G10317" s="3">
        <v>6.1682057724532446E-2</v>
      </c>
      <c r="H10317" t="s">
        <v>25</v>
      </c>
      <c r="I10317" s="4" t="s">
        <v>2197</v>
      </c>
      <c r="J10317" s="4">
        <v>2572.345947265625</v>
      </c>
      <c r="K10317" s="4">
        <v>17.732999563217163</v>
      </c>
      <c r="L10317" s="4">
        <v>338.65399169921875</v>
      </c>
      <c r="M10317" s="4">
        <v>189.7239990234375</v>
      </c>
      <c r="N10317" s="2">
        <v>3.943628784258657E-2</v>
      </c>
      <c r="O10317" s="2">
        <v>-0.71369384381283707</v>
      </c>
      <c r="P10317" s="2">
        <v>13.165180681051247</v>
      </c>
      <c r="Q10317" s="2">
        <v>7.375524245683672</v>
      </c>
      <c r="R10317" s="2">
        <v>13.165180681051247</v>
      </c>
    </row>
    <row r="10318" spans="1:18" x14ac:dyDescent="0.25">
      <c r="A10318" s="7">
        <v>38352</v>
      </c>
      <c r="B10318" t="s">
        <v>675</v>
      </c>
      <c r="C10318" t="s">
        <v>676</v>
      </c>
      <c r="D10318" s="8">
        <v>2736.68115234375</v>
      </c>
      <c r="E10318" s="3">
        <v>2.5034496760952554E-2</v>
      </c>
      <c r="F10318" s="3">
        <f t="shared" si="156"/>
        <v>1.9815441003895849E-2</v>
      </c>
      <c r="G10318" s="3">
        <v>1.9815441003895849E-2</v>
      </c>
      <c r="H10318" t="s">
        <v>61</v>
      </c>
      <c r="I10318" s="4" t="s">
        <v>2192</v>
      </c>
      <c r="J10318" s="4">
        <v>4657.52392578125</v>
      </c>
      <c r="K10318" s="4">
        <v>932.20597839355469</v>
      </c>
      <c r="L10318" s="4">
        <v>123.01300048828125</v>
      </c>
      <c r="M10318" s="4">
        <v>211.52999877929687</v>
      </c>
      <c r="N10318" s="2">
        <v>1.5362049249844401</v>
      </c>
      <c r="O10318" s="2">
        <v>1.3334888069084079</v>
      </c>
      <c r="P10318" s="2">
        <v>2.6411673337275907</v>
      </c>
      <c r="Q10318" s="2">
        <v>4.5416835672790441</v>
      </c>
      <c r="R10318" s="2">
        <v>2.6411673337275907</v>
      </c>
    </row>
    <row r="10319" spans="1:18" x14ac:dyDescent="0.25">
      <c r="A10319" s="7">
        <v>38352</v>
      </c>
      <c r="B10319" t="s">
        <v>2134</v>
      </c>
      <c r="C10319" t="s">
        <v>2135</v>
      </c>
      <c r="D10319" s="8">
        <v>14737.359375</v>
      </c>
      <c r="E10319" s="3">
        <v>0.13481379634688589</v>
      </c>
      <c r="F10319" s="3">
        <f t="shared" si="156"/>
        <v>7.5828973190329982E-2</v>
      </c>
      <c r="G10319" s="3">
        <v>7.5828973190329982E-2</v>
      </c>
      <c r="H10319" t="s">
        <v>48</v>
      </c>
      <c r="I10319" s="4" t="s">
        <v>2200</v>
      </c>
      <c r="J10319" s="4">
        <v>9164</v>
      </c>
      <c r="K10319" s="4">
        <v>1508</v>
      </c>
      <c r="L10319" s="4">
        <v>1337</v>
      </c>
      <c r="M10319" s="4">
        <v>210</v>
      </c>
      <c r="N10319" s="2">
        <v>1.1698991466252908</v>
      </c>
      <c r="O10319" s="2">
        <v>0.13266097750193948</v>
      </c>
      <c r="P10319" s="2">
        <v>14.589698821475338</v>
      </c>
      <c r="Q10319" s="2">
        <v>2.2915757311217808</v>
      </c>
      <c r="R10319" s="2">
        <v>14.589698821475338</v>
      </c>
    </row>
    <row r="10320" spans="1:18" x14ac:dyDescent="0.25">
      <c r="A10320" s="7">
        <v>38352</v>
      </c>
      <c r="B10320" t="s">
        <v>2084</v>
      </c>
      <c r="C10320" t="s">
        <v>2085</v>
      </c>
      <c r="D10320" s="8">
        <v>4006.019287109375</v>
      </c>
      <c r="E10320" s="3">
        <v>3.6646094771239181E-2</v>
      </c>
      <c r="F10320" s="3">
        <f t="shared" si="156"/>
        <v>2.3838920331634258E-2</v>
      </c>
      <c r="G10320" s="3">
        <v>2.3838920331634258E-2</v>
      </c>
      <c r="H10320" t="s">
        <v>136</v>
      </c>
      <c r="I10320" s="4" t="s">
        <v>2192</v>
      </c>
      <c r="J10320" s="4">
        <v>1543.613037109375</v>
      </c>
      <c r="K10320" s="4">
        <v>76.175998687744141</v>
      </c>
      <c r="L10320" s="4">
        <v>198.11099243164062</v>
      </c>
      <c r="M10320" s="4">
        <v>24.349000930786133</v>
      </c>
      <c r="N10320" s="2">
        <v>0.50132607728559475</v>
      </c>
      <c r="O10320" s="2">
        <v>-0.8024731299952903</v>
      </c>
      <c r="P10320" s="2">
        <v>12.834239389596656</v>
      </c>
      <c r="Q10320" s="2">
        <v>1.5774031668184756</v>
      </c>
      <c r="R10320" s="2">
        <v>12.834239389596656</v>
      </c>
    </row>
    <row r="10321" spans="1:18" x14ac:dyDescent="0.25">
      <c r="A10321" s="7">
        <v>38352</v>
      </c>
      <c r="B10321" t="s">
        <v>1994</v>
      </c>
      <c r="C10321" t="s">
        <v>1995</v>
      </c>
      <c r="D10321" s="8">
        <v>12845.115234375</v>
      </c>
      <c r="E10321" s="3">
        <v>0.11750400497099316</v>
      </c>
      <c r="F10321" s="3">
        <f t="shared" si="156"/>
        <v>9.0558971337577066E-2</v>
      </c>
      <c r="G10321" s="3">
        <v>9.0558971337577066E-2</v>
      </c>
      <c r="H10321" t="s">
        <v>73</v>
      </c>
      <c r="I10321" s="4" t="s">
        <v>2192</v>
      </c>
      <c r="J10321" s="4">
        <v>1376</v>
      </c>
      <c r="K10321" s="4">
        <v>300</v>
      </c>
      <c r="L10321" s="4">
        <v>606.0999755859375</v>
      </c>
      <c r="M10321" s="4">
        <v>21.299999237060547</v>
      </c>
      <c r="N10321" s="2">
        <v>0.36909449373221953</v>
      </c>
      <c r="O10321" s="2">
        <v>-0.37659938506778784</v>
      </c>
      <c r="P10321" s="2">
        <v>44.047963342001275</v>
      </c>
      <c r="Q10321" s="2">
        <v>1.5479650608328888</v>
      </c>
      <c r="R10321" s="2">
        <v>44.047963342001275</v>
      </c>
    </row>
    <row r="10322" spans="1:18" x14ac:dyDescent="0.25">
      <c r="A10322" s="7">
        <v>38352</v>
      </c>
      <c r="B10322" t="s">
        <v>1616</v>
      </c>
      <c r="C10322" t="s">
        <v>1617</v>
      </c>
      <c r="D10322" s="8">
        <v>60770.69140625</v>
      </c>
      <c r="E10322" s="3">
        <v>0.55591557528274194</v>
      </c>
      <c r="F10322" s="3">
        <f t="shared" si="156"/>
        <v>0.63092471165484465</v>
      </c>
      <c r="G10322" s="3">
        <v>0.63092471165484465</v>
      </c>
      <c r="H10322" t="s">
        <v>73</v>
      </c>
      <c r="I10322" s="4" t="s">
        <v>2194</v>
      </c>
      <c r="J10322" s="4">
        <v>775410</v>
      </c>
      <c r="K10322" s="4">
        <v>443895</v>
      </c>
      <c r="L10322" s="4">
        <v>192594</v>
      </c>
      <c r="M10322" s="4">
        <v>569</v>
      </c>
      <c r="N10322" s="2">
        <v>19.720778355324537</v>
      </c>
      <c r="O10322" s="2">
        <v>11.164467546314807</v>
      </c>
      <c r="P10322" s="2">
        <v>24.837698765814213</v>
      </c>
      <c r="Q10322" s="2">
        <v>7.3380534169020267E-2</v>
      </c>
      <c r="R10322" s="2">
        <v>24.837698765814213</v>
      </c>
    </row>
    <row r="10323" spans="1:18" x14ac:dyDescent="0.25">
      <c r="A10323" s="7">
        <v>38352</v>
      </c>
      <c r="B10323" t="s">
        <v>681</v>
      </c>
      <c r="C10323" t="s">
        <v>682</v>
      </c>
      <c r="D10323" s="8">
        <v>41872.40234375</v>
      </c>
      <c r="E10323" s="3">
        <v>0.38303860131830297</v>
      </c>
      <c r="F10323" s="3">
        <f t="shared" ref="F10323:F10386" si="157">IF(ISNUMBER(VLOOKUP($C10323,$C$9502:$E$10001,3,FALSE)),VLOOKUP($C10323,$C$9502:$E$10001,3,FALSE),0)</f>
        <v>0.33672021704933469</v>
      </c>
      <c r="G10323" s="3">
        <v>0.33672021704933469</v>
      </c>
      <c r="H10323" t="s">
        <v>25</v>
      </c>
      <c r="I10323" s="4" t="s">
        <v>2192</v>
      </c>
      <c r="J10323" s="4">
        <v>30889</v>
      </c>
      <c r="K10323" s="4">
        <v>5295</v>
      </c>
      <c r="L10323" s="4">
        <v>10708</v>
      </c>
      <c r="M10323" s="4">
        <v>494</v>
      </c>
      <c r="N10323" s="2">
        <v>1.3774713839750261</v>
      </c>
      <c r="O10323" s="2">
        <v>-1.408168574401665</v>
      </c>
      <c r="P10323" s="2">
        <v>34.6660623522937</v>
      </c>
      <c r="Q10323" s="2">
        <v>1.5992748227524363</v>
      </c>
      <c r="R10323" s="2">
        <v>34.6660623522937</v>
      </c>
    </row>
    <row r="10324" spans="1:18" x14ac:dyDescent="0.25">
      <c r="A10324" s="7">
        <v>38352</v>
      </c>
      <c r="B10324" t="s">
        <v>2232</v>
      </c>
      <c r="C10324" t="s">
        <v>2233</v>
      </c>
      <c r="D10324" s="8">
        <v>4757.7412109375</v>
      </c>
      <c r="E10324" s="3">
        <v>4.3522664974200258E-2</v>
      </c>
      <c r="F10324" s="3">
        <f t="shared" si="157"/>
        <v>0</v>
      </c>
      <c r="G10324" s="3">
        <v>0</v>
      </c>
      <c r="H10324" t="s">
        <v>22</v>
      </c>
      <c r="I10324" s="4" t="s">
        <v>2201</v>
      </c>
      <c r="J10324" s="4">
        <v>2135.673095703125</v>
      </c>
      <c r="K10324" s="4">
        <v>0</v>
      </c>
      <c r="L10324" s="4">
        <v>808.08099365234375</v>
      </c>
      <c r="M10324" s="4">
        <v>90.746002197265625</v>
      </c>
      <c r="N10324" s="2">
        <v>0</v>
      </c>
      <c r="O10324" s="2">
        <v>-2.386225546417593</v>
      </c>
      <c r="P10324" s="2">
        <v>37.837298005868277</v>
      </c>
      <c r="Q10324" s="2">
        <v>4.2490586401000394</v>
      </c>
      <c r="R10324" s="2">
        <v>37.837298005868277</v>
      </c>
    </row>
    <row r="10325" spans="1:18" x14ac:dyDescent="0.25">
      <c r="A10325" s="7">
        <v>38352</v>
      </c>
      <c r="B10325" t="s">
        <v>1996</v>
      </c>
      <c r="C10325" t="s">
        <v>1997</v>
      </c>
      <c r="D10325" s="8">
        <v>7668.41943359375</v>
      </c>
      <c r="E10325" s="3">
        <v>7.0148844817934666E-2</v>
      </c>
      <c r="F10325" s="3">
        <f t="shared" si="157"/>
        <v>6.1144995229467237E-2</v>
      </c>
      <c r="G10325" s="3">
        <v>6.1144995229467237E-2</v>
      </c>
      <c r="H10325" t="s">
        <v>58</v>
      </c>
      <c r="I10325" s="4" t="s">
        <v>2192</v>
      </c>
      <c r="J10325" s="4">
        <v>5862.60888671875</v>
      </c>
      <c r="K10325" s="4">
        <v>2006.2360229492187</v>
      </c>
      <c r="L10325" s="4">
        <v>900.551025390625</v>
      </c>
      <c r="M10325" s="4">
        <v>544.42901611328125</v>
      </c>
      <c r="N10325" s="2">
        <v>3.2048804996272531</v>
      </c>
      <c r="O10325" s="2">
        <v>1.7662868410650796</v>
      </c>
      <c r="P10325" s="2">
        <v>15.360926215472912</v>
      </c>
      <c r="Q10325" s="2">
        <v>9.2864631878589012</v>
      </c>
      <c r="R10325" s="2">
        <v>15.360926215472912</v>
      </c>
    </row>
    <row r="10326" spans="1:18" x14ac:dyDescent="0.25">
      <c r="A10326" s="7">
        <v>38352</v>
      </c>
      <c r="B10326" t="s">
        <v>1548</v>
      </c>
      <c r="C10326" t="s">
        <v>1549</v>
      </c>
      <c r="D10326" s="8">
        <v>24611.1328125</v>
      </c>
      <c r="E10326" s="3">
        <v>0.22513668578096513</v>
      </c>
      <c r="F10326" s="3">
        <f t="shared" si="157"/>
        <v>0.20719515835013833</v>
      </c>
      <c r="G10326" s="3">
        <v>0.20719515835013833</v>
      </c>
      <c r="H10326" t="s">
        <v>38</v>
      </c>
      <c r="I10326" s="4" t="s">
        <v>2192</v>
      </c>
      <c r="J10326" s="4">
        <v>139280.375</v>
      </c>
      <c r="K10326" s="4">
        <v>36624.3203125</v>
      </c>
      <c r="L10326" s="4">
        <v>4134.57421875</v>
      </c>
      <c r="M10326" s="4"/>
      <c r="N10326" s="2">
        <v>7.6141450636872197</v>
      </c>
      <c r="O10326" s="2">
        <v>6.7545728556700491</v>
      </c>
      <c r="P10326" s="2">
        <v>2.9685260531140871</v>
      </c>
      <c r="Q10326" s="2" t="s">
        <v>39</v>
      </c>
      <c r="R10326" s="2">
        <v>2.9685260531140871</v>
      </c>
    </row>
    <row r="10327" spans="1:18" x14ac:dyDescent="0.25">
      <c r="A10327" s="7">
        <v>38352</v>
      </c>
      <c r="B10327" t="s">
        <v>693</v>
      </c>
      <c r="C10327" t="s">
        <v>694</v>
      </c>
      <c r="D10327" s="8">
        <v>6428.541015625</v>
      </c>
      <c r="E10327" s="3">
        <v>5.8806737166105898E-2</v>
      </c>
      <c r="F10327" s="3">
        <f t="shared" si="157"/>
        <v>7.3432910125789355E-2</v>
      </c>
      <c r="G10327" s="3">
        <v>7.3432910125789355E-2</v>
      </c>
      <c r="H10327" t="s">
        <v>29</v>
      </c>
      <c r="I10327" s="4" t="s">
        <v>2205</v>
      </c>
      <c r="J10327" s="4">
        <v>2504.199951171875</v>
      </c>
      <c r="K10327" s="4">
        <v>23</v>
      </c>
      <c r="L10327" s="4">
        <v>1022.2000122070312</v>
      </c>
      <c r="M10327" s="4">
        <v>96.599998474121094</v>
      </c>
      <c r="N10327" s="2">
        <v>3.6717750803912097E-2</v>
      </c>
      <c r="O10327" s="2">
        <v>-1.5951468283253782</v>
      </c>
      <c r="P10327" s="2">
        <v>40.819424652120077</v>
      </c>
      <c r="Q10327" s="2">
        <v>3.8575193817456865</v>
      </c>
      <c r="R10327" s="2">
        <v>40.819424652120077</v>
      </c>
    </row>
    <row r="10328" spans="1:18" x14ac:dyDescent="0.25">
      <c r="A10328" s="7">
        <v>38352</v>
      </c>
      <c r="B10328" t="s">
        <v>695</v>
      </c>
      <c r="C10328" t="s">
        <v>696</v>
      </c>
      <c r="D10328" s="8">
        <v>3070.991455078125</v>
      </c>
      <c r="E10328" s="3">
        <v>2.8092686489700879E-2</v>
      </c>
      <c r="F10328" s="3">
        <f t="shared" si="157"/>
        <v>3.3164400448654777E-2</v>
      </c>
      <c r="G10328" s="3">
        <v>3.3164400448654777E-2</v>
      </c>
      <c r="H10328" t="s">
        <v>15</v>
      </c>
      <c r="I10328" s="4" t="s">
        <v>2193</v>
      </c>
      <c r="J10328" s="4">
        <v>7592</v>
      </c>
      <c r="K10328" s="4">
        <v>2868</v>
      </c>
      <c r="L10328" s="4">
        <v>787</v>
      </c>
      <c r="M10328" s="4">
        <v>230</v>
      </c>
      <c r="N10328" s="2">
        <v>4.0738636363636367</v>
      </c>
      <c r="O10328" s="2">
        <v>2.9559659090909092</v>
      </c>
      <c r="P10328" s="2">
        <v>10.366174920969442</v>
      </c>
      <c r="Q10328" s="2">
        <v>3.029504741833509</v>
      </c>
      <c r="R10328" s="2">
        <v>10.366174920969442</v>
      </c>
    </row>
    <row r="10329" spans="1:18" x14ac:dyDescent="0.25">
      <c r="A10329" s="7">
        <v>38352</v>
      </c>
      <c r="B10329" t="s">
        <v>697</v>
      </c>
      <c r="C10329" t="s">
        <v>698</v>
      </c>
      <c r="D10329" s="8">
        <v>6452.23583984375</v>
      </c>
      <c r="E10329" s="3">
        <v>5.9023491682666088E-2</v>
      </c>
      <c r="F10329" s="3">
        <f t="shared" si="157"/>
        <v>3.6892430621505184E-2</v>
      </c>
      <c r="G10329" s="3">
        <v>3.6892430621505184E-2</v>
      </c>
      <c r="H10329" t="s">
        <v>25</v>
      </c>
      <c r="I10329" s="4" t="s">
        <v>2192</v>
      </c>
      <c r="J10329" s="4">
        <v>5554</v>
      </c>
      <c r="K10329" s="4">
        <v>309</v>
      </c>
      <c r="L10329" s="4">
        <v>750</v>
      </c>
      <c r="M10329" s="4">
        <v>169</v>
      </c>
      <c r="N10329" s="2">
        <v>0.6082677165354331</v>
      </c>
      <c r="O10329" s="2">
        <v>-0.86811023622047245</v>
      </c>
      <c r="P10329" s="2">
        <v>13.503781058696434</v>
      </c>
      <c r="Q10329" s="2">
        <v>3.0428519985595965</v>
      </c>
      <c r="R10329" s="2">
        <v>13.503781058696434</v>
      </c>
    </row>
    <row r="10330" spans="1:18" x14ac:dyDescent="0.25">
      <c r="A10330" s="7">
        <v>38352</v>
      </c>
      <c r="B10330" t="s">
        <v>1878</v>
      </c>
      <c r="C10330" t="s">
        <v>1879</v>
      </c>
      <c r="D10330" s="8">
        <v>11918.771484375</v>
      </c>
      <c r="E10330" s="3">
        <v>0.10903003656987241</v>
      </c>
      <c r="F10330" s="3">
        <f t="shared" si="157"/>
        <v>7.0895532648669976E-2</v>
      </c>
      <c r="G10330" s="3">
        <v>7.0895532648669976E-2</v>
      </c>
      <c r="H10330" t="s">
        <v>25</v>
      </c>
      <c r="I10330" s="4" t="s">
        <v>2206</v>
      </c>
      <c r="J10330" s="4">
        <v>2372.64697265625</v>
      </c>
      <c r="K10330" s="4">
        <v>0</v>
      </c>
      <c r="L10330" s="4">
        <v>1169.9649658203125</v>
      </c>
      <c r="M10330" s="4">
        <v>93.568000793457031</v>
      </c>
      <c r="N10330" s="2">
        <v>0</v>
      </c>
      <c r="O10330" s="2">
        <v>-3.6728980173155206</v>
      </c>
      <c r="P10330" s="2">
        <v>49.310537104915419</v>
      </c>
      <c r="Q10330" s="2">
        <v>3.9436124240895736</v>
      </c>
      <c r="R10330" s="2">
        <v>49.310537104915419</v>
      </c>
    </row>
    <row r="10331" spans="1:18" x14ac:dyDescent="0.25">
      <c r="A10331" s="7">
        <v>38352</v>
      </c>
      <c r="B10331" t="s">
        <v>699</v>
      </c>
      <c r="C10331" t="s">
        <v>700</v>
      </c>
      <c r="D10331" s="8">
        <v>5918.9365234375</v>
      </c>
      <c r="E10331" s="3">
        <v>5.4144998622648294E-2</v>
      </c>
      <c r="F10331" s="3">
        <f t="shared" si="157"/>
        <v>7.1546646877913067E-2</v>
      </c>
      <c r="G10331" s="3">
        <v>7.1546646877913067E-2</v>
      </c>
      <c r="H10331" t="s">
        <v>222</v>
      </c>
      <c r="I10331" s="4" t="s">
        <v>2192</v>
      </c>
      <c r="J10331" s="4">
        <v>3949.85693359375</v>
      </c>
      <c r="K10331" s="4">
        <v>1058.8469848632812</v>
      </c>
      <c r="L10331" s="4">
        <v>42.388999938964844</v>
      </c>
      <c r="M10331" s="4">
        <v>153.80400085449219</v>
      </c>
      <c r="N10331" s="2">
        <v>1.6241329972626459</v>
      </c>
      <c r="O10331" s="2">
        <v>1.5591138070434603</v>
      </c>
      <c r="P10331" s="2">
        <v>1.0731781087675372</v>
      </c>
      <c r="Q10331" s="2">
        <v>3.8939132085109391</v>
      </c>
      <c r="R10331" s="2">
        <v>1.0731781087675372</v>
      </c>
    </row>
    <row r="10332" spans="1:18" x14ac:dyDescent="0.25">
      <c r="A10332" s="7">
        <v>38352</v>
      </c>
      <c r="B10332" t="s">
        <v>1352</v>
      </c>
      <c r="C10332" t="s">
        <v>1353</v>
      </c>
      <c r="D10332" s="8">
        <v>6647.412109375</v>
      </c>
      <c r="E10332" s="3">
        <v>6.0808916953421603E-2</v>
      </c>
      <c r="F10332" s="3">
        <f t="shared" si="157"/>
        <v>6.2800274146301654E-2</v>
      </c>
      <c r="G10332" s="3">
        <v>6.2800274146301654E-2</v>
      </c>
      <c r="H10332" t="s">
        <v>159</v>
      </c>
      <c r="I10332" s="4" t="s">
        <v>2192</v>
      </c>
      <c r="J10332" s="4">
        <v>6665.89990234375</v>
      </c>
      <c r="K10332" s="4">
        <v>2631.2000427246094</v>
      </c>
      <c r="L10332" s="4">
        <v>505.60000610351562</v>
      </c>
      <c r="M10332" s="4">
        <v>121.90000152587891</v>
      </c>
      <c r="N10332" s="2">
        <v>2.9995440106122686</v>
      </c>
      <c r="O10332" s="2">
        <v>2.4231646227102686</v>
      </c>
      <c r="P10332" s="2">
        <v>7.5848724629925091</v>
      </c>
      <c r="Q10332" s="2">
        <v>1.8287103513663399</v>
      </c>
      <c r="R10332" s="2">
        <v>7.5848724629925091</v>
      </c>
    </row>
    <row r="10333" spans="1:18" x14ac:dyDescent="0.25">
      <c r="A10333" s="7">
        <v>38352</v>
      </c>
      <c r="B10333" t="s">
        <v>701</v>
      </c>
      <c r="C10333" t="s">
        <v>702</v>
      </c>
      <c r="D10333" s="8">
        <v>18113.15234375</v>
      </c>
      <c r="E10333" s="3">
        <v>0.16569473330566936</v>
      </c>
      <c r="F10333" s="3">
        <f t="shared" si="157"/>
        <v>0.19052855792848791</v>
      </c>
      <c r="G10333" s="3">
        <v>0.19052855792848791</v>
      </c>
      <c r="H10333" t="s">
        <v>48</v>
      </c>
      <c r="I10333" s="4" t="s">
        <v>2192</v>
      </c>
      <c r="J10333" s="4">
        <v>12770.6884765625</v>
      </c>
      <c r="K10333" s="4">
        <v>1596.7369995117187</v>
      </c>
      <c r="L10333" s="4">
        <v>1725.8680419921875</v>
      </c>
      <c r="M10333" s="4">
        <v>717.96099853515625</v>
      </c>
      <c r="N10333" s="2">
        <v>0.83825960865447624</v>
      </c>
      <c r="O10333" s="2">
        <v>-6.7791588200137934E-2</v>
      </c>
      <c r="P10333" s="2">
        <v>13.514291301988923</v>
      </c>
      <c r="Q10333" s="2">
        <v>5.6219443442912214</v>
      </c>
      <c r="R10333" s="2">
        <v>13.514291301988923</v>
      </c>
    </row>
    <row r="10334" spans="1:18" x14ac:dyDescent="0.25">
      <c r="A10334" s="7">
        <v>38352</v>
      </c>
      <c r="B10334" t="s">
        <v>2234</v>
      </c>
      <c r="C10334" t="s">
        <v>2235</v>
      </c>
      <c r="D10334" s="8">
        <v>55426.3203125</v>
      </c>
      <c r="E10334" s="3">
        <v>0.50702656213583974</v>
      </c>
      <c r="F10334" s="3">
        <f t="shared" si="157"/>
        <v>0</v>
      </c>
      <c r="G10334" s="3">
        <v>0</v>
      </c>
      <c r="H10334" t="s">
        <v>222</v>
      </c>
      <c r="I10334" s="4" t="s">
        <v>2197</v>
      </c>
      <c r="J10334" s="4">
        <v>51262.65625</v>
      </c>
      <c r="K10334" s="4">
        <v>10097.78076171875</v>
      </c>
      <c r="L10334" s="4">
        <v>4322.05810546875</v>
      </c>
      <c r="M10334" s="4">
        <v>359.41799926757812</v>
      </c>
      <c r="N10334" s="2">
        <v>2.8225809973851868</v>
      </c>
      <c r="O10334" s="2">
        <v>1.6144582062527861</v>
      </c>
      <c r="P10334" s="2">
        <v>8.4312020126127383</v>
      </c>
      <c r="Q10334" s="2">
        <v>0.70113026823025415</v>
      </c>
      <c r="R10334" s="2">
        <v>8.4312020126127383</v>
      </c>
    </row>
    <row r="10335" spans="1:18" x14ac:dyDescent="0.25">
      <c r="A10335" s="7">
        <v>38352</v>
      </c>
      <c r="B10335" t="s">
        <v>1796</v>
      </c>
      <c r="C10335" t="s">
        <v>1797</v>
      </c>
      <c r="D10335" s="8">
        <v>32459.626953125</v>
      </c>
      <c r="E10335" s="3">
        <v>0.29693281043127728</v>
      </c>
      <c r="F10335" s="3">
        <f t="shared" si="157"/>
        <v>0.3000470804438487</v>
      </c>
      <c r="G10335" s="3">
        <v>0.3000470804438487</v>
      </c>
      <c r="H10335" t="s">
        <v>92</v>
      </c>
      <c r="I10335" s="4" t="s">
        <v>2192</v>
      </c>
      <c r="J10335" s="4">
        <v>22744</v>
      </c>
      <c r="K10335" s="4">
        <v>8549</v>
      </c>
      <c r="L10335" s="4">
        <v>1814</v>
      </c>
      <c r="M10335" s="4">
        <v>2513</v>
      </c>
      <c r="N10335" s="2">
        <v>1.6684231069476971</v>
      </c>
      <c r="O10335" s="2">
        <v>1.3144028103044496</v>
      </c>
      <c r="P10335" s="2">
        <v>7.9757298628209643</v>
      </c>
      <c r="Q10335" s="2">
        <v>11.049067886035878</v>
      </c>
      <c r="R10335" s="2">
        <v>7.9757298628209643</v>
      </c>
    </row>
    <row r="10336" spans="1:18" x14ac:dyDescent="0.25">
      <c r="A10336" s="7">
        <v>38352</v>
      </c>
      <c r="B10336" t="s">
        <v>703</v>
      </c>
      <c r="C10336" t="s">
        <v>704</v>
      </c>
      <c r="D10336" s="8">
        <v>13872.77734375</v>
      </c>
      <c r="E10336" s="3">
        <v>0.1269048091993078</v>
      </c>
      <c r="F10336" s="3">
        <f t="shared" si="157"/>
        <v>0.12095327998812705</v>
      </c>
      <c r="G10336" s="3">
        <v>0.12095327998812705</v>
      </c>
      <c r="H10336" t="s">
        <v>70</v>
      </c>
      <c r="I10336" s="4" t="s">
        <v>2192</v>
      </c>
      <c r="J10336" s="4">
        <v>28333</v>
      </c>
      <c r="K10336" s="4">
        <v>9744</v>
      </c>
      <c r="L10336" s="4">
        <v>225</v>
      </c>
      <c r="M10336" s="4">
        <v>1541</v>
      </c>
      <c r="N10336" s="2">
        <v>3.5419847328244276</v>
      </c>
      <c r="O10336" s="2">
        <v>3.4601962922573608</v>
      </c>
      <c r="P10336" s="2">
        <v>0.79412698972929097</v>
      </c>
      <c r="Q10336" s="2">
        <v>5.4388875163237209</v>
      </c>
      <c r="R10336" s="2">
        <v>0.79412698972929097</v>
      </c>
    </row>
    <row r="10337" spans="1:18" x14ac:dyDescent="0.25">
      <c r="A10337" s="7">
        <v>38352</v>
      </c>
      <c r="B10337" t="s">
        <v>1354</v>
      </c>
      <c r="C10337" t="s">
        <v>1355</v>
      </c>
      <c r="D10337" s="8">
        <v>1628.4630126953125</v>
      </c>
      <c r="E10337" s="3">
        <v>1.489678546649013E-2</v>
      </c>
      <c r="F10337" s="3">
        <f t="shared" si="157"/>
        <v>1.5065796556945689E-2</v>
      </c>
      <c r="G10337" s="3">
        <v>1.5065796556945689E-2</v>
      </c>
      <c r="H10337" t="s">
        <v>70</v>
      </c>
      <c r="I10337" s="4" t="s">
        <v>2192</v>
      </c>
      <c r="J10337" s="4">
        <v>3975.199951171875</v>
      </c>
      <c r="K10337" s="4">
        <v>987.10000610351562</v>
      </c>
      <c r="L10337" s="4">
        <v>83.199996948242187</v>
      </c>
      <c r="M10337" s="4">
        <v>190.39999389648437</v>
      </c>
      <c r="N10337" s="2">
        <v>3.0372307880108171</v>
      </c>
      <c r="O10337" s="2">
        <v>2.7812307974008412</v>
      </c>
      <c r="P10337" s="2">
        <v>2.0929764029533939</v>
      </c>
      <c r="Q10337" s="2">
        <v>4.78969602121159</v>
      </c>
      <c r="R10337" s="2">
        <v>2.0929764029533939</v>
      </c>
    </row>
    <row r="10338" spans="1:18" x14ac:dyDescent="0.25">
      <c r="A10338" s="7">
        <v>38352</v>
      </c>
      <c r="B10338" t="s">
        <v>1296</v>
      </c>
      <c r="C10338" t="s">
        <v>1297</v>
      </c>
      <c r="D10338" s="8">
        <v>16912.052734375</v>
      </c>
      <c r="E10338" s="3">
        <v>0.15470736480834618</v>
      </c>
      <c r="F10338" s="3">
        <f t="shared" si="157"/>
        <v>0.11326257411280884</v>
      </c>
      <c r="G10338" s="3">
        <v>0.11326257411280884</v>
      </c>
      <c r="H10338" t="s">
        <v>159</v>
      </c>
      <c r="I10338" s="4" t="s">
        <v>2205</v>
      </c>
      <c r="J10338" s="4">
        <v>8793.599609375</v>
      </c>
      <c r="K10338" s="4">
        <v>763.29998779296875</v>
      </c>
      <c r="L10338" s="4">
        <v>1824.699951171875</v>
      </c>
      <c r="M10338" s="4">
        <v>257.10000610351562</v>
      </c>
      <c r="N10338" s="2">
        <v>0.35334691465893714</v>
      </c>
      <c r="O10338" s="2">
        <v>-0.49134338828362312</v>
      </c>
      <c r="P10338" s="2">
        <v>20.750318779883184</v>
      </c>
      <c r="Q10338" s="2">
        <v>2.9237174481928552</v>
      </c>
      <c r="R10338" s="2">
        <v>20.750318779883184</v>
      </c>
    </row>
    <row r="10339" spans="1:18" x14ac:dyDescent="0.25">
      <c r="A10339" s="7">
        <v>38352</v>
      </c>
      <c r="B10339" t="s">
        <v>1998</v>
      </c>
      <c r="C10339" t="s">
        <v>1999</v>
      </c>
      <c r="D10339" s="8">
        <v>6004.53466796875</v>
      </c>
      <c r="E10339" s="3">
        <v>5.4928029729569852E-2</v>
      </c>
      <c r="F10339" s="3">
        <f t="shared" si="157"/>
        <v>6.1002375349299878E-2</v>
      </c>
      <c r="G10339" s="3">
        <v>6.1002375349299878E-2</v>
      </c>
      <c r="H10339" t="s">
        <v>70</v>
      </c>
      <c r="I10339" s="4" t="s">
        <v>2192</v>
      </c>
      <c r="J10339" s="4">
        <v>16988</v>
      </c>
      <c r="K10339" s="4">
        <v>6444</v>
      </c>
      <c r="L10339" s="4">
        <v>86.400001525878906</v>
      </c>
      <c r="M10339" s="4">
        <v>517</v>
      </c>
      <c r="N10339" s="2">
        <v>4.0872764809000532</v>
      </c>
      <c r="O10339" s="2">
        <v>4.0324750075626143</v>
      </c>
      <c r="P10339" s="2">
        <v>0.50859431084223516</v>
      </c>
      <c r="Q10339" s="2">
        <v>3.0433246997880858</v>
      </c>
      <c r="R10339" s="2">
        <v>0.50859431084223516</v>
      </c>
    </row>
    <row r="10340" spans="1:18" x14ac:dyDescent="0.25">
      <c r="A10340" s="7">
        <v>38352</v>
      </c>
      <c r="B10340" t="s">
        <v>2086</v>
      </c>
      <c r="C10340" t="s">
        <v>2087</v>
      </c>
      <c r="D10340" s="8">
        <v>6651.53125</v>
      </c>
      <c r="E10340" s="3">
        <v>6.0846597854810558E-2</v>
      </c>
      <c r="F10340" s="3">
        <f t="shared" si="157"/>
        <v>4.749908485131614E-2</v>
      </c>
      <c r="G10340" s="3">
        <v>4.749908485131614E-2</v>
      </c>
      <c r="H10340" t="s">
        <v>58</v>
      </c>
      <c r="I10340" s="4" t="s">
        <v>2192</v>
      </c>
      <c r="J10340" s="4">
        <v>3307.972900390625</v>
      </c>
      <c r="K10340" s="4">
        <v>511.64899444580078</v>
      </c>
      <c r="L10340" s="4">
        <v>191.5780029296875</v>
      </c>
      <c r="M10340" s="4">
        <v>261.04098510742187</v>
      </c>
      <c r="N10340" s="2">
        <v>1.4041208668345455</v>
      </c>
      <c r="O10340" s="2">
        <v>0.87837240556485552</v>
      </c>
      <c r="P10340" s="2">
        <v>5.7914018251801531</v>
      </c>
      <c r="Q10340" s="2">
        <v>7.891267340086026</v>
      </c>
      <c r="R10340" s="2">
        <v>5.7914018251801531</v>
      </c>
    </row>
    <row r="10341" spans="1:18" x14ac:dyDescent="0.25">
      <c r="A10341" s="7">
        <v>38352</v>
      </c>
      <c r="B10341" t="s">
        <v>1164</v>
      </c>
      <c r="C10341" t="s">
        <v>1165</v>
      </c>
      <c r="D10341" s="8">
        <v>6545.79833984375</v>
      </c>
      <c r="E10341" s="3">
        <v>5.9879378785623126E-2</v>
      </c>
      <c r="F10341" s="3">
        <f t="shared" si="157"/>
        <v>4.7381180515420042E-2</v>
      </c>
      <c r="G10341" s="3">
        <v>4.7381180515420042E-2</v>
      </c>
      <c r="H10341" t="s">
        <v>55</v>
      </c>
      <c r="I10341" s="4" t="s">
        <v>2199</v>
      </c>
      <c r="J10341" s="4">
        <v>4605.39013671875</v>
      </c>
      <c r="K10341" s="4">
        <v>1030.1070098876953</v>
      </c>
      <c r="L10341" s="4">
        <v>402.447998046875</v>
      </c>
      <c r="M10341" s="4">
        <v>246.85099792480469</v>
      </c>
      <c r="N10341" s="2">
        <v>1.0410610255318289</v>
      </c>
      <c r="O10341" s="2">
        <v>0.63433345106790151</v>
      </c>
      <c r="P10341" s="2">
        <v>8.7386298684699764</v>
      </c>
      <c r="Q10341" s="2">
        <v>5.3600453077072245</v>
      </c>
      <c r="R10341" s="2">
        <v>8.7386298684699764</v>
      </c>
    </row>
    <row r="10342" spans="1:18" x14ac:dyDescent="0.25">
      <c r="A10342" s="7">
        <v>38352</v>
      </c>
      <c r="B10342" t="s">
        <v>709</v>
      </c>
      <c r="C10342" t="s">
        <v>710</v>
      </c>
      <c r="D10342" s="8">
        <v>14331.4931640625</v>
      </c>
      <c r="E10342" s="3">
        <v>0.13110103049018637</v>
      </c>
      <c r="F10342" s="3">
        <f t="shared" si="157"/>
        <v>9.2806093310468699E-2</v>
      </c>
      <c r="G10342" s="3">
        <v>9.2806093310468699E-2</v>
      </c>
      <c r="H10342" t="s">
        <v>101</v>
      </c>
      <c r="I10342" s="4" t="s">
        <v>2192</v>
      </c>
      <c r="J10342" s="4">
        <v>24750</v>
      </c>
      <c r="K10342" s="4">
        <v>7525</v>
      </c>
      <c r="L10342" s="4">
        <v>669</v>
      </c>
      <c r="M10342" s="4">
        <v>1041</v>
      </c>
      <c r="N10342" s="2">
        <v>3.2717391304347827</v>
      </c>
      <c r="O10342" s="2">
        <v>2.9808695652173913</v>
      </c>
      <c r="P10342" s="2">
        <v>2.7030303030303031</v>
      </c>
      <c r="Q10342" s="2">
        <v>4.2060606060606061</v>
      </c>
      <c r="R10342" s="2">
        <v>2.7030303030303031</v>
      </c>
    </row>
    <row r="10343" spans="1:18" x14ac:dyDescent="0.25">
      <c r="A10343" s="7">
        <v>38352</v>
      </c>
      <c r="B10343" t="s">
        <v>2136</v>
      </c>
      <c r="C10343" t="s">
        <v>2137</v>
      </c>
      <c r="D10343" s="8">
        <v>13578.13671875</v>
      </c>
      <c r="E10343" s="3">
        <v>0.12420950808032635</v>
      </c>
      <c r="F10343" s="3">
        <f t="shared" si="157"/>
        <v>6.16958436585789E-2</v>
      </c>
      <c r="G10343" s="3">
        <v>6.16958436585789E-2</v>
      </c>
      <c r="H10343" t="s">
        <v>38</v>
      </c>
      <c r="I10343" s="4" t="s">
        <v>2192</v>
      </c>
      <c r="J10343" s="4">
        <v>60667.0546875</v>
      </c>
      <c r="K10343" s="4">
        <v>16099.3447265625</v>
      </c>
      <c r="L10343" s="4">
        <v>1062.9000244140625</v>
      </c>
      <c r="M10343" s="4"/>
      <c r="N10343" s="2">
        <v>16.368108793218731</v>
      </c>
      <c r="O10343" s="2">
        <v>15.287464609780654</v>
      </c>
      <c r="P10343" s="2">
        <v>1.7520218014359368</v>
      </c>
      <c r="Q10343" s="2" t="s">
        <v>39</v>
      </c>
      <c r="R10343" s="2">
        <v>1.7520218014359368</v>
      </c>
    </row>
    <row r="10344" spans="1:18" x14ac:dyDescent="0.25">
      <c r="A10344" s="7">
        <v>38352</v>
      </c>
      <c r="B10344" t="s">
        <v>1798</v>
      </c>
      <c r="C10344" t="s">
        <v>1799</v>
      </c>
      <c r="D10344" s="8">
        <v>10649.1728515625</v>
      </c>
      <c r="E10344" s="3">
        <v>9.7416055586507191E-2</v>
      </c>
      <c r="F10344" s="3">
        <f t="shared" si="157"/>
        <v>0.10250114344938334</v>
      </c>
      <c r="G10344" s="3">
        <v>0.10250114344938334</v>
      </c>
      <c r="H10344" t="s">
        <v>73</v>
      </c>
      <c r="I10344" s="4" t="s">
        <v>2192</v>
      </c>
      <c r="J10344" s="4">
        <v>45276.69921875</v>
      </c>
      <c r="K10344" s="4">
        <v>8528.5</v>
      </c>
      <c r="L10344" s="4">
        <v>15220</v>
      </c>
      <c r="M10344" s="4"/>
      <c r="N10344" s="2">
        <v>6.7815681978098201</v>
      </c>
      <c r="O10344" s="2">
        <v>-5.3208493399360277</v>
      </c>
      <c r="P10344" s="2">
        <v>33.615524679628344</v>
      </c>
      <c r="Q10344" s="2" t="s">
        <v>39</v>
      </c>
      <c r="R10344" s="2">
        <v>33.615524679628344</v>
      </c>
    </row>
    <row r="10345" spans="1:18" x14ac:dyDescent="0.25">
      <c r="A10345" s="7">
        <v>38352</v>
      </c>
      <c r="B10345" t="s">
        <v>1092</v>
      </c>
      <c r="C10345" t="s">
        <v>1093</v>
      </c>
      <c r="D10345" s="8">
        <v>20016.548828125</v>
      </c>
      <c r="E10345" s="3">
        <v>0.18310654362273371</v>
      </c>
      <c r="F10345" s="3">
        <f t="shared" si="157"/>
        <v>0.18222007141739172</v>
      </c>
      <c r="G10345" s="3">
        <v>0.18222007141739172</v>
      </c>
      <c r="H10345" t="s">
        <v>15</v>
      </c>
      <c r="I10345" s="4" t="s">
        <v>2192</v>
      </c>
      <c r="J10345" s="4">
        <v>33361</v>
      </c>
      <c r="K10345" s="4">
        <v>5508</v>
      </c>
      <c r="L10345" s="4">
        <v>1230</v>
      </c>
      <c r="M10345" s="4">
        <v>672</v>
      </c>
      <c r="N10345" s="2">
        <v>2.01021897810219</v>
      </c>
      <c r="O10345" s="2">
        <v>1.5613138686131387</v>
      </c>
      <c r="P10345" s="2">
        <v>3.6869398399328555</v>
      </c>
      <c r="Q10345" s="2">
        <v>2.0143281076706336</v>
      </c>
      <c r="R10345" s="2">
        <v>3.6869398399328555</v>
      </c>
    </row>
    <row r="10346" spans="1:18" x14ac:dyDescent="0.25">
      <c r="A10346" s="7">
        <v>38352</v>
      </c>
      <c r="B10346" t="s">
        <v>1448</v>
      </c>
      <c r="C10346" t="s">
        <v>1449</v>
      </c>
      <c r="D10346" s="8">
        <v>2544.9052734375</v>
      </c>
      <c r="E10346" s="3">
        <v>2.3280177440561264E-2</v>
      </c>
      <c r="F10346" s="3">
        <f t="shared" si="157"/>
        <v>3.9522766224923601E-2</v>
      </c>
      <c r="G10346" s="3">
        <v>3.9522766224923601E-2</v>
      </c>
      <c r="H10346" t="s">
        <v>136</v>
      </c>
      <c r="I10346" s="4" t="s">
        <v>2193</v>
      </c>
      <c r="J10346" s="4">
        <v>2291.548095703125</v>
      </c>
      <c r="K10346" s="4">
        <v>600</v>
      </c>
      <c r="L10346" s="4">
        <v>1211.467041015625</v>
      </c>
      <c r="M10346" s="4">
        <v>26.996999740600586</v>
      </c>
      <c r="N10346" s="2">
        <v>5.2878809242414802</v>
      </c>
      <c r="O10346" s="2">
        <v>-5.3889415033148431</v>
      </c>
      <c r="P10346" s="2">
        <v>52.866751663962162</v>
      </c>
      <c r="Q10346" s="2">
        <v>1.1781118533458923</v>
      </c>
      <c r="R10346" s="2">
        <v>52.866751663962162</v>
      </c>
    </row>
    <row r="10347" spans="1:18" x14ac:dyDescent="0.25">
      <c r="A10347" s="7">
        <v>38352</v>
      </c>
      <c r="B10347" t="s">
        <v>2000</v>
      </c>
      <c r="C10347" t="s">
        <v>2001</v>
      </c>
      <c r="D10347" s="8">
        <v>3898.7431640625</v>
      </c>
      <c r="E10347" s="3">
        <v>3.5664758764066939E-2</v>
      </c>
      <c r="F10347" s="3">
        <f t="shared" si="157"/>
        <v>6.4384743715887122E-2</v>
      </c>
      <c r="G10347" s="3">
        <v>6.4384743715887122E-2</v>
      </c>
      <c r="H10347" t="s">
        <v>29</v>
      </c>
      <c r="I10347" s="4" t="s">
        <v>2192</v>
      </c>
      <c r="J10347" s="4">
        <v>2401.83203125</v>
      </c>
      <c r="K10347" s="4">
        <v>164.20599675178528</v>
      </c>
      <c r="L10347" s="4">
        <v>587.76202392578125</v>
      </c>
      <c r="M10347" s="4">
        <v>31.732000350952148</v>
      </c>
      <c r="N10347" s="2">
        <v>0.56513046524990418</v>
      </c>
      <c r="O10347" s="2">
        <v>-1.4577081192598955</v>
      </c>
      <c r="P10347" s="2">
        <v>24.471404173084021</v>
      </c>
      <c r="Q10347" s="2">
        <v>1.321158180009685</v>
      </c>
      <c r="R10347" s="2">
        <v>24.471404173084021</v>
      </c>
    </row>
    <row r="10348" spans="1:18" x14ac:dyDescent="0.25">
      <c r="A10348" s="7">
        <v>38352</v>
      </c>
      <c r="B10348" t="s">
        <v>1094</v>
      </c>
      <c r="C10348" t="s">
        <v>1095</v>
      </c>
      <c r="D10348" s="8">
        <v>8326.8232421875</v>
      </c>
      <c r="E10348" s="3">
        <v>7.6171763490620686E-2</v>
      </c>
      <c r="F10348" s="3">
        <f t="shared" si="157"/>
        <v>4.4067079269725029E-2</v>
      </c>
      <c r="G10348" s="3">
        <v>4.4067079269725029E-2</v>
      </c>
      <c r="H10348" t="s">
        <v>48</v>
      </c>
      <c r="I10348" s="4" t="s">
        <v>2192</v>
      </c>
      <c r="J10348" s="4">
        <v>6133.20703125</v>
      </c>
      <c r="K10348" s="4">
        <v>923.54998779296875</v>
      </c>
      <c r="L10348" s="4">
        <v>779.04901123046875</v>
      </c>
      <c r="M10348" s="4">
        <v>285.92498779296875</v>
      </c>
      <c r="N10348" s="2">
        <v>0.41425369335052903</v>
      </c>
      <c r="O10348" s="2">
        <v>6.4815184911455631E-2</v>
      </c>
      <c r="P10348" s="2">
        <v>12.702147624579565</v>
      </c>
      <c r="Q10348" s="2">
        <v>4.6619164547376251</v>
      </c>
      <c r="R10348" s="2">
        <v>12.702147624579565</v>
      </c>
    </row>
    <row r="10349" spans="1:18" x14ac:dyDescent="0.25">
      <c r="A10349" s="7">
        <v>38352</v>
      </c>
      <c r="B10349" t="s">
        <v>2088</v>
      </c>
      <c r="C10349" t="s">
        <v>2089</v>
      </c>
      <c r="D10349" s="8">
        <v>3915.978271484375</v>
      </c>
      <c r="E10349" s="3">
        <v>3.5822421354960318E-2</v>
      </c>
      <c r="F10349" s="3">
        <f t="shared" si="157"/>
        <v>3.7816466101130486E-2</v>
      </c>
      <c r="G10349" s="3">
        <v>3.7816466101130486E-2</v>
      </c>
      <c r="H10349" t="s">
        <v>29</v>
      </c>
      <c r="I10349" s="4" t="s">
        <v>2199</v>
      </c>
      <c r="J10349" s="4">
        <v>1628.5360107421875</v>
      </c>
      <c r="K10349" s="4">
        <v>0.85600000619888306</v>
      </c>
      <c r="L10349" s="4">
        <v>670.04498291015625</v>
      </c>
      <c r="M10349" s="4">
        <v>67.261001586914063</v>
      </c>
      <c r="N10349" s="2">
        <v>4.1839163436431133E-3</v>
      </c>
      <c r="O10349" s="2">
        <v>-3.2708302596755665</v>
      </c>
      <c r="P10349" s="2">
        <v>41.144007776947504</v>
      </c>
      <c r="Q10349" s="2">
        <v>4.1301513226140205</v>
      </c>
      <c r="R10349" s="2">
        <v>41.144007776947504</v>
      </c>
    </row>
    <row r="10350" spans="1:18" x14ac:dyDescent="0.25">
      <c r="A10350" s="7">
        <v>38352</v>
      </c>
      <c r="B10350" t="s">
        <v>721</v>
      </c>
      <c r="C10350" t="s">
        <v>722</v>
      </c>
      <c r="D10350" s="8">
        <v>23035.9765625</v>
      </c>
      <c r="E10350" s="3">
        <v>0.21072753767657315</v>
      </c>
      <c r="F10350" s="3">
        <f t="shared" si="157"/>
        <v>0.16350838240161666</v>
      </c>
      <c r="G10350" s="3">
        <v>0.16350838240161666</v>
      </c>
      <c r="H10350" t="s">
        <v>58</v>
      </c>
      <c r="I10350" s="4" t="s">
        <v>2192</v>
      </c>
      <c r="J10350" s="4">
        <v>21391</v>
      </c>
      <c r="K10350" s="4">
        <v>3830</v>
      </c>
      <c r="L10350" s="4">
        <v>1449</v>
      </c>
      <c r="M10350" s="4">
        <v>1843</v>
      </c>
      <c r="N10350" s="2">
        <v>0.68724205993181409</v>
      </c>
      <c r="O10350" s="2">
        <v>0.42723847120043063</v>
      </c>
      <c r="P10350" s="2">
        <v>6.7738768641017248</v>
      </c>
      <c r="Q10350" s="2">
        <v>8.6157729886400816</v>
      </c>
      <c r="R10350" s="2">
        <v>6.7738768641017248</v>
      </c>
    </row>
    <row r="10351" spans="1:18" x14ac:dyDescent="0.25">
      <c r="A10351" s="7">
        <v>38352</v>
      </c>
      <c r="B10351" t="s">
        <v>1880</v>
      </c>
      <c r="C10351" t="s">
        <v>1881</v>
      </c>
      <c r="D10351" s="8">
        <v>5423.5068359375</v>
      </c>
      <c r="E10351" s="3">
        <v>4.9612927761424119E-2</v>
      </c>
      <c r="F10351" s="3">
        <f t="shared" si="157"/>
        <v>5.2593176430739338E-2</v>
      </c>
      <c r="G10351" s="3">
        <v>5.2593176430739338E-2</v>
      </c>
      <c r="H10351" t="s">
        <v>55</v>
      </c>
      <c r="I10351" s="4" t="s">
        <v>2192</v>
      </c>
      <c r="J10351" s="4">
        <v>6767.35107421875</v>
      </c>
      <c r="K10351" s="4">
        <v>598.8229923248291</v>
      </c>
      <c r="L10351" s="4">
        <v>954.8599853515625</v>
      </c>
      <c r="M10351" s="4">
        <v>391.22198486328125</v>
      </c>
      <c r="N10351" s="2">
        <v>0.72489970452059882</v>
      </c>
      <c r="O10351" s="2">
        <v>-0.43099733034880039</v>
      </c>
      <c r="P10351" s="2">
        <v>14.109804188957279</v>
      </c>
      <c r="Q10351" s="2">
        <v>5.7810209722043346</v>
      </c>
      <c r="R10351" s="2">
        <v>14.109804188957279</v>
      </c>
    </row>
    <row r="10352" spans="1:18" x14ac:dyDescent="0.25">
      <c r="A10352" s="7">
        <v>38352</v>
      </c>
      <c r="B10352" t="s">
        <v>723</v>
      </c>
      <c r="C10352" t="s">
        <v>724</v>
      </c>
      <c r="D10352" s="8">
        <v>2914.22802734375</v>
      </c>
      <c r="E10352" s="3">
        <v>2.6658652597776344E-2</v>
      </c>
      <c r="F10352" s="3">
        <f t="shared" si="157"/>
        <v>3.5999986475969255E-2</v>
      </c>
      <c r="G10352" s="3">
        <v>3.5999986475969255E-2</v>
      </c>
      <c r="H10352" t="s">
        <v>55</v>
      </c>
      <c r="I10352" s="4" t="s">
        <v>2192</v>
      </c>
      <c r="J10352" s="4">
        <v>7542.9990234375</v>
      </c>
      <c r="K10352" s="4">
        <v>2163.1290283203125</v>
      </c>
      <c r="L10352" s="4">
        <v>1242.5419921875</v>
      </c>
      <c r="M10352" s="4">
        <v>298.24200439453125</v>
      </c>
      <c r="N10352" s="2">
        <v>3.2002596637518756</v>
      </c>
      <c r="O10352" s="2">
        <v>1.3619703310053655</v>
      </c>
      <c r="P10352" s="2">
        <v>16.472784741542338</v>
      </c>
      <c r="Q10352" s="2">
        <v>3.9538915949456959</v>
      </c>
      <c r="R10352" s="2">
        <v>16.472784741542338</v>
      </c>
    </row>
    <row r="10353" spans="1:18" x14ac:dyDescent="0.25">
      <c r="A10353" s="7">
        <v>38352</v>
      </c>
      <c r="B10353" t="s">
        <v>1724</v>
      </c>
      <c r="C10353" t="s">
        <v>1725</v>
      </c>
      <c r="D10353" s="8">
        <v>15711.0927734375</v>
      </c>
      <c r="E10353" s="3">
        <v>0.14372127378112701</v>
      </c>
      <c r="F10353" s="3">
        <f t="shared" si="157"/>
        <v>0.16677607574686906</v>
      </c>
      <c r="G10353" s="3">
        <v>0.16677607574686906</v>
      </c>
      <c r="H10353" t="s">
        <v>222</v>
      </c>
      <c r="I10353" s="4" t="s">
        <v>2192</v>
      </c>
      <c r="J10353" s="4">
        <v>16002.400390625</v>
      </c>
      <c r="K10353" s="4">
        <v>2585.0998992919922</v>
      </c>
      <c r="L10353" s="4">
        <v>1739.5999755859375</v>
      </c>
      <c r="M10353" s="4">
        <v>159.69999694824219</v>
      </c>
      <c r="N10353" s="2">
        <v>1.9397463750327686</v>
      </c>
      <c r="O10353" s="2">
        <v>0.63442631851422093</v>
      </c>
      <c r="P10353" s="2">
        <v>10.870868951667285</v>
      </c>
      <c r="Q10353" s="2">
        <v>0.99797526027284245</v>
      </c>
      <c r="R10353" s="2">
        <v>10.870868951667285</v>
      </c>
    </row>
    <row r="10354" spans="1:18" x14ac:dyDescent="0.25">
      <c r="A10354" s="7">
        <v>38352</v>
      </c>
      <c r="B10354" t="s">
        <v>1358</v>
      </c>
      <c r="C10354" t="s">
        <v>1359</v>
      </c>
      <c r="D10354" s="8">
        <v>71685.1640625</v>
      </c>
      <c r="E10354" s="3">
        <v>0.65575852926603262</v>
      </c>
      <c r="F10354" s="3">
        <f t="shared" si="157"/>
        <v>0.69514519711989486</v>
      </c>
      <c r="G10354" s="3">
        <v>0.69514519711989486</v>
      </c>
      <c r="H10354" t="s">
        <v>136</v>
      </c>
      <c r="I10354" s="4" t="s">
        <v>2205</v>
      </c>
      <c r="J10354" s="4">
        <v>20687</v>
      </c>
      <c r="K10354" s="4">
        <v>2852</v>
      </c>
      <c r="L10354" s="4">
        <v>4802</v>
      </c>
      <c r="M10354" s="4">
        <v>188</v>
      </c>
      <c r="N10354" s="2">
        <v>0.59391920033319445</v>
      </c>
      <c r="O10354" s="2">
        <v>-0.40608079966680549</v>
      </c>
      <c r="P10354" s="2">
        <v>23.212645622854932</v>
      </c>
      <c r="Q10354" s="2">
        <v>0.90878329385604484</v>
      </c>
      <c r="R10354" s="2">
        <v>23.212645622854932</v>
      </c>
    </row>
    <row r="10355" spans="1:18" x14ac:dyDescent="0.25">
      <c r="A10355" s="7">
        <v>38352</v>
      </c>
      <c r="B10355" t="s">
        <v>737</v>
      </c>
      <c r="C10355" t="s">
        <v>738</v>
      </c>
      <c r="D10355" s="8">
        <v>13981.2265625</v>
      </c>
      <c r="E10355" s="3">
        <v>0.12789687640202141</v>
      </c>
      <c r="F10355" s="3">
        <f t="shared" si="157"/>
        <v>9.9827428041395092E-2</v>
      </c>
      <c r="G10355" s="3">
        <v>9.9827428041395092E-2</v>
      </c>
      <c r="H10355" t="s">
        <v>15</v>
      </c>
      <c r="I10355" s="4" t="s">
        <v>2192</v>
      </c>
      <c r="J10355" s="4">
        <v>12228</v>
      </c>
      <c r="K10355" s="4">
        <v>4824.800048828125</v>
      </c>
      <c r="L10355" s="4">
        <v>2219.5</v>
      </c>
      <c r="M10355" s="4">
        <v>633.5</v>
      </c>
      <c r="N10355" s="2">
        <v>2.468938782817407</v>
      </c>
      <c r="O10355" s="2">
        <v>1.3331798761256772</v>
      </c>
      <c r="P10355" s="2">
        <v>18.150964998364412</v>
      </c>
      <c r="Q10355" s="2">
        <v>5.180732744520772</v>
      </c>
      <c r="R10355" s="2">
        <v>18.150964998364412</v>
      </c>
    </row>
    <row r="10356" spans="1:18" x14ac:dyDescent="0.25">
      <c r="A10356" s="7">
        <v>38352</v>
      </c>
      <c r="B10356" t="s">
        <v>1884</v>
      </c>
      <c r="C10356" t="s">
        <v>1885</v>
      </c>
      <c r="D10356" s="8">
        <v>3753.769287109375</v>
      </c>
      <c r="E10356" s="3">
        <v>3.4338572828998291E-2</v>
      </c>
      <c r="F10356" s="3">
        <f t="shared" si="157"/>
        <v>3.7772946425033302E-2</v>
      </c>
      <c r="G10356" s="3">
        <v>3.7772946425033302E-2</v>
      </c>
      <c r="H10356" t="s">
        <v>48</v>
      </c>
      <c r="I10356" s="4" t="s">
        <v>2192</v>
      </c>
      <c r="J10356" s="4">
        <v>3741</v>
      </c>
      <c r="K10356" s="4">
        <v>1341</v>
      </c>
      <c r="L10356" s="4">
        <v>222</v>
      </c>
      <c r="M10356" s="4">
        <v>100</v>
      </c>
      <c r="N10356" s="2">
        <v>2.2019704433497536</v>
      </c>
      <c r="O10356" s="2">
        <v>1.8374384236453203</v>
      </c>
      <c r="P10356" s="2">
        <v>5.9342421812349642</v>
      </c>
      <c r="Q10356" s="2">
        <v>2.6730820636193533</v>
      </c>
      <c r="R10356" s="2">
        <v>5.9342421812349642</v>
      </c>
    </row>
    <row r="10357" spans="1:18" x14ac:dyDescent="0.25">
      <c r="A10357" s="7">
        <v>38352</v>
      </c>
      <c r="B10357" t="s">
        <v>1234</v>
      </c>
      <c r="C10357" t="s">
        <v>1235</v>
      </c>
      <c r="D10357" s="8">
        <v>3589.77099609375</v>
      </c>
      <c r="E10357" s="3">
        <v>3.2838356158994088E-2</v>
      </c>
      <c r="F10357" s="3">
        <f t="shared" si="157"/>
        <v>3.3904453338200448E-2</v>
      </c>
      <c r="G10357" s="3">
        <v>3.3904453338200448E-2</v>
      </c>
      <c r="H10357" t="s">
        <v>15</v>
      </c>
      <c r="I10357" s="4" t="s">
        <v>2207</v>
      </c>
      <c r="J10357" s="4">
        <v>2140.383056640625</v>
      </c>
      <c r="K10357" s="4">
        <v>548.16800308227539</v>
      </c>
      <c r="L10357" s="4">
        <v>207.27699279785156</v>
      </c>
      <c r="M10357" s="4">
        <v>61.262001037597656</v>
      </c>
      <c r="N10357" s="2">
        <v>1.7143911912721892</v>
      </c>
      <c r="O10357" s="2">
        <v>1.0661339989371412</v>
      </c>
      <c r="P10357" s="2">
        <v>9.6841073449337163</v>
      </c>
      <c r="Q10357" s="2">
        <v>2.8621979999108023</v>
      </c>
      <c r="R10357" s="2">
        <v>9.6841073449337163</v>
      </c>
    </row>
    <row r="10358" spans="1:18" x14ac:dyDescent="0.25">
      <c r="A10358" s="7">
        <v>38352</v>
      </c>
      <c r="B10358" t="s">
        <v>1726</v>
      </c>
      <c r="C10358" t="s">
        <v>1727</v>
      </c>
      <c r="D10358" s="8">
        <v>1592.79150390625</v>
      </c>
      <c r="E10358" s="3">
        <v>1.457047113846793E-2</v>
      </c>
      <c r="F10358" s="3">
        <f t="shared" si="157"/>
        <v>1.054435005297942E-2</v>
      </c>
      <c r="G10358" s="3">
        <v>1.054435005297942E-2</v>
      </c>
      <c r="H10358" t="s">
        <v>136</v>
      </c>
      <c r="I10358" s="4" t="s">
        <v>2198</v>
      </c>
      <c r="J10358" s="4">
        <v>666.38201904296875</v>
      </c>
      <c r="K10358" s="4"/>
      <c r="L10358" s="4">
        <v>294.88699340820312</v>
      </c>
      <c r="M10358" s="4">
        <v>10.923999786376953</v>
      </c>
      <c r="N10358" s="2"/>
      <c r="O10358" s="2"/>
      <c r="P10358" s="2">
        <v>44.251943326998536</v>
      </c>
      <c r="Q10358" s="2">
        <v>1.6392999021890724</v>
      </c>
      <c r="R10358" s="2">
        <v>44.251943326998536</v>
      </c>
    </row>
    <row r="10359" spans="1:18" x14ac:dyDescent="0.25">
      <c r="A10359" s="7">
        <v>38352</v>
      </c>
      <c r="B10359" t="s">
        <v>1096</v>
      </c>
      <c r="C10359" t="s">
        <v>1097</v>
      </c>
      <c r="D10359" s="8">
        <v>9048.9609375</v>
      </c>
      <c r="E10359" s="3">
        <v>8.2777704332059179E-2</v>
      </c>
      <c r="F10359" s="3">
        <f t="shared" si="157"/>
        <v>7.0911581066018484E-2</v>
      </c>
      <c r="G10359" s="3">
        <v>7.0911581066018484E-2</v>
      </c>
      <c r="H10359" t="s">
        <v>15</v>
      </c>
      <c r="I10359" s="4" t="s">
        <v>2197</v>
      </c>
      <c r="J10359" s="4">
        <v>6256.90380859375</v>
      </c>
      <c r="K10359" s="4">
        <v>989.00201797485352</v>
      </c>
      <c r="L10359" s="4">
        <v>183.84700012207031</v>
      </c>
      <c r="M10359" s="4">
        <v>141.54600524902344</v>
      </c>
      <c r="N10359" s="2">
        <v>1.1929053146751831</v>
      </c>
      <c r="O10359" s="2">
        <v>0.97115443899771514</v>
      </c>
      <c r="P10359" s="2">
        <v>2.938306321244057</v>
      </c>
      <c r="Q10359" s="2">
        <v>2.262237195569675</v>
      </c>
      <c r="R10359" s="2">
        <v>2.938306321244057</v>
      </c>
    </row>
    <row r="10360" spans="1:18" x14ac:dyDescent="0.25">
      <c r="A10360" s="7">
        <v>38352</v>
      </c>
      <c r="B10360" t="s">
        <v>1800</v>
      </c>
      <c r="C10360" t="s">
        <v>1801</v>
      </c>
      <c r="D10360" s="8">
        <v>12893.724609375</v>
      </c>
      <c r="E10360" s="3">
        <v>0.11794867176746933</v>
      </c>
      <c r="F10360" s="3">
        <f t="shared" si="157"/>
        <v>0.14115757978831575</v>
      </c>
      <c r="G10360" s="3">
        <v>0.14115757978831575</v>
      </c>
      <c r="H10360" t="s">
        <v>136</v>
      </c>
      <c r="I10360" s="4" t="s">
        <v>2205</v>
      </c>
      <c r="J10360" s="4">
        <v>4379.1162109375</v>
      </c>
      <c r="K10360" s="4">
        <v>0</v>
      </c>
      <c r="L10360" s="4">
        <v>707.6099853515625</v>
      </c>
      <c r="M10360" s="4">
        <v>70.685997009277344</v>
      </c>
      <c r="N10360" s="2">
        <v>0</v>
      </c>
      <c r="O10360" s="2">
        <v>-1.1877055002113972</v>
      </c>
      <c r="P10360" s="2">
        <v>16.158739601022699</v>
      </c>
      <c r="Q10360" s="2">
        <v>1.6141612509101368</v>
      </c>
      <c r="R10360" s="2">
        <v>16.158739601022699</v>
      </c>
    </row>
    <row r="10361" spans="1:18" x14ac:dyDescent="0.25">
      <c r="A10361" s="7">
        <v>38352</v>
      </c>
      <c r="B10361" t="s">
        <v>749</v>
      </c>
      <c r="C10361" t="s">
        <v>750</v>
      </c>
      <c r="D10361" s="8">
        <v>11824.005859375</v>
      </c>
      <c r="E10361" s="3">
        <v>0.10816314357063486</v>
      </c>
      <c r="F10361" s="3">
        <f t="shared" si="157"/>
        <v>7.211775459351237E-2</v>
      </c>
      <c r="G10361" s="3">
        <v>7.211775459351237E-2</v>
      </c>
      <c r="H10361" t="s">
        <v>55</v>
      </c>
      <c r="I10361" s="4" t="s">
        <v>2199</v>
      </c>
      <c r="J10361" s="4">
        <v>14127</v>
      </c>
      <c r="K10361" s="4">
        <v>3945</v>
      </c>
      <c r="L10361" s="4">
        <v>4687</v>
      </c>
      <c r="M10361" s="4">
        <v>412</v>
      </c>
      <c r="N10361" s="2">
        <v>2.3482142857142856</v>
      </c>
      <c r="O10361" s="2">
        <v>-0.44166666666666665</v>
      </c>
      <c r="P10361" s="2">
        <v>33.177603171232391</v>
      </c>
      <c r="Q10361" s="2">
        <v>2.916401217526722</v>
      </c>
      <c r="R10361" s="2">
        <v>33.177603171232391</v>
      </c>
    </row>
    <row r="10362" spans="1:18" x14ac:dyDescent="0.25">
      <c r="A10362" s="7">
        <v>38352</v>
      </c>
      <c r="B10362" t="s">
        <v>753</v>
      </c>
      <c r="C10362" t="s">
        <v>754</v>
      </c>
      <c r="D10362" s="8">
        <v>1663.4195556640625</v>
      </c>
      <c r="E10362" s="3">
        <v>1.5216559460247425E-2</v>
      </c>
      <c r="F10362" s="3">
        <f t="shared" si="157"/>
        <v>1.5549804800132735E-2</v>
      </c>
      <c r="G10362" s="3">
        <v>1.5549804800132735E-2</v>
      </c>
      <c r="H10362" t="s">
        <v>70</v>
      </c>
      <c r="I10362" s="4" t="s">
        <v>2198</v>
      </c>
      <c r="J10362" s="4">
        <v>3094.7900390625</v>
      </c>
      <c r="K10362" s="4">
        <v>953.00201416015625</v>
      </c>
      <c r="L10362" s="4">
        <v>21.118999481201172</v>
      </c>
      <c r="M10362" s="4">
        <v>189.38900756835937</v>
      </c>
      <c r="N10362" s="2">
        <v>3.3956474603842559</v>
      </c>
      <c r="O10362" s="2">
        <v>3.3203982207303455</v>
      </c>
      <c r="P10362" s="2">
        <v>0.68240491970817885</v>
      </c>
      <c r="Q10362" s="2">
        <v>6.1196076366373049</v>
      </c>
      <c r="R10362" s="2">
        <v>0.68240491970817885</v>
      </c>
    </row>
    <row r="10363" spans="1:18" x14ac:dyDescent="0.25">
      <c r="A10363" s="7">
        <v>38352</v>
      </c>
      <c r="B10363" t="s">
        <v>2090</v>
      </c>
      <c r="C10363" t="s">
        <v>2091</v>
      </c>
      <c r="D10363" s="8">
        <v>6762.244140625</v>
      </c>
      <c r="E10363" s="3">
        <v>6.1859372579909082E-2</v>
      </c>
      <c r="F10363" s="3">
        <f t="shared" si="157"/>
        <v>6.5104498056762036E-2</v>
      </c>
      <c r="G10363" s="3">
        <v>6.5104498056762036E-2</v>
      </c>
      <c r="H10363" t="s">
        <v>61</v>
      </c>
      <c r="I10363" s="4" t="s">
        <v>2192</v>
      </c>
      <c r="J10363" s="4">
        <v>10793</v>
      </c>
      <c r="K10363" s="4">
        <v>4697</v>
      </c>
      <c r="L10363" s="4">
        <v>305</v>
      </c>
      <c r="M10363" s="4">
        <v>717</v>
      </c>
      <c r="N10363" s="2">
        <v>2.9765525982256018</v>
      </c>
      <c r="O10363" s="2">
        <v>2.7832699619771861</v>
      </c>
      <c r="P10363" s="2">
        <v>2.8259056796071529</v>
      </c>
      <c r="Q10363" s="2">
        <v>6.643194663207634</v>
      </c>
      <c r="R10363" s="2">
        <v>2.8259056796071529</v>
      </c>
    </row>
    <row r="10364" spans="1:18" x14ac:dyDescent="0.25">
      <c r="A10364" s="7">
        <v>38352</v>
      </c>
      <c r="B10364" t="s">
        <v>757</v>
      </c>
      <c r="C10364" t="s">
        <v>758</v>
      </c>
      <c r="D10364" s="8">
        <v>87929.859375</v>
      </c>
      <c r="E10364" s="3">
        <v>0.80436106991464085</v>
      </c>
      <c r="F10364" s="3">
        <f t="shared" si="157"/>
        <v>0.80443870806382023</v>
      </c>
      <c r="G10364" s="3">
        <v>0.80443870806382023</v>
      </c>
      <c r="H10364" t="s">
        <v>61</v>
      </c>
      <c r="I10364" s="4" t="s">
        <v>2192</v>
      </c>
      <c r="J10364" s="4">
        <v>27987</v>
      </c>
      <c r="K10364" s="4">
        <v>3451</v>
      </c>
      <c r="L10364" s="4">
        <v>3445</v>
      </c>
      <c r="M10364" s="4">
        <v>1387</v>
      </c>
      <c r="N10364" s="2">
        <v>0.52145663342399518</v>
      </c>
      <c r="O10364" s="2">
        <v>9.0661831368993653E-4</v>
      </c>
      <c r="P10364" s="2">
        <v>12.309286454425269</v>
      </c>
      <c r="Q10364" s="2">
        <v>4.9558723693143243</v>
      </c>
      <c r="R10364" s="2">
        <v>12.309286454425269</v>
      </c>
    </row>
    <row r="10365" spans="1:18" x14ac:dyDescent="0.25">
      <c r="A10365" s="7">
        <v>38352</v>
      </c>
      <c r="B10365" t="s">
        <v>1098</v>
      </c>
      <c r="C10365" t="s">
        <v>1099</v>
      </c>
      <c r="D10365" s="8">
        <v>2880.946533203125</v>
      </c>
      <c r="E10365" s="3">
        <v>2.6354201545248875E-2</v>
      </c>
      <c r="F10365" s="3">
        <f t="shared" si="157"/>
        <v>2.176432620689828E-2</v>
      </c>
      <c r="G10365" s="3">
        <v>2.176432620689828E-2</v>
      </c>
      <c r="H10365" t="s">
        <v>22</v>
      </c>
      <c r="I10365" s="4" t="s">
        <v>2192</v>
      </c>
      <c r="J10365" s="4">
        <v>2575.507080078125</v>
      </c>
      <c r="K10365" s="4">
        <v>374.58799266815186</v>
      </c>
      <c r="L10365" s="4">
        <v>197.51300048828125</v>
      </c>
      <c r="M10365" s="4">
        <v>18.961000442504883</v>
      </c>
      <c r="N10365" s="2">
        <v>1.4763833787873484</v>
      </c>
      <c r="O10365" s="2">
        <v>0.69791499025667503</v>
      </c>
      <c r="P10365" s="2">
        <v>7.668897593645517</v>
      </c>
      <c r="Q10365" s="2">
        <v>0.7362045551794687</v>
      </c>
      <c r="R10365" s="2">
        <v>7.668897593645517</v>
      </c>
    </row>
    <row r="10366" spans="1:18" x14ac:dyDescent="0.25">
      <c r="A10366" s="7">
        <v>38352</v>
      </c>
      <c r="B10366" t="s">
        <v>759</v>
      </c>
      <c r="C10366" t="s">
        <v>760</v>
      </c>
      <c r="D10366" s="8">
        <v>202508.453125</v>
      </c>
      <c r="E10366" s="3">
        <v>1.8524983114973157</v>
      </c>
      <c r="F10366" s="3">
        <f t="shared" si="157"/>
        <v>2.7099999471363536</v>
      </c>
      <c r="G10366" s="3">
        <v>2.7099999471363536</v>
      </c>
      <c r="H10366" t="s">
        <v>22</v>
      </c>
      <c r="I10366" s="4" t="s">
        <v>2192</v>
      </c>
      <c r="J10366" s="4">
        <v>123684</v>
      </c>
      <c r="K10366" s="4">
        <v>18545</v>
      </c>
      <c r="L10366" s="4">
        <v>19893</v>
      </c>
      <c r="M10366" s="4">
        <v>2601</v>
      </c>
      <c r="N10366" s="2">
        <v>0.83607592083314553</v>
      </c>
      <c r="O10366" s="2">
        <v>-6.0772733420495016E-2</v>
      </c>
      <c r="P10366" s="2">
        <v>16.083729504220432</v>
      </c>
      <c r="Q10366" s="2">
        <v>2.1029397496846802</v>
      </c>
      <c r="R10366" s="2">
        <v>16.083729504220432</v>
      </c>
    </row>
    <row r="10367" spans="1:18" x14ac:dyDescent="0.25">
      <c r="A10367" s="7">
        <v>38352</v>
      </c>
      <c r="B10367" t="s">
        <v>761</v>
      </c>
      <c r="C10367" t="s">
        <v>762</v>
      </c>
      <c r="D10367" s="8">
        <v>13416.06640625</v>
      </c>
      <c r="E10367" s="3">
        <v>0.12272692809111092</v>
      </c>
      <c r="F10367" s="3">
        <f t="shared" si="157"/>
        <v>0.1157673541623965</v>
      </c>
      <c r="G10367" s="3">
        <v>0.1157673541623965</v>
      </c>
      <c r="H10367" t="s">
        <v>70</v>
      </c>
      <c r="I10367" s="4" t="s">
        <v>2192</v>
      </c>
      <c r="J10367" s="4">
        <v>34540</v>
      </c>
      <c r="K10367" s="4">
        <v>9373</v>
      </c>
      <c r="L10367" s="4">
        <v>2952</v>
      </c>
      <c r="M10367" s="4">
        <v>1559</v>
      </c>
      <c r="N10367" s="2">
        <v>2.5189465197527547</v>
      </c>
      <c r="O10367" s="2">
        <v>1.7256113947863478</v>
      </c>
      <c r="P10367" s="2">
        <v>8.5466126230457427</v>
      </c>
      <c r="Q10367" s="2">
        <v>4.5136074116965839</v>
      </c>
      <c r="R10367" s="2">
        <v>8.5466126230457427</v>
      </c>
    </row>
    <row r="10368" spans="1:18" x14ac:dyDescent="0.25">
      <c r="A10368" s="7">
        <v>38352</v>
      </c>
      <c r="B10368" t="s">
        <v>767</v>
      </c>
      <c r="C10368" t="s">
        <v>768</v>
      </c>
      <c r="D10368" s="8">
        <v>9443.595703125</v>
      </c>
      <c r="E10368" s="3">
        <v>8.6387727645640067E-2</v>
      </c>
      <c r="F10368" s="3">
        <f t="shared" si="157"/>
        <v>6.8295713577078143E-2</v>
      </c>
      <c r="G10368" s="3">
        <v>6.8295713577078143E-2</v>
      </c>
      <c r="H10368" t="s">
        <v>48</v>
      </c>
      <c r="I10368" s="4" t="s">
        <v>2192</v>
      </c>
      <c r="J10368" s="4">
        <v>8594.099609375</v>
      </c>
      <c r="K10368" s="4">
        <v>1096.9000091552734</v>
      </c>
      <c r="L10368" s="4">
        <v>1200.0999755859375</v>
      </c>
      <c r="M10368" s="4">
        <v>303.60000610351562</v>
      </c>
      <c r="N10368" s="2">
        <v>0.52781254688065171</v>
      </c>
      <c r="O10368" s="2">
        <v>-4.9658343208251299E-2</v>
      </c>
      <c r="P10368" s="2">
        <v>13.96423162557705</v>
      </c>
      <c r="Q10368" s="2">
        <v>3.5326563561391482</v>
      </c>
      <c r="R10368" s="2">
        <v>13.96423162557705</v>
      </c>
    </row>
    <row r="10369" spans="1:18" x14ac:dyDescent="0.25">
      <c r="A10369" s="7">
        <v>38352</v>
      </c>
      <c r="B10369" t="s">
        <v>1888</v>
      </c>
      <c r="C10369" t="s">
        <v>1889</v>
      </c>
      <c r="D10369" s="8">
        <v>4066.71240234375</v>
      </c>
      <c r="E10369" s="3">
        <v>3.7201300698479128E-2</v>
      </c>
      <c r="F10369" s="3">
        <f t="shared" si="157"/>
        <v>3.671498273102785E-2</v>
      </c>
      <c r="G10369" s="3">
        <v>3.671498273102785E-2</v>
      </c>
      <c r="H10369" t="s">
        <v>70</v>
      </c>
      <c r="I10369" s="4" t="s">
        <v>2192</v>
      </c>
      <c r="J10369" s="4">
        <v>9896.7470703125</v>
      </c>
      <c r="K10369" s="4">
        <v>3273.1801147460937</v>
      </c>
      <c r="L10369" s="4">
        <v>344.54098510742187</v>
      </c>
      <c r="M10369" s="4">
        <v>554.54302978515625</v>
      </c>
      <c r="N10369" s="2">
        <v>3.6073505951600984</v>
      </c>
      <c r="O10369" s="2">
        <v>3.2276342080034697</v>
      </c>
      <c r="P10369" s="2">
        <v>3.4813558703642071</v>
      </c>
      <c r="Q10369" s="2">
        <v>5.6032858660057281</v>
      </c>
      <c r="R10369" s="2">
        <v>3.4813558703642071</v>
      </c>
    </row>
    <row r="10370" spans="1:18" x14ac:dyDescent="0.25">
      <c r="A10370" s="7">
        <v>38352</v>
      </c>
      <c r="B10370" t="s">
        <v>771</v>
      </c>
      <c r="C10370" t="s">
        <v>772</v>
      </c>
      <c r="D10370" s="8">
        <v>10673.09375</v>
      </c>
      <c r="E10370" s="3">
        <v>9.7634878175298645E-2</v>
      </c>
      <c r="F10370" s="3">
        <f t="shared" si="157"/>
        <v>9.5371749374977083E-2</v>
      </c>
      <c r="G10370" s="3">
        <v>9.5371749374977083E-2</v>
      </c>
      <c r="H10370" t="s">
        <v>205</v>
      </c>
      <c r="I10370" s="4" t="s">
        <v>2192</v>
      </c>
      <c r="J10370" s="4">
        <v>9820.580078125</v>
      </c>
      <c r="K10370" s="4">
        <v>3982.68701171875</v>
      </c>
      <c r="L10370" s="4">
        <v>320.14999389648437</v>
      </c>
      <c r="M10370" s="4">
        <v>316.98199462890625</v>
      </c>
      <c r="N10370" s="2">
        <v>2.9551864897984288</v>
      </c>
      <c r="O10370" s="2">
        <v>2.7176325635450964</v>
      </c>
      <c r="P10370" s="2">
        <v>3.2599906660260052</v>
      </c>
      <c r="Q10370" s="2">
        <v>3.2277318865814517</v>
      </c>
      <c r="R10370" s="2">
        <v>3.2599906660260052</v>
      </c>
    </row>
    <row r="10371" spans="1:18" x14ac:dyDescent="0.25">
      <c r="A10371" s="7">
        <v>38352</v>
      </c>
      <c r="B10371" t="s">
        <v>2138</v>
      </c>
      <c r="C10371" t="s">
        <v>2139</v>
      </c>
      <c r="D10371" s="8">
        <v>7056.46923828125</v>
      </c>
      <c r="E10371" s="3">
        <v>6.4550872555329361E-2</v>
      </c>
      <c r="F10371" s="3">
        <f t="shared" si="157"/>
        <v>5.6006822033951027E-2</v>
      </c>
      <c r="G10371" s="3">
        <v>5.6006822033951027E-2</v>
      </c>
      <c r="H10371" t="s">
        <v>528</v>
      </c>
      <c r="I10371" s="4" t="s">
        <v>2192</v>
      </c>
      <c r="J10371" s="4">
        <v>4378</v>
      </c>
      <c r="K10371" s="4">
        <v>1885</v>
      </c>
      <c r="L10371" s="4">
        <v>347</v>
      </c>
      <c r="M10371" s="4">
        <v>0</v>
      </c>
      <c r="N10371" s="2"/>
      <c r="O10371" s="2"/>
      <c r="P10371" s="2">
        <v>7.9259936043855648</v>
      </c>
      <c r="Q10371" s="2">
        <v>0</v>
      </c>
      <c r="R10371" s="2">
        <v>7.9259936043855648</v>
      </c>
    </row>
    <row r="10372" spans="1:18" x14ac:dyDescent="0.25">
      <c r="A10372" s="7">
        <v>38352</v>
      </c>
      <c r="B10372" t="s">
        <v>2092</v>
      </c>
      <c r="C10372" t="s">
        <v>2093</v>
      </c>
      <c r="D10372" s="8">
        <v>2004.9412841796875</v>
      </c>
      <c r="E10372" s="3">
        <v>1.8340717566498525E-2</v>
      </c>
      <c r="F10372" s="3">
        <f t="shared" si="157"/>
        <v>3.4903884478839901E-2</v>
      </c>
      <c r="G10372" s="3">
        <v>3.4903884478839901E-2</v>
      </c>
      <c r="H10372" t="s">
        <v>29</v>
      </c>
      <c r="I10372" s="4" t="s">
        <v>2192</v>
      </c>
      <c r="J10372" s="4">
        <v>507.02398681640625</v>
      </c>
      <c r="K10372" s="4">
        <v>68.070999145507812</v>
      </c>
      <c r="L10372" s="4">
        <v>274.68600463867187</v>
      </c>
      <c r="M10372" s="4">
        <v>9.9219999313354492</v>
      </c>
      <c r="N10372" s="2">
        <v>1.1771083856519251</v>
      </c>
      <c r="O10372" s="2">
        <v>-3.5728615507412007</v>
      </c>
      <c r="P10372" s="2">
        <v>54.176135997710873</v>
      </c>
      <c r="Q10372" s="2">
        <v>1.9569093749657671</v>
      </c>
      <c r="R10372" s="2">
        <v>54.176135997710873</v>
      </c>
    </row>
    <row r="10373" spans="1:18" x14ac:dyDescent="0.25">
      <c r="A10373" s="7">
        <v>38352</v>
      </c>
      <c r="B10373" t="s">
        <v>1302</v>
      </c>
      <c r="C10373" t="s">
        <v>1303</v>
      </c>
      <c r="D10373" s="8">
        <v>16234.7265625</v>
      </c>
      <c r="E10373" s="3">
        <v>0.14851134893656984</v>
      </c>
      <c r="F10373" s="3">
        <f t="shared" si="157"/>
        <v>0.15252174385584016</v>
      </c>
      <c r="G10373" s="3">
        <v>0.15252174385584016</v>
      </c>
      <c r="H10373" t="s">
        <v>38</v>
      </c>
      <c r="I10373" s="4" t="s">
        <v>2192</v>
      </c>
      <c r="J10373" s="4">
        <v>79723</v>
      </c>
      <c r="K10373" s="4">
        <v>11964</v>
      </c>
      <c r="L10373" s="4">
        <v>4865</v>
      </c>
      <c r="M10373" s="4"/>
      <c r="N10373" s="2">
        <v>4.2698072805139189</v>
      </c>
      <c r="O10373" s="2">
        <v>2.5335474660956461</v>
      </c>
      <c r="P10373" s="2">
        <v>6.1023794889805947</v>
      </c>
      <c r="Q10373" s="2" t="s">
        <v>39</v>
      </c>
      <c r="R10373" s="2">
        <v>6.1023794889805947</v>
      </c>
    </row>
    <row r="10374" spans="1:18" x14ac:dyDescent="0.25">
      <c r="A10374" s="7">
        <v>38352</v>
      </c>
      <c r="B10374" t="s">
        <v>2004</v>
      </c>
      <c r="C10374" t="s">
        <v>2005</v>
      </c>
      <c r="D10374" s="8">
        <v>748.74481201171875</v>
      </c>
      <c r="E10374" s="3">
        <v>6.8493363046821399E-3</v>
      </c>
      <c r="F10374" s="3">
        <f t="shared" si="157"/>
        <v>9.0640228106364431E-3</v>
      </c>
      <c r="G10374" s="3">
        <v>9.0640228106364431E-3</v>
      </c>
      <c r="H10374" t="s">
        <v>25</v>
      </c>
      <c r="I10374" s="4" t="s">
        <v>2192</v>
      </c>
      <c r="J10374" s="4">
        <v>327.05300903320312</v>
      </c>
      <c r="K10374" s="4">
        <v>0</v>
      </c>
      <c r="L10374" s="4">
        <v>52.424999237060547</v>
      </c>
      <c r="M10374" s="4">
        <v>7.3299999237060547</v>
      </c>
      <c r="N10374" s="2">
        <v>0</v>
      </c>
      <c r="O10374" s="2">
        <v>-143.6301311432791</v>
      </c>
      <c r="P10374" s="2">
        <v>16.029511360263392</v>
      </c>
      <c r="Q10374" s="2">
        <v>2.2412268718683146</v>
      </c>
      <c r="R10374" s="2">
        <v>16.029511360263392</v>
      </c>
    </row>
    <row r="10375" spans="1:18" x14ac:dyDescent="0.25">
      <c r="A10375" s="7">
        <v>38352</v>
      </c>
      <c r="B10375" t="s">
        <v>777</v>
      </c>
      <c r="C10375" t="s">
        <v>778</v>
      </c>
      <c r="D10375" s="8">
        <v>11716.2265625</v>
      </c>
      <c r="E10375" s="3">
        <v>0.10717720465107745</v>
      </c>
      <c r="F10375" s="3">
        <f t="shared" si="157"/>
        <v>0.10934272609046079</v>
      </c>
      <c r="G10375" s="3">
        <v>0.10934272609046079</v>
      </c>
      <c r="H10375" t="s">
        <v>48</v>
      </c>
      <c r="I10375" s="4" t="s">
        <v>2192</v>
      </c>
      <c r="J10375" s="4">
        <v>8932</v>
      </c>
      <c r="K10375" s="4">
        <v>1350</v>
      </c>
      <c r="L10375" s="4">
        <v>709</v>
      </c>
      <c r="M10375" s="4">
        <v>244</v>
      </c>
      <c r="N10375" s="2">
        <v>0.87890625</v>
      </c>
      <c r="O10375" s="2">
        <v>0.41731770833333331</v>
      </c>
      <c r="P10375" s="2">
        <v>7.9377519032691444</v>
      </c>
      <c r="Q10375" s="2">
        <v>2.7317510076130764</v>
      </c>
      <c r="R10375" s="2">
        <v>7.9377519032691444</v>
      </c>
    </row>
    <row r="10376" spans="1:18" x14ac:dyDescent="0.25">
      <c r="A10376" s="7">
        <v>38352</v>
      </c>
      <c r="B10376" t="s">
        <v>1618</v>
      </c>
      <c r="C10376" t="s">
        <v>1619</v>
      </c>
      <c r="D10376" s="8">
        <v>10072.2109375</v>
      </c>
      <c r="E10376" s="3">
        <v>9.2138147651773708E-2</v>
      </c>
      <c r="F10376" s="3">
        <f t="shared" si="157"/>
        <v>7.7977144646224558E-2</v>
      </c>
      <c r="G10376" s="3">
        <v>7.7977144646224558E-2</v>
      </c>
      <c r="H10376" t="s">
        <v>70</v>
      </c>
      <c r="I10376" s="4" t="s">
        <v>2192</v>
      </c>
      <c r="J10376" s="4">
        <v>17761</v>
      </c>
      <c r="K10376" s="4">
        <v>7789</v>
      </c>
      <c r="L10376" s="4">
        <v>666</v>
      </c>
      <c r="M10376" s="4">
        <v>703</v>
      </c>
      <c r="N10376" s="2">
        <v>3.7884241245136185</v>
      </c>
      <c r="O10376" s="2">
        <v>3.4644941634241246</v>
      </c>
      <c r="P10376" s="2">
        <v>3.7497888632396821</v>
      </c>
      <c r="Q10376" s="2">
        <v>3.958110466752998</v>
      </c>
      <c r="R10376" s="2">
        <v>3.7497888632396821</v>
      </c>
    </row>
    <row r="10377" spans="1:18" x14ac:dyDescent="0.25">
      <c r="A10377" s="7">
        <v>38352</v>
      </c>
      <c r="B10377" t="s">
        <v>1476</v>
      </c>
      <c r="C10377" t="s">
        <v>1477</v>
      </c>
      <c r="D10377" s="8">
        <v>14336.564453125</v>
      </c>
      <c r="E10377" s="3">
        <v>0.13114742141501159</v>
      </c>
      <c r="F10377" s="3">
        <f t="shared" si="157"/>
        <v>0.12485222089796603</v>
      </c>
      <c r="G10377" s="3">
        <v>0.12485222089796603</v>
      </c>
      <c r="H10377" t="s">
        <v>48</v>
      </c>
      <c r="I10377" s="4" t="s">
        <v>2192</v>
      </c>
      <c r="J10377" s="4">
        <v>9878</v>
      </c>
      <c r="K10377" s="4">
        <v>3525</v>
      </c>
      <c r="L10377" s="4">
        <v>25</v>
      </c>
      <c r="M10377" s="4">
        <v>668</v>
      </c>
      <c r="N10377" s="2">
        <v>2.1222155328115595</v>
      </c>
      <c r="O10377" s="2">
        <v>2.107164358819988</v>
      </c>
      <c r="P10377" s="2">
        <v>0.25308766956873863</v>
      </c>
      <c r="Q10377" s="2">
        <v>6.7625025308766959</v>
      </c>
      <c r="R10377" s="2">
        <v>0.25308766956873863</v>
      </c>
    </row>
    <row r="10378" spans="1:18" x14ac:dyDescent="0.25">
      <c r="A10378" s="7">
        <v>38352</v>
      </c>
      <c r="B10378" t="s">
        <v>1890</v>
      </c>
      <c r="C10378" t="s">
        <v>1891</v>
      </c>
      <c r="D10378" s="8">
        <v>7970.7431640625</v>
      </c>
      <c r="E10378" s="3">
        <v>7.2914429126028871E-2</v>
      </c>
      <c r="F10378" s="3">
        <f t="shared" si="157"/>
        <v>5.9337187639001664E-2</v>
      </c>
      <c r="G10378" s="3">
        <v>5.9337187639001664E-2</v>
      </c>
      <c r="H10378" t="s">
        <v>73</v>
      </c>
      <c r="I10378" s="4" t="s">
        <v>2192</v>
      </c>
      <c r="J10378" s="4">
        <v>1928.824951171875</v>
      </c>
      <c r="K10378" s="4">
        <v>0</v>
      </c>
      <c r="L10378" s="4">
        <v>499.75</v>
      </c>
      <c r="M10378" s="4">
        <v>43.069000244140625</v>
      </c>
      <c r="N10378" s="2">
        <v>0</v>
      </c>
      <c r="O10378" s="2">
        <v>-0.88404856666493192</v>
      </c>
      <c r="P10378" s="2">
        <v>25.909556992010724</v>
      </c>
      <c r="Q10378" s="2">
        <v>2.2329138897738576</v>
      </c>
      <c r="R10378" s="2">
        <v>25.909556992010724</v>
      </c>
    </row>
    <row r="10379" spans="1:18" x14ac:dyDescent="0.25">
      <c r="A10379" s="7">
        <v>38352</v>
      </c>
      <c r="B10379" t="s">
        <v>2140</v>
      </c>
      <c r="C10379" t="s">
        <v>2141</v>
      </c>
      <c r="D10379" s="8">
        <v>12566.9423828125</v>
      </c>
      <c r="E10379" s="3">
        <v>0.11495934705735118</v>
      </c>
      <c r="F10379" s="3">
        <f t="shared" si="157"/>
        <v>0.10735149539602498</v>
      </c>
      <c r="G10379" s="3">
        <v>0.10735149539602498</v>
      </c>
      <c r="H10379" t="s">
        <v>76</v>
      </c>
      <c r="I10379" s="4" t="s">
        <v>2192</v>
      </c>
      <c r="J10379" s="4">
        <v>113798.1015625</v>
      </c>
      <c r="K10379" s="4">
        <v>1125.2000122070312</v>
      </c>
      <c r="L10379" s="4">
        <v>2776.39990234375</v>
      </c>
      <c r="M10379" s="4">
        <v>47.5</v>
      </c>
      <c r="N10379" s="2">
        <v>1.2080738487363547</v>
      </c>
      <c r="O10379" s="2">
        <v>-1.7728149526037189</v>
      </c>
      <c r="P10379" s="2">
        <v>2.4397594197288961</v>
      </c>
      <c r="Q10379" s="2">
        <v>4.1740590877882205E-2</v>
      </c>
      <c r="R10379" s="2">
        <v>2.4397594197288961</v>
      </c>
    </row>
    <row r="10380" spans="1:18" x14ac:dyDescent="0.25">
      <c r="A10380" s="7">
        <v>38352</v>
      </c>
      <c r="B10380" t="s">
        <v>783</v>
      </c>
      <c r="C10380" t="s">
        <v>784</v>
      </c>
      <c r="D10380" s="8">
        <v>139720.5</v>
      </c>
      <c r="E10380" s="3">
        <v>1.2781293142948187</v>
      </c>
      <c r="F10380" s="3">
        <f t="shared" si="157"/>
        <v>1.301791705961203</v>
      </c>
      <c r="G10380" s="3">
        <v>1.301791705961203</v>
      </c>
      <c r="H10380" t="s">
        <v>42</v>
      </c>
      <c r="I10380" s="4" t="s">
        <v>2197</v>
      </c>
      <c r="J10380" s="4">
        <v>57048</v>
      </c>
      <c r="K10380" s="4">
        <v>20841</v>
      </c>
      <c r="L10380" s="4">
        <v>5892</v>
      </c>
      <c r="M10380" s="4">
        <v>2024</v>
      </c>
      <c r="N10380" s="2">
        <v>1.8028546712802769</v>
      </c>
      <c r="O10380" s="2">
        <v>1.2931660899653978</v>
      </c>
      <c r="P10380" s="2">
        <v>10.32814472023559</v>
      </c>
      <c r="Q10380" s="2">
        <v>3.5478894965642964</v>
      </c>
      <c r="R10380" s="2">
        <v>10.32814472023559</v>
      </c>
    </row>
    <row r="10381" spans="1:18" x14ac:dyDescent="0.25">
      <c r="A10381" s="7">
        <v>38352</v>
      </c>
      <c r="B10381" t="s">
        <v>1364</v>
      </c>
      <c r="C10381" t="s">
        <v>1365</v>
      </c>
      <c r="D10381" s="8">
        <v>11176.451171875</v>
      </c>
      <c r="E10381" s="3">
        <v>0.10223947003165688</v>
      </c>
      <c r="F10381" s="3">
        <f t="shared" si="157"/>
        <v>0.11148340828492607</v>
      </c>
      <c r="G10381" s="3">
        <v>0.11148340828492607</v>
      </c>
      <c r="H10381" t="s">
        <v>70</v>
      </c>
      <c r="I10381" s="4" t="s">
        <v>2192</v>
      </c>
      <c r="J10381" s="4">
        <v>25993</v>
      </c>
      <c r="K10381" s="4">
        <v>10554</v>
      </c>
      <c r="L10381" s="4">
        <v>144</v>
      </c>
      <c r="M10381" s="4">
        <v>1099</v>
      </c>
      <c r="N10381" s="2">
        <v>4.1698933227973134</v>
      </c>
      <c r="O10381" s="2">
        <v>4.1129988146977476</v>
      </c>
      <c r="P10381" s="2">
        <v>0.55399530642865391</v>
      </c>
      <c r="Q10381" s="2">
        <v>4.2280614011464621</v>
      </c>
      <c r="R10381" s="2">
        <v>0.55399530642865391</v>
      </c>
    </row>
    <row r="10382" spans="1:18" x14ac:dyDescent="0.25">
      <c r="A10382" s="7">
        <v>38352</v>
      </c>
      <c r="B10382" t="s">
        <v>1728</v>
      </c>
      <c r="C10382" t="s">
        <v>1729</v>
      </c>
      <c r="D10382" s="8">
        <v>16985.306640625</v>
      </c>
      <c r="E10382" s="3">
        <v>0.15537747381142539</v>
      </c>
      <c r="F10382" s="3">
        <f t="shared" si="157"/>
        <v>0.18147569968770336</v>
      </c>
      <c r="G10382" s="3">
        <v>0.18147569968770336</v>
      </c>
      <c r="H10382" t="s">
        <v>76</v>
      </c>
      <c r="I10382" s="4" t="s">
        <v>2192</v>
      </c>
      <c r="J10382" s="4">
        <v>17184.30078125</v>
      </c>
      <c r="K10382" s="4">
        <v>1284.300048828125</v>
      </c>
      <c r="L10382" s="4">
        <v>2128.199951171875</v>
      </c>
      <c r="M10382" s="4">
        <v>192</v>
      </c>
      <c r="N10382" s="2">
        <v>0.48814140966481379</v>
      </c>
      <c r="O10382" s="2">
        <v>-0.32075252844688329</v>
      </c>
      <c r="P10382" s="2">
        <v>12.384559478230152</v>
      </c>
      <c r="Q10382" s="2">
        <v>1.1172988790413487</v>
      </c>
      <c r="R10382" s="2">
        <v>12.384559478230152</v>
      </c>
    </row>
    <row r="10383" spans="1:18" x14ac:dyDescent="0.25">
      <c r="A10383" s="7">
        <v>38352</v>
      </c>
      <c r="B10383" t="s">
        <v>2188</v>
      </c>
      <c r="C10383" t="s">
        <v>2189</v>
      </c>
      <c r="D10383" s="8">
        <v>7968.38720703125</v>
      </c>
      <c r="E10383" s="3">
        <v>7.289287740137243E-2</v>
      </c>
      <c r="F10383" s="3">
        <f t="shared" si="157"/>
        <v>5.8032112672239608E-2</v>
      </c>
      <c r="G10383" s="3">
        <v>5.8032112672239608E-2</v>
      </c>
      <c r="H10383" t="s">
        <v>528</v>
      </c>
      <c r="I10383" s="4" t="s">
        <v>2192</v>
      </c>
      <c r="J10383" s="4">
        <v>7097.798828125</v>
      </c>
      <c r="K10383" s="4">
        <v>3413.9609527587891</v>
      </c>
      <c r="L10383" s="4">
        <v>236.52900695800781</v>
      </c>
      <c r="M10383" s="4">
        <v>0</v>
      </c>
      <c r="N10383" s="2"/>
      <c r="O10383" s="2"/>
      <c r="P10383" s="2">
        <v>3.3324275974230564</v>
      </c>
      <c r="Q10383" s="2">
        <v>0</v>
      </c>
      <c r="R10383" s="2">
        <v>3.3324275974230564</v>
      </c>
    </row>
    <row r="10384" spans="1:18" x14ac:dyDescent="0.25">
      <c r="A10384" s="7">
        <v>38352</v>
      </c>
      <c r="B10384" t="s">
        <v>1730</v>
      </c>
      <c r="C10384" t="s">
        <v>1731</v>
      </c>
      <c r="D10384" s="8">
        <v>4827.5712890625</v>
      </c>
      <c r="E10384" s="3">
        <v>4.4161453626338346E-2</v>
      </c>
      <c r="F10384" s="3">
        <f t="shared" si="157"/>
        <v>3.3955349396950468E-2</v>
      </c>
      <c r="G10384" s="3">
        <v>3.3955349396950468E-2</v>
      </c>
      <c r="H10384" t="s">
        <v>73</v>
      </c>
      <c r="I10384" s="4" t="s">
        <v>2192</v>
      </c>
      <c r="J10384" s="4">
        <v>14344.5390625</v>
      </c>
      <c r="K10384" s="4">
        <v>1461.3579406738281</v>
      </c>
      <c r="L10384" s="4">
        <v>712.74798583984375</v>
      </c>
      <c r="M10384" s="4"/>
      <c r="N10384" s="2">
        <v>1.2252303810242182</v>
      </c>
      <c r="O10384" s="2">
        <v>0.62764887004811287</v>
      </c>
      <c r="P10384" s="2">
        <v>4.9687758019575172</v>
      </c>
      <c r="Q10384" s="2" t="s">
        <v>39</v>
      </c>
      <c r="R10384" s="2">
        <v>4.9687758019575172</v>
      </c>
    </row>
    <row r="10385" spans="1:18" x14ac:dyDescent="0.25">
      <c r="A10385" s="7">
        <v>38352</v>
      </c>
      <c r="B10385" t="s">
        <v>2142</v>
      </c>
      <c r="C10385" t="s">
        <v>2143</v>
      </c>
      <c r="D10385" s="8">
        <v>28084.560546875</v>
      </c>
      <c r="E10385" s="3">
        <v>0.25691076194294082</v>
      </c>
      <c r="F10385" s="3">
        <f t="shared" si="157"/>
        <v>0.22608126961440439</v>
      </c>
      <c r="G10385" s="3">
        <v>0.22608126961440439</v>
      </c>
      <c r="H10385" t="s">
        <v>76</v>
      </c>
      <c r="I10385" s="4" t="s">
        <v>2192</v>
      </c>
      <c r="J10385" s="4">
        <v>401058</v>
      </c>
      <c r="K10385" s="4">
        <v>21056</v>
      </c>
      <c r="L10385" s="4">
        <v>36716</v>
      </c>
      <c r="M10385" s="4">
        <v>0</v>
      </c>
      <c r="N10385" s="2"/>
      <c r="O10385" s="2"/>
      <c r="P10385" s="2">
        <v>9.1547855921088725</v>
      </c>
      <c r="Q10385" s="2">
        <v>0</v>
      </c>
      <c r="R10385" s="2">
        <v>9.1547855921088725</v>
      </c>
    </row>
    <row r="10386" spans="1:18" x14ac:dyDescent="0.25">
      <c r="A10386" s="7">
        <v>38352</v>
      </c>
      <c r="B10386" t="s">
        <v>789</v>
      </c>
      <c r="C10386" t="s">
        <v>790</v>
      </c>
      <c r="D10386" s="8">
        <v>12310.388671875</v>
      </c>
      <c r="E10386" s="3">
        <v>0.11261245580917831</v>
      </c>
      <c r="F10386" s="3">
        <f t="shared" si="157"/>
        <v>0.10352660296354198</v>
      </c>
      <c r="G10386" s="3">
        <v>0.10352660296354198</v>
      </c>
      <c r="H10386" t="s">
        <v>70</v>
      </c>
      <c r="I10386" s="4" t="s">
        <v>2192</v>
      </c>
      <c r="J10386" s="4">
        <v>29207</v>
      </c>
      <c r="K10386" s="4">
        <v>13949</v>
      </c>
      <c r="L10386" s="4">
        <v>329</v>
      </c>
      <c r="M10386" s="4">
        <v>1255</v>
      </c>
      <c r="N10386" s="2">
        <v>5.4917322834645672</v>
      </c>
      <c r="O10386" s="2">
        <v>5.3622047244094491</v>
      </c>
      <c r="P10386" s="2">
        <v>1.1264422912315541</v>
      </c>
      <c r="Q10386" s="2">
        <v>4.2969151230869311</v>
      </c>
      <c r="R10386" s="2">
        <v>1.1264422912315541</v>
      </c>
    </row>
    <row r="10387" spans="1:18" x14ac:dyDescent="0.25">
      <c r="A10387" s="7">
        <v>38352</v>
      </c>
      <c r="B10387" t="s">
        <v>791</v>
      </c>
      <c r="C10387" t="s">
        <v>792</v>
      </c>
      <c r="D10387" s="8">
        <v>8138.0087890625</v>
      </c>
      <c r="E10387" s="3">
        <v>7.4444534576455584E-2</v>
      </c>
      <c r="F10387" s="3">
        <f t="shared" ref="F10387:F10450" si="158">IF(ISNUMBER(VLOOKUP($C10387,$C$9502:$E$10001,3,FALSE)),VLOOKUP($C10387,$C$9502:$E$10001,3,FALSE),0)</f>
        <v>5.8389108979990959E-2</v>
      </c>
      <c r="G10387" s="3">
        <v>5.8389108979990959E-2</v>
      </c>
      <c r="H10387" t="s">
        <v>159</v>
      </c>
      <c r="I10387" s="4" t="s">
        <v>2192</v>
      </c>
      <c r="J10387" s="4">
        <v>10406.8974609375</v>
      </c>
      <c r="K10387" s="4">
        <v>3560.8280029296875</v>
      </c>
      <c r="L10387" s="4">
        <v>314.63400268554687</v>
      </c>
      <c r="M10387" s="4">
        <v>75.219001770019531</v>
      </c>
      <c r="N10387" s="2">
        <v>2.0968273470025598</v>
      </c>
      <c r="O10387" s="2">
        <v>1.9115521299504774</v>
      </c>
      <c r="P10387" s="2">
        <v>3.0233218292630633</v>
      </c>
      <c r="Q10387" s="2">
        <v>0.72278027195286187</v>
      </c>
      <c r="R10387" s="2">
        <v>3.0233218292630633</v>
      </c>
    </row>
    <row r="10388" spans="1:18" x14ac:dyDescent="0.25">
      <c r="A10388" s="7">
        <v>38352</v>
      </c>
      <c r="B10388" t="s">
        <v>2006</v>
      </c>
      <c r="C10388" t="s">
        <v>2007</v>
      </c>
      <c r="D10388" s="8">
        <v>3398.737060546875</v>
      </c>
      <c r="E10388" s="3">
        <v>3.1090823956865066E-2</v>
      </c>
      <c r="F10388" s="3">
        <f t="shared" si="158"/>
        <v>4.896359372816482E-2</v>
      </c>
      <c r="G10388" s="3">
        <v>4.896359372816482E-2</v>
      </c>
      <c r="H10388" t="s">
        <v>25</v>
      </c>
      <c r="I10388" s="4" t="s">
        <v>2201</v>
      </c>
      <c r="J10388" s="4">
        <v>1026.3399658203125</v>
      </c>
      <c r="K10388" s="4">
        <v>0</v>
      </c>
      <c r="L10388" s="4">
        <v>812.3380126953125</v>
      </c>
      <c r="M10388" s="4">
        <v>25.656999588012695</v>
      </c>
      <c r="N10388" s="2">
        <v>0</v>
      </c>
      <c r="O10388" s="2">
        <v>-3.3837265138359838</v>
      </c>
      <c r="P10388" s="2">
        <v>79.149018819124251</v>
      </c>
      <c r="Q10388" s="2">
        <v>2.499853892711474</v>
      </c>
      <c r="R10388" s="2">
        <v>79.149018819124251</v>
      </c>
    </row>
    <row r="10389" spans="1:18" x14ac:dyDescent="0.25">
      <c r="A10389" s="7">
        <v>38352</v>
      </c>
      <c r="B10389" t="s">
        <v>1892</v>
      </c>
      <c r="C10389" t="s">
        <v>1893</v>
      </c>
      <c r="D10389" s="8">
        <v>69594.8125</v>
      </c>
      <c r="E10389" s="3">
        <v>0.63663649914723663</v>
      </c>
      <c r="F10389" s="3">
        <f t="shared" si="158"/>
        <v>0.43368394979419095</v>
      </c>
      <c r="G10389" s="3">
        <v>0.43368394979419095</v>
      </c>
      <c r="H10389" t="s">
        <v>25</v>
      </c>
      <c r="I10389" s="4" t="s">
        <v>2198</v>
      </c>
      <c r="J10389" s="4">
        <v>10820</v>
      </c>
      <c r="K10389" s="4">
        <v>0</v>
      </c>
      <c r="L10389" s="4">
        <v>5982</v>
      </c>
      <c r="M10389" s="4">
        <v>332</v>
      </c>
      <c r="N10389" s="2">
        <v>0</v>
      </c>
      <c r="O10389" s="2">
        <v>-2.6693440428380186</v>
      </c>
      <c r="P10389" s="2">
        <v>55.286506469500928</v>
      </c>
      <c r="Q10389" s="2">
        <v>3.0683918669131236</v>
      </c>
      <c r="R10389" s="2">
        <v>55.286506469500928</v>
      </c>
    </row>
    <row r="10390" spans="1:18" x14ac:dyDescent="0.25">
      <c r="A10390" s="7">
        <v>38352</v>
      </c>
      <c r="B10390" t="s">
        <v>2144</v>
      </c>
      <c r="C10390" t="s">
        <v>2145</v>
      </c>
      <c r="D10390" s="8">
        <v>9669.66015625</v>
      </c>
      <c r="E10390" s="3">
        <v>8.8455710543347194E-2</v>
      </c>
      <c r="F10390" s="3">
        <f t="shared" si="158"/>
        <v>7.6388542731866182E-2</v>
      </c>
      <c r="G10390" s="3">
        <v>7.6388542731866182E-2</v>
      </c>
      <c r="H10390" t="s">
        <v>35</v>
      </c>
      <c r="I10390" s="4" t="s">
        <v>2192</v>
      </c>
      <c r="J10390" s="4">
        <v>4203.7880859375</v>
      </c>
      <c r="K10390" s="4">
        <v>1098.8219909667969</v>
      </c>
      <c r="L10390" s="4">
        <v>73.302001953125</v>
      </c>
      <c r="M10390" s="4">
        <v>176.125</v>
      </c>
      <c r="N10390" s="2">
        <v>1.0267032326801317</v>
      </c>
      <c r="O10390" s="2">
        <v>0.9582122459817477</v>
      </c>
      <c r="P10390" s="2">
        <v>1.7437130619960279</v>
      </c>
      <c r="Q10390" s="2">
        <v>4.1896736086477064</v>
      </c>
      <c r="R10390" s="2">
        <v>1.7437130619960279</v>
      </c>
    </row>
    <row r="10391" spans="1:18" x14ac:dyDescent="0.25">
      <c r="A10391" s="7">
        <v>38352</v>
      </c>
      <c r="B10391" t="s">
        <v>797</v>
      </c>
      <c r="C10391" t="s">
        <v>798</v>
      </c>
      <c r="D10391" s="8">
        <v>8062.63134765625</v>
      </c>
      <c r="E10391" s="3">
        <v>7.3754999987774114E-2</v>
      </c>
      <c r="F10391" s="3">
        <f t="shared" si="158"/>
        <v>7.6781100761974475E-2</v>
      </c>
      <c r="G10391" s="3">
        <v>7.6781100761974475E-2</v>
      </c>
      <c r="H10391" t="s">
        <v>92</v>
      </c>
      <c r="I10391" s="4" t="s">
        <v>2192</v>
      </c>
      <c r="J10391" s="4">
        <v>24324</v>
      </c>
      <c r="K10391" s="4">
        <v>17286</v>
      </c>
      <c r="L10391" s="4">
        <v>1770</v>
      </c>
      <c r="M10391" s="4">
        <v>1731</v>
      </c>
      <c r="N10391" s="2">
        <v>5.4035636136292595</v>
      </c>
      <c r="O10391" s="2">
        <v>4.8502657080337608</v>
      </c>
      <c r="P10391" s="2">
        <v>7.2767636901825359</v>
      </c>
      <c r="Q10391" s="2">
        <v>7.1164282190429207</v>
      </c>
      <c r="R10391" s="2">
        <v>7.2767636901825359</v>
      </c>
    </row>
    <row r="10392" spans="1:18" x14ac:dyDescent="0.25">
      <c r="A10392" s="7">
        <v>38352</v>
      </c>
      <c r="B10392" t="s">
        <v>801</v>
      </c>
      <c r="C10392" t="s">
        <v>802</v>
      </c>
      <c r="D10392" s="8">
        <v>5210.49365234375</v>
      </c>
      <c r="E10392" s="3">
        <v>4.766433471829562E-2</v>
      </c>
      <c r="F10392" s="3">
        <f t="shared" si="158"/>
        <v>5.0606941849104983E-2</v>
      </c>
      <c r="G10392" s="3">
        <v>5.0606941849104983E-2</v>
      </c>
      <c r="H10392" t="s">
        <v>55</v>
      </c>
      <c r="I10392" s="4" t="s">
        <v>2192</v>
      </c>
      <c r="J10392" s="4">
        <v>2516.699951171875</v>
      </c>
      <c r="K10392" s="4">
        <v>562.49999237060547</v>
      </c>
      <c r="L10392" s="4">
        <v>437.89999389648437</v>
      </c>
      <c r="M10392" s="4">
        <v>229.39999389648437</v>
      </c>
      <c r="N10392" s="2">
        <v>0.85266027279392886</v>
      </c>
      <c r="O10392" s="2">
        <v>0.1888737246756611</v>
      </c>
      <c r="P10392" s="2">
        <v>17.399769634539901</v>
      </c>
      <c r="Q10392" s="2">
        <v>9.1151109924592593</v>
      </c>
      <c r="R10392" s="2">
        <v>17.399769634539901</v>
      </c>
    </row>
    <row r="10393" spans="1:18" x14ac:dyDescent="0.25">
      <c r="A10393" s="7">
        <v>38352</v>
      </c>
      <c r="B10393" t="s">
        <v>809</v>
      </c>
      <c r="C10393" t="s">
        <v>810</v>
      </c>
      <c r="D10393" s="8">
        <v>17553.412109375</v>
      </c>
      <c r="E10393" s="3">
        <v>0.16057436512816542</v>
      </c>
      <c r="F10393" s="3">
        <f t="shared" si="158"/>
        <v>0.12567344835110317</v>
      </c>
      <c r="G10393" s="3">
        <v>0.12567344835110317</v>
      </c>
      <c r="H10393" t="s">
        <v>15</v>
      </c>
      <c r="I10393" s="4" t="s">
        <v>2192</v>
      </c>
      <c r="J10393" s="4">
        <v>24153</v>
      </c>
      <c r="K10393" s="4">
        <v>5153</v>
      </c>
      <c r="L10393" s="4">
        <v>556</v>
      </c>
      <c r="M10393" s="4">
        <v>363</v>
      </c>
      <c r="N10393" s="2">
        <v>2.8282107574094404</v>
      </c>
      <c r="O10393" s="2">
        <v>2.5230515916575191</v>
      </c>
      <c r="P10393" s="2">
        <v>2.3019914710387943</v>
      </c>
      <c r="Q10393" s="2">
        <v>1.5029188920630978</v>
      </c>
      <c r="R10393" s="2">
        <v>2.3019914710387943</v>
      </c>
    </row>
    <row r="10394" spans="1:18" x14ac:dyDescent="0.25">
      <c r="A10394" s="7">
        <v>38352</v>
      </c>
      <c r="B10394" t="s">
        <v>1240</v>
      </c>
      <c r="C10394" t="s">
        <v>1241</v>
      </c>
      <c r="D10394" s="8">
        <v>2557.4560546875</v>
      </c>
      <c r="E10394" s="3">
        <v>2.3394988949487491E-2</v>
      </c>
      <c r="F10394" s="3">
        <f t="shared" si="158"/>
        <v>2.3274310507340579E-2</v>
      </c>
      <c r="G10394" s="3">
        <v>2.3274310507340579E-2</v>
      </c>
      <c r="H10394" t="s">
        <v>159</v>
      </c>
      <c r="I10394" s="4" t="s">
        <v>2192</v>
      </c>
      <c r="J10394" s="4">
        <v>2440.6279296875</v>
      </c>
      <c r="K10394" s="4">
        <v>523.9320068359375</v>
      </c>
      <c r="L10394" s="4">
        <v>565.23297119140625</v>
      </c>
      <c r="M10394" s="4">
        <v>55.458999633789063</v>
      </c>
      <c r="N10394" s="2">
        <v>1.5827375244280575</v>
      </c>
      <c r="O10394" s="2">
        <v>-0.12476539937926598</v>
      </c>
      <c r="P10394" s="2">
        <v>23.159325693030937</v>
      </c>
      <c r="Q10394" s="2">
        <v>2.2723250422234607</v>
      </c>
      <c r="R10394" s="2">
        <v>23.159325693030937</v>
      </c>
    </row>
    <row r="10395" spans="1:18" x14ac:dyDescent="0.25">
      <c r="A10395" s="7">
        <v>38352</v>
      </c>
      <c r="B10395" t="s">
        <v>1806</v>
      </c>
      <c r="C10395" t="s">
        <v>1807</v>
      </c>
      <c r="D10395" s="8">
        <v>16541.876953125</v>
      </c>
      <c r="E10395" s="3">
        <v>0.15132108636346792</v>
      </c>
      <c r="F10395" s="3">
        <f t="shared" si="158"/>
        <v>8.3067854770126931E-2</v>
      </c>
      <c r="G10395" s="3">
        <v>8.3067854770126931E-2</v>
      </c>
      <c r="H10395" t="s">
        <v>38</v>
      </c>
      <c r="I10395" s="4" t="s">
        <v>2192</v>
      </c>
      <c r="J10395" s="4">
        <v>84106.4375</v>
      </c>
      <c r="K10395" s="4">
        <v>13235.19580078125</v>
      </c>
      <c r="L10395" s="4">
        <v>2685.97998046875</v>
      </c>
      <c r="M10395" s="4"/>
      <c r="N10395" s="2">
        <v>6.7184896530608791</v>
      </c>
      <c r="O10395" s="2">
        <v>5.3550244668455944</v>
      </c>
      <c r="P10395" s="2">
        <v>3.1935486275574925</v>
      </c>
      <c r="Q10395" s="2" t="s">
        <v>39</v>
      </c>
      <c r="R10395" s="2">
        <v>3.1935486275574925</v>
      </c>
    </row>
    <row r="10396" spans="1:18" x14ac:dyDescent="0.25">
      <c r="A10396" s="7">
        <v>38352</v>
      </c>
      <c r="B10396" t="s">
        <v>2148</v>
      </c>
      <c r="C10396" t="s">
        <v>2149</v>
      </c>
      <c r="D10396" s="8">
        <v>11597.8232421875</v>
      </c>
      <c r="E10396" s="3">
        <v>0.1060940797366859</v>
      </c>
      <c r="F10396" s="3">
        <f t="shared" si="158"/>
        <v>4.9463911727606731E-2</v>
      </c>
      <c r="G10396" s="3">
        <v>4.9463911727606731E-2</v>
      </c>
      <c r="H10396" t="s">
        <v>61</v>
      </c>
      <c r="I10396" s="4" t="s">
        <v>2192</v>
      </c>
      <c r="J10396" s="4">
        <v>14428</v>
      </c>
      <c r="K10396" s="4">
        <v>1645</v>
      </c>
      <c r="L10396" s="4">
        <v>1972</v>
      </c>
      <c r="M10396" s="4">
        <v>92</v>
      </c>
      <c r="N10396" s="2">
        <v>1.1592670894996477</v>
      </c>
      <c r="O10396" s="2">
        <v>-0.23044397463002114</v>
      </c>
      <c r="P10396" s="2">
        <v>13.6678680343776</v>
      </c>
      <c r="Q10396" s="2">
        <v>0.63764901580260602</v>
      </c>
      <c r="R10396" s="2">
        <v>13.6678680343776</v>
      </c>
    </row>
    <row r="10397" spans="1:18" x14ac:dyDescent="0.25">
      <c r="A10397" s="7">
        <v>38352</v>
      </c>
      <c r="B10397" t="s">
        <v>2008</v>
      </c>
      <c r="C10397" t="s">
        <v>2009</v>
      </c>
      <c r="D10397" s="8">
        <v>5102.5732421875</v>
      </c>
      <c r="E10397" s="3">
        <v>4.6677104928598161E-2</v>
      </c>
      <c r="F10397" s="3">
        <f t="shared" si="158"/>
        <v>4.0167267230198159E-2</v>
      </c>
      <c r="G10397" s="3">
        <v>4.0167267230198159E-2</v>
      </c>
      <c r="H10397" t="s">
        <v>205</v>
      </c>
      <c r="I10397" s="4" t="s">
        <v>2192</v>
      </c>
      <c r="J10397" s="4">
        <v>1198.656982421875</v>
      </c>
      <c r="K10397" s="4">
        <v>2.3430000320076942</v>
      </c>
      <c r="L10397" s="4">
        <v>436.80899047851562</v>
      </c>
      <c r="M10397" s="4">
        <v>32.867000579833984</v>
      </c>
      <c r="N10397" s="2">
        <v>8.3676183136890889E-3</v>
      </c>
      <c r="O10397" s="2">
        <v>-1.5516199439485667</v>
      </c>
      <c r="P10397" s="2">
        <v>36.441533890366799</v>
      </c>
      <c r="Q10397" s="2">
        <v>2.7419854939172441</v>
      </c>
      <c r="R10397" s="2">
        <v>36.441533890366799</v>
      </c>
    </row>
    <row r="10398" spans="1:18" x14ac:dyDescent="0.25">
      <c r="A10398" s="7">
        <v>38352</v>
      </c>
      <c r="B10398" t="s">
        <v>825</v>
      </c>
      <c r="C10398" t="s">
        <v>826</v>
      </c>
      <c r="D10398" s="8">
        <v>9163.529296875</v>
      </c>
      <c r="E10398" s="3">
        <v>8.382574795205662E-2</v>
      </c>
      <c r="F10398" s="3">
        <f t="shared" si="158"/>
        <v>6.6798523840558635E-2</v>
      </c>
      <c r="G10398" s="3">
        <v>6.6798523840558635E-2</v>
      </c>
      <c r="H10398" t="s">
        <v>15</v>
      </c>
      <c r="I10398" s="4" t="s">
        <v>2198</v>
      </c>
      <c r="J10398" s="4">
        <v>4201.2001953125</v>
      </c>
      <c r="K10398" s="4">
        <v>757.90001221001148</v>
      </c>
      <c r="L10398" s="4">
        <v>473.79998779296875</v>
      </c>
      <c r="M10398" s="4">
        <v>98</v>
      </c>
      <c r="N10398" s="2">
        <v>1.1229811598658754</v>
      </c>
      <c r="O10398" s="2">
        <v>0.42095127298846058</v>
      </c>
      <c r="P10398" s="2">
        <v>11.27772935747295</v>
      </c>
      <c r="Q10398" s="2">
        <v>2.3326667486434887</v>
      </c>
      <c r="R10398" s="2">
        <v>11.27772935747295</v>
      </c>
    </row>
    <row r="10399" spans="1:18" x14ac:dyDescent="0.25">
      <c r="A10399" s="7">
        <v>38352</v>
      </c>
      <c r="B10399" t="s">
        <v>2094</v>
      </c>
      <c r="C10399" t="s">
        <v>2095</v>
      </c>
      <c r="D10399" s="8">
        <v>7015.62646484375</v>
      </c>
      <c r="E10399" s="3">
        <v>6.4177252750021119E-2</v>
      </c>
      <c r="F10399" s="3">
        <f t="shared" si="158"/>
        <v>5.3743548580480215E-2</v>
      </c>
      <c r="G10399" s="3">
        <v>5.3743548580480215E-2</v>
      </c>
      <c r="H10399" t="s">
        <v>15</v>
      </c>
      <c r="I10399" s="4" t="s">
        <v>2198</v>
      </c>
      <c r="J10399" s="4">
        <v>2874</v>
      </c>
      <c r="K10399" s="4">
        <v>201</v>
      </c>
      <c r="L10399" s="4">
        <v>196</v>
      </c>
      <c r="M10399" s="4">
        <v>94</v>
      </c>
      <c r="N10399" s="2">
        <v>0.37016574585635359</v>
      </c>
      <c r="O10399" s="2">
        <v>9.2081031307550652E-3</v>
      </c>
      <c r="P10399" s="2">
        <v>6.8197633959638138</v>
      </c>
      <c r="Q10399" s="2">
        <v>3.2707028531663185</v>
      </c>
      <c r="R10399" s="2">
        <v>6.8197633959638138</v>
      </c>
    </row>
    <row r="10400" spans="1:18" x14ac:dyDescent="0.25">
      <c r="A10400" s="7">
        <v>38352</v>
      </c>
      <c r="B10400" t="s">
        <v>827</v>
      </c>
      <c r="C10400" t="s">
        <v>828</v>
      </c>
      <c r="D10400" s="8">
        <v>9944.76171875</v>
      </c>
      <c r="E10400" s="3">
        <v>9.0972273048058813E-2</v>
      </c>
      <c r="F10400" s="3">
        <f t="shared" si="158"/>
        <v>9.5585070631389837E-2</v>
      </c>
      <c r="G10400" s="3">
        <v>9.5585070631389837E-2</v>
      </c>
      <c r="H10400" t="s">
        <v>48</v>
      </c>
      <c r="I10400" s="4" t="s">
        <v>2192</v>
      </c>
      <c r="J10400" s="4">
        <v>10095</v>
      </c>
      <c r="K10400" s="4">
        <v>2640</v>
      </c>
      <c r="L10400" s="4">
        <v>674</v>
      </c>
      <c r="M10400" s="4">
        <v>322</v>
      </c>
      <c r="N10400" s="2">
        <v>2.0528771384136859</v>
      </c>
      <c r="O10400" s="2">
        <v>1.5287713841368584</v>
      </c>
      <c r="P10400" s="2">
        <v>6.6765725606736011</v>
      </c>
      <c r="Q10400" s="2">
        <v>3.1896978702327883</v>
      </c>
      <c r="R10400" s="2">
        <v>6.6765725606736011</v>
      </c>
    </row>
    <row r="10401" spans="1:18" x14ac:dyDescent="0.25">
      <c r="A10401" s="7">
        <v>38352</v>
      </c>
      <c r="B10401" t="s">
        <v>1102</v>
      </c>
      <c r="C10401" t="s">
        <v>1103</v>
      </c>
      <c r="D10401" s="8">
        <v>2777.386474609375</v>
      </c>
      <c r="E10401" s="3">
        <v>2.5406859196210899E-2</v>
      </c>
      <c r="F10401" s="3">
        <f t="shared" si="158"/>
        <v>2.1905807483755292E-2</v>
      </c>
      <c r="G10401" s="3">
        <v>2.1905807483755292E-2</v>
      </c>
      <c r="H10401" t="s">
        <v>58</v>
      </c>
      <c r="I10401" s="4" t="s">
        <v>2192</v>
      </c>
      <c r="J10401" s="4">
        <v>2492.285888671875</v>
      </c>
      <c r="K10401" s="4">
        <v>639.27197265625</v>
      </c>
      <c r="L10401" s="4">
        <v>465.97698974609375</v>
      </c>
      <c r="M10401" s="4">
        <v>136.88600158691406</v>
      </c>
      <c r="N10401" s="2">
        <v>4.7527746139499847</v>
      </c>
      <c r="O10401" s="2">
        <v>1.2883905923139405</v>
      </c>
      <c r="P10401" s="2">
        <v>18.696771179586072</v>
      </c>
      <c r="Q10401" s="2">
        <v>5.4923876192975536</v>
      </c>
      <c r="R10401" s="2">
        <v>18.696771179586072</v>
      </c>
    </row>
    <row r="10402" spans="1:18" x14ac:dyDescent="0.25">
      <c r="A10402" s="7">
        <v>38352</v>
      </c>
      <c r="B10402" t="s">
        <v>837</v>
      </c>
      <c r="C10402" t="s">
        <v>838</v>
      </c>
      <c r="D10402" s="8">
        <v>3071.324462890625</v>
      </c>
      <c r="E10402" s="3">
        <v>2.8095732764564237E-2</v>
      </c>
      <c r="F10402" s="3">
        <f t="shared" si="158"/>
        <v>2.2014063138150741E-2</v>
      </c>
      <c r="G10402" s="3">
        <v>2.2014063138150741E-2</v>
      </c>
      <c r="H10402" t="s">
        <v>101</v>
      </c>
      <c r="I10402" s="4" t="s">
        <v>2192</v>
      </c>
      <c r="J10402" s="4">
        <v>5637.93310546875</v>
      </c>
      <c r="K10402" s="4">
        <v>1783.2160034179687</v>
      </c>
      <c r="L10402" s="4">
        <v>100.97100067138672</v>
      </c>
      <c r="M10402" s="4">
        <v>1091.58203125</v>
      </c>
      <c r="N10402" s="2">
        <v>1.6567558984926782</v>
      </c>
      <c r="O10402" s="2">
        <v>1.5629454455703251</v>
      </c>
      <c r="P10402" s="2">
        <v>1.7909222898272001</v>
      </c>
      <c r="Q10402" s="2">
        <v>19.361386714417986</v>
      </c>
      <c r="R10402" s="2">
        <v>1.7909222898272001</v>
      </c>
    </row>
    <row r="10403" spans="1:18" x14ac:dyDescent="0.25">
      <c r="A10403" s="7">
        <v>38352</v>
      </c>
      <c r="B10403" t="s">
        <v>2010</v>
      </c>
      <c r="C10403" t="s">
        <v>2011</v>
      </c>
      <c r="D10403" s="8">
        <v>3002.23681640625</v>
      </c>
      <c r="E10403" s="3">
        <v>2.7463735697367098E-2</v>
      </c>
      <c r="F10403" s="3">
        <f t="shared" si="158"/>
        <v>3.1132646273470791E-2</v>
      </c>
      <c r="G10403" s="3">
        <v>3.1132646273470791E-2</v>
      </c>
      <c r="H10403" t="s">
        <v>136</v>
      </c>
      <c r="I10403" s="4" t="s">
        <v>2192</v>
      </c>
      <c r="J10403" s="4">
        <v>3017.97705078125</v>
      </c>
      <c r="K10403" s="4">
        <v>600.4229736328125</v>
      </c>
      <c r="L10403" s="4">
        <v>837.02398681640625</v>
      </c>
      <c r="M10403" s="4">
        <v>77.998001098632812</v>
      </c>
      <c r="N10403" s="2">
        <v>1.5908994611791183</v>
      </c>
      <c r="O10403" s="2">
        <v>-0.62690543319950409</v>
      </c>
      <c r="P10403" s="2">
        <v>27.734604098454945</v>
      </c>
      <c r="Q10403" s="2">
        <v>2.5844464615276586</v>
      </c>
      <c r="R10403" s="2">
        <v>27.734604098454945</v>
      </c>
    </row>
    <row r="10404" spans="1:18" x14ac:dyDescent="0.25">
      <c r="A10404" s="7">
        <v>38352</v>
      </c>
      <c r="B10404" t="s">
        <v>841</v>
      </c>
      <c r="C10404" t="s">
        <v>842</v>
      </c>
      <c r="D10404" s="8">
        <v>6625.59912109375</v>
      </c>
      <c r="E10404" s="3">
        <v>6.0609377016514462E-2</v>
      </c>
      <c r="F10404" s="3">
        <f t="shared" si="158"/>
        <v>5.4218326529805426E-2</v>
      </c>
      <c r="G10404" s="3">
        <v>5.4218326529805426E-2</v>
      </c>
      <c r="H10404" t="s">
        <v>76</v>
      </c>
      <c r="I10404" s="4" t="s">
        <v>2192</v>
      </c>
      <c r="J10404" s="4">
        <v>14586.099609375</v>
      </c>
      <c r="K10404" s="4">
        <v>1332.9000244140625</v>
      </c>
      <c r="L10404" s="4">
        <v>928.4000244140625</v>
      </c>
      <c r="M10404" s="4">
        <v>0</v>
      </c>
      <c r="N10404" s="2">
        <v>1.1289066482056893</v>
      </c>
      <c r="O10404" s="2">
        <v>0.34259339097839664</v>
      </c>
      <c r="P10404" s="2">
        <v>6.3649642418275212</v>
      </c>
      <c r="Q10404" s="2">
        <v>0</v>
      </c>
      <c r="R10404" s="2">
        <v>6.3649642418275212</v>
      </c>
    </row>
    <row r="10405" spans="1:18" x14ac:dyDescent="0.25">
      <c r="A10405" s="7">
        <v>38352</v>
      </c>
      <c r="B10405" t="s">
        <v>843</v>
      </c>
      <c r="C10405" t="s">
        <v>844</v>
      </c>
      <c r="D10405" s="8">
        <v>8833.650390625</v>
      </c>
      <c r="E10405" s="3">
        <v>8.0808095565716484E-2</v>
      </c>
      <c r="F10405" s="3">
        <f t="shared" si="158"/>
        <v>9.7403312147018389E-2</v>
      </c>
      <c r="G10405" s="3">
        <v>9.7403312147018389E-2</v>
      </c>
      <c r="H10405" t="s">
        <v>19</v>
      </c>
      <c r="I10405" s="4" t="s">
        <v>2192</v>
      </c>
      <c r="J10405" s="4">
        <v>15377.400390625</v>
      </c>
      <c r="K10405" s="4">
        <v>6763.4002075195312</v>
      </c>
      <c r="L10405" s="4">
        <v>266.79998779296875</v>
      </c>
      <c r="M10405" s="4">
        <v>1212.5</v>
      </c>
      <c r="N10405" s="2">
        <v>2.682505087271581</v>
      </c>
      <c r="O10405" s="2">
        <v>2.576686667160506</v>
      </c>
      <c r="P10405" s="2">
        <v>1.7350135979786692</v>
      </c>
      <c r="Q10405" s="2">
        <v>7.8849478403333633</v>
      </c>
      <c r="R10405" s="2">
        <v>1.7350135979786692</v>
      </c>
    </row>
    <row r="10406" spans="1:18" x14ac:dyDescent="0.25">
      <c r="A10406" s="7">
        <v>38352</v>
      </c>
      <c r="B10406" t="s">
        <v>2012</v>
      </c>
      <c r="C10406" t="s">
        <v>2013</v>
      </c>
      <c r="D10406" s="8">
        <v>4432.41015625</v>
      </c>
      <c r="E10406" s="3">
        <v>4.0546615233134749E-2</v>
      </c>
      <c r="F10406" s="3">
        <f t="shared" si="158"/>
        <v>6.551590684253869E-2</v>
      </c>
      <c r="G10406" s="3">
        <v>6.551590684253869E-2</v>
      </c>
      <c r="H10406" t="s">
        <v>25</v>
      </c>
      <c r="I10406" s="4" t="s">
        <v>2198</v>
      </c>
      <c r="J10406" s="4">
        <v>7546.63623046875</v>
      </c>
      <c r="K10406" s="4">
        <v>1921.1229248046875</v>
      </c>
      <c r="L10406" s="4">
        <v>1128.6669921875</v>
      </c>
      <c r="M10406" s="4">
        <v>87.197998046875</v>
      </c>
      <c r="N10406" s="2">
        <v>4.407336983327883</v>
      </c>
      <c r="O10406" s="2">
        <v>1.8180098183131095</v>
      </c>
      <c r="P10406" s="2">
        <v>14.955895020229354</v>
      </c>
      <c r="Q10406" s="2">
        <v>1.1554551641805955</v>
      </c>
      <c r="R10406" s="2">
        <v>14.955895020229354</v>
      </c>
    </row>
    <row r="10407" spans="1:18" x14ac:dyDescent="0.25">
      <c r="A10407" s="7">
        <v>38352</v>
      </c>
      <c r="B10407" t="s">
        <v>2236</v>
      </c>
      <c r="C10407" t="s">
        <v>2237</v>
      </c>
      <c r="D10407" s="8"/>
      <c r="E10407" s="3" t="s">
        <v>39</v>
      </c>
      <c r="F10407" s="3">
        <f t="shared" si="158"/>
        <v>0</v>
      </c>
      <c r="G10407" s="3">
        <v>0</v>
      </c>
      <c r="H10407" t="s">
        <v>38</v>
      </c>
      <c r="I10407" s="4" t="s">
        <v>2192</v>
      </c>
      <c r="J10407" s="4">
        <v>54471.3125</v>
      </c>
      <c r="K10407" s="4"/>
      <c r="L10407" s="4">
        <v>1160.9219970703125</v>
      </c>
      <c r="M10407" s="4"/>
      <c r="N10407" s="2"/>
      <c r="O10407" s="2"/>
      <c r="P10407" s="2">
        <v>2.1312539459560709</v>
      </c>
      <c r="Q10407" s="2" t="s">
        <v>39</v>
      </c>
      <c r="R10407" s="2">
        <v>2.1312539459560709</v>
      </c>
    </row>
    <row r="10408" spans="1:18" x14ac:dyDescent="0.25">
      <c r="A10408" s="7">
        <v>38352</v>
      </c>
      <c r="B10408" t="s">
        <v>847</v>
      </c>
      <c r="C10408" t="s">
        <v>848</v>
      </c>
      <c r="D10408" s="8">
        <v>30751.271484375</v>
      </c>
      <c r="E10408" s="3">
        <v>0.28130518811497263</v>
      </c>
      <c r="F10408" s="3">
        <f t="shared" si="158"/>
        <v>0.25683838046803392</v>
      </c>
      <c r="G10408" s="3">
        <v>0.25683838046803392</v>
      </c>
      <c r="H10408" t="s">
        <v>22</v>
      </c>
      <c r="I10408" s="4" t="s">
        <v>2192</v>
      </c>
      <c r="J10408" s="4">
        <v>15911</v>
      </c>
      <c r="K10408" s="4">
        <v>3961</v>
      </c>
      <c r="L10408" s="4">
        <v>5835</v>
      </c>
      <c r="M10408" s="4">
        <v>489</v>
      </c>
      <c r="N10408" s="2">
        <v>16.101626016260163</v>
      </c>
      <c r="O10408" s="2">
        <v>-7.6178861788617889</v>
      </c>
      <c r="P10408" s="2">
        <v>36.672742128087485</v>
      </c>
      <c r="Q10408" s="2">
        <v>3.0733454842561749</v>
      </c>
      <c r="R10408" s="2">
        <v>36.672742128087485</v>
      </c>
    </row>
    <row r="10409" spans="1:18" x14ac:dyDescent="0.25">
      <c r="A10409" s="7">
        <v>38352</v>
      </c>
      <c r="B10409" t="s">
        <v>849</v>
      </c>
      <c r="C10409" t="s">
        <v>850</v>
      </c>
      <c r="D10409" s="8">
        <v>39416.34375</v>
      </c>
      <c r="E10409" s="3">
        <v>0.36057117179795639</v>
      </c>
      <c r="F10409" s="3">
        <f t="shared" si="158"/>
        <v>0.32199257954084742</v>
      </c>
      <c r="G10409" s="3">
        <v>0.32199257954084742</v>
      </c>
      <c r="H10409" t="s">
        <v>58</v>
      </c>
      <c r="I10409" s="4" t="s">
        <v>2192</v>
      </c>
      <c r="J10409" s="4">
        <v>16000.77734375</v>
      </c>
      <c r="K10409" s="4">
        <v>4660.0519409179687</v>
      </c>
      <c r="L10409" s="4">
        <v>2997.425048828125</v>
      </c>
      <c r="M10409" s="4">
        <v>1279.052978515625</v>
      </c>
      <c r="N10409" s="2">
        <v>1.7671250311531268</v>
      </c>
      <c r="O10409" s="2">
        <v>0.63048001089479933</v>
      </c>
      <c r="P10409" s="2">
        <v>18.732996431569855</v>
      </c>
      <c r="Q10409" s="2">
        <v>7.9936927502789787</v>
      </c>
      <c r="R10409" s="2">
        <v>18.732996431569855</v>
      </c>
    </row>
    <row r="10410" spans="1:18" x14ac:dyDescent="0.25">
      <c r="A10410" s="7">
        <v>38352</v>
      </c>
      <c r="B10410" t="s">
        <v>1732</v>
      </c>
      <c r="C10410" t="s">
        <v>1733</v>
      </c>
      <c r="D10410" s="8">
        <v>16109.8330078125</v>
      </c>
      <c r="E10410" s="3">
        <v>0.14736885292909363</v>
      </c>
      <c r="F10410" s="3">
        <f t="shared" si="158"/>
        <v>0.16144168979123269</v>
      </c>
      <c r="G10410" s="3">
        <v>0.16144168979123269</v>
      </c>
      <c r="H10410" t="s">
        <v>73</v>
      </c>
      <c r="I10410" s="4" t="s">
        <v>2192</v>
      </c>
      <c r="J10410" s="4">
        <v>47133</v>
      </c>
      <c r="K10410" s="4">
        <v>1264</v>
      </c>
      <c r="L10410" s="4">
        <v>21797</v>
      </c>
      <c r="M10410" s="4">
        <v>194</v>
      </c>
      <c r="N10410" s="2">
        <v>1.1185840707964603</v>
      </c>
      <c r="O10410" s="2">
        <v>-18.170796460176991</v>
      </c>
      <c r="P10410" s="2">
        <v>46.24573016782297</v>
      </c>
      <c r="Q10410" s="2">
        <v>0.41160121358708335</v>
      </c>
      <c r="R10410" s="2">
        <v>46.24573016782297</v>
      </c>
    </row>
    <row r="10411" spans="1:18" x14ac:dyDescent="0.25">
      <c r="A10411" s="7">
        <v>38352</v>
      </c>
      <c r="B10411" t="s">
        <v>851</v>
      </c>
      <c r="C10411" t="s">
        <v>852</v>
      </c>
      <c r="D10411" s="8">
        <v>5060.89501953125</v>
      </c>
      <c r="E10411" s="3">
        <v>4.6295842636059417E-2</v>
      </c>
      <c r="F10411" s="3">
        <f t="shared" si="158"/>
        <v>4.1665593116141576E-2</v>
      </c>
      <c r="G10411" s="3">
        <v>4.1665593116141576E-2</v>
      </c>
      <c r="H10411" t="s">
        <v>25</v>
      </c>
      <c r="I10411" s="4" t="s">
        <v>2197</v>
      </c>
      <c r="J10411" s="4">
        <v>2269.626953125</v>
      </c>
      <c r="K10411" s="4">
        <v>8.9629999399185181</v>
      </c>
      <c r="L10411" s="4">
        <v>1297.615966796875</v>
      </c>
      <c r="M10411" s="4">
        <v>30.672000885009766</v>
      </c>
      <c r="N10411" s="2">
        <v>2.6039336923455499E-2</v>
      </c>
      <c r="O10411" s="2">
        <v>-3.7437988403806544</v>
      </c>
      <c r="P10411" s="2">
        <v>57.173094680172696</v>
      </c>
      <c r="Q10411" s="2">
        <v>1.3514115543428029</v>
      </c>
      <c r="R10411" s="2">
        <v>57.173094680172696</v>
      </c>
    </row>
    <row r="10412" spans="1:18" x14ac:dyDescent="0.25">
      <c r="A10412" s="7">
        <v>38352</v>
      </c>
      <c r="B10412" t="s">
        <v>1808</v>
      </c>
      <c r="C10412" t="s">
        <v>1809</v>
      </c>
      <c r="D10412" s="8">
        <v>4451.4541015625</v>
      </c>
      <c r="E10412" s="3">
        <v>4.0720824635217714E-2</v>
      </c>
      <c r="F10412" s="3">
        <f t="shared" si="158"/>
        <v>4.6241728160358188E-2</v>
      </c>
      <c r="G10412" s="3">
        <v>4.6241728160358188E-2</v>
      </c>
      <c r="H10412" t="s">
        <v>48</v>
      </c>
      <c r="I10412" s="4" t="s">
        <v>2192</v>
      </c>
      <c r="J10412" s="4">
        <v>4855</v>
      </c>
      <c r="K10412" s="4">
        <v>2111.6000003814697</v>
      </c>
      <c r="L10412" s="4">
        <v>412.10000610351562</v>
      </c>
      <c r="M10412" s="4">
        <v>102.69999694824219</v>
      </c>
      <c r="N10412" s="2">
        <v>2.9512229215673931</v>
      </c>
      <c r="O10412" s="2">
        <v>2.3752620465100684</v>
      </c>
      <c r="P10412" s="2">
        <v>8.4881566653659242</v>
      </c>
      <c r="Q10412" s="2">
        <v>2.1153449422912911</v>
      </c>
      <c r="R10412" s="2">
        <v>8.4881566653659242</v>
      </c>
    </row>
    <row r="10413" spans="1:18" x14ac:dyDescent="0.25">
      <c r="A10413" s="7">
        <v>38352</v>
      </c>
      <c r="B10413" t="s">
        <v>861</v>
      </c>
      <c r="C10413" t="s">
        <v>862</v>
      </c>
      <c r="D10413" s="8">
        <v>10553.76953125</v>
      </c>
      <c r="E10413" s="3">
        <v>9.6543329104906678E-2</v>
      </c>
      <c r="F10413" s="3">
        <f t="shared" si="158"/>
        <v>0.12038744322061101</v>
      </c>
      <c r="G10413" s="3">
        <v>0.12038744322061101</v>
      </c>
      <c r="H10413" t="s">
        <v>55</v>
      </c>
      <c r="I10413" s="4" t="s">
        <v>2192</v>
      </c>
      <c r="J10413" s="4">
        <v>22474</v>
      </c>
      <c r="K10413" s="4">
        <v>4488</v>
      </c>
      <c r="L10413" s="4">
        <v>4165</v>
      </c>
      <c r="M10413" s="4">
        <v>882</v>
      </c>
      <c r="N10413" s="2">
        <v>2.485049833887043</v>
      </c>
      <c r="O10413" s="2">
        <v>0.17884828349944629</v>
      </c>
      <c r="P10413" s="2">
        <v>18.532526475037823</v>
      </c>
      <c r="Q10413" s="2">
        <v>3.9245350182433034</v>
      </c>
      <c r="R10413" s="2">
        <v>18.532526475037823</v>
      </c>
    </row>
    <row r="10414" spans="1:18" x14ac:dyDescent="0.25">
      <c r="A10414" s="7">
        <v>38352</v>
      </c>
      <c r="B10414" t="s">
        <v>865</v>
      </c>
      <c r="C10414" t="s">
        <v>866</v>
      </c>
      <c r="D10414" s="8">
        <v>8560.708984375</v>
      </c>
      <c r="E10414" s="3">
        <v>7.8311293647508509E-2</v>
      </c>
      <c r="F10414" s="3">
        <f t="shared" si="158"/>
        <v>6.8354184783283034E-2</v>
      </c>
      <c r="G10414" s="3">
        <v>6.8354184783283034E-2</v>
      </c>
      <c r="H10414" t="s">
        <v>70</v>
      </c>
      <c r="I10414" s="4" t="s">
        <v>2192</v>
      </c>
      <c r="J10414" s="4">
        <v>23643</v>
      </c>
      <c r="K10414" s="4">
        <v>5362</v>
      </c>
      <c r="L10414" s="4">
        <v>434</v>
      </c>
      <c r="M10414" s="4">
        <v>1083</v>
      </c>
      <c r="N10414" s="2">
        <v>2.8325409403063921</v>
      </c>
      <c r="O10414" s="2">
        <v>2.6032752245113575</v>
      </c>
      <c r="P10414" s="2">
        <v>1.8356384553567653</v>
      </c>
      <c r="Q10414" s="2">
        <v>4.5806369750031726</v>
      </c>
      <c r="R10414" s="2">
        <v>1.8356384553567653</v>
      </c>
    </row>
    <row r="10415" spans="1:18" x14ac:dyDescent="0.25">
      <c r="A10415" s="7">
        <v>38352</v>
      </c>
      <c r="B10415" t="s">
        <v>873</v>
      </c>
      <c r="C10415" t="s">
        <v>874</v>
      </c>
      <c r="D10415" s="8">
        <v>6308.31640625</v>
      </c>
      <c r="E10415" s="3">
        <v>5.7706951540218279E-2</v>
      </c>
      <c r="F10415" s="3">
        <f t="shared" si="158"/>
        <v>5.0901810659848813E-2</v>
      </c>
      <c r="G10415" s="3">
        <v>5.0901810659848813E-2</v>
      </c>
      <c r="H10415" t="s">
        <v>48</v>
      </c>
      <c r="I10415" s="4" t="s">
        <v>2192</v>
      </c>
      <c r="J10415" s="4">
        <v>4274.15087890625</v>
      </c>
      <c r="K10415" s="4">
        <v>738.26802062988281</v>
      </c>
      <c r="L10415" s="4">
        <v>45.935001373291016</v>
      </c>
      <c r="M10415" s="4">
        <v>106.82199859619141</v>
      </c>
      <c r="N10415" s="2">
        <v>0.97563649807329311</v>
      </c>
      <c r="O10415" s="2">
        <v>0.91493244124499773</v>
      </c>
      <c r="P10415" s="2">
        <v>1.074716421453183</v>
      </c>
      <c r="Q10415" s="2">
        <v>2.4992566154690126</v>
      </c>
      <c r="R10415" s="2">
        <v>1.074716421453183</v>
      </c>
    </row>
    <row r="10416" spans="1:18" x14ac:dyDescent="0.25">
      <c r="A10416" s="7">
        <v>38352</v>
      </c>
      <c r="B10416" t="s">
        <v>2016</v>
      </c>
      <c r="C10416" t="s">
        <v>2017</v>
      </c>
      <c r="D10416" s="8">
        <v>5330.72412109375</v>
      </c>
      <c r="E10416" s="3">
        <v>4.8764173944327457E-2</v>
      </c>
      <c r="F10416" s="3">
        <f t="shared" si="158"/>
        <v>6.9379212413427399E-2</v>
      </c>
      <c r="G10416" s="3">
        <v>6.9379212413427399E-2</v>
      </c>
      <c r="H10416" t="s">
        <v>136</v>
      </c>
      <c r="I10416" s="4" t="s">
        <v>2192</v>
      </c>
      <c r="J10416" s="4">
        <v>3087.43408203125</v>
      </c>
      <c r="K10416" s="4">
        <v>6.2880001068115234</v>
      </c>
      <c r="L10416" s="4">
        <v>2246.488037109375</v>
      </c>
      <c r="M10416" s="4">
        <v>8.7250003814697266</v>
      </c>
      <c r="N10416" s="2">
        <v>2.4873221170050131E-2</v>
      </c>
      <c r="O10416" s="2">
        <v>-8.8614806041684169</v>
      </c>
      <c r="P10416" s="2">
        <v>72.762299612608757</v>
      </c>
      <c r="Q10416" s="2">
        <v>0.28259713890731791</v>
      </c>
      <c r="R10416" s="2">
        <v>72.762299612608757</v>
      </c>
    </row>
    <row r="10417" spans="1:18" x14ac:dyDescent="0.25">
      <c r="A10417" s="7">
        <v>38352</v>
      </c>
      <c r="B10417" t="s">
        <v>1552</v>
      </c>
      <c r="C10417" t="s">
        <v>1553</v>
      </c>
      <c r="D10417" s="8">
        <v>4174.158203125</v>
      </c>
      <c r="E10417" s="3">
        <v>3.8184188876494496E-2</v>
      </c>
      <c r="F10417" s="3">
        <f t="shared" si="158"/>
        <v>3.9850141669400686E-2</v>
      </c>
      <c r="G10417" s="3">
        <v>3.9850141669400686E-2</v>
      </c>
      <c r="H10417" t="s">
        <v>48</v>
      </c>
      <c r="I10417" s="4" t="s">
        <v>2192</v>
      </c>
      <c r="J10417" s="4">
        <v>1745</v>
      </c>
      <c r="K10417" s="4">
        <v>186.10000610351562</v>
      </c>
      <c r="L10417" s="4">
        <v>169.19999694824219</v>
      </c>
      <c r="M10417" s="4">
        <v>70.300003051757813</v>
      </c>
      <c r="N10417" s="2">
        <v>0.47426098113704113</v>
      </c>
      <c r="O10417" s="2">
        <v>4.3068321656833872E-2</v>
      </c>
      <c r="P10417" s="2">
        <v>9.6962748967474042</v>
      </c>
      <c r="Q10417" s="2">
        <v>4.028653470014774</v>
      </c>
      <c r="R10417" s="2">
        <v>9.6962748967474042</v>
      </c>
    </row>
    <row r="10418" spans="1:18" x14ac:dyDescent="0.25">
      <c r="A10418" s="7">
        <v>38352</v>
      </c>
      <c r="B10418" t="s">
        <v>2150</v>
      </c>
      <c r="C10418" t="s">
        <v>2151</v>
      </c>
      <c r="D10418" s="8">
        <v>14344.064453125</v>
      </c>
      <c r="E10418" s="3">
        <v>0.1312160295996174</v>
      </c>
      <c r="F10418" s="3">
        <f t="shared" si="158"/>
        <v>8.7612050028379004E-2</v>
      </c>
      <c r="G10418" s="3">
        <v>8.7612050028379004E-2</v>
      </c>
      <c r="H10418" t="s">
        <v>528</v>
      </c>
      <c r="I10418" s="4" t="s">
        <v>2192</v>
      </c>
      <c r="J10418" s="4">
        <v>22070.01953125</v>
      </c>
      <c r="K10418" s="4">
        <v>14586.393432617187</v>
      </c>
      <c r="L10418" s="4">
        <v>520.083984375</v>
      </c>
      <c r="M10418" s="4">
        <v>0</v>
      </c>
      <c r="N10418" s="2"/>
      <c r="O10418" s="2"/>
      <c r="P10418" s="2">
        <v>2.3565180068761973</v>
      </c>
      <c r="Q10418" s="2">
        <v>0</v>
      </c>
      <c r="R10418" s="2">
        <v>2.3565180068761973</v>
      </c>
    </row>
    <row r="10419" spans="1:18" x14ac:dyDescent="0.25">
      <c r="A10419" s="7">
        <v>38352</v>
      </c>
      <c r="B10419" t="s">
        <v>1810</v>
      </c>
      <c r="C10419" t="s">
        <v>1811</v>
      </c>
      <c r="D10419" s="8">
        <v>22948.5703125</v>
      </c>
      <c r="E10419" s="3">
        <v>0.20992796645848003</v>
      </c>
      <c r="F10419" s="3">
        <f t="shared" si="158"/>
        <v>0.1707395931323874</v>
      </c>
      <c r="G10419" s="3">
        <v>0.1707395931323874</v>
      </c>
      <c r="H10419" t="s">
        <v>73</v>
      </c>
      <c r="I10419" s="4" t="s">
        <v>2192</v>
      </c>
      <c r="J10419" s="4">
        <v>84093.5234375</v>
      </c>
      <c r="K10419" s="4">
        <v>78121.665283203125</v>
      </c>
      <c r="L10419" s="4">
        <v>6716.1318359375</v>
      </c>
      <c r="M10419" s="4">
        <v>0</v>
      </c>
      <c r="N10419" s="2">
        <v>23.669731386641669</v>
      </c>
      <c r="O10419" s="2">
        <v>21.634840861233311</v>
      </c>
      <c r="P10419" s="2">
        <v>7.9865030758629869</v>
      </c>
      <c r="Q10419" s="2">
        <v>0</v>
      </c>
      <c r="R10419" s="2">
        <v>7.9865030758629869</v>
      </c>
    </row>
    <row r="10420" spans="1:18" x14ac:dyDescent="0.25">
      <c r="A10420" s="7">
        <v>38352</v>
      </c>
      <c r="B10420" t="s">
        <v>881</v>
      </c>
      <c r="C10420" t="s">
        <v>882</v>
      </c>
      <c r="D10420" s="8">
        <v>1977.0400390625</v>
      </c>
      <c r="E10420" s="3">
        <v>1.8085483729734397E-2</v>
      </c>
      <c r="F10420" s="3">
        <f t="shared" si="158"/>
        <v>1.8880661182472322E-2</v>
      </c>
      <c r="G10420" s="3">
        <v>1.8880661182472322E-2</v>
      </c>
      <c r="H10420" t="s">
        <v>15</v>
      </c>
      <c r="I10420" s="4" t="s">
        <v>2192</v>
      </c>
      <c r="J10420" s="4">
        <v>2290.10009765625</v>
      </c>
      <c r="K10420" s="4">
        <v>331</v>
      </c>
      <c r="L10420" s="4">
        <v>150</v>
      </c>
      <c r="M10420" s="4">
        <v>38.700000762939453</v>
      </c>
      <c r="N10420" s="2">
        <v>1.4562252334181842</v>
      </c>
      <c r="O10420" s="2">
        <v>0.79630443277550256</v>
      </c>
      <c r="P10420" s="2">
        <v>6.549932038058687</v>
      </c>
      <c r="Q10420" s="2">
        <v>1.6898824991338186</v>
      </c>
      <c r="R10420" s="2">
        <v>6.549932038058687</v>
      </c>
    </row>
    <row r="10421" spans="1:18" x14ac:dyDescent="0.25">
      <c r="A10421" s="7">
        <v>38352</v>
      </c>
      <c r="B10421" t="s">
        <v>1812</v>
      </c>
      <c r="C10421" t="s">
        <v>1813</v>
      </c>
      <c r="D10421" s="8">
        <v>5174.72119140625</v>
      </c>
      <c r="E10421" s="3">
        <v>4.7337096904455235E-2</v>
      </c>
      <c r="F10421" s="3">
        <f t="shared" si="158"/>
        <v>5.6381716989430196E-2</v>
      </c>
      <c r="G10421" s="3">
        <v>5.6381716989430196E-2</v>
      </c>
      <c r="H10421" t="s">
        <v>25</v>
      </c>
      <c r="I10421" s="4" t="s">
        <v>2200</v>
      </c>
      <c r="J10421" s="4">
        <v>5817</v>
      </c>
      <c r="K10421" s="4">
        <v>1246.5000247955322</v>
      </c>
      <c r="L10421" s="4">
        <v>1430</v>
      </c>
      <c r="M10421" s="4">
        <v>149.60000610351562</v>
      </c>
      <c r="N10421" s="2">
        <v>3.4029485840443132</v>
      </c>
      <c r="O10421" s="2">
        <v>-0.50095544995808516</v>
      </c>
      <c r="P10421" s="2">
        <v>24.583118445934328</v>
      </c>
      <c r="Q10421" s="2">
        <v>2.5717724961924637</v>
      </c>
      <c r="R10421" s="2">
        <v>24.583118445934328</v>
      </c>
    </row>
    <row r="10422" spans="1:18" x14ac:dyDescent="0.25">
      <c r="A10422" s="7">
        <v>38352</v>
      </c>
      <c r="B10422" t="s">
        <v>885</v>
      </c>
      <c r="C10422" t="s">
        <v>886</v>
      </c>
      <c r="D10422" s="8">
        <v>24743.79296875</v>
      </c>
      <c r="E10422" s="3">
        <v>0.22635022877960925</v>
      </c>
      <c r="F10422" s="3">
        <f t="shared" si="158"/>
        <v>0.22262274242811869</v>
      </c>
      <c r="G10422" s="3">
        <v>0.22262274242811869</v>
      </c>
      <c r="H10422" t="s">
        <v>70</v>
      </c>
      <c r="I10422" s="4" t="s">
        <v>2192</v>
      </c>
      <c r="J10422" s="4">
        <v>36962</v>
      </c>
      <c r="K10422" s="4">
        <v>13858</v>
      </c>
      <c r="L10422" s="4">
        <v>373</v>
      </c>
      <c r="M10422" s="4">
        <v>2110</v>
      </c>
      <c r="N10422" s="2">
        <v>3.6641988365943945</v>
      </c>
      <c r="O10422" s="2">
        <v>3.5655737704918034</v>
      </c>
      <c r="P10422" s="2">
        <v>1.0091445268113197</v>
      </c>
      <c r="Q10422" s="2">
        <v>5.7085655538120239</v>
      </c>
      <c r="R10422" s="2">
        <v>1.0091445268113197</v>
      </c>
    </row>
    <row r="10423" spans="1:18" x14ac:dyDescent="0.25">
      <c r="A10423" s="7">
        <v>38352</v>
      </c>
      <c r="B10423" t="s">
        <v>1554</v>
      </c>
      <c r="C10423" t="s">
        <v>1555</v>
      </c>
      <c r="D10423" s="8">
        <v>12691.611328125</v>
      </c>
      <c r="E10423" s="3">
        <v>0.11609978839263214</v>
      </c>
      <c r="F10423" s="3">
        <f t="shared" si="158"/>
        <v>0.12770210572159391</v>
      </c>
      <c r="G10423" s="3">
        <v>0.12770210572159391</v>
      </c>
      <c r="H10423" t="s">
        <v>101</v>
      </c>
      <c r="I10423" s="4" t="s">
        <v>2192</v>
      </c>
      <c r="J10423" s="4">
        <v>11337</v>
      </c>
      <c r="K10423" s="4">
        <v>1846</v>
      </c>
      <c r="L10423" s="4">
        <v>1305</v>
      </c>
      <c r="M10423" s="4">
        <v>1775</v>
      </c>
      <c r="N10423" s="2">
        <v>1.7497630331753555</v>
      </c>
      <c r="O10423" s="2">
        <v>0.51279620853080565</v>
      </c>
      <c r="P10423" s="2">
        <v>11.510981741201377</v>
      </c>
      <c r="Q10423" s="2">
        <v>15.656699303166622</v>
      </c>
      <c r="R10423" s="2">
        <v>11.510981741201377</v>
      </c>
    </row>
    <row r="10424" spans="1:18" x14ac:dyDescent="0.25">
      <c r="A10424" s="7">
        <v>38352</v>
      </c>
      <c r="B10424" t="s">
        <v>1370</v>
      </c>
      <c r="C10424" t="s">
        <v>1371</v>
      </c>
      <c r="D10424" s="8">
        <v>34422.765625</v>
      </c>
      <c r="E10424" s="3">
        <v>0.31489112781884199</v>
      </c>
      <c r="F10424" s="3">
        <f t="shared" si="158"/>
        <v>0.15346912070332769</v>
      </c>
      <c r="G10424" s="3">
        <v>0.15346912070332769</v>
      </c>
      <c r="H10424" t="s">
        <v>92</v>
      </c>
      <c r="I10424" s="4" t="s">
        <v>2192</v>
      </c>
      <c r="J10424" s="4">
        <v>41321</v>
      </c>
      <c r="K10424" s="4">
        <v>17204</v>
      </c>
      <c r="L10424" s="4">
        <v>4621</v>
      </c>
      <c r="M10424" s="4">
        <v>3980</v>
      </c>
      <c r="N10424" s="2">
        <v>2.1150725350381117</v>
      </c>
      <c r="O10424" s="2">
        <v>1.5469633636587166</v>
      </c>
      <c r="P10424" s="2">
        <v>11.183175624984875</v>
      </c>
      <c r="Q10424" s="2">
        <v>9.631906294620169</v>
      </c>
      <c r="R10424" s="2">
        <v>11.183175624984875</v>
      </c>
    </row>
    <row r="10425" spans="1:18" x14ac:dyDescent="0.25">
      <c r="A10425" s="7">
        <v>38352</v>
      </c>
      <c r="B10425" t="s">
        <v>1372</v>
      </c>
      <c r="C10425" t="s">
        <v>1373</v>
      </c>
      <c r="D10425" s="8">
        <v>14991.65234375</v>
      </c>
      <c r="E10425" s="3">
        <v>0.13714000687274597</v>
      </c>
      <c r="F10425" s="3">
        <f t="shared" si="158"/>
        <v>0.10638700023669907</v>
      </c>
      <c r="G10425" s="3">
        <v>0.10638700023669907</v>
      </c>
      <c r="H10425" t="s">
        <v>35</v>
      </c>
      <c r="I10425" s="4" t="s">
        <v>2192</v>
      </c>
      <c r="J10425" s="4">
        <v>3230.7470703125</v>
      </c>
      <c r="K10425" s="4">
        <v>234.86500549316406</v>
      </c>
      <c r="L10425" s="4">
        <v>722.4959716796875</v>
      </c>
      <c r="M10425" s="4">
        <v>89.468002319335938</v>
      </c>
      <c r="N10425" s="2">
        <v>0.34965968403463604</v>
      </c>
      <c r="O10425" s="2">
        <v>-0.72596975102468708</v>
      </c>
      <c r="P10425" s="2">
        <v>22.363123944883828</v>
      </c>
      <c r="Q10425" s="2">
        <v>2.7692666857601447</v>
      </c>
      <c r="R10425" s="2">
        <v>22.363123944883828</v>
      </c>
    </row>
    <row r="10426" spans="1:18" x14ac:dyDescent="0.25">
      <c r="A10426" s="7">
        <v>38352</v>
      </c>
      <c r="B10426" t="s">
        <v>903</v>
      </c>
      <c r="C10426" t="s">
        <v>904</v>
      </c>
      <c r="D10426" s="8">
        <v>4029.91748046875</v>
      </c>
      <c r="E10426" s="3">
        <v>3.6864709659471778E-2</v>
      </c>
      <c r="F10426" s="3">
        <f t="shared" si="158"/>
        <v>3.0852059081835258E-2</v>
      </c>
      <c r="G10426" s="3">
        <v>3.0852059081835258E-2</v>
      </c>
      <c r="H10426" t="s">
        <v>15</v>
      </c>
      <c r="I10426" s="4" t="s">
        <v>2192</v>
      </c>
      <c r="J10426" s="4">
        <v>2850.60009765625</v>
      </c>
      <c r="K10426" s="4">
        <v>584.29998779296875</v>
      </c>
      <c r="L10426" s="4">
        <v>250</v>
      </c>
      <c r="M10426" s="4">
        <v>47.599998474121094</v>
      </c>
      <c r="N10426" s="2">
        <v>1.1495180047711411</v>
      </c>
      <c r="O10426" s="2">
        <v>0.65768246276080877</v>
      </c>
      <c r="P10426" s="2">
        <v>8.7700831907481103</v>
      </c>
      <c r="Q10426" s="2">
        <v>1.6698237859901006</v>
      </c>
      <c r="R10426" s="2">
        <v>8.7700831907481103</v>
      </c>
    </row>
    <row r="10427" spans="1:18" x14ac:dyDescent="0.25">
      <c r="A10427" s="7">
        <v>38352</v>
      </c>
      <c r="B10427" t="s">
        <v>1816</v>
      </c>
      <c r="C10427" t="s">
        <v>1817</v>
      </c>
      <c r="D10427" s="8">
        <v>16784.310546875</v>
      </c>
      <c r="E10427" s="3">
        <v>0.15353881019742011</v>
      </c>
      <c r="F10427" s="3">
        <f t="shared" si="158"/>
        <v>0.13586612702991629</v>
      </c>
      <c r="G10427" s="3">
        <v>0.13586612702991629</v>
      </c>
      <c r="H10427" t="s">
        <v>55</v>
      </c>
      <c r="I10427" s="4" t="s">
        <v>2199</v>
      </c>
      <c r="J10427" s="4">
        <v>7071.4482421875</v>
      </c>
      <c r="K10427" s="4">
        <v>559.17100191116333</v>
      </c>
      <c r="L10427" s="4">
        <v>1469.541015625</v>
      </c>
      <c r="M10427" s="4">
        <v>335.43499755859375</v>
      </c>
      <c r="N10427" s="2">
        <v>0.39806636984355787</v>
      </c>
      <c r="O10427" s="2">
        <v>-0.6480802569069386</v>
      </c>
      <c r="P10427" s="2">
        <v>20.781330291832955</v>
      </c>
      <c r="Q10427" s="2">
        <v>4.7435120228615206</v>
      </c>
      <c r="R10427" s="2">
        <v>20.781330291832955</v>
      </c>
    </row>
    <row r="10428" spans="1:18" x14ac:dyDescent="0.25">
      <c r="A10428" s="7">
        <v>38352</v>
      </c>
      <c r="B10428" t="s">
        <v>2018</v>
      </c>
      <c r="C10428" t="s">
        <v>2019</v>
      </c>
      <c r="D10428" s="8">
        <v>24942.56640625</v>
      </c>
      <c r="E10428" s="3">
        <v>0.22816856007223918</v>
      </c>
      <c r="F10428" s="3">
        <f t="shared" si="158"/>
        <v>0.131281943238161</v>
      </c>
      <c r="G10428" s="3">
        <v>0.131281943238161</v>
      </c>
      <c r="H10428" t="s">
        <v>517</v>
      </c>
      <c r="I10428" s="4" t="s">
        <v>2198</v>
      </c>
      <c r="J10428" s="4">
        <v>3390.548095703125</v>
      </c>
      <c r="K10428" s="4">
        <v>4.3530000448226929</v>
      </c>
      <c r="L10428" s="4">
        <v>653.00897216796875</v>
      </c>
      <c r="M10428" s="4">
        <v>412.5369873046875</v>
      </c>
      <c r="N10428" s="2">
        <v>5.2025940721550775E-3</v>
      </c>
      <c r="O10428" s="2">
        <v>-0.77525699073897614</v>
      </c>
      <c r="P10428" s="2">
        <v>19.259687629723746</v>
      </c>
      <c r="Q10428" s="2">
        <v>12.167265458569949</v>
      </c>
      <c r="R10428" s="2">
        <v>19.259687629723746</v>
      </c>
    </row>
    <row r="10429" spans="1:18" x14ac:dyDescent="0.25">
      <c r="A10429" s="7">
        <v>38352</v>
      </c>
      <c r="B10429" t="s">
        <v>2020</v>
      </c>
      <c r="C10429" t="s">
        <v>2021</v>
      </c>
      <c r="D10429" s="8">
        <v>12189.890625</v>
      </c>
      <c r="E10429" s="3">
        <v>0.11151016884322694</v>
      </c>
      <c r="F10429" s="3">
        <f t="shared" si="158"/>
        <v>7.2936827534351045E-2</v>
      </c>
      <c r="G10429" s="3">
        <v>7.2936827534351045E-2</v>
      </c>
      <c r="H10429" t="s">
        <v>517</v>
      </c>
      <c r="I10429" s="4" t="s">
        <v>2192</v>
      </c>
      <c r="J10429" s="4">
        <v>12298</v>
      </c>
      <c r="K10429" s="4">
        <v>4442</v>
      </c>
      <c r="L10429" s="4">
        <v>673</v>
      </c>
      <c r="M10429" s="4">
        <v>333</v>
      </c>
      <c r="N10429" s="2">
        <v>4.254789272030651</v>
      </c>
      <c r="O10429" s="2">
        <v>3.6101532567049808</v>
      </c>
      <c r="P10429" s="2">
        <v>5.4724345422019844</v>
      </c>
      <c r="Q10429" s="2">
        <v>2.7077573589201496</v>
      </c>
      <c r="R10429" s="2">
        <v>5.4724345422019844</v>
      </c>
    </row>
    <row r="10430" spans="1:18" x14ac:dyDescent="0.25">
      <c r="A10430" s="7">
        <v>38352</v>
      </c>
      <c r="B10430" t="s">
        <v>1734</v>
      </c>
      <c r="C10430" t="s">
        <v>1735</v>
      </c>
      <c r="D10430" s="8">
        <v>16377.1484375</v>
      </c>
      <c r="E10430" s="3">
        <v>0.14981418977548991</v>
      </c>
      <c r="F10430" s="3">
        <f t="shared" si="158"/>
        <v>0.17494842063801194</v>
      </c>
      <c r="G10430" s="3">
        <v>0.17494842063801194</v>
      </c>
      <c r="H10430" t="s">
        <v>73</v>
      </c>
      <c r="I10430" s="4" t="s">
        <v>2192</v>
      </c>
      <c r="J10430" s="4">
        <v>94040</v>
      </c>
      <c r="K10430" s="4">
        <v>26117</v>
      </c>
      <c r="L10430" s="4">
        <v>40997</v>
      </c>
      <c r="M10430" s="4"/>
      <c r="N10430" s="2">
        <v>9.9266438616495627</v>
      </c>
      <c r="O10430" s="2">
        <v>-5.6556442417331816</v>
      </c>
      <c r="P10430" s="2">
        <v>43.595278604849</v>
      </c>
      <c r="Q10430" s="2" t="s">
        <v>39</v>
      </c>
      <c r="R10430" s="2">
        <v>43.595278604849</v>
      </c>
    </row>
    <row r="10431" spans="1:18" x14ac:dyDescent="0.25">
      <c r="A10431" s="7">
        <v>38352</v>
      </c>
      <c r="B10431" t="s">
        <v>2022</v>
      </c>
      <c r="C10431" t="s">
        <v>2023</v>
      </c>
      <c r="D10431" s="8">
        <v>19397.609375</v>
      </c>
      <c r="E10431" s="3">
        <v>0.1774446353214274</v>
      </c>
      <c r="F10431" s="3">
        <f t="shared" si="158"/>
        <v>0.17044993637645217</v>
      </c>
      <c r="G10431" s="3">
        <v>0.17044993637645217</v>
      </c>
      <c r="H10431" t="s">
        <v>35</v>
      </c>
      <c r="I10431" s="4" t="s">
        <v>2192</v>
      </c>
      <c r="J10431" s="4">
        <v>4083.800048828125</v>
      </c>
      <c r="K10431" s="4">
        <v>10.000000178813934</v>
      </c>
      <c r="L10431" s="4">
        <v>349.39999389648437</v>
      </c>
      <c r="M10431" s="4">
        <v>187.80000305175781</v>
      </c>
      <c r="N10431" s="2">
        <v>1.0083694721913842E-2</v>
      </c>
      <c r="O10431" s="2">
        <v>-0.34224058640710792</v>
      </c>
      <c r="P10431" s="2">
        <v>8.5557566413357371</v>
      </c>
      <c r="Q10431" s="2">
        <v>4.5986581322865785</v>
      </c>
      <c r="R10431" s="2">
        <v>8.5557566413357371</v>
      </c>
    </row>
    <row r="10432" spans="1:18" x14ac:dyDescent="0.25">
      <c r="A10432" s="7">
        <v>38352</v>
      </c>
      <c r="B10432" t="s">
        <v>1478</v>
      </c>
      <c r="C10432" t="s">
        <v>1479</v>
      </c>
      <c r="D10432" s="8">
        <v>18126.974609375</v>
      </c>
      <c r="E10432" s="3">
        <v>0.16582117604589203</v>
      </c>
      <c r="F10432" s="3">
        <f t="shared" si="158"/>
        <v>0.14677081558398478</v>
      </c>
      <c r="G10432" s="3">
        <v>0.14677081558398478</v>
      </c>
      <c r="H10432" t="s">
        <v>25</v>
      </c>
      <c r="I10432" s="4" t="s">
        <v>2197</v>
      </c>
      <c r="J10432" s="4">
        <v>14503</v>
      </c>
      <c r="K10432" s="4">
        <v>1432</v>
      </c>
      <c r="L10432" s="4">
        <v>3601</v>
      </c>
      <c r="M10432" s="4">
        <v>249</v>
      </c>
      <c r="N10432" s="2">
        <v>-22.730158730158731</v>
      </c>
      <c r="O10432" s="2">
        <v>34.428571428571431</v>
      </c>
      <c r="P10432" s="2">
        <v>24.829345652623594</v>
      </c>
      <c r="Q10432" s="2">
        <v>1.7168861614838309</v>
      </c>
      <c r="R10432" s="2">
        <v>24.829345652623594</v>
      </c>
    </row>
    <row r="10433" spans="1:18" x14ac:dyDescent="0.25">
      <c r="A10433" s="7">
        <v>38352</v>
      </c>
      <c r="B10433" t="s">
        <v>2152</v>
      </c>
      <c r="C10433" t="s">
        <v>2153</v>
      </c>
      <c r="D10433" s="8"/>
      <c r="E10433" s="3" t="s">
        <v>39</v>
      </c>
      <c r="F10433" s="3">
        <f t="shared" si="158"/>
        <v>0</v>
      </c>
      <c r="G10433" s="3">
        <v>0</v>
      </c>
      <c r="H10433" t="s">
        <v>136</v>
      </c>
      <c r="I10433" s="4" t="s">
        <v>2192</v>
      </c>
      <c r="J10433" s="4">
        <v>5194.64111328125</v>
      </c>
      <c r="K10433" s="4">
        <v>566.96699142456055</v>
      </c>
      <c r="L10433" s="4">
        <v>698.9730224609375</v>
      </c>
      <c r="M10433" s="4">
        <v>210.08999633789062</v>
      </c>
      <c r="N10433" s="2">
        <v>0.58839578111180557</v>
      </c>
      <c r="O10433" s="2">
        <v>-0.13699526236608628</v>
      </c>
      <c r="P10433" s="2">
        <v>13.455655688587576</v>
      </c>
      <c r="Q10433" s="2">
        <v>4.0443601734246677</v>
      </c>
      <c r="R10433" s="2">
        <v>13.455655688587576</v>
      </c>
    </row>
    <row r="10434" spans="1:18" x14ac:dyDescent="0.25">
      <c r="A10434" s="7">
        <v>38352</v>
      </c>
      <c r="B10434" t="s">
        <v>917</v>
      </c>
      <c r="C10434" t="s">
        <v>918</v>
      </c>
      <c r="D10434" s="8">
        <v>5975.12548828125</v>
      </c>
      <c r="E10434" s="3">
        <v>5.465900167235594E-2</v>
      </c>
      <c r="F10434" s="3">
        <f t="shared" si="158"/>
        <v>3.9712277421163199E-2</v>
      </c>
      <c r="G10434" s="3">
        <v>3.9712277421163199E-2</v>
      </c>
      <c r="H10434" t="s">
        <v>58</v>
      </c>
      <c r="I10434" s="4" t="s">
        <v>2192</v>
      </c>
      <c r="J10434" s="4">
        <v>8079</v>
      </c>
      <c r="K10434" s="4">
        <v>1482</v>
      </c>
      <c r="L10434" s="4">
        <v>405</v>
      </c>
      <c r="M10434" s="4">
        <v>832</v>
      </c>
      <c r="N10434" s="2">
        <v>1.0013513513513514</v>
      </c>
      <c r="O10434" s="2">
        <v>0.72770270270270265</v>
      </c>
      <c r="P10434" s="2">
        <v>5.012996658002228</v>
      </c>
      <c r="Q10434" s="2">
        <v>10.298304245574947</v>
      </c>
      <c r="R10434" s="2">
        <v>5.012996658002228</v>
      </c>
    </row>
    <row r="10435" spans="1:18" x14ac:dyDescent="0.25">
      <c r="A10435" s="7">
        <v>38352</v>
      </c>
      <c r="B10435" t="s">
        <v>1308</v>
      </c>
      <c r="C10435" t="s">
        <v>1309</v>
      </c>
      <c r="D10435" s="8">
        <v>27392.783203125</v>
      </c>
      <c r="E10435" s="3">
        <v>0.25058255024879517</v>
      </c>
      <c r="F10435" s="3">
        <f t="shared" si="158"/>
        <v>0.20232293736750134</v>
      </c>
      <c r="G10435" s="3">
        <v>0.20232293736750134</v>
      </c>
      <c r="H10435" t="s">
        <v>38</v>
      </c>
      <c r="I10435" s="4" t="s">
        <v>2192</v>
      </c>
      <c r="J10435" s="4">
        <v>158869.78125</v>
      </c>
      <c r="K10435" s="4">
        <v>33532.5458984375</v>
      </c>
      <c r="L10435" s="4">
        <v>5488.93896484375</v>
      </c>
      <c r="M10435" s="4"/>
      <c r="N10435" s="2">
        <v>9.4922113370125203</v>
      </c>
      <c r="O10435" s="2">
        <v>7.9384322464518062</v>
      </c>
      <c r="P10435" s="2">
        <v>3.4549924609049905</v>
      </c>
      <c r="Q10435" s="2" t="s">
        <v>39</v>
      </c>
      <c r="R10435" s="2">
        <v>3.4549924609049905</v>
      </c>
    </row>
    <row r="10436" spans="1:18" x14ac:dyDescent="0.25">
      <c r="A10436" s="7">
        <v>38352</v>
      </c>
      <c r="B10436" t="s">
        <v>1110</v>
      </c>
      <c r="C10436" t="s">
        <v>1111</v>
      </c>
      <c r="D10436" s="8">
        <v>4634.3447265625</v>
      </c>
      <c r="E10436" s="3">
        <v>4.2393863803573115E-2</v>
      </c>
      <c r="F10436" s="3">
        <f t="shared" si="158"/>
        <v>3.8477702611958063E-2</v>
      </c>
      <c r="G10436" s="3">
        <v>3.8477702611958063E-2</v>
      </c>
      <c r="H10436" t="s">
        <v>19</v>
      </c>
      <c r="I10436" s="4" t="s">
        <v>2204</v>
      </c>
      <c r="J10436" s="4">
        <v>6278.341796875</v>
      </c>
      <c r="K10436" s="4">
        <v>1678.3299407958984</v>
      </c>
      <c r="L10436" s="4">
        <v>463.91500854492187</v>
      </c>
      <c r="M10436" s="4">
        <v>262.79000854492188</v>
      </c>
      <c r="N10436" s="2">
        <v>1.8153173753704457</v>
      </c>
      <c r="O10436" s="2">
        <v>1.3135370309720378</v>
      </c>
      <c r="P10436" s="2">
        <v>7.38913272889718</v>
      </c>
      <c r="Q10436" s="2">
        <v>4.1856594790000718</v>
      </c>
      <c r="R10436" s="2">
        <v>7.38913272889718</v>
      </c>
    </row>
    <row r="10437" spans="1:18" x14ac:dyDescent="0.25">
      <c r="A10437" s="7">
        <v>38352</v>
      </c>
      <c r="B10437" t="s">
        <v>2190</v>
      </c>
      <c r="C10437" t="s">
        <v>2191</v>
      </c>
      <c r="D10437" s="8">
        <v>16336.6826171875</v>
      </c>
      <c r="E10437" s="3">
        <v>0.14944401824612669</v>
      </c>
      <c r="F10437" s="3">
        <f t="shared" si="158"/>
        <v>0.10682538214227613</v>
      </c>
      <c r="G10437" s="3">
        <v>0.10682538214227613</v>
      </c>
      <c r="H10437" t="s">
        <v>136</v>
      </c>
      <c r="I10437" s="4" t="s">
        <v>2201</v>
      </c>
      <c r="J10437" s="4">
        <v>5614.22119140625</v>
      </c>
      <c r="K10437" s="4">
        <v>0</v>
      </c>
      <c r="L10437" s="4">
        <v>3206.5869140625</v>
      </c>
      <c r="M10437" s="4">
        <v>91.536003112792969</v>
      </c>
      <c r="N10437" s="2">
        <v>0</v>
      </c>
      <c r="O10437" s="2">
        <v>-3.2903628374468674</v>
      </c>
      <c r="P10437" s="2">
        <v>57.115436046069178</v>
      </c>
      <c r="Q10437" s="2">
        <v>1.6304310071165014</v>
      </c>
      <c r="R10437" s="2">
        <v>57.115436046069178</v>
      </c>
    </row>
    <row r="10438" spans="1:18" x14ac:dyDescent="0.25">
      <c r="A10438" s="7">
        <v>38352</v>
      </c>
      <c r="B10438" t="s">
        <v>2024</v>
      </c>
      <c r="C10438" t="s">
        <v>2025</v>
      </c>
      <c r="D10438" s="8">
        <v>4163.1064453125</v>
      </c>
      <c r="E10438" s="3">
        <v>3.8083090071132052E-2</v>
      </c>
      <c r="F10438" s="3">
        <f t="shared" si="158"/>
        <v>3.9250316120738774E-2</v>
      </c>
      <c r="G10438" s="3">
        <v>3.9250316120738774E-2</v>
      </c>
      <c r="H10438" t="s">
        <v>25</v>
      </c>
      <c r="I10438" s="4" t="s">
        <v>2192</v>
      </c>
      <c r="J10438" s="4">
        <v>1930.3690185546875</v>
      </c>
      <c r="K10438" s="4">
        <v>294.15900421142578</v>
      </c>
      <c r="L10438" s="4">
        <v>217.64100646972656</v>
      </c>
      <c r="M10438" s="4">
        <v>91.573997497558594</v>
      </c>
      <c r="N10438" s="2">
        <v>1.4555410019945543</v>
      </c>
      <c r="O10438" s="2">
        <v>0.37862204287147866</v>
      </c>
      <c r="P10438" s="2">
        <v>11.274580371823388</v>
      </c>
      <c r="Q10438" s="2">
        <v>4.7438596774684143</v>
      </c>
      <c r="R10438" s="2">
        <v>11.274580371823388</v>
      </c>
    </row>
    <row r="10439" spans="1:18" x14ac:dyDescent="0.25">
      <c r="A10439" s="7">
        <v>38352</v>
      </c>
      <c r="B10439" t="s">
        <v>1736</v>
      </c>
      <c r="C10439" t="s">
        <v>1737</v>
      </c>
      <c r="D10439" s="8">
        <v>8849.8251953125</v>
      </c>
      <c r="E10439" s="3">
        <v>8.095605876384479E-2</v>
      </c>
      <c r="F10439" s="3">
        <f t="shared" si="158"/>
        <v>8.7715388094339222E-2</v>
      </c>
      <c r="G10439" s="3">
        <v>8.7715388094339222E-2</v>
      </c>
      <c r="H10439" t="s">
        <v>38</v>
      </c>
      <c r="I10439" s="4" t="s">
        <v>2192</v>
      </c>
      <c r="J10439" s="4">
        <v>25050.177734375</v>
      </c>
      <c r="K10439" s="4">
        <v>3087.6629638671875</v>
      </c>
      <c r="L10439" s="4">
        <v>822.65899658203125</v>
      </c>
      <c r="M10439" s="4"/>
      <c r="N10439" s="2">
        <v>2.4954784862567885</v>
      </c>
      <c r="O10439" s="2">
        <v>1.8305976843298719</v>
      </c>
      <c r="P10439" s="2">
        <v>3.2840445497244555</v>
      </c>
      <c r="Q10439" s="2" t="s">
        <v>39</v>
      </c>
      <c r="R10439" s="2">
        <v>3.2840445497244555</v>
      </c>
    </row>
    <row r="10440" spans="1:18" x14ac:dyDescent="0.25">
      <c r="A10440" s="7">
        <v>38352</v>
      </c>
      <c r="B10440" t="s">
        <v>1176</v>
      </c>
      <c r="C10440" t="s">
        <v>1177</v>
      </c>
      <c r="D10440" s="8">
        <v>24420.8984375</v>
      </c>
      <c r="E10440" s="3">
        <v>0.22339646776518324</v>
      </c>
      <c r="F10440" s="3">
        <f t="shared" si="158"/>
        <v>0.24216631857974677</v>
      </c>
      <c r="G10440" s="3">
        <v>0.24216631857974677</v>
      </c>
      <c r="H10440" t="s">
        <v>19</v>
      </c>
      <c r="I10440" s="4" t="s">
        <v>2197</v>
      </c>
      <c r="J10440" s="4">
        <v>7847.6318359375</v>
      </c>
      <c r="K10440" s="4">
        <v>1468.1600494384766</v>
      </c>
      <c r="L10440" s="4">
        <v>199.70599365234375</v>
      </c>
      <c r="M10440" s="4">
        <v>530.08599853515625</v>
      </c>
      <c r="N10440" s="2">
        <v>0.81307471996735581</v>
      </c>
      <c r="O10440" s="2">
        <v>0.70247649538905765</v>
      </c>
      <c r="P10440" s="2">
        <v>2.5447931022682377</v>
      </c>
      <c r="Q10440" s="2">
        <v>6.7547256244575182</v>
      </c>
      <c r="R10440" s="2">
        <v>2.5447931022682377</v>
      </c>
    </row>
    <row r="10441" spans="1:18" x14ac:dyDescent="0.25">
      <c r="A10441" s="7">
        <v>38352</v>
      </c>
      <c r="B10441" t="s">
        <v>923</v>
      </c>
      <c r="C10441" t="s">
        <v>924</v>
      </c>
      <c r="D10441" s="8">
        <v>46499.47265625</v>
      </c>
      <c r="E10441" s="3">
        <v>0.42536592054282291</v>
      </c>
      <c r="F10441" s="3">
        <f t="shared" si="158"/>
        <v>0.35179057415423787</v>
      </c>
      <c r="G10441" s="3">
        <v>0.35179057415423787</v>
      </c>
      <c r="H10441" t="s">
        <v>55</v>
      </c>
      <c r="I10441" s="4" t="s">
        <v>2199</v>
      </c>
      <c r="J10441" s="4">
        <v>32293</v>
      </c>
      <c r="K10441" s="4">
        <v>9538</v>
      </c>
      <c r="L10441" s="4">
        <v>2245</v>
      </c>
      <c r="M10441" s="4">
        <v>3068</v>
      </c>
      <c r="N10441" s="2">
        <v>1.9625514403292181</v>
      </c>
      <c r="O10441" s="2">
        <v>1.5006172839506173</v>
      </c>
      <c r="P10441" s="2">
        <v>6.951971015390332</v>
      </c>
      <c r="Q10441" s="2">
        <v>9.5005109466447841</v>
      </c>
      <c r="R10441" s="2">
        <v>6.951971015390332</v>
      </c>
    </row>
    <row r="10442" spans="1:18" x14ac:dyDescent="0.25">
      <c r="A10442" s="7">
        <v>38352</v>
      </c>
      <c r="B10442" t="s">
        <v>2096</v>
      </c>
      <c r="C10442" t="s">
        <v>2097</v>
      </c>
      <c r="D10442" s="8">
        <v>3064.965087890625</v>
      </c>
      <c r="E10442" s="3">
        <v>2.8037558741367253E-2</v>
      </c>
      <c r="F10442" s="3">
        <f t="shared" si="158"/>
        <v>2.5588141383232049E-2</v>
      </c>
      <c r="G10442" s="3">
        <v>2.5588141383232049E-2</v>
      </c>
      <c r="H10442" t="s">
        <v>70</v>
      </c>
      <c r="I10442" s="4" t="s">
        <v>2192</v>
      </c>
      <c r="J10442" s="4">
        <v>9476.5</v>
      </c>
      <c r="K10442" s="4">
        <v>4008.6000061035156</v>
      </c>
      <c r="L10442" s="4">
        <v>153.80000305175781</v>
      </c>
      <c r="M10442" s="4">
        <v>272.20001220703125</v>
      </c>
      <c r="N10442" s="2">
        <v>7.3592801840803244</v>
      </c>
      <c r="O10442" s="2">
        <v>7.0769229239279206</v>
      </c>
      <c r="P10442" s="2">
        <v>1.6229620962566118</v>
      </c>
      <c r="Q10442" s="2">
        <v>2.8723686192901519</v>
      </c>
      <c r="R10442" s="2">
        <v>1.6229620962566118</v>
      </c>
    </row>
    <row r="10443" spans="1:18" x14ac:dyDescent="0.25">
      <c r="A10443" s="7">
        <v>38352</v>
      </c>
      <c r="B10443" t="s">
        <v>925</v>
      </c>
      <c r="C10443" t="s">
        <v>926</v>
      </c>
      <c r="D10443" s="8">
        <v>2720.742919921875</v>
      </c>
      <c r="E10443" s="3">
        <v>2.4888697668647257E-2</v>
      </c>
      <c r="F10443" s="3">
        <f t="shared" si="158"/>
        <v>2.6853426581292902E-2</v>
      </c>
      <c r="G10443" s="3">
        <v>2.6853426581292902E-2</v>
      </c>
      <c r="H10443" t="s">
        <v>25</v>
      </c>
      <c r="I10443" s="4" t="s">
        <v>2205</v>
      </c>
      <c r="J10443" s="4">
        <v>1460.343017578125</v>
      </c>
      <c r="K10443" s="4">
        <v>0</v>
      </c>
      <c r="L10443" s="4">
        <v>252.52099609375</v>
      </c>
      <c r="M10443" s="4">
        <v>32.464000701904297</v>
      </c>
      <c r="N10443" s="2">
        <v>0</v>
      </c>
      <c r="O10443" s="2">
        <v>-1.2944616630341803</v>
      </c>
      <c r="P10443" s="2">
        <v>17.29189601717945</v>
      </c>
      <c r="Q10443" s="2">
        <v>2.2230394031495102</v>
      </c>
      <c r="R10443" s="2">
        <v>17.29189601717945</v>
      </c>
    </row>
    <row r="10444" spans="1:18" x14ac:dyDescent="0.25">
      <c r="A10444" s="7">
        <v>38352</v>
      </c>
      <c r="B10444" t="s">
        <v>1622</v>
      </c>
      <c r="C10444" t="s">
        <v>1623</v>
      </c>
      <c r="D10444" s="8">
        <v>3968.51123046875</v>
      </c>
      <c r="E10444" s="3">
        <v>3.6302980148012004E-2</v>
      </c>
      <c r="F10444" s="3">
        <f t="shared" si="158"/>
        <v>3.5268414217976551E-2</v>
      </c>
      <c r="G10444" s="3">
        <v>3.5268414217976551E-2</v>
      </c>
      <c r="H10444" t="s">
        <v>25</v>
      </c>
      <c r="I10444" s="4" t="s">
        <v>2192</v>
      </c>
      <c r="J10444" s="4">
        <v>3522.5</v>
      </c>
      <c r="K10444" s="4">
        <v>204</v>
      </c>
      <c r="L10444" s="4">
        <v>1320.199951171875</v>
      </c>
      <c r="M10444" s="4">
        <v>41.400001525878906</v>
      </c>
      <c r="N10444" s="2">
        <v>0.87855298312287222</v>
      </c>
      <c r="O10444" s="2">
        <v>-4.8070627297237998</v>
      </c>
      <c r="P10444" s="2">
        <v>37.479061779187369</v>
      </c>
      <c r="Q10444" s="2">
        <v>1.1753016756814452</v>
      </c>
      <c r="R10444" s="2">
        <v>37.479061779187369</v>
      </c>
    </row>
    <row r="10445" spans="1:18" x14ac:dyDescent="0.25">
      <c r="A10445" s="7">
        <v>38352</v>
      </c>
      <c r="B10445" t="s">
        <v>1178</v>
      </c>
      <c r="C10445" t="s">
        <v>1179</v>
      </c>
      <c r="D10445" s="8">
        <v>3829.852783203125</v>
      </c>
      <c r="E10445" s="3">
        <v>3.5034566235058663E-2</v>
      </c>
      <c r="F10445" s="3">
        <f t="shared" si="158"/>
        <v>3.4184238108968548E-2</v>
      </c>
      <c r="G10445" s="3">
        <v>3.4184238108968548E-2</v>
      </c>
      <c r="H10445" t="s">
        <v>48</v>
      </c>
      <c r="I10445" s="4" t="s">
        <v>2192</v>
      </c>
      <c r="J10445" s="4">
        <v>20119</v>
      </c>
      <c r="K10445" s="4">
        <v>7198</v>
      </c>
      <c r="L10445" s="4">
        <v>372</v>
      </c>
      <c r="M10445" s="4">
        <v>264</v>
      </c>
      <c r="N10445" s="2">
        <v>8.6514423076923084</v>
      </c>
      <c r="O10445" s="2">
        <v>8.2043269230769234</v>
      </c>
      <c r="P10445" s="2">
        <v>1.8489984591679509</v>
      </c>
      <c r="Q10445" s="2">
        <v>1.3121924548933843</v>
      </c>
      <c r="R10445" s="2">
        <v>1.8489984591679509</v>
      </c>
    </row>
    <row r="10446" spans="1:18" x14ac:dyDescent="0.25">
      <c r="A10446" s="7">
        <v>38352</v>
      </c>
      <c r="B10446" t="s">
        <v>927</v>
      </c>
      <c r="C10446" t="s">
        <v>928</v>
      </c>
      <c r="D10446" s="8">
        <v>5124.00390625</v>
      </c>
      <c r="E10446" s="3">
        <v>4.6873147456094742E-2</v>
      </c>
      <c r="F10446" s="3">
        <f t="shared" si="158"/>
        <v>7.4978843862646874E-2</v>
      </c>
      <c r="G10446" s="3">
        <v>7.4978843862646874E-2</v>
      </c>
      <c r="H10446" t="s">
        <v>35</v>
      </c>
      <c r="I10446" s="4" t="s">
        <v>2192</v>
      </c>
      <c r="J10446" s="4">
        <v>10078</v>
      </c>
      <c r="K10446" s="4">
        <v>4436</v>
      </c>
      <c r="L10446" s="4">
        <v>1034</v>
      </c>
      <c r="M10446" s="4">
        <v>538</v>
      </c>
      <c r="N10446" s="2">
        <v>10.714975845410628</v>
      </c>
      <c r="O10446" s="2">
        <v>8.2173913043478262</v>
      </c>
      <c r="P10446" s="2">
        <v>10.259972216709665</v>
      </c>
      <c r="Q10446" s="2">
        <v>5.3383607858702122</v>
      </c>
      <c r="R10446" s="2">
        <v>10.259972216709665</v>
      </c>
    </row>
    <row r="10447" spans="1:18" x14ac:dyDescent="0.25">
      <c r="A10447" s="7">
        <v>38352</v>
      </c>
      <c r="B10447" t="s">
        <v>1900</v>
      </c>
      <c r="C10447" t="s">
        <v>1901</v>
      </c>
      <c r="D10447" s="8">
        <v>3314.703857421875</v>
      </c>
      <c r="E10447" s="3">
        <v>3.0322108555129786E-2</v>
      </c>
      <c r="F10447" s="3">
        <f t="shared" si="158"/>
        <v>4.8944958914503581E-2</v>
      </c>
      <c r="G10447" s="3">
        <v>4.8944958914503581E-2</v>
      </c>
      <c r="H10447" t="s">
        <v>29</v>
      </c>
      <c r="I10447" s="4" t="s">
        <v>2192</v>
      </c>
      <c r="J10447" s="4">
        <v>1922.56201171875</v>
      </c>
      <c r="K10447" s="4">
        <v>404.07900667190552</v>
      </c>
      <c r="L10447" s="4">
        <v>284.5780029296875</v>
      </c>
      <c r="M10447" s="4">
        <v>165.2449951171875</v>
      </c>
      <c r="N10447" s="2">
        <v>1.2956399257995923</v>
      </c>
      <c r="O10447" s="2">
        <v>0.38316831378290223</v>
      </c>
      <c r="P10447" s="2">
        <v>14.802019450872109</v>
      </c>
      <c r="Q10447" s="2">
        <v>8.5950411019231687</v>
      </c>
      <c r="R10447" s="2">
        <v>14.802019450872109</v>
      </c>
    </row>
    <row r="10448" spans="1:18" x14ac:dyDescent="0.25">
      <c r="A10448" s="7">
        <v>38352</v>
      </c>
      <c r="B10448" t="s">
        <v>937</v>
      </c>
      <c r="C10448" t="s">
        <v>938</v>
      </c>
      <c r="D10448" s="8">
        <v>42541.51171875</v>
      </c>
      <c r="E10448" s="3">
        <v>0.38915945192116352</v>
      </c>
      <c r="F10448" s="3">
        <f t="shared" si="158"/>
        <v>0.51105679545676486</v>
      </c>
      <c r="G10448" s="3">
        <v>0.51105679545676486</v>
      </c>
      <c r="H10448" t="s">
        <v>29</v>
      </c>
      <c r="I10448" s="4" t="s">
        <v>2192</v>
      </c>
      <c r="J10448" s="4">
        <v>16299</v>
      </c>
      <c r="K10448" s="4">
        <v>379</v>
      </c>
      <c r="L10448" s="4">
        <v>6358</v>
      </c>
      <c r="M10448" s="4">
        <v>1298</v>
      </c>
      <c r="N10448" s="2">
        <v>0.10045056983832494</v>
      </c>
      <c r="O10448" s="2">
        <v>-1.5846806254969521</v>
      </c>
      <c r="P10448" s="2">
        <v>39.008528130560158</v>
      </c>
      <c r="Q10448" s="2">
        <v>7.9636787532977484</v>
      </c>
      <c r="R10448" s="2">
        <v>39.008528130560158</v>
      </c>
    </row>
    <row r="10449" spans="1:18" x14ac:dyDescent="0.25">
      <c r="A10449" s="7">
        <v>38352</v>
      </c>
      <c r="B10449" t="s">
        <v>941</v>
      </c>
      <c r="C10449" t="s">
        <v>942</v>
      </c>
      <c r="D10449" s="8">
        <v>10149.0498046875</v>
      </c>
      <c r="E10449" s="3">
        <v>9.2841051009760187E-2</v>
      </c>
      <c r="F10449" s="3">
        <f t="shared" si="158"/>
        <v>7.8008039076563632E-2</v>
      </c>
      <c r="G10449" s="3">
        <v>7.8008039076563632E-2</v>
      </c>
      <c r="H10449" t="s">
        <v>15</v>
      </c>
      <c r="I10449" s="4" t="s">
        <v>2192</v>
      </c>
      <c r="J10449" s="4">
        <v>15875</v>
      </c>
      <c r="K10449" s="4">
        <v>6574</v>
      </c>
      <c r="L10449" s="4">
        <v>732</v>
      </c>
      <c r="M10449" s="4">
        <v>302</v>
      </c>
      <c r="N10449" s="2">
        <v>5.2091917591125201</v>
      </c>
      <c r="O10449" s="2">
        <v>4.629160063391442</v>
      </c>
      <c r="P10449" s="2">
        <v>4.6110236220472434</v>
      </c>
      <c r="Q10449" s="2">
        <v>1.9023622047244095</v>
      </c>
      <c r="R10449" s="2">
        <v>4.6110236220472434</v>
      </c>
    </row>
    <row r="10450" spans="1:18" x14ac:dyDescent="0.25">
      <c r="A10450" s="7">
        <v>38352</v>
      </c>
      <c r="B10450" t="s">
        <v>1738</v>
      </c>
      <c r="C10450" t="s">
        <v>1739</v>
      </c>
      <c r="D10450" s="8">
        <v>4828.890625</v>
      </c>
      <c r="E10450" s="3">
        <v>4.4173522592145957E-2</v>
      </c>
      <c r="F10450" s="3">
        <f t="shared" si="158"/>
        <v>4.1240889173607402E-2</v>
      </c>
      <c r="G10450" s="3">
        <v>4.1240889173607402E-2</v>
      </c>
      <c r="H10450" t="s">
        <v>22</v>
      </c>
      <c r="I10450" s="4" t="s">
        <v>2192</v>
      </c>
      <c r="J10450" s="4">
        <v>3576.72509765625</v>
      </c>
      <c r="K10450" s="4">
        <v>241.08700752258301</v>
      </c>
      <c r="L10450" s="4">
        <v>512.2550048828125</v>
      </c>
      <c r="M10450" s="4">
        <v>49.985000610351563</v>
      </c>
      <c r="N10450" s="2">
        <v>0.74676241140517285</v>
      </c>
      <c r="O10450" s="2">
        <v>-0.83993770417374403</v>
      </c>
      <c r="P10450" s="2">
        <v>14.321900366860232</v>
      </c>
      <c r="Q10450" s="2">
        <v>1.3975074752908923</v>
      </c>
      <c r="R10450" s="2">
        <v>14.321900366860232</v>
      </c>
    </row>
    <row r="10451" spans="1:18" x14ac:dyDescent="0.25">
      <c r="A10451" s="7">
        <v>38352</v>
      </c>
      <c r="B10451" t="s">
        <v>2026</v>
      </c>
      <c r="C10451" t="s">
        <v>2027</v>
      </c>
      <c r="D10451" s="8">
        <v>4651.634765625</v>
      </c>
      <c r="E10451" s="3">
        <v>4.2552028895818585E-2</v>
      </c>
      <c r="F10451" s="3">
        <f t="shared" ref="F10451:F10501" si="159">IF(ISNUMBER(VLOOKUP($C10451,$C$9502:$E$10001,3,FALSE)),VLOOKUP($C10451,$C$9502:$E$10001,3,FALSE),0)</f>
        <v>6.6617829458314931E-2</v>
      </c>
      <c r="G10451" s="3">
        <v>6.6617829458314931E-2</v>
      </c>
      <c r="H10451" t="s">
        <v>55</v>
      </c>
      <c r="I10451" s="4" t="s">
        <v>2199</v>
      </c>
      <c r="J10451" s="4">
        <v>2666.117919921875</v>
      </c>
      <c r="K10451" s="4">
        <v>440.56298828125</v>
      </c>
      <c r="L10451" s="4">
        <v>326.88101196289062</v>
      </c>
      <c r="M10451" s="4">
        <v>142.32099914550781</v>
      </c>
      <c r="N10451" s="2">
        <v>0.98318882587663048</v>
      </c>
      <c r="O10451" s="2">
        <v>0.2537000424294143</v>
      </c>
      <c r="P10451" s="2">
        <v>12.260560927195192</v>
      </c>
      <c r="Q10451" s="2">
        <v>5.3381359497286685</v>
      </c>
      <c r="R10451" s="2">
        <v>12.260560927195192</v>
      </c>
    </row>
    <row r="10452" spans="1:18" x14ac:dyDescent="0.25">
      <c r="A10452" s="7">
        <v>38352</v>
      </c>
      <c r="B10452" t="s">
        <v>1902</v>
      </c>
      <c r="C10452" t="s">
        <v>1903</v>
      </c>
      <c r="D10452" s="8">
        <v>85758.703125</v>
      </c>
      <c r="E10452" s="3">
        <v>0.78449985807357669</v>
      </c>
      <c r="F10452" s="3">
        <f t="shared" si="159"/>
        <v>0.78666668087655056</v>
      </c>
      <c r="G10452" s="3">
        <v>0.78666668087655056</v>
      </c>
      <c r="H10452" t="s">
        <v>222</v>
      </c>
      <c r="I10452" s="4" t="s">
        <v>2192</v>
      </c>
      <c r="J10452" s="4">
        <v>123339</v>
      </c>
      <c r="K10452" s="4">
        <v>23875</v>
      </c>
      <c r="L10452" s="4">
        <v>6289</v>
      </c>
      <c r="M10452" s="4">
        <v>3024</v>
      </c>
      <c r="N10452" s="2">
        <v>2.3937236815720873</v>
      </c>
      <c r="O10452" s="2">
        <v>1.7631842791257268</v>
      </c>
      <c r="P10452" s="2">
        <v>5.0989549128823803</v>
      </c>
      <c r="Q10452" s="2">
        <v>2.4517792425753413</v>
      </c>
      <c r="R10452" s="2">
        <v>5.0989549128823803</v>
      </c>
    </row>
    <row r="10453" spans="1:18" x14ac:dyDescent="0.25">
      <c r="A10453" s="7">
        <v>38352</v>
      </c>
      <c r="B10453" t="s">
        <v>1116</v>
      </c>
      <c r="C10453" t="s">
        <v>1117</v>
      </c>
      <c r="D10453" s="8">
        <v>12109.46875</v>
      </c>
      <c r="E10453" s="3">
        <v>0.11077448899704793</v>
      </c>
      <c r="F10453" s="3">
        <f t="shared" si="159"/>
        <v>0.1115396317311476</v>
      </c>
      <c r="G10453" s="3">
        <v>0.1115396317311476</v>
      </c>
      <c r="H10453" t="s">
        <v>55</v>
      </c>
      <c r="I10453" s="4" t="s">
        <v>2199</v>
      </c>
      <c r="J10453" s="4">
        <v>5075.47314453125</v>
      </c>
      <c r="K10453" s="4">
        <v>700.11597442626953</v>
      </c>
      <c r="L10453" s="4">
        <v>307.18701171875</v>
      </c>
      <c r="M10453" s="4">
        <v>429.13299560546875</v>
      </c>
      <c r="N10453" s="2">
        <v>0.49782485624502909</v>
      </c>
      <c r="O10453" s="2">
        <v>0.27939628792883564</v>
      </c>
      <c r="P10453" s="2">
        <v>6.0523817774455102</v>
      </c>
      <c r="Q10453" s="2">
        <v>8.455034306857744</v>
      </c>
      <c r="R10453" s="2">
        <v>6.0523817774455102</v>
      </c>
    </row>
    <row r="10454" spans="1:18" x14ac:dyDescent="0.25">
      <c r="A10454" s="7">
        <v>38352</v>
      </c>
      <c r="B10454" t="s">
        <v>1376</v>
      </c>
      <c r="C10454" t="s">
        <v>1377</v>
      </c>
      <c r="D10454" s="8">
        <v>6177.23388671875</v>
      </c>
      <c r="E10454" s="3">
        <v>5.6507840380406266E-2</v>
      </c>
      <c r="F10454" s="3">
        <f t="shared" si="159"/>
        <v>5.180382005474627E-2</v>
      </c>
      <c r="G10454" s="3">
        <v>5.180382005474627E-2</v>
      </c>
      <c r="H10454" t="s">
        <v>76</v>
      </c>
      <c r="I10454" s="4" t="s">
        <v>2192</v>
      </c>
      <c r="J10454" s="4">
        <v>14252.2001953125</v>
      </c>
      <c r="K10454" s="4">
        <v>865.10000610351562</v>
      </c>
      <c r="L10454" s="4">
        <v>326</v>
      </c>
      <c r="M10454" s="4">
        <v>4</v>
      </c>
      <c r="N10454" s="2">
        <v>1.1071154070569886</v>
      </c>
      <c r="O10454" s="2">
        <v>0.68991552247232524</v>
      </c>
      <c r="P10454" s="2">
        <v>2.2873661296676162</v>
      </c>
      <c r="Q10454" s="2">
        <v>2.8065842081811242E-2</v>
      </c>
      <c r="R10454" s="2">
        <v>2.2873661296676162</v>
      </c>
    </row>
    <row r="10455" spans="1:18" x14ac:dyDescent="0.25">
      <c r="A10455" s="7">
        <v>38352</v>
      </c>
      <c r="B10455" t="s">
        <v>955</v>
      </c>
      <c r="C10455" t="s">
        <v>956</v>
      </c>
      <c r="D10455" s="8"/>
      <c r="E10455" s="3" t="s">
        <v>39</v>
      </c>
      <c r="F10455" s="3">
        <f t="shared" si="159"/>
        <v>0</v>
      </c>
      <c r="G10455" s="3">
        <v>0</v>
      </c>
      <c r="H10455" t="s">
        <v>55</v>
      </c>
      <c r="I10455" s="4" t="s">
        <v>2199</v>
      </c>
      <c r="J10455" s="4">
        <v>9768</v>
      </c>
      <c r="K10455" s="4">
        <v>2312</v>
      </c>
      <c r="L10455" s="4">
        <v>2203</v>
      </c>
      <c r="M10455" s="4">
        <v>269</v>
      </c>
      <c r="N10455" s="2">
        <v>3.5297709923664122</v>
      </c>
      <c r="O10455" s="2">
        <v>0.166412213740458</v>
      </c>
      <c r="P10455" s="2">
        <v>22.553235053235056</v>
      </c>
      <c r="Q10455" s="2">
        <v>2.7538902538902539</v>
      </c>
      <c r="R10455" s="2">
        <v>22.553235053235056</v>
      </c>
    </row>
    <row r="10456" spans="1:18" x14ac:dyDescent="0.25">
      <c r="A10456" s="7">
        <v>38352</v>
      </c>
      <c r="B10456" t="s">
        <v>957</v>
      </c>
      <c r="C10456" t="s">
        <v>958</v>
      </c>
      <c r="D10456" s="8">
        <v>8863.966796875</v>
      </c>
      <c r="E10456" s="3">
        <v>8.1085422711927632E-2</v>
      </c>
      <c r="F10456" s="3">
        <f t="shared" si="159"/>
        <v>7.3689409968083486E-2</v>
      </c>
      <c r="G10456" s="3">
        <v>7.3689409968083486E-2</v>
      </c>
      <c r="H10456" t="s">
        <v>15</v>
      </c>
      <c r="I10456" s="4" t="s">
        <v>2192</v>
      </c>
      <c r="J10456" s="4">
        <v>6841.7998046875</v>
      </c>
      <c r="K10456" s="4">
        <v>1507.8999786376953</v>
      </c>
      <c r="L10456" s="4">
        <v>229.39999389648437</v>
      </c>
      <c r="M10456" s="4">
        <v>215.89999389648437</v>
      </c>
      <c r="N10456" s="2">
        <v>1.4607186935130683</v>
      </c>
      <c r="O10456" s="2">
        <v>1.238496487714569</v>
      </c>
      <c r="P10456" s="2">
        <v>3.3529188290384688</v>
      </c>
      <c r="Q10456" s="2">
        <v>3.1556023277466485</v>
      </c>
      <c r="R10456" s="2">
        <v>3.3529188290384688</v>
      </c>
    </row>
    <row r="10457" spans="1:18" x14ac:dyDescent="0.25">
      <c r="A10457" s="7">
        <v>38352</v>
      </c>
      <c r="B10457" t="s">
        <v>1906</v>
      </c>
      <c r="C10457" t="s">
        <v>1907</v>
      </c>
      <c r="D10457" s="8">
        <v>13614.26953125</v>
      </c>
      <c r="E10457" s="3">
        <v>0.12454004230303646</v>
      </c>
      <c r="F10457" s="3">
        <f t="shared" si="159"/>
        <v>7.7198452860720274E-2</v>
      </c>
      <c r="G10457" s="3">
        <v>7.7198452860720274E-2</v>
      </c>
      <c r="H10457" t="s">
        <v>58</v>
      </c>
      <c r="I10457" s="4" t="s">
        <v>2192</v>
      </c>
      <c r="J10457" s="4">
        <v>10758.2998046875</v>
      </c>
      <c r="K10457" s="4">
        <v>2481.5000972747803</v>
      </c>
      <c r="L10457" s="4">
        <v>463.29998779296875</v>
      </c>
      <c r="M10457" s="4">
        <v>127</v>
      </c>
      <c r="N10457" s="2">
        <v>3.0240070327846418</v>
      </c>
      <c r="O10457" s="2">
        <v>2.4594201432198983</v>
      </c>
      <c r="P10457" s="2">
        <v>4.3064424323916333</v>
      </c>
      <c r="Q10457" s="2">
        <v>1.1804839268809446</v>
      </c>
      <c r="R10457" s="2">
        <v>4.3064424323916333</v>
      </c>
    </row>
    <row r="10458" spans="1:18" x14ac:dyDescent="0.25">
      <c r="A10458" s="7">
        <v>38352</v>
      </c>
      <c r="B10458" t="s">
        <v>2154</v>
      </c>
      <c r="C10458" t="s">
        <v>2155</v>
      </c>
      <c r="D10458" s="8">
        <v>24816.95703125</v>
      </c>
      <c r="E10458" s="3">
        <v>0.22701951591381037</v>
      </c>
      <c r="F10458" s="3">
        <f t="shared" si="159"/>
        <v>0.17042630054221658</v>
      </c>
      <c r="G10458" s="3">
        <v>0.17042630054221658</v>
      </c>
      <c r="H10458" t="s">
        <v>76</v>
      </c>
      <c r="I10458" s="4" t="s">
        <v>2192</v>
      </c>
      <c r="J10458" s="4">
        <v>111815</v>
      </c>
      <c r="K10458" s="4">
        <v>6624</v>
      </c>
      <c r="L10458" s="4">
        <v>7915</v>
      </c>
      <c r="M10458" s="4">
        <v>0</v>
      </c>
      <c r="N10458" s="2">
        <v>1.5333333333333334</v>
      </c>
      <c r="O10458" s="2">
        <v>-0.2988425925925926</v>
      </c>
      <c r="P10458" s="2">
        <v>7.0786567097437736</v>
      </c>
      <c r="Q10458" s="2">
        <v>0</v>
      </c>
      <c r="R10458" s="2">
        <v>7.0786567097437736</v>
      </c>
    </row>
    <row r="10459" spans="1:18" x14ac:dyDescent="0.25">
      <c r="A10459" s="7">
        <v>38352</v>
      </c>
      <c r="B10459" t="s">
        <v>1180</v>
      </c>
      <c r="C10459" t="s">
        <v>1181</v>
      </c>
      <c r="D10459" s="8">
        <v>13388.2568359375</v>
      </c>
      <c r="E10459" s="3">
        <v>0.12247253287326998</v>
      </c>
      <c r="F10459" s="3">
        <f t="shared" si="159"/>
        <v>0.16194462854139755</v>
      </c>
      <c r="G10459" s="3">
        <v>0.16194462854139755</v>
      </c>
      <c r="H10459" t="s">
        <v>222</v>
      </c>
      <c r="I10459" s="4" t="s">
        <v>2192</v>
      </c>
      <c r="J10459" s="4">
        <v>14168.1962890625</v>
      </c>
      <c r="K10459" s="4">
        <v>2589.7001037597656</v>
      </c>
      <c r="L10459" s="4">
        <v>124.41100311279297</v>
      </c>
      <c r="M10459" s="4">
        <v>217.34800720214844</v>
      </c>
      <c r="N10459" s="2">
        <v>1.636587477235893</v>
      </c>
      <c r="O10459" s="2">
        <v>1.5579646709004609</v>
      </c>
      <c r="P10459" s="2">
        <v>0.87810050464105449</v>
      </c>
      <c r="Q10459" s="2">
        <v>1.5340555901948913</v>
      </c>
      <c r="R10459" s="2">
        <v>0.87810050464105449</v>
      </c>
    </row>
    <row r="10460" spans="1:18" x14ac:dyDescent="0.25">
      <c r="A10460" s="7">
        <v>38352</v>
      </c>
      <c r="B10460" t="s">
        <v>1378</v>
      </c>
      <c r="C10460" t="s">
        <v>1379</v>
      </c>
      <c r="D10460" s="8">
        <v>71894.65625</v>
      </c>
      <c r="E10460" s="3">
        <v>0.65767491308916159</v>
      </c>
      <c r="F10460" s="3">
        <f t="shared" si="159"/>
        <v>0.53246717062898963</v>
      </c>
      <c r="G10460" s="3">
        <v>0.53246717062898963</v>
      </c>
      <c r="H10460" t="s">
        <v>205</v>
      </c>
      <c r="I10460" s="4" t="s">
        <v>2198</v>
      </c>
      <c r="J10460" s="4">
        <v>63667</v>
      </c>
      <c r="K10460" s="4">
        <v>16733</v>
      </c>
      <c r="L10460" s="4">
        <v>4467</v>
      </c>
      <c r="M10460" s="4">
        <v>1015</v>
      </c>
      <c r="N10460" s="2">
        <v>2.3029176988714561</v>
      </c>
      <c r="O10460" s="2">
        <v>1.6881365262868153</v>
      </c>
      <c r="P10460" s="2">
        <v>7.0161936324940708</v>
      </c>
      <c r="Q10460" s="2">
        <v>1.5942324909293668</v>
      </c>
      <c r="R10460" s="2">
        <v>7.0161936324940708</v>
      </c>
    </row>
    <row r="10461" spans="1:18" x14ac:dyDescent="0.25">
      <c r="A10461" s="7">
        <v>38352</v>
      </c>
      <c r="B10461" t="s">
        <v>1908</v>
      </c>
      <c r="C10461" t="s">
        <v>1909</v>
      </c>
      <c r="D10461" s="8">
        <v>58479.38671875</v>
      </c>
      <c r="E10461" s="3">
        <v>0.53495527461766501</v>
      </c>
      <c r="F10461" s="3">
        <f t="shared" si="159"/>
        <v>0.57731671576157106</v>
      </c>
      <c r="G10461" s="3">
        <v>0.57731671576157106</v>
      </c>
      <c r="H10461" t="s">
        <v>38</v>
      </c>
      <c r="I10461" s="4" t="s">
        <v>2192</v>
      </c>
      <c r="J10461" s="4">
        <v>195104</v>
      </c>
      <c r="K10461" s="4">
        <v>47823</v>
      </c>
      <c r="L10461" s="4">
        <v>6336</v>
      </c>
      <c r="M10461" s="4"/>
      <c r="N10461" s="2">
        <v>5.5041721816193823</v>
      </c>
      <c r="O10461" s="2">
        <v>4.7749323818841001</v>
      </c>
      <c r="P10461" s="2">
        <v>3.2474987698868292</v>
      </c>
      <c r="Q10461" s="2" t="s">
        <v>39</v>
      </c>
      <c r="R10461" s="2">
        <v>3.2474987698868292</v>
      </c>
    </row>
    <row r="10462" spans="1:18" x14ac:dyDescent="0.25">
      <c r="A10462" s="7">
        <v>38352</v>
      </c>
      <c r="B10462" t="s">
        <v>975</v>
      </c>
      <c r="C10462" t="s">
        <v>976</v>
      </c>
      <c r="D10462" s="8">
        <v>17457.091796875</v>
      </c>
      <c r="E10462" s="3">
        <v>0.15969325022399397</v>
      </c>
      <c r="F10462" s="3">
        <f t="shared" si="159"/>
        <v>0.17820678921477437</v>
      </c>
      <c r="G10462" s="3">
        <v>0.17820678921477437</v>
      </c>
      <c r="H10462" t="s">
        <v>101</v>
      </c>
      <c r="I10462" s="4" t="s">
        <v>2192</v>
      </c>
      <c r="J10462" s="4">
        <v>34589</v>
      </c>
      <c r="K10462" s="4">
        <v>8131</v>
      </c>
      <c r="L10462" s="4">
        <v>977</v>
      </c>
      <c r="M10462" s="4">
        <v>1876</v>
      </c>
      <c r="N10462" s="2">
        <v>3.0305628028326499</v>
      </c>
      <c r="O10462" s="2">
        <v>2.6664181885948564</v>
      </c>
      <c r="P10462" s="2">
        <v>2.8245974153632658</v>
      </c>
      <c r="Q10462" s="2">
        <v>5.4236896123044902</v>
      </c>
      <c r="R10462" s="2">
        <v>2.8245974153632658</v>
      </c>
    </row>
    <row r="10463" spans="1:18" x14ac:dyDescent="0.25">
      <c r="A10463" s="7">
        <v>38352</v>
      </c>
      <c r="B10463" t="s">
        <v>979</v>
      </c>
      <c r="C10463" t="s">
        <v>980</v>
      </c>
      <c r="D10463" s="8">
        <v>3419.777587890625</v>
      </c>
      <c r="E10463" s="3">
        <v>3.1283297608092106E-2</v>
      </c>
      <c r="F10463" s="3">
        <f t="shared" si="159"/>
        <v>4.9317748435413179E-2</v>
      </c>
      <c r="G10463" s="3">
        <v>4.9317748435413179E-2</v>
      </c>
      <c r="H10463" t="s">
        <v>136</v>
      </c>
      <c r="I10463" s="4" t="s">
        <v>2192</v>
      </c>
      <c r="J10463" s="4">
        <v>5620.89990234375</v>
      </c>
      <c r="K10463" s="4">
        <v>1051.1000213623047</v>
      </c>
      <c r="L10463" s="4">
        <v>660.5</v>
      </c>
      <c r="M10463" s="4">
        <v>137</v>
      </c>
      <c r="N10463" s="2">
        <v>3.3474522973321807</v>
      </c>
      <c r="O10463" s="2">
        <v>1.2439491126188047</v>
      </c>
      <c r="P10463" s="2">
        <v>11.750787444633037</v>
      </c>
      <c r="Q10463" s="2">
        <v>2.4373321421873215</v>
      </c>
      <c r="R10463" s="2">
        <v>11.750787444633037</v>
      </c>
    </row>
    <row r="10464" spans="1:18" x14ac:dyDescent="0.25">
      <c r="A10464" s="7">
        <v>38352</v>
      </c>
      <c r="B10464" t="s">
        <v>2156</v>
      </c>
      <c r="C10464" t="s">
        <v>2157</v>
      </c>
      <c r="D10464" s="8">
        <v>51372.3125</v>
      </c>
      <c r="E10464" s="3">
        <v>0.46994147995007274</v>
      </c>
      <c r="F10464" s="3">
        <f t="shared" si="159"/>
        <v>0.40961905842152141</v>
      </c>
      <c r="G10464" s="3">
        <v>0.40961905842152141</v>
      </c>
      <c r="H10464" t="s">
        <v>101</v>
      </c>
      <c r="I10464" s="4" t="s">
        <v>2192</v>
      </c>
      <c r="J10464" s="4">
        <v>33026</v>
      </c>
      <c r="K10464" s="4">
        <v>4448</v>
      </c>
      <c r="L10464" s="4">
        <v>5197</v>
      </c>
      <c r="M10464" s="4">
        <v>2127</v>
      </c>
      <c r="N10464" s="2">
        <v>0.66338553318419091</v>
      </c>
      <c r="O10464" s="2">
        <v>-0.11170768083519761</v>
      </c>
      <c r="P10464" s="2">
        <v>15.73608671955429</v>
      </c>
      <c r="Q10464" s="2">
        <v>6.4403803064252401</v>
      </c>
      <c r="R10464" s="2">
        <v>15.73608671955429</v>
      </c>
    </row>
    <row r="10465" spans="1:18" x14ac:dyDescent="0.25">
      <c r="A10465" s="7">
        <v>38352</v>
      </c>
      <c r="B10465" t="s">
        <v>1454</v>
      </c>
      <c r="C10465" t="s">
        <v>1455</v>
      </c>
      <c r="D10465" s="8">
        <v>5826.71484375</v>
      </c>
      <c r="E10465" s="3">
        <v>5.330137701936101E-2</v>
      </c>
      <c r="F10465" s="3">
        <f t="shared" si="159"/>
        <v>3.6352489717640317E-2</v>
      </c>
      <c r="G10465" s="3">
        <v>3.6352489717640317E-2</v>
      </c>
      <c r="H10465" t="s">
        <v>48</v>
      </c>
      <c r="I10465" s="4" t="s">
        <v>2192</v>
      </c>
      <c r="J10465" s="4">
        <v>10956</v>
      </c>
      <c r="K10465" s="4">
        <v>1371</v>
      </c>
      <c r="L10465" s="4">
        <v>1037</v>
      </c>
      <c r="M10465" s="4">
        <v>579</v>
      </c>
      <c r="N10465" s="2">
        <v>0.7520570488206253</v>
      </c>
      <c r="O10465" s="2">
        <v>0.18321448162369719</v>
      </c>
      <c r="P10465" s="2">
        <v>9.4651332603139835</v>
      </c>
      <c r="Q10465" s="2">
        <v>5.284775465498357</v>
      </c>
      <c r="R10465" s="2">
        <v>9.4651332603139835</v>
      </c>
    </row>
    <row r="10466" spans="1:18" x14ac:dyDescent="0.25">
      <c r="A10466" s="7">
        <v>38352</v>
      </c>
      <c r="B10466" t="s">
        <v>983</v>
      </c>
      <c r="C10466" t="s">
        <v>984</v>
      </c>
      <c r="D10466" s="8">
        <v>52816.29296875</v>
      </c>
      <c r="E10466" s="3">
        <v>0.48315066375902388</v>
      </c>
      <c r="F10466" s="3">
        <f t="shared" si="159"/>
        <v>0.44822838995626096</v>
      </c>
      <c r="G10466" s="3">
        <v>0.44822838995626096</v>
      </c>
      <c r="H10466" t="s">
        <v>15</v>
      </c>
      <c r="I10466" s="4" t="s">
        <v>2192</v>
      </c>
      <c r="J10466" s="4">
        <v>40035</v>
      </c>
      <c r="K10466" s="4">
        <v>5591</v>
      </c>
      <c r="L10466" s="4">
        <v>2265</v>
      </c>
      <c r="M10466" s="4">
        <v>795</v>
      </c>
      <c r="N10466" s="2">
        <v>1.0077505407354002</v>
      </c>
      <c r="O10466" s="2">
        <v>0.59949531362653208</v>
      </c>
      <c r="P10466" s="2">
        <v>5.6575496440614463</v>
      </c>
      <c r="Q10466" s="2">
        <v>1.985762457849382</v>
      </c>
      <c r="R10466" s="2">
        <v>5.6575496440614463</v>
      </c>
    </row>
    <row r="10467" spans="1:18" x14ac:dyDescent="0.25">
      <c r="A10467" s="7">
        <v>38352</v>
      </c>
      <c r="B10467" t="s">
        <v>1560</v>
      </c>
      <c r="C10467" t="s">
        <v>1561</v>
      </c>
      <c r="D10467" s="8">
        <v>57538.9609375</v>
      </c>
      <c r="E10467" s="3">
        <v>0.526352487203261</v>
      </c>
      <c r="F10467" s="3">
        <f t="shared" si="159"/>
        <v>0.34305363906989289</v>
      </c>
      <c r="G10467" s="3">
        <v>0.34305363906989289</v>
      </c>
      <c r="H10467" t="s">
        <v>35</v>
      </c>
      <c r="I10467" s="4" t="s">
        <v>2192</v>
      </c>
      <c r="J10467" s="4">
        <v>27879</v>
      </c>
      <c r="K10467" s="4">
        <v>4023</v>
      </c>
      <c r="L10467" s="4">
        <v>4505</v>
      </c>
      <c r="M10467" s="4">
        <v>350</v>
      </c>
      <c r="N10467" s="2">
        <v>0.89899441340782127</v>
      </c>
      <c r="O10467" s="2">
        <v>-0.10770949720670391</v>
      </c>
      <c r="P10467" s="2">
        <v>16.159116180637756</v>
      </c>
      <c r="Q10467" s="2">
        <v>1.2554252304602029</v>
      </c>
      <c r="R10467" s="2">
        <v>16.159116180637756</v>
      </c>
    </row>
    <row r="10468" spans="1:18" x14ac:dyDescent="0.25">
      <c r="A10468" s="7">
        <v>38352</v>
      </c>
      <c r="B10468" t="s">
        <v>2098</v>
      </c>
      <c r="C10468" t="s">
        <v>2099</v>
      </c>
      <c r="D10468" s="8"/>
      <c r="E10468" s="3" t="s">
        <v>39</v>
      </c>
      <c r="F10468" s="3">
        <f t="shared" si="159"/>
        <v>0</v>
      </c>
      <c r="G10468" s="3">
        <v>0</v>
      </c>
      <c r="H10468" t="s">
        <v>222</v>
      </c>
      <c r="I10468" s="4" t="s">
        <v>2192</v>
      </c>
      <c r="J10468" s="4">
        <v>8227.1259765625</v>
      </c>
      <c r="K10468" s="4">
        <v>1232.4200534820557</v>
      </c>
      <c r="L10468" s="4">
        <v>189.86799621582031</v>
      </c>
      <c r="M10468" s="4">
        <v>120.14399719238281</v>
      </c>
      <c r="N10468" s="2">
        <v>2.072558559078014</v>
      </c>
      <c r="O10468" s="2">
        <v>1.7532578956879079</v>
      </c>
      <c r="P10468" s="2">
        <v>2.3078289642910264</v>
      </c>
      <c r="Q10468" s="2">
        <v>1.4603398262607132</v>
      </c>
      <c r="R10468" s="2">
        <v>2.3078289642910264</v>
      </c>
    </row>
    <row r="10469" spans="1:18" x14ac:dyDescent="0.25">
      <c r="A10469" s="7">
        <v>38352</v>
      </c>
      <c r="B10469" t="s">
        <v>985</v>
      </c>
      <c r="C10469" t="s">
        <v>986</v>
      </c>
      <c r="D10469" s="8">
        <v>11379.9462890625</v>
      </c>
      <c r="E10469" s="3">
        <v>0.10410099410717338</v>
      </c>
      <c r="F10469" s="3">
        <f t="shared" si="159"/>
        <v>9.58591795628113E-2</v>
      </c>
      <c r="G10469" s="3">
        <v>9.58591795628113E-2</v>
      </c>
      <c r="H10469" t="s">
        <v>58</v>
      </c>
      <c r="I10469" s="4" t="s">
        <v>2192</v>
      </c>
      <c r="J10469" s="4">
        <v>13101</v>
      </c>
      <c r="K10469" s="4">
        <v>3062</v>
      </c>
      <c r="L10469" s="4">
        <v>1160</v>
      </c>
      <c r="M10469" s="4">
        <v>1744</v>
      </c>
      <c r="N10469" s="2">
        <v>1.15765595463138</v>
      </c>
      <c r="O10469" s="2">
        <v>0.71909262759924386</v>
      </c>
      <c r="P10469" s="2">
        <v>8.8542859323715746</v>
      </c>
      <c r="Q10469" s="2">
        <v>13.311960919013815</v>
      </c>
      <c r="R10469" s="2">
        <v>8.8542859323715746</v>
      </c>
    </row>
    <row r="10470" spans="1:18" x14ac:dyDescent="0.25">
      <c r="A10470" s="7">
        <v>38352</v>
      </c>
      <c r="B10470" t="s">
        <v>1562</v>
      </c>
      <c r="C10470" t="s">
        <v>1563</v>
      </c>
      <c r="D10470" s="8">
        <v>6040.44873046875</v>
      </c>
      <c r="E10470" s="3">
        <v>5.5256562880228975E-2</v>
      </c>
      <c r="F10470" s="3">
        <f t="shared" si="159"/>
        <v>5.373426307417338E-2</v>
      </c>
      <c r="G10470" s="3">
        <v>5.373426307417338E-2</v>
      </c>
      <c r="H10470" t="s">
        <v>76</v>
      </c>
      <c r="I10470" s="4" t="s">
        <v>2192</v>
      </c>
      <c r="J10470" s="4">
        <v>50832.30078125</v>
      </c>
      <c r="K10470" s="4">
        <v>3089</v>
      </c>
      <c r="L10470" s="4">
        <v>791.29998779296875</v>
      </c>
      <c r="M10470" s="4">
        <v>0</v>
      </c>
      <c r="N10470" s="2">
        <v>3.5538425639877276</v>
      </c>
      <c r="O10470" s="2">
        <v>2.6434652323264709</v>
      </c>
      <c r="P10470" s="2">
        <v>1.556687333902556</v>
      </c>
      <c r="Q10470" s="2">
        <v>0</v>
      </c>
      <c r="R10470" s="2">
        <v>1.556687333902556</v>
      </c>
    </row>
    <row r="10471" spans="1:18" x14ac:dyDescent="0.25">
      <c r="A10471" s="7">
        <v>38352</v>
      </c>
      <c r="B10471" t="s">
        <v>1246</v>
      </c>
      <c r="C10471" t="s">
        <v>1247</v>
      </c>
      <c r="D10471" s="8">
        <v>7949.3115234375</v>
      </c>
      <c r="E10471" s="3">
        <v>7.271837766517493E-2</v>
      </c>
      <c r="F10471" s="3">
        <f t="shared" si="159"/>
        <v>5.9494447405698259E-2</v>
      </c>
      <c r="G10471" s="3">
        <v>5.9494447405698259E-2</v>
      </c>
      <c r="H10471" t="s">
        <v>61</v>
      </c>
      <c r="I10471" s="4" t="s">
        <v>2192</v>
      </c>
      <c r="J10471" s="4">
        <v>1659.4830322265625</v>
      </c>
      <c r="K10471" s="4">
        <v>1140</v>
      </c>
      <c r="L10471" s="4">
        <v>510.20199584960937</v>
      </c>
      <c r="M10471" s="4">
        <v>70.325996398925781</v>
      </c>
      <c r="N10471" s="2">
        <v>1.1871834406947916</v>
      </c>
      <c r="O10471" s="2">
        <v>0.65586470307892397</v>
      </c>
      <c r="P10471" s="2">
        <v>30.74463468090185</v>
      </c>
      <c r="Q10471" s="2">
        <v>4.2378255777986444</v>
      </c>
      <c r="R10471" s="2">
        <v>30.74463468090185</v>
      </c>
    </row>
    <row r="10472" spans="1:18" x14ac:dyDescent="0.25">
      <c r="A10472" s="7">
        <v>38352</v>
      </c>
      <c r="B10472" t="s">
        <v>2238</v>
      </c>
      <c r="C10472" t="s">
        <v>2239</v>
      </c>
      <c r="D10472" s="8">
        <v>11651.365234375</v>
      </c>
      <c r="E10472" s="3">
        <v>0.10658386892124069</v>
      </c>
      <c r="F10472" s="3">
        <f t="shared" si="159"/>
        <v>0</v>
      </c>
      <c r="G10472" s="3">
        <v>0</v>
      </c>
      <c r="H10472" t="s">
        <v>58</v>
      </c>
      <c r="I10472" s="4" t="s">
        <v>2192</v>
      </c>
      <c r="J10472" s="4">
        <v>19391.599609375</v>
      </c>
      <c r="K10472" s="4">
        <v>4312.7999572753906</v>
      </c>
      <c r="L10472" s="4">
        <v>888.0999755859375</v>
      </c>
      <c r="M10472" s="4">
        <v>1291.5</v>
      </c>
      <c r="N10472" s="2">
        <v>1.2599105589194737</v>
      </c>
      <c r="O10472" s="2">
        <v>1.000467378688195</v>
      </c>
      <c r="P10472" s="2">
        <v>4.5798180319099595</v>
      </c>
      <c r="Q10472" s="2">
        <v>6.6601003837538784</v>
      </c>
      <c r="R10472" s="2">
        <v>4.5798180319099595</v>
      </c>
    </row>
    <row r="10473" spans="1:18" x14ac:dyDescent="0.25">
      <c r="A10473" s="7">
        <v>38352</v>
      </c>
      <c r="B10473" t="s">
        <v>2028</v>
      </c>
      <c r="C10473" t="s">
        <v>2029</v>
      </c>
      <c r="D10473" s="8">
        <v>12078.6767578125</v>
      </c>
      <c r="E10473" s="3">
        <v>0.11049281130579731</v>
      </c>
      <c r="F10473" s="3">
        <f t="shared" si="159"/>
        <v>0.15909778653696113</v>
      </c>
      <c r="G10473" s="3">
        <v>0.15909778653696113</v>
      </c>
      <c r="H10473" t="s">
        <v>136</v>
      </c>
      <c r="I10473" s="4" t="s">
        <v>2192</v>
      </c>
      <c r="J10473" s="4">
        <v>5888.55908203125</v>
      </c>
      <c r="K10473" s="4">
        <v>900.6300048828125</v>
      </c>
      <c r="L10473" s="4">
        <v>2553.199951171875</v>
      </c>
      <c r="M10473" s="4">
        <v>117.73899841308594</v>
      </c>
      <c r="N10473" s="2">
        <v>1.2916220761752939</v>
      </c>
      <c r="O10473" s="2">
        <v>-2.3700030128670959</v>
      </c>
      <c r="P10473" s="2">
        <v>43.358653884663958</v>
      </c>
      <c r="Q10473" s="2">
        <v>1.9994534617537036</v>
      </c>
      <c r="R10473" s="2">
        <v>43.358653884663958</v>
      </c>
    </row>
    <row r="10474" spans="1:18" x14ac:dyDescent="0.25">
      <c r="A10474" s="7">
        <v>38352</v>
      </c>
      <c r="B10474" t="s">
        <v>997</v>
      </c>
      <c r="C10474" t="s">
        <v>998</v>
      </c>
      <c r="D10474" s="8">
        <v>112170.4921875</v>
      </c>
      <c r="E10474" s="3">
        <v>1.0261085113760808</v>
      </c>
      <c r="F10474" s="3">
        <f t="shared" si="159"/>
        <v>0.97370386880257653</v>
      </c>
      <c r="G10474" s="3">
        <v>0.97370386880257653</v>
      </c>
      <c r="H10474" t="s">
        <v>92</v>
      </c>
      <c r="I10474" s="4" t="s">
        <v>2192</v>
      </c>
      <c r="J10474" s="4">
        <v>165958</v>
      </c>
      <c r="K10474" s="4">
        <v>39267</v>
      </c>
      <c r="L10474" s="4">
        <v>4547</v>
      </c>
      <c r="M10474" s="4">
        <v>13259</v>
      </c>
      <c r="N10474" s="2">
        <v>1.4098955154213493</v>
      </c>
      <c r="O10474" s="2">
        <v>1.2466338731104807</v>
      </c>
      <c r="P10474" s="2">
        <v>2.7398498415261692</v>
      </c>
      <c r="Q10474" s="2">
        <v>7.9893708046614202</v>
      </c>
      <c r="R10474" s="2">
        <v>2.7398498415261692</v>
      </c>
    </row>
    <row r="10475" spans="1:18" x14ac:dyDescent="0.25">
      <c r="A10475" s="7">
        <v>38352</v>
      </c>
      <c r="B10475" t="s">
        <v>999</v>
      </c>
      <c r="C10475" t="s">
        <v>1000</v>
      </c>
      <c r="D10475" s="8">
        <v>6151.388671875</v>
      </c>
      <c r="E10475" s="3">
        <v>5.627141461091615E-2</v>
      </c>
      <c r="F10475" s="3">
        <f t="shared" si="159"/>
        <v>4.6964868864526825E-2</v>
      </c>
      <c r="G10475" s="3">
        <v>4.6964868864526825E-2</v>
      </c>
      <c r="H10475" t="s">
        <v>159</v>
      </c>
      <c r="I10475" s="4" t="s">
        <v>2192</v>
      </c>
      <c r="J10475" s="4">
        <v>5004.27783203125</v>
      </c>
      <c r="K10475" s="4">
        <v>1000.7009887695312</v>
      </c>
      <c r="L10475" s="4">
        <v>485.50698852539062</v>
      </c>
      <c r="M10475" s="4">
        <v>81.410003662109375</v>
      </c>
      <c r="N10475" s="2">
        <v>1.1638764863654429</v>
      </c>
      <c r="O10475" s="2">
        <v>0.59920214882370315</v>
      </c>
      <c r="P10475" s="2">
        <v>9.7018392028070508</v>
      </c>
      <c r="Q10475" s="2">
        <v>1.6268082307705292</v>
      </c>
      <c r="R10475" s="2">
        <v>9.7018392028070508</v>
      </c>
    </row>
    <row r="10476" spans="1:18" x14ac:dyDescent="0.25">
      <c r="A10476" s="7">
        <v>38352</v>
      </c>
      <c r="B10476" t="s">
        <v>2030</v>
      </c>
      <c r="C10476" t="s">
        <v>2031</v>
      </c>
      <c r="D10476" s="8"/>
      <c r="E10476" s="3" t="s">
        <v>39</v>
      </c>
      <c r="F10476" s="3">
        <f t="shared" si="159"/>
        <v>0</v>
      </c>
      <c r="G10476" s="3">
        <v>0</v>
      </c>
      <c r="H10476" t="s">
        <v>257</v>
      </c>
      <c r="I10476" s="4" t="s">
        <v>2192</v>
      </c>
      <c r="J10476" s="4">
        <v>10292</v>
      </c>
      <c r="K10476" s="4">
        <v>2021</v>
      </c>
      <c r="L10476" s="4">
        <v>752</v>
      </c>
      <c r="M10476" s="4">
        <v>827</v>
      </c>
      <c r="N10476" s="2">
        <v>7.2437275985663083</v>
      </c>
      <c r="O10476" s="2">
        <v>4.5483870967741939</v>
      </c>
      <c r="P10476" s="2">
        <v>7.306645938593082</v>
      </c>
      <c r="Q10476" s="2">
        <v>8.0353672755538277</v>
      </c>
      <c r="R10476" s="2">
        <v>7.306645938593082</v>
      </c>
    </row>
    <row r="10477" spans="1:18" x14ac:dyDescent="0.25">
      <c r="A10477" s="7">
        <v>38352</v>
      </c>
      <c r="B10477" t="s">
        <v>1910</v>
      </c>
      <c r="C10477" t="s">
        <v>1911</v>
      </c>
      <c r="D10477" s="8">
        <v>5592.5009765625</v>
      </c>
      <c r="E10477" s="3">
        <v>5.1158845254396693E-2</v>
      </c>
      <c r="F10477" s="3">
        <f t="shared" si="159"/>
        <v>4.8625516884902291E-2</v>
      </c>
      <c r="G10477" s="3">
        <v>4.8625516884902291E-2</v>
      </c>
      <c r="H10477" t="s">
        <v>48</v>
      </c>
      <c r="I10477" s="4" t="s">
        <v>2192</v>
      </c>
      <c r="J10477" s="4">
        <v>3665.133056640625</v>
      </c>
      <c r="K10477" s="4">
        <v>607.7479727268219</v>
      </c>
      <c r="L10477" s="4">
        <v>450.66000366210937</v>
      </c>
      <c r="M10477" s="4">
        <v>203.80000305175781</v>
      </c>
      <c r="N10477" s="2">
        <v>1.0333723876417453</v>
      </c>
      <c r="O10477" s="2">
        <v>0.26710145808279129</v>
      </c>
      <c r="P10477" s="2">
        <v>12.295870209830085</v>
      </c>
      <c r="Q10477" s="2">
        <v>5.5605076242049485</v>
      </c>
      <c r="R10477" s="2">
        <v>12.295870209830085</v>
      </c>
    </row>
    <row r="10478" spans="1:18" x14ac:dyDescent="0.25">
      <c r="A10478" s="7">
        <v>38352</v>
      </c>
      <c r="B10478" t="s">
        <v>1380</v>
      </c>
      <c r="C10478" t="s">
        <v>1381</v>
      </c>
      <c r="D10478" s="8">
        <v>84365.3515625</v>
      </c>
      <c r="E10478" s="3">
        <v>0.7717538152441441</v>
      </c>
      <c r="F10478" s="3">
        <f t="shared" si="159"/>
        <v>0.62187799794571774</v>
      </c>
      <c r="G10478" s="3">
        <v>0.62187799794571774</v>
      </c>
      <c r="H10478" t="s">
        <v>38</v>
      </c>
      <c r="I10478" s="4" t="s">
        <v>2192</v>
      </c>
      <c r="J10478" s="4">
        <v>493324</v>
      </c>
      <c r="K10478" s="4">
        <v>110165</v>
      </c>
      <c r="L10478" s="4">
        <v>38591</v>
      </c>
      <c r="M10478" s="4"/>
      <c r="N10478" s="2">
        <v>9.3510737628384692</v>
      </c>
      <c r="O10478" s="2">
        <v>6.0753756047873697</v>
      </c>
      <c r="P10478" s="2">
        <v>7.8226479960431679</v>
      </c>
      <c r="Q10478" s="2" t="s">
        <v>39</v>
      </c>
      <c r="R10478" s="2">
        <v>7.8226479960431679</v>
      </c>
    </row>
    <row r="10479" spans="1:18" x14ac:dyDescent="0.25">
      <c r="A10479" s="7">
        <v>38352</v>
      </c>
      <c r="B10479" t="s">
        <v>1001</v>
      </c>
      <c r="C10479" t="s">
        <v>1002</v>
      </c>
      <c r="D10479" s="8">
        <v>223685.671875</v>
      </c>
      <c r="E10479" s="3">
        <v>2.0462223826222323</v>
      </c>
      <c r="F10479" s="3">
        <f t="shared" si="159"/>
        <v>2.3076241333047283</v>
      </c>
      <c r="G10479" s="3">
        <v>2.3076241333047283</v>
      </c>
      <c r="H10479" t="s">
        <v>19</v>
      </c>
      <c r="I10479" s="4" t="s">
        <v>2199</v>
      </c>
      <c r="J10479" s="4">
        <v>120223</v>
      </c>
      <c r="K10479" s="4">
        <v>31450</v>
      </c>
      <c r="L10479" s="4">
        <v>5488</v>
      </c>
      <c r="M10479" s="4">
        <v>12893</v>
      </c>
      <c r="N10479" s="2">
        <v>1.6124070751089463</v>
      </c>
      <c r="O10479" s="2">
        <v>1.3310433222250706</v>
      </c>
      <c r="P10479" s="2">
        <v>4.5648503198223302</v>
      </c>
      <c r="Q10479" s="2">
        <v>10.724237458722541</v>
      </c>
      <c r="R10479" s="2">
        <v>4.5648503198223302</v>
      </c>
    </row>
    <row r="10480" spans="1:18" x14ac:dyDescent="0.25">
      <c r="A10480" s="7">
        <v>38352</v>
      </c>
      <c r="B10480" t="s">
        <v>1003</v>
      </c>
      <c r="C10480" t="s">
        <v>1004</v>
      </c>
      <c r="D10480" s="8">
        <v>39213.3359375</v>
      </c>
      <c r="E10480" s="3">
        <v>0.35871410546776777</v>
      </c>
      <c r="F10480" s="3">
        <f t="shared" si="159"/>
        <v>0.37494744901799332</v>
      </c>
      <c r="G10480" s="3">
        <v>0.37494744901799332</v>
      </c>
      <c r="H10480" t="s">
        <v>19</v>
      </c>
      <c r="I10480" s="4" t="s">
        <v>2200</v>
      </c>
      <c r="J10480" s="4">
        <v>13342.099609375</v>
      </c>
      <c r="K10480" s="4">
        <v>277.40000152587891</v>
      </c>
      <c r="L10480" s="4">
        <v>1695.5</v>
      </c>
      <c r="M10480" s="4">
        <v>939.5</v>
      </c>
      <c r="N10480" s="2">
        <v>0.1096789525863105</v>
      </c>
      <c r="O10480" s="2">
        <v>-0.5606911378505528</v>
      </c>
      <c r="P10480" s="2">
        <v>12.707894931384226</v>
      </c>
      <c r="Q10480" s="2">
        <v>7.0416203409233145</v>
      </c>
      <c r="R10480" s="2">
        <v>12.707894931384226</v>
      </c>
    </row>
    <row r="10481" spans="1:18" x14ac:dyDescent="0.25">
      <c r="A10481" s="7">
        <v>38352</v>
      </c>
      <c r="B10481" t="s">
        <v>1740</v>
      </c>
      <c r="C10481" t="s">
        <v>1741</v>
      </c>
      <c r="D10481" s="8">
        <v>36660.1015625</v>
      </c>
      <c r="E10481" s="3">
        <v>0.33535773542219316</v>
      </c>
      <c r="F10481" s="3">
        <f t="shared" si="159"/>
        <v>0.36265885684901245</v>
      </c>
      <c r="G10481" s="3">
        <v>0.36265885684901245</v>
      </c>
      <c r="H10481" t="s">
        <v>38</v>
      </c>
      <c r="I10481" s="4" t="s">
        <v>2192</v>
      </c>
      <c r="J10481" s="4">
        <v>307918</v>
      </c>
      <c r="K10481" s="4">
        <v>108561</v>
      </c>
      <c r="L10481" s="4">
        <v>4537</v>
      </c>
      <c r="M10481" s="4"/>
      <c r="N10481" s="2">
        <v>16.278452541610438</v>
      </c>
      <c r="O10481" s="2">
        <v>15.59814065077223</v>
      </c>
      <c r="P10481" s="2">
        <v>1.4734442286582792</v>
      </c>
      <c r="Q10481" s="2" t="s">
        <v>39</v>
      </c>
      <c r="R10481" s="2">
        <v>1.4734442286582792</v>
      </c>
    </row>
    <row r="10482" spans="1:18" x14ac:dyDescent="0.25">
      <c r="A10482" s="7">
        <v>38352</v>
      </c>
      <c r="B10482" t="s">
        <v>1822</v>
      </c>
      <c r="C10482" t="s">
        <v>1823</v>
      </c>
      <c r="D10482" s="8">
        <v>17129.572265625</v>
      </c>
      <c r="E10482" s="3">
        <v>0.15669718082906106</v>
      </c>
      <c r="F10482" s="3">
        <f t="shared" si="159"/>
        <v>0.17329037864504074</v>
      </c>
      <c r="G10482" s="3">
        <v>0.17329037864504074</v>
      </c>
      <c r="H10482" t="s">
        <v>205</v>
      </c>
      <c r="I10482" s="4" t="s">
        <v>2192</v>
      </c>
      <c r="J10482" s="4">
        <v>20905</v>
      </c>
      <c r="K10482" s="4">
        <v>8566</v>
      </c>
      <c r="L10482" s="4">
        <v>443</v>
      </c>
      <c r="M10482" s="4">
        <v>1258</v>
      </c>
      <c r="N10482" s="2">
        <v>2.8354849387619994</v>
      </c>
      <c r="O10482" s="2">
        <v>2.6888447533929161</v>
      </c>
      <c r="P10482" s="2">
        <v>2.1191102607031809</v>
      </c>
      <c r="Q10482" s="2">
        <v>6.0176991150442474</v>
      </c>
      <c r="R10482" s="2">
        <v>2.1191102607031809</v>
      </c>
    </row>
    <row r="10483" spans="1:18" x14ac:dyDescent="0.25">
      <c r="A10483" s="7">
        <v>38352</v>
      </c>
      <c r="B10483" t="s">
        <v>2158</v>
      </c>
      <c r="C10483" t="s">
        <v>2159</v>
      </c>
      <c r="D10483" s="8">
        <v>5654.056640625</v>
      </c>
      <c r="E10483" s="3">
        <v>5.1721941569534163E-2</v>
      </c>
      <c r="F10483" s="3">
        <f t="shared" si="159"/>
        <v>4.0469691557305294E-2</v>
      </c>
      <c r="G10483" s="3">
        <v>4.0469691557305294E-2</v>
      </c>
      <c r="H10483" t="s">
        <v>22</v>
      </c>
      <c r="I10483" s="4" t="s">
        <v>2192</v>
      </c>
      <c r="J10483" s="4">
        <v>1460.426025390625</v>
      </c>
      <c r="K10483" s="4">
        <v>456.66299438476562</v>
      </c>
      <c r="L10483" s="4">
        <v>539.0770263671875</v>
      </c>
      <c r="M10483" s="4">
        <v>66.236000061035156</v>
      </c>
      <c r="N10483" s="2">
        <v>1.5141396220259935</v>
      </c>
      <c r="O10483" s="2">
        <v>-0.27325698112153685</v>
      </c>
      <c r="P10483" s="2">
        <v>36.91231305077563</v>
      </c>
      <c r="Q10483" s="2">
        <v>4.5353889145681849</v>
      </c>
      <c r="R10483" s="2">
        <v>36.91231305077563</v>
      </c>
    </row>
    <row r="10484" spans="1:18" x14ac:dyDescent="0.25">
      <c r="A10484" s="7">
        <v>38352</v>
      </c>
      <c r="B10484" t="s">
        <v>1912</v>
      </c>
      <c r="C10484" t="s">
        <v>1913</v>
      </c>
      <c r="D10484" s="8">
        <v>3592.760498046875</v>
      </c>
      <c r="E10484" s="3">
        <v>3.2865703399244661E-2</v>
      </c>
      <c r="F10484" s="3">
        <f t="shared" si="159"/>
        <v>4.9912688296163646E-2</v>
      </c>
      <c r="G10484" s="3">
        <v>4.9912688296163646E-2</v>
      </c>
      <c r="H10484" t="s">
        <v>22</v>
      </c>
      <c r="I10484" s="4" t="s">
        <v>2192</v>
      </c>
      <c r="J10484" s="4">
        <v>3243.68310546875</v>
      </c>
      <c r="K10484" s="4">
        <v>587.65301513671875</v>
      </c>
      <c r="L10484" s="4">
        <v>680.33197021484375</v>
      </c>
      <c r="M10484" s="4">
        <v>69.208999633789063</v>
      </c>
      <c r="N10484" s="2">
        <v>1.3439933566035538</v>
      </c>
      <c r="O10484" s="2">
        <v>-0.21196164524567285</v>
      </c>
      <c r="P10484" s="2">
        <v>20.974057825433839</v>
      </c>
      <c r="Q10484" s="2">
        <v>2.1336547801819732</v>
      </c>
      <c r="R10484" s="2">
        <v>20.974057825433839</v>
      </c>
    </row>
    <row r="10485" spans="1:18" x14ac:dyDescent="0.25">
      <c r="A10485" s="7">
        <v>38352</v>
      </c>
      <c r="B10485" t="s">
        <v>2160</v>
      </c>
      <c r="C10485" t="s">
        <v>2161</v>
      </c>
      <c r="D10485" s="8">
        <v>34546</v>
      </c>
      <c r="E10485" s="3">
        <v>0.31601844605214557</v>
      </c>
      <c r="F10485" s="3">
        <f t="shared" si="159"/>
        <v>0.10424090967650959</v>
      </c>
      <c r="G10485" s="3">
        <v>0.10424090967650959</v>
      </c>
      <c r="H10485" t="s">
        <v>35</v>
      </c>
      <c r="I10485" s="4" t="s">
        <v>2192</v>
      </c>
      <c r="J10485" s="4">
        <v>39738.3984375</v>
      </c>
      <c r="K10485" s="4">
        <v>4427.0001983642578</v>
      </c>
      <c r="L10485" s="4">
        <v>15044.099609375</v>
      </c>
      <c r="M10485" s="4">
        <v>136.80000305175781</v>
      </c>
      <c r="N10485" s="2">
        <v>2.2242878409066238</v>
      </c>
      <c r="O10485" s="2">
        <v>-5.3344215196407285</v>
      </c>
      <c r="P10485" s="2">
        <v>37.857840780966932</v>
      </c>
      <c r="Q10485" s="2">
        <v>0.34425142539882414</v>
      </c>
      <c r="R10485" s="2">
        <v>37.857840780966932</v>
      </c>
    </row>
    <row r="10486" spans="1:18" x14ac:dyDescent="0.25">
      <c r="A10486" s="7">
        <v>38352</v>
      </c>
      <c r="B10486" t="s">
        <v>1017</v>
      </c>
      <c r="C10486" t="s">
        <v>1018</v>
      </c>
      <c r="D10486" s="8">
        <v>105149.65625</v>
      </c>
      <c r="E10486" s="3">
        <v>0.96188360363116654</v>
      </c>
      <c r="F10486" s="3">
        <f t="shared" si="159"/>
        <v>1.0015295276471556</v>
      </c>
      <c r="G10486" s="3">
        <v>1.0015295276471556</v>
      </c>
      <c r="H10486" t="s">
        <v>38</v>
      </c>
      <c r="I10486" s="4" t="s">
        <v>2192</v>
      </c>
      <c r="J10486" s="4">
        <v>427849</v>
      </c>
      <c r="K10486" s="4">
        <v>95542</v>
      </c>
      <c r="L10486" s="4">
        <v>16526</v>
      </c>
      <c r="M10486" s="4"/>
      <c r="N10486" s="2">
        <v>5.6287262872628725</v>
      </c>
      <c r="O10486" s="2">
        <v>4.6551195946742077</v>
      </c>
      <c r="P10486" s="2">
        <v>3.8625776851178801</v>
      </c>
      <c r="Q10486" s="2" t="s">
        <v>39</v>
      </c>
      <c r="R10486" s="2">
        <v>3.8625776851178801</v>
      </c>
    </row>
    <row r="10487" spans="1:18" x14ac:dyDescent="0.25">
      <c r="A10487" s="7">
        <v>38352</v>
      </c>
      <c r="B10487" t="s">
        <v>1019</v>
      </c>
      <c r="C10487" t="s">
        <v>1020</v>
      </c>
      <c r="D10487" s="8">
        <v>4474.7763671875</v>
      </c>
      <c r="E10487" s="3">
        <v>4.0934171075941037E-2</v>
      </c>
      <c r="F10487" s="3">
        <f t="shared" si="159"/>
        <v>4.4936638470277464E-2</v>
      </c>
      <c r="G10487" s="3">
        <v>4.4936638470277464E-2</v>
      </c>
      <c r="H10487" t="s">
        <v>517</v>
      </c>
      <c r="I10487" s="4" t="s">
        <v>2192</v>
      </c>
      <c r="J10487" s="4">
        <v>3197.5439453125</v>
      </c>
      <c r="K10487" s="4">
        <v>723.73199462890625</v>
      </c>
      <c r="L10487" s="4">
        <v>176.74899291992187</v>
      </c>
      <c r="M10487" s="4">
        <v>341.052001953125</v>
      </c>
      <c r="N10487" s="2">
        <v>1.1794042139422161</v>
      </c>
      <c r="O10487" s="2">
        <v>0.89137147722911014</v>
      </c>
      <c r="P10487" s="2">
        <v>5.5276485935097277</v>
      </c>
      <c r="Q10487" s="2">
        <v>10.666061445475883</v>
      </c>
      <c r="R10487" s="2">
        <v>5.5276485935097277</v>
      </c>
    </row>
    <row r="10488" spans="1:18" x14ac:dyDescent="0.25">
      <c r="A10488" s="7">
        <v>38352</v>
      </c>
      <c r="B10488" t="s">
        <v>1027</v>
      </c>
      <c r="C10488" t="s">
        <v>1028</v>
      </c>
      <c r="D10488" s="8">
        <v>16123.859375</v>
      </c>
      <c r="E10488" s="3">
        <v>0.14749716274100674</v>
      </c>
      <c r="F10488" s="3">
        <f t="shared" si="159"/>
        <v>0.14140010229342073</v>
      </c>
      <c r="G10488" s="3">
        <v>0.14140010229342073</v>
      </c>
      <c r="H10488" t="s">
        <v>528</v>
      </c>
      <c r="I10488" s="4" t="s">
        <v>2192</v>
      </c>
      <c r="J10488" s="4">
        <v>29954</v>
      </c>
      <c r="K10488" s="4">
        <v>10724</v>
      </c>
      <c r="L10488" s="4">
        <v>1197</v>
      </c>
      <c r="M10488" s="4">
        <v>622</v>
      </c>
      <c r="N10488" s="2">
        <v>2.6492094861660078</v>
      </c>
      <c r="O10488" s="2">
        <v>2.3535079051383399</v>
      </c>
      <c r="P10488" s="2">
        <v>3.9961273953395207</v>
      </c>
      <c r="Q10488" s="2">
        <v>2.0765173265674033</v>
      </c>
      <c r="R10488" s="2">
        <v>3.9961273953395207</v>
      </c>
    </row>
    <row r="10489" spans="1:18" x14ac:dyDescent="0.25">
      <c r="A10489" s="7">
        <v>38352</v>
      </c>
      <c r="B10489" t="s">
        <v>1029</v>
      </c>
      <c r="C10489" t="s">
        <v>1030</v>
      </c>
      <c r="D10489" s="8">
        <v>4597.2744140625</v>
      </c>
      <c r="E10489" s="3">
        <v>4.2054753557787282E-2</v>
      </c>
      <c r="F10489" s="3">
        <f t="shared" si="159"/>
        <v>5.0864501770343219E-2</v>
      </c>
      <c r="G10489" s="3">
        <v>5.0864501770343219E-2</v>
      </c>
      <c r="H10489" t="s">
        <v>159</v>
      </c>
      <c r="I10489" s="4" t="s">
        <v>2192</v>
      </c>
      <c r="J10489" s="4">
        <v>8181</v>
      </c>
      <c r="K10489" s="4">
        <v>1411</v>
      </c>
      <c r="L10489" s="4">
        <v>243</v>
      </c>
      <c r="M10489" s="4">
        <v>511</v>
      </c>
      <c r="N10489" s="2">
        <v>1.1518367346938776</v>
      </c>
      <c r="O10489" s="2">
        <v>0.95346938775510204</v>
      </c>
      <c r="P10489" s="2">
        <v>2.9702970297029703</v>
      </c>
      <c r="Q10489" s="2">
        <v>6.2461801735729132</v>
      </c>
      <c r="R10489" s="2">
        <v>2.9702970297029703</v>
      </c>
    </row>
    <row r="10490" spans="1:18" x14ac:dyDescent="0.25">
      <c r="A10490" s="7">
        <v>38352</v>
      </c>
      <c r="B10490" t="s">
        <v>1033</v>
      </c>
      <c r="C10490" t="s">
        <v>1034</v>
      </c>
      <c r="D10490" s="8">
        <v>9064.603515625</v>
      </c>
      <c r="E10490" s="3">
        <v>8.2920798850420543E-2</v>
      </c>
      <c r="F10490" s="3">
        <f t="shared" si="159"/>
        <v>5.1165824302436679E-2</v>
      </c>
      <c r="G10490" s="3">
        <v>5.1165824302436679E-2</v>
      </c>
      <c r="H10490" t="s">
        <v>58</v>
      </c>
      <c r="I10490" s="4" t="s">
        <v>2192</v>
      </c>
      <c r="J10490" s="4">
        <v>23993</v>
      </c>
      <c r="K10490" s="4">
        <v>7961.9999084472656</v>
      </c>
      <c r="L10490" s="4">
        <v>1007.4000244140625</v>
      </c>
      <c r="M10490" s="4">
        <v>787.4000244140625</v>
      </c>
      <c r="N10490" s="2">
        <v>4.1843597351969866</v>
      </c>
      <c r="O10490" s="2">
        <v>3.6549294227295839</v>
      </c>
      <c r="P10490" s="2">
        <v>4.1987247297714436</v>
      </c>
      <c r="Q10490" s="2">
        <v>3.2817906239905907</v>
      </c>
      <c r="R10490" s="2">
        <v>4.1987247297714436</v>
      </c>
    </row>
    <row r="10491" spans="1:18" x14ac:dyDescent="0.25">
      <c r="A10491" s="7">
        <v>38352</v>
      </c>
      <c r="B10491" t="s">
        <v>1037</v>
      </c>
      <c r="C10491" t="s">
        <v>1038</v>
      </c>
      <c r="D10491" s="8">
        <v>15455.353515625</v>
      </c>
      <c r="E10491" s="3">
        <v>0.14138183295300114</v>
      </c>
      <c r="F10491" s="3">
        <f t="shared" si="159"/>
        <v>0.12648149352625926</v>
      </c>
      <c r="G10491" s="3">
        <v>0.12648149352625926</v>
      </c>
      <c r="H10491" t="s">
        <v>61</v>
      </c>
      <c r="I10491" s="4" t="s">
        <v>2192</v>
      </c>
      <c r="J10491" s="4">
        <v>3166.702880859375</v>
      </c>
      <c r="K10491" s="4"/>
      <c r="L10491" s="4">
        <v>651.3170166015625</v>
      </c>
      <c r="M10491" s="4">
        <v>220.32200622558594</v>
      </c>
      <c r="N10491" s="2"/>
      <c r="O10491" s="2"/>
      <c r="P10491" s="2">
        <v>20.567670574285422</v>
      </c>
      <c r="Q10491" s="2">
        <v>6.9574574727956566</v>
      </c>
      <c r="R10491" s="2">
        <v>20.567670574285422</v>
      </c>
    </row>
    <row r="10492" spans="1:18" x14ac:dyDescent="0.25">
      <c r="A10492" s="7">
        <v>38352</v>
      </c>
      <c r="B10492" t="s">
        <v>1039</v>
      </c>
      <c r="C10492" t="s">
        <v>1040</v>
      </c>
      <c r="D10492" s="8">
        <v>56823.40625</v>
      </c>
      <c r="E10492" s="3">
        <v>0.51980676612385746</v>
      </c>
      <c r="F10492" s="3">
        <f t="shared" si="159"/>
        <v>0.56824122287222034</v>
      </c>
      <c r="G10492" s="3">
        <v>0.56824122287222034</v>
      </c>
      <c r="H10492" t="s">
        <v>22</v>
      </c>
      <c r="I10492" s="4" t="s">
        <v>2192</v>
      </c>
      <c r="J10492" s="4">
        <v>33629.703125</v>
      </c>
      <c r="K10492" s="4">
        <v>8123.0170288085937</v>
      </c>
      <c r="L10492" s="4">
        <v>6489.1279296875</v>
      </c>
      <c r="M10492" s="4">
        <v>1255.2750244140625</v>
      </c>
      <c r="N10492" s="2">
        <v>1.651604887620761</v>
      </c>
      <c r="O10492" s="2">
        <v>0.33220898249606107</v>
      </c>
      <c r="P10492" s="2">
        <v>19.295822819391898</v>
      </c>
      <c r="Q10492" s="2">
        <v>3.7326378402695539</v>
      </c>
      <c r="R10492" s="2">
        <v>19.295822819391898</v>
      </c>
    </row>
    <row r="10493" spans="1:18" x14ac:dyDescent="0.25">
      <c r="A10493" s="7">
        <v>38352</v>
      </c>
      <c r="B10493" t="s">
        <v>1041</v>
      </c>
      <c r="C10493" t="s">
        <v>1042</v>
      </c>
      <c r="D10493" s="8">
        <v>7286.18798828125</v>
      </c>
      <c r="E10493" s="3">
        <v>6.665228407631707E-2</v>
      </c>
      <c r="F10493" s="3">
        <f t="shared" si="159"/>
        <v>6.8066662908554718E-2</v>
      </c>
      <c r="G10493" s="3">
        <v>6.8066662908554718E-2</v>
      </c>
      <c r="H10493" t="s">
        <v>70</v>
      </c>
      <c r="I10493" s="4" t="s">
        <v>2192</v>
      </c>
      <c r="J10493" s="4">
        <v>20304.84375</v>
      </c>
      <c r="K10493" s="4">
        <v>7028.9750366210937</v>
      </c>
      <c r="L10493" s="4">
        <v>29.76099967956543</v>
      </c>
      <c r="M10493" s="4">
        <v>1242.802001953125</v>
      </c>
      <c r="N10493" s="2">
        <v>3.9064728885803706</v>
      </c>
      <c r="O10493" s="2">
        <v>3.8899327048722836</v>
      </c>
      <c r="P10493" s="2">
        <v>0.14657093669861621</v>
      </c>
      <c r="Q10493" s="2">
        <v>6.1207168952143505</v>
      </c>
      <c r="R10493" s="2">
        <v>0.14657093669861621</v>
      </c>
    </row>
    <row r="10494" spans="1:18" x14ac:dyDescent="0.25">
      <c r="A10494" s="7">
        <v>38352</v>
      </c>
      <c r="B10494" t="s">
        <v>1043</v>
      </c>
      <c r="C10494" t="s">
        <v>1044</v>
      </c>
      <c r="D10494" s="8">
        <v>14291.3935546875</v>
      </c>
      <c r="E10494" s="3">
        <v>0.13073420896983712</v>
      </c>
      <c r="F10494" s="3">
        <f t="shared" si="159"/>
        <v>0.10983487755581464</v>
      </c>
      <c r="G10494" s="3">
        <v>0.10983487755581464</v>
      </c>
      <c r="H10494" t="s">
        <v>25</v>
      </c>
      <c r="I10494" s="4" t="s">
        <v>2192</v>
      </c>
      <c r="J10494" s="4">
        <v>24884</v>
      </c>
      <c r="K10494" s="4">
        <v>10841</v>
      </c>
      <c r="L10494" s="4">
        <v>3588</v>
      </c>
      <c r="M10494" s="4">
        <v>204</v>
      </c>
      <c r="N10494" s="2">
        <v>4.7548245614035087</v>
      </c>
      <c r="O10494" s="2">
        <v>3.1811403508771932</v>
      </c>
      <c r="P10494" s="2">
        <v>14.418903713229383</v>
      </c>
      <c r="Q10494" s="2">
        <v>0.81980389004983123</v>
      </c>
      <c r="R10494" s="2">
        <v>14.418903713229383</v>
      </c>
    </row>
    <row r="10495" spans="1:18" x14ac:dyDescent="0.25">
      <c r="A10495" s="7">
        <v>38352</v>
      </c>
      <c r="B10495" t="s">
        <v>1916</v>
      </c>
      <c r="C10495" t="s">
        <v>1917</v>
      </c>
      <c r="D10495" s="8">
        <v>10334.4462890625</v>
      </c>
      <c r="E10495" s="3">
        <v>9.4537013173128404E-2</v>
      </c>
      <c r="F10495" s="3">
        <f t="shared" si="159"/>
        <v>0.13292118846096557</v>
      </c>
      <c r="G10495" s="3">
        <v>0.13292118846096557</v>
      </c>
      <c r="H10495" t="s">
        <v>29</v>
      </c>
      <c r="I10495" s="4" t="s">
        <v>2201</v>
      </c>
      <c r="J10495" s="4">
        <v>3039.196044921875</v>
      </c>
      <c r="K10495" s="4">
        <v>0</v>
      </c>
      <c r="L10495" s="4">
        <v>861.5579833984375</v>
      </c>
      <c r="M10495" s="4">
        <v>61.376998901367188</v>
      </c>
      <c r="N10495" s="2">
        <v>0</v>
      </c>
      <c r="O10495" s="2">
        <v>-1.9678046158998768</v>
      </c>
      <c r="P10495" s="2">
        <v>28.348220077411447</v>
      </c>
      <c r="Q10495" s="2">
        <v>2.0195143055651394</v>
      </c>
      <c r="R10495" s="2">
        <v>28.348220077411447</v>
      </c>
    </row>
    <row r="10496" spans="1:18" x14ac:dyDescent="0.25">
      <c r="A10496" s="7">
        <v>38352</v>
      </c>
      <c r="B10496" t="s">
        <v>2100</v>
      </c>
      <c r="C10496" t="s">
        <v>2101</v>
      </c>
      <c r="D10496" s="8">
        <v>10766.638671875</v>
      </c>
      <c r="E10496" s="3">
        <v>9.8490604477823013E-2</v>
      </c>
      <c r="F10496" s="3">
        <f t="shared" si="159"/>
        <v>0.10699705603794901</v>
      </c>
      <c r="G10496" s="3">
        <v>0.10699705603794901</v>
      </c>
      <c r="H10496" t="s">
        <v>76</v>
      </c>
      <c r="I10496" s="4" t="s">
        <v>2192</v>
      </c>
      <c r="J10496" s="4">
        <v>49014.6328125</v>
      </c>
      <c r="K10496" s="4">
        <v>3090.9310817718506</v>
      </c>
      <c r="L10496" s="4">
        <v>4065.01708984375</v>
      </c>
      <c r="M10496" s="4">
        <v>0</v>
      </c>
      <c r="N10496" s="2">
        <v>2.5286068277002944</v>
      </c>
      <c r="O10496" s="2">
        <v>-0.79687332574428948</v>
      </c>
      <c r="P10496" s="2">
        <v>8.2934765734021081</v>
      </c>
      <c r="Q10496" s="2">
        <v>0</v>
      </c>
      <c r="R10496" s="2">
        <v>8.2934765734021081</v>
      </c>
    </row>
    <row r="10497" spans="1:18" x14ac:dyDescent="0.25">
      <c r="A10497" s="7">
        <v>38352</v>
      </c>
      <c r="B10497" t="s">
        <v>2240</v>
      </c>
      <c r="C10497" t="s">
        <v>2241</v>
      </c>
      <c r="D10497" s="8">
        <v>9210.6171875</v>
      </c>
      <c r="E10497" s="3">
        <v>8.4256496577749487E-2</v>
      </c>
      <c r="F10497" s="3">
        <f t="shared" si="159"/>
        <v>0</v>
      </c>
      <c r="G10497" s="3">
        <v>0</v>
      </c>
      <c r="H10497" t="s">
        <v>58</v>
      </c>
      <c r="I10497" s="4" t="s">
        <v>2192</v>
      </c>
      <c r="J10497" s="4">
        <v>6110.3720703125</v>
      </c>
      <c r="K10497" s="4">
        <v>2042.7320556640625</v>
      </c>
      <c r="L10497" s="4">
        <v>9.6999998092651367</v>
      </c>
      <c r="M10497" s="4">
        <v>2543.52587890625</v>
      </c>
      <c r="N10497" s="2">
        <v>1.5371612004437487</v>
      </c>
      <c r="O10497" s="2">
        <v>1.5298619252843999</v>
      </c>
      <c r="P10497" s="2">
        <v>0.15874646744333287</v>
      </c>
      <c r="Q10497" s="2">
        <v>41.626366604810819</v>
      </c>
      <c r="R10497" s="2">
        <v>0.15874646744333287</v>
      </c>
    </row>
    <row r="10498" spans="1:18" x14ac:dyDescent="0.25">
      <c r="A10498" s="7">
        <v>38352</v>
      </c>
      <c r="B10498" t="s">
        <v>1918</v>
      </c>
      <c r="C10498" t="s">
        <v>1919</v>
      </c>
      <c r="D10498" s="8">
        <v>52064.11328125</v>
      </c>
      <c r="E10498" s="3">
        <v>0.47626990604479535</v>
      </c>
      <c r="F10498" s="3">
        <f t="shared" si="159"/>
        <v>0.29785322743789916</v>
      </c>
      <c r="G10498" s="3">
        <v>0.29785322743789916</v>
      </c>
      <c r="H10498" t="s">
        <v>136</v>
      </c>
      <c r="I10498" s="4" t="s">
        <v>2192</v>
      </c>
      <c r="J10498" s="4">
        <v>9178.201171875</v>
      </c>
      <c r="K10498" s="4">
        <v>750</v>
      </c>
      <c r="L10498" s="4">
        <v>3511.97509765625</v>
      </c>
      <c r="M10498" s="4">
        <v>245.50100708007812</v>
      </c>
      <c r="N10498" s="2">
        <v>0.75786511715485794</v>
      </c>
      <c r="O10498" s="2">
        <v>-2.7909394412854054</v>
      </c>
      <c r="P10498" s="2">
        <v>38.264307263367535</v>
      </c>
      <c r="Q10498" s="2">
        <v>2.6748270438043265</v>
      </c>
      <c r="R10498" s="2">
        <v>38.264307263367535</v>
      </c>
    </row>
    <row r="10499" spans="1:18" x14ac:dyDescent="0.25">
      <c r="A10499" s="7">
        <v>38352</v>
      </c>
      <c r="B10499" t="s">
        <v>1742</v>
      </c>
      <c r="C10499" t="s">
        <v>1743</v>
      </c>
      <c r="D10499" s="8">
        <v>13820.484375</v>
      </c>
      <c r="E10499" s="3">
        <v>0.12642644577882992</v>
      </c>
      <c r="F10499" s="3">
        <f t="shared" si="159"/>
        <v>0.10170589774592294</v>
      </c>
      <c r="G10499" s="3">
        <v>0.10170589774592294</v>
      </c>
      <c r="H10499" t="s">
        <v>517</v>
      </c>
      <c r="I10499" s="4" t="s">
        <v>2192</v>
      </c>
      <c r="J10499" s="4">
        <v>5696</v>
      </c>
      <c r="K10499" s="4">
        <v>1742</v>
      </c>
      <c r="L10499" s="4">
        <v>116</v>
      </c>
      <c r="M10499" s="4">
        <v>645</v>
      </c>
      <c r="N10499" s="2">
        <v>1.1567065073041169</v>
      </c>
      <c r="O10499" s="2">
        <v>1.0796812749003983</v>
      </c>
      <c r="P10499" s="2">
        <v>2.0365168539325844</v>
      </c>
      <c r="Q10499" s="2">
        <v>11.323735955056179</v>
      </c>
      <c r="R10499" s="2">
        <v>2.0365168539325844</v>
      </c>
    </row>
    <row r="10500" spans="1:18" x14ac:dyDescent="0.25">
      <c r="A10500" s="7">
        <v>38352</v>
      </c>
      <c r="B10500" t="s">
        <v>2102</v>
      </c>
      <c r="C10500" t="s">
        <v>2103</v>
      </c>
      <c r="D10500" s="8">
        <v>19653.755859375</v>
      </c>
      <c r="E10500" s="3">
        <v>0.17978780135957675</v>
      </c>
      <c r="F10500" s="3">
        <f t="shared" si="159"/>
        <v>0.17111437030131724</v>
      </c>
      <c r="G10500" s="3">
        <v>0.17111437030131724</v>
      </c>
      <c r="H10500" t="s">
        <v>35</v>
      </c>
      <c r="I10500" s="4" t="s">
        <v>2192</v>
      </c>
      <c r="J10500" s="4">
        <v>5695.5</v>
      </c>
      <c r="K10500" s="4">
        <v>651.5</v>
      </c>
      <c r="L10500" s="4">
        <v>173.5</v>
      </c>
      <c r="M10500" s="4">
        <v>240.39999389648437</v>
      </c>
      <c r="N10500" s="2">
        <v>0.60046082949308754</v>
      </c>
      <c r="O10500" s="2">
        <v>0.44055299539170506</v>
      </c>
      <c r="P10500" s="2">
        <v>3.0462645948555878</v>
      </c>
      <c r="Q10500" s="2">
        <v>4.2208760231144655</v>
      </c>
      <c r="R10500" s="2">
        <v>3.0462645948555878</v>
      </c>
    </row>
    <row r="10501" spans="1:18" x14ac:dyDescent="0.25">
      <c r="A10501" s="7">
        <v>38352</v>
      </c>
      <c r="B10501" t="s">
        <v>2104</v>
      </c>
      <c r="C10501" t="s">
        <v>2105</v>
      </c>
      <c r="D10501" s="8">
        <v>6099.77392578125</v>
      </c>
      <c r="E10501" s="3">
        <v>5.5799255407132126E-2</v>
      </c>
      <c r="F10501" s="3">
        <f t="shared" si="159"/>
        <v>5.5401889947597642E-2</v>
      </c>
      <c r="G10501" s="3">
        <v>5.5401889947597642E-2</v>
      </c>
      <c r="H10501" t="s">
        <v>38</v>
      </c>
      <c r="I10501" s="4" t="s">
        <v>2192</v>
      </c>
      <c r="J10501" s="4">
        <v>31469.833984375</v>
      </c>
      <c r="K10501" s="4">
        <v>4935.10595703125</v>
      </c>
      <c r="L10501" s="4">
        <v>1444.0849609375</v>
      </c>
      <c r="M10501" s="4"/>
      <c r="N10501" s="2">
        <v>5.6241036183987445</v>
      </c>
      <c r="O10501" s="2">
        <v>3.9784077559801259</v>
      </c>
      <c r="P10501" s="2">
        <v>4.5887911631643767</v>
      </c>
      <c r="Q10501" s="2" t="s">
        <v>39</v>
      </c>
      <c r="R10501" s="2">
        <v>4.5887911631643767</v>
      </c>
    </row>
    <row r="10502" spans="1:18" x14ac:dyDescent="0.25">
      <c r="A10502" s="7">
        <v>38717</v>
      </c>
      <c r="B10502" t="s">
        <v>13</v>
      </c>
      <c r="C10502" t="s">
        <v>14</v>
      </c>
      <c r="D10502" s="8">
        <v>58894.73046875</v>
      </c>
      <c r="E10502" s="3">
        <v>0.52088082701359018</v>
      </c>
      <c r="F10502" s="3">
        <f>IF(ISNUMBER(VLOOKUP($C10502,$C$10002:$E$10501,3,FALSE)),VLOOKUP($C10502,$C$10002:$E$10501,3,FALSE),0)</f>
        <v>0.58448945483386783</v>
      </c>
      <c r="G10502" s="3">
        <v>0.58448945483386783</v>
      </c>
      <c r="H10502" t="s">
        <v>15</v>
      </c>
      <c r="I10502" s="4" t="s">
        <v>2242</v>
      </c>
      <c r="J10502" s="4">
        <v>20513</v>
      </c>
      <c r="K10502" s="4">
        <v>2440</v>
      </c>
      <c r="L10502" s="4">
        <v>1072</v>
      </c>
      <c r="M10502" s="4">
        <v>943</v>
      </c>
      <c r="N10502" s="2">
        <v>0.4049792531120332</v>
      </c>
      <c r="O10502" s="2">
        <v>0.2270539419087137</v>
      </c>
      <c r="P10502" s="2">
        <v>5.2259542729001121</v>
      </c>
      <c r="Q10502" s="2">
        <v>4.5970847755082147</v>
      </c>
      <c r="R10502" s="2">
        <v>5.2259542729001121</v>
      </c>
    </row>
    <row r="10503" spans="1:18" x14ac:dyDescent="0.25">
      <c r="A10503" s="7">
        <v>38717</v>
      </c>
      <c r="B10503" t="s">
        <v>20</v>
      </c>
      <c r="C10503" t="s">
        <v>21</v>
      </c>
      <c r="D10503" s="8">
        <v>61164.921875</v>
      </c>
      <c r="E10503" s="3">
        <v>0.54095901003191793</v>
      </c>
      <c r="F10503" s="3">
        <f t="shared" ref="F10503:F10566" si="160">IF(ISNUMBER(VLOOKUP($C10503,$C$10002:$E$10501,3,FALSE)),VLOOKUP($C10503,$C$10002:$E$10501,3,FALSE),0)</f>
        <v>0.66460598347210098</v>
      </c>
      <c r="G10503" s="3">
        <v>0.66460598347210098</v>
      </c>
      <c r="H10503" t="s">
        <v>22</v>
      </c>
      <c r="I10503" s="4" t="s">
        <v>2242</v>
      </c>
      <c r="J10503" s="4">
        <v>29141.203125</v>
      </c>
      <c r="K10503" s="4">
        <v>6633.513916015625</v>
      </c>
      <c r="L10503" s="4">
        <v>2956.093017578125</v>
      </c>
      <c r="M10503" s="4">
        <v>1207.4930419921875</v>
      </c>
      <c r="N10503" s="2">
        <v>1.0708995913922146</v>
      </c>
      <c r="O10503" s="2">
        <v>0.59367457238701804</v>
      </c>
      <c r="P10503" s="2">
        <v>10.144032162632699</v>
      </c>
      <c r="Q10503" s="2">
        <v>4.1435936492144654</v>
      </c>
      <c r="R10503" s="2">
        <v>10.144032162632699</v>
      </c>
    </row>
    <row r="10504" spans="1:18" x14ac:dyDescent="0.25">
      <c r="A10504" s="7">
        <v>38717</v>
      </c>
      <c r="B10504" t="s">
        <v>2107</v>
      </c>
      <c r="C10504" t="s">
        <v>2108</v>
      </c>
      <c r="D10504" s="8">
        <v>17225.208984375</v>
      </c>
      <c r="E10504" s="3">
        <v>0.15234437834848294</v>
      </c>
      <c r="F10504" s="3">
        <f t="shared" si="160"/>
        <v>0.11114036358151591</v>
      </c>
      <c r="G10504" s="3">
        <v>0.11114036358151591</v>
      </c>
      <c r="H10504" t="s">
        <v>76</v>
      </c>
      <c r="I10504" s="4" t="s">
        <v>2242</v>
      </c>
      <c r="J10504" s="4">
        <v>62440</v>
      </c>
      <c r="K10504" s="4">
        <v>2420</v>
      </c>
      <c r="L10504" s="4">
        <v>5169</v>
      </c>
      <c r="M10504" s="4">
        <v>0</v>
      </c>
      <c r="N10504" s="2"/>
      <c r="O10504" s="2"/>
      <c r="P10504" s="2">
        <v>8.2783472133247926</v>
      </c>
      <c r="Q10504" s="2">
        <v>0</v>
      </c>
      <c r="R10504" s="2">
        <v>8.2783472133247926</v>
      </c>
    </row>
    <row r="10505" spans="1:18" x14ac:dyDescent="0.25">
      <c r="A10505" s="7">
        <v>38717</v>
      </c>
      <c r="B10505" t="s">
        <v>1826</v>
      </c>
      <c r="C10505" t="s">
        <v>1827</v>
      </c>
      <c r="D10505" s="8">
        <v>2600.280029296875</v>
      </c>
      <c r="E10505" s="3">
        <v>2.2997575527504165E-2</v>
      </c>
      <c r="F10505" s="3">
        <f t="shared" si="160"/>
        <v>1.9830300191222772E-2</v>
      </c>
      <c r="G10505" s="3">
        <v>1.9830300191222772E-2</v>
      </c>
      <c r="H10505" t="s">
        <v>25</v>
      </c>
      <c r="I10505" s="4" t="s">
        <v>2243</v>
      </c>
      <c r="J10505" s="4">
        <v>1535</v>
      </c>
      <c r="K10505" s="4">
        <v>400.30000001192093</v>
      </c>
      <c r="L10505" s="4">
        <v>445.39999389648437</v>
      </c>
      <c r="M10505" s="4">
        <v>30.200000762939453</v>
      </c>
      <c r="N10505" s="2">
        <v>2.517610062968056</v>
      </c>
      <c r="O10505" s="2">
        <v>-0.28364776028027322</v>
      </c>
      <c r="P10505" s="2">
        <v>29.016286247327972</v>
      </c>
      <c r="Q10505" s="2">
        <v>1.9674267598006157</v>
      </c>
      <c r="R10505" s="2">
        <v>29.016286247327972</v>
      </c>
    </row>
    <row r="10506" spans="1:18" x14ac:dyDescent="0.25">
      <c r="A10506" s="7">
        <v>38717</v>
      </c>
      <c r="B10506" t="s">
        <v>1680</v>
      </c>
      <c r="C10506" t="s">
        <v>1681</v>
      </c>
      <c r="D10506" s="8">
        <v>22220.943359375</v>
      </c>
      <c r="E10506" s="3">
        <v>0.19652799600118545</v>
      </c>
      <c r="F10506" s="3">
        <f t="shared" si="160"/>
        <v>0.13695527397568047</v>
      </c>
      <c r="G10506" s="3">
        <v>0.13695527397568047</v>
      </c>
      <c r="H10506" t="s">
        <v>136</v>
      </c>
      <c r="I10506" s="4" t="s">
        <v>2244</v>
      </c>
      <c r="J10506" s="4">
        <v>2440.31494140625</v>
      </c>
      <c r="K10506" s="4">
        <v>0</v>
      </c>
      <c r="L10506" s="4">
        <v>1700.833984375</v>
      </c>
      <c r="M10506" s="4">
        <v>48.875</v>
      </c>
      <c r="N10506" s="2">
        <v>0</v>
      </c>
      <c r="O10506" s="2">
        <v>-2.145434575690135</v>
      </c>
      <c r="P10506" s="2">
        <v>69.697314699670756</v>
      </c>
      <c r="Q10506" s="2">
        <v>2.0028152584205139</v>
      </c>
      <c r="R10506" s="2">
        <v>69.697314699670756</v>
      </c>
    </row>
    <row r="10507" spans="1:18" x14ac:dyDescent="0.25">
      <c r="A10507" s="7">
        <v>38717</v>
      </c>
      <c r="B10507" t="s">
        <v>27</v>
      </c>
      <c r="C10507" t="s">
        <v>28</v>
      </c>
      <c r="D10507" s="8">
        <v>12364.51171875</v>
      </c>
      <c r="E10507" s="3">
        <v>0.10935506518871113</v>
      </c>
      <c r="F10507" s="3">
        <f t="shared" si="160"/>
        <v>7.3939840085128022E-2</v>
      </c>
      <c r="G10507" s="3">
        <v>7.3939840085128022E-2</v>
      </c>
      <c r="H10507" t="s">
        <v>29</v>
      </c>
      <c r="I10507" s="4" t="s">
        <v>2242</v>
      </c>
      <c r="J10507" s="4">
        <v>7287.77880859375</v>
      </c>
      <c r="K10507" s="4">
        <v>1370.2889404296875</v>
      </c>
      <c r="L10507" s="4">
        <v>1794.7659912109375</v>
      </c>
      <c r="M10507" s="4">
        <v>1513.1729736328125</v>
      </c>
      <c r="N10507" s="2">
        <v>0.93407624581698789</v>
      </c>
      <c r="O10507" s="2">
        <v>-0.28935060214737385</v>
      </c>
      <c r="P10507" s="2">
        <v>24.62706454667023</v>
      </c>
      <c r="Q10507" s="2">
        <v>20.763157244131484</v>
      </c>
      <c r="R10507" s="2">
        <v>24.62706454667023</v>
      </c>
    </row>
    <row r="10508" spans="1:18" x14ac:dyDescent="0.25">
      <c r="A10508" s="7">
        <v>38717</v>
      </c>
      <c r="B10508" t="s">
        <v>1747</v>
      </c>
      <c r="C10508" t="s">
        <v>1748</v>
      </c>
      <c r="D10508" s="8">
        <v>10339.7607421875</v>
      </c>
      <c r="E10508" s="3">
        <v>9.1447623304278761E-2</v>
      </c>
      <c r="F10508" s="3">
        <f t="shared" si="160"/>
        <v>8.1132465771840911E-2</v>
      </c>
      <c r="G10508" s="3">
        <v>8.1132465771840911E-2</v>
      </c>
      <c r="H10508" t="s">
        <v>70</v>
      </c>
      <c r="I10508" s="4" t="s">
        <v>2242</v>
      </c>
      <c r="J10508" s="4">
        <v>29432</v>
      </c>
      <c r="K10508" s="4">
        <v>17750</v>
      </c>
      <c r="L10508" s="4">
        <v>2013</v>
      </c>
      <c r="M10508" s="4">
        <v>1143</v>
      </c>
      <c r="N10508" s="2">
        <v>4.615184607384295</v>
      </c>
      <c r="O10508" s="2">
        <v>4.0917836713468541</v>
      </c>
      <c r="P10508" s="2">
        <v>6.8394944278336505</v>
      </c>
      <c r="Q10508" s="2">
        <v>3.8835281326447402</v>
      </c>
      <c r="R10508" s="2">
        <v>6.8394944278336505</v>
      </c>
    </row>
    <row r="10509" spans="1:18" x14ac:dyDescent="0.25">
      <c r="A10509" s="7">
        <v>38717</v>
      </c>
      <c r="B10509" t="s">
        <v>33</v>
      </c>
      <c r="C10509" t="s">
        <v>34</v>
      </c>
      <c r="D10509" s="8">
        <v>26973.697265625</v>
      </c>
      <c r="E10509" s="3">
        <v>0.23856262907575493</v>
      </c>
      <c r="F10509" s="3">
        <f t="shared" si="160"/>
        <v>0.16849793151497225</v>
      </c>
      <c r="G10509" s="3">
        <v>0.16849793151497225</v>
      </c>
      <c r="H10509" t="s">
        <v>35</v>
      </c>
      <c r="I10509" s="4" t="s">
        <v>2242</v>
      </c>
      <c r="J10509" s="4">
        <v>44364.6015625</v>
      </c>
      <c r="K10509" s="4">
        <v>1605.699951171875</v>
      </c>
      <c r="L10509" s="4">
        <v>15684.599609375</v>
      </c>
      <c r="M10509" s="4">
        <v>271.60000610351562</v>
      </c>
      <c r="N10509" s="2">
        <v>0.57185085188813156</v>
      </c>
      <c r="O10509" s="2">
        <v>-5.0140318913973703</v>
      </c>
      <c r="P10509" s="2">
        <v>35.35386108963209</v>
      </c>
      <c r="Q10509" s="2">
        <v>0.61219980916742989</v>
      </c>
      <c r="R10509" s="2">
        <v>35.35386108963209</v>
      </c>
    </row>
    <row r="10510" spans="1:18" x14ac:dyDescent="0.25">
      <c r="A10510" s="7">
        <v>38717</v>
      </c>
      <c r="B10510" t="s">
        <v>2195</v>
      </c>
      <c r="C10510" t="s">
        <v>2196</v>
      </c>
      <c r="D10510" s="8">
        <v>6964.59814453125</v>
      </c>
      <c r="E10510" s="3">
        <v>6.1596778055816946E-2</v>
      </c>
      <c r="F10510" s="3">
        <f t="shared" si="160"/>
        <v>6.7142247461340579E-2</v>
      </c>
      <c r="G10510" s="3">
        <v>6.7142247461340579E-2</v>
      </c>
      <c r="H10510" t="s">
        <v>136</v>
      </c>
      <c r="I10510" s="4" t="s">
        <v>2245</v>
      </c>
      <c r="J10510" s="4">
        <v>4850.837890625</v>
      </c>
      <c r="K10510" s="4">
        <v>756.54698038101196</v>
      </c>
      <c r="L10510" s="4">
        <v>62.685001373291016</v>
      </c>
      <c r="M10510" s="4">
        <v>253.23100280761719</v>
      </c>
      <c r="N10510" s="2">
        <v>0.85267787576818477</v>
      </c>
      <c r="O10510" s="2">
        <v>0.78202778370571291</v>
      </c>
      <c r="P10510" s="2">
        <v>1.2922510046035458</v>
      </c>
      <c r="Q10510" s="2">
        <v>5.2203559161815232</v>
      </c>
      <c r="R10510" s="2">
        <v>1.2922510046035458</v>
      </c>
    </row>
    <row r="10511" spans="1:18" x14ac:dyDescent="0.25">
      <c r="A10511" s="7">
        <v>38717</v>
      </c>
      <c r="B10511" t="s">
        <v>1830</v>
      </c>
      <c r="C10511" t="s">
        <v>1831</v>
      </c>
      <c r="D10511" s="8">
        <v>23227.12890625</v>
      </c>
      <c r="E10511" s="3">
        <v>0.20542697143776487</v>
      </c>
      <c r="F10511" s="3">
        <f t="shared" si="160"/>
        <v>0.18440418524766411</v>
      </c>
      <c r="G10511" s="3">
        <v>0.18440418524766411</v>
      </c>
      <c r="H10511" t="s">
        <v>76</v>
      </c>
      <c r="I10511" s="4" t="s">
        <v>2242</v>
      </c>
      <c r="J10511" s="4">
        <v>56361</v>
      </c>
      <c r="K10511" s="4">
        <v>1395</v>
      </c>
      <c r="L10511" s="4">
        <v>1433</v>
      </c>
      <c r="M10511" s="4">
        <v>16</v>
      </c>
      <c r="N10511" s="2">
        <v>0.59286017849553763</v>
      </c>
      <c r="O10511" s="2">
        <v>-1.6149596260093498E-2</v>
      </c>
      <c r="P10511" s="2">
        <v>2.5425382800163234</v>
      </c>
      <c r="Q10511" s="2">
        <v>2.8388424619861252E-2</v>
      </c>
      <c r="R10511" s="2">
        <v>2.5425382800163234</v>
      </c>
    </row>
    <row r="10512" spans="1:18" x14ac:dyDescent="0.25">
      <c r="A10512" s="7">
        <v>38717</v>
      </c>
      <c r="B10512" t="s">
        <v>1923</v>
      </c>
      <c r="C10512" t="s">
        <v>1924</v>
      </c>
      <c r="D10512" s="8">
        <v>17077.76953125</v>
      </c>
      <c r="E10512" s="3">
        <v>0.15104038419370994</v>
      </c>
      <c r="F10512" s="3">
        <f t="shared" si="160"/>
        <v>0.10732943799402889</v>
      </c>
      <c r="G10512" s="3">
        <v>0.10732943799402889</v>
      </c>
      <c r="H10512" t="s">
        <v>22</v>
      </c>
      <c r="I10512" s="4" t="s">
        <v>2243</v>
      </c>
      <c r="J10512" s="4">
        <v>6751</v>
      </c>
      <c r="K10512" s="4">
        <v>0</v>
      </c>
      <c r="L10512" s="4">
        <v>2251</v>
      </c>
      <c r="M10512" s="4">
        <v>139</v>
      </c>
      <c r="N10512" s="2">
        <v>0</v>
      </c>
      <c r="O10512" s="2">
        <v>-4.593877551020408</v>
      </c>
      <c r="P10512" s="2">
        <v>33.343208413568362</v>
      </c>
      <c r="Q10512" s="2">
        <v>2.0589542290031106</v>
      </c>
      <c r="R10512" s="2">
        <v>33.343208413568362</v>
      </c>
    </row>
    <row r="10513" spans="1:18" x14ac:dyDescent="0.25">
      <c r="A10513" s="7">
        <v>38717</v>
      </c>
      <c r="B10513" t="s">
        <v>1055</v>
      </c>
      <c r="C10513" t="s">
        <v>1056</v>
      </c>
      <c r="D10513" s="8">
        <v>13155.7470703125</v>
      </c>
      <c r="E10513" s="3">
        <v>0.11635296331990214</v>
      </c>
      <c r="F10513" s="3">
        <f t="shared" si="160"/>
        <v>0.12054148047733852</v>
      </c>
      <c r="G10513" s="3">
        <v>0.12054148047733852</v>
      </c>
      <c r="H10513" t="s">
        <v>48</v>
      </c>
      <c r="I10513" s="4" t="s">
        <v>2246</v>
      </c>
      <c r="J10513" s="4">
        <v>10408.7998046875</v>
      </c>
      <c r="K10513" s="4">
        <v>2552.6998901367187</v>
      </c>
      <c r="L10513" s="4">
        <v>55.799999237060547</v>
      </c>
      <c r="M10513" s="4">
        <v>929.5</v>
      </c>
      <c r="N10513" s="2">
        <v>1.515945040160545</v>
      </c>
      <c r="O10513" s="2">
        <v>1.4828076813933717</v>
      </c>
      <c r="P10513" s="2">
        <v>0.53608485400911998</v>
      </c>
      <c r="Q10513" s="2">
        <v>8.9299440611914616</v>
      </c>
      <c r="R10513" s="2">
        <v>0.53608485400911998</v>
      </c>
    </row>
    <row r="10514" spans="1:18" x14ac:dyDescent="0.25">
      <c r="A10514" s="7">
        <v>38717</v>
      </c>
      <c r="B10514" t="s">
        <v>40</v>
      </c>
      <c r="C10514" t="s">
        <v>41</v>
      </c>
      <c r="D10514" s="8">
        <v>4212.24853515625</v>
      </c>
      <c r="E10514" s="3">
        <v>3.7254258286200444E-2</v>
      </c>
      <c r="F10514" s="3">
        <f t="shared" si="160"/>
        <v>4.047544317496362E-2</v>
      </c>
      <c r="G10514" s="3">
        <v>4.047544317496362E-2</v>
      </c>
      <c r="H10514" t="s">
        <v>42</v>
      </c>
      <c r="I10514" s="4" t="s">
        <v>2246</v>
      </c>
      <c r="J10514" s="4">
        <v>2302.123046875</v>
      </c>
      <c r="K10514" s="4">
        <v>124.89299964904785</v>
      </c>
      <c r="L10514" s="4">
        <v>168.49099731445312</v>
      </c>
      <c r="M10514" s="4">
        <v>91.018997192382813</v>
      </c>
      <c r="N10514" s="2">
        <v>0.32136241635534185</v>
      </c>
      <c r="O10514" s="2">
        <v>-0.11218209120911291</v>
      </c>
      <c r="P10514" s="2">
        <v>7.3189396867022376</v>
      </c>
      <c r="Q10514" s="2">
        <v>3.9536981881110078</v>
      </c>
      <c r="R10514" s="2">
        <v>7.3189396867022376</v>
      </c>
    </row>
    <row r="10515" spans="1:18" x14ac:dyDescent="0.25">
      <c r="A10515" s="7">
        <v>38717</v>
      </c>
      <c r="B10515" t="s">
        <v>43</v>
      </c>
      <c r="C10515" t="s">
        <v>44</v>
      </c>
      <c r="D10515" s="8">
        <v>7873.431640625</v>
      </c>
      <c r="E10515" s="3">
        <v>6.9634745787312907E-2</v>
      </c>
      <c r="F10515" s="3">
        <f t="shared" si="160"/>
        <v>8.0401484871638812E-2</v>
      </c>
      <c r="G10515" s="3">
        <v>8.0401484871638812E-2</v>
      </c>
      <c r="H10515" t="s">
        <v>19</v>
      </c>
      <c r="I10515" s="4" t="s">
        <v>2247</v>
      </c>
      <c r="J10515" s="4">
        <v>17871</v>
      </c>
      <c r="K10515" s="4">
        <v>6329</v>
      </c>
      <c r="L10515" s="4">
        <v>406</v>
      </c>
      <c r="M10515" s="4">
        <v>860</v>
      </c>
      <c r="N10515" s="2">
        <v>2.6536687631027251</v>
      </c>
      <c r="O10515" s="2">
        <v>2.4834381551362683</v>
      </c>
      <c r="P10515" s="2">
        <v>2.2718370544457502</v>
      </c>
      <c r="Q10515" s="2">
        <v>4.8122656818308993</v>
      </c>
      <c r="R10515" s="2">
        <v>2.2718370544457502</v>
      </c>
    </row>
    <row r="10516" spans="1:18" x14ac:dyDescent="0.25">
      <c r="A10516" s="7">
        <v>38717</v>
      </c>
      <c r="B10516" t="s">
        <v>49</v>
      </c>
      <c r="C10516" t="s">
        <v>50</v>
      </c>
      <c r="D10516" s="8">
        <v>25732.19921875</v>
      </c>
      <c r="E10516" s="3">
        <v>0.22758248663779712</v>
      </c>
      <c r="F10516" s="3">
        <f t="shared" si="160"/>
        <v>0.25019530707349685</v>
      </c>
      <c r="G10516" s="3">
        <v>0.25019530707349685</v>
      </c>
      <c r="H10516" t="s">
        <v>48</v>
      </c>
      <c r="I10516" s="4" t="s">
        <v>2242</v>
      </c>
      <c r="J10516" s="4">
        <v>33696</v>
      </c>
      <c r="K10516" s="4">
        <v>6549</v>
      </c>
      <c r="L10516" s="4">
        <v>762</v>
      </c>
      <c r="M10516" s="4">
        <v>2124</v>
      </c>
      <c r="N10516" s="2">
        <v>1.9284452296819787</v>
      </c>
      <c r="O10516" s="2">
        <v>1.7040636042402826</v>
      </c>
      <c r="P10516" s="2">
        <v>2.2613960113960117</v>
      </c>
      <c r="Q10516" s="2">
        <v>6.3034188034188032</v>
      </c>
      <c r="R10516" s="2">
        <v>2.2613960113960117</v>
      </c>
    </row>
    <row r="10517" spans="1:18" x14ac:dyDescent="0.25">
      <c r="A10517" s="7">
        <v>38717</v>
      </c>
      <c r="B10517" t="s">
        <v>1927</v>
      </c>
      <c r="C10517" t="s">
        <v>1928</v>
      </c>
      <c r="D10517" s="8">
        <v>5154.29736328125</v>
      </c>
      <c r="E10517" s="3">
        <v>4.5585991342374295E-2</v>
      </c>
      <c r="F10517" s="3">
        <f t="shared" si="160"/>
        <v>2.4747934756559602E-2</v>
      </c>
      <c r="G10517" s="3">
        <v>2.4747934756559602E-2</v>
      </c>
      <c r="H10517" t="s">
        <v>70</v>
      </c>
      <c r="I10517" s="4" t="s">
        <v>2242</v>
      </c>
      <c r="J10517" s="4">
        <v>8558.8115234375</v>
      </c>
      <c r="K10517" s="4">
        <v>4118.1269226074219</v>
      </c>
      <c r="L10517" s="4">
        <v>283.80099487304687</v>
      </c>
      <c r="M10517" s="4">
        <v>306.46099853515625</v>
      </c>
      <c r="N10517" s="2">
        <v>4.7108024564648998</v>
      </c>
      <c r="O10517" s="2">
        <v>4.3861571871664387</v>
      </c>
      <c r="P10517" s="2">
        <v>3.3158925640071004</v>
      </c>
      <c r="Q10517" s="2">
        <v>3.5806489919300319</v>
      </c>
      <c r="R10517" s="2">
        <v>3.3158925640071004</v>
      </c>
    </row>
    <row r="10518" spans="1:18" x14ac:dyDescent="0.25">
      <c r="A10518" s="7">
        <v>38717</v>
      </c>
      <c r="B10518" t="s">
        <v>51</v>
      </c>
      <c r="C10518" t="s">
        <v>52</v>
      </c>
      <c r="D10518" s="8">
        <v>3526.820068359375</v>
      </c>
      <c r="E10518" s="3">
        <v>3.1192144684487735E-2</v>
      </c>
      <c r="F10518" s="3">
        <f t="shared" si="160"/>
        <v>1.8931544139583839E-2</v>
      </c>
      <c r="G10518" s="3">
        <v>1.8931544139583839E-2</v>
      </c>
      <c r="H10518" t="s">
        <v>48</v>
      </c>
      <c r="I10518" s="4" t="s">
        <v>2242</v>
      </c>
      <c r="J10518" s="4">
        <v>2731.60009765625</v>
      </c>
      <c r="K10518" s="4">
        <v>560.39999961853027</v>
      </c>
      <c r="L10518" s="4">
        <v>362.70001220703125</v>
      </c>
      <c r="M10518" s="4">
        <v>90.099998474121094</v>
      </c>
      <c r="N10518" s="2">
        <v>1.2610261190711587</v>
      </c>
      <c r="O10518" s="2">
        <v>0.44486946473169836</v>
      </c>
      <c r="P10518" s="2">
        <v>13.277932319530695</v>
      </c>
      <c r="Q10518" s="2">
        <v>3.2984329789498874</v>
      </c>
      <c r="R10518" s="2">
        <v>13.277932319530695</v>
      </c>
    </row>
    <row r="10519" spans="1:18" x14ac:dyDescent="0.25">
      <c r="A10519" s="7">
        <v>38717</v>
      </c>
      <c r="B10519" t="s">
        <v>1459</v>
      </c>
      <c r="C10519" t="s">
        <v>1460</v>
      </c>
      <c r="D10519" s="8">
        <v>14494.169921875</v>
      </c>
      <c r="E10519" s="3">
        <v>0.12819033478364764</v>
      </c>
      <c r="F10519" s="3">
        <f t="shared" si="160"/>
        <v>9.9564679901198216E-2</v>
      </c>
      <c r="G10519" s="3">
        <v>9.9564679901198216E-2</v>
      </c>
      <c r="H10519" t="s">
        <v>22</v>
      </c>
      <c r="I10519" s="4" t="s">
        <v>2242</v>
      </c>
      <c r="J10519" s="4">
        <v>2850.5</v>
      </c>
      <c r="K10519" s="4">
        <v>747.0999755859375</v>
      </c>
      <c r="L10519" s="4">
        <v>1296.300048828125</v>
      </c>
      <c r="M10519" s="4">
        <v>78.5</v>
      </c>
      <c r="N10519" s="2">
        <v>1.0890670198045735</v>
      </c>
      <c r="O10519" s="2">
        <v>-0.80058319714604587</v>
      </c>
      <c r="P10519" s="2">
        <v>45.476233952924929</v>
      </c>
      <c r="Q10519" s="2">
        <v>2.7539028240659533</v>
      </c>
      <c r="R10519" s="2">
        <v>45.476233952924929</v>
      </c>
    </row>
    <row r="10520" spans="1:18" x14ac:dyDescent="0.25">
      <c r="A10520" s="7">
        <v>38717</v>
      </c>
      <c r="B10520" t="s">
        <v>1834</v>
      </c>
      <c r="C10520" t="s">
        <v>1835</v>
      </c>
      <c r="D10520" s="8">
        <v>2890.36181640625</v>
      </c>
      <c r="E10520" s="3">
        <v>2.5563136825917529E-2</v>
      </c>
      <c r="F10520" s="3">
        <f t="shared" si="160"/>
        <v>2.7016536294076375E-2</v>
      </c>
      <c r="G10520" s="3">
        <v>2.7016536294076375E-2</v>
      </c>
      <c r="H10520" t="s">
        <v>205</v>
      </c>
      <c r="I10520" s="4" t="s">
        <v>2242</v>
      </c>
      <c r="J10520" s="4">
        <v>13625.599609375</v>
      </c>
      <c r="K10520" s="4">
        <v>7091.7001953125</v>
      </c>
      <c r="L10520" s="4">
        <v>56.099998474121094</v>
      </c>
      <c r="M10520" s="4">
        <v>695.9000244140625</v>
      </c>
      <c r="N10520" s="2">
        <v>4.8700044177349842</v>
      </c>
      <c r="O10520" s="2">
        <v>4.8314794895965276</v>
      </c>
      <c r="P10520" s="2">
        <v>0.41172498886230208</v>
      </c>
      <c r="Q10520" s="2">
        <v>5.1072983528391163</v>
      </c>
      <c r="R10520" s="2">
        <v>0.41172498886230208</v>
      </c>
    </row>
    <row r="10521" spans="1:18" x14ac:dyDescent="0.25">
      <c r="A10521" s="7">
        <v>38717</v>
      </c>
      <c r="B10521" t="s">
        <v>1569</v>
      </c>
      <c r="C10521" t="s">
        <v>1570</v>
      </c>
      <c r="D10521" s="8">
        <v>35072.01953125</v>
      </c>
      <c r="E10521" s="3">
        <v>0.31018636800057375</v>
      </c>
      <c r="F10521" s="3">
        <f t="shared" si="160"/>
        <v>0.32466200530958877</v>
      </c>
      <c r="G10521" s="3">
        <v>0.32466200530958877</v>
      </c>
      <c r="H10521" t="s">
        <v>76</v>
      </c>
      <c r="I10521" s="4" t="s">
        <v>2242</v>
      </c>
      <c r="J10521" s="4">
        <v>156072</v>
      </c>
      <c r="K10521" s="4">
        <v>5300</v>
      </c>
      <c r="L10521" s="4">
        <v>5601</v>
      </c>
      <c r="M10521" s="4">
        <v>196</v>
      </c>
      <c r="N10521" s="2">
        <v>1.9506808980493191</v>
      </c>
      <c r="O10521" s="2">
        <v>-0.11078395288921605</v>
      </c>
      <c r="P10521" s="2">
        <v>3.5887282792557285</v>
      </c>
      <c r="Q10521" s="2">
        <v>0.12558306422676715</v>
      </c>
      <c r="R10521" s="2">
        <v>3.5887282792557285</v>
      </c>
    </row>
    <row r="10522" spans="1:18" x14ac:dyDescent="0.25">
      <c r="A10522" s="7">
        <v>38717</v>
      </c>
      <c r="B10522" t="s">
        <v>1523</v>
      </c>
      <c r="C10522" t="s">
        <v>1524</v>
      </c>
      <c r="D10522" s="8">
        <v>24163.830078125</v>
      </c>
      <c r="E10522" s="3">
        <v>0.21371140838462788</v>
      </c>
      <c r="F10522" s="3">
        <f t="shared" si="160"/>
        <v>0.1632766878660401</v>
      </c>
      <c r="G10522" s="3">
        <v>0.1632766878660401</v>
      </c>
      <c r="H10522" t="s">
        <v>92</v>
      </c>
      <c r="I10522" s="4" t="s">
        <v>2242</v>
      </c>
      <c r="J10522" s="4">
        <v>24013.099609375</v>
      </c>
      <c r="K10522" s="4">
        <v>5987.9999084472656</v>
      </c>
      <c r="L10522" s="4">
        <v>989.20001220703125</v>
      </c>
      <c r="M10522" s="4">
        <v>1302.4000244140625</v>
      </c>
      <c r="N10522" s="2">
        <v>1.6404580539553331</v>
      </c>
      <c r="O10522" s="2">
        <v>1.3694591976079007</v>
      </c>
      <c r="P10522" s="2">
        <v>4.1194182687720824</v>
      </c>
      <c r="Q10522" s="2">
        <v>5.4237064169158318</v>
      </c>
      <c r="R10522" s="2">
        <v>4.1194182687720824</v>
      </c>
    </row>
    <row r="10523" spans="1:18" x14ac:dyDescent="0.25">
      <c r="A10523" s="7">
        <v>38717</v>
      </c>
      <c r="B10523" t="s">
        <v>1929</v>
      </c>
      <c r="C10523" t="s">
        <v>1930</v>
      </c>
      <c r="D10523" s="8">
        <v>6716.439453125</v>
      </c>
      <c r="E10523" s="3">
        <v>5.9401995884619398E-2</v>
      </c>
      <c r="F10523" s="3">
        <f t="shared" si="160"/>
        <v>7.0496879487733685E-2</v>
      </c>
      <c r="G10523" s="3">
        <v>7.0496879487733685E-2</v>
      </c>
      <c r="H10523" t="s">
        <v>29</v>
      </c>
      <c r="I10523" s="4" t="s">
        <v>2242</v>
      </c>
      <c r="J10523" s="4">
        <v>1827.696044921875</v>
      </c>
      <c r="K10523" s="4">
        <v>6.2330000400543213</v>
      </c>
      <c r="L10523" s="4">
        <v>1166.5880126953125</v>
      </c>
      <c r="M10523" s="4">
        <v>25.909000396728516</v>
      </c>
      <c r="N10523" s="2">
        <v>1.7728640552352379E-2</v>
      </c>
      <c r="O10523" s="2">
        <v>-3.3004198299838428</v>
      </c>
      <c r="P10523" s="2">
        <v>63.828338193136403</v>
      </c>
      <c r="Q10523" s="2">
        <v>1.4175770894025215</v>
      </c>
      <c r="R10523" s="2">
        <v>63.828338193136403</v>
      </c>
    </row>
    <row r="10524" spans="1:18" x14ac:dyDescent="0.25">
      <c r="A10524" s="7">
        <v>38717</v>
      </c>
      <c r="B10524" t="s">
        <v>59</v>
      </c>
      <c r="C10524" t="s">
        <v>60</v>
      </c>
      <c r="D10524" s="8">
        <v>155594.609375</v>
      </c>
      <c r="E10524" s="3">
        <v>1.3761205487324588</v>
      </c>
      <c r="F10524" s="3">
        <f t="shared" si="160"/>
        <v>1.1472439082514851</v>
      </c>
      <c r="G10524" s="3">
        <v>1.1472439082514851</v>
      </c>
      <c r="H10524" t="s">
        <v>61</v>
      </c>
      <c r="I10524" s="4" t="s">
        <v>2242</v>
      </c>
      <c r="J10524" s="4">
        <v>107949</v>
      </c>
      <c r="K10524" s="4">
        <v>24134</v>
      </c>
      <c r="L10524" s="4">
        <v>6258</v>
      </c>
      <c r="M10524" s="4">
        <v>2206</v>
      </c>
      <c r="N10524" s="2">
        <v>1.2796394485683986</v>
      </c>
      <c r="O10524" s="2">
        <v>0.94782608695652171</v>
      </c>
      <c r="P10524" s="2">
        <v>5.7971820026123444</v>
      </c>
      <c r="Q10524" s="2">
        <v>2.0435576059064928</v>
      </c>
      <c r="R10524" s="2">
        <v>5.7971820026123444</v>
      </c>
    </row>
    <row r="10525" spans="1:18" x14ac:dyDescent="0.25">
      <c r="A10525" s="7">
        <v>38717</v>
      </c>
      <c r="B10525" t="s">
        <v>2248</v>
      </c>
      <c r="C10525" t="s">
        <v>2249</v>
      </c>
      <c r="D10525" s="8">
        <v>19542.40234375</v>
      </c>
      <c r="E10525" s="3">
        <v>0.17283825927424901</v>
      </c>
      <c r="F10525" s="3">
        <f t="shared" si="160"/>
        <v>0</v>
      </c>
      <c r="G10525" s="3">
        <v>0</v>
      </c>
      <c r="H10525" t="s">
        <v>55</v>
      </c>
      <c r="I10525" s="4" t="s">
        <v>2242</v>
      </c>
      <c r="J10525" s="4">
        <v>3696</v>
      </c>
      <c r="K10525" s="4">
        <v>1524</v>
      </c>
      <c r="L10525" s="4">
        <v>2000</v>
      </c>
      <c r="M10525" s="4">
        <v>204</v>
      </c>
      <c r="N10525" s="2">
        <v>2.6140651801029158</v>
      </c>
      <c r="O10525" s="2">
        <v>-0.81646655231560894</v>
      </c>
      <c r="P10525" s="2">
        <v>54.112554112554115</v>
      </c>
      <c r="Q10525" s="2">
        <v>5.5194805194805197</v>
      </c>
      <c r="R10525" s="2">
        <v>54.112554112554115</v>
      </c>
    </row>
    <row r="10526" spans="1:18" x14ac:dyDescent="0.25">
      <c r="A10526" s="7">
        <v>38717</v>
      </c>
      <c r="B10526" t="s">
        <v>1931</v>
      </c>
      <c r="C10526" t="s">
        <v>1932</v>
      </c>
      <c r="D10526" s="8">
        <v>8105.787109375</v>
      </c>
      <c r="E10526" s="3">
        <v>7.1689760009474093E-2</v>
      </c>
      <c r="F10526" s="3">
        <f t="shared" si="160"/>
        <v>8.1642846345134801E-2</v>
      </c>
      <c r="G10526" s="3">
        <v>8.1642846345134801E-2</v>
      </c>
      <c r="H10526" t="s">
        <v>76</v>
      </c>
      <c r="I10526" s="4" t="s">
        <v>2242</v>
      </c>
      <c r="J10526" s="4">
        <v>19725.140625</v>
      </c>
      <c r="K10526" s="4">
        <v>9486.372314453125</v>
      </c>
      <c r="L10526" s="4">
        <v>1014.427001953125</v>
      </c>
      <c r="M10526" s="4">
        <v>0</v>
      </c>
      <c r="N10526" s="2">
        <v>8.4640656820287354</v>
      </c>
      <c r="O10526" s="2">
        <v>7.5589592314761749</v>
      </c>
      <c r="P10526" s="2">
        <v>5.1428125215362064</v>
      </c>
      <c r="Q10526" s="2">
        <v>0</v>
      </c>
      <c r="R10526" s="2">
        <v>5.1428125215362064</v>
      </c>
    </row>
    <row r="10527" spans="1:18" x14ac:dyDescent="0.25">
      <c r="A10527" s="7">
        <v>38717</v>
      </c>
      <c r="B10527" t="s">
        <v>1423</v>
      </c>
      <c r="C10527" t="s">
        <v>1424</v>
      </c>
      <c r="D10527" s="8">
        <v>10467</v>
      </c>
      <c r="E10527" s="3">
        <v>9.2572961501948867E-2</v>
      </c>
      <c r="F10527" s="3">
        <f t="shared" si="160"/>
        <v>8.9302771489222138E-2</v>
      </c>
      <c r="G10527" s="3">
        <v>8.9302771489222138E-2</v>
      </c>
      <c r="H10527" t="s">
        <v>70</v>
      </c>
      <c r="I10527" s="4" t="s">
        <v>2242</v>
      </c>
      <c r="J10527" s="4">
        <v>18162</v>
      </c>
      <c r="K10527" s="4">
        <v>5662</v>
      </c>
      <c r="L10527" s="4">
        <v>96</v>
      </c>
      <c r="M10527" s="4">
        <v>964</v>
      </c>
      <c r="N10527" s="2">
        <v>2.9551148225469728</v>
      </c>
      <c r="O10527" s="2">
        <v>2.905010438413361</v>
      </c>
      <c r="P10527" s="2">
        <v>0.52857614800132136</v>
      </c>
      <c r="Q10527" s="2">
        <v>5.3077854861799363</v>
      </c>
      <c r="R10527" s="2">
        <v>0.52857614800132136</v>
      </c>
    </row>
    <row r="10528" spans="1:18" x14ac:dyDescent="0.25">
      <c r="A10528" s="7">
        <v>38717</v>
      </c>
      <c r="B10528" t="s">
        <v>68</v>
      </c>
      <c r="C10528" t="s">
        <v>69</v>
      </c>
      <c r="D10528" s="8">
        <v>14601.7392578125</v>
      </c>
      <c r="E10528" s="3">
        <v>0.12914170690503221</v>
      </c>
      <c r="F10528" s="3">
        <f t="shared" si="160"/>
        <v>0.12690497893309782</v>
      </c>
      <c r="G10528" s="3">
        <v>0.12690497893309782</v>
      </c>
      <c r="H10528" t="s">
        <v>70</v>
      </c>
      <c r="I10528" s="4" t="s">
        <v>2242</v>
      </c>
      <c r="J10528" s="4">
        <v>36172</v>
      </c>
      <c r="K10528" s="4">
        <v>12487</v>
      </c>
      <c r="L10528" s="4">
        <v>528</v>
      </c>
      <c r="M10528" s="4">
        <v>2404</v>
      </c>
      <c r="N10528" s="2">
        <v>3.8023751522533495</v>
      </c>
      <c r="O10528" s="2">
        <v>3.6415956151035322</v>
      </c>
      <c r="P10528" s="2">
        <v>1.4596925798960521</v>
      </c>
      <c r="Q10528" s="2">
        <v>6.6460245493752073</v>
      </c>
      <c r="R10528" s="2">
        <v>1.4596925798960521</v>
      </c>
    </row>
    <row r="10529" spans="1:18" x14ac:dyDescent="0.25">
      <c r="A10529" s="7">
        <v>38717</v>
      </c>
      <c r="B10529" t="s">
        <v>71</v>
      </c>
      <c r="C10529" t="s">
        <v>72</v>
      </c>
      <c r="D10529" s="8">
        <v>63897.31640625</v>
      </c>
      <c r="E10529" s="3">
        <v>0.56512504172672473</v>
      </c>
      <c r="F10529" s="3">
        <f t="shared" si="160"/>
        <v>0.6472491133028655</v>
      </c>
      <c r="G10529" s="3">
        <v>0.6472491133028655</v>
      </c>
      <c r="H10529" t="s">
        <v>73</v>
      </c>
      <c r="I10529" s="4" t="s">
        <v>2242</v>
      </c>
      <c r="J10529" s="4">
        <v>113960</v>
      </c>
      <c r="K10529" s="4">
        <v>46414</v>
      </c>
      <c r="L10529" s="4">
        <v>11870</v>
      </c>
      <c r="M10529" s="4">
        <v>608</v>
      </c>
      <c r="N10529" s="2">
        <v>8.8206005321170657</v>
      </c>
      <c r="O10529" s="2">
        <v>6.5648042569365259</v>
      </c>
      <c r="P10529" s="2">
        <v>10.415935415935417</v>
      </c>
      <c r="Q10529" s="2">
        <v>0.53352053352053352</v>
      </c>
      <c r="R10529" s="2">
        <v>10.415935415935417</v>
      </c>
    </row>
    <row r="10530" spans="1:18" x14ac:dyDescent="0.25">
      <c r="A10530" s="7">
        <v>38717</v>
      </c>
      <c r="B10530" t="s">
        <v>79</v>
      </c>
      <c r="C10530" t="s">
        <v>80</v>
      </c>
      <c r="D10530" s="8">
        <v>177098.328125</v>
      </c>
      <c r="E10530" s="3">
        <v>1.5663052175002516</v>
      </c>
      <c r="F10530" s="3">
        <f t="shared" si="160"/>
        <v>1.5646523871163522</v>
      </c>
      <c r="G10530" s="3">
        <v>1.5646523871163522</v>
      </c>
      <c r="H10530" t="s">
        <v>76</v>
      </c>
      <c r="I10530" s="4" t="s">
        <v>2242</v>
      </c>
      <c r="J10530" s="4">
        <v>853370</v>
      </c>
      <c r="K10530" s="4">
        <v>138261</v>
      </c>
      <c r="L10530" s="4">
        <v>47843</v>
      </c>
      <c r="M10530" s="4">
        <v>8211</v>
      </c>
      <c r="N10530" s="2">
        <v>5.7326892777178866</v>
      </c>
      <c r="O10530" s="2">
        <v>3.7489841612073969</v>
      </c>
      <c r="P10530" s="2">
        <v>5.60636066419021</v>
      </c>
      <c r="Q10530" s="2">
        <v>0.96218521860388806</v>
      </c>
      <c r="R10530" s="2">
        <v>5.60636066419021</v>
      </c>
    </row>
    <row r="10531" spans="1:18" x14ac:dyDescent="0.25">
      <c r="A10531" s="7">
        <v>38717</v>
      </c>
      <c r="B10531" t="s">
        <v>1934</v>
      </c>
      <c r="C10531" t="s">
        <v>1935</v>
      </c>
      <c r="D10531" s="8">
        <v>4296.841796875</v>
      </c>
      <c r="E10531" s="3">
        <v>3.8002423831286353E-2</v>
      </c>
      <c r="F10531" s="3">
        <f t="shared" si="160"/>
        <v>3.7442617481129613E-2</v>
      </c>
      <c r="G10531" s="3">
        <v>3.7442617481129613E-2</v>
      </c>
      <c r="H10531" t="s">
        <v>15</v>
      </c>
      <c r="I10531" s="4" t="s">
        <v>2242</v>
      </c>
      <c r="J10531" s="4">
        <v>2075.4619140625</v>
      </c>
      <c r="K10531" s="4">
        <v>0</v>
      </c>
      <c r="L10531" s="4">
        <v>773.594970703125</v>
      </c>
      <c r="M10531" s="4">
        <v>49.16400146484375</v>
      </c>
      <c r="N10531" s="2">
        <v>0</v>
      </c>
      <c r="O10531" s="2">
        <v>-3.2497846064973359</v>
      </c>
      <c r="P10531" s="2">
        <v>37.27338793651451</v>
      </c>
      <c r="Q10531" s="2">
        <v>2.3688221466136352</v>
      </c>
      <c r="R10531" s="2">
        <v>37.27338793651451</v>
      </c>
    </row>
    <row r="10532" spans="1:18" x14ac:dyDescent="0.25">
      <c r="A10532" s="7">
        <v>38717</v>
      </c>
      <c r="B10532" t="s">
        <v>2250</v>
      </c>
      <c r="C10532" t="s">
        <v>2251</v>
      </c>
      <c r="D10532" s="8">
        <v>10248.2783203125</v>
      </c>
      <c r="E10532" s="3">
        <v>9.0638528174982927E-2</v>
      </c>
      <c r="F10532" s="3">
        <f t="shared" si="160"/>
        <v>0</v>
      </c>
      <c r="G10532" s="3">
        <v>0</v>
      </c>
      <c r="H10532" t="s">
        <v>73</v>
      </c>
      <c r="I10532" s="4" t="s">
        <v>2242</v>
      </c>
      <c r="J10532" s="4">
        <v>93121</v>
      </c>
      <c r="K10532" s="4">
        <v>1833</v>
      </c>
      <c r="L10532" s="4">
        <v>4493</v>
      </c>
      <c r="M10532" s="4">
        <v>141</v>
      </c>
      <c r="N10532" s="2">
        <v>1.3527675276752769</v>
      </c>
      <c r="O10532" s="2">
        <v>-1.96309963099631</v>
      </c>
      <c r="P10532" s="2">
        <v>4.8249052308287066</v>
      </c>
      <c r="Q10532" s="2">
        <v>0.15141589974334468</v>
      </c>
      <c r="R10532" s="2">
        <v>4.8249052308287066</v>
      </c>
    </row>
    <row r="10533" spans="1:18" x14ac:dyDescent="0.25">
      <c r="A10533" s="7">
        <v>38717</v>
      </c>
      <c r="B10533" t="s">
        <v>2040</v>
      </c>
      <c r="C10533" t="s">
        <v>2041</v>
      </c>
      <c r="D10533" s="8">
        <v>8636.2880859375</v>
      </c>
      <c r="E10533" s="3">
        <v>7.638165324345389E-2</v>
      </c>
      <c r="F10533" s="3">
        <f t="shared" si="160"/>
        <v>5.6425800892993878E-2</v>
      </c>
      <c r="G10533" s="3">
        <v>5.6425800892993878E-2</v>
      </c>
      <c r="H10533" t="s">
        <v>35</v>
      </c>
      <c r="I10533" s="4" t="s">
        <v>2246</v>
      </c>
      <c r="J10533" s="4">
        <v>11381.173828125</v>
      </c>
      <c r="K10533" s="4">
        <v>952.71100389957428</v>
      </c>
      <c r="L10533" s="4">
        <v>1315.6829833984375</v>
      </c>
      <c r="M10533" s="4">
        <v>203.37600708007812</v>
      </c>
      <c r="N10533" s="2">
        <v>1.3493859024797723</v>
      </c>
      <c r="O10533" s="2">
        <v>-0.51410057207922399</v>
      </c>
      <c r="P10533" s="2">
        <v>11.560169480472567</v>
      </c>
      <c r="Q10533" s="2">
        <v>1.7869510663082759</v>
      </c>
      <c r="R10533" s="2">
        <v>11.560169480472567</v>
      </c>
    </row>
    <row r="10534" spans="1:18" x14ac:dyDescent="0.25">
      <c r="A10534" s="7">
        <v>38717</v>
      </c>
      <c r="B10534" t="s">
        <v>1426</v>
      </c>
      <c r="C10534" t="s">
        <v>1427</v>
      </c>
      <c r="D10534" s="8">
        <v>97338.4765625</v>
      </c>
      <c r="E10534" s="3">
        <v>0.86088765104410681</v>
      </c>
      <c r="F10534" s="3">
        <f t="shared" si="160"/>
        <v>0.7453522423380986</v>
      </c>
      <c r="G10534" s="3">
        <v>0.7453522423380986</v>
      </c>
      <c r="H10534" t="s">
        <v>22</v>
      </c>
      <c r="I10534" s="4" t="s">
        <v>2242</v>
      </c>
      <c r="J10534" s="4">
        <v>29297</v>
      </c>
      <c r="K10534" s="4">
        <v>3957</v>
      </c>
      <c r="L10534" s="4">
        <v>5255</v>
      </c>
      <c r="M10534" s="4">
        <v>867</v>
      </c>
      <c r="N10534" s="2">
        <v>0.68401037165082113</v>
      </c>
      <c r="O10534" s="2">
        <v>-0.22437337942955921</v>
      </c>
      <c r="P10534" s="2">
        <v>17.936990135508754</v>
      </c>
      <c r="Q10534" s="2">
        <v>2.9593473734512066</v>
      </c>
      <c r="R10534" s="2">
        <v>17.936990135508754</v>
      </c>
    </row>
    <row r="10535" spans="1:18" x14ac:dyDescent="0.25">
      <c r="A10535" s="7">
        <v>38717</v>
      </c>
      <c r="B10535" t="s">
        <v>1837</v>
      </c>
      <c r="C10535" t="s">
        <v>1838</v>
      </c>
      <c r="D10535" s="8">
        <v>9110.5439453125</v>
      </c>
      <c r="E10535" s="3">
        <v>8.0576099542488525E-2</v>
      </c>
      <c r="F10535" s="3">
        <f t="shared" si="160"/>
        <v>8.4133466380042363E-2</v>
      </c>
      <c r="G10535" s="3">
        <v>8.4133466380042363E-2</v>
      </c>
      <c r="H10535" t="s">
        <v>38</v>
      </c>
      <c r="I10535" s="4" t="s">
        <v>2242</v>
      </c>
      <c r="J10535" s="4">
        <v>52607.109375</v>
      </c>
      <c r="K10535" s="4">
        <v>10900.55810546875</v>
      </c>
      <c r="L10535" s="4">
        <v>1307.04296875</v>
      </c>
      <c r="M10535" s="4"/>
      <c r="N10535" s="2">
        <v>8.400028860075011</v>
      </c>
      <c r="O10535" s="2">
        <v>7.3928144997983649</v>
      </c>
      <c r="P10535" s="2">
        <v>2.4845367561121581</v>
      </c>
      <c r="Q10535" s="2" t="s">
        <v>39</v>
      </c>
      <c r="R10535" s="2">
        <v>2.4845367561121581</v>
      </c>
    </row>
    <row r="10536" spans="1:18" x14ac:dyDescent="0.25">
      <c r="A10536" s="7">
        <v>38717</v>
      </c>
      <c r="B10536" t="s">
        <v>1686</v>
      </c>
      <c r="C10536" t="s">
        <v>1687</v>
      </c>
      <c r="D10536" s="8">
        <v>22278.09375</v>
      </c>
      <c r="E10536" s="3">
        <v>0.197033449417747</v>
      </c>
      <c r="F10536" s="3">
        <f t="shared" si="160"/>
        <v>0.14663774696188836</v>
      </c>
      <c r="G10536" s="3">
        <v>0.14663774696188836</v>
      </c>
      <c r="H10536" t="s">
        <v>58</v>
      </c>
      <c r="I10536" s="4" t="s">
        <v>2242</v>
      </c>
      <c r="J10536" s="4">
        <v>22588</v>
      </c>
      <c r="K10536" s="4">
        <v>3677</v>
      </c>
      <c r="L10536" s="4">
        <v>739</v>
      </c>
      <c r="M10536" s="4">
        <v>3408</v>
      </c>
      <c r="N10536" s="2">
        <v>0.68626353116834637</v>
      </c>
      <c r="O10536" s="2">
        <v>0.54833893243747667</v>
      </c>
      <c r="P10536" s="2">
        <v>3.2716486630069062</v>
      </c>
      <c r="Q10536" s="2">
        <v>15.08765716309545</v>
      </c>
      <c r="R10536" s="2">
        <v>3.2716486630069062</v>
      </c>
    </row>
    <row r="10537" spans="1:18" x14ac:dyDescent="0.25">
      <c r="A10537" s="7">
        <v>38717</v>
      </c>
      <c r="B10537" t="s">
        <v>1839</v>
      </c>
      <c r="C10537" t="s">
        <v>1840</v>
      </c>
      <c r="D10537" s="8">
        <v>13158.263671875</v>
      </c>
      <c r="E10537" s="3">
        <v>0.11637522082057675</v>
      </c>
      <c r="F10537" s="3">
        <f t="shared" si="160"/>
        <v>0.12693440541227641</v>
      </c>
      <c r="G10537" s="3">
        <v>0.12693440541227641</v>
      </c>
      <c r="H10537" t="s">
        <v>29</v>
      </c>
      <c r="I10537" s="4" t="s">
        <v>2243</v>
      </c>
      <c r="J10537" s="4">
        <v>4583.2109375</v>
      </c>
      <c r="K10537" s="4">
        <v>0</v>
      </c>
      <c r="L10537" s="4">
        <v>2940.318115234375</v>
      </c>
      <c r="M10537" s="4">
        <v>85.457000732421875</v>
      </c>
      <c r="N10537" s="2">
        <v>0</v>
      </c>
      <c r="O10537" s="2">
        <v>-4.1823448620735757</v>
      </c>
      <c r="P10537" s="2">
        <v>64.154108447782406</v>
      </c>
      <c r="Q10537" s="2">
        <v>1.8645661720085707</v>
      </c>
      <c r="R10537" s="2">
        <v>64.154108447782406</v>
      </c>
    </row>
    <row r="10538" spans="1:18" x14ac:dyDescent="0.25">
      <c r="A10538" s="7">
        <v>38717</v>
      </c>
      <c r="B10538" t="s">
        <v>104</v>
      </c>
      <c r="C10538" t="s">
        <v>105</v>
      </c>
      <c r="D10538" s="8">
        <v>1712.475830078125</v>
      </c>
      <c r="E10538" s="3">
        <v>1.5145596550190141E-2</v>
      </c>
      <c r="F10538" s="3">
        <f t="shared" si="160"/>
        <v>2.0070748204868982E-2</v>
      </c>
      <c r="G10538" s="3">
        <v>2.0070748204868982E-2</v>
      </c>
      <c r="H10538" t="s">
        <v>25</v>
      </c>
      <c r="I10538" s="4" t="s">
        <v>2246</v>
      </c>
      <c r="J10538" s="4">
        <v>2311.027099609375</v>
      </c>
      <c r="K10538" s="4">
        <v>302.57000350952148</v>
      </c>
      <c r="L10538" s="4">
        <v>188.77999877929687</v>
      </c>
      <c r="M10538" s="4">
        <v>66.369003295898437</v>
      </c>
      <c r="N10538" s="2">
        <v>1.5915522725691182</v>
      </c>
      <c r="O10538" s="2">
        <v>0.59854823189153528</v>
      </c>
      <c r="P10538" s="2">
        <v>8.1686622719052373</v>
      </c>
      <c r="Q10538" s="2">
        <v>2.8718401141690015</v>
      </c>
      <c r="R10538" s="2">
        <v>8.1686622719052373</v>
      </c>
    </row>
    <row r="10539" spans="1:18" x14ac:dyDescent="0.25">
      <c r="A10539" s="7">
        <v>38717</v>
      </c>
      <c r="B10539" t="s">
        <v>106</v>
      </c>
      <c r="C10539" t="s">
        <v>107</v>
      </c>
      <c r="D10539" s="8">
        <v>33351.3515625</v>
      </c>
      <c r="E10539" s="3">
        <v>0.29496831797394429</v>
      </c>
      <c r="F10539" s="3">
        <f t="shared" si="160"/>
        <v>0.36664349640358018</v>
      </c>
      <c r="G10539" s="3">
        <v>0.36664349640358018</v>
      </c>
      <c r="H10539" t="s">
        <v>61</v>
      </c>
      <c r="I10539" s="4" t="s">
        <v>2242</v>
      </c>
      <c r="J10539" s="4">
        <v>16555</v>
      </c>
      <c r="K10539" s="4">
        <v>7972.10009765625</v>
      </c>
      <c r="L10539" s="4">
        <v>225.80000305175781</v>
      </c>
      <c r="M10539" s="4">
        <v>1136.699951171875</v>
      </c>
      <c r="N10539" s="2">
        <v>2.1517139264929148</v>
      </c>
      <c r="O10539" s="2">
        <v>2.0907692563035067</v>
      </c>
      <c r="P10539" s="2">
        <v>1.3639384056282562</v>
      </c>
      <c r="Q10539" s="2">
        <v>6.8662032689331021</v>
      </c>
      <c r="R10539" s="2">
        <v>1.3639384056282562</v>
      </c>
    </row>
    <row r="10540" spans="1:18" x14ac:dyDescent="0.25">
      <c r="A10540" s="7">
        <v>38717</v>
      </c>
      <c r="B10540" t="s">
        <v>1635</v>
      </c>
      <c r="C10540" t="s">
        <v>1636</v>
      </c>
      <c r="D10540" s="8">
        <v>11504.5029296875</v>
      </c>
      <c r="E10540" s="3">
        <v>0.10174891629015181</v>
      </c>
      <c r="F10540" s="3">
        <f t="shared" si="160"/>
        <v>6.9071209451647325E-2</v>
      </c>
      <c r="G10540" s="3">
        <v>6.9071209451647325E-2</v>
      </c>
      <c r="H10540" t="s">
        <v>76</v>
      </c>
      <c r="I10540" s="4" t="s">
        <v>2242</v>
      </c>
      <c r="J10540" s="4">
        <v>27818</v>
      </c>
      <c r="K10540" s="4">
        <v>2112</v>
      </c>
      <c r="L10540" s="4">
        <v>5056</v>
      </c>
      <c r="M10540" s="4">
        <v>126</v>
      </c>
      <c r="N10540" s="2">
        <v>1.3959021810971579</v>
      </c>
      <c r="O10540" s="2">
        <v>-1.9458030403172506</v>
      </c>
      <c r="P10540" s="2">
        <v>18.17528219138687</v>
      </c>
      <c r="Q10540" s="2">
        <v>0.45294413688978363</v>
      </c>
      <c r="R10540" s="2">
        <v>18.17528219138687</v>
      </c>
    </row>
    <row r="10541" spans="1:18" x14ac:dyDescent="0.25">
      <c r="A10541" s="7">
        <v>38717</v>
      </c>
      <c r="B10541" t="s">
        <v>1688</v>
      </c>
      <c r="C10541" t="s">
        <v>1689</v>
      </c>
      <c r="D10541" s="8">
        <v>22563.224609375</v>
      </c>
      <c r="E10541" s="3">
        <v>0.19955522338048126</v>
      </c>
      <c r="F10541" s="3">
        <f t="shared" si="160"/>
        <v>0.15102617836995155</v>
      </c>
      <c r="G10541" s="3">
        <v>0.15102617836995155</v>
      </c>
      <c r="H10541" t="s">
        <v>58</v>
      </c>
      <c r="I10541" s="4" t="s">
        <v>2242</v>
      </c>
      <c r="J10541" s="4">
        <v>19271.796875</v>
      </c>
      <c r="K10541" s="4">
        <v>2192.2281015515327</v>
      </c>
      <c r="L10541" s="4">
        <v>228.86000061035156</v>
      </c>
      <c r="M10541" s="4">
        <v>3715.85595703125</v>
      </c>
      <c r="N10541" s="2">
        <v>0.39068053712162459</v>
      </c>
      <c r="O10541" s="2">
        <v>0.34989502401702227</v>
      </c>
      <c r="P10541" s="2">
        <v>1.1875384640818636</v>
      </c>
      <c r="Q10541" s="2">
        <v>19.281315495036058</v>
      </c>
      <c r="R10541" s="2">
        <v>1.1875384640818636</v>
      </c>
    </row>
    <row r="10542" spans="1:18" x14ac:dyDescent="0.25">
      <c r="A10542" s="7">
        <v>38717</v>
      </c>
      <c r="B10542" t="s">
        <v>2168</v>
      </c>
      <c r="C10542" t="s">
        <v>2169</v>
      </c>
      <c r="D10542" s="8">
        <v>3624.310546875</v>
      </c>
      <c r="E10542" s="3">
        <v>3.2054376681662999E-2</v>
      </c>
      <c r="F10542" s="3">
        <f t="shared" si="160"/>
        <v>3.3414772109971042E-2</v>
      </c>
      <c r="G10542" s="3">
        <v>3.3414772109971042E-2</v>
      </c>
      <c r="H10542" t="s">
        <v>528</v>
      </c>
      <c r="I10542" s="4" t="s">
        <v>2242</v>
      </c>
      <c r="J10542" s="4">
        <v>10016.7509765625</v>
      </c>
      <c r="K10542" s="4">
        <v>6284.2428588867187</v>
      </c>
      <c r="L10542" s="4">
        <v>161.72999572753906</v>
      </c>
      <c r="M10542" s="4">
        <v>0</v>
      </c>
      <c r="N10542" s="2"/>
      <c r="O10542" s="2"/>
      <c r="P10542" s="2">
        <v>1.6145953523848189</v>
      </c>
      <c r="Q10542" s="2">
        <v>0</v>
      </c>
      <c r="R10542" s="2">
        <v>1.6145953523848189</v>
      </c>
    </row>
    <row r="10543" spans="1:18" x14ac:dyDescent="0.25">
      <c r="A10543" s="7">
        <v>38717</v>
      </c>
      <c r="B10543" t="s">
        <v>2114</v>
      </c>
      <c r="C10543" t="s">
        <v>2115</v>
      </c>
      <c r="D10543" s="8">
        <v>10596.58203125</v>
      </c>
      <c r="E10543" s="3">
        <v>9.3719019817631546E-2</v>
      </c>
      <c r="F10543" s="3">
        <f t="shared" si="160"/>
        <v>0.13581314423585647</v>
      </c>
      <c r="G10543" s="3">
        <v>0.13581314423585647</v>
      </c>
      <c r="H10543" t="s">
        <v>517</v>
      </c>
      <c r="I10543" s="4" t="s">
        <v>2252</v>
      </c>
      <c r="J10543" s="4">
        <v>1302.9449462890625</v>
      </c>
      <c r="K10543" s="4"/>
      <c r="L10543" s="4">
        <v>595.42498779296875</v>
      </c>
      <c r="M10543" s="4">
        <v>103.79000091552734</v>
      </c>
      <c r="N10543" s="2"/>
      <c r="O10543" s="2"/>
      <c r="P10543" s="2">
        <v>45.698399574656456</v>
      </c>
      <c r="Q10543" s="2">
        <v>7.9658009504648106</v>
      </c>
      <c r="R10543" s="2">
        <v>45.698399574656456</v>
      </c>
    </row>
    <row r="10544" spans="1:18" x14ac:dyDescent="0.25">
      <c r="A10544" s="7">
        <v>38717</v>
      </c>
      <c r="B10544" t="s">
        <v>108</v>
      </c>
      <c r="C10544" t="s">
        <v>109</v>
      </c>
      <c r="D10544" s="8">
        <v>60586.58984375</v>
      </c>
      <c r="E10544" s="3">
        <v>0.53584408609342071</v>
      </c>
      <c r="F10544" s="3">
        <f t="shared" si="160"/>
        <v>0.23685864425486811</v>
      </c>
      <c r="G10544" s="3">
        <v>0.23685864425486811</v>
      </c>
      <c r="H10544" t="s">
        <v>25</v>
      </c>
      <c r="I10544" s="4" t="s">
        <v>2246</v>
      </c>
      <c r="J10544" s="4">
        <v>11551</v>
      </c>
      <c r="K10544" s="4">
        <v>0</v>
      </c>
      <c r="L10544" s="4">
        <v>8261</v>
      </c>
      <c r="M10544" s="4">
        <v>260</v>
      </c>
      <c r="N10544" s="2">
        <v>0</v>
      </c>
      <c r="O10544" s="2">
        <v>-4.5497605453303285</v>
      </c>
      <c r="P10544" s="2">
        <v>71.51761752229244</v>
      </c>
      <c r="Q10544" s="2">
        <v>2.2508873690589559</v>
      </c>
      <c r="R10544" s="2">
        <v>71.51761752229244</v>
      </c>
    </row>
    <row r="10545" spans="1:18" x14ac:dyDescent="0.25">
      <c r="A10545" s="7">
        <v>38717</v>
      </c>
      <c r="B10545" t="s">
        <v>110</v>
      </c>
      <c r="C10545" t="s">
        <v>111</v>
      </c>
      <c r="D10545" s="8">
        <v>4991.0224609375</v>
      </c>
      <c r="E10545" s="3">
        <v>4.4141944218183751E-2</v>
      </c>
      <c r="F10545" s="3">
        <f t="shared" si="160"/>
        <v>3.749558782365825E-2</v>
      </c>
      <c r="G10545" s="3">
        <v>3.749558782365825E-2</v>
      </c>
      <c r="H10545" t="s">
        <v>22</v>
      </c>
      <c r="I10545" s="4" t="s">
        <v>2245</v>
      </c>
      <c r="J10545" s="4">
        <v>2290.06298828125</v>
      </c>
      <c r="K10545" s="4">
        <v>0</v>
      </c>
      <c r="L10545" s="4">
        <v>756.23602294921875</v>
      </c>
      <c r="M10545" s="4">
        <v>84.59100341796875</v>
      </c>
      <c r="N10545" s="2">
        <v>0</v>
      </c>
      <c r="O10545" s="2">
        <v>-2.1203335123926563</v>
      </c>
      <c r="P10545" s="2">
        <v>33.02249880544958</v>
      </c>
      <c r="Q10545" s="2">
        <v>3.6938286785489876</v>
      </c>
      <c r="R10545" s="2">
        <v>33.02249880544958</v>
      </c>
    </row>
    <row r="10546" spans="1:18" x14ac:dyDescent="0.25">
      <c r="A10546" s="7">
        <v>38717</v>
      </c>
      <c r="B10546" t="s">
        <v>1573</v>
      </c>
      <c r="C10546" t="s">
        <v>1574</v>
      </c>
      <c r="D10546" s="8">
        <v>28828.396484375</v>
      </c>
      <c r="E10546" s="3">
        <v>0.25496608750463029</v>
      </c>
      <c r="F10546" s="3">
        <f t="shared" si="160"/>
        <v>0.26267711905862351</v>
      </c>
      <c r="G10546" s="3">
        <v>0.26267711905862351</v>
      </c>
      <c r="H10546" t="s">
        <v>29</v>
      </c>
      <c r="I10546" s="4" t="s">
        <v>2243</v>
      </c>
      <c r="J10546" s="4">
        <v>11269.1572265625</v>
      </c>
      <c r="K10546" s="4">
        <v>414.95400476455688</v>
      </c>
      <c r="L10546" s="4">
        <v>5935.3408203125</v>
      </c>
      <c r="M10546" s="4">
        <v>199.64999389648437</v>
      </c>
      <c r="N10546" s="2">
        <v>0.23733384321914466</v>
      </c>
      <c r="O10546" s="2">
        <v>-3.1573972149845289</v>
      </c>
      <c r="P10546" s="2">
        <v>52.668897069980744</v>
      </c>
      <c r="Q10546" s="2">
        <v>1.7716497328290879</v>
      </c>
      <c r="R10546" s="2">
        <v>52.668897069980744</v>
      </c>
    </row>
    <row r="10547" spans="1:18" x14ac:dyDescent="0.25">
      <c r="A10547" s="7">
        <v>38717</v>
      </c>
      <c r="B10547" t="s">
        <v>2043</v>
      </c>
      <c r="C10547" t="s">
        <v>2044</v>
      </c>
      <c r="D10547" s="8">
        <v>767.851806640625</v>
      </c>
      <c r="E10547" s="3">
        <v>6.791087774466846E-3</v>
      </c>
      <c r="F10547" s="3">
        <f t="shared" si="160"/>
        <v>1.1867221564766045E-2</v>
      </c>
      <c r="G10547" s="3">
        <v>1.1867221564766045E-2</v>
      </c>
      <c r="H10547" t="s">
        <v>29</v>
      </c>
      <c r="I10547" s="4" t="s">
        <v>2253</v>
      </c>
      <c r="J10547" s="4">
        <v>825.426025390625</v>
      </c>
      <c r="K10547" s="4">
        <v>0</v>
      </c>
      <c r="L10547" s="4">
        <v>335.66500854492188</v>
      </c>
      <c r="M10547" s="4">
        <v>7.9330000877380371</v>
      </c>
      <c r="N10547" s="2">
        <v>0</v>
      </c>
      <c r="O10547" s="2">
        <v>-23.855092472384552</v>
      </c>
      <c r="P10547" s="2">
        <v>40.665668178571373</v>
      </c>
      <c r="Q10547" s="2">
        <v>0.96107947214092504</v>
      </c>
      <c r="R10547" s="2">
        <v>40.665668178571373</v>
      </c>
    </row>
    <row r="10548" spans="1:18" x14ac:dyDescent="0.25">
      <c r="A10548" s="7">
        <v>38717</v>
      </c>
      <c r="B10548" t="s">
        <v>113</v>
      </c>
      <c r="C10548" t="s">
        <v>114</v>
      </c>
      <c r="D10548" s="8">
        <v>16107.39453125</v>
      </c>
      <c r="E10548" s="3">
        <v>0.1424581268594734</v>
      </c>
      <c r="F10548" s="3">
        <f t="shared" si="160"/>
        <v>0.13357724995301259</v>
      </c>
      <c r="G10548" s="3">
        <v>0.13357724995301259</v>
      </c>
      <c r="H10548" t="s">
        <v>61</v>
      </c>
      <c r="I10548" s="4" t="s">
        <v>2245</v>
      </c>
      <c r="J10548" s="4">
        <v>18598.10546875</v>
      </c>
      <c r="K10548" s="4">
        <v>4178.8858642578125</v>
      </c>
      <c r="L10548" s="4">
        <v>1430.4210205078125</v>
      </c>
      <c r="M10548" s="4">
        <v>623.8189697265625</v>
      </c>
      <c r="N10548" s="2">
        <v>2.0737034671231629</v>
      </c>
      <c r="O10548" s="2">
        <v>1.3638805320093976</v>
      </c>
      <c r="P10548" s="2">
        <v>7.6912189949203071</v>
      </c>
      <c r="Q10548" s="2">
        <v>3.3542070764936365</v>
      </c>
      <c r="R10548" s="2">
        <v>7.6912189949203071</v>
      </c>
    </row>
    <row r="10549" spans="1:18" x14ac:dyDescent="0.25">
      <c r="A10549" s="7">
        <v>38717</v>
      </c>
      <c r="B10549" t="s">
        <v>2202</v>
      </c>
      <c r="C10549" t="s">
        <v>2203</v>
      </c>
      <c r="D10549" s="8"/>
      <c r="E10549" s="3" t="s">
        <v>39</v>
      </c>
      <c r="F10549" s="3">
        <f t="shared" si="160"/>
        <v>0</v>
      </c>
      <c r="G10549" s="3">
        <v>0</v>
      </c>
      <c r="H10549" t="s">
        <v>528</v>
      </c>
      <c r="I10549" s="4" t="s">
        <v>2242</v>
      </c>
      <c r="J10549" s="4">
        <v>11467.177734375</v>
      </c>
      <c r="K10549" s="4">
        <v>5333.3490905761719</v>
      </c>
      <c r="L10549" s="4">
        <v>508.9119873046875</v>
      </c>
      <c r="M10549" s="4">
        <v>0</v>
      </c>
      <c r="N10549" s="2"/>
      <c r="O10549" s="2"/>
      <c r="P10549" s="2">
        <v>4.4379881352944333</v>
      </c>
      <c r="Q10549" s="2">
        <v>0</v>
      </c>
      <c r="R10549" s="2">
        <v>4.4379881352944333</v>
      </c>
    </row>
    <row r="10550" spans="1:18" x14ac:dyDescent="0.25">
      <c r="A10550" s="7">
        <v>38717</v>
      </c>
      <c r="B10550" t="s">
        <v>1320</v>
      </c>
      <c r="C10550" t="s">
        <v>1321</v>
      </c>
      <c r="D10550" s="8">
        <v>4169.49462890625</v>
      </c>
      <c r="E10550" s="3">
        <v>3.6876131247188394E-2</v>
      </c>
      <c r="F10550" s="3">
        <f t="shared" si="160"/>
        <v>3.8419810643821266E-2</v>
      </c>
      <c r="G10550" s="3">
        <v>3.8419810643821266E-2</v>
      </c>
      <c r="H10550" t="s">
        <v>48</v>
      </c>
      <c r="I10550" s="4" t="s">
        <v>2246</v>
      </c>
      <c r="J10550" s="4">
        <v>6815</v>
      </c>
      <c r="K10550" s="4">
        <v>94</v>
      </c>
      <c r="L10550" s="4">
        <v>1388</v>
      </c>
      <c r="M10550" s="4">
        <v>380</v>
      </c>
      <c r="N10550" s="2">
        <v>0.23039215686274508</v>
      </c>
      <c r="O10550" s="2">
        <v>-3.1715686274509802</v>
      </c>
      <c r="P10550" s="2">
        <v>20.366837857666912</v>
      </c>
      <c r="Q10550" s="2">
        <v>5.5759354365370513</v>
      </c>
      <c r="R10550" s="2">
        <v>20.366837857666912</v>
      </c>
    </row>
    <row r="10551" spans="1:18" x14ac:dyDescent="0.25">
      <c r="A10551" s="7">
        <v>38717</v>
      </c>
      <c r="B10551" t="s">
        <v>130</v>
      </c>
      <c r="C10551" t="s">
        <v>131</v>
      </c>
      <c r="D10551" s="8">
        <v>95836.421875</v>
      </c>
      <c r="E10551" s="3">
        <v>0.84760307563952475</v>
      </c>
      <c r="F10551" s="3">
        <f t="shared" si="160"/>
        <v>0.78156814458514123</v>
      </c>
      <c r="G10551" s="3">
        <v>0.78156814458514123</v>
      </c>
      <c r="H10551" t="s">
        <v>92</v>
      </c>
      <c r="I10551" s="4" t="s">
        <v>2242</v>
      </c>
      <c r="J10551" s="4">
        <v>145632</v>
      </c>
      <c r="K10551" s="4">
        <v>30570</v>
      </c>
      <c r="L10551" s="4">
        <v>1224</v>
      </c>
      <c r="M10551" s="4">
        <v>5576</v>
      </c>
      <c r="N10551" s="2">
        <v>2.1762653947462089</v>
      </c>
      <c r="O10551" s="2">
        <v>2.0891293514629456</v>
      </c>
      <c r="P10551" s="2">
        <v>0.84047462096242587</v>
      </c>
      <c r="Q10551" s="2">
        <v>3.8288288288288284</v>
      </c>
      <c r="R10551" s="2">
        <v>0.84047462096242587</v>
      </c>
    </row>
    <row r="10552" spans="1:18" x14ac:dyDescent="0.25">
      <c r="A10552" s="7">
        <v>38717</v>
      </c>
      <c r="B10552" t="s">
        <v>1322</v>
      </c>
      <c r="C10552" t="s">
        <v>1323</v>
      </c>
      <c r="D10552" s="8">
        <v>9908.244140625</v>
      </c>
      <c r="E10552" s="3">
        <v>8.7631174489537458E-2</v>
      </c>
      <c r="F10552" s="3">
        <f t="shared" si="160"/>
        <v>7.9672630110490902E-2</v>
      </c>
      <c r="G10552" s="3">
        <v>7.9672630110490902E-2</v>
      </c>
      <c r="H10552" t="s">
        <v>136</v>
      </c>
      <c r="I10552" s="4" t="s">
        <v>2247</v>
      </c>
      <c r="J10552" s="4">
        <v>1360.800048828125</v>
      </c>
      <c r="K10552" s="4">
        <v>0</v>
      </c>
      <c r="L10552" s="4">
        <v>369.39999389648437</v>
      </c>
      <c r="M10552" s="4">
        <v>20.5</v>
      </c>
      <c r="N10552" s="2">
        <v>0</v>
      </c>
      <c r="O10552" s="2">
        <v>-0.84011822524706603</v>
      </c>
      <c r="P10552" s="2">
        <v>27.145795167673541</v>
      </c>
      <c r="Q10552" s="2">
        <v>1.5064667301896342</v>
      </c>
      <c r="R10552" s="2">
        <v>27.145795167673541</v>
      </c>
    </row>
    <row r="10553" spans="1:18" x14ac:dyDescent="0.25">
      <c r="A10553" s="7">
        <v>38717</v>
      </c>
      <c r="B10553" t="s">
        <v>134</v>
      </c>
      <c r="C10553" t="s">
        <v>135</v>
      </c>
      <c r="D10553" s="8">
        <v>26465.939453125</v>
      </c>
      <c r="E10553" s="3">
        <v>0.23407188249804628</v>
      </c>
      <c r="F10553" s="3">
        <f t="shared" si="160"/>
        <v>0.23633745431915587</v>
      </c>
      <c r="G10553" s="3">
        <v>0.23633745431915587</v>
      </c>
      <c r="H10553" t="s">
        <v>136</v>
      </c>
      <c r="I10553" s="4" t="s">
        <v>2245</v>
      </c>
      <c r="J10553" s="4">
        <v>27615.400390625</v>
      </c>
      <c r="K10553" s="4">
        <v>76.000003054738045</v>
      </c>
      <c r="L10553" s="4">
        <v>1671.199951171875</v>
      </c>
      <c r="M10553" s="4">
        <v>196.10000610351562</v>
      </c>
      <c r="N10553" s="2">
        <v>3.9006365275320365E-2</v>
      </c>
      <c r="O10553" s="2">
        <v>-0.81872301792690516</v>
      </c>
      <c r="P10553" s="2">
        <v>6.0516955305099307</v>
      </c>
      <c r="Q10553" s="2">
        <v>0.71011103706498691</v>
      </c>
      <c r="R10553" s="2">
        <v>6.0516955305099307</v>
      </c>
    </row>
    <row r="10554" spans="1:18" x14ac:dyDescent="0.25">
      <c r="A10554" s="7">
        <v>38717</v>
      </c>
      <c r="B10554" t="s">
        <v>2173</v>
      </c>
      <c r="C10554" t="s">
        <v>2174</v>
      </c>
      <c r="D10554" s="8">
        <v>5701.712890625</v>
      </c>
      <c r="E10554" s="3">
        <v>5.0427481410050046E-2</v>
      </c>
      <c r="F10554" s="3">
        <f t="shared" si="160"/>
        <v>4.6492997366548626E-2</v>
      </c>
      <c r="G10554" s="3">
        <v>4.6492997366548626E-2</v>
      </c>
      <c r="H10554" t="s">
        <v>55</v>
      </c>
      <c r="I10554" s="4" t="s">
        <v>2242</v>
      </c>
      <c r="J10554" s="4">
        <v>8824.5</v>
      </c>
      <c r="K10554" s="4">
        <v>3065.0000915527344</v>
      </c>
      <c r="L10554" s="4">
        <v>243.80000305175781</v>
      </c>
      <c r="M10554" s="4">
        <v>141.80000305175781</v>
      </c>
      <c r="N10554" s="2">
        <v>3.4507994251618079</v>
      </c>
      <c r="O10554" s="2">
        <v>3.1763116975091652</v>
      </c>
      <c r="P10554" s="2">
        <v>2.7627627973455473</v>
      </c>
      <c r="Q10554" s="2">
        <v>1.6068899433594857</v>
      </c>
      <c r="R10554" s="2">
        <v>2.7627627973455473</v>
      </c>
    </row>
    <row r="10555" spans="1:18" x14ac:dyDescent="0.25">
      <c r="A10555" s="7">
        <v>38717</v>
      </c>
      <c r="B10555" t="s">
        <v>1692</v>
      </c>
      <c r="C10555" t="s">
        <v>1693</v>
      </c>
      <c r="D10555" s="8">
        <v>7039.6103515625</v>
      </c>
      <c r="E10555" s="3">
        <v>6.2260206177884407E-2</v>
      </c>
      <c r="F10555" s="3">
        <f t="shared" si="160"/>
        <v>6.6538544570275304E-2</v>
      </c>
      <c r="G10555" s="3">
        <v>6.6538544570275304E-2</v>
      </c>
      <c r="H10555" t="s">
        <v>55</v>
      </c>
      <c r="I10555" s="4" t="s">
        <v>2252</v>
      </c>
      <c r="J10555" s="4">
        <v>4245.2568359375</v>
      </c>
      <c r="K10555" s="4">
        <v>1861.8499755859375</v>
      </c>
      <c r="L10555" s="4">
        <v>115.01000213623047</v>
      </c>
      <c r="M10555" s="4">
        <v>283.47799682617187</v>
      </c>
      <c r="N10555" s="2">
        <v>1.6754389819244353</v>
      </c>
      <c r="O10555" s="2">
        <v>1.571943940209481</v>
      </c>
      <c r="P10555" s="2">
        <v>2.7091412034869795</v>
      </c>
      <c r="Q10555" s="2">
        <v>6.6775228868707552</v>
      </c>
      <c r="R10555" s="2">
        <v>2.7091412034869795</v>
      </c>
    </row>
    <row r="10556" spans="1:18" x14ac:dyDescent="0.25">
      <c r="A10556" s="7">
        <v>38717</v>
      </c>
      <c r="B10556" t="s">
        <v>1938</v>
      </c>
      <c r="C10556" t="s">
        <v>1939</v>
      </c>
      <c r="D10556" s="8"/>
      <c r="E10556" s="3" t="s">
        <v>39</v>
      </c>
      <c r="F10556" s="3">
        <f t="shared" si="160"/>
        <v>0</v>
      </c>
      <c r="G10556" s="3">
        <v>0</v>
      </c>
      <c r="H10556" t="s">
        <v>25</v>
      </c>
      <c r="I10556" s="4" t="s">
        <v>2246</v>
      </c>
      <c r="J10556" s="4">
        <v>5219</v>
      </c>
      <c r="K10556" s="4">
        <v>30</v>
      </c>
      <c r="L10556" s="4">
        <v>762</v>
      </c>
      <c r="M10556" s="4">
        <v>147</v>
      </c>
      <c r="N10556" s="2">
        <v>5.2631578947368418E-2</v>
      </c>
      <c r="O10556" s="2">
        <v>-1.2842105263157895</v>
      </c>
      <c r="P10556" s="2">
        <v>14.600498179727916</v>
      </c>
      <c r="Q10556" s="2">
        <v>2.8166315386089291</v>
      </c>
      <c r="R10556" s="2">
        <v>14.600498179727916</v>
      </c>
    </row>
    <row r="10557" spans="1:18" x14ac:dyDescent="0.25">
      <c r="A10557" s="7">
        <v>38717</v>
      </c>
      <c r="B10557" t="s">
        <v>1194</v>
      </c>
      <c r="C10557" t="s">
        <v>1195</v>
      </c>
      <c r="D10557" s="8">
        <v>6105.23486328125</v>
      </c>
      <c r="E10557" s="3">
        <v>5.3996338201862157E-2</v>
      </c>
      <c r="F10557" s="3">
        <f t="shared" si="160"/>
        <v>6.0596816716051473E-2</v>
      </c>
      <c r="G10557" s="3">
        <v>6.0596816716051473E-2</v>
      </c>
      <c r="H10557" t="s">
        <v>205</v>
      </c>
      <c r="I10557" s="4" t="s">
        <v>2242</v>
      </c>
      <c r="J10557" s="4">
        <v>4203.89990234375</v>
      </c>
      <c r="K10557" s="4">
        <v>1087.7000122070312</v>
      </c>
      <c r="L10557" s="4">
        <v>98.5</v>
      </c>
      <c r="M10557" s="4">
        <v>162.5</v>
      </c>
      <c r="N10557" s="2">
        <v>1.6522862408879553</v>
      </c>
      <c r="O10557" s="2">
        <v>1.5026584088561892</v>
      </c>
      <c r="P10557" s="2">
        <v>2.3430624488724026</v>
      </c>
      <c r="Q10557" s="2">
        <v>3.8654583547387351</v>
      </c>
      <c r="R10557" s="2">
        <v>2.3430624488724026</v>
      </c>
    </row>
    <row r="10558" spans="1:18" x14ac:dyDescent="0.25">
      <c r="A10558" s="7">
        <v>38717</v>
      </c>
      <c r="B10558" t="s">
        <v>1576</v>
      </c>
      <c r="C10558" t="s">
        <v>1577</v>
      </c>
      <c r="D10558" s="8">
        <v>17670.51953125</v>
      </c>
      <c r="E10558" s="3">
        <v>0.15628282452334402</v>
      </c>
      <c r="F10558" s="3">
        <f t="shared" si="160"/>
        <v>0.22517549228538275</v>
      </c>
      <c r="G10558" s="3">
        <v>0.22517549228538275</v>
      </c>
      <c r="H10558" t="s">
        <v>101</v>
      </c>
      <c r="I10558" s="4" t="s">
        <v>2242</v>
      </c>
      <c r="J10558" s="4">
        <v>34104</v>
      </c>
      <c r="K10558" s="4">
        <v>14609</v>
      </c>
      <c r="L10558" s="4">
        <v>906</v>
      </c>
      <c r="M10558" s="4">
        <v>2936</v>
      </c>
      <c r="N10558" s="2">
        <v>3.3460833715071003</v>
      </c>
      <c r="O10558" s="2">
        <v>3.1385707741639943</v>
      </c>
      <c r="P10558" s="2">
        <v>2.6565798733286421</v>
      </c>
      <c r="Q10558" s="2">
        <v>8.6089608257095946</v>
      </c>
      <c r="R10558" s="2">
        <v>2.6565798733286421</v>
      </c>
    </row>
    <row r="10559" spans="1:18" x14ac:dyDescent="0.25">
      <c r="A10559" s="7">
        <v>38717</v>
      </c>
      <c r="B10559" t="s">
        <v>139</v>
      </c>
      <c r="C10559" t="s">
        <v>140</v>
      </c>
      <c r="D10559" s="8">
        <v>13087.091796875</v>
      </c>
      <c r="E10559" s="3">
        <v>0.11574575762726476</v>
      </c>
      <c r="F10559" s="3">
        <f t="shared" si="160"/>
        <v>0.16743362918456042</v>
      </c>
      <c r="G10559" s="3">
        <v>0.16743362918456042</v>
      </c>
      <c r="H10559" t="s">
        <v>42</v>
      </c>
      <c r="I10559" s="4" t="s">
        <v>2242</v>
      </c>
      <c r="J10559" s="4">
        <v>4763.2998046875</v>
      </c>
      <c r="K10559" s="4">
        <v>1649</v>
      </c>
      <c r="L10559" s="4">
        <v>1058.699951171875</v>
      </c>
      <c r="M10559" s="4">
        <v>206.80000305175781</v>
      </c>
      <c r="N10559" s="2">
        <v>1.2517078863220932</v>
      </c>
      <c r="O10559" s="2">
        <v>0.4480795793902248</v>
      </c>
      <c r="P10559" s="2">
        <v>22.226187613259665</v>
      </c>
      <c r="Q10559" s="2">
        <v>4.3415281744023062</v>
      </c>
      <c r="R10559" s="2">
        <v>22.226187613259665</v>
      </c>
    </row>
    <row r="10560" spans="1:18" x14ac:dyDescent="0.25">
      <c r="A10560" s="7">
        <v>38717</v>
      </c>
      <c r="B10560" t="s">
        <v>141</v>
      </c>
      <c r="C10560" t="s">
        <v>142</v>
      </c>
      <c r="D10560" s="8">
        <v>20777.27734375</v>
      </c>
      <c r="E10560" s="3">
        <v>0.18375982570538676</v>
      </c>
      <c r="F10560" s="3">
        <f t="shared" si="160"/>
        <v>0.13094562580536839</v>
      </c>
      <c r="G10560" s="3">
        <v>0.13094562580536839</v>
      </c>
      <c r="H10560" t="s">
        <v>58</v>
      </c>
      <c r="I10560" s="4" t="s">
        <v>2242</v>
      </c>
      <c r="J10560" s="4">
        <v>7807.39990234375</v>
      </c>
      <c r="K10560" s="4">
        <v>1087.8999996185303</v>
      </c>
      <c r="L10560" s="4">
        <v>774</v>
      </c>
      <c r="M10560" s="4">
        <v>478.29998779296875</v>
      </c>
      <c r="N10560" s="2">
        <v>0.67117032712229996</v>
      </c>
      <c r="O10560" s="2">
        <v>0.19365784125520122</v>
      </c>
      <c r="P10560" s="2">
        <v>9.9136717688516036</v>
      </c>
      <c r="Q10560" s="2">
        <v>6.1262391292315508</v>
      </c>
      <c r="R10560" s="2">
        <v>9.9136717688516036</v>
      </c>
    </row>
    <row r="10561" spans="1:18" x14ac:dyDescent="0.25">
      <c r="A10561" s="7">
        <v>38717</v>
      </c>
      <c r="B10561" t="s">
        <v>143</v>
      </c>
      <c r="C10561" t="s">
        <v>144</v>
      </c>
      <c r="D10561" s="8">
        <v>4132.54833984375</v>
      </c>
      <c r="E10561" s="3">
        <v>3.6549368335654746E-2</v>
      </c>
      <c r="F10561" s="3">
        <f t="shared" si="160"/>
        <v>4.5303060764756167E-2</v>
      </c>
      <c r="G10561" s="3">
        <v>4.5303060764756167E-2</v>
      </c>
      <c r="H10561" t="s">
        <v>48</v>
      </c>
      <c r="I10561" s="4" t="s">
        <v>2242</v>
      </c>
      <c r="J10561" s="4">
        <v>4343.39990234375</v>
      </c>
      <c r="K10561" s="4">
        <v>1589.7000503540039</v>
      </c>
      <c r="L10561" s="4">
        <v>61</v>
      </c>
      <c r="M10561" s="4">
        <v>291.70001220703125</v>
      </c>
      <c r="N10561" s="2">
        <v>2.2568143033162955</v>
      </c>
      <c r="O10561" s="2">
        <v>2.17021578275159</v>
      </c>
      <c r="P10561" s="2">
        <v>1.4044297410211681</v>
      </c>
      <c r="Q10561" s="2">
        <v>6.7159372557343024</v>
      </c>
      <c r="R10561" s="2">
        <v>1.4044297410211681</v>
      </c>
    </row>
    <row r="10562" spans="1:18" x14ac:dyDescent="0.25">
      <c r="A10562" s="7">
        <v>38717</v>
      </c>
      <c r="B10562" t="s">
        <v>145</v>
      </c>
      <c r="C10562" t="s">
        <v>146</v>
      </c>
      <c r="D10562" s="8">
        <v>185342.140625</v>
      </c>
      <c r="E10562" s="3">
        <v>1.6392157111652736</v>
      </c>
      <c r="F10562" s="3">
        <f t="shared" si="160"/>
        <v>1.7362528915128288</v>
      </c>
      <c r="G10562" s="3">
        <v>1.7362528915128288</v>
      </c>
      <c r="H10562" t="s">
        <v>73</v>
      </c>
      <c r="I10562" s="4" t="s">
        <v>2242</v>
      </c>
      <c r="J10562" s="4">
        <v>1291803</v>
      </c>
      <c r="K10562" s="4">
        <v>457772</v>
      </c>
      <c r="L10562" s="4">
        <v>199584</v>
      </c>
      <c r="M10562" s="4"/>
      <c r="N10562" s="2">
        <v>13.338344988344989</v>
      </c>
      <c r="O10562" s="2">
        <v>7.5229603729603731</v>
      </c>
      <c r="P10562" s="2">
        <v>15.450033789981909</v>
      </c>
      <c r="Q10562" s="2" t="s">
        <v>39</v>
      </c>
      <c r="R10562" s="2">
        <v>15.450033789981909</v>
      </c>
    </row>
    <row r="10563" spans="1:18" x14ac:dyDescent="0.25">
      <c r="A10563" s="7">
        <v>38717</v>
      </c>
      <c r="B10563" t="s">
        <v>1578</v>
      </c>
      <c r="C10563" t="s">
        <v>1579</v>
      </c>
      <c r="D10563" s="8">
        <v>24521.666015625</v>
      </c>
      <c r="E10563" s="3">
        <v>0.21687620560123258</v>
      </c>
      <c r="F10563" s="3">
        <f t="shared" si="160"/>
        <v>0.23751297694883095</v>
      </c>
      <c r="G10563" s="3">
        <v>0.23751297694883095</v>
      </c>
      <c r="H10563" t="s">
        <v>73</v>
      </c>
      <c r="I10563" s="4" t="s">
        <v>2242</v>
      </c>
      <c r="J10563" s="4">
        <v>102074</v>
      </c>
      <c r="K10563" s="4">
        <v>9511</v>
      </c>
      <c r="L10563" s="4">
        <v>14584</v>
      </c>
      <c r="M10563" s="4"/>
      <c r="N10563" s="2">
        <v>2.522811671087533</v>
      </c>
      <c r="O10563" s="2">
        <v>-1.3456233421750663</v>
      </c>
      <c r="P10563" s="2">
        <v>14.287673648529498</v>
      </c>
      <c r="Q10563" s="2" t="s">
        <v>39</v>
      </c>
      <c r="R10563" s="2">
        <v>14.287673648529498</v>
      </c>
    </row>
    <row r="10564" spans="1:18" x14ac:dyDescent="0.25">
      <c r="A10564" s="7">
        <v>38717</v>
      </c>
      <c r="B10564" t="s">
        <v>153</v>
      </c>
      <c r="C10564" t="s">
        <v>154</v>
      </c>
      <c r="D10564" s="8">
        <v>6912.8984375</v>
      </c>
      <c r="E10564" s="3">
        <v>6.1139531950087894E-2</v>
      </c>
      <c r="F10564" s="3">
        <f t="shared" si="160"/>
        <v>6.1248875870563511E-2</v>
      </c>
      <c r="G10564" s="3">
        <v>6.1248875870563511E-2</v>
      </c>
      <c r="H10564" t="s">
        <v>35</v>
      </c>
      <c r="I10564" s="4" t="s">
        <v>2242</v>
      </c>
      <c r="J10564" s="4">
        <v>2265.60009765625</v>
      </c>
      <c r="K10564" s="4">
        <v>301.40000611543655</v>
      </c>
      <c r="L10564" s="4">
        <v>768.5999755859375</v>
      </c>
      <c r="M10564" s="4">
        <v>97.199996948242188</v>
      </c>
      <c r="N10564" s="2">
        <v>0.58982388672296782</v>
      </c>
      <c r="O10564" s="2">
        <v>-0.91428565454109778</v>
      </c>
      <c r="P10564" s="2">
        <v>33.924785595703746</v>
      </c>
      <c r="Q10564" s="2">
        <v>4.2902539176615946</v>
      </c>
      <c r="R10564" s="2">
        <v>33.924785595703746</v>
      </c>
    </row>
    <row r="10565" spans="1:18" x14ac:dyDescent="0.25">
      <c r="A10565" s="7">
        <v>38717</v>
      </c>
      <c r="B10565" t="s">
        <v>1130</v>
      </c>
      <c r="C10565" t="s">
        <v>1131</v>
      </c>
      <c r="D10565" s="8">
        <v>3640.798095703125</v>
      </c>
      <c r="E10565" s="3">
        <v>3.220019699530851E-2</v>
      </c>
      <c r="F10565" s="3">
        <f t="shared" si="160"/>
        <v>3.1341257230712197E-2</v>
      </c>
      <c r="G10565" s="3">
        <v>3.1341257230712197E-2</v>
      </c>
      <c r="H10565" t="s">
        <v>35</v>
      </c>
      <c r="I10565" s="4" t="s">
        <v>2242</v>
      </c>
      <c r="J10565" s="4">
        <v>3416.39990234375</v>
      </c>
      <c r="K10565" s="4">
        <v>992.60000610351562</v>
      </c>
      <c r="L10565" s="4">
        <v>720.5999755859375</v>
      </c>
      <c r="M10565" s="4">
        <v>116</v>
      </c>
      <c r="N10565" s="2">
        <v>2.2043083122619942</v>
      </c>
      <c r="O10565" s="2">
        <v>0.6040418340909075</v>
      </c>
      <c r="P10565" s="2">
        <v>21.092377829995396</v>
      </c>
      <c r="Q10565" s="2">
        <v>3.3953870540863971</v>
      </c>
      <c r="R10565" s="2">
        <v>21.092377829995396</v>
      </c>
    </row>
    <row r="10566" spans="1:18" x14ac:dyDescent="0.25">
      <c r="A10566" s="7">
        <v>38717</v>
      </c>
      <c r="B10566" t="s">
        <v>160</v>
      </c>
      <c r="C10566" t="s">
        <v>161</v>
      </c>
      <c r="D10566" s="8">
        <v>23479.369140625</v>
      </c>
      <c r="E10566" s="3">
        <v>0.20765785187208605</v>
      </c>
      <c r="F10566" s="3">
        <f t="shared" si="160"/>
        <v>0.19477509848627556</v>
      </c>
      <c r="G10566" s="3">
        <v>0.19477509848627556</v>
      </c>
      <c r="H10566" t="s">
        <v>35</v>
      </c>
      <c r="I10566" s="4" t="s">
        <v>2242</v>
      </c>
      <c r="J10566" s="4">
        <v>12727</v>
      </c>
      <c r="K10566" s="4">
        <v>3338</v>
      </c>
      <c r="L10566" s="4">
        <v>841</v>
      </c>
      <c r="M10566" s="4">
        <v>444</v>
      </c>
      <c r="N10566" s="2">
        <v>1.4861976847729297</v>
      </c>
      <c r="O10566" s="2">
        <v>1.1117542297417631</v>
      </c>
      <c r="P10566" s="2">
        <v>6.6079987428302038</v>
      </c>
      <c r="Q10566" s="2">
        <v>3.4886461852753987</v>
      </c>
      <c r="R10566" s="2">
        <v>6.6079987428302038</v>
      </c>
    </row>
    <row r="10567" spans="1:18" x14ac:dyDescent="0.25">
      <c r="A10567" s="7">
        <v>38717</v>
      </c>
      <c r="B10567" t="s">
        <v>1695</v>
      </c>
      <c r="C10567" t="s">
        <v>1696</v>
      </c>
      <c r="D10567" s="8">
        <v>22727.625</v>
      </c>
      <c r="E10567" s="3">
        <v>0.20100922462555948</v>
      </c>
      <c r="F10567" s="3">
        <f t="shared" ref="F10567:F10630" si="161">IF(ISNUMBER(VLOOKUP($C10567,$C$10002:$E$10501,3,FALSE)),VLOOKUP($C10567,$C$10002:$E$10501,3,FALSE),0)</f>
        <v>0.21247565278027064</v>
      </c>
      <c r="G10567" s="3">
        <v>0.21247565278027064</v>
      </c>
      <c r="H10567" t="s">
        <v>38</v>
      </c>
      <c r="I10567" s="4" t="s">
        <v>2242</v>
      </c>
      <c r="J10567" s="4">
        <v>109169.7578125</v>
      </c>
      <c r="K10567" s="4">
        <v>19680.27783203125</v>
      </c>
      <c r="L10567" s="4">
        <v>2882.18408203125</v>
      </c>
      <c r="M10567" s="4"/>
      <c r="N10567" s="2">
        <v>5.8285511046171417</v>
      </c>
      <c r="O10567" s="2">
        <v>4.9749576056629996</v>
      </c>
      <c r="P10567" s="2">
        <v>2.640093868286697</v>
      </c>
      <c r="Q10567" s="2" t="s">
        <v>39</v>
      </c>
      <c r="R10567" s="2">
        <v>2.640093868286697</v>
      </c>
    </row>
    <row r="10568" spans="1:18" x14ac:dyDescent="0.25">
      <c r="A10568" s="7">
        <v>38717</v>
      </c>
      <c r="B10568" t="s">
        <v>164</v>
      </c>
      <c r="C10568" t="s">
        <v>165</v>
      </c>
      <c r="D10568" s="8">
        <v>11399.658203125</v>
      </c>
      <c r="E10568" s="3">
        <v>0.10082164134644753</v>
      </c>
      <c r="F10568" s="3">
        <f t="shared" si="161"/>
        <v>0.10177547144983087</v>
      </c>
      <c r="G10568" s="3">
        <v>0.10177547144983087</v>
      </c>
      <c r="H10568" t="s">
        <v>61</v>
      </c>
      <c r="I10568" s="4" t="s">
        <v>2242</v>
      </c>
      <c r="J10568" s="4">
        <v>13201.5</v>
      </c>
      <c r="K10568" s="4">
        <v>5823.9998779296875</v>
      </c>
      <c r="L10568" s="4">
        <v>93.599998474121094</v>
      </c>
      <c r="M10568" s="4">
        <v>221.89999389648437</v>
      </c>
      <c r="N10568" s="2">
        <v>4.1366572746197017</v>
      </c>
      <c r="O10568" s="2">
        <v>4.070175282396514</v>
      </c>
      <c r="P10568" s="2">
        <v>0.70901032817574594</v>
      </c>
      <c r="Q10568" s="2">
        <v>1.6808695519182242</v>
      </c>
      <c r="R10568" s="2">
        <v>0.70901032817574594</v>
      </c>
    </row>
    <row r="10569" spans="1:18" x14ac:dyDescent="0.25">
      <c r="A10569" s="7">
        <v>38717</v>
      </c>
      <c r="B10569" t="s">
        <v>1759</v>
      </c>
      <c r="C10569" t="s">
        <v>1760</v>
      </c>
      <c r="D10569" s="8">
        <v>13091.166015625</v>
      </c>
      <c r="E10569" s="3">
        <v>0.115781791113029</v>
      </c>
      <c r="F10569" s="3">
        <f t="shared" si="161"/>
        <v>9.6627731465343564E-2</v>
      </c>
      <c r="G10569" s="3">
        <v>9.6627731465343564E-2</v>
      </c>
      <c r="H10569" t="s">
        <v>73</v>
      </c>
      <c r="I10569" s="4" t="s">
        <v>2244</v>
      </c>
      <c r="J10569" s="4">
        <v>292635.21875</v>
      </c>
      <c r="K10569" s="4">
        <v>164641.296875</v>
      </c>
      <c r="L10569" s="4">
        <v>53776.41015625</v>
      </c>
      <c r="M10569" s="4">
        <v>202.91099548339844</v>
      </c>
      <c r="N10569" s="2">
        <v>24.435174843722599</v>
      </c>
      <c r="O10569" s="2">
        <v>16.453969583699902</v>
      </c>
      <c r="P10569" s="2">
        <v>18.376602237405848</v>
      </c>
      <c r="Q10569" s="2">
        <v>6.933922593122549E-2</v>
      </c>
      <c r="R10569" s="2">
        <v>18.376602237405848</v>
      </c>
    </row>
    <row r="10570" spans="1:18" x14ac:dyDescent="0.25">
      <c r="A10570" s="7">
        <v>38717</v>
      </c>
      <c r="B10570" t="s">
        <v>169</v>
      </c>
      <c r="C10570" t="s">
        <v>170</v>
      </c>
      <c r="D10570" s="8">
        <v>14916.90234375</v>
      </c>
      <c r="E10570" s="3">
        <v>0.13192909395206837</v>
      </c>
      <c r="F10570" s="3">
        <f t="shared" si="161"/>
        <v>0.13228880968617385</v>
      </c>
      <c r="G10570" s="3">
        <v>0.13228880968617385</v>
      </c>
      <c r="H10570" t="s">
        <v>35</v>
      </c>
      <c r="I10570" s="4" t="s">
        <v>2246</v>
      </c>
      <c r="J10570" s="4">
        <v>6071.96923828125</v>
      </c>
      <c r="K10570" s="4">
        <v>1267.3420104980469</v>
      </c>
      <c r="L10570" s="4">
        <v>1129.697998046875</v>
      </c>
      <c r="M10570" s="4">
        <v>317.62799072265625</v>
      </c>
      <c r="N10570" s="2">
        <v>0.86877917215961131</v>
      </c>
      <c r="O10570" s="2">
        <v>9.4356732594276002E-2</v>
      </c>
      <c r="P10570" s="2">
        <v>18.605133750095394</v>
      </c>
      <c r="Q10570" s="2">
        <v>5.2310540165477679</v>
      </c>
      <c r="R10570" s="2">
        <v>18.605133750095394</v>
      </c>
    </row>
    <row r="10571" spans="1:18" x14ac:dyDescent="0.25">
      <c r="A10571" s="7">
        <v>38717</v>
      </c>
      <c r="B10571" t="s">
        <v>1843</v>
      </c>
      <c r="C10571" t="s">
        <v>1844</v>
      </c>
      <c r="D10571" s="8">
        <v>10731.4169921875</v>
      </c>
      <c r="E10571" s="3">
        <v>9.4911536455444104E-2</v>
      </c>
      <c r="F10571" s="3">
        <f t="shared" si="161"/>
        <v>0.10964577715999449</v>
      </c>
      <c r="G10571" s="3">
        <v>0.10964577715999449</v>
      </c>
      <c r="H10571" t="s">
        <v>55</v>
      </c>
      <c r="I10571" s="4" t="s">
        <v>2254</v>
      </c>
      <c r="J10571" s="4">
        <v>3382.139892578125</v>
      </c>
      <c r="K10571" s="4">
        <v>0</v>
      </c>
      <c r="L10571" s="4">
        <v>651.80999755859375</v>
      </c>
      <c r="M10571" s="4">
        <v>220.39399719238281</v>
      </c>
      <c r="N10571" s="2">
        <v>0</v>
      </c>
      <c r="O10571" s="2">
        <v>-0.65820645950207024</v>
      </c>
      <c r="P10571" s="2">
        <v>19.272118193246421</v>
      </c>
      <c r="Q10571" s="2">
        <v>6.5164068960016222</v>
      </c>
      <c r="R10571" s="2">
        <v>19.272118193246421</v>
      </c>
    </row>
    <row r="10572" spans="1:18" x14ac:dyDescent="0.25">
      <c r="A10572" s="7">
        <v>38717</v>
      </c>
      <c r="B10572" t="s">
        <v>173</v>
      </c>
      <c r="C10572" t="s">
        <v>174</v>
      </c>
      <c r="D10572" s="8">
        <v>49555.65625</v>
      </c>
      <c r="E10572" s="3">
        <v>0.43828354430448674</v>
      </c>
      <c r="F10572" s="3">
        <f t="shared" si="161"/>
        <v>0.46566329510531945</v>
      </c>
      <c r="G10572" s="3">
        <v>0.46566329510531945</v>
      </c>
      <c r="H10572" t="s">
        <v>92</v>
      </c>
      <c r="I10572" s="4" t="s">
        <v>2242</v>
      </c>
      <c r="J10572" s="4">
        <v>56553</v>
      </c>
      <c r="K10572" s="4">
        <v>17188</v>
      </c>
      <c r="L10572" s="4">
        <v>427</v>
      </c>
      <c r="M10572" s="4">
        <v>3457</v>
      </c>
      <c r="N10572" s="2">
        <v>2.1238107006054614</v>
      </c>
      <c r="O10572" s="2">
        <v>2.0710490547386629</v>
      </c>
      <c r="P10572" s="2">
        <v>0.75504394108181705</v>
      </c>
      <c r="Q10572" s="2">
        <v>6.112849893020706</v>
      </c>
      <c r="R10572" s="2">
        <v>0.75504394108181705</v>
      </c>
    </row>
    <row r="10573" spans="1:18" x14ac:dyDescent="0.25">
      <c r="A10573" s="7">
        <v>38717</v>
      </c>
      <c r="B10573" t="s">
        <v>175</v>
      </c>
      <c r="C10573" t="s">
        <v>176</v>
      </c>
      <c r="D10573" s="8">
        <v>2934.7109375</v>
      </c>
      <c r="E10573" s="3">
        <v>2.5955372373797247E-2</v>
      </c>
      <c r="F10573" s="3">
        <f t="shared" si="161"/>
        <v>2.8457352837584497E-2</v>
      </c>
      <c r="G10573" s="3">
        <v>2.8457352837584497E-2</v>
      </c>
      <c r="H10573" t="s">
        <v>48</v>
      </c>
      <c r="I10573" s="4" t="s">
        <v>2242</v>
      </c>
      <c r="J10573" s="4">
        <v>2964.60009765625</v>
      </c>
      <c r="K10573" s="4">
        <v>844.12099456787109</v>
      </c>
      <c r="L10573" s="4">
        <v>91.125</v>
      </c>
      <c r="M10573" s="4">
        <v>186.96499633789062</v>
      </c>
      <c r="N10573" s="2">
        <v>1.8199558508584242</v>
      </c>
      <c r="O10573" s="2">
        <v>1.623487005779676</v>
      </c>
      <c r="P10573" s="2">
        <v>3.0737703905508704</v>
      </c>
      <c r="Q10573" s="2">
        <v>6.3065840308681498</v>
      </c>
      <c r="R10573" s="2">
        <v>3.0737703905508704</v>
      </c>
    </row>
    <row r="10574" spans="1:18" x14ac:dyDescent="0.25">
      <c r="A10574" s="7">
        <v>38717</v>
      </c>
      <c r="B10574" t="s">
        <v>1845</v>
      </c>
      <c r="C10574" t="s">
        <v>1846</v>
      </c>
      <c r="D10574" s="8">
        <v>21411.46484375</v>
      </c>
      <c r="E10574" s="3">
        <v>0.18936875042331142</v>
      </c>
      <c r="F10574" s="3">
        <f t="shared" si="161"/>
        <v>0.17632916271999713</v>
      </c>
      <c r="G10574" s="3">
        <v>0.17632916271999713</v>
      </c>
      <c r="H10574" t="s">
        <v>55</v>
      </c>
      <c r="I10574" s="4" t="s">
        <v>2254</v>
      </c>
      <c r="J10574" s="4">
        <v>11864</v>
      </c>
      <c r="K10574" s="4">
        <v>596</v>
      </c>
      <c r="L10574" s="4">
        <v>3910</v>
      </c>
      <c r="M10574" s="4">
        <v>648</v>
      </c>
      <c r="N10574" s="2">
        <v>0.28166351606805295</v>
      </c>
      <c r="O10574" s="2">
        <v>-1.5661625708884688</v>
      </c>
      <c r="P10574" s="2">
        <v>32.956844234659471</v>
      </c>
      <c r="Q10574" s="2">
        <v>5.4619015509103166</v>
      </c>
      <c r="R10574" s="2">
        <v>32.956844234659471</v>
      </c>
    </row>
    <row r="10575" spans="1:18" x14ac:dyDescent="0.25">
      <c r="A10575" s="7">
        <v>38717</v>
      </c>
      <c r="B10575" t="s">
        <v>1761</v>
      </c>
      <c r="C10575" t="s">
        <v>1762</v>
      </c>
      <c r="D10575" s="8">
        <v>1368.443359375</v>
      </c>
      <c r="E10575" s="3">
        <v>1.2102880904272424E-2</v>
      </c>
      <c r="F10575" s="3">
        <f t="shared" si="161"/>
        <v>1.2523760797999403E-2</v>
      </c>
      <c r="G10575" s="3">
        <v>1.2523760797999403E-2</v>
      </c>
      <c r="H10575" t="s">
        <v>55</v>
      </c>
      <c r="I10575" s="4" t="s">
        <v>2247</v>
      </c>
      <c r="J10575" s="4">
        <v>1625.4969482421875</v>
      </c>
      <c r="K10575" s="4">
        <v>5.5</v>
      </c>
      <c r="L10575" s="4">
        <v>1.7100000381469727</v>
      </c>
      <c r="M10575" s="4">
        <v>68.502998352050781</v>
      </c>
      <c r="N10575" s="2">
        <v>3.875449907341344E-2</v>
      </c>
      <c r="O10575" s="2">
        <v>2.6705372729067294E-2</v>
      </c>
      <c r="P10575" s="2">
        <v>0.10519860034164732</v>
      </c>
      <c r="Q10575" s="2">
        <v>4.2142803421519757</v>
      </c>
      <c r="R10575" s="2">
        <v>0.10519860034164732</v>
      </c>
    </row>
    <row r="10576" spans="1:18" x14ac:dyDescent="0.25">
      <c r="A10576" s="7">
        <v>38717</v>
      </c>
      <c r="B10576" t="s">
        <v>2175</v>
      </c>
      <c r="C10576" t="s">
        <v>2176</v>
      </c>
      <c r="D10576" s="8">
        <v>15368.484375</v>
      </c>
      <c r="E10576" s="3">
        <v>0.1359230068205004</v>
      </c>
      <c r="F10576" s="3">
        <f t="shared" si="161"/>
        <v>0.20324395700698034</v>
      </c>
      <c r="G10576" s="3">
        <v>0.20324395700698034</v>
      </c>
      <c r="H10576" t="s">
        <v>22</v>
      </c>
      <c r="I10576" s="4" t="s">
        <v>2242</v>
      </c>
      <c r="J10576" s="4">
        <v>8366.947265625</v>
      </c>
      <c r="K10576" s="4">
        <v>43.444000244140625</v>
      </c>
      <c r="L10576" s="4">
        <v>850.75299072265625</v>
      </c>
      <c r="M10576" s="4">
        <v>318.37600708007813</v>
      </c>
      <c r="N10576" s="2">
        <v>4.7044964351758922E-2</v>
      </c>
      <c r="O10576" s="2">
        <v>-0.87422480583009066</v>
      </c>
      <c r="P10576" s="2">
        <v>10.168021426618925</v>
      </c>
      <c r="Q10576" s="2">
        <v>3.8051633047587496</v>
      </c>
      <c r="R10576" s="2">
        <v>10.168021426618925</v>
      </c>
    </row>
    <row r="10577" spans="1:18" x14ac:dyDescent="0.25">
      <c r="A10577" s="7">
        <v>38717</v>
      </c>
      <c r="B10577" t="s">
        <v>1394</v>
      </c>
      <c r="C10577" t="s">
        <v>1395</v>
      </c>
      <c r="D10577" s="8"/>
      <c r="E10577" s="3" t="s">
        <v>39</v>
      </c>
      <c r="F10577" s="3">
        <f t="shared" si="161"/>
        <v>0</v>
      </c>
      <c r="G10577" s="3">
        <v>0</v>
      </c>
      <c r="H10577" t="s">
        <v>35</v>
      </c>
      <c r="I10577" s="4" t="s">
        <v>2255</v>
      </c>
      <c r="J10577" s="4">
        <v>2282.64697265625</v>
      </c>
      <c r="K10577" s="4">
        <v>276.56100463867187</v>
      </c>
      <c r="L10577" s="4">
        <v>167.34300231933594</v>
      </c>
      <c r="M10577" s="4">
        <v>108.91200256347656</v>
      </c>
      <c r="N10577" s="2">
        <v>0.38981736847421017</v>
      </c>
      <c r="O10577" s="2">
        <v>0.15394460368611343</v>
      </c>
      <c r="P10577" s="2">
        <v>7.3310943095420384</v>
      </c>
      <c r="Q10577" s="2">
        <v>4.7713029595960181</v>
      </c>
      <c r="R10577" s="2">
        <v>7.3310943095420384</v>
      </c>
    </row>
    <row r="10578" spans="1:18" x14ac:dyDescent="0.25">
      <c r="A10578" s="7">
        <v>38717</v>
      </c>
      <c r="B10578" t="s">
        <v>2120</v>
      </c>
      <c r="C10578" t="s">
        <v>2121</v>
      </c>
      <c r="D10578" s="8">
        <v>11873.74609375</v>
      </c>
      <c r="E10578" s="3">
        <v>0.10501460208470761</v>
      </c>
      <c r="F10578" s="3">
        <f t="shared" si="161"/>
        <v>6.8759877480605192E-2</v>
      </c>
      <c r="G10578" s="3">
        <v>6.8759877480605192E-2</v>
      </c>
      <c r="H10578" t="s">
        <v>58</v>
      </c>
      <c r="I10578" s="4" t="s">
        <v>2246</v>
      </c>
      <c r="J10578" s="4">
        <v>3396.498046875</v>
      </c>
      <c r="K10578" s="4">
        <v>82.699000537395477</v>
      </c>
      <c r="L10578" s="4">
        <v>356.50799560546875</v>
      </c>
      <c r="M10578" s="4">
        <v>323.76300048828125</v>
      </c>
      <c r="N10578" s="2">
        <v>0.10493305594716527</v>
      </c>
      <c r="O10578" s="2">
        <v>-0.3474239641544779</v>
      </c>
      <c r="P10578" s="2">
        <v>10.496340368382647</v>
      </c>
      <c r="Q10578" s="2">
        <v>9.5322592864778581</v>
      </c>
      <c r="R10578" s="2">
        <v>10.496340368382647</v>
      </c>
    </row>
    <row r="10579" spans="1:18" x14ac:dyDescent="0.25">
      <c r="A10579" s="7">
        <v>38717</v>
      </c>
      <c r="B10579" t="s">
        <v>185</v>
      </c>
      <c r="C10579" t="s">
        <v>186</v>
      </c>
      <c r="D10579" s="8">
        <v>6818.62060546875</v>
      </c>
      <c r="E10579" s="3">
        <v>6.0305713461971333E-2</v>
      </c>
      <c r="F10579" s="3">
        <f t="shared" si="161"/>
        <v>6.5239652275313018E-2</v>
      </c>
      <c r="G10579" s="3">
        <v>6.5239652275313018E-2</v>
      </c>
      <c r="H10579" t="s">
        <v>159</v>
      </c>
      <c r="I10579" s="4" t="s">
        <v>2242</v>
      </c>
      <c r="J10579" s="4">
        <v>5816.60009765625</v>
      </c>
      <c r="K10579" s="4">
        <v>1752.5000610351563</v>
      </c>
      <c r="L10579" s="4">
        <v>967.5999755859375</v>
      </c>
      <c r="M10579" s="4">
        <v>111.09999847412109</v>
      </c>
      <c r="N10579" s="2">
        <v>1.8106209493031751</v>
      </c>
      <c r="O10579" s="2">
        <v>0.81093094911778063</v>
      </c>
      <c r="P10579" s="2">
        <v>16.635146981753547</v>
      </c>
      <c r="Q10579" s="2">
        <v>1.9100504866904622</v>
      </c>
      <c r="R10579" s="2">
        <v>16.635146981753547</v>
      </c>
    </row>
    <row r="10580" spans="1:18" x14ac:dyDescent="0.25">
      <c r="A10580" s="7">
        <v>38717</v>
      </c>
      <c r="B10580" t="s">
        <v>1134</v>
      </c>
      <c r="C10580" t="s">
        <v>1135</v>
      </c>
      <c r="D10580" s="8">
        <v>8043.5126953125</v>
      </c>
      <c r="E10580" s="3">
        <v>7.1138988352307364E-2</v>
      </c>
      <c r="F10580" s="3">
        <f t="shared" si="161"/>
        <v>7.3833220464910587E-2</v>
      </c>
      <c r="G10580" s="3">
        <v>7.3833220464910587E-2</v>
      </c>
      <c r="H10580" t="s">
        <v>517</v>
      </c>
      <c r="I10580" s="4" t="s">
        <v>2256</v>
      </c>
      <c r="J10580" s="4">
        <v>5989.134765625</v>
      </c>
      <c r="K10580" s="4">
        <v>1053.2310180664062</v>
      </c>
      <c r="L10580" s="4">
        <v>1088.427001953125</v>
      </c>
      <c r="M10580" s="4">
        <v>250.50999450683594</v>
      </c>
      <c r="N10580" s="2">
        <v>0.93334142121846386</v>
      </c>
      <c r="O10580" s="2">
        <v>-3.1189614679522328E-2</v>
      </c>
      <c r="P10580" s="2">
        <v>18.173359667914259</v>
      </c>
      <c r="Q10580" s="2">
        <v>4.1827409853031385</v>
      </c>
      <c r="R10580" s="2">
        <v>18.173359667914259</v>
      </c>
    </row>
    <row r="10581" spans="1:18" x14ac:dyDescent="0.25">
      <c r="A10581" s="7">
        <v>38717</v>
      </c>
      <c r="B10581" t="s">
        <v>1764</v>
      </c>
      <c r="C10581" t="s">
        <v>1765</v>
      </c>
      <c r="D10581" s="8">
        <v>4431.94580078125</v>
      </c>
      <c r="E10581" s="3">
        <v>3.9197319957432558E-2</v>
      </c>
      <c r="F10581" s="3">
        <f t="shared" si="161"/>
        <v>3.7764924081701456E-2</v>
      </c>
      <c r="G10581" s="3">
        <v>3.7764924081701456E-2</v>
      </c>
      <c r="H10581" t="s">
        <v>136</v>
      </c>
      <c r="I10581" s="4" t="s">
        <v>2253</v>
      </c>
      <c r="J10581" s="4">
        <v>3210.89990234375</v>
      </c>
      <c r="K10581" s="4">
        <v>15.099999904632568</v>
      </c>
      <c r="L10581" s="4">
        <v>1063.4000244140625</v>
      </c>
      <c r="M10581" s="4">
        <v>24.100000381469727</v>
      </c>
      <c r="N10581" s="2">
        <v>3.9883781461176139E-2</v>
      </c>
      <c r="O10581" s="2">
        <v>-2.7688853872411374</v>
      </c>
      <c r="P10581" s="2">
        <v>33.118442080298081</v>
      </c>
      <c r="Q10581" s="2">
        <v>0.75056841117589124</v>
      </c>
      <c r="R10581" s="2">
        <v>33.118442080298081</v>
      </c>
    </row>
    <row r="10582" spans="1:18" x14ac:dyDescent="0.25">
      <c r="A10582" s="7">
        <v>38717</v>
      </c>
      <c r="B10582" t="s">
        <v>189</v>
      </c>
      <c r="C10582" t="s">
        <v>190</v>
      </c>
      <c r="D10582" s="8">
        <v>56702.29296875</v>
      </c>
      <c r="E10582" s="3">
        <v>0.50149032044218211</v>
      </c>
      <c r="F10582" s="3">
        <f t="shared" si="161"/>
        <v>0.39761587520840858</v>
      </c>
      <c r="G10582" s="3">
        <v>0.39761587520840858</v>
      </c>
      <c r="H10582" t="s">
        <v>15</v>
      </c>
      <c r="I10582" s="4" t="s">
        <v>2242</v>
      </c>
      <c r="J10582" s="4">
        <v>60058</v>
      </c>
      <c r="K10582" s="4">
        <v>10727</v>
      </c>
      <c r="L10582" s="4">
        <v>5966</v>
      </c>
      <c r="M10582" s="4">
        <v>1547</v>
      </c>
      <c r="N10582" s="2">
        <v>2.9348837209302325</v>
      </c>
      <c r="O10582" s="2">
        <v>1.3025991792065663</v>
      </c>
      <c r="P10582" s="2">
        <v>9.933730726963935</v>
      </c>
      <c r="Q10582" s="2">
        <v>2.5758433514269541</v>
      </c>
      <c r="R10582" s="2">
        <v>9.933730726963935</v>
      </c>
    </row>
    <row r="10583" spans="1:18" x14ac:dyDescent="0.25">
      <c r="A10583" s="7">
        <v>38717</v>
      </c>
      <c r="B10583" t="s">
        <v>1582</v>
      </c>
      <c r="C10583" t="s">
        <v>1583</v>
      </c>
      <c r="D10583" s="8">
        <v>20069.1640625</v>
      </c>
      <c r="E10583" s="3">
        <v>0.17749708150703242</v>
      </c>
      <c r="F10583" s="3">
        <f t="shared" si="161"/>
        <v>0.27462628854388893</v>
      </c>
      <c r="G10583" s="3">
        <v>0.27462628854388893</v>
      </c>
      <c r="H10583" t="s">
        <v>35</v>
      </c>
      <c r="I10583" s="4" t="s">
        <v>2242</v>
      </c>
      <c r="J10583" s="4">
        <v>8196</v>
      </c>
      <c r="K10583" s="4">
        <v>2020</v>
      </c>
      <c r="L10583" s="4">
        <v>848</v>
      </c>
      <c r="M10583" s="4">
        <v>341</v>
      </c>
      <c r="N10583" s="2">
        <v>0.84377610693400162</v>
      </c>
      <c r="O10583" s="2">
        <v>0.48955722639933164</v>
      </c>
      <c r="P10583" s="2">
        <v>10.346510492923377</v>
      </c>
      <c r="Q10583" s="2">
        <v>4.1605661298194239</v>
      </c>
      <c r="R10583" s="2">
        <v>10.346510492923377</v>
      </c>
    </row>
    <row r="10584" spans="1:18" x14ac:dyDescent="0.25">
      <c r="A10584" s="7">
        <v>38717</v>
      </c>
      <c r="B10584" t="s">
        <v>193</v>
      </c>
      <c r="C10584" t="s">
        <v>194</v>
      </c>
      <c r="D10584" s="8">
        <v>44960.8515625</v>
      </c>
      <c r="E10584" s="3">
        <v>0.39764585657687501</v>
      </c>
      <c r="F10584" s="3">
        <f t="shared" si="161"/>
        <v>0.45598328772574581</v>
      </c>
      <c r="G10584" s="3">
        <v>0.45598328772574581</v>
      </c>
      <c r="H10584" t="s">
        <v>22</v>
      </c>
      <c r="I10584" s="4" t="s">
        <v>2242</v>
      </c>
      <c r="J10584" s="4">
        <v>28138</v>
      </c>
      <c r="K10584" s="4">
        <v>8595</v>
      </c>
      <c r="L10584" s="4">
        <v>5799</v>
      </c>
      <c r="M10584" s="4">
        <v>738</v>
      </c>
      <c r="N10584" s="2">
        <v>1.7384708737864079</v>
      </c>
      <c r="O10584" s="2">
        <v>0.56553398058252424</v>
      </c>
      <c r="P10584" s="2">
        <v>20.609140663870924</v>
      </c>
      <c r="Q10584" s="2">
        <v>2.6227876892458597</v>
      </c>
      <c r="R10584" s="2">
        <v>20.609140663870924</v>
      </c>
    </row>
    <row r="10585" spans="1:18" x14ac:dyDescent="0.25">
      <c r="A10585" s="7">
        <v>38717</v>
      </c>
      <c r="B10585" t="s">
        <v>1945</v>
      </c>
      <c r="C10585" t="s">
        <v>1946</v>
      </c>
      <c r="D10585" s="8">
        <v>13739.3212890625</v>
      </c>
      <c r="E10585" s="3">
        <v>0.12151425057373549</v>
      </c>
      <c r="F10585" s="3">
        <f t="shared" si="161"/>
        <v>7.9791979764961371E-2</v>
      </c>
      <c r="G10585" s="3">
        <v>7.9791979764961371E-2</v>
      </c>
      <c r="H10585" t="s">
        <v>29</v>
      </c>
      <c r="I10585" s="4" t="s">
        <v>2242</v>
      </c>
      <c r="J10585" s="4">
        <v>3752.198974609375</v>
      </c>
      <c r="K10585" s="4">
        <v>0</v>
      </c>
      <c r="L10585" s="4">
        <v>1732.677978515625</v>
      </c>
      <c r="M10585" s="4">
        <v>41.766998291015625</v>
      </c>
      <c r="N10585" s="2">
        <v>0</v>
      </c>
      <c r="O10585" s="2">
        <v>-3.3829736118439961</v>
      </c>
      <c r="P10585" s="2">
        <v>46.177667822000473</v>
      </c>
      <c r="Q10585" s="2">
        <v>1.1131338869193046</v>
      </c>
      <c r="R10585" s="2">
        <v>46.177667822000473</v>
      </c>
    </row>
    <row r="10586" spans="1:18" x14ac:dyDescent="0.25">
      <c r="A10586" s="7">
        <v>38717</v>
      </c>
      <c r="B10586" t="s">
        <v>200</v>
      </c>
      <c r="C10586" t="s">
        <v>201</v>
      </c>
      <c r="D10586" s="8">
        <v>8553.8857421875</v>
      </c>
      <c r="E10586" s="3">
        <v>7.5652864765796579E-2</v>
      </c>
      <c r="F10586" s="3">
        <f t="shared" si="161"/>
        <v>5.5313280766174554E-2</v>
      </c>
      <c r="G10586" s="3">
        <v>5.5313280766174554E-2</v>
      </c>
      <c r="H10586" t="s">
        <v>61</v>
      </c>
      <c r="I10586" s="4" t="s">
        <v>2256</v>
      </c>
      <c r="J10586" s="4">
        <v>2728</v>
      </c>
      <c r="K10586" s="4">
        <v>576</v>
      </c>
      <c r="L10586" s="4">
        <v>635</v>
      </c>
      <c r="M10586" s="4">
        <v>52</v>
      </c>
      <c r="N10586" s="2">
        <v>1.0285714285714285</v>
      </c>
      <c r="O10586" s="2">
        <v>-0.10535714285714286</v>
      </c>
      <c r="P10586" s="2">
        <v>23.277126099706745</v>
      </c>
      <c r="Q10586" s="2">
        <v>1.9061583577712611</v>
      </c>
      <c r="R10586" s="2">
        <v>23.277126099706745</v>
      </c>
    </row>
    <row r="10587" spans="1:18" x14ac:dyDescent="0.25">
      <c r="A10587" s="7">
        <v>38717</v>
      </c>
      <c r="B10587" t="s">
        <v>206</v>
      </c>
      <c r="C10587" t="s">
        <v>207</v>
      </c>
      <c r="D10587" s="8">
        <v>3922.14501953125</v>
      </c>
      <c r="E10587" s="3">
        <v>3.4688504814954321E-2</v>
      </c>
      <c r="F10587" s="3">
        <f t="shared" si="161"/>
        <v>4.3561163277788618E-2</v>
      </c>
      <c r="G10587" s="3">
        <v>4.3561163277788618E-2</v>
      </c>
      <c r="H10587" t="s">
        <v>159</v>
      </c>
      <c r="I10587" s="4" t="s">
        <v>2242</v>
      </c>
      <c r="J10587" s="4">
        <v>4621.5</v>
      </c>
      <c r="K10587" s="4">
        <v>724.80001223087311</v>
      </c>
      <c r="L10587" s="4">
        <v>487.70001220703125</v>
      </c>
      <c r="M10587" s="4">
        <v>233.60000610351562</v>
      </c>
      <c r="N10587" s="2">
        <v>1.1310861829558014</v>
      </c>
      <c r="O10587" s="2">
        <v>0.37000624928295833</v>
      </c>
      <c r="P10587" s="2">
        <v>10.55285107015106</v>
      </c>
      <c r="Q10587" s="2">
        <v>5.054636072779739</v>
      </c>
      <c r="R10587" s="2">
        <v>10.55285107015106</v>
      </c>
    </row>
    <row r="10588" spans="1:18" x14ac:dyDescent="0.25">
      <c r="A10588" s="7">
        <v>38717</v>
      </c>
      <c r="B10588" t="s">
        <v>210</v>
      </c>
      <c r="C10588" t="s">
        <v>211</v>
      </c>
      <c r="D10588" s="8"/>
      <c r="E10588" s="3" t="s">
        <v>39</v>
      </c>
      <c r="F10588" s="3">
        <f t="shared" si="161"/>
        <v>0</v>
      </c>
      <c r="G10588" s="3">
        <v>0</v>
      </c>
      <c r="H10588" t="s">
        <v>101</v>
      </c>
      <c r="I10588" s="4" t="s">
        <v>2242</v>
      </c>
      <c r="J10588" s="4">
        <v>30304</v>
      </c>
      <c r="K10588" s="4">
        <v>7154</v>
      </c>
      <c r="L10588" s="4">
        <v>75</v>
      </c>
      <c r="M10588" s="4">
        <v>1750</v>
      </c>
      <c r="N10588" s="2">
        <v>1.7586037364798426</v>
      </c>
      <c r="O10588" s="2">
        <v>1.7401671583087512</v>
      </c>
      <c r="P10588" s="2">
        <v>0.24749208025343189</v>
      </c>
      <c r="Q10588" s="2">
        <v>5.7748152059134101</v>
      </c>
      <c r="R10588" s="2">
        <v>0.24749208025343189</v>
      </c>
    </row>
    <row r="10589" spans="1:18" x14ac:dyDescent="0.25">
      <c r="A10589" s="7">
        <v>38717</v>
      </c>
      <c r="B10589" t="s">
        <v>1495</v>
      </c>
      <c r="C10589" t="s">
        <v>1496</v>
      </c>
      <c r="D10589" s="8">
        <v>32356.119140625</v>
      </c>
      <c r="E10589" s="3">
        <v>0.28616621491903593</v>
      </c>
      <c r="F10589" s="3">
        <f t="shared" si="161"/>
        <v>0.15578740771444488</v>
      </c>
      <c r="G10589" s="3">
        <v>0.15578740771444488</v>
      </c>
      <c r="H10589" t="s">
        <v>58</v>
      </c>
      <c r="I10589" s="4" t="s">
        <v>2242</v>
      </c>
      <c r="J10589" s="4">
        <v>19225</v>
      </c>
      <c r="K10589" s="4">
        <v>3895</v>
      </c>
      <c r="L10589" s="4">
        <v>3528</v>
      </c>
      <c r="M10589" s="4">
        <v>2469</v>
      </c>
      <c r="N10589" s="2">
        <v>0.71350064114306655</v>
      </c>
      <c r="O10589" s="2">
        <v>6.7228430115405746E-2</v>
      </c>
      <c r="P10589" s="2">
        <v>18.351105331599481</v>
      </c>
      <c r="Q10589" s="2">
        <v>12.842652795838752</v>
      </c>
      <c r="R10589" s="2">
        <v>18.351105331599481</v>
      </c>
    </row>
    <row r="10590" spans="1:18" x14ac:dyDescent="0.25">
      <c r="A10590" s="7">
        <v>38717</v>
      </c>
      <c r="B10590" t="s">
        <v>1199</v>
      </c>
      <c r="C10590" t="s">
        <v>1200</v>
      </c>
      <c r="D10590" s="8">
        <v>16374.189453125</v>
      </c>
      <c r="E10590" s="3">
        <v>0.14481773286230609</v>
      </c>
      <c r="F10590" s="3">
        <f t="shared" si="161"/>
        <v>0.16639837813231761</v>
      </c>
      <c r="G10590" s="3">
        <v>0.16639837813231761</v>
      </c>
      <c r="H10590" t="s">
        <v>136</v>
      </c>
      <c r="I10590" s="4" t="s">
        <v>2253</v>
      </c>
      <c r="J10590" s="4">
        <v>10438</v>
      </c>
      <c r="K10590" s="4">
        <v>1811</v>
      </c>
      <c r="L10590" s="4">
        <v>1865</v>
      </c>
      <c r="M10590" s="4">
        <v>143</v>
      </c>
      <c r="N10590" s="2">
        <v>2.1662679425837319</v>
      </c>
      <c r="O10590" s="2">
        <v>-6.4593301435406703E-2</v>
      </c>
      <c r="P10590" s="2">
        <v>17.867407549338953</v>
      </c>
      <c r="Q10590" s="2">
        <v>1.3699942517723702</v>
      </c>
      <c r="R10590" s="2">
        <v>17.867407549338953</v>
      </c>
    </row>
    <row r="10591" spans="1:18" x14ac:dyDescent="0.25">
      <c r="A10591" s="7">
        <v>38717</v>
      </c>
      <c r="B10591" t="s">
        <v>1398</v>
      </c>
      <c r="C10591" t="s">
        <v>1399</v>
      </c>
      <c r="D10591" s="8"/>
      <c r="E10591" s="3" t="s">
        <v>39</v>
      </c>
      <c r="F10591" s="3">
        <f t="shared" si="161"/>
        <v>0</v>
      </c>
      <c r="G10591" s="3">
        <v>0</v>
      </c>
      <c r="H10591" t="s">
        <v>517</v>
      </c>
      <c r="I10591" s="4" t="s">
        <v>2242</v>
      </c>
      <c r="J10591" s="4">
        <v>20517.599609375</v>
      </c>
      <c r="K10591" s="4">
        <v>11045.7998046875</v>
      </c>
      <c r="L10591" s="4">
        <v>724.4000244140625</v>
      </c>
      <c r="M10591" s="4">
        <v>1159.5</v>
      </c>
      <c r="N10591" s="2">
        <v>6.0402472245974987</v>
      </c>
      <c r="O10591" s="2">
        <v>5.6441188034479008</v>
      </c>
      <c r="P10591" s="2">
        <v>3.5306275500330266</v>
      </c>
      <c r="Q10591" s="2">
        <v>5.6512458673294113</v>
      </c>
      <c r="R10591" s="2">
        <v>3.5306275500330266</v>
      </c>
    </row>
    <row r="10592" spans="1:18" x14ac:dyDescent="0.25">
      <c r="A10592" s="7">
        <v>38717</v>
      </c>
      <c r="B10592" t="s">
        <v>218</v>
      </c>
      <c r="C10592" t="s">
        <v>219</v>
      </c>
      <c r="D10592" s="8">
        <v>12312.6337890625</v>
      </c>
      <c r="E10592" s="3">
        <v>0.10889624283390444</v>
      </c>
      <c r="F10592" s="3">
        <f t="shared" si="161"/>
        <v>0.11250433538492262</v>
      </c>
      <c r="G10592" s="3">
        <v>0.11250433538492262</v>
      </c>
      <c r="H10592" t="s">
        <v>61</v>
      </c>
      <c r="I10592" s="4" t="s">
        <v>2257</v>
      </c>
      <c r="J10592" s="4">
        <v>6776</v>
      </c>
      <c r="K10592" s="4">
        <v>2993</v>
      </c>
      <c r="L10592" s="4">
        <v>40</v>
      </c>
      <c r="M10592" s="4">
        <v>332</v>
      </c>
      <c r="N10592" s="2">
        <v>2.0182063385030342</v>
      </c>
      <c r="O10592" s="2">
        <v>1.9912339851652057</v>
      </c>
      <c r="P10592" s="2">
        <v>0.59031877213695394</v>
      </c>
      <c r="Q10592" s="2">
        <v>4.8996458087367172</v>
      </c>
      <c r="R10592" s="2">
        <v>0.59031877213695394</v>
      </c>
    </row>
    <row r="10593" spans="1:18" x14ac:dyDescent="0.25">
      <c r="A10593" s="7">
        <v>38717</v>
      </c>
      <c r="B10593" t="s">
        <v>1768</v>
      </c>
      <c r="C10593" t="s">
        <v>1769</v>
      </c>
      <c r="D10593" s="8">
        <v>25877.75</v>
      </c>
      <c r="E10593" s="3">
        <v>0.22886977687083762</v>
      </c>
      <c r="F10593" s="3">
        <f t="shared" si="161"/>
        <v>0.18697284709256073</v>
      </c>
      <c r="G10593" s="3">
        <v>0.18697284709256073</v>
      </c>
      <c r="H10593" t="s">
        <v>73</v>
      </c>
      <c r="I10593" s="4" t="s">
        <v>2242</v>
      </c>
      <c r="J10593" s="4">
        <v>88701.4140625</v>
      </c>
      <c r="K10593" s="4">
        <v>22278.1396484375</v>
      </c>
      <c r="L10593" s="4">
        <v>5448.43701171875</v>
      </c>
      <c r="M10593" s="4">
        <v>159.822998046875</v>
      </c>
      <c r="N10593" s="2">
        <v>5.5141124280879028</v>
      </c>
      <c r="O10593" s="2">
        <v>4.1655575346329821</v>
      </c>
      <c r="P10593" s="2">
        <v>6.1424466219667258</v>
      </c>
      <c r="Q10593" s="2">
        <v>0.18018089084156194</v>
      </c>
      <c r="R10593" s="2">
        <v>6.1424466219667258</v>
      </c>
    </row>
    <row r="10594" spans="1:18" x14ac:dyDescent="0.25">
      <c r="A10594" s="7">
        <v>38717</v>
      </c>
      <c r="B10594" t="s">
        <v>1700</v>
      </c>
      <c r="C10594" t="s">
        <v>1701</v>
      </c>
      <c r="D10594" s="8">
        <v>29440.744140625</v>
      </c>
      <c r="E10594" s="3">
        <v>0.2603818547739376</v>
      </c>
      <c r="F10594" s="3">
        <f t="shared" si="161"/>
        <v>0.22983941950139616</v>
      </c>
      <c r="G10594" s="3">
        <v>0.22983941950139616</v>
      </c>
      <c r="H10594" t="s">
        <v>35</v>
      </c>
      <c r="I10594" s="4" t="s">
        <v>2245</v>
      </c>
      <c r="J10594" s="4">
        <v>22059.19921875</v>
      </c>
      <c r="K10594" s="4">
        <v>2627.7998962402344</v>
      </c>
      <c r="L10594" s="4">
        <v>1511.5</v>
      </c>
      <c r="M10594" s="4">
        <v>571.70001220703125</v>
      </c>
      <c r="N10594" s="2">
        <v>1.0286139063160147</v>
      </c>
      <c r="O10594" s="2">
        <v>0.43695929759898916</v>
      </c>
      <c r="P10594" s="2">
        <v>6.8520166349250191</v>
      </c>
      <c r="Q10594" s="2">
        <v>2.5916625827518458</v>
      </c>
      <c r="R10594" s="2">
        <v>6.8520166349250191</v>
      </c>
    </row>
    <row r="10595" spans="1:18" x14ac:dyDescent="0.25">
      <c r="A10595" s="7">
        <v>38717</v>
      </c>
      <c r="B10595" t="s">
        <v>2208</v>
      </c>
      <c r="C10595" t="s">
        <v>2209</v>
      </c>
      <c r="D10595" s="8">
        <v>23293.380859375</v>
      </c>
      <c r="E10595" s="3">
        <v>0.20601292151955236</v>
      </c>
      <c r="F10595" s="3">
        <f t="shared" si="161"/>
        <v>0.16177220328455214</v>
      </c>
      <c r="G10595" s="3">
        <v>0.16177220328455214</v>
      </c>
      <c r="H10595" t="s">
        <v>35</v>
      </c>
      <c r="I10595" s="4" t="s">
        <v>2242</v>
      </c>
      <c r="J10595" s="4">
        <v>12850.84765625</v>
      </c>
      <c r="K10595" s="4">
        <v>450.00000762939453</v>
      </c>
      <c r="L10595" s="4">
        <v>1962.4229736328125</v>
      </c>
      <c r="M10595" s="4">
        <v>138.15400695800781</v>
      </c>
      <c r="N10595" s="2">
        <v>0.27636694297113051</v>
      </c>
      <c r="O10595" s="2">
        <v>-0.92885267668246918</v>
      </c>
      <c r="P10595" s="2">
        <v>15.270766770613683</v>
      </c>
      <c r="Q10595" s="2">
        <v>1.0750575421444415</v>
      </c>
      <c r="R10595" s="2">
        <v>15.270766770613683</v>
      </c>
    </row>
    <row r="10596" spans="1:18" x14ac:dyDescent="0.25">
      <c r="A10596" s="7">
        <v>38717</v>
      </c>
      <c r="B10596" t="s">
        <v>1770</v>
      </c>
      <c r="C10596" t="s">
        <v>1771</v>
      </c>
      <c r="D10596" s="8">
        <v>34066.64453125</v>
      </c>
      <c r="E10596" s="3">
        <v>0.30129456125842968</v>
      </c>
      <c r="F10596" s="3">
        <f t="shared" si="161"/>
        <v>0.33385221457125019</v>
      </c>
      <c r="G10596" s="3">
        <v>0.33385221457125019</v>
      </c>
      <c r="H10596" t="s">
        <v>517</v>
      </c>
      <c r="I10596" s="4" t="s">
        <v>2244</v>
      </c>
      <c r="J10596" s="4">
        <v>28432</v>
      </c>
      <c r="K10596" s="4">
        <v>7352</v>
      </c>
      <c r="L10596" s="4">
        <v>1187</v>
      </c>
      <c r="M10596" s="4">
        <v>1977</v>
      </c>
      <c r="N10596" s="2">
        <v>2.0628507295173963</v>
      </c>
      <c r="O10596" s="2">
        <v>1.7297979797979799</v>
      </c>
      <c r="P10596" s="2">
        <v>4.1748733821046704</v>
      </c>
      <c r="Q10596" s="2">
        <v>6.9534327518289256</v>
      </c>
      <c r="R10596" s="2">
        <v>4.1748733821046704</v>
      </c>
    </row>
    <row r="10597" spans="1:18" x14ac:dyDescent="0.25">
      <c r="A10597" s="7">
        <v>38717</v>
      </c>
      <c r="B10597" t="s">
        <v>225</v>
      </c>
      <c r="C10597" t="s">
        <v>226</v>
      </c>
      <c r="D10597" s="8">
        <v>39295.6171875</v>
      </c>
      <c r="E10597" s="3">
        <v>0.34754100096434104</v>
      </c>
      <c r="F10597" s="3">
        <f t="shared" si="161"/>
        <v>0.30438178327441656</v>
      </c>
      <c r="G10597" s="3">
        <v>0.30438178327441656</v>
      </c>
      <c r="H10597" t="s">
        <v>15</v>
      </c>
      <c r="I10597" s="4" t="s">
        <v>2242</v>
      </c>
      <c r="J10597" s="4">
        <v>47069</v>
      </c>
      <c r="K10597" s="4">
        <v>25745</v>
      </c>
      <c r="L10597" s="4">
        <v>1108</v>
      </c>
      <c r="M10597" s="4">
        <v>2415</v>
      </c>
      <c r="N10597" s="2">
        <v>4.2274220032840724</v>
      </c>
      <c r="O10597" s="2">
        <v>4.0454844006568145</v>
      </c>
      <c r="P10597" s="2">
        <v>2.35399094945718</v>
      </c>
      <c r="Q10597" s="2">
        <v>5.1307654719666873</v>
      </c>
      <c r="R10597" s="2">
        <v>2.35399094945718</v>
      </c>
    </row>
    <row r="10598" spans="1:18" x14ac:dyDescent="0.25">
      <c r="A10598" s="7">
        <v>38717</v>
      </c>
      <c r="B10598" t="s">
        <v>1532</v>
      </c>
      <c r="C10598" t="s">
        <v>1533</v>
      </c>
      <c r="D10598" s="8">
        <v>50401.828125</v>
      </c>
      <c r="E10598" s="3">
        <v>0.4457673158157513</v>
      </c>
      <c r="F10598" s="3">
        <f t="shared" si="161"/>
        <v>0.56841219877438898</v>
      </c>
      <c r="G10598" s="3">
        <v>0.56841219877438898</v>
      </c>
      <c r="H10598" t="s">
        <v>222</v>
      </c>
      <c r="I10598" s="4" t="s">
        <v>2242</v>
      </c>
      <c r="J10598" s="4">
        <v>43029.6015625</v>
      </c>
      <c r="K10598" s="4">
        <v>7900.3001708984375</v>
      </c>
      <c r="L10598" s="4">
        <v>1655.300048828125</v>
      </c>
      <c r="M10598" s="4">
        <v>375.60000610351562</v>
      </c>
      <c r="N10598" s="2">
        <v>2.439192444688266</v>
      </c>
      <c r="O10598" s="2">
        <v>1.9281238415399229</v>
      </c>
      <c r="P10598" s="2">
        <v>3.8468867679934724</v>
      </c>
      <c r="Q10598" s="2">
        <v>0.8728874831851765</v>
      </c>
      <c r="R10598" s="2">
        <v>3.8468867679934724</v>
      </c>
    </row>
    <row r="10599" spans="1:18" x14ac:dyDescent="0.25">
      <c r="A10599" s="7">
        <v>38717</v>
      </c>
      <c r="B10599" t="s">
        <v>1702</v>
      </c>
      <c r="C10599" t="s">
        <v>1703</v>
      </c>
      <c r="D10599" s="8"/>
      <c r="E10599" s="3" t="s">
        <v>39</v>
      </c>
      <c r="F10599" s="3">
        <f t="shared" si="161"/>
        <v>0</v>
      </c>
      <c r="G10599" s="3">
        <v>0</v>
      </c>
      <c r="H10599" t="s">
        <v>222</v>
      </c>
      <c r="I10599" s="4" t="s">
        <v>2242</v>
      </c>
      <c r="J10599" s="4">
        <v>18703.376953125</v>
      </c>
      <c r="K10599" s="4">
        <v>7046.5477905273437</v>
      </c>
      <c r="L10599" s="4">
        <v>82.786003112792969</v>
      </c>
      <c r="M10599" s="4">
        <v>327.64199829101562</v>
      </c>
      <c r="N10599" s="2">
        <v>3.3888468779221119</v>
      </c>
      <c r="O10599" s="2">
        <v>3.3490331852424742</v>
      </c>
      <c r="P10599" s="2">
        <v>0.44262596706612872</v>
      </c>
      <c r="Q10599" s="2">
        <v>1.7517799010957351</v>
      </c>
      <c r="R10599" s="2">
        <v>0.44262596706612872</v>
      </c>
    </row>
    <row r="10600" spans="1:18" x14ac:dyDescent="0.25">
      <c r="A10600" s="7">
        <v>38717</v>
      </c>
      <c r="B10600" t="s">
        <v>1067</v>
      </c>
      <c r="C10600" t="s">
        <v>1068</v>
      </c>
      <c r="D10600" s="8">
        <v>3984.862060546875</v>
      </c>
      <c r="E10600" s="3">
        <v>3.5243191183871453E-2</v>
      </c>
      <c r="F10600" s="3">
        <f t="shared" si="161"/>
        <v>3.1823386061321748E-2</v>
      </c>
      <c r="G10600" s="3">
        <v>3.1823386061321748E-2</v>
      </c>
      <c r="H10600" t="s">
        <v>70</v>
      </c>
      <c r="I10600" s="4" t="s">
        <v>2242</v>
      </c>
      <c r="J10600" s="4">
        <v>17116</v>
      </c>
      <c r="K10600" s="4">
        <v>8907</v>
      </c>
      <c r="L10600" s="4">
        <v>451</v>
      </c>
      <c r="M10600" s="4">
        <v>693</v>
      </c>
      <c r="N10600" s="2">
        <v>6.0182432432432433</v>
      </c>
      <c r="O10600" s="2">
        <v>5.7135135135135133</v>
      </c>
      <c r="P10600" s="2">
        <v>2.6349614395886891</v>
      </c>
      <c r="Q10600" s="2">
        <v>4.0488431876606681</v>
      </c>
      <c r="R10600" s="2">
        <v>2.6349614395886891</v>
      </c>
    </row>
    <row r="10601" spans="1:18" x14ac:dyDescent="0.25">
      <c r="A10601" s="7">
        <v>38717</v>
      </c>
      <c r="B10601" t="s">
        <v>235</v>
      </c>
      <c r="C10601" t="s">
        <v>236</v>
      </c>
      <c r="D10601" s="8">
        <v>9132.7763671875</v>
      </c>
      <c r="E10601" s="3">
        <v>8.07727290575673E-2</v>
      </c>
      <c r="F10601" s="3">
        <f t="shared" si="161"/>
        <v>6.7743140811512836E-2</v>
      </c>
      <c r="G10601" s="3">
        <v>6.7743140811512836E-2</v>
      </c>
      <c r="H10601" t="s">
        <v>159</v>
      </c>
      <c r="I10601" s="4" t="s">
        <v>2253</v>
      </c>
      <c r="J10601" s="4">
        <v>21364.998046875</v>
      </c>
      <c r="K10601" s="4">
        <v>6059.407958984375</v>
      </c>
      <c r="L10601" s="4">
        <v>182.64500427246094</v>
      </c>
      <c r="M10601" s="4">
        <v>92.234001159667969</v>
      </c>
      <c r="N10601" s="2">
        <v>3.1370425705681275</v>
      </c>
      <c r="O10601" s="2">
        <v>3.0424846273527737</v>
      </c>
      <c r="P10601" s="2">
        <v>0.85487957392617664</v>
      </c>
      <c r="Q10601" s="2">
        <v>0.43170610620841499</v>
      </c>
      <c r="R10601" s="2">
        <v>0.85487957392617664</v>
      </c>
    </row>
    <row r="10602" spans="1:18" x14ac:dyDescent="0.25">
      <c r="A10602" s="7">
        <v>38717</v>
      </c>
      <c r="B10602" t="s">
        <v>1850</v>
      </c>
      <c r="C10602" t="s">
        <v>1851</v>
      </c>
      <c r="D10602" s="8">
        <v>4343.72802734375</v>
      </c>
      <c r="E10602" s="3">
        <v>3.841709825644686E-2</v>
      </c>
      <c r="F10602" s="3">
        <f t="shared" si="161"/>
        <v>4.3664383755526559E-2</v>
      </c>
      <c r="G10602" s="3">
        <v>4.3664383755526559E-2</v>
      </c>
      <c r="H10602" t="s">
        <v>92</v>
      </c>
      <c r="I10602" s="4" t="s">
        <v>2242</v>
      </c>
      <c r="J10602" s="4">
        <v>7762.70703125</v>
      </c>
      <c r="K10602" s="4">
        <v>2652.8060607910156</v>
      </c>
      <c r="L10602" s="4">
        <v>158.84599304199219</v>
      </c>
      <c r="M10602" s="4">
        <v>414.87200927734375</v>
      </c>
      <c r="N10602" s="2">
        <v>2.1423192587731505</v>
      </c>
      <c r="O10602" s="2">
        <v>2.0140404391856621</v>
      </c>
      <c r="P10602" s="2">
        <v>2.0462706167131213</v>
      </c>
      <c r="Q10602" s="2">
        <v>5.3444244077125553</v>
      </c>
      <c r="R10602" s="2">
        <v>2.0462706167131213</v>
      </c>
    </row>
    <row r="10603" spans="1:18" x14ac:dyDescent="0.25">
      <c r="A10603" s="7">
        <v>38717</v>
      </c>
      <c r="B10603" t="s">
        <v>251</v>
      </c>
      <c r="C10603" t="s">
        <v>252</v>
      </c>
      <c r="D10603" s="8">
        <v>127447.7421875</v>
      </c>
      <c r="E10603" s="3">
        <v>1.1271820895226659</v>
      </c>
      <c r="F10603" s="3">
        <f t="shared" si="161"/>
        <v>1.0176726348107881</v>
      </c>
      <c r="G10603" s="3">
        <v>1.0176726348107881</v>
      </c>
      <c r="H10603" t="s">
        <v>58</v>
      </c>
      <c r="I10603" s="4" t="s">
        <v>2242</v>
      </c>
      <c r="J10603" s="4">
        <v>125833</v>
      </c>
      <c r="K10603" s="4">
        <v>12870</v>
      </c>
      <c r="L10603" s="4">
        <v>11144</v>
      </c>
      <c r="M10603" s="4">
        <v>8701</v>
      </c>
      <c r="N10603" s="2">
        <v>0.47440008846621695</v>
      </c>
      <c r="O10603" s="2">
        <v>6.3621954366176417E-2</v>
      </c>
      <c r="P10603" s="2">
        <v>8.8561824004831795</v>
      </c>
      <c r="Q10603" s="2">
        <v>6.9147203038948444</v>
      </c>
      <c r="R10603" s="2">
        <v>8.8561824004831795</v>
      </c>
    </row>
    <row r="10604" spans="1:18" x14ac:dyDescent="0.25">
      <c r="A10604" s="7">
        <v>38717</v>
      </c>
      <c r="B10604" t="s">
        <v>1954</v>
      </c>
      <c r="C10604" t="s">
        <v>1955</v>
      </c>
      <c r="D10604" s="8">
        <v>8686.775390625</v>
      </c>
      <c r="E10604" s="3">
        <v>7.6828176536964263E-2</v>
      </c>
      <c r="F10604" s="3">
        <f t="shared" si="161"/>
        <v>5.6968980287873727E-2</v>
      </c>
      <c r="G10604" s="3">
        <v>5.6968980287873727E-2</v>
      </c>
      <c r="H10604" t="s">
        <v>22</v>
      </c>
      <c r="I10604" s="4" t="s">
        <v>2242</v>
      </c>
      <c r="J10604" s="4">
        <v>4747.47900390625</v>
      </c>
      <c r="K10604" s="4">
        <v>1097.1999588012695</v>
      </c>
      <c r="L10604" s="4">
        <v>686.073974609375</v>
      </c>
      <c r="M10604" s="4">
        <v>199.97200012207031</v>
      </c>
      <c r="N10604" s="2">
        <v>4.1284438005102988</v>
      </c>
      <c r="O10604" s="2">
        <v>1.5469473062322159</v>
      </c>
      <c r="P10604" s="2">
        <v>14.451332466028177</v>
      </c>
      <c r="Q10604" s="2">
        <v>4.2121723962872153</v>
      </c>
      <c r="R10604" s="2">
        <v>14.451332466028177</v>
      </c>
    </row>
    <row r="10605" spans="1:18" x14ac:dyDescent="0.25">
      <c r="A10605" s="7">
        <v>38717</v>
      </c>
      <c r="B10605" t="s">
        <v>258</v>
      </c>
      <c r="C10605" t="s">
        <v>259</v>
      </c>
      <c r="D10605" s="8">
        <v>20083.115234375</v>
      </c>
      <c r="E10605" s="3">
        <v>0.17762046942113308</v>
      </c>
      <c r="F10605" s="3">
        <f t="shared" si="161"/>
        <v>0.13914550986900348</v>
      </c>
      <c r="G10605" s="3">
        <v>0.13914550986900348</v>
      </c>
      <c r="H10605" t="s">
        <v>76</v>
      </c>
      <c r="I10605" s="4" t="s">
        <v>2242</v>
      </c>
      <c r="J10605" s="4">
        <v>48060.69921875</v>
      </c>
      <c r="K10605" s="4">
        <v>2467.300048828125</v>
      </c>
      <c r="L10605" s="4">
        <v>3035.89990234375</v>
      </c>
      <c r="M10605" s="4">
        <v>40.5</v>
      </c>
      <c r="N10605" s="2">
        <v>0.9231834014343695</v>
      </c>
      <c r="O10605" s="2">
        <v>-0.21275156504493939</v>
      </c>
      <c r="P10605" s="2">
        <v>6.3168034416764147</v>
      </c>
      <c r="Q10605" s="2">
        <v>8.4268436910713243E-2</v>
      </c>
      <c r="R10605" s="2">
        <v>6.3168034416764147</v>
      </c>
    </row>
    <row r="10606" spans="1:18" x14ac:dyDescent="0.25">
      <c r="A10606" s="7">
        <v>38717</v>
      </c>
      <c r="B10606" t="s">
        <v>2052</v>
      </c>
      <c r="C10606" t="s">
        <v>2053</v>
      </c>
      <c r="D10606" s="8">
        <v>1723.61279296875</v>
      </c>
      <c r="E10606" s="3">
        <v>1.5244094843581033E-2</v>
      </c>
      <c r="F10606" s="3">
        <f t="shared" si="161"/>
        <v>1.7469336671851951E-2</v>
      </c>
      <c r="G10606" s="3">
        <v>1.7469336671851951E-2</v>
      </c>
      <c r="H10606" t="s">
        <v>25</v>
      </c>
      <c r="I10606" s="4" t="s">
        <v>2243</v>
      </c>
      <c r="J10606" s="4">
        <v>1675.22900390625</v>
      </c>
      <c r="K10606" s="4">
        <v>648.75201416015625</v>
      </c>
      <c r="L10606" s="4">
        <v>952.31201171875</v>
      </c>
      <c r="M10606" s="4">
        <v>11.314999580383301</v>
      </c>
      <c r="N10606" s="2">
        <v>-5.6340709293558815</v>
      </c>
      <c r="O10606" s="2">
        <v>2.6362593413667645</v>
      </c>
      <c r="P10606" s="2">
        <v>56.846676454274416</v>
      </c>
      <c r="Q10606" s="2">
        <v>0.67543001906003985</v>
      </c>
      <c r="R10606" s="2">
        <v>56.846676454274416</v>
      </c>
    </row>
    <row r="10607" spans="1:18" x14ac:dyDescent="0.25">
      <c r="A10607" s="7">
        <v>38717</v>
      </c>
      <c r="B10607" t="s">
        <v>262</v>
      </c>
      <c r="C10607" t="s">
        <v>263</v>
      </c>
      <c r="D10607" s="8">
        <v>14049.6259765625</v>
      </c>
      <c r="E10607" s="3">
        <v>0.12425866863906573</v>
      </c>
      <c r="F10607" s="3">
        <f t="shared" si="161"/>
        <v>0.100176507680792</v>
      </c>
      <c r="G10607" s="3">
        <v>0.100176507680792</v>
      </c>
      <c r="H10607" t="s">
        <v>35</v>
      </c>
      <c r="I10607" s="4" t="s">
        <v>2242</v>
      </c>
      <c r="J10607" s="4">
        <v>44863</v>
      </c>
      <c r="K10607" s="4">
        <v>1438</v>
      </c>
      <c r="L10607" s="4">
        <v>2845</v>
      </c>
      <c r="M10607" s="4">
        <v>61</v>
      </c>
      <c r="N10607" s="2">
        <v>0.80922903770399546</v>
      </c>
      <c r="O10607" s="2">
        <v>-0.79178390545863819</v>
      </c>
      <c r="P10607" s="2">
        <v>6.3415286539018787</v>
      </c>
      <c r="Q10607" s="2">
        <v>0.13596950716626172</v>
      </c>
      <c r="R10607" s="2">
        <v>6.3415286539018787</v>
      </c>
    </row>
    <row r="10608" spans="1:18" x14ac:dyDescent="0.25">
      <c r="A10608" s="7">
        <v>38717</v>
      </c>
      <c r="B10608" t="s">
        <v>1704</v>
      </c>
      <c r="C10608" t="s">
        <v>1705</v>
      </c>
      <c r="D10608" s="8">
        <v>7805.998046875</v>
      </c>
      <c r="E10608" s="3">
        <v>6.9038344958216064E-2</v>
      </c>
      <c r="F10608" s="3">
        <f t="shared" si="161"/>
        <v>6.80392369415595E-2</v>
      </c>
      <c r="G10608" s="3">
        <v>6.80392369415595E-2</v>
      </c>
      <c r="H10608" t="s">
        <v>76</v>
      </c>
      <c r="I10608" s="4" t="s">
        <v>2242</v>
      </c>
      <c r="J10608" s="4">
        <v>16003</v>
      </c>
      <c r="K10608" s="4">
        <v>791</v>
      </c>
      <c r="L10608" s="4">
        <v>350</v>
      </c>
      <c r="M10608" s="4">
        <v>44</v>
      </c>
      <c r="N10608" s="2">
        <v>0.87210584343991182</v>
      </c>
      <c r="O10608" s="2">
        <v>0.48621830209481809</v>
      </c>
      <c r="P10608" s="2">
        <v>2.1870899206398802</v>
      </c>
      <c r="Q10608" s="2">
        <v>0.27494844716615635</v>
      </c>
      <c r="R10608" s="2">
        <v>2.1870899206398802</v>
      </c>
    </row>
    <row r="10609" spans="1:18" x14ac:dyDescent="0.25">
      <c r="A10609" s="7">
        <v>38717</v>
      </c>
      <c r="B10609" t="s">
        <v>1534</v>
      </c>
      <c r="C10609" t="s">
        <v>1535</v>
      </c>
      <c r="D10609" s="8"/>
      <c r="E10609" s="3" t="s">
        <v>39</v>
      </c>
      <c r="F10609" s="3">
        <f t="shared" si="161"/>
        <v>0</v>
      </c>
      <c r="G10609" s="3">
        <v>0</v>
      </c>
      <c r="H10609" t="s">
        <v>70</v>
      </c>
      <c r="I10609" s="4" t="s">
        <v>2242</v>
      </c>
      <c r="J10609" s="4">
        <v>17153.83984375</v>
      </c>
      <c r="K10609" s="4">
        <v>5669.630859375</v>
      </c>
      <c r="L10609" s="4">
        <v>146.05599975585937</v>
      </c>
      <c r="M10609" s="4">
        <v>1049.7230224609375</v>
      </c>
      <c r="N10609" s="2">
        <v>4.3700787045958185</v>
      </c>
      <c r="O10609" s="2">
        <v>4.2575006144092038</v>
      </c>
      <c r="P10609" s="2">
        <v>0.8514478454168084</v>
      </c>
      <c r="Q10609" s="2">
        <v>6.1194638169797528</v>
      </c>
      <c r="R10609" s="2">
        <v>0.8514478454168084</v>
      </c>
    </row>
    <row r="10610" spans="1:18" x14ac:dyDescent="0.25">
      <c r="A10610" s="7">
        <v>38717</v>
      </c>
      <c r="B10610" t="s">
        <v>2054</v>
      </c>
      <c r="C10610" t="s">
        <v>2055</v>
      </c>
      <c r="D10610" s="8">
        <v>6908.23583984375</v>
      </c>
      <c r="E10610" s="3">
        <v>6.1098294683122091E-2</v>
      </c>
      <c r="F10610" s="3">
        <f t="shared" si="161"/>
        <v>6.8869525508971241E-2</v>
      </c>
      <c r="G10610" s="3">
        <v>6.8869525508971241E-2</v>
      </c>
      <c r="H10610" t="s">
        <v>205</v>
      </c>
      <c r="I10610" s="4" t="s">
        <v>2255</v>
      </c>
      <c r="J10610" s="4">
        <v>3425.237060546875</v>
      </c>
      <c r="K10610" s="4">
        <v>798.74197959899902</v>
      </c>
      <c r="L10610" s="4">
        <v>241.4530029296875</v>
      </c>
      <c r="M10610" s="4">
        <v>156.63200378417969</v>
      </c>
      <c r="N10610" s="2">
        <v>1.1851562186568307</v>
      </c>
      <c r="O10610" s="2">
        <v>0.82689343136831384</v>
      </c>
      <c r="P10610" s="2">
        <v>7.049234802193137</v>
      </c>
      <c r="Q10610" s="2">
        <v>4.5728806799483754</v>
      </c>
      <c r="R10610" s="2">
        <v>7.049234802193137</v>
      </c>
    </row>
    <row r="10611" spans="1:18" x14ac:dyDescent="0.25">
      <c r="A10611" s="7">
        <v>38717</v>
      </c>
      <c r="B10611" t="s">
        <v>1327</v>
      </c>
      <c r="C10611" t="s">
        <v>1328</v>
      </c>
      <c r="D10611" s="8">
        <v>4114.02294921875</v>
      </c>
      <c r="E10611" s="3">
        <v>3.6385524801391185E-2</v>
      </c>
      <c r="F10611" s="3">
        <f t="shared" si="161"/>
        <v>2.7957634226312342E-2</v>
      </c>
      <c r="G10611" s="3">
        <v>2.7957634226312342E-2</v>
      </c>
      <c r="H10611" t="s">
        <v>55</v>
      </c>
      <c r="I10611" s="4" t="s">
        <v>2254</v>
      </c>
      <c r="J10611" s="4">
        <v>4069.0439453125</v>
      </c>
      <c r="K10611" s="4">
        <v>81.236000061035156</v>
      </c>
      <c r="L10611" s="4">
        <v>837.96197509765625</v>
      </c>
      <c r="M10611" s="4">
        <v>254.52299499511719</v>
      </c>
      <c r="N10611" s="2">
        <v>0.2167229504737235</v>
      </c>
      <c r="O10611" s="2">
        <v>-2.0188079901376668</v>
      </c>
      <c r="P10611" s="2">
        <v>20.593583808869415</v>
      </c>
      <c r="Q10611" s="2">
        <v>6.2551055829299971</v>
      </c>
      <c r="R10611" s="2">
        <v>20.593583808869415</v>
      </c>
    </row>
    <row r="10612" spans="1:18" x14ac:dyDescent="0.25">
      <c r="A10612" s="7">
        <v>38717</v>
      </c>
      <c r="B10612" t="s">
        <v>1498</v>
      </c>
      <c r="C10612" t="s">
        <v>1499</v>
      </c>
      <c r="D10612" s="8">
        <v>105160.40625</v>
      </c>
      <c r="E10612" s="3">
        <v>0.93006689971439316</v>
      </c>
      <c r="F10612" s="3">
        <f t="shared" si="161"/>
        <v>1.1637517521362242</v>
      </c>
      <c r="G10612" s="3">
        <v>1.1637517521362242</v>
      </c>
      <c r="H10612" t="s">
        <v>25</v>
      </c>
      <c r="I10612" s="4" t="s">
        <v>2257</v>
      </c>
      <c r="J10612" s="4">
        <v>33883</v>
      </c>
      <c r="K10612" s="4">
        <v>0</v>
      </c>
      <c r="L10612" s="4">
        <v>6969</v>
      </c>
      <c r="M10612" s="4">
        <v>692</v>
      </c>
      <c r="N10612" s="2">
        <v>0</v>
      </c>
      <c r="O10612" s="2">
        <v>-0.8246361377351793</v>
      </c>
      <c r="P10612" s="2">
        <v>20.567836378124724</v>
      </c>
      <c r="Q10612" s="2">
        <v>2.0423221084319572</v>
      </c>
      <c r="R10612" s="2">
        <v>20.567836378124724</v>
      </c>
    </row>
    <row r="10613" spans="1:18" x14ac:dyDescent="0.25">
      <c r="A10613" s="7">
        <v>38717</v>
      </c>
      <c r="B10613" t="s">
        <v>2210</v>
      </c>
      <c r="C10613" t="s">
        <v>2211</v>
      </c>
      <c r="D10613" s="8"/>
      <c r="E10613" s="3" t="s">
        <v>39</v>
      </c>
      <c r="F10613" s="3">
        <f t="shared" si="161"/>
        <v>0</v>
      </c>
      <c r="G10613" s="3">
        <v>0</v>
      </c>
      <c r="H10613" t="s">
        <v>38</v>
      </c>
      <c r="I10613" s="4" t="s">
        <v>2242</v>
      </c>
      <c r="J10613" s="4">
        <v>63386.6015625</v>
      </c>
      <c r="K10613" s="4">
        <v>47864.4990234375</v>
      </c>
      <c r="L10613" s="4">
        <v>3658.60009765625</v>
      </c>
      <c r="M10613" s="4">
        <v>2359.10009765625</v>
      </c>
      <c r="N10613" s="2">
        <v>11.416968833693318</v>
      </c>
      <c r="O10613" s="2">
        <v>10.544294426938627</v>
      </c>
      <c r="P10613" s="2">
        <v>5.7718823970217485</v>
      </c>
      <c r="Q10613" s="2">
        <v>3.7217645993059705</v>
      </c>
      <c r="R10613" s="2">
        <v>5.7718823970217485</v>
      </c>
    </row>
    <row r="10614" spans="1:18" x14ac:dyDescent="0.25">
      <c r="A10614" s="7">
        <v>38717</v>
      </c>
      <c r="B10614" t="s">
        <v>1265</v>
      </c>
      <c r="C10614" t="s">
        <v>1266</v>
      </c>
      <c r="D10614" s="8">
        <v>245512.25</v>
      </c>
      <c r="E10614" s="3">
        <v>2.1713763320442196</v>
      </c>
      <c r="F10614" s="3">
        <f t="shared" si="161"/>
        <v>2.2873264084335889</v>
      </c>
      <c r="G10614" s="3">
        <v>2.2873264084335889</v>
      </c>
      <c r="H10614" t="s">
        <v>73</v>
      </c>
      <c r="I10614" s="4" t="s">
        <v>2242</v>
      </c>
      <c r="J10614" s="4">
        <v>1494037</v>
      </c>
      <c r="K10614" s="4">
        <v>552760</v>
      </c>
      <c r="L10614" s="4">
        <v>217315</v>
      </c>
      <c r="M10614" s="4">
        <v>3724</v>
      </c>
      <c r="N10614" s="2">
        <v>9.9510333405343125</v>
      </c>
      <c r="O10614" s="2">
        <v>6.0388312810542235</v>
      </c>
      <c r="P10614" s="2">
        <v>14.545489837266413</v>
      </c>
      <c r="Q10614" s="2">
        <v>0.2492575485078348</v>
      </c>
      <c r="R10614" s="2">
        <v>14.545489837266413</v>
      </c>
    </row>
    <row r="10615" spans="1:18" x14ac:dyDescent="0.25">
      <c r="A10615" s="7">
        <v>38717</v>
      </c>
      <c r="B10615" t="s">
        <v>1852</v>
      </c>
      <c r="C10615" t="s">
        <v>1853</v>
      </c>
      <c r="D10615" s="8">
        <v>5066.5068359375</v>
      </c>
      <c r="E10615" s="3">
        <v>4.4809548320684338E-2</v>
      </c>
      <c r="F10615" s="3">
        <f t="shared" si="161"/>
        <v>3.7902613918853648E-2</v>
      </c>
      <c r="G10615" s="3">
        <v>3.7902613918853648E-2</v>
      </c>
      <c r="H10615" t="s">
        <v>136</v>
      </c>
      <c r="I10615" s="4" t="s">
        <v>2242</v>
      </c>
      <c r="J10615" s="4">
        <v>1681.656005859375</v>
      </c>
      <c r="K10615" s="4">
        <v>31</v>
      </c>
      <c r="L10615" s="4">
        <v>502.93499755859375</v>
      </c>
      <c r="M10615" s="4">
        <v>26.37700080871582</v>
      </c>
      <c r="N10615" s="2">
        <v>0.11838884286598041</v>
      </c>
      <c r="O10615" s="2">
        <v>-1.8023173635135872</v>
      </c>
      <c r="P10615" s="2">
        <v>29.907127010888257</v>
      </c>
      <c r="Q10615" s="2">
        <v>1.5685134603516258</v>
      </c>
      <c r="R10615" s="2">
        <v>29.907127010888257</v>
      </c>
    </row>
    <row r="10616" spans="1:18" x14ac:dyDescent="0.25">
      <c r="A10616" s="7">
        <v>38717</v>
      </c>
      <c r="B10616" t="s">
        <v>270</v>
      </c>
      <c r="C10616" t="s">
        <v>271</v>
      </c>
      <c r="D10616" s="8">
        <v>8573.4365234375</v>
      </c>
      <c r="E10616" s="3">
        <v>7.5825777130369934E-2</v>
      </c>
      <c r="F10616" s="3">
        <f t="shared" si="161"/>
        <v>0.11502617750384023</v>
      </c>
      <c r="G10616" s="3">
        <v>0.11502617750384023</v>
      </c>
      <c r="H10616" t="s">
        <v>42</v>
      </c>
      <c r="I10616" s="4" t="s">
        <v>2245</v>
      </c>
      <c r="J10616" s="4">
        <v>3617</v>
      </c>
      <c r="K10616" s="4">
        <v>2483</v>
      </c>
      <c r="L10616" s="4">
        <v>293</v>
      </c>
      <c r="M10616" s="4">
        <v>151</v>
      </c>
      <c r="N10616" s="2">
        <v>2.5055499495459133</v>
      </c>
      <c r="O10616" s="2">
        <v>2.2098890010090817</v>
      </c>
      <c r="P10616" s="2">
        <v>8.100635886093448</v>
      </c>
      <c r="Q10616" s="2">
        <v>4.1747304395908209</v>
      </c>
      <c r="R10616" s="2">
        <v>8.100635886093448</v>
      </c>
    </row>
    <row r="10617" spans="1:18" x14ac:dyDescent="0.25">
      <c r="A10617" s="7">
        <v>38717</v>
      </c>
      <c r="B10617" t="s">
        <v>1854</v>
      </c>
      <c r="C10617" t="s">
        <v>1855</v>
      </c>
      <c r="D10617" s="8">
        <v>3193.57861328125</v>
      </c>
      <c r="E10617" s="3">
        <v>2.8244867681354008E-2</v>
      </c>
      <c r="F10617" s="3">
        <f t="shared" si="161"/>
        <v>1.8614651153578545E-2</v>
      </c>
      <c r="G10617" s="3">
        <v>1.8614651153578545E-2</v>
      </c>
      <c r="H10617" t="s">
        <v>70</v>
      </c>
      <c r="I10617" s="4" t="s">
        <v>2242</v>
      </c>
      <c r="J10617" s="4">
        <v>16020</v>
      </c>
      <c r="K10617" s="4">
        <v>7731</v>
      </c>
      <c r="L10617" s="4">
        <v>1045</v>
      </c>
      <c r="M10617" s="4">
        <v>593</v>
      </c>
      <c r="N10617" s="2">
        <v>61.357142857142854</v>
      </c>
      <c r="O10617" s="2">
        <v>53.063492063492063</v>
      </c>
      <c r="P10617" s="2">
        <v>6.5230961298377039</v>
      </c>
      <c r="Q10617" s="2">
        <v>3.701622971285893</v>
      </c>
      <c r="R10617" s="2">
        <v>6.5230961298377039</v>
      </c>
    </row>
    <row r="10618" spans="1:18" x14ac:dyDescent="0.25">
      <c r="A10618" s="7">
        <v>38717</v>
      </c>
      <c r="B10618" t="s">
        <v>2212</v>
      </c>
      <c r="C10618" t="s">
        <v>2213</v>
      </c>
      <c r="D10618" s="8">
        <v>12671.466796875</v>
      </c>
      <c r="E10618" s="3">
        <v>0.11206985840836274</v>
      </c>
      <c r="F10618" s="3">
        <f t="shared" si="161"/>
        <v>9.7467073990450362E-2</v>
      </c>
      <c r="G10618" s="3">
        <v>9.7467073990450362E-2</v>
      </c>
      <c r="H10618" t="s">
        <v>159</v>
      </c>
      <c r="I10618" s="4" t="s">
        <v>2245</v>
      </c>
      <c r="J10618" s="4">
        <v>1347.1319580078125</v>
      </c>
      <c r="K10618" s="4">
        <v>15.712000370025635</v>
      </c>
      <c r="L10618" s="4">
        <v>383.05099487304687</v>
      </c>
      <c r="M10618" s="4">
        <v>94.592002868652344</v>
      </c>
      <c r="N10618" s="2">
        <v>2.3235764856197993E-2</v>
      </c>
      <c r="O10618" s="2">
        <v>-0.54324098127363285</v>
      </c>
      <c r="P10618" s="2">
        <v>28.434556287976164</v>
      </c>
      <c r="Q10618" s="2">
        <v>7.0217325263768835</v>
      </c>
      <c r="R10618" s="2">
        <v>28.434556287976164</v>
      </c>
    </row>
    <row r="10619" spans="1:18" x14ac:dyDescent="0.25">
      <c r="A10619" s="7">
        <v>38717</v>
      </c>
      <c r="B10619" t="s">
        <v>278</v>
      </c>
      <c r="C10619" t="s">
        <v>279</v>
      </c>
      <c r="D10619" s="8">
        <v>95904.34375</v>
      </c>
      <c r="E10619" s="3">
        <v>0.84820379495924525</v>
      </c>
      <c r="F10619" s="3">
        <f t="shared" si="161"/>
        <v>0.92159373308886117</v>
      </c>
      <c r="G10619" s="3">
        <v>0.92159373308886117</v>
      </c>
      <c r="H10619" t="s">
        <v>61</v>
      </c>
      <c r="I10619" s="4" t="s">
        <v>2242</v>
      </c>
      <c r="J10619" s="4">
        <v>29427</v>
      </c>
      <c r="K10619" s="4">
        <v>5700</v>
      </c>
      <c r="L10619" s="4">
        <v>4767</v>
      </c>
      <c r="M10619" s="4">
        <v>899</v>
      </c>
      <c r="N10619" s="2">
        <v>0.82358040745557004</v>
      </c>
      <c r="O10619" s="2">
        <v>0.13480710879930646</v>
      </c>
      <c r="P10619" s="2">
        <v>16.199408706290143</v>
      </c>
      <c r="Q10619" s="2">
        <v>3.055017500934516</v>
      </c>
      <c r="R10619" s="2">
        <v>16.199408706290143</v>
      </c>
    </row>
    <row r="10620" spans="1:18" x14ac:dyDescent="0.25">
      <c r="A10620" s="7">
        <v>38717</v>
      </c>
      <c r="B10620" t="s">
        <v>1772</v>
      </c>
      <c r="C10620" t="s">
        <v>1773</v>
      </c>
      <c r="D10620" s="8">
        <v>9077.263671875</v>
      </c>
      <c r="E10620" s="3">
        <v>8.0281759858557705E-2</v>
      </c>
      <c r="F10620" s="3">
        <f t="shared" si="161"/>
        <v>8.9495830275356958E-2</v>
      </c>
      <c r="G10620" s="3">
        <v>8.9495830275356958E-2</v>
      </c>
      <c r="H10620" t="s">
        <v>61</v>
      </c>
      <c r="I10620" s="4" t="s">
        <v>2242</v>
      </c>
      <c r="J10620" s="4">
        <v>25357</v>
      </c>
      <c r="K10620" s="4">
        <v>10109</v>
      </c>
      <c r="L10620" s="4">
        <v>107</v>
      </c>
      <c r="M10620" s="4">
        <v>914</v>
      </c>
      <c r="N10620" s="2">
        <v>3.9956521739130433</v>
      </c>
      <c r="O10620" s="2">
        <v>3.9533596837944662</v>
      </c>
      <c r="P10620" s="2">
        <v>0.42197420830539895</v>
      </c>
      <c r="Q10620" s="2">
        <v>3.6045273494498562</v>
      </c>
      <c r="R10620" s="2">
        <v>0.42197420830539895</v>
      </c>
    </row>
    <row r="10621" spans="1:18" x14ac:dyDescent="0.25">
      <c r="A10621" s="7">
        <v>38717</v>
      </c>
      <c r="B10621" t="s">
        <v>282</v>
      </c>
      <c r="C10621" t="s">
        <v>283</v>
      </c>
      <c r="D10621" s="8">
        <v>28415.31640625</v>
      </c>
      <c r="E10621" s="3">
        <v>0.25131269625885899</v>
      </c>
      <c r="F10621" s="3">
        <f t="shared" si="161"/>
        <v>0.24817300936538267</v>
      </c>
      <c r="G10621" s="3">
        <v>0.24817300936538267</v>
      </c>
      <c r="H10621" t="s">
        <v>42</v>
      </c>
      <c r="I10621" s="4" t="s">
        <v>2242</v>
      </c>
      <c r="J10621" s="4">
        <v>8507.099609375</v>
      </c>
      <c r="K10621" s="4">
        <v>3446.2000122070312</v>
      </c>
      <c r="L10621" s="4">
        <v>340.70001220703125</v>
      </c>
      <c r="M10621" s="4">
        <v>389.20001220703125</v>
      </c>
      <c r="N10621" s="2">
        <v>1.2764176957876947</v>
      </c>
      <c r="O10621" s="2">
        <v>1.1502278278184142</v>
      </c>
      <c r="P10621" s="2">
        <v>4.0048903604181705</v>
      </c>
      <c r="Q10621" s="2">
        <v>4.5750024106703151</v>
      </c>
      <c r="R10621" s="2">
        <v>4.0048903604181705</v>
      </c>
    </row>
    <row r="10622" spans="1:18" x14ac:dyDescent="0.25">
      <c r="A10622" s="7">
        <v>38717</v>
      </c>
      <c r="B10622" t="s">
        <v>1203</v>
      </c>
      <c r="C10622" t="s">
        <v>1204</v>
      </c>
      <c r="D10622" s="8">
        <v>56485.23046875</v>
      </c>
      <c r="E10622" s="3">
        <v>0.49957056134635558</v>
      </c>
      <c r="F10622" s="3">
        <f t="shared" si="161"/>
        <v>0.6741392336567914</v>
      </c>
      <c r="G10622" s="3">
        <v>0.6741392336567914</v>
      </c>
      <c r="H10622" t="s">
        <v>222</v>
      </c>
      <c r="I10622" s="4" t="s">
        <v>2242</v>
      </c>
      <c r="J10622" s="4">
        <v>103146</v>
      </c>
      <c r="K10622" s="4">
        <v>23371</v>
      </c>
      <c r="L10622" s="4">
        <v>841</v>
      </c>
      <c r="M10622" s="4">
        <v>3621</v>
      </c>
      <c r="N10622" s="2">
        <v>2.7517955963734839</v>
      </c>
      <c r="O10622" s="2">
        <v>2.6527728717767571</v>
      </c>
      <c r="P10622" s="2">
        <v>0.81534911678591504</v>
      </c>
      <c r="Q10622" s="2">
        <v>3.5105578500378107</v>
      </c>
      <c r="R10622" s="2">
        <v>0.81534911678591504</v>
      </c>
    </row>
    <row r="10623" spans="1:18" x14ac:dyDescent="0.25">
      <c r="A10623" s="7">
        <v>38717</v>
      </c>
      <c r="B10623" t="s">
        <v>1586</v>
      </c>
      <c r="C10623" t="s">
        <v>1587</v>
      </c>
      <c r="D10623" s="8">
        <v>9380.611328125</v>
      </c>
      <c r="E10623" s="3">
        <v>8.2964648069481339E-2</v>
      </c>
      <c r="F10623" s="3">
        <f t="shared" si="161"/>
        <v>9.520594297303471E-2</v>
      </c>
      <c r="G10623" s="3">
        <v>9.520594297303471E-2</v>
      </c>
      <c r="H10623" t="s">
        <v>38</v>
      </c>
      <c r="I10623" s="4" t="s">
        <v>2242</v>
      </c>
      <c r="J10623" s="4">
        <v>53013</v>
      </c>
      <c r="K10623" s="4">
        <v>4263</v>
      </c>
      <c r="L10623" s="4">
        <v>2768</v>
      </c>
      <c r="M10623" s="4"/>
      <c r="N10623" s="2">
        <v>2.4959016393442623</v>
      </c>
      <c r="O10623" s="2">
        <v>0.87529274004683844</v>
      </c>
      <c r="P10623" s="2">
        <v>5.2213607982947581</v>
      </c>
      <c r="Q10623" s="2" t="s">
        <v>39</v>
      </c>
      <c r="R10623" s="2">
        <v>5.2213607982947581</v>
      </c>
    </row>
    <row r="10624" spans="1:18" x14ac:dyDescent="0.25">
      <c r="A10624" s="7">
        <v>38717</v>
      </c>
      <c r="B10624" t="s">
        <v>2214</v>
      </c>
      <c r="C10624" t="s">
        <v>2215</v>
      </c>
      <c r="D10624" s="8">
        <v>6009.103515625</v>
      </c>
      <c r="E10624" s="3">
        <v>5.3146126723337996E-2</v>
      </c>
      <c r="F10624" s="3">
        <f t="shared" si="161"/>
        <v>5.4706134065842925E-2</v>
      </c>
      <c r="G10624" s="3">
        <v>5.4706134065842925E-2</v>
      </c>
      <c r="H10624" t="s">
        <v>38</v>
      </c>
      <c r="I10624" s="4" t="s">
        <v>2242</v>
      </c>
      <c r="J10624" s="4">
        <v>30798.232421875</v>
      </c>
      <c r="K10624" s="4">
        <v>7866.783935546875</v>
      </c>
      <c r="L10624" s="4">
        <v>851.948974609375</v>
      </c>
      <c r="M10624" s="4"/>
      <c r="N10624" s="2">
        <v>9.0765730066549644</v>
      </c>
      <c r="O10624" s="2">
        <v>8.0936075242746135</v>
      </c>
      <c r="P10624" s="2">
        <v>2.7662268500976142</v>
      </c>
      <c r="Q10624" s="2" t="s">
        <v>39</v>
      </c>
      <c r="R10624" s="2">
        <v>2.7662268500976142</v>
      </c>
    </row>
    <row r="10625" spans="1:18" x14ac:dyDescent="0.25">
      <c r="A10625" s="7">
        <v>38717</v>
      </c>
      <c r="B10625" t="s">
        <v>292</v>
      </c>
      <c r="C10625" t="s">
        <v>293</v>
      </c>
      <c r="D10625" s="8">
        <v>9368.85546875</v>
      </c>
      <c r="E10625" s="3">
        <v>8.2860676089224886E-2</v>
      </c>
      <c r="F10625" s="3">
        <f t="shared" si="161"/>
        <v>9.759415993240371E-2</v>
      </c>
      <c r="G10625" s="3">
        <v>9.759415993240371E-2</v>
      </c>
      <c r="H10625" t="s">
        <v>136</v>
      </c>
      <c r="I10625" s="4" t="s">
        <v>2253</v>
      </c>
      <c r="J10625" s="4">
        <v>12943.2998046875</v>
      </c>
      <c r="K10625" s="4">
        <v>1462.1000518798828</v>
      </c>
      <c r="L10625" s="4">
        <v>1290.699951171875</v>
      </c>
      <c r="M10625" s="4">
        <v>826.9000244140625</v>
      </c>
      <c r="N10625" s="2">
        <v>0.71422992004158892</v>
      </c>
      <c r="O10625" s="2">
        <v>8.3728251063531128E-2</v>
      </c>
      <c r="P10625" s="2">
        <v>9.9719543752238486</v>
      </c>
      <c r="Q10625" s="2">
        <v>6.3886337865294243</v>
      </c>
      <c r="R10625" s="2">
        <v>9.9719543752238486</v>
      </c>
    </row>
    <row r="10626" spans="1:18" x14ac:dyDescent="0.25">
      <c r="A10626" s="7">
        <v>38717</v>
      </c>
      <c r="B10626" t="s">
        <v>1856</v>
      </c>
      <c r="C10626" t="s">
        <v>1857</v>
      </c>
      <c r="D10626" s="8">
        <v>3475.40869140625</v>
      </c>
      <c r="E10626" s="3">
        <v>3.073744864747199E-2</v>
      </c>
      <c r="F10626" s="3">
        <f t="shared" si="161"/>
        <v>2.2701657683923546E-2</v>
      </c>
      <c r="G10626" s="3">
        <v>2.2701657683923546E-2</v>
      </c>
      <c r="H10626" t="s">
        <v>136</v>
      </c>
      <c r="I10626" s="4" t="s">
        <v>2253</v>
      </c>
      <c r="J10626" s="4">
        <v>2510.968017578125</v>
      </c>
      <c r="K10626" s="4">
        <v>0</v>
      </c>
      <c r="L10626" s="4">
        <v>877.1929931640625</v>
      </c>
      <c r="M10626" s="4">
        <v>14.479999542236328</v>
      </c>
      <c r="N10626" s="2">
        <v>0</v>
      </c>
      <c r="O10626" s="2">
        <v>-4.3439157605085903</v>
      </c>
      <c r="P10626" s="2">
        <v>34.934455039779095</v>
      </c>
      <c r="Q10626" s="2">
        <v>0.57667001096264681</v>
      </c>
      <c r="R10626" s="2">
        <v>34.934455039779095</v>
      </c>
    </row>
    <row r="10627" spans="1:18" x14ac:dyDescent="0.25">
      <c r="A10627" s="7">
        <v>38717</v>
      </c>
      <c r="B10627" t="s">
        <v>1858</v>
      </c>
      <c r="C10627" t="s">
        <v>1859</v>
      </c>
      <c r="D10627" s="8">
        <v>5371.31298828125</v>
      </c>
      <c r="E10627" s="3">
        <v>4.7505335863100996E-2</v>
      </c>
      <c r="F10627" s="3">
        <f t="shared" si="161"/>
        <v>4.4207598883835887E-2</v>
      </c>
      <c r="G10627" s="3">
        <v>4.4207598883835887E-2</v>
      </c>
      <c r="H10627" t="s">
        <v>136</v>
      </c>
      <c r="I10627" s="4" t="s">
        <v>2247</v>
      </c>
      <c r="J10627" s="4">
        <v>3669.656005859375</v>
      </c>
      <c r="K10627" s="4">
        <v>429.94298624992371</v>
      </c>
      <c r="L10627" s="4">
        <v>2009.906005859375</v>
      </c>
      <c r="M10627" s="4">
        <v>35.819000244140625</v>
      </c>
      <c r="N10627" s="2">
        <v>2.9341434171450214</v>
      </c>
      <c r="O10627" s="2">
        <v>-10.782448467771614</v>
      </c>
      <c r="P10627" s="2">
        <v>54.770964980100011</v>
      </c>
      <c r="Q10627" s="2">
        <v>0.97608604694685508</v>
      </c>
      <c r="R10627" s="2">
        <v>54.770964980100011</v>
      </c>
    </row>
    <row r="10628" spans="1:18" x14ac:dyDescent="0.25">
      <c r="A10628" s="7">
        <v>38717</v>
      </c>
      <c r="B10628" t="s">
        <v>300</v>
      </c>
      <c r="C10628" t="s">
        <v>301</v>
      </c>
      <c r="D10628" s="8">
        <v>10523.5966796875</v>
      </c>
      <c r="E10628" s="3">
        <v>9.3073517750143109E-2</v>
      </c>
      <c r="F10628" s="3">
        <f t="shared" si="161"/>
        <v>0.13855183467158666</v>
      </c>
      <c r="G10628" s="3">
        <v>0.13855183467158666</v>
      </c>
      <c r="H10628" t="s">
        <v>61</v>
      </c>
      <c r="I10628" s="4" t="s">
        <v>2255</v>
      </c>
      <c r="J10628" s="4">
        <v>11970.400390625</v>
      </c>
      <c r="K10628" s="4">
        <v>3585.9000549316406</v>
      </c>
      <c r="L10628" s="4">
        <v>331.60000610351562</v>
      </c>
      <c r="M10628" s="4">
        <v>263.39999389648437</v>
      </c>
      <c r="N10628" s="2">
        <v>2.4582848940598359</v>
      </c>
      <c r="O10628" s="2">
        <v>2.2309591812995673</v>
      </c>
      <c r="P10628" s="2">
        <v>2.7701663710699163</v>
      </c>
      <c r="Q10628" s="2">
        <v>2.2004275989195357</v>
      </c>
      <c r="R10628" s="2">
        <v>2.7701663710699163</v>
      </c>
    </row>
    <row r="10629" spans="1:18" x14ac:dyDescent="0.25">
      <c r="A10629" s="7">
        <v>38717</v>
      </c>
      <c r="B10629" t="s">
        <v>303</v>
      </c>
      <c r="C10629" t="s">
        <v>304</v>
      </c>
      <c r="D10629" s="8">
        <v>82830.28125</v>
      </c>
      <c r="E10629" s="3">
        <v>0.7325732719357837</v>
      </c>
      <c r="F10629" s="3">
        <f t="shared" si="161"/>
        <v>0.54825193386198845</v>
      </c>
      <c r="G10629" s="3">
        <v>0.54825193386198845</v>
      </c>
      <c r="H10629" t="s">
        <v>58</v>
      </c>
      <c r="I10629" s="4" t="s">
        <v>2242</v>
      </c>
      <c r="J10629" s="4">
        <v>106999</v>
      </c>
      <c r="K10629" s="4">
        <v>12516</v>
      </c>
      <c r="L10629" s="4">
        <v>2214</v>
      </c>
      <c r="M10629" s="4">
        <v>11620</v>
      </c>
      <c r="N10629" s="2">
        <v>0.51089884888562331</v>
      </c>
      <c r="O10629" s="2">
        <v>0.42052412441831988</v>
      </c>
      <c r="P10629" s="2">
        <v>2.0691782166188468</v>
      </c>
      <c r="Q10629" s="2">
        <v>10.859914578640922</v>
      </c>
      <c r="R10629" s="2">
        <v>2.0691782166188468</v>
      </c>
    </row>
    <row r="10630" spans="1:18" x14ac:dyDescent="0.25">
      <c r="A10630" s="7">
        <v>38717</v>
      </c>
      <c r="B10630" t="s">
        <v>305</v>
      </c>
      <c r="C10630" t="s">
        <v>306</v>
      </c>
      <c r="D10630" s="8">
        <v>11682.1865234375</v>
      </c>
      <c r="E10630" s="3">
        <v>0.10332039775415741</v>
      </c>
      <c r="F10630" s="3">
        <f t="shared" si="161"/>
        <v>0.10004616106339842</v>
      </c>
      <c r="G10630" s="3">
        <v>0.10004616106339842</v>
      </c>
      <c r="H10630" t="s">
        <v>70</v>
      </c>
      <c r="I10630" s="4" t="s">
        <v>2242</v>
      </c>
      <c r="J10630" s="4">
        <v>24850</v>
      </c>
      <c r="K10630" s="4">
        <v>8205</v>
      </c>
      <c r="L10630" s="4">
        <v>96</v>
      </c>
      <c r="M10630" s="4">
        <v>1608</v>
      </c>
      <c r="N10630" s="2">
        <v>3.8960113960113962</v>
      </c>
      <c r="O10630" s="2">
        <v>3.8504273504273505</v>
      </c>
      <c r="P10630" s="2">
        <v>0.38631790744466804</v>
      </c>
      <c r="Q10630" s="2">
        <v>6.4708249496981898</v>
      </c>
      <c r="R10630" s="2">
        <v>0.38631790744466804</v>
      </c>
    </row>
    <row r="10631" spans="1:18" x14ac:dyDescent="0.25">
      <c r="A10631" s="7">
        <v>38717</v>
      </c>
      <c r="B10631" t="s">
        <v>2258</v>
      </c>
      <c r="C10631" t="s">
        <v>2259</v>
      </c>
      <c r="D10631" s="8">
        <v>5798.328125</v>
      </c>
      <c r="E10631" s="3">
        <v>5.1281972512782312E-2</v>
      </c>
      <c r="F10631" s="3">
        <f t="shared" ref="F10631:F10694" si="162">IF(ISNUMBER(VLOOKUP($C10631,$C$10002:$E$10501,3,FALSE)),VLOOKUP($C10631,$C$10002:$E$10501,3,FALSE),0)</f>
        <v>0</v>
      </c>
      <c r="G10631" s="3">
        <v>0</v>
      </c>
      <c r="H10631" t="s">
        <v>61</v>
      </c>
      <c r="I10631" s="4" t="s">
        <v>2254</v>
      </c>
      <c r="J10631" s="4">
        <v>7400.55419921875</v>
      </c>
      <c r="K10631" s="4">
        <v>2809.7270202636719</v>
      </c>
      <c r="L10631" s="4">
        <v>10.878000259399414</v>
      </c>
      <c r="M10631" s="4">
        <v>132.49800109863281</v>
      </c>
      <c r="N10631" s="2">
        <v>3.2355365903372273</v>
      </c>
      <c r="O10631" s="2">
        <v>3.2230100467921954</v>
      </c>
      <c r="P10631" s="2">
        <v>0.14698899523697517</v>
      </c>
      <c r="Q10631" s="2">
        <v>1.7903794436451821</v>
      </c>
      <c r="R10631" s="2">
        <v>0.14698899523697517</v>
      </c>
    </row>
    <row r="10632" spans="1:18" x14ac:dyDescent="0.25">
      <c r="A10632" s="7">
        <v>38717</v>
      </c>
      <c r="B10632" t="s">
        <v>309</v>
      </c>
      <c r="C10632" t="s">
        <v>310</v>
      </c>
      <c r="D10632" s="8">
        <v>10286.49609375</v>
      </c>
      <c r="E10632" s="3">
        <v>9.0976536436100722E-2</v>
      </c>
      <c r="F10632" s="3">
        <f t="shared" si="162"/>
        <v>7.0314558597158267E-2</v>
      </c>
      <c r="G10632" s="3">
        <v>7.0314558597158267E-2</v>
      </c>
      <c r="H10632" t="s">
        <v>70</v>
      </c>
      <c r="I10632" s="4" t="s">
        <v>2242</v>
      </c>
      <c r="J10632" s="4">
        <v>21473.900390625</v>
      </c>
      <c r="K10632" s="4">
        <v>4861.2998046875</v>
      </c>
      <c r="L10632" s="4">
        <v>813</v>
      </c>
      <c r="M10632" s="4">
        <v>760</v>
      </c>
      <c r="N10632" s="2">
        <v>2.9976567497425286</v>
      </c>
      <c r="O10632" s="2">
        <v>2.4963309653935131</v>
      </c>
      <c r="P10632" s="2">
        <v>3.7859912973934469</v>
      </c>
      <c r="Q10632" s="2">
        <v>3.5391800566039606</v>
      </c>
      <c r="R10632" s="2">
        <v>3.7859912973934469</v>
      </c>
    </row>
    <row r="10633" spans="1:18" x14ac:dyDescent="0.25">
      <c r="A10633" s="7">
        <v>38717</v>
      </c>
      <c r="B10633" t="s">
        <v>1960</v>
      </c>
      <c r="C10633" t="s">
        <v>1961</v>
      </c>
      <c r="D10633" s="8">
        <v>2218.7939453125</v>
      </c>
      <c r="E10633" s="3">
        <v>1.9623610058294765E-2</v>
      </c>
      <c r="F10633" s="3">
        <f t="shared" si="162"/>
        <v>1.9417159212907244E-2</v>
      </c>
      <c r="G10633" s="3">
        <v>1.9417159212907244E-2</v>
      </c>
      <c r="H10633" t="s">
        <v>136</v>
      </c>
      <c r="I10633" s="4" t="s">
        <v>2242</v>
      </c>
      <c r="J10633" s="4">
        <v>2411.39990234375</v>
      </c>
      <c r="K10633" s="4">
        <v>432.19999694824219</v>
      </c>
      <c r="L10633" s="4">
        <v>196</v>
      </c>
      <c r="M10633" s="4">
        <v>131.39999389648437</v>
      </c>
      <c r="N10633" s="2">
        <v>1.1652736696158217</v>
      </c>
      <c r="O10633" s="2">
        <v>0.63682933630396332</v>
      </c>
      <c r="P10633" s="2">
        <v>8.1280587184854181</v>
      </c>
      <c r="Q10633" s="2">
        <v>5.4491166632614814</v>
      </c>
      <c r="R10633" s="2">
        <v>8.1280587184854181</v>
      </c>
    </row>
    <row r="10634" spans="1:18" x14ac:dyDescent="0.25">
      <c r="A10634" s="7">
        <v>38717</v>
      </c>
      <c r="B10634" t="s">
        <v>313</v>
      </c>
      <c r="C10634" t="s">
        <v>314</v>
      </c>
      <c r="D10634" s="8">
        <v>6688.5517578125</v>
      </c>
      <c r="E10634" s="3">
        <v>5.9155349611136811E-2</v>
      </c>
      <c r="F10634" s="3">
        <f t="shared" si="162"/>
        <v>5.6996682629079781E-2</v>
      </c>
      <c r="G10634" s="3">
        <v>5.6996682629079781E-2</v>
      </c>
      <c r="H10634" t="s">
        <v>15</v>
      </c>
      <c r="I10634" s="4" t="s">
        <v>2242</v>
      </c>
      <c r="J10634" s="4">
        <v>5215.10009765625</v>
      </c>
      <c r="K10634" s="4">
        <v>1021.9000244140625</v>
      </c>
      <c r="L10634" s="4">
        <v>452.79998779296875</v>
      </c>
      <c r="M10634" s="4">
        <v>96.699996948242188</v>
      </c>
      <c r="N10634" s="2">
        <v>1.5234049538018999</v>
      </c>
      <c r="O10634" s="2">
        <v>0.8483900521428408</v>
      </c>
      <c r="P10634" s="2">
        <v>8.6824793256885773</v>
      </c>
      <c r="Q10634" s="2">
        <v>1.8542308898673052</v>
      </c>
      <c r="R10634" s="2">
        <v>8.6824793256885773</v>
      </c>
    </row>
    <row r="10635" spans="1:18" x14ac:dyDescent="0.25">
      <c r="A10635" s="7">
        <v>38717</v>
      </c>
      <c r="B10635" t="s">
        <v>1400</v>
      </c>
      <c r="C10635" t="s">
        <v>1401</v>
      </c>
      <c r="D10635" s="8">
        <v>939.361083984375</v>
      </c>
      <c r="E10635" s="3">
        <v>8.3079619245356364E-3</v>
      </c>
      <c r="F10635" s="3">
        <f t="shared" si="162"/>
        <v>1.4758845495331567E-2</v>
      </c>
      <c r="G10635" s="3">
        <v>1.4758845495331567E-2</v>
      </c>
      <c r="H10635" t="s">
        <v>257</v>
      </c>
      <c r="I10635" s="4" t="s">
        <v>2242</v>
      </c>
      <c r="J10635" s="4">
        <v>2152.18603515625</v>
      </c>
      <c r="K10635" s="4">
        <v>491.69701147824526</v>
      </c>
      <c r="L10635" s="4">
        <v>280.71200561523437</v>
      </c>
      <c r="M10635" s="4">
        <v>172.15199279785156</v>
      </c>
      <c r="N10635" s="2">
        <v>4.115032603675628</v>
      </c>
      <c r="O10635" s="2">
        <v>1.7657422309783484</v>
      </c>
      <c r="P10635" s="2">
        <v>13.043110634014244</v>
      </c>
      <c r="Q10635" s="2">
        <v>7.9989364295523471</v>
      </c>
      <c r="R10635" s="2">
        <v>13.043110634014244</v>
      </c>
    </row>
    <row r="10636" spans="1:18" x14ac:dyDescent="0.25">
      <c r="A10636" s="7">
        <v>38717</v>
      </c>
      <c r="B10636" t="s">
        <v>315</v>
      </c>
      <c r="C10636" t="s">
        <v>316</v>
      </c>
      <c r="D10636" s="8">
        <v>29966.0078125</v>
      </c>
      <c r="E10636" s="3">
        <v>0.26502742787748751</v>
      </c>
      <c r="F10636" s="3">
        <f t="shared" si="162"/>
        <v>0.15097783103986218</v>
      </c>
      <c r="G10636" s="3">
        <v>0.15097783103986218</v>
      </c>
      <c r="H10636" t="s">
        <v>25</v>
      </c>
      <c r="I10636" s="4" t="s">
        <v>2242</v>
      </c>
      <c r="J10636" s="4">
        <v>11207</v>
      </c>
      <c r="K10636" s="4">
        <v>1807</v>
      </c>
      <c r="L10636" s="4">
        <v>2434</v>
      </c>
      <c r="M10636" s="4">
        <v>1553</v>
      </c>
      <c r="N10636" s="2">
        <v>1.6951219512195121</v>
      </c>
      <c r="O10636" s="2">
        <v>-0.58818011257035652</v>
      </c>
      <c r="P10636" s="2">
        <v>21.718568751673061</v>
      </c>
      <c r="Q10636" s="2">
        <v>13.857410546979565</v>
      </c>
      <c r="R10636" s="2">
        <v>21.718568751673061</v>
      </c>
    </row>
    <row r="10637" spans="1:18" x14ac:dyDescent="0.25">
      <c r="A10637" s="7">
        <v>38717</v>
      </c>
      <c r="B10637" t="s">
        <v>1500</v>
      </c>
      <c r="C10637" t="s">
        <v>1501</v>
      </c>
      <c r="D10637" s="8">
        <v>23407.126953125</v>
      </c>
      <c r="E10637" s="3">
        <v>0.20701892254732684</v>
      </c>
      <c r="F10637" s="3">
        <f t="shared" si="162"/>
        <v>0.20919546688752494</v>
      </c>
      <c r="G10637" s="3">
        <v>0.20919546688752494</v>
      </c>
      <c r="H10637" t="s">
        <v>19</v>
      </c>
      <c r="I10637" s="4" t="s">
        <v>2252</v>
      </c>
      <c r="J10637" s="4">
        <v>16513.642578125</v>
      </c>
      <c r="K10637" s="4">
        <v>768.25598907470703</v>
      </c>
      <c r="L10637" s="4">
        <v>3459.85693359375</v>
      </c>
      <c r="M10637" s="4">
        <v>995.4310302734375</v>
      </c>
      <c r="N10637" s="2">
        <v>0.39034025105609915</v>
      </c>
      <c r="O10637" s="2">
        <v>-1.3675652430536798</v>
      </c>
      <c r="P10637" s="2">
        <v>20.951506714677791</v>
      </c>
      <c r="Q10637" s="2">
        <v>6.0279313032489119</v>
      </c>
      <c r="R10637" s="2">
        <v>20.951506714677791</v>
      </c>
    </row>
    <row r="10638" spans="1:18" x14ac:dyDescent="0.25">
      <c r="A10638" s="7">
        <v>38717</v>
      </c>
      <c r="B10638" t="s">
        <v>1708</v>
      </c>
      <c r="C10638" t="s">
        <v>1709</v>
      </c>
      <c r="D10638" s="8">
        <v>20443.705078125</v>
      </c>
      <c r="E10638" s="3">
        <v>0.18080962292485547</v>
      </c>
      <c r="F10638" s="3">
        <f t="shared" si="162"/>
        <v>0.19650545407552036</v>
      </c>
      <c r="G10638" s="3">
        <v>0.19650545407552036</v>
      </c>
      <c r="H10638" t="s">
        <v>38</v>
      </c>
      <c r="I10638" s="4" t="s">
        <v>2242</v>
      </c>
      <c r="J10638" s="4">
        <v>175085.375</v>
      </c>
      <c r="K10638" s="4">
        <v>112626.26171875</v>
      </c>
      <c r="L10638" s="4">
        <v>35760.59765625</v>
      </c>
      <c r="M10638" s="4">
        <v>475.90701293945312</v>
      </c>
      <c r="N10638" s="2">
        <v>9.205895960364515</v>
      </c>
      <c r="O10638" s="2">
        <v>6.2828801691985898</v>
      </c>
      <c r="P10638" s="2">
        <v>20.424662914449591</v>
      </c>
      <c r="Q10638" s="2">
        <v>0.27181425800953002</v>
      </c>
      <c r="R10638" s="2">
        <v>20.424662914449591</v>
      </c>
    </row>
    <row r="10639" spans="1:18" x14ac:dyDescent="0.25">
      <c r="A10639" s="7">
        <v>38717</v>
      </c>
      <c r="B10639" t="s">
        <v>2260</v>
      </c>
      <c r="C10639" t="s">
        <v>2261</v>
      </c>
      <c r="D10639" s="8">
        <v>9253.94921875</v>
      </c>
      <c r="E10639" s="3">
        <v>8.1844414327728446E-2</v>
      </c>
      <c r="F10639" s="3">
        <f t="shared" si="162"/>
        <v>0</v>
      </c>
      <c r="G10639" s="3">
        <v>0</v>
      </c>
      <c r="H10639" t="s">
        <v>35</v>
      </c>
      <c r="I10639" s="4" t="s">
        <v>2242</v>
      </c>
      <c r="J10639" s="4">
        <v>4895.171875</v>
      </c>
      <c r="K10639" s="4">
        <v>770.5</v>
      </c>
      <c r="L10639" s="4">
        <v>937.260986328125</v>
      </c>
      <c r="M10639" s="4">
        <v>71.392997741699219</v>
      </c>
      <c r="N10639" s="2">
        <v>0.87756862087552812</v>
      </c>
      <c r="O10639" s="2">
        <v>-0.18993408019184357</v>
      </c>
      <c r="P10639" s="2">
        <v>19.146641022244495</v>
      </c>
      <c r="Q10639" s="2">
        <v>1.4584369980206102</v>
      </c>
      <c r="R10639" s="2">
        <v>19.146641022244495</v>
      </c>
    </row>
    <row r="10640" spans="1:18" x14ac:dyDescent="0.25">
      <c r="A10640" s="7">
        <v>38717</v>
      </c>
      <c r="B10640" t="s">
        <v>327</v>
      </c>
      <c r="C10640" t="s">
        <v>328</v>
      </c>
      <c r="D10640" s="8">
        <v>11029.2236328125</v>
      </c>
      <c r="E10640" s="3">
        <v>9.7545418434769868E-2</v>
      </c>
      <c r="F10640" s="3">
        <f t="shared" si="162"/>
        <v>7.8765367269295866E-2</v>
      </c>
      <c r="G10640" s="3">
        <v>7.8765367269295866E-2</v>
      </c>
      <c r="H10640" t="s">
        <v>101</v>
      </c>
      <c r="I10640" s="4" t="s">
        <v>2242</v>
      </c>
      <c r="J10640" s="4">
        <v>24232</v>
      </c>
      <c r="K10640" s="4">
        <v>6030</v>
      </c>
      <c r="L10640" s="4">
        <v>602</v>
      </c>
      <c r="M10640" s="4">
        <v>1136</v>
      </c>
      <c r="N10640" s="2">
        <v>2.5791274593669802</v>
      </c>
      <c r="O10640" s="2">
        <v>2.3216424294268605</v>
      </c>
      <c r="P10640" s="2">
        <v>2.4843182568504458</v>
      </c>
      <c r="Q10640" s="2">
        <v>4.68801584681413</v>
      </c>
      <c r="R10640" s="2">
        <v>2.4843182568504458</v>
      </c>
    </row>
    <row r="10641" spans="1:18" x14ac:dyDescent="0.25">
      <c r="A10641" s="7">
        <v>38717</v>
      </c>
      <c r="B10641" t="s">
        <v>331</v>
      </c>
      <c r="C10641" t="s">
        <v>332</v>
      </c>
      <c r="D10641" s="8">
        <v>4201.607421875</v>
      </c>
      <c r="E10641" s="3">
        <v>3.7160145420037934E-2</v>
      </c>
      <c r="F10641" s="3">
        <f t="shared" si="162"/>
        <v>3.4888353974974973E-2</v>
      </c>
      <c r="G10641" s="3">
        <v>3.4888353974974973E-2</v>
      </c>
      <c r="H10641" t="s">
        <v>15</v>
      </c>
      <c r="I10641" s="4" t="s">
        <v>2242</v>
      </c>
      <c r="J10641" s="4">
        <v>6885</v>
      </c>
      <c r="K10641" s="4">
        <v>1367</v>
      </c>
      <c r="L10641" s="4">
        <v>840</v>
      </c>
      <c r="M10641" s="4">
        <v>186</v>
      </c>
      <c r="N10641" s="2">
        <v>1.2969639468690701</v>
      </c>
      <c r="O10641" s="2">
        <v>0.5</v>
      </c>
      <c r="P10641" s="2">
        <v>12.200435729847495</v>
      </c>
      <c r="Q10641" s="2">
        <v>2.7015250544662308</v>
      </c>
      <c r="R10641" s="2">
        <v>12.200435729847495</v>
      </c>
    </row>
    <row r="10642" spans="1:18" x14ac:dyDescent="0.25">
      <c r="A10642" s="7">
        <v>38717</v>
      </c>
      <c r="B10642" t="s">
        <v>333</v>
      </c>
      <c r="C10642" t="s">
        <v>334</v>
      </c>
      <c r="D10642" s="8">
        <v>21511.05859375</v>
      </c>
      <c r="E10642" s="3">
        <v>0.19024958431884831</v>
      </c>
      <c r="F10642" s="3">
        <f t="shared" si="162"/>
        <v>0.16494258034849907</v>
      </c>
      <c r="G10642" s="3">
        <v>0.16494258034849907</v>
      </c>
      <c r="H10642" t="s">
        <v>19</v>
      </c>
      <c r="I10642" s="4" t="s">
        <v>2242</v>
      </c>
      <c r="J10642" s="4">
        <v>15283.400390625</v>
      </c>
      <c r="K10642" s="4">
        <v>2189.0999755859375</v>
      </c>
      <c r="L10642" s="4">
        <v>513.4000244140625</v>
      </c>
      <c r="M10642" s="4">
        <v>1495.4000244140625</v>
      </c>
      <c r="N10642" s="2">
        <v>0.83918572936985592</v>
      </c>
      <c r="O10642" s="2">
        <v>0.64237517765848506</v>
      </c>
      <c r="P10642" s="2">
        <v>3.3592002518561737</v>
      </c>
      <c r="Q10642" s="2">
        <v>9.7844719512246545</v>
      </c>
      <c r="R10642" s="2">
        <v>3.3592002518561737</v>
      </c>
    </row>
    <row r="10643" spans="1:18" x14ac:dyDescent="0.25">
      <c r="A10643" s="7">
        <v>38717</v>
      </c>
      <c r="B10643" t="s">
        <v>2262</v>
      </c>
      <c r="C10643" t="s">
        <v>2263</v>
      </c>
      <c r="D10643" s="8">
        <v>11186.419921875</v>
      </c>
      <c r="E10643" s="3">
        <v>9.8935704669185845E-2</v>
      </c>
      <c r="F10643" s="3">
        <f t="shared" si="162"/>
        <v>0</v>
      </c>
      <c r="G10643" s="3">
        <v>0</v>
      </c>
      <c r="H10643" t="s">
        <v>159</v>
      </c>
      <c r="I10643" s="4" t="s">
        <v>2246</v>
      </c>
      <c r="J10643" s="4">
        <v>12514.7998046875</v>
      </c>
      <c r="K10643" s="4">
        <v>4909.60009765625</v>
      </c>
      <c r="L10643" s="4">
        <v>1149.800048828125</v>
      </c>
      <c r="M10643" s="4">
        <v>68.199996948242188</v>
      </c>
      <c r="N10643" s="2">
        <v>2.0439634045196713</v>
      </c>
      <c r="O10643" s="2">
        <v>1.565278954549594</v>
      </c>
      <c r="P10643" s="2">
        <v>9.1875225075311224</v>
      </c>
      <c r="Q10643" s="2">
        <v>0.54495475766777701</v>
      </c>
      <c r="R10643" s="2">
        <v>9.1875225075311224</v>
      </c>
    </row>
    <row r="10644" spans="1:18" x14ac:dyDescent="0.25">
      <c r="A10644" s="7">
        <v>38717</v>
      </c>
      <c r="B10644" t="s">
        <v>335</v>
      </c>
      <c r="C10644" t="s">
        <v>336</v>
      </c>
      <c r="D10644" s="8"/>
      <c r="E10644" s="3" t="s">
        <v>39</v>
      </c>
      <c r="F10644" s="3">
        <f t="shared" si="162"/>
        <v>0</v>
      </c>
      <c r="G10644" s="3">
        <v>0</v>
      </c>
      <c r="H10644" t="s">
        <v>257</v>
      </c>
      <c r="I10644" s="4" t="s">
        <v>2242</v>
      </c>
      <c r="J10644" s="4">
        <v>7386</v>
      </c>
      <c r="K10644" s="4">
        <v>2645</v>
      </c>
      <c r="L10644" s="4">
        <v>762</v>
      </c>
      <c r="M10644" s="4">
        <v>297</v>
      </c>
      <c r="N10644" s="2">
        <v>11.45021645021645</v>
      </c>
      <c r="O10644" s="2">
        <v>8.1515151515151523</v>
      </c>
      <c r="P10644" s="2">
        <v>10.316815597075548</v>
      </c>
      <c r="Q10644" s="2">
        <v>4.0211210398050365</v>
      </c>
      <c r="R10644" s="2">
        <v>10.316815597075548</v>
      </c>
    </row>
    <row r="10645" spans="1:18" x14ac:dyDescent="0.25">
      <c r="A10645" s="7">
        <v>38717</v>
      </c>
      <c r="B10645" t="s">
        <v>1774</v>
      </c>
      <c r="C10645" t="s">
        <v>1775</v>
      </c>
      <c r="D10645" s="8">
        <v>17185.818359375</v>
      </c>
      <c r="E10645" s="3">
        <v>0.151995997072887</v>
      </c>
      <c r="F10645" s="3">
        <f t="shared" si="162"/>
        <v>0.1620772417053267</v>
      </c>
      <c r="G10645" s="3">
        <v>0.1620772417053267</v>
      </c>
      <c r="H10645" t="s">
        <v>15</v>
      </c>
      <c r="I10645" s="4" t="s">
        <v>2242</v>
      </c>
      <c r="J10645" s="4">
        <v>9163.109375</v>
      </c>
      <c r="K10645" s="4">
        <v>1041.7220001220703</v>
      </c>
      <c r="L10645" s="4">
        <v>315.55099487304687</v>
      </c>
      <c r="M10645" s="4">
        <v>121.20600128173828</v>
      </c>
      <c r="N10645" s="2">
        <v>0.72029878080432563</v>
      </c>
      <c r="O10645" s="2">
        <v>0.50211101395096802</v>
      </c>
      <c r="P10645" s="2">
        <v>3.4437108841456654</v>
      </c>
      <c r="Q10645" s="2">
        <v>1.3227606080140049</v>
      </c>
      <c r="R10645" s="2">
        <v>3.4437108841456654</v>
      </c>
    </row>
    <row r="10646" spans="1:18" x14ac:dyDescent="0.25">
      <c r="A10646" s="7">
        <v>38717</v>
      </c>
      <c r="B10646" t="s">
        <v>1589</v>
      </c>
      <c r="C10646" t="s">
        <v>1590</v>
      </c>
      <c r="D10646" s="8">
        <v>5852.29541015625</v>
      </c>
      <c r="E10646" s="3">
        <v>5.1759273688967863E-2</v>
      </c>
      <c r="F10646" s="3">
        <f t="shared" si="162"/>
        <v>3.9895199280353393E-2</v>
      </c>
      <c r="G10646" s="3">
        <v>3.9895199280353393E-2</v>
      </c>
      <c r="H10646" t="s">
        <v>517</v>
      </c>
      <c r="I10646" s="4" t="s">
        <v>2255</v>
      </c>
      <c r="J10646" s="4">
        <v>3010.169921875</v>
      </c>
      <c r="K10646" s="4">
        <v>688.60101318359375</v>
      </c>
      <c r="L10646" s="4">
        <v>42.333999633789063</v>
      </c>
      <c r="M10646" s="4">
        <v>338.15499877929687</v>
      </c>
      <c r="N10646" s="2">
        <v>0.91075275448880399</v>
      </c>
      <c r="O10646" s="2">
        <v>0.85476124992109048</v>
      </c>
      <c r="P10646" s="2">
        <v>1.4063657777637917</v>
      </c>
      <c r="Q10646" s="2">
        <v>11.233751168726847</v>
      </c>
      <c r="R10646" s="2">
        <v>1.4063657777637917</v>
      </c>
    </row>
    <row r="10647" spans="1:18" x14ac:dyDescent="0.25">
      <c r="A10647" s="7">
        <v>38717</v>
      </c>
      <c r="B10647" t="s">
        <v>339</v>
      </c>
      <c r="C10647" t="s">
        <v>340</v>
      </c>
      <c r="D10647" s="8">
        <v>16097.662109375</v>
      </c>
      <c r="E10647" s="3">
        <v>0.14237205070436162</v>
      </c>
      <c r="F10647" s="3">
        <f t="shared" si="162"/>
        <v>0.16868638962206123</v>
      </c>
      <c r="G10647" s="3">
        <v>0.16868638962206123</v>
      </c>
      <c r="H10647" t="s">
        <v>15</v>
      </c>
      <c r="I10647" s="4" t="s">
        <v>2243</v>
      </c>
      <c r="J10647" s="4">
        <v>33636.80078125</v>
      </c>
      <c r="K10647" s="4">
        <v>18622.599609375</v>
      </c>
      <c r="L10647" s="4">
        <v>2258.199951171875</v>
      </c>
      <c r="M10647" s="4">
        <v>854.5999755859375</v>
      </c>
      <c r="N10647" s="2">
        <v>5.793671818585965</v>
      </c>
      <c r="O10647" s="2">
        <v>5.0911238557736036</v>
      </c>
      <c r="P10647" s="2">
        <v>6.7134801726763875</v>
      </c>
      <c r="Q10647" s="2">
        <v>2.5406696110716718</v>
      </c>
      <c r="R10647" s="2">
        <v>6.7134801726763875</v>
      </c>
    </row>
    <row r="10648" spans="1:18" x14ac:dyDescent="0.25">
      <c r="A10648" s="7">
        <v>38717</v>
      </c>
      <c r="B10648" t="s">
        <v>1651</v>
      </c>
      <c r="C10648" t="s">
        <v>1652</v>
      </c>
      <c r="D10648" s="8">
        <v>70487.984375</v>
      </c>
      <c r="E10648" s="3">
        <v>0.62341468079648876</v>
      </c>
      <c r="F10648" s="3">
        <f t="shared" si="162"/>
        <v>0.95766570108194971</v>
      </c>
      <c r="G10648" s="3">
        <v>0.95766570108194971</v>
      </c>
      <c r="H10648" t="s">
        <v>25</v>
      </c>
      <c r="I10648" s="4" t="s">
        <v>2247</v>
      </c>
      <c r="J10648" s="4">
        <v>23109</v>
      </c>
      <c r="K10648" s="4">
        <v>638</v>
      </c>
      <c r="L10648" s="4">
        <v>9058</v>
      </c>
      <c r="M10648" s="4">
        <v>728</v>
      </c>
      <c r="N10648" s="2">
        <v>0.1231184870706291</v>
      </c>
      <c r="O10648" s="2">
        <v>-1.6248552682362023</v>
      </c>
      <c r="P10648" s="2">
        <v>39.19684971223333</v>
      </c>
      <c r="Q10648" s="2">
        <v>3.1502877666709943</v>
      </c>
      <c r="R10648" s="2">
        <v>39.19684971223333</v>
      </c>
    </row>
    <row r="10649" spans="1:18" x14ac:dyDescent="0.25">
      <c r="A10649" s="7">
        <v>38717</v>
      </c>
      <c r="B10649" t="s">
        <v>1962</v>
      </c>
      <c r="C10649" t="s">
        <v>1963</v>
      </c>
      <c r="D10649" s="8">
        <v>27786.521484375</v>
      </c>
      <c r="E10649" s="3">
        <v>0.24575146495138264</v>
      </c>
      <c r="F10649" s="3">
        <f t="shared" si="162"/>
        <v>0.17303877493313427</v>
      </c>
      <c r="G10649" s="3">
        <v>0.17303877493313427</v>
      </c>
      <c r="H10649" t="s">
        <v>58</v>
      </c>
      <c r="I10649" s="4" t="s">
        <v>2242</v>
      </c>
      <c r="J10649" s="4">
        <v>30273</v>
      </c>
      <c r="K10649" s="4">
        <v>6619</v>
      </c>
      <c r="L10649" s="4">
        <v>2286</v>
      </c>
      <c r="M10649" s="4">
        <v>4090</v>
      </c>
      <c r="N10649" s="2">
        <v>0.92289459007250418</v>
      </c>
      <c r="O10649" s="2">
        <v>0.6041550474065811</v>
      </c>
      <c r="P10649" s="2">
        <v>7.5512833217718764</v>
      </c>
      <c r="Q10649" s="2">
        <v>13.510388795296139</v>
      </c>
      <c r="R10649" s="2">
        <v>7.5512833217718764</v>
      </c>
    </row>
    <row r="10650" spans="1:18" x14ac:dyDescent="0.25">
      <c r="A10650" s="7">
        <v>38717</v>
      </c>
      <c r="B10650" t="s">
        <v>1141</v>
      </c>
      <c r="C10650" t="s">
        <v>1142</v>
      </c>
      <c r="D10650" s="8">
        <v>1860.5567626953125</v>
      </c>
      <c r="E10650" s="3">
        <v>1.6455264122020044E-2</v>
      </c>
      <c r="F10650" s="3">
        <f t="shared" si="162"/>
        <v>1.9201179665098954E-2</v>
      </c>
      <c r="G10650" s="3">
        <v>1.9201179665098954E-2</v>
      </c>
      <c r="H10650" t="s">
        <v>55</v>
      </c>
      <c r="I10650" s="4" t="s">
        <v>2247</v>
      </c>
      <c r="J10650" s="4">
        <v>5516.9189453125</v>
      </c>
      <c r="K10650" s="4">
        <v>1495.1599578857422</v>
      </c>
      <c r="L10650" s="4">
        <v>299.83999633789062</v>
      </c>
      <c r="M10650" s="4">
        <v>456.0780029296875</v>
      </c>
      <c r="N10650" s="2">
        <v>2.8092047389065904</v>
      </c>
      <c r="O10650" s="2">
        <v>2.2458456587067546</v>
      </c>
      <c r="P10650" s="2">
        <v>5.4349175565222394</v>
      </c>
      <c r="Q10650" s="2">
        <v>8.2668969301642239</v>
      </c>
      <c r="R10650" s="2">
        <v>5.4349175565222394</v>
      </c>
    </row>
    <row r="10651" spans="1:18" x14ac:dyDescent="0.25">
      <c r="A10651" s="7">
        <v>38717</v>
      </c>
      <c r="B10651" t="s">
        <v>347</v>
      </c>
      <c r="C10651" t="s">
        <v>348</v>
      </c>
      <c r="D10651" s="8">
        <v>46108.90625</v>
      </c>
      <c r="E10651" s="3">
        <v>0.4077995608271921</v>
      </c>
      <c r="F10651" s="3">
        <f t="shared" si="162"/>
        <v>0.51962252456144731</v>
      </c>
      <c r="G10651" s="3">
        <v>0.51962252456144731</v>
      </c>
      <c r="H10651" t="s">
        <v>222</v>
      </c>
      <c r="I10651" s="4" t="s">
        <v>2246</v>
      </c>
      <c r="J10651" s="4">
        <v>53158</v>
      </c>
      <c r="K10651" s="4">
        <v>12841</v>
      </c>
      <c r="L10651" s="4">
        <v>1723</v>
      </c>
      <c r="M10651" s="4">
        <v>1823</v>
      </c>
      <c r="N10651" s="2">
        <v>2.3578773411678298</v>
      </c>
      <c r="O10651" s="2">
        <v>2.0414983474109438</v>
      </c>
      <c r="P10651" s="2">
        <v>3.2412807103352272</v>
      </c>
      <c r="Q10651" s="2">
        <v>3.4293991497046541</v>
      </c>
      <c r="R10651" s="2">
        <v>3.2412807103352272</v>
      </c>
    </row>
    <row r="10652" spans="1:18" x14ac:dyDescent="0.25">
      <c r="A10652" s="7">
        <v>38717</v>
      </c>
      <c r="B10652" t="s">
        <v>1776</v>
      </c>
      <c r="C10652" t="s">
        <v>1777</v>
      </c>
      <c r="D10652" s="8"/>
      <c r="E10652" s="3" t="s">
        <v>39</v>
      </c>
      <c r="F10652" s="3">
        <f t="shared" si="162"/>
        <v>0</v>
      </c>
      <c r="G10652" s="3">
        <v>0</v>
      </c>
      <c r="H10652" t="s">
        <v>55</v>
      </c>
      <c r="I10652" s="4" t="s">
        <v>2247</v>
      </c>
      <c r="J10652" s="4">
        <v>2992.18701171875</v>
      </c>
      <c r="K10652" s="4">
        <v>278.74700546264648</v>
      </c>
      <c r="L10652" s="4">
        <v>223.9739990234375</v>
      </c>
      <c r="M10652" s="4">
        <v>284.11199951171875</v>
      </c>
      <c r="N10652" s="2">
        <v>0.37267287583995384</v>
      </c>
      <c r="O10652" s="2">
        <v>7.3229177096346201E-2</v>
      </c>
      <c r="P10652" s="2">
        <v>7.4852941392451271</v>
      </c>
      <c r="Q10652" s="2">
        <v>9.4951284260979811</v>
      </c>
      <c r="R10652" s="2">
        <v>7.4852941392451271</v>
      </c>
    </row>
    <row r="10653" spans="1:18" x14ac:dyDescent="0.25">
      <c r="A10653" s="7">
        <v>38717</v>
      </c>
      <c r="B10653" t="s">
        <v>351</v>
      </c>
      <c r="C10653" t="s">
        <v>352</v>
      </c>
      <c r="D10653" s="8">
        <v>26809.70703125</v>
      </c>
      <c r="E10653" s="3">
        <v>0.23711225536280064</v>
      </c>
      <c r="F10653" s="3">
        <f t="shared" si="162"/>
        <v>0.20538313876293074</v>
      </c>
      <c r="G10653" s="3">
        <v>0.20538313876293074</v>
      </c>
      <c r="H10653" t="s">
        <v>70</v>
      </c>
      <c r="I10653" s="4" t="s">
        <v>2242</v>
      </c>
      <c r="J10653" s="4">
        <v>52660</v>
      </c>
      <c r="K10653" s="4">
        <v>18601</v>
      </c>
      <c r="L10653" s="4">
        <v>146</v>
      </c>
      <c r="M10653" s="4">
        <v>3358</v>
      </c>
      <c r="N10653" s="2">
        <v>4.8301739807842115</v>
      </c>
      <c r="O10653" s="2">
        <v>4.7922617501947542</v>
      </c>
      <c r="P10653" s="2">
        <v>0.27725028484618308</v>
      </c>
      <c r="Q10653" s="2">
        <v>6.3767565514622104</v>
      </c>
      <c r="R10653" s="2">
        <v>0.27725028484618308</v>
      </c>
    </row>
    <row r="10654" spans="1:18" x14ac:dyDescent="0.25">
      <c r="A10654" s="7">
        <v>38717</v>
      </c>
      <c r="B10654" t="s">
        <v>353</v>
      </c>
      <c r="C10654" t="s">
        <v>354</v>
      </c>
      <c r="D10654" s="8">
        <v>7372.2548828125</v>
      </c>
      <c r="E10654" s="3">
        <v>6.520220382623064E-2</v>
      </c>
      <c r="F10654" s="3">
        <f t="shared" si="162"/>
        <v>7.0730821783874798E-2</v>
      </c>
      <c r="G10654" s="3">
        <v>7.0730821783874798E-2</v>
      </c>
      <c r="H10654" t="s">
        <v>205</v>
      </c>
      <c r="I10654" s="4" t="s">
        <v>2242</v>
      </c>
      <c r="J10654" s="4">
        <v>9373.7001953125</v>
      </c>
      <c r="K10654" s="4">
        <v>2634.4999084472656</v>
      </c>
      <c r="L10654" s="4">
        <v>366.70001220703125</v>
      </c>
      <c r="M10654" s="4">
        <v>471</v>
      </c>
      <c r="N10654" s="2">
        <v>2.0210969761774189</v>
      </c>
      <c r="O10654" s="2">
        <v>1.7397774424551089</v>
      </c>
      <c r="P10654" s="2">
        <v>3.9120091806478587</v>
      </c>
      <c r="Q10654" s="2">
        <v>5.0246966532547379</v>
      </c>
      <c r="R10654" s="2">
        <v>3.9120091806478587</v>
      </c>
    </row>
    <row r="10655" spans="1:18" x14ac:dyDescent="0.25">
      <c r="A10655" s="7">
        <v>38717</v>
      </c>
      <c r="B10655" t="s">
        <v>1074</v>
      </c>
      <c r="C10655" t="s">
        <v>1075</v>
      </c>
      <c r="D10655" s="8">
        <v>8206.02734375</v>
      </c>
      <c r="E10655" s="3">
        <v>7.2576311586596776E-2</v>
      </c>
      <c r="F10655" s="3">
        <f t="shared" si="162"/>
        <v>7.8021629534768627E-2</v>
      </c>
      <c r="G10655" s="3">
        <v>7.8021629534768627E-2</v>
      </c>
      <c r="H10655" t="s">
        <v>15</v>
      </c>
      <c r="I10655" s="4" t="s">
        <v>2242</v>
      </c>
      <c r="J10655" s="4">
        <v>6573.0322265625</v>
      </c>
      <c r="K10655" s="4">
        <v>1538.4019775390625</v>
      </c>
      <c r="L10655" s="4">
        <v>191.14999389648437</v>
      </c>
      <c r="M10655" s="4">
        <v>152.11300659179687</v>
      </c>
      <c r="N10655" s="2">
        <v>1.7558178601743546</v>
      </c>
      <c r="O10655" s="2">
        <v>1.53765344141005</v>
      </c>
      <c r="P10655" s="2">
        <v>2.9080945796069848</v>
      </c>
      <c r="Q10655" s="2">
        <v>2.3141983995923212</v>
      </c>
      <c r="R10655" s="2">
        <v>2.9080945796069848</v>
      </c>
    </row>
    <row r="10656" spans="1:18" x14ac:dyDescent="0.25">
      <c r="A10656" s="7">
        <v>38717</v>
      </c>
      <c r="B10656" t="s">
        <v>355</v>
      </c>
      <c r="C10656" t="s">
        <v>356</v>
      </c>
      <c r="D10656" s="8">
        <v>42291.64453125</v>
      </c>
      <c r="E10656" s="3">
        <v>0.37403867211670133</v>
      </c>
      <c r="F10656" s="3">
        <f t="shared" si="162"/>
        <v>0.42707630114498718</v>
      </c>
      <c r="G10656" s="3">
        <v>0.42707630114498718</v>
      </c>
      <c r="H10656" t="s">
        <v>48</v>
      </c>
      <c r="I10656" s="4" t="s">
        <v>2242</v>
      </c>
      <c r="J10656" s="4">
        <v>45934</v>
      </c>
      <c r="K10656" s="4">
        <v>10706</v>
      </c>
      <c r="L10656" s="4">
        <v>3838</v>
      </c>
      <c r="M10656" s="4">
        <v>1597</v>
      </c>
      <c r="N10656" s="2">
        <v>1.454224395544689</v>
      </c>
      <c r="O10656" s="2">
        <v>0.93289866883998918</v>
      </c>
      <c r="P10656" s="2">
        <v>8.3554665389471854</v>
      </c>
      <c r="Q10656" s="2">
        <v>3.4767274785561892</v>
      </c>
      <c r="R10656" s="2">
        <v>8.3554665389471854</v>
      </c>
    </row>
    <row r="10657" spans="1:18" x14ac:dyDescent="0.25">
      <c r="A10657" s="7">
        <v>38717</v>
      </c>
      <c r="B10657" t="s">
        <v>357</v>
      </c>
      <c r="C10657" t="s">
        <v>358</v>
      </c>
      <c r="D10657" s="8">
        <v>2933.60498046875</v>
      </c>
      <c r="E10657" s="3">
        <v>2.5945590992534542E-2</v>
      </c>
      <c r="F10657" s="3">
        <f t="shared" si="162"/>
        <v>3.2643626835030977E-2</v>
      </c>
      <c r="G10657" s="3">
        <v>3.2643626835030977E-2</v>
      </c>
      <c r="H10657" t="s">
        <v>222</v>
      </c>
      <c r="I10657" s="4" t="s">
        <v>2242</v>
      </c>
      <c r="J10657" s="4">
        <v>1781.9720458984375</v>
      </c>
      <c r="K10657" s="4">
        <v>472.39498901367187</v>
      </c>
      <c r="L10657" s="4">
        <v>10.633000373840332</v>
      </c>
      <c r="M10657" s="4">
        <v>65.310997009277344</v>
      </c>
      <c r="N10657" s="2">
        <v>1.9603404201321339</v>
      </c>
      <c r="O10657" s="2">
        <v>1.9162156920869853</v>
      </c>
      <c r="P10657" s="2">
        <v>0.59669849469941427</v>
      </c>
      <c r="Q10657" s="2">
        <v>3.6650966079744949</v>
      </c>
      <c r="R10657" s="2">
        <v>0.59669849469941427</v>
      </c>
    </row>
    <row r="10658" spans="1:18" x14ac:dyDescent="0.25">
      <c r="A10658" s="7">
        <v>38717</v>
      </c>
      <c r="B10658" t="s">
        <v>363</v>
      </c>
      <c r="C10658" t="s">
        <v>364</v>
      </c>
      <c r="D10658" s="8">
        <v>7680.3046875</v>
      </c>
      <c r="E10658" s="3">
        <v>6.7926679101860607E-2</v>
      </c>
      <c r="F10658" s="3">
        <f t="shared" si="162"/>
        <v>7.0279401369226488E-2</v>
      </c>
      <c r="G10658" s="3">
        <v>7.0279401369226488E-2</v>
      </c>
      <c r="H10658" t="s">
        <v>70</v>
      </c>
      <c r="I10658" s="4" t="s">
        <v>2242</v>
      </c>
      <c r="J10658" s="4">
        <v>23335</v>
      </c>
      <c r="K10658" s="4">
        <v>8714</v>
      </c>
      <c r="L10658" s="4">
        <v>210</v>
      </c>
      <c r="M10658" s="4">
        <v>1065</v>
      </c>
      <c r="N10658" s="2">
        <v>4.8011019283746554</v>
      </c>
      <c r="O10658" s="2">
        <v>4.6853994490358124</v>
      </c>
      <c r="P10658" s="2">
        <v>0.89993571887722301</v>
      </c>
      <c r="Q10658" s="2">
        <v>4.5639597171630593</v>
      </c>
      <c r="R10658" s="2">
        <v>0.89993571887722301</v>
      </c>
    </row>
    <row r="10659" spans="1:18" x14ac:dyDescent="0.25">
      <c r="A10659" s="7">
        <v>38717</v>
      </c>
      <c r="B10659" t="s">
        <v>365</v>
      </c>
      <c r="C10659" t="s">
        <v>366</v>
      </c>
      <c r="D10659" s="8">
        <v>39073.39453125</v>
      </c>
      <c r="E10659" s="3">
        <v>0.34557560405960314</v>
      </c>
      <c r="F10659" s="3">
        <f t="shared" si="162"/>
        <v>0.48469877885790957</v>
      </c>
      <c r="G10659" s="3">
        <v>0.48469877885790957</v>
      </c>
      <c r="H10659" t="s">
        <v>48</v>
      </c>
      <c r="I10659" s="4" t="s">
        <v>2242</v>
      </c>
      <c r="J10659" s="4">
        <v>33250</v>
      </c>
      <c r="K10659" s="4">
        <v>8180</v>
      </c>
      <c r="L10659" s="4">
        <v>1851</v>
      </c>
      <c r="M10659" s="4">
        <v>1340</v>
      </c>
      <c r="N10659" s="2">
        <v>1.7868064657055482</v>
      </c>
      <c r="O10659" s="2">
        <v>1.3824814329401485</v>
      </c>
      <c r="P10659" s="2">
        <v>5.5669172932330824</v>
      </c>
      <c r="Q10659" s="2">
        <v>4.030075187969925</v>
      </c>
      <c r="R10659" s="2">
        <v>5.5669172932330824</v>
      </c>
    </row>
    <row r="10660" spans="1:18" x14ac:dyDescent="0.25">
      <c r="A10660" s="7">
        <v>38717</v>
      </c>
      <c r="B10660" t="s">
        <v>367</v>
      </c>
      <c r="C10660" t="s">
        <v>368</v>
      </c>
      <c r="D10660" s="8">
        <v>25461.71484375</v>
      </c>
      <c r="E10660" s="3">
        <v>0.2251902501198117</v>
      </c>
      <c r="F10660" s="3">
        <f t="shared" si="162"/>
        <v>0.21733632825901286</v>
      </c>
      <c r="G10660" s="3">
        <v>0.21733632825901286</v>
      </c>
      <c r="H10660" t="s">
        <v>70</v>
      </c>
      <c r="I10660" s="4" t="s">
        <v>2242</v>
      </c>
      <c r="J10660" s="4">
        <v>54723</v>
      </c>
      <c r="K10660" s="4">
        <v>16030</v>
      </c>
      <c r="L10660" s="4">
        <v>1143</v>
      </c>
      <c r="M10660" s="4">
        <v>2309</v>
      </c>
      <c r="N10660" s="2">
        <v>2.9996257485029938</v>
      </c>
      <c r="O10660" s="2">
        <v>2.7857410179640718</v>
      </c>
      <c r="P10660" s="2">
        <v>2.0887012773422509</v>
      </c>
      <c r="Q10660" s="2">
        <v>4.2194324141585806</v>
      </c>
      <c r="R10660" s="2">
        <v>2.0887012773422509</v>
      </c>
    </row>
    <row r="10661" spans="1:18" x14ac:dyDescent="0.25">
      <c r="A10661" s="7">
        <v>38717</v>
      </c>
      <c r="B10661" t="s">
        <v>1964</v>
      </c>
      <c r="C10661" t="s">
        <v>1965</v>
      </c>
      <c r="D10661" s="8"/>
      <c r="E10661" s="3" t="s">
        <v>39</v>
      </c>
      <c r="F10661" s="3">
        <f t="shared" si="162"/>
        <v>0</v>
      </c>
      <c r="G10661" s="3">
        <v>0</v>
      </c>
      <c r="H10661" t="s">
        <v>70</v>
      </c>
      <c r="I10661" s="4" t="s">
        <v>2242</v>
      </c>
      <c r="J10661" s="4">
        <v>10126</v>
      </c>
      <c r="K10661" s="4">
        <v>4299</v>
      </c>
      <c r="L10661" s="4">
        <v>1946</v>
      </c>
      <c r="M10661" s="4">
        <v>195</v>
      </c>
      <c r="N10661" s="2">
        <v>17.265060240963855</v>
      </c>
      <c r="O10661" s="2">
        <v>9.4497991967871489</v>
      </c>
      <c r="P10661" s="2">
        <v>19.217855026664033</v>
      </c>
      <c r="Q10661" s="2">
        <v>1.9257357298044637</v>
      </c>
      <c r="R10661" s="2">
        <v>19.217855026664033</v>
      </c>
    </row>
    <row r="10662" spans="1:18" x14ac:dyDescent="0.25">
      <c r="A10662" s="7">
        <v>38717</v>
      </c>
      <c r="B10662" t="s">
        <v>2216</v>
      </c>
      <c r="C10662" t="s">
        <v>2217</v>
      </c>
      <c r="D10662" s="8">
        <v>7799.22021484375</v>
      </c>
      <c r="E10662" s="3">
        <v>6.8978399989868336E-2</v>
      </c>
      <c r="F10662" s="3">
        <f t="shared" si="162"/>
        <v>5.0914821664462914E-2</v>
      </c>
      <c r="G10662" s="3">
        <v>5.0914821664462914E-2</v>
      </c>
      <c r="H10662" t="s">
        <v>73</v>
      </c>
      <c r="I10662" s="4" t="s">
        <v>2242</v>
      </c>
      <c r="J10662" s="4">
        <v>44567.6875</v>
      </c>
      <c r="K10662" s="4">
        <v>17357.78759765625</v>
      </c>
      <c r="L10662" s="4">
        <v>1454.364990234375</v>
      </c>
      <c r="M10662" s="4">
        <v>79.013999938964844</v>
      </c>
      <c r="N10662" s="2">
        <v>23.853041973772807</v>
      </c>
      <c r="O10662" s="2">
        <v>21.854456096277083</v>
      </c>
      <c r="P10662" s="2">
        <v>3.2632722759833004</v>
      </c>
      <c r="Q10662" s="2">
        <v>0.17728988056417522</v>
      </c>
      <c r="R10662" s="2">
        <v>3.2632722759833004</v>
      </c>
    </row>
    <row r="10663" spans="1:18" x14ac:dyDescent="0.25">
      <c r="A10663" s="7">
        <v>38717</v>
      </c>
      <c r="B10663" t="s">
        <v>1538</v>
      </c>
      <c r="C10663" t="s">
        <v>1539</v>
      </c>
      <c r="D10663" s="8">
        <v>4203.65625</v>
      </c>
      <c r="E10663" s="3">
        <v>3.7178265806695018E-2</v>
      </c>
      <c r="F10663" s="3">
        <f t="shared" si="162"/>
        <v>4.1154311334944654E-2</v>
      </c>
      <c r="G10663" s="3">
        <v>4.1154311334944654E-2</v>
      </c>
      <c r="H10663" t="s">
        <v>48</v>
      </c>
      <c r="I10663" s="4" t="s">
        <v>2242</v>
      </c>
      <c r="J10663" s="4">
        <v>5773</v>
      </c>
      <c r="K10663" s="4">
        <v>1635</v>
      </c>
      <c r="L10663" s="4">
        <v>524</v>
      </c>
      <c r="M10663" s="4">
        <v>343</v>
      </c>
      <c r="N10663" s="2">
        <v>1.5195167286245352</v>
      </c>
      <c r="O10663" s="2">
        <v>1.0325278810408922</v>
      </c>
      <c r="P10663" s="2">
        <v>9.0767365321323403</v>
      </c>
      <c r="Q10663" s="2">
        <v>5.94145158496449</v>
      </c>
      <c r="R10663" s="2">
        <v>9.0767365321323403</v>
      </c>
    </row>
    <row r="10664" spans="1:18" x14ac:dyDescent="0.25">
      <c r="A10664" s="7">
        <v>38717</v>
      </c>
      <c r="B10664" t="s">
        <v>373</v>
      </c>
      <c r="C10664" t="s">
        <v>374</v>
      </c>
      <c r="D10664" s="8">
        <v>6720.50341796875</v>
      </c>
      <c r="E10664" s="3">
        <v>5.9437938682080534E-2</v>
      </c>
      <c r="F10664" s="3">
        <f t="shared" si="162"/>
        <v>8.4574658100501396E-2</v>
      </c>
      <c r="G10664" s="3">
        <v>8.4574658100501396E-2</v>
      </c>
      <c r="H10664" t="s">
        <v>159</v>
      </c>
      <c r="I10664" s="4" t="s">
        <v>2242</v>
      </c>
      <c r="J10664" s="4">
        <v>14921</v>
      </c>
      <c r="K10664" s="4">
        <v>3583</v>
      </c>
      <c r="L10664" s="4">
        <v>1680</v>
      </c>
      <c r="M10664" s="4">
        <v>472</v>
      </c>
      <c r="N10664" s="2">
        <v>1.7915000000000001</v>
      </c>
      <c r="O10664" s="2">
        <v>0.95150000000000001</v>
      </c>
      <c r="P10664" s="2">
        <v>11.259298974599558</v>
      </c>
      <c r="Q10664" s="2">
        <v>3.1633268547684472</v>
      </c>
      <c r="R10664" s="2">
        <v>11.259298974599558</v>
      </c>
    </row>
    <row r="10665" spans="1:18" x14ac:dyDescent="0.25">
      <c r="A10665" s="7">
        <v>38717</v>
      </c>
      <c r="B10665" t="s">
        <v>375</v>
      </c>
      <c r="C10665" t="s">
        <v>376</v>
      </c>
      <c r="D10665" s="8">
        <v>9929.3203125</v>
      </c>
      <c r="E10665" s="3">
        <v>8.7817577818819284E-2</v>
      </c>
      <c r="F10665" s="3">
        <f t="shared" si="162"/>
        <v>0.10054743854553171</v>
      </c>
      <c r="G10665" s="3">
        <v>0.10054743854553171</v>
      </c>
      <c r="H10665" t="s">
        <v>15</v>
      </c>
      <c r="I10665" s="4" t="s">
        <v>2242</v>
      </c>
      <c r="J10665" s="4">
        <v>10218</v>
      </c>
      <c r="K10665" s="4">
        <v>2464</v>
      </c>
      <c r="L10665" s="4">
        <v>336</v>
      </c>
      <c r="M10665" s="4">
        <v>363</v>
      </c>
      <c r="N10665" s="2">
        <v>1.6784741144414168</v>
      </c>
      <c r="O10665" s="2">
        <v>1.449591280653951</v>
      </c>
      <c r="P10665" s="2">
        <v>3.2883147386964175</v>
      </c>
      <c r="Q10665" s="2">
        <v>3.5525543159130946</v>
      </c>
      <c r="R10665" s="2">
        <v>3.2883147386964175</v>
      </c>
    </row>
    <row r="10666" spans="1:18" x14ac:dyDescent="0.25">
      <c r="A10666" s="7">
        <v>38717</v>
      </c>
      <c r="B10666" t="s">
        <v>2124</v>
      </c>
      <c r="C10666" t="s">
        <v>2125</v>
      </c>
      <c r="D10666" s="8">
        <v>60238.609375</v>
      </c>
      <c r="E10666" s="3">
        <v>0.53276645329156502</v>
      </c>
      <c r="F10666" s="3">
        <f t="shared" si="162"/>
        <v>0.70549996337323206</v>
      </c>
      <c r="G10666" s="3">
        <v>0.70549996337323206</v>
      </c>
      <c r="H10666" t="s">
        <v>136</v>
      </c>
      <c r="I10666" s="4" t="s">
        <v>2242</v>
      </c>
      <c r="J10666" s="4">
        <v>11788.986328125</v>
      </c>
      <c r="K10666" s="4">
        <v>0</v>
      </c>
      <c r="L10666" s="4">
        <v>2442.527099609375</v>
      </c>
      <c r="M10666" s="4">
        <v>338.281005859375</v>
      </c>
      <c r="N10666" s="2">
        <v>0</v>
      </c>
      <c r="O10666" s="2">
        <v>-1.3421422875211684</v>
      </c>
      <c r="P10666" s="2">
        <v>20.718720266747916</v>
      </c>
      <c r="Q10666" s="2">
        <v>2.8694664362476829</v>
      </c>
      <c r="R10666" s="2">
        <v>20.718720266747916</v>
      </c>
    </row>
    <row r="10667" spans="1:18" x14ac:dyDescent="0.25">
      <c r="A10667" s="7">
        <v>38717</v>
      </c>
      <c r="B10667" t="s">
        <v>1334</v>
      </c>
      <c r="C10667" t="s">
        <v>1335</v>
      </c>
      <c r="D10667" s="8">
        <v>9285.990234375</v>
      </c>
      <c r="E10667" s="3">
        <v>8.212779368245629E-2</v>
      </c>
      <c r="F10667" s="3">
        <f t="shared" si="162"/>
        <v>8.2911070424244032E-2</v>
      </c>
      <c r="G10667" s="3">
        <v>8.2911070424244032E-2</v>
      </c>
      <c r="H10667" t="s">
        <v>48</v>
      </c>
      <c r="I10667" s="4" t="s">
        <v>2242</v>
      </c>
      <c r="J10667" s="4">
        <v>3796.6279296875</v>
      </c>
      <c r="K10667" s="4">
        <v>746.301025390625</v>
      </c>
      <c r="L10667" s="4">
        <v>229.44099426269531</v>
      </c>
      <c r="M10667" s="4">
        <v>268.78298950195312</v>
      </c>
      <c r="N10667" s="2">
        <v>0.94632351638003009</v>
      </c>
      <c r="O10667" s="2">
        <v>0.65538808804029614</v>
      </c>
      <c r="P10667" s="2">
        <v>6.04328363252547</v>
      </c>
      <c r="Q10667" s="2">
        <v>7.0795188382886023</v>
      </c>
      <c r="R10667" s="2">
        <v>6.04328363252547</v>
      </c>
    </row>
    <row r="10668" spans="1:18" x14ac:dyDescent="0.25">
      <c r="A10668" s="7">
        <v>38717</v>
      </c>
      <c r="B10668" t="s">
        <v>381</v>
      </c>
      <c r="C10668" t="s">
        <v>382</v>
      </c>
      <c r="D10668" s="8">
        <v>14208.6181640625</v>
      </c>
      <c r="E10668" s="3">
        <v>0.12566483828199573</v>
      </c>
      <c r="F10668" s="3">
        <f t="shared" si="162"/>
        <v>9.5463500599384854E-2</v>
      </c>
      <c r="G10668" s="3">
        <v>9.5463500599384854E-2</v>
      </c>
      <c r="H10668" t="s">
        <v>70</v>
      </c>
      <c r="I10668" s="4" t="s">
        <v>2242</v>
      </c>
      <c r="J10668" s="4">
        <v>34791</v>
      </c>
      <c r="K10668" s="4">
        <v>9835</v>
      </c>
      <c r="L10668" s="4">
        <v>1953</v>
      </c>
      <c r="M10668" s="4">
        <v>1868</v>
      </c>
      <c r="N10668" s="2">
        <v>2.9236028537455412</v>
      </c>
      <c r="O10668" s="2">
        <v>2.3430439952437574</v>
      </c>
      <c r="P10668" s="2">
        <v>5.6135207381219274</v>
      </c>
      <c r="Q10668" s="2">
        <v>5.3692046793711015</v>
      </c>
      <c r="R10668" s="2">
        <v>5.6135207381219274</v>
      </c>
    </row>
    <row r="10669" spans="1:18" x14ac:dyDescent="0.25">
      <c r="A10669" s="7">
        <v>38717</v>
      </c>
      <c r="B10669" t="s">
        <v>1864</v>
      </c>
      <c r="C10669" t="s">
        <v>1865</v>
      </c>
      <c r="D10669" s="8">
        <v>8018.5712890625</v>
      </c>
      <c r="E10669" s="3">
        <v>7.0918399851248246E-2</v>
      </c>
      <c r="F10669" s="3">
        <f t="shared" si="162"/>
        <v>6.1191345049097207E-2</v>
      </c>
      <c r="G10669" s="3">
        <v>6.1191345049097207E-2</v>
      </c>
      <c r="H10669" t="s">
        <v>58</v>
      </c>
      <c r="I10669" s="4" t="s">
        <v>2242</v>
      </c>
      <c r="J10669" s="4">
        <v>31838</v>
      </c>
      <c r="K10669" s="4">
        <v>18234</v>
      </c>
      <c r="L10669" s="4">
        <v>2413</v>
      </c>
      <c r="M10669" s="4">
        <v>1718</v>
      </c>
      <c r="N10669" s="2">
        <v>17.876470588235293</v>
      </c>
      <c r="O10669" s="2">
        <v>15.510784313725491</v>
      </c>
      <c r="P10669" s="2">
        <v>7.578993655380363</v>
      </c>
      <c r="Q10669" s="2">
        <v>5.3960675921854389</v>
      </c>
      <c r="R10669" s="2">
        <v>7.578993655380363</v>
      </c>
    </row>
    <row r="10670" spans="1:18" x14ac:dyDescent="0.25">
      <c r="A10670" s="7">
        <v>38717</v>
      </c>
      <c r="B10670" t="s">
        <v>2126</v>
      </c>
      <c r="C10670" t="s">
        <v>2127</v>
      </c>
      <c r="D10670" s="8">
        <v>15723.287109375</v>
      </c>
      <c r="E10670" s="3">
        <v>0.13906097757335062</v>
      </c>
      <c r="F10670" s="3">
        <f t="shared" si="162"/>
        <v>0.17227859982104524</v>
      </c>
      <c r="G10670" s="3">
        <v>0.17227859982104524</v>
      </c>
      <c r="H10670" t="s">
        <v>136</v>
      </c>
      <c r="I10670" s="4" t="s">
        <v>2253</v>
      </c>
      <c r="J10670" s="4">
        <v>4386</v>
      </c>
      <c r="K10670" s="4">
        <v>0</v>
      </c>
      <c r="L10670" s="4">
        <v>2432</v>
      </c>
      <c r="M10670" s="4">
        <v>123</v>
      </c>
      <c r="N10670" s="2">
        <v>0</v>
      </c>
      <c r="O10670" s="2">
        <v>-5.356828193832599</v>
      </c>
      <c r="P10670" s="2">
        <v>55.449156406748742</v>
      </c>
      <c r="Q10670" s="2">
        <v>2.8043775649794802</v>
      </c>
      <c r="R10670" s="2">
        <v>55.449156406748742</v>
      </c>
    </row>
    <row r="10671" spans="1:18" x14ac:dyDescent="0.25">
      <c r="A10671" s="7">
        <v>38717</v>
      </c>
      <c r="B10671" t="s">
        <v>1778</v>
      </c>
      <c r="C10671" t="s">
        <v>1779</v>
      </c>
      <c r="D10671" s="8">
        <v>12537.845703125</v>
      </c>
      <c r="E10671" s="3">
        <v>0.11088807753824075</v>
      </c>
      <c r="F10671" s="3">
        <f t="shared" si="162"/>
        <v>0.10858371710228268</v>
      </c>
      <c r="G10671" s="3">
        <v>0.10858371710228268</v>
      </c>
      <c r="H10671" t="s">
        <v>136</v>
      </c>
      <c r="I10671" s="4" t="s">
        <v>2242</v>
      </c>
      <c r="J10671" s="4">
        <v>17087</v>
      </c>
      <c r="K10671" s="4">
        <v>3253</v>
      </c>
      <c r="L10671" s="4">
        <v>3220</v>
      </c>
      <c r="M10671" s="4">
        <v>718</v>
      </c>
      <c r="N10671" s="2">
        <v>2.1905723905723904</v>
      </c>
      <c r="O10671" s="2">
        <v>2.2222222222222223E-2</v>
      </c>
      <c r="P10671" s="2">
        <v>18.844735764031135</v>
      </c>
      <c r="Q10671" s="2">
        <v>4.2020249312342717</v>
      </c>
      <c r="R10671" s="2">
        <v>18.844735764031135</v>
      </c>
    </row>
    <row r="10672" spans="1:18" x14ac:dyDescent="0.25">
      <c r="A10672" s="7">
        <v>38717</v>
      </c>
      <c r="B10672" t="s">
        <v>1653</v>
      </c>
      <c r="C10672" t="s">
        <v>1654</v>
      </c>
      <c r="D10672" s="8">
        <v>32561.224609375</v>
      </c>
      <c r="E10672" s="3">
        <v>0.28798022281646912</v>
      </c>
      <c r="F10672" s="3">
        <f t="shared" si="162"/>
        <v>0.32595902159950324</v>
      </c>
      <c r="G10672" s="3">
        <v>0.32595902159950324</v>
      </c>
      <c r="H10672" t="s">
        <v>25</v>
      </c>
      <c r="I10672" s="4" t="s">
        <v>2242</v>
      </c>
      <c r="J10672" s="4">
        <v>16790.3828125</v>
      </c>
      <c r="K10672" s="4">
        <v>126.96299743652344</v>
      </c>
      <c r="L10672" s="4">
        <v>3937.864990234375</v>
      </c>
      <c r="M10672" s="4">
        <v>601.14501953125</v>
      </c>
      <c r="N10672" s="2">
        <v>5.7138730014673622E-2</v>
      </c>
      <c r="O10672" s="2">
        <v>-1.7150674170852394</v>
      </c>
      <c r="P10672" s="2">
        <v>23.45309832544579</v>
      </c>
      <c r="Q10672" s="2">
        <v>3.5802937088707312</v>
      </c>
      <c r="R10672" s="2">
        <v>23.45309832544579</v>
      </c>
    </row>
    <row r="10673" spans="1:18" x14ac:dyDescent="0.25">
      <c r="A10673" s="7">
        <v>38717</v>
      </c>
      <c r="B10673" t="s">
        <v>383</v>
      </c>
      <c r="C10673" t="s">
        <v>384</v>
      </c>
      <c r="D10673" s="8">
        <v>30715.51953125</v>
      </c>
      <c r="E10673" s="3">
        <v>0.27165631098488247</v>
      </c>
      <c r="F10673" s="3">
        <f t="shared" si="162"/>
        <v>0.26915323141739589</v>
      </c>
      <c r="G10673" s="3">
        <v>0.26915323141739589</v>
      </c>
      <c r="H10673" t="s">
        <v>15</v>
      </c>
      <c r="I10673" s="4" t="s">
        <v>2246</v>
      </c>
      <c r="J10673" s="4">
        <v>17227</v>
      </c>
      <c r="K10673" s="4">
        <v>4098</v>
      </c>
      <c r="L10673" s="4">
        <v>1233</v>
      </c>
      <c r="M10673" s="4">
        <v>518</v>
      </c>
      <c r="N10673" s="2">
        <v>1.3126201153106982</v>
      </c>
      <c r="O10673" s="2">
        <v>0.91768097373478541</v>
      </c>
      <c r="P10673" s="2">
        <v>7.1573692459511227</v>
      </c>
      <c r="Q10673" s="2">
        <v>3.0069077610727346</v>
      </c>
      <c r="R10673" s="2">
        <v>7.1573692459511227</v>
      </c>
    </row>
    <row r="10674" spans="1:18" x14ac:dyDescent="0.25">
      <c r="A10674" s="7">
        <v>38717</v>
      </c>
      <c r="B10674" t="s">
        <v>387</v>
      </c>
      <c r="C10674" t="s">
        <v>388</v>
      </c>
      <c r="D10674" s="8"/>
      <c r="E10674" s="3" t="s">
        <v>39</v>
      </c>
      <c r="F10674" s="3">
        <f t="shared" si="162"/>
        <v>0</v>
      </c>
      <c r="G10674" s="3">
        <v>0</v>
      </c>
      <c r="H10674" t="s">
        <v>70</v>
      </c>
      <c r="I10674" s="4" t="s">
        <v>2242</v>
      </c>
      <c r="J10674" s="4">
        <v>25539</v>
      </c>
      <c r="K10674" s="4">
        <v>13380</v>
      </c>
      <c r="L10674" s="4">
        <v>91</v>
      </c>
      <c r="M10674" s="4">
        <v>1104</v>
      </c>
      <c r="N10674" s="2">
        <v>3.4925606891151135</v>
      </c>
      <c r="O10674" s="2">
        <v>3.4688070999738971</v>
      </c>
      <c r="P10674" s="2">
        <v>0.35631778848036338</v>
      </c>
      <c r="Q10674" s="2">
        <v>4.3228004228826498</v>
      </c>
      <c r="R10674" s="2">
        <v>0.35631778848036338</v>
      </c>
    </row>
    <row r="10675" spans="1:18" x14ac:dyDescent="0.25">
      <c r="A10675" s="7">
        <v>38717</v>
      </c>
      <c r="B10675" t="s">
        <v>389</v>
      </c>
      <c r="C10675" t="s">
        <v>390</v>
      </c>
      <c r="D10675" s="8">
        <v>3615.196044921875</v>
      </c>
      <c r="E10675" s="3">
        <v>3.1973765576435512E-2</v>
      </c>
      <c r="F10675" s="3">
        <f t="shared" si="162"/>
        <v>3.4313260160888856E-2</v>
      </c>
      <c r="G10675" s="3">
        <v>3.4313260160888856E-2</v>
      </c>
      <c r="H10675" t="s">
        <v>48</v>
      </c>
      <c r="I10675" s="4" t="s">
        <v>2242</v>
      </c>
      <c r="J10675" s="4">
        <v>3878.97802734375</v>
      </c>
      <c r="K10675" s="4">
        <v>600.13600158691406</v>
      </c>
      <c r="L10675" s="4">
        <v>41.618999481201172</v>
      </c>
      <c r="M10675" s="4">
        <v>141.61599731445312</v>
      </c>
      <c r="N10675" s="2">
        <v>1.3924236642802355</v>
      </c>
      <c r="O10675" s="2">
        <v>1.295860086011221</v>
      </c>
      <c r="P10675" s="2">
        <v>1.0729372321219635</v>
      </c>
      <c r="Q10675" s="2">
        <v>3.6508584559172932</v>
      </c>
      <c r="R10675" s="2">
        <v>1.0729372321219635</v>
      </c>
    </row>
    <row r="10676" spans="1:18" x14ac:dyDescent="0.25">
      <c r="A10676" s="7">
        <v>38717</v>
      </c>
      <c r="B10676" t="s">
        <v>393</v>
      </c>
      <c r="C10676" t="s">
        <v>394</v>
      </c>
      <c r="D10676" s="8">
        <v>14243.501953125</v>
      </c>
      <c r="E10676" s="3">
        <v>0.12597335988913483</v>
      </c>
      <c r="F10676" s="3">
        <f t="shared" si="162"/>
        <v>0.13821719110448608</v>
      </c>
      <c r="G10676" s="3">
        <v>0.13821719110448608</v>
      </c>
      <c r="H10676" t="s">
        <v>70</v>
      </c>
      <c r="I10676" s="4" t="s">
        <v>2242</v>
      </c>
      <c r="J10676" s="4">
        <v>30851.26953125</v>
      </c>
      <c r="K10676" s="4">
        <v>9287.8882446289062</v>
      </c>
      <c r="L10676" s="4">
        <v>582.82000732421875</v>
      </c>
      <c r="M10676" s="4">
        <v>1888.8389892578125</v>
      </c>
      <c r="N10676" s="2">
        <v>3.3272188060256793</v>
      </c>
      <c r="O10676" s="2">
        <v>3.1184340276323166</v>
      </c>
      <c r="P10676" s="2">
        <v>1.8891281175118779</v>
      </c>
      <c r="Q10676" s="2">
        <v>6.1224027988364034</v>
      </c>
      <c r="R10676" s="2">
        <v>1.8891281175118779</v>
      </c>
    </row>
    <row r="10677" spans="1:18" x14ac:dyDescent="0.25">
      <c r="A10677" s="7">
        <v>38717</v>
      </c>
      <c r="B10677" t="s">
        <v>1966</v>
      </c>
      <c r="C10677" t="s">
        <v>1967</v>
      </c>
      <c r="D10677" s="8">
        <v>17724.798828125</v>
      </c>
      <c r="E10677" s="3">
        <v>0.15676288521503812</v>
      </c>
      <c r="F10677" s="3">
        <f t="shared" si="162"/>
        <v>7.7403861072523436E-2</v>
      </c>
      <c r="G10677" s="3">
        <v>7.7403861072523436E-2</v>
      </c>
      <c r="H10677" t="s">
        <v>58</v>
      </c>
      <c r="I10677" s="4" t="s">
        <v>2242</v>
      </c>
      <c r="J10677" s="4">
        <v>7753.31982421875</v>
      </c>
      <c r="K10677" s="4">
        <v>985.06700134277344</v>
      </c>
      <c r="L10677" s="4">
        <v>643.81097412109375</v>
      </c>
      <c r="M10677" s="4">
        <v>1724.762939453125</v>
      </c>
      <c r="N10677" s="2">
        <v>0.36453489514561438</v>
      </c>
      <c r="O10677" s="2">
        <v>0.12628555208071232</v>
      </c>
      <c r="P10677" s="2">
        <v>8.3036813741391899</v>
      </c>
      <c r="Q10677" s="2">
        <v>22.245476499828481</v>
      </c>
      <c r="R10677" s="2">
        <v>8.3036813741391899</v>
      </c>
    </row>
    <row r="10678" spans="1:18" x14ac:dyDescent="0.25">
      <c r="A10678" s="7">
        <v>38717</v>
      </c>
      <c r="B10678" t="s">
        <v>1710</v>
      </c>
      <c r="C10678" t="s">
        <v>1711</v>
      </c>
      <c r="D10678" s="8">
        <v>4937.58154296875</v>
      </c>
      <c r="E10678" s="3">
        <v>4.3669298374890551E-2</v>
      </c>
      <c r="F10678" s="3">
        <f t="shared" si="162"/>
        <v>3.4724382200438643E-2</v>
      </c>
      <c r="G10678" s="3">
        <v>3.4724382200438643E-2</v>
      </c>
      <c r="H10678" t="s">
        <v>205</v>
      </c>
      <c r="I10678" s="4" t="s">
        <v>2242</v>
      </c>
      <c r="J10678" s="4">
        <v>1831.5</v>
      </c>
      <c r="K10678" s="4">
        <v>556.09999084472656</v>
      </c>
      <c r="L10678" s="4">
        <v>37.5</v>
      </c>
      <c r="M10678" s="4">
        <v>17.200000762939453</v>
      </c>
      <c r="N10678" s="2">
        <v>1.1029352982569633</v>
      </c>
      <c r="O10678" s="2">
        <v>1.0285600521401466</v>
      </c>
      <c r="P10678" s="2">
        <v>2.0475020475020473</v>
      </c>
      <c r="Q10678" s="2">
        <v>0.93912098077747497</v>
      </c>
      <c r="R10678" s="2">
        <v>2.0475020475020473</v>
      </c>
    </row>
    <row r="10679" spans="1:18" x14ac:dyDescent="0.25">
      <c r="A10679" s="7">
        <v>38717</v>
      </c>
      <c r="B10679" t="s">
        <v>2058</v>
      </c>
      <c r="C10679" t="s">
        <v>2059</v>
      </c>
      <c r="D10679" s="8">
        <v>12319.1357421875</v>
      </c>
      <c r="E10679" s="3">
        <v>0.10895374785504977</v>
      </c>
      <c r="F10679" s="3">
        <f t="shared" si="162"/>
        <v>0.10741643102810322</v>
      </c>
      <c r="G10679" s="3">
        <v>0.10741643102810322</v>
      </c>
      <c r="H10679" t="s">
        <v>528</v>
      </c>
      <c r="I10679" s="4" t="s">
        <v>2242</v>
      </c>
      <c r="J10679" s="4">
        <v>22973.552734375</v>
      </c>
      <c r="K10679" s="4">
        <v>12827.818481445312</v>
      </c>
      <c r="L10679" s="4">
        <v>116.82199859619141</v>
      </c>
      <c r="M10679" s="4">
        <v>0</v>
      </c>
      <c r="N10679" s="2"/>
      <c r="O10679" s="2"/>
      <c r="P10679" s="2">
        <v>0.50850645499593239</v>
      </c>
      <c r="Q10679" s="2">
        <v>0</v>
      </c>
      <c r="R10679" s="2">
        <v>0.50850645499593239</v>
      </c>
    </row>
    <row r="10680" spans="1:18" x14ac:dyDescent="0.25">
      <c r="A10680" s="7">
        <v>38717</v>
      </c>
      <c r="B10680" t="s">
        <v>2060</v>
      </c>
      <c r="C10680" t="s">
        <v>2061</v>
      </c>
      <c r="D10680" s="8">
        <v>11273.0537109375</v>
      </c>
      <c r="E10680" s="3">
        <v>9.9701917186588246E-2</v>
      </c>
      <c r="F10680" s="3">
        <f t="shared" si="162"/>
        <v>9.358589648060138E-2</v>
      </c>
      <c r="G10680" s="3">
        <v>9.358589648060138E-2</v>
      </c>
      <c r="H10680" t="s">
        <v>528</v>
      </c>
      <c r="I10680" s="4" t="s">
        <v>2242</v>
      </c>
      <c r="J10680" s="4">
        <v>14098.9453125</v>
      </c>
      <c r="K10680" s="4">
        <v>7591.0728759765625</v>
      </c>
      <c r="L10680" s="4">
        <v>124.05300140380859</v>
      </c>
      <c r="M10680" s="4">
        <v>17.610000610351563</v>
      </c>
      <c r="N10680" s="2"/>
      <c r="O10680" s="2"/>
      <c r="P10680" s="2">
        <v>0.879874335662713</v>
      </c>
      <c r="Q10680" s="2">
        <v>0.12490296415816786</v>
      </c>
      <c r="R10680" s="2">
        <v>0.879874335662713</v>
      </c>
    </row>
    <row r="10681" spans="1:18" x14ac:dyDescent="0.25">
      <c r="A10681" s="7">
        <v>38717</v>
      </c>
      <c r="B10681" t="s">
        <v>2264</v>
      </c>
      <c r="C10681" t="s">
        <v>2265</v>
      </c>
      <c r="D10681" s="8">
        <v>6094.84228515625</v>
      </c>
      <c r="E10681" s="3">
        <v>5.3904423447427116E-2</v>
      </c>
      <c r="F10681" s="3">
        <f t="shared" si="162"/>
        <v>0</v>
      </c>
      <c r="G10681" s="3">
        <v>0</v>
      </c>
      <c r="H10681" t="s">
        <v>222</v>
      </c>
      <c r="I10681" s="4" t="s">
        <v>2242</v>
      </c>
      <c r="J10681" s="4">
        <v>4032.6279296875</v>
      </c>
      <c r="K10681" s="4">
        <v>825.7750244140625</v>
      </c>
      <c r="L10681" s="4">
        <v>32.042999267578125</v>
      </c>
      <c r="M10681" s="4">
        <v>72.121002197265625</v>
      </c>
      <c r="N10681" s="2">
        <v>1.2931811649633733</v>
      </c>
      <c r="O10681" s="2">
        <v>1.2430011499512099</v>
      </c>
      <c r="P10681" s="2">
        <v>0.79459349650591815</v>
      </c>
      <c r="Q10681" s="2">
        <v>1.7884368073316024</v>
      </c>
      <c r="R10681" s="2">
        <v>0.79459349650591815</v>
      </c>
    </row>
    <row r="10682" spans="1:18" x14ac:dyDescent="0.25">
      <c r="A10682" s="7">
        <v>38717</v>
      </c>
      <c r="B10682" t="s">
        <v>397</v>
      </c>
      <c r="C10682" t="s">
        <v>398</v>
      </c>
      <c r="D10682" s="8">
        <v>35456.3359375</v>
      </c>
      <c r="E10682" s="3">
        <v>0.31358536560068345</v>
      </c>
      <c r="F10682" s="3">
        <f t="shared" si="162"/>
        <v>0.26710113202909358</v>
      </c>
      <c r="G10682" s="3">
        <v>0.26710113202909358</v>
      </c>
      <c r="H10682" t="s">
        <v>70</v>
      </c>
      <c r="I10682" s="4" t="s">
        <v>2242</v>
      </c>
      <c r="J10682" s="4">
        <v>42389</v>
      </c>
      <c r="K10682" s="4">
        <v>13964</v>
      </c>
      <c r="L10682" s="4">
        <v>189</v>
      </c>
      <c r="M10682" s="4">
        <v>2165</v>
      </c>
      <c r="N10682" s="2">
        <v>2.6522317188983857</v>
      </c>
      <c r="O10682" s="2">
        <v>2.6163342830009495</v>
      </c>
      <c r="P10682" s="2">
        <v>0.44587039090330038</v>
      </c>
      <c r="Q10682" s="2">
        <v>5.1074571233102928</v>
      </c>
      <c r="R10682" s="2">
        <v>0.44587039090330038</v>
      </c>
    </row>
    <row r="10683" spans="1:18" x14ac:dyDescent="0.25">
      <c r="A10683" s="7">
        <v>38717</v>
      </c>
      <c r="B10683" t="s">
        <v>2180</v>
      </c>
      <c r="C10683" t="s">
        <v>2181</v>
      </c>
      <c r="D10683" s="8">
        <v>12204.12890625</v>
      </c>
      <c r="E10683" s="3">
        <v>0.10793659648448482</v>
      </c>
      <c r="F10683" s="3">
        <f t="shared" si="162"/>
        <v>5.3132161364048171E-2</v>
      </c>
      <c r="G10683" s="3">
        <v>5.3132161364048171E-2</v>
      </c>
      <c r="H10683" t="s">
        <v>35</v>
      </c>
      <c r="I10683" s="4" t="s">
        <v>2242</v>
      </c>
      <c r="J10683" s="4">
        <v>5493</v>
      </c>
      <c r="K10683" s="4">
        <v>1511</v>
      </c>
      <c r="L10683" s="4">
        <v>478</v>
      </c>
      <c r="M10683" s="4">
        <v>60</v>
      </c>
      <c r="N10683" s="2">
        <v>2.0784044016506189</v>
      </c>
      <c r="O10683" s="2">
        <v>1.4209078404401652</v>
      </c>
      <c r="P10683" s="2">
        <v>8.7019843437101763</v>
      </c>
      <c r="Q10683" s="2">
        <v>1.0922992900054616</v>
      </c>
      <c r="R10683" s="2">
        <v>8.7019843437101763</v>
      </c>
    </row>
    <row r="10684" spans="1:18" x14ac:dyDescent="0.25">
      <c r="A10684" s="7">
        <v>38717</v>
      </c>
      <c r="B10684" t="s">
        <v>399</v>
      </c>
      <c r="C10684" t="s">
        <v>400</v>
      </c>
      <c r="D10684" s="8">
        <v>349511.96875</v>
      </c>
      <c r="E10684" s="3">
        <v>3.0911777995188792</v>
      </c>
      <c r="F10684" s="3">
        <f t="shared" si="162"/>
        <v>3.0251035210557613</v>
      </c>
      <c r="G10684" s="3">
        <v>3.0251035210557613</v>
      </c>
      <c r="H10684" t="s">
        <v>58</v>
      </c>
      <c r="I10684" s="4" t="s">
        <v>2242</v>
      </c>
      <c r="J10684" s="4">
        <v>208335</v>
      </c>
      <c r="K10684" s="4">
        <v>7991</v>
      </c>
      <c r="L10684" s="4">
        <v>33275</v>
      </c>
      <c r="M10684" s="4">
        <v>13839</v>
      </c>
      <c r="N10684" s="2">
        <v>0.13485781790566198</v>
      </c>
      <c r="O10684" s="2">
        <v>-0.42669816893089191</v>
      </c>
      <c r="P10684" s="2">
        <v>15.971872225022199</v>
      </c>
      <c r="Q10684" s="2">
        <v>6.6426668586651303</v>
      </c>
      <c r="R10684" s="2">
        <v>15.971872225022199</v>
      </c>
    </row>
    <row r="10685" spans="1:18" x14ac:dyDescent="0.25">
      <c r="A10685" s="7">
        <v>38717</v>
      </c>
      <c r="B10685" t="s">
        <v>2062</v>
      </c>
      <c r="C10685" t="s">
        <v>2063</v>
      </c>
      <c r="D10685" s="8">
        <v>3849.019287109375</v>
      </c>
      <c r="E10685" s="3">
        <v>3.404176118141157E-2</v>
      </c>
      <c r="F10685" s="3">
        <f t="shared" si="162"/>
        <v>4.7905575567408459E-2</v>
      </c>
      <c r="G10685" s="3">
        <v>4.7905575567408459E-2</v>
      </c>
      <c r="H10685" t="s">
        <v>55</v>
      </c>
      <c r="I10685" s="4" t="s">
        <v>2252</v>
      </c>
      <c r="J10685" s="4">
        <v>2409.5009765625</v>
      </c>
      <c r="K10685" s="4">
        <v>0</v>
      </c>
      <c r="L10685" s="4">
        <v>138.70500183105469</v>
      </c>
      <c r="M10685" s="4">
        <v>229.06500244140625</v>
      </c>
      <c r="N10685" s="2">
        <v>0</v>
      </c>
      <c r="O10685" s="2">
        <v>-0.30316176767800063</v>
      </c>
      <c r="P10685" s="2">
        <v>5.7565862467064584</v>
      </c>
      <c r="Q10685" s="2">
        <v>9.5067403860612014</v>
      </c>
      <c r="R10685" s="2">
        <v>5.7565862467064584</v>
      </c>
    </row>
    <row r="10686" spans="1:18" x14ac:dyDescent="0.25">
      <c r="A10686" s="7">
        <v>38717</v>
      </c>
      <c r="B10686" t="s">
        <v>1273</v>
      </c>
      <c r="C10686" t="s">
        <v>1274</v>
      </c>
      <c r="D10686" s="8">
        <v>47243.39453125</v>
      </c>
      <c r="E10686" s="3">
        <v>0.41783328013402005</v>
      </c>
      <c r="F10686" s="3">
        <f t="shared" si="162"/>
        <v>0.63050414238008279</v>
      </c>
      <c r="G10686" s="3">
        <v>0.63050414238008279</v>
      </c>
      <c r="H10686" t="s">
        <v>38</v>
      </c>
      <c r="I10686" s="4" t="s">
        <v>2242</v>
      </c>
      <c r="J10686" s="4">
        <v>834168</v>
      </c>
      <c r="K10686" s="4">
        <v>764715</v>
      </c>
      <c r="L10686" s="4">
        <v>12475</v>
      </c>
      <c r="M10686" s="4">
        <v>0</v>
      </c>
      <c r="N10686" s="2">
        <v>16.718005334266103</v>
      </c>
      <c r="O10686" s="2">
        <v>16.445280048970311</v>
      </c>
      <c r="P10686" s="2">
        <v>1.4955021050915402</v>
      </c>
      <c r="Q10686" s="2">
        <v>0</v>
      </c>
      <c r="R10686" s="2">
        <v>1.4955021050915402</v>
      </c>
    </row>
    <row r="10687" spans="1:18" x14ac:dyDescent="0.25">
      <c r="A10687" s="7">
        <v>38717</v>
      </c>
      <c r="B10687" t="s">
        <v>1442</v>
      </c>
      <c r="C10687" t="s">
        <v>1443</v>
      </c>
      <c r="D10687" s="8">
        <v>45220.89453125</v>
      </c>
      <c r="E10687" s="3">
        <v>0.399945746491363</v>
      </c>
      <c r="F10687" s="3">
        <f t="shared" si="162"/>
        <v>0.46416009692729288</v>
      </c>
      <c r="G10687" s="3">
        <v>0.46416009692729288</v>
      </c>
      <c r="H10687" t="s">
        <v>38</v>
      </c>
      <c r="I10687" s="4" t="s">
        <v>2242</v>
      </c>
      <c r="J10687" s="4">
        <v>806222</v>
      </c>
      <c r="K10687" s="4">
        <v>748792</v>
      </c>
      <c r="L10687" s="4">
        <v>40383</v>
      </c>
      <c r="M10687" s="4">
        <v>0</v>
      </c>
      <c r="N10687" s="2">
        <v>22.560091591093972</v>
      </c>
      <c r="O10687" s="2">
        <v>21.343406345093548</v>
      </c>
      <c r="P10687" s="2">
        <v>5.008918139172585</v>
      </c>
      <c r="Q10687" s="2">
        <v>0</v>
      </c>
      <c r="R10687" s="2">
        <v>5.008918139172585</v>
      </c>
    </row>
    <row r="10688" spans="1:18" x14ac:dyDescent="0.25">
      <c r="A10688" s="7">
        <v>38717</v>
      </c>
      <c r="B10688" t="s">
        <v>2182</v>
      </c>
      <c r="C10688" t="s">
        <v>2183</v>
      </c>
      <c r="D10688" s="8">
        <v>3969.873046875</v>
      </c>
      <c r="E10688" s="3">
        <v>3.5110624317950111E-2</v>
      </c>
      <c r="F10688" s="3">
        <f t="shared" si="162"/>
        <v>2.9879855998483001E-2</v>
      </c>
      <c r="G10688" s="3">
        <v>2.9879855998483001E-2</v>
      </c>
      <c r="H10688" t="s">
        <v>73</v>
      </c>
      <c r="I10688" s="4" t="s">
        <v>2242</v>
      </c>
      <c r="J10688" s="4">
        <v>896.6209716796875</v>
      </c>
      <c r="K10688" s="4">
        <v>162.07599663734436</v>
      </c>
      <c r="L10688" s="4">
        <v>284.80499267578125</v>
      </c>
      <c r="M10688" s="4">
        <v>2.3410000801086426</v>
      </c>
      <c r="N10688" s="2">
        <v>0.461081087789661</v>
      </c>
      <c r="O10688" s="2">
        <v>-0.34914497008063983</v>
      </c>
      <c r="P10688" s="2">
        <v>31.764257325170636</v>
      </c>
      <c r="Q10688" s="2">
        <v>0.2610913813139038</v>
      </c>
      <c r="R10688" s="2">
        <v>31.764257325170636</v>
      </c>
    </row>
    <row r="10689" spans="1:18" x14ac:dyDescent="0.25">
      <c r="A10689" s="7">
        <v>38717</v>
      </c>
      <c r="B10689" t="s">
        <v>405</v>
      </c>
      <c r="C10689" t="s">
        <v>406</v>
      </c>
      <c r="D10689" s="8">
        <v>31418.359375</v>
      </c>
      <c r="E10689" s="3">
        <v>0.27787241548450076</v>
      </c>
      <c r="F10689" s="3">
        <f t="shared" si="162"/>
        <v>0.27147627953474679</v>
      </c>
      <c r="G10689" s="3">
        <v>0.27147627953474679</v>
      </c>
      <c r="H10689" t="s">
        <v>101</v>
      </c>
      <c r="I10689" s="4" t="s">
        <v>2255</v>
      </c>
      <c r="J10689" s="4">
        <v>22690</v>
      </c>
      <c r="K10689" s="4">
        <v>2442</v>
      </c>
      <c r="L10689" s="4">
        <v>1937</v>
      </c>
      <c r="M10689" s="4">
        <v>2518</v>
      </c>
      <c r="N10689" s="2">
        <v>0.52652005174644245</v>
      </c>
      <c r="O10689" s="2">
        <v>0.10888313928417422</v>
      </c>
      <c r="P10689" s="2">
        <v>8.5368003525782274</v>
      </c>
      <c r="Q10689" s="2">
        <v>11.097399735566329</v>
      </c>
      <c r="R10689" s="2">
        <v>8.5368003525782274</v>
      </c>
    </row>
    <row r="10690" spans="1:18" x14ac:dyDescent="0.25">
      <c r="A10690" s="7">
        <v>38717</v>
      </c>
      <c r="B10690" t="s">
        <v>407</v>
      </c>
      <c r="C10690" t="s">
        <v>408</v>
      </c>
      <c r="D10690" s="8">
        <v>3820.095458984375</v>
      </c>
      <c r="E10690" s="3">
        <v>3.3785951070825472E-2</v>
      </c>
      <c r="F10690" s="3">
        <f t="shared" si="162"/>
        <v>4.1913686911549029E-2</v>
      </c>
      <c r="G10690" s="3">
        <v>4.1913686911549029E-2</v>
      </c>
      <c r="H10690" t="s">
        <v>159</v>
      </c>
      <c r="I10690" s="4" t="s">
        <v>2242</v>
      </c>
      <c r="J10690" s="4">
        <v>3152.035888671875</v>
      </c>
      <c r="K10690" s="4">
        <v>466.56200790405273</v>
      </c>
      <c r="L10690" s="4">
        <v>343.16500854492187</v>
      </c>
      <c r="M10690" s="4">
        <v>140.29499816894531</v>
      </c>
      <c r="N10690" s="2">
        <v>0.71610207806931325</v>
      </c>
      <c r="O10690" s="2">
        <v>0.18939572055074688</v>
      </c>
      <c r="P10690" s="2">
        <v>10.887090777685151</v>
      </c>
      <c r="Q10690" s="2">
        <v>4.4509327661259359</v>
      </c>
      <c r="R10690" s="2">
        <v>10.887090777685151</v>
      </c>
    </row>
    <row r="10691" spans="1:18" x14ac:dyDescent="0.25">
      <c r="A10691" s="7">
        <v>38717</v>
      </c>
      <c r="B10691" t="s">
        <v>1655</v>
      </c>
      <c r="C10691" t="s">
        <v>1656</v>
      </c>
      <c r="D10691" s="8">
        <v>20929.09375</v>
      </c>
      <c r="E10691" s="3">
        <v>0.18510253081011069</v>
      </c>
      <c r="F10691" s="3">
        <f t="shared" si="162"/>
        <v>0.24286527295038896</v>
      </c>
      <c r="G10691" s="3">
        <v>0.24286527295038896</v>
      </c>
      <c r="H10691" t="s">
        <v>38</v>
      </c>
      <c r="I10691" s="4" t="s">
        <v>2242</v>
      </c>
      <c r="J10691" s="4">
        <v>105225</v>
      </c>
      <c r="K10691" s="4">
        <v>24796</v>
      </c>
      <c r="L10691" s="4">
        <v>3236</v>
      </c>
      <c r="M10691" s="4"/>
      <c r="N10691" s="2">
        <v>7.3079870321249629</v>
      </c>
      <c r="O10691" s="2">
        <v>6.3542587680518716</v>
      </c>
      <c r="P10691" s="2">
        <v>3.0753148016155856</v>
      </c>
      <c r="Q10691" s="2" t="s">
        <v>39</v>
      </c>
      <c r="R10691" s="2">
        <v>3.0753148016155856</v>
      </c>
    </row>
    <row r="10692" spans="1:18" x14ac:dyDescent="0.25">
      <c r="A10692" s="7">
        <v>38717</v>
      </c>
      <c r="B10692" t="s">
        <v>1540</v>
      </c>
      <c r="C10692" t="s">
        <v>1541</v>
      </c>
      <c r="D10692" s="8"/>
      <c r="E10692" s="3" t="s">
        <v>39</v>
      </c>
      <c r="F10692" s="3">
        <f t="shared" si="162"/>
        <v>0</v>
      </c>
      <c r="G10692" s="3">
        <v>0</v>
      </c>
      <c r="H10692" t="s">
        <v>136</v>
      </c>
      <c r="I10692" s="4" t="s">
        <v>2242</v>
      </c>
      <c r="J10692" s="4">
        <v>34248.5</v>
      </c>
      <c r="K10692" s="4">
        <v>5356.4000244140625</v>
      </c>
      <c r="L10692" s="4">
        <v>1371.300048828125</v>
      </c>
      <c r="M10692" s="4">
        <v>224.69999694824219</v>
      </c>
      <c r="N10692" s="2">
        <v>1.6869488872463509</v>
      </c>
      <c r="O10692" s="2">
        <v>1.2550705583486645</v>
      </c>
      <c r="P10692" s="2">
        <v>4.0039711194012142</v>
      </c>
      <c r="Q10692" s="2">
        <v>0.65608711899277972</v>
      </c>
      <c r="R10692" s="2">
        <v>4.0039711194012142</v>
      </c>
    </row>
    <row r="10693" spans="1:18" x14ac:dyDescent="0.25">
      <c r="A10693" s="7">
        <v>38717</v>
      </c>
      <c r="B10693" t="s">
        <v>2128</v>
      </c>
      <c r="C10693" t="s">
        <v>2129</v>
      </c>
      <c r="D10693" s="8">
        <v>4843.55517578125</v>
      </c>
      <c r="E10693" s="3">
        <v>4.2837703909445198E-2</v>
      </c>
      <c r="F10693" s="3">
        <f t="shared" si="162"/>
        <v>4.855674138618344E-2</v>
      </c>
      <c r="G10693" s="3">
        <v>4.855674138618344E-2</v>
      </c>
      <c r="H10693" t="s">
        <v>38</v>
      </c>
      <c r="I10693" s="4" t="s">
        <v>2242</v>
      </c>
      <c r="J10693" s="4">
        <v>36579.0625</v>
      </c>
      <c r="K10693" s="4">
        <v>7975.40185546875</v>
      </c>
      <c r="L10693" s="4">
        <v>2442.306884765625</v>
      </c>
      <c r="M10693" s="4"/>
      <c r="N10693" s="2">
        <v>6.5809783417800034</v>
      </c>
      <c r="O10693" s="2">
        <v>4.5656856952280762</v>
      </c>
      <c r="P10693" s="2">
        <v>6.6767891734940576</v>
      </c>
      <c r="Q10693" s="2" t="s">
        <v>39</v>
      </c>
      <c r="R10693" s="2">
        <v>6.6767891734940576</v>
      </c>
    </row>
    <row r="10694" spans="1:18" x14ac:dyDescent="0.25">
      <c r="A10694" s="7">
        <v>38717</v>
      </c>
      <c r="B10694" t="s">
        <v>419</v>
      </c>
      <c r="C10694" t="s">
        <v>420</v>
      </c>
      <c r="D10694" s="8">
        <v>16158.666015625</v>
      </c>
      <c r="E10694" s="3">
        <v>0.14291158564892545</v>
      </c>
      <c r="F10694" s="3">
        <f t="shared" si="162"/>
        <v>0.1192119378332379</v>
      </c>
      <c r="G10694" s="3">
        <v>0.1192119378332379</v>
      </c>
      <c r="H10694" t="s">
        <v>70</v>
      </c>
      <c r="I10694" s="4" t="s">
        <v>2242</v>
      </c>
      <c r="J10694" s="4">
        <v>31841</v>
      </c>
      <c r="K10694" s="4">
        <v>10929</v>
      </c>
      <c r="L10694" s="4">
        <v>64</v>
      </c>
      <c r="M10694" s="4">
        <v>1208</v>
      </c>
      <c r="N10694" s="2">
        <v>2.7612430520464883</v>
      </c>
      <c r="O10694" s="2">
        <v>2.7450732693279436</v>
      </c>
      <c r="P10694" s="2">
        <v>0.20099871235199898</v>
      </c>
      <c r="Q10694" s="2">
        <v>3.7938506956439815</v>
      </c>
      <c r="R10694" s="2">
        <v>0.20099871235199898</v>
      </c>
    </row>
    <row r="10695" spans="1:18" x14ac:dyDescent="0.25">
      <c r="A10695" s="7">
        <v>38717</v>
      </c>
      <c r="B10695" t="s">
        <v>2064</v>
      </c>
      <c r="C10695" t="s">
        <v>2065</v>
      </c>
      <c r="D10695" s="8">
        <v>7983.05517578125</v>
      </c>
      <c r="E10695" s="3">
        <v>7.0604285798751443E-2</v>
      </c>
      <c r="F10695" s="3">
        <f t="shared" ref="F10695:F10758" si="163">IF(ISNUMBER(VLOOKUP($C10695,$C$10002:$E$10501,3,FALSE)),VLOOKUP($C10695,$C$10002:$E$10501,3,FALSE),0)</f>
        <v>7.1908349952279571E-2</v>
      </c>
      <c r="G10695" s="3">
        <v>7.1908349952279571E-2</v>
      </c>
      <c r="H10695" t="s">
        <v>136</v>
      </c>
      <c r="I10695" s="4" t="s">
        <v>2242</v>
      </c>
      <c r="J10695" s="4">
        <v>6039.51611328125</v>
      </c>
      <c r="K10695" s="4">
        <v>595.38497447967529</v>
      </c>
      <c r="L10695" s="4">
        <v>184.47099304199219</v>
      </c>
      <c r="M10695" s="4">
        <v>164.95100402832031</v>
      </c>
      <c r="N10695" s="2">
        <v>0.64395529472340574</v>
      </c>
      <c r="O10695" s="2">
        <v>0.44443552552518156</v>
      </c>
      <c r="P10695" s="2">
        <v>3.0544002132278392</v>
      </c>
      <c r="Q10695" s="2">
        <v>2.731195694065347</v>
      </c>
      <c r="R10695" s="2">
        <v>3.0544002132278392</v>
      </c>
    </row>
    <row r="10696" spans="1:18" x14ac:dyDescent="0.25">
      <c r="A10696" s="7">
        <v>38717</v>
      </c>
      <c r="B10696" t="s">
        <v>2218</v>
      </c>
      <c r="C10696" t="s">
        <v>2219</v>
      </c>
      <c r="D10696" s="8">
        <v>7585.7060546875</v>
      </c>
      <c r="E10696" s="3">
        <v>6.7090023365404261E-2</v>
      </c>
      <c r="F10696" s="3">
        <f t="shared" si="163"/>
        <v>6.6928320352388174E-2</v>
      </c>
      <c r="G10696" s="3">
        <v>6.6928320352388174E-2</v>
      </c>
      <c r="H10696" t="s">
        <v>22</v>
      </c>
      <c r="I10696" s="4" t="s">
        <v>2242</v>
      </c>
      <c r="J10696" s="4">
        <v>8430.2998046875</v>
      </c>
      <c r="K10696" s="4">
        <v>2210.0999984741211</v>
      </c>
      <c r="L10696" s="4">
        <v>407.20001220703125</v>
      </c>
      <c r="M10696" s="4">
        <v>127.80000305175781</v>
      </c>
      <c r="N10696" s="2">
        <v>2.404111854477526</v>
      </c>
      <c r="O10696" s="2">
        <v>1.9611661157479667</v>
      </c>
      <c r="P10696" s="2">
        <v>4.8301960978969669</v>
      </c>
      <c r="Q10696" s="2">
        <v>1.5159603574323322</v>
      </c>
      <c r="R10696" s="2">
        <v>4.8301960978969669</v>
      </c>
    </row>
    <row r="10697" spans="1:18" x14ac:dyDescent="0.25">
      <c r="A10697" s="7">
        <v>38717</v>
      </c>
      <c r="B10697" t="s">
        <v>423</v>
      </c>
      <c r="C10697" t="s">
        <v>424</v>
      </c>
      <c r="D10697" s="8">
        <v>6708.099609375</v>
      </c>
      <c r="E10697" s="3">
        <v>5.9328236064766428E-2</v>
      </c>
      <c r="F10697" s="3">
        <f t="shared" si="163"/>
        <v>4.1784894698337897E-2</v>
      </c>
      <c r="G10697" s="3">
        <v>4.1784894698337897E-2</v>
      </c>
      <c r="H10697" t="s">
        <v>15</v>
      </c>
      <c r="I10697" s="4" t="s">
        <v>2242</v>
      </c>
      <c r="J10697" s="4">
        <v>4574.44482421875</v>
      </c>
      <c r="K10697" s="4">
        <v>422.02300262451172</v>
      </c>
      <c r="L10697" s="4">
        <v>789.0159912109375</v>
      </c>
      <c r="M10697" s="4">
        <v>213.20700073242187</v>
      </c>
      <c r="N10697" s="2">
        <v>1.0342966093340955</v>
      </c>
      <c r="O10697" s="2">
        <v>-0.89942870740164726</v>
      </c>
      <c r="P10697" s="2">
        <v>17.248344258818122</v>
      </c>
      <c r="Q10697" s="2">
        <v>4.6608279020795615</v>
      </c>
      <c r="R10697" s="2">
        <v>17.248344258818122</v>
      </c>
    </row>
    <row r="10698" spans="1:18" x14ac:dyDescent="0.25">
      <c r="A10698" s="7">
        <v>38717</v>
      </c>
      <c r="B10698" t="s">
        <v>429</v>
      </c>
      <c r="C10698" t="s">
        <v>430</v>
      </c>
      <c r="D10698" s="8">
        <v>13793.787109375</v>
      </c>
      <c r="E10698" s="3">
        <v>0.12199596092884785</v>
      </c>
      <c r="F10698" s="3">
        <f t="shared" si="163"/>
        <v>0.23554622685684681</v>
      </c>
      <c r="G10698" s="3">
        <v>0.23554622685684681</v>
      </c>
      <c r="H10698" t="s">
        <v>257</v>
      </c>
      <c r="I10698" s="4" t="s">
        <v>2242</v>
      </c>
      <c r="J10698" s="4">
        <v>269459</v>
      </c>
      <c r="K10698" s="4">
        <v>153278</v>
      </c>
      <c r="L10698" s="4">
        <v>41837</v>
      </c>
      <c r="M10698" s="4">
        <v>7517</v>
      </c>
      <c r="N10698" s="2">
        <v>7.3223140495867769</v>
      </c>
      <c r="O10698" s="2">
        <v>5.3236994219653182</v>
      </c>
      <c r="P10698" s="2">
        <v>15.526295280543609</v>
      </c>
      <c r="Q10698" s="2">
        <v>2.7896637336292351</v>
      </c>
      <c r="R10698" s="2">
        <v>15.526295280543609</v>
      </c>
    </row>
    <row r="10699" spans="1:18" x14ac:dyDescent="0.25">
      <c r="A10699" s="7">
        <v>38717</v>
      </c>
      <c r="B10699" t="s">
        <v>1968</v>
      </c>
      <c r="C10699" t="s">
        <v>1969</v>
      </c>
      <c r="D10699" s="8">
        <v>13741.4599609375</v>
      </c>
      <c r="E10699" s="3">
        <v>0.12153316556266734</v>
      </c>
      <c r="F10699" s="3">
        <f t="shared" si="163"/>
        <v>0.15118260145750975</v>
      </c>
      <c r="G10699" s="3">
        <v>0.15118260145750975</v>
      </c>
      <c r="H10699" t="s">
        <v>22</v>
      </c>
      <c r="I10699" s="4" t="s">
        <v>2253</v>
      </c>
      <c r="J10699" s="4">
        <v>3119.840087890625</v>
      </c>
      <c r="K10699" s="4">
        <v>0</v>
      </c>
      <c r="L10699" s="4">
        <v>1027.47802734375</v>
      </c>
      <c r="M10699" s="4">
        <v>55.016998291015625</v>
      </c>
      <c r="N10699" s="2">
        <v>0</v>
      </c>
      <c r="O10699" s="2">
        <v>-1.1295423549195434</v>
      </c>
      <c r="P10699" s="2">
        <v>32.933676034608709</v>
      </c>
      <c r="Q10699" s="2">
        <v>1.7634557137899181</v>
      </c>
      <c r="R10699" s="2">
        <v>32.933676034608709</v>
      </c>
    </row>
    <row r="10700" spans="1:18" x14ac:dyDescent="0.25">
      <c r="A10700" s="7">
        <v>38717</v>
      </c>
      <c r="B10700" t="s">
        <v>1780</v>
      </c>
      <c r="C10700" t="s">
        <v>1781</v>
      </c>
      <c r="D10700" s="8">
        <v>23856.541015625</v>
      </c>
      <c r="E10700" s="3">
        <v>0.21099366131738964</v>
      </c>
      <c r="F10700" s="3">
        <f t="shared" si="163"/>
        <v>0.16014738637928291</v>
      </c>
      <c r="G10700" s="3">
        <v>0.16014738637928291</v>
      </c>
      <c r="H10700" t="s">
        <v>73</v>
      </c>
      <c r="I10700" s="4" t="s">
        <v>2246</v>
      </c>
      <c r="J10700" s="4">
        <v>8893.9267578125</v>
      </c>
      <c r="K10700" s="4">
        <v>1617.0010070800781</v>
      </c>
      <c r="L10700" s="4">
        <v>4243.05712890625</v>
      </c>
      <c r="M10700" s="4">
        <v>82.271003723144531</v>
      </c>
      <c r="N10700" s="2">
        <v>1.0685306791114944</v>
      </c>
      <c r="O10700" s="2">
        <v>-1.7353245415145588</v>
      </c>
      <c r="P10700" s="2">
        <v>47.707354068090488</v>
      </c>
      <c r="Q10700" s="2">
        <v>0.92502452475085872</v>
      </c>
      <c r="R10700" s="2">
        <v>47.707354068090488</v>
      </c>
    </row>
    <row r="10701" spans="1:18" x14ac:dyDescent="0.25">
      <c r="A10701" s="7">
        <v>38717</v>
      </c>
      <c r="B10701" t="s">
        <v>1593</v>
      </c>
      <c r="C10701" t="s">
        <v>1594</v>
      </c>
      <c r="D10701" s="8">
        <v>9953</v>
      </c>
      <c r="E10701" s="3">
        <v>8.8027007340106725E-2</v>
      </c>
      <c r="F10701" s="3">
        <f t="shared" si="163"/>
        <v>6.2599662038491294E-2</v>
      </c>
      <c r="G10701" s="3">
        <v>6.2599662038491294E-2</v>
      </c>
      <c r="H10701" t="s">
        <v>48</v>
      </c>
      <c r="I10701" s="4" t="s">
        <v>2242</v>
      </c>
      <c r="J10701" s="4">
        <v>5550.2060546875</v>
      </c>
      <c r="K10701" s="4">
        <v>1255.9480285644531</v>
      </c>
      <c r="L10701" s="4">
        <v>763.5989990234375</v>
      </c>
      <c r="M10701" s="4">
        <v>142.98599243164062</v>
      </c>
      <c r="N10701" s="2">
        <v>0.5171068071843421</v>
      </c>
      <c r="O10701" s="2">
        <v>0.20271303341848307</v>
      </c>
      <c r="P10701" s="2">
        <v>13.758029728977897</v>
      </c>
      <c r="Q10701" s="2">
        <v>2.5762285403958995</v>
      </c>
      <c r="R10701" s="2">
        <v>13.758029728977897</v>
      </c>
    </row>
    <row r="10702" spans="1:18" x14ac:dyDescent="0.25">
      <c r="A10702" s="7">
        <v>38717</v>
      </c>
      <c r="B10702" t="s">
        <v>2220</v>
      </c>
      <c r="C10702" t="s">
        <v>2221</v>
      </c>
      <c r="D10702" s="8"/>
      <c r="E10702" s="3" t="s">
        <v>39</v>
      </c>
      <c r="F10702" s="3">
        <f t="shared" si="163"/>
        <v>0</v>
      </c>
      <c r="G10702" s="3">
        <v>0</v>
      </c>
      <c r="H10702" t="s">
        <v>29</v>
      </c>
      <c r="I10702" s="4" t="s">
        <v>2242</v>
      </c>
      <c r="J10702" s="4">
        <v>7170</v>
      </c>
      <c r="K10702" s="4">
        <v>1254</v>
      </c>
      <c r="L10702" s="4">
        <v>1421</v>
      </c>
      <c r="M10702" s="4">
        <v>491</v>
      </c>
      <c r="N10702" s="2">
        <v>1.0032000000000001</v>
      </c>
      <c r="O10702" s="2">
        <v>-0.1336</v>
      </c>
      <c r="P10702" s="2">
        <v>19.818688981868899</v>
      </c>
      <c r="Q10702" s="2">
        <v>6.847977684797768</v>
      </c>
      <c r="R10702" s="2">
        <v>19.818688981868899</v>
      </c>
    </row>
    <row r="10703" spans="1:18" x14ac:dyDescent="0.25">
      <c r="A10703" s="7">
        <v>38717</v>
      </c>
      <c r="B10703" t="s">
        <v>2066</v>
      </c>
      <c r="C10703" t="s">
        <v>2067</v>
      </c>
      <c r="D10703" s="8">
        <v>4083.572509765625</v>
      </c>
      <c r="E10703" s="3">
        <v>3.6116212929870065E-2</v>
      </c>
      <c r="F10703" s="3">
        <f t="shared" si="163"/>
        <v>4.231633119495417E-2</v>
      </c>
      <c r="G10703" s="3">
        <v>4.231633119495417E-2</v>
      </c>
      <c r="H10703" t="s">
        <v>92</v>
      </c>
      <c r="I10703" s="4" t="s">
        <v>2242</v>
      </c>
      <c r="J10703" s="4">
        <v>6412.10888671875</v>
      </c>
      <c r="K10703" s="4">
        <v>4227.1099700927734</v>
      </c>
      <c r="L10703" s="4">
        <v>265.77499389648437</v>
      </c>
      <c r="M10703" s="4">
        <v>268.45901489257812</v>
      </c>
      <c r="N10703" s="2">
        <v>3.6795617989944782</v>
      </c>
      <c r="O10703" s="2">
        <v>3.4482133075692523</v>
      </c>
      <c r="P10703" s="2">
        <v>4.1448920876402751</v>
      </c>
      <c r="Q10703" s="2">
        <v>4.1867507186072741</v>
      </c>
      <c r="R10703" s="2">
        <v>4.1448920876402751</v>
      </c>
    </row>
    <row r="10704" spans="1:18" x14ac:dyDescent="0.25">
      <c r="A10704" s="7">
        <v>38717</v>
      </c>
      <c r="B10704" t="s">
        <v>437</v>
      </c>
      <c r="C10704" t="s">
        <v>438</v>
      </c>
      <c r="D10704" s="8">
        <v>14530.1982421875</v>
      </c>
      <c r="E10704" s="3">
        <v>0.12850897893280869</v>
      </c>
      <c r="F10704" s="3">
        <f t="shared" si="163"/>
        <v>0.19076739783598756</v>
      </c>
      <c r="G10704" s="3">
        <v>0.19076739783598756</v>
      </c>
      <c r="H10704" t="s">
        <v>222</v>
      </c>
      <c r="I10704" s="4" t="s">
        <v>2242</v>
      </c>
      <c r="J10704" s="4">
        <v>15743.396484375</v>
      </c>
      <c r="K10704" s="4">
        <v>5438.27294921875</v>
      </c>
      <c r="L10704" s="4">
        <v>162.625</v>
      </c>
      <c r="M10704" s="4">
        <v>262.63699340820312</v>
      </c>
      <c r="N10704" s="2">
        <v>2.3416234420041753</v>
      </c>
      <c r="O10704" s="2">
        <v>2.271600014380772</v>
      </c>
      <c r="P10704" s="2">
        <v>1.0329727778970821</v>
      </c>
      <c r="Q10704" s="2">
        <v>1.6682359087434848</v>
      </c>
      <c r="R10704" s="2">
        <v>1.0329727778970821</v>
      </c>
    </row>
    <row r="10705" spans="1:18" x14ac:dyDescent="0.25">
      <c r="A10705" s="7">
        <v>38717</v>
      </c>
      <c r="B10705" t="s">
        <v>1146</v>
      </c>
      <c r="C10705" t="s">
        <v>1147</v>
      </c>
      <c r="D10705" s="8">
        <v>15340.2021484375</v>
      </c>
      <c r="E10705" s="3">
        <v>0.13567287120659388</v>
      </c>
      <c r="F10705" s="3">
        <f t="shared" si="163"/>
        <v>0.16938635390547277</v>
      </c>
      <c r="G10705" s="3">
        <v>0.16938635390547277</v>
      </c>
      <c r="H10705" t="s">
        <v>55</v>
      </c>
      <c r="I10705" s="4" t="s">
        <v>2247</v>
      </c>
      <c r="J10705" s="4">
        <v>8821</v>
      </c>
      <c r="K10705" s="4">
        <v>513</v>
      </c>
      <c r="L10705" s="4">
        <v>3042</v>
      </c>
      <c r="M10705" s="4">
        <v>600</v>
      </c>
      <c r="N10705" s="2">
        <v>0.21645569620253163</v>
      </c>
      <c r="O10705" s="2">
        <v>-1.0670886075949366</v>
      </c>
      <c r="P10705" s="2">
        <v>34.485885953973472</v>
      </c>
      <c r="Q10705" s="2">
        <v>6.8019498923024599</v>
      </c>
      <c r="R10705" s="2">
        <v>34.485885953973472</v>
      </c>
    </row>
    <row r="10706" spans="1:18" x14ac:dyDescent="0.25">
      <c r="A10706" s="7">
        <v>38717</v>
      </c>
      <c r="B10706" t="s">
        <v>1782</v>
      </c>
      <c r="C10706" t="s">
        <v>1783</v>
      </c>
      <c r="D10706" s="8">
        <v>936.6968994140625</v>
      </c>
      <c r="E10706" s="3">
        <v>8.2843991600700176E-3</v>
      </c>
      <c r="F10706" s="3">
        <f t="shared" si="163"/>
        <v>2.0547157453422043E-2</v>
      </c>
      <c r="G10706" s="3">
        <v>2.0547157453422043E-2</v>
      </c>
      <c r="H10706" t="s">
        <v>25</v>
      </c>
      <c r="I10706" s="4" t="s">
        <v>2242</v>
      </c>
      <c r="J10706" s="4">
        <v>1921.06494140625</v>
      </c>
      <c r="K10706" s="4">
        <v>350</v>
      </c>
      <c r="L10706" s="4">
        <v>585.68798828125</v>
      </c>
      <c r="M10706" s="4">
        <v>44.993000030517578</v>
      </c>
      <c r="N10706" s="2">
        <v>12.757891660178247</v>
      </c>
      <c r="O10706" s="2">
        <v>-8.5910909145644219</v>
      </c>
      <c r="P10706" s="2">
        <v>30.487672522539356</v>
      </c>
      <c r="Q10706" s="2">
        <v>2.3420863637010623</v>
      </c>
      <c r="R10706" s="2">
        <v>30.487672522539356</v>
      </c>
    </row>
    <row r="10707" spans="1:18" x14ac:dyDescent="0.25">
      <c r="A10707" s="7">
        <v>38717</v>
      </c>
      <c r="B10707" t="s">
        <v>439</v>
      </c>
      <c r="C10707" t="s">
        <v>440</v>
      </c>
      <c r="D10707" s="8">
        <v>22958.607421875</v>
      </c>
      <c r="E10707" s="3">
        <v>0.20305209525208673</v>
      </c>
      <c r="F10707" s="3">
        <f t="shared" si="163"/>
        <v>0.1916466724685407</v>
      </c>
      <c r="G10707" s="3">
        <v>0.1916466724685407</v>
      </c>
      <c r="H10707" t="s">
        <v>15</v>
      </c>
      <c r="I10707" s="4" t="s">
        <v>2242</v>
      </c>
      <c r="J10707" s="4">
        <v>19591</v>
      </c>
      <c r="K10707" s="4">
        <v>3291</v>
      </c>
      <c r="L10707" s="4">
        <v>2331</v>
      </c>
      <c r="M10707" s="4">
        <v>279</v>
      </c>
      <c r="N10707" s="2">
        <v>1.2961795982670343</v>
      </c>
      <c r="O10707" s="2">
        <v>0.37810161480897991</v>
      </c>
      <c r="P10707" s="2">
        <v>11.898320657444746</v>
      </c>
      <c r="Q10707" s="2">
        <v>1.424123321933541</v>
      </c>
      <c r="R10707" s="2">
        <v>11.898320657444746</v>
      </c>
    </row>
    <row r="10708" spans="1:18" x14ac:dyDescent="0.25">
      <c r="A10708" s="7">
        <v>38717</v>
      </c>
      <c r="B10708" t="s">
        <v>441</v>
      </c>
      <c r="C10708" t="s">
        <v>442</v>
      </c>
      <c r="D10708" s="8">
        <v>370344.15625</v>
      </c>
      <c r="E10708" s="3">
        <v>3.2754232654058462</v>
      </c>
      <c r="F10708" s="3">
        <f t="shared" si="163"/>
        <v>3.529962850693507</v>
      </c>
      <c r="G10708" s="3">
        <v>3.529962850693507</v>
      </c>
      <c r="H10708" t="s">
        <v>15</v>
      </c>
      <c r="I10708" s="4" t="s">
        <v>2242</v>
      </c>
      <c r="J10708" s="4">
        <v>673321</v>
      </c>
      <c r="K10708" s="4">
        <v>370437</v>
      </c>
      <c r="L10708" s="4">
        <v>11455</v>
      </c>
      <c r="M10708" s="4">
        <v>14441</v>
      </c>
      <c r="N10708" s="2">
        <v>7.8632349819571212</v>
      </c>
      <c r="O10708" s="2">
        <v>7.6200806622797703</v>
      </c>
      <c r="P10708" s="2">
        <v>1.7012687856163702</v>
      </c>
      <c r="Q10708" s="2">
        <v>2.1447422551799216</v>
      </c>
      <c r="R10708" s="2">
        <v>1.7012687856163702</v>
      </c>
    </row>
    <row r="10709" spans="1:18" x14ac:dyDescent="0.25">
      <c r="A10709" s="7">
        <v>38717</v>
      </c>
      <c r="B10709" t="s">
        <v>447</v>
      </c>
      <c r="C10709" t="s">
        <v>448</v>
      </c>
      <c r="D10709" s="8">
        <v>17522.162109375</v>
      </c>
      <c r="E10709" s="3">
        <v>0.15497071160619844</v>
      </c>
      <c r="F10709" s="3">
        <f t="shared" si="163"/>
        <v>0.17323085998331569</v>
      </c>
      <c r="G10709" s="3">
        <v>0.17323085998331569</v>
      </c>
      <c r="H10709" t="s">
        <v>61</v>
      </c>
      <c r="I10709" s="4" t="s">
        <v>2255</v>
      </c>
      <c r="J10709" s="4">
        <v>18207</v>
      </c>
      <c r="K10709" s="4">
        <v>6049</v>
      </c>
      <c r="L10709" s="4">
        <v>647</v>
      </c>
      <c r="M10709" s="4">
        <v>360</v>
      </c>
      <c r="N10709" s="2">
        <v>2.4709967320261437</v>
      </c>
      <c r="O10709" s="2">
        <v>2.2066993464052289</v>
      </c>
      <c r="P10709" s="2">
        <v>3.553578294062723</v>
      </c>
      <c r="Q10709" s="2">
        <v>1.9772614928324272</v>
      </c>
      <c r="R10709" s="2">
        <v>3.553578294062723</v>
      </c>
    </row>
    <row r="10710" spans="1:18" x14ac:dyDescent="0.25">
      <c r="A10710" s="7">
        <v>38717</v>
      </c>
      <c r="B10710" t="s">
        <v>449</v>
      </c>
      <c r="C10710" t="s">
        <v>450</v>
      </c>
      <c r="D10710" s="8"/>
      <c r="E10710" s="3" t="s">
        <v>39</v>
      </c>
      <c r="F10710" s="3">
        <f t="shared" si="163"/>
        <v>0</v>
      </c>
      <c r="G10710" s="3">
        <v>0</v>
      </c>
      <c r="H10710" t="s">
        <v>257</v>
      </c>
      <c r="I10710" s="4" t="s">
        <v>2242</v>
      </c>
      <c r="J10710" s="4">
        <v>476078</v>
      </c>
      <c r="K10710" s="4">
        <v>287345</v>
      </c>
      <c r="L10710" s="4">
        <v>32142</v>
      </c>
      <c r="M10710" s="4">
        <v>23675</v>
      </c>
      <c r="N10710" s="2">
        <v>23.520094949660308</v>
      </c>
      <c r="O10710" s="2">
        <v>20.889170827535402</v>
      </c>
      <c r="P10710" s="2">
        <v>6.7514146841483962</v>
      </c>
      <c r="Q10710" s="2">
        <v>4.9729246047916513</v>
      </c>
      <c r="R10710" s="2">
        <v>6.7514146841483962</v>
      </c>
    </row>
    <row r="10711" spans="1:18" x14ac:dyDescent="0.25">
      <c r="A10711" s="7">
        <v>38717</v>
      </c>
      <c r="B10711" t="s">
        <v>455</v>
      </c>
      <c r="C10711" t="s">
        <v>456</v>
      </c>
      <c r="D10711" s="8">
        <v>7621.08642578125</v>
      </c>
      <c r="E10711" s="3">
        <v>6.7402936877507674E-2</v>
      </c>
      <c r="F10711" s="3">
        <f t="shared" si="163"/>
        <v>7.038465865244492E-2</v>
      </c>
      <c r="G10711" s="3">
        <v>7.038465865244492E-2</v>
      </c>
      <c r="H10711" t="s">
        <v>55</v>
      </c>
      <c r="I10711" s="4" t="s">
        <v>2242</v>
      </c>
      <c r="J10711" s="4">
        <v>4771.5380859375</v>
      </c>
      <c r="K10711" s="4">
        <v>500.88099998235703</v>
      </c>
      <c r="L10711" s="4">
        <v>188.91099548339844</v>
      </c>
      <c r="M10711" s="4">
        <v>85.713996887207031</v>
      </c>
      <c r="N10711" s="2">
        <v>0.62034139676850963</v>
      </c>
      <c r="O10711" s="2">
        <v>0.3863750239030409</v>
      </c>
      <c r="P10711" s="2">
        <v>3.9591216098672652</v>
      </c>
      <c r="Q10711" s="2">
        <v>1.7963599020579997</v>
      </c>
      <c r="R10711" s="2">
        <v>3.9591216098672652</v>
      </c>
    </row>
    <row r="10712" spans="1:18" x14ac:dyDescent="0.25">
      <c r="A10712" s="7">
        <v>38717</v>
      </c>
      <c r="B10712" t="s">
        <v>2266</v>
      </c>
      <c r="C10712" t="s">
        <v>2267</v>
      </c>
      <c r="D10712" s="8">
        <v>13204.234375</v>
      </c>
      <c r="E10712" s="3">
        <v>0.1167817980758178</v>
      </c>
      <c r="F10712" s="3">
        <f t="shared" si="163"/>
        <v>0</v>
      </c>
      <c r="G10712" s="3">
        <v>0</v>
      </c>
      <c r="H10712" t="s">
        <v>76</v>
      </c>
      <c r="I10712" s="4" t="s">
        <v>2242</v>
      </c>
      <c r="J10712" s="4">
        <v>105292</v>
      </c>
      <c r="K10712" s="4">
        <v>5648</v>
      </c>
      <c r="L10712" s="4">
        <v>1900</v>
      </c>
      <c r="M10712" s="4">
        <v>0</v>
      </c>
      <c r="N10712" s="2"/>
      <c r="O10712" s="2"/>
      <c r="P10712" s="2">
        <v>1.8045055654750599</v>
      </c>
      <c r="Q10712" s="2">
        <v>0</v>
      </c>
      <c r="R10712" s="2">
        <v>1.8045055654750599</v>
      </c>
    </row>
    <row r="10713" spans="1:18" x14ac:dyDescent="0.25">
      <c r="A10713" s="7">
        <v>38717</v>
      </c>
      <c r="B10713" t="s">
        <v>2070</v>
      </c>
      <c r="C10713" t="s">
        <v>2071</v>
      </c>
      <c r="D10713" s="8">
        <v>18277.236328125</v>
      </c>
      <c r="E10713" s="3">
        <v>0.16164879095877874</v>
      </c>
      <c r="F10713" s="3">
        <f t="shared" si="163"/>
        <v>0.13166896868501868</v>
      </c>
      <c r="G10713" s="3">
        <v>0.13166896868501868</v>
      </c>
      <c r="H10713" t="s">
        <v>22</v>
      </c>
      <c r="I10713" s="4" t="s">
        <v>2242</v>
      </c>
      <c r="J10713" s="4">
        <v>6878.865234375</v>
      </c>
      <c r="K10713" s="4">
        <v>870.3389778137207</v>
      </c>
      <c r="L10713" s="4">
        <v>485.906005859375</v>
      </c>
      <c r="M10713" s="4">
        <v>192.46099853515625</v>
      </c>
      <c r="N10713" s="2">
        <v>0.95152082506180702</v>
      </c>
      <c r="O10713" s="2">
        <v>0.42029138988332559</v>
      </c>
      <c r="P10713" s="2">
        <v>7.063752367631948</v>
      </c>
      <c r="Q10713" s="2">
        <v>2.7978597047285061</v>
      </c>
      <c r="R10713" s="2">
        <v>7.063752367631948</v>
      </c>
    </row>
    <row r="10714" spans="1:18" x14ac:dyDescent="0.25">
      <c r="A10714" s="7">
        <v>38717</v>
      </c>
      <c r="B10714" t="s">
        <v>2222</v>
      </c>
      <c r="C10714" t="s">
        <v>2223</v>
      </c>
      <c r="D10714" s="8">
        <v>24072.802734375</v>
      </c>
      <c r="E10714" s="3">
        <v>0.21290633808859336</v>
      </c>
      <c r="F10714" s="3">
        <f t="shared" si="163"/>
        <v>0.13856777178113572</v>
      </c>
      <c r="G10714" s="3">
        <v>0.13856777178113572</v>
      </c>
      <c r="H10714" t="s">
        <v>22</v>
      </c>
      <c r="I10714" s="4" t="s">
        <v>2242</v>
      </c>
      <c r="J10714" s="4">
        <v>3764.65087890625</v>
      </c>
      <c r="K10714" s="4">
        <v>300.85599517822266</v>
      </c>
      <c r="L10714" s="4">
        <v>2323.885009765625</v>
      </c>
      <c r="M10714" s="4">
        <v>47.951000213623047</v>
      </c>
      <c r="N10714" s="2">
        <v>0.26280521923695593</v>
      </c>
      <c r="O10714" s="2">
        <v>-1.767166326156858</v>
      </c>
      <c r="P10714" s="2">
        <v>61.729097451947176</v>
      </c>
      <c r="Q10714" s="2">
        <v>1.2737170525505497</v>
      </c>
      <c r="R10714" s="2">
        <v>61.729097451947176</v>
      </c>
    </row>
    <row r="10715" spans="1:18" x14ac:dyDescent="0.25">
      <c r="A10715" s="7">
        <v>38717</v>
      </c>
      <c r="B10715" t="s">
        <v>1282</v>
      </c>
      <c r="C10715" t="s">
        <v>1283</v>
      </c>
      <c r="D10715" s="8">
        <v>20264.57421875</v>
      </c>
      <c r="E10715" s="3">
        <v>0.1792253414546412</v>
      </c>
      <c r="F10715" s="3">
        <f t="shared" si="163"/>
        <v>0.17204345598833781</v>
      </c>
      <c r="G10715" s="3">
        <v>0.17204345598833781</v>
      </c>
      <c r="H10715" t="s">
        <v>38</v>
      </c>
      <c r="I10715" s="4" t="s">
        <v>2242</v>
      </c>
      <c r="J10715" s="4">
        <v>124615.1640625</v>
      </c>
      <c r="K10715" s="4">
        <v>54549.3828125</v>
      </c>
      <c r="L10715" s="4">
        <v>1839.7869873046875</v>
      </c>
      <c r="M10715" s="4"/>
      <c r="N10715" s="2">
        <v>20.65783274511303</v>
      </c>
      <c r="O10715" s="2">
        <v>19.961106037846481</v>
      </c>
      <c r="P10715" s="2">
        <v>1.4763748867529101</v>
      </c>
      <c r="Q10715" s="2" t="s">
        <v>39</v>
      </c>
      <c r="R10715" s="2">
        <v>1.4763748867529101</v>
      </c>
    </row>
    <row r="10716" spans="1:18" x14ac:dyDescent="0.25">
      <c r="A10716" s="7">
        <v>38717</v>
      </c>
      <c r="B10716" t="s">
        <v>2130</v>
      </c>
      <c r="C10716" t="s">
        <v>2131</v>
      </c>
      <c r="D10716" s="8">
        <v>57571.5390625</v>
      </c>
      <c r="E10716" s="3">
        <v>0.50917816654636083</v>
      </c>
      <c r="F10716" s="3">
        <f t="shared" si="163"/>
        <v>0.4608156623283382</v>
      </c>
      <c r="G10716" s="3">
        <v>0.4608156623283382</v>
      </c>
      <c r="H10716" t="s">
        <v>73</v>
      </c>
      <c r="I10716" s="4" t="s">
        <v>2244</v>
      </c>
      <c r="J10716" s="4">
        <v>706804</v>
      </c>
      <c r="K10716" s="4">
        <v>453323</v>
      </c>
      <c r="L10716" s="4">
        <v>145285</v>
      </c>
      <c r="M10716" s="4">
        <v>1421</v>
      </c>
      <c r="N10716" s="2">
        <v>16.735814228227564</v>
      </c>
      <c r="O10716" s="2">
        <v>11.372171152213239</v>
      </c>
      <c r="P10716" s="2">
        <v>20.555203422731054</v>
      </c>
      <c r="Q10716" s="2">
        <v>0.20104583448876914</v>
      </c>
      <c r="R10716" s="2">
        <v>20.555203422731054</v>
      </c>
    </row>
    <row r="10717" spans="1:18" x14ac:dyDescent="0.25">
      <c r="A10717" s="7">
        <v>38717</v>
      </c>
      <c r="B10717" t="s">
        <v>465</v>
      </c>
      <c r="C10717" t="s">
        <v>466</v>
      </c>
      <c r="D10717" s="8">
        <v>5051.84765625</v>
      </c>
      <c r="E10717" s="3">
        <v>4.4679898595179318E-2</v>
      </c>
      <c r="F10717" s="3">
        <f t="shared" si="163"/>
        <v>3.5511051417149372E-2</v>
      </c>
      <c r="G10717" s="3">
        <v>3.5511051417149372E-2</v>
      </c>
      <c r="H10717" t="s">
        <v>15</v>
      </c>
      <c r="I10717" s="4" t="s">
        <v>2242</v>
      </c>
      <c r="J10717" s="4">
        <v>6454</v>
      </c>
      <c r="K10717" s="4">
        <v>1766.0999755859375</v>
      </c>
      <c r="L10717" s="4">
        <v>251.30000305175781</v>
      </c>
      <c r="M10717" s="4">
        <v>215.5</v>
      </c>
      <c r="N10717" s="2">
        <v>2.4130344537149386</v>
      </c>
      <c r="O10717" s="2">
        <v>2.069681543933386</v>
      </c>
      <c r="P10717" s="2">
        <v>3.8937093748335578</v>
      </c>
      <c r="Q10717" s="2">
        <v>3.339014564611094</v>
      </c>
      <c r="R10717" s="2">
        <v>3.8937093748335578</v>
      </c>
    </row>
    <row r="10718" spans="1:18" x14ac:dyDescent="0.25">
      <c r="A10718" s="7">
        <v>38717</v>
      </c>
      <c r="B10718" t="s">
        <v>467</v>
      </c>
      <c r="C10718" t="s">
        <v>468</v>
      </c>
      <c r="D10718" s="8">
        <v>3065.884033203125</v>
      </c>
      <c r="E10718" s="3">
        <v>2.7115502491177283E-2</v>
      </c>
      <c r="F10718" s="3">
        <f t="shared" si="163"/>
        <v>2.3518729349105573E-2</v>
      </c>
      <c r="G10718" s="3">
        <v>2.3518729349105573E-2</v>
      </c>
      <c r="H10718" t="s">
        <v>257</v>
      </c>
      <c r="I10718" s="4" t="s">
        <v>2242</v>
      </c>
      <c r="J10718" s="4">
        <v>15627</v>
      </c>
      <c r="K10718" s="4">
        <v>5423</v>
      </c>
      <c r="L10718" s="4">
        <v>2409</v>
      </c>
      <c r="M10718" s="4">
        <v>634</v>
      </c>
      <c r="N10718" s="2">
        <v>3.1220495106505468</v>
      </c>
      <c r="O10718" s="2">
        <v>1.7351755900978698</v>
      </c>
      <c r="P10718" s="2">
        <v>15.41562679976963</v>
      </c>
      <c r="Q10718" s="2">
        <v>4.0570806936712094</v>
      </c>
      <c r="R10718" s="2">
        <v>15.41562679976963</v>
      </c>
    </row>
    <row r="10719" spans="1:18" x14ac:dyDescent="0.25">
      <c r="A10719" s="7">
        <v>38717</v>
      </c>
      <c r="B10719" t="s">
        <v>473</v>
      </c>
      <c r="C10719" t="s">
        <v>474</v>
      </c>
      <c r="D10719" s="8">
        <v>6358.8994140625</v>
      </c>
      <c r="E10719" s="3">
        <v>5.6239815673332673E-2</v>
      </c>
      <c r="F10719" s="3">
        <f t="shared" si="163"/>
        <v>5.489809851569985E-2</v>
      </c>
      <c r="G10719" s="3">
        <v>5.489809851569985E-2</v>
      </c>
      <c r="H10719" t="s">
        <v>15</v>
      </c>
      <c r="I10719" s="4" t="s">
        <v>2242</v>
      </c>
      <c r="J10719" s="4">
        <v>3107.9208984375</v>
      </c>
      <c r="K10719" s="4">
        <v>9.4850001335144043</v>
      </c>
      <c r="L10719" s="4">
        <v>544.89398193359375</v>
      </c>
      <c r="M10719" s="4">
        <v>112.2969970703125</v>
      </c>
      <c r="N10719" s="2">
        <v>1.5109012988070469E-2</v>
      </c>
      <c r="O10719" s="2">
        <v>-0.85287307813138036</v>
      </c>
      <c r="P10719" s="2">
        <v>17.532427617689304</v>
      </c>
      <c r="Q10719" s="2">
        <v>3.613251454590416</v>
      </c>
      <c r="R10719" s="2">
        <v>17.532427617689304</v>
      </c>
    </row>
    <row r="10720" spans="1:18" x14ac:dyDescent="0.25">
      <c r="A10720" s="7">
        <v>38717</v>
      </c>
      <c r="B10720" t="s">
        <v>1657</v>
      </c>
      <c r="C10720" t="s">
        <v>1658</v>
      </c>
      <c r="D10720" s="8">
        <v>21587.779296875</v>
      </c>
      <c r="E10720" s="3">
        <v>0.19092812283960811</v>
      </c>
      <c r="F10720" s="3">
        <f t="shared" si="163"/>
        <v>0.21203716786709487</v>
      </c>
      <c r="G10720" s="3">
        <v>0.21203716786709487</v>
      </c>
      <c r="H10720" t="s">
        <v>35</v>
      </c>
      <c r="I10720" s="4" t="s">
        <v>2242</v>
      </c>
      <c r="J10720" s="4">
        <v>6279.39990234375</v>
      </c>
      <c r="K10720" s="4">
        <v>358.99998760223389</v>
      </c>
      <c r="L10720" s="4">
        <v>2834.60009765625</v>
      </c>
      <c r="M10720" s="4">
        <v>310.10000610351562</v>
      </c>
      <c r="N10720" s="2">
        <v>0.38848609142599028</v>
      </c>
      <c r="O10720" s="2">
        <v>-2.6789310415080685</v>
      </c>
      <c r="P10720" s="2">
        <v>45.141257791182433</v>
      </c>
      <c r="Q10720" s="2">
        <v>4.9383700819527769</v>
      </c>
      <c r="R10720" s="2">
        <v>45.141257791182433</v>
      </c>
    </row>
    <row r="10721" spans="1:18" x14ac:dyDescent="0.25">
      <c r="A10721" s="7">
        <v>38717</v>
      </c>
      <c r="B10721" t="s">
        <v>483</v>
      </c>
      <c r="C10721" t="s">
        <v>484</v>
      </c>
      <c r="D10721" s="8">
        <v>31775.56640625</v>
      </c>
      <c r="E10721" s="3">
        <v>0.28103165048518214</v>
      </c>
      <c r="F10721" s="3">
        <f t="shared" si="163"/>
        <v>0.15865047728484516</v>
      </c>
      <c r="G10721" s="3">
        <v>0.15865047728484516</v>
      </c>
      <c r="H10721" t="s">
        <v>58</v>
      </c>
      <c r="I10721" s="4" t="s">
        <v>2242</v>
      </c>
      <c r="J10721" s="4">
        <v>15010</v>
      </c>
      <c r="K10721" s="4">
        <v>3196</v>
      </c>
      <c r="L10721" s="4">
        <v>2391</v>
      </c>
      <c r="M10721" s="4">
        <v>651</v>
      </c>
      <c r="N10721" s="2">
        <v>1.0771823390630266</v>
      </c>
      <c r="O10721" s="2">
        <v>0.27131782945736432</v>
      </c>
      <c r="P10721" s="2">
        <v>15.929380413057961</v>
      </c>
      <c r="Q10721" s="2">
        <v>4.3371085942704859</v>
      </c>
      <c r="R10721" s="2">
        <v>15.929380413057961</v>
      </c>
    </row>
    <row r="10722" spans="1:18" x14ac:dyDescent="0.25">
      <c r="A10722" s="7">
        <v>38717</v>
      </c>
      <c r="B10722" t="s">
        <v>1970</v>
      </c>
      <c r="C10722" t="s">
        <v>1971</v>
      </c>
      <c r="D10722" s="8">
        <v>14140.029296875</v>
      </c>
      <c r="E10722" s="3">
        <v>0.12505821990408317</v>
      </c>
      <c r="F10722" s="3">
        <f t="shared" si="163"/>
        <v>0.1633835308201918</v>
      </c>
      <c r="G10722" s="3">
        <v>0.1633835308201918</v>
      </c>
      <c r="H10722" t="s">
        <v>257</v>
      </c>
      <c r="I10722" s="4" t="s">
        <v>2242</v>
      </c>
      <c r="J10722" s="4">
        <v>5255.208984375</v>
      </c>
      <c r="K10722" s="4">
        <v>1204.9730072021484</v>
      </c>
      <c r="L10722" s="4">
        <v>1046.1719970703125</v>
      </c>
      <c r="M10722" s="4">
        <v>198.38900756835937</v>
      </c>
      <c r="N10722" s="2">
        <v>0.703892825178971</v>
      </c>
      <c r="O10722" s="2">
        <v>9.2764643684852419E-2</v>
      </c>
      <c r="P10722" s="2">
        <v>19.907333850677176</v>
      </c>
      <c r="Q10722" s="2">
        <v>3.7750926396689</v>
      </c>
      <c r="R10722" s="2">
        <v>19.907333850677176</v>
      </c>
    </row>
    <row r="10723" spans="1:18" x14ac:dyDescent="0.25">
      <c r="A10723" s="7">
        <v>38717</v>
      </c>
      <c r="B10723" t="s">
        <v>1599</v>
      </c>
      <c r="C10723" t="s">
        <v>1600</v>
      </c>
      <c r="D10723" s="8">
        <v>25799.552734375</v>
      </c>
      <c r="E10723" s="3">
        <v>0.22817817923443171</v>
      </c>
      <c r="F10723" s="3">
        <f t="shared" si="163"/>
        <v>0.18622190907199285</v>
      </c>
      <c r="G10723" s="3">
        <v>0.18622190907199285</v>
      </c>
      <c r="H10723" t="s">
        <v>76</v>
      </c>
      <c r="I10723" s="4" t="s">
        <v>2242</v>
      </c>
      <c r="J10723" s="4">
        <v>285557</v>
      </c>
      <c r="K10723" s="4">
        <v>4767</v>
      </c>
      <c r="L10723" s="4">
        <v>31848</v>
      </c>
      <c r="M10723" s="4">
        <v>211</v>
      </c>
      <c r="N10723" s="2">
        <v>1.3817391304347826</v>
      </c>
      <c r="O10723" s="2">
        <v>-7.8495652173913042</v>
      </c>
      <c r="P10723" s="2">
        <v>11.152939693301162</v>
      </c>
      <c r="Q10723" s="2">
        <v>7.3890676817588083E-2</v>
      </c>
      <c r="R10723" s="2">
        <v>11.152939693301162</v>
      </c>
    </row>
    <row r="10724" spans="1:18" x14ac:dyDescent="0.25">
      <c r="A10724" s="7">
        <v>38717</v>
      </c>
      <c r="B10724" t="s">
        <v>497</v>
      </c>
      <c r="C10724" t="s">
        <v>498</v>
      </c>
      <c r="D10724" s="8">
        <v>3599.10302734375</v>
      </c>
      <c r="E10724" s="3">
        <v>3.1831434603213971E-2</v>
      </c>
      <c r="F10724" s="3">
        <f t="shared" si="163"/>
        <v>3.1382203274220082E-2</v>
      </c>
      <c r="G10724" s="3">
        <v>3.1382203274220082E-2</v>
      </c>
      <c r="H10724" t="s">
        <v>159</v>
      </c>
      <c r="I10724" s="4" t="s">
        <v>2242</v>
      </c>
      <c r="J10724" s="4">
        <v>3301.14306640625</v>
      </c>
      <c r="K10724" s="4">
        <v>543.06498718261719</v>
      </c>
      <c r="L10724" s="4">
        <v>942.26800537109375</v>
      </c>
      <c r="M10724" s="4">
        <v>70.583999633789063</v>
      </c>
      <c r="N10724" s="2">
        <v>1.1068208498245833</v>
      </c>
      <c r="O10724" s="2">
        <v>-0.81361574447318952</v>
      </c>
      <c r="P10724" s="2">
        <v>28.54368885008315</v>
      </c>
      <c r="Q10724" s="2">
        <v>2.1381684529846656</v>
      </c>
      <c r="R10724" s="2">
        <v>28.54368885008315</v>
      </c>
    </row>
    <row r="10725" spans="1:18" x14ac:dyDescent="0.25">
      <c r="A10725" s="7">
        <v>38717</v>
      </c>
      <c r="B10725" t="s">
        <v>1506</v>
      </c>
      <c r="C10725" t="s">
        <v>1507</v>
      </c>
      <c r="D10725" s="8"/>
      <c r="E10725" s="3" t="s">
        <v>39</v>
      </c>
      <c r="F10725" s="3">
        <f t="shared" si="163"/>
        <v>0</v>
      </c>
      <c r="G10725" s="3">
        <v>0</v>
      </c>
      <c r="H10725" t="s">
        <v>35</v>
      </c>
      <c r="I10725" s="4" t="s">
        <v>2242</v>
      </c>
      <c r="J10725" s="4">
        <v>22225</v>
      </c>
      <c r="K10725" s="4">
        <v>10475</v>
      </c>
      <c r="L10725" s="4">
        <v>336</v>
      </c>
      <c r="M10725" s="4">
        <v>1592</v>
      </c>
      <c r="N10725" s="2">
        <v>2.5775098425196852</v>
      </c>
      <c r="O10725" s="2">
        <v>2.4948326771653542</v>
      </c>
      <c r="P10725" s="2">
        <v>1.5118110236220472</v>
      </c>
      <c r="Q10725" s="2">
        <v>7.1631046119235098</v>
      </c>
      <c r="R10725" s="2">
        <v>1.5118110236220472</v>
      </c>
    </row>
    <row r="10726" spans="1:18" x14ac:dyDescent="0.25">
      <c r="A10726" s="7">
        <v>38717</v>
      </c>
      <c r="B10726" t="s">
        <v>2074</v>
      </c>
      <c r="C10726" t="s">
        <v>2075</v>
      </c>
      <c r="D10726" s="8">
        <v>5279.64501953125</v>
      </c>
      <c r="E10726" s="3">
        <v>4.6694599707368153E-2</v>
      </c>
      <c r="F10726" s="3">
        <f t="shared" si="163"/>
        <v>5.0688964056742156E-2</v>
      </c>
      <c r="G10726" s="3">
        <v>5.0688964056742156E-2</v>
      </c>
      <c r="H10726" t="s">
        <v>35</v>
      </c>
      <c r="I10726" s="4" t="s">
        <v>2246</v>
      </c>
      <c r="J10726" s="4">
        <v>3988.1708984375</v>
      </c>
      <c r="K10726" s="4">
        <v>999.98699951171875</v>
      </c>
      <c r="L10726" s="4">
        <v>89.152999877929688</v>
      </c>
      <c r="M10726" s="4">
        <v>273.34100341796875</v>
      </c>
      <c r="N10726" s="2">
        <v>1.3910907561819394</v>
      </c>
      <c r="O10726" s="2">
        <v>1.2670692298254618</v>
      </c>
      <c r="P10726" s="2">
        <v>2.2354357962157132</v>
      </c>
      <c r="Q10726" s="2">
        <v>6.8537936407153275</v>
      </c>
      <c r="R10726" s="2">
        <v>2.2354357962157132</v>
      </c>
    </row>
    <row r="10727" spans="1:18" x14ac:dyDescent="0.25">
      <c r="A10727" s="7">
        <v>38717</v>
      </c>
      <c r="B10727" t="s">
        <v>503</v>
      </c>
      <c r="C10727" t="s">
        <v>504</v>
      </c>
      <c r="D10727" s="8">
        <v>11285.0390625</v>
      </c>
      <c r="E10727" s="3">
        <v>9.9807918857437811E-2</v>
      </c>
      <c r="F10727" s="3">
        <f t="shared" si="163"/>
        <v>0.12459555418573702</v>
      </c>
      <c r="G10727" s="3">
        <v>0.12459555418573702</v>
      </c>
      <c r="H10727" t="s">
        <v>61</v>
      </c>
      <c r="I10727" s="4" t="s">
        <v>2256</v>
      </c>
      <c r="J10727" s="4">
        <v>9737.7666015625</v>
      </c>
      <c r="K10727" s="4">
        <v>4411.9821853637695</v>
      </c>
      <c r="L10727" s="4">
        <v>445.427001953125</v>
      </c>
      <c r="M10727" s="4">
        <v>230.57699584960937</v>
      </c>
      <c r="N10727" s="2">
        <v>2.7489568898973151</v>
      </c>
      <c r="O10727" s="2">
        <v>2.4714263889747707</v>
      </c>
      <c r="P10727" s="2">
        <v>4.5742213813345334</v>
      </c>
      <c r="Q10727" s="2">
        <v>2.367863240967508</v>
      </c>
      <c r="R10727" s="2">
        <v>4.5742213813345334</v>
      </c>
    </row>
    <row r="10728" spans="1:18" x14ac:dyDescent="0.25">
      <c r="A10728" s="7">
        <v>38717</v>
      </c>
      <c r="B10728" t="s">
        <v>505</v>
      </c>
      <c r="C10728" t="s">
        <v>506</v>
      </c>
      <c r="D10728" s="8">
        <v>1274.18798828125</v>
      </c>
      <c r="E10728" s="3">
        <v>1.1269261066724547E-2</v>
      </c>
      <c r="F10728" s="3">
        <f t="shared" si="163"/>
        <v>1.5209932025748153E-2</v>
      </c>
      <c r="G10728" s="3">
        <v>1.5209932025748153E-2</v>
      </c>
      <c r="H10728" t="s">
        <v>48</v>
      </c>
      <c r="I10728" s="4" t="s">
        <v>2242</v>
      </c>
      <c r="J10728" s="4">
        <v>2568.800048828125</v>
      </c>
      <c r="K10728" s="4">
        <v>1109.0000495910645</v>
      </c>
      <c r="L10728" s="4">
        <v>77.300003051757812</v>
      </c>
      <c r="M10728" s="4">
        <v>67.5</v>
      </c>
      <c r="N10728" s="2">
        <v>3.4645424193851162</v>
      </c>
      <c r="O10728" s="2">
        <v>3.2230553791544447</v>
      </c>
      <c r="P10728" s="2">
        <v>3.0091872307080392</v>
      </c>
      <c r="Q10728" s="2">
        <v>2.6276860291556439</v>
      </c>
      <c r="R10728" s="2">
        <v>3.0091872307080392</v>
      </c>
    </row>
    <row r="10729" spans="1:18" x14ac:dyDescent="0.25">
      <c r="A10729" s="7">
        <v>38717</v>
      </c>
      <c r="B10729" t="s">
        <v>507</v>
      </c>
      <c r="C10729" t="s">
        <v>508</v>
      </c>
      <c r="D10729" s="8">
        <v>9980.3603515625</v>
      </c>
      <c r="E10729" s="3">
        <v>8.8268989643715698E-2</v>
      </c>
      <c r="F10729" s="3">
        <f t="shared" si="163"/>
        <v>9.411474230358019E-2</v>
      </c>
      <c r="G10729" s="3">
        <v>9.411474230358019E-2</v>
      </c>
      <c r="H10729" t="s">
        <v>61</v>
      </c>
      <c r="I10729" s="4" t="s">
        <v>2242</v>
      </c>
      <c r="J10729" s="4">
        <v>4295.23583984375</v>
      </c>
      <c r="K10729" s="4">
        <v>1761.8699951171875</v>
      </c>
      <c r="L10729" s="4">
        <v>67.182998657226563</v>
      </c>
      <c r="M10729" s="4">
        <v>181.06900024414062</v>
      </c>
      <c r="N10729" s="2">
        <v>1.4892747270662661</v>
      </c>
      <c r="O10729" s="2">
        <v>1.4324862340071745</v>
      </c>
      <c r="P10729" s="2">
        <v>1.5641282845058051</v>
      </c>
      <c r="Q10729" s="2">
        <v>4.2155776072758666</v>
      </c>
      <c r="R10729" s="2">
        <v>1.5641282845058051</v>
      </c>
    </row>
    <row r="10730" spans="1:18" x14ac:dyDescent="0.25">
      <c r="A10730" s="7">
        <v>38717</v>
      </c>
      <c r="B10730" t="s">
        <v>509</v>
      </c>
      <c r="C10730" t="s">
        <v>510</v>
      </c>
      <c r="D10730" s="8">
        <v>11798.6982421875</v>
      </c>
      <c r="E10730" s="3">
        <v>0.10435085871282462</v>
      </c>
      <c r="F10730" s="3">
        <f t="shared" si="163"/>
        <v>6.9068993979019416E-2</v>
      </c>
      <c r="G10730" s="3">
        <v>6.9068993979019416E-2</v>
      </c>
      <c r="H10730" t="s">
        <v>58</v>
      </c>
      <c r="I10730" s="4" t="s">
        <v>2242</v>
      </c>
      <c r="J10730" s="4">
        <v>19115</v>
      </c>
      <c r="K10730" s="4">
        <v>3785</v>
      </c>
      <c r="L10730" s="4">
        <v>315</v>
      </c>
      <c r="M10730" s="4">
        <v>2341</v>
      </c>
      <c r="N10730" s="2">
        <v>1.2217559715945772</v>
      </c>
      <c r="O10730" s="2">
        <v>1.1200774693350548</v>
      </c>
      <c r="P10730" s="2">
        <v>1.6479204812974106</v>
      </c>
      <c r="Q10730" s="2">
        <v>12.246926497515039</v>
      </c>
      <c r="R10730" s="2">
        <v>1.6479204812974106</v>
      </c>
    </row>
    <row r="10731" spans="1:18" x14ac:dyDescent="0.25">
      <c r="A10731" s="7">
        <v>38717</v>
      </c>
      <c r="B10731" t="s">
        <v>511</v>
      </c>
      <c r="C10731" t="s">
        <v>512</v>
      </c>
      <c r="D10731" s="8">
        <v>81242.03125</v>
      </c>
      <c r="E10731" s="3">
        <v>0.71852636201837938</v>
      </c>
      <c r="F10731" s="3">
        <f t="shared" si="163"/>
        <v>0.57930264034424184</v>
      </c>
      <c r="G10731" s="3">
        <v>0.57930264034424184</v>
      </c>
      <c r="H10731" t="s">
        <v>25</v>
      </c>
      <c r="I10731" s="4" t="s">
        <v>2243</v>
      </c>
      <c r="J10731" s="4">
        <v>77317</v>
      </c>
      <c r="K10731" s="4">
        <v>5223</v>
      </c>
      <c r="L10731" s="4">
        <v>13929</v>
      </c>
      <c r="M10731" s="4">
        <v>1995</v>
      </c>
      <c r="N10731" s="2">
        <v>0.71724800878879424</v>
      </c>
      <c r="O10731" s="2">
        <v>-1.1955506728920626</v>
      </c>
      <c r="P10731" s="2">
        <v>18.015442916822948</v>
      </c>
      <c r="Q10731" s="2">
        <v>2.5802863535832996</v>
      </c>
      <c r="R10731" s="2">
        <v>18.015442916822948</v>
      </c>
    </row>
    <row r="10732" spans="1:18" x14ac:dyDescent="0.25">
      <c r="A10732" s="7">
        <v>38717</v>
      </c>
      <c r="B10732" t="s">
        <v>513</v>
      </c>
      <c r="C10732" t="s">
        <v>514</v>
      </c>
      <c r="D10732" s="8">
        <v>14355.2685546875</v>
      </c>
      <c r="E10732" s="3">
        <v>0.12696185375592081</v>
      </c>
      <c r="F10732" s="3">
        <f t="shared" si="163"/>
        <v>0.17330781192370556</v>
      </c>
      <c r="G10732" s="3">
        <v>0.17330781192370556</v>
      </c>
      <c r="H10732" t="s">
        <v>61</v>
      </c>
      <c r="I10732" s="4" t="s">
        <v>2245</v>
      </c>
      <c r="J10732" s="4">
        <v>14412</v>
      </c>
      <c r="K10732" s="4">
        <v>4754</v>
      </c>
      <c r="L10732" s="4">
        <v>545</v>
      </c>
      <c r="M10732" s="4">
        <v>538</v>
      </c>
      <c r="N10732" s="2">
        <v>2.1521050248981441</v>
      </c>
      <c r="O10732" s="2">
        <v>1.9053870529651427</v>
      </c>
      <c r="P10732" s="2">
        <v>3.7815709131279491</v>
      </c>
      <c r="Q10732" s="2">
        <v>3.7330002775464886</v>
      </c>
      <c r="R10732" s="2">
        <v>3.7815709131279491</v>
      </c>
    </row>
    <row r="10733" spans="1:18" x14ac:dyDescent="0.25">
      <c r="A10733" s="7">
        <v>38717</v>
      </c>
      <c r="B10733" t="s">
        <v>515</v>
      </c>
      <c r="C10733" t="s">
        <v>516</v>
      </c>
      <c r="D10733" s="8">
        <v>9196.83203125</v>
      </c>
      <c r="E10733" s="3">
        <v>8.1339254568529334E-2</v>
      </c>
      <c r="F10733" s="3">
        <f t="shared" si="163"/>
        <v>8.0301341935515025E-2</v>
      </c>
      <c r="G10733" s="3">
        <v>8.0301341935515025E-2</v>
      </c>
      <c r="H10733" t="s">
        <v>517</v>
      </c>
      <c r="I10733" s="4" t="s">
        <v>2242</v>
      </c>
      <c r="J10733" s="4">
        <v>8743</v>
      </c>
      <c r="K10733" s="4">
        <v>3719</v>
      </c>
      <c r="L10733" s="4">
        <v>1336</v>
      </c>
      <c r="M10733" s="4">
        <v>423</v>
      </c>
      <c r="N10733" s="2">
        <v>3.4854732895970009</v>
      </c>
      <c r="O10733" s="2">
        <v>2.2333645735707592</v>
      </c>
      <c r="P10733" s="2">
        <v>15.280796065423768</v>
      </c>
      <c r="Q10733" s="2">
        <v>4.8381562392771365</v>
      </c>
      <c r="R10733" s="2">
        <v>15.280796065423768</v>
      </c>
    </row>
    <row r="10734" spans="1:18" x14ac:dyDescent="0.25">
      <c r="A10734" s="7">
        <v>38717</v>
      </c>
      <c r="B10734" t="s">
        <v>1286</v>
      </c>
      <c r="C10734" t="s">
        <v>1287</v>
      </c>
      <c r="D10734" s="8">
        <v>85991.09375</v>
      </c>
      <c r="E10734" s="3">
        <v>0.76052834730383356</v>
      </c>
      <c r="F10734" s="3">
        <f t="shared" si="163"/>
        <v>0.8585638941595487</v>
      </c>
      <c r="G10734" s="3">
        <v>0.8585638941595487</v>
      </c>
      <c r="H10734" t="s">
        <v>55</v>
      </c>
      <c r="I10734" s="4" t="s">
        <v>2247</v>
      </c>
      <c r="J10734" s="4">
        <v>44482</v>
      </c>
      <c r="K10734" s="4">
        <v>4085</v>
      </c>
      <c r="L10734" s="4">
        <v>807</v>
      </c>
      <c r="M10734" s="4">
        <v>3881</v>
      </c>
      <c r="N10734" s="2">
        <v>0.3738788211605345</v>
      </c>
      <c r="O10734" s="2">
        <v>0.30001830496064436</v>
      </c>
      <c r="P10734" s="2">
        <v>1.8142169866462838</v>
      </c>
      <c r="Q10734" s="2">
        <v>8.724877478530642</v>
      </c>
      <c r="R10734" s="2">
        <v>1.8142169866462838</v>
      </c>
    </row>
    <row r="10735" spans="1:18" x14ac:dyDescent="0.25">
      <c r="A10735" s="7">
        <v>38717</v>
      </c>
      <c r="B10735" t="s">
        <v>524</v>
      </c>
      <c r="C10735" t="s">
        <v>525</v>
      </c>
      <c r="D10735" s="8">
        <v>31392.7734375</v>
      </c>
      <c r="E10735" s="3">
        <v>0.27764612657581839</v>
      </c>
      <c r="F10735" s="3">
        <f t="shared" si="163"/>
        <v>0.27862743210986696</v>
      </c>
      <c r="G10735" s="3">
        <v>0.27862743210986696</v>
      </c>
      <c r="H10735" t="s">
        <v>15</v>
      </c>
      <c r="I10735" s="4" t="s">
        <v>2242</v>
      </c>
      <c r="J10735" s="4">
        <v>32294</v>
      </c>
      <c r="K10735" s="4">
        <v>5106</v>
      </c>
      <c r="L10735" s="4">
        <v>1234</v>
      </c>
      <c r="M10735" s="4">
        <v>684</v>
      </c>
      <c r="N10735" s="2">
        <v>1.4403385049365303</v>
      </c>
      <c r="O10735" s="2">
        <v>1.0922425952045134</v>
      </c>
      <c r="P10735" s="2">
        <v>3.821143246423484</v>
      </c>
      <c r="Q10735" s="2">
        <v>2.1180405028797917</v>
      </c>
      <c r="R10735" s="2">
        <v>3.821143246423484</v>
      </c>
    </row>
    <row r="10736" spans="1:18" x14ac:dyDescent="0.25">
      <c r="A10736" s="7">
        <v>38717</v>
      </c>
      <c r="B10736" t="s">
        <v>2224</v>
      </c>
      <c r="C10736" t="s">
        <v>2225</v>
      </c>
      <c r="D10736" s="8">
        <v>6881.29150390625</v>
      </c>
      <c r="E10736" s="3">
        <v>6.0859991733524521E-2</v>
      </c>
      <c r="F10736" s="3">
        <f t="shared" si="163"/>
        <v>4.7835296844974395E-2</v>
      </c>
      <c r="G10736" s="3">
        <v>4.7835296844974395E-2</v>
      </c>
      <c r="H10736" t="s">
        <v>22</v>
      </c>
      <c r="I10736" s="4" t="s">
        <v>2242</v>
      </c>
      <c r="J10736" s="4">
        <v>2789.181884765625</v>
      </c>
      <c r="K10736" s="4">
        <v>697.86397314071655</v>
      </c>
      <c r="L10736" s="4">
        <v>520.6099853515625</v>
      </c>
      <c r="M10736" s="4">
        <v>256.10800170898437</v>
      </c>
      <c r="N10736" s="2">
        <v>1.2099246144886255</v>
      </c>
      <c r="O10736" s="2">
        <v>0.30731485088300936</v>
      </c>
      <c r="P10736" s="2">
        <v>18.665329363965423</v>
      </c>
      <c r="Q10736" s="2">
        <v>9.1821907745720619</v>
      </c>
      <c r="R10736" s="2">
        <v>18.665329363965423</v>
      </c>
    </row>
    <row r="10737" spans="1:18" x14ac:dyDescent="0.25">
      <c r="A10737" s="7">
        <v>38717</v>
      </c>
      <c r="B10737" t="s">
        <v>1603</v>
      </c>
      <c r="C10737" t="s">
        <v>1604</v>
      </c>
      <c r="D10737" s="8">
        <v>8844.326171875</v>
      </c>
      <c r="E10737" s="3">
        <v>7.8221597995573058E-2</v>
      </c>
      <c r="F10737" s="3">
        <f t="shared" si="163"/>
        <v>4.3294725894212155E-2</v>
      </c>
      <c r="G10737" s="3">
        <v>4.3294725894212155E-2</v>
      </c>
      <c r="H10737" t="s">
        <v>35</v>
      </c>
      <c r="I10737" s="4" t="s">
        <v>2242</v>
      </c>
      <c r="J10737" s="4">
        <v>6869.61376953125</v>
      </c>
      <c r="K10737" s="4">
        <v>1095.0489501953125</v>
      </c>
      <c r="L10737" s="4">
        <v>3086.919921875</v>
      </c>
      <c r="M10737" s="4">
        <v>165.84599304199219</v>
      </c>
      <c r="N10737" s="2">
        <v>1.6382256380428346</v>
      </c>
      <c r="O10737" s="2">
        <v>-2.9798979241037085</v>
      </c>
      <c r="P10737" s="2">
        <v>44.935858484015426</v>
      </c>
      <c r="Q10737" s="2">
        <v>2.4141967599047236</v>
      </c>
      <c r="R10737" s="2">
        <v>44.935858484015426</v>
      </c>
    </row>
    <row r="10738" spans="1:18" x14ac:dyDescent="0.25">
      <c r="A10738" s="7">
        <v>38717</v>
      </c>
      <c r="B10738" t="s">
        <v>1718</v>
      </c>
      <c r="C10738" t="s">
        <v>1719</v>
      </c>
      <c r="D10738" s="8">
        <v>5419.6787109375</v>
      </c>
      <c r="E10738" s="3">
        <v>4.7933095314851348E-2</v>
      </c>
      <c r="F10738" s="3">
        <f t="shared" si="163"/>
        <v>5.2302877799340605E-2</v>
      </c>
      <c r="G10738" s="3">
        <v>5.2302877799340605E-2</v>
      </c>
      <c r="H10738" t="s">
        <v>38</v>
      </c>
      <c r="I10738" s="4" t="s">
        <v>2242</v>
      </c>
      <c r="J10738" s="4">
        <v>32764.8046875</v>
      </c>
      <c r="K10738" s="4">
        <v>6486.697021484375</v>
      </c>
      <c r="L10738" s="4">
        <v>1063.1669921875</v>
      </c>
      <c r="M10738" s="4"/>
      <c r="N10738" s="2">
        <v>7.227356360109046</v>
      </c>
      <c r="O10738" s="2">
        <v>6.0427956048595277</v>
      </c>
      <c r="P10738" s="2">
        <v>3.2448445895760383</v>
      </c>
      <c r="Q10738" s="2" t="s">
        <v>39</v>
      </c>
      <c r="R10738" s="2">
        <v>3.2448445895760383</v>
      </c>
    </row>
    <row r="10739" spans="1:18" x14ac:dyDescent="0.25">
      <c r="A10739" s="7">
        <v>38717</v>
      </c>
      <c r="B10739" t="s">
        <v>1150</v>
      </c>
      <c r="C10739" t="s">
        <v>1151</v>
      </c>
      <c r="D10739" s="8">
        <v>24681.458984375</v>
      </c>
      <c r="E10739" s="3">
        <v>0.2182894575687854</v>
      </c>
      <c r="F10739" s="3">
        <f t="shared" si="163"/>
        <v>0.25069017933839544</v>
      </c>
      <c r="G10739" s="3">
        <v>0.25069017933839544</v>
      </c>
      <c r="H10739" t="s">
        <v>15</v>
      </c>
      <c r="I10739" s="4" t="s">
        <v>2242</v>
      </c>
      <c r="J10739" s="4">
        <v>11445.642578125</v>
      </c>
      <c r="K10739" s="4">
        <v>1211.2199859619141</v>
      </c>
      <c r="L10739" s="4">
        <v>370.4169921875</v>
      </c>
      <c r="M10739" s="4">
        <v>293.10198974609375</v>
      </c>
      <c r="N10739" s="2">
        <v>0.45867244026167814</v>
      </c>
      <c r="O10739" s="2">
        <v>0.31840059229831902</v>
      </c>
      <c r="P10739" s="2">
        <v>3.236314515844168</v>
      </c>
      <c r="Q10739" s="2">
        <v>2.5608172520280559</v>
      </c>
      <c r="R10739" s="2">
        <v>3.236314515844168</v>
      </c>
    </row>
    <row r="10740" spans="1:18" x14ac:dyDescent="0.25">
      <c r="A10740" s="7">
        <v>38717</v>
      </c>
      <c r="B10740" t="s">
        <v>1661</v>
      </c>
      <c r="C10740" t="s">
        <v>1662</v>
      </c>
      <c r="D10740" s="8"/>
      <c r="E10740" s="3" t="s">
        <v>39</v>
      </c>
      <c r="F10740" s="3">
        <f t="shared" si="163"/>
        <v>0</v>
      </c>
      <c r="G10740" s="3">
        <v>0</v>
      </c>
      <c r="H10740" t="s">
        <v>35</v>
      </c>
      <c r="I10740" s="4" t="s">
        <v>2242</v>
      </c>
      <c r="J10740" s="4">
        <v>1973.02001953125</v>
      </c>
      <c r="K10740" s="4">
        <v>611.4310302734375</v>
      </c>
      <c r="L10740" s="4">
        <v>362.9429931640625</v>
      </c>
      <c r="M10740" s="4">
        <v>52.021999359130859</v>
      </c>
      <c r="N10740" s="2">
        <v>1.1252552347125948</v>
      </c>
      <c r="O10740" s="2">
        <v>0.45730826647076861</v>
      </c>
      <c r="P10740" s="2">
        <v>18.395302103943703</v>
      </c>
      <c r="Q10740" s="2">
        <v>2.6366686016440037</v>
      </c>
      <c r="R10740" s="2">
        <v>18.395302103943703</v>
      </c>
    </row>
    <row r="10741" spans="1:18" x14ac:dyDescent="0.25">
      <c r="A10741" s="7">
        <v>38717</v>
      </c>
      <c r="B10741" t="s">
        <v>539</v>
      </c>
      <c r="C10741" t="s">
        <v>540</v>
      </c>
      <c r="D10741" s="8">
        <v>13355.7685546875</v>
      </c>
      <c r="E10741" s="3">
        <v>0.11812200709296124</v>
      </c>
      <c r="F10741" s="3">
        <f t="shared" si="163"/>
        <v>0.12650310291842656</v>
      </c>
      <c r="G10741" s="3">
        <v>0.12650310291842656</v>
      </c>
      <c r="H10741" t="s">
        <v>15</v>
      </c>
      <c r="I10741" s="4" t="s">
        <v>2242</v>
      </c>
      <c r="J10741" s="4">
        <v>11756.400390625</v>
      </c>
      <c r="K10741" s="4">
        <v>2117.0000610351562</v>
      </c>
      <c r="L10741" s="4">
        <v>1037.0999755859375</v>
      </c>
      <c r="M10741" s="4">
        <v>111.80000305175781</v>
      </c>
      <c r="N10741" s="2">
        <v>1.3856525679907969</v>
      </c>
      <c r="O10741" s="2">
        <v>0.70683338849055488</v>
      </c>
      <c r="P10741" s="2">
        <v>8.8215775333150468</v>
      </c>
      <c r="Q10741" s="2">
        <v>0.95097138015911209</v>
      </c>
      <c r="R10741" s="2">
        <v>8.8215775333150468</v>
      </c>
    </row>
    <row r="10742" spans="1:18" x14ac:dyDescent="0.25">
      <c r="A10742" s="7">
        <v>38717</v>
      </c>
      <c r="B10742" t="s">
        <v>541</v>
      </c>
      <c r="C10742" t="s">
        <v>542</v>
      </c>
      <c r="D10742" s="8">
        <v>150483.84375</v>
      </c>
      <c r="E10742" s="3">
        <v>1.3309195637846603</v>
      </c>
      <c r="F10742" s="3">
        <f t="shared" si="163"/>
        <v>1.3529073757687036</v>
      </c>
      <c r="G10742" s="3">
        <v>1.3529073757687036</v>
      </c>
      <c r="H10742" t="s">
        <v>29</v>
      </c>
      <c r="I10742" s="4" t="s">
        <v>2242</v>
      </c>
      <c r="J10742" s="4">
        <v>48314</v>
      </c>
      <c r="K10742" s="4">
        <v>2419</v>
      </c>
      <c r="L10742" s="4">
        <v>12772</v>
      </c>
      <c r="M10742" s="4">
        <v>5818</v>
      </c>
      <c r="N10742" s="2">
        <v>0.14486764882021799</v>
      </c>
      <c r="O10742" s="2">
        <v>-0.62001437297879991</v>
      </c>
      <c r="P10742" s="2">
        <v>26.435401746905658</v>
      </c>
      <c r="Q10742" s="2">
        <v>12.042058202591381</v>
      </c>
      <c r="R10742" s="2">
        <v>26.435401746905658</v>
      </c>
    </row>
    <row r="10743" spans="1:18" x14ac:dyDescent="0.25">
      <c r="A10743" s="7">
        <v>38717</v>
      </c>
      <c r="B10743" t="s">
        <v>1472</v>
      </c>
      <c r="C10743" t="s">
        <v>1473</v>
      </c>
      <c r="D10743" s="8">
        <v>4154.57568359375</v>
      </c>
      <c r="E10743" s="3">
        <v>3.6744184084671554E-2</v>
      </c>
      <c r="F10743" s="3">
        <f t="shared" si="163"/>
        <v>5.1837838481380905E-2</v>
      </c>
      <c r="G10743" s="3">
        <v>5.1837838481380905E-2</v>
      </c>
      <c r="H10743" t="s">
        <v>222</v>
      </c>
      <c r="I10743" s="4" t="s">
        <v>2242</v>
      </c>
      <c r="J10743" s="4">
        <v>11945.2001953125</v>
      </c>
      <c r="K10743" s="4">
        <v>2239.7999992370605</v>
      </c>
      <c r="L10743" s="4">
        <v>2225.699951171875</v>
      </c>
      <c r="M10743" s="4">
        <v>140.69999694824219</v>
      </c>
      <c r="N10743" s="2">
        <v>14.36690241774005</v>
      </c>
      <c r="O10743" s="2">
        <v>9.0442903253401027E-2</v>
      </c>
      <c r="P10743" s="2">
        <v>18.63258810886466</v>
      </c>
      <c r="Q10743" s="2">
        <v>1.1778789358712904</v>
      </c>
      <c r="R10743" s="2">
        <v>18.63258810886466</v>
      </c>
    </row>
    <row r="10744" spans="1:18" x14ac:dyDescent="0.25">
      <c r="A10744" s="7">
        <v>38717</v>
      </c>
      <c r="B10744" t="s">
        <v>549</v>
      </c>
      <c r="C10744" t="s">
        <v>550</v>
      </c>
      <c r="D10744" s="8">
        <v>129836.296875</v>
      </c>
      <c r="E10744" s="3">
        <v>1.1483071092161057</v>
      </c>
      <c r="F10744" s="3">
        <f t="shared" si="163"/>
        <v>1.5012003934511373</v>
      </c>
      <c r="G10744" s="3">
        <v>1.5012003934511373</v>
      </c>
      <c r="H10744" t="s">
        <v>136</v>
      </c>
      <c r="I10744" s="4" t="s">
        <v>2242</v>
      </c>
      <c r="J10744" s="4">
        <v>105748</v>
      </c>
      <c r="K10744" s="4">
        <v>22641</v>
      </c>
      <c r="L10744" s="4">
        <v>13686</v>
      </c>
      <c r="M10744" s="4">
        <v>3842</v>
      </c>
      <c r="N10744" s="2">
        <v>1.3395456159034433</v>
      </c>
      <c r="O10744" s="2">
        <v>0.5298189563365282</v>
      </c>
      <c r="P10744" s="2">
        <v>12.942088739266936</v>
      </c>
      <c r="Q10744" s="2">
        <v>3.6331656390664602</v>
      </c>
      <c r="R10744" s="2">
        <v>12.942088739266936</v>
      </c>
    </row>
    <row r="10745" spans="1:18" x14ac:dyDescent="0.25">
      <c r="A10745" s="7">
        <v>38717</v>
      </c>
      <c r="B10745" t="s">
        <v>551</v>
      </c>
      <c r="C10745" t="s">
        <v>552</v>
      </c>
      <c r="D10745" s="8">
        <v>3111.614013671875</v>
      </c>
      <c r="E10745" s="3">
        <v>2.7519950730540851E-2</v>
      </c>
      <c r="F10745" s="3">
        <f t="shared" si="163"/>
        <v>3.6930925937641593E-2</v>
      </c>
      <c r="G10745" s="3">
        <v>3.6930925937641593E-2</v>
      </c>
      <c r="H10745" t="s">
        <v>48</v>
      </c>
      <c r="I10745" s="4" t="s">
        <v>2242</v>
      </c>
      <c r="J10745" s="4">
        <v>2638.196044921875</v>
      </c>
      <c r="K10745" s="4">
        <v>950.67303466796875</v>
      </c>
      <c r="L10745" s="4">
        <v>272.89700317382812</v>
      </c>
      <c r="M10745" s="4">
        <v>93.432998657226563</v>
      </c>
      <c r="N10745" s="2">
        <v>2.4878718891472729</v>
      </c>
      <c r="O10745" s="2">
        <v>1.7737117540953469</v>
      </c>
      <c r="P10745" s="2">
        <v>10.344075971879089</v>
      </c>
      <c r="Q10745" s="2">
        <v>3.5415487350559425</v>
      </c>
      <c r="R10745" s="2">
        <v>10.344075971879089</v>
      </c>
    </row>
    <row r="10746" spans="1:18" x14ac:dyDescent="0.25">
      <c r="A10746" s="7">
        <v>38717</v>
      </c>
      <c r="B10746" t="s">
        <v>2078</v>
      </c>
      <c r="C10746" t="s">
        <v>2079</v>
      </c>
      <c r="D10746" s="8">
        <v>10371.3515625</v>
      </c>
      <c r="E10746" s="3">
        <v>9.1727021010651555E-2</v>
      </c>
      <c r="F10746" s="3">
        <f t="shared" si="163"/>
        <v>0.10893239497381238</v>
      </c>
      <c r="G10746" s="3">
        <v>0.10893239497381238</v>
      </c>
      <c r="H10746" t="s">
        <v>517</v>
      </c>
      <c r="I10746" s="4" t="s">
        <v>2246</v>
      </c>
      <c r="J10746" s="4">
        <v>3864.39990234375</v>
      </c>
      <c r="K10746" s="4">
        <v>811</v>
      </c>
      <c r="L10746" s="4">
        <v>740.29998779296875</v>
      </c>
      <c r="M10746" s="4">
        <v>238.60000610351562</v>
      </c>
      <c r="N10746" s="2">
        <v>0.86802955217388833</v>
      </c>
      <c r="O10746" s="2">
        <v>7.5671639870231538E-2</v>
      </c>
      <c r="P10746" s="2">
        <v>19.156919741768402</v>
      </c>
      <c r="Q10746" s="2">
        <v>6.174309391706724</v>
      </c>
      <c r="R10746" s="2">
        <v>19.156919741768402</v>
      </c>
    </row>
    <row r="10747" spans="1:18" x14ac:dyDescent="0.25">
      <c r="A10747" s="7">
        <v>38717</v>
      </c>
      <c r="B10747" t="s">
        <v>553</v>
      </c>
      <c r="C10747" t="s">
        <v>554</v>
      </c>
      <c r="D10747" s="8">
        <v>16485.671875</v>
      </c>
      <c r="E10747" s="3">
        <v>0.1458037133675491</v>
      </c>
      <c r="F10747" s="3">
        <f t="shared" si="163"/>
        <v>0.18694956676325308</v>
      </c>
      <c r="G10747" s="3">
        <v>0.18694956676325308</v>
      </c>
      <c r="H10747" t="s">
        <v>48</v>
      </c>
      <c r="I10747" s="4" t="s">
        <v>2242</v>
      </c>
      <c r="J10747" s="4">
        <v>28771</v>
      </c>
      <c r="K10747" s="4">
        <v>12204</v>
      </c>
      <c r="L10747" s="4">
        <v>1641</v>
      </c>
      <c r="M10747" s="4">
        <v>1155</v>
      </c>
      <c r="N10747" s="2">
        <v>4.4185372918175236</v>
      </c>
      <c r="O10747" s="2">
        <v>3.8244026068066619</v>
      </c>
      <c r="P10747" s="2">
        <v>5.7036599353515696</v>
      </c>
      <c r="Q10747" s="2">
        <v>4.0144590038580512</v>
      </c>
      <c r="R10747" s="2">
        <v>5.7036599353515696</v>
      </c>
    </row>
    <row r="10748" spans="1:18" x14ac:dyDescent="0.25">
      <c r="A10748" s="7">
        <v>38717</v>
      </c>
      <c r="B10748" t="s">
        <v>1972</v>
      </c>
      <c r="C10748" t="s">
        <v>1973</v>
      </c>
      <c r="D10748" s="8">
        <v>9431.2216796875</v>
      </c>
      <c r="E10748" s="3">
        <v>8.3412259622628881E-2</v>
      </c>
      <c r="F10748" s="3">
        <f t="shared" si="163"/>
        <v>7.5458774372162862E-2</v>
      </c>
      <c r="G10748" s="3">
        <v>7.5458774372162862E-2</v>
      </c>
      <c r="H10748" t="s">
        <v>136</v>
      </c>
      <c r="I10748" s="4" t="s">
        <v>2257</v>
      </c>
      <c r="J10748" s="4">
        <v>2716.450927734375</v>
      </c>
      <c r="K10748" s="4">
        <v>3.7179999351501465</v>
      </c>
      <c r="L10748" s="4">
        <v>994.25799560546875</v>
      </c>
      <c r="M10748" s="4">
        <v>38.185001373291016</v>
      </c>
      <c r="N10748" s="2">
        <v>5.7323197370456637E-3</v>
      </c>
      <c r="O10748" s="2">
        <v>-1.5271899049360236</v>
      </c>
      <c r="P10748" s="2">
        <v>36.601360453609161</v>
      </c>
      <c r="Q10748" s="2">
        <v>1.4056945032001289</v>
      </c>
      <c r="R10748" s="2">
        <v>36.601360453609161</v>
      </c>
    </row>
    <row r="10749" spans="1:18" x14ac:dyDescent="0.25">
      <c r="A10749" s="7">
        <v>38717</v>
      </c>
      <c r="B10749" t="s">
        <v>555</v>
      </c>
      <c r="C10749" t="s">
        <v>556</v>
      </c>
      <c r="D10749" s="8">
        <v>9494.70703125</v>
      </c>
      <c r="E10749" s="3">
        <v>8.3973741136542421E-2</v>
      </c>
      <c r="F10749" s="3">
        <f t="shared" si="163"/>
        <v>7.131902976658086E-2</v>
      </c>
      <c r="G10749" s="3">
        <v>7.131902976658086E-2</v>
      </c>
      <c r="H10749" t="s">
        <v>15</v>
      </c>
      <c r="I10749" s="4" t="s">
        <v>2242</v>
      </c>
      <c r="J10749" s="4">
        <v>7063.39990234375</v>
      </c>
      <c r="K10749" s="4">
        <v>1267.7000122070312</v>
      </c>
      <c r="L10749" s="4">
        <v>451</v>
      </c>
      <c r="M10749" s="4">
        <v>179.19999694824219</v>
      </c>
      <c r="N10749" s="2">
        <v>1.286743804810911</v>
      </c>
      <c r="O10749" s="2">
        <v>0.82896873943136817</v>
      </c>
      <c r="P10749" s="2">
        <v>6.3850271290791696</v>
      </c>
      <c r="Q10749" s="2">
        <v>2.5370218227171413</v>
      </c>
      <c r="R10749" s="2">
        <v>6.3850271290791696</v>
      </c>
    </row>
    <row r="10750" spans="1:18" x14ac:dyDescent="0.25">
      <c r="A10750" s="7">
        <v>38717</v>
      </c>
      <c r="B10750" t="s">
        <v>2080</v>
      </c>
      <c r="C10750" t="s">
        <v>2081</v>
      </c>
      <c r="D10750" s="8">
        <v>7599.0732421875</v>
      </c>
      <c r="E10750" s="3">
        <v>6.7208246364718949E-2</v>
      </c>
      <c r="F10750" s="3">
        <f t="shared" si="163"/>
        <v>4.7179244479717726E-2</v>
      </c>
      <c r="G10750" s="3">
        <v>4.7179244479717726E-2</v>
      </c>
      <c r="H10750" t="s">
        <v>25</v>
      </c>
      <c r="I10750" s="4" t="s">
        <v>2252</v>
      </c>
      <c r="J10750" s="4">
        <v>4077.261962890625</v>
      </c>
      <c r="K10750" s="4">
        <v>327.25398659706116</v>
      </c>
      <c r="L10750" s="4">
        <v>796.07098388671875</v>
      </c>
      <c r="M10750" s="4">
        <v>256.8489990234375</v>
      </c>
      <c r="N10750" s="2">
        <v>0.64484308053149086</v>
      </c>
      <c r="O10750" s="2">
        <v>-0.92378827797143559</v>
      </c>
      <c r="P10750" s="2">
        <v>19.524646469424653</v>
      </c>
      <c r="Q10750" s="2">
        <v>6.2995461503616816</v>
      </c>
      <c r="R10750" s="2">
        <v>19.524646469424653</v>
      </c>
    </row>
    <row r="10751" spans="1:18" x14ac:dyDescent="0.25">
      <c r="A10751" s="7">
        <v>38717</v>
      </c>
      <c r="B10751" t="s">
        <v>1974</v>
      </c>
      <c r="C10751" t="s">
        <v>1975</v>
      </c>
      <c r="D10751" s="8">
        <v>4018.43505859375</v>
      </c>
      <c r="E10751" s="3">
        <v>3.5540119802931203E-2</v>
      </c>
      <c r="F10751" s="3">
        <f t="shared" si="163"/>
        <v>3.6334905733914985E-2</v>
      </c>
      <c r="G10751" s="3">
        <v>3.6334905733914985E-2</v>
      </c>
      <c r="H10751" t="s">
        <v>73</v>
      </c>
      <c r="I10751" s="4" t="s">
        <v>2242</v>
      </c>
      <c r="J10751" s="4">
        <v>3628.5</v>
      </c>
      <c r="K10751" s="4">
        <v>376.30001068115234</v>
      </c>
      <c r="L10751" s="4">
        <v>804.79998779296875</v>
      </c>
      <c r="M10751" s="4">
        <v>23.600000381469727</v>
      </c>
      <c r="N10751" s="2">
        <v>1.8091346667363093</v>
      </c>
      <c r="O10751" s="2">
        <v>-2.0600960438068094</v>
      </c>
      <c r="P10751" s="2">
        <v>22.17996383610221</v>
      </c>
      <c r="Q10751" s="2">
        <v>0.65040651457819276</v>
      </c>
      <c r="R10751" s="2">
        <v>22.17996383610221</v>
      </c>
    </row>
    <row r="10752" spans="1:18" x14ac:dyDescent="0.25">
      <c r="A10752" s="7">
        <v>38717</v>
      </c>
      <c r="B10752" t="s">
        <v>1976</v>
      </c>
      <c r="C10752" t="s">
        <v>1977</v>
      </c>
      <c r="D10752" s="8">
        <v>3762.375732421875</v>
      </c>
      <c r="E10752" s="3">
        <v>3.3275462294196707E-2</v>
      </c>
      <c r="F10752" s="3">
        <f t="shared" si="163"/>
        <v>4.0056004179701857E-2</v>
      </c>
      <c r="G10752" s="3">
        <v>4.0056004179701857E-2</v>
      </c>
      <c r="H10752" t="s">
        <v>25</v>
      </c>
      <c r="I10752" s="4" t="s">
        <v>2245</v>
      </c>
      <c r="J10752" s="4">
        <v>2080.5</v>
      </c>
      <c r="K10752" s="4">
        <v>466.89999389648437</v>
      </c>
      <c r="L10752" s="4">
        <v>1304.5</v>
      </c>
      <c r="M10752" s="4">
        <v>35.799999237060547</v>
      </c>
      <c r="N10752" s="2">
        <v>-7.2163835536188445</v>
      </c>
      <c r="O10752" s="2">
        <v>12.945904878072364</v>
      </c>
      <c r="P10752" s="2">
        <v>62.701273732275894</v>
      </c>
      <c r="Q10752" s="2">
        <v>1.7207401700101199</v>
      </c>
      <c r="R10752" s="2">
        <v>62.701273732275894</v>
      </c>
    </row>
    <row r="10753" spans="1:18" x14ac:dyDescent="0.25">
      <c r="A10753" s="7">
        <v>38717</v>
      </c>
      <c r="B10753" t="s">
        <v>557</v>
      </c>
      <c r="C10753" t="s">
        <v>558</v>
      </c>
      <c r="D10753" s="8">
        <v>7630.44189453125</v>
      </c>
      <c r="E10753" s="3">
        <v>6.7485679157857956E-2</v>
      </c>
      <c r="F10753" s="3">
        <f t="shared" si="163"/>
        <v>6.4891296004648658E-2</v>
      </c>
      <c r="G10753" s="3">
        <v>6.4891296004648658E-2</v>
      </c>
      <c r="H10753" t="s">
        <v>76</v>
      </c>
      <c r="I10753" s="4" t="s">
        <v>2242</v>
      </c>
      <c r="J10753" s="4">
        <v>36078</v>
      </c>
      <c r="K10753" s="4">
        <v>1621</v>
      </c>
      <c r="L10753" s="4">
        <v>825</v>
      </c>
      <c r="M10753" s="4">
        <v>0</v>
      </c>
      <c r="N10753" s="2">
        <v>1.590775269872424</v>
      </c>
      <c r="O10753" s="2">
        <v>0.78115799803729147</v>
      </c>
      <c r="P10753" s="2">
        <v>2.2867121237319141</v>
      </c>
      <c r="Q10753" s="2">
        <v>0</v>
      </c>
      <c r="R10753" s="2">
        <v>2.2867121237319141</v>
      </c>
    </row>
    <row r="10754" spans="1:18" x14ac:dyDescent="0.25">
      <c r="A10754" s="7">
        <v>38717</v>
      </c>
      <c r="B10754" t="s">
        <v>559</v>
      </c>
      <c r="C10754" t="s">
        <v>560</v>
      </c>
      <c r="D10754" s="8">
        <v>187502.5625</v>
      </c>
      <c r="E10754" s="3">
        <v>1.6583230629434664</v>
      </c>
      <c r="F10754" s="3">
        <f t="shared" si="163"/>
        <v>1.7217286817655042</v>
      </c>
      <c r="G10754" s="3">
        <v>1.7217286817655042</v>
      </c>
      <c r="H10754" t="s">
        <v>22</v>
      </c>
      <c r="I10754" s="4" t="s">
        <v>2242</v>
      </c>
      <c r="J10754" s="4">
        <v>58025</v>
      </c>
      <c r="K10754" s="4">
        <v>2685</v>
      </c>
      <c r="L10754" s="4">
        <v>16138</v>
      </c>
      <c r="M10754" s="4">
        <v>2632</v>
      </c>
      <c r="N10754" s="2">
        <v>0.17453198127925118</v>
      </c>
      <c r="O10754" s="2">
        <v>-0.87447997919916798</v>
      </c>
      <c r="P10754" s="2">
        <v>27.81214993537268</v>
      </c>
      <c r="Q10754" s="2">
        <v>4.5359758724687635</v>
      </c>
      <c r="R10754" s="2">
        <v>27.81214993537268</v>
      </c>
    </row>
    <row r="10755" spans="1:18" x14ac:dyDescent="0.25">
      <c r="A10755" s="7">
        <v>38717</v>
      </c>
      <c r="B10755" t="s">
        <v>1152</v>
      </c>
      <c r="C10755" t="s">
        <v>1153</v>
      </c>
      <c r="D10755" s="8">
        <v>14108.88671875</v>
      </c>
      <c r="E10755" s="3">
        <v>0.12478278657210293</v>
      </c>
      <c r="F10755" s="3">
        <f t="shared" si="163"/>
        <v>0.1107613390949985</v>
      </c>
      <c r="G10755" s="3">
        <v>0.1107613390949985</v>
      </c>
      <c r="H10755" t="s">
        <v>257</v>
      </c>
      <c r="I10755" s="4" t="s">
        <v>2246</v>
      </c>
      <c r="J10755" s="4">
        <v>16144.400390625</v>
      </c>
      <c r="K10755" s="4">
        <v>2342.4000244140625</v>
      </c>
      <c r="L10755" s="4">
        <v>171.30000305175781</v>
      </c>
      <c r="M10755" s="4">
        <v>664.0999755859375</v>
      </c>
      <c r="N10755" s="2">
        <v>1.2245922023314102</v>
      </c>
      <c r="O10755" s="2">
        <v>1.1350376233482569</v>
      </c>
      <c r="P10755" s="2">
        <v>1.0610490257119192</v>
      </c>
      <c r="Q10755" s="2">
        <v>4.1135004058223066</v>
      </c>
      <c r="R10755" s="2">
        <v>1.0610490257119192</v>
      </c>
    </row>
    <row r="10756" spans="1:18" x14ac:dyDescent="0.25">
      <c r="A10756" s="7">
        <v>38717</v>
      </c>
      <c r="B10756" t="s">
        <v>2082</v>
      </c>
      <c r="C10756" t="s">
        <v>2083</v>
      </c>
      <c r="D10756" s="8">
        <v>3588.833251953125</v>
      </c>
      <c r="E10756" s="3">
        <v>3.1740605949170782E-2</v>
      </c>
      <c r="F10756" s="3">
        <f t="shared" si="163"/>
        <v>4.0887690817542094E-2</v>
      </c>
      <c r="G10756" s="3">
        <v>4.0887690817542094E-2</v>
      </c>
      <c r="H10756" t="s">
        <v>159</v>
      </c>
      <c r="I10756" s="4" t="s">
        <v>2242</v>
      </c>
      <c r="J10756" s="4">
        <v>4577.7998046875</v>
      </c>
      <c r="K10756" s="4">
        <v>1147.0999755859375</v>
      </c>
      <c r="L10756" s="4">
        <v>34.900001525878906</v>
      </c>
      <c r="M10756" s="4">
        <v>87.5</v>
      </c>
      <c r="N10756" s="2">
        <v>1.927575235499714</v>
      </c>
      <c r="O10756" s="2">
        <v>1.8689296247491569</v>
      </c>
      <c r="P10756" s="2">
        <v>0.76237500578646045</v>
      </c>
      <c r="Q10756" s="2">
        <v>1.9113985699069493</v>
      </c>
      <c r="R10756" s="2">
        <v>0.76237500578646045</v>
      </c>
    </row>
    <row r="10757" spans="1:18" x14ac:dyDescent="0.25">
      <c r="A10757" s="7">
        <v>38717</v>
      </c>
      <c r="B10757" t="s">
        <v>563</v>
      </c>
      <c r="C10757" t="s">
        <v>564</v>
      </c>
      <c r="D10757" s="8">
        <v>138877.890625</v>
      </c>
      <c r="E10757" s="3">
        <v>1.2282733946976203</v>
      </c>
      <c r="F10757" s="3">
        <f t="shared" si="163"/>
        <v>1.2712793587968039</v>
      </c>
      <c r="G10757" s="3">
        <v>1.2712793587968039</v>
      </c>
      <c r="H10757" t="s">
        <v>73</v>
      </c>
      <c r="I10757" s="4" t="s">
        <v>2242</v>
      </c>
      <c r="J10757" s="4">
        <v>1198942</v>
      </c>
      <c r="K10757" s="4">
        <v>270153</v>
      </c>
      <c r="L10757" s="4">
        <v>192312</v>
      </c>
      <c r="M10757" s="4"/>
      <c r="N10757" s="2">
        <v>8.858637198321091</v>
      </c>
      <c r="O10757" s="2">
        <v>2.5524986883525709</v>
      </c>
      <c r="P10757" s="2">
        <v>16.040142058581651</v>
      </c>
      <c r="Q10757" s="2" t="s">
        <v>39</v>
      </c>
      <c r="R10757" s="2">
        <v>16.040142058581651</v>
      </c>
    </row>
    <row r="10758" spans="1:18" x14ac:dyDescent="0.25">
      <c r="A10758" s="7">
        <v>38717</v>
      </c>
      <c r="B10758" t="s">
        <v>1342</v>
      </c>
      <c r="C10758" t="s">
        <v>1343</v>
      </c>
      <c r="D10758" s="8">
        <v>7022.29833984375</v>
      </c>
      <c r="E10758" s="3">
        <v>6.2107094092820767E-2</v>
      </c>
      <c r="F10758" s="3">
        <f t="shared" si="163"/>
        <v>3.7176293997859627E-2</v>
      </c>
      <c r="G10758" s="3">
        <v>3.7176293997859627E-2</v>
      </c>
      <c r="H10758" t="s">
        <v>159</v>
      </c>
      <c r="I10758" s="4" t="s">
        <v>2244</v>
      </c>
      <c r="J10758" s="4">
        <v>7746.919921875</v>
      </c>
      <c r="K10758" s="4">
        <v>2464.402099609375</v>
      </c>
      <c r="L10758" s="4">
        <v>153.99000549316406</v>
      </c>
      <c r="M10758" s="4">
        <v>23.996999740600586</v>
      </c>
      <c r="N10758" s="2">
        <v>1.7770230374864842</v>
      </c>
      <c r="O10758" s="2">
        <v>1.6659844259922816</v>
      </c>
      <c r="P10758" s="2">
        <v>1.9877578062778476</v>
      </c>
      <c r="Q10758" s="2">
        <v>0.309761814793518</v>
      </c>
      <c r="R10758" s="2">
        <v>1.9877578062778476</v>
      </c>
    </row>
    <row r="10759" spans="1:18" x14ac:dyDescent="0.25">
      <c r="A10759" s="7">
        <v>38717</v>
      </c>
      <c r="B10759" t="s">
        <v>571</v>
      </c>
      <c r="C10759" t="s">
        <v>572</v>
      </c>
      <c r="D10759" s="8">
        <v>17903.279296875</v>
      </c>
      <c r="E10759" s="3">
        <v>0.15834141445574162</v>
      </c>
      <c r="F10759" s="3">
        <f t="shared" ref="F10759:F10822" si="164">IF(ISNUMBER(VLOOKUP($C10759,$C$10002:$E$10501,3,FALSE)),VLOOKUP($C10759,$C$10002:$E$10501,3,FALSE),0)</f>
        <v>0.16868978429786202</v>
      </c>
      <c r="G10759" s="3">
        <v>0.16868978429786202</v>
      </c>
      <c r="H10759" t="s">
        <v>61</v>
      </c>
      <c r="I10759" s="4" t="s">
        <v>2242</v>
      </c>
      <c r="J10759" s="4">
        <v>10574.5</v>
      </c>
      <c r="K10759" s="4">
        <v>4903.4998779296875</v>
      </c>
      <c r="L10759" s="4">
        <v>219.10000610351562</v>
      </c>
      <c r="M10759" s="4">
        <v>374.20001220703125</v>
      </c>
      <c r="N10759" s="2">
        <v>2.1968100279545979</v>
      </c>
      <c r="O10759" s="2">
        <v>2.09865134486795</v>
      </c>
      <c r="P10759" s="2">
        <v>2.0719656352878681</v>
      </c>
      <c r="Q10759" s="2">
        <v>3.5387017088943331</v>
      </c>
      <c r="R10759" s="2">
        <v>2.0719656352878681</v>
      </c>
    </row>
    <row r="10760" spans="1:18" x14ac:dyDescent="0.25">
      <c r="A10760" s="7">
        <v>38717</v>
      </c>
      <c r="B10760" t="s">
        <v>573</v>
      </c>
      <c r="C10760" t="s">
        <v>574</v>
      </c>
      <c r="D10760" s="8">
        <v>10539.033203125</v>
      </c>
      <c r="E10760" s="3">
        <v>9.3210042512721081E-2</v>
      </c>
      <c r="F10760" s="3">
        <f t="shared" si="164"/>
        <v>8.0191810040794786E-2</v>
      </c>
      <c r="G10760" s="3">
        <v>8.0191810040794786E-2</v>
      </c>
      <c r="H10760" t="s">
        <v>58</v>
      </c>
      <c r="I10760" s="4" t="s">
        <v>2242</v>
      </c>
      <c r="J10760" s="4">
        <v>14276</v>
      </c>
      <c r="K10760" s="4">
        <v>3133</v>
      </c>
      <c r="L10760" s="4">
        <v>1053</v>
      </c>
      <c r="M10760" s="4">
        <v>1751</v>
      </c>
      <c r="N10760" s="2">
        <v>1.3147293327738145</v>
      </c>
      <c r="O10760" s="2">
        <v>0.87284934955937898</v>
      </c>
      <c r="P10760" s="2">
        <v>7.3760156906696555</v>
      </c>
      <c r="Q10760" s="2">
        <v>12.265340431493415</v>
      </c>
      <c r="R10760" s="2">
        <v>7.3760156906696555</v>
      </c>
    </row>
    <row r="10761" spans="1:18" x14ac:dyDescent="0.25">
      <c r="A10761" s="7">
        <v>38717</v>
      </c>
      <c r="B10761" t="s">
        <v>1542</v>
      </c>
      <c r="C10761" t="s">
        <v>1543</v>
      </c>
      <c r="D10761" s="8">
        <v>13428.42578125</v>
      </c>
      <c r="E10761" s="3">
        <v>0.11876460713475055</v>
      </c>
      <c r="F10761" s="3">
        <f t="shared" si="164"/>
        <v>0.12609590262276243</v>
      </c>
      <c r="G10761" s="3">
        <v>0.12609590262276243</v>
      </c>
      <c r="H10761" t="s">
        <v>38</v>
      </c>
      <c r="I10761" s="4" t="s">
        <v>2242</v>
      </c>
      <c r="J10761" s="4">
        <v>93126</v>
      </c>
      <c r="K10761" s="4">
        <v>20554</v>
      </c>
      <c r="L10761" s="4">
        <v>3850</v>
      </c>
      <c r="M10761" s="4"/>
      <c r="N10761" s="2">
        <v>7.5344574780058648</v>
      </c>
      <c r="O10761" s="2">
        <v>6.1231671554252198</v>
      </c>
      <c r="P10761" s="2">
        <v>4.1341837939995276</v>
      </c>
      <c r="Q10761" s="2" t="s">
        <v>39</v>
      </c>
      <c r="R10761" s="2">
        <v>4.1341837939995276</v>
      </c>
    </row>
    <row r="10762" spans="1:18" x14ac:dyDescent="0.25">
      <c r="A10762" s="7">
        <v>38717</v>
      </c>
      <c r="B10762" t="s">
        <v>1978</v>
      </c>
      <c r="C10762" t="s">
        <v>1979</v>
      </c>
      <c r="D10762" s="8">
        <v>6222.9443359375</v>
      </c>
      <c r="E10762" s="3">
        <v>5.5037392418029331E-2</v>
      </c>
      <c r="F10762" s="3">
        <f t="shared" si="164"/>
        <v>5.7955732142951862E-2</v>
      </c>
      <c r="G10762" s="3">
        <v>5.7955732142951862E-2</v>
      </c>
      <c r="H10762" t="s">
        <v>70</v>
      </c>
      <c r="I10762" s="4" t="s">
        <v>2242</v>
      </c>
      <c r="J10762" s="4">
        <v>13812.599609375</v>
      </c>
      <c r="K10762" s="4">
        <v>4591.4000244140625</v>
      </c>
      <c r="L10762" s="4">
        <v>137.69999694824219</v>
      </c>
      <c r="M10762" s="4">
        <v>539.5</v>
      </c>
      <c r="N10762" s="2">
        <v>3.5658590489835107</v>
      </c>
      <c r="O10762" s="2">
        <v>3.4589158992792863</v>
      </c>
      <c r="P10762" s="2">
        <v>0.99691586553179545</v>
      </c>
      <c r="Q10762" s="2">
        <v>3.905854185723491</v>
      </c>
      <c r="R10762" s="2">
        <v>0.99691586553179545</v>
      </c>
    </row>
    <row r="10763" spans="1:18" x14ac:dyDescent="0.25">
      <c r="A10763" s="7">
        <v>38717</v>
      </c>
      <c r="B10763" t="s">
        <v>575</v>
      </c>
      <c r="C10763" t="s">
        <v>576</v>
      </c>
      <c r="D10763" s="8">
        <v>27867.82421875</v>
      </c>
      <c r="E10763" s="3">
        <v>0.24647052818815535</v>
      </c>
      <c r="F10763" s="3">
        <f t="shared" si="164"/>
        <v>0.29361785591164541</v>
      </c>
      <c r="G10763" s="3">
        <v>0.29361785591164541</v>
      </c>
      <c r="H10763" t="s">
        <v>42</v>
      </c>
      <c r="I10763" s="4" t="s">
        <v>2242</v>
      </c>
      <c r="J10763" s="4">
        <v>16303.2001953125</v>
      </c>
      <c r="K10763" s="4">
        <v>3817.199951171875</v>
      </c>
      <c r="L10763" s="4">
        <v>376.79998779296875</v>
      </c>
      <c r="M10763" s="4">
        <v>709.5999755859375</v>
      </c>
      <c r="N10763" s="2">
        <v>1.119118139042703</v>
      </c>
      <c r="O10763" s="2">
        <v>1.008648761875095</v>
      </c>
      <c r="P10763" s="2">
        <v>2.3112026061073969</v>
      </c>
      <c r="Q10763" s="2">
        <v>4.35251954883043</v>
      </c>
      <c r="R10763" s="2">
        <v>2.3112026061073969</v>
      </c>
    </row>
    <row r="10764" spans="1:18" x14ac:dyDescent="0.25">
      <c r="A10764" s="7">
        <v>38717</v>
      </c>
      <c r="B10764" t="s">
        <v>1980</v>
      </c>
      <c r="C10764" t="s">
        <v>1981</v>
      </c>
      <c r="D10764" s="8"/>
      <c r="E10764" s="3" t="s">
        <v>39</v>
      </c>
      <c r="F10764" s="3">
        <f t="shared" si="164"/>
        <v>0</v>
      </c>
      <c r="G10764" s="3">
        <v>0</v>
      </c>
      <c r="H10764" t="s">
        <v>58</v>
      </c>
      <c r="I10764" s="4" t="s">
        <v>2242</v>
      </c>
      <c r="J10764" s="4">
        <v>17451.61328125</v>
      </c>
      <c r="K10764" s="4">
        <v>7687.3187866210937</v>
      </c>
      <c r="L10764" s="4">
        <v>127.197998046875</v>
      </c>
      <c r="M10764" s="4">
        <v>187.40400695800781</v>
      </c>
      <c r="N10764" s="2">
        <v>12.729181967658635</v>
      </c>
      <c r="O10764" s="2">
        <v>12.518558926257194</v>
      </c>
      <c r="P10764" s="2">
        <v>0.728860971171854</v>
      </c>
      <c r="Q10764" s="2">
        <v>1.0738491848163663</v>
      </c>
      <c r="R10764" s="2">
        <v>0.728860971171854</v>
      </c>
    </row>
    <row r="10765" spans="1:18" x14ac:dyDescent="0.25">
      <c r="A10765" s="7">
        <v>38717</v>
      </c>
      <c r="B10765" t="s">
        <v>1982</v>
      </c>
      <c r="C10765" t="s">
        <v>1983</v>
      </c>
      <c r="D10765" s="8">
        <v>4091.154541015625</v>
      </c>
      <c r="E10765" s="3">
        <v>3.6183270452275033E-2</v>
      </c>
      <c r="F10765" s="3">
        <f t="shared" si="164"/>
        <v>2.7410437053955093E-2</v>
      </c>
      <c r="G10765" s="3">
        <v>2.7410437053955093E-2</v>
      </c>
      <c r="H10765" t="s">
        <v>22</v>
      </c>
      <c r="I10765" s="4" t="s">
        <v>2242</v>
      </c>
      <c r="J10765" s="4">
        <v>2965.241943359375</v>
      </c>
      <c r="K10765" s="4">
        <v>345</v>
      </c>
      <c r="L10765" s="4">
        <v>655.0770263671875</v>
      </c>
      <c r="M10765" s="4">
        <v>53.290000915527344</v>
      </c>
      <c r="N10765" s="2">
        <v>0.46909992000583589</v>
      </c>
      <c r="O10765" s="2">
        <v>-0.42161480656375394</v>
      </c>
      <c r="P10765" s="2">
        <v>22.091857557668266</v>
      </c>
      <c r="Q10765" s="2">
        <v>1.7971552383733707</v>
      </c>
      <c r="R10765" s="2">
        <v>22.091857557668266</v>
      </c>
    </row>
    <row r="10766" spans="1:18" x14ac:dyDescent="0.25">
      <c r="A10766" s="7">
        <v>38717</v>
      </c>
      <c r="B10766" t="s">
        <v>1720</v>
      </c>
      <c r="C10766" t="s">
        <v>1721</v>
      </c>
      <c r="D10766" s="8">
        <v>9738.333984375</v>
      </c>
      <c r="E10766" s="3">
        <v>8.6128443396261314E-2</v>
      </c>
      <c r="F10766" s="3">
        <f t="shared" si="164"/>
        <v>8.3282599823927564E-2</v>
      </c>
      <c r="G10766" s="3">
        <v>8.3282599823927564E-2</v>
      </c>
      <c r="H10766" t="s">
        <v>29</v>
      </c>
      <c r="I10766" s="4" t="s">
        <v>2245</v>
      </c>
      <c r="J10766" s="4">
        <v>3986.3720703125</v>
      </c>
      <c r="K10766" s="4">
        <v>0</v>
      </c>
      <c r="L10766" s="4">
        <v>2195.18603515625</v>
      </c>
      <c r="M10766" s="4">
        <v>59.674999237060547</v>
      </c>
      <c r="N10766" s="2">
        <v>0</v>
      </c>
      <c r="O10766" s="2">
        <v>-3.3595587933773796</v>
      </c>
      <c r="P10766" s="2">
        <v>55.06726407964635</v>
      </c>
      <c r="Q10766" s="2">
        <v>1.4969751489449528</v>
      </c>
      <c r="R10766" s="2">
        <v>55.06726407964635</v>
      </c>
    </row>
    <row r="10767" spans="1:18" x14ac:dyDescent="0.25">
      <c r="A10767" s="7">
        <v>38717</v>
      </c>
      <c r="B10767" t="s">
        <v>577</v>
      </c>
      <c r="C10767" t="s">
        <v>578</v>
      </c>
      <c r="D10767" s="8">
        <v>4662.93115234375</v>
      </c>
      <c r="E10767" s="3">
        <v>4.1240216494903607E-2</v>
      </c>
      <c r="F10767" s="3">
        <f t="shared" si="164"/>
        <v>4.715530754864336E-2</v>
      </c>
      <c r="G10767" s="3">
        <v>4.715530754864336E-2</v>
      </c>
      <c r="H10767" t="s">
        <v>222</v>
      </c>
      <c r="I10767" s="4" t="s">
        <v>2242</v>
      </c>
      <c r="J10767" s="4">
        <v>4603.955078125</v>
      </c>
      <c r="K10767" s="4">
        <v>2135.02099609375</v>
      </c>
      <c r="L10767" s="4">
        <v>24.74799919128418</v>
      </c>
      <c r="M10767" s="4">
        <v>96.055999755859375</v>
      </c>
      <c r="N10767" s="2">
        <v>3.4815932873482769</v>
      </c>
      <c r="O10767" s="2">
        <v>3.4412365564227643</v>
      </c>
      <c r="P10767" s="2">
        <v>0.53753780763132497</v>
      </c>
      <c r="Q10767" s="2">
        <v>2.0863800390289433</v>
      </c>
      <c r="R10767" s="2">
        <v>0.53753780763132497</v>
      </c>
    </row>
    <row r="10768" spans="1:18" x14ac:dyDescent="0.25">
      <c r="A10768" s="7">
        <v>38717</v>
      </c>
      <c r="B10768" t="s">
        <v>1784</v>
      </c>
      <c r="C10768" t="s">
        <v>1785</v>
      </c>
      <c r="D10768" s="8">
        <v>16754.99609375</v>
      </c>
      <c r="E10768" s="3">
        <v>0.1481856891518126</v>
      </c>
      <c r="F10768" s="3">
        <f t="shared" si="164"/>
        <v>0.15432071123463431</v>
      </c>
      <c r="G10768" s="3">
        <v>0.15432071123463431</v>
      </c>
      <c r="H10768" t="s">
        <v>55</v>
      </c>
      <c r="I10768" s="4" t="s">
        <v>2247</v>
      </c>
      <c r="J10768" s="4">
        <v>9153.0380859375</v>
      </c>
      <c r="K10768" s="4">
        <v>1154.0450057983398</v>
      </c>
      <c r="L10768" s="4">
        <v>286.91598510742187</v>
      </c>
      <c r="M10768" s="4">
        <v>799.4169921875</v>
      </c>
      <c r="N10768" s="2">
        <v>0.6694419842566075</v>
      </c>
      <c r="O10768" s="2">
        <v>0.50300687520955611</v>
      </c>
      <c r="P10768" s="2">
        <v>3.1346530235488967</v>
      </c>
      <c r="Q10768" s="2">
        <v>8.7338978018206248</v>
      </c>
      <c r="R10768" s="2">
        <v>3.1346530235488967</v>
      </c>
    </row>
    <row r="10769" spans="1:18" x14ac:dyDescent="0.25">
      <c r="A10769" s="7">
        <v>38717</v>
      </c>
      <c r="B10769" t="s">
        <v>581</v>
      </c>
      <c r="C10769" t="s">
        <v>582</v>
      </c>
      <c r="D10769" s="8">
        <v>13697.119140625</v>
      </c>
      <c r="E10769" s="3">
        <v>0.12114100342912823</v>
      </c>
      <c r="F10769" s="3">
        <f t="shared" si="164"/>
        <v>0.11747870570291978</v>
      </c>
      <c r="G10769" s="3">
        <v>0.11747870570291978</v>
      </c>
      <c r="H10769" t="s">
        <v>19</v>
      </c>
      <c r="I10769" s="4" t="s">
        <v>2247</v>
      </c>
      <c r="J10769" s="4">
        <v>20482</v>
      </c>
      <c r="K10769" s="4">
        <v>7232</v>
      </c>
      <c r="L10769" s="4">
        <v>210</v>
      </c>
      <c r="M10769" s="4">
        <v>1306</v>
      </c>
      <c r="N10769" s="2">
        <v>2.1915151515151514</v>
      </c>
      <c r="O10769" s="2">
        <v>2.1278787878787879</v>
      </c>
      <c r="P10769" s="2">
        <v>1.0252904989747096</v>
      </c>
      <c r="Q10769" s="2">
        <v>6.3763304364808118</v>
      </c>
      <c r="R10769" s="2">
        <v>1.0252904989747096</v>
      </c>
    </row>
    <row r="10770" spans="1:18" x14ac:dyDescent="0.25">
      <c r="A10770" s="7">
        <v>38717</v>
      </c>
      <c r="B10770" t="s">
        <v>2226</v>
      </c>
      <c r="C10770" t="s">
        <v>2227</v>
      </c>
      <c r="D10770" s="8">
        <v>8932.037109375</v>
      </c>
      <c r="E10770" s="3">
        <v>7.8997337103291349E-2</v>
      </c>
      <c r="F10770" s="3">
        <f t="shared" si="164"/>
        <v>7.7153762799577696E-2</v>
      </c>
      <c r="G10770" s="3">
        <v>7.7153762799577696E-2</v>
      </c>
      <c r="H10770" t="s">
        <v>15</v>
      </c>
      <c r="I10770" s="4" t="s">
        <v>2242</v>
      </c>
      <c r="J10770" s="4">
        <v>11909.099609375</v>
      </c>
      <c r="K10770" s="4">
        <v>4644</v>
      </c>
      <c r="L10770" s="4">
        <v>393.89999389648437</v>
      </c>
      <c r="M10770" s="4">
        <v>119.90000152587891</v>
      </c>
      <c r="N10770" s="2">
        <v>4.1050117559975012</v>
      </c>
      <c r="O10770" s="2">
        <v>3.7568282707192036</v>
      </c>
      <c r="P10770" s="2">
        <v>3.3075547842962125</v>
      </c>
      <c r="Q10770" s="2">
        <v>1.0067931704214821</v>
      </c>
      <c r="R10770" s="2">
        <v>3.3075547842962125</v>
      </c>
    </row>
    <row r="10771" spans="1:18" x14ac:dyDescent="0.25">
      <c r="A10771" s="7">
        <v>38717</v>
      </c>
      <c r="B10771" t="s">
        <v>2228</v>
      </c>
      <c r="C10771" t="s">
        <v>2229</v>
      </c>
      <c r="D10771" s="8">
        <v>7157.7421875</v>
      </c>
      <c r="E10771" s="3">
        <v>6.3304995888441074E-2</v>
      </c>
      <c r="F10771" s="3">
        <f t="shared" si="164"/>
        <v>6.3044060834246338E-2</v>
      </c>
      <c r="G10771" s="3">
        <v>6.3044060834246338E-2</v>
      </c>
      <c r="H10771" t="s">
        <v>35</v>
      </c>
      <c r="I10771" s="4" t="s">
        <v>2242</v>
      </c>
      <c r="J10771" s="4">
        <v>3875.800048828125</v>
      </c>
      <c r="K10771" s="4">
        <v>1153.1000366210937</v>
      </c>
      <c r="L10771" s="4">
        <v>63.099998474121094</v>
      </c>
      <c r="M10771" s="4">
        <v>93.599998474121094</v>
      </c>
      <c r="N10771" s="2">
        <v>1.4715416954407921</v>
      </c>
      <c r="O10771" s="2">
        <v>1.3910159164207787</v>
      </c>
      <c r="P10771" s="2">
        <v>1.6280509231429474</v>
      </c>
      <c r="Q10771" s="2">
        <v>2.4149852235649178</v>
      </c>
      <c r="R10771" s="2">
        <v>1.6280509231429474</v>
      </c>
    </row>
    <row r="10772" spans="1:18" x14ac:dyDescent="0.25">
      <c r="A10772" s="7">
        <v>38717</v>
      </c>
      <c r="B10772" t="s">
        <v>1872</v>
      </c>
      <c r="C10772" t="s">
        <v>1873</v>
      </c>
      <c r="D10772" s="8">
        <v>4223.88232421875</v>
      </c>
      <c r="E10772" s="3">
        <v>3.7357150643800963E-2</v>
      </c>
      <c r="F10772" s="3">
        <f t="shared" si="164"/>
        <v>4.9647249720441745E-2</v>
      </c>
      <c r="G10772" s="3">
        <v>4.9647249720441745E-2</v>
      </c>
      <c r="H10772" t="s">
        <v>159</v>
      </c>
      <c r="I10772" s="4" t="s">
        <v>2242</v>
      </c>
      <c r="J10772" s="4">
        <v>4052.60009765625</v>
      </c>
      <c r="K10772" s="4">
        <v>1077.8999786376953</v>
      </c>
      <c r="L10772" s="4">
        <v>64.900001525878906</v>
      </c>
      <c r="M10772" s="4">
        <v>164.19999694824219</v>
      </c>
      <c r="N10772" s="2">
        <v>1.7711140681527848</v>
      </c>
      <c r="O10772" s="2">
        <v>1.6644758753671285</v>
      </c>
      <c r="P10772" s="2">
        <v>1.601441049251632</v>
      </c>
      <c r="Q10772" s="2">
        <v>4.0517197105928204</v>
      </c>
      <c r="R10772" s="2">
        <v>1.601441049251632</v>
      </c>
    </row>
    <row r="10773" spans="1:18" x14ac:dyDescent="0.25">
      <c r="A10773" s="7">
        <v>38717</v>
      </c>
      <c r="B10773" t="s">
        <v>1786</v>
      </c>
      <c r="C10773" t="s">
        <v>1787</v>
      </c>
      <c r="D10773" s="8">
        <v>34337.8984375</v>
      </c>
      <c r="E10773" s="3">
        <v>0.30369360371763809</v>
      </c>
      <c r="F10773" s="3">
        <f t="shared" si="164"/>
        <v>0.21560064838877521</v>
      </c>
      <c r="G10773" s="3">
        <v>0.21560064838877521</v>
      </c>
      <c r="H10773" t="s">
        <v>73</v>
      </c>
      <c r="I10773" s="4" t="s">
        <v>2244</v>
      </c>
      <c r="J10773" s="4">
        <v>410063</v>
      </c>
      <c r="K10773" s="4">
        <v>321238</v>
      </c>
      <c r="L10773" s="4">
        <v>116853</v>
      </c>
      <c r="M10773" s="4">
        <v>409</v>
      </c>
      <c r="N10773" s="2">
        <v>13.939596441744413</v>
      </c>
      <c r="O10773" s="2">
        <v>8.8689520503362989</v>
      </c>
      <c r="P10773" s="2">
        <v>28.496352999417162</v>
      </c>
      <c r="Q10773" s="2">
        <v>9.9740771539982884E-2</v>
      </c>
      <c r="R10773" s="2">
        <v>28.496352999417162</v>
      </c>
    </row>
    <row r="10774" spans="1:18" x14ac:dyDescent="0.25">
      <c r="A10774" s="7">
        <v>38717</v>
      </c>
      <c r="B10774" t="s">
        <v>2268</v>
      </c>
      <c r="C10774" t="s">
        <v>2269</v>
      </c>
      <c r="D10774" s="8">
        <v>9491.703125</v>
      </c>
      <c r="E10774" s="3">
        <v>8.3947173782225354E-2</v>
      </c>
      <c r="F10774" s="3">
        <f t="shared" si="164"/>
        <v>0</v>
      </c>
      <c r="G10774" s="3">
        <v>0</v>
      </c>
      <c r="H10774" t="s">
        <v>159</v>
      </c>
      <c r="I10774" s="4" t="s">
        <v>2244</v>
      </c>
      <c r="J10774" s="4">
        <v>12541.224609375</v>
      </c>
      <c r="K10774" s="4">
        <v>3862.5540771484375</v>
      </c>
      <c r="L10774" s="4">
        <v>1059.343017578125</v>
      </c>
      <c r="M10774" s="4">
        <v>21.746999740600586</v>
      </c>
      <c r="N10774" s="2">
        <v>1.8310526125130593</v>
      </c>
      <c r="O10774" s="2">
        <v>1.3288686272170134</v>
      </c>
      <c r="P10774" s="2">
        <v>8.4468865726735292</v>
      </c>
      <c r="Q10774" s="2">
        <v>0.17340411656724455</v>
      </c>
      <c r="R10774" s="2">
        <v>8.4468865726735292</v>
      </c>
    </row>
    <row r="10775" spans="1:18" x14ac:dyDescent="0.25">
      <c r="A10775" s="7">
        <v>38717</v>
      </c>
      <c r="B10775" t="s">
        <v>1874</v>
      </c>
      <c r="C10775" t="s">
        <v>1875</v>
      </c>
      <c r="D10775" s="8">
        <v>5202.431640625</v>
      </c>
      <c r="E10775" s="3">
        <v>4.6011703829569012E-2</v>
      </c>
      <c r="F10775" s="3">
        <f t="shared" si="164"/>
        <v>0.10037359541110094</v>
      </c>
      <c r="G10775" s="3">
        <v>0.10037359541110094</v>
      </c>
      <c r="H10775" t="s">
        <v>25</v>
      </c>
      <c r="I10775" s="4" t="s">
        <v>2242</v>
      </c>
      <c r="J10775" s="4">
        <v>3330.10009765625</v>
      </c>
      <c r="K10775" s="4">
        <v>149.60000610351562</v>
      </c>
      <c r="L10775" s="4">
        <v>888.79998779296875</v>
      </c>
      <c r="M10775" s="4">
        <v>201.30000305175781</v>
      </c>
      <c r="N10775" s="2">
        <v>0.21334855034107703</v>
      </c>
      <c r="O10775" s="2">
        <v>-1.0541927678563734</v>
      </c>
      <c r="P10775" s="2">
        <v>26.689888043260712</v>
      </c>
      <c r="Q10775" s="2">
        <v>6.0448634319861529</v>
      </c>
      <c r="R10775" s="2">
        <v>26.689888043260712</v>
      </c>
    </row>
    <row r="10776" spans="1:18" x14ac:dyDescent="0.25">
      <c r="A10776" s="7">
        <v>38717</v>
      </c>
      <c r="B10776" t="s">
        <v>587</v>
      </c>
      <c r="C10776" t="s">
        <v>588</v>
      </c>
      <c r="D10776" s="8">
        <v>64321.77734375</v>
      </c>
      <c r="E10776" s="3">
        <v>0.56887908835195333</v>
      </c>
      <c r="F10776" s="3">
        <f t="shared" si="164"/>
        <v>0.58747369646364211</v>
      </c>
      <c r="G10776" s="3">
        <v>0.58747369646364211</v>
      </c>
      <c r="H10776" t="s">
        <v>22</v>
      </c>
      <c r="I10776" s="4" t="s">
        <v>2242</v>
      </c>
      <c r="J10776" s="4">
        <v>24580.80078125</v>
      </c>
      <c r="K10776" s="4">
        <v>6498.2000122070312</v>
      </c>
      <c r="L10776" s="4">
        <v>5037.7001953125</v>
      </c>
      <c r="M10776" s="4">
        <v>1298.0999755859375</v>
      </c>
      <c r="N10776" s="2">
        <v>1.5377444063958861</v>
      </c>
      <c r="O10776" s="2">
        <v>0.34561500411696289</v>
      </c>
      <c r="P10776" s="2">
        <v>20.494451096789369</v>
      </c>
      <c r="Q10776" s="2">
        <v>5.2809507189697245</v>
      </c>
      <c r="R10776" s="2">
        <v>20.494451096789369</v>
      </c>
    </row>
    <row r="10777" spans="1:18" x14ac:dyDescent="0.25">
      <c r="A10777" s="7">
        <v>38717</v>
      </c>
      <c r="B10777" t="s">
        <v>589</v>
      </c>
      <c r="C10777" t="s">
        <v>590</v>
      </c>
      <c r="D10777" s="8">
        <v>8945.9453125</v>
      </c>
      <c r="E10777" s="3">
        <v>7.9120344990217112E-2</v>
      </c>
      <c r="F10777" s="3">
        <f t="shared" si="164"/>
        <v>8.5585753354414262E-2</v>
      </c>
      <c r="G10777" s="3">
        <v>8.5585753354414262E-2</v>
      </c>
      <c r="H10777" t="s">
        <v>55</v>
      </c>
      <c r="I10777" s="4" t="s">
        <v>2247</v>
      </c>
      <c r="J10777" s="4">
        <v>6346</v>
      </c>
      <c r="K10777" s="4">
        <v>1676</v>
      </c>
      <c r="L10777" s="4">
        <v>1208</v>
      </c>
      <c r="M10777" s="4">
        <v>480</v>
      </c>
      <c r="N10777" s="2">
        <v>1.344564781387886</v>
      </c>
      <c r="O10777" s="2">
        <v>0.37545126353790614</v>
      </c>
      <c r="P10777" s="2">
        <v>19.035612984557201</v>
      </c>
      <c r="Q10777" s="2">
        <v>7.5638197289631268</v>
      </c>
      <c r="R10777" s="2">
        <v>19.035612984557201</v>
      </c>
    </row>
    <row r="10778" spans="1:18" x14ac:dyDescent="0.25">
      <c r="A10778" s="7">
        <v>38717</v>
      </c>
      <c r="B10778" t="s">
        <v>591</v>
      </c>
      <c r="C10778" t="s">
        <v>592</v>
      </c>
      <c r="D10778" s="8">
        <v>9186.8115234375</v>
      </c>
      <c r="E10778" s="3">
        <v>8.1250630503949553E-2</v>
      </c>
      <c r="F10778" s="3">
        <f t="shared" si="164"/>
        <v>7.455594694290231E-2</v>
      </c>
      <c r="G10778" s="3">
        <v>7.455594694290231E-2</v>
      </c>
      <c r="H10778" t="s">
        <v>76</v>
      </c>
      <c r="I10778" s="4" t="s">
        <v>2242</v>
      </c>
      <c r="J10778" s="4">
        <v>124787.5625</v>
      </c>
      <c r="K10778" s="4">
        <v>1452.8820571899414</v>
      </c>
      <c r="L10778" s="4">
        <v>6638.93115234375</v>
      </c>
      <c r="M10778" s="4">
        <v>0</v>
      </c>
      <c r="N10778" s="2">
        <v>1.0908956585559897</v>
      </c>
      <c r="O10778" s="2">
        <v>-3.8939419858372495</v>
      </c>
      <c r="P10778" s="2">
        <v>5.320186578965953</v>
      </c>
      <c r="Q10778" s="2">
        <v>0</v>
      </c>
      <c r="R10778" s="2">
        <v>5.320186578965953</v>
      </c>
    </row>
    <row r="10779" spans="1:18" x14ac:dyDescent="0.25">
      <c r="A10779" s="7">
        <v>38717</v>
      </c>
      <c r="B10779" t="s">
        <v>1984</v>
      </c>
      <c r="C10779" t="s">
        <v>1985</v>
      </c>
      <c r="D10779" s="8">
        <v>10992.9091796875</v>
      </c>
      <c r="E10779" s="3">
        <v>9.7224243650103306E-2</v>
      </c>
      <c r="F10779" s="3">
        <f t="shared" si="164"/>
        <v>0.1088669938645026</v>
      </c>
      <c r="G10779" s="3">
        <v>0.1088669938645026</v>
      </c>
      <c r="H10779" t="s">
        <v>29</v>
      </c>
      <c r="I10779" s="4" t="s">
        <v>2245</v>
      </c>
      <c r="J10779" s="4">
        <v>2286.23388671875</v>
      </c>
      <c r="K10779" s="4">
        <v>0</v>
      </c>
      <c r="L10779" s="4">
        <v>1790.9119873046875</v>
      </c>
      <c r="M10779" s="4">
        <v>62.126998901367188</v>
      </c>
      <c r="N10779" s="2">
        <v>0</v>
      </c>
      <c r="O10779" s="2">
        <v>-2.8050232552981766</v>
      </c>
      <c r="P10779" s="2">
        <v>78.334591999029513</v>
      </c>
      <c r="Q10779" s="2">
        <v>2.7174384590429259</v>
      </c>
      <c r="R10779" s="2">
        <v>78.334591999029513</v>
      </c>
    </row>
    <row r="10780" spans="1:18" x14ac:dyDescent="0.25">
      <c r="A10780" s="7">
        <v>38717</v>
      </c>
      <c r="B10780" t="s">
        <v>595</v>
      </c>
      <c r="C10780" t="s">
        <v>596</v>
      </c>
      <c r="D10780" s="8">
        <v>27746.306640625</v>
      </c>
      <c r="E10780" s="3">
        <v>0.24539579406361389</v>
      </c>
      <c r="F10780" s="3">
        <f t="shared" si="164"/>
        <v>0.2249493354101901</v>
      </c>
      <c r="G10780" s="3">
        <v>0.2249493354101901</v>
      </c>
      <c r="H10780" t="s">
        <v>15</v>
      </c>
      <c r="I10780" s="4" t="s">
        <v>2242</v>
      </c>
      <c r="J10780" s="4">
        <v>27744</v>
      </c>
      <c r="K10780" s="4">
        <v>4986</v>
      </c>
      <c r="L10780" s="4">
        <v>2673</v>
      </c>
      <c r="M10780" s="4">
        <v>865</v>
      </c>
      <c r="N10780" s="2">
        <v>1.5238386308068459</v>
      </c>
      <c r="O10780" s="2">
        <v>0.70690709046454769</v>
      </c>
      <c r="P10780" s="2">
        <v>9.6345155709342567</v>
      </c>
      <c r="Q10780" s="2">
        <v>3.1177912341407152</v>
      </c>
      <c r="R10780" s="2">
        <v>9.6345155709342567</v>
      </c>
    </row>
    <row r="10781" spans="1:18" x14ac:dyDescent="0.25">
      <c r="A10781" s="7">
        <v>38717</v>
      </c>
      <c r="B10781" t="s">
        <v>1610</v>
      </c>
      <c r="C10781" t="s">
        <v>1611</v>
      </c>
      <c r="D10781" s="8">
        <v>17618.103515625</v>
      </c>
      <c r="E10781" s="3">
        <v>0.15581924319186999</v>
      </c>
      <c r="F10781" s="3">
        <f t="shared" si="164"/>
        <v>0.11929207004885167</v>
      </c>
      <c r="G10781" s="3">
        <v>0.11929207004885167</v>
      </c>
      <c r="H10781" t="s">
        <v>76</v>
      </c>
      <c r="I10781" s="4" t="s">
        <v>2242</v>
      </c>
      <c r="J10781" s="4">
        <v>70675.6015625</v>
      </c>
      <c r="K10781" s="4">
        <v>5974.2000732421875</v>
      </c>
      <c r="L10781" s="4">
        <v>10064.099609375</v>
      </c>
      <c r="M10781" s="4">
        <v>477.79998779296875</v>
      </c>
      <c r="N10781" s="2">
        <v>2.4321947459523181</v>
      </c>
      <c r="O10781" s="2">
        <v>-1.6650651202340123</v>
      </c>
      <c r="P10781" s="2">
        <v>14.239849943795802</v>
      </c>
      <c r="Q10781" s="2">
        <v>0.67604658075734902</v>
      </c>
      <c r="R10781" s="2">
        <v>14.239849943795802</v>
      </c>
    </row>
    <row r="10782" spans="1:18" x14ac:dyDescent="0.25">
      <c r="A10782" s="7">
        <v>38717</v>
      </c>
      <c r="B10782" t="s">
        <v>601</v>
      </c>
      <c r="C10782" t="s">
        <v>602</v>
      </c>
      <c r="D10782" s="8">
        <v>2905.61181640625</v>
      </c>
      <c r="E10782" s="3">
        <v>2.5698011925077244E-2</v>
      </c>
      <c r="F10782" s="3">
        <f t="shared" si="164"/>
        <v>2.6920178868138349E-2</v>
      </c>
      <c r="G10782" s="3">
        <v>2.6920178868138349E-2</v>
      </c>
      <c r="H10782" t="s">
        <v>48</v>
      </c>
      <c r="I10782" s="4" t="s">
        <v>2242</v>
      </c>
      <c r="J10782" s="4">
        <v>3598</v>
      </c>
      <c r="K10782" s="4">
        <v>823.39998626708984</v>
      </c>
      <c r="L10782" s="4">
        <v>1324.9000244140625</v>
      </c>
      <c r="M10782" s="4">
        <v>173.69999694824219</v>
      </c>
      <c r="N10782" s="2">
        <v>1.2395002279056269</v>
      </c>
      <c r="O10782" s="2">
        <v>-0.7549300728020889</v>
      </c>
      <c r="P10782" s="2">
        <v>36.823235809173497</v>
      </c>
      <c r="Q10782" s="2">
        <v>4.8276819607627068</v>
      </c>
      <c r="R10782" s="2">
        <v>36.823235809173497</v>
      </c>
    </row>
    <row r="10783" spans="1:18" x14ac:dyDescent="0.25">
      <c r="A10783" s="7">
        <v>38717</v>
      </c>
      <c r="B10783" t="s">
        <v>603</v>
      </c>
      <c r="C10783" t="s">
        <v>604</v>
      </c>
      <c r="D10783" s="8">
        <v>52122.71875</v>
      </c>
      <c r="E10783" s="3">
        <v>0.46098733507410511</v>
      </c>
      <c r="F10783" s="3">
        <f t="shared" si="164"/>
        <v>0.40710545914227164</v>
      </c>
      <c r="G10783" s="3">
        <v>0.40710545914227164</v>
      </c>
      <c r="H10783" t="s">
        <v>55</v>
      </c>
      <c r="I10783" s="4" t="s">
        <v>2247</v>
      </c>
      <c r="J10783" s="4">
        <v>24639</v>
      </c>
      <c r="K10783" s="4">
        <v>3531</v>
      </c>
      <c r="L10783" s="4">
        <v>876</v>
      </c>
      <c r="M10783" s="4">
        <v>3379</v>
      </c>
      <c r="N10783" s="2">
        <v>0.626730564430245</v>
      </c>
      <c r="O10783" s="2">
        <v>0.47124600638977637</v>
      </c>
      <c r="P10783" s="2">
        <v>3.5553390965542433</v>
      </c>
      <c r="Q10783" s="2">
        <v>13.714030601891311</v>
      </c>
      <c r="R10783" s="2">
        <v>3.5553390965542433</v>
      </c>
    </row>
    <row r="10784" spans="1:18" x14ac:dyDescent="0.25">
      <c r="A10784" s="7">
        <v>38717</v>
      </c>
      <c r="B10784" t="s">
        <v>1612</v>
      </c>
      <c r="C10784" t="s">
        <v>1613</v>
      </c>
      <c r="D10784" s="8">
        <v>3133.575927734375</v>
      </c>
      <c r="E10784" s="3">
        <v>2.7714187801814085E-2</v>
      </c>
      <c r="F10784" s="3">
        <f t="shared" si="164"/>
        <v>1.9296480721527915E-2</v>
      </c>
      <c r="G10784" s="3">
        <v>1.9296480721527915E-2</v>
      </c>
      <c r="H10784" t="s">
        <v>29</v>
      </c>
      <c r="I10784" s="4" t="s">
        <v>2242</v>
      </c>
      <c r="J10784" s="4">
        <v>2796.06591796875</v>
      </c>
      <c r="K10784" s="4">
        <v>623.94000244140625</v>
      </c>
      <c r="L10784" s="4">
        <v>938.90899658203125</v>
      </c>
      <c r="M10784" s="4">
        <v>48.055000305175781</v>
      </c>
      <c r="N10784" s="2">
        <v>2.4302217469744756</v>
      </c>
      <c r="O10784" s="2">
        <v>-1.2267918328495142</v>
      </c>
      <c r="P10784" s="2">
        <v>33.579644548012574</v>
      </c>
      <c r="Q10784" s="2">
        <v>1.7186647852739525</v>
      </c>
      <c r="R10784" s="2">
        <v>33.579644548012574</v>
      </c>
    </row>
    <row r="10785" spans="1:18" x14ac:dyDescent="0.25">
      <c r="A10785" s="7">
        <v>38717</v>
      </c>
      <c r="B10785" t="s">
        <v>1664</v>
      </c>
      <c r="C10785" t="s">
        <v>1665</v>
      </c>
      <c r="D10785" s="8">
        <v>11858.1630859375</v>
      </c>
      <c r="E10785" s="3">
        <v>0.10487678177494252</v>
      </c>
      <c r="F10785" s="3">
        <f t="shared" si="164"/>
        <v>0.15205029845891066</v>
      </c>
      <c r="G10785" s="3">
        <v>0.15205029845891066</v>
      </c>
      <c r="H10785" t="s">
        <v>25</v>
      </c>
      <c r="I10785" s="4" t="s">
        <v>2246</v>
      </c>
      <c r="J10785" s="4">
        <v>16400</v>
      </c>
      <c r="K10785" s="4">
        <v>5434</v>
      </c>
      <c r="L10785" s="4">
        <v>2808</v>
      </c>
      <c r="M10785" s="4">
        <v>221</v>
      </c>
      <c r="N10785" s="2">
        <v>3.6299265197060788</v>
      </c>
      <c r="O10785" s="2">
        <v>1.7541750167000667</v>
      </c>
      <c r="P10785" s="2">
        <v>17.121951219512198</v>
      </c>
      <c r="Q10785" s="2">
        <v>1.3475609756097562</v>
      </c>
      <c r="R10785" s="2">
        <v>17.121951219512198</v>
      </c>
    </row>
    <row r="10786" spans="1:18" x14ac:dyDescent="0.25">
      <c r="A10786" s="7">
        <v>38717</v>
      </c>
      <c r="B10786" t="s">
        <v>2230</v>
      </c>
      <c r="C10786" t="s">
        <v>2231</v>
      </c>
      <c r="D10786" s="8">
        <v>12254.384765625</v>
      </c>
      <c r="E10786" s="3">
        <v>0.10838107281343956</v>
      </c>
      <c r="F10786" s="3">
        <f t="shared" si="164"/>
        <v>0.11457144281360745</v>
      </c>
      <c r="G10786" s="3">
        <v>0.11457144281360745</v>
      </c>
      <c r="H10786" t="s">
        <v>38</v>
      </c>
      <c r="I10786" s="4" t="s">
        <v>2242</v>
      </c>
      <c r="J10786" s="4">
        <v>55146.40625</v>
      </c>
      <c r="K10786" s="4">
        <v>11349.8662109375</v>
      </c>
      <c r="L10786" s="4">
        <v>1498.866943359375</v>
      </c>
      <c r="M10786" s="4"/>
      <c r="N10786" s="2">
        <v>6.8367208071289234</v>
      </c>
      <c r="O10786" s="2">
        <v>5.9338612818855561</v>
      </c>
      <c r="P10786" s="2">
        <v>2.7179775533593813</v>
      </c>
      <c r="Q10786" s="2" t="s">
        <v>39</v>
      </c>
      <c r="R10786" s="2">
        <v>2.7179775533593813</v>
      </c>
    </row>
    <row r="10787" spans="1:18" x14ac:dyDescent="0.25">
      <c r="A10787" s="7">
        <v>38717</v>
      </c>
      <c r="B10787" t="s">
        <v>617</v>
      </c>
      <c r="C10787" t="s">
        <v>618</v>
      </c>
      <c r="D10787" s="8">
        <v>18056.087890625</v>
      </c>
      <c r="E10787" s="3">
        <v>0.15969289473341297</v>
      </c>
      <c r="F10787" s="3">
        <f t="shared" si="164"/>
        <v>8.9450046818832923E-2</v>
      </c>
      <c r="G10787" s="3">
        <v>8.9450046818832923E-2</v>
      </c>
      <c r="H10787" t="s">
        <v>55</v>
      </c>
      <c r="I10787" s="4" t="s">
        <v>2247</v>
      </c>
      <c r="J10787" s="4">
        <v>33168</v>
      </c>
      <c r="K10787" s="4">
        <v>10183</v>
      </c>
      <c r="L10787" s="4">
        <v>248</v>
      </c>
      <c r="M10787" s="4">
        <v>568</v>
      </c>
      <c r="N10787" s="2">
        <v>3.4873287671232878</v>
      </c>
      <c r="O10787" s="2">
        <v>3.4023972602739727</v>
      </c>
      <c r="P10787" s="2">
        <v>0.74770863482875061</v>
      </c>
      <c r="Q10787" s="2">
        <v>1.7124939700916546</v>
      </c>
      <c r="R10787" s="2">
        <v>0.74770863482875061</v>
      </c>
    </row>
    <row r="10788" spans="1:18" x14ac:dyDescent="0.25">
      <c r="A10788" s="7">
        <v>38717</v>
      </c>
      <c r="B10788" t="s">
        <v>1788</v>
      </c>
      <c r="C10788" t="s">
        <v>1789</v>
      </c>
      <c r="D10788" s="8">
        <v>3146.36376953125</v>
      </c>
      <c r="E10788" s="3">
        <v>2.7827286912003743E-2</v>
      </c>
      <c r="F10788" s="3">
        <f t="shared" si="164"/>
        <v>2.801499308064926E-2</v>
      </c>
      <c r="G10788" s="3">
        <v>2.801499308064926E-2</v>
      </c>
      <c r="H10788" t="s">
        <v>35</v>
      </c>
      <c r="I10788" s="4" t="s">
        <v>2242</v>
      </c>
      <c r="J10788" s="4">
        <v>2339.23388671875</v>
      </c>
      <c r="K10788" s="4">
        <v>733.10100340843201</v>
      </c>
      <c r="L10788" s="4">
        <v>12.293000221252441</v>
      </c>
      <c r="M10788" s="4">
        <v>135.00700378417969</v>
      </c>
      <c r="N10788" s="2">
        <v>1.6943651759006784</v>
      </c>
      <c r="O10788" s="2">
        <v>1.6659532225881208</v>
      </c>
      <c r="P10788" s="2">
        <v>0.52551394245129834</v>
      </c>
      <c r="Q10788" s="2">
        <v>5.7714196323290441</v>
      </c>
      <c r="R10788" s="2">
        <v>0.52551394245129834</v>
      </c>
    </row>
    <row r="10789" spans="1:18" x14ac:dyDescent="0.25">
      <c r="A10789" s="7">
        <v>38717</v>
      </c>
      <c r="B10789" t="s">
        <v>1446</v>
      </c>
      <c r="C10789" t="s">
        <v>1447</v>
      </c>
      <c r="D10789" s="8">
        <v>22344.224609375</v>
      </c>
      <c r="E10789" s="3">
        <v>0.1976183285138598</v>
      </c>
      <c r="F10789" s="3">
        <f t="shared" si="164"/>
        <v>0.11923505736211287</v>
      </c>
      <c r="G10789" s="3">
        <v>0.11923505736211287</v>
      </c>
      <c r="H10789" t="s">
        <v>58</v>
      </c>
      <c r="I10789" s="4" t="s">
        <v>2242</v>
      </c>
      <c r="J10789" s="4">
        <v>28498</v>
      </c>
      <c r="K10789" s="4">
        <v>4013</v>
      </c>
      <c r="L10789" s="4">
        <v>2617</v>
      </c>
      <c r="M10789" s="4">
        <v>2890</v>
      </c>
      <c r="N10789" s="2">
        <v>0.64013399266230664</v>
      </c>
      <c r="O10789" s="2">
        <v>0.22268304354761526</v>
      </c>
      <c r="P10789" s="2">
        <v>9.1831005684609437</v>
      </c>
      <c r="Q10789" s="2">
        <v>10.141062530703909</v>
      </c>
      <c r="R10789" s="2">
        <v>9.1831005684609437</v>
      </c>
    </row>
    <row r="10790" spans="1:18" x14ac:dyDescent="0.25">
      <c r="A10790" s="7">
        <v>38717</v>
      </c>
      <c r="B10790" t="s">
        <v>1508</v>
      </c>
      <c r="C10790" t="s">
        <v>1509</v>
      </c>
      <c r="D10790" s="8">
        <v>13954.5390625</v>
      </c>
      <c r="E10790" s="3">
        <v>0.12341769441198569</v>
      </c>
      <c r="F10790" s="3">
        <f t="shared" si="164"/>
        <v>0.12882864344248385</v>
      </c>
      <c r="G10790" s="3">
        <v>0.12882864344248385</v>
      </c>
      <c r="H10790" t="s">
        <v>517</v>
      </c>
      <c r="I10790" s="4" t="s">
        <v>2242</v>
      </c>
      <c r="J10790" s="4">
        <v>8530</v>
      </c>
      <c r="K10790" s="4">
        <v>1737</v>
      </c>
      <c r="L10790" s="4">
        <v>203</v>
      </c>
      <c r="M10790" s="4">
        <v>780</v>
      </c>
      <c r="N10790" s="2">
        <v>2.0315789473684212</v>
      </c>
      <c r="O10790" s="2">
        <v>1.7941520467836258</v>
      </c>
      <c r="P10790" s="2">
        <v>2.3798358733880418</v>
      </c>
      <c r="Q10790" s="2">
        <v>9.1441969519343491</v>
      </c>
      <c r="R10790" s="2">
        <v>2.3798358733880418</v>
      </c>
    </row>
    <row r="10791" spans="1:18" x14ac:dyDescent="0.25">
      <c r="A10791" s="7">
        <v>38717</v>
      </c>
      <c r="B10791" t="s">
        <v>1228</v>
      </c>
      <c r="C10791" t="s">
        <v>1229</v>
      </c>
      <c r="D10791" s="8">
        <v>17299.671875</v>
      </c>
      <c r="E10791" s="3">
        <v>0.15300294816859872</v>
      </c>
      <c r="F10791" s="3">
        <f t="shared" si="164"/>
        <v>0.15858460270759478</v>
      </c>
      <c r="G10791" s="3">
        <v>0.15858460270759478</v>
      </c>
      <c r="H10791" t="s">
        <v>76</v>
      </c>
      <c r="I10791" s="4" t="s">
        <v>2242</v>
      </c>
      <c r="J10791" s="4">
        <v>17892</v>
      </c>
      <c r="K10791" s="4">
        <v>5542</v>
      </c>
      <c r="L10791" s="4">
        <v>2020</v>
      </c>
      <c r="M10791" s="4">
        <v>345</v>
      </c>
      <c r="N10791" s="2">
        <v>3.2542571931884909</v>
      </c>
      <c r="O10791" s="2">
        <v>2.0681150910158546</v>
      </c>
      <c r="P10791" s="2">
        <v>11.289961994187346</v>
      </c>
      <c r="Q10791" s="2">
        <v>1.9282360831656606</v>
      </c>
      <c r="R10791" s="2">
        <v>11.289961994187346</v>
      </c>
    </row>
    <row r="10792" spans="1:18" x14ac:dyDescent="0.25">
      <c r="A10792" s="7">
        <v>38717</v>
      </c>
      <c r="B10792" t="s">
        <v>2132</v>
      </c>
      <c r="C10792" t="s">
        <v>2133</v>
      </c>
      <c r="D10792" s="8">
        <v>10131.4873046875</v>
      </c>
      <c r="E10792" s="3">
        <v>8.9605597039678964E-2</v>
      </c>
      <c r="F10792" s="3">
        <f t="shared" si="164"/>
        <v>9.0340461348027118E-2</v>
      </c>
      <c r="G10792" s="3">
        <v>9.0340461348027118E-2</v>
      </c>
      <c r="H10792" t="s">
        <v>38</v>
      </c>
      <c r="I10792" s="4" t="s">
        <v>2242</v>
      </c>
      <c r="J10792" s="4">
        <v>46212.71875</v>
      </c>
      <c r="K10792" s="4">
        <v>12295.403564453125</v>
      </c>
      <c r="L10792" s="4">
        <v>1455.010009765625</v>
      </c>
      <c r="M10792" s="4"/>
      <c r="N10792" s="2">
        <v>7.3258616641738961</v>
      </c>
      <c r="O10792" s="2">
        <v>6.4589359064584047</v>
      </c>
      <c r="P10792" s="2">
        <v>3.1485055394314467</v>
      </c>
      <c r="Q10792" s="2" t="s">
        <v>39</v>
      </c>
      <c r="R10792" s="2">
        <v>3.1485055394314467</v>
      </c>
    </row>
    <row r="10793" spans="1:18" x14ac:dyDescent="0.25">
      <c r="A10793" s="7">
        <v>38717</v>
      </c>
      <c r="B10793" t="s">
        <v>625</v>
      </c>
      <c r="C10793" t="s">
        <v>626</v>
      </c>
      <c r="D10793" s="8">
        <v>12794.5224609375</v>
      </c>
      <c r="E10793" s="3">
        <v>0.11315819577836891</v>
      </c>
      <c r="F10793" s="3">
        <f t="shared" si="164"/>
        <v>0.14970708775397445</v>
      </c>
      <c r="G10793" s="3">
        <v>0.14970708775397445</v>
      </c>
      <c r="H10793" t="s">
        <v>15</v>
      </c>
      <c r="I10793" s="4" t="s">
        <v>2242</v>
      </c>
      <c r="J10793" s="4">
        <v>12559</v>
      </c>
      <c r="K10793" s="4">
        <v>4747</v>
      </c>
      <c r="L10793" s="4">
        <v>1964</v>
      </c>
      <c r="M10793" s="4">
        <v>282</v>
      </c>
      <c r="N10793" s="2">
        <v>2.537145911277392</v>
      </c>
      <c r="O10793" s="2">
        <v>1.4874398717263495</v>
      </c>
      <c r="P10793" s="2">
        <v>15.638187753802054</v>
      </c>
      <c r="Q10793" s="2">
        <v>2.2454017039573215</v>
      </c>
      <c r="R10793" s="2">
        <v>15.638187753802054</v>
      </c>
    </row>
    <row r="10794" spans="1:18" x14ac:dyDescent="0.25">
      <c r="A10794" s="7">
        <v>38717</v>
      </c>
      <c r="B10794" t="s">
        <v>627</v>
      </c>
      <c r="C10794" t="s">
        <v>628</v>
      </c>
      <c r="D10794" s="8">
        <v>6388.369140625</v>
      </c>
      <c r="E10794" s="3">
        <v>5.6500453856436067E-2</v>
      </c>
      <c r="F10794" s="3">
        <f t="shared" si="164"/>
        <v>7.3984386271656252E-2</v>
      </c>
      <c r="G10794" s="3">
        <v>7.3984386271656252E-2</v>
      </c>
      <c r="H10794" t="s">
        <v>159</v>
      </c>
      <c r="I10794" s="4" t="s">
        <v>2242</v>
      </c>
      <c r="J10794" s="4">
        <v>4372.31298828125</v>
      </c>
      <c r="K10794" s="4">
        <v>742.99400329589844</v>
      </c>
      <c r="L10794" s="4">
        <v>997.7340087890625</v>
      </c>
      <c r="M10794" s="4">
        <v>137.13099670410156</v>
      </c>
      <c r="N10794" s="2">
        <v>0.88703412853615127</v>
      </c>
      <c r="O10794" s="2">
        <v>-0.3041250370441187</v>
      </c>
      <c r="P10794" s="2">
        <v>22.81936383473019</v>
      </c>
      <c r="Q10794" s="2">
        <v>3.1363490461831636</v>
      </c>
      <c r="R10794" s="2">
        <v>22.81936383473019</v>
      </c>
    </row>
    <row r="10795" spans="1:18" x14ac:dyDescent="0.25">
      <c r="A10795" s="7">
        <v>38717</v>
      </c>
      <c r="B10795" t="s">
        <v>1986</v>
      </c>
      <c r="C10795" t="s">
        <v>1987</v>
      </c>
      <c r="D10795" s="8">
        <v>11880.015625</v>
      </c>
      <c r="E10795" s="3">
        <v>0.10507005150431606</v>
      </c>
      <c r="F10795" s="3">
        <f t="shared" si="164"/>
        <v>0.12612254189444141</v>
      </c>
      <c r="G10795" s="3">
        <v>0.12612254189444141</v>
      </c>
      <c r="H10795" t="s">
        <v>29</v>
      </c>
      <c r="I10795" s="4" t="s">
        <v>2245</v>
      </c>
      <c r="J10795" s="4">
        <v>3004.071044921875</v>
      </c>
      <c r="K10795" s="4">
        <v>0</v>
      </c>
      <c r="L10795" s="4">
        <v>1474.6920166015625</v>
      </c>
      <c r="M10795" s="4">
        <v>132.44500732421875</v>
      </c>
      <c r="N10795" s="2">
        <v>0</v>
      </c>
      <c r="O10795" s="2">
        <v>-1.725649775006735</v>
      </c>
      <c r="P10795" s="2">
        <v>49.089784980099026</v>
      </c>
      <c r="Q10795" s="2">
        <v>4.4088507010546802</v>
      </c>
      <c r="R10795" s="2">
        <v>49.089784980099026</v>
      </c>
    </row>
    <row r="10796" spans="1:18" x14ac:dyDescent="0.25">
      <c r="A10796" s="7">
        <v>38717</v>
      </c>
      <c r="B10796" t="s">
        <v>633</v>
      </c>
      <c r="C10796" t="s">
        <v>634</v>
      </c>
      <c r="D10796" s="8">
        <v>1508.498291015625</v>
      </c>
      <c r="E10796" s="3">
        <v>1.3341564366097748E-2</v>
      </c>
      <c r="F10796" s="3">
        <f t="shared" si="164"/>
        <v>1.5290861543507251E-2</v>
      </c>
      <c r="G10796" s="3">
        <v>1.5290861543507251E-2</v>
      </c>
      <c r="H10796" t="s">
        <v>159</v>
      </c>
      <c r="I10796" s="4" t="s">
        <v>2242</v>
      </c>
      <c r="J10796" s="4">
        <v>2953.571044921875</v>
      </c>
      <c r="K10796" s="4">
        <v>971.64498901367187</v>
      </c>
      <c r="L10796" s="4">
        <v>72.338996887207031</v>
      </c>
      <c r="M10796" s="4">
        <v>93.405998229980469</v>
      </c>
      <c r="N10796" s="2">
        <v>4.820863181848499</v>
      </c>
      <c r="O10796" s="2">
        <v>4.4619497817398894</v>
      </c>
      <c r="P10796" s="2">
        <v>2.4492045658282269</v>
      </c>
      <c r="Q10796" s="2">
        <v>3.1624767716549429</v>
      </c>
      <c r="R10796" s="2">
        <v>2.4492045658282269</v>
      </c>
    </row>
    <row r="10797" spans="1:18" x14ac:dyDescent="0.25">
      <c r="A10797" s="7">
        <v>38717</v>
      </c>
      <c r="B10797" t="s">
        <v>1666</v>
      </c>
      <c r="C10797" t="s">
        <v>1667</v>
      </c>
      <c r="D10797" s="8">
        <v>8065.169921875</v>
      </c>
      <c r="E10797" s="3">
        <v>7.1330530685431395E-2</v>
      </c>
      <c r="F10797" s="3">
        <f t="shared" si="164"/>
        <v>8.1461499190512779E-2</v>
      </c>
      <c r="G10797" s="3">
        <v>8.1461499190512779E-2</v>
      </c>
      <c r="H10797" t="s">
        <v>76</v>
      </c>
      <c r="I10797" s="4" t="s">
        <v>2242</v>
      </c>
      <c r="J10797" s="4">
        <v>34561.39453125</v>
      </c>
      <c r="K10797" s="4">
        <v>22404.343872070313</v>
      </c>
      <c r="L10797" s="4">
        <v>1911.3270263671875</v>
      </c>
      <c r="M10797" s="4">
        <v>9.3559999465942383</v>
      </c>
      <c r="N10797" s="2">
        <v>12.015662502630155</v>
      </c>
      <c r="O10797" s="2">
        <v>10.990599657133775</v>
      </c>
      <c r="P10797" s="2">
        <v>5.5302369950349908</v>
      </c>
      <c r="Q10797" s="2">
        <v>2.7070666775713161E-2</v>
      </c>
      <c r="R10797" s="2">
        <v>5.5302369950349908</v>
      </c>
    </row>
    <row r="10798" spans="1:18" x14ac:dyDescent="0.25">
      <c r="A10798" s="7">
        <v>38717</v>
      </c>
      <c r="B10798" t="s">
        <v>1474</v>
      </c>
      <c r="C10798" t="s">
        <v>1475</v>
      </c>
      <c r="D10798" s="8">
        <v>34075.53125</v>
      </c>
      <c r="E10798" s="3">
        <v>0.30137315778778118</v>
      </c>
      <c r="F10798" s="3">
        <f t="shared" si="164"/>
        <v>0.32948108707641377</v>
      </c>
      <c r="G10798" s="3">
        <v>0.32948108707641377</v>
      </c>
      <c r="H10798" t="s">
        <v>73</v>
      </c>
      <c r="I10798" s="4" t="s">
        <v>2242</v>
      </c>
      <c r="J10798" s="4"/>
      <c r="K10798" s="4"/>
      <c r="L10798" s="4"/>
      <c r="M10798" s="4"/>
      <c r="N10798" s="2"/>
      <c r="O10798" s="2"/>
      <c r="P10798" s="2" t="s">
        <v>39</v>
      </c>
      <c r="Q10798" s="2" t="s">
        <v>39</v>
      </c>
      <c r="R10798" s="2">
        <v>0</v>
      </c>
    </row>
    <row r="10799" spans="1:18" x14ac:dyDescent="0.25">
      <c r="A10799" s="7">
        <v>38717</v>
      </c>
      <c r="B10799" t="s">
        <v>2184</v>
      </c>
      <c r="C10799" t="s">
        <v>2185</v>
      </c>
      <c r="D10799" s="8">
        <v>4134.7197265625</v>
      </c>
      <c r="E10799" s="3">
        <v>3.6568572663458379E-2</v>
      </c>
      <c r="F10799" s="3">
        <f t="shared" si="164"/>
        <v>4.8294882348259384E-2</v>
      </c>
      <c r="G10799" s="3">
        <v>4.8294882348259384E-2</v>
      </c>
      <c r="H10799" t="s">
        <v>61</v>
      </c>
      <c r="I10799" s="4" t="s">
        <v>2244</v>
      </c>
      <c r="J10799" s="4">
        <v>2272.699951171875</v>
      </c>
      <c r="K10799" s="4">
        <v>569.99999237060547</v>
      </c>
      <c r="L10799" s="4">
        <v>30.299999237060547</v>
      </c>
      <c r="M10799" s="4">
        <v>73.800003051757812</v>
      </c>
      <c r="N10799" s="2">
        <v>1.3292910648258001</v>
      </c>
      <c r="O10799" s="2">
        <v>1.2586287511606002</v>
      </c>
      <c r="P10799" s="2">
        <v>1.3332159936659003</v>
      </c>
      <c r="Q10799" s="2">
        <v>3.2472391709122985</v>
      </c>
      <c r="R10799" s="2">
        <v>1.3332159936659003</v>
      </c>
    </row>
    <row r="10800" spans="1:18" x14ac:dyDescent="0.25">
      <c r="A10800" s="7">
        <v>38717</v>
      </c>
      <c r="B10800" t="s">
        <v>639</v>
      </c>
      <c r="C10800" t="s">
        <v>640</v>
      </c>
      <c r="D10800" s="8">
        <v>42439.046875</v>
      </c>
      <c r="E10800" s="3">
        <v>0.37534233806618694</v>
      </c>
      <c r="F10800" s="3">
        <f t="shared" si="164"/>
        <v>0.36870946036252161</v>
      </c>
      <c r="G10800" s="3">
        <v>0.36870946036252161</v>
      </c>
      <c r="H10800" t="s">
        <v>517</v>
      </c>
      <c r="I10800" s="4" t="s">
        <v>2242</v>
      </c>
      <c r="J10800" s="4">
        <v>29988.80078125</v>
      </c>
      <c r="K10800" s="4">
        <v>10140.100341796875</v>
      </c>
      <c r="L10800" s="4">
        <v>4260.39990234375</v>
      </c>
      <c r="M10800" s="4">
        <v>1606.800048828125</v>
      </c>
      <c r="N10800" s="2">
        <v>1.9167345360677257</v>
      </c>
      <c r="O10800" s="2">
        <v>1.1114115752463374</v>
      </c>
      <c r="P10800" s="2">
        <v>14.20663644878889</v>
      </c>
      <c r="Q10800" s="2">
        <v>5.358000343357344</v>
      </c>
      <c r="R10800" s="2">
        <v>14.20663644878889</v>
      </c>
    </row>
    <row r="10801" spans="1:18" x14ac:dyDescent="0.25">
      <c r="A10801" s="7">
        <v>38717</v>
      </c>
      <c r="B10801" t="s">
        <v>645</v>
      </c>
      <c r="C10801" t="s">
        <v>646</v>
      </c>
      <c r="D10801" s="8">
        <v>19356.087890625</v>
      </c>
      <c r="E10801" s="3">
        <v>0.17119044416997867</v>
      </c>
      <c r="F10801" s="3">
        <f t="shared" si="164"/>
        <v>0.15901955001125179</v>
      </c>
      <c r="G10801" s="3">
        <v>0.15901955001125179</v>
      </c>
      <c r="H10801" t="s">
        <v>222</v>
      </c>
      <c r="I10801" s="4" t="s">
        <v>2242</v>
      </c>
      <c r="J10801" s="4">
        <v>6395.80810546875</v>
      </c>
      <c r="K10801" s="4">
        <v>3.2860000133514404</v>
      </c>
      <c r="L10801" s="4">
        <v>748.7869873046875</v>
      </c>
      <c r="M10801" s="4">
        <v>120.23200225830078</v>
      </c>
      <c r="N10801" s="2">
        <v>2.1363269872155663E-3</v>
      </c>
      <c r="O10801" s="2">
        <v>-0.48467251116106325</v>
      </c>
      <c r="P10801" s="2">
        <v>11.70746487319461</v>
      </c>
      <c r="Q10801" s="2">
        <v>1.8798563101900467</v>
      </c>
      <c r="R10801" s="2">
        <v>11.70746487319461</v>
      </c>
    </row>
    <row r="10802" spans="1:18" x14ac:dyDescent="0.25">
      <c r="A10802" s="7">
        <v>38717</v>
      </c>
      <c r="B10802" t="s">
        <v>1292</v>
      </c>
      <c r="C10802" t="s">
        <v>1293</v>
      </c>
      <c r="D10802" s="8">
        <v>15872.7470703125</v>
      </c>
      <c r="E10802" s="3">
        <v>0.14038284164232454</v>
      </c>
      <c r="F10802" s="3">
        <f t="shared" si="164"/>
        <v>8.4585637196709793E-2</v>
      </c>
      <c r="G10802" s="3">
        <v>8.4585637196709793E-2</v>
      </c>
      <c r="H10802" t="s">
        <v>35</v>
      </c>
      <c r="I10802" s="4" t="s">
        <v>2253</v>
      </c>
      <c r="J10802" s="4">
        <v>20975</v>
      </c>
      <c r="K10802" s="4">
        <v>991</v>
      </c>
      <c r="L10802" s="4">
        <v>3104</v>
      </c>
      <c r="M10802" s="4">
        <v>167</v>
      </c>
      <c r="N10802" s="2">
        <v>0.81362889983579634</v>
      </c>
      <c r="O10802" s="2">
        <v>-1.7348111658456487</v>
      </c>
      <c r="P10802" s="2">
        <v>14.798569725864125</v>
      </c>
      <c r="Q10802" s="2">
        <v>0.79618593563766382</v>
      </c>
      <c r="R10802" s="2">
        <v>14.798569725864125</v>
      </c>
    </row>
    <row r="10803" spans="1:18" x14ac:dyDescent="0.25">
      <c r="A10803" s="7">
        <v>38717</v>
      </c>
      <c r="B10803" t="s">
        <v>651</v>
      </c>
      <c r="C10803" t="s">
        <v>652</v>
      </c>
      <c r="D10803" s="8">
        <v>5086.40771484375</v>
      </c>
      <c r="E10803" s="3">
        <v>4.4985557043034891E-2</v>
      </c>
      <c r="F10803" s="3">
        <f t="shared" si="164"/>
        <v>6.2825050644950101E-2</v>
      </c>
      <c r="G10803" s="3">
        <v>6.2825050644950101E-2</v>
      </c>
      <c r="H10803" t="s">
        <v>48</v>
      </c>
      <c r="I10803" s="4" t="s">
        <v>2242</v>
      </c>
      <c r="J10803" s="4">
        <v>8908</v>
      </c>
      <c r="K10803" s="4">
        <v>2430</v>
      </c>
      <c r="L10803" s="4">
        <v>297</v>
      </c>
      <c r="M10803" s="4">
        <v>305</v>
      </c>
      <c r="N10803" s="2">
        <v>3.0643127364438838</v>
      </c>
      <c r="O10803" s="2">
        <v>2.6897856242118539</v>
      </c>
      <c r="P10803" s="2">
        <v>3.3340817242927709</v>
      </c>
      <c r="Q10803" s="2">
        <v>3.4238886394252357</v>
      </c>
      <c r="R10803" s="2">
        <v>3.3340817242927709</v>
      </c>
    </row>
    <row r="10804" spans="1:18" x14ac:dyDescent="0.25">
      <c r="A10804" s="7">
        <v>38717</v>
      </c>
      <c r="B10804" t="s">
        <v>2186</v>
      </c>
      <c r="C10804" t="s">
        <v>2187</v>
      </c>
      <c r="D10804" s="8">
        <v>17161.625</v>
      </c>
      <c r="E10804" s="3">
        <v>0.1517820244994634</v>
      </c>
      <c r="F10804" s="3">
        <f t="shared" si="164"/>
        <v>0.10369746542138858</v>
      </c>
      <c r="G10804" s="3">
        <v>0.10369746542138858</v>
      </c>
      <c r="H10804" t="s">
        <v>35</v>
      </c>
      <c r="I10804" s="4" t="s">
        <v>2242</v>
      </c>
      <c r="J10804" s="4">
        <v>13703</v>
      </c>
      <c r="K10804" s="4">
        <v>1469.4000244140625</v>
      </c>
      <c r="L10804" s="4">
        <v>944.79998779296875</v>
      </c>
      <c r="M10804" s="4">
        <v>132.10000610351562</v>
      </c>
      <c r="N10804" s="2">
        <v>1.0676451153694351</v>
      </c>
      <c r="O10804" s="2">
        <v>0.38116690983755591</v>
      </c>
      <c r="P10804" s="2">
        <v>6.8948404567829584</v>
      </c>
      <c r="Q10804" s="2">
        <v>0.96402252137134659</v>
      </c>
      <c r="R10804" s="2">
        <v>6.8948404567829584</v>
      </c>
    </row>
    <row r="10805" spans="1:18" x14ac:dyDescent="0.25">
      <c r="A10805" s="7">
        <v>38717</v>
      </c>
      <c r="B10805" t="s">
        <v>1988</v>
      </c>
      <c r="C10805" t="s">
        <v>1989</v>
      </c>
      <c r="D10805" s="8">
        <v>8616.951171875</v>
      </c>
      <c r="E10805" s="3">
        <v>7.6210632377773729E-2</v>
      </c>
      <c r="F10805" s="3">
        <f t="shared" si="164"/>
        <v>6.1681991835959571E-2</v>
      </c>
      <c r="G10805" s="3">
        <v>6.1681991835959571E-2</v>
      </c>
      <c r="H10805" t="s">
        <v>22</v>
      </c>
      <c r="I10805" s="4" t="s">
        <v>2242</v>
      </c>
      <c r="J10805" s="4">
        <v>2780</v>
      </c>
      <c r="K10805" s="4">
        <v>506.19999980926514</v>
      </c>
      <c r="L10805" s="4">
        <v>610.5</v>
      </c>
      <c r="M10805" s="4">
        <v>91.5</v>
      </c>
      <c r="N10805" s="2">
        <v>5.4902387913681592</v>
      </c>
      <c r="O10805" s="2">
        <v>-1.1312364820281413</v>
      </c>
      <c r="P10805" s="2">
        <v>21.96043165467626</v>
      </c>
      <c r="Q10805" s="2">
        <v>3.2913669064748201</v>
      </c>
      <c r="R10805" s="2">
        <v>21.96043165467626</v>
      </c>
    </row>
    <row r="10806" spans="1:18" x14ac:dyDescent="0.25">
      <c r="A10806" s="7">
        <v>38717</v>
      </c>
      <c r="B10806" t="s">
        <v>1160</v>
      </c>
      <c r="C10806" t="s">
        <v>1161</v>
      </c>
      <c r="D10806" s="8">
        <v>69636.3828125</v>
      </c>
      <c r="E10806" s="3">
        <v>0.61588288766948862</v>
      </c>
      <c r="F10806" s="3">
        <f t="shared" si="164"/>
        <v>0.54920733856605342</v>
      </c>
      <c r="G10806" s="3">
        <v>0.54920733856605342</v>
      </c>
      <c r="H10806" t="s">
        <v>35</v>
      </c>
      <c r="I10806" s="4" t="s">
        <v>2256</v>
      </c>
      <c r="J10806" s="4">
        <v>19664.80078125</v>
      </c>
      <c r="K10806" s="4">
        <v>7923.099853515625</v>
      </c>
      <c r="L10806" s="4">
        <v>6101.39990234375</v>
      </c>
      <c r="M10806" s="4">
        <v>407.10000610351562</v>
      </c>
      <c r="N10806" s="2">
        <v>1.944987152291701</v>
      </c>
      <c r="O10806" s="2">
        <v>0.44719656016799292</v>
      </c>
      <c r="P10806" s="2">
        <v>31.027011004155785</v>
      </c>
      <c r="Q10806" s="2">
        <v>2.070196442018764</v>
      </c>
      <c r="R10806" s="2">
        <v>31.027011004155785</v>
      </c>
    </row>
    <row r="10807" spans="1:18" x14ac:dyDescent="0.25">
      <c r="A10807" s="7">
        <v>38717</v>
      </c>
      <c r="B10807" t="s">
        <v>655</v>
      </c>
      <c r="C10807" t="s">
        <v>656</v>
      </c>
      <c r="D10807" s="8">
        <v>14320.78125</v>
      </c>
      <c r="E10807" s="3">
        <v>0.12665683876316819</v>
      </c>
      <c r="F10807" s="3">
        <f t="shared" si="164"/>
        <v>0.12053643313042417</v>
      </c>
      <c r="G10807" s="3">
        <v>0.12053643313042417</v>
      </c>
      <c r="H10807" t="s">
        <v>73</v>
      </c>
      <c r="I10807" s="4" t="s">
        <v>2242</v>
      </c>
      <c r="J10807" s="4">
        <v>38678</v>
      </c>
      <c r="K10807" s="4">
        <v>5550</v>
      </c>
      <c r="L10807" s="4">
        <v>5338</v>
      </c>
      <c r="M10807" s="4"/>
      <c r="N10807" s="2">
        <v>2.3202341137123748</v>
      </c>
      <c r="O10807" s="2">
        <v>8.8628762541806017E-2</v>
      </c>
      <c r="P10807" s="2">
        <v>13.801127255804332</v>
      </c>
      <c r="Q10807" s="2" t="s">
        <v>39</v>
      </c>
      <c r="R10807" s="2">
        <v>13.801127255804332</v>
      </c>
    </row>
    <row r="10808" spans="1:18" x14ac:dyDescent="0.25">
      <c r="A10808" s="7">
        <v>38717</v>
      </c>
      <c r="B10808" t="s">
        <v>659</v>
      </c>
      <c r="C10808" t="s">
        <v>660</v>
      </c>
      <c r="D10808" s="8">
        <v>69556.765625</v>
      </c>
      <c r="E10808" s="3">
        <v>0.61517873186234884</v>
      </c>
      <c r="F10808" s="3">
        <f t="shared" si="164"/>
        <v>0.65198979592540662</v>
      </c>
      <c r="G10808" s="3">
        <v>0.65198979592540662</v>
      </c>
      <c r="H10808" t="s">
        <v>22</v>
      </c>
      <c r="I10808" s="4" t="s">
        <v>2242</v>
      </c>
      <c r="J10808" s="4">
        <v>44845.80078125</v>
      </c>
      <c r="K10808" s="4">
        <v>8097.60009765625</v>
      </c>
      <c r="L10808" s="4">
        <v>15637.599609375</v>
      </c>
      <c r="M10808" s="4">
        <v>1402.699951171875</v>
      </c>
      <c r="N10808" s="2">
        <v>1.0156150052645894</v>
      </c>
      <c r="O10808" s="2">
        <v>-0.94567977566658001</v>
      </c>
      <c r="P10808" s="2">
        <v>34.86970761354555</v>
      </c>
      <c r="Q10808" s="2">
        <v>3.1278289755912727</v>
      </c>
      <c r="R10808" s="2">
        <v>34.86970761354555</v>
      </c>
    </row>
    <row r="10809" spans="1:18" x14ac:dyDescent="0.25">
      <c r="A10809" s="7">
        <v>38717</v>
      </c>
      <c r="B10809" t="s">
        <v>1990</v>
      </c>
      <c r="C10809" t="s">
        <v>1991</v>
      </c>
      <c r="D10809" s="8">
        <v>2406.697509765625</v>
      </c>
      <c r="E10809" s="3">
        <v>2.1285479690299935E-2</v>
      </c>
      <c r="F10809" s="3">
        <f t="shared" si="164"/>
        <v>3.5267409728243194E-2</v>
      </c>
      <c r="G10809" s="3">
        <v>3.5267409728243194E-2</v>
      </c>
      <c r="H10809" t="s">
        <v>136</v>
      </c>
      <c r="I10809" s="4" t="s">
        <v>2242</v>
      </c>
      <c r="J10809" s="4">
        <v>2295.431884765625</v>
      </c>
      <c r="K10809" s="4">
        <v>797.28900146484375</v>
      </c>
      <c r="L10809" s="4">
        <v>1113.5400390625</v>
      </c>
      <c r="M10809" s="4">
        <v>18.680999755859375</v>
      </c>
      <c r="N10809" s="2">
        <v>3.7265899088984402</v>
      </c>
      <c r="O10809" s="2">
        <v>-1.4781815919005303</v>
      </c>
      <c r="P10809" s="2">
        <v>48.511134068184205</v>
      </c>
      <c r="Q10809" s="2">
        <v>0.81383376609176961</v>
      </c>
      <c r="R10809" s="2">
        <v>48.511134068184205</v>
      </c>
    </row>
    <row r="10810" spans="1:18" x14ac:dyDescent="0.25">
      <c r="A10810" s="7">
        <v>38717</v>
      </c>
      <c r="B10810" t="s">
        <v>661</v>
      </c>
      <c r="C10810" t="s">
        <v>662</v>
      </c>
      <c r="D10810" s="8">
        <v>2587.15771484375</v>
      </c>
      <c r="E10810" s="3">
        <v>2.2881518251237271E-2</v>
      </c>
      <c r="F10810" s="3">
        <f t="shared" si="164"/>
        <v>2.4243780733352975E-2</v>
      </c>
      <c r="G10810" s="3">
        <v>2.4243780733352975E-2</v>
      </c>
      <c r="H10810" t="s">
        <v>222</v>
      </c>
      <c r="I10810" s="4" t="s">
        <v>2245</v>
      </c>
      <c r="J10810" s="4">
        <v>1491.3079833984375</v>
      </c>
      <c r="K10810" s="4">
        <v>250</v>
      </c>
      <c r="L10810" s="4">
        <v>29.788000106811523</v>
      </c>
      <c r="M10810" s="4">
        <v>23.844999313354492</v>
      </c>
      <c r="N10810" s="2">
        <v>0.94927453269782613</v>
      </c>
      <c r="O10810" s="2">
        <v>0.83616657317224097</v>
      </c>
      <c r="P10810" s="2">
        <v>1.9974412018454921</v>
      </c>
      <c r="Q10810" s="2">
        <v>1.5989319160630917</v>
      </c>
      <c r="R10810" s="2">
        <v>1.9974412018454921</v>
      </c>
    </row>
    <row r="10811" spans="1:18" x14ac:dyDescent="0.25">
      <c r="A10811" s="7">
        <v>38717</v>
      </c>
      <c r="B10811" t="s">
        <v>663</v>
      </c>
      <c r="C10811" t="s">
        <v>664</v>
      </c>
      <c r="D10811" s="8"/>
      <c r="E10811" s="3" t="s">
        <v>39</v>
      </c>
      <c r="F10811" s="3">
        <f t="shared" si="164"/>
        <v>0</v>
      </c>
      <c r="G10811" s="3">
        <v>0</v>
      </c>
      <c r="H10811" t="s">
        <v>73</v>
      </c>
      <c r="I10811" s="4" t="s">
        <v>2242</v>
      </c>
      <c r="J10811" s="4">
        <v>681015</v>
      </c>
      <c r="K10811" s="4">
        <v>426488</v>
      </c>
      <c r="L10811" s="4">
        <v>199229</v>
      </c>
      <c r="M10811" s="4">
        <v>278</v>
      </c>
      <c r="N10811" s="2">
        <v>14.468010041386798</v>
      </c>
      <c r="O10811" s="2">
        <v>7.7094443313657646</v>
      </c>
      <c r="P10811" s="2">
        <v>29.254715388060472</v>
      </c>
      <c r="Q10811" s="2">
        <v>4.0821420967232735E-2</v>
      </c>
      <c r="R10811" s="2">
        <v>29.254715388060472</v>
      </c>
    </row>
    <row r="10812" spans="1:18" x14ac:dyDescent="0.25">
      <c r="A10812" s="7">
        <v>38717</v>
      </c>
      <c r="B10812" t="s">
        <v>1992</v>
      </c>
      <c r="C10812" t="s">
        <v>1993</v>
      </c>
      <c r="D10812" s="8">
        <v>37106.57421875</v>
      </c>
      <c r="E10812" s="3">
        <v>0.32818051653974895</v>
      </c>
      <c r="F10812" s="3">
        <f t="shared" si="164"/>
        <v>0.27583280992363979</v>
      </c>
      <c r="G10812" s="3">
        <v>0.27583280992363979</v>
      </c>
      <c r="H10812" t="s">
        <v>76</v>
      </c>
      <c r="I10812" s="4" t="s">
        <v>2242</v>
      </c>
      <c r="J10812" s="4">
        <v>481645</v>
      </c>
      <c r="K10812" s="4">
        <v>13714</v>
      </c>
      <c r="L10812" s="4">
        <v>15273</v>
      </c>
      <c r="M10812" s="4">
        <v>0</v>
      </c>
      <c r="N10812" s="2">
        <v>2.5504928398735354</v>
      </c>
      <c r="O10812" s="2">
        <v>-0.28993862748744653</v>
      </c>
      <c r="P10812" s="2">
        <v>3.1710076923875468</v>
      </c>
      <c r="Q10812" s="2">
        <v>0</v>
      </c>
      <c r="R10812" s="2">
        <v>3.1710076923875468</v>
      </c>
    </row>
    <row r="10813" spans="1:18" x14ac:dyDescent="0.25">
      <c r="A10813" s="7">
        <v>38717</v>
      </c>
      <c r="B10813" t="s">
        <v>1670</v>
      </c>
      <c r="C10813" t="s">
        <v>1671</v>
      </c>
      <c r="D10813" s="8">
        <v>5971.91455078125</v>
      </c>
      <c r="E10813" s="3">
        <v>5.281721752196436E-2</v>
      </c>
      <c r="F10813" s="3">
        <f t="shared" si="164"/>
        <v>6.1006772952464407E-2</v>
      </c>
      <c r="G10813" s="3">
        <v>6.1006772952464407E-2</v>
      </c>
      <c r="H10813" t="s">
        <v>38</v>
      </c>
      <c r="I10813" s="4" t="s">
        <v>2242</v>
      </c>
      <c r="J10813" s="4">
        <v>6357.56884765625</v>
      </c>
      <c r="K10813" s="4">
        <v>685.16302490234375</v>
      </c>
      <c r="L10813" s="4">
        <v>507.8590087890625</v>
      </c>
      <c r="M10813" s="4">
        <v>0</v>
      </c>
      <c r="N10813" s="2">
        <v>0.97575992106797782</v>
      </c>
      <c r="O10813" s="2">
        <v>0.25250363268273174</v>
      </c>
      <c r="P10813" s="2">
        <v>7.9882581055537809</v>
      </c>
      <c r="Q10813" s="2">
        <v>0</v>
      </c>
      <c r="R10813" s="2">
        <v>7.9882581055537809</v>
      </c>
    </row>
    <row r="10814" spans="1:18" x14ac:dyDescent="0.25">
      <c r="A10814" s="7">
        <v>38717</v>
      </c>
      <c r="B10814" t="s">
        <v>1544</v>
      </c>
      <c r="C10814" t="s">
        <v>1545</v>
      </c>
      <c r="D10814" s="8">
        <v>8225.7265625</v>
      </c>
      <c r="E10814" s="3">
        <v>7.275053677231974E-2</v>
      </c>
      <c r="F10814" s="3">
        <f t="shared" si="164"/>
        <v>6.9187579831434698E-2</v>
      </c>
      <c r="G10814" s="3">
        <v>6.9187579831434698E-2</v>
      </c>
      <c r="H10814" t="s">
        <v>29</v>
      </c>
      <c r="I10814" s="4" t="s">
        <v>2252</v>
      </c>
      <c r="J10814" s="4">
        <v>8006.39990234375</v>
      </c>
      <c r="K10814" s="4">
        <v>1216.0000152587891</v>
      </c>
      <c r="L10814" s="4">
        <v>1290.4000244140625</v>
      </c>
      <c r="M10814" s="4">
        <v>1064.800048828125</v>
      </c>
      <c r="N10814" s="2">
        <v>0.82256644462856787</v>
      </c>
      <c r="O10814" s="2">
        <v>-5.0328084081612295E-2</v>
      </c>
      <c r="P10814" s="2">
        <v>16.117106816464634</v>
      </c>
      <c r="Q10814" s="2">
        <v>13.299361283670343</v>
      </c>
      <c r="R10814" s="2">
        <v>16.117106816464634</v>
      </c>
    </row>
    <row r="10815" spans="1:18" x14ac:dyDescent="0.25">
      <c r="A10815" s="7">
        <v>38717</v>
      </c>
      <c r="B10815" t="s">
        <v>1546</v>
      </c>
      <c r="C10815" t="s">
        <v>1547</v>
      </c>
      <c r="D10815" s="8">
        <v>278358.21875</v>
      </c>
      <c r="E10815" s="3">
        <v>2.4618749085788489</v>
      </c>
      <c r="F10815" s="3">
        <f t="shared" si="164"/>
        <v>2.6594319024672375</v>
      </c>
      <c r="G10815" s="3">
        <v>2.6594319024672375</v>
      </c>
      <c r="H10815" t="s">
        <v>136</v>
      </c>
      <c r="I10815" s="4" t="s">
        <v>2245</v>
      </c>
      <c r="J10815" s="4">
        <v>70815</v>
      </c>
      <c r="K10815" s="4"/>
      <c r="L10815" s="4">
        <v>37751</v>
      </c>
      <c r="M10815" s="4">
        <v>812</v>
      </c>
      <c r="N10815" s="2"/>
      <c r="O10815" s="2"/>
      <c r="P10815" s="2">
        <v>53.309327119960457</v>
      </c>
      <c r="Q10815" s="2">
        <v>1.1466497211042859</v>
      </c>
      <c r="R10815" s="2">
        <v>53.309327119960457</v>
      </c>
    </row>
    <row r="10816" spans="1:18" x14ac:dyDescent="0.25">
      <c r="A10816" s="7">
        <v>38717</v>
      </c>
      <c r="B10816" t="s">
        <v>1294</v>
      </c>
      <c r="C10816" t="s">
        <v>1295</v>
      </c>
      <c r="D10816" s="8">
        <v>3438.8349609375</v>
      </c>
      <c r="E10816" s="3">
        <v>3.0413980744284232E-2</v>
      </c>
      <c r="F10816" s="3">
        <f t="shared" si="164"/>
        <v>2.265946543706247E-2</v>
      </c>
      <c r="G10816" s="3">
        <v>2.265946543706247E-2</v>
      </c>
      <c r="H10816" t="s">
        <v>22</v>
      </c>
      <c r="I10816" s="4" t="s">
        <v>2242</v>
      </c>
      <c r="J10816" s="4">
        <v>1646.6650390625</v>
      </c>
      <c r="K10816" s="4">
        <v>552.28497314453125</v>
      </c>
      <c r="L10816" s="4">
        <v>650.8909912109375</v>
      </c>
      <c r="M10816" s="4">
        <v>86.429000854492188</v>
      </c>
      <c r="N10816" s="2">
        <v>2.6387493535183837</v>
      </c>
      <c r="O10816" s="2">
        <v>-0.47112736916283782</v>
      </c>
      <c r="P10816" s="2">
        <v>39.527832058759863</v>
      </c>
      <c r="Q10816" s="2">
        <v>5.2487299362169626</v>
      </c>
      <c r="R10816" s="2">
        <v>39.527832058759863</v>
      </c>
    </row>
    <row r="10817" spans="1:18" x14ac:dyDescent="0.25">
      <c r="A10817" s="7">
        <v>38717</v>
      </c>
      <c r="B10817" t="s">
        <v>1876</v>
      </c>
      <c r="C10817" t="s">
        <v>1877</v>
      </c>
      <c r="D10817" s="8">
        <v>4718.0712890625</v>
      </c>
      <c r="E10817" s="3">
        <v>4.1727890685567315E-2</v>
      </c>
      <c r="F10817" s="3">
        <f t="shared" si="164"/>
        <v>4.8992041557456602E-2</v>
      </c>
      <c r="G10817" s="3">
        <v>4.8992041557456602E-2</v>
      </c>
      <c r="H10817" t="s">
        <v>25</v>
      </c>
      <c r="I10817" s="4" t="s">
        <v>2245</v>
      </c>
      <c r="J10817" s="4">
        <v>2727.672119140625</v>
      </c>
      <c r="K10817" s="4">
        <v>15.746000289916992</v>
      </c>
      <c r="L10817" s="4">
        <v>497.59100341796875</v>
      </c>
      <c r="M10817" s="4">
        <v>230.89500427246094</v>
      </c>
      <c r="N10817" s="2">
        <v>3.2232576686729478E-2</v>
      </c>
      <c r="O10817" s="2">
        <v>-0.98635245322507281</v>
      </c>
      <c r="P10817" s="2">
        <v>18.242331984341973</v>
      </c>
      <c r="Q10817" s="2">
        <v>8.4649105239674576</v>
      </c>
      <c r="R10817" s="2">
        <v>18.242331984341973</v>
      </c>
    </row>
    <row r="10818" spans="1:18" x14ac:dyDescent="0.25">
      <c r="A10818" s="7">
        <v>38717</v>
      </c>
      <c r="B10818" t="s">
        <v>675</v>
      </c>
      <c r="C10818" t="s">
        <v>676</v>
      </c>
      <c r="D10818" s="8">
        <v>4207.10107421875</v>
      </c>
      <c r="E10818" s="3">
        <v>3.7208732758045295E-2</v>
      </c>
      <c r="F10818" s="3">
        <f t="shared" si="164"/>
        <v>2.5034496760952554E-2</v>
      </c>
      <c r="G10818" s="3">
        <v>2.5034496760952554E-2</v>
      </c>
      <c r="H10818" t="s">
        <v>61</v>
      </c>
      <c r="I10818" s="4" t="s">
        <v>2242</v>
      </c>
      <c r="J10818" s="4">
        <v>11799.2646484375</v>
      </c>
      <c r="K10818" s="4">
        <v>2484.7699584960937</v>
      </c>
      <c r="L10818" s="4">
        <v>39.412998199462891</v>
      </c>
      <c r="M10818" s="4">
        <v>406.04501342773437</v>
      </c>
      <c r="N10818" s="2">
        <v>2.5876146917863032</v>
      </c>
      <c r="O10818" s="2">
        <v>2.5465703879305028</v>
      </c>
      <c r="P10818" s="2">
        <v>0.33402927533015458</v>
      </c>
      <c r="Q10818" s="2">
        <v>3.4412738888902221</v>
      </c>
      <c r="R10818" s="2">
        <v>0.33402927533015458</v>
      </c>
    </row>
    <row r="10819" spans="1:18" x14ac:dyDescent="0.25">
      <c r="A10819" s="7">
        <v>38717</v>
      </c>
      <c r="B10819" t="s">
        <v>2134</v>
      </c>
      <c r="C10819" t="s">
        <v>2135</v>
      </c>
      <c r="D10819" s="8">
        <v>20847.97265625</v>
      </c>
      <c r="E10819" s="3">
        <v>0.18438507405185001</v>
      </c>
      <c r="F10819" s="3">
        <f t="shared" si="164"/>
        <v>0.13481379634688589</v>
      </c>
      <c r="G10819" s="3">
        <v>0.13481379634688589</v>
      </c>
      <c r="H10819" t="s">
        <v>48</v>
      </c>
      <c r="I10819" s="4" t="s">
        <v>2252</v>
      </c>
      <c r="J10819" s="4">
        <v>10579</v>
      </c>
      <c r="K10819" s="4">
        <v>1740</v>
      </c>
      <c r="L10819" s="4">
        <v>675</v>
      </c>
      <c r="M10819" s="4">
        <v>281</v>
      </c>
      <c r="N10819" s="2">
        <v>1.1576846307385229</v>
      </c>
      <c r="O10819" s="2">
        <v>0.70858283433133729</v>
      </c>
      <c r="P10819" s="2">
        <v>6.3805652708195479</v>
      </c>
      <c r="Q10819" s="2">
        <v>2.6562056905189526</v>
      </c>
      <c r="R10819" s="2">
        <v>6.3805652708195479</v>
      </c>
    </row>
    <row r="10820" spans="1:18" x14ac:dyDescent="0.25">
      <c r="A10820" s="7">
        <v>38717</v>
      </c>
      <c r="B10820" t="s">
        <v>2084</v>
      </c>
      <c r="C10820" t="s">
        <v>2085</v>
      </c>
      <c r="D10820" s="8">
        <v>4830.638671875</v>
      </c>
      <c r="E10820" s="3">
        <v>4.2723466876976195E-2</v>
      </c>
      <c r="F10820" s="3">
        <f t="shared" si="164"/>
        <v>3.6646094771239181E-2</v>
      </c>
      <c r="G10820" s="3">
        <v>3.6646094771239181E-2</v>
      </c>
      <c r="H10820" t="s">
        <v>136</v>
      </c>
      <c r="I10820" s="4" t="s">
        <v>2242</v>
      </c>
      <c r="J10820" s="4">
        <v>1678.7149658203125</v>
      </c>
      <c r="K10820" s="4">
        <v>47.056000709533691</v>
      </c>
      <c r="L10820" s="4">
        <v>320.343994140625</v>
      </c>
      <c r="M10820" s="4">
        <v>39.806999206542969</v>
      </c>
      <c r="N10820" s="2">
        <v>0.23279722624493959</v>
      </c>
      <c r="O10820" s="2">
        <v>-1.3520206961386241</v>
      </c>
      <c r="P10820" s="2">
        <v>19.082691264629744</v>
      </c>
      <c r="Q10820" s="2">
        <v>2.3712780321280498</v>
      </c>
      <c r="R10820" s="2">
        <v>19.082691264629744</v>
      </c>
    </row>
    <row r="10821" spans="1:18" x14ac:dyDescent="0.25">
      <c r="A10821" s="7">
        <v>38717</v>
      </c>
      <c r="B10821" t="s">
        <v>1994</v>
      </c>
      <c r="C10821" t="s">
        <v>1995</v>
      </c>
      <c r="D10821" s="8">
        <v>18143.46875</v>
      </c>
      <c r="E10821" s="3">
        <v>0.1604657145414696</v>
      </c>
      <c r="F10821" s="3">
        <f t="shared" si="164"/>
        <v>0.11750400497099316</v>
      </c>
      <c r="G10821" s="3">
        <v>0.11750400497099316</v>
      </c>
      <c r="H10821" t="s">
        <v>73</v>
      </c>
      <c r="I10821" s="4" t="s">
        <v>2242</v>
      </c>
      <c r="J10821" s="4">
        <v>1457.199951171875</v>
      </c>
      <c r="K10821" s="4">
        <v>300</v>
      </c>
      <c r="L10821" s="4">
        <v>580.5</v>
      </c>
      <c r="M10821" s="4">
        <v>31.299999237060547</v>
      </c>
      <c r="N10821" s="2">
        <v>0.30731407114178194</v>
      </c>
      <c r="O10821" s="2">
        <v>-0.28733865651756613</v>
      </c>
      <c r="P10821" s="2">
        <v>39.836674406498844</v>
      </c>
      <c r="Q10821" s="2">
        <v>2.1479550017750961</v>
      </c>
      <c r="R10821" s="2">
        <v>39.836674406498844</v>
      </c>
    </row>
    <row r="10822" spans="1:18" x14ac:dyDescent="0.25">
      <c r="A10822" s="7">
        <v>38717</v>
      </c>
      <c r="B10822" t="s">
        <v>1616</v>
      </c>
      <c r="C10822" t="s">
        <v>1617</v>
      </c>
      <c r="D10822" s="8">
        <v>60029.06640625</v>
      </c>
      <c r="E10822" s="3">
        <v>0.53091319895134359</v>
      </c>
      <c r="F10822" s="3">
        <f t="shared" si="164"/>
        <v>0.55591557528274194</v>
      </c>
      <c r="G10822" s="3">
        <v>0.55591557528274194</v>
      </c>
      <c r="H10822" t="s">
        <v>73</v>
      </c>
      <c r="I10822" s="4" t="s">
        <v>2244</v>
      </c>
      <c r="J10822" s="4">
        <v>898523</v>
      </c>
      <c r="K10822" s="4">
        <v>525925</v>
      </c>
      <c r="L10822" s="4">
        <v>243874</v>
      </c>
      <c r="M10822" s="4">
        <v>540</v>
      </c>
      <c r="N10822" s="2">
        <v>15.940019397466205</v>
      </c>
      <c r="O10822" s="2">
        <v>8.5485542825968359</v>
      </c>
      <c r="P10822" s="2">
        <v>27.141653580375795</v>
      </c>
      <c r="Q10822" s="2">
        <v>6.0098628527038261E-2</v>
      </c>
      <c r="R10822" s="2">
        <v>27.141653580375795</v>
      </c>
    </row>
    <row r="10823" spans="1:18" x14ac:dyDescent="0.25">
      <c r="A10823" s="7">
        <v>38717</v>
      </c>
      <c r="B10823" t="s">
        <v>681</v>
      </c>
      <c r="C10823" t="s">
        <v>682</v>
      </c>
      <c r="D10823" s="8">
        <v>56267.05859375</v>
      </c>
      <c r="E10823" s="3">
        <v>0.49764099063983186</v>
      </c>
      <c r="F10823" s="3">
        <f t="shared" ref="F10823:F10886" si="165">IF(ISNUMBER(VLOOKUP($C10823,$C$10002:$E$10501,3,FALSE)),VLOOKUP($C10823,$C$10002:$E$10501,3,FALSE),0)</f>
        <v>0.38303860131830297</v>
      </c>
      <c r="G10823" s="3">
        <v>0.38303860131830297</v>
      </c>
      <c r="H10823" t="s">
        <v>25</v>
      </c>
      <c r="I10823" s="4" t="s">
        <v>2242</v>
      </c>
      <c r="J10823" s="4">
        <v>35649</v>
      </c>
      <c r="K10823" s="4">
        <v>4254</v>
      </c>
      <c r="L10823" s="4">
        <v>14785</v>
      </c>
      <c r="M10823" s="4">
        <v>583</v>
      </c>
      <c r="N10823" s="2">
        <v>0.87189997950399667</v>
      </c>
      <c r="O10823" s="2">
        <v>-2.1584341053494569</v>
      </c>
      <c r="P10823" s="2">
        <v>41.47381413223372</v>
      </c>
      <c r="Q10823" s="2">
        <v>1.6353894919913601</v>
      </c>
      <c r="R10823" s="2">
        <v>41.47381413223372</v>
      </c>
    </row>
    <row r="10824" spans="1:18" x14ac:dyDescent="0.25">
      <c r="A10824" s="7">
        <v>38717</v>
      </c>
      <c r="B10824" t="s">
        <v>2270</v>
      </c>
      <c r="C10824" t="s">
        <v>2271</v>
      </c>
      <c r="D10824" s="8">
        <v>10016.818359375</v>
      </c>
      <c r="E10824" s="3">
        <v>8.8591434064625635E-2</v>
      </c>
      <c r="F10824" s="3">
        <f t="shared" si="165"/>
        <v>0</v>
      </c>
      <c r="G10824" s="3">
        <v>0</v>
      </c>
      <c r="H10824" t="s">
        <v>58</v>
      </c>
      <c r="I10824" s="4" t="s">
        <v>2242</v>
      </c>
      <c r="J10824" s="4">
        <v>6368.51123046875</v>
      </c>
      <c r="K10824" s="4">
        <v>614.06397438049316</v>
      </c>
      <c r="L10824" s="4">
        <v>585.3330078125</v>
      </c>
      <c r="M10824" s="4">
        <v>1246.241943359375</v>
      </c>
      <c r="N10824" s="2">
        <v>0.36765543831681979</v>
      </c>
      <c r="O10824" s="2">
        <v>1.7201947268569447E-2</v>
      </c>
      <c r="P10824" s="2">
        <v>9.1910493148241947</v>
      </c>
      <c r="Q10824" s="2">
        <v>19.568811269374901</v>
      </c>
      <c r="R10824" s="2">
        <v>9.1910493148241947</v>
      </c>
    </row>
    <row r="10825" spans="1:18" x14ac:dyDescent="0.25">
      <c r="A10825" s="7">
        <v>38717</v>
      </c>
      <c r="B10825" t="s">
        <v>2232</v>
      </c>
      <c r="C10825" t="s">
        <v>2233</v>
      </c>
      <c r="D10825" s="8">
        <v>4297.607421875</v>
      </c>
      <c r="E10825" s="3">
        <v>3.8009195224584326E-2</v>
      </c>
      <c r="F10825" s="3">
        <f t="shared" si="165"/>
        <v>4.3522664974200258E-2</v>
      </c>
      <c r="G10825" s="3">
        <v>4.3522664974200258E-2</v>
      </c>
      <c r="H10825" t="s">
        <v>22</v>
      </c>
      <c r="I10825" s="4" t="s">
        <v>2253</v>
      </c>
      <c r="J10825" s="4">
        <v>1870.5260009765625</v>
      </c>
      <c r="K10825" s="4">
        <v>687.93798828125</v>
      </c>
      <c r="L10825" s="4">
        <v>518.12701416015625</v>
      </c>
      <c r="M10825" s="4">
        <v>103.68900299072266</v>
      </c>
      <c r="N10825" s="2">
        <v>1.8716701302235965</v>
      </c>
      <c r="O10825" s="2">
        <v>0.46200403737071233</v>
      </c>
      <c r="P10825" s="2">
        <v>27.699535525817499</v>
      </c>
      <c r="Q10825" s="2">
        <v>5.5433072267687695</v>
      </c>
      <c r="R10825" s="2">
        <v>27.699535525817499</v>
      </c>
    </row>
    <row r="10826" spans="1:18" x14ac:dyDescent="0.25">
      <c r="A10826" s="7">
        <v>38717</v>
      </c>
      <c r="B10826" t="s">
        <v>1996</v>
      </c>
      <c r="C10826" t="s">
        <v>1997</v>
      </c>
      <c r="D10826" s="8">
        <v>11928.8828125</v>
      </c>
      <c r="E10826" s="3">
        <v>0.10550224604593694</v>
      </c>
      <c r="F10826" s="3">
        <f t="shared" si="165"/>
        <v>7.0148844817934666E-2</v>
      </c>
      <c r="G10826" s="3">
        <v>7.0148844817934666E-2</v>
      </c>
      <c r="H10826" t="s">
        <v>58</v>
      </c>
      <c r="I10826" s="4" t="s">
        <v>2242</v>
      </c>
      <c r="J10826" s="4">
        <v>7230.4072265625</v>
      </c>
      <c r="K10826" s="4">
        <v>2019.6629638671875</v>
      </c>
      <c r="L10826" s="4">
        <v>1423.5250244140625</v>
      </c>
      <c r="M10826" s="4">
        <v>907.31597900390625</v>
      </c>
      <c r="N10826" s="2">
        <v>1.6654706942981481</v>
      </c>
      <c r="O10826" s="2">
        <v>0.49159205554642882</v>
      </c>
      <c r="P10826" s="2">
        <v>19.68803387981286</v>
      </c>
      <c r="Q10826" s="2">
        <v>12.548615182706174</v>
      </c>
      <c r="R10826" s="2">
        <v>19.68803387981286</v>
      </c>
    </row>
    <row r="10827" spans="1:18" x14ac:dyDescent="0.25">
      <c r="A10827" s="7">
        <v>38717</v>
      </c>
      <c r="B10827" t="s">
        <v>1548</v>
      </c>
      <c r="C10827" t="s">
        <v>1549</v>
      </c>
      <c r="D10827" s="8">
        <v>20788.9609375</v>
      </c>
      <c r="E10827" s="3">
        <v>0.1838631585490309</v>
      </c>
      <c r="F10827" s="3">
        <f t="shared" si="165"/>
        <v>0.22513668578096513</v>
      </c>
      <c r="G10827" s="3">
        <v>0.22513668578096513</v>
      </c>
      <c r="H10827" t="s">
        <v>38</v>
      </c>
      <c r="I10827" s="4" t="s">
        <v>2242</v>
      </c>
      <c r="J10827" s="4">
        <v>142397.109375</v>
      </c>
      <c r="K10827" s="4">
        <v>40986.40625</v>
      </c>
      <c r="L10827" s="4">
        <v>4008.925048828125</v>
      </c>
      <c r="M10827" s="4"/>
      <c r="N10827" s="2">
        <v>9.0655727807830093</v>
      </c>
      <c r="O10827" s="2">
        <v>8.1788592304127459</v>
      </c>
      <c r="P10827" s="2">
        <v>2.81531350350006</v>
      </c>
      <c r="Q10827" s="2" t="s">
        <v>39</v>
      </c>
      <c r="R10827" s="2">
        <v>2.81531350350006</v>
      </c>
    </row>
    <row r="10828" spans="1:18" x14ac:dyDescent="0.25">
      <c r="A10828" s="7">
        <v>38717</v>
      </c>
      <c r="B10828" t="s">
        <v>2272</v>
      </c>
      <c r="C10828" t="s">
        <v>2273</v>
      </c>
      <c r="D10828" s="8">
        <v>10928.6728515625</v>
      </c>
      <c r="E10828" s="3">
        <v>9.6656120297610504E-2</v>
      </c>
      <c r="F10828" s="3">
        <f t="shared" si="165"/>
        <v>0</v>
      </c>
      <c r="G10828" s="3">
        <v>0</v>
      </c>
      <c r="H10828" t="s">
        <v>58</v>
      </c>
      <c r="I10828" s="4" t="s">
        <v>2242</v>
      </c>
      <c r="J10828" s="4">
        <v>6678.5</v>
      </c>
      <c r="K10828" s="4">
        <v>841.29997539520264</v>
      </c>
      <c r="L10828" s="4">
        <v>209.39999389648437</v>
      </c>
      <c r="M10828" s="4">
        <v>105</v>
      </c>
      <c r="N10828" s="2">
        <v>1.3172067626679482</v>
      </c>
      <c r="O10828" s="2">
        <v>0.98935332616510296</v>
      </c>
      <c r="P10828" s="2">
        <v>3.1354345121881315</v>
      </c>
      <c r="Q10828" s="2">
        <v>1.5722093284420153</v>
      </c>
      <c r="R10828" s="2">
        <v>3.1354345121881315</v>
      </c>
    </row>
    <row r="10829" spans="1:18" x14ac:dyDescent="0.25">
      <c r="A10829" s="7">
        <v>38717</v>
      </c>
      <c r="B10829" t="s">
        <v>693</v>
      </c>
      <c r="C10829" t="s">
        <v>694</v>
      </c>
      <c r="D10829" s="8">
        <v>8928.5986328125</v>
      </c>
      <c r="E10829" s="3">
        <v>7.8966926292319176E-2</v>
      </c>
      <c r="F10829" s="3">
        <f t="shared" si="165"/>
        <v>5.8806737166105898E-2</v>
      </c>
      <c r="G10829" s="3">
        <v>5.8806737166105898E-2</v>
      </c>
      <c r="H10829" t="s">
        <v>29</v>
      </c>
      <c r="I10829" s="4" t="s">
        <v>2255</v>
      </c>
      <c r="J10829" s="4">
        <v>2511.10009765625</v>
      </c>
      <c r="K10829" s="4">
        <v>21.100000381469727</v>
      </c>
      <c r="L10829" s="4">
        <v>1042.5</v>
      </c>
      <c r="M10829" s="4">
        <v>163.30000305175781</v>
      </c>
      <c r="N10829" s="2">
        <v>2.5163983758461211E-2</v>
      </c>
      <c r="O10829" s="2">
        <v>-1.2181276083703403</v>
      </c>
      <c r="P10829" s="2">
        <v>41.51566880878319</v>
      </c>
      <c r="Q10829" s="2">
        <v>6.5031259886523376</v>
      </c>
      <c r="R10829" s="2">
        <v>41.51566880878319</v>
      </c>
    </row>
    <row r="10830" spans="1:18" x14ac:dyDescent="0.25">
      <c r="A10830" s="7">
        <v>38717</v>
      </c>
      <c r="B10830" t="s">
        <v>695</v>
      </c>
      <c r="C10830" t="s">
        <v>696</v>
      </c>
      <c r="D10830" s="8">
        <v>2006.4622802734375</v>
      </c>
      <c r="E10830" s="3">
        <v>1.7745691738498659E-2</v>
      </c>
      <c r="F10830" s="3">
        <f t="shared" si="165"/>
        <v>2.8092686489700879E-2</v>
      </c>
      <c r="G10830" s="3">
        <v>2.8092686489700879E-2</v>
      </c>
      <c r="H10830" t="s">
        <v>15</v>
      </c>
      <c r="I10830" s="4" t="s">
        <v>2243</v>
      </c>
      <c r="J10830" s="4">
        <v>10786</v>
      </c>
      <c r="K10830" s="4">
        <v>6389</v>
      </c>
      <c r="L10830" s="4">
        <v>920</v>
      </c>
      <c r="M10830" s="4">
        <v>399</v>
      </c>
      <c r="N10830" s="2">
        <v>8.9231843575418992</v>
      </c>
      <c r="O10830" s="2">
        <v>7.6382681564245809</v>
      </c>
      <c r="P10830" s="2">
        <v>8.5295753754867416</v>
      </c>
      <c r="Q10830" s="2">
        <v>3.6992397552382719</v>
      </c>
      <c r="R10830" s="2">
        <v>8.5295753754867416</v>
      </c>
    </row>
    <row r="10831" spans="1:18" x14ac:dyDescent="0.25">
      <c r="A10831" s="7">
        <v>38717</v>
      </c>
      <c r="B10831" t="s">
        <v>697</v>
      </c>
      <c r="C10831" t="s">
        <v>698</v>
      </c>
      <c r="D10831" s="8">
        <v>6231.3837890625</v>
      </c>
      <c r="E10831" s="3">
        <v>5.5112033209969526E-2</v>
      </c>
      <c r="F10831" s="3">
        <f t="shared" si="165"/>
        <v>5.9023491682666088E-2</v>
      </c>
      <c r="G10831" s="3">
        <v>5.9023491682666088E-2</v>
      </c>
      <c r="H10831" t="s">
        <v>25</v>
      </c>
      <c r="I10831" s="4" t="s">
        <v>2242</v>
      </c>
      <c r="J10831" s="4">
        <v>5287</v>
      </c>
      <c r="K10831" s="4">
        <v>307</v>
      </c>
      <c r="L10831" s="4">
        <v>810</v>
      </c>
      <c r="M10831" s="4">
        <v>167</v>
      </c>
      <c r="N10831" s="2">
        <v>0.45414201183431951</v>
      </c>
      <c r="O10831" s="2">
        <v>-0.74408284023668636</v>
      </c>
      <c r="P10831" s="2">
        <v>15.320597692453186</v>
      </c>
      <c r="Q10831" s="2">
        <v>3.1586911291847928</v>
      </c>
      <c r="R10831" s="2">
        <v>15.320597692453186</v>
      </c>
    </row>
    <row r="10832" spans="1:18" x14ac:dyDescent="0.25">
      <c r="A10832" s="7">
        <v>38717</v>
      </c>
      <c r="B10832" t="s">
        <v>1878</v>
      </c>
      <c r="C10832" t="s">
        <v>1879</v>
      </c>
      <c r="D10832" s="8">
        <v>10046.8623046875</v>
      </c>
      <c r="E10832" s="3">
        <v>8.8857150792702524E-2</v>
      </c>
      <c r="F10832" s="3">
        <f t="shared" si="165"/>
        <v>0.10903003656987241</v>
      </c>
      <c r="G10832" s="3">
        <v>0.10903003656987241</v>
      </c>
      <c r="H10832" t="s">
        <v>25</v>
      </c>
      <c r="I10832" s="4" t="s">
        <v>2256</v>
      </c>
      <c r="J10832" s="4">
        <v>3260.965087890625</v>
      </c>
      <c r="K10832" s="4">
        <v>300</v>
      </c>
      <c r="L10832" s="4">
        <v>1461.4310302734375</v>
      </c>
      <c r="M10832" s="4">
        <v>132.91499328613281</v>
      </c>
      <c r="N10832" s="2">
        <v>0.75954941931216824</v>
      </c>
      <c r="O10832" s="2">
        <v>-2.9405475487177428</v>
      </c>
      <c r="P10832" s="2">
        <v>44.815905441624125</v>
      </c>
      <c r="Q10832" s="2">
        <v>4.0759403950598472</v>
      </c>
      <c r="R10832" s="2">
        <v>44.815905441624125</v>
      </c>
    </row>
    <row r="10833" spans="1:18" x14ac:dyDescent="0.25">
      <c r="A10833" s="7">
        <v>38717</v>
      </c>
      <c r="B10833" t="s">
        <v>699</v>
      </c>
      <c r="C10833" t="s">
        <v>700</v>
      </c>
      <c r="D10833" s="8">
        <v>3837.612548828125</v>
      </c>
      <c r="E10833" s="3">
        <v>3.3940876921951073E-2</v>
      </c>
      <c r="F10833" s="3">
        <f t="shared" si="165"/>
        <v>5.4144998622648294E-2</v>
      </c>
      <c r="G10833" s="3">
        <v>5.4144998622648294E-2</v>
      </c>
      <c r="H10833" t="s">
        <v>222</v>
      </c>
      <c r="I10833" s="4" t="s">
        <v>2242</v>
      </c>
      <c r="J10833" s="4">
        <v>4533.037109375</v>
      </c>
      <c r="K10833" s="4">
        <v>1396.3799743652344</v>
      </c>
      <c r="L10833" s="4">
        <v>44.926998138427734</v>
      </c>
      <c r="M10833" s="4">
        <v>221.343994140625</v>
      </c>
      <c r="N10833" s="2">
        <v>2.5194364607992958</v>
      </c>
      <c r="O10833" s="2">
        <v>2.4383763487508752</v>
      </c>
      <c r="P10833" s="2">
        <v>0.99110148570175982</v>
      </c>
      <c r="Q10833" s="2">
        <v>4.8829071723867523</v>
      </c>
      <c r="R10833" s="2">
        <v>0.99110148570175982</v>
      </c>
    </row>
    <row r="10834" spans="1:18" x14ac:dyDescent="0.25">
      <c r="A10834" s="7">
        <v>38717</v>
      </c>
      <c r="B10834" t="s">
        <v>1352</v>
      </c>
      <c r="C10834" t="s">
        <v>1353</v>
      </c>
      <c r="D10834" s="8">
        <v>6551.39013671875</v>
      </c>
      <c r="E10834" s="3">
        <v>5.7942255365502286E-2</v>
      </c>
      <c r="F10834" s="3">
        <f t="shared" si="165"/>
        <v>6.0808916953421603E-2</v>
      </c>
      <c r="G10834" s="3">
        <v>6.0808916953421603E-2</v>
      </c>
      <c r="H10834" t="s">
        <v>159</v>
      </c>
      <c r="I10834" s="4" t="s">
        <v>2242</v>
      </c>
      <c r="J10834" s="4">
        <v>6445.7998046875</v>
      </c>
      <c r="K10834" s="4">
        <v>2596.4999542236328</v>
      </c>
      <c r="L10834" s="4">
        <v>115.5</v>
      </c>
      <c r="M10834" s="4">
        <v>92.199996948242187</v>
      </c>
      <c r="N10834" s="2">
        <v>3.0815333841162849</v>
      </c>
      <c r="O10834" s="2">
        <v>2.9444576621288943</v>
      </c>
      <c r="P10834" s="2">
        <v>1.7918645241821869</v>
      </c>
      <c r="Q10834" s="2">
        <v>1.4303887762879746</v>
      </c>
      <c r="R10834" s="2">
        <v>1.7918645241821869</v>
      </c>
    </row>
    <row r="10835" spans="1:18" x14ac:dyDescent="0.25">
      <c r="A10835" s="7">
        <v>38717</v>
      </c>
      <c r="B10835" t="s">
        <v>701</v>
      </c>
      <c r="C10835" t="s">
        <v>702</v>
      </c>
      <c r="D10835" s="8">
        <v>22159.078125</v>
      </c>
      <c r="E10835" s="3">
        <v>0.19598084323916143</v>
      </c>
      <c r="F10835" s="3">
        <f t="shared" si="165"/>
        <v>0.16569473330566936</v>
      </c>
      <c r="G10835" s="3">
        <v>0.16569473330566936</v>
      </c>
      <c r="H10835" t="s">
        <v>48</v>
      </c>
      <c r="I10835" s="4" t="s">
        <v>2242</v>
      </c>
      <c r="J10835" s="4">
        <v>13992</v>
      </c>
      <c r="K10835" s="4">
        <v>1929</v>
      </c>
      <c r="L10835" s="4">
        <v>1899</v>
      </c>
      <c r="M10835" s="4">
        <v>1226</v>
      </c>
      <c r="N10835" s="2">
        <v>1.1900061690314621</v>
      </c>
      <c r="O10835" s="2">
        <v>1.850709438618137E-2</v>
      </c>
      <c r="P10835" s="2">
        <v>13.572041166380789</v>
      </c>
      <c r="Q10835" s="2">
        <v>8.7621497998856483</v>
      </c>
      <c r="R10835" s="2">
        <v>13.572041166380789</v>
      </c>
    </row>
    <row r="10836" spans="1:18" x14ac:dyDescent="0.25">
      <c r="A10836" s="7">
        <v>38717</v>
      </c>
      <c r="B10836" t="s">
        <v>2234</v>
      </c>
      <c r="C10836" t="s">
        <v>2235</v>
      </c>
      <c r="D10836" s="8">
        <v>51542.05078125</v>
      </c>
      <c r="E10836" s="3">
        <v>0.45585175147646412</v>
      </c>
      <c r="F10836" s="3">
        <f t="shared" si="165"/>
        <v>0.50702656213583974</v>
      </c>
      <c r="G10836" s="3">
        <v>0.50702656213583974</v>
      </c>
      <c r="H10836" t="s">
        <v>222</v>
      </c>
      <c r="I10836" s="4" t="s">
        <v>2245</v>
      </c>
      <c r="J10836" s="4">
        <v>54692</v>
      </c>
      <c r="K10836" s="4">
        <v>10999</v>
      </c>
      <c r="L10836" s="4">
        <v>6470</v>
      </c>
      <c r="M10836" s="4">
        <v>901</v>
      </c>
      <c r="N10836" s="2">
        <v>2.5813189392161466</v>
      </c>
      <c r="O10836" s="2">
        <v>1.0628960337948838</v>
      </c>
      <c r="P10836" s="2">
        <v>11.82988371242595</v>
      </c>
      <c r="Q10836" s="2">
        <v>1.6474072990565347</v>
      </c>
      <c r="R10836" s="2">
        <v>11.82988371242595</v>
      </c>
    </row>
    <row r="10837" spans="1:18" x14ac:dyDescent="0.25">
      <c r="A10837" s="7">
        <v>38717</v>
      </c>
      <c r="B10837" t="s">
        <v>703</v>
      </c>
      <c r="C10837" t="s">
        <v>704</v>
      </c>
      <c r="D10837" s="8">
        <v>16409.841796875</v>
      </c>
      <c r="E10837" s="3">
        <v>0.14513305177368691</v>
      </c>
      <c r="F10837" s="3">
        <f t="shared" si="165"/>
        <v>0.1269048091993078</v>
      </c>
      <c r="G10837" s="3">
        <v>0.1269048091993078</v>
      </c>
      <c r="H10837" t="s">
        <v>70</v>
      </c>
      <c r="I10837" s="4" t="s">
        <v>2242</v>
      </c>
      <c r="J10837" s="4">
        <v>33004</v>
      </c>
      <c r="K10837" s="4">
        <v>10602</v>
      </c>
      <c r="L10837" s="4">
        <v>530</v>
      </c>
      <c r="M10837" s="4">
        <v>1718</v>
      </c>
      <c r="N10837" s="2">
        <v>3.8566751546016733</v>
      </c>
      <c r="O10837" s="2">
        <v>3.6638777737359041</v>
      </c>
      <c r="P10837" s="2">
        <v>1.6058659556417405</v>
      </c>
      <c r="Q10837" s="2">
        <v>5.2054296448915283</v>
      </c>
      <c r="R10837" s="2">
        <v>1.6058659556417405</v>
      </c>
    </row>
    <row r="10838" spans="1:18" x14ac:dyDescent="0.25">
      <c r="A10838" s="7">
        <v>38717</v>
      </c>
      <c r="B10838" t="s">
        <v>1354</v>
      </c>
      <c r="C10838" t="s">
        <v>1355</v>
      </c>
      <c r="D10838" s="8">
        <v>1736.597900390625</v>
      </c>
      <c r="E10838" s="3">
        <v>1.5358938623982667E-2</v>
      </c>
      <c r="F10838" s="3">
        <f t="shared" si="165"/>
        <v>1.489678546649013E-2</v>
      </c>
      <c r="G10838" s="3">
        <v>1.489678546649013E-2</v>
      </c>
      <c r="H10838" t="s">
        <v>70</v>
      </c>
      <c r="I10838" s="4" t="s">
        <v>2242</v>
      </c>
      <c r="J10838" s="4">
        <v>4391.2001953125</v>
      </c>
      <c r="K10838" s="4">
        <v>1122.3999938964844</v>
      </c>
      <c r="L10838" s="4">
        <v>126.90000152587891</v>
      </c>
      <c r="M10838" s="4">
        <v>201.89999389648437</v>
      </c>
      <c r="N10838" s="2">
        <v>3.4397794541402993</v>
      </c>
      <c r="O10838" s="2">
        <v>3.0508735201125159</v>
      </c>
      <c r="P10838" s="2">
        <v>2.8898705566041278</v>
      </c>
      <c r="Q10838" s="2">
        <v>4.5978316841943974</v>
      </c>
      <c r="R10838" s="2">
        <v>2.8898705566041278</v>
      </c>
    </row>
    <row r="10839" spans="1:18" x14ac:dyDescent="0.25">
      <c r="A10839" s="7">
        <v>38717</v>
      </c>
      <c r="B10839" t="s">
        <v>1296</v>
      </c>
      <c r="C10839" t="s">
        <v>1297</v>
      </c>
      <c r="D10839" s="8">
        <v>16900.6171875</v>
      </c>
      <c r="E10839" s="3">
        <v>0.14947360124750289</v>
      </c>
      <c r="F10839" s="3">
        <f t="shared" si="165"/>
        <v>0.15470736480834618</v>
      </c>
      <c r="G10839" s="3">
        <v>0.15470736480834618</v>
      </c>
      <c r="H10839" t="s">
        <v>159</v>
      </c>
      <c r="I10839" s="4" t="s">
        <v>2255</v>
      </c>
      <c r="J10839" s="4">
        <v>9869.599609375</v>
      </c>
      <c r="K10839" s="4">
        <v>709.4000244140625</v>
      </c>
      <c r="L10839" s="4">
        <v>2303</v>
      </c>
      <c r="M10839" s="4">
        <v>333.70001220703125</v>
      </c>
      <c r="N10839" s="2">
        <v>0.2954602350745783</v>
      </c>
      <c r="O10839" s="2">
        <v>-0.66372343839480941</v>
      </c>
      <c r="P10839" s="2">
        <v>23.334279921673936</v>
      </c>
      <c r="Q10839" s="2">
        <v>3.3810896633542669</v>
      </c>
      <c r="R10839" s="2">
        <v>23.334279921673936</v>
      </c>
    </row>
    <row r="10840" spans="1:18" x14ac:dyDescent="0.25">
      <c r="A10840" s="7">
        <v>38717</v>
      </c>
      <c r="B10840" t="s">
        <v>1998</v>
      </c>
      <c r="C10840" t="s">
        <v>1999</v>
      </c>
      <c r="D10840" s="8">
        <v>5686.8740234375</v>
      </c>
      <c r="E10840" s="3">
        <v>5.0296242479995493E-2</v>
      </c>
      <c r="F10840" s="3">
        <f t="shared" si="165"/>
        <v>5.4928029729569852E-2</v>
      </c>
      <c r="G10840" s="3">
        <v>5.4928029729569852E-2</v>
      </c>
      <c r="H10840" t="s">
        <v>70</v>
      </c>
      <c r="I10840" s="4" t="s">
        <v>2242</v>
      </c>
      <c r="J10840" s="4">
        <v>17958.5</v>
      </c>
      <c r="K10840" s="4">
        <v>6609.900146484375</v>
      </c>
      <c r="L10840" s="4">
        <v>103.30000305175781</v>
      </c>
      <c r="M10840" s="4">
        <v>590.4000244140625</v>
      </c>
      <c r="N10840" s="2">
        <v>4.38060841641986</v>
      </c>
      <c r="O10840" s="2">
        <v>4.3121479476145321</v>
      </c>
      <c r="P10840" s="2">
        <v>0.57521509620379108</v>
      </c>
      <c r="Q10840" s="2">
        <v>3.2875798335833308</v>
      </c>
      <c r="R10840" s="2">
        <v>0.57521509620379108</v>
      </c>
    </row>
    <row r="10841" spans="1:18" x14ac:dyDescent="0.25">
      <c r="A10841" s="7">
        <v>38717</v>
      </c>
      <c r="B10841" t="s">
        <v>2086</v>
      </c>
      <c r="C10841" t="s">
        <v>2087</v>
      </c>
      <c r="D10841" s="8">
        <v>9656.6435546875</v>
      </c>
      <c r="E10841" s="3">
        <v>8.5405951277933378E-2</v>
      </c>
      <c r="F10841" s="3">
        <f t="shared" si="165"/>
        <v>6.0846597854810558E-2</v>
      </c>
      <c r="G10841" s="3">
        <v>6.0846597854810558E-2</v>
      </c>
      <c r="H10841" t="s">
        <v>58</v>
      </c>
      <c r="I10841" s="4" t="s">
        <v>2242</v>
      </c>
      <c r="J10841" s="4">
        <v>4346.3671875</v>
      </c>
      <c r="K10841" s="4">
        <v>1138.2969512939453</v>
      </c>
      <c r="L10841" s="4">
        <v>166.302001953125</v>
      </c>
      <c r="M10841" s="4">
        <v>433.85598754882812</v>
      </c>
      <c r="N10841" s="2">
        <v>2.1275066412367787</v>
      </c>
      <c r="O10841" s="2">
        <v>1.8166838693721457</v>
      </c>
      <c r="P10841" s="2">
        <v>3.8262299244160443</v>
      </c>
      <c r="Q10841" s="2">
        <v>9.9820371549965401</v>
      </c>
      <c r="R10841" s="2">
        <v>3.8262299244160443</v>
      </c>
    </row>
    <row r="10842" spans="1:18" x14ac:dyDescent="0.25">
      <c r="A10842" s="7">
        <v>38717</v>
      </c>
      <c r="B10842" t="s">
        <v>1164</v>
      </c>
      <c r="C10842" t="s">
        <v>1165</v>
      </c>
      <c r="D10842" s="8">
        <v>10093.5869140625</v>
      </c>
      <c r="E10842" s="3">
        <v>8.9270395797466581E-2</v>
      </c>
      <c r="F10842" s="3">
        <f t="shared" si="165"/>
        <v>5.9879378785623126E-2</v>
      </c>
      <c r="G10842" s="3">
        <v>5.9879378785623126E-2</v>
      </c>
      <c r="H10842" t="s">
        <v>55</v>
      </c>
      <c r="I10842" s="4" t="s">
        <v>2247</v>
      </c>
      <c r="J10842" s="4">
        <v>4921.34912109375</v>
      </c>
      <c r="K10842" s="4">
        <v>934.39401245117187</v>
      </c>
      <c r="L10842" s="4">
        <v>516.656005859375</v>
      </c>
      <c r="M10842" s="4">
        <v>271.65899658203125</v>
      </c>
      <c r="N10842" s="2">
        <v>0.77424010321103243</v>
      </c>
      <c r="O10842" s="2">
        <v>0.34613825969449374</v>
      </c>
      <c r="P10842" s="2">
        <v>10.498259585870434</v>
      </c>
      <c r="Q10842" s="2">
        <v>5.5200106697908096</v>
      </c>
      <c r="R10842" s="2">
        <v>10.498259585870434</v>
      </c>
    </row>
    <row r="10843" spans="1:18" x14ac:dyDescent="0.25">
      <c r="A10843" s="7">
        <v>38717</v>
      </c>
      <c r="B10843" t="s">
        <v>709</v>
      </c>
      <c r="C10843" t="s">
        <v>710</v>
      </c>
      <c r="D10843" s="8">
        <v>19155.859375</v>
      </c>
      <c r="E10843" s="3">
        <v>0.16941956935689512</v>
      </c>
      <c r="F10843" s="3">
        <f t="shared" si="165"/>
        <v>0.13110103049018637</v>
      </c>
      <c r="G10843" s="3">
        <v>0.13110103049018637</v>
      </c>
      <c r="H10843" t="s">
        <v>101</v>
      </c>
      <c r="I10843" s="4" t="s">
        <v>2242</v>
      </c>
      <c r="J10843" s="4">
        <v>25861</v>
      </c>
      <c r="K10843" s="4">
        <v>7063</v>
      </c>
      <c r="L10843" s="4">
        <v>1257</v>
      </c>
      <c r="M10843" s="4">
        <v>1025</v>
      </c>
      <c r="N10843" s="2">
        <v>2.4549878345498786</v>
      </c>
      <c r="O10843" s="2">
        <v>2.0180743830378867</v>
      </c>
      <c r="P10843" s="2">
        <v>4.8606009048373995</v>
      </c>
      <c r="Q10843" s="2">
        <v>3.9634971578825255</v>
      </c>
      <c r="R10843" s="2">
        <v>4.8606009048373995</v>
      </c>
    </row>
    <row r="10844" spans="1:18" x14ac:dyDescent="0.25">
      <c r="A10844" s="7">
        <v>38717</v>
      </c>
      <c r="B10844" t="s">
        <v>2136</v>
      </c>
      <c r="C10844" t="s">
        <v>2137</v>
      </c>
      <c r="D10844" s="8">
        <v>13014.6044921875</v>
      </c>
      <c r="E10844" s="3">
        <v>0.11510466042021252</v>
      </c>
      <c r="F10844" s="3">
        <f t="shared" si="165"/>
        <v>0.12420950808032635</v>
      </c>
      <c r="G10844" s="3">
        <v>0.12420950808032635</v>
      </c>
      <c r="H10844" t="s">
        <v>38</v>
      </c>
      <c r="I10844" s="4" t="s">
        <v>2242</v>
      </c>
      <c r="J10844" s="4">
        <v>57616.87109375</v>
      </c>
      <c r="K10844" s="4">
        <v>11177.98486328125</v>
      </c>
      <c r="L10844" s="4">
        <v>1062.2490234375</v>
      </c>
      <c r="M10844" s="4"/>
      <c r="N10844" s="2">
        <v>6.4339945745654372</v>
      </c>
      <c r="O10844" s="2">
        <v>5.8225691220149427</v>
      </c>
      <c r="P10844" s="2">
        <v>1.8436423277985459</v>
      </c>
      <c r="Q10844" s="2" t="s">
        <v>39</v>
      </c>
      <c r="R10844" s="2">
        <v>1.8436423277985459</v>
      </c>
    </row>
    <row r="10845" spans="1:18" x14ac:dyDescent="0.25">
      <c r="A10845" s="7">
        <v>38717</v>
      </c>
      <c r="B10845" t="s">
        <v>1798</v>
      </c>
      <c r="C10845" t="s">
        <v>1799</v>
      </c>
      <c r="D10845" s="8">
        <v>11309.5078125</v>
      </c>
      <c r="E10845" s="3">
        <v>0.10002432705957319</v>
      </c>
      <c r="F10845" s="3">
        <f t="shared" si="165"/>
        <v>9.7416055586507191E-2</v>
      </c>
      <c r="G10845" s="3">
        <v>9.7416055586507191E-2</v>
      </c>
      <c r="H10845" t="s">
        <v>73</v>
      </c>
      <c r="I10845" s="4" t="s">
        <v>2242</v>
      </c>
      <c r="J10845" s="4">
        <v>53413.80078125</v>
      </c>
      <c r="K10845" s="4">
        <v>8867.199951171875</v>
      </c>
      <c r="L10845" s="4">
        <v>19031.900390625</v>
      </c>
      <c r="M10845" s="4"/>
      <c r="N10845" s="2">
        <v>6.1526507435430711</v>
      </c>
      <c r="O10845" s="2">
        <v>-7.0529425366604803</v>
      </c>
      <c r="P10845" s="2">
        <v>35.631054357221146</v>
      </c>
      <c r="Q10845" s="2" t="s">
        <v>39</v>
      </c>
      <c r="R10845" s="2">
        <v>35.631054357221146</v>
      </c>
    </row>
    <row r="10846" spans="1:18" x14ac:dyDescent="0.25">
      <c r="A10846" s="7">
        <v>38717</v>
      </c>
      <c r="B10846" t="s">
        <v>1092</v>
      </c>
      <c r="C10846" t="s">
        <v>1093</v>
      </c>
      <c r="D10846" s="8">
        <v>21357.203125</v>
      </c>
      <c r="E10846" s="3">
        <v>0.18888884519727975</v>
      </c>
      <c r="F10846" s="3">
        <f t="shared" si="165"/>
        <v>0.18310654362273371</v>
      </c>
      <c r="G10846" s="3">
        <v>0.18310654362273371</v>
      </c>
      <c r="H10846" t="s">
        <v>15</v>
      </c>
      <c r="I10846" s="4" t="s">
        <v>2242</v>
      </c>
      <c r="J10846" s="4">
        <v>34214</v>
      </c>
      <c r="K10846" s="4">
        <v>5495</v>
      </c>
      <c r="L10846" s="4">
        <v>1605</v>
      </c>
      <c r="M10846" s="4">
        <v>824</v>
      </c>
      <c r="N10846" s="2">
        <v>1.8620806506269061</v>
      </c>
      <c r="O10846" s="2">
        <v>1.3181972212809216</v>
      </c>
      <c r="P10846" s="2">
        <v>4.6910621383059565</v>
      </c>
      <c r="Q10846" s="2">
        <v>2.4083708423452386</v>
      </c>
      <c r="R10846" s="2">
        <v>4.6910621383059565</v>
      </c>
    </row>
    <row r="10847" spans="1:18" x14ac:dyDescent="0.25">
      <c r="A10847" s="7">
        <v>38717</v>
      </c>
      <c r="B10847" t="s">
        <v>1448</v>
      </c>
      <c r="C10847" t="s">
        <v>1449</v>
      </c>
      <c r="D10847" s="8">
        <v>3399.382080078125</v>
      </c>
      <c r="E10847" s="3">
        <v>3.0065048861133765E-2</v>
      </c>
      <c r="F10847" s="3">
        <f t="shared" si="165"/>
        <v>2.3280177440561264E-2</v>
      </c>
      <c r="G10847" s="3">
        <v>2.3280177440561264E-2</v>
      </c>
      <c r="H10847" t="s">
        <v>136</v>
      </c>
      <c r="I10847" s="4" t="s">
        <v>2243</v>
      </c>
      <c r="J10847" s="4">
        <v>2761.85791015625</v>
      </c>
      <c r="K10847" s="4">
        <v>600</v>
      </c>
      <c r="L10847" s="4">
        <v>1654.904052734375</v>
      </c>
      <c r="M10847" s="4">
        <v>30.781000137329102</v>
      </c>
      <c r="N10847" s="2">
        <v>7.5097623415448762</v>
      </c>
      <c r="O10847" s="2">
        <v>-13.203464548612798</v>
      </c>
      <c r="P10847" s="2">
        <v>59.919956296403029</v>
      </c>
      <c r="Q10847" s="2">
        <v>1.1145033936806579</v>
      </c>
      <c r="R10847" s="2">
        <v>59.919956296403029</v>
      </c>
    </row>
    <row r="10848" spans="1:18" x14ac:dyDescent="0.25">
      <c r="A10848" s="7">
        <v>38717</v>
      </c>
      <c r="B10848" t="s">
        <v>2000</v>
      </c>
      <c r="C10848" t="s">
        <v>2001</v>
      </c>
      <c r="D10848" s="8">
        <v>3217.077392578125</v>
      </c>
      <c r="E10848" s="3">
        <v>2.8452697201865371E-2</v>
      </c>
      <c r="F10848" s="3">
        <f t="shared" si="165"/>
        <v>3.5664758764066939E-2</v>
      </c>
      <c r="G10848" s="3">
        <v>3.5664758764066939E-2</v>
      </c>
      <c r="H10848" t="s">
        <v>29</v>
      </c>
      <c r="I10848" s="4" t="s">
        <v>2242</v>
      </c>
      <c r="J10848" s="4">
        <v>2290.2490234375</v>
      </c>
      <c r="K10848" s="4">
        <v>140.60200214385986</v>
      </c>
      <c r="L10848" s="4">
        <v>649.239990234375</v>
      </c>
      <c r="M10848" s="4">
        <v>44.743999481201172</v>
      </c>
      <c r="N10848" s="2">
        <v>0.60370636572808478</v>
      </c>
      <c r="O10848" s="2">
        <v>-2.1839517686752905</v>
      </c>
      <c r="P10848" s="2">
        <v>28.348008604754789</v>
      </c>
      <c r="Q10848" s="2">
        <v>1.9536739901778728</v>
      </c>
      <c r="R10848" s="2">
        <v>28.348008604754789</v>
      </c>
    </row>
    <row r="10849" spans="1:18" x14ac:dyDescent="0.25">
      <c r="A10849" s="7">
        <v>38717</v>
      </c>
      <c r="B10849" t="s">
        <v>1094</v>
      </c>
      <c r="C10849" t="s">
        <v>1095</v>
      </c>
      <c r="D10849" s="8">
        <v>10382.8994140625</v>
      </c>
      <c r="E10849" s="3">
        <v>9.182915331390229E-2</v>
      </c>
      <c r="F10849" s="3">
        <f t="shared" si="165"/>
        <v>7.6171763490620686E-2</v>
      </c>
      <c r="G10849" s="3">
        <v>7.6171763490620686E-2</v>
      </c>
      <c r="H10849" t="s">
        <v>48</v>
      </c>
      <c r="I10849" s="4" t="s">
        <v>2242</v>
      </c>
      <c r="J10849" s="4">
        <v>7138.787109375</v>
      </c>
      <c r="K10849" s="4">
        <v>923.54998779296875</v>
      </c>
      <c r="L10849" s="4">
        <v>1837.510009765625</v>
      </c>
      <c r="M10849" s="4">
        <v>331.46600341796875</v>
      </c>
      <c r="N10849" s="2">
        <v>0.36984947559710207</v>
      </c>
      <c r="O10849" s="2">
        <v>-0.36600902962610193</v>
      </c>
      <c r="P10849" s="2">
        <v>25.739806799288328</v>
      </c>
      <c r="Q10849" s="2">
        <v>4.643169747738682</v>
      </c>
      <c r="R10849" s="2">
        <v>25.739806799288328</v>
      </c>
    </row>
    <row r="10850" spans="1:18" x14ac:dyDescent="0.25">
      <c r="A10850" s="7">
        <v>38717</v>
      </c>
      <c r="B10850" t="s">
        <v>2088</v>
      </c>
      <c r="C10850" t="s">
        <v>2089</v>
      </c>
      <c r="D10850" s="8">
        <v>6258.19482421875</v>
      </c>
      <c r="E10850" s="3">
        <v>5.5349157211626837E-2</v>
      </c>
      <c r="F10850" s="3">
        <f t="shared" si="165"/>
        <v>3.5822421354960318E-2</v>
      </c>
      <c r="G10850" s="3">
        <v>3.5822421354960318E-2</v>
      </c>
      <c r="H10850" t="s">
        <v>29</v>
      </c>
      <c r="I10850" s="4" t="s">
        <v>2247</v>
      </c>
      <c r="J10850" s="4">
        <v>1954.68701171875</v>
      </c>
      <c r="K10850" s="4">
        <v>0</v>
      </c>
      <c r="L10850" s="4">
        <v>950.17401123046875</v>
      </c>
      <c r="M10850" s="4">
        <v>79.599998474121094</v>
      </c>
      <c r="N10850" s="2">
        <v>0</v>
      </c>
      <c r="O10850" s="2">
        <v>-2.1394436469756388</v>
      </c>
      <c r="P10850" s="2">
        <v>48.610033500707814</v>
      </c>
      <c r="Q10850" s="2">
        <v>4.0722631294372329</v>
      </c>
      <c r="R10850" s="2">
        <v>48.610033500707814</v>
      </c>
    </row>
    <row r="10851" spans="1:18" x14ac:dyDescent="0.25">
      <c r="A10851" s="7">
        <v>38717</v>
      </c>
      <c r="B10851" t="s">
        <v>721</v>
      </c>
      <c r="C10851" t="s">
        <v>722</v>
      </c>
      <c r="D10851" s="8">
        <v>32124.859375</v>
      </c>
      <c r="E10851" s="3">
        <v>0.28412089138983437</v>
      </c>
      <c r="F10851" s="3">
        <f t="shared" si="165"/>
        <v>0.21072753767657315</v>
      </c>
      <c r="G10851" s="3">
        <v>0.21072753767657315</v>
      </c>
      <c r="H10851" t="s">
        <v>58</v>
      </c>
      <c r="I10851" s="4" t="s">
        <v>2242</v>
      </c>
      <c r="J10851" s="4">
        <v>26108</v>
      </c>
      <c r="K10851" s="4">
        <v>2944</v>
      </c>
      <c r="L10851" s="4">
        <v>2441</v>
      </c>
      <c r="M10851" s="4">
        <v>2423</v>
      </c>
      <c r="N10851" s="2">
        <v>0.36594157862026105</v>
      </c>
      <c r="O10851" s="2">
        <v>6.2523306401491605E-2</v>
      </c>
      <c r="P10851" s="2">
        <v>9.3496246361268582</v>
      </c>
      <c r="Q10851" s="2">
        <v>9.2806802512639806</v>
      </c>
      <c r="R10851" s="2">
        <v>9.3496246361268582</v>
      </c>
    </row>
    <row r="10852" spans="1:18" x14ac:dyDescent="0.25">
      <c r="A10852" s="7">
        <v>38717</v>
      </c>
      <c r="B10852" t="s">
        <v>1880</v>
      </c>
      <c r="C10852" t="s">
        <v>1881</v>
      </c>
      <c r="D10852" s="8">
        <v>9698.015625</v>
      </c>
      <c r="E10852" s="3">
        <v>8.5771856988480333E-2</v>
      </c>
      <c r="F10852" s="3">
        <f t="shared" si="165"/>
        <v>4.9612927761424119E-2</v>
      </c>
      <c r="G10852" s="3">
        <v>4.9612927761424119E-2</v>
      </c>
      <c r="H10852" t="s">
        <v>55</v>
      </c>
      <c r="I10852" s="4" t="s">
        <v>2242</v>
      </c>
      <c r="J10852" s="4">
        <v>6098.52490234375</v>
      </c>
      <c r="K10852" s="4">
        <v>616.36802291870117</v>
      </c>
      <c r="L10852" s="4">
        <v>703.39697265625</v>
      </c>
      <c r="M10852" s="4">
        <v>260.77301025390625</v>
      </c>
      <c r="N10852" s="2">
        <v>0.68804511430213822</v>
      </c>
      <c r="O10852" s="2">
        <v>-9.7149497448320687E-2</v>
      </c>
      <c r="P10852" s="2">
        <v>11.533887028745665</v>
      </c>
      <c r="Q10852" s="2">
        <v>4.276001400825427</v>
      </c>
      <c r="R10852" s="2">
        <v>11.533887028745665</v>
      </c>
    </row>
    <row r="10853" spans="1:18" x14ac:dyDescent="0.25">
      <c r="A10853" s="7">
        <v>38717</v>
      </c>
      <c r="B10853" t="s">
        <v>723</v>
      </c>
      <c r="C10853" t="s">
        <v>724</v>
      </c>
      <c r="D10853" s="8">
        <v>1795.462646484375</v>
      </c>
      <c r="E10853" s="3">
        <v>1.5879554261124036E-2</v>
      </c>
      <c r="F10853" s="3">
        <f t="shared" si="165"/>
        <v>2.6658652597776344E-2</v>
      </c>
      <c r="G10853" s="3">
        <v>2.6658652597776344E-2</v>
      </c>
      <c r="H10853" t="s">
        <v>55</v>
      </c>
      <c r="I10853" s="4" t="s">
        <v>2242</v>
      </c>
      <c r="J10853" s="4">
        <v>6272.14208984375</v>
      </c>
      <c r="K10853" s="4">
        <v>1964.5559463500977</v>
      </c>
      <c r="L10853" s="4">
        <v>72.197998046875</v>
      </c>
      <c r="M10853" s="4">
        <v>152.44999694824219</v>
      </c>
      <c r="N10853" s="2">
        <v>8.2170800826985246</v>
      </c>
      <c r="O10853" s="2">
        <v>7.9151000180106834</v>
      </c>
      <c r="P10853" s="2">
        <v>1.1510899627701767</v>
      </c>
      <c r="Q10853" s="2">
        <v>2.4305890198995792</v>
      </c>
      <c r="R10853" s="2">
        <v>1.1510899627701767</v>
      </c>
    </row>
    <row r="10854" spans="1:18" x14ac:dyDescent="0.25">
      <c r="A10854" s="7">
        <v>38717</v>
      </c>
      <c r="B10854" t="s">
        <v>1724</v>
      </c>
      <c r="C10854" t="s">
        <v>1725</v>
      </c>
      <c r="D10854" s="8">
        <v>15349.7900390625</v>
      </c>
      <c r="E10854" s="3">
        <v>0.13575766908848103</v>
      </c>
      <c r="F10854" s="3">
        <f t="shared" si="165"/>
        <v>0.14372127378112701</v>
      </c>
      <c r="G10854" s="3">
        <v>0.14372127378112701</v>
      </c>
      <c r="H10854" t="s">
        <v>222</v>
      </c>
      <c r="I10854" s="4" t="s">
        <v>2242</v>
      </c>
      <c r="J10854" s="4">
        <v>15919.900390625</v>
      </c>
      <c r="K10854" s="4">
        <v>2373.6000003814697</v>
      </c>
      <c r="L10854" s="4">
        <v>1209.9000244140625</v>
      </c>
      <c r="M10854" s="4">
        <v>162.69999694824219</v>
      </c>
      <c r="N10854" s="2">
        <v>1.5739009606834999</v>
      </c>
      <c r="O10854" s="2">
        <v>0.77163317737955561</v>
      </c>
      <c r="P10854" s="2">
        <v>7.5999220769406017</v>
      </c>
      <c r="Q10854" s="2">
        <v>1.0219912999207827</v>
      </c>
      <c r="R10854" s="2">
        <v>7.5999220769406017</v>
      </c>
    </row>
    <row r="10855" spans="1:18" x14ac:dyDescent="0.25">
      <c r="A10855" s="7">
        <v>38717</v>
      </c>
      <c r="B10855" t="s">
        <v>1358</v>
      </c>
      <c r="C10855" t="s">
        <v>1359</v>
      </c>
      <c r="D10855" s="8">
        <v>62903.76953125</v>
      </c>
      <c r="E10855" s="3">
        <v>0.55633784610144943</v>
      </c>
      <c r="F10855" s="3">
        <f t="shared" si="165"/>
        <v>0.65575852926603262</v>
      </c>
      <c r="G10855" s="3">
        <v>0.65575852926603262</v>
      </c>
      <c r="H10855" t="s">
        <v>136</v>
      </c>
      <c r="I10855" s="4" t="s">
        <v>2255</v>
      </c>
      <c r="J10855" s="4">
        <v>29029</v>
      </c>
      <c r="K10855" s="4">
        <v>5894</v>
      </c>
      <c r="L10855" s="4">
        <v>7605</v>
      </c>
      <c r="M10855" s="4">
        <v>236</v>
      </c>
      <c r="N10855" s="2">
        <v>1.0225537820957669</v>
      </c>
      <c r="O10855" s="2">
        <v>-0.29684247050659263</v>
      </c>
      <c r="P10855" s="2">
        <v>26.197939991043441</v>
      </c>
      <c r="Q10855" s="2">
        <v>0.81298012332495095</v>
      </c>
      <c r="R10855" s="2">
        <v>26.197939991043441</v>
      </c>
    </row>
    <row r="10856" spans="1:18" x14ac:dyDescent="0.25">
      <c r="A10856" s="7">
        <v>38717</v>
      </c>
      <c r="B10856" t="s">
        <v>737</v>
      </c>
      <c r="C10856" t="s">
        <v>738</v>
      </c>
      <c r="D10856" s="8">
        <v>11720.015625</v>
      </c>
      <c r="E10856" s="3">
        <v>0.10365496849673872</v>
      </c>
      <c r="F10856" s="3">
        <f t="shared" si="165"/>
        <v>0.12789687640202141</v>
      </c>
      <c r="G10856" s="3">
        <v>0.12789687640202141</v>
      </c>
      <c r="H10856" t="s">
        <v>15</v>
      </c>
      <c r="I10856" s="4" t="s">
        <v>2242</v>
      </c>
      <c r="J10856" s="4">
        <v>13715.400390625</v>
      </c>
      <c r="K10856" s="4">
        <v>6254.89990234375</v>
      </c>
      <c r="L10856" s="4">
        <v>1777.4000244140625</v>
      </c>
      <c r="M10856" s="4">
        <v>848.5</v>
      </c>
      <c r="N10856" s="2">
        <v>2.4705347111589275</v>
      </c>
      <c r="O10856" s="2">
        <v>1.7685045388960134</v>
      </c>
      <c r="P10856" s="2">
        <v>12.959155210875092</v>
      </c>
      <c r="Q10856" s="2">
        <v>6.186476339254245</v>
      </c>
      <c r="R10856" s="2">
        <v>12.959155210875092</v>
      </c>
    </row>
    <row r="10857" spans="1:18" x14ac:dyDescent="0.25">
      <c r="A10857" s="7">
        <v>38717</v>
      </c>
      <c r="B10857" t="s">
        <v>1884</v>
      </c>
      <c r="C10857" t="s">
        <v>1885</v>
      </c>
      <c r="D10857" s="8">
        <v>3152.248046875</v>
      </c>
      <c r="E10857" s="3">
        <v>2.787932904251007E-2</v>
      </c>
      <c r="F10857" s="3">
        <f t="shared" si="165"/>
        <v>3.4338572828998291E-2</v>
      </c>
      <c r="G10857" s="3">
        <v>3.4338572828998291E-2</v>
      </c>
      <c r="H10857" t="s">
        <v>48</v>
      </c>
      <c r="I10857" s="4" t="s">
        <v>2242</v>
      </c>
      <c r="J10857" s="4">
        <v>2820</v>
      </c>
      <c r="K10857" s="4">
        <v>872</v>
      </c>
      <c r="L10857" s="4">
        <v>172</v>
      </c>
      <c r="M10857" s="4">
        <v>121</v>
      </c>
      <c r="N10857" s="2">
        <v>1.8956521739130434</v>
      </c>
      <c r="O10857" s="2">
        <v>1.5217391304347827</v>
      </c>
      <c r="P10857" s="2">
        <v>6.0992907801418434</v>
      </c>
      <c r="Q10857" s="2">
        <v>4.2907801418439719</v>
      </c>
      <c r="R10857" s="2">
        <v>6.0992907801418434</v>
      </c>
    </row>
    <row r="10858" spans="1:18" x14ac:dyDescent="0.25">
      <c r="A10858" s="7">
        <v>38717</v>
      </c>
      <c r="B10858" t="s">
        <v>1234</v>
      </c>
      <c r="C10858" t="s">
        <v>1235</v>
      </c>
      <c r="D10858" s="8">
        <v>3346.21875</v>
      </c>
      <c r="E10858" s="3">
        <v>2.9594858079760152E-2</v>
      </c>
      <c r="F10858" s="3">
        <f t="shared" si="165"/>
        <v>3.2838356158994088E-2</v>
      </c>
      <c r="G10858" s="3">
        <v>3.2838356158994088E-2</v>
      </c>
      <c r="H10858" t="s">
        <v>15</v>
      </c>
      <c r="I10858" s="4" t="s">
        <v>2257</v>
      </c>
      <c r="J10858" s="4">
        <v>2265.301025390625</v>
      </c>
      <c r="K10858" s="4">
        <v>535.81901168823242</v>
      </c>
      <c r="L10858" s="4">
        <v>164.92799377441406</v>
      </c>
      <c r="M10858" s="4">
        <v>86.152999877929688</v>
      </c>
      <c r="N10858" s="2">
        <v>1.5874143783289405</v>
      </c>
      <c r="O10858" s="2">
        <v>1.0987996352992828</v>
      </c>
      <c r="P10858" s="2">
        <v>7.2806215123649682</v>
      </c>
      <c r="Q10858" s="2">
        <v>3.8031590023702746</v>
      </c>
      <c r="R10858" s="2">
        <v>7.2806215123649682</v>
      </c>
    </row>
    <row r="10859" spans="1:18" x14ac:dyDescent="0.25">
      <c r="A10859" s="7">
        <v>38717</v>
      </c>
      <c r="B10859" t="s">
        <v>1726</v>
      </c>
      <c r="C10859" t="s">
        <v>1727</v>
      </c>
      <c r="D10859" s="8">
        <v>1692.1339111328125</v>
      </c>
      <c r="E10859" s="3">
        <v>1.4965687151183722E-2</v>
      </c>
      <c r="F10859" s="3">
        <f t="shared" si="165"/>
        <v>1.457047113846793E-2</v>
      </c>
      <c r="G10859" s="3">
        <v>1.457047113846793E-2</v>
      </c>
      <c r="H10859" t="s">
        <v>136</v>
      </c>
      <c r="I10859" s="4" t="s">
        <v>2246</v>
      </c>
      <c r="J10859" s="4">
        <v>786.62298583984375</v>
      </c>
      <c r="K10859" s="4">
        <v>1.5000000298023224</v>
      </c>
      <c r="L10859" s="4">
        <v>204.42300415039062</v>
      </c>
      <c r="M10859" s="4">
        <v>14.958000183105469</v>
      </c>
      <c r="N10859" s="2">
        <v>1.3502566200829928E-2</v>
      </c>
      <c r="O10859" s="2">
        <v>-1.8266541615806611</v>
      </c>
      <c r="P10859" s="2">
        <v>25.987418093578452</v>
      </c>
      <c r="Q10859" s="2">
        <v>1.9015462874041815</v>
      </c>
      <c r="R10859" s="2">
        <v>25.987418093578452</v>
      </c>
    </row>
    <row r="10860" spans="1:18" x14ac:dyDescent="0.25">
      <c r="A10860" s="7">
        <v>38717</v>
      </c>
      <c r="B10860" t="s">
        <v>1096</v>
      </c>
      <c r="C10860" t="s">
        <v>1097</v>
      </c>
      <c r="D10860" s="8">
        <v>7899.765625</v>
      </c>
      <c r="E10860" s="3">
        <v>6.9867650623630845E-2</v>
      </c>
      <c r="F10860" s="3">
        <f t="shared" si="165"/>
        <v>8.2777704332059179E-2</v>
      </c>
      <c r="G10860" s="3">
        <v>8.2777704332059179E-2</v>
      </c>
      <c r="H10860" t="s">
        <v>15</v>
      </c>
      <c r="I10860" s="4" t="s">
        <v>2245</v>
      </c>
      <c r="J10860" s="4">
        <v>6898.9609375</v>
      </c>
      <c r="K10860" s="4">
        <v>970.38601112365723</v>
      </c>
      <c r="L10860" s="4">
        <v>336.07998657226562</v>
      </c>
      <c r="M10860" s="4">
        <v>156.56700134277344</v>
      </c>
      <c r="N10860" s="2">
        <v>0.87248761776999106</v>
      </c>
      <c r="O10860" s="2">
        <v>0.57031340719468981</v>
      </c>
      <c r="P10860" s="2">
        <v>4.871458029939971</v>
      </c>
      <c r="Q10860" s="2">
        <v>2.269428726458468</v>
      </c>
      <c r="R10860" s="2">
        <v>4.871458029939971</v>
      </c>
    </row>
    <row r="10861" spans="1:18" x14ac:dyDescent="0.25">
      <c r="A10861" s="7">
        <v>38717</v>
      </c>
      <c r="B10861" t="s">
        <v>2274</v>
      </c>
      <c r="C10861" t="s">
        <v>2275</v>
      </c>
      <c r="D10861" s="8">
        <v>4618.4853515625</v>
      </c>
      <c r="E10861" s="3">
        <v>4.0847125885880395E-2</v>
      </c>
      <c r="F10861" s="3">
        <f t="shared" si="165"/>
        <v>0</v>
      </c>
      <c r="G10861" s="3">
        <v>0</v>
      </c>
      <c r="H10861" t="s">
        <v>35</v>
      </c>
      <c r="I10861" s="4" t="s">
        <v>2256</v>
      </c>
      <c r="J10861" s="4">
        <v>1911.718017578125</v>
      </c>
      <c r="K10861" s="4">
        <v>300.04100799560547</v>
      </c>
      <c r="L10861" s="4">
        <v>224.39199829101562</v>
      </c>
      <c r="M10861" s="4">
        <v>49.152999877929687</v>
      </c>
      <c r="N10861" s="2">
        <v>0.86544967849361354</v>
      </c>
      <c r="O10861" s="2">
        <v>0.21820487660858826</v>
      </c>
      <c r="P10861" s="2">
        <v>11.737714256378061</v>
      </c>
      <c r="Q10861" s="2">
        <v>2.5711427849699064</v>
      </c>
      <c r="R10861" s="2">
        <v>11.737714256378061</v>
      </c>
    </row>
    <row r="10862" spans="1:18" x14ac:dyDescent="0.25">
      <c r="A10862" s="7">
        <v>38717</v>
      </c>
      <c r="B10862" t="s">
        <v>1800</v>
      </c>
      <c r="C10862" t="s">
        <v>1801</v>
      </c>
      <c r="D10862" s="8">
        <v>14470.19921875</v>
      </c>
      <c r="E10862" s="3">
        <v>0.12797833144194845</v>
      </c>
      <c r="F10862" s="3">
        <f t="shared" si="165"/>
        <v>0.11794867176746933</v>
      </c>
      <c r="G10862" s="3">
        <v>0.11794867176746933</v>
      </c>
      <c r="H10862" t="s">
        <v>136</v>
      </c>
      <c r="I10862" s="4" t="s">
        <v>2255</v>
      </c>
      <c r="J10862" s="4">
        <v>5549.3017578125</v>
      </c>
      <c r="K10862" s="4">
        <v>0</v>
      </c>
      <c r="L10862" s="4">
        <v>577.42999267578125</v>
      </c>
      <c r="M10862" s="4">
        <v>81.142997741699219</v>
      </c>
      <c r="N10862" s="2">
        <v>0</v>
      </c>
      <c r="O10862" s="2">
        <v>-0.80636734931837395</v>
      </c>
      <c r="P10862" s="2">
        <v>10.405453116022304</v>
      </c>
      <c r="Q10862" s="2">
        <v>1.4622199563659208</v>
      </c>
      <c r="R10862" s="2">
        <v>10.405453116022304</v>
      </c>
    </row>
    <row r="10863" spans="1:18" x14ac:dyDescent="0.25">
      <c r="A10863" s="7">
        <v>38717</v>
      </c>
      <c r="B10863" t="s">
        <v>749</v>
      </c>
      <c r="C10863" t="s">
        <v>750</v>
      </c>
      <c r="D10863" s="8">
        <v>12912.599609375</v>
      </c>
      <c r="E10863" s="3">
        <v>0.11420250181797573</v>
      </c>
      <c r="F10863" s="3">
        <f t="shared" si="165"/>
        <v>0.10816314357063486</v>
      </c>
      <c r="G10863" s="3">
        <v>0.10816314357063486</v>
      </c>
      <c r="H10863" t="s">
        <v>55</v>
      </c>
      <c r="I10863" s="4" t="s">
        <v>2247</v>
      </c>
      <c r="J10863" s="4">
        <v>12461</v>
      </c>
      <c r="K10863" s="4">
        <v>3465</v>
      </c>
      <c r="L10863" s="4">
        <v>3016</v>
      </c>
      <c r="M10863" s="4">
        <v>535</v>
      </c>
      <c r="N10863" s="2">
        <v>1.7897727272727273</v>
      </c>
      <c r="O10863" s="2">
        <v>0.23192148760330578</v>
      </c>
      <c r="P10863" s="2">
        <v>24.20351496669609</v>
      </c>
      <c r="Q10863" s="2">
        <v>4.2933953936281197</v>
      </c>
      <c r="R10863" s="2">
        <v>24.20351496669609</v>
      </c>
    </row>
    <row r="10864" spans="1:18" x14ac:dyDescent="0.25">
      <c r="A10864" s="7">
        <v>38717</v>
      </c>
      <c r="B10864" t="s">
        <v>753</v>
      </c>
      <c r="C10864" t="s">
        <v>754</v>
      </c>
      <c r="D10864" s="8">
        <v>1342.2691650390625</v>
      </c>
      <c r="E10864" s="3">
        <v>1.1871389294011101E-2</v>
      </c>
      <c r="F10864" s="3">
        <f t="shared" si="165"/>
        <v>1.5216559460247425E-2</v>
      </c>
      <c r="G10864" s="3">
        <v>1.5216559460247425E-2</v>
      </c>
      <c r="H10864" t="s">
        <v>70</v>
      </c>
      <c r="I10864" s="4" t="s">
        <v>2246</v>
      </c>
      <c r="J10864" s="4">
        <v>3537.791015625</v>
      </c>
      <c r="K10864" s="4">
        <v>903.73100757598877</v>
      </c>
      <c r="L10864" s="4">
        <v>43.51300048828125</v>
      </c>
      <c r="M10864" s="4">
        <v>162.75799560546875</v>
      </c>
      <c r="N10864" s="2">
        <v>3.4629025249165979</v>
      </c>
      <c r="O10864" s="2">
        <v>3.2961700813084853</v>
      </c>
      <c r="P10864" s="2">
        <v>1.2299483009624319</v>
      </c>
      <c r="Q10864" s="2">
        <v>4.6005542692214476</v>
      </c>
      <c r="R10864" s="2">
        <v>1.2299483009624319</v>
      </c>
    </row>
    <row r="10865" spans="1:18" x14ac:dyDescent="0.25">
      <c r="A10865" s="7">
        <v>38717</v>
      </c>
      <c r="B10865" t="s">
        <v>2090</v>
      </c>
      <c r="C10865" t="s">
        <v>2091</v>
      </c>
      <c r="D10865" s="8">
        <v>6881.4775390625</v>
      </c>
      <c r="E10865" s="3">
        <v>6.0861637078452158E-2</v>
      </c>
      <c r="F10865" s="3">
        <f t="shared" si="165"/>
        <v>6.1859372579909082E-2</v>
      </c>
      <c r="G10865" s="3">
        <v>6.1859372579909082E-2</v>
      </c>
      <c r="H10865" t="s">
        <v>61</v>
      </c>
      <c r="I10865" s="4" t="s">
        <v>2242</v>
      </c>
      <c r="J10865" s="4">
        <v>11524</v>
      </c>
      <c r="K10865" s="4">
        <v>4954</v>
      </c>
      <c r="L10865" s="4">
        <v>502</v>
      </c>
      <c r="M10865" s="4">
        <v>715</v>
      </c>
      <c r="N10865" s="2">
        <v>2.9629186602870812</v>
      </c>
      <c r="O10865" s="2">
        <v>2.6626794258373208</v>
      </c>
      <c r="P10865" s="2">
        <v>4.3561263450190912</v>
      </c>
      <c r="Q10865" s="2">
        <v>6.2044429017702187</v>
      </c>
      <c r="R10865" s="2">
        <v>4.3561263450190912</v>
      </c>
    </row>
    <row r="10866" spans="1:18" x14ac:dyDescent="0.25">
      <c r="A10866" s="7">
        <v>38717</v>
      </c>
      <c r="B10866" t="s">
        <v>757</v>
      </c>
      <c r="C10866" t="s">
        <v>758</v>
      </c>
      <c r="D10866" s="8">
        <v>98131.8828125</v>
      </c>
      <c r="E10866" s="3">
        <v>0.8679047491846108</v>
      </c>
      <c r="F10866" s="3">
        <f t="shared" si="165"/>
        <v>0.80436106991464085</v>
      </c>
      <c r="G10866" s="3">
        <v>0.80436106991464085</v>
      </c>
      <c r="H10866" t="s">
        <v>61</v>
      </c>
      <c r="I10866" s="4" t="s">
        <v>2242</v>
      </c>
      <c r="J10866" s="4">
        <v>31727</v>
      </c>
      <c r="K10866" s="4">
        <v>5202</v>
      </c>
      <c r="L10866" s="4">
        <v>4882</v>
      </c>
      <c r="M10866" s="4">
        <v>1736</v>
      </c>
      <c r="N10866" s="2">
        <v>0.71377607025246981</v>
      </c>
      <c r="O10866" s="2">
        <v>4.3907793633369926E-2</v>
      </c>
      <c r="P10866" s="2">
        <v>15.387524821130269</v>
      </c>
      <c r="Q10866" s="2">
        <v>5.4716802723232583</v>
      </c>
      <c r="R10866" s="2">
        <v>15.387524821130269</v>
      </c>
    </row>
    <row r="10867" spans="1:18" x14ac:dyDescent="0.25">
      <c r="A10867" s="7">
        <v>38717</v>
      </c>
      <c r="B10867" t="s">
        <v>1098</v>
      </c>
      <c r="C10867" t="s">
        <v>1099</v>
      </c>
      <c r="D10867" s="8">
        <v>3081.577392578125</v>
      </c>
      <c r="E10867" s="3">
        <v>2.7254298779823327E-2</v>
      </c>
      <c r="F10867" s="3">
        <f t="shared" si="165"/>
        <v>2.6354201545248875E-2</v>
      </c>
      <c r="G10867" s="3">
        <v>2.6354201545248875E-2</v>
      </c>
      <c r="H10867" t="s">
        <v>22</v>
      </c>
      <c r="I10867" s="4" t="s">
        <v>2242</v>
      </c>
      <c r="J10867" s="4">
        <v>2693.4609375</v>
      </c>
      <c r="K10867" s="4">
        <v>244.41299772262573</v>
      </c>
      <c r="L10867" s="4">
        <v>502.26400756835937</v>
      </c>
      <c r="M10867" s="4">
        <v>25.051000595092773</v>
      </c>
      <c r="N10867" s="2">
        <v>1.06867771071255</v>
      </c>
      <c r="O10867" s="2">
        <v>-1.1274344223688919</v>
      </c>
      <c r="P10867" s="2">
        <v>18.647532643801686</v>
      </c>
      <c r="Q10867" s="2">
        <v>0.93006734370331934</v>
      </c>
      <c r="R10867" s="2">
        <v>18.647532643801686</v>
      </c>
    </row>
    <row r="10868" spans="1:18" x14ac:dyDescent="0.25">
      <c r="A10868" s="7">
        <v>38717</v>
      </c>
      <c r="B10868" t="s">
        <v>759</v>
      </c>
      <c r="C10868" t="s">
        <v>760</v>
      </c>
      <c r="D10868" s="8">
        <v>171900.953125</v>
      </c>
      <c r="E10868" s="3">
        <v>1.5203382359595818</v>
      </c>
      <c r="F10868" s="3">
        <f t="shared" si="165"/>
        <v>1.8524983114973157</v>
      </c>
      <c r="G10868" s="3">
        <v>1.8524983114973157</v>
      </c>
      <c r="H10868" t="s">
        <v>22</v>
      </c>
      <c r="I10868" s="4" t="s">
        <v>2242</v>
      </c>
      <c r="J10868" s="4">
        <v>117565</v>
      </c>
      <c r="K10868" s="4">
        <v>17936</v>
      </c>
      <c r="L10868" s="4">
        <v>22226</v>
      </c>
      <c r="M10868" s="4">
        <v>2106</v>
      </c>
      <c r="N10868" s="2">
        <v>0.85768936495791892</v>
      </c>
      <c r="O10868" s="2">
        <v>-0.20514537107880643</v>
      </c>
      <c r="P10868" s="2">
        <v>18.905286437290009</v>
      </c>
      <c r="Q10868" s="2">
        <v>1.7913494662527112</v>
      </c>
      <c r="R10868" s="2">
        <v>18.905286437290009</v>
      </c>
    </row>
    <row r="10869" spans="1:18" x14ac:dyDescent="0.25">
      <c r="A10869" s="7">
        <v>38717</v>
      </c>
      <c r="B10869" t="s">
        <v>761</v>
      </c>
      <c r="C10869" t="s">
        <v>762</v>
      </c>
      <c r="D10869" s="8">
        <v>13910.8681640625</v>
      </c>
      <c r="E10869" s="3">
        <v>0.1230314572475823</v>
      </c>
      <c r="F10869" s="3">
        <f t="shared" si="165"/>
        <v>0.12272692809111092</v>
      </c>
      <c r="G10869" s="3">
        <v>0.12272692809111092</v>
      </c>
      <c r="H10869" t="s">
        <v>70</v>
      </c>
      <c r="I10869" s="4" t="s">
        <v>2242</v>
      </c>
      <c r="J10869" s="4">
        <v>34074</v>
      </c>
      <c r="K10869" s="4">
        <v>10410</v>
      </c>
      <c r="L10869" s="4">
        <v>2259</v>
      </c>
      <c r="M10869" s="4">
        <v>1804</v>
      </c>
      <c r="N10869" s="2">
        <v>2.6975900492355533</v>
      </c>
      <c r="O10869" s="2">
        <v>2.1122052345167144</v>
      </c>
      <c r="P10869" s="2">
        <v>6.6296883254094023</v>
      </c>
      <c r="Q10869" s="2">
        <v>5.2943593355637733</v>
      </c>
      <c r="R10869" s="2">
        <v>6.6296883254094023</v>
      </c>
    </row>
    <row r="10870" spans="1:18" x14ac:dyDescent="0.25">
      <c r="A10870" s="7">
        <v>38717</v>
      </c>
      <c r="B10870" t="s">
        <v>767</v>
      </c>
      <c r="C10870" t="s">
        <v>768</v>
      </c>
      <c r="D10870" s="8">
        <v>14609.998046875</v>
      </c>
      <c r="E10870" s="3">
        <v>0.12921474985544162</v>
      </c>
      <c r="F10870" s="3">
        <f t="shared" si="165"/>
        <v>8.6387727645640067E-2</v>
      </c>
      <c r="G10870" s="3">
        <v>8.6387727645640067E-2</v>
      </c>
      <c r="H10870" t="s">
        <v>48</v>
      </c>
      <c r="I10870" s="4" t="s">
        <v>2242</v>
      </c>
      <c r="J10870" s="4">
        <v>10358</v>
      </c>
      <c r="K10870" s="4">
        <v>694.5000114440918</v>
      </c>
      <c r="L10870" s="4">
        <v>1937.5</v>
      </c>
      <c r="M10870" s="4">
        <v>686</v>
      </c>
      <c r="N10870" s="2">
        <v>0.25441424244322713</v>
      </c>
      <c r="O10870" s="2">
        <v>-0.45534470156138918</v>
      </c>
      <c r="P10870" s="2">
        <v>18.705348522880865</v>
      </c>
      <c r="Q10870" s="2">
        <v>6.6229001737787216</v>
      </c>
      <c r="R10870" s="2">
        <v>18.705348522880865</v>
      </c>
    </row>
    <row r="10871" spans="1:18" x14ac:dyDescent="0.25">
      <c r="A10871" s="7">
        <v>38717</v>
      </c>
      <c r="B10871" t="s">
        <v>1888</v>
      </c>
      <c r="C10871" t="s">
        <v>1889</v>
      </c>
      <c r="D10871" s="8">
        <v>4093.69140625</v>
      </c>
      <c r="E10871" s="3">
        <v>3.6205707170310519E-2</v>
      </c>
      <c r="F10871" s="3">
        <f t="shared" si="165"/>
        <v>3.7201300698479128E-2</v>
      </c>
      <c r="G10871" s="3">
        <v>3.7201300698479128E-2</v>
      </c>
      <c r="H10871" t="s">
        <v>70</v>
      </c>
      <c r="I10871" s="4" t="s">
        <v>2242</v>
      </c>
      <c r="J10871" s="4">
        <v>11322.64453125</v>
      </c>
      <c r="K10871" s="4">
        <v>3009.0750732421875</v>
      </c>
      <c r="L10871" s="4">
        <v>154.00300598144531</v>
      </c>
      <c r="M10871" s="4">
        <v>645.54998779296875</v>
      </c>
      <c r="N10871" s="2">
        <v>3.004559248565922</v>
      </c>
      <c r="O10871" s="2">
        <v>2.8507873603059366</v>
      </c>
      <c r="P10871" s="2">
        <v>1.3601328343074253</v>
      </c>
      <c r="Q10871" s="2">
        <v>5.7014064692332189</v>
      </c>
      <c r="R10871" s="2">
        <v>1.3601328343074253</v>
      </c>
    </row>
    <row r="10872" spans="1:18" x14ac:dyDescent="0.25">
      <c r="A10872" s="7">
        <v>38717</v>
      </c>
      <c r="B10872" t="s">
        <v>771</v>
      </c>
      <c r="C10872" t="s">
        <v>772</v>
      </c>
      <c r="D10872" s="8">
        <v>9637.9013671875</v>
      </c>
      <c r="E10872" s="3">
        <v>8.5240190333832885E-2</v>
      </c>
      <c r="F10872" s="3">
        <f t="shared" si="165"/>
        <v>9.7634878175298645E-2</v>
      </c>
      <c r="G10872" s="3">
        <v>9.7634878175298645E-2</v>
      </c>
      <c r="H10872" t="s">
        <v>205</v>
      </c>
      <c r="I10872" s="4" t="s">
        <v>2242</v>
      </c>
      <c r="J10872" s="4">
        <v>10621.3818359375</v>
      </c>
      <c r="K10872" s="4">
        <v>4707.3650512695312</v>
      </c>
      <c r="L10872" s="4">
        <v>299.70199584960937</v>
      </c>
      <c r="M10872" s="4">
        <v>291.54998779296875</v>
      </c>
      <c r="N10872" s="2">
        <v>3.1488888052365835</v>
      </c>
      <c r="O10872" s="2">
        <v>2.9484097156908553</v>
      </c>
      <c r="P10872" s="2">
        <v>2.8216855441122184</v>
      </c>
      <c r="Q10872" s="2">
        <v>2.7449346261755494</v>
      </c>
      <c r="R10872" s="2">
        <v>2.8216855441122184</v>
      </c>
    </row>
    <row r="10873" spans="1:18" x14ac:dyDescent="0.25">
      <c r="A10873" s="7">
        <v>38717</v>
      </c>
      <c r="B10873" t="s">
        <v>2138</v>
      </c>
      <c r="C10873" t="s">
        <v>2139</v>
      </c>
      <c r="D10873" s="8">
        <v>6635.07470703125</v>
      </c>
      <c r="E10873" s="3">
        <v>5.8682384199537453E-2</v>
      </c>
      <c r="F10873" s="3">
        <f t="shared" si="165"/>
        <v>6.4550872555329361E-2</v>
      </c>
      <c r="G10873" s="3">
        <v>6.4550872555329361E-2</v>
      </c>
      <c r="H10873" t="s">
        <v>528</v>
      </c>
      <c r="I10873" s="4" t="s">
        <v>2242</v>
      </c>
      <c r="J10873" s="4">
        <v>4812</v>
      </c>
      <c r="K10873" s="4">
        <v>2230</v>
      </c>
      <c r="L10873" s="4">
        <v>399</v>
      </c>
      <c r="M10873" s="4">
        <v>0</v>
      </c>
      <c r="N10873" s="2"/>
      <c r="O10873" s="2"/>
      <c r="P10873" s="2">
        <v>8.2917705735660849</v>
      </c>
      <c r="Q10873" s="2">
        <v>0</v>
      </c>
      <c r="R10873" s="2">
        <v>8.2917705735660849</v>
      </c>
    </row>
    <row r="10874" spans="1:18" x14ac:dyDescent="0.25">
      <c r="A10874" s="7">
        <v>38717</v>
      </c>
      <c r="B10874" t="s">
        <v>2092</v>
      </c>
      <c r="C10874" t="s">
        <v>2093</v>
      </c>
      <c r="D10874" s="8">
        <v>1412.7880859375</v>
      </c>
      <c r="E10874" s="3">
        <v>1.2495077585736526E-2</v>
      </c>
      <c r="F10874" s="3">
        <f t="shared" si="165"/>
        <v>1.8340717566498525E-2</v>
      </c>
      <c r="G10874" s="3">
        <v>1.8340717566498525E-2</v>
      </c>
      <c r="H10874" t="s">
        <v>29</v>
      </c>
      <c r="I10874" s="4" t="s">
        <v>2242</v>
      </c>
      <c r="J10874" s="4">
        <v>732.948974609375</v>
      </c>
      <c r="K10874" s="4">
        <v>225</v>
      </c>
      <c r="L10874" s="4">
        <v>627.47601318359375</v>
      </c>
      <c r="M10874" s="4">
        <v>5.1560001373291016</v>
      </c>
      <c r="N10874" s="2">
        <v>4.7511457101308459</v>
      </c>
      <c r="O10874" s="2">
        <v>-8.4987652598568761</v>
      </c>
      <c r="P10874" s="2">
        <v>85.609781160824596</v>
      </c>
      <c r="Q10874" s="2">
        <v>0.70345962897035097</v>
      </c>
      <c r="R10874" s="2">
        <v>85.609781160824596</v>
      </c>
    </row>
    <row r="10875" spans="1:18" x14ac:dyDescent="0.25">
      <c r="A10875" s="7">
        <v>38717</v>
      </c>
      <c r="B10875" t="s">
        <v>1302</v>
      </c>
      <c r="C10875" t="s">
        <v>1303</v>
      </c>
      <c r="D10875" s="8">
        <v>18068.890625</v>
      </c>
      <c r="E10875" s="3">
        <v>0.15980612555756663</v>
      </c>
      <c r="F10875" s="3">
        <f t="shared" si="165"/>
        <v>0.14851134893656984</v>
      </c>
      <c r="G10875" s="3">
        <v>0.14851134893656984</v>
      </c>
      <c r="H10875" t="s">
        <v>38</v>
      </c>
      <c r="I10875" s="4" t="s">
        <v>2242</v>
      </c>
      <c r="J10875" s="4">
        <v>91954</v>
      </c>
      <c r="K10875" s="4">
        <v>16897</v>
      </c>
      <c r="L10875" s="4">
        <v>3868</v>
      </c>
      <c r="M10875" s="4"/>
      <c r="N10875" s="2">
        <v>5.1311873671424237</v>
      </c>
      <c r="O10875" s="2">
        <v>3.9565745520801698</v>
      </c>
      <c r="P10875" s="2">
        <v>4.2064510516127624</v>
      </c>
      <c r="Q10875" s="2" t="s">
        <v>39</v>
      </c>
      <c r="R10875" s="2">
        <v>4.2064510516127624</v>
      </c>
    </row>
    <row r="10876" spans="1:18" x14ac:dyDescent="0.25">
      <c r="A10876" s="7">
        <v>38717</v>
      </c>
      <c r="B10876" t="s">
        <v>777</v>
      </c>
      <c r="C10876" t="s">
        <v>778</v>
      </c>
      <c r="D10876" s="8">
        <v>9670.86328125</v>
      </c>
      <c r="E10876" s="3">
        <v>8.5531714361877065E-2</v>
      </c>
      <c r="F10876" s="3">
        <f t="shared" si="165"/>
        <v>0.10717720465107745</v>
      </c>
      <c r="G10876" s="3">
        <v>0.10717720465107745</v>
      </c>
      <c r="H10876" t="s">
        <v>48</v>
      </c>
      <c r="I10876" s="4" t="s">
        <v>2242</v>
      </c>
      <c r="J10876" s="4">
        <v>8681</v>
      </c>
      <c r="K10876" s="4">
        <v>1270</v>
      </c>
      <c r="L10876" s="4">
        <v>466</v>
      </c>
      <c r="M10876" s="4">
        <v>288</v>
      </c>
      <c r="N10876" s="2">
        <v>0.75326215895610915</v>
      </c>
      <c r="O10876" s="2">
        <v>0.47686832740213525</v>
      </c>
      <c r="P10876" s="2">
        <v>5.3680451560880087</v>
      </c>
      <c r="Q10876" s="2">
        <v>3.3175901393848637</v>
      </c>
      <c r="R10876" s="2">
        <v>5.3680451560880087</v>
      </c>
    </row>
    <row r="10877" spans="1:18" x14ac:dyDescent="0.25">
      <c r="A10877" s="7">
        <v>38717</v>
      </c>
      <c r="B10877" t="s">
        <v>1618</v>
      </c>
      <c r="C10877" t="s">
        <v>1619</v>
      </c>
      <c r="D10877" s="8">
        <v>11176.0869140625</v>
      </c>
      <c r="E10877" s="3">
        <v>9.8844316770606899E-2</v>
      </c>
      <c r="F10877" s="3">
        <f t="shared" si="165"/>
        <v>9.2138147651773708E-2</v>
      </c>
      <c r="G10877" s="3">
        <v>9.2138147651773708E-2</v>
      </c>
      <c r="H10877" t="s">
        <v>70</v>
      </c>
      <c r="I10877" s="4" t="s">
        <v>2242</v>
      </c>
      <c r="J10877" s="4">
        <v>17926</v>
      </c>
      <c r="K10877" s="4">
        <v>7384</v>
      </c>
      <c r="L10877" s="4">
        <v>648</v>
      </c>
      <c r="M10877" s="4">
        <v>811</v>
      </c>
      <c r="N10877" s="2">
        <v>3.4780970325011777</v>
      </c>
      <c r="O10877" s="2">
        <v>3.1728685821950071</v>
      </c>
      <c r="P10877" s="2">
        <v>3.6148610956153071</v>
      </c>
      <c r="Q10877" s="2">
        <v>4.52415485886422</v>
      </c>
      <c r="R10877" s="2">
        <v>3.6148610956153071</v>
      </c>
    </row>
    <row r="10878" spans="1:18" x14ac:dyDescent="0.25">
      <c r="A10878" s="7">
        <v>38717</v>
      </c>
      <c r="B10878" t="s">
        <v>1476</v>
      </c>
      <c r="C10878" t="s">
        <v>1477</v>
      </c>
      <c r="D10878" s="8">
        <v>17069.220703125</v>
      </c>
      <c r="E10878" s="3">
        <v>0.15096477605986999</v>
      </c>
      <c r="F10878" s="3">
        <f t="shared" si="165"/>
        <v>0.13114742141501159</v>
      </c>
      <c r="G10878" s="3">
        <v>0.13114742141501159</v>
      </c>
      <c r="H10878" t="s">
        <v>48</v>
      </c>
      <c r="I10878" s="4" t="s">
        <v>2242</v>
      </c>
      <c r="J10878" s="4">
        <v>10491</v>
      </c>
      <c r="K10878" s="4">
        <v>3447</v>
      </c>
      <c r="L10878" s="4">
        <v>173</v>
      </c>
      <c r="M10878" s="4">
        <v>877</v>
      </c>
      <c r="N10878" s="2">
        <v>1.7695071868583163</v>
      </c>
      <c r="O10878" s="2">
        <v>1.6806981519507187</v>
      </c>
      <c r="P10878" s="2">
        <v>1.6490325040510914</v>
      </c>
      <c r="Q10878" s="2">
        <v>8.3595462777618916</v>
      </c>
      <c r="R10878" s="2">
        <v>1.6490325040510914</v>
      </c>
    </row>
    <row r="10879" spans="1:18" x14ac:dyDescent="0.25">
      <c r="A10879" s="7">
        <v>38717</v>
      </c>
      <c r="B10879" t="s">
        <v>1890</v>
      </c>
      <c r="C10879" t="s">
        <v>1891</v>
      </c>
      <c r="D10879" s="8">
        <v>9413.6728515625</v>
      </c>
      <c r="E10879" s="3">
        <v>8.3257053069612744E-2</v>
      </c>
      <c r="F10879" s="3">
        <f t="shared" si="165"/>
        <v>7.2914429126028871E-2</v>
      </c>
      <c r="G10879" s="3">
        <v>7.2914429126028871E-2</v>
      </c>
      <c r="H10879" t="s">
        <v>73</v>
      </c>
      <c r="I10879" s="4" t="s">
        <v>2242</v>
      </c>
      <c r="J10879" s="4">
        <v>2310.5458984375</v>
      </c>
      <c r="K10879" s="4">
        <v>0</v>
      </c>
      <c r="L10879" s="4">
        <v>803.5889892578125</v>
      </c>
      <c r="M10879" s="4">
        <v>51.801998138427734</v>
      </c>
      <c r="N10879" s="2">
        <v>0</v>
      </c>
      <c r="O10879" s="2">
        <v>-1.1524293751979835</v>
      </c>
      <c r="P10879" s="2">
        <v>34.779183127296335</v>
      </c>
      <c r="Q10879" s="2">
        <v>2.2419809177328478</v>
      </c>
      <c r="R10879" s="2">
        <v>34.779183127296335</v>
      </c>
    </row>
    <row r="10880" spans="1:18" x14ac:dyDescent="0.25">
      <c r="A10880" s="7">
        <v>38717</v>
      </c>
      <c r="B10880" t="s">
        <v>2140</v>
      </c>
      <c r="C10880" t="s">
        <v>2141</v>
      </c>
      <c r="D10880" s="8">
        <v>13287.5615234375</v>
      </c>
      <c r="E10880" s="3">
        <v>0.11751876577471643</v>
      </c>
      <c r="F10880" s="3">
        <f t="shared" si="165"/>
        <v>0.11495934705735118</v>
      </c>
      <c r="G10880" s="3">
        <v>0.11495934705735118</v>
      </c>
      <c r="H10880" t="s">
        <v>76</v>
      </c>
      <c r="I10880" s="4" t="s">
        <v>2242</v>
      </c>
      <c r="J10880" s="4">
        <v>127035.3984375</v>
      </c>
      <c r="K10880" s="4">
        <v>1375.199951171875</v>
      </c>
      <c r="L10880" s="4">
        <v>3512.89990234375</v>
      </c>
      <c r="M10880" s="4">
        <v>44.400001525878906</v>
      </c>
      <c r="N10880" s="2">
        <v>1.2099243187674142</v>
      </c>
      <c r="O10880" s="2">
        <v>-1.8807847942015419</v>
      </c>
      <c r="P10880" s="2">
        <v>2.7652921512833744</v>
      </c>
      <c r="Q10880" s="2">
        <v>3.4950889336347622E-2</v>
      </c>
      <c r="R10880" s="2">
        <v>2.7652921512833744</v>
      </c>
    </row>
    <row r="10881" spans="1:18" x14ac:dyDescent="0.25">
      <c r="A10881" s="7">
        <v>38717</v>
      </c>
      <c r="B10881" t="s">
        <v>783</v>
      </c>
      <c r="C10881" t="s">
        <v>784</v>
      </c>
      <c r="D10881" s="8">
        <v>197801.203125</v>
      </c>
      <c r="E10881" s="3">
        <v>1.74940700887836</v>
      </c>
      <c r="F10881" s="3">
        <f t="shared" si="165"/>
        <v>1.2781293142948187</v>
      </c>
      <c r="G10881" s="3">
        <v>1.2781293142948187</v>
      </c>
      <c r="H10881" t="s">
        <v>42</v>
      </c>
      <c r="I10881" s="4" t="s">
        <v>2245</v>
      </c>
      <c r="J10881" s="4">
        <v>61527</v>
      </c>
      <c r="K10881" s="4">
        <v>24328</v>
      </c>
      <c r="L10881" s="4">
        <v>8133</v>
      </c>
      <c r="M10881" s="4">
        <v>2181</v>
      </c>
      <c r="N10881" s="2">
        <v>1.8989930528452112</v>
      </c>
      <c r="O10881" s="2">
        <v>1.2641479978143784</v>
      </c>
      <c r="P10881" s="2">
        <v>13.218586961821641</v>
      </c>
      <c r="Q10881" s="2">
        <v>3.5447852162465256</v>
      </c>
      <c r="R10881" s="2">
        <v>13.218586961821641</v>
      </c>
    </row>
    <row r="10882" spans="1:18" x14ac:dyDescent="0.25">
      <c r="A10882" s="7">
        <v>38717</v>
      </c>
      <c r="B10882" t="s">
        <v>1364</v>
      </c>
      <c r="C10882" t="s">
        <v>1365</v>
      </c>
      <c r="D10882" s="8">
        <v>11052.9951171875</v>
      </c>
      <c r="E10882" s="3">
        <v>9.7755659832294575E-2</v>
      </c>
      <c r="F10882" s="3">
        <f t="shared" si="165"/>
        <v>0.10223947003165688</v>
      </c>
      <c r="G10882" s="3">
        <v>0.10223947003165688</v>
      </c>
      <c r="H10882" t="s">
        <v>70</v>
      </c>
      <c r="I10882" s="4" t="s">
        <v>2242</v>
      </c>
      <c r="J10882" s="4">
        <v>27023</v>
      </c>
      <c r="K10882" s="4">
        <v>11134</v>
      </c>
      <c r="L10882" s="4">
        <v>797</v>
      </c>
      <c r="M10882" s="4">
        <v>1206</v>
      </c>
      <c r="N10882" s="2">
        <v>4.7197965239508264</v>
      </c>
      <c r="O10882" s="2">
        <v>4.3819415006358629</v>
      </c>
      <c r="P10882" s="2">
        <v>2.9493394515782851</v>
      </c>
      <c r="Q10882" s="2">
        <v>4.4628649668800655</v>
      </c>
      <c r="R10882" s="2">
        <v>2.9493394515782851</v>
      </c>
    </row>
    <row r="10883" spans="1:18" x14ac:dyDescent="0.25">
      <c r="A10883" s="7">
        <v>38717</v>
      </c>
      <c r="B10883" t="s">
        <v>1728</v>
      </c>
      <c r="C10883" t="s">
        <v>1729</v>
      </c>
      <c r="D10883" s="8">
        <v>23052.37109375</v>
      </c>
      <c r="E10883" s="3">
        <v>0.20388136636957654</v>
      </c>
      <c r="F10883" s="3">
        <f t="shared" si="165"/>
        <v>0.15537747381142539</v>
      </c>
      <c r="G10883" s="3">
        <v>0.15537747381142539</v>
      </c>
      <c r="H10883" t="s">
        <v>76</v>
      </c>
      <c r="I10883" s="4" t="s">
        <v>2242</v>
      </c>
      <c r="J10883" s="4">
        <v>18898.599609375</v>
      </c>
      <c r="K10883" s="4">
        <v>1284.9000244140625</v>
      </c>
      <c r="L10883" s="4">
        <v>1990.699951171875</v>
      </c>
      <c r="M10883" s="4">
        <v>219.30000305175781</v>
      </c>
      <c r="N10883" s="2">
        <v>0.57518245247514388</v>
      </c>
      <c r="O10883" s="2">
        <v>-0.31594966543366848</v>
      </c>
      <c r="P10883" s="2">
        <v>10.533584457677762</v>
      </c>
      <c r="Q10883" s="2">
        <v>1.1604034562591081</v>
      </c>
      <c r="R10883" s="2">
        <v>10.533584457677762</v>
      </c>
    </row>
    <row r="10884" spans="1:18" x14ac:dyDescent="0.25">
      <c r="A10884" s="7">
        <v>38717</v>
      </c>
      <c r="B10884" t="s">
        <v>2188</v>
      </c>
      <c r="C10884" t="s">
        <v>2189</v>
      </c>
      <c r="D10884" s="8">
        <v>11376.1328125</v>
      </c>
      <c r="E10884" s="3">
        <v>0.10061357646819719</v>
      </c>
      <c r="F10884" s="3">
        <f t="shared" si="165"/>
        <v>7.289287740137243E-2</v>
      </c>
      <c r="G10884" s="3">
        <v>7.289287740137243E-2</v>
      </c>
      <c r="H10884" t="s">
        <v>528</v>
      </c>
      <c r="I10884" s="4" t="s">
        <v>2242</v>
      </c>
      <c r="J10884" s="4">
        <v>13114.095703125</v>
      </c>
      <c r="K10884" s="4">
        <v>6677.8800659179687</v>
      </c>
      <c r="L10884" s="4">
        <v>191.71600341796875</v>
      </c>
      <c r="M10884" s="4">
        <v>0</v>
      </c>
      <c r="N10884" s="2"/>
      <c r="O10884" s="2"/>
      <c r="P10884" s="2">
        <v>1.4619079176941199</v>
      </c>
      <c r="Q10884" s="2">
        <v>0</v>
      </c>
      <c r="R10884" s="2">
        <v>1.4619079176941199</v>
      </c>
    </row>
    <row r="10885" spans="1:18" x14ac:dyDescent="0.25">
      <c r="A10885" s="7">
        <v>38717</v>
      </c>
      <c r="B10885" t="s">
        <v>2142</v>
      </c>
      <c r="C10885" t="s">
        <v>2143</v>
      </c>
      <c r="D10885" s="8">
        <v>36960.94921875</v>
      </c>
      <c r="E10885" s="3">
        <v>0.32689256989613363</v>
      </c>
      <c r="F10885" s="3">
        <f t="shared" si="165"/>
        <v>0.25691076194294082</v>
      </c>
      <c r="G10885" s="3">
        <v>0.25691076194294082</v>
      </c>
      <c r="H10885" t="s">
        <v>76</v>
      </c>
      <c r="I10885" s="4" t="s">
        <v>2242</v>
      </c>
      <c r="J10885" s="4">
        <v>417776</v>
      </c>
      <c r="K10885" s="4">
        <v>32124</v>
      </c>
      <c r="L10885" s="4">
        <v>34087</v>
      </c>
      <c r="M10885" s="4">
        <v>0</v>
      </c>
      <c r="N10885" s="2"/>
      <c r="O10885" s="2"/>
      <c r="P10885" s="2">
        <v>8.1591570602428103</v>
      </c>
      <c r="Q10885" s="2">
        <v>0</v>
      </c>
      <c r="R10885" s="2">
        <v>8.1591570602428103</v>
      </c>
    </row>
    <row r="10886" spans="1:18" x14ac:dyDescent="0.25">
      <c r="A10886" s="7">
        <v>38717</v>
      </c>
      <c r="B10886" t="s">
        <v>789</v>
      </c>
      <c r="C10886" t="s">
        <v>790</v>
      </c>
      <c r="D10886" s="8">
        <v>15547.0615234375</v>
      </c>
      <c r="E10886" s="3">
        <v>0.13750239112234741</v>
      </c>
      <c r="F10886" s="3">
        <f t="shared" si="165"/>
        <v>0.11261245580917831</v>
      </c>
      <c r="G10886" s="3">
        <v>0.11261245580917831</v>
      </c>
      <c r="H10886" t="s">
        <v>70</v>
      </c>
      <c r="I10886" s="4" t="s">
        <v>2242</v>
      </c>
      <c r="J10886" s="4">
        <v>29815</v>
      </c>
      <c r="K10886" s="4">
        <v>12915</v>
      </c>
      <c r="L10886" s="4">
        <v>364</v>
      </c>
      <c r="M10886" s="4">
        <v>1024</v>
      </c>
      <c r="N10886" s="2">
        <v>4.7797927461139897</v>
      </c>
      <c r="O10886" s="2">
        <v>4.6450777202072535</v>
      </c>
      <c r="P10886" s="2">
        <v>1.220861982223713</v>
      </c>
      <c r="Q10886" s="2">
        <v>3.4345128291128626</v>
      </c>
      <c r="R10886" s="2">
        <v>1.220861982223713</v>
      </c>
    </row>
    <row r="10887" spans="1:18" x14ac:dyDescent="0.25">
      <c r="A10887" s="7">
        <v>38717</v>
      </c>
      <c r="B10887" t="s">
        <v>2276</v>
      </c>
      <c r="C10887" t="s">
        <v>2277</v>
      </c>
      <c r="D10887" s="8">
        <v>9028.3505859375</v>
      </c>
      <c r="E10887" s="3">
        <v>7.984915937881816E-2</v>
      </c>
      <c r="F10887" s="3">
        <f t="shared" ref="F10887:F10950" si="166">IF(ISNUMBER(VLOOKUP($C10887,$C$10002:$E$10501,3,FALSE)),VLOOKUP($C10887,$C$10002:$E$10501,3,FALSE),0)</f>
        <v>0</v>
      </c>
      <c r="G10887" s="3">
        <v>0</v>
      </c>
      <c r="H10887" t="s">
        <v>528</v>
      </c>
      <c r="I10887" s="4" t="s">
        <v>2242</v>
      </c>
      <c r="J10887" s="4">
        <v>5552.48583984375</v>
      </c>
      <c r="K10887" s="4">
        <v>322.14701557159424</v>
      </c>
      <c r="L10887" s="4">
        <v>493.50100708007812</v>
      </c>
      <c r="M10887" s="4">
        <v>0</v>
      </c>
      <c r="N10887" s="2">
        <v>0.64679713288928087</v>
      </c>
      <c r="O10887" s="2">
        <v>-0.34403941386875991</v>
      </c>
      <c r="P10887" s="2">
        <v>8.8879291422734283</v>
      </c>
      <c r="Q10887" s="2">
        <v>0</v>
      </c>
      <c r="R10887" s="2">
        <v>8.8879291422734283</v>
      </c>
    </row>
    <row r="10888" spans="1:18" x14ac:dyDescent="0.25">
      <c r="A10888" s="7">
        <v>38717</v>
      </c>
      <c r="B10888" t="s">
        <v>791</v>
      </c>
      <c r="C10888" t="s">
        <v>792</v>
      </c>
      <c r="D10888" s="8">
        <v>10173.4189453125</v>
      </c>
      <c r="E10888" s="3">
        <v>8.997645174048069E-2</v>
      </c>
      <c r="F10888" s="3">
        <f t="shared" si="166"/>
        <v>7.4444534576455584E-2</v>
      </c>
      <c r="G10888" s="3">
        <v>7.4444534576455584E-2</v>
      </c>
      <c r="H10888" t="s">
        <v>159</v>
      </c>
      <c r="I10888" s="4" t="s">
        <v>2242</v>
      </c>
      <c r="J10888" s="4">
        <v>13048.173828125</v>
      </c>
      <c r="K10888" s="4">
        <v>4308.160888671875</v>
      </c>
      <c r="L10888" s="4">
        <v>1002.2680053710937</v>
      </c>
      <c r="M10888" s="4">
        <v>88.887001037597656</v>
      </c>
      <c r="N10888" s="2">
        <v>1.7796375016010078</v>
      </c>
      <c r="O10888" s="2">
        <v>1.3656154223180978</v>
      </c>
      <c r="P10888" s="2">
        <v>7.681289493635739</v>
      </c>
      <c r="Q10888" s="2">
        <v>0.68122177255183436</v>
      </c>
      <c r="R10888" s="2">
        <v>7.681289493635739</v>
      </c>
    </row>
    <row r="10889" spans="1:18" x14ac:dyDescent="0.25">
      <c r="A10889" s="7">
        <v>38717</v>
      </c>
      <c r="B10889" t="s">
        <v>2006</v>
      </c>
      <c r="C10889" t="s">
        <v>2007</v>
      </c>
      <c r="D10889" s="8">
        <v>2615.982177734375</v>
      </c>
      <c r="E10889" s="3">
        <v>2.3136449548981433E-2</v>
      </c>
      <c r="F10889" s="3">
        <f t="shared" si="166"/>
        <v>3.1090823956865066E-2</v>
      </c>
      <c r="G10889" s="3">
        <v>3.1090823956865066E-2</v>
      </c>
      <c r="H10889" t="s">
        <v>25</v>
      </c>
      <c r="I10889" s="4" t="s">
        <v>2253</v>
      </c>
      <c r="J10889" s="4">
        <v>937.70697021484375</v>
      </c>
      <c r="K10889" s="4">
        <v>0</v>
      </c>
      <c r="L10889" s="4">
        <v>665.6400146484375</v>
      </c>
      <c r="M10889" s="4">
        <v>28.295000076293945</v>
      </c>
      <c r="N10889" s="2">
        <v>0</v>
      </c>
      <c r="O10889" s="2">
        <v>-3.3944772202493105</v>
      </c>
      <c r="P10889" s="2">
        <v>70.985930124410686</v>
      </c>
      <c r="Q10889" s="2">
        <v>3.0174671805853275</v>
      </c>
      <c r="R10889" s="2">
        <v>70.985930124410686</v>
      </c>
    </row>
    <row r="10890" spans="1:18" x14ac:dyDescent="0.25">
      <c r="A10890" s="7">
        <v>38717</v>
      </c>
      <c r="B10890" t="s">
        <v>1892</v>
      </c>
      <c r="C10890" t="s">
        <v>1893</v>
      </c>
      <c r="D10890" s="8">
        <v>71001.9140625</v>
      </c>
      <c r="E10890" s="3">
        <v>0.62796001309568117</v>
      </c>
      <c r="F10890" s="3">
        <f t="shared" si="166"/>
        <v>0.63663649914723663</v>
      </c>
      <c r="G10890" s="3">
        <v>0.63663649914723663</v>
      </c>
      <c r="H10890" t="s">
        <v>25</v>
      </c>
      <c r="I10890" s="4" t="s">
        <v>2246</v>
      </c>
      <c r="J10890" s="4">
        <v>12479</v>
      </c>
      <c r="K10890" s="4">
        <v>2</v>
      </c>
      <c r="L10890" s="4">
        <v>6548</v>
      </c>
      <c r="M10890" s="4">
        <v>576</v>
      </c>
      <c r="N10890" s="2">
        <v>7.7459333849728897E-4</v>
      </c>
      <c r="O10890" s="2">
        <v>-2.5352439969016265</v>
      </c>
      <c r="P10890" s="2">
        <v>52.472153217405236</v>
      </c>
      <c r="Q10890" s="2">
        <v>4.6157544675054094</v>
      </c>
      <c r="R10890" s="2">
        <v>52.472153217405236</v>
      </c>
    </row>
    <row r="10891" spans="1:18" x14ac:dyDescent="0.25">
      <c r="A10891" s="7">
        <v>38717</v>
      </c>
      <c r="B10891" t="s">
        <v>2144</v>
      </c>
      <c r="C10891" t="s">
        <v>2145</v>
      </c>
      <c r="D10891" s="8">
        <v>10403.4384765625</v>
      </c>
      <c r="E10891" s="3">
        <v>9.2010806303498033E-2</v>
      </c>
      <c r="F10891" s="3">
        <f t="shared" si="166"/>
        <v>8.8455710543347194E-2</v>
      </c>
      <c r="G10891" s="3">
        <v>8.8455710543347194E-2</v>
      </c>
      <c r="H10891" t="s">
        <v>35</v>
      </c>
      <c r="I10891" s="4" t="s">
        <v>2242</v>
      </c>
      <c r="J10891" s="4">
        <v>5306.115234375</v>
      </c>
      <c r="K10891" s="4">
        <v>1592.2249755859375</v>
      </c>
      <c r="L10891" s="4">
        <v>92.129997253417969</v>
      </c>
      <c r="M10891" s="4">
        <v>224.27000427246094</v>
      </c>
      <c r="N10891" s="2">
        <v>1.3650352532317729</v>
      </c>
      <c r="O10891" s="2">
        <v>1.2860510041090747</v>
      </c>
      <c r="P10891" s="2">
        <v>1.7362984628860938</v>
      </c>
      <c r="Q10891" s="2">
        <v>4.2266327504452965</v>
      </c>
      <c r="R10891" s="2">
        <v>1.7362984628860938</v>
      </c>
    </row>
    <row r="10892" spans="1:18" x14ac:dyDescent="0.25">
      <c r="A10892" s="7">
        <v>38717</v>
      </c>
      <c r="B10892" t="s">
        <v>797</v>
      </c>
      <c r="C10892" t="s">
        <v>798</v>
      </c>
      <c r="D10892" s="8">
        <v>10508.9716796875</v>
      </c>
      <c r="E10892" s="3">
        <v>9.294417031898175E-2</v>
      </c>
      <c r="F10892" s="3">
        <f t="shared" si="166"/>
        <v>7.3754999987774114E-2</v>
      </c>
      <c r="G10892" s="3">
        <v>7.3754999987774114E-2</v>
      </c>
      <c r="H10892" t="s">
        <v>92</v>
      </c>
      <c r="I10892" s="4" t="s">
        <v>2242</v>
      </c>
      <c r="J10892" s="4">
        <v>21497</v>
      </c>
      <c r="K10892" s="4">
        <v>15480</v>
      </c>
      <c r="L10892" s="4">
        <v>947</v>
      </c>
      <c r="M10892" s="4">
        <v>1613</v>
      </c>
      <c r="N10892" s="2">
        <v>3.7922586967172953</v>
      </c>
      <c r="O10892" s="2">
        <v>3.5602645761881431</v>
      </c>
      <c r="P10892" s="2">
        <v>4.4052658510489833</v>
      </c>
      <c r="Q10892" s="2">
        <v>7.503372563613528</v>
      </c>
      <c r="R10892" s="2">
        <v>4.4052658510489833</v>
      </c>
    </row>
    <row r="10893" spans="1:18" x14ac:dyDescent="0.25">
      <c r="A10893" s="7">
        <v>38717</v>
      </c>
      <c r="B10893" t="s">
        <v>801</v>
      </c>
      <c r="C10893" t="s">
        <v>802</v>
      </c>
      <c r="D10893" s="8">
        <v>2831.163818359375</v>
      </c>
      <c r="E10893" s="3">
        <v>2.5039573818925479E-2</v>
      </c>
      <c r="F10893" s="3">
        <f t="shared" si="166"/>
        <v>4.766433471829562E-2</v>
      </c>
      <c r="G10893" s="3">
        <v>4.766433471829562E-2</v>
      </c>
      <c r="H10893" t="s">
        <v>55</v>
      </c>
      <c r="I10893" s="4" t="s">
        <v>2242</v>
      </c>
      <c r="J10893" s="4">
        <v>2205.10009765625</v>
      </c>
      <c r="K10893" s="4">
        <v>535.79999542236328</v>
      </c>
      <c r="L10893" s="4">
        <v>224</v>
      </c>
      <c r="M10893" s="4">
        <v>170.69999694824219</v>
      </c>
      <c r="N10893" s="2">
        <v>1.1310955913342708</v>
      </c>
      <c r="O10893" s="2">
        <v>0.658222477068653</v>
      </c>
      <c r="P10893" s="2">
        <v>10.158269016362768</v>
      </c>
      <c r="Q10893" s="2">
        <v>7.7411450450560162</v>
      </c>
      <c r="R10893" s="2">
        <v>10.158269016362768</v>
      </c>
    </row>
    <row r="10894" spans="1:18" x14ac:dyDescent="0.25">
      <c r="A10894" s="7">
        <v>38717</v>
      </c>
      <c r="B10894" t="s">
        <v>809</v>
      </c>
      <c r="C10894" t="s">
        <v>810</v>
      </c>
      <c r="D10894" s="8">
        <v>17935.927734375</v>
      </c>
      <c r="E10894" s="3">
        <v>0.15863016601280538</v>
      </c>
      <c r="F10894" s="3">
        <f t="shared" si="166"/>
        <v>0.16057436512816542</v>
      </c>
      <c r="G10894" s="3">
        <v>0.16057436512816542</v>
      </c>
      <c r="H10894" t="s">
        <v>15</v>
      </c>
      <c r="I10894" s="4" t="s">
        <v>2242</v>
      </c>
      <c r="J10894" s="4">
        <v>24381</v>
      </c>
      <c r="K10894" s="4">
        <v>4456</v>
      </c>
      <c r="L10894" s="4">
        <v>1202</v>
      </c>
      <c r="M10894" s="4">
        <v>338</v>
      </c>
      <c r="N10894" s="2">
        <v>2.0696702275894103</v>
      </c>
      <c r="O10894" s="2">
        <v>1.5113794705062704</v>
      </c>
      <c r="P10894" s="2">
        <v>4.9300684959599685</v>
      </c>
      <c r="Q10894" s="2">
        <v>1.3863254173331694</v>
      </c>
      <c r="R10894" s="2">
        <v>4.9300684959599685</v>
      </c>
    </row>
    <row r="10895" spans="1:18" x14ac:dyDescent="0.25">
      <c r="A10895" s="7">
        <v>38717</v>
      </c>
      <c r="B10895" t="s">
        <v>1240</v>
      </c>
      <c r="C10895" t="s">
        <v>1241</v>
      </c>
      <c r="D10895" s="8">
        <v>3496.1875</v>
      </c>
      <c r="E10895" s="3">
        <v>3.0921222015963971E-2</v>
      </c>
      <c r="F10895" s="3">
        <f t="shared" si="166"/>
        <v>2.3394988949487491E-2</v>
      </c>
      <c r="G10895" s="3">
        <v>2.3394988949487491E-2</v>
      </c>
      <c r="H10895" t="s">
        <v>159</v>
      </c>
      <c r="I10895" s="4" t="s">
        <v>2242</v>
      </c>
      <c r="J10895" s="4"/>
      <c r="K10895" s="4"/>
      <c r="L10895" s="4"/>
      <c r="M10895" s="4"/>
      <c r="N10895" s="2"/>
      <c r="O10895" s="2"/>
      <c r="P10895" s="2" t="s">
        <v>39</v>
      </c>
      <c r="Q10895" s="2" t="s">
        <v>39</v>
      </c>
      <c r="R10895" s="2">
        <v>0</v>
      </c>
    </row>
    <row r="10896" spans="1:18" x14ac:dyDescent="0.25">
      <c r="A10896" s="7">
        <v>38717</v>
      </c>
      <c r="B10896" t="s">
        <v>1806</v>
      </c>
      <c r="C10896" t="s">
        <v>1807</v>
      </c>
      <c r="D10896" s="8">
        <v>15642.68359375</v>
      </c>
      <c r="E10896" s="3">
        <v>0.13834809841515103</v>
      </c>
      <c r="F10896" s="3">
        <f t="shared" si="166"/>
        <v>0.15132108636346792</v>
      </c>
      <c r="G10896" s="3">
        <v>0.15132108636346792</v>
      </c>
      <c r="H10896" t="s">
        <v>38</v>
      </c>
      <c r="I10896" s="4" t="s">
        <v>2242</v>
      </c>
      <c r="J10896" s="4">
        <v>84785.6015625</v>
      </c>
      <c r="K10896" s="4">
        <v>11937.958984375</v>
      </c>
      <c r="L10896" s="4">
        <v>3216.93994140625</v>
      </c>
      <c r="M10896" s="4"/>
      <c r="N10896" s="2">
        <v>4.8610949012359645</v>
      </c>
      <c r="O10896" s="2">
        <v>3.5511682741450317</v>
      </c>
      <c r="P10896" s="2">
        <v>3.7942054807913008</v>
      </c>
      <c r="Q10896" s="2" t="s">
        <v>39</v>
      </c>
      <c r="R10896" s="2">
        <v>3.7942054807913008</v>
      </c>
    </row>
    <row r="10897" spans="1:18" x14ac:dyDescent="0.25">
      <c r="A10897" s="7">
        <v>38717</v>
      </c>
      <c r="B10897" t="s">
        <v>2148</v>
      </c>
      <c r="C10897" t="s">
        <v>2149</v>
      </c>
      <c r="D10897" s="8">
        <v>14052.3095703125</v>
      </c>
      <c r="E10897" s="3">
        <v>0.12428240306353365</v>
      </c>
      <c r="F10897" s="3">
        <f t="shared" si="166"/>
        <v>0.1060940797366859</v>
      </c>
      <c r="G10897" s="3">
        <v>0.1060940797366859</v>
      </c>
      <c r="H10897" t="s">
        <v>61</v>
      </c>
      <c r="I10897" s="4" t="s">
        <v>2242</v>
      </c>
      <c r="J10897" s="4">
        <v>14519</v>
      </c>
      <c r="K10897" s="4">
        <v>1748</v>
      </c>
      <c r="L10897" s="4">
        <v>2706</v>
      </c>
      <c r="M10897" s="4">
        <v>105</v>
      </c>
      <c r="N10897" s="2">
        <v>0.88596046629498226</v>
      </c>
      <c r="O10897" s="2">
        <v>-0.48555499239736444</v>
      </c>
      <c r="P10897" s="2">
        <v>18.637647220882979</v>
      </c>
      <c r="Q10897" s="2">
        <v>0.72319030236242166</v>
      </c>
      <c r="R10897" s="2">
        <v>18.637647220882979</v>
      </c>
    </row>
    <row r="10898" spans="1:18" x14ac:dyDescent="0.25">
      <c r="A10898" s="7">
        <v>38717</v>
      </c>
      <c r="B10898" t="s">
        <v>2008</v>
      </c>
      <c r="C10898" t="s">
        <v>2009</v>
      </c>
      <c r="D10898" s="8">
        <v>6452.89453125</v>
      </c>
      <c r="E10898" s="3">
        <v>5.7071133755378103E-2</v>
      </c>
      <c r="F10898" s="3">
        <f t="shared" si="166"/>
        <v>4.6677104928598161E-2</v>
      </c>
      <c r="G10898" s="3">
        <v>4.6677104928598161E-2</v>
      </c>
      <c r="H10898" t="s">
        <v>205</v>
      </c>
      <c r="I10898" s="4" t="s">
        <v>2242</v>
      </c>
      <c r="J10898" s="4">
        <v>1318.68603515625</v>
      </c>
      <c r="K10898" s="4">
        <v>3.0539999604225159</v>
      </c>
      <c r="L10898" s="4">
        <v>458.35800170898437</v>
      </c>
      <c r="M10898" s="4">
        <v>61.750999450683594</v>
      </c>
      <c r="N10898" s="2">
        <v>7.0603738533463684E-3</v>
      </c>
      <c r="O10898" s="2">
        <v>-1.052592177776184</v>
      </c>
      <c r="P10898" s="2">
        <v>34.75869080957348</v>
      </c>
      <c r="Q10898" s="2">
        <v>4.6827673763426763</v>
      </c>
      <c r="R10898" s="2">
        <v>34.75869080957348</v>
      </c>
    </row>
    <row r="10899" spans="1:18" x14ac:dyDescent="0.25">
      <c r="A10899" s="7">
        <v>38717</v>
      </c>
      <c r="B10899" t="s">
        <v>825</v>
      </c>
      <c r="C10899" t="s">
        <v>826</v>
      </c>
      <c r="D10899" s="8">
        <v>10578.458984375</v>
      </c>
      <c r="E10899" s="3">
        <v>9.3558734719641934E-2</v>
      </c>
      <c r="F10899" s="3">
        <f t="shared" si="166"/>
        <v>8.382574795205662E-2</v>
      </c>
      <c r="G10899" s="3">
        <v>8.382574795205662E-2</v>
      </c>
      <c r="H10899" t="s">
        <v>15</v>
      </c>
      <c r="I10899" s="4" t="s">
        <v>2246</v>
      </c>
      <c r="J10899" s="4">
        <v>4525.10009765625</v>
      </c>
      <c r="K10899" s="4">
        <v>749.40001225471497</v>
      </c>
      <c r="L10899" s="4">
        <v>463.60000610351562</v>
      </c>
      <c r="M10899" s="4">
        <v>124.09999847412109</v>
      </c>
      <c r="N10899" s="2">
        <v>0.78578169514800589</v>
      </c>
      <c r="O10899" s="2">
        <v>0.29967495280807155</v>
      </c>
      <c r="P10899" s="2">
        <v>10.245077370633958</v>
      </c>
      <c r="Q10899" s="2">
        <v>2.742480736247094</v>
      </c>
      <c r="R10899" s="2">
        <v>10.245077370633958</v>
      </c>
    </row>
    <row r="10900" spans="1:18" x14ac:dyDescent="0.25">
      <c r="A10900" s="7">
        <v>38717</v>
      </c>
      <c r="B10900" t="s">
        <v>2094</v>
      </c>
      <c r="C10900" t="s">
        <v>2095</v>
      </c>
      <c r="D10900" s="8">
        <v>8040.56494140625</v>
      </c>
      <c r="E10900" s="3">
        <v>7.1112917624412006E-2</v>
      </c>
      <c r="F10900" s="3">
        <f t="shared" si="166"/>
        <v>6.4177252750021119E-2</v>
      </c>
      <c r="G10900" s="3">
        <v>6.4177252750021119E-2</v>
      </c>
      <c r="H10900" t="s">
        <v>15</v>
      </c>
      <c r="I10900" s="4" t="s">
        <v>2246</v>
      </c>
      <c r="J10900" s="4">
        <v>3140</v>
      </c>
      <c r="K10900" s="4">
        <v>200</v>
      </c>
      <c r="L10900" s="4">
        <v>145</v>
      </c>
      <c r="M10900" s="4">
        <v>111</v>
      </c>
      <c r="N10900" s="2">
        <v>0.29498525073746312</v>
      </c>
      <c r="O10900" s="2">
        <v>8.1120943952802366E-2</v>
      </c>
      <c r="P10900" s="2">
        <v>4.6178343949044587</v>
      </c>
      <c r="Q10900" s="2">
        <v>3.5350318471337578</v>
      </c>
      <c r="R10900" s="2">
        <v>4.6178343949044587</v>
      </c>
    </row>
    <row r="10901" spans="1:18" x14ac:dyDescent="0.25">
      <c r="A10901" s="7">
        <v>38717</v>
      </c>
      <c r="B10901" t="s">
        <v>827</v>
      </c>
      <c r="C10901" t="s">
        <v>828</v>
      </c>
      <c r="D10901" s="8">
        <v>10728.2744140625</v>
      </c>
      <c r="E10901" s="3">
        <v>9.4883742649789909E-2</v>
      </c>
      <c r="F10901" s="3">
        <f t="shared" si="166"/>
        <v>9.0972273048058813E-2</v>
      </c>
      <c r="G10901" s="3">
        <v>9.0972273048058813E-2</v>
      </c>
      <c r="H10901" t="s">
        <v>48</v>
      </c>
      <c r="I10901" s="4" t="s">
        <v>2242</v>
      </c>
      <c r="J10901" s="4">
        <v>9727</v>
      </c>
      <c r="K10901" s="4">
        <v>2195</v>
      </c>
      <c r="L10901" s="4">
        <v>570</v>
      </c>
      <c r="M10901" s="4">
        <v>333</v>
      </c>
      <c r="N10901" s="2">
        <v>1.4431295200525969</v>
      </c>
      <c r="O10901" s="2">
        <v>1.0683760683760684</v>
      </c>
      <c r="P10901" s="2">
        <v>5.8599773825434358</v>
      </c>
      <c r="Q10901" s="2">
        <v>3.4234604708543235</v>
      </c>
      <c r="R10901" s="2">
        <v>5.8599773825434358</v>
      </c>
    </row>
    <row r="10902" spans="1:18" x14ac:dyDescent="0.25">
      <c r="A10902" s="7">
        <v>38717</v>
      </c>
      <c r="B10902" t="s">
        <v>1102</v>
      </c>
      <c r="C10902" t="s">
        <v>1103</v>
      </c>
      <c r="D10902" s="8">
        <v>3898.1962890625</v>
      </c>
      <c r="E10902" s="3">
        <v>3.4476695805333218E-2</v>
      </c>
      <c r="F10902" s="3">
        <f t="shared" si="166"/>
        <v>2.5406859196210899E-2</v>
      </c>
      <c r="G10902" s="3">
        <v>2.5406859196210899E-2</v>
      </c>
      <c r="H10902" t="s">
        <v>58</v>
      </c>
      <c r="I10902" s="4" t="s">
        <v>2242</v>
      </c>
      <c r="J10902" s="4">
        <v>2975.18310546875</v>
      </c>
      <c r="K10902" s="4">
        <v>615.24798583984375</v>
      </c>
      <c r="L10902" s="4">
        <v>675.90301513671875</v>
      </c>
      <c r="M10902" s="4">
        <v>199.79800415039062</v>
      </c>
      <c r="N10902" s="2">
        <v>1.7311081758104108</v>
      </c>
      <c r="O10902" s="2">
        <v>-0.17066356905908367</v>
      </c>
      <c r="P10902" s="2">
        <v>22.718030829575714</v>
      </c>
      <c r="Q10902" s="2">
        <v>6.7154859740611421</v>
      </c>
      <c r="R10902" s="2">
        <v>22.718030829575714</v>
      </c>
    </row>
    <row r="10903" spans="1:18" x14ac:dyDescent="0.25">
      <c r="A10903" s="7">
        <v>38717</v>
      </c>
      <c r="B10903" t="s">
        <v>837</v>
      </c>
      <c r="C10903" t="s">
        <v>838</v>
      </c>
      <c r="D10903" s="8">
        <v>2632.41748046875</v>
      </c>
      <c r="E10903" s="3">
        <v>2.3281807784130203E-2</v>
      </c>
      <c r="F10903" s="3">
        <f t="shared" si="166"/>
        <v>2.8095732764564237E-2</v>
      </c>
      <c r="G10903" s="3">
        <v>2.8095732764564237E-2</v>
      </c>
      <c r="H10903" t="s">
        <v>101</v>
      </c>
      <c r="I10903" s="4" t="s">
        <v>2242</v>
      </c>
      <c r="J10903" s="4">
        <v>6033.26416015625</v>
      </c>
      <c r="K10903" s="4">
        <v>2185.365966796875</v>
      </c>
      <c r="L10903" s="4">
        <v>136.50799560546875</v>
      </c>
      <c r="M10903" s="4">
        <v>1399.3790283203125</v>
      </c>
      <c r="N10903" s="2">
        <v>1.8753499287886273</v>
      </c>
      <c r="O10903" s="2">
        <v>1.7582069588113756</v>
      </c>
      <c r="P10903" s="2">
        <v>2.2625894040405061</v>
      </c>
      <c r="Q10903" s="2">
        <v>23.194393468826188</v>
      </c>
      <c r="R10903" s="2">
        <v>2.2625894040405061</v>
      </c>
    </row>
    <row r="10904" spans="1:18" x14ac:dyDescent="0.25">
      <c r="A10904" s="7">
        <v>38717</v>
      </c>
      <c r="B10904" t="s">
        <v>2010</v>
      </c>
      <c r="C10904" t="s">
        <v>2011</v>
      </c>
      <c r="D10904" s="8">
        <v>3163.93115234375</v>
      </c>
      <c r="E10904" s="3">
        <v>2.798265756766358E-2</v>
      </c>
      <c r="F10904" s="3">
        <f t="shared" si="166"/>
        <v>2.7463735697367098E-2</v>
      </c>
      <c r="G10904" s="3">
        <v>2.7463735697367098E-2</v>
      </c>
      <c r="H10904" t="s">
        <v>136</v>
      </c>
      <c r="I10904" s="4" t="s">
        <v>2242</v>
      </c>
      <c r="J10904" s="4">
        <v>4374.11083984375</v>
      </c>
      <c r="K10904" s="4">
        <v>1384.5670166015625</v>
      </c>
      <c r="L10904" s="4">
        <v>568.83697509765625</v>
      </c>
      <c r="M10904" s="4">
        <v>91.660003662109375</v>
      </c>
      <c r="N10904" s="2">
        <v>3.6125296064329069</v>
      </c>
      <c r="O10904" s="2">
        <v>2.128354128370531</v>
      </c>
      <c r="P10904" s="2">
        <v>13.004631019317653</v>
      </c>
      <c r="Q10904" s="2">
        <v>2.0955116826756868</v>
      </c>
      <c r="R10904" s="2">
        <v>13.004631019317653</v>
      </c>
    </row>
    <row r="10905" spans="1:18" x14ac:dyDescent="0.25">
      <c r="A10905" s="7">
        <v>38717</v>
      </c>
      <c r="B10905" t="s">
        <v>841</v>
      </c>
      <c r="C10905" t="s">
        <v>842</v>
      </c>
      <c r="D10905" s="8">
        <v>6979.84033203125</v>
      </c>
      <c r="E10905" s="3">
        <v>6.1731584059126675E-2</v>
      </c>
      <c r="F10905" s="3">
        <f t="shared" si="166"/>
        <v>6.0609377016514462E-2</v>
      </c>
      <c r="G10905" s="3">
        <v>6.0609377016514462E-2</v>
      </c>
      <c r="H10905" t="s">
        <v>76</v>
      </c>
      <c r="I10905" s="4" t="s">
        <v>2242</v>
      </c>
      <c r="J10905" s="4">
        <v>14887</v>
      </c>
      <c r="K10905" s="4">
        <v>1307</v>
      </c>
      <c r="L10905" s="4">
        <v>1126.9000244140625</v>
      </c>
      <c r="M10905" s="4">
        <v>0</v>
      </c>
      <c r="N10905" s="2">
        <v>1.1569443715069703</v>
      </c>
      <c r="O10905" s="2">
        <v>0.15942284090489148</v>
      </c>
      <c r="P10905" s="2">
        <v>7.5696918412981971</v>
      </c>
      <c r="Q10905" s="2">
        <v>0</v>
      </c>
      <c r="R10905" s="2">
        <v>7.5696918412981971</v>
      </c>
    </row>
    <row r="10906" spans="1:18" x14ac:dyDescent="0.25">
      <c r="A10906" s="7">
        <v>38717</v>
      </c>
      <c r="B10906" t="s">
        <v>843</v>
      </c>
      <c r="C10906" t="s">
        <v>844</v>
      </c>
      <c r="D10906" s="8">
        <v>10630.4384765625</v>
      </c>
      <c r="E10906" s="3">
        <v>9.4018455320498365E-2</v>
      </c>
      <c r="F10906" s="3">
        <f t="shared" si="166"/>
        <v>8.0808095565716484E-2</v>
      </c>
      <c r="G10906" s="3">
        <v>8.0808095565716484E-2</v>
      </c>
      <c r="H10906" t="s">
        <v>19</v>
      </c>
      <c r="I10906" s="4" t="s">
        <v>2242</v>
      </c>
      <c r="J10906" s="4">
        <v>15756.900390625</v>
      </c>
      <c r="K10906" s="4">
        <v>6358.5997924804687</v>
      </c>
      <c r="L10906" s="4">
        <v>373.29998779296875</v>
      </c>
      <c r="M10906" s="4">
        <v>1383.5</v>
      </c>
      <c r="N10906" s="2">
        <v>2.881366527002331</v>
      </c>
      <c r="O10906" s="2">
        <v>2.7122075730720905</v>
      </c>
      <c r="P10906" s="2">
        <v>2.3691206934015638</v>
      </c>
      <c r="Q10906" s="2">
        <v>8.780280167431604</v>
      </c>
      <c r="R10906" s="2">
        <v>2.3691206934015638</v>
      </c>
    </row>
    <row r="10907" spans="1:18" x14ac:dyDescent="0.25">
      <c r="A10907" s="7">
        <v>38717</v>
      </c>
      <c r="B10907" t="s">
        <v>2012</v>
      </c>
      <c r="C10907" t="s">
        <v>2013</v>
      </c>
      <c r="D10907" s="8">
        <v>2255.912841796875</v>
      </c>
      <c r="E10907" s="3">
        <v>1.9951899556263895E-2</v>
      </c>
      <c r="F10907" s="3">
        <f t="shared" si="166"/>
        <v>4.0546615233134749E-2</v>
      </c>
      <c r="G10907" s="3">
        <v>4.0546615233134749E-2</v>
      </c>
      <c r="H10907" t="s">
        <v>25</v>
      </c>
      <c r="I10907" s="4" t="s">
        <v>2246</v>
      </c>
      <c r="J10907" s="4">
        <v>6241.77490234375</v>
      </c>
      <c r="K10907" s="4">
        <v>1646.1050156354904</v>
      </c>
      <c r="L10907" s="4">
        <v>1125.333984375</v>
      </c>
      <c r="M10907" s="4">
        <v>74.549003601074219</v>
      </c>
      <c r="N10907" s="2">
        <v>3.823909418727363</v>
      </c>
      <c r="O10907" s="2">
        <v>1.2097534680486741</v>
      </c>
      <c r="P10907" s="2">
        <v>18.029070288203499</v>
      </c>
      <c r="Q10907" s="2">
        <v>1.1943558485757233</v>
      </c>
      <c r="R10907" s="2">
        <v>18.029070288203499</v>
      </c>
    </row>
    <row r="10908" spans="1:18" x14ac:dyDescent="0.25">
      <c r="A10908" s="7">
        <v>38717</v>
      </c>
      <c r="B10908" t="s">
        <v>2236</v>
      </c>
      <c r="C10908" t="s">
        <v>2237</v>
      </c>
      <c r="D10908" s="8"/>
      <c r="E10908" s="3" t="s">
        <v>39</v>
      </c>
      <c r="F10908" s="3">
        <f t="shared" si="166"/>
        <v>0</v>
      </c>
      <c r="G10908" s="3">
        <v>0</v>
      </c>
      <c r="H10908" t="s">
        <v>38</v>
      </c>
      <c r="I10908" s="4" t="s">
        <v>2242</v>
      </c>
      <c r="J10908" s="4">
        <v>63678.7265625</v>
      </c>
      <c r="K10908" s="4">
        <v>18720.897155761719</v>
      </c>
      <c r="L10908" s="4">
        <v>1131.93603515625</v>
      </c>
      <c r="M10908" s="4"/>
      <c r="N10908" s="2">
        <v>13.777035287476297</v>
      </c>
      <c r="O10908" s="2">
        <v>12.94402378328596</v>
      </c>
      <c r="P10908" s="2">
        <v>1.7775732905796517</v>
      </c>
      <c r="Q10908" s="2" t="s">
        <v>39</v>
      </c>
      <c r="R10908" s="2">
        <v>1.7775732905796517</v>
      </c>
    </row>
    <row r="10909" spans="1:18" x14ac:dyDescent="0.25">
      <c r="A10909" s="7">
        <v>38717</v>
      </c>
      <c r="B10909" t="s">
        <v>847</v>
      </c>
      <c r="C10909" t="s">
        <v>848</v>
      </c>
      <c r="D10909" s="8">
        <v>30814.111328125</v>
      </c>
      <c r="E10909" s="3">
        <v>0.27252828333765955</v>
      </c>
      <c r="F10909" s="3">
        <f t="shared" si="166"/>
        <v>0.28130518811497263</v>
      </c>
      <c r="G10909" s="3">
        <v>0.28130518811497263</v>
      </c>
      <c r="H10909" t="s">
        <v>22</v>
      </c>
      <c r="I10909" s="4" t="s">
        <v>2242</v>
      </c>
      <c r="J10909" s="4">
        <v>15469</v>
      </c>
      <c r="K10909" s="4">
        <v>3677</v>
      </c>
      <c r="L10909" s="4">
        <v>5585</v>
      </c>
      <c r="M10909" s="4">
        <v>478</v>
      </c>
      <c r="N10909" s="2">
        <v>8.0283842794759828</v>
      </c>
      <c r="O10909" s="2">
        <v>-4.1659388646288207</v>
      </c>
      <c r="P10909" s="2">
        <v>36.104466998513161</v>
      </c>
      <c r="Q10909" s="2">
        <v>3.090051069881699</v>
      </c>
      <c r="R10909" s="2">
        <v>36.104466998513161</v>
      </c>
    </row>
    <row r="10910" spans="1:18" x14ac:dyDescent="0.25">
      <c r="A10910" s="7">
        <v>38717</v>
      </c>
      <c r="B10910" t="s">
        <v>849</v>
      </c>
      <c r="C10910" t="s">
        <v>850</v>
      </c>
      <c r="D10910" s="8">
        <v>57229.8984375</v>
      </c>
      <c r="E10910" s="3">
        <v>0.5061566050267633</v>
      </c>
      <c r="F10910" s="3">
        <f t="shared" si="166"/>
        <v>0.36057117179795639</v>
      </c>
      <c r="G10910" s="3">
        <v>0.36057117179795639</v>
      </c>
      <c r="H10910" t="s">
        <v>58</v>
      </c>
      <c r="I10910" s="4" t="s">
        <v>2242</v>
      </c>
      <c r="J10910" s="4">
        <v>18077.4921875</v>
      </c>
      <c r="K10910" s="4">
        <v>4387.9158935546875</v>
      </c>
      <c r="L10910" s="4">
        <v>3495.680908203125</v>
      </c>
      <c r="M10910" s="4">
        <v>1652.3790283203125</v>
      </c>
      <c r="N10910" s="2">
        <v>1.0639899594991375</v>
      </c>
      <c r="O10910" s="2">
        <v>0.21635078906648395</v>
      </c>
      <c r="P10910" s="2">
        <v>19.337200491892759</v>
      </c>
      <c r="Q10910" s="2">
        <v>9.1405323879098628</v>
      </c>
      <c r="R10910" s="2">
        <v>19.337200491892759</v>
      </c>
    </row>
    <row r="10911" spans="1:18" x14ac:dyDescent="0.25">
      <c r="A10911" s="7">
        <v>38717</v>
      </c>
      <c r="B10911" t="s">
        <v>1732</v>
      </c>
      <c r="C10911" t="s">
        <v>1733</v>
      </c>
      <c r="D10911" s="8">
        <v>18916.408203125</v>
      </c>
      <c r="E10911" s="3">
        <v>0.16730179882899021</v>
      </c>
      <c r="F10911" s="3">
        <f t="shared" si="166"/>
        <v>0.14736885292909363</v>
      </c>
      <c r="G10911" s="3">
        <v>0.14736885292909363</v>
      </c>
      <c r="H10911" t="s">
        <v>73</v>
      </c>
      <c r="I10911" s="4" t="s">
        <v>2242</v>
      </c>
      <c r="J10911" s="4">
        <v>47351</v>
      </c>
      <c r="K10911" s="4">
        <v>1201</v>
      </c>
      <c r="L10911" s="4">
        <v>17589</v>
      </c>
      <c r="M10911" s="4">
        <v>120</v>
      </c>
      <c r="N10911" s="2">
        <v>0.80280748663101609</v>
      </c>
      <c r="O10911" s="2">
        <v>-10.954545454545455</v>
      </c>
      <c r="P10911" s="2">
        <v>37.145994804755972</v>
      </c>
      <c r="Q10911" s="2">
        <v>0.25342653798230236</v>
      </c>
      <c r="R10911" s="2">
        <v>37.145994804755972</v>
      </c>
    </row>
    <row r="10912" spans="1:18" x14ac:dyDescent="0.25">
      <c r="A10912" s="7">
        <v>38717</v>
      </c>
      <c r="B10912" t="s">
        <v>851</v>
      </c>
      <c r="C10912" t="s">
        <v>852</v>
      </c>
      <c r="D10912" s="8">
        <v>6619.6005859375</v>
      </c>
      <c r="E10912" s="3">
        <v>5.8545526913181462E-2</v>
      </c>
      <c r="F10912" s="3">
        <f t="shared" si="166"/>
        <v>4.6295842636059417E-2</v>
      </c>
      <c r="G10912" s="3">
        <v>4.6295842636059417E-2</v>
      </c>
      <c r="H10912" t="s">
        <v>25</v>
      </c>
      <c r="I10912" s="4" t="s">
        <v>2245</v>
      </c>
      <c r="J10912" s="4">
        <v>2589.8330078125</v>
      </c>
      <c r="K10912" s="4">
        <v>7.4699997901916504</v>
      </c>
      <c r="L10912" s="4">
        <v>1521.6199951171875</v>
      </c>
      <c r="M10912" s="4">
        <v>75.639999389648438</v>
      </c>
      <c r="N10912" s="2">
        <v>1.8411213388754698E-2</v>
      </c>
      <c r="O10912" s="2">
        <v>-3.7319062181435521</v>
      </c>
      <c r="P10912" s="2">
        <v>58.753594943267103</v>
      </c>
      <c r="Q10912" s="2">
        <v>2.9206516080949054</v>
      </c>
      <c r="R10912" s="2">
        <v>58.753594943267103</v>
      </c>
    </row>
    <row r="10913" spans="1:18" x14ac:dyDescent="0.25">
      <c r="A10913" s="7">
        <v>38717</v>
      </c>
      <c r="B10913" t="s">
        <v>1808</v>
      </c>
      <c r="C10913" t="s">
        <v>1809</v>
      </c>
      <c r="D10913" s="8">
        <v>4655.03271484375</v>
      </c>
      <c r="E10913" s="3">
        <v>4.1170360590574474E-2</v>
      </c>
      <c r="F10913" s="3">
        <f t="shared" si="166"/>
        <v>4.0720824635217714E-2</v>
      </c>
      <c r="G10913" s="3">
        <v>4.0720824635217714E-2</v>
      </c>
      <c r="H10913" t="s">
        <v>48</v>
      </c>
      <c r="I10913" s="4" t="s">
        <v>2242</v>
      </c>
      <c r="J10913" s="4">
        <v>4864.2001953125</v>
      </c>
      <c r="K10913" s="4">
        <v>2076.2000122070312</v>
      </c>
      <c r="L10913" s="4">
        <v>499.89999389648437</v>
      </c>
      <c r="M10913" s="4">
        <v>96.900001525878906</v>
      </c>
      <c r="N10913" s="2">
        <v>3.0808724395168703</v>
      </c>
      <c r="O10913" s="2">
        <v>2.3390710212261769</v>
      </c>
      <c r="P10913" s="2">
        <v>10.277126224743476</v>
      </c>
      <c r="Q10913" s="2">
        <v>1.9921055391441094</v>
      </c>
      <c r="R10913" s="2">
        <v>10.277126224743476</v>
      </c>
    </row>
    <row r="10914" spans="1:18" x14ac:dyDescent="0.25">
      <c r="A10914" s="7">
        <v>38717</v>
      </c>
      <c r="B10914" t="s">
        <v>859</v>
      </c>
      <c r="C10914" t="s">
        <v>860</v>
      </c>
      <c r="D10914" s="8">
        <v>18597.7890625</v>
      </c>
      <c r="E10914" s="3">
        <v>0.16448384550531941</v>
      </c>
      <c r="F10914" s="3">
        <f t="shared" si="166"/>
        <v>0</v>
      </c>
      <c r="G10914" s="3">
        <v>0</v>
      </c>
      <c r="H10914" t="s">
        <v>55</v>
      </c>
      <c r="I10914" s="4" t="s">
        <v>2247</v>
      </c>
      <c r="J10914" s="4">
        <v>30573</v>
      </c>
      <c r="K10914" s="4">
        <v>4016</v>
      </c>
      <c r="L10914" s="4">
        <v>4440</v>
      </c>
      <c r="M10914" s="4">
        <v>546</v>
      </c>
      <c r="N10914" s="2">
        <v>1.4286730700818213</v>
      </c>
      <c r="O10914" s="2">
        <v>-0.15083600142298115</v>
      </c>
      <c r="P10914" s="2">
        <v>14.522617996271221</v>
      </c>
      <c r="Q10914" s="2">
        <v>1.7858895103522718</v>
      </c>
      <c r="R10914" s="2">
        <v>14.522617996271221</v>
      </c>
    </row>
    <row r="10915" spans="1:18" x14ac:dyDescent="0.25">
      <c r="A10915" s="7">
        <v>38717</v>
      </c>
      <c r="B10915" t="s">
        <v>865</v>
      </c>
      <c r="C10915" t="s">
        <v>866</v>
      </c>
      <c r="D10915" s="8">
        <v>11527.87109375</v>
      </c>
      <c r="E10915" s="3">
        <v>0.10195559061442132</v>
      </c>
      <c r="F10915" s="3">
        <f t="shared" si="166"/>
        <v>7.8311293647508509E-2</v>
      </c>
      <c r="G10915" s="3">
        <v>7.8311293647508509E-2</v>
      </c>
      <c r="H10915" t="s">
        <v>70</v>
      </c>
      <c r="I10915" s="4" t="s">
        <v>2242</v>
      </c>
      <c r="J10915" s="4">
        <v>29213</v>
      </c>
      <c r="K10915" s="4">
        <v>6148</v>
      </c>
      <c r="L10915" s="4">
        <v>784</v>
      </c>
      <c r="M10915" s="4">
        <v>1404</v>
      </c>
      <c r="N10915" s="2">
        <v>3.4991462720546385</v>
      </c>
      <c r="O10915" s="2">
        <v>3.0529311326124073</v>
      </c>
      <c r="P10915" s="2">
        <v>2.683736692568377</v>
      </c>
      <c r="Q10915" s="2">
        <v>4.8060794851607165</v>
      </c>
      <c r="R10915" s="2">
        <v>2.683736692568377</v>
      </c>
    </row>
    <row r="10916" spans="1:18" x14ac:dyDescent="0.25">
      <c r="A10916" s="7">
        <v>38717</v>
      </c>
      <c r="B10916" t="s">
        <v>873</v>
      </c>
      <c r="C10916" t="s">
        <v>874</v>
      </c>
      <c r="D10916" s="8">
        <v>6218.2705078125</v>
      </c>
      <c r="E10916" s="3">
        <v>5.4996055825779169E-2</v>
      </c>
      <c r="F10916" s="3">
        <f t="shared" si="166"/>
        <v>5.7706951540218279E-2</v>
      </c>
      <c r="G10916" s="3">
        <v>5.7706951540218279E-2</v>
      </c>
      <c r="H10916" t="s">
        <v>48</v>
      </c>
      <c r="I10916" s="4" t="s">
        <v>2242</v>
      </c>
      <c r="J10916" s="4">
        <v>4369.19482421875</v>
      </c>
      <c r="K10916" s="4">
        <v>621.16999816894531</v>
      </c>
      <c r="L10916" s="4">
        <v>36.041000366210937</v>
      </c>
      <c r="M10916" s="4">
        <v>143.07200622558594</v>
      </c>
      <c r="N10916" s="2">
        <v>0.69120570775095846</v>
      </c>
      <c r="O10916" s="2">
        <v>0.65110115466627472</v>
      </c>
      <c r="P10916" s="2">
        <v>0.82488883687294434</v>
      </c>
      <c r="Q10916" s="2">
        <v>3.2745622930918046</v>
      </c>
      <c r="R10916" s="2">
        <v>0.82488883687294434</v>
      </c>
    </row>
    <row r="10917" spans="1:18" x14ac:dyDescent="0.25">
      <c r="A10917" s="7">
        <v>38717</v>
      </c>
      <c r="B10917" t="s">
        <v>2016</v>
      </c>
      <c r="C10917" t="s">
        <v>2017</v>
      </c>
      <c r="D10917" s="8">
        <v>5592.50244140625</v>
      </c>
      <c r="E10917" s="3">
        <v>4.9461594841679175E-2</v>
      </c>
      <c r="F10917" s="3">
        <f t="shared" si="166"/>
        <v>4.8764173944327457E-2</v>
      </c>
      <c r="G10917" s="3">
        <v>4.8764173944327457E-2</v>
      </c>
      <c r="H10917" t="s">
        <v>136</v>
      </c>
      <c r="I10917" s="4" t="s">
        <v>2242</v>
      </c>
      <c r="J10917" s="4"/>
      <c r="K10917" s="4"/>
      <c r="L10917" s="4"/>
      <c r="M10917" s="4"/>
      <c r="N10917" s="2"/>
      <c r="O10917" s="2"/>
      <c r="P10917" s="2" t="s">
        <v>39</v>
      </c>
      <c r="Q10917" s="2" t="s">
        <v>39</v>
      </c>
      <c r="R10917" s="2">
        <v>0</v>
      </c>
    </row>
    <row r="10918" spans="1:18" x14ac:dyDescent="0.25">
      <c r="A10918" s="7">
        <v>38717</v>
      </c>
      <c r="B10918" t="s">
        <v>1552</v>
      </c>
      <c r="C10918" t="s">
        <v>1553</v>
      </c>
      <c r="D10918" s="8">
        <v>4255.55615234375</v>
      </c>
      <c r="E10918" s="3">
        <v>3.7637282493579789E-2</v>
      </c>
      <c r="F10918" s="3">
        <f t="shared" si="166"/>
        <v>3.8184188876494496E-2</v>
      </c>
      <c r="G10918" s="3">
        <v>3.8184188876494496E-2</v>
      </c>
      <c r="H10918" t="s">
        <v>48</v>
      </c>
      <c r="I10918" s="4" t="s">
        <v>2242</v>
      </c>
      <c r="J10918" s="4">
        <v>2131.300048828125</v>
      </c>
      <c r="K10918" s="4">
        <v>501.20001220703125</v>
      </c>
      <c r="L10918" s="4">
        <v>98.599998474121094</v>
      </c>
      <c r="M10918" s="4">
        <v>92.199996948242187</v>
      </c>
      <c r="N10918" s="2">
        <v>1.1100775464164589</v>
      </c>
      <c r="O10918" s="2">
        <v>0.89169438257565925</v>
      </c>
      <c r="P10918" s="2">
        <v>4.6262842497627386</v>
      </c>
      <c r="Q10918" s="2">
        <v>4.3259979747543049</v>
      </c>
      <c r="R10918" s="2">
        <v>4.6262842497627386</v>
      </c>
    </row>
    <row r="10919" spans="1:18" x14ac:dyDescent="0.25">
      <c r="A10919" s="7">
        <v>38717</v>
      </c>
      <c r="B10919" t="s">
        <v>2150</v>
      </c>
      <c r="C10919" t="s">
        <v>2151</v>
      </c>
      <c r="D10919" s="8">
        <v>17213.3203125</v>
      </c>
      <c r="E10919" s="3">
        <v>0.15223923173877682</v>
      </c>
      <c r="F10919" s="3">
        <f t="shared" si="166"/>
        <v>0.1312160295996174</v>
      </c>
      <c r="G10919" s="3">
        <v>0.1312160295996174</v>
      </c>
      <c r="H10919" t="s">
        <v>528</v>
      </c>
      <c r="I10919" s="4" t="s">
        <v>2242</v>
      </c>
      <c r="J10919" s="4">
        <v>21131.0390625</v>
      </c>
      <c r="K10919" s="4">
        <v>14106.1171875</v>
      </c>
      <c r="L10919" s="4">
        <v>337.04800415039062</v>
      </c>
      <c r="M10919" s="4">
        <v>0</v>
      </c>
      <c r="N10919" s="2"/>
      <c r="O10919" s="2"/>
      <c r="P10919" s="2">
        <v>1.5950375329556306</v>
      </c>
      <c r="Q10919" s="2">
        <v>0</v>
      </c>
      <c r="R10919" s="2">
        <v>1.5950375329556306</v>
      </c>
    </row>
    <row r="10920" spans="1:18" x14ac:dyDescent="0.25">
      <c r="A10920" s="7">
        <v>38717</v>
      </c>
      <c r="B10920" t="s">
        <v>1810</v>
      </c>
      <c r="C10920" t="s">
        <v>1811</v>
      </c>
      <c r="D10920" s="8">
        <v>22989.7734375</v>
      </c>
      <c r="E10920" s="3">
        <v>0.20332773587161693</v>
      </c>
      <c r="F10920" s="3">
        <f t="shared" si="166"/>
        <v>0.20992796645848003</v>
      </c>
      <c r="G10920" s="3">
        <v>0.20992796645848003</v>
      </c>
      <c r="H10920" t="s">
        <v>73</v>
      </c>
      <c r="I10920" s="4" t="s">
        <v>2242</v>
      </c>
      <c r="J10920" s="4">
        <v>99338.6875</v>
      </c>
      <c r="K10920" s="4">
        <v>91928.748779296875</v>
      </c>
      <c r="L10920" s="4">
        <v>6204.27001953125</v>
      </c>
      <c r="M10920" s="4">
        <v>0</v>
      </c>
      <c r="N10920" s="2">
        <v>18.365060367539069</v>
      </c>
      <c r="O10920" s="2">
        <v>17.125602690172478</v>
      </c>
      <c r="P10920" s="2">
        <v>6.2455727729755335</v>
      </c>
      <c r="Q10920" s="2">
        <v>0</v>
      </c>
      <c r="R10920" s="2">
        <v>6.2455727729755335</v>
      </c>
    </row>
    <row r="10921" spans="1:18" x14ac:dyDescent="0.25">
      <c r="A10921" s="7">
        <v>38717</v>
      </c>
      <c r="B10921" t="s">
        <v>881</v>
      </c>
      <c r="C10921" t="s">
        <v>882</v>
      </c>
      <c r="D10921" s="8">
        <v>2175.850830078125</v>
      </c>
      <c r="E10921" s="3">
        <v>1.9243809604166023E-2</v>
      </c>
      <c r="F10921" s="3">
        <f t="shared" si="166"/>
        <v>1.8085483729734397E-2</v>
      </c>
      <c r="G10921" s="3">
        <v>1.8085483729734397E-2</v>
      </c>
      <c r="H10921" t="s">
        <v>15</v>
      </c>
      <c r="I10921" s="4" t="s">
        <v>2242</v>
      </c>
      <c r="J10921" s="4">
        <v>2008.4000244140625</v>
      </c>
      <c r="K10921" s="4">
        <v>252.20000076293945</v>
      </c>
      <c r="L10921" s="4">
        <v>170.39999389648438</v>
      </c>
      <c r="M10921" s="4">
        <v>40.099998474121094</v>
      </c>
      <c r="N10921" s="2">
        <v>1.05302714306029</v>
      </c>
      <c r="O10921" s="2">
        <v>0.34154491384741159</v>
      </c>
      <c r="P10921" s="2">
        <v>8.4843652571751704</v>
      </c>
      <c r="Q10921" s="2">
        <v>1.9966141200292011</v>
      </c>
      <c r="R10921" s="2">
        <v>8.4843652571751704</v>
      </c>
    </row>
    <row r="10922" spans="1:18" x14ac:dyDescent="0.25">
      <c r="A10922" s="7">
        <v>38717</v>
      </c>
      <c r="B10922" t="s">
        <v>1812</v>
      </c>
      <c r="C10922" t="s">
        <v>1813</v>
      </c>
      <c r="D10922" s="8">
        <v>3267.281982421875</v>
      </c>
      <c r="E10922" s="3">
        <v>2.8896720089304617E-2</v>
      </c>
      <c r="F10922" s="3">
        <f t="shared" si="166"/>
        <v>4.7337096904455235E-2</v>
      </c>
      <c r="G10922" s="3">
        <v>4.7337096904455235E-2</v>
      </c>
      <c r="H10922" t="s">
        <v>25</v>
      </c>
      <c r="I10922" s="4" t="s">
        <v>2252</v>
      </c>
      <c r="J10922" s="4">
        <v>5257.7998046875</v>
      </c>
      <c r="K10922" s="4">
        <v>706.60002136230469</v>
      </c>
      <c r="L10922" s="4">
        <v>1722.300048828125</v>
      </c>
      <c r="M10922" s="4">
        <v>150.39999389648437</v>
      </c>
      <c r="N10922" s="2">
        <v>2.0028345969698673</v>
      </c>
      <c r="O10922" s="2">
        <v>-2.8789684314327606</v>
      </c>
      <c r="P10922" s="2">
        <v>32.757048819025755</v>
      </c>
      <c r="Q10922" s="2">
        <v>2.8605119913922525</v>
      </c>
      <c r="R10922" s="2">
        <v>32.757048819025755</v>
      </c>
    </row>
    <row r="10923" spans="1:18" x14ac:dyDescent="0.25">
      <c r="A10923" s="7">
        <v>38717</v>
      </c>
      <c r="B10923" t="s">
        <v>885</v>
      </c>
      <c r="C10923" t="s">
        <v>886</v>
      </c>
      <c r="D10923" s="8">
        <v>25603.822265625</v>
      </c>
      <c r="E10923" s="3">
        <v>0.22644708635697375</v>
      </c>
      <c r="F10923" s="3">
        <f t="shared" si="166"/>
        <v>0.22635022877960925</v>
      </c>
      <c r="G10923" s="3">
        <v>0.22635022877960925</v>
      </c>
      <c r="H10923" t="s">
        <v>70</v>
      </c>
      <c r="I10923" s="4" t="s">
        <v>2242</v>
      </c>
      <c r="J10923" s="4">
        <v>39877</v>
      </c>
      <c r="K10923" s="4">
        <v>14990</v>
      </c>
      <c r="L10923" s="4">
        <v>202</v>
      </c>
      <c r="M10923" s="4">
        <v>2370</v>
      </c>
      <c r="N10923" s="2">
        <v>3.622522957950701</v>
      </c>
      <c r="O10923" s="2">
        <v>3.5737071048815854</v>
      </c>
      <c r="P10923" s="2">
        <v>0.50655766481931941</v>
      </c>
      <c r="Q10923" s="2">
        <v>5.9432755723850841</v>
      </c>
      <c r="R10923" s="2">
        <v>0.50655766481931941</v>
      </c>
    </row>
    <row r="10924" spans="1:18" x14ac:dyDescent="0.25">
      <c r="A10924" s="7">
        <v>38717</v>
      </c>
      <c r="B10924" t="s">
        <v>1554</v>
      </c>
      <c r="C10924" t="s">
        <v>1555</v>
      </c>
      <c r="D10924" s="8">
        <v>13024.48828125</v>
      </c>
      <c r="E10924" s="3">
        <v>0.11519207530741764</v>
      </c>
      <c r="F10924" s="3">
        <f t="shared" si="166"/>
        <v>0.11609978839263214</v>
      </c>
      <c r="G10924" s="3">
        <v>0.11609978839263214</v>
      </c>
      <c r="H10924" t="s">
        <v>101</v>
      </c>
      <c r="I10924" s="4" t="s">
        <v>2242</v>
      </c>
      <c r="J10924" s="4">
        <v>14218</v>
      </c>
      <c r="K10924" s="4">
        <v>1995</v>
      </c>
      <c r="L10924" s="4">
        <v>2531</v>
      </c>
      <c r="M10924" s="4">
        <v>1210</v>
      </c>
      <c r="N10924" s="2">
        <v>1.4910313901345291</v>
      </c>
      <c r="O10924" s="2">
        <v>-0.40059790732436473</v>
      </c>
      <c r="P10924" s="2">
        <v>17.801378534252358</v>
      </c>
      <c r="Q10924" s="2">
        <v>8.5103390068926714</v>
      </c>
      <c r="R10924" s="2">
        <v>17.801378534252358</v>
      </c>
    </row>
    <row r="10925" spans="1:18" x14ac:dyDescent="0.25">
      <c r="A10925" s="7">
        <v>38717</v>
      </c>
      <c r="B10925" t="s">
        <v>1370</v>
      </c>
      <c r="C10925" t="s">
        <v>1371</v>
      </c>
      <c r="D10925" s="8">
        <v>66179.6015625</v>
      </c>
      <c r="E10925" s="3">
        <v>0.58531018512082045</v>
      </c>
      <c r="F10925" s="3">
        <f t="shared" si="166"/>
        <v>0.31489112781884199</v>
      </c>
      <c r="G10925" s="3">
        <v>0.31489112781884199</v>
      </c>
      <c r="H10925" t="s">
        <v>92</v>
      </c>
      <c r="I10925" s="4" t="s">
        <v>2242</v>
      </c>
      <c r="J10925" s="4">
        <v>102580</v>
      </c>
      <c r="K10925" s="4">
        <v>25679</v>
      </c>
      <c r="L10925" s="4">
        <v>10758</v>
      </c>
      <c r="M10925" s="4">
        <v>5057</v>
      </c>
      <c r="N10925" s="2">
        <v>2.3474723466496021</v>
      </c>
      <c r="O10925" s="2">
        <v>1.364018648871012</v>
      </c>
      <c r="P10925" s="2">
        <v>10.487424449210373</v>
      </c>
      <c r="Q10925" s="2">
        <v>4.9298108793137061</v>
      </c>
      <c r="R10925" s="2">
        <v>10.487424449210373</v>
      </c>
    </row>
    <row r="10926" spans="1:18" x14ac:dyDescent="0.25">
      <c r="A10926" s="7">
        <v>38717</v>
      </c>
      <c r="B10926" t="s">
        <v>1372</v>
      </c>
      <c r="C10926" t="s">
        <v>1373</v>
      </c>
      <c r="D10926" s="8">
        <v>18399.90625</v>
      </c>
      <c r="E10926" s="3">
        <v>0.16273371672119219</v>
      </c>
      <c r="F10926" s="3">
        <f t="shared" si="166"/>
        <v>0.13714000687274597</v>
      </c>
      <c r="G10926" s="3">
        <v>0.13714000687274597</v>
      </c>
      <c r="H10926" t="s">
        <v>35</v>
      </c>
      <c r="I10926" s="4" t="s">
        <v>2242</v>
      </c>
      <c r="J10926" s="4">
        <v>4844.83984375</v>
      </c>
      <c r="K10926" s="4">
        <v>1052.9700012207031</v>
      </c>
      <c r="L10926" s="4">
        <v>534.5679931640625</v>
      </c>
      <c r="M10926" s="4">
        <v>158.76800537109375</v>
      </c>
      <c r="N10926" s="2">
        <v>1.1740523951999025</v>
      </c>
      <c r="O10926" s="2">
        <v>0.57801373118869004</v>
      </c>
      <c r="P10926" s="2">
        <v>11.03375984355133</v>
      </c>
      <c r="Q10926" s="2">
        <v>3.2770537415371863</v>
      </c>
      <c r="R10926" s="2">
        <v>11.03375984355133</v>
      </c>
    </row>
    <row r="10927" spans="1:18" x14ac:dyDescent="0.25">
      <c r="A10927" s="7">
        <v>38717</v>
      </c>
      <c r="B10927" t="s">
        <v>903</v>
      </c>
      <c r="C10927" t="s">
        <v>904</v>
      </c>
      <c r="D10927" s="8">
        <v>4016.67236328125</v>
      </c>
      <c r="E10927" s="3">
        <v>3.5524530051779607E-2</v>
      </c>
      <c r="F10927" s="3">
        <f t="shared" si="166"/>
        <v>3.6864709659471778E-2</v>
      </c>
      <c r="G10927" s="3">
        <v>3.6864709659471778E-2</v>
      </c>
      <c r="H10927" t="s">
        <v>15</v>
      </c>
      <c r="I10927" s="4" t="s">
        <v>2242</v>
      </c>
      <c r="J10927" s="4">
        <v>3545.10009765625</v>
      </c>
      <c r="K10927" s="4">
        <v>1065.4999847412109</v>
      </c>
      <c r="L10927" s="4">
        <v>657.79998779296875</v>
      </c>
      <c r="M10927" s="4">
        <v>53.299999237060547</v>
      </c>
      <c r="N10927" s="2">
        <v>1.9302535955456719</v>
      </c>
      <c r="O10927" s="2">
        <v>0.73858695099319238</v>
      </c>
      <c r="P10927" s="2">
        <v>18.555187996746721</v>
      </c>
      <c r="Q10927" s="2">
        <v>1.5034836187643459</v>
      </c>
      <c r="R10927" s="2">
        <v>18.555187996746721</v>
      </c>
    </row>
    <row r="10928" spans="1:18" x14ac:dyDescent="0.25">
      <c r="A10928" s="7">
        <v>38717</v>
      </c>
      <c r="B10928" t="s">
        <v>1816</v>
      </c>
      <c r="C10928" t="s">
        <v>1817</v>
      </c>
      <c r="D10928" s="8">
        <v>16609.8671875</v>
      </c>
      <c r="E10928" s="3">
        <v>0.14690213009467099</v>
      </c>
      <c r="F10928" s="3">
        <f t="shared" si="166"/>
        <v>0.15353881019742011</v>
      </c>
      <c r="G10928" s="3">
        <v>0.15353881019742011</v>
      </c>
      <c r="H10928" t="s">
        <v>55</v>
      </c>
      <c r="I10928" s="4" t="s">
        <v>2247</v>
      </c>
      <c r="J10928" s="4">
        <v>7676.5888671875</v>
      </c>
      <c r="K10928" s="4">
        <v>530.49701809883118</v>
      </c>
      <c r="L10928" s="4">
        <v>1570.904052734375</v>
      </c>
      <c r="M10928" s="4">
        <v>456.10299682617187</v>
      </c>
      <c r="N10928" s="2">
        <v>0.32803831390419486</v>
      </c>
      <c r="O10928" s="2">
        <v>-0.64334644262283924</v>
      </c>
      <c r="P10928" s="2">
        <v>20.463568909479882</v>
      </c>
      <c r="Q10928" s="2">
        <v>5.9414800599224487</v>
      </c>
      <c r="R10928" s="2">
        <v>20.463568909479882</v>
      </c>
    </row>
    <row r="10929" spans="1:18" x14ac:dyDescent="0.25">
      <c r="A10929" s="7">
        <v>38717</v>
      </c>
      <c r="B10929" t="s">
        <v>2018</v>
      </c>
      <c r="C10929" t="s">
        <v>2019</v>
      </c>
      <c r="D10929" s="8">
        <v>22930.76171875</v>
      </c>
      <c r="E10929" s="3">
        <v>0.2028058203687978</v>
      </c>
      <c r="F10929" s="3">
        <f t="shared" si="166"/>
        <v>0.22816856007223918</v>
      </c>
      <c r="G10929" s="3">
        <v>0.22816856007223918</v>
      </c>
      <c r="H10929" t="s">
        <v>517</v>
      </c>
      <c r="I10929" s="4" t="s">
        <v>2246</v>
      </c>
      <c r="J10929" s="4">
        <v>3514.06494140625</v>
      </c>
      <c r="K10929" s="4">
        <v>283.21800422668457</v>
      </c>
      <c r="L10929" s="4">
        <v>307.0360107421875</v>
      </c>
      <c r="M10929" s="4">
        <v>643.989013671875</v>
      </c>
      <c r="N10929" s="2">
        <v>0.27127149501734349</v>
      </c>
      <c r="O10929" s="2">
        <v>-2.281333156567927E-2</v>
      </c>
      <c r="P10929" s="2">
        <v>8.7373459472640977</v>
      </c>
      <c r="Q10929" s="2">
        <v>18.32604190331682</v>
      </c>
      <c r="R10929" s="2">
        <v>8.7373459472640977</v>
      </c>
    </row>
    <row r="10930" spans="1:18" x14ac:dyDescent="0.25">
      <c r="A10930" s="7">
        <v>38717</v>
      </c>
      <c r="B10930" t="s">
        <v>2020</v>
      </c>
      <c r="C10930" t="s">
        <v>2021</v>
      </c>
      <c r="D10930" s="8">
        <v>14000.2197265625</v>
      </c>
      <c r="E10930" s="3">
        <v>0.12382170648379627</v>
      </c>
      <c r="F10930" s="3">
        <f t="shared" si="166"/>
        <v>0.11151016884322694</v>
      </c>
      <c r="G10930" s="3">
        <v>0.11151016884322694</v>
      </c>
      <c r="H10930" t="s">
        <v>517</v>
      </c>
      <c r="I10930" s="4" t="s">
        <v>2242</v>
      </c>
      <c r="J10930" s="4">
        <v>12454</v>
      </c>
      <c r="K10930" s="4">
        <v>4145</v>
      </c>
      <c r="L10930" s="4">
        <v>1192</v>
      </c>
      <c r="M10930" s="4">
        <v>464</v>
      </c>
      <c r="N10930" s="2">
        <v>3.3400483481063659</v>
      </c>
      <c r="O10930" s="2">
        <v>2.3795326349717971</v>
      </c>
      <c r="P10930" s="2">
        <v>9.571222097318131</v>
      </c>
      <c r="Q10930" s="2">
        <v>3.7257106150634338</v>
      </c>
      <c r="R10930" s="2">
        <v>9.571222097318131</v>
      </c>
    </row>
    <row r="10931" spans="1:18" x14ac:dyDescent="0.25">
      <c r="A10931" s="7">
        <v>38717</v>
      </c>
      <c r="B10931" t="s">
        <v>1734</v>
      </c>
      <c r="C10931" t="s">
        <v>1735</v>
      </c>
      <c r="D10931" s="8">
        <v>18179.052734375</v>
      </c>
      <c r="E10931" s="3">
        <v>0.16078042886416311</v>
      </c>
      <c r="F10931" s="3">
        <f t="shared" si="166"/>
        <v>0.14981418977548991</v>
      </c>
      <c r="G10931" s="3">
        <v>0.14981418977548991</v>
      </c>
      <c r="H10931" t="s">
        <v>73</v>
      </c>
      <c r="I10931" s="4" t="s">
        <v>2242</v>
      </c>
      <c r="J10931" s="4">
        <v>97968</v>
      </c>
      <c r="K10931" s="4">
        <v>25977</v>
      </c>
      <c r="L10931" s="4">
        <v>22638</v>
      </c>
      <c r="M10931" s="4"/>
      <c r="N10931" s="2">
        <v>9.162962962962963</v>
      </c>
      <c r="O10931" s="2">
        <v>1.1777777777777778</v>
      </c>
      <c r="P10931" s="2">
        <v>23.107545320921115</v>
      </c>
      <c r="Q10931" s="2" t="s">
        <v>39</v>
      </c>
      <c r="R10931" s="2">
        <v>23.107545320921115</v>
      </c>
    </row>
    <row r="10932" spans="1:18" x14ac:dyDescent="0.25">
      <c r="A10932" s="7">
        <v>38717</v>
      </c>
      <c r="B10932" t="s">
        <v>2022</v>
      </c>
      <c r="C10932" t="s">
        <v>2023</v>
      </c>
      <c r="D10932" s="8">
        <v>17993.572265625</v>
      </c>
      <c r="E10932" s="3">
        <v>0.1591399897418781</v>
      </c>
      <c r="F10932" s="3">
        <f t="shared" si="166"/>
        <v>0.1774446353214274</v>
      </c>
      <c r="G10932" s="3">
        <v>0.1774446353214274</v>
      </c>
      <c r="H10932" t="s">
        <v>35</v>
      </c>
      <c r="I10932" s="4" t="s">
        <v>2242</v>
      </c>
      <c r="J10932" s="4">
        <v>4944.10009765625</v>
      </c>
      <c r="K10932" s="4">
        <v>231.59999847412109</v>
      </c>
      <c r="L10932" s="4">
        <v>1056.5</v>
      </c>
      <c r="M10932" s="4">
        <v>271.70001220703125</v>
      </c>
      <c r="N10932" s="2">
        <v>0.19801641869742331</v>
      </c>
      <c r="O10932" s="2">
        <v>-0.70528387375574852</v>
      </c>
      <c r="P10932" s="2">
        <v>21.368903928559895</v>
      </c>
      <c r="Q10932" s="2">
        <v>5.4954391464653112</v>
      </c>
      <c r="R10932" s="2">
        <v>21.368903928559895</v>
      </c>
    </row>
    <row r="10933" spans="1:18" x14ac:dyDescent="0.25">
      <c r="A10933" s="7">
        <v>38717</v>
      </c>
      <c r="B10933" t="s">
        <v>1478</v>
      </c>
      <c r="C10933" t="s">
        <v>1479</v>
      </c>
      <c r="D10933" s="8">
        <v>14305.7119140625</v>
      </c>
      <c r="E10933" s="3">
        <v>0.12652356150553923</v>
      </c>
      <c r="F10933" s="3">
        <f t="shared" si="166"/>
        <v>0.16582117604589203</v>
      </c>
      <c r="G10933" s="3">
        <v>0.16582117604589203</v>
      </c>
      <c r="H10933" t="s">
        <v>25</v>
      </c>
      <c r="I10933" s="4" t="s">
        <v>2245</v>
      </c>
      <c r="J10933" s="4">
        <v>14190</v>
      </c>
      <c r="K10933" s="4">
        <v>1123</v>
      </c>
      <c r="L10933" s="4">
        <v>3396</v>
      </c>
      <c r="M10933" s="4">
        <v>257</v>
      </c>
      <c r="N10933" s="2">
        <v>2.2019607843137257</v>
      </c>
      <c r="O10933" s="2">
        <v>-4.4568627450980394</v>
      </c>
      <c r="P10933" s="2">
        <v>23.932346723044397</v>
      </c>
      <c r="Q10933" s="2">
        <v>1.8111346018322765</v>
      </c>
      <c r="R10933" s="2">
        <v>23.932346723044397</v>
      </c>
    </row>
    <row r="10934" spans="1:18" x14ac:dyDescent="0.25">
      <c r="A10934" s="7">
        <v>38717</v>
      </c>
      <c r="B10934" t="s">
        <v>917</v>
      </c>
      <c r="C10934" t="s">
        <v>918</v>
      </c>
      <c r="D10934" s="8">
        <v>10669.4775390625</v>
      </c>
      <c r="E10934" s="3">
        <v>9.4363727282845228E-2</v>
      </c>
      <c r="F10934" s="3">
        <f t="shared" si="166"/>
        <v>5.465900167235594E-2</v>
      </c>
      <c r="G10934" s="3">
        <v>5.465900167235594E-2</v>
      </c>
      <c r="H10934" t="s">
        <v>58</v>
      </c>
      <c r="I10934" s="4" t="s">
        <v>2242</v>
      </c>
      <c r="J10934" s="4">
        <v>9931</v>
      </c>
      <c r="K10934" s="4">
        <v>1411</v>
      </c>
      <c r="L10934" s="4">
        <v>919</v>
      </c>
      <c r="M10934" s="4">
        <v>970</v>
      </c>
      <c r="N10934" s="2">
        <v>0.67158495954307473</v>
      </c>
      <c r="O10934" s="2">
        <v>0.2341742027605902</v>
      </c>
      <c r="P10934" s="2">
        <v>9.2538515758735276</v>
      </c>
      <c r="Q10934" s="2">
        <v>9.7673950256771729</v>
      </c>
      <c r="R10934" s="2">
        <v>9.2538515758735276</v>
      </c>
    </row>
    <row r="10935" spans="1:18" x14ac:dyDescent="0.25">
      <c r="A10935" s="7">
        <v>38717</v>
      </c>
      <c r="B10935" t="s">
        <v>1308</v>
      </c>
      <c r="C10935" t="s">
        <v>1309</v>
      </c>
      <c r="D10935" s="8">
        <v>26295.609375</v>
      </c>
      <c r="E10935" s="3">
        <v>0.23256543750283373</v>
      </c>
      <c r="F10935" s="3">
        <f t="shared" si="166"/>
        <v>0.25058255024879517</v>
      </c>
      <c r="G10935" s="3">
        <v>0.25058255024879517</v>
      </c>
      <c r="H10935" t="s">
        <v>38</v>
      </c>
      <c r="I10935" s="4" t="s">
        <v>2242</v>
      </c>
      <c r="J10935" s="4">
        <v>179712.84375</v>
      </c>
      <c r="K10935" s="4">
        <v>33091.4052734375</v>
      </c>
      <c r="L10935" s="4">
        <v>6305.60595703125</v>
      </c>
      <c r="M10935" s="4"/>
      <c r="N10935" s="2">
        <v>7.380835216536612</v>
      </c>
      <c r="O10935" s="2">
        <v>5.974408438202798</v>
      </c>
      <c r="P10935" s="2">
        <v>3.5087119125458996</v>
      </c>
      <c r="Q10935" s="2" t="s">
        <v>39</v>
      </c>
      <c r="R10935" s="2">
        <v>3.5087119125458996</v>
      </c>
    </row>
    <row r="10936" spans="1:18" x14ac:dyDescent="0.25">
      <c r="A10936" s="7">
        <v>38717</v>
      </c>
      <c r="B10936" t="s">
        <v>1110</v>
      </c>
      <c r="C10936" t="s">
        <v>1111</v>
      </c>
      <c r="D10936" s="8">
        <v>4423.28857421875</v>
      </c>
      <c r="E10936" s="3">
        <v>3.9120753118674183E-2</v>
      </c>
      <c r="F10936" s="3">
        <f t="shared" si="166"/>
        <v>4.2393863803573115E-2</v>
      </c>
      <c r="G10936" s="3">
        <v>4.2393863803573115E-2</v>
      </c>
      <c r="H10936" t="s">
        <v>19</v>
      </c>
      <c r="I10936" s="4" t="s">
        <v>2254</v>
      </c>
      <c r="J10936" s="4">
        <v>6038.27099609375</v>
      </c>
      <c r="K10936" s="4">
        <v>1517.6919479370117</v>
      </c>
      <c r="L10936" s="4">
        <v>686.0989990234375</v>
      </c>
      <c r="M10936" s="4">
        <v>307.906005859375</v>
      </c>
      <c r="N10936" s="2">
        <v>1.649652574950766</v>
      </c>
      <c r="O10936" s="2">
        <v>0.90389848305574161</v>
      </c>
      <c r="P10936" s="2">
        <v>11.362507569920023</v>
      </c>
      <c r="Q10936" s="2">
        <v>5.0992412572831549</v>
      </c>
      <c r="R10936" s="2">
        <v>11.362507569920023</v>
      </c>
    </row>
    <row r="10937" spans="1:18" x14ac:dyDescent="0.25">
      <c r="A10937" s="7">
        <v>38717</v>
      </c>
      <c r="B10937" t="s">
        <v>2190</v>
      </c>
      <c r="C10937" t="s">
        <v>2191</v>
      </c>
      <c r="D10937" s="8">
        <v>18925.830078125</v>
      </c>
      <c r="E10937" s="3">
        <v>0.16738512842406533</v>
      </c>
      <c r="F10937" s="3">
        <f t="shared" si="166"/>
        <v>0.14944401824612669</v>
      </c>
      <c r="G10937" s="3">
        <v>0.14944401824612669</v>
      </c>
      <c r="H10937" t="s">
        <v>136</v>
      </c>
      <c r="I10937" s="4" t="s">
        <v>2253</v>
      </c>
      <c r="J10937" s="4">
        <v>17913.18359375</v>
      </c>
      <c r="K10937" s="4">
        <v>512.79998779296875</v>
      </c>
      <c r="L10937" s="4">
        <v>2865.802001953125</v>
      </c>
      <c r="M10937" s="4">
        <v>267.21701049804687</v>
      </c>
      <c r="N10937" s="2">
        <v>0.40814212377511916</v>
      </c>
      <c r="O10937" s="2">
        <v>-1.8727754722454912</v>
      </c>
      <c r="P10937" s="2">
        <v>15.99828409592708</v>
      </c>
      <c r="Q10937" s="2">
        <v>1.4917337786415601</v>
      </c>
      <c r="R10937" s="2">
        <v>15.99828409592708</v>
      </c>
    </row>
    <row r="10938" spans="1:18" x14ac:dyDescent="0.25">
      <c r="A10938" s="7">
        <v>38717</v>
      </c>
      <c r="B10938" t="s">
        <v>2024</v>
      </c>
      <c r="C10938" t="s">
        <v>2025</v>
      </c>
      <c r="D10938" s="8">
        <v>3217.422607421875</v>
      </c>
      <c r="E10938" s="3">
        <v>2.8455750374736334E-2</v>
      </c>
      <c r="F10938" s="3">
        <f t="shared" si="166"/>
        <v>3.8083090071132052E-2</v>
      </c>
      <c r="G10938" s="3">
        <v>3.8083090071132052E-2</v>
      </c>
      <c r="H10938" t="s">
        <v>25</v>
      </c>
      <c r="I10938" s="4" t="s">
        <v>2242</v>
      </c>
      <c r="J10938" s="4">
        <v>1816.3050537109375</v>
      </c>
      <c r="K10938" s="4">
        <v>102.35499954223633</v>
      </c>
      <c r="L10938" s="4">
        <v>139.12300109863281</v>
      </c>
      <c r="M10938" s="4">
        <v>72.03399658203125</v>
      </c>
      <c r="N10938" s="2">
        <v>0.61876202621553567</v>
      </c>
      <c r="O10938" s="2">
        <v>-0.22227192852991912</v>
      </c>
      <c r="P10938" s="2">
        <v>7.6596715300872615</v>
      </c>
      <c r="Q10938" s="2">
        <v>3.9659635607387003</v>
      </c>
      <c r="R10938" s="2">
        <v>7.6596715300872615</v>
      </c>
    </row>
    <row r="10939" spans="1:18" x14ac:dyDescent="0.25">
      <c r="A10939" s="7">
        <v>38717</v>
      </c>
      <c r="B10939" t="s">
        <v>1736</v>
      </c>
      <c r="C10939" t="s">
        <v>1737</v>
      </c>
      <c r="D10939" s="8">
        <v>8435.439453125</v>
      </c>
      <c r="E10939" s="3">
        <v>7.4605293947278231E-2</v>
      </c>
      <c r="F10939" s="3">
        <f t="shared" si="166"/>
        <v>8.095605876384479E-2</v>
      </c>
      <c r="G10939" s="3">
        <v>8.095605876384479E-2</v>
      </c>
      <c r="H10939" t="s">
        <v>38</v>
      </c>
      <c r="I10939" s="4" t="s">
        <v>2242</v>
      </c>
      <c r="J10939" s="4">
        <v>27620.671875</v>
      </c>
      <c r="K10939" s="4">
        <v>3092.306884765625</v>
      </c>
      <c r="L10939" s="4">
        <v>952.78802490234375</v>
      </c>
      <c r="M10939" s="4"/>
      <c r="N10939" s="2">
        <v>1.9324345322983658</v>
      </c>
      <c r="O10939" s="2">
        <v>1.337021285847183</v>
      </c>
      <c r="P10939" s="2">
        <v>3.4495468800117437</v>
      </c>
      <c r="Q10939" s="2" t="s">
        <v>39</v>
      </c>
      <c r="R10939" s="2">
        <v>3.4495468800117437</v>
      </c>
    </row>
    <row r="10940" spans="1:18" x14ac:dyDescent="0.25">
      <c r="A10940" s="7">
        <v>38717</v>
      </c>
      <c r="B10940" t="s">
        <v>1176</v>
      </c>
      <c r="C10940" t="s">
        <v>1177</v>
      </c>
      <c r="D10940" s="8">
        <v>19260.345703125</v>
      </c>
      <c r="E10940" s="3">
        <v>0.17034367452848162</v>
      </c>
      <c r="F10940" s="3">
        <f t="shared" si="166"/>
        <v>0.22339646776518324</v>
      </c>
      <c r="G10940" s="3">
        <v>0.22339646776518324</v>
      </c>
      <c r="H10940" t="s">
        <v>19</v>
      </c>
      <c r="I10940" s="4" t="s">
        <v>2245</v>
      </c>
      <c r="J10940" s="4">
        <v>8267.90234375</v>
      </c>
      <c r="K10940" s="4">
        <v>1431.1080017089844</v>
      </c>
      <c r="L10940" s="4">
        <v>191.67799377441406</v>
      </c>
      <c r="M10940" s="4">
        <v>390.2030029296875</v>
      </c>
      <c r="N10940" s="2">
        <v>0.75511844661319782</v>
      </c>
      <c r="O10940" s="2">
        <v>0.65398031536382584</v>
      </c>
      <c r="P10940" s="2">
        <v>2.3183388700679353</v>
      </c>
      <c r="Q10940" s="2">
        <v>4.7194921602412947</v>
      </c>
      <c r="R10940" s="2">
        <v>2.3183388700679353</v>
      </c>
    </row>
    <row r="10941" spans="1:18" x14ac:dyDescent="0.25">
      <c r="A10941" s="7">
        <v>38717</v>
      </c>
      <c r="B10941" t="s">
        <v>923</v>
      </c>
      <c r="C10941" t="s">
        <v>924</v>
      </c>
      <c r="D10941" s="8">
        <v>48328.74609375</v>
      </c>
      <c r="E10941" s="3">
        <v>0.42743242109240287</v>
      </c>
      <c r="F10941" s="3">
        <f t="shared" si="166"/>
        <v>0.42536592054282291</v>
      </c>
      <c r="G10941" s="3">
        <v>0.42536592054282291</v>
      </c>
      <c r="H10941" t="s">
        <v>55</v>
      </c>
      <c r="I10941" s="4" t="s">
        <v>2247</v>
      </c>
      <c r="J10941" s="4">
        <v>34995</v>
      </c>
      <c r="K10941" s="4">
        <v>9872</v>
      </c>
      <c r="L10941" s="4">
        <v>1648</v>
      </c>
      <c r="M10941" s="4">
        <v>3388</v>
      </c>
      <c r="N10941" s="2">
        <v>1.7304119193689746</v>
      </c>
      <c r="O10941" s="2">
        <v>1.4415425065731815</v>
      </c>
      <c r="P10941" s="2">
        <v>4.7092441777396772</v>
      </c>
      <c r="Q10941" s="2">
        <v>9.6813830547221045</v>
      </c>
      <c r="R10941" s="2">
        <v>4.7092441777396772</v>
      </c>
    </row>
    <row r="10942" spans="1:18" x14ac:dyDescent="0.25">
      <c r="A10942" s="7">
        <v>38717</v>
      </c>
      <c r="B10942" t="s">
        <v>2096</v>
      </c>
      <c r="C10942" t="s">
        <v>2097</v>
      </c>
      <c r="D10942" s="8">
        <v>3575.535888671875</v>
      </c>
      <c r="E10942" s="3">
        <v>3.1623000494015292E-2</v>
      </c>
      <c r="F10942" s="3">
        <f t="shared" si="166"/>
        <v>2.8037558741367253E-2</v>
      </c>
      <c r="G10942" s="3">
        <v>2.8037558741367253E-2</v>
      </c>
      <c r="H10942" t="s">
        <v>70</v>
      </c>
      <c r="I10942" s="4" t="s">
        <v>2242</v>
      </c>
      <c r="J10942" s="4">
        <v>7170.10009765625</v>
      </c>
      <c r="K10942" s="4">
        <v>3931.3999481201172</v>
      </c>
      <c r="L10942" s="4">
        <v>383.29998779296875</v>
      </c>
      <c r="M10942" s="4">
        <v>295.29998779296875</v>
      </c>
      <c r="N10942" s="2">
        <v>6.1227224693982967</v>
      </c>
      <c r="O10942" s="2">
        <v>5.5257749497488922</v>
      </c>
      <c r="P10942" s="2">
        <v>5.3458108334953538</v>
      </c>
      <c r="Q10942" s="2">
        <v>4.1184918448976173</v>
      </c>
      <c r="R10942" s="2">
        <v>5.3458108334953538</v>
      </c>
    </row>
    <row r="10943" spans="1:18" x14ac:dyDescent="0.25">
      <c r="A10943" s="7">
        <v>38717</v>
      </c>
      <c r="B10943" t="s">
        <v>925</v>
      </c>
      <c r="C10943" t="s">
        <v>926</v>
      </c>
      <c r="D10943" s="8">
        <v>2308.5087890625</v>
      </c>
      <c r="E10943" s="3">
        <v>2.0417072251532761E-2</v>
      </c>
      <c r="F10943" s="3">
        <f t="shared" si="166"/>
        <v>2.4888697668647257E-2</v>
      </c>
      <c r="G10943" s="3">
        <v>2.4888697668647257E-2</v>
      </c>
      <c r="H10943" t="s">
        <v>25</v>
      </c>
      <c r="I10943" s="4" t="s">
        <v>2255</v>
      </c>
      <c r="J10943" s="4">
        <v>1634.0899658203125</v>
      </c>
      <c r="K10943" s="4">
        <v>0</v>
      </c>
      <c r="L10943" s="4">
        <v>336.93301391601562</v>
      </c>
      <c r="M10943" s="4">
        <v>36.283000946044922</v>
      </c>
      <c r="N10943" s="2">
        <v>0</v>
      </c>
      <c r="O10943" s="2">
        <v>-1.6784213146301232</v>
      </c>
      <c r="P10943" s="2">
        <v>20.619000236432843</v>
      </c>
      <c r="Q10943" s="2">
        <v>2.2203796427959133</v>
      </c>
      <c r="R10943" s="2">
        <v>20.619000236432843</v>
      </c>
    </row>
    <row r="10944" spans="1:18" x14ac:dyDescent="0.25">
      <c r="A10944" s="7">
        <v>38717</v>
      </c>
      <c r="B10944" t="s">
        <v>1622</v>
      </c>
      <c r="C10944" t="s">
        <v>1623</v>
      </c>
      <c r="D10944" s="8">
        <v>4888.64990234375</v>
      </c>
      <c r="E10944" s="3">
        <v>4.3236533792507317E-2</v>
      </c>
      <c r="F10944" s="3">
        <f t="shared" si="166"/>
        <v>3.6302980148012004E-2</v>
      </c>
      <c r="G10944" s="3">
        <v>3.6302980148012004E-2</v>
      </c>
      <c r="H10944" t="s">
        <v>25</v>
      </c>
      <c r="I10944" s="4" t="s">
        <v>2242</v>
      </c>
      <c r="J10944" s="4">
        <v>3514.89990234375</v>
      </c>
      <c r="K10944" s="4">
        <v>180.80000305175781</v>
      </c>
      <c r="L10944" s="4">
        <v>1370.5</v>
      </c>
      <c r="M10944" s="4">
        <v>61.799999237060547</v>
      </c>
      <c r="N10944" s="2">
        <v>0.54787879712653886</v>
      </c>
      <c r="O10944" s="2">
        <v>-3.605151505903764</v>
      </c>
      <c r="P10944" s="2">
        <v>38.991153036424876</v>
      </c>
      <c r="Q10944" s="2">
        <v>1.7582292797542272</v>
      </c>
      <c r="R10944" s="2">
        <v>38.991153036424876</v>
      </c>
    </row>
    <row r="10945" spans="1:18" x14ac:dyDescent="0.25">
      <c r="A10945" s="7">
        <v>38717</v>
      </c>
      <c r="B10945" t="s">
        <v>1178</v>
      </c>
      <c r="C10945" t="s">
        <v>1179</v>
      </c>
      <c r="D10945" s="8">
        <v>5033.64990234375</v>
      </c>
      <c r="E10945" s="3">
        <v>4.4518952768124266E-2</v>
      </c>
      <c r="F10945" s="3">
        <f t="shared" si="166"/>
        <v>3.5034566235058663E-2</v>
      </c>
      <c r="G10945" s="3">
        <v>3.5034566235058663E-2</v>
      </c>
      <c r="H10945" t="s">
        <v>48</v>
      </c>
      <c r="I10945" s="4" t="s">
        <v>2242</v>
      </c>
      <c r="J10945" s="4">
        <v>21633</v>
      </c>
      <c r="K10945" s="4">
        <v>8601</v>
      </c>
      <c r="L10945" s="4">
        <v>444</v>
      </c>
      <c r="M10945" s="4">
        <v>265</v>
      </c>
      <c r="N10945" s="2">
        <v>9.6640449438202243</v>
      </c>
      <c r="O10945" s="2">
        <v>9.1651685393258422</v>
      </c>
      <c r="P10945" s="2">
        <v>2.0524199140202466</v>
      </c>
      <c r="Q10945" s="2">
        <v>1.2249803540886608</v>
      </c>
      <c r="R10945" s="2">
        <v>2.0524199140202466</v>
      </c>
    </row>
    <row r="10946" spans="1:18" x14ac:dyDescent="0.25">
      <c r="A10946" s="7">
        <v>38717</v>
      </c>
      <c r="B10946" t="s">
        <v>927</v>
      </c>
      <c r="C10946" t="s">
        <v>928</v>
      </c>
      <c r="D10946" s="8">
        <v>3595.64990234375</v>
      </c>
      <c r="E10946" s="3">
        <v>3.1800894237523088E-2</v>
      </c>
      <c r="F10946" s="3">
        <f t="shared" si="166"/>
        <v>4.6873147456094742E-2</v>
      </c>
      <c r="G10946" s="3">
        <v>4.6873147456094742E-2</v>
      </c>
      <c r="H10946" t="s">
        <v>35</v>
      </c>
      <c r="I10946" s="4" t="s">
        <v>2242</v>
      </c>
      <c r="J10946" s="4">
        <v>9812</v>
      </c>
      <c r="K10946" s="4">
        <v>4803</v>
      </c>
      <c r="L10946" s="4">
        <v>1378</v>
      </c>
      <c r="M10946" s="4">
        <v>576</v>
      </c>
      <c r="N10946" s="2">
        <v>8.8780036968576717</v>
      </c>
      <c r="O10946" s="2">
        <v>6.3308687615526802</v>
      </c>
      <c r="P10946" s="2">
        <v>14.044027721157764</v>
      </c>
      <c r="Q10946" s="2">
        <v>5.8703628210354664</v>
      </c>
      <c r="R10946" s="2">
        <v>14.044027721157764</v>
      </c>
    </row>
    <row r="10947" spans="1:18" x14ac:dyDescent="0.25">
      <c r="A10947" s="7">
        <v>38717</v>
      </c>
      <c r="B10947" t="s">
        <v>1900</v>
      </c>
      <c r="C10947" t="s">
        <v>1901</v>
      </c>
      <c r="D10947" s="8">
        <v>2868.8330078125</v>
      </c>
      <c r="E10947" s="3">
        <v>2.5372730255827529E-2</v>
      </c>
      <c r="F10947" s="3">
        <f t="shared" si="166"/>
        <v>3.0322108555129786E-2</v>
      </c>
      <c r="G10947" s="3">
        <v>3.0322108555129786E-2</v>
      </c>
      <c r="H10947" t="s">
        <v>29</v>
      </c>
      <c r="I10947" s="4" t="s">
        <v>2242</v>
      </c>
      <c r="J10947" s="4">
        <v>1859.7320556640625</v>
      </c>
      <c r="K10947" s="4">
        <v>304.64801001548767</v>
      </c>
      <c r="L10947" s="4">
        <v>694.74102783203125</v>
      </c>
      <c r="M10947" s="4">
        <v>113.4739990234375</v>
      </c>
      <c r="N10947" s="2">
        <v>14.359352173465881</v>
      </c>
      <c r="O10947" s="2">
        <v>-18.386737608931313</v>
      </c>
      <c r="P10947" s="2">
        <v>37.35704967369383</v>
      </c>
      <c r="Q10947" s="2">
        <v>6.101631612889463</v>
      </c>
      <c r="R10947" s="2">
        <v>37.35704967369383</v>
      </c>
    </row>
    <row r="10948" spans="1:18" x14ac:dyDescent="0.25">
      <c r="A10948" s="7">
        <v>38717</v>
      </c>
      <c r="B10948" t="s">
        <v>937</v>
      </c>
      <c r="C10948" t="s">
        <v>938</v>
      </c>
      <c r="D10948" s="8">
        <v>51890.9609375</v>
      </c>
      <c r="E10948" s="3">
        <v>0.45893760668446737</v>
      </c>
      <c r="F10948" s="3">
        <f t="shared" si="166"/>
        <v>0.38915945192116352</v>
      </c>
      <c r="G10948" s="3">
        <v>0.38915945192116352</v>
      </c>
      <c r="H10948" t="s">
        <v>29</v>
      </c>
      <c r="I10948" s="4" t="s">
        <v>2242</v>
      </c>
      <c r="J10948" s="4">
        <v>15063</v>
      </c>
      <c r="K10948" s="4">
        <v>661</v>
      </c>
      <c r="L10948" s="4">
        <v>5335</v>
      </c>
      <c r="M10948" s="4">
        <v>1330</v>
      </c>
      <c r="N10948" s="2">
        <v>0.15219894082431498</v>
      </c>
      <c r="O10948" s="2">
        <v>-1.0762145982040066</v>
      </c>
      <c r="P10948" s="2">
        <v>35.417911438624444</v>
      </c>
      <c r="Q10948" s="2">
        <v>8.8295824205005644</v>
      </c>
      <c r="R10948" s="2">
        <v>35.417911438624444</v>
      </c>
    </row>
    <row r="10949" spans="1:18" x14ac:dyDescent="0.25">
      <c r="A10949" s="7">
        <v>38717</v>
      </c>
      <c r="B10949" t="s">
        <v>941</v>
      </c>
      <c r="C10949" t="s">
        <v>942</v>
      </c>
      <c r="D10949" s="8">
        <v>10189.9970703125</v>
      </c>
      <c r="E10949" s="3">
        <v>9.0123073134136894E-2</v>
      </c>
      <c r="F10949" s="3">
        <f t="shared" si="166"/>
        <v>9.2841051009760187E-2</v>
      </c>
      <c r="G10949" s="3">
        <v>9.2841051009760187E-2</v>
      </c>
      <c r="H10949" t="s">
        <v>15</v>
      </c>
      <c r="I10949" s="4" t="s">
        <v>2242</v>
      </c>
      <c r="J10949" s="4">
        <v>16499</v>
      </c>
      <c r="K10949" s="4">
        <v>7354</v>
      </c>
      <c r="L10949" s="4">
        <v>796</v>
      </c>
      <c r="M10949" s="4">
        <v>365</v>
      </c>
      <c r="N10949" s="2">
        <v>5.1283124128312414</v>
      </c>
      <c r="O10949" s="2">
        <v>4.5732217573221758</v>
      </c>
      <c r="P10949" s="2">
        <v>4.824534820292139</v>
      </c>
      <c r="Q10949" s="2">
        <v>2.2122552881992847</v>
      </c>
      <c r="R10949" s="2">
        <v>4.824534820292139</v>
      </c>
    </row>
    <row r="10950" spans="1:18" x14ac:dyDescent="0.25">
      <c r="A10950" s="7">
        <v>38717</v>
      </c>
      <c r="B10950" t="s">
        <v>1738</v>
      </c>
      <c r="C10950" t="s">
        <v>1739</v>
      </c>
      <c r="D10950" s="8">
        <v>4888.5322265625</v>
      </c>
      <c r="E10950" s="3">
        <v>4.3235493036267003E-2</v>
      </c>
      <c r="F10950" s="3">
        <f t="shared" si="166"/>
        <v>4.4173522592145957E-2</v>
      </c>
      <c r="G10950" s="3">
        <v>4.4173522592145957E-2</v>
      </c>
      <c r="H10950" t="s">
        <v>22</v>
      </c>
      <c r="I10950" s="4" t="s">
        <v>2242</v>
      </c>
      <c r="J10950" s="4">
        <v>4251.56884765625</v>
      </c>
      <c r="K10950" s="4">
        <v>598.76699829101562</v>
      </c>
      <c r="L10950" s="4">
        <v>294.98699951171875</v>
      </c>
      <c r="M10950" s="4">
        <v>43.544998168945313</v>
      </c>
      <c r="N10950" s="2">
        <v>1.435733738394263</v>
      </c>
      <c r="O10950" s="2">
        <v>0.72840887113291808</v>
      </c>
      <c r="P10950" s="2">
        <v>6.938309364890924</v>
      </c>
      <c r="Q10950" s="2">
        <v>1.0242101146486251</v>
      </c>
      <c r="R10950" s="2">
        <v>6.938309364890924</v>
      </c>
    </row>
    <row r="10951" spans="1:18" x14ac:dyDescent="0.25">
      <c r="A10951" s="7">
        <v>38717</v>
      </c>
      <c r="B10951" t="s">
        <v>2026</v>
      </c>
      <c r="C10951" t="s">
        <v>2027</v>
      </c>
      <c r="D10951" s="8">
        <v>5446.484375</v>
      </c>
      <c r="E10951" s="3">
        <v>4.8170171813111784E-2</v>
      </c>
      <c r="F10951" s="3">
        <f t="shared" ref="F10951:F11001" si="167">IF(ISNUMBER(VLOOKUP($C10951,$C$10002:$E$10501,3,FALSE)),VLOOKUP($C10951,$C$10002:$E$10501,3,FALSE),0)</f>
        <v>4.2552028895818585E-2</v>
      </c>
      <c r="G10951" s="3">
        <v>4.2552028895818585E-2</v>
      </c>
      <c r="H10951" t="s">
        <v>55</v>
      </c>
      <c r="I10951" s="4" t="s">
        <v>2247</v>
      </c>
      <c r="J10951" s="4">
        <v>2777.27197265625</v>
      </c>
      <c r="K10951" s="4">
        <v>471.67600250244141</v>
      </c>
      <c r="L10951" s="4">
        <v>393.6090087890625</v>
      </c>
      <c r="M10951" s="4">
        <v>157.03599548339844</v>
      </c>
      <c r="N10951" s="2">
        <v>0.94231921532290319</v>
      </c>
      <c r="O10951" s="2">
        <v>0.15596305062865365</v>
      </c>
      <c r="P10951" s="2">
        <v>14.172504985624629</v>
      </c>
      <c r="Q10951" s="2">
        <v>5.6543254326368846</v>
      </c>
      <c r="R10951" s="2">
        <v>14.172504985624629</v>
      </c>
    </row>
    <row r="10952" spans="1:18" x14ac:dyDescent="0.25">
      <c r="A10952" s="7">
        <v>38717</v>
      </c>
      <c r="B10952" t="s">
        <v>1902</v>
      </c>
      <c r="C10952" t="s">
        <v>1903</v>
      </c>
      <c r="D10952" s="8">
        <v>79794.3671875</v>
      </c>
      <c r="E10952" s="3">
        <v>0.70572283192135377</v>
      </c>
      <c r="F10952" s="3">
        <f t="shared" si="167"/>
        <v>0.78449985807357669</v>
      </c>
      <c r="G10952" s="3">
        <v>0.78449985807357669</v>
      </c>
      <c r="H10952" t="s">
        <v>222</v>
      </c>
      <c r="I10952" s="4" t="s">
        <v>2242</v>
      </c>
      <c r="J10952" s="4">
        <v>122476</v>
      </c>
      <c r="K10952" s="4">
        <v>20330</v>
      </c>
      <c r="L10952" s="4">
        <v>4220</v>
      </c>
      <c r="M10952" s="4">
        <v>3246</v>
      </c>
      <c r="N10952" s="2">
        <v>1.8825817205296786</v>
      </c>
      <c r="O10952" s="2">
        <v>1.4918047967404389</v>
      </c>
      <c r="P10952" s="2">
        <v>3.4455730102224109</v>
      </c>
      <c r="Q10952" s="2">
        <v>2.6503151637871909</v>
      </c>
      <c r="R10952" s="2">
        <v>3.4455730102224109</v>
      </c>
    </row>
    <row r="10953" spans="1:18" x14ac:dyDescent="0.25">
      <c r="A10953" s="7">
        <v>38717</v>
      </c>
      <c r="B10953" t="s">
        <v>1116</v>
      </c>
      <c r="C10953" t="s">
        <v>1117</v>
      </c>
      <c r="D10953" s="8">
        <v>10701.8291015625</v>
      </c>
      <c r="E10953" s="3">
        <v>9.4649853197609768E-2</v>
      </c>
      <c r="F10953" s="3">
        <f t="shared" si="167"/>
        <v>0.11077448899704793</v>
      </c>
      <c r="G10953" s="3">
        <v>0.11077448899704793</v>
      </c>
      <c r="H10953" t="s">
        <v>55</v>
      </c>
      <c r="I10953" s="4" t="s">
        <v>2247</v>
      </c>
      <c r="J10953" s="4">
        <v>5496.30517578125</v>
      </c>
      <c r="K10953" s="4">
        <v>808.86202442646027</v>
      </c>
      <c r="L10953" s="4">
        <v>465.64898681640625</v>
      </c>
      <c r="M10953" s="4">
        <v>495.947998046875</v>
      </c>
      <c r="N10953" s="2">
        <v>0.58953756882899877</v>
      </c>
      <c r="O10953" s="2">
        <v>0.25015017848874538</v>
      </c>
      <c r="P10953" s="2">
        <v>8.4720366123087132</v>
      </c>
      <c r="Q10953" s="2">
        <v>9.0232980554319475</v>
      </c>
      <c r="R10953" s="2">
        <v>8.4720366123087132</v>
      </c>
    </row>
    <row r="10954" spans="1:18" x14ac:dyDescent="0.25">
      <c r="A10954" s="7">
        <v>38717</v>
      </c>
      <c r="B10954" t="s">
        <v>1376</v>
      </c>
      <c r="C10954" t="s">
        <v>1377</v>
      </c>
      <c r="D10954" s="8">
        <v>5770.056640625</v>
      </c>
      <c r="E10954" s="3">
        <v>5.1031931905669486E-2</v>
      </c>
      <c r="F10954" s="3">
        <f t="shared" si="167"/>
        <v>5.6507840380406266E-2</v>
      </c>
      <c r="G10954" s="3">
        <v>5.6507840380406266E-2</v>
      </c>
      <c r="H10954" t="s">
        <v>76</v>
      </c>
      <c r="I10954" s="4" t="s">
        <v>2242</v>
      </c>
      <c r="J10954" s="4">
        <v>14768.9033203125</v>
      </c>
      <c r="K10954" s="4">
        <v>889.40701293945312</v>
      </c>
      <c r="L10954" s="4">
        <v>396.52200317382812</v>
      </c>
      <c r="M10954" s="4">
        <v>3.0199999809265137</v>
      </c>
      <c r="N10954" s="2">
        <v>1.1134916307284239</v>
      </c>
      <c r="O10954" s="2">
        <v>0.61706656828765349</v>
      </c>
      <c r="P10954" s="2">
        <v>2.6848439222191214</v>
      </c>
      <c r="Q10954" s="2">
        <v>2.0448369898751647E-2</v>
      </c>
      <c r="R10954" s="2">
        <v>2.6848439222191214</v>
      </c>
    </row>
    <row r="10955" spans="1:18" x14ac:dyDescent="0.25">
      <c r="A10955" s="7">
        <v>38717</v>
      </c>
      <c r="B10955" t="s">
        <v>957</v>
      </c>
      <c r="C10955" t="s">
        <v>958</v>
      </c>
      <c r="D10955" s="8">
        <v>8394.93359375</v>
      </c>
      <c r="E10955" s="3">
        <v>7.4247049239097751E-2</v>
      </c>
      <c r="F10955" s="3">
        <f t="shared" si="167"/>
        <v>8.1085422711927632E-2</v>
      </c>
      <c r="G10955" s="3">
        <v>8.1085422711927632E-2</v>
      </c>
      <c r="H10955" t="s">
        <v>15</v>
      </c>
      <c r="I10955" s="4" t="s">
        <v>2242</v>
      </c>
      <c r="J10955" s="4">
        <v>6867.7998046875</v>
      </c>
      <c r="K10955" s="4">
        <v>1696.1999759674072</v>
      </c>
      <c r="L10955" s="4">
        <v>390.70001220703125</v>
      </c>
      <c r="M10955" s="4">
        <v>293.79998779296875</v>
      </c>
      <c r="N10955" s="2">
        <v>1.5077333119710286</v>
      </c>
      <c r="O10955" s="2">
        <v>1.1604444122314452</v>
      </c>
      <c r="P10955" s="2">
        <v>5.6888672255758763</v>
      </c>
      <c r="Q10955" s="2">
        <v>4.2779346537218599</v>
      </c>
      <c r="R10955" s="2">
        <v>5.6888672255758763</v>
      </c>
    </row>
    <row r="10956" spans="1:18" x14ac:dyDescent="0.25">
      <c r="A10956" s="7">
        <v>38717</v>
      </c>
      <c r="B10956" t="s">
        <v>1906</v>
      </c>
      <c r="C10956" t="s">
        <v>1907</v>
      </c>
      <c r="D10956" s="8">
        <v>23003.4140625</v>
      </c>
      <c r="E10956" s="3">
        <v>0.2034483772256809</v>
      </c>
      <c r="F10956" s="3">
        <f t="shared" si="167"/>
        <v>0.12454004230303646</v>
      </c>
      <c r="G10956" s="3">
        <v>0.12454004230303646</v>
      </c>
      <c r="H10956" t="s">
        <v>58</v>
      </c>
      <c r="I10956" s="4" t="s">
        <v>2242</v>
      </c>
      <c r="J10956" s="4">
        <v>10457.2001953125</v>
      </c>
      <c r="K10956" s="4">
        <v>1597.0999755859375</v>
      </c>
      <c r="L10956" s="4">
        <v>445.39999389648437</v>
      </c>
      <c r="M10956" s="4">
        <v>181.89999389648437</v>
      </c>
      <c r="N10956" s="2">
        <v>1.4568091803818999</v>
      </c>
      <c r="O10956" s="2">
        <v>1.0505335495702541</v>
      </c>
      <c r="P10956" s="2">
        <v>4.2592662048885463</v>
      </c>
      <c r="Q10956" s="2">
        <v>1.7394712781536124</v>
      </c>
      <c r="R10956" s="2">
        <v>4.2592662048885463</v>
      </c>
    </row>
    <row r="10957" spans="1:18" x14ac:dyDescent="0.25">
      <c r="A10957" s="7">
        <v>38717</v>
      </c>
      <c r="B10957" t="s">
        <v>2154</v>
      </c>
      <c r="C10957" t="s">
        <v>2155</v>
      </c>
      <c r="D10957" s="8">
        <v>30931.7421875</v>
      </c>
      <c r="E10957" s="3">
        <v>0.27356864227683625</v>
      </c>
      <c r="F10957" s="3">
        <f t="shared" si="167"/>
        <v>0.22701951591381037</v>
      </c>
      <c r="G10957" s="3">
        <v>0.22701951591381037</v>
      </c>
      <c r="H10957" t="s">
        <v>76</v>
      </c>
      <c r="I10957" s="4" t="s">
        <v>2242</v>
      </c>
      <c r="J10957" s="4">
        <v>113187</v>
      </c>
      <c r="K10957" s="4">
        <v>5850</v>
      </c>
      <c r="L10957" s="4">
        <v>9429</v>
      </c>
      <c r="M10957" s="4">
        <v>0</v>
      </c>
      <c r="N10957" s="2">
        <v>1.600109409190372</v>
      </c>
      <c r="O10957" s="2">
        <v>-0.97893873085339167</v>
      </c>
      <c r="P10957" s="2">
        <v>8.3304619788491614</v>
      </c>
      <c r="Q10957" s="2">
        <v>0</v>
      </c>
      <c r="R10957" s="2">
        <v>8.3304619788491614</v>
      </c>
    </row>
    <row r="10958" spans="1:18" x14ac:dyDescent="0.25">
      <c r="A10958" s="7">
        <v>38717</v>
      </c>
      <c r="B10958" t="s">
        <v>1180</v>
      </c>
      <c r="C10958" t="s">
        <v>1181</v>
      </c>
      <c r="D10958" s="8">
        <v>9320.7158203125</v>
      </c>
      <c r="E10958" s="3">
        <v>8.2434916098633321E-2</v>
      </c>
      <c r="F10958" s="3">
        <f t="shared" si="167"/>
        <v>0.12247253287326998</v>
      </c>
      <c r="G10958" s="3">
        <v>0.12247253287326998</v>
      </c>
      <c r="H10958" t="s">
        <v>222</v>
      </c>
      <c r="I10958" s="4" t="s">
        <v>2242</v>
      </c>
      <c r="J10958" s="4">
        <v>14546.2421875</v>
      </c>
      <c r="K10958" s="4">
        <v>3261.7219543457031</v>
      </c>
      <c r="L10958" s="4">
        <v>151.11000061035156</v>
      </c>
      <c r="M10958" s="4">
        <v>205.94500732421875</v>
      </c>
      <c r="N10958" s="2">
        <v>2.2650123037008925</v>
      </c>
      <c r="O10958" s="2">
        <v>2.1600781568344858</v>
      </c>
      <c r="P10958" s="2">
        <v>1.0388250014165494</v>
      </c>
      <c r="Q10958" s="2">
        <v>1.4157952594876577</v>
      </c>
      <c r="R10958" s="2">
        <v>1.0388250014165494</v>
      </c>
    </row>
    <row r="10959" spans="1:18" x14ac:dyDescent="0.25">
      <c r="A10959" s="7">
        <v>38717</v>
      </c>
      <c r="B10959" t="s">
        <v>1378</v>
      </c>
      <c r="C10959" t="s">
        <v>1379</v>
      </c>
      <c r="D10959" s="8">
        <v>58096.85546875</v>
      </c>
      <c r="E10959" s="3">
        <v>0.51382420604689805</v>
      </c>
      <c r="F10959" s="3">
        <f t="shared" si="167"/>
        <v>0.65767491308916159</v>
      </c>
      <c r="G10959" s="3">
        <v>0.65767491308916159</v>
      </c>
      <c r="H10959" t="s">
        <v>205</v>
      </c>
      <c r="I10959" s="4" t="s">
        <v>2246</v>
      </c>
      <c r="J10959" s="4">
        <v>62621</v>
      </c>
      <c r="K10959" s="4">
        <v>12554</v>
      </c>
      <c r="L10959" s="4">
        <v>3505</v>
      </c>
      <c r="M10959" s="4">
        <v>1272</v>
      </c>
      <c r="N10959" s="2">
        <v>1.7965082999427591</v>
      </c>
      <c r="O10959" s="2">
        <v>1.2949341728677732</v>
      </c>
      <c r="P10959" s="2">
        <v>5.5971638907075896</v>
      </c>
      <c r="Q10959" s="2">
        <v>2.0312674661854651</v>
      </c>
      <c r="R10959" s="2">
        <v>5.5971638907075896</v>
      </c>
    </row>
    <row r="10960" spans="1:18" x14ac:dyDescent="0.25">
      <c r="A10960" s="7">
        <v>38717</v>
      </c>
      <c r="B10960" t="s">
        <v>2278</v>
      </c>
      <c r="C10960" t="s">
        <v>2279</v>
      </c>
      <c r="D10960" s="8">
        <v>4324.12841796875</v>
      </c>
      <c r="E10960" s="3">
        <v>3.8243754042811141E-2</v>
      </c>
      <c r="F10960" s="3">
        <f t="shared" si="167"/>
        <v>0</v>
      </c>
      <c r="G10960" s="3">
        <v>0</v>
      </c>
      <c r="H10960" t="s">
        <v>61</v>
      </c>
      <c r="I10960" s="4" t="s">
        <v>2246</v>
      </c>
      <c r="J10960" s="4">
        <v>10504</v>
      </c>
      <c r="K10960" s="4">
        <v>2995</v>
      </c>
      <c r="L10960" s="4">
        <v>45</v>
      </c>
      <c r="M10960" s="4">
        <v>571</v>
      </c>
      <c r="N10960" s="2">
        <v>2.3471786833855801</v>
      </c>
      <c r="O10960" s="2">
        <v>2.3119122257053291</v>
      </c>
      <c r="P10960" s="2">
        <v>0.42840822543792839</v>
      </c>
      <c r="Q10960" s="2">
        <v>5.4360243716679353</v>
      </c>
      <c r="R10960" s="2">
        <v>0.42840822543792839</v>
      </c>
    </row>
    <row r="10961" spans="1:18" x14ac:dyDescent="0.25">
      <c r="A10961" s="7">
        <v>38717</v>
      </c>
      <c r="B10961" t="s">
        <v>1908</v>
      </c>
      <c r="C10961" t="s">
        <v>1909</v>
      </c>
      <c r="D10961" s="8">
        <v>54290.58203125</v>
      </c>
      <c r="E10961" s="3">
        <v>0.48016050064940324</v>
      </c>
      <c r="F10961" s="3">
        <f t="shared" si="167"/>
        <v>0.53495527461766501</v>
      </c>
      <c r="G10961" s="3">
        <v>0.53495527461766501</v>
      </c>
      <c r="H10961" t="s">
        <v>38</v>
      </c>
      <c r="I10961" s="4" t="s">
        <v>2242</v>
      </c>
      <c r="J10961" s="4">
        <v>209465</v>
      </c>
      <c r="K10961" s="4">
        <v>57269</v>
      </c>
      <c r="L10961" s="4">
        <v>8004</v>
      </c>
      <c r="M10961" s="4"/>
      <c r="N10961" s="2">
        <v>6.3781044659761665</v>
      </c>
      <c r="O10961" s="2">
        <v>5.4866911682815456</v>
      </c>
      <c r="P10961" s="2">
        <v>3.8211634401928722</v>
      </c>
      <c r="Q10961" s="2" t="s">
        <v>39</v>
      </c>
      <c r="R10961" s="2">
        <v>3.8211634401928722</v>
      </c>
    </row>
    <row r="10962" spans="1:18" x14ac:dyDescent="0.25">
      <c r="A10962" s="7">
        <v>38717</v>
      </c>
      <c r="B10962" t="s">
        <v>975</v>
      </c>
      <c r="C10962" t="s">
        <v>976</v>
      </c>
      <c r="D10962" s="8">
        <v>21330.3203125</v>
      </c>
      <c r="E10962" s="3">
        <v>0.18865108637750078</v>
      </c>
      <c r="F10962" s="3">
        <f t="shared" si="167"/>
        <v>0.15969325022399397</v>
      </c>
      <c r="G10962" s="3">
        <v>0.15969325022399397</v>
      </c>
      <c r="H10962" t="s">
        <v>101</v>
      </c>
      <c r="I10962" s="4" t="s">
        <v>2242</v>
      </c>
      <c r="J10962" s="4">
        <v>35620</v>
      </c>
      <c r="K10962" s="4">
        <v>7416</v>
      </c>
      <c r="L10962" s="4">
        <v>773</v>
      </c>
      <c r="M10962" s="4">
        <v>2169</v>
      </c>
      <c r="N10962" s="2">
        <v>2.4969696969696971</v>
      </c>
      <c r="O10962" s="2">
        <v>2.2367003367003369</v>
      </c>
      <c r="P10962" s="2">
        <v>2.1701291409320604</v>
      </c>
      <c r="Q10962" s="2">
        <v>6.0892756878158334</v>
      </c>
      <c r="R10962" s="2">
        <v>2.1701291409320604</v>
      </c>
    </row>
    <row r="10963" spans="1:18" x14ac:dyDescent="0.25">
      <c r="A10963" s="7">
        <v>38717</v>
      </c>
      <c r="B10963" t="s">
        <v>979</v>
      </c>
      <c r="C10963" t="s">
        <v>980</v>
      </c>
      <c r="D10963" s="8">
        <v>1989.6158447265625</v>
      </c>
      <c r="E10963" s="3">
        <v>1.7596697334244727E-2</v>
      </c>
      <c r="F10963" s="3">
        <f t="shared" si="167"/>
        <v>3.1283297608092106E-2</v>
      </c>
      <c r="G10963" s="3">
        <v>3.1283297608092106E-2</v>
      </c>
      <c r="H10963" t="s">
        <v>136</v>
      </c>
      <c r="I10963" s="4" t="s">
        <v>2242</v>
      </c>
      <c r="J10963" s="4">
        <v>4028.89990234375</v>
      </c>
      <c r="K10963" s="4">
        <v>1125.9000015258789</v>
      </c>
      <c r="L10963" s="4">
        <v>642.5</v>
      </c>
      <c r="M10963" s="4">
        <v>112</v>
      </c>
      <c r="N10963" s="2">
        <v>13.565060259347939</v>
      </c>
      <c r="O10963" s="2">
        <v>5.8240964039262515</v>
      </c>
      <c r="P10963" s="2">
        <v>15.947281282074929</v>
      </c>
      <c r="Q10963" s="2">
        <v>2.7799151806885485</v>
      </c>
      <c r="R10963" s="2">
        <v>15.947281282074929</v>
      </c>
    </row>
    <row r="10964" spans="1:18" x14ac:dyDescent="0.25">
      <c r="A10964" s="7">
        <v>38717</v>
      </c>
      <c r="B10964" t="s">
        <v>2156</v>
      </c>
      <c r="C10964" t="s">
        <v>2157</v>
      </c>
      <c r="D10964" s="8">
        <v>47782.3984375</v>
      </c>
      <c r="E10964" s="3">
        <v>0.42260037556372115</v>
      </c>
      <c r="F10964" s="3">
        <f t="shared" si="167"/>
        <v>0.46994147995007274</v>
      </c>
      <c r="G10964" s="3">
        <v>0.46994147995007274</v>
      </c>
      <c r="H10964" t="s">
        <v>101</v>
      </c>
      <c r="I10964" s="4" t="s">
        <v>2242</v>
      </c>
      <c r="J10964" s="4">
        <v>35222</v>
      </c>
      <c r="K10964" s="4">
        <v>3980</v>
      </c>
      <c r="L10964" s="4">
        <v>3041</v>
      </c>
      <c r="M10964" s="4">
        <v>2187</v>
      </c>
      <c r="N10964" s="2">
        <v>0.51110825735199694</v>
      </c>
      <c r="O10964" s="2">
        <v>0.12058559137023243</v>
      </c>
      <c r="P10964" s="2">
        <v>8.6338084151950483</v>
      </c>
      <c r="Q10964" s="2">
        <v>6.2091874396683888</v>
      </c>
      <c r="R10964" s="2">
        <v>8.6338084151950483</v>
      </c>
    </row>
    <row r="10965" spans="1:18" x14ac:dyDescent="0.25">
      <c r="A10965" s="7">
        <v>38717</v>
      </c>
      <c r="B10965" t="s">
        <v>1454</v>
      </c>
      <c r="C10965" t="s">
        <v>1455</v>
      </c>
      <c r="D10965" s="8">
        <v>5450.369140625</v>
      </c>
      <c r="E10965" s="3">
        <v>4.8204529724514021E-2</v>
      </c>
      <c r="F10965" s="3">
        <f t="shared" si="167"/>
        <v>5.330137701936101E-2</v>
      </c>
      <c r="G10965" s="3">
        <v>5.330137701936101E-2</v>
      </c>
      <c r="H10965" t="s">
        <v>48</v>
      </c>
      <c r="I10965" s="4" t="s">
        <v>2242</v>
      </c>
      <c r="J10965" s="4">
        <v>9822</v>
      </c>
      <c r="K10965" s="4">
        <v>1612</v>
      </c>
      <c r="L10965" s="4">
        <v>1479</v>
      </c>
      <c r="M10965" s="4">
        <v>741</v>
      </c>
      <c r="N10965" s="2">
        <v>0.9538461538461539</v>
      </c>
      <c r="O10965" s="2">
        <v>7.8698224852071008E-2</v>
      </c>
      <c r="P10965" s="2">
        <v>15.058032987171654</v>
      </c>
      <c r="Q10965" s="2">
        <v>7.5442883323152108</v>
      </c>
      <c r="R10965" s="2">
        <v>15.058032987171654</v>
      </c>
    </row>
    <row r="10966" spans="1:18" x14ac:dyDescent="0.25">
      <c r="A10966" s="7">
        <v>38717</v>
      </c>
      <c r="B10966" t="s">
        <v>983</v>
      </c>
      <c r="C10966" t="s">
        <v>984</v>
      </c>
      <c r="D10966" s="8">
        <v>56952.890625</v>
      </c>
      <c r="E10966" s="3">
        <v>0.50370667347404507</v>
      </c>
      <c r="F10966" s="3">
        <f t="shared" si="167"/>
        <v>0.48315066375902388</v>
      </c>
      <c r="G10966" s="3">
        <v>0.48315066375902388</v>
      </c>
      <c r="H10966" t="s">
        <v>15</v>
      </c>
      <c r="I10966" s="4" t="s">
        <v>2242</v>
      </c>
      <c r="J10966" s="4">
        <v>45925</v>
      </c>
      <c r="K10966" s="4">
        <v>8240</v>
      </c>
      <c r="L10966" s="4">
        <v>2247</v>
      </c>
      <c r="M10966" s="4">
        <v>929</v>
      </c>
      <c r="N10966" s="2">
        <v>1.3158735228361547</v>
      </c>
      <c r="O10966" s="2">
        <v>0.95704247844139256</v>
      </c>
      <c r="P10966" s="2">
        <v>4.8927599346761026</v>
      </c>
      <c r="Q10966" s="2">
        <v>2.0228633641807292</v>
      </c>
      <c r="R10966" s="2">
        <v>4.8927599346761026</v>
      </c>
    </row>
    <row r="10967" spans="1:18" x14ac:dyDescent="0.25">
      <c r="A10967" s="7">
        <v>38717</v>
      </c>
      <c r="B10967" t="s">
        <v>1560</v>
      </c>
      <c r="C10967" t="s">
        <v>1561</v>
      </c>
      <c r="D10967" s="8">
        <v>84821.1015625</v>
      </c>
      <c r="E10967" s="3">
        <v>0.75018062190677448</v>
      </c>
      <c r="F10967" s="3">
        <f t="shared" si="167"/>
        <v>0.526352487203261</v>
      </c>
      <c r="G10967" s="3">
        <v>0.526352487203261</v>
      </c>
      <c r="H10967" t="s">
        <v>35</v>
      </c>
      <c r="I10967" s="4" t="s">
        <v>2242</v>
      </c>
      <c r="J10967" s="4">
        <v>41374</v>
      </c>
      <c r="K10967" s="4">
        <v>7111</v>
      </c>
      <c r="L10967" s="4">
        <v>6011</v>
      </c>
      <c r="M10967" s="4">
        <v>509</v>
      </c>
      <c r="N10967" s="2">
        <v>1.2205629934775146</v>
      </c>
      <c r="O10967" s="2">
        <v>0.18880878819086852</v>
      </c>
      <c r="P10967" s="2">
        <v>14.528447817469909</v>
      </c>
      <c r="Q10967" s="2">
        <v>1.2302412142891672</v>
      </c>
      <c r="R10967" s="2">
        <v>14.528447817469909</v>
      </c>
    </row>
    <row r="10968" spans="1:18" x14ac:dyDescent="0.25">
      <c r="A10968" s="7">
        <v>38717</v>
      </c>
      <c r="B10968" t="s">
        <v>2098</v>
      </c>
      <c r="C10968" t="s">
        <v>2099</v>
      </c>
      <c r="D10968" s="8"/>
      <c r="E10968" s="3" t="s">
        <v>39</v>
      </c>
      <c r="F10968" s="3">
        <f t="shared" si="167"/>
        <v>0</v>
      </c>
      <c r="G10968" s="3">
        <v>0</v>
      </c>
      <c r="H10968" t="s">
        <v>222</v>
      </c>
      <c r="I10968" s="4" t="s">
        <v>2242</v>
      </c>
      <c r="J10968" s="4">
        <v>8128.3359375</v>
      </c>
      <c r="K10968" s="4">
        <v>1533.3150024414062</v>
      </c>
      <c r="L10968" s="4">
        <v>99.400001525878906</v>
      </c>
      <c r="M10968" s="4">
        <v>102.55300140380859</v>
      </c>
      <c r="N10968" s="2">
        <v>2.3117265552174309</v>
      </c>
      <c r="O10968" s="2">
        <v>2.1618645746393024</v>
      </c>
      <c r="P10968" s="2">
        <v>1.2228825468113091</v>
      </c>
      <c r="Q10968" s="2">
        <v>1.261672772783434</v>
      </c>
      <c r="R10968" s="2">
        <v>1.2228825468113091</v>
      </c>
    </row>
    <row r="10969" spans="1:18" x14ac:dyDescent="0.25">
      <c r="A10969" s="7">
        <v>38717</v>
      </c>
      <c r="B10969" t="s">
        <v>1562</v>
      </c>
      <c r="C10969" t="s">
        <v>1563</v>
      </c>
      <c r="D10969" s="8">
        <v>7648.13232421875</v>
      </c>
      <c r="E10969" s="3">
        <v>6.7642138073154973E-2</v>
      </c>
      <c r="F10969" s="3">
        <f t="shared" si="167"/>
        <v>5.5256562880228975E-2</v>
      </c>
      <c r="G10969" s="3">
        <v>5.5256562880228975E-2</v>
      </c>
      <c r="H10969" t="s">
        <v>76</v>
      </c>
      <c r="I10969" s="4" t="s">
        <v>2242</v>
      </c>
      <c r="J10969" s="4">
        <v>51866.80078125</v>
      </c>
      <c r="K10969" s="4">
        <v>3261.60009765625</v>
      </c>
      <c r="L10969" s="4">
        <v>918.70001220703125</v>
      </c>
      <c r="M10969" s="4">
        <v>0</v>
      </c>
      <c r="N10969" s="2">
        <v>3.0094112850270709</v>
      </c>
      <c r="O10969" s="2">
        <v>2.161745690990247</v>
      </c>
      <c r="P10969" s="2">
        <v>1.7712679370406512</v>
      </c>
      <c r="Q10969" s="2">
        <v>0</v>
      </c>
      <c r="R10969" s="2">
        <v>1.7712679370406512</v>
      </c>
    </row>
    <row r="10970" spans="1:18" x14ac:dyDescent="0.25">
      <c r="A10970" s="7">
        <v>38717</v>
      </c>
      <c r="B10970" t="s">
        <v>1246</v>
      </c>
      <c r="C10970" t="s">
        <v>1247</v>
      </c>
      <c r="D10970" s="8">
        <v>6678.56298828125</v>
      </c>
      <c r="E10970" s="3">
        <v>5.906700624844758E-2</v>
      </c>
      <c r="F10970" s="3">
        <f t="shared" si="167"/>
        <v>7.271837766517493E-2</v>
      </c>
      <c r="G10970" s="3">
        <v>7.271837766517493E-2</v>
      </c>
      <c r="H10970" t="s">
        <v>61</v>
      </c>
      <c r="I10970" s="4" t="s">
        <v>2242</v>
      </c>
      <c r="J10970" s="4">
        <v>1366.9830322265625</v>
      </c>
      <c r="K10970" s="4">
        <v>840</v>
      </c>
      <c r="L10970" s="4">
        <v>212.02499389648437</v>
      </c>
      <c r="M10970" s="4">
        <v>89.946998596191406</v>
      </c>
      <c r="N10970" s="2">
        <v>0.9063366037481374</v>
      </c>
      <c r="O10970" s="2">
        <v>0.67756754079830506</v>
      </c>
      <c r="P10970" s="2">
        <v>15.510433480007055</v>
      </c>
      <c r="Q10970" s="2">
        <v>6.579964525944729</v>
      </c>
      <c r="R10970" s="2">
        <v>15.510433480007055</v>
      </c>
    </row>
    <row r="10971" spans="1:18" x14ac:dyDescent="0.25">
      <c r="A10971" s="7">
        <v>38717</v>
      </c>
      <c r="B10971" t="s">
        <v>2238</v>
      </c>
      <c r="C10971" t="s">
        <v>2239</v>
      </c>
      <c r="D10971" s="8">
        <v>31923.26953125</v>
      </c>
      <c r="E10971" s="3">
        <v>0.28233797662489191</v>
      </c>
      <c r="F10971" s="3">
        <f t="shared" si="167"/>
        <v>0.10658386892124069</v>
      </c>
      <c r="G10971" s="3">
        <v>0.10658386892124069</v>
      </c>
      <c r="H10971" t="s">
        <v>58</v>
      </c>
      <c r="I10971" s="4" t="s">
        <v>2242</v>
      </c>
      <c r="J10971" s="4">
        <v>32728</v>
      </c>
      <c r="K10971" s="4">
        <v>5378</v>
      </c>
      <c r="L10971" s="4">
        <v>466</v>
      </c>
      <c r="M10971" s="4">
        <v>2133</v>
      </c>
      <c r="N10971" s="2">
        <v>0.88424860243341008</v>
      </c>
      <c r="O10971" s="2">
        <v>0.80762906938507073</v>
      </c>
      <c r="P10971" s="2">
        <v>1.4238572476167195</v>
      </c>
      <c r="Q10971" s="2">
        <v>6.5173551698851142</v>
      </c>
      <c r="R10971" s="2">
        <v>1.4238572476167195</v>
      </c>
    </row>
    <row r="10972" spans="1:18" x14ac:dyDescent="0.25">
      <c r="A10972" s="7">
        <v>38717</v>
      </c>
      <c r="B10972" t="s">
        <v>997</v>
      </c>
      <c r="C10972" t="s">
        <v>998</v>
      </c>
      <c r="D10972" s="8">
        <v>83281.078125</v>
      </c>
      <c r="E10972" s="3">
        <v>0.73656024067129278</v>
      </c>
      <c r="F10972" s="3">
        <f t="shared" si="167"/>
        <v>1.0261085113760808</v>
      </c>
      <c r="G10972" s="3">
        <v>1.0261085113760808</v>
      </c>
      <c r="H10972" t="s">
        <v>92</v>
      </c>
      <c r="I10972" s="4" t="s">
        <v>2242</v>
      </c>
      <c r="J10972" s="4">
        <v>168130</v>
      </c>
      <c r="K10972" s="4">
        <v>39010</v>
      </c>
      <c r="L10972" s="4">
        <v>3274</v>
      </c>
      <c r="M10972" s="4">
        <v>15324</v>
      </c>
      <c r="N10972" s="2">
        <v>1.3642245147753103</v>
      </c>
      <c r="O10972" s="2">
        <v>1.2497289735967827</v>
      </c>
      <c r="P10972" s="2">
        <v>1.9473026824481057</v>
      </c>
      <c r="Q10972" s="2">
        <v>9.1143757806459291</v>
      </c>
      <c r="R10972" s="2">
        <v>1.9473026824481057</v>
      </c>
    </row>
    <row r="10973" spans="1:18" x14ac:dyDescent="0.25">
      <c r="A10973" s="7">
        <v>38717</v>
      </c>
      <c r="B10973" t="s">
        <v>999</v>
      </c>
      <c r="C10973" t="s">
        <v>1000</v>
      </c>
      <c r="D10973" s="8">
        <v>6152.53515625</v>
      </c>
      <c r="E10973" s="3">
        <v>5.4414674707071585E-2</v>
      </c>
      <c r="F10973" s="3">
        <f t="shared" si="167"/>
        <v>5.627141461091615E-2</v>
      </c>
      <c r="G10973" s="3">
        <v>5.627141461091615E-2</v>
      </c>
      <c r="H10973" t="s">
        <v>159</v>
      </c>
      <c r="I10973" s="4" t="s">
        <v>2242</v>
      </c>
      <c r="J10973" s="4">
        <v>5171.07080078125</v>
      </c>
      <c r="K10973" s="4">
        <v>820.64002990722656</v>
      </c>
      <c r="L10973" s="4">
        <v>296.5570068359375</v>
      </c>
      <c r="M10973" s="4">
        <v>110.30699920654297</v>
      </c>
      <c r="N10973" s="2">
        <v>0.86893912886911351</v>
      </c>
      <c r="O10973" s="2">
        <v>0.55492814014220093</v>
      </c>
      <c r="P10973" s="2">
        <v>5.7349245110148832</v>
      </c>
      <c r="Q10973" s="2">
        <v>2.1331558482989186</v>
      </c>
      <c r="R10973" s="2">
        <v>5.7349245110148832</v>
      </c>
    </row>
    <row r="10974" spans="1:18" x14ac:dyDescent="0.25">
      <c r="A10974" s="7">
        <v>38717</v>
      </c>
      <c r="B10974" t="s">
        <v>2030</v>
      </c>
      <c r="C10974" t="s">
        <v>2031</v>
      </c>
      <c r="D10974" s="8"/>
      <c r="E10974" s="3" t="s">
        <v>39</v>
      </c>
      <c r="F10974" s="3">
        <f t="shared" si="167"/>
        <v>0</v>
      </c>
      <c r="G10974" s="3">
        <v>0</v>
      </c>
      <c r="H10974" t="s">
        <v>257</v>
      </c>
      <c r="I10974" s="4" t="s">
        <v>2242</v>
      </c>
      <c r="J10974" s="4">
        <v>6736</v>
      </c>
      <c r="K10974" s="4">
        <v>1994</v>
      </c>
      <c r="L10974" s="4">
        <v>865</v>
      </c>
      <c r="M10974" s="4">
        <v>585</v>
      </c>
      <c r="N10974" s="2">
        <v>9.8226600985221673</v>
      </c>
      <c r="O10974" s="2">
        <v>5.5615763546798034</v>
      </c>
      <c r="P10974" s="2">
        <v>12.841448931116389</v>
      </c>
      <c r="Q10974" s="2">
        <v>8.6846793349168649</v>
      </c>
      <c r="R10974" s="2">
        <v>12.841448931116389</v>
      </c>
    </row>
    <row r="10975" spans="1:18" x14ac:dyDescent="0.25">
      <c r="A10975" s="7">
        <v>38717</v>
      </c>
      <c r="B10975" t="s">
        <v>2280</v>
      </c>
      <c r="C10975" t="s">
        <v>2281</v>
      </c>
      <c r="D10975" s="8">
        <v>11731.2080078125</v>
      </c>
      <c r="E10975" s="3">
        <v>0.10375395693881541</v>
      </c>
      <c r="F10975" s="3">
        <f t="shared" si="167"/>
        <v>0</v>
      </c>
      <c r="G10975" s="3">
        <v>0</v>
      </c>
      <c r="H10975" t="s">
        <v>528</v>
      </c>
      <c r="I10975" s="4" t="s">
        <v>2242</v>
      </c>
      <c r="J10975" s="4">
        <v>13637.1630859375</v>
      </c>
      <c r="K10975" s="4">
        <v>6303.2120666503906</v>
      </c>
      <c r="L10975" s="4">
        <v>294.50399780273437</v>
      </c>
      <c r="M10975" s="4">
        <v>0</v>
      </c>
      <c r="N10975" s="2"/>
      <c r="O10975" s="2"/>
      <c r="P10975" s="2">
        <v>2.1595693763200927</v>
      </c>
      <c r="Q10975" s="2">
        <v>0</v>
      </c>
      <c r="R10975" s="2">
        <v>2.1595693763200927</v>
      </c>
    </row>
    <row r="10976" spans="1:18" x14ac:dyDescent="0.25">
      <c r="A10976" s="7">
        <v>38717</v>
      </c>
      <c r="B10976" t="s">
        <v>1910</v>
      </c>
      <c r="C10976" t="s">
        <v>1911</v>
      </c>
      <c r="D10976" s="8">
        <v>6899.25341796875</v>
      </c>
      <c r="E10976" s="3">
        <v>6.1018851729608317E-2</v>
      </c>
      <c r="F10976" s="3">
        <f t="shared" si="167"/>
        <v>5.1158845254396693E-2</v>
      </c>
      <c r="G10976" s="3">
        <v>5.1158845254396693E-2</v>
      </c>
      <c r="H10976" t="s">
        <v>48</v>
      </c>
      <c r="I10976" s="4" t="s">
        <v>2242</v>
      </c>
      <c r="J10976" s="4">
        <v>3588.884033203125</v>
      </c>
      <c r="K10976" s="4">
        <v>595.458984375</v>
      </c>
      <c r="L10976" s="4">
        <v>450.27801513671875</v>
      </c>
      <c r="M10976" s="4">
        <v>215.64599609375</v>
      </c>
      <c r="N10976" s="2">
        <v>0.86999186188424404</v>
      </c>
      <c r="O10976" s="2">
        <v>0.21211580486999257</v>
      </c>
      <c r="P10976" s="2">
        <v>12.546463217281497</v>
      </c>
      <c r="Q10976" s="2">
        <v>6.0087200951233628</v>
      </c>
      <c r="R10976" s="2">
        <v>12.546463217281497</v>
      </c>
    </row>
    <row r="10977" spans="1:18" x14ac:dyDescent="0.25">
      <c r="A10977" s="7">
        <v>38717</v>
      </c>
      <c r="B10977" t="s">
        <v>1380</v>
      </c>
      <c r="C10977" t="s">
        <v>1381</v>
      </c>
      <c r="D10977" s="8">
        <v>82116.375</v>
      </c>
      <c r="E10977" s="3">
        <v>0.72625929316466964</v>
      </c>
      <c r="F10977" s="3">
        <f t="shared" si="167"/>
        <v>0.7717538152441441</v>
      </c>
      <c r="G10977" s="3">
        <v>0.7717538152441441</v>
      </c>
      <c r="H10977" t="s">
        <v>38</v>
      </c>
      <c r="I10977" s="4" t="s">
        <v>2242</v>
      </c>
      <c r="J10977" s="4">
        <v>520755</v>
      </c>
      <c r="K10977" s="4">
        <v>110924</v>
      </c>
      <c r="L10977" s="4">
        <v>37625</v>
      </c>
      <c r="M10977" s="4"/>
      <c r="N10977" s="2">
        <v>8.0211150480873528</v>
      </c>
      <c r="O10977" s="2">
        <v>5.3003832525851475</v>
      </c>
      <c r="P10977" s="2">
        <v>7.2250866530326157</v>
      </c>
      <c r="Q10977" s="2" t="s">
        <v>39</v>
      </c>
      <c r="R10977" s="2">
        <v>7.2250866530326157</v>
      </c>
    </row>
    <row r="10978" spans="1:18" x14ac:dyDescent="0.25">
      <c r="A10978" s="7">
        <v>38717</v>
      </c>
      <c r="B10978" t="s">
        <v>1001</v>
      </c>
      <c r="C10978" t="s">
        <v>1002</v>
      </c>
      <c r="D10978" s="8">
        <v>194851.328125</v>
      </c>
      <c r="E10978" s="3">
        <v>1.7233175214597527</v>
      </c>
      <c r="F10978" s="3">
        <f t="shared" si="167"/>
        <v>2.0462223826222323</v>
      </c>
      <c r="G10978" s="3">
        <v>2.0462223826222323</v>
      </c>
      <c r="H10978" t="s">
        <v>19</v>
      </c>
      <c r="I10978" s="4" t="s">
        <v>2247</v>
      </c>
      <c r="J10978" s="4">
        <v>138187</v>
      </c>
      <c r="K10978" s="4">
        <v>38819</v>
      </c>
      <c r="L10978" s="4">
        <v>6414</v>
      </c>
      <c r="M10978" s="4">
        <v>14563</v>
      </c>
      <c r="N10978" s="2">
        <v>1.8548834097859328</v>
      </c>
      <c r="O10978" s="2">
        <v>1.5484040519877675</v>
      </c>
      <c r="P10978" s="2">
        <v>4.641536468698213</v>
      </c>
      <c r="Q10978" s="2">
        <v>10.538617959721247</v>
      </c>
      <c r="R10978" s="2">
        <v>4.641536468698213</v>
      </c>
    </row>
    <row r="10979" spans="1:18" x14ac:dyDescent="0.25">
      <c r="A10979" s="7">
        <v>38717</v>
      </c>
      <c r="B10979" t="s">
        <v>1003</v>
      </c>
      <c r="C10979" t="s">
        <v>1004</v>
      </c>
      <c r="D10979" s="8">
        <v>44800.10546875</v>
      </c>
      <c r="E10979" s="3">
        <v>0.39622417491562467</v>
      </c>
      <c r="F10979" s="3">
        <f t="shared" si="167"/>
        <v>0.35871410546776777</v>
      </c>
      <c r="G10979" s="3">
        <v>0.35871410546776777</v>
      </c>
      <c r="H10979" t="s">
        <v>19</v>
      </c>
      <c r="I10979" s="4" t="s">
        <v>2252</v>
      </c>
      <c r="J10979" s="4">
        <v>14608.7998046875</v>
      </c>
      <c r="K10979" s="4">
        <v>379.09999847412109</v>
      </c>
      <c r="L10979" s="4">
        <v>1071.5999755859375</v>
      </c>
      <c r="M10979" s="4">
        <v>1237.5</v>
      </c>
      <c r="N10979" s="2">
        <v>0.12918725454902746</v>
      </c>
      <c r="O10979" s="2">
        <v>-0.23598567971096146</v>
      </c>
      <c r="P10979" s="2">
        <v>7.3353046787737837</v>
      </c>
      <c r="Q10979" s="2">
        <v>8.4709217495261022</v>
      </c>
      <c r="R10979" s="2">
        <v>7.3353046787737837</v>
      </c>
    </row>
    <row r="10980" spans="1:18" x14ac:dyDescent="0.25">
      <c r="A10980" s="7">
        <v>38717</v>
      </c>
      <c r="B10980" t="s">
        <v>1740</v>
      </c>
      <c r="C10980" t="s">
        <v>1741</v>
      </c>
      <c r="D10980" s="8">
        <v>42660.88671875</v>
      </c>
      <c r="E10980" s="3">
        <v>0.37730434927427586</v>
      </c>
      <c r="F10980" s="3">
        <f t="shared" si="167"/>
        <v>0.33535773542219316</v>
      </c>
      <c r="G10980" s="3">
        <v>0.33535773542219316</v>
      </c>
      <c r="H10980" t="s">
        <v>38</v>
      </c>
      <c r="I10980" s="4" t="s">
        <v>2242</v>
      </c>
      <c r="J10980" s="4">
        <v>343573</v>
      </c>
      <c r="K10980" s="4">
        <v>115161</v>
      </c>
      <c r="L10980" s="4">
        <v>8351</v>
      </c>
      <c r="M10980" s="4"/>
      <c r="N10980" s="2">
        <v>14.311047595377159</v>
      </c>
      <c r="O10980" s="2">
        <v>13.273269541444016</v>
      </c>
      <c r="P10980" s="2">
        <v>2.4306333734024501</v>
      </c>
      <c r="Q10980" s="2" t="s">
        <v>39</v>
      </c>
      <c r="R10980" s="2">
        <v>2.4306333734024501</v>
      </c>
    </row>
    <row r="10981" spans="1:18" x14ac:dyDescent="0.25">
      <c r="A10981" s="7">
        <v>38717</v>
      </c>
      <c r="B10981" t="s">
        <v>1822</v>
      </c>
      <c r="C10981" t="s">
        <v>1823</v>
      </c>
      <c r="D10981" s="8">
        <v>16748.22265625</v>
      </c>
      <c r="E10981" s="3">
        <v>0.1481257830498805</v>
      </c>
      <c r="F10981" s="3">
        <f t="shared" si="167"/>
        <v>0.15669718082906106</v>
      </c>
      <c r="G10981" s="3">
        <v>0.15669718082906106</v>
      </c>
      <c r="H10981" t="s">
        <v>205</v>
      </c>
      <c r="I10981" s="4" t="s">
        <v>2242</v>
      </c>
      <c r="J10981" s="4">
        <v>21135</v>
      </c>
      <c r="K10981" s="4">
        <v>8687</v>
      </c>
      <c r="L10981" s="4">
        <v>666</v>
      </c>
      <c r="M10981" s="4">
        <v>1180</v>
      </c>
      <c r="N10981" s="2">
        <v>2.7429744237448688</v>
      </c>
      <c r="O10981" s="2">
        <v>2.5326807704452161</v>
      </c>
      <c r="P10981" s="2">
        <v>3.1511710432931155</v>
      </c>
      <c r="Q10981" s="2">
        <v>5.5831559025313462</v>
      </c>
      <c r="R10981" s="2">
        <v>3.1511710432931155</v>
      </c>
    </row>
    <row r="10982" spans="1:18" x14ac:dyDescent="0.25">
      <c r="A10982" s="7">
        <v>38717</v>
      </c>
      <c r="B10982" t="s">
        <v>2158</v>
      </c>
      <c r="C10982" t="s">
        <v>2159</v>
      </c>
      <c r="D10982" s="8">
        <v>4183.439453125</v>
      </c>
      <c r="E10982" s="3">
        <v>3.6999463020910922E-2</v>
      </c>
      <c r="F10982" s="3">
        <f t="shared" si="167"/>
        <v>5.1721941569534163E-2</v>
      </c>
      <c r="G10982" s="3">
        <v>5.1721941569534163E-2</v>
      </c>
      <c r="H10982" t="s">
        <v>22</v>
      </c>
      <c r="I10982" s="4" t="s">
        <v>2242</v>
      </c>
      <c r="J10982" s="4">
        <v>1428.9310302734375</v>
      </c>
      <c r="K10982" s="4">
        <v>826.2860107421875</v>
      </c>
      <c r="L10982" s="4">
        <v>493.5880126953125</v>
      </c>
      <c r="M10982" s="4">
        <v>51.044998168945313</v>
      </c>
      <c r="N10982" s="2">
        <v>2.6930292184938365</v>
      </c>
      <c r="O10982" s="2">
        <v>1.0843284504718467</v>
      </c>
      <c r="P10982" s="2">
        <v>34.542465818022052</v>
      </c>
      <c r="Q10982" s="2">
        <v>3.5722506606338751</v>
      </c>
      <c r="R10982" s="2">
        <v>34.542465818022052</v>
      </c>
    </row>
    <row r="10983" spans="1:18" x14ac:dyDescent="0.25">
      <c r="A10983" s="7">
        <v>38717</v>
      </c>
      <c r="B10983" t="s">
        <v>1912</v>
      </c>
      <c r="C10983" t="s">
        <v>1913</v>
      </c>
      <c r="D10983" s="8">
        <v>3602.595703125</v>
      </c>
      <c r="E10983" s="3">
        <v>3.186232476664537E-2</v>
      </c>
      <c r="F10983" s="3">
        <f t="shared" si="167"/>
        <v>3.2865703399244661E-2</v>
      </c>
      <c r="G10983" s="3">
        <v>3.2865703399244661E-2</v>
      </c>
      <c r="H10983" t="s">
        <v>22</v>
      </c>
      <c r="I10983" s="4" t="s">
        <v>2242</v>
      </c>
      <c r="J10983" s="4">
        <v>3080.032958984375</v>
      </c>
      <c r="K10983" s="4">
        <v>587.93499755859375</v>
      </c>
      <c r="L10983" s="4">
        <v>629.926025390625</v>
      </c>
      <c r="M10983" s="4">
        <v>78.833000183105469</v>
      </c>
      <c r="N10983" s="2">
        <v>1.3056112037709149</v>
      </c>
      <c r="O10983" s="2">
        <v>-9.324832953134847E-2</v>
      </c>
      <c r="P10983" s="2">
        <v>20.451924826101205</v>
      </c>
      <c r="Q10983" s="2">
        <v>2.5594856039819862</v>
      </c>
      <c r="R10983" s="2">
        <v>20.451924826101205</v>
      </c>
    </row>
    <row r="10984" spans="1:18" x14ac:dyDescent="0.25">
      <c r="A10984" s="7">
        <v>38717</v>
      </c>
      <c r="B10984" t="s">
        <v>2282</v>
      </c>
      <c r="C10984" t="s">
        <v>2283</v>
      </c>
      <c r="D10984" s="8">
        <v>12584.3505859375</v>
      </c>
      <c r="E10984" s="3">
        <v>0.11129937922222412</v>
      </c>
      <c r="F10984" s="3">
        <f t="shared" si="167"/>
        <v>0</v>
      </c>
      <c r="G10984" s="3">
        <v>0</v>
      </c>
      <c r="H10984" t="s">
        <v>58</v>
      </c>
      <c r="I10984" s="4" t="s">
        <v>2242</v>
      </c>
      <c r="J10984" s="4">
        <v>8580.3037109375</v>
      </c>
      <c r="K10984" s="4">
        <v>1586.8369750976562</v>
      </c>
      <c r="L10984" s="4">
        <v>134.2449951171875</v>
      </c>
      <c r="M10984" s="4">
        <v>526.61798095703125</v>
      </c>
      <c r="N10984" s="2">
        <v>1.5898911886762939</v>
      </c>
      <c r="O10984" s="2">
        <v>1.455387809809934</v>
      </c>
      <c r="P10984" s="2">
        <v>1.5645716007239054</v>
      </c>
      <c r="Q10984" s="2">
        <v>6.1375214526000965</v>
      </c>
      <c r="R10984" s="2">
        <v>1.5645716007239054</v>
      </c>
    </row>
    <row r="10985" spans="1:18" x14ac:dyDescent="0.25">
      <c r="A10985" s="7">
        <v>38717</v>
      </c>
      <c r="B10985" t="s">
        <v>2160</v>
      </c>
      <c r="C10985" t="s">
        <v>2161</v>
      </c>
      <c r="D10985" s="8">
        <v>52661.3203125</v>
      </c>
      <c r="E10985" s="3">
        <v>0.4657508720675323</v>
      </c>
      <c r="F10985" s="3">
        <f t="shared" si="167"/>
        <v>0.31601844605214557</v>
      </c>
      <c r="G10985" s="3">
        <v>0.31601844605214557</v>
      </c>
      <c r="H10985" t="s">
        <v>35</v>
      </c>
      <c r="I10985" s="4" t="s">
        <v>2242</v>
      </c>
      <c r="J10985" s="4">
        <v>51405.19921875</v>
      </c>
      <c r="K10985" s="4">
        <v>6805.9002075195312</v>
      </c>
      <c r="L10985" s="4">
        <v>19520.599609375</v>
      </c>
      <c r="M10985" s="4">
        <v>161.80000305175781</v>
      </c>
      <c r="N10985" s="2">
        <v>1.4520802661658909</v>
      </c>
      <c r="O10985" s="2">
        <v>-2.7127585666429419</v>
      </c>
      <c r="P10985" s="2">
        <v>37.973979103372251</v>
      </c>
      <c r="Q10985" s="2">
        <v>0.31475416010593227</v>
      </c>
      <c r="R10985" s="2">
        <v>37.973979103372251</v>
      </c>
    </row>
    <row r="10986" spans="1:18" x14ac:dyDescent="0.25">
      <c r="A10986" s="7">
        <v>38717</v>
      </c>
      <c r="B10986" t="s">
        <v>1017</v>
      </c>
      <c r="C10986" t="s">
        <v>1018</v>
      </c>
      <c r="D10986" s="8">
        <v>105067.09375</v>
      </c>
      <c r="E10986" s="3">
        <v>0.92924161888223966</v>
      </c>
      <c r="F10986" s="3">
        <f t="shared" si="167"/>
        <v>0.96188360363116654</v>
      </c>
      <c r="G10986" s="3">
        <v>0.96188360363116654</v>
      </c>
      <c r="H10986" t="s">
        <v>38</v>
      </c>
      <c r="I10986" s="4" t="s">
        <v>2242</v>
      </c>
      <c r="J10986" s="4">
        <v>481741</v>
      </c>
      <c r="K10986" s="4">
        <v>103560</v>
      </c>
      <c r="L10986" s="4">
        <v>20033</v>
      </c>
      <c r="M10986" s="4"/>
      <c r="N10986" s="2">
        <v>6.1653866761921776</v>
      </c>
      <c r="O10986" s="2">
        <v>4.9727332261713402</v>
      </c>
      <c r="P10986" s="2">
        <v>4.1584585908195484</v>
      </c>
      <c r="Q10986" s="2" t="s">
        <v>39</v>
      </c>
      <c r="R10986" s="2">
        <v>4.1584585908195484</v>
      </c>
    </row>
    <row r="10987" spans="1:18" x14ac:dyDescent="0.25">
      <c r="A10987" s="7">
        <v>38717</v>
      </c>
      <c r="B10987" t="s">
        <v>1019</v>
      </c>
      <c r="C10987" t="s">
        <v>1020</v>
      </c>
      <c r="D10987" s="8">
        <v>6423.4775390625</v>
      </c>
      <c r="E10987" s="3">
        <v>5.6810961969262067E-2</v>
      </c>
      <c r="F10987" s="3">
        <f t="shared" si="167"/>
        <v>4.0934171075941037E-2</v>
      </c>
      <c r="G10987" s="3">
        <v>4.0934171075941037E-2</v>
      </c>
      <c r="H10987" t="s">
        <v>517</v>
      </c>
      <c r="I10987" s="4" t="s">
        <v>2242</v>
      </c>
      <c r="J10987" s="4">
        <v>3440.318115234375</v>
      </c>
      <c r="K10987" s="4">
        <v>625.26100826263428</v>
      </c>
      <c r="L10987" s="4">
        <v>393.24099731445312</v>
      </c>
      <c r="M10987" s="4">
        <v>371.28201293945312</v>
      </c>
      <c r="N10987" s="2">
        <v>1.0558256742559562</v>
      </c>
      <c r="O10987" s="2">
        <v>0.39179267739871526</v>
      </c>
      <c r="P10987" s="2">
        <v>11.43036731321758</v>
      </c>
      <c r="Q10987" s="2">
        <v>10.792083769676607</v>
      </c>
      <c r="R10987" s="2">
        <v>11.43036731321758</v>
      </c>
    </row>
    <row r="10988" spans="1:18" x14ac:dyDescent="0.25">
      <c r="A10988" s="7">
        <v>38717</v>
      </c>
      <c r="B10988" t="s">
        <v>1027</v>
      </c>
      <c r="C10988" t="s">
        <v>1028</v>
      </c>
      <c r="D10988" s="8">
        <v>16136.4091796875</v>
      </c>
      <c r="E10988" s="3">
        <v>0.14271474020931549</v>
      </c>
      <c r="F10988" s="3">
        <f t="shared" si="167"/>
        <v>0.14749716274100674</v>
      </c>
      <c r="G10988" s="3">
        <v>0.14749716274100674</v>
      </c>
      <c r="H10988" t="s">
        <v>528</v>
      </c>
      <c r="I10988" s="4" t="s">
        <v>2242</v>
      </c>
      <c r="J10988" s="4">
        <v>28229</v>
      </c>
      <c r="K10988" s="4">
        <v>8737</v>
      </c>
      <c r="L10988" s="4">
        <v>1104</v>
      </c>
      <c r="M10988" s="4">
        <v>957</v>
      </c>
      <c r="N10988" s="2">
        <v>2.6694164375190956</v>
      </c>
      <c r="O10988" s="2">
        <v>2.3321112129544761</v>
      </c>
      <c r="P10988" s="2">
        <v>3.9108717985050836</v>
      </c>
      <c r="Q10988" s="2">
        <v>3.3901307166389172</v>
      </c>
      <c r="R10988" s="2">
        <v>3.9108717985050836</v>
      </c>
    </row>
    <row r="10989" spans="1:18" x14ac:dyDescent="0.25">
      <c r="A10989" s="7">
        <v>38717</v>
      </c>
      <c r="B10989" t="s">
        <v>1029</v>
      </c>
      <c r="C10989" t="s">
        <v>1030</v>
      </c>
      <c r="D10989" s="8">
        <v>5650.9521484375</v>
      </c>
      <c r="E10989" s="3">
        <v>4.9978539761790383E-2</v>
      </c>
      <c r="F10989" s="3">
        <f t="shared" si="167"/>
        <v>4.2054753557787282E-2</v>
      </c>
      <c r="G10989" s="3">
        <v>4.2054753557787282E-2</v>
      </c>
      <c r="H10989" t="s">
        <v>159</v>
      </c>
      <c r="I10989" s="4" t="s">
        <v>2242</v>
      </c>
      <c r="J10989" s="4">
        <v>8248</v>
      </c>
      <c r="K10989" s="4">
        <v>1241</v>
      </c>
      <c r="L10989" s="4">
        <v>524</v>
      </c>
      <c r="M10989" s="4">
        <v>494</v>
      </c>
      <c r="N10989" s="2">
        <v>0.95682343870470321</v>
      </c>
      <c r="O10989" s="2">
        <v>0.5528141865844256</v>
      </c>
      <c r="P10989" s="2">
        <v>6.3530552861299698</v>
      </c>
      <c r="Q10989" s="2">
        <v>5.9893307468477204</v>
      </c>
      <c r="R10989" s="2">
        <v>6.3530552861299698</v>
      </c>
    </row>
    <row r="10990" spans="1:18" x14ac:dyDescent="0.25">
      <c r="A10990" s="7">
        <v>38717</v>
      </c>
      <c r="B10990" t="s">
        <v>1033</v>
      </c>
      <c r="C10990" t="s">
        <v>1034</v>
      </c>
      <c r="D10990" s="8">
        <v>13276.7578125</v>
      </c>
      <c r="E10990" s="3">
        <v>0.11742321485117622</v>
      </c>
      <c r="F10990" s="3">
        <f t="shared" si="167"/>
        <v>8.2920798850420543E-2</v>
      </c>
      <c r="G10990" s="3">
        <v>8.2920798850420543E-2</v>
      </c>
      <c r="H10990" t="s">
        <v>58</v>
      </c>
      <c r="I10990" s="4" t="s">
        <v>2242</v>
      </c>
      <c r="J10990" s="4">
        <v>29442.599609375</v>
      </c>
      <c r="K10990" s="4">
        <v>7713.0999984741211</v>
      </c>
      <c r="L10990" s="4">
        <v>1690.0999755859375</v>
      </c>
      <c r="M10990" s="4">
        <v>1299</v>
      </c>
      <c r="N10990" s="2">
        <v>3.8381270363148858</v>
      </c>
      <c r="O10990" s="2">
        <v>2.9971139013036971</v>
      </c>
      <c r="P10990" s="2">
        <v>5.7403218398139755</v>
      </c>
      <c r="Q10990" s="2">
        <v>4.4119745444841003</v>
      </c>
      <c r="R10990" s="2">
        <v>5.7403218398139755</v>
      </c>
    </row>
    <row r="10991" spans="1:18" x14ac:dyDescent="0.25">
      <c r="A10991" s="7">
        <v>38717</v>
      </c>
      <c r="B10991" t="s">
        <v>1037</v>
      </c>
      <c r="C10991" t="s">
        <v>1038</v>
      </c>
      <c r="D10991" s="8">
        <v>14898.8779296875</v>
      </c>
      <c r="E10991" s="3">
        <v>0.13176968118918472</v>
      </c>
      <c r="F10991" s="3">
        <f t="shared" si="167"/>
        <v>0.14138183295300114</v>
      </c>
      <c r="G10991" s="3">
        <v>0.14138183295300114</v>
      </c>
      <c r="H10991" t="s">
        <v>61</v>
      </c>
      <c r="I10991" s="4" t="s">
        <v>2242</v>
      </c>
      <c r="J10991" s="4">
        <v>4460.201171875</v>
      </c>
      <c r="K10991" s="4">
        <v>1100</v>
      </c>
      <c r="L10991" s="4">
        <v>258.80398559570312</v>
      </c>
      <c r="M10991" s="4">
        <v>281.76901245117187</v>
      </c>
      <c r="N10991" s="2">
        <v>1.1090453806226712</v>
      </c>
      <c r="O10991" s="2">
        <v>0.84811323088480683</v>
      </c>
      <c r="P10991" s="2">
        <v>5.8025182188566147</v>
      </c>
      <c r="Q10991" s="2">
        <v>6.3174059104764657</v>
      </c>
      <c r="R10991" s="2">
        <v>5.8025182188566147</v>
      </c>
    </row>
    <row r="10992" spans="1:18" x14ac:dyDescent="0.25">
      <c r="A10992" s="7">
        <v>38717</v>
      </c>
      <c r="B10992" t="s">
        <v>1039</v>
      </c>
      <c r="C10992" t="s">
        <v>1040</v>
      </c>
      <c r="D10992" s="8">
        <v>61837.87109375</v>
      </c>
      <c r="E10992" s="3">
        <v>0.54691075380951526</v>
      </c>
      <c r="F10992" s="3">
        <f t="shared" si="167"/>
        <v>0.51980676612385746</v>
      </c>
      <c r="G10992" s="3">
        <v>0.51980676612385746</v>
      </c>
      <c r="H10992" t="s">
        <v>22</v>
      </c>
      <c r="I10992" s="4" t="s">
        <v>2242</v>
      </c>
      <c r="J10992" s="4">
        <v>35841.125</v>
      </c>
      <c r="K10992" s="4">
        <v>9244.6375160217285</v>
      </c>
      <c r="L10992" s="4">
        <v>9284.509765625</v>
      </c>
      <c r="M10992" s="4">
        <v>1081.291015625</v>
      </c>
      <c r="N10992" s="2">
        <v>1.688466768084494</v>
      </c>
      <c r="O10992" s="2">
        <v>-7.2823805484225563E-3</v>
      </c>
      <c r="P10992" s="2">
        <v>25.904627060743767</v>
      </c>
      <c r="Q10992" s="2">
        <v>3.0169003222555095</v>
      </c>
      <c r="R10992" s="2">
        <v>25.904627060743767</v>
      </c>
    </row>
    <row r="10993" spans="1:18" x14ac:dyDescent="0.25">
      <c r="A10993" s="7">
        <v>38717</v>
      </c>
      <c r="B10993" t="s">
        <v>1041</v>
      </c>
      <c r="C10993" t="s">
        <v>1042</v>
      </c>
      <c r="D10993" s="8">
        <v>7437.3125</v>
      </c>
      <c r="E10993" s="3">
        <v>6.5777590879952524E-2</v>
      </c>
      <c r="F10993" s="3">
        <f t="shared" si="167"/>
        <v>6.665228407631707E-2</v>
      </c>
      <c r="G10993" s="3">
        <v>6.665228407631707E-2</v>
      </c>
      <c r="H10993" t="s">
        <v>70</v>
      </c>
      <c r="I10993" s="4" t="s">
        <v>2242</v>
      </c>
      <c r="J10993" s="4">
        <v>21648.31640625</v>
      </c>
      <c r="K10993" s="4">
        <v>7479.404052734375</v>
      </c>
      <c r="L10993" s="4">
        <v>72.195999145507813</v>
      </c>
      <c r="M10993" s="4">
        <v>1289.8170166015625</v>
      </c>
      <c r="N10993" s="2">
        <v>4.0210984149051727</v>
      </c>
      <c r="O10993" s="2">
        <v>3.9822841971306482</v>
      </c>
      <c r="P10993" s="2">
        <v>0.33349475215848373</v>
      </c>
      <c r="Q10993" s="2">
        <v>5.9580476947814036</v>
      </c>
      <c r="R10993" s="2">
        <v>0.33349475215848373</v>
      </c>
    </row>
    <row r="10994" spans="1:18" x14ac:dyDescent="0.25">
      <c r="A10994" s="7">
        <v>38717</v>
      </c>
      <c r="B10994" t="s">
        <v>1043</v>
      </c>
      <c r="C10994" t="s">
        <v>1044</v>
      </c>
      <c r="D10994" s="8">
        <v>14069.8896484375</v>
      </c>
      <c r="E10994" s="3">
        <v>0.12443788599994972</v>
      </c>
      <c r="F10994" s="3">
        <f t="shared" si="167"/>
        <v>0.13073420896983712</v>
      </c>
      <c r="G10994" s="3">
        <v>0.13073420896983712</v>
      </c>
      <c r="H10994" t="s">
        <v>25</v>
      </c>
      <c r="I10994" s="4" t="s">
        <v>2242</v>
      </c>
      <c r="J10994" s="4">
        <v>21953</v>
      </c>
      <c r="K10994" s="4">
        <v>7904</v>
      </c>
      <c r="L10994" s="4">
        <v>1836</v>
      </c>
      <c r="M10994" s="4">
        <v>181</v>
      </c>
      <c r="N10994" s="2">
        <v>3.3966480446927374</v>
      </c>
      <c r="O10994" s="2">
        <v>2.6076493339063171</v>
      </c>
      <c r="P10994" s="2">
        <v>8.3633216416890637</v>
      </c>
      <c r="Q10994" s="2">
        <v>0.82448868036259282</v>
      </c>
      <c r="R10994" s="2">
        <v>8.3633216416890637</v>
      </c>
    </row>
    <row r="10995" spans="1:18" x14ac:dyDescent="0.25">
      <c r="A10995" s="7">
        <v>38717</v>
      </c>
      <c r="B10995" t="s">
        <v>1916</v>
      </c>
      <c r="C10995" t="s">
        <v>1917</v>
      </c>
      <c r="D10995" s="8">
        <v>8786.21484375</v>
      </c>
      <c r="E10995" s="3">
        <v>7.7707645789464069E-2</v>
      </c>
      <c r="F10995" s="3">
        <f t="shared" si="167"/>
        <v>9.4537013173128404E-2</v>
      </c>
      <c r="G10995" s="3">
        <v>9.4537013173128404E-2</v>
      </c>
      <c r="H10995" t="s">
        <v>29</v>
      </c>
      <c r="I10995" s="4" t="s">
        <v>2253</v>
      </c>
      <c r="J10995" s="4">
        <v>3173.547119140625</v>
      </c>
      <c r="K10995" s="4">
        <v>0</v>
      </c>
      <c r="L10995" s="4">
        <v>1022.2020263671875</v>
      </c>
      <c r="M10995" s="4">
        <v>67.040000915527344</v>
      </c>
      <c r="N10995" s="2">
        <v>0</v>
      </c>
      <c r="O10995" s="2">
        <v>-2.1294589369462269</v>
      </c>
      <c r="P10995" s="2">
        <v>32.210078753895829</v>
      </c>
      <c r="Q10995" s="2">
        <v>2.1124627553562627</v>
      </c>
      <c r="R10995" s="2">
        <v>32.210078753895829</v>
      </c>
    </row>
    <row r="10996" spans="1:18" x14ac:dyDescent="0.25">
      <c r="A10996" s="7">
        <v>38717</v>
      </c>
      <c r="B10996" t="s">
        <v>2100</v>
      </c>
      <c r="C10996" t="s">
        <v>2101</v>
      </c>
      <c r="D10996" s="8">
        <v>11752.5546875</v>
      </c>
      <c r="E10996" s="3">
        <v>0.10394275271190277</v>
      </c>
      <c r="F10996" s="3">
        <f t="shared" si="167"/>
        <v>9.8490604477823013E-2</v>
      </c>
      <c r="G10996" s="3">
        <v>9.8490604477823013E-2</v>
      </c>
      <c r="H10996" t="s">
        <v>76</v>
      </c>
      <c r="I10996" s="4" t="s">
        <v>2242</v>
      </c>
      <c r="J10996" s="4">
        <v>58454.90234375</v>
      </c>
      <c r="K10996" s="4">
        <v>3732.2378883361816</v>
      </c>
      <c r="L10996" s="4">
        <v>6239.5478515625</v>
      </c>
      <c r="M10996" s="4">
        <v>0</v>
      </c>
      <c r="N10996" s="2">
        <v>-3.7653844870790056</v>
      </c>
      <c r="O10996" s="2">
        <v>2.5295777820957093</v>
      </c>
      <c r="P10996" s="2">
        <v>10.674122445488326</v>
      </c>
      <c r="Q10996" s="2">
        <v>0</v>
      </c>
      <c r="R10996" s="2">
        <v>10.674122445488326</v>
      </c>
    </row>
    <row r="10997" spans="1:18" x14ac:dyDescent="0.25">
      <c r="A10997" s="7">
        <v>38717</v>
      </c>
      <c r="B10997" t="s">
        <v>2240</v>
      </c>
      <c r="C10997" t="s">
        <v>2241</v>
      </c>
      <c r="D10997" s="8">
        <v>15958.83203125</v>
      </c>
      <c r="E10997" s="3">
        <v>0.14114420017626586</v>
      </c>
      <c r="F10997" s="3">
        <f t="shared" si="167"/>
        <v>8.4256496577749487E-2</v>
      </c>
      <c r="G10997" s="3">
        <v>8.4256496577749487E-2</v>
      </c>
      <c r="H10997" t="s">
        <v>58</v>
      </c>
      <c r="I10997" s="4" t="s">
        <v>2242</v>
      </c>
      <c r="J10997" s="4">
        <v>9857</v>
      </c>
      <c r="K10997" s="4">
        <v>3109</v>
      </c>
      <c r="L10997" s="4">
        <v>2</v>
      </c>
      <c r="M10997" s="4">
        <v>2925</v>
      </c>
      <c r="N10997" s="2">
        <v>1.1953094963475586</v>
      </c>
      <c r="O10997" s="2">
        <v>1.1945405613225681</v>
      </c>
      <c r="P10997" s="2">
        <v>2.0290149132596125E-2</v>
      </c>
      <c r="Q10997" s="2">
        <v>29.67434310642183</v>
      </c>
      <c r="R10997" s="2">
        <v>2.0290149132596125E-2</v>
      </c>
    </row>
    <row r="10998" spans="1:18" x14ac:dyDescent="0.25">
      <c r="A10998" s="7">
        <v>38717</v>
      </c>
      <c r="B10998" t="s">
        <v>1918</v>
      </c>
      <c r="C10998" t="s">
        <v>1919</v>
      </c>
      <c r="D10998" s="8">
        <v>55586.078125</v>
      </c>
      <c r="E10998" s="3">
        <v>0.49161821632845587</v>
      </c>
      <c r="F10998" s="3">
        <f t="shared" si="167"/>
        <v>0.47626990604479535</v>
      </c>
      <c r="G10998" s="3">
        <v>0.47626990604479535</v>
      </c>
      <c r="H10998" t="s">
        <v>136</v>
      </c>
      <c r="I10998" s="4" t="s">
        <v>2242</v>
      </c>
      <c r="J10998" s="4">
        <v>10831.833984375</v>
      </c>
      <c r="K10998" s="4">
        <v>749.9949951171875</v>
      </c>
      <c r="L10998" s="4">
        <v>2560.833984375</v>
      </c>
      <c r="M10998" s="4">
        <v>408.93399047851562</v>
      </c>
      <c r="N10998" s="2">
        <v>0.49837960653381325</v>
      </c>
      <c r="O10998" s="2">
        <v>-1.2033216605950583</v>
      </c>
      <c r="P10998" s="2">
        <v>23.641739598936081</v>
      </c>
      <c r="Q10998" s="2">
        <v>3.7752978033858895</v>
      </c>
      <c r="R10998" s="2">
        <v>23.641739598936081</v>
      </c>
    </row>
    <row r="10999" spans="1:18" x14ac:dyDescent="0.25">
      <c r="A10999" s="7">
        <v>38717</v>
      </c>
      <c r="B10999" t="s">
        <v>1742</v>
      </c>
      <c r="C10999" t="s">
        <v>1743</v>
      </c>
      <c r="D10999" s="8">
        <v>13269.9462890625</v>
      </c>
      <c r="E10999" s="3">
        <v>0.11736297190697545</v>
      </c>
      <c r="F10999" s="3">
        <f t="shared" si="167"/>
        <v>0.12642644577882992</v>
      </c>
      <c r="G10999" s="3">
        <v>0.12642644577882992</v>
      </c>
      <c r="H10999" t="s">
        <v>517</v>
      </c>
      <c r="I10999" s="4" t="s">
        <v>2242</v>
      </c>
      <c r="J10999" s="4">
        <v>5698</v>
      </c>
      <c r="K10999" s="4">
        <v>1860</v>
      </c>
      <c r="L10999" s="4">
        <v>201</v>
      </c>
      <c r="M10999" s="4">
        <v>609</v>
      </c>
      <c r="N10999" s="2">
        <v>1.2309728656518861</v>
      </c>
      <c r="O10999" s="2">
        <v>1.0979483785572468</v>
      </c>
      <c r="P10999" s="2">
        <v>3.5275535275535277</v>
      </c>
      <c r="Q10999" s="2">
        <v>10.687960687960688</v>
      </c>
      <c r="R10999" s="2">
        <v>3.5275535275535277</v>
      </c>
    </row>
    <row r="11000" spans="1:18" x14ac:dyDescent="0.25">
      <c r="A11000" s="7">
        <v>38717</v>
      </c>
      <c r="B11000" t="s">
        <v>2102</v>
      </c>
      <c r="C11000" t="s">
        <v>2103</v>
      </c>
      <c r="D11000" s="8">
        <v>16711.6328125</v>
      </c>
      <c r="E11000" s="3">
        <v>0.14780217263650217</v>
      </c>
      <c r="F11000" s="3">
        <f t="shared" si="167"/>
        <v>0.17978780135957675</v>
      </c>
      <c r="G11000" s="3">
        <v>0.17978780135957675</v>
      </c>
      <c r="H11000" t="s">
        <v>35</v>
      </c>
      <c r="I11000" s="4" t="s">
        <v>2242</v>
      </c>
      <c r="J11000" s="4">
        <v>5721.89990234375</v>
      </c>
      <c r="K11000" s="4">
        <v>81.599998474121094</v>
      </c>
      <c r="L11000" s="4">
        <v>245.30000305175781</v>
      </c>
      <c r="M11000" s="4">
        <v>255.30000305175781</v>
      </c>
      <c r="N11000" s="2">
        <v>6.2972677418801762E-2</v>
      </c>
      <c r="O11000" s="2">
        <v>-0.12633122272659361</v>
      </c>
      <c r="P11000" s="2">
        <v>4.2870376490032687</v>
      </c>
      <c r="Q11000" s="2">
        <v>4.4618047747948939</v>
      </c>
      <c r="R11000" s="2">
        <v>4.2870376490032687</v>
      </c>
    </row>
    <row r="11001" spans="1:18" x14ac:dyDescent="0.25">
      <c r="A11001" s="7">
        <v>38717</v>
      </c>
      <c r="B11001" t="s">
        <v>2104</v>
      </c>
      <c r="C11001" t="s">
        <v>2105</v>
      </c>
      <c r="D11001" s="8">
        <v>7893.14892578125</v>
      </c>
      <c r="E11001" s="3">
        <v>6.9809130757188947E-2</v>
      </c>
      <c r="F11001" s="3">
        <f t="shared" si="167"/>
        <v>5.5799255407132126E-2</v>
      </c>
      <c r="G11001" s="3">
        <v>5.5799255407132126E-2</v>
      </c>
      <c r="H11001" t="s">
        <v>38</v>
      </c>
      <c r="I11001" s="4" t="s">
        <v>2242</v>
      </c>
      <c r="J11001" s="4">
        <v>42779.640625</v>
      </c>
      <c r="K11001" s="4">
        <v>5279.817138671875</v>
      </c>
      <c r="L11001" s="4">
        <v>2373.33203125</v>
      </c>
      <c r="M11001" s="4"/>
      <c r="N11001" s="2">
        <v>5.0993756804215673</v>
      </c>
      <c r="O11001" s="2">
        <v>2.8071539379151353</v>
      </c>
      <c r="P11001" s="2">
        <v>5.5478073134234052</v>
      </c>
      <c r="Q11001" s="2" t="s">
        <v>39</v>
      </c>
      <c r="R11001" s="2">
        <v>5.5478073134234052</v>
      </c>
    </row>
    <row r="11002" spans="1:18" x14ac:dyDescent="0.25">
      <c r="A11002" s="7">
        <v>39082</v>
      </c>
      <c r="B11002" t="s">
        <v>13</v>
      </c>
      <c r="C11002" t="s">
        <v>14</v>
      </c>
      <c r="D11002" s="8">
        <v>57385.00390625</v>
      </c>
      <c r="E11002" s="3">
        <v>0.44821163174361134</v>
      </c>
      <c r="F11002" s="3">
        <f>IF(ISNUMBER(VLOOKUP($C11002,$C$10502:$E$11001,3,FALSE)),VLOOKUP($C11002,$C$10502:$E$11001,3,FALSE),0)</f>
        <v>0.52088082701359018</v>
      </c>
      <c r="G11002" s="3">
        <v>0.52088082701359018</v>
      </c>
      <c r="H11002" t="s">
        <v>15</v>
      </c>
      <c r="I11002" s="4" t="s">
        <v>2284</v>
      </c>
      <c r="J11002" s="4">
        <v>21294</v>
      </c>
      <c r="K11002" s="4">
        <v>3618</v>
      </c>
      <c r="L11002" s="4">
        <v>1918</v>
      </c>
      <c r="M11002" s="4">
        <v>1168</v>
      </c>
      <c r="N11002" s="2">
        <v>0.57869481765834929</v>
      </c>
      <c r="O11002" s="2">
        <v>0.27191298784388995</v>
      </c>
      <c r="P11002" s="2">
        <v>9.0072320841551612</v>
      </c>
      <c r="Q11002" s="2">
        <v>5.4851131774208692</v>
      </c>
      <c r="R11002" s="2">
        <v>9.0072320841551612</v>
      </c>
    </row>
    <row r="11003" spans="1:18" x14ac:dyDescent="0.25">
      <c r="A11003" s="7">
        <v>39082</v>
      </c>
      <c r="B11003" t="s">
        <v>20</v>
      </c>
      <c r="C11003" t="s">
        <v>21</v>
      </c>
      <c r="D11003" s="8">
        <v>74763.2265625</v>
      </c>
      <c r="E11003" s="3">
        <v>0.58394607460061121</v>
      </c>
      <c r="F11003" s="3">
        <f t="shared" ref="F11003:F11066" si="168">IF(ISNUMBER(VLOOKUP($C11003,$C$10502:$E$11001,3,FALSE)),VLOOKUP($C11003,$C$10502:$E$11001,3,FALSE),0)</f>
        <v>0.54095901003191793</v>
      </c>
      <c r="G11003" s="3">
        <v>0.54095901003191793</v>
      </c>
      <c r="H11003" t="s">
        <v>22</v>
      </c>
      <c r="I11003" s="4" t="s">
        <v>2284</v>
      </c>
      <c r="J11003" s="4">
        <v>36178.171875</v>
      </c>
      <c r="K11003" s="4">
        <v>12410.92529296875</v>
      </c>
      <c r="L11003" s="4">
        <v>1373.43505859375</v>
      </c>
      <c r="M11003" s="4">
        <v>1337.8179931640625</v>
      </c>
      <c r="N11003" s="2">
        <v>1.9334763623656051</v>
      </c>
      <c r="O11003" s="2">
        <v>1.7195113147684145</v>
      </c>
      <c r="P11003" s="2">
        <v>3.7963086231640886</v>
      </c>
      <c r="Q11003" s="2">
        <v>3.6978595761731325</v>
      </c>
      <c r="R11003" s="2">
        <v>3.7963086231640886</v>
      </c>
    </row>
    <row r="11004" spans="1:18" x14ac:dyDescent="0.25">
      <c r="A11004" s="7">
        <v>39082</v>
      </c>
      <c r="B11004" t="s">
        <v>2107</v>
      </c>
      <c r="C11004" t="s">
        <v>2108</v>
      </c>
      <c r="D11004" s="8">
        <v>19754.90625</v>
      </c>
      <c r="E11004" s="3">
        <v>0.15429778099727906</v>
      </c>
      <c r="F11004" s="3">
        <f t="shared" si="168"/>
        <v>0.15234437834848294</v>
      </c>
      <c r="G11004" s="3">
        <v>0.15234437834848294</v>
      </c>
      <c r="H11004" t="s">
        <v>76</v>
      </c>
      <c r="I11004" s="4" t="s">
        <v>2284</v>
      </c>
      <c r="J11004" s="4">
        <v>67135</v>
      </c>
      <c r="K11004" s="4">
        <v>2447</v>
      </c>
      <c r="L11004" s="4">
        <v>4267</v>
      </c>
      <c r="M11004" s="4">
        <v>0</v>
      </c>
      <c r="N11004" s="2"/>
      <c r="O11004" s="2"/>
      <c r="P11004" s="2">
        <v>6.3558501526774407</v>
      </c>
      <c r="Q11004" s="2">
        <v>0</v>
      </c>
      <c r="R11004" s="2">
        <v>6.3558501526774407</v>
      </c>
    </row>
    <row r="11005" spans="1:18" x14ac:dyDescent="0.25">
      <c r="A11005" s="7">
        <v>39082</v>
      </c>
      <c r="B11005" t="s">
        <v>1826</v>
      </c>
      <c r="C11005" t="s">
        <v>1827</v>
      </c>
      <c r="D11005" s="8">
        <v>1703.366455078125</v>
      </c>
      <c r="E11005" s="3">
        <v>1.3304323539564056E-2</v>
      </c>
      <c r="F11005" s="3">
        <f t="shared" si="168"/>
        <v>2.2997575527504165E-2</v>
      </c>
      <c r="G11005" s="3">
        <v>2.2997575527504165E-2</v>
      </c>
      <c r="H11005" t="s">
        <v>25</v>
      </c>
      <c r="I11005" s="4" t="s">
        <v>2285</v>
      </c>
      <c r="J11005" s="4">
        <v>1611.4000244140625</v>
      </c>
      <c r="K11005" s="4">
        <v>400</v>
      </c>
      <c r="L11005" s="4">
        <v>537.70001220703125</v>
      </c>
      <c r="M11005" s="4">
        <v>33.299999237060547</v>
      </c>
      <c r="N11005" s="2">
        <v>2.8490029728556565</v>
      </c>
      <c r="O11005" s="2">
        <v>-0.98076936035023055</v>
      </c>
      <c r="P11005" s="2">
        <v>33.368499693460649</v>
      </c>
      <c r="Q11005" s="2">
        <v>2.0665259235781068</v>
      </c>
      <c r="R11005" s="2">
        <v>33.368499693460649</v>
      </c>
    </row>
    <row r="11006" spans="1:18" x14ac:dyDescent="0.25">
      <c r="A11006" s="7">
        <v>39082</v>
      </c>
      <c r="B11006" t="s">
        <v>1680</v>
      </c>
      <c r="C11006" t="s">
        <v>1681</v>
      </c>
      <c r="D11006" s="8">
        <v>23987.10546875</v>
      </c>
      <c r="E11006" s="3">
        <v>0.18735381983277305</v>
      </c>
      <c r="F11006" s="3">
        <f t="shared" si="168"/>
        <v>0.19652799600118545</v>
      </c>
      <c r="G11006" s="3">
        <v>0.19652799600118545</v>
      </c>
      <c r="H11006" t="s">
        <v>136</v>
      </c>
      <c r="I11006" s="4" t="s">
        <v>2286</v>
      </c>
      <c r="J11006" s="4">
        <v>5962.5478515625</v>
      </c>
      <c r="K11006" s="4">
        <v>0</v>
      </c>
      <c r="L11006" s="4">
        <v>2280.87890625</v>
      </c>
      <c r="M11006" s="4">
        <v>83.25</v>
      </c>
      <c r="N11006" s="2">
        <v>0</v>
      </c>
      <c r="O11006" s="2">
        <v>-2.6219228298472981</v>
      </c>
      <c r="P11006" s="2">
        <v>38.253427276936492</v>
      </c>
      <c r="Q11006" s="2">
        <v>1.3962152098818652</v>
      </c>
      <c r="R11006" s="2">
        <v>38.253427276936492</v>
      </c>
    </row>
    <row r="11007" spans="1:18" x14ac:dyDescent="0.25">
      <c r="A11007" s="7">
        <v>39082</v>
      </c>
      <c r="B11007" t="s">
        <v>27</v>
      </c>
      <c r="C11007" t="s">
        <v>28</v>
      </c>
      <c r="D11007" s="8">
        <v>11164.1318359375</v>
      </c>
      <c r="E11007" s="3">
        <v>8.7198630418518705E-2</v>
      </c>
      <c r="F11007" s="3">
        <f t="shared" si="168"/>
        <v>0.10935506518871113</v>
      </c>
      <c r="G11007" s="3">
        <v>0.10935506518871113</v>
      </c>
      <c r="H11007" t="s">
        <v>29</v>
      </c>
      <c r="I11007" s="4" t="s">
        <v>2284</v>
      </c>
      <c r="J11007" s="4">
        <v>13147</v>
      </c>
      <c r="K11007" s="4">
        <v>3797</v>
      </c>
      <c r="L11007" s="4">
        <v>1541</v>
      </c>
      <c r="M11007" s="4">
        <v>1857</v>
      </c>
      <c r="N11007" s="2">
        <v>3.0670436187399033</v>
      </c>
      <c r="O11007" s="2">
        <v>1.8222940226171245</v>
      </c>
      <c r="P11007" s="2">
        <v>11.721305240739333</v>
      </c>
      <c r="Q11007" s="2">
        <v>14.124895413402298</v>
      </c>
      <c r="R11007" s="2">
        <v>11.721305240739333</v>
      </c>
    </row>
    <row r="11008" spans="1:18" x14ac:dyDescent="0.25">
      <c r="A11008" s="7">
        <v>39082</v>
      </c>
      <c r="B11008" t="s">
        <v>1747</v>
      </c>
      <c r="C11008" t="s">
        <v>1748</v>
      </c>
      <c r="D11008" s="8">
        <v>14638.703125</v>
      </c>
      <c r="E11008" s="3">
        <v>0.11433713631849984</v>
      </c>
      <c r="F11008" s="3">
        <f t="shared" si="168"/>
        <v>9.1447623304278761E-2</v>
      </c>
      <c r="G11008" s="3">
        <v>9.1447623304278761E-2</v>
      </c>
      <c r="H11008" t="s">
        <v>70</v>
      </c>
      <c r="I11008" s="4" t="s">
        <v>2284</v>
      </c>
      <c r="J11008" s="4">
        <v>31201</v>
      </c>
      <c r="K11008" s="4">
        <v>16043</v>
      </c>
      <c r="L11008" s="4">
        <v>2567</v>
      </c>
      <c r="M11008" s="4">
        <v>1460</v>
      </c>
      <c r="N11008" s="2">
        <v>3.9848484848484849</v>
      </c>
      <c r="O11008" s="2">
        <v>3.3472429210134127</v>
      </c>
      <c r="P11008" s="2">
        <v>8.2273004070382356</v>
      </c>
      <c r="Q11008" s="2">
        <v>4.6793372007307461</v>
      </c>
      <c r="R11008" s="2">
        <v>8.2273004070382356</v>
      </c>
    </row>
    <row r="11009" spans="1:18" x14ac:dyDescent="0.25">
      <c r="A11009" s="7">
        <v>39082</v>
      </c>
      <c r="B11009" t="s">
        <v>33</v>
      </c>
      <c r="C11009" t="s">
        <v>34</v>
      </c>
      <c r="D11009" s="8">
        <v>22539.9609375</v>
      </c>
      <c r="E11009" s="3">
        <v>0.1760507446812915</v>
      </c>
      <c r="F11009" s="3">
        <f t="shared" si="168"/>
        <v>0.23856262907575493</v>
      </c>
      <c r="G11009" s="3">
        <v>0.23856262907575493</v>
      </c>
      <c r="H11009" t="s">
        <v>35</v>
      </c>
      <c r="I11009" s="4" t="s">
        <v>2284</v>
      </c>
      <c r="J11009" s="4">
        <v>47626.3984375</v>
      </c>
      <c r="K11009" s="4">
        <v>2487.300048828125</v>
      </c>
      <c r="L11009" s="4">
        <v>15338.2998046875</v>
      </c>
      <c r="M11009" s="4">
        <v>290.5</v>
      </c>
      <c r="N11009" s="2">
        <v>0.83382502474962283</v>
      </c>
      <c r="O11009" s="2">
        <v>-4.308079033140924</v>
      </c>
      <c r="P11009" s="2">
        <v>32.205458123851024</v>
      </c>
      <c r="Q11009" s="2">
        <v>0.60995584283204285</v>
      </c>
      <c r="R11009" s="2">
        <v>32.205458123851024</v>
      </c>
    </row>
    <row r="11010" spans="1:18" x14ac:dyDescent="0.25">
      <c r="A11010" s="7">
        <v>39082</v>
      </c>
      <c r="B11010" t="s">
        <v>2195</v>
      </c>
      <c r="C11010" t="s">
        <v>2196</v>
      </c>
      <c r="D11010" s="8">
        <v>4507.93212890625</v>
      </c>
      <c r="E11010" s="3">
        <v>3.5209679842270802E-2</v>
      </c>
      <c r="F11010" s="3">
        <f t="shared" si="168"/>
        <v>6.1596778055816946E-2</v>
      </c>
      <c r="G11010" s="3">
        <v>6.1596778055816946E-2</v>
      </c>
      <c r="H11010" t="s">
        <v>136</v>
      </c>
      <c r="I11010" s="4" t="s">
        <v>2287</v>
      </c>
      <c r="J11010" s="4">
        <v>5502.43701171875</v>
      </c>
      <c r="K11010" s="4">
        <v>1637.1059818267822</v>
      </c>
      <c r="L11010" s="4">
        <v>100.83699798583984</v>
      </c>
      <c r="M11010" s="4">
        <v>394.46701049804687</v>
      </c>
      <c r="N11010" s="2">
        <v>1.7680093556729453</v>
      </c>
      <c r="O11010" s="2">
        <v>1.6591094079505613</v>
      </c>
      <c r="P11010" s="2">
        <v>1.8325879564106493</v>
      </c>
      <c r="Q11010" s="2">
        <v>7.1689509513318459</v>
      </c>
      <c r="R11010" s="2">
        <v>1.8325879564106493</v>
      </c>
    </row>
    <row r="11011" spans="1:18" x14ac:dyDescent="0.25">
      <c r="A11011" s="7">
        <v>39082</v>
      </c>
      <c r="B11011" t="s">
        <v>1830</v>
      </c>
      <c r="C11011" t="s">
        <v>1831</v>
      </c>
      <c r="D11011" s="8">
        <v>22747.18359375</v>
      </c>
      <c r="E11011" s="3">
        <v>0.17766927911659094</v>
      </c>
      <c r="F11011" s="3">
        <f t="shared" si="168"/>
        <v>0.20542697143776487</v>
      </c>
      <c r="G11011" s="3">
        <v>0.20542697143776487</v>
      </c>
      <c r="H11011" t="s">
        <v>76</v>
      </c>
      <c r="I11011" s="4" t="s">
        <v>2284</v>
      </c>
      <c r="J11011" s="4">
        <v>59805</v>
      </c>
      <c r="K11011" s="4">
        <v>1426</v>
      </c>
      <c r="L11011" s="4">
        <v>2036</v>
      </c>
      <c r="M11011" s="4">
        <v>23</v>
      </c>
      <c r="N11011" s="2">
        <v>0.60888129803586677</v>
      </c>
      <c r="O11011" s="2">
        <v>-0.26046114432109307</v>
      </c>
      <c r="P11011" s="2">
        <v>3.4043976256165869</v>
      </c>
      <c r="Q11011" s="2">
        <v>3.8458322882702116E-2</v>
      </c>
      <c r="R11011" s="2">
        <v>3.4043976256165869</v>
      </c>
    </row>
    <row r="11012" spans="1:18" x14ac:dyDescent="0.25">
      <c r="A11012" s="7">
        <v>39082</v>
      </c>
      <c r="B11012" t="s">
        <v>1923</v>
      </c>
      <c r="C11012" t="s">
        <v>1924</v>
      </c>
      <c r="D11012" s="8">
        <v>14187.818359375</v>
      </c>
      <c r="E11012" s="3">
        <v>0.11081545325197475</v>
      </c>
      <c r="F11012" s="3">
        <f t="shared" si="168"/>
        <v>0.15104038419370994</v>
      </c>
      <c r="G11012" s="3">
        <v>0.15104038419370994</v>
      </c>
      <c r="H11012" t="s">
        <v>22</v>
      </c>
      <c r="I11012" s="4" t="s">
        <v>2285</v>
      </c>
      <c r="J11012" s="4">
        <v>7369</v>
      </c>
      <c r="K11012" s="4">
        <v>1500</v>
      </c>
      <c r="L11012" s="4">
        <v>2262</v>
      </c>
      <c r="M11012" s="4">
        <v>185</v>
      </c>
      <c r="N11012" s="2">
        <v>2.2058823529411766</v>
      </c>
      <c r="O11012" s="2">
        <v>-1.1205882352941177</v>
      </c>
      <c r="P11012" s="2">
        <v>30.696159587460986</v>
      </c>
      <c r="Q11012" s="2">
        <v>2.5105170308047224</v>
      </c>
      <c r="R11012" s="2">
        <v>30.696159587460986</v>
      </c>
    </row>
    <row r="11013" spans="1:18" x14ac:dyDescent="0.25">
      <c r="A11013" s="7">
        <v>39082</v>
      </c>
      <c r="B11013" t="s">
        <v>1055</v>
      </c>
      <c r="C11013" t="s">
        <v>1056</v>
      </c>
      <c r="D11013" s="8">
        <v>15246.33203125</v>
      </c>
      <c r="E11013" s="3">
        <v>0.11908308604449151</v>
      </c>
      <c r="F11013" s="3">
        <f t="shared" si="168"/>
        <v>0.11635296331990214</v>
      </c>
      <c r="G11013" s="3">
        <v>0.11635296331990214</v>
      </c>
      <c r="H11013" t="s">
        <v>48</v>
      </c>
      <c r="I11013" s="4" t="s">
        <v>2288</v>
      </c>
      <c r="J11013" s="4">
        <v>11180.7001953125</v>
      </c>
      <c r="K11013" s="4">
        <v>2904.0999755859375</v>
      </c>
      <c r="L11013" s="4">
        <v>35.200000762939453</v>
      </c>
      <c r="M11013" s="4">
        <v>1261.300048828125</v>
      </c>
      <c r="N11013" s="2">
        <v>1.6347311993165987</v>
      </c>
      <c r="O11013" s="2">
        <v>1.6149169574010684</v>
      </c>
      <c r="P11013" s="2">
        <v>0.31482823211463112</v>
      </c>
      <c r="Q11013" s="2">
        <v>11.281047043519905</v>
      </c>
      <c r="R11013" s="2">
        <v>0.31482823211463112</v>
      </c>
    </row>
    <row r="11014" spans="1:18" x14ac:dyDescent="0.25">
      <c r="A11014" s="7">
        <v>39082</v>
      </c>
      <c r="B11014" t="s">
        <v>49</v>
      </c>
      <c r="C11014" t="s">
        <v>50</v>
      </c>
      <c r="D11014" s="8">
        <v>26021.671875</v>
      </c>
      <c r="E11014" s="3">
        <v>0.20324501555920091</v>
      </c>
      <c r="F11014" s="3">
        <f t="shared" si="168"/>
        <v>0.22758248663779712</v>
      </c>
      <c r="G11014" s="3">
        <v>0.22758248663779712</v>
      </c>
      <c r="H11014" t="s">
        <v>48</v>
      </c>
      <c r="I11014" s="4" t="s">
        <v>2284</v>
      </c>
      <c r="J11014" s="4">
        <v>37183</v>
      </c>
      <c r="K11014" s="4">
        <v>7235</v>
      </c>
      <c r="L11014" s="4">
        <v>506</v>
      </c>
      <c r="M11014" s="4">
        <v>3201</v>
      </c>
      <c r="N11014" s="2">
        <v>1.3373382624768946</v>
      </c>
      <c r="O11014" s="2">
        <v>1.2438077634011091</v>
      </c>
      <c r="P11014" s="2">
        <v>1.3608369416131028</v>
      </c>
      <c r="Q11014" s="2">
        <v>8.6087728262915846</v>
      </c>
      <c r="R11014" s="2">
        <v>1.3608369416131028</v>
      </c>
    </row>
    <row r="11015" spans="1:18" x14ac:dyDescent="0.25">
      <c r="A11015" s="7">
        <v>39082</v>
      </c>
      <c r="B11015" t="s">
        <v>1927</v>
      </c>
      <c r="C11015" t="s">
        <v>1928</v>
      </c>
      <c r="D11015" s="8">
        <v>7587.22412109375</v>
      </c>
      <c r="E11015" s="3">
        <v>5.9260815060248467E-2</v>
      </c>
      <c r="F11015" s="3">
        <f t="shared" si="168"/>
        <v>4.5585991342374295E-2</v>
      </c>
      <c r="G11015" s="3">
        <v>4.5585991342374295E-2</v>
      </c>
      <c r="H11015" t="s">
        <v>70</v>
      </c>
      <c r="I11015" s="4" t="s">
        <v>2284</v>
      </c>
      <c r="J11015" s="4">
        <v>8552.4462890625</v>
      </c>
      <c r="K11015" s="4">
        <v>3611.1819152832031</v>
      </c>
      <c r="L11015" s="4">
        <v>127.06099700927734</v>
      </c>
      <c r="M11015" s="4">
        <v>447.32501220703125</v>
      </c>
      <c r="N11015" s="2">
        <v>3.5915934383262962</v>
      </c>
      <c r="O11015" s="2">
        <v>3.4652216703479644</v>
      </c>
      <c r="P11015" s="2">
        <v>1.4856684592310427</v>
      </c>
      <c r="Q11015" s="2">
        <v>5.2303749955039596</v>
      </c>
      <c r="R11015" s="2">
        <v>1.4856684592310427</v>
      </c>
    </row>
    <row r="11016" spans="1:18" x14ac:dyDescent="0.25">
      <c r="A11016" s="7">
        <v>39082</v>
      </c>
      <c r="B11016" t="s">
        <v>51</v>
      </c>
      <c r="C11016" t="s">
        <v>52</v>
      </c>
      <c r="D11016" s="8">
        <v>9133.65234375</v>
      </c>
      <c r="E11016" s="3">
        <v>7.1339355965874152E-2</v>
      </c>
      <c r="F11016" s="3">
        <f t="shared" si="168"/>
        <v>3.1192144684487735E-2</v>
      </c>
      <c r="G11016" s="3">
        <v>3.1192144684487735E-2</v>
      </c>
      <c r="H11016" t="s">
        <v>48</v>
      </c>
      <c r="I11016" s="4" t="s">
        <v>2284</v>
      </c>
      <c r="J11016" s="4">
        <v>3282.199951171875</v>
      </c>
      <c r="K11016" s="4">
        <v>553.60002517700195</v>
      </c>
      <c r="L11016" s="4">
        <v>502.29998779296875</v>
      </c>
      <c r="M11016" s="4">
        <v>235.19999694824219</v>
      </c>
      <c r="N11016" s="2">
        <v>0.5705452253340878</v>
      </c>
      <c r="O11016" s="2">
        <v>5.2870285509040944E-2</v>
      </c>
      <c r="P11016" s="2">
        <v>15.303759529142269</v>
      </c>
      <c r="Q11016" s="2">
        <v>7.1659253076360105</v>
      </c>
      <c r="R11016" s="2">
        <v>15.303759529142269</v>
      </c>
    </row>
    <row r="11017" spans="1:18" x14ac:dyDescent="0.25">
      <c r="A11017" s="7">
        <v>39082</v>
      </c>
      <c r="B11017" t="s">
        <v>1459</v>
      </c>
      <c r="C11017" t="s">
        <v>1460</v>
      </c>
      <c r="D11017" s="8">
        <v>18143.125</v>
      </c>
      <c r="E11017" s="3">
        <v>0.14170879337158376</v>
      </c>
      <c r="F11017" s="3">
        <f t="shared" si="168"/>
        <v>0.12819033478364764</v>
      </c>
      <c r="G11017" s="3">
        <v>0.12819033478364764</v>
      </c>
      <c r="H11017" t="s">
        <v>22</v>
      </c>
      <c r="I11017" s="4" t="s">
        <v>2284</v>
      </c>
      <c r="J11017" s="4">
        <v>5767.10009765625</v>
      </c>
      <c r="K11017" s="4">
        <v>1708.4000244140625</v>
      </c>
      <c r="L11017" s="4">
        <v>1369.4000244140625</v>
      </c>
      <c r="M11017" s="4">
        <v>131.39999389648437</v>
      </c>
      <c r="N11017" s="2">
        <v>2</v>
      </c>
      <c r="O11017" s="2">
        <v>0.39686255578961177</v>
      </c>
      <c r="P11017" s="2">
        <v>23.745036521398109</v>
      </c>
      <c r="Q11017" s="2">
        <v>2.2784413599806488</v>
      </c>
      <c r="R11017" s="2">
        <v>23.745036521398109</v>
      </c>
    </row>
    <row r="11018" spans="1:18" x14ac:dyDescent="0.25">
      <c r="A11018" s="7">
        <v>39082</v>
      </c>
      <c r="B11018" t="s">
        <v>1834</v>
      </c>
      <c r="C11018" t="s">
        <v>1835</v>
      </c>
      <c r="D11018" s="8">
        <v>4522.646484375</v>
      </c>
      <c r="E11018" s="3">
        <v>3.5324607869207568E-2</v>
      </c>
      <c r="F11018" s="3">
        <f t="shared" si="168"/>
        <v>2.5563136825917529E-2</v>
      </c>
      <c r="G11018" s="3">
        <v>2.5563136825917529E-2</v>
      </c>
      <c r="H11018" t="s">
        <v>205</v>
      </c>
      <c r="I11018" s="4" t="s">
        <v>2284</v>
      </c>
      <c r="J11018" s="4">
        <v>13811</v>
      </c>
      <c r="K11018" s="4">
        <v>6910.6000061035156</v>
      </c>
      <c r="L11018" s="4">
        <v>94.099998474121094</v>
      </c>
      <c r="M11018" s="4">
        <v>669.29998779296875</v>
      </c>
      <c r="N11018" s="2">
        <v>4.4321448322965864</v>
      </c>
      <c r="O11018" s="2">
        <v>4.3717933690968875</v>
      </c>
      <c r="P11018" s="2">
        <v>0.68134094905597775</v>
      </c>
      <c r="Q11018" s="2">
        <v>4.8461370486783633</v>
      </c>
      <c r="R11018" s="2">
        <v>0.68134094905597775</v>
      </c>
    </row>
    <row r="11019" spans="1:18" x14ac:dyDescent="0.25">
      <c r="A11019" s="7">
        <v>39082</v>
      </c>
      <c r="B11019" t="s">
        <v>1569</v>
      </c>
      <c r="C11019" t="s">
        <v>1570</v>
      </c>
      <c r="D11019" s="8">
        <v>40689.97265625</v>
      </c>
      <c r="E11019" s="3">
        <v>0.31781332749677493</v>
      </c>
      <c r="F11019" s="3">
        <f t="shared" si="168"/>
        <v>0.31018636800057375</v>
      </c>
      <c r="G11019" s="3">
        <v>0.31018636800057375</v>
      </c>
      <c r="H11019" t="s">
        <v>76</v>
      </c>
      <c r="I11019" s="4" t="s">
        <v>2284</v>
      </c>
      <c r="J11019" s="4">
        <v>157554</v>
      </c>
      <c r="K11019" s="4">
        <v>4726</v>
      </c>
      <c r="L11019" s="4">
        <v>4935</v>
      </c>
      <c r="M11019" s="4">
        <v>161</v>
      </c>
      <c r="N11019" s="2">
        <v>0.58252187846665848</v>
      </c>
      <c r="O11019" s="2">
        <v>-2.576112412177986E-2</v>
      </c>
      <c r="P11019" s="2">
        <v>3.1322594158193384</v>
      </c>
      <c r="Q11019" s="2">
        <v>0.10218718661538266</v>
      </c>
      <c r="R11019" s="2">
        <v>3.1322594158193384</v>
      </c>
    </row>
    <row r="11020" spans="1:18" x14ac:dyDescent="0.25">
      <c r="A11020" s="7">
        <v>39082</v>
      </c>
      <c r="B11020" t="s">
        <v>1523</v>
      </c>
      <c r="C11020" t="s">
        <v>1524</v>
      </c>
      <c r="D11020" s="8">
        <v>22597.263671875</v>
      </c>
      <c r="E11020" s="3">
        <v>0.17649831373817523</v>
      </c>
      <c r="F11020" s="3">
        <f t="shared" si="168"/>
        <v>0.21371140838462788</v>
      </c>
      <c r="G11020" s="3">
        <v>0.21371140838462788</v>
      </c>
      <c r="H11020" t="s">
        <v>92</v>
      </c>
      <c r="I11020" s="4" t="s">
        <v>2284</v>
      </c>
      <c r="J11020" s="4">
        <v>18343.69921875</v>
      </c>
      <c r="K11020" s="4">
        <v>2733.6999015808105</v>
      </c>
      <c r="L11020" s="4">
        <v>934.20001220703125</v>
      </c>
      <c r="M11020" s="4">
        <v>1164.5</v>
      </c>
      <c r="N11020" s="2">
        <v>1.0478100739136509</v>
      </c>
      <c r="O11020" s="2">
        <v>0.68973705233775029</v>
      </c>
      <c r="P11020" s="2">
        <v>5.0927569246891018</v>
      </c>
      <c r="Q11020" s="2">
        <v>6.3482288174988559</v>
      </c>
      <c r="R11020" s="2">
        <v>5.0927569246891018</v>
      </c>
    </row>
    <row r="11021" spans="1:18" x14ac:dyDescent="0.25">
      <c r="A11021" s="7">
        <v>39082</v>
      </c>
      <c r="B11021" t="s">
        <v>1929</v>
      </c>
      <c r="C11021" t="s">
        <v>1930</v>
      </c>
      <c r="D11021" s="8">
        <v>7121.26708984375</v>
      </c>
      <c r="E11021" s="3">
        <v>5.5621408471722894E-2</v>
      </c>
      <c r="F11021" s="3">
        <f t="shared" si="168"/>
        <v>5.9401995884619398E-2</v>
      </c>
      <c r="G11021" s="3">
        <v>5.9401995884619398E-2</v>
      </c>
      <c r="H11021" t="s">
        <v>29</v>
      </c>
      <c r="I11021" s="4" t="s">
        <v>2284</v>
      </c>
      <c r="J11021" s="4">
        <v>2214.7919921875</v>
      </c>
      <c r="K11021" s="4">
        <v>3.9269999265670776</v>
      </c>
      <c r="L11021" s="4">
        <v>1363.7469482421875</v>
      </c>
      <c r="M11021" s="4">
        <v>36.484001159667969</v>
      </c>
      <c r="N11021" s="2">
        <v>1.1871364966313554E-2</v>
      </c>
      <c r="O11021" s="2">
        <v>-4.1107510050401892</v>
      </c>
      <c r="P11021" s="2">
        <v>61.574493363381066</v>
      </c>
      <c r="Q11021" s="2">
        <v>1.6472879298987146</v>
      </c>
      <c r="R11021" s="2">
        <v>61.574493363381066</v>
      </c>
    </row>
    <row r="11022" spans="1:18" x14ac:dyDescent="0.25">
      <c r="A11022" s="7">
        <v>39082</v>
      </c>
      <c r="B11022" t="s">
        <v>59</v>
      </c>
      <c r="C11022" t="s">
        <v>60</v>
      </c>
      <c r="D11022" s="8">
        <v>179868.5</v>
      </c>
      <c r="E11022" s="3">
        <v>1.4048819098450083</v>
      </c>
      <c r="F11022" s="3">
        <f t="shared" si="168"/>
        <v>1.3761205487324588</v>
      </c>
      <c r="G11022" s="3">
        <v>1.3761205487324588</v>
      </c>
      <c r="H11022" t="s">
        <v>61</v>
      </c>
      <c r="I11022" s="4" t="s">
        <v>2284</v>
      </c>
      <c r="J11022" s="4">
        <v>104270</v>
      </c>
      <c r="K11022" s="4">
        <v>18699</v>
      </c>
      <c r="L11022" s="4">
        <v>5020</v>
      </c>
      <c r="M11022" s="4">
        <v>2454</v>
      </c>
      <c r="N11022" s="2">
        <v>0.94933238564248368</v>
      </c>
      <c r="O11022" s="2">
        <v>0.69447123927501653</v>
      </c>
      <c r="P11022" s="2">
        <v>4.8144240913014285</v>
      </c>
      <c r="Q11022" s="2">
        <v>2.3535053227198617</v>
      </c>
      <c r="R11022" s="2">
        <v>4.8144240913014285</v>
      </c>
    </row>
    <row r="11023" spans="1:18" x14ac:dyDescent="0.25">
      <c r="A11023" s="7">
        <v>39082</v>
      </c>
      <c r="B11023" t="s">
        <v>2248</v>
      </c>
      <c r="C11023" t="s">
        <v>2249</v>
      </c>
      <c r="D11023" s="8">
        <v>16254.4814453125</v>
      </c>
      <c r="E11023" s="3">
        <v>0.12695734348388335</v>
      </c>
      <c r="F11023" s="3">
        <f t="shared" si="168"/>
        <v>0.17283825927424901</v>
      </c>
      <c r="G11023" s="3">
        <v>0.17283825927424901</v>
      </c>
      <c r="H11023" t="s">
        <v>55</v>
      </c>
      <c r="I11023" s="4" t="s">
        <v>2284</v>
      </c>
      <c r="J11023" s="4">
        <v>4363</v>
      </c>
      <c r="K11023" s="4">
        <v>1318</v>
      </c>
      <c r="L11023" s="4">
        <v>2019</v>
      </c>
      <c r="M11023" s="4">
        <v>216</v>
      </c>
      <c r="N11023" s="2">
        <v>2.1292407108239093</v>
      </c>
      <c r="O11023" s="2">
        <v>-1.1324717285945072</v>
      </c>
      <c r="P11023" s="2">
        <v>46.275498510199405</v>
      </c>
      <c r="Q11023" s="2">
        <v>4.9507219802887921</v>
      </c>
      <c r="R11023" s="2">
        <v>46.275498510199405</v>
      </c>
    </row>
    <row r="11024" spans="1:18" x14ac:dyDescent="0.25">
      <c r="A11024" s="7">
        <v>39082</v>
      </c>
      <c r="B11024" t="s">
        <v>1931</v>
      </c>
      <c r="C11024" t="s">
        <v>1932</v>
      </c>
      <c r="D11024" s="8">
        <v>9449.79296875</v>
      </c>
      <c r="E11024" s="3">
        <v>7.3808605695702301E-2</v>
      </c>
      <c r="F11024" s="3">
        <f t="shared" si="168"/>
        <v>7.1689760009474093E-2</v>
      </c>
      <c r="G11024" s="3">
        <v>7.1689760009474093E-2</v>
      </c>
      <c r="H11024" t="s">
        <v>76</v>
      </c>
      <c r="I11024" s="4" t="s">
        <v>2284</v>
      </c>
      <c r="J11024" s="4">
        <v>20267.8125</v>
      </c>
      <c r="K11024" s="4">
        <v>9348.68115234375</v>
      </c>
      <c r="L11024" s="4">
        <v>827.5889892578125</v>
      </c>
      <c r="M11024" s="4">
        <v>0</v>
      </c>
      <c r="N11024" s="2">
        <v>5.7243354755380551</v>
      </c>
      <c r="O11024" s="2">
        <v>5.2175905204824966</v>
      </c>
      <c r="P11024" s="2">
        <v>4.0832674431826943</v>
      </c>
      <c r="Q11024" s="2">
        <v>0</v>
      </c>
      <c r="R11024" s="2">
        <v>4.0832674431826943</v>
      </c>
    </row>
    <row r="11025" spans="1:18" x14ac:dyDescent="0.25">
      <c r="A11025" s="7">
        <v>39082</v>
      </c>
      <c r="B11025" t="s">
        <v>1423</v>
      </c>
      <c r="C11025" t="s">
        <v>1424</v>
      </c>
      <c r="D11025" s="8">
        <v>11082.45703125</v>
      </c>
      <c r="E11025" s="3">
        <v>8.656070073324533E-2</v>
      </c>
      <c r="F11025" s="3">
        <f t="shared" si="168"/>
        <v>9.2572961501948867E-2</v>
      </c>
      <c r="G11025" s="3">
        <v>9.2572961501948867E-2</v>
      </c>
      <c r="H11025" t="s">
        <v>70</v>
      </c>
      <c r="I11025" s="4" t="s">
        <v>2284</v>
      </c>
      <c r="J11025" s="4">
        <v>19578</v>
      </c>
      <c r="K11025" s="4">
        <v>6371</v>
      </c>
      <c r="L11025" s="4">
        <v>137</v>
      </c>
      <c r="M11025" s="4">
        <v>1031</v>
      </c>
      <c r="N11025" s="2">
        <v>3.4738276990185386</v>
      </c>
      <c r="O11025" s="2">
        <v>3.3991275899672848</v>
      </c>
      <c r="P11025" s="2">
        <v>0.69976504239452442</v>
      </c>
      <c r="Q11025" s="2">
        <v>5.2661150270712023</v>
      </c>
      <c r="R11025" s="2">
        <v>0.69976504239452442</v>
      </c>
    </row>
    <row r="11026" spans="1:18" x14ac:dyDescent="0.25">
      <c r="A11026" s="7">
        <v>39082</v>
      </c>
      <c r="B11026" t="s">
        <v>68</v>
      </c>
      <c r="C11026" t="s">
        <v>69</v>
      </c>
      <c r="D11026" s="8">
        <v>16843.498046875</v>
      </c>
      <c r="E11026" s="3">
        <v>0.13155791983901802</v>
      </c>
      <c r="F11026" s="3">
        <f t="shared" si="168"/>
        <v>0.12914170690503221</v>
      </c>
      <c r="G11026" s="3">
        <v>0.12914170690503221</v>
      </c>
      <c r="H11026" t="s">
        <v>70</v>
      </c>
      <c r="I11026" s="4" t="s">
        <v>2284</v>
      </c>
      <c r="J11026" s="4">
        <v>37987</v>
      </c>
      <c r="K11026" s="4">
        <v>14007</v>
      </c>
      <c r="L11026" s="4">
        <v>726</v>
      </c>
      <c r="M11026" s="4">
        <v>3528</v>
      </c>
      <c r="N11026" s="2">
        <v>3.8459637561779241</v>
      </c>
      <c r="O11026" s="2">
        <v>3.6466227347611202</v>
      </c>
      <c r="P11026" s="2">
        <v>1.9111801405744071</v>
      </c>
      <c r="Q11026" s="2">
        <v>9.2873877905599276</v>
      </c>
      <c r="R11026" s="2">
        <v>1.9111801405744071</v>
      </c>
    </row>
    <row r="11027" spans="1:18" x14ac:dyDescent="0.25">
      <c r="A11027" s="7">
        <v>39082</v>
      </c>
      <c r="B11027" t="s">
        <v>71</v>
      </c>
      <c r="C11027" t="s">
        <v>72</v>
      </c>
      <c r="D11027" s="8">
        <v>73093.640625</v>
      </c>
      <c r="E11027" s="3">
        <v>0.57090559736015289</v>
      </c>
      <c r="F11027" s="3">
        <f t="shared" si="168"/>
        <v>0.56512504172672473</v>
      </c>
      <c r="G11027" s="3">
        <v>0.56512504172672473</v>
      </c>
      <c r="H11027" t="s">
        <v>73</v>
      </c>
      <c r="I11027" s="4" t="s">
        <v>2284</v>
      </c>
      <c r="J11027" s="4">
        <v>127853</v>
      </c>
      <c r="K11027" s="4">
        <v>57909</v>
      </c>
      <c r="L11027" s="4">
        <v>11270</v>
      </c>
      <c r="M11027" s="4">
        <v>861</v>
      </c>
      <c r="N11027" s="2">
        <v>9.5119908015768733</v>
      </c>
      <c r="O11027" s="2">
        <v>7.6608081471747704</v>
      </c>
      <c r="P11027" s="2">
        <v>8.814810759231305</v>
      </c>
      <c r="Q11027" s="2">
        <v>0.67342964185431708</v>
      </c>
      <c r="R11027" s="2">
        <v>8.814810759231305</v>
      </c>
    </row>
    <row r="11028" spans="1:18" x14ac:dyDescent="0.25">
      <c r="A11028" s="7">
        <v>39082</v>
      </c>
      <c r="B11028" t="s">
        <v>79</v>
      </c>
      <c r="C11028" t="s">
        <v>80</v>
      </c>
      <c r="D11028" s="8">
        <v>186296</v>
      </c>
      <c r="E11028" s="3">
        <v>1.4550845772132732</v>
      </c>
      <c r="F11028" s="3">
        <f t="shared" si="168"/>
        <v>1.5663052175002516</v>
      </c>
      <c r="G11028" s="3">
        <v>1.5663052175002516</v>
      </c>
      <c r="H11028" t="s">
        <v>76</v>
      </c>
      <c r="I11028" s="4" t="s">
        <v>2284</v>
      </c>
      <c r="J11028" s="4">
        <v>979414</v>
      </c>
      <c r="K11028" s="4">
        <v>186866</v>
      </c>
      <c r="L11028" s="4">
        <v>74870</v>
      </c>
      <c r="M11028" s="4">
        <v>7106</v>
      </c>
      <c r="N11028" s="2">
        <v>5.9690155241806684</v>
      </c>
      <c r="O11028" s="2">
        <v>3.5774611895483295</v>
      </c>
      <c r="P11028" s="2">
        <v>7.6443669377811636</v>
      </c>
      <c r="Q11028" s="2">
        <v>0.72553588165984961</v>
      </c>
      <c r="R11028" s="2">
        <v>7.6443669377811636</v>
      </c>
    </row>
    <row r="11029" spans="1:18" x14ac:dyDescent="0.25">
      <c r="A11029" s="7">
        <v>39082</v>
      </c>
      <c r="B11029" t="s">
        <v>1934</v>
      </c>
      <c r="C11029" t="s">
        <v>1935</v>
      </c>
      <c r="D11029" s="8">
        <v>5969.36328125</v>
      </c>
      <c r="E11029" s="3">
        <v>4.6624342156192794E-2</v>
      </c>
      <c r="F11029" s="3">
        <f t="shared" si="168"/>
        <v>3.8002423831286353E-2</v>
      </c>
      <c r="G11029" s="3">
        <v>3.8002423831286353E-2</v>
      </c>
      <c r="H11029" t="s">
        <v>15</v>
      </c>
      <c r="I11029" s="4" t="s">
        <v>2284</v>
      </c>
      <c r="J11029" s="4"/>
      <c r="K11029" s="4"/>
      <c r="L11029" s="4"/>
      <c r="M11029" s="4"/>
      <c r="N11029" s="2"/>
      <c r="O11029" s="2"/>
      <c r="P11029" s="2" t="s">
        <v>39</v>
      </c>
      <c r="Q11029" s="2" t="s">
        <v>39</v>
      </c>
      <c r="R11029" s="2">
        <v>0</v>
      </c>
    </row>
    <row r="11030" spans="1:18" x14ac:dyDescent="0.25">
      <c r="A11030" s="7">
        <v>39082</v>
      </c>
      <c r="B11030" t="s">
        <v>2250</v>
      </c>
      <c r="C11030" t="s">
        <v>2251</v>
      </c>
      <c r="D11030" s="8">
        <v>13186.9833984375</v>
      </c>
      <c r="E11030" s="3">
        <v>0.10299832612097889</v>
      </c>
      <c r="F11030" s="3">
        <f t="shared" si="168"/>
        <v>9.0638528174982927E-2</v>
      </c>
      <c r="G11030" s="3">
        <v>9.0638528174982927E-2</v>
      </c>
      <c r="H11030" t="s">
        <v>73</v>
      </c>
      <c r="I11030" s="4" t="s">
        <v>2284</v>
      </c>
      <c r="J11030" s="4">
        <v>104172</v>
      </c>
      <c r="K11030" s="4">
        <v>2225</v>
      </c>
      <c r="L11030" s="4">
        <v>4775</v>
      </c>
      <c r="M11030" s="4">
        <v>187</v>
      </c>
      <c r="N11030" s="2">
        <v>1.4993261455525606</v>
      </c>
      <c r="O11030" s="2">
        <v>-1.7183288409703503</v>
      </c>
      <c r="P11030" s="2">
        <v>4.5837653112160659</v>
      </c>
      <c r="Q11030" s="2">
        <v>0.17951080904657682</v>
      </c>
      <c r="R11030" s="2">
        <v>4.5837653112160659</v>
      </c>
    </row>
    <row r="11031" spans="1:18" x14ac:dyDescent="0.25">
      <c r="A11031" s="7">
        <v>39082</v>
      </c>
      <c r="B11031" t="s">
        <v>2040</v>
      </c>
      <c r="C11031" t="s">
        <v>2041</v>
      </c>
      <c r="D11031" s="8">
        <v>8636.3212890625</v>
      </c>
      <c r="E11031" s="3">
        <v>6.7454899254806855E-2</v>
      </c>
      <c r="F11031" s="3">
        <f t="shared" si="168"/>
        <v>7.638165324345389E-2</v>
      </c>
      <c r="G11031" s="3">
        <v>7.638165324345389E-2</v>
      </c>
      <c r="H11031" t="s">
        <v>35</v>
      </c>
      <c r="I11031" s="4" t="s">
        <v>2288</v>
      </c>
      <c r="J11031" s="4">
        <v>12783.919921875</v>
      </c>
      <c r="K11031" s="4">
        <v>1095.491030216217</v>
      </c>
      <c r="L11031" s="4">
        <v>1329.1080322265625</v>
      </c>
      <c r="M11031" s="4">
        <v>113.13200378417969</v>
      </c>
      <c r="N11031" s="2">
        <v>1.3458848374598029</v>
      </c>
      <c r="O11031" s="2">
        <v>-0.28701429049262306</v>
      </c>
      <c r="P11031" s="2">
        <v>10.396717441512447</v>
      </c>
      <c r="Q11031" s="2">
        <v>0.88495551032508946</v>
      </c>
      <c r="R11031" s="2">
        <v>10.396717441512447</v>
      </c>
    </row>
    <row r="11032" spans="1:18" x14ac:dyDescent="0.25">
      <c r="A11032" s="7">
        <v>39082</v>
      </c>
      <c r="B11032" t="s">
        <v>1426</v>
      </c>
      <c r="C11032" t="s">
        <v>1427</v>
      </c>
      <c r="D11032" s="8">
        <v>79684.84375</v>
      </c>
      <c r="E11032" s="3">
        <v>0.62238688527007824</v>
      </c>
      <c r="F11032" s="3">
        <f t="shared" si="168"/>
        <v>0.86088765104410681</v>
      </c>
      <c r="G11032" s="3">
        <v>0.86088765104410681</v>
      </c>
      <c r="H11032" t="s">
        <v>22</v>
      </c>
      <c r="I11032" s="4" t="s">
        <v>2284</v>
      </c>
      <c r="J11032" s="4">
        <v>33788</v>
      </c>
      <c r="K11032" s="4">
        <v>9012</v>
      </c>
      <c r="L11032" s="4">
        <v>6277</v>
      </c>
      <c r="M11032" s="4">
        <v>1218</v>
      </c>
      <c r="N11032" s="2">
        <v>1.4965127864496846</v>
      </c>
      <c r="O11032" s="2">
        <v>0.45416805048156761</v>
      </c>
      <c r="P11032" s="2">
        <v>18.577601515330887</v>
      </c>
      <c r="Q11032" s="2">
        <v>3.6048301172013733</v>
      </c>
      <c r="R11032" s="2">
        <v>18.577601515330887</v>
      </c>
    </row>
    <row r="11033" spans="1:18" x14ac:dyDescent="0.25">
      <c r="A11033" s="7">
        <v>39082</v>
      </c>
      <c r="B11033" t="s">
        <v>1686</v>
      </c>
      <c r="C11033" t="s">
        <v>1687</v>
      </c>
      <c r="D11033" s="8">
        <v>20008.1015625</v>
      </c>
      <c r="E11033" s="3">
        <v>0.15627538971803229</v>
      </c>
      <c r="F11033" s="3">
        <f t="shared" si="168"/>
        <v>0.197033449417747</v>
      </c>
      <c r="G11033" s="3">
        <v>0.197033449417747</v>
      </c>
      <c r="H11033" t="s">
        <v>58</v>
      </c>
      <c r="I11033" s="4" t="s">
        <v>2284</v>
      </c>
      <c r="J11033" s="4">
        <v>58844</v>
      </c>
      <c r="K11033" s="4">
        <v>22991</v>
      </c>
      <c r="L11033" s="4">
        <v>491</v>
      </c>
      <c r="M11033" s="4">
        <v>4569</v>
      </c>
      <c r="N11033" s="2">
        <v>3.3104391648668106</v>
      </c>
      <c r="O11033" s="2">
        <v>3.2397408207343412</v>
      </c>
      <c r="P11033" s="2">
        <v>0.83440962545034325</v>
      </c>
      <c r="Q11033" s="2">
        <v>7.7645979199238671</v>
      </c>
      <c r="R11033" s="2">
        <v>0.83440962545034325</v>
      </c>
    </row>
    <row r="11034" spans="1:18" x14ac:dyDescent="0.25">
      <c r="A11034" s="7">
        <v>39082</v>
      </c>
      <c r="B11034" t="s">
        <v>1839</v>
      </c>
      <c r="C11034" t="s">
        <v>1840</v>
      </c>
      <c r="D11034" s="8">
        <v>11241.5400390625</v>
      </c>
      <c r="E11034" s="3">
        <v>8.7803235361818513E-2</v>
      </c>
      <c r="F11034" s="3">
        <f t="shared" si="168"/>
        <v>0.11637522082057675</v>
      </c>
      <c r="G11034" s="3">
        <v>0.11637522082057675</v>
      </c>
      <c r="H11034" t="s">
        <v>29</v>
      </c>
      <c r="I11034" s="4" t="s">
        <v>2285</v>
      </c>
      <c r="J11034" s="4">
        <v>3986.85107421875</v>
      </c>
      <c r="K11034" s="4">
        <v>0</v>
      </c>
      <c r="L11034" s="4">
        <v>2129.443115234375</v>
      </c>
      <c r="M11034" s="4">
        <v>129.2969970703125</v>
      </c>
      <c r="N11034" s="2">
        <v>0</v>
      </c>
      <c r="O11034" s="2">
        <v>-2.7603341250942099</v>
      </c>
      <c r="P11034" s="2">
        <v>53.411654350586787</v>
      </c>
      <c r="Q11034" s="2">
        <v>3.2430857000508628</v>
      </c>
      <c r="R11034" s="2">
        <v>53.411654350586787</v>
      </c>
    </row>
    <row r="11035" spans="1:18" x14ac:dyDescent="0.25">
      <c r="A11035" s="7">
        <v>39082</v>
      </c>
      <c r="B11035" t="s">
        <v>106</v>
      </c>
      <c r="C11035" t="s">
        <v>107</v>
      </c>
      <c r="D11035" s="8">
        <v>37825.9453125</v>
      </c>
      <c r="E11035" s="3">
        <v>0.29544353954315422</v>
      </c>
      <c r="F11035" s="3">
        <f t="shared" si="168"/>
        <v>0.29496831797394429</v>
      </c>
      <c r="G11035" s="3">
        <v>0.29496831797394429</v>
      </c>
      <c r="H11035" t="s">
        <v>61</v>
      </c>
      <c r="I11035" s="4" t="s">
        <v>2284</v>
      </c>
      <c r="J11035" s="4">
        <v>16377.2001953125</v>
      </c>
      <c r="K11035" s="4">
        <v>7653.5</v>
      </c>
      <c r="L11035" s="4">
        <v>219.19999694824219</v>
      </c>
      <c r="M11035" s="4">
        <v>812.5</v>
      </c>
      <c r="N11035" s="2">
        <v>2.0638836931274249</v>
      </c>
      <c r="O11035" s="2">
        <v>2.0047730510375237</v>
      </c>
      <c r="P11035" s="2">
        <v>1.3384460978316783</v>
      </c>
      <c r="Q11035" s="2">
        <v>4.9611654636337326</v>
      </c>
      <c r="R11035" s="2">
        <v>1.3384460978316783</v>
      </c>
    </row>
    <row r="11036" spans="1:18" x14ac:dyDescent="0.25">
      <c r="A11036" s="7">
        <v>39082</v>
      </c>
      <c r="B11036" t="s">
        <v>1635</v>
      </c>
      <c r="C11036" t="s">
        <v>1636</v>
      </c>
      <c r="D11036" s="8">
        <v>10943.9501953125</v>
      </c>
      <c r="E11036" s="3">
        <v>8.5478878467543096E-2</v>
      </c>
      <c r="F11036" s="3">
        <f t="shared" si="168"/>
        <v>0.10174891629015181</v>
      </c>
      <c r="G11036" s="3">
        <v>0.10174891629015181</v>
      </c>
      <c r="H11036" t="s">
        <v>76</v>
      </c>
      <c r="I11036" s="4" t="s">
        <v>2284</v>
      </c>
      <c r="J11036" s="4">
        <v>24318</v>
      </c>
      <c r="K11036" s="4">
        <v>2285</v>
      </c>
      <c r="L11036" s="4">
        <v>4726</v>
      </c>
      <c r="M11036" s="4">
        <v>152</v>
      </c>
      <c r="N11036" s="2">
        <v>1.6023842917251052</v>
      </c>
      <c r="O11036" s="2">
        <v>-1.711781206171108</v>
      </c>
      <c r="P11036" s="2">
        <v>19.434163993749486</v>
      </c>
      <c r="Q11036" s="2">
        <v>0.62505140225347477</v>
      </c>
      <c r="R11036" s="2">
        <v>19.434163993749486</v>
      </c>
    </row>
    <row r="11037" spans="1:18" x14ac:dyDescent="0.25">
      <c r="A11037" s="7">
        <v>39082</v>
      </c>
      <c r="B11037" t="s">
        <v>1688</v>
      </c>
      <c r="C11037" t="s">
        <v>1689</v>
      </c>
      <c r="D11037" s="8">
        <v>21909.2578125</v>
      </c>
      <c r="E11037" s="3">
        <v>0.17112457133356682</v>
      </c>
      <c r="F11037" s="3">
        <f t="shared" si="168"/>
        <v>0.19955522338048126</v>
      </c>
      <c r="G11037" s="3">
        <v>0.19955522338048126</v>
      </c>
      <c r="H11037" t="s">
        <v>58</v>
      </c>
      <c r="I11037" s="4" t="s">
        <v>2284</v>
      </c>
      <c r="J11037" s="4">
        <v>24308.17578125</v>
      </c>
      <c r="K11037" s="4">
        <v>3821.925048828125</v>
      </c>
      <c r="L11037" s="4">
        <v>140.52400207519531</v>
      </c>
      <c r="M11037" s="4">
        <v>5599.23779296875</v>
      </c>
      <c r="N11037" s="2">
        <v>0.65418772615073506</v>
      </c>
      <c r="O11037" s="2">
        <v>0.63013464394407048</v>
      </c>
      <c r="P11037" s="2">
        <v>0.57809357370036729</v>
      </c>
      <c r="Q11037" s="2">
        <v>23.03438087397614</v>
      </c>
      <c r="R11037" s="2">
        <v>0.57809357370036729</v>
      </c>
    </row>
    <row r="11038" spans="1:18" x14ac:dyDescent="0.25">
      <c r="A11038" s="7">
        <v>39082</v>
      </c>
      <c r="B11038" t="s">
        <v>2168</v>
      </c>
      <c r="C11038" t="s">
        <v>2169</v>
      </c>
      <c r="D11038" s="8">
        <v>5405.36962890625</v>
      </c>
      <c r="E11038" s="3">
        <v>4.2219210187865105E-2</v>
      </c>
      <c r="F11038" s="3">
        <f t="shared" si="168"/>
        <v>3.2054376681662999E-2</v>
      </c>
      <c r="G11038" s="3">
        <v>3.2054376681662999E-2</v>
      </c>
      <c r="H11038" t="s">
        <v>528</v>
      </c>
      <c r="I11038" s="4" t="s">
        <v>2284</v>
      </c>
      <c r="J11038" s="4">
        <v>10289.775390625</v>
      </c>
      <c r="K11038" s="4">
        <v>6872.7527770996094</v>
      </c>
      <c r="L11038" s="4">
        <v>229.82400512695312</v>
      </c>
      <c r="M11038" s="4">
        <v>0</v>
      </c>
      <c r="N11038" s="2"/>
      <c r="O11038" s="2"/>
      <c r="P11038" s="2">
        <v>2.2335181906530774</v>
      </c>
      <c r="Q11038" s="2">
        <v>0</v>
      </c>
      <c r="R11038" s="2">
        <v>2.2335181906530774</v>
      </c>
    </row>
    <row r="11039" spans="1:18" x14ac:dyDescent="0.25">
      <c r="A11039" s="7">
        <v>39082</v>
      </c>
      <c r="B11039" t="s">
        <v>2114</v>
      </c>
      <c r="C11039" t="s">
        <v>2115</v>
      </c>
      <c r="D11039" s="8">
        <v>7326.51611328125</v>
      </c>
      <c r="E11039" s="3">
        <v>5.7224527639563282E-2</v>
      </c>
      <c r="F11039" s="3">
        <f t="shared" si="168"/>
        <v>9.3719019817631546E-2</v>
      </c>
      <c r="G11039" s="3">
        <v>9.3719019817631546E-2</v>
      </c>
      <c r="H11039" t="s">
        <v>517</v>
      </c>
      <c r="I11039" s="4" t="s">
        <v>2289</v>
      </c>
      <c r="J11039" s="4">
        <v>1283.0050048828125</v>
      </c>
      <c r="K11039" s="4"/>
      <c r="L11039" s="4">
        <v>593.302978515625</v>
      </c>
      <c r="M11039" s="4">
        <v>111.23999786376953</v>
      </c>
      <c r="N11039" s="2"/>
      <c r="O11039" s="2"/>
      <c r="P11039" s="2">
        <v>46.243231807955127</v>
      </c>
      <c r="Q11039" s="2">
        <v>8.6702699865095223</v>
      </c>
      <c r="R11039" s="2">
        <v>46.243231807955127</v>
      </c>
    </row>
    <row r="11040" spans="1:18" x14ac:dyDescent="0.25">
      <c r="A11040" s="7">
        <v>39082</v>
      </c>
      <c r="B11040" t="s">
        <v>108</v>
      </c>
      <c r="C11040" t="s">
        <v>109</v>
      </c>
      <c r="D11040" s="8">
        <v>72900.8046875</v>
      </c>
      <c r="E11040" s="3">
        <v>0.56939943191060649</v>
      </c>
      <c r="F11040" s="3">
        <f t="shared" si="168"/>
        <v>0.53584408609342071</v>
      </c>
      <c r="G11040" s="3">
        <v>0.53584408609342071</v>
      </c>
      <c r="H11040" t="s">
        <v>25</v>
      </c>
      <c r="I11040" s="4" t="s">
        <v>2288</v>
      </c>
      <c r="J11040" s="4">
        <v>17205</v>
      </c>
      <c r="K11040" s="4">
        <v>0</v>
      </c>
      <c r="L11040" s="4">
        <v>10110</v>
      </c>
      <c r="M11040" s="4">
        <v>657</v>
      </c>
      <c r="N11040" s="2">
        <v>0</v>
      </c>
      <c r="O11040" s="2">
        <v>-3.7967552255563923</v>
      </c>
      <c r="P11040" s="2">
        <v>58.761987794245861</v>
      </c>
      <c r="Q11040" s="2">
        <v>3.8186573670444637</v>
      </c>
      <c r="R11040" s="2">
        <v>58.761987794245861</v>
      </c>
    </row>
    <row r="11041" spans="1:18" x14ac:dyDescent="0.25">
      <c r="A11041" s="7">
        <v>39082</v>
      </c>
      <c r="B11041" t="s">
        <v>110</v>
      </c>
      <c r="C11041" t="s">
        <v>111</v>
      </c>
      <c r="D11041" s="8">
        <v>6721.79150390625</v>
      </c>
      <c r="E11041" s="3">
        <v>5.2501262230950738E-2</v>
      </c>
      <c r="F11041" s="3">
        <f t="shared" si="168"/>
        <v>4.4141944218183751E-2</v>
      </c>
      <c r="G11041" s="3">
        <v>4.4141944218183751E-2</v>
      </c>
      <c r="H11041" t="s">
        <v>22</v>
      </c>
      <c r="I11041" s="4" t="s">
        <v>2287</v>
      </c>
      <c r="J11041" s="4">
        <v>2245.77197265625</v>
      </c>
      <c r="K11041" s="4">
        <v>0</v>
      </c>
      <c r="L11041" s="4">
        <v>373.92098999023437</v>
      </c>
      <c r="M11041" s="4">
        <v>41.548000335693359</v>
      </c>
      <c r="N11041" s="2">
        <v>0</v>
      </c>
      <c r="O11041" s="2">
        <v>-0.96264206710485589</v>
      </c>
      <c r="P11041" s="2">
        <v>16.649998064940171</v>
      </c>
      <c r="Q11041" s="2">
        <v>1.8500542727208094</v>
      </c>
      <c r="R11041" s="2">
        <v>16.649998064940171</v>
      </c>
    </row>
    <row r="11042" spans="1:18" x14ac:dyDescent="0.25">
      <c r="A11042" s="7">
        <v>39082</v>
      </c>
      <c r="B11042" t="s">
        <v>1573</v>
      </c>
      <c r="C11042" t="s">
        <v>1574</v>
      </c>
      <c r="D11042" s="8">
        <v>25696.109375</v>
      </c>
      <c r="E11042" s="3">
        <v>0.20070217527991963</v>
      </c>
      <c r="F11042" s="3">
        <f t="shared" si="168"/>
        <v>0.25496608750463029</v>
      </c>
      <c r="G11042" s="3">
        <v>0.25496608750463029</v>
      </c>
      <c r="H11042" t="s">
        <v>29</v>
      </c>
      <c r="I11042" s="4" t="s">
        <v>2285</v>
      </c>
      <c r="J11042" s="4">
        <v>9480.8369140625</v>
      </c>
      <c r="K11042" s="4">
        <v>407.24299621582031</v>
      </c>
      <c r="L11042" s="4">
        <v>1897.3380126953125</v>
      </c>
      <c r="M11042" s="4">
        <v>179.48199462890625</v>
      </c>
      <c r="N11042" s="2">
        <v>0.16178753193186499</v>
      </c>
      <c r="O11042" s="2">
        <v>-0.59197775603347125</v>
      </c>
      <c r="P11042" s="2">
        <v>20.012347326437776</v>
      </c>
      <c r="Q11042" s="2">
        <v>1.8931028584901473</v>
      </c>
      <c r="R11042" s="2">
        <v>20.012347326437776</v>
      </c>
    </row>
    <row r="11043" spans="1:18" x14ac:dyDescent="0.25">
      <c r="A11043" s="7">
        <v>39082</v>
      </c>
      <c r="B11043" t="s">
        <v>113</v>
      </c>
      <c r="C11043" t="s">
        <v>114</v>
      </c>
      <c r="D11043" s="8">
        <v>21005.58203125</v>
      </c>
      <c r="E11043" s="3">
        <v>0.16406631623362894</v>
      </c>
      <c r="F11043" s="3">
        <f t="shared" si="168"/>
        <v>0.1424581268594734</v>
      </c>
      <c r="G11043" s="3">
        <v>0.1424581268594734</v>
      </c>
      <c r="H11043" t="s">
        <v>61</v>
      </c>
      <c r="I11043" s="4" t="s">
        <v>2287</v>
      </c>
      <c r="J11043" s="4">
        <v>21269.029296875</v>
      </c>
      <c r="K11043" s="4">
        <v>4679.510009765625</v>
      </c>
      <c r="L11043" s="4">
        <v>2333.51904296875</v>
      </c>
      <c r="M11043" s="4">
        <v>762.00897216796875</v>
      </c>
      <c r="N11043" s="2">
        <v>1.9101249530996112</v>
      </c>
      <c r="O11043" s="2">
        <v>0.95760792819618989</v>
      </c>
      <c r="P11043" s="2">
        <v>10.971441199301029</v>
      </c>
      <c r="Q11043" s="2">
        <v>3.5827162656639371</v>
      </c>
      <c r="R11043" s="2">
        <v>10.971441199301029</v>
      </c>
    </row>
    <row r="11044" spans="1:18" x14ac:dyDescent="0.25">
      <c r="A11044" s="7">
        <v>39082</v>
      </c>
      <c r="B11044" t="s">
        <v>2202</v>
      </c>
      <c r="C11044" t="s">
        <v>2203</v>
      </c>
      <c r="D11044" s="8"/>
      <c r="E11044" s="3" t="s">
        <v>39</v>
      </c>
      <c r="F11044" s="3">
        <f t="shared" si="168"/>
        <v>0</v>
      </c>
      <c r="G11044" s="3">
        <v>0</v>
      </c>
      <c r="H11044" t="s">
        <v>528</v>
      </c>
      <c r="I11044" s="4" t="s">
        <v>2284</v>
      </c>
      <c r="J11044" s="4">
        <v>13259.126953125</v>
      </c>
      <c r="K11044" s="4">
        <v>6452.4269409179687</v>
      </c>
      <c r="L11044" s="4">
        <v>367.96701049804687</v>
      </c>
      <c r="M11044" s="4">
        <v>0</v>
      </c>
      <c r="N11044" s="2"/>
      <c r="O11044" s="2"/>
      <c r="P11044" s="2">
        <v>2.7751978829294033</v>
      </c>
      <c r="Q11044" s="2">
        <v>0</v>
      </c>
      <c r="R11044" s="2">
        <v>2.7751978829294033</v>
      </c>
    </row>
    <row r="11045" spans="1:18" x14ac:dyDescent="0.25">
      <c r="A11045" s="7">
        <v>39082</v>
      </c>
      <c r="B11045" t="s">
        <v>1320</v>
      </c>
      <c r="C11045" t="s">
        <v>1321</v>
      </c>
      <c r="D11045" s="8">
        <v>4392.03076171875</v>
      </c>
      <c r="E11045" s="3">
        <v>3.4304419976935722E-2</v>
      </c>
      <c r="F11045" s="3">
        <f t="shared" si="168"/>
        <v>3.6876131247188394E-2</v>
      </c>
      <c r="G11045" s="3">
        <v>3.6876131247188394E-2</v>
      </c>
      <c r="H11045" t="s">
        <v>48</v>
      </c>
      <c r="I11045" s="4" t="s">
        <v>2288</v>
      </c>
      <c r="J11045" s="4">
        <v>6590</v>
      </c>
      <c r="K11045" s="4">
        <v>82</v>
      </c>
      <c r="L11045" s="4">
        <v>2169</v>
      </c>
      <c r="M11045" s="4">
        <v>175</v>
      </c>
      <c r="N11045" s="2">
        <v>0.3203125</v>
      </c>
      <c r="O11045" s="2">
        <v>-8.15234375</v>
      </c>
      <c r="P11045" s="2">
        <v>32.913505311077387</v>
      </c>
      <c r="Q11045" s="2">
        <v>2.6555386949924125</v>
      </c>
      <c r="R11045" s="2">
        <v>32.913505311077387</v>
      </c>
    </row>
    <row r="11046" spans="1:18" x14ac:dyDescent="0.25">
      <c r="A11046" s="7">
        <v>39082</v>
      </c>
      <c r="B11046" t="s">
        <v>130</v>
      </c>
      <c r="C11046" t="s">
        <v>131</v>
      </c>
      <c r="D11046" s="8">
        <v>137383.75</v>
      </c>
      <c r="E11046" s="3">
        <v>1.0730502844114957</v>
      </c>
      <c r="F11046" s="3">
        <f t="shared" si="168"/>
        <v>0.84760307563952475</v>
      </c>
      <c r="G11046" s="3">
        <v>0.84760307563952475</v>
      </c>
      <c r="H11046" t="s">
        <v>92</v>
      </c>
      <c r="I11046" s="4" t="s">
        <v>2284</v>
      </c>
      <c r="J11046" s="4">
        <v>270634</v>
      </c>
      <c r="K11046" s="4">
        <v>59796</v>
      </c>
      <c r="L11046" s="4">
        <v>2418</v>
      </c>
      <c r="M11046" s="4">
        <v>8320</v>
      </c>
      <c r="N11046" s="2">
        <v>2.9609309234959147</v>
      </c>
      <c r="O11046" s="2">
        <v>2.8411983164149541</v>
      </c>
      <c r="P11046" s="2">
        <v>0.89345758478239989</v>
      </c>
      <c r="Q11046" s="2">
        <v>3.0742626573157841</v>
      </c>
      <c r="R11046" s="2">
        <v>0.89345758478239989</v>
      </c>
    </row>
    <row r="11047" spans="1:18" x14ac:dyDescent="0.25">
      <c r="A11047" s="7">
        <v>39082</v>
      </c>
      <c r="B11047" t="s">
        <v>1322</v>
      </c>
      <c r="C11047" t="s">
        <v>1323</v>
      </c>
      <c r="D11047" s="8">
        <v>9305.7998046875</v>
      </c>
      <c r="E11047" s="3">
        <v>7.2683931884930816E-2</v>
      </c>
      <c r="F11047" s="3">
        <f t="shared" si="168"/>
        <v>8.7631174489537458E-2</v>
      </c>
      <c r="G11047" s="3">
        <v>8.7631174489537458E-2</v>
      </c>
      <c r="H11047" t="s">
        <v>136</v>
      </c>
      <c r="I11047" s="4" t="s">
        <v>2290</v>
      </c>
      <c r="J11047" s="4">
        <v>1797.5</v>
      </c>
      <c r="K11047" s="4">
        <v>0</v>
      </c>
      <c r="L11047" s="4">
        <v>777.9000244140625</v>
      </c>
      <c r="M11047" s="4">
        <v>35.299999237060547</v>
      </c>
      <c r="N11047" s="2">
        <v>0</v>
      </c>
      <c r="O11047" s="2">
        <v>-1.7671513013230153</v>
      </c>
      <c r="P11047" s="2">
        <v>43.276774654468007</v>
      </c>
      <c r="Q11047" s="2">
        <v>1.9638386223677633</v>
      </c>
      <c r="R11047" s="2">
        <v>43.276774654468007</v>
      </c>
    </row>
    <row r="11048" spans="1:18" x14ac:dyDescent="0.25">
      <c r="A11048" s="7">
        <v>39082</v>
      </c>
      <c r="B11048" t="s">
        <v>134</v>
      </c>
      <c r="C11048" t="s">
        <v>135</v>
      </c>
      <c r="D11048" s="8">
        <v>27117.39453125</v>
      </c>
      <c r="E11048" s="3">
        <v>0.21180327305271954</v>
      </c>
      <c r="F11048" s="3">
        <f t="shared" si="168"/>
        <v>0.23407188249804628</v>
      </c>
      <c r="G11048" s="3">
        <v>0.23407188249804628</v>
      </c>
      <c r="H11048" t="s">
        <v>136</v>
      </c>
      <c r="I11048" s="4" t="s">
        <v>2287</v>
      </c>
      <c r="J11048" s="4">
        <v>27490.099609375</v>
      </c>
      <c r="K11048" s="4">
        <v>74.500003054738045</v>
      </c>
      <c r="L11048" s="4">
        <v>2268.5</v>
      </c>
      <c r="M11048" s="4">
        <v>292.29998779296875</v>
      </c>
      <c r="N11048" s="2">
        <v>3.7873013054431477E-2</v>
      </c>
      <c r="O11048" s="2">
        <v>-1.1153474781024986</v>
      </c>
      <c r="P11048" s="2">
        <v>8.2520617685443725</v>
      </c>
      <c r="Q11048" s="2">
        <v>1.0632918466882715</v>
      </c>
      <c r="R11048" s="2">
        <v>8.2520617685443725</v>
      </c>
    </row>
    <row r="11049" spans="1:18" x14ac:dyDescent="0.25">
      <c r="A11049" s="7">
        <v>39082</v>
      </c>
      <c r="B11049" t="s">
        <v>2173</v>
      </c>
      <c r="C11049" t="s">
        <v>2174</v>
      </c>
      <c r="D11049" s="8">
        <v>4429.400390625</v>
      </c>
      <c r="E11049" s="3">
        <v>3.4596299409009781E-2</v>
      </c>
      <c r="F11049" s="3">
        <f t="shared" si="168"/>
        <v>5.0427481410050046E-2</v>
      </c>
      <c r="G11049" s="3">
        <v>5.0427481410050046E-2</v>
      </c>
      <c r="H11049" t="s">
        <v>55</v>
      </c>
      <c r="I11049" s="4" t="s">
        <v>2284</v>
      </c>
      <c r="J11049" s="4">
        <v>8607</v>
      </c>
      <c r="K11049" s="4">
        <v>3836.5001220703125</v>
      </c>
      <c r="L11049" s="4">
        <v>52.200000762939453</v>
      </c>
      <c r="M11049" s="4">
        <v>176.10000610351562</v>
      </c>
      <c r="N11049" s="2">
        <v>4.3626336315222902</v>
      </c>
      <c r="O11049" s="2">
        <v>4.3032749786751747</v>
      </c>
      <c r="P11049" s="2">
        <v>0.60648310401928029</v>
      </c>
      <c r="Q11049" s="2">
        <v>2.046009133304469</v>
      </c>
      <c r="R11049" s="2">
        <v>0.60648310401928029</v>
      </c>
    </row>
    <row r="11050" spans="1:18" x14ac:dyDescent="0.25">
      <c r="A11050" s="7">
        <v>39082</v>
      </c>
      <c r="B11050" t="s">
        <v>1692</v>
      </c>
      <c r="C11050" t="s">
        <v>1693</v>
      </c>
      <c r="D11050" s="8">
        <v>8167.318359375</v>
      </c>
      <c r="E11050" s="3">
        <v>6.379170235494791E-2</v>
      </c>
      <c r="F11050" s="3">
        <f t="shared" si="168"/>
        <v>6.2260206177884407E-2</v>
      </c>
      <c r="G11050" s="3">
        <v>6.2260206177884407E-2</v>
      </c>
      <c r="H11050" t="s">
        <v>55</v>
      </c>
      <c r="I11050" s="4" t="s">
        <v>2289</v>
      </c>
      <c r="J11050" s="4">
        <v>4526.30615234375</v>
      </c>
      <c r="K11050" s="4">
        <v>1857.156982421875</v>
      </c>
      <c r="L11050" s="4">
        <v>99.557998657226563</v>
      </c>
      <c r="M11050" s="4">
        <v>263.57998657226563</v>
      </c>
      <c r="N11050" s="2">
        <v>1.6157761584434169</v>
      </c>
      <c r="O11050" s="2">
        <v>1.5291580415393142</v>
      </c>
      <c r="P11050" s="2">
        <v>2.1995418627543519</v>
      </c>
      <c r="Q11050" s="2">
        <v>5.823291171671678</v>
      </c>
      <c r="R11050" s="2">
        <v>2.1995418627543519</v>
      </c>
    </row>
    <row r="11051" spans="1:18" x14ac:dyDescent="0.25">
      <c r="A11051" s="7">
        <v>39082</v>
      </c>
      <c r="B11051" t="s">
        <v>1938</v>
      </c>
      <c r="C11051" t="s">
        <v>1939</v>
      </c>
      <c r="D11051" s="8"/>
      <c r="E11051" s="3" t="s">
        <v>39</v>
      </c>
      <c r="F11051" s="3">
        <f t="shared" si="168"/>
        <v>0</v>
      </c>
      <c r="G11051" s="3">
        <v>0</v>
      </c>
      <c r="H11051" t="s">
        <v>25</v>
      </c>
      <c r="I11051" s="4" t="s">
        <v>2288</v>
      </c>
      <c r="J11051" s="4">
        <v>5200</v>
      </c>
      <c r="K11051" s="4">
        <v>13</v>
      </c>
      <c r="L11051" s="4">
        <v>909</v>
      </c>
      <c r="M11051" s="4">
        <v>117</v>
      </c>
      <c r="N11051" s="2">
        <v>2.2413793103448276E-2</v>
      </c>
      <c r="O11051" s="2">
        <v>-1.5448275862068965</v>
      </c>
      <c r="P11051" s="2">
        <v>17.48076923076923</v>
      </c>
      <c r="Q11051" s="2">
        <v>2.25</v>
      </c>
      <c r="R11051" s="2">
        <v>17.48076923076923</v>
      </c>
    </row>
    <row r="11052" spans="1:18" x14ac:dyDescent="0.25">
      <c r="A11052" s="7">
        <v>39082</v>
      </c>
      <c r="B11052" t="s">
        <v>1194</v>
      </c>
      <c r="C11052" t="s">
        <v>1195</v>
      </c>
      <c r="D11052" s="8">
        <v>7456.744140625</v>
      </c>
      <c r="E11052" s="3">
        <v>5.8241687396663806E-2</v>
      </c>
      <c r="F11052" s="3">
        <f t="shared" si="168"/>
        <v>5.3996338201862157E-2</v>
      </c>
      <c r="G11052" s="3">
        <v>5.3996338201862157E-2</v>
      </c>
      <c r="H11052" t="s">
        <v>205</v>
      </c>
      <c r="I11052" s="4" t="s">
        <v>2284</v>
      </c>
      <c r="J11052" s="4">
        <v>4293.60009765625</v>
      </c>
      <c r="K11052" s="4">
        <v>968</v>
      </c>
      <c r="L11052" s="4">
        <v>58.5</v>
      </c>
      <c r="M11052" s="4">
        <v>161.89999389648438</v>
      </c>
      <c r="N11052" s="2">
        <v>1.4178994912723841</v>
      </c>
      <c r="O11052" s="2">
        <v>1.3322103174713154</v>
      </c>
      <c r="P11052" s="2">
        <v>1.3624929818669753</v>
      </c>
      <c r="Q11052" s="2">
        <v>3.7707282982609587</v>
      </c>
      <c r="R11052" s="2">
        <v>1.3624929818669753</v>
      </c>
    </row>
    <row r="11053" spans="1:18" x14ac:dyDescent="0.25">
      <c r="A11053" s="7">
        <v>39082</v>
      </c>
      <c r="B11053" t="s">
        <v>139</v>
      </c>
      <c r="C11053" t="s">
        <v>140</v>
      </c>
      <c r="D11053" s="8">
        <v>14687.8994140625</v>
      </c>
      <c r="E11053" s="3">
        <v>0.11472138912838824</v>
      </c>
      <c r="F11053" s="3">
        <f t="shared" si="168"/>
        <v>0.11574575762726476</v>
      </c>
      <c r="G11053" s="3">
        <v>0.11574575762726476</v>
      </c>
      <c r="H11053" t="s">
        <v>42</v>
      </c>
      <c r="I11053" s="4" t="s">
        <v>2284</v>
      </c>
      <c r="J11053" s="4">
        <v>5238.2001953125</v>
      </c>
      <c r="K11053" s="4">
        <v>1786.2999267578125</v>
      </c>
      <c r="L11053" s="4">
        <v>1198.9000244140625</v>
      </c>
      <c r="M11053" s="4">
        <v>174.80000305175781</v>
      </c>
      <c r="N11053" s="2">
        <v>1.5583179365507018</v>
      </c>
      <c r="O11053" s="2">
        <v>0.51243119368637846</v>
      </c>
      <c r="P11053" s="2">
        <v>22.887632769112574</v>
      </c>
      <c r="Q11053" s="2">
        <v>3.3370241024423009</v>
      </c>
      <c r="R11053" s="2">
        <v>22.887632769112574</v>
      </c>
    </row>
    <row r="11054" spans="1:18" x14ac:dyDescent="0.25">
      <c r="A11054" s="7">
        <v>39082</v>
      </c>
      <c r="B11054" t="s">
        <v>141</v>
      </c>
      <c r="C11054" t="s">
        <v>142</v>
      </c>
      <c r="D11054" s="8">
        <v>23946.298828125</v>
      </c>
      <c r="E11054" s="3">
        <v>0.1870350952577885</v>
      </c>
      <c r="F11054" s="3">
        <f t="shared" si="168"/>
        <v>0.18375982570538676</v>
      </c>
      <c r="G11054" s="3">
        <v>0.18375982570538676</v>
      </c>
      <c r="H11054" t="s">
        <v>58</v>
      </c>
      <c r="I11054" s="4" t="s">
        <v>2284</v>
      </c>
      <c r="J11054" s="4">
        <v>8705.7001953125</v>
      </c>
      <c r="K11054" s="4">
        <v>1075.1000487804413</v>
      </c>
      <c r="L11054" s="4">
        <v>1103.699951171875</v>
      </c>
      <c r="M11054" s="4">
        <v>922.20001220703125</v>
      </c>
      <c r="N11054" s="2">
        <v>0.44486285865116093</v>
      </c>
      <c r="O11054" s="2">
        <v>-1.1834279376538002E-2</v>
      </c>
      <c r="P11054" s="2">
        <v>12.677899840453403</v>
      </c>
      <c r="Q11054" s="2">
        <v>10.59305962205752</v>
      </c>
      <c r="R11054" s="2">
        <v>12.677899840453403</v>
      </c>
    </row>
    <row r="11055" spans="1:18" x14ac:dyDescent="0.25">
      <c r="A11055" s="7">
        <v>39082</v>
      </c>
      <c r="B11055" t="s">
        <v>143</v>
      </c>
      <c r="C11055" t="s">
        <v>144</v>
      </c>
      <c r="D11055" s="8">
        <v>4542.4658203125</v>
      </c>
      <c r="E11055" s="3">
        <v>3.5479408885081581E-2</v>
      </c>
      <c r="F11055" s="3">
        <f t="shared" si="168"/>
        <v>3.6549368335654746E-2</v>
      </c>
      <c r="G11055" s="3">
        <v>3.6549368335654746E-2</v>
      </c>
      <c r="H11055" t="s">
        <v>48</v>
      </c>
      <c r="I11055" s="4" t="s">
        <v>2284</v>
      </c>
      <c r="J11055" s="4">
        <v>5840.89990234375</v>
      </c>
      <c r="K11055" s="4">
        <v>2451.6999053955078</v>
      </c>
      <c r="L11055" s="4">
        <v>151.5</v>
      </c>
      <c r="M11055" s="4">
        <v>279.60000610351562</v>
      </c>
      <c r="N11055" s="2">
        <v>3.3649464555963777</v>
      </c>
      <c r="O11055" s="2">
        <v>3.1570134263944976</v>
      </c>
      <c r="P11055" s="2">
        <v>2.5937783994416397</v>
      </c>
      <c r="Q11055" s="2">
        <v>4.7869337050498313</v>
      </c>
      <c r="R11055" s="2">
        <v>2.5937783994416397</v>
      </c>
    </row>
    <row r="11056" spans="1:18" x14ac:dyDescent="0.25">
      <c r="A11056" s="7">
        <v>39082</v>
      </c>
      <c r="B11056" t="s">
        <v>145</v>
      </c>
      <c r="C11056" t="s">
        <v>146</v>
      </c>
      <c r="D11056" s="8">
        <v>239757.828125</v>
      </c>
      <c r="E11056" s="3">
        <v>1.8726538303068141</v>
      </c>
      <c r="F11056" s="3">
        <f t="shared" si="168"/>
        <v>1.6392157111652736</v>
      </c>
      <c r="G11056" s="3">
        <v>1.6392157111652736</v>
      </c>
      <c r="H11056" t="s">
        <v>73</v>
      </c>
      <c r="I11056" s="4" t="s">
        <v>2284</v>
      </c>
      <c r="J11056" s="4">
        <v>1459737</v>
      </c>
      <c r="K11056" s="4">
        <v>504827</v>
      </c>
      <c r="L11056" s="4">
        <v>185859</v>
      </c>
      <c r="M11056" s="4"/>
      <c r="N11056" s="2">
        <v>11.390757914212866</v>
      </c>
      <c r="O11056" s="2">
        <v>7.1970937972427178</v>
      </c>
      <c r="P11056" s="2">
        <v>12.732362062481117</v>
      </c>
      <c r="Q11056" s="2" t="s">
        <v>39</v>
      </c>
      <c r="R11056" s="2">
        <v>12.732362062481117</v>
      </c>
    </row>
    <row r="11057" spans="1:18" x14ac:dyDescent="0.25">
      <c r="A11057" s="7">
        <v>39082</v>
      </c>
      <c r="B11057" t="s">
        <v>1578</v>
      </c>
      <c r="C11057" t="s">
        <v>1579</v>
      </c>
      <c r="D11057" s="8">
        <v>29601.00390625</v>
      </c>
      <c r="E11057" s="3">
        <v>0.23120176629672257</v>
      </c>
      <c r="F11057" s="3">
        <f t="shared" si="168"/>
        <v>0.21687620560123258</v>
      </c>
      <c r="G11057" s="3">
        <v>0.21687620560123258</v>
      </c>
      <c r="H11057" t="s">
        <v>73</v>
      </c>
      <c r="I11057" s="4" t="s">
        <v>2284</v>
      </c>
      <c r="J11057" s="4">
        <v>103370</v>
      </c>
      <c r="K11057" s="4">
        <v>11188</v>
      </c>
      <c r="L11057" s="4">
        <v>21126</v>
      </c>
      <c r="M11057" s="4"/>
      <c r="N11057" s="2">
        <v>3.0262374898566407</v>
      </c>
      <c r="O11057" s="2">
        <v>-2.6881255071679742</v>
      </c>
      <c r="P11057" s="2">
        <v>20.437264196575409</v>
      </c>
      <c r="Q11057" s="2" t="s">
        <v>39</v>
      </c>
      <c r="R11057" s="2">
        <v>20.437264196575409</v>
      </c>
    </row>
    <row r="11058" spans="1:18" x14ac:dyDescent="0.25">
      <c r="A11058" s="7">
        <v>39082</v>
      </c>
      <c r="B11058" t="s">
        <v>153</v>
      </c>
      <c r="C11058" t="s">
        <v>154</v>
      </c>
      <c r="D11058" s="8">
        <v>8544.4990234375</v>
      </c>
      <c r="E11058" s="3">
        <v>6.6737711754507781E-2</v>
      </c>
      <c r="F11058" s="3">
        <f t="shared" si="168"/>
        <v>6.1139531950087894E-2</v>
      </c>
      <c r="G11058" s="3">
        <v>6.1139531950087894E-2</v>
      </c>
      <c r="H11058" t="s">
        <v>35</v>
      </c>
      <c r="I11058" s="4" t="s">
        <v>2284</v>
      </c>
      <c r="J11058" s="4">
        <v>2277.199951171875</v>
      </c>
      <c r="K11058" s="4">
        <v>150.60000610351562</v>
      </c>
      <c r="L11058" s="4">
        <v>521.70001220703125</v>
      </c>
      <c r="M11058" s="4">
        <v>70.400001525878906</v>
      </c>
      <c r="N11058" s="2">
        <v>0.27371865278484819</v>
      </c>
      <c r="O11058" s="2">
        <v>-0.67448200267192426</v>
      </c>
      <c r="P11058" s="2">
        <v>22.909714710759502</v>
      </c>
      <c r="Q11058" s="2">
        <v>3.0915160300108999</v>
      </c>
      <c r="R11058" s="2">
        <v>22.909714710759502</v>
      </c>
    </row>
    <row r="11059" spans="1:18" x14ac:dyDescent="0.25">
      <c r="A11059" s="7">
        <v>39082</v>
      </c>
      <c r="B11059" t="s">
        <v>2291</v>
      </c>
      <c r="C11059" t="s">
        <v>2292</v>
      </c>
      <c r="D11059" s="8">
        <v>5332.16650390625</v>
      </c>
      <c r="E11059" s="3">
        <v>4.1647449451234615E-2</v>
      </c>
      <c r="F11059" s="3">
        <f t="shared" si="168"/>
        <v>0</v>
      </c>
      <c r="G11059" s="3">
        <v>0</v>
      </c>
      <c r="H11059" t="s">
        <v>22</v>
      </c>
      <c r="I11059" s="4" t="s">
        <v>2287</v>
      </c>
      <c r="J11059" s="4">
        <v>1921.4189453125</v>
      </c>
      <c r="K11059" s="4">
        <v>16.247000217437744</v>
      </c>
      <c r="L11059" s="4">
        <v>601.90399169921875</v>
      </c>
      <c r="M11059" s="4">
        <v>61</v>
      </c>
      <c r="N11059" s="2">
        <v>2.7628509321413433E-2</v>
      </c>
      <c r="O11059" s="2">
        <v>-0.99592721313185006</v>
      </c>
      <c r="P11059" s="2">
        <v>31.32601524345462</v>
      </c>
      <c r="Q11059" s="2">
        <v>3.174737094625605</v>
      </c>
      <c r="R11059" s="2">
        <v>31.32601524345462</v>
      </c>
    </row>
    <row r="11060" spans="1:18" x14ac:dyDescent="0.25">
      <c r="A11060" s="7">
        <v>39082</v>
      </c>
      <c r="B11060" t="s">
        <v>1130</v>
      </c>
      <c r="C11060" t="s">
        <v>1131</v>
      </c>
      <c r="D11060" s="8">
        <v>2791.457275390625</v>
      </c>
      <c r="E11060" s="3">
        <v>2.1802971772720205E-2</v>
      </c>
      <c r="F11060" s="3">
        <f t="shared" si="168"/>
        <v>3.220019699530851E-2</v>
      </c>
      <c r="G11060" s="3">
        <v>3.220019699530851E-2</v>
      </c>
      <c r="H11060" t="s">
        <v>35</v>
      </c>
      <c r="I11060" s="4" t="s">
        <v>2284</v>
      </c>
      <c r="J11060" s="4">
        <v>3278.800048828125</v>
      </c>
      <c r="K11060" s="4">
        <v>835.39999389648437</v>
      </c>
      <c r="L11060" s="4">
        <v>499.89999389648437</v>
      </c>
      <c r="M11060" s="4">
        <v>107.69999694824219</v>
      </c>
      <c r="N11060" s="2">
        <v>3.0792481809250392</v>
      </c>
      <c r="O11060" s="2">
        <v>1.2366384633088254</v>
      </c>
      <c r="P11060" s="2">
        <v>15.246431208123029</v>
      </c>
      <c r="Q11060" s="2">
        <v>3.2847381769051518</v>
      </c>
      <c r="R11060" s="2">
        <v>15.246431208123029</v>
      </c>
    </row>
    <row r="11061" spans="1:18" x14ac:dyDescent="0.25">
      <c r="A11061" s="7">
        <v>39082</v>
      </c>
      <c r="B11061" t="s">
        <v>160</v>
      </c>
      <c r="C11061" t="s">
        <v>161</v>
      </c>
      <c r="D11061" s="8">
        <v>30360.259765625</v>
      </c>
      <c r="E11061" s="3">
        <v>0.23713201434893719</v>
      </c>
      <c r="F11061" s="3">
        <f t="shared" si="168"/>
        <v>0.20765785187208605</v>
      </c>
      <c r="G11061" s="3">
        <v>0.20765785187208605</v>
      </c>
      <c r="H11061" t="s">
        <v>35</v>
      </c>
      <c r="I11061" s="4" t="s">
        <v>2284</v>
      </c>
      <c r="J11061" s="4">
        <v>14686</v>
      </c>
      <c r="K11061" s="4">
        <v>2801</v>
      </c>
      <c r="L11061" s="4">
        <v>2485</v>
      </c>
      <c r="M11061" s="4">
        <v>526</v>
      </c>
      <c r="N11061" s="2">
        <v>1.1298910851149657</v>
      </c>
      <c r="O11061" s="2">
        <v>0.12747075433642599</v>
      </c>
      <c r="P11061" s="2">
        <v>16.920877025738797</v>
      </c>
      <c r="Q11061" s="2">
        <v>3.5816423804984336</v>
      </c>
      <c r="R11061" s="2">
        <v>16.920877025738797</v>
      </c>
    </row>
    <row r="11062" spans="1:18" x14ac:dyDescent="0.25">
      <c r="A11062" s="7">
        <v>39082</v>
      </c>
      <c r="B11062" t="s">
        <v>1695</v>
      </c>
      <c r="C11062" t="s">
        <v>1696</v>
      </c>
      <c r="D11062" s="8">
        <v>23763.275390625</v>
      </c>
      <c r="E11062" s="3">
        <v>0.18560557137550004</v>
      </c>
      <c r="F11062" s="3">
        <f t="shared" si="168"/>
        <v>0.20100922462555948</v>
      </c>
      <c r="G11062" s="3">
        <v>0.20100922462555948</v>
      </c>
      <c r="H11062" t="s">
        <v>38</v>
      </c>
      <c r="I11062" s="4" t="s">
        <v>2284</v>
      </c>
      <c r="J11062" s="4">
        <v>121351</v>
      </c>
      <c r="K11062" s="4">
        <v>23991</v>
      </c>
      <c r="L11062" s="4">
        <v>2865</v>
      </c>
      <c r="M11062" s="4"/>
      <c r="N11062" s="2">
        <v>6.927808258735201</v>
      </c>
      <c r="O11062" s="2">
        <v>6.1004909038406003</v>
      </c>
      <c r="P11062" s="2">
        <v>2.3609199759375694</v>
      </c>
      <c r="Q11062" s="2" t="s">
        <v>39</v>
      </c>
      <c r="R11062" s="2">
        <v>2.3609199759375694</v>
      </c>
    </row>
    <row r="11063" spans="1:18" x14ac:dyDescent="0.25">
      <c r="A11063" s="7">
        <v>39082</v>
      </c>
      <c r="B11063" t="s">
        <v>164</v>
      </c>
      <c r="C11063" t="s">
        <v>165</v>
      </c>
      <c r="D11063" s="8">
        <v>12926.6796875</v>
      </c>
      <c r="E11063" s="3">
        <v>0.10096519650372174</v>
      </c>
      <c r="F11063" s="3">
        <f t="shared" si="168"/>
        <v>0.10082164134644753</v>
      </c>
      <c r="G11063" s="3">
        <v>0.10082164134644753</v>
      </c>
      <c r="H11063" t="s">
        <v>61</v>
      </c>
      <c r="I11063" s="4" t="s">
        <v>2284</v>
      </c>
      <c r="J11063" s="4">
        <v>14668.2998046875</v>
      </c>
      <c r="K11063" s="4">
        <v>5824.1998901367187</v>
      </c>
      <c r="L11063" s="4">
        <v>182.69999694824219</v>
      </c>
      <c r="M11063" s="4">
        <v>266</v>
      </c>
      <c r="N11063" s="2">
        <v>3.251381528151541</v>
      </c>
      <c r="O11063" s="2">
        <v>3.149388566633025</v>
      </c>
      <c r="P11063" s="2">
        <v>1.2455431057514748</v>
      </c>
      <c r="Q11063" s="2">
        <v>1.8134344371322113</v>
      </c>
      <c r="R11063" s="2">
        <v>1.2455431057514748</v>
      </c>
    </row>
    <row r="11064" spans="1:18" x14ac:dyDescent="0.25">
      <c r="A11064" s="7">
        <v>39082</v>
      </c>
      <c r="B11064" t="s">
        <v>1759</v>
      </c>
      <c r="C11064" t="s">
        <v>1760</v>
      </c>
      <c r="D11064" s="8">
        <v>23715.90625</v>
      </c>
      <c r="E11064" s="3">
        <v>0.18523558970139387</v>
      </c>
      <c r="F11064" s="3">
        <f t="shared" si="168"/>
        <v>0.115781791113029</v>
      </c>
      <c r="G11064" s="3">
        <v>0.115781791113029</v>
      </c>
      <c r="H11064" t="s">
        <v>73</v>
      </c>
      <c r="I11064" s="4" t="s">
        <v>2286</v>
      </c>
      <c r="J11064" s="4">
        <v>350432.59375</v>
      </c>
      <c r="K11064" s="4">
        <v>195638.8515625</v>
      </c>
      <c r="L11064" s="4">
        <v>52237.1484375</v>
      </c>
      <c r="M11064" s="4">
        <v>180.66900634765625</v>
      </c>
      <c r="N11064" s="2">
        <v>18.079134472181611</v>
      </c>
      <c r="O11064" s="2">
        <v>13.251860014668402</v>
      </c>
      <c r="P11064" s="2">
        <v>14.906475416144135</v>
      </c>
      <c r="Q11064" s="2">
        <v>5.1555993811621945E-2</v>
      </c>
      <c r="R11064" s="2">
        <v>14.906475416144135</v>
      </c>
    </row>
    <row r="11065" spans="1:18" x14ac:dyDescent="0.25">
      <c r="A11065" s="7">
        <v>39082</v>
      </c>
      <c r="B11065" t="s">
        <v>169</v>
      </c>
      <c r="C11065" t="s">
        <v>170</v>
      </c>
      <c r="D11065" s="8">
        <v>17214.669921875</v>
      </c>
      <c r="E11065" s="3">
        <v>0.13445699695719465</v>
      </c>
      <c r="F11065" s="3">
        <f t="shared" si="168"/>
        <v>0.13192909395206837</v>
      </c>
      <c r="G11065" s="3">
        <v>0.13192909395206837</v>
      </c>
      <c r="H11065" t="s">
        <v>35</v>
      </c>
      <c r="I11065" s="4" t="s">
        <v>2288</v>
      </c>
      <c r="J11065" s="4">
        <v>6824.52490234375</v>
      </c>
      <c r="K11065" s="4">
        <v>1384.1889953613281</v>
      </c>
      <c r="L11065" s="4">
        <v>1106.675048828125</v>
      </c>
      <c r="M11065" s="4">
        <v>459.30801391601562</v>
      </c>
      <c r="N11065" s="2">
        <v>0.87450319225606532</v>
      </c>
      <c r="O11065" s="2">
        <v>0.17532781502537109</v>
      </c>
      <c r="P11065" s="2">
        <v>16.216147858850348</v>
      </c>
      <c r="Q11065" s="2">
        <v>6.7302562520985934</v>
      </c>
      <c r="R11065" s="2">
        <v>16.216147858850348</v>
      </c>
    </row>
    <row r="11066" spans="1:18" x14ac:dyDescent="0.25">
      <c r="A11066" s="7">
        <v>39082</v>
      </c>
      <c r="B11066" t="s">
        <v>1843</v>
      </c>
      <c r="C11066" t="s">
        <v>1844</v>
      </c>
      <c r="D11066" s="8">
        <v>10769.994140625</v>
      </c>
      <c r="E11066" s="3">
        <v>8.4120176336049929E-2</v>
      </c>
      <c r="F11066" s="3">
        <f t="shared" si="168"/>
        <v>9.4911536455444104E-2</v>
      </c>
      <c r="G11066" s="3">
        <v>9.4911536455444104E-2</v>
      </c>
      <c r="H11066" t="s">
        <v>55</v>
      </c>
      <c r="I11066" s="4" t="s">
        <v>2293</v>
      </c>
      <c r="J11066" s="4">
        <v>3959.303955078125</v>
      </c>
      <c r="K11066" s="4">
        <v>0</v>
      </c>
      <c r="L11066" s="4">
        <v>988.26202392578125</v>
      </c>
      <c r="M11066" s="4">
        <v>317.50100708007812</v>
      </c>
      <c r="N11066" s="2">
        <v>0</v>
      </c>
      <c r="O11066" s="2">
        <v>-0.93909481608648748</v>
      </c>
      <c r="P11066" s="2">
        <v>24.960498995240211</v>
      </c>
      <c r="Q11066" s="2">
        <v>8.0191117095937425</v>
      </c>
      <c r="R11066" s="2">
        <v>24.960498995240211</v>
      </c>
    </row>
    <row r="11067" spans="1:18" x14ac:dyDescent="0.25">
      <c r="A11067" s="7">
        <v>39082</v>
      </c>
      <c r="B11067" t="s">
        <v>173</v>
      </c>
      <c r="C11067" t="s">
        <v>174</v>
      </c>
      <c r="D11067" s="8">
        <v>85931.84375</v>
      </c>
      <c r="E11067" s="3">
        <v>0.67117973833107425</v>
      </c>
      <c r="F11067" s="3">
        <f t="shared" ref="F11067:F11130" si="169">IF(ISNUMBER(VLOOKUP($C11067,$C$10502:$E$11001,3,FALSE)),VLOOKUP($C11067,$C$10502:$E$11001,3,FALSE),0)</f>
        <v>0.43828354430448674</v>
      </c>
      <c r="G11067" s="3">
        <v>0.43828354430448674</v>
      </c>
      <c r="H11067" t="s">
        <v>92</v>
      </c>
      <c r="I11067" s="4" t="s">
        <v>2284</v>
      </c>
      <c r="J11067" s="4"/>
      <c r="K11067" s="4"/>
      <c r="L11067" s="4"/>
      <c r="M11067" s="4"/>
      <c r="N11067" s="2"/>
      <c r="O11067" s="2"/>
      <c r="P11067" s="2" t="s">
        <v>39</v>
      </c>
      <c r="Q11067" s="2" t="s">
        <v>39</v>
      </c>
      <c r="R11067" s="2">
        <v>0</v>
      </c>
    </row>
    <row r="11068" spans="1:18" x14ac:dyDescent="0.25">
      <c r="A11068" s="7">
        <v>39082</v>
      </c>
      <c r="B11068" t="s">
        <v>175</v>
      </c>
      <c r="C11068" t="s">
        <v>176</v>
      </c>
      <c r="D11068" s="8">
        <v>3562.327392578125</v>
      </c>
      <c r="E11068" s="3">
        <v>2.782393421181777E-2</v>
      </c>
      <c r="F11068" s="3">
        <f t="shared" si="169"/>
        <v>2.5955372373797247E-2</v>
      </c>
      <c r="G11068" s="3">
        <v>2.5955372373797247E-2</v>
      </c>
      <c r="H11068" t="s">
        <v>48</v>
      </c>
      <c r="I11068" s="4" t="s">
        <v>2284</v>
      </c>
      <c r="J11068" s="4">
        <v>3039.009033203125</v>
      </c>
      <c r="K11068" s="4">
        <v>789.78800201416016</v>
      </c>
      <c r="L11068" s="4">
        <v>112.16000366210937</v>
      </c>
      <c r="M11068" s="4">
        <v>158.83700561523437</v>
      </c>
      <c r="N11068" s="2">
        <v>1.6044839923730545</v>
      </c>
      <c r="O11068" s="2">
        <v>1.3766267319418797</v>
      </c>
      <c r="P11068" s="2">
        <v>3.6906768764649698</v>
      </c>
      <c r="Q11068" s="2">
        <v>5.2266052479554386</v>
      </c>
      <c r="R11068" s="2">
        <v>3.6906768764649698</v>
      </c>
    </row>
    <row r="11069" spans="1:18" x14ac:dyDescent="0.25">
      <c r="A11069" s="7">
        <v>39082</v>
      </c>
      <c r="B11069" t="s">
        <v>1845</v>
      </c>
      <c r="C11069" t="s">
        <v>1846</v>
      </c>
      <c r="D11069" s="8">
        <v>23623.498046875</v>
      </c>
      <c r="E11069" s="3">
        <v>0.18451382567438751</v>
      </c>
      <c r="F11069" s="3">
        <f t="shared" si="169"/>
        <v>0.18936875042331142</v>
      </c>
      <c r="G11069" s="3">
        <v>0.18936875042331142</v>
      </c>
      <c r="H11069" t="s">
        <v>55</v>
      </c>
      <c r="I11069" s="4" t="s">
        <v>2293</v>
      </c>
      <c r="J11069" s="4">
        <v>13570</v>
      </c>
      <c r="K11069" s="4">
        <v>650</v>
      </c>
      <c r="L11069" s="4">
        <v>4175</v>
      </c>
      <c r="M11069" s="4">
        <v>733</v>
      </c>
      <c r="N11069" s="2">
        <v>0.25875796178343952</v>
      </c>
      <c r="O11069" s="2">
        <v>-1.4032643312101911</v>
      </c>
      <c r="P11069" s="2">
        <v>30.766396462785554</v>
      </c>
      <c r="Q11069" s="2">
        <v>5.4016212232866616</v>
      </c>
      <c r="R11069" s="2">
        <v>30.766396462785554</v>
      </c>
    </row>
    <row r="11070" spans="1:18" x14ac:dyDescent="0.25">
      <c r="A11070" s="7">
        <v>39082</v>
      </c>
      <c r="B11070" t="s">
        <v>1761</v>
      </c>
      <c r="C11070" t="s">
        <v>1762</v>
      </c>
      <c r="D11070" s="8">
        <v>2509.57958984375</v>
      </c>
      <c r="E11070" s="3">
        <v>1.9601336348986843E-2</v>
      </c>
      <c r="F11070" s="3">
        <f t="shared" si="169"/>
        <v>1.2102880904272424E-2</v>
      </c>
      <c r="G11070" s="3">
        <v>1.2102880904272424E-2</v>
      </c>
      <c r="H11070" t="s">
        <v>55</v>
      </c>
      <c r="I11070" s="4" t="s">
        <v>2290</v>
      </c>
      <c r="J11070" s="4">
        <v>1720.5260009765625</v>
      </c>
      <c r="K11070" s="4">
        <v>0</v>
      </c>
      <c r="L11070" s="4">
        <v>281.65701293945312</v>
      </c>
      <c r="M11070" s="4">
        <v>35.877998352050781</v>
      </c>
      <c r="N11070" s="2">
        <v>0</v>
      </c>
      <c r="O11070" s="2">
        <v>-1.0197833395872753</v>
      </c>
      <c r="P11070" s="2">
        <v>16.370401422564139</v>
      </c>
      <c r="Q11070" s="2">
        <v>2.0852924240427986</v>
      </c>
      <c r="R11070" s="2">
        <v>16.370401422564139</v>
      </c>
    </row>
    <row r="11071" spans="1:18" x14ac:dyDescent="0.25">
      <c r="A11071" s="7">
        <v>39082</v>
      </c>
      <c r="B11071" t="s">
        <v>2175</v>
      </c>
      <c r="C11071" t="s">
        <v>2176</v>
      </c>
      <c r="D11071" s="8">
        <v>16583.27734375</v>
      </c>
      <c r="E11071" s="3">
        <v>0.12952543856304441</v>
      </c>
      <c r="F11071" s="3">
        <f t="shared" si="169"/>
        <v>0.1359230068205004</v>
      </c>
      <c r="G11071" s="3">
        <v>0.1359230068205004</v>
      </c>
      <c r="H11071" t="s">
        <v>22</v>
      </c>
      <c r="I11071" s="4" t="s">
        <v>2284</v>
      </c>
      <c r="J11071" s="4">
        <v>8552.8076171875</v>
      </c>
      <c r="K11071" s="4">
        <v>96.694000244140625</v>
      </c>
      <c r="L11071" s="4">
        <v>902.69097900390625</v>
      </c>
      <c r="M11071" s="4">
        <v>198.31199645996094</v>
      </c>
      <c r="N11071" s="2">
        <v>8.6549608530255534E-2</v>
      </c>
      <c r="O11071" s="2">
        <v>-0.72143796732055854</v>
      </c>
      <c r="P11071" s="2">
        <v>10.554323438655185</v>
      </c>
      <c r="Q11071" s="2">
        <v>2.3186771565098496</v>
      </c>
      <c r="R11071" s="2">
        <v>10.554323438655185</v>
      </c>
    </row>
    <row r="11072" spans="1:18" x14ac:dyDescent="0.25">
      <c r="A11072" s="7">
        <v>39082</v>
      </c>
      <c r="B11072" t="s">
        <v>1394</v>
      </c>
      <c r="C11072" t="s">
        <v>1395</v>
      </c>
      <c r="D11072" s="8"/>
      <c r="E11072" s="3" t="s">
        <v>39</v>
      </c>
      <c r="F11072" s="3">
        <f t="shared" si="169"/>
        <v>0</v>
      </c>
      <c r="G11072" s="3">
        <v>0</v>
      </c>
      <c r="H11072" t="s">
        <v>35</v>
      </c>
      <c r="I11072" s="4" t="s">
        <v>2294</v>
      </c>
      <c r="J11072" s="4">
        <v>2457.861083984375</v>
      </c>
      <c r="K11072" s="4">
        <v>81.823997497558594</v>
      </c>
      <c r="L11072" s="4">
        <v>230.83799743652344</v>
      </c>
      <c r="M11072" s="4">
        <v>142.61099243164062</v>
      </c>
      <c r="N11072" s="2">
        <v>0.13948691073709632</v>
      </c>
      <c r="O11072" s="2">
        <v>-0.25402697428323823</v>
      </c>
      <c r="P11072" s="2">
        <v>9.391824417607765</v>
      </c>
      <c r="Q11072" s="2">
        <v>5.8022397344140231</v>
      </c>
      <c r="R11072" s="2">
        <v>9.391824417607765</v>
      </c>
    </row>
    <row r="11073" spans="1:18" x14ac:dyDescent="0.25">
      <c r="A11073" s="7">
        <v>39082</v>
      </c>
      <c r="B11073" t="s">
        <v>2120</v>
      </c>
      <c r="C11073" t="s">
        <v>2121</v>
      </c>
      <c r="D11073" s="8">
        <v>8595.94921875</v>
      </c>
      <c r="E11073" s="3">
        <v>6.7139568937130203E-2</v>
      </c>
      <c r="F11073" s="3">
        <f t="shared" si="169"/>
        <v>0.10501460208470761</v>
      </c>
      <c r="G11073" s="3">
        <v>0.10501460208470761</v>
      </c>
      <c r="H11073" t="s">
        <v>58</v>
      </c>
      <c r="I11073" s="4" t="s">
        <v>2288</v>
      </c>
      <c r="J11073" s="4">
        <v>3862.2880859375</v>
      </c>
      <c r="K11073" s="4">
        <v>660.17399597167969</v>
      </c>
      <c r="L11073" s="4">
        <v>92.444999694824219</v>
      </c>
      <c r="M11073" s="4">
        <v>459.9739990234375</v>
      </c>
      <c r="N11073" s="2">
        <v>0.4927874257114222</v>
      </c>
      <c r="O11073" s="2">
        <v>0.4237817791735663</v>
      </c>
      <c r="P11073" s="2">
        <v>2.3935293701009588</v>
      </c>
      <c r="Q11073" s="2">
        <v>11.909365349990127</v>
      </c>
      <c r="R11073" s="2">
        <v>2.3935293701009588</v>
      </c>
    </row>
    <row r="11074" spans="1:18" x14ac:dyDescent="0.25">
      <c r="A11074" s="7">
        <v>39082</v>
      </c>
      <c r="B11074" t="s">
        <v>185</v>
      </c>
      <c r="C11074" t="s">
        <v>186</v>
      </c>
      <c r="D11074" s="8">
        <v>5440.119140625</v>
      </c>
      <c r="E11074" s="3">
        <v>4.2490624918013073E-2</v>
      </c>
      <c r="F11074" s="3">
        <f t="shared" si="169"/>
        <v>6.0305713461971333E-2</v>
      </c>
      <c r="G11074" s="3">
        <v>6.0305713461971333E-2</v>
      </c>
      <c r="H11074" t="s">
        <v>159</v>
      </c>
      <c r="I11074" s="4" t="s">
        <v>2284</v>
      </c>
      <c r="J11074" s="4">
        <v>5247.7001953125</v>
      </c>
      <c r="K11074" s="4">
        <v>1579.4000549316406</v>
      </c>
      <c r="L11074" s="4">
        <v>233.30000305175781</v>
      </c>
      <c r="M11074" s="4">
        <v>104.59999847412109</v>
      </c>
      <c r="N11074" s="2">
        <v>1.7668643156900155</v>
      </c>
      <c r="O11074" s="2">
        <v>1.505873157081778</v>
      </c>
      <c r="P11074" s="2">
        <v>4.4457570815526513</v>
      </c>
      <c r="Q11074" s="2">
        <v>1.9932540842854336</v>
      </c>
      <c r="R11074" s="2">
        <v>4.4457570815526513</v>
      </c>
    </row>
    <row r="11075" spans="1:18" x14ac:dyDescent="0.25">
      <c r="A11075" s="7">
        <v>39082</v>
      </c>
      <c r="B11075" t="s">
        <v>1134</v>
      </c>
      <c r="C11075" t="s">
        <v>1135</v>
      </c>
      <c r="D11075" s="8">
        <v>7425.88427734375</v>
      </c>
      <c r="E11075" s="3">
        <v>5.8000653176307725E-2</v>
      </c>
      <c r="F11075" s="3">
        <f t="shared" si="169"/>
        <v>7.1138988352307364E-2</v>
      </c>
      <c r="G11075" s="3">
        <v>7.1138988352307364E-2</v>
      </c>
      <c r="H11075" t="s">
        <v>517</v>
      </c>
      <c r="I11075" s="4" t="s">
        <v>2295</v>
      </c>
      <c r="J11075" s="4">
        <v>7499.4931640625</v>
      </c>
      <c r="K11075" s="4">
        <v>2197.29296875</v>
      </c>
      <c r="L11075" s="4">
        <v>1254.4840087890625</v>
      </c>
      <c r="M11075" s="4">
        <v>161.09100341796875</v>
      </c>
      <c r="N11075" s="2">
        <v>2.7124494304002424</v>
      </c>
      <c r="O11075" s="2">
        <v>1.1638510033903688</v>
      </c>
      <c r="P11075" s="2">
        <v>16.727583869274497</v>
      </c>
      <c r="Q11075" s="2">
        <v>2.1480252050887292</v>
      </c>
      <c r="R11075" s="2">
        <v>16.727583869274497</v>
      </c>
    </row>
    <row r="11076" spans="1:18" x14ac:dyDescent="0.25">
      <c r="A11076" s="7">
        <v>39082</v>
      </c>
      <c r="B11076" t="s">
        <v>1764</v>
      </c>
      <c r="C11076" t="s">
        <v>1765</v>
      </c>
      <c r="D11076" s="8">
        <v>6603.89794921875</v>
      </c>
      <c r="E11076" s="3">
        <v>5.1580442174810878E-2</v>
      </c>
      <c r="F11076" s="3">
        <f t="shared" si="169"/>
        <v>3.9197319957432558E-2</v>
      </c>
      <c r="G11076" s="3">
        <v>3.9197319957432558E-2</v>
      </c>
      <c r="H11076" t="s">
        <v>136</v>
      </c>
      <c r="I11076" s="4" t="s">
        <v>2296</v>
      </c>
      <c r="J11076" s="4">
        <v>3260</v>
      </c>
      <c r="K11076" s="4">
        <v>8.9999997615814209</v>
      </c>
      <c r="L11076" s="4">
        <v>1296</v>
      </c>
      <c r="M11076" s="4">
        <v>33.700000762939453</v>
      </c>
      <c r="N11076" s="2">
        <v>2.1797045034197205E-2</v>
      </c>
      <c r="O11076" s="2">
        <v>-3.1169775230393304</v>
      </c>
      <c r="P11076" s="2">
        <v>39.754601226993863</v>
      </c>
      <c r="Q11076" s="2">
        <v>1.0337423546913942</v>
      </c>
      <c r="R11076" s="2">
        <v>39.754601226993863</v>
      </c>
    </row>
    <row r="11077" spans="1:18" x14ac:dyDescent="0.25">
      <c r="A11077" s="7">
        <v>39082</v>
      </c>
      <c r="B11077" t="s">
        <v>189</v>
      </c>
      <c r="C11077" t="s">
        <v>190</v>
      </c>
      <c r="D11077" s="8">
        <v>70249.25</v>
      </c>
      <c r="E11077" s="3">
        <v>0.54868918407158251</v>
      </c>
      <c r="F11077" s="3">
        <f t="shared" si="169"/>
        <v>0.50149032044218211</v>
      </c>
      <c r="G11077" s="3">
        <v>0.50149032044218211</v>
      </c>
      <c r="H11077" t="s">
        <v>15</v>
      </c>
      <c r="I11077" s="4" t="s">
        <v>2284</v>
      </c>
      <c r="J11077" s="4">
        <v>51794</v>
      </c>
      <c r="K11077" s="4">
        <v>9538</v>
      </c>
      <c r="L11077" s="4">
        <v>6386</v>
      </c>
      <c r="M11077" s="4">
        <v>1681</v>
      </c>
      <c r="N11077" s="2">
        <v>1.8427357032457496</v>
      </c>
      <c r="O11077" s="2">
        <v>0.60896445131375576</v>
      </c>
      <c r="P11077" s="2">
        <v>12.329613468741552</v>
      </c>
      <c r="Q11077" s="2">
        <v>3.2455496775688304</v>
      </c>
      <c r="R11077" s="2">
        <v>12.329613468741552</v>
      </c>
    </row>
    <row r="11078" spans="1:18" x14ac:dyDescent="0.25">
      <c r="A11078" s="7">
        <v>39082</v>
      </c>
      <c r="B11078" t="s">
        <v>2297</v>
      </c>
      <c r="C11078" t="s">
        <v>2298</v>
      </c>
      <c r="D11078" s="8">
        <v>13070.26953125</v>
      </c>
      <c r="E11078" s="3">
        <v>0.1020867201386097</v>
      </c>
      <c r="F11078" s="3">
        <f t="shared" si="169"/>
        <v>0</v>
      </c>
      <c r="G11078" s="3">
        <v>0</v>
      </c>
      <c r="H11078" t="s">
        <v>528</v>
      </c>
      <c r="I11078" s="4" t="s">
        <v>2284</v>
      </c>
      <c r="J11078" s="4">
        <v>9695.0224609375</v>
      </c>
      <c r="K11078" s="4">
        <v>4600.936824798584</v>
      </c>
      <c r="L11078" s="4">
        <v>751.572021484375</v>
      </c>
      <c r="M11078" s="4">
        <v>0</v>
      </c>
      <c r="N11078" s="2"/>
      <c r="O11078" s="2"/>
      <c r="P11078" s="2">
        <v>7.7521431694723333</v>
      </c>
      <c r="Q11078" s="2">
        <v>0</v>
      </c>
      <c r="R11078" s="2">
        <v>7.7521431694723333</v>
      </c>
    </row>
    <row r="11079" spans="1:18" x14ac:dyDescent="0.25">
      <c r="A11079" s="7">
        <v>39082</v>
      </c>
      <c r="B11079" t="s">
        <v>1582</v>
      </c>
      <c r="C11079" t="s">
        <v>1583</v>
      </c>
      <c r="D11079" s="8">
        <v>25322.650390625</v>
      </c>
      <c r="E11079" s="3">
        <v>0.19778523445249555</v>
      </c>
      <c r="F11079" s="3">
        <f t="shared" si="169"/>
        <v>0.17749708150703242</v>
      </c>
      <c r="G11079" s="3">
        <v>0.17749708150703242</v>
      </c>
      <c r="H11079" t="s">
        <v>35</v>
      </c>
      <c r="I11079" s="4" t="s">
        <v>2284</v>
      </c>
      <c r="J11079" s="4">
        <v>31096</v>
      </c>
      <c r="K11079" s="4">
        <v>8902</v>
      </c>
      <c r="L11079" s="4">
        <v>1668</v>
      </c>
      <c r="M11079" s="4">
        <v>341</v>
      </c>
      <c r="N11079" s="2">
        <v>3.7356273604699957</v>
      </c>
      <c r="O11079" s="2">
        <v>3.0356693243810322</v>
      </c>
      <c r="P11079" s="2">
        <v>5.3640339593516853</v>
      </c>
      <c r="Q11079" s="2">
        <v>1.0966040648314896</v>
      </c>
      <c r="R11079" s="2">
        <v>5.3640339593516853</v>
      </c>
    </row>
    <row r="11080" spans="1:18" x14ac:dyDescent="0.25">
      <c r="A11080" s="7">
        <v>39082</v>
      </c>
      <c r="B11080" t="s">
        <v>193</v>
      </c>
      <c r="C11080" t="s">
        <v>194</v>
      </c>
      <c r="D11080" s="8">
        <v>51764.28125</v>
      </c>
      <c r="E11080" s="3">
        <v>0.40431038399861097</v>
      </c>
      <c r="F11080" s="3">
        <f t="shared" si="169"/>
        <v>0.39764585657687501</v>
      </c>
      <c r="G11080" s="3">
        <v>0.39764585657687501</v>
      </c>
      <c r="H11080" t="s">
        <v>22</v>
      </c>
      <c r="I11080" s="4" t="s">
        <v>2284</v>
      </c>
      <c r="J11080" s="4">
        <v>25575</v>
      </c>
      <c r="K11080" s="4">
        <v>7435</v>
      </c>
      <c r="L11080" s="4">
        <v>4013</v>
      </c>
      <c r="M11080" s="4">
        <v>785</v>
      </c>
      <c r="N11080" s="2">
        <v>2.0612697532575548</v>
      </c>
      <c r="O11080" s="2">
        <v>0.94871084003326867</v>
      </c>
      <c r="P11080" s="2">
        <v>15.691104594330401</v>
      </c>
      <c r="Q11080" s="2">
        <v>3.0694037145650048</v>
      </c>
      <c r="R11080" s="2">
        <v>15.691104594330401</v>
      </c>
    </row>
    <row r="11081" spans="1:18" x14ac:dyDescent="0.25">
      <c r="A11081" s="7">
        <v>39082</v>
      </c>
      <c r="B11081" t="s">
        <v>1945</v>
      </c>
      <c r="C11081" t="s">
        <v>1946</v>
      </c>
      <c r="D11081" s="8">
        <v>15146.927734375</v>
      </c>
      <c r="E11081" s="3">
        <v>0.11830667828860013</v>
      </c>
      <c r="F11081" s="3">
        <f t="shared" si="169"/>
        <v>0.12151425057373549</v>
      </c>
      <c r="G11081" s="3">
        <v>0.12151425057373549</v>
      </c>
      <c r="H11081" t="s">
        <v>29</v>
      </c>
      <c r="I11081" s="4" t="s">
        <v>2284</v>
      </c>
      <c r="J11081" s="4">
        <v>4876.76611328125</v>
      </c>
      <c r="K11081" s="4">
        <v>0</v>
      </c>
      <c r="L11081" s="4">
        <v>2680.449951171875</v>
      </c>
      <c r="M11081" s="4">
        <v>92.476997375488281</v>
      </c>
      <c r="N11081" s="2">
        <v>0</v>
      </c>
      <c r="O11081" s="2">
        <v>-8.6778246480971681</v>
      </c>
      <c r="P11081" s="2">
        <v>54.963676520635509</v>
      </c>
      <c r="Q11081" s="2">
        <v>1.8962770661410024</v>
      </c>
      <c r="R11081" s="2">
        <v>54.963676520635509</v>
      </c>
    </row>
    <row r="11082" spans="1:18" x14ac:dyDescent="0.25">
      <c r="A11082" s="7">
        <v>39082</v>
      </c>
      <c r="B11082" t="s">
        <v>200</v>
      </c>
      <c r="C11082" t="s">
        <v>201</v>
      </c>
      <c r="D11082" s="8">
        <v>8220.2958984375</v>
      </c>
      <c r="E11082" s="3">
        <v>6.4205489017187353E-2</v>
      </c>
      <c r="F11082" s="3">
        <f t="shared" si="169"/>
        <v>7.5652864765796579E-2</v>
      </c>
      <c r="G11082" s="3">
        <v>7.5652864765796579E-2</v>
      </c>
      <c r="H11082" t="s">
        <v>61</v>
      </c>
      <c r="I11082" s="4" t="s">
        <v>2295</v>
      </c>
      <c r="J11082" s="4">
        <v>3551</v>
      </c>
      <c r="K11082" s="4">
        <v>1177</v>
      </c>
      <c r="L11082" s="4">
        <v>369</v>
      </c>
      <c r="M11082" s="4">
        <v>58</v>
      </c>
      <c r="N11082" s="2">
        <v>1.8771929824561404</v>
      </c>
      <c r="O11082" s="2">
        <v>1.2886762360446571</v>
      </c>
      <c r="P11082" s="2">
        <v>10.3914390312588</v>
      </c>
      <c r="Q11082" s="2">
        <v>1.6333427203604618</v>
      </c>
      <c r="R11082" s="2">
        <v>10.3914390312588</v>
      </c>
    </row>
    <row r="11083" spans="1:18" x14ac:dyDescent="0.25">
      <c r="A11083" s="7">
        <v>39082</v>
      </c>
      <c r="B11083" t="s">
        <v>206</v>
      </c>
      <c r="C11083" t="s">
        <v>207</v>
      </c>
      <c r="D11083" s="8">
        <v>2928.67529296875</v>
      </c>
      <c r="E11083" s="3">
        <v>2.2874727586552544E-2</v>
      </c>
      <c r="F11083" s="3">
        <f t="shared" si="169"/>
        <v>3.4688504814954321E-2</v>
      </c>
      <c r="G11083" s="3">
        <v>3.4688504814954321E-2</v>
      </c>
      <c r="H11083" t="s">
        <v>159</v>
      </c>
      <c r="I11083" s="4" t="s">
        <v>2284</v>
      </c>
      <c r="J11083" s="4">
        <v>4450.2998046875</v>
      </c>
      <c r="K11083" s="4">
        <v>726.40001219511032</v>
      </c>
      <c r="L11083" s="4">
        <v>283.39999389648437</v>
      </c>
      <c r="M11083" s="4">
        <v>205.10000610351562</v>
      </c>
      <c r="N11083" s="2">
        <v>1.3820396612182515</v>
      </c>
      <c r="O11083" s="2">
        <v>0.84284634489332055</v>
      </c>
      <c r="P11083" s="2">
        <v>6.3681101573871315</v>
      </c>
      <c r="Q11083" s="2">
        <v>4.6086784060589316</v>
      </c>
      <c r="R11083" s="2">
        <v>6.3681101573871315</v>
      </c>
    </row>
    <row r="11084" spans="1:18" x14ac:dyDescent="0.25">
      <c r="A11084" s="7">
        <v>39082</v>
      </c>
      <c r="B11084" t="s">
        <v>210</v>
      </c>
      <c r="C11084" t="s">
        <v>211</v>
      </c>
      <c r="D11084" s="8"/>
      <c r="E11084" s="3" t="s">
        <v>39</v>
      </c>
      <c r="F11084" s="3">
        <f t="shared" si="169"/>
        <v>0</v>
      </c>
      <c r="G11084" s="3">
        <v>0</v>
      </c>
      <c r="H11084" t="s">
        <v>101</v>
      </c>
      <c r="I11084" s="4" t="s">
        <v>2284</v>
      </c>
      <c r="J11084" s="4">
        <v>31643</v>
      </c>
      <c r="K11084" s="4">
        <v>7385</v>
      </c>
      <c r="L11084" s="4">
        <v>375</v>
      </c>
      <c r="M11084" s="4">
        <v>2014</v>
      </c>
      <c r="N11084" s="2">
        <v>1.5967567567567567</v>
      </c>
      <c r="O11084" s="2">
        <v>1.5156756756756757</v>
      </c>
      <c r="P11084" s="2">
        <v>1.185096229813861</v>
      </c>
      <c r="Q11084" s="2">
        <v>6.3647568182536416</v>
      </c>
      <c r="R11084" s="2">
        <v>1.185096229813861</v>
      </c>
    </row>
    <row r="11085" spans="1:18" x14ac:dyDescent="0.25">
      <c r="A11085" s="7">
        <v>39082</v>
      </c>
      <c r="B11085" t="s">
        <v>1199</v>
      </c>
      <c r="C11085" t="s">
        <v>1200</v>
      </c>
      <c r="D11085" s="8">
        <v>11926.0400390625</v>
      </c>
      <c r="E11085" s="3">
        <v>9.3149594881628314E-2</v>
      </c>
      <c r="F11085" s="3">
        <f t="shared" si="169"/>
        <v>0.14481773286230609</v>
      </c>
      <c r="G11085" s="3">
        <v>0.14481773286230609</v>
      </c>
      <c r="H11085" t="s">
        <v>136</v>
      </c>
      <c r="I11085" s="4" t="s">
        <v>2296</v>
      </c>
      <c r="J11085" s="4">
        <v>10585</v>
      </c>
      <c r="K11085" s="4">
        <v>2583</v>
      </c>
      <c r="L11085" s="4">
        <v>2280</v>
      </c>
      <c r="M11085" s="4">
        <v>150</v>
      </c>
      <c r="N11085" s="2">
        <v>2.8260393873085339</v>
      </c>
      <c r="O11085" s="2">
        <v>0.33150984682713347</v>
      </c>
      <c r="P11085" s="2">
        <v>21.53991497401984</v>
      </c>
      <c r="Q11085" s="2">
        <v>1.4170996693434106</v>
      </c>
      <c r="R11085" s="2">
        <v>21.53991497401984</v>
      </c>
    </row>
    <row r="11086" spans="1:18" x14ac:dyDescent="0.25">
      <c r="A11086" s="7">
        <v>39082</v>
      </c>
      <c r="B11086" t="s">
        <v>1398</v>
      </c>
      <c r="C11086" t="s">
        <v>1399</v>
      </c>
      <c r="D11086" s="8"/>
      <c r="E11086" s="3" t="s">
        <v>39</v>
      </c>
      <c r="F11086" s="3">
        <f t="shared" si="169"/>
        <v>0</v>
      </c>
      <c r="G11086" s="3">
        <v>0</v>
      </c>
      <c r="H11086" t="s">
        <v>517</v>
      </c>
      <c r="I11086" s="4" t="s">
        <v>2284</v>
      </c>
      <c r="J11086" s="4">
        <v>22284.900390625</v>
      </c>
      <c r="K11086" s="4">
        <v>12089.900207519531</v>
      </c>
      <c r="L11086" s="4">
        <v>799.5999755859375</v>
      </c>
      <c r="M11086" s="4">
        <v>2511.300048828125</v>
      </c>
      <c r="N11086" s="2">
        <v>5.0126044599824562</v>
      </c>
      <c r="O11086" s="2">
        <v>4.6810815908911927</v>
      </c>
      <c r="P11086" s="2">
        <v>3.5880796484166471</v>
      </c>
      <c r="Q11086" s="2">
        <v>11.269065622050526</v>
      </c>
      <c r="R11086" s="2">
        <v>3.5880796484166471</v>
      </c>
    </row>
    <row r="11087" spans="1:18" x14ac:dyDescent="0.25">
      <c r="A11087" s="7">
        <v>39082</v>
      </c>
      <c r="B11087" t="s">
        <v>218</v>
      </c>
      <c r="C11087" t="s">
        <v>219</v>
      </c>
      <c r="D11087" s="8">
        <v>15124.943359375</v>
      </c>
      <c r="E11087" s="3">
        <v>0.11813496700654269</v>
      </c>
      <c r="F11087" s="3">
        <f t="shared" si="169"/>
        <v>0.10889624283390444</v>
      </c>
      <c r="G11087" s="3">
        <v>0.10889624283390444</v>
      </c>
      <c r="H11087" t="s">
        <v>61</v>
      </c>
      <c r="I11087" s="4" t="s">
        <v>2299</v>
      </c>
      <c r="J11087" s="4">
        <v>7870</v>
      </c>
      <c r="K11087" s="4">
        <v>3213</v>
      </c>
      <c r="L11087" s="4">
        <v>657</v>
      </c>
      <c r="M11087" s="4">
        <v>309</v>
      </c>
      <c r="N11087" s="2">
        <v>2.2706713780918726</v>
      </c>
      <c r="O11087" s="2">
        <v>1.8063604240282685</v>
      </c>
      <c r="P11087" s="2">
        <v>8.3481575603557818</v>
      </c>
      <c r="Q11087" s="2">
        <v>3.9263024142312579</v>
      </c>
      <c r="R11087" s="2">
        <v>8.3481575603557818</v>
      </c>
    </row>
    <row r="11088" spans="1:18" x14ac:dyDescent="0.25">
      <c r="A11088" s="7">
        <v>39082</v>
      </c>
      <c r="B11088" t="s">
        <v>1768</v>
      </c>
      <c r="C11088" t="s">
        <v>1769</v>
      </c>
      <c r="D11088" s="8">
        <v>31397.1796875</v>
      </c>
      <c r="E11088" s="3">
        <v>0.24523098687720138</v>
      </c>
      <c r="F11088" s="3">
        <f t="shared" si="169"/>
        <v>0.22886977687083762</v>
      </c>
      <c r="G11088" s="3">
        <v>0.22886977687083762</v>
      </c>
      <c r="H11088" t="s">
        <v>73</v>
      </c>
      <c r="I11088" s="4" t="s">
        <v>2284</v>
      </c>
      <c r="J11088" s="4">
        <v>149739.28125</v>
      </c>
      <c r="K11088" s="4">
        <v>33982.4775390625</v>
      </c>
      <c r="L11088" s="4">
        <v>5663.544921875</v>
      </c>
      <c r="M11088" s="4">
        <v>712.19000244140625</v>
      </c>
      <c r="N11088" s="2">
        <v>6.4629636646010029</v>
      </c>
      <c r="O11088" s="2">
        <v>5.3858413446983837</v>
      </c>
      <c r="P11088" s="2">
        <v>3.7822706737982292</v>
      </c>
      <c r="Q11088" s="2">
        <v>0.47562002201169656</v>
      </c>
      <c r="R11088" s="2">
        <v>3.7822706737982292</v>
      </c>
    </row>
    <row r="11089" spans="1:18" x14ac:dyDescent="0.25">
      <c r="A11089" s="7">
        <v>39082</v>
      </c>
      <c r="B11089" t="s">
        <v>1700</v>
      </c>
      <c r="C11089" t="s">
        <v>1701</v>
      </c>
      <c r="D11089" s="8">
        <v>26094.923828125</v>
      </c>
      <c r="E11089" s="3">
        <v>0.20381715767305705</v>
      </c>
      <c r="F11089" s="3">
        <f t="shared" si="169"/>
        <v>0.2603818547739376</v>
      </c>
      <c r="G11089" s="3">
        <v>0.2603818547739376</v>
      </c>
      <c r="H11089" t="s">
        <v>35</v>
      </c>
      <c r="I11089" s="4" t="s">
        <v>2287</v>
      </c>
      <c r="J11089" s="4">
        <v>23374.099609375</v>
      </c>
      <c r="K11089" s="4">
        <v>2828.8999481201172</v>
      </c>
      <c r="L11089" s="4">
        <v>1819.300048828125</v>
      </c>
      <c r="M11089" s="4">
        <v>443.20001220703125</v>
      </c>
      <c r="N11089" s="2">
        <v>1.1314694837883572</v>
      </c>
      <c r="O11089" s="2">
        <v>0.40380766299062604</v>
      </c>
      <c r="P11089" s="2">
        <v>7.7834016250124609</v>
      </c>
      <c r="Q11089" s="2">
        <v>1.8961158701885157</v>
      </c>
      <c r="R11089" s="2">
        <v>7.7834016250124609</v>
      </c>
    </row>
    <row r="11090" spans="1:18" x14ac:dyDescent="0.25">
      <c r="A11090" s="7">
        <v>39082</v>
      </c>
      <c r="B11090" t="s">
        <v>2208</v>
      </c>
      <c r="C11090" t="s">
        <v>2209</v>
      </c>
      <c r="D11090" s="8">
        <v>24355.015625</v>
      </c>
      <c r="E11090" s="3">
        <v>0.1902274209522791</v>
      </c>
      <c r="F11090" s="3">
        <f t="shared" si="169"/>
        <v>0.20601292151955236</v>
      </c>
      <c r="G11090" s="3">
        <v>0.20601292151955236</v>
      </c>
      <c r="H11090" t="s">
        <v>35</v>
      </c>
      <c r="I11090" s="4" t="s">
        <v>2284</v>
      </c>
      <c r="J11090" s="4">
        <v>12231.0888671875</v>
      </c>
      <c r="K11090" s="4">
        <v>0</v>
      </c>
      <c r="L11090" s="4">
        <v>1200.6829833984375</v>
      </c>
      <c r="M11090" s="4">
        <v>107.52700042724609</v>
      </c>
      <c r="N11090" s="2">
        <v>0</v>
      </c>
      <c r="O11090" s="2">
        <v>-0.64931298281372751</v>
      </c>
      <c r="P11090" s="2">
        <v>9.8166483494329384</v>
      </c>
      <c r="Q11090" s="2">
        <v>0.87912860085343802</v>
      </c>
      <c r="R11090" s="2">
        <v>9.8166483494329384</v>
      </c>
    </row>
    <row r="11091" spans="1:18" x14ac:dyDescent="0.25">
      <c r="A11091" s="7">
        <v>39082</v>
      </c>
      <c r="B11091" t="s">
        <v>1770</v>
      </c>
      <c r="C11091" t="s">
        <v>1771</v>
      </c>
      <c r="D11091" s="8">
        <v>30530.486328125</v>
      </c>
      <c r="E11091" s="3">
        <v>0.23846158688793848</v>
      </c>
      <c r="F11091" s="3">
        <f t="shared" si="169"/>
        <v>0.30129456125842968</v>
      </c>
      <c r="G11091" s="3">
        <v>0.30129456125842968</v>
      </c>
      <c r="H11091" t="s">
        <v>517</v>
      </c>
      <c r="I11091" s="4" t="s">
        <v>2286</v>
      </c>
      <c r="J11091" s="4">
        <v>30552</v>
      </c>
      <c r="K11091" s="4">
        <v>7847</v>
      </c>
      <c r="L11091" s="4">
        <v>1163</v>
      </c>
      <c r="M11091" s="4">
        <v>2480</v>
      </c>
      <c r="N11091" s="2">
        <v>2.1791169119688973</v>
      </c>
      <c r="O11091" s="2">
        <v>1.856151069147459</v>
      </c>
      <c r="P11091" s="2">
        <v>3.8066247708824301</v>
      </c>
      <c r="Q11091" s="2">
        <v>8.1173081958627904</v>
      </c>
      <c r="R11091" s="2">
        <v>3.8066247708824301</v>
      </c>
    </row>
    <row r="11092" spans="1:18" x14ac:dyDescent="0.25">
      <c r="A11092" s="7">
        <v>39082</v>
      </c>
      <c r="B11092" t="s">
        <v>225</v>
      </c>
      <c r="C11092" t="s">
        <v>226</v>
      </c>
      <c r="D11092" s="8">
        <v>39897.25</v>
      </c>
      <c r="E11092" s="3">
        <v>0.31162168349412905</v>
      </c>
      <c r="F11092" s="3">
        <f t="shared" si="169"/>
        <v>0.34754100096434104</v>
      </c>
      <c r="G11092" s="3">
        <v>0.34754100096434104</v>
      </c>
      <c r="H11092" t="s">
        <v>15</v>
      </c>
      <c r="I11092" s="4" t="s">
        <v>2284</v>
      </c>
      <c r="J11092" s="4">
        <v>50879</v>
      </c>
      <c r="K11092" s="4">
        <v>27296</v>
      </c>
      <c r="L11092" s="4">
        <v>530</v>
      </c>
      <c r="M11092" s="4">
        <v>2675</v>
      </c>
      <c r="N11092" s="2">
        <v>3.5755829185223997</v>
      </c>
      <c r="O11092" s="2">
        <v>3.5061566675399529</v>
      </c>
      <c r="P11092" s="2">
        <v>1.0416871400774388</v>
      </c>
      <c r="Q11092" s="2">
        <v>5.2575718862399023</v>
      </c>
      <c r="R11092" s="2">
        <v>1.0416871400774388</v>
      </c>
    </row>
    <row r="11093" spans="1:18" x14ac:dyDescent="0.25">
      <c r="A11093" s="7">
        <v>39082</v>
      </c>
      <c r="B11093" t="s">
        <v>2300</v>
      </c>
      <c r="C11093" t="s">
        <v>2301</v>
      </c>
      <c r="D11093" s="8">
        <v>7481.2880859375</v>
      </c>
      <c r="E11093" s="3">
        <v>5.8433390472887585E-2</v>
      </c>
      <c r="F11093" s="3">
        <f t="shared" si="169"/>
        <v>0</v>
      </c>
      <c r="G11093" s="3">
        <v>0</v>
      </c>
      <c r="H11093" t="s">
        <v>528</v>
      </c>
      <c r="I11093" s="4" t="s">
        <v>2284</v>
      </c>
      <c r="J11093" s="4">
        <v>5944.630859375</v>
      </c>
      <c r="K11093" s="4">
        <v>2505.1879272460937</v>
      </c>
      <c r="L11093" s="4">
        <v>813.28802490234375</v>
      </c>
      <c r="M11093" s="4">
        <v>55.298000335693359</v>
      </c>
      <c r="N11093" s="2">
        <v>4.0060378981247311</v>
      </c>
      <c r="O11093" s="2">
        <v>2.7055116524025884</v>
      </c>
      <c r="P11093" s="2">
        <v>13.681051761519306</v>
      </c>
      <c r="Q11093" s="2">
        <v>0.93021756344189921</v>
      </c>
      <c r="R11093" s="2">
        <v>13.681051761519306</v>
      </c>
    </row>
    <row r="11094" spans="1:18" x14ac:dyDescent="0.25">
      <c r="A11094" s="7">
        <v>39082</v>
      </c>
      <c r="B11094" t="s">
        <v>1532</v>
      </c>
      <c r="C11094" t="s">
        <v>1533</v>
      </c>
      <c r="D11094" s="8">
        <v>24393.072265625</v>
      </c>
      <c r="E11094" s="3">
        <v>0.19052466636191745</v>
      </c>
      <c r="F11094" s="3">
        <f t="shared" si="169"/>
        <v>0.4457673158157513</v>
      </c>
      <c r="G11094" s="3">
        <v>0.4457673158157513</v>
      </c>
      <c r="H11094" t="s">
        <v>222</v>
      </c>
      <c r="I11094" s="4" t="s">
        <v>2284</v>
      </c>
      <c r="J11094" s="4">
        <v>43508.80078125</v>
      </c>
      <c r="K11094" s="4">
        <v>7042.2998046875</v>
      </c>
      <c r="L11094" s="4">
        <v>3074.60009765625</v>
      </c>
      <c r="M11094" s="4">
        <v>394.10000610351562</v>
      </c>
      <c r="N11094" s="2">
        <v>2.2462759035834963</v>
      </c>
      <c r="O11094" s="2">
        <v>1.2655735330420352</v>
      </c>
      <c r="P11094" s="2">
        <v>7.0666165061971569</v>
      </c>
      <c r="Q11094" s="2">
        <v>0.90579376821930702</v>
      </c>
      <c r="R11094" s="2">
        <v>7.0666165061971569</v>
      </c>
    </row>
    <row r="11095" spans="1:18" x14ac:dyDescent="0.25">
      <c r="A11095" s="7">
        <v>39082</v>
      </c>
      <c r="B11095" t="s">
        <v>1702</v>
      </c>
      <c r="C11095" t="s">
        <v>1703</v>
      </c>
      <c r="D11095" s="8"/>
      <c r="E11095" s="3" t="s">
        <v>39</v>
      </c>
      <c r="F11095" s="3">
        <f t="shared" si="169"/>
        <v>0</v>
      </c>
      <c r="G11095" s="3">
        <v>0</v>
      </c>
      <c r="H11095" t="s">
        <v>222</v>
      </c>
      <c r="I11095" s="4" t="s">
        <v>2284</v>
      </c>
      <c r="J11095" s="4">
        <v>18890.1796875</v>
      </c>
      <c r="K11095" s="4">
        <v>7663.0751953125</v>
      </c>
      <c r="L11095" s="4">
        <v>114.00399780273437</v>
      </c>
      <c r="M11095" s="4">
        <v>350.49301147460937</v>
      </c>
      <c r="N11095" s="2">
        <v>3.4264565653883956</v>
      </c>
      <c r="O11095" s="2">
        <v>3.3754809796352174</v>
      </c>
      <c r="P11095" s="2">
        <v>0.60350933494916958</v>
      </c>
      <c r="Q11095" s="2">
        <v>1.8554244441969889</v>
      </c>
      <c r="R11095" s="2">
        <v>0.60350933494916958</v>
      </c>
    </row>
    <row r="11096" spans="1:18" x14ac:dyDescent="0.25">
      <c r="A11096" s="7">
        <v>39082</v>
      </c>
      <c r="B11096" t="s">
        <v>2302</v>
      </c>
      <c r="C11096" t="s">
        <v>2303</v>
      </c>
      <c r="D11096" s="8">
        <v>21426.587890625</v>
      </c>
      <c r="E11096" s="3">
        <v>0.16735462694826039</v>
      </c>
      <c r="F11096" s="3">
        <f t="shared" si="169"/>
        <v>0</v>
      </c>
      <c r="G11096" s="3">
        <v>0</v>
      </c>
      <c r="H11096" t="s">
        <v>22</v>
      </c>
      <c r="I11096" s="4" t="s">
        <v>2284</v>
      </c>
      <c r="J11096" s="4">
        <v>2735.791015625</v>
      </c>
      <c r="K11096" s="4">
        <v>425.78300166130066</v>
      </c>
      <c r="L11096" s="4">
        <v>1982.219970703125</v>
      </c>
      <c r="M11096" s="4">
        <v>46.137001037597656</v>
      </c>
      <c r="N11096" s="2">
        <v>2.1246126805959031</v>
      </c>
      <c r="O11096" s="2">
        <v>-7.7664578155353592</v>
      </c>
      <c r="P11096" s="2">
        <v>72.455094683110531</v>
      </c>
      <c r="Q11096" s="2">
        <v>1.686422711899195</v>
      </c>
      <c r="R11096" s="2">
        <v>72.455094683110531</v>
      </c>
    </row>
    <row r="11097" spans="1:18" x14ac:dyDescent="0.25">
      <c r="A11097" s="7">
        <v>39082</v>
      </c>
      <c r="B11097" t="s">
        <v>1067</v>
      </c>
      <c r="C11097" t="s">
        <v>1068</v>
      </c>
      <c r="D11097" s="8">
        <v>5186.87060546875</v>
      </c>
      <c r="E11097" s="3">
        <v>4.0512600496083927E-2</v>
      </c>
      <c r="F11097" s="3">
        <f t="shared" si="169"/>
        <v>3.5243191183871453E-2</v>
      </c>
      <c r="G11097" s="3">
        <v>3.5243191183871453E-2</v>
      </c>
      <c r="H11097" t="s">
        <v>70</v>
      </c>
      <c r="I11097" s="4" t="s">
        <v>2284</v>
      </c>
      <c r="J11097" s="4">
        <v>17633</v>
      </c>
      <c r="K11097" s="4">
        <v>9187</v>
      </c>
      <c r="L11097" s="4">
        <v>598</v>
      </c>
      <c r="M11097" s="4">
        <v>1007</v>
      </c>
      <c r="N11097" s="2">
        <v>5.5881995133819951</v>
      </c>
      <c r="O11097" s="2">
        <v>5.2244525547445253</v>
      </c>
      <c r="P11097" s="2">
        <v>3.3913684568706399</v>
      </c>
      <c r="Q11097" s="2">
        <v>5.7108830034594229</v>
      </c>
      <c r="R11097" s="2">
        <v>3.3913684568706399</v>
      </c>
    </row>
    <row r="11098" spans="1:18" x14ac:dyDescent="0.25">
      <c r="A11098" s="7">
        <v>39082</v>
      </c>
      <c r="B11098" t="s">
        <v>235</v>
      </c>
      <c r="C11098" t="s">
        <v>236</v>
      </c>
      <c r="D11098" s="8">
        <v>6678.74267578125</v>
      </c>
      <c r="E11098" s="3">
        <v>5.2165024813766288E-2</v>
      </c>
      <c r="F11098" s="3">
        <f t="shared" si="169"/>
        <v>8.07727290575673E-2</v>
      </c>
      <c r="G11098" s="3">
        <v>8.07727290575673E-2</v>
      </c>
      <c r="H11098" t="s">
        <v>159</v>
      </c>
      <c r="I11098" s="4" t="s">
        <v>2296</v>
      </c>
      <c r="J11098" s="4">
        <v>13205.7587890625</v>
      </c>
      <c r="K11098" s="4">
        <v>5567.46484375</v>
      </c>
      <c r="L11098" s="4">
        <v>1029.2860107421875</v>
      </c>
      <c r="M11098" s="4">
        <v>40.643001556396484</v>
      </c>
      <c r="N11098" s="2">
        <v>19.662321588120353</v>
      </c>
      <c r="O11098" s="2">
        <v>16.02724653738418</v>
      </c>
      <c r="P11098" s="2">
        <v>7.7942208939533284</v>
      </c>
      <c r="Q11098" s="2">
        <v>0.30776725673695121</v>
      </c>
      <c r="R11098" s="2">
        <v>7.7942208939533284</v>
      </c>
    </row>
    <row r="11099" spans="1:18" x14ac:dyDescent="0.25">
      <c r="A11099" s="7">
        <v>39082</v>
      </c>
      <c r="B11099" t="s">
        <v>1850</v>
      </c>
      <c r="C11099" t="s">
        <v>1851</v>
      </c>
      <c r="D11099" s="8">
        <v>5011.6005859375</v>
      </c>
      <c r="E11099" s="3">
        <v>3.9143635503449667E-2</v>
      </c>
      <c r="F11099" s="3">
        <f t="shared" si="169"/>
        <v>3.841709825644686E-2</v>
      </c>
      <c r="G11099" s="3">
        <v>3.841709825644686E-2</v>
      </c>
      <c r="H11099" t="s">
        <v>92</v>
      </c>
      <c r="I11099" s="4" t="s">
        <v>2284</v>
      </c>
      <c r="J11099" s="4">
        <v>7441.0068359375</v>
      </c>
      <c r="K11099" s="4">
        <v>2590.8640441894531</v>
      </c>
      <c r="L11099" s="4">
        <v>25.667999267578125</v>
      </c>
      <c r="M11099" s="4">
        <v>314.07101440429687</v>
      </c>
      <c r="N11099" s="2">
        <v>2.1653491474744788</v>
      </c>
      <c r="O11099" s="2">
        <v>2.1438967750676454</v>
      </c>
      <c r="P11099" s="2">
        <v>0.34495330851747819</v>
      </c>
      <c r="Q11099" s="2">
        <v>4.2208134104573327</v>
      </c>
      <c r="R11099" s="2">
        <v>0.34495330851747819</v>
      </c>
    </row>
    <row r="11100" spans="1:18" x14ac:dyDescent="0.25">
      <c r="A11100" s="7">
        <v>39082</v>
      </c>
      <c r="B11100" t="s">
        <v>2304</v>
      </c>
      <c r="C11100" t="s">
        <v>2305</v>
      </c>
      <c r="D11100" s="8">
        <v>13575.2685546875</v>
      </c>
      <c r="E11100" s="3">
        <v>0.10603106832918636</v>
      </c>
      <c r="F11100" s="3">
        <f t="shared" si="169"/>
        <v>0</v>
      </c>
      <c r="G11100" s="3">
        <v>0</v>
      </c>
      <c r="H11100" t="s">
        <v>58</v>
      </c>
      <c r="I11100" s="4" t="s">
        <v>2284</v>
      </c>
      <c r="J11100" s="4">
        <v>24417.16796875</v>
      </c>
      <c r="K11100" s="4">
        <v>7623.3478546142578</v>
      </c>
      <c r="L11100" s="4">
        <v>2.5190000534057617</v>
      </c>
      <c r="M11100" s="4">
        <v>8725.7060546875</v>
      </c>
      <c r="N11100" s="2">
        <v>1.5460878704381589</v>
      </c>
      <c r="O11100" s="2">
        <v>1.5455769931303829</v>
      </c>
      <c r="P11100" s="2">
        <v>1.0316511958428887E-2</v>
      </c>
      <c r="Q11100" s="2">
        <v>35.735946387619492</v>
      </c>
      <c r="R11100" s="2">
        <v>1.0316511958428887E-2</v>
      </c>
    </row>
    <row r="11101" spans="1:18" x14ac:dyDescent="0.25">
      <c r="A11101" s="7">
        <v>39082</v>
      </c>
      <c r="B11101" t="s">
        <v>251</v>
      </c>
      <c r="C11101" t="s">
        <v>252</v>
      </c>
      <c r="D11101" s="8">
        <v>160294.15625</v>
      </c>
      <c r="E11101" s="3">
        <v>1.2519944313178468</v>
      </c>
      <c r="F11101" s="3">
        <f t="shared" si="169"/>
        <v>1.1271820895226659</v>
      </c>
      <c r="G11101" s="3">
        <v>1.1271820895226659</v>
      </c>
      <c r="H11101" t="s">
        <v>58</v>
      </c>
      <c r="I11101" s="4" t="s">
        <v>2284</v>
      </c>
      <c r="J11101" s="4">
        <v>132628</v>
      </c>
      <c r="K11101" s="4">
        <v>9838</v>
      </c>
      <c r="L11101" s="4">
        <v>11446</v>
      </c>
      <c r="M11101" s="4">
        <v>13813</v>
      </c>
      <c r="N11101" s="2">
        <v>0.28046868318271234</v>
      </c>
      <c r="O11101" s="2">
        <v>-4.5842004732445762E-2</v>
      </c>
      <c r="P11101" s="2">
        <v>8.6301535120788984</v>
      </c>
      <c r="Q11101" s="2">
        <v>10.414844527550743</v>
      </c>
      <c r="R11101" s="2">
        <v>8.6301535120788984</v>
      </c>
    </row>
    <row r="11102" spans="1:18" x14ac:dyDescent="0.25">
      <c r="A11102" s="7">
        <v>39082</v>
      </c>
      <c r="B11102" t="s">
        <v>258</v>
      </c>
      <c r="C11102" t="s">
        <v>259</v>
      </c>
      <c r="D11102" s="8">
        <v>21780.189453125</v>
      </c>
      <c r="E11102" s="3">
        <v>0.17011646928557447</v>
      </c>
      <c r="F11102" s="3">
        <f t="shared" si="169"/>
        <v>0.17762046942113308</v>
      </c>
      <c r="G11102" s="3">
        <v>0.17762046942113308</v>
      </c>
      <c r="H11102" t="s">
        <v>76</v>
      </c>
      <c r="I11102" s="4" t="s">
        <v>2284</v>
      </c>
      <c r="J11102" s="4">
        <v>50277</v>
      </c>
      <c r="K11102" s="4">
        <v>2466</v>
      </c>
      <c r="L11102" s="4">
        <v>3271</v>
      </c>
      <c r="M11102" s="4">
        <v>53</v>
      </c>
      <c r="N11102" s="2">
        <v>0.65637476710141074</v>
      </c>
      <c r="O11102" s="2">
        <v>-0.21426670215597551</v>
      </c>
      <c r="P11102" s="2">
        <v>6.5059569982298076</v>
      </c>
      <c r="Q11102" s="2">
        <v>0.10541599538556397</v>
      </c>
      <c r="R11102" s="2">
        <v>6.5059569982298076</v>
      </c>
    </row>
    <row r="11103" spans="1:18" x14ac:dyDescent="0.25">
      <c r="A11103" s="7">
        <v>39082</v>
      </c>
      <c r="B11103" t="s">
        <v>2052</v>
      </c>
      <c r="C11103" t="s">
        <v>2053</v>
      </c>
      <c r="D11103" s="8">
        <v>2352.357421875</v>
      </c>
      <c r="E11103" s="3">
        <v>1.8373336006481566E-2</v>
      </c>
      <c r="F11103" s="3">
        <f t="shared" si="169"/>
        <v>1.5244094843581033E-2</v>
      </c>
      <c r="G11103" s="3">
        <v>1.5244094843581033E-2</v>
      </c>
      <c r="H11103" t="s">
        <v>25</v>
      </c>
      <c r="I11103" s="4" t="s">
        <v>2285</v>
      </c>
      <c r="J11103" s="4">
        <v>1839.7130126953125</v>
      </c>
      <c r="K11103" s="4">
        <v>842.26202392578125</v>
      </c>
      <c r="L11103" s="4">
        <v>855.5469970703125</v>
      </c>
      <c r="M11103" s="4">
        <v>17.760000228881836</v>
      </c>
      <c r="N11103" s="2">
        <v>40.547951565170045</v>
      </c>
      <c r="O11103" s="2">
        <v>-0.63956159996180162</v>
      </c>
      <c r="P11103" s="2">
        <v>46.504372756317807</v>
      </c>
      <c r="Q11103" s="2">
        <v>0.96536797350050552</v>
      </c>
      <c r="R11103" s="2">
        <v>46.504372756317807</v>
      </c>
    </row>
    <row r="11104" spans="1:18" x14ac:dyDescent="0.25">
      <c r="A11104" s="7">
        <v>39082</v>
      </c>
      <c r="B11104" t="s">
        <v>262</v>
      </c>
      <c r="C11104" t="s">
        <v>263</v>
      </c>
      <c r="D11104" s="8">
        <v>13494.8720703125</v>
      </c>
      <c r="E11104" s="3">
        <v>0.10540312309967939</v>
      </c>
      <c r="F11104" s="3">
        <f t="shared" si="169"/>
        <v>0.12425866863906573</v>
      </c>
      <c r="G11104" s="3">
        <v>0.12425866863906573</v>
      </c>
      <c r="H11104" t="s">
        <v>35</v>
      </c>
      <c r="I11104" s="4" t="s">
        <v>2284</v>
      </c>
      <c r="J11104" s="4">
        <v>42399</v>
      </c>
      <c r="K11104" s="4">
        <v>1676</v>
      </c>
      <c r="L11104" s="4">
        <v>1964</v>
      </c>
      <c r="M11104" s="4">
        <v>136</v>
      </c>
      <c r="N11104" s="2">
        <v>0.79131255901794151</v>
      </c>
      <c r="O11104" s="2">
        <v>-0.1359773371104816</v>
      </c>
      <c r="P11104" s="2">
        <v>4.6321847213377678</v>
      </c>
      <c r="Q11104" s="2">
        <v>0.32076228212929547</v>
      </c>
      <c r="R11104" s="2">
        <v>4.6321847213377678</v>
      </c>
    </row>
    <row r="11105" spans="1:18" x14ac:dyDescent="0.25">
      <c r="A11105" s="7">
        <v>39082</v>
      </c>
      <c r="B11105" t="s">
        <v>1704</v>
      </c>
      <c r="C11105" t="s">
        <v>1705</v>
      </c>
      <c r="D11105" s="8">
        <v>7849.86669921875</v>
      </c>
      <c r="E11105" s="3">
        <v>6.1312212646612213E-2</v>
      </c>
      <c r="F11105" s="3">
        <f t="shared" si="169"/>
        <v>6.9038344958216064E-2</v>
      </c>
      <c r="G11105" s="3">
        <v>6.9038344958216064E-2</v>
      </c>
      <c r="H11105" t="s">
        <v>76</v>
      </c>
      <c r="I11105" s="4" t="s">
        <v>2284</v>
      </c>
      <c r="J11105" s="4">
        <v>17222</v>
      </c>
      <c r="K11105" s="4">
        <v>840</v>
      </c>
      <c r="L11105" s="4">
        <v>501</v>
      </c>
      <c r="M11105" s="4">
        <v>52</v>
      </c>
      <c r="N11105" s="2">
        <v>0.59154929577464788</v>
      </c>
      <c r="O11105" s="2">
        <v>0.23873239436619717</v>
      </c>
      <c r="P11105" s="2">
        <v>2.9090697944489605</v>
      </c>
      <c r="Q11105" s="2">
        <v>0.30193937986296598</v>
      </c>
      <c r="R11105" s="2">
        <v>2.9090697944489605</v>
      </c>
    </row>
    <row r="11106" spans="1:18" x14ac:dyDescent="0.25">
      <c r="A11106" s="7">
        <v>39082</v>
      </c>
      <c r="B11106" t="s">
        <v>2054</v>
      </c>
      <c r="C11106" t="s">
        <v>2055</v>
      </c>
      <c r="D11106" s="8">
        <v>6351.49560546875</v>
      </c>
      <c r="E11106" s="3">
        <v>4.96090270202015E-2</v>
      </c>
      <c r="F11106" s="3">
        <f t="shared" si="169"/>
        <v>6.1098294683122091E-2</v>
      </c>
      <c r="G11106" s="3">
        <v>6.1098294683122091E-2</v>
      </c>
      <c r="H11106" t="s">
        <v>205</v>
      </c>
      <c r="I11106" s="4" t="s">
        <v>2294</v>
      </c>
      <c r="J11106" s="4">
        <v>3570.47998046875</v>
      </c>
      <c r="K11106" s="4">
        <v>881.21497440338135</v>
      </c>
      <c r="L11106" s="4">
        <v>155.41299438476562</v>
      </c>
      <c r="M11106" s="4">
        <v>180.82400512695312</v>
      </c>
      <c r="N11106" s="2">
        <v>1.2366575599869223</v>
      </c>
      <c r="O11106" s="2">
        <v>1.0185579361621595</v>
      </c>
      <c r="P11106" s="2">
        <v>4.3527199489958281</v>
      </c>
      <c r="Q11106" s="2">
        <v>5.0644172804804146</v>
      </c>
      <c r="R11106" s="2">
        <v>4.3527199489958281</v>
      </c>
    </row>
    <row r="11107" spans="1:18" x14ac:dyDescent="0.25">
      <c r="A11107" s="7">
        <v>39082</v>
      </c>
      <c r="B11107" t="s">
        <v>1327</v>
      </c>
      <c r="C11107" t="s">
        <v>1328</v>
      </c>
      <c r="D11107" s="8">
        <v>3324.555908203125</v>
      </c>
      <c r="E11107" s="3">
        <v>2.5966794929089373E-2</v>
      </c>
      <c r="F11107" s="3">
        <f t="shared" si="169"/>
        <v>3.6385524801391185E-2</v>
      </c>
      <c r="G11107" s="3">
        <v>3.6385524801391185E-2</v>
      </c>
      <c r="H11107" t="s">
        <v>55</v>
      </c>
      <c r="I11107" s="4" t="s">
        <v>2293</v>
      </c>
      <c r="J11107" s="4">
        <v>4007.282958984375</v>
      </c>
      <c r="K11107" s="4">
        <v>147.54899597167969</v>
      </c>
      <c r="L11107" s="4">
        <v>739.48199462890625</v>
      </c>
      <c r="M11107" s="4">
        <v>285.72500610351562</v>
      </c>
      <c r="N11107" s="2">
        <v>0.48540643938264477</v>
      </c>
      <c r="O11107" s="2">
        <v>-1.9473401858081465</v>
      </c>
      <c r="P11107" s="2">
        <v>18.453450934154251</v>
      </c>
      <c r="Q11107" s="2">
        <v>7.1301430178000489</v>
      </c>
      <c r="R11107" s="2">
        <v>18.453450934154251</v>
      </c>
    </row>
    <row r="11108" spans="1:18" x14ac:dyDescent="0.25">
      <c r="A11108" s="7">
        <v>39082</v>
      </c>
      <c r="B11108" t="s">
        <v>1498</v>
      </c>
      <c r="C11108" t="s">
        <v>1499</v>
      </c>
      <c r="D11108" s="8">
        <v>165967.40625</v>
      </c>
      <c r="E11108" s="3">
        <v>1.2963059494270668</v>
      </c>
      <c r="F11108" s="3">
        <f t="shared" si="169"/>
        <v>0.93006689971439316</v>
      </c>
      <c r="G11108" s="3">
        <v>0.93006689971439316</v>
      </c>
      <c r="H11108" t="s">
        <v>25</v>
      </c>
      <c r="I11108" s="4" t="s">
        <v>2299</v>
      </c>
      <c r="J11108" s="4">
        <v>43315</v>
      </c>
      <c r="K11108" s="4">
        <v>6332</v>
      </c>
      <c r="L11108" s="4">
        <v>17814</v>
      </c>
      <c r="M11108" s="4">
        <v>772</v>
      </c>
      <c r="N11108" s="2">
        <v>0.75560859188544149</v>
      </c>
      <c r="O11108" s="2">
        <v>-1.3701670644391408</v>
      </c>
      <c r="P11108" s="2">
        <v>41.126630497518178</v>
      </c>
      <c r="Q11108" s="2">
        <v>1.7822925083689254</v>
      </c>
      <c r="R11108" s="2">
        <v>41.126630497518178</v>
      </c>
    </row>
    <row r="11109" spans="1:18" x14ac:dyDescent="0.25">
      <c r="A11109" s="7">
        <v>39082</v>
      </c>
      <c r="B11109" t="s">
        <v>2210</v>
      </c>
      <c r="C11109" t="s">
        <v>2211</v>
      </c>
      <c r="D11109" s="8"/>
      <c r="E11109" s="3" t="s">
        <v>39</v>
      </c>
      <c r="F11109" s="3">
        <f t="shared" si="169"/>
        <v>0</v>
      </c>
      <c r="G11109" s="3">
        <v>0</v>
      </c>
      <c r="H11109" t="s">
        <v>38</v>
      </c>
      <c r="I11109" s="4" t="s">
        <v>2284</v>
      </c>
      <c r="J11109" s="4">
        <v>77067.8984375</v>
      </c>
      <c r="K11109" s="4">
        <v>60704.80078125</v>
      </c>
      <c r="L11109" s="4">
        <v>4458.39990234375</v>
      </c>
      <c r="M11109" s="4">
        <v>2860.199951171875</v>
      </c>
      <c r="N11109" s="2">
        <v>11.395041204145437</v>
      </c>
      <c r="O11109" s="2">
        <v>10.55814445235745</v>
      </c>
      <c r="P11109" s="2">
        <v>5.785028517365622</v>
      </c>
      <c r="Q11109" s="2">
        <v>3.7112727986107217</v>
      </c>
      <c r="R11109" s="2">
        <v>5.785028517365622</v>
      </c>
    </row>
    <row r="11110" spans="1:18" x14ac:dyDescent="0.25">
      <c r="A11110" s="7">
        <v>39082</v>
      </c>
      <c r="B11110" t="s">
        <v>1265</v>
      </c>
      <c r="C11110" t="s">
        <v>1266</v>
      </c>
      <c r="D11110" s="8">
        <v>273691.25</v>
      </c>
      <c r="E11110" s="3">
        <v>2.1376944045670454</v>
      </c>
      <c r="F11110" s="3">
        <f t="shared" si="169"/>
        <v>2.1713763320442196</v>
      </c>
      <c r="G11110" s="3">
        <v>2.1713763320442196</v>
      </c>
      <c r="H11110" t="s">
        <v>73</v>
      </c>
      <c r="I11110" s="4" t="s">
        <v>2284</v>
      </c>
      <c r="J11110" s="4">
        <v>1884318</v>
      </c>
      <c r="K11110" s="4">
        <v>749268</v>
      </c>
      <c r="L11110" s="4">
        <v>234750</v>
      </c>
      <c r="M11110" s="4">
        <v>4035</v>
      </c>
      <c r="N11110" s="2">
        <v>11.045448514778506</v>
      </c>
      <c r="O11110" s="2">
        <v>7.5848455811896516</v>
      </c>
      <c r="P11110" s="2">
        <v>12.458088284461539</v>
      </c>
      <c r="Q11110" s="2">
        <v>0.21413583057636768</v>
      </c>
      <c r="R11110" s="2">
        <v>12.458088284461539</v>
      </c>
    </row>
    <row r="11111" spans="1:18" x14ac:dyDescent="0.25">
      <c r="A11111" s="7">
        <v>39082</v>
      </c>
      <c r="B11111" t="s">
        <v>1852</v>
      </c>
      <c r="C11111" t="s">
        <v>1853</v>
      </c>
      <c r="D11111" s="8">
        <v>4884.82421875</v>
      </c>
      <c r="E11111" s="3">
        <v>3.8153435302427326E-2</v>
      </c>
      <c r="F11111" s="3">
        <f t="shared" si="169"/>
        <v>4.4809548320684338E-2</v>
      </c>
      <c r="G11111" s="3">
        <v>4.4809548320684338E-2</v>
      </c>
      <c r="H11111" t="s">
        <v>136</v>
      </c>
      <c r="I11111" s="4" t="s">
        <v>2284</v>
      </c>
      <c r="J11111" s="4">
        <v>2024.4730224609375</v>
      </c>
      <c r="K11111" s="4">
        <v>0</v>
      </c>
      <c r="L11111" s="4">
        <v>501.70599365234375</v>
      </c>
      <c r="M11111" s="4">
        <v>52.050998687744141</v>
      </c>
      <c r="N11111" s="2">
        <v>0</v>
      </c>
      <c r="O11111" s="2">
        <v>-1.8725473356362918</v>
      </c>
      <c r="P11111" s="2">
        <v>24.782053802943391</v>
      </c>
      <c r="Q11111" s="2">
        <v>2.5710887776845381</v>
      </c>
      <c r="R11111" s="2">
        <v>24.782053802943391</v>
      </c>
    </row>
    <row r="11112" spans="1:18" x14ac:dyDescent="0.25">
      <c r="A11112" s="7">
        <v>39082</v>
      </c>
      <c r="B11112" t="s">
        <v>270</v>
      </c>
      <c r="C11112" t="s">
        <v>271</v>
      </c>
      <c r="D11112" s="8">
        <v>9739.060546875</v>
      </c>
      <c r="E11112" s="3">
        <v>7.6067960655645209E-2</v>
      </c>
      <c r="F11112" s="3">
        <f t="shared" si="169"/>
        <v>7.5825777130369934E-2</v>
      </c>
      <c r="G11112" s="3">
        <v>7.5825777130369934E-2</v>
      </c>
      <c r="H11112" t="s">
        <v>42</v>
      </c>
      <c r="I11112" s="4" t="s">
        <v>2287</v>
      </c>
      <c r="J11112" s="4">
        <v>3616</v>
      </c>
      <c r="K11112" s="4">
        <v>2274</v>
      </c>
      <c r="L11112" s="4">
        <v>192</v>
      </c>
      <c r="M11112" s="4">
        <v>180</v>
      </c>
      <c r="N11112" s="2">
        <v>2.3836477987421385</v>
      </c>
      <c r="O11112" s="2">
        <v>2.1823899371069184</v>
      </c>
      <c r="P11112" s="2">
        <v>5.3097345132743365</v>
      </c>
      <c r="Q11112" s="2">
        <v>4.9778761061946906</v>
      </c>
      <c r="R11112" s="2">
        <v>5.3097345132743365</v>
      </c>
    </row>
    <row r="11113" spans="1:18" x14ac:dyDescent="0.25">
      <c r="A11113" s="7">
        <v>39082</v>
      </c>
      <c r="B11113" t="s">
        <v>2306</v>
      </c>
      <c r="C11113" t="s">
        <v>2307</v>
      </c>
      <c r="D11113" s="8">
        <v>17745.927734375</v>
      </c>
      <c r="E11113" s="3">
        <v>0.13860644219215842</v>
      </c>
      <c r="F11113" s="3">
        <f t="shared" si="169"/>
        <v>0</v>
      </c>
      <c r="G11113" s="3">
        <v>0</v>
      </c>
      <c r="H11113" t="s">
        <v>73</v>
      </c>
      <c r="I11113" s="4" t="s">
        <v>2284</v>
      </c>
      <c r="J11113" s="4">
        <v>4306.5048828125</v>
      </c>
      <c r="K11113" s="4">
        <v>0</v>
      </c>
      <c r="L11113" s="4">
        <v>3350.3779296875</v>
      </c>
      <c r="M11113" s="4">
        <v>87.80999755859375</v>
      </c>
      <c r="N11113" s="2">
        <v>0</v>
      </c>
      <c r="O11113" s="2">
        <v>-4.459114555409335</v>
      </c>
      <c r="P11113" s="2">
        <v>77.798075721661064</v>
      </c>
      <c r="Q11113" s="2">
        <v>2.0390084290638639</v>
      </c>
      <c r="R11113" s="2">
        <v>77.798075721661064</v>
      </c>
    </row>
    <row r="11114" spans="1:18" x14ac:dyDescent="0.25">
      <c r="A11114" s="7">
        <v>39082</v>
      </c>
      <c r="B11114" t="s">
        <v>1854</v>
      </c>
      <c r="C11114" t="s">
        <v>1855</v>
      </c>
      <c r="D11114" s="8">
        <v>3714.66455078125</v>
      </c>
      <c r="E11114" s="3">
        <v>2.9013779669787163E-2</v>
      </c>
      <c r="F11114" s="3">
        <f t="shared" si="169"/>
        <v>2.8244867681354008E-2</v>
      </c>
      <c r="G11114" s="3">
        <v>2.8244867681354008E-2</v>
      </c>
      <c r="H11114" t="s">
        <v>70</v>
      </c>
      <c r="I11114" s="4" t="s">
        <v>2284</v>
      </c>
      <c r="J11114" s="4">
        <v>15371</v>
      </c>
      <c r="K11114" s="4">
        <v>6988</v>
      </c>
      <c r="L11114" s="4">
        <v>422</v>
      </c>
      <c r="M11114" s="4">
        <v>670</v>
      </c>
      <c r="N11114" s="2">
        <v>12.110918544194108</v>
      </c>
      <c r="O11114" s="2">
        <v>11.379549393414212</v>
      </c>
      <c r="P11114" s="2">
        <v>2.745429705289181</v>
      </c>
      <c r="Q11114" s="2">
        <v>4.3588575889662344</v>
      </c>
      <c r="R11114" s="2">
        <v>2.745429705289181</v>
      </c>
    </row>
    <row r="11115" spans="1:18" x14ac:dyDescent="0.25">
      <c r="A11115" s="7">
        <v>39082</v>
      </c>
      <c r="B11115" t="s">
        <v>2212</v>
      </c>
      <c r="C11115" t="s">
        <v>2213</v>
      </c>
      <c r="D11115" s="8">
        <v>15786.8115234375</v>
      </c>
      <c r="E11115" s="3">
        <v>0.12330455818228347</v>
      </c>
      <c r="F11115" s="3">
        <f t="shared" si="169"/>
        <v>0.11206985840836274</v>
      </c>
      <c r="G11115" s="3">
        <v>0.11206985840836274</v>
      </c>
      <c r="H11115" t="s">
        <v>159</v>
      </c>
      <c r="I11115" s="4" t="s">
        <v>2287</v>
      </c>
      <c r="J11115" s="4">
        <v>1626.52001953125</v>
      </c>
      <c r="K11115" s="4">
        <v>3.2699999064207077</v>
      </c>
      <c r="L11115" s="4">
        <v>537.56500244140625</v>
      </c>
      <c r="M11115" s="4">
        <v>133.87600708007813</v>
      </c>
      <c r="N11115" s="2">
        <v>3.9507354481523975E-3</v>
      </c>
      <c r="O11115" s="2">
        <v>-0.64552240571656649</v>
      </c>
      <c r="P11115" s="2">
        <v>33.050008360568981</v>
      </c>
      <c r="Q11115" s="2">
        <v>8.2308244271509245</v>
      </c>
      <c r="R11115" s="2">
        <v>33.050008360568981</v>
      </c>
    </row>
    <row r="11116" spans="1:18" x14ac:dyDescent="0.25">
      <c r="A11116" s="7">
        <v>39082</v>
      </c>
      <c r="B11116" t="s">
        <v>278</v>
      </c>
      <c r="C11116" t="s">
        <v>279</v>
      </c>
      <c r="D11116" s="8">
        <v>113088.15625</v>
      </c>
      <c r="E11116" s="3">
        <v>0.88328698428769181</v>
      </c>
      <c r="F11116" s="3">
        <f t="shared" si="169"/>
        <v>0.84820379495924525</v>
      </c>
      <c r="G11116" s="3">
        <v>0.84820379495924525</v>
      </c>
      <c r="H11116" t="s">
        <v>61</v>
      </c>
      <c r="I11116" s="4" t="s">
        <v>2284</v>
      </c>
      <c r="J11116" s="4">
        <v>29963</v>
      </c>
      <c r="K11116" s="4">
        <v>4582</v>
      </c>
      <c r="L11116" s="4">
        <v>2590</v>
      </c>
      <c r="M11116" s="4">
        <v>1407</v>
      </c>
      <c r="N11116" s="2">
        <v>0.61927287471279902</v>
      </c>
      <c r="O11116" s="2">
        <v>0.26922557102311123</v>
      </c>
      <c r="P11116" s="2">
        <v>8.6439942595868242</v>
      </c>
      <c r="Q11116" s="2">
        <v>4.6957914761539232</v>
      </c>
      <c r="R11116" s="2">
        <v>8.6439942595868242</v>
      </c>
    </row>
    <row r="11117" spans="1:18" x14ac:dyDescent="0.25">
      <c r="A11117" s="7">
        <v>39082</v>
      </c>
      <c r="B11117" t="s">
        <v>1772</v>
      </c>
      <c r="C11117" t="s">
        <v>1773</v>
      </c>
      <c r="D11117" s="8">
        <v>9757.6767578125</v>
      </c>
      <c r="E11117" s="3">
        <v>7.6213364536680261E-2</v>
      </c>
      <c r="F11117" s="3">
        <f t="shared" si="169"/>
        <v>8.0281759858557705E-2</v>
      </c>
      <c r="G11117" s="3">
        <v>8.0281759858557705E-2</v>
      </c>
      <c r="H11117" t="s">
        <v>61</v>
      </c>
      <c r="I11117" s="4" t="s">
        <v>2284</v>
      </c>
      <c r="J11117" s="4">
        <v>23225</v>
      </c>
      <c r="K11117" s="4">
        <v>10022</v>
      </c>
      <c r="L11117" s="4">
        <v>184</v>
      </c>
      <c r="M11117" s="4">
        <v>882</v>
      </c>
      <c r="N11117" s="2">
        <v>3.9785629217943628</v>
      </c>
      <c r="O11117" s="2">
        <v>3.9055180627233028</v>
      </c>
      <c r="P11117" s="2">
        <v>0.79224973089343387</v>
      </c>
      <c r="Q11117" s="2">
        <v>3.7976318622174383</v>
      </c>
      <c r="R11117" s="2">
        <v>0.79224973089343387</v>
      </c>
    </row>
    <row r="11118" spans="1:18" x14ac:dyDescent="0.25">
      <c r="A11118" s="7">
        <v>39082</v>
      </c>
      <c r="B11118" t="s">
        <v>2308</v>
      </c>
      <c r="C11118" t="s">
        <v>2309</v>
      </c>
      <c r="D11118" s="8">
        <v>10940.748046875</v>
      </c>
      <c r="E11118" s="3">
        <v>8.5453867749087767E-2</v>
      </c>
      <c r="F11118" s="3">
        <f t="shared" si="169"/>
        <v>0</v>
      </c>
      <c r="G11118" s="3">
        <v>0</v>
      </c>
      <c r="H11118" t="s">
        <v>136</v>
      </c>
      <c r="I11118" s="4" t="s">
        <v>2284</v>
      </c>
      <c r="J11118" s="4">
        <v>1325.98095703125</v>
      </c>
      <c r="K11118" s="4">
        <v>0</v>
      </c>
      <c r="L11118" s="4">
        <v>648.15899658203125</v>
      </c>
      <c r="M11118" s="4">
        <v>104.73400115966797</v>
      </c>
      <c r="N11118" s="2">
        <v>0</v>
      </c>
      <c r="O11118" s="2">
        <v>-2.2113468305523964</v>
      </c>
      <c r="P11118" s="2">
        <v>48.881470970231724</v>
      </c>
      <c r="Q11118" s="2">
        <v>7.8986052253840668</v>
      </c>
      <c r="R11118" s="2">
        <v>48.881470970231724</v>
      </c>
    </row>
    <row r="11119" spans="1:18" x14ac:dyDescent="0.25">
      <c r="A11119" s="7">
        <v>39082</v>
      </c>
      <c r="B11119" t="s">
        <v>282</v>
      </c>
      <c r="C11119" t="s">
        <v>283</v>
      </c>
      <c r="D11119" s="8">
        <v>33554.23828125</v>
      </c>
      <c r="E11119" s="3">
        <v>0.26207892076687683</v>
      </c>
      <c r="F11119" s="3">
        <f t="shared" si="169"/>
        <v>0.25131269625885899</v>
      </c>
      <c r="G11119" s="3">
        <v>0.25131269625885899</v>
      </c>
      <c r="H11119" t="s">
        <v>42</v>
      </c>
      <c r="I11119" s="4" t="s">
        <v>2284</v>
      </c>
      <c r="J11119" s="4">
        <v>9138</v>
      </c>
      <c r="K11119" s="4">
        <v>3671.1998901367187</v>
      </c>
      <c r="L11119" s="4">
        <v>489.5</v>
      </c>
      <c r="M11119" s="4">
        <v>476.39999389648437</v>
      </c>
      <c r="N11119" s="2">
        <v>1.265450955347118</v>
      </c>
      <c r="O11119" s="2">
        <v>1.0967218582727154</v>
      </c>
      <c r="P11119" s="2">
        <v>5.356752024513022</v>
      </c>
      <c r="Q11119" s="2">
        <v>5.2133945490970053</v>
      </c>
      <c r="R11119" s="2">
        <v>5.356752024513022</v>
      </c>
    </row>
    <row r="11120" spans="1:18" x14ac:dyDescent="0.25">
      <c r="A11120" s="7">
        <v>39082</v>
      </c>
      <c r="B11120" t="s">
        <v>1203</v>
      </c>
      <c r="C11120" t="s">
        <v>1204</v>
      </c>
      <c r="D11120" s="8">
        <v>87378.6015625</v>
      </c>
      <c r="E11120" s="3">
        <v>0.682479792974929</v>
      </c>
      <c r="F11120" s="3">
        <f t="shared" si="169"/>
        <v>0.49957056134635558</v>
      </c>
      <c r="G11120" s="3">
        <v>0.49957056134635558</v>
      </c>
      <c r="H11120" t="s">
        <v>222</v>
      </c>
      <c r="I11120" s="4" t="s">
        <v>2284</v>
      </c>
      <c r="J11120" s="4">
        <v>110405</v>
      </c>
      <c r="K11120" s="4">
        <v>28975</v>
      </c>
      <c r="L11120" s="4">
        <v>2974</v>
      </c>
      <c r="M11120" s="4">
        <v>4395</v>
      </c>
      <c r="N11120" s="2">
        <v>3.0687354374073288</v>
      </c>
      <c r="O11120" s="2">
        <v>2.7537597966532514</v>
      </c>
      <c r="P11120" s="2">
        <v>2.693718581585979</v>
      </c>
      <c r="Q11120" s="2">
        <v>3.980797971106381</v>
      </c>
      <c r="R11120" s="2">
        <v>2.693718581585979</v>
      </c>
    </row>
    <row r="11121" spans="1:18" x14ac:dyDescent="0.25">
      <c r="A11121" s="7">
        <v>39082</v>
      </c>
      <c r="B11121" t="s">
        <v>1586</v>
      </c>
      <c r="C11121" t="s">
        <v>1587</v>
      </c>
      <c r="D11121" s="8">
        <v>9321.611328125</v>
      </c>
      <c r="E11121" s="3">
        <v>7.2807429458126988E-2</v>
      </c>
      <c r="F11121" s="3">
        <f t="shared" si="169"/>
        <v>8.2964648069481339E-2</v>
      </c>
      <c r="G11121" s="3">
        <v>8.2964648069481339E-2</v>
      </c>
      <c r="H11121" t="s">
        <v>38</v>
      </c>
      <c r="I11121" s="4" t="s">
        <v>2284</v>
      </c>
      <c r="J11121" s="4">
        <v>58001</v>
      </c>
      <c r="K11121" s="4">
        <v>6584</v>
      </c>
      <c r="L11121" s="4">
        <v>4066</v>
      </c>
      <c r="M11121" s="4"/>
      <c r="N11121" s="2">
        <v>4.1697276757441415</v>
      </c>
      <c r="O11121" s="2">
        <v>1.5946801773274224</v>
      </c>
      <c r="P11121" s="2">
        <v>7.0102239616558331</v>
      </c>
      <c r="Q11121" s="2" t="s">
        <v>39</v>
      </c>
      <c r="R11121" s="2">
        <v>7.0102239616558331</v>
      </c>
    </row>
    <row r="11122" spans="1:18" x14ac:dyDescent="0.25">
      <c r="A11122" s="7">
        <v>39082</v>
      </c>
      <c r="B11122" t="s">
        <v>2310</v>
      </c>
      <c r="C11122" t="s">
        <v>2311</v>
      </c>
      <c r="D11122" s="8">
        <v>6614.43017578125</v>
      </c>
      <c r="E11122" s="3">
        <v>5.1662705242374381E-2</v>
      </c>
      <c r="F11122" s="3">
        <f t="shared" si="169"/>
        <v>0</v>
      </c>
      <c r="G11122" s="3">
        <v>0</v>
      </c>
      <c r="H11122" t="s">
        <v>38</v>
      </c>
      <c r="I11122" s="4" t="s">
        <v>2284</v>
      </c>
      <c r="J11122" s="4">
        <v>45271.81640625</v>
      </c>
      <c r="K11122" s="4">
        <v>777.40399169921875</v>
      </c>
      <c r="L11122" s="4">
        <v>1216.68994140625</v>
      </c>
      <c r="M11122" s="4"/>
      <c r="N11122" s="2">
        <v>0.90420943036664503</v>
      </c>
      <c r="O11122" s="2">
        <v>-0.5109396177455523</v>
      </c>
      <c r="P11122" s="2">
        <v>2.6875218137664119</v>
      </c>
      <c r="Q11122" s="2" t="s">
        <v>39</v>
      </c>
      <c r="R11122" s="2">
        <v>2.6875218137664119</v>
      </c>
    </row>
    <row r="11123" spans="1:18" x14ac:dyDescent="0.25">
      <c r="A11123" s="7">
        <v>39082</v>
      </c>
      <c r="B11123" t="s">
        <v>2214</v>
      </c>
      <c r="C11123" t="s">
        <v>2215</v>
      </c>
      <c r="D11123" s="8">
        <v>7744.41943359375</v>
      </c>
      <c r="E11123" s="3">
        <v>6.0488605645279657E-2</v>
      </c>
      <c r="F11123" s="3">
        <f t="shared" si="169"/>
        <v>5.3146126723337996E-2</v>
      </c>
      <c r="G11123" s="3">
        <v>5.3146126723337996E-2</v>
      </c>
      <c r="H11123" t="s">
        <v>38</v>
      </c>
      <c r="I11123" s="4" t="s">
        <v>2284</v>
      </c>
      <c r="J11123" s="4">
        <v>34199.75390625</v>
      </c>
      <c r="K11123" s="4">
        <v>7933.9150390625</v>
      </c>
      <c r="L11123" s="4">
        <v>762.59100341796875</v>
      </c>
      <c r="M11123" s="4"/>
      <c r="N11123" s="2">
        <v>8.0937669360494766</v>
      </c>
      <c r="O11123" s="2">
        <v>7.3158113089972261</v>
      </c>
      <c r="P11123" s="2">
        <v>2.2298143007356708</v>
      </c>
      <c r="Q11123" s="2" t="s">
        <v>39</v>
      </c>
      <c r="R11123" s="2">
        <v>2.2298143007356708</v>
      </c>
    </row>
    <row r="11124" spans="1:18" x14ac:dyDescent="0.25">
      <c r="A11124" s="7">
        <v>39082</v>
      </c>
      <c r="B11124" t="s">
        <v>292</v>
      </c>
      <c r="C11124" t="s">
        <v>293</v>
      </c>
      <c r="D11124" s="8">
        <v>9164.75</v>
      </c>
      <c r="E11124" s="3">
        <v>7.1582247493318943E-2</v>
      </c>
      <c r="F11124" s="3">
        <f t="shared" si="169"/>
        <v>8.2860676089224886E-2</v>
      </c>
      <c r="G11124" s="3">
        <v>8.2860676089224886E-2</v>
      </c>
      <c r="H11124" t="s">
        <v>136</v>
      </c>
      <c r="I11124" s="4" t="s">
        <v>2296</v>
      </c>
      <c r="J11124" s="4">
        <v>13740.2001953125</v>
      </c>
      <c r="K11124" s="4">
        <v>1505.8999481201172</v>
      </c>
      <c r="L11124" s="4">
        <v>1050.0999755859375</v>
      </c>
      <c r="M11124" s="4">
        <v>685.9000244140625</v>
      </c>
      <c r="N11124" s="2">
        <v>0.70929295786973146</v>
      </c>
      <c r="O11124" s="2">
        <v>0.21468604944126285</v>
      </c>
      <c r="P11124" s="2">
        <v>7.6425376680041497</v>
      </c>
      <c r="Q11124" s="2">
        <v>4.9919216216955764</v>
      </c>
      <c r="R11124" s="2">
        <v>7.6425376680041497</v>
      </c>
    </row>
    <row r="11125" spans="1:18" x14ac:dyDescent="0.25">
      <c r="A11125" s="7">
        <v>39082</v>
      </c>
      <c r="B11125" t="s">
        <v>1856</v>
      </c>
      <c r="C11125" t="s">
        <v>1857</v>
      </c>
      <c r="D11125" s="8">
        <v>2934.1259765625</v>
      </c>
      <c r="E11125" s="3">
        <v>2.2917300726247088E-2</v>
      </c>
      <c r="F11125" s="3">
        <f t="shared" si="169"/>
        <v>3.073744864747199E-2</v>
      </c>
      <c r="G11125" s="3">
        <v>3.073744864747199E-2</v>
      </c>
      <c r="H11125" t="s">
        <v>136</v>
      </c>
      <c r="I11125" s="4" t="s">
        <v>2296</v>
      </c>
      <c r="J11125" s="4">
        <v>2029.4119873046875</v>
      </c>
      <c r="K11125" s="4">
        <v>0</v>
      </c>
      <c r="L11125" s="4">
        <v>367.74301147460937</v>
      </c>
      <c r="M11125" s="4">
        <v>18.590000152587891</v>
      </c>
      <c r="N11125" s="2">
        <v>0</v>
      </c>
      <c r="O11125" s="2">
        <v>-1.9768685666213581</v>
      </c>
      <c r="P11125" s="2">
        <v>18.120668143042657</v>
      </c>
      <c r="Q11125" s="2">
        <v>0.91602889255018793</v>
      </c>
      <c r="R11125" s="2">
        <v>18.120668143042657</v>
      </c>
    </row>
    <row r="11126" spans="1:18" x14ac:dyDescent="0.25">
      <c r="A11126" s="7">
        <v>39082</v>
      </c>
      <c r="B11126" t="s">
        <v>1858</v>
      </c>
      <c r="C11126" t="s">
        <v>1859</v>
      </c>
      <c r="D11126" s="8">
        <v>4264.32568359375</v>
      </c>
      <c r="E11126" s="3">
        <v>3.3306965981082334E-2</v>
      </c>
      <c r="F11126" s="3">
        <f t="shared" si="169"/>
        <v>4.7505335863100996E-2</v>
      </c>
      <c r="G11126" s="3">
        <v>4.7505335863100996E-2</v>
      </c>
      <c r="H11126" t="s">
        <v>136</v>
      </c>
      <c r="I11126" s="4" t="s">
        <v>2290</v>
      </c>
      <c r="J11126" s="4">
        <v>3726.2900390625</v>
      </c>
      <c r="K11126" s="4">
        <v>426.79299306869507</v>
      </c>
      <c r="L11126" s="4">
        <v>1884.68603515625</v>
      </c>
      <c r="M11126" s="4">
        <v>52.224998474121094</v>
      </c>
      <c r="N11126" s="2">
        <v>-3.467155640645454</v>
      </c>
      <c r="O11126" s="2">
        <v>11.843545152855951</v>
      </c>
      <c r="P11126" s="2">
        <v>50.578082097721513</v>
      </c>
      <c r="Q11126" s="2">
        <v>1.4015280057818693</v>
      </c>
      <c r="R11126" s="2">
        <v>50.578082097721513</v>
      </c>
    </row>
    <row r="11127" spans="1:18" x14ac:dyDescent="0.25">
      <c r="A11127" s="7">
        <v>39082</v>
      </c>
      <c r="B11127" t="s">
        <v>300</v>
      </c>
      <c r="C11127" t="s">
        <v>301</v>
      </c>
      <c r="D11127" s="8">
        <v>13757.580078125</v>
      </c>
      <c r="E11127" s="3">
        <v>0.10745503173152547</v>
      </c>
      <c r="F11127" s="3">
        <f t="shared" si="169"/>
        <v>9.3073517750143109E-2</v>
      </c>
      <c r="G11127" s="3">
        <v>9.3073517750143109E-2</v>
      </c>
      <c r="H11127" t="s">
        <v>61</v>
      </c>
      <c r="I11127" s="4" t="s">
        <v>2294</v>
      </c>
      <c r="J11127" s="4">
        <v>11835.5</v>
      </c>
      <c r="K11127" s="4">
        <v>3459.5</v>
      </c>
      <c r="L11127" s="4">
        <v>830.29998779296875</v>
      </c>
      <c r="M11127" s="4">
        <v>424.60000610351562</v>
      </c>
      <c r="N11127" s="2">
        <v>2.0981925628027605</v>
      </c>
      <c r="O11127" s="2">
        <v>1.5946142251000779</v>
      </c>
      <c r="P11127" s="2">
        <v>7.0153351171726479</v>
      </c>
      <c r="Q11127" s="2">
        <v>3.5875121972330328</v>
      </c>
      <c r="R11127" s="2">
        <v>7.0153351171726479</v>
      </c>
    </row>
    <row r="11128" spans="1:18" x14ac:dyDescent="0.25">
      <c r="A11128" s="7">
        <v>39082</v>
      </c>
      <c r="B11128" t="s">
        <v>303</v>
      </c>
      <c r="C11128" t="s">
        <v>304</v>
      </c>
      <c r="D11128" s="8">
        <v>118413.1484375</v>
      </c>
      <c r="E11128" s="3">
        <v>0.92487839798316795</v>
      </c>
      <c r="F11128" s="3">
        <f t="shared" si="169"/>
        <v>0.7325732719357837</v>
      </c>
      <c r="G11128" s="3">
        <v>0.7325732719357837</v>
      </c>
      <c r="H11128" t="s">
        <v>58</v>
      </c>
      <c r="I11128" s="4" t="s">
        <v>2284</v>
      </c>
      <c r="J11128" s="4">
        <v>164781</v>
      </c>
      <c r="K11128" s="4">
        <v>27134</v>
      </c>
      <c r="L11128" s="4">
        <v>817</v>
      </c>
      <c r="M11128" s="4">
        <v>15596</v>
      </c>
      <c r="N11128" s="2">
        <v>0.82607239626145468</v>
      </c>
      <c r="O11128" s="2">
        <v>0.80119950071543822</v>
      </c>
      <c r="P11128" s="2">
        <v>0.49580958969784134</v>
      </c>
      <c r="Q11128" s="2">
        <v>9.4646834283078753</v>
      </c>
      <c r="R11128" s="2">
        <v>0.49580958969784134</v>
      </c>
    </row>
    <row r="11129" spans="1:18" x14ac:dyDescent="0.25">
      <c r="A11129" s="7">
        <v>39082</v>
      </c>
      <c r="B11129" t="s">
        <v>2312</v>
      </c>
      <c r="C11129" t="s">
        <v>2313</v>
      </c>
      <c r="D11129" s="8">
        <v>5867.54833984375</v>
      </c>
      <c r="E11129" s="3">
        <v>4.5829105806673175E-2</v>
      </c>
      <c r="F11129" s="3">
        <f t="shared" si="169"/>
        <v>0</v>
      </c>
      <c r="G11129" s="3">
        <v>0</v>
      </c>
      <c r="H11129" t="s">
        <v>58</v>
      </c>
      <c r="I11129" s="4" t="s">
        <v>2284</v>
      </c>
      <c r="J11129" s="4">
        <v>5663.33203125</v>
      </c>
      <c r="K11129" s="4">
        <v>552.26299667358398</v>
      </c>
      <c r="L11129" s="4">
        <v>223.88299560546875</v>
      </c>
      <c r="M11129" s="4">
        <v>665.7960205078125</v>
      </c>
      <c r="N11129" s="2">
        <v>0.72271448439877473</v>
      </c>
      <c r="O11129" s="2">
        <v>0.4297318208684609</v>
      </c>
      <c r="P11129" s="2">
        <v>3.9532027147639037</v>
      </c>
      <c r="Q11129" s="2">
        <v>11.756259686594065</v>
      </c>
      <c r="R11129" s="2">
        <v>3.9532027147639037</v>
      </c>
    </row>
    <row r="11130" spans="1:18" x14ac:dyDescent="0.25">
      <c r="A11130" s="7">
        <v>39082</v>
      </c>
      <c r="B11130" t="s">
        <v>305</v>
      </c>
      <c r="C11130" t="s">
        <v>306</v>
      </c>
      <c r="D11130" s="8">
        <v>12675.9775390625</v>
      </c>
      <c r="E11130" s="3">
        <v>9.9007060904108019E-2</v>
      </c>
      <c r="F11130" s="3">
        <f t="shared" si="169"/>
        <v>0.10332039775415741</v>
      </c>
      <c r="G11130" s="3">
        <v>0.10332039775415741</v>
      </c>
      <c r="H11130" t="s">
        <v>70</v>
      </c>
      <c r="I11130" s="4" t="s">
        <v>2284</v>
      </c>
      <c r="J11130" s="4">
        <v>26699</v>
      </c>
      <c r="K11130" s="4">
        <v>8815</v>
      </c>
      <c r="L11130" s="4">
        <v>112</v>
      </c>
      <c r="M11130" s="4">
        <v>1841</v>
      </c>
      <c r="N11130" s="2">
        <v>3.8527097902097904</v>
      </c>
      <c r="O11130" s="2">
        <v>3.8037587412587412</v>
      </c>
      <c r="P11130" s="2">
        <v>0.41949136671785459</v>
      </c>
      <c r="Q11130" s="2">
        <v>6.8953893404247344</v>
      </c>
      <c r="R11130" s="2">
        <v>0.41949136671785459</v>
      </c>
    </row>
    <row r="11131" spans="1:18" x14ac:dyDescent="0.25">
      <c r="A11131" s="7">
        <v>39082</v>
      </c>
      <c r="B11131" t="s">
        <v>2258</v>
      </c>
      <c r="C11131" t="s">
        <v>2259</v>
      </c>
      <c r="D11131" s="8">
        <v>6775.12744140625</v>
      </c>
      <c r="E11131" s="3">
        <v>5.2917848202026121E-2</v>
      </c>
      <c r="F11131" s="3">
        <f t="shared" ref="F11131:F11194" si="170">IF(ISNUMBER(VLOOKUP($C11131,$C$10502:$E$11001,3,FALSE)),VLOOKUP($C11131,$C$10502:$E$11001,3,FALSE),0)</f>
        <v>5.1281972512782312E-2</v>
      </c>
      <c r="G11131" s="3">
        <v>5.1281972512782312E-2</v>
      </c>
      <c r="H11131" t="s">
        <v>61</v>
      </c>
      <c r="I11131" s="4" t="s">
        <v>2293</v>
      </c>
      <c r="J11131" s="4">
        <v>9438.2001953125</v>
      </c>
      <c r="K11131" s="4">
        <v>4185.4999084472656</v>
      </c>
      <c r="L11131" s="4">
        <v>33.5</v>
      </c>
      <c r="M11131" s="4">
        <v>192</v>
      </c>
      <c r="N11131" s="2">
        <v>4.2835943230244657</v>
      </c>
      <c r="O11131" s="2">
        <v>4.2493091927030662</v>
      </c>
      <c r="P11131" s="2">
        <v>0.35494055335505426</v>
      </c>
      <c r="Q11131" s="2">
        <v>2.0342861565424006</v>
      </c>
      <c r="R11131" s="2">
        <v>0.35494055335505426</v>
      </c>
    </row>
    <row r="11132" spans="1:18" x14ac:dyDescent="0.25">
      <c r="A11132" s="7">
        <v>39082</v>
      </c>
      <c r="B11132" t="s">
        <v>309</v>
      </c>
      <c r="C11132" t="s">
        <v>310</v>
      </c>
      <c r="D11132" s="8">
        <v>12397.1513671875</v>
      </c>
      <c r="E11132" s="3">
        <v>9.682925965008897E-2</v>
      </c>
      <c r="F11132" s="3">
        <f t="shared" si="170"/>
        <v>9.0976536436100722E-2</v>
      </c>
      <c r="G11132" s="3">
        <v>9.0976536436100722E-2</v>
      </c>
      <c r="H11132" t="s">
        <v>70</v>
      </c>
      <c r="I11132" s="4" t="s">
        <v>2284</v>
      </c>
      <c r="J11132" s="4">
        <v>21801.599609375</v>
      </c>
      <c r="K11132" s="4">
        <v>5101.0997924804687</v>
      </c>
      <c r="L11132" s="4">
        <v>2289.10009765625</v>
      </c>
      <c r="M11132" s="4">
        <v>962.9000244140625</v>
      </c>
      <c r="N11132" s="2">
        <v>2.7873339492544744</v>
      </c>
      <c r="O11132" s="2">
        <v>1.5365279123201503</v>
      </c>
      <c r="P11132" s="2">
        <v>10.499688732343769</v>
      </c>
      <c r="Q11132" s="2">
        <v>4.4166485105065494</v>
      </c>
      <c r="R11132" s="2">
        <v>10.499688732343769</v>
      </c>
    </row>
    <row r="11133" spans="1:18" x14ac:dyDescent="0.25">
      <c r="A11133" s="7">
        <v>39082</v>
      </c>
      <c r="B11133" t="s">
        <v>1960</v>
      </c>
      <c r="C11133" t="s">
        <v>1961</v>
      </c>
      <c r="D11133" s="8">
        <v>3276.646240234375</v>
      </c>
      <c r="E11133" s="3">
        <v>2.5592591409095724E-2</v>
      </c>
      <c r="F11133" s="3">
        <f t="shared" si="170"/>
        <v>1.9623610058294765E-2</v>
      </c>
      <c r="G11133" s="3">
        <v>1.9623610058294765E-2</v>
      </c>
      <c r="H11133" t="s">
        <v>136</v>
      </c>
      <c r="I11133" s="4" t="s">
        <v>2284</v>
      </c>
      <c r="J11133" s="4">
        <v>2540.300048828125</v>
      </c>
      <c r="K11133" s="4">
        <v>343.50000762939453</v>
      </c>
      <c r="L11133" s="4">
        <v>235.89999389648437</v>
      </c>
      <c r="M11133" s="4">
        <v>104.90000152587891</v>
      </c>
      <c r="N11133" s="2">
        <v>0.84170547045339883</v>
      </c>
      <c r="O11133" s="2">
        <v>0.2636608971420038</v>
      </c>
      <c r="P11133" s="2">
        <v>9.2863043483901944</v>
      </c>
      <c r="Q11133" s="2">
        <v>4.1294335121660408</v>
      </c>
      <c r="R11133" s="2">
        <v>9.2863043483901944</v>
      </c>
    </row>
    <row r="11134" spans="1:18" x14ac:dyDescent="0.25">
      <c r="A11134" s="7">
        <v>39082</v>
      </c>
      <c r="B11134" t="s">
        <v>313</v>
      </c>
      <c r="C11134" t="s">
        <v>314</v>
      </c>
      <c r="D11134" s="8">
        <v>9388.4423828125</v>
      </c>
      <c r="E11134" s="3">
        <v>7.3329420466815717E-2</v>
      </c>
      <c r="F11134" s="3">
        <f t="shared" si="170"/>
        <v>5.9155349611136811E-2</v>
      </c>
      <c r="G11134" s="3">
        <v>5.9155349611136811E-2</v>
      </c>
      <c r="H11134" t="s">
        <v>15</v>
      </c>
      <c r="I11134" s="4" t="s">
        <v>2284</v>
      </c>
      <c r="J11134" s="4">
        <v>5374.7998046875</v>
      </c>
      <c r="K11134" s="4">
        <v>1008.5</v>
      </c>
      <c r="L11134" s="4">
        <v>423.5</v>
      </c>
      <c r="M11134" s="4">
        <v>85.300003051757813</v>
      </c>
      <c r="N11134" s="2">
        <v>1.243679824437937</v>
      </c>
      <c r="O11134" s="2">
        <v>0.72142062200911561</v>
      </c>
      <c r="P11134" s="2">
        <v>7.8793632393648378</v>
      </c>
      <c r="Q11134" s="2">
        <v>1.5870359111304109</v>
      </c>
      <c r="R11134" s="2">
        <v>7.8793632393648378</v>
      </c>
    </row>
    <row r="11135" spans="1:18" x14ac:dyDescent="0.25">
      <c r="A11135" s="7">
        <v>39082</v>
      </c>
      <c r="B11135" t="s">
        <v>315</v>
      </c>
      <c r="C11135" t="s">
        <v>316</v>
      </c>
      <c r="D11135" s="8">
        <v>29268.08984375</v>
      </c>
      <c r="E11135" s="3">
        <v>0.22860150586235381</v>
      </c>
      <c r="F11135" s="3">
        <f t="shared" si="170"/>
        <v>0.26502742787748751</v>
      </c>
      <c r="G11135" s="3">
        <v>0.26502742787748751</v>
      </c>
      <c r="H11135" t="s">
        <v>25</v>
      </c>
      <c r="I11135" s="4" t="s">
        <v>2284</v>
      </c>
      <c r="J11135" s="4">
        <v>13065</v>
      </c>
      <c r="K11135" s="4">
        <v>1716</v>
      </c>
      <c r="L11135" s="4">
        <v>3167</v>
      </c>
      <c r="M11135" s="4">
        <v>1182</v>
      </c>
      <c r="N11135" s="2">
        <v>1.1509054325955734</v>
      </c>
      <c r="O11135" s="2">
        <v>-0.97317236753856473</v>
      </c>
      <c r="P11135" s="2">
        <v>24.24033677765021</v>
      </c>
      <c r="Q11135" s="2">
        <v>9.0470723306544194</v>
      </c>
      <c r="R11135" s="2">
        <v>24.24033677765021</v>
      </c>
    </row>
    <row r="11136" spans="1:18" x14ac:dyDescent="0.25">
      <c r="A11136" s="7">
        <v>39082</v>
      </c>
      <c r="B11136" t="s">
        <v>1500</v>
      </c>
      <c r="C11136" t="s">
        <v>1501</v>
      </c>
      <c r="D11136" s="8">
        <v>23913.841796875</v>
      </c>
      <c r="E11136" s="3">
        <v>0.18678158618838281</v>
      </c>
      <c r="F11136" s="3">
        <f t="shared" si="170"/>
        <v>0.20701892254732684</v>
      </c>
      <c r="G11136" s="3">
        <v>0.20701892254732684</v>
      </c>
      <c r="H11136" t="s">
        <v>19</v>
      </c>
      <c r="I11136" s="4" t="s">
        <v>2289</v>
      </c>
      <c r="J11136" s="4">
        <v>17495.0703125</v>
      </c>
      <c r="K11136" s="4">
        <v>565.27699279785156</v>
      </c>
      <c r="L11136" s="4">
        <v>2833.1201171875</v>
      </c>
      <c r="M11136" s="4">
        <v>1212.5670166015625</v>
      </c>
      <c r="N11136" s="2">
        <v>0.26403498821328658</v>
      </c>
      <c r="O11136" s="2">
        <v>-1.0592858726729337</v>
      </c>
      <c r="P11136" s="2">
        <v>16.193819553633187</v>
      </c>
      <c r="Q11136" s="2">
        <v>6.930906792270501</v>
      </c>
      <c r="R11136" s="2">
        <v>16.193819553633187</v>
      </c>
    </row>
    <row r="11137" spans="1:18" x14ac:dyDescent="0.25">
      <c r="A11137" s="7">
        <v>39082</v>
      </c>
      <c r="B11137" t="s">
        <v>1708</v>
      </c>
      <c r="C11137" t="s">
        <v>1709</v>
      </c>
      <c r="D11137" s="8">
        <v>26364.634765625</v>
      </c>
      <c r="E11137" s="3">
        <v>0.20592376342659971</v>
      </c>
      <c r="F11137" s="3">
        <f t="shared" si="170"/>
        <v>0.18080962292485547</v>
      </c>
      <c r="G11137" s="3">
        <v>0.18080962292485547</v>
      </c>
      <c r="H11137" t="s">
        <v>38</v>
      </c>
      <c r="I11137" s="4" t="s">
        <v>2284</v>
      </c>
      <c r="J11137" s="4">
        <v>199946.234375</v>
      </c>
      <c r="K11137" s="4">
        <v>116926.33203125</v>
      </c>
      <c r="L11137" s="4">
        <v>49636.78125</v>
      </c>
      <c r="M11137" s="4">
        <v>552.29498291015625</v>
      </c>
      <c r="N11137" s="2">
        <v>8.5507996822567165</v>
      </c>
      <c r="O11137" s="2">
        <v>4.9208716244150423</v>
      </c>
      <c r="P11137" s="2">
        <v>24.825064300488904</v>
      </c>
      <c r="Q11137" s="2">
        <v>0.27622174762957763</v>
      </c>
      <c r="R11137" s="2">
        <v>24.825064300488904</v>
      </c>
    </row>
    <row r="11138" spans="1:18" x14ac:dyDescent="0.25">
      <c r="A11138" s="7">
        <v>39082</v>
      </c>
      <c r="B11138" t="s">
        <v>2260</v>
      </c>
      <c r="C11138" t="s">
        <v>2261</v>
      </c>
      <c r="D11138" s="8">
        <v>7975.7177734375</v>
      </c>
      <c r="E11138" s="3">
        <v>6.2295185749209288E-2</v>
      </c>
      <c r="F11138" s="3">
        <f t="shared" si="170"/>
        <v>8.1844414327728446E-2</v>
      </c>
      <c r="G11138" s="3">
        <v>8.1844414327728446E-2</v>
      </c>
      <c r="H11138" t="s">
        <v>35</v>
      </c>
      <c r="I11138" s="4" t="s">
        <v>2284</v>
      </c>
      <c r="J11138" s="4">
        <v>5665.10693359375</v>
      </c>
      <c r="K11138" s="4">
        <v>760.5</v>
      </c>
      <c r="L11138" s="4">
        <v>1663.22802734375</v>
      </c>
      <c r="M11138" s="4">
        <v>72.572998046875</v>
      </c>
      <c r="N11138" s="2">
        <v>0.79694424474696124</v>
      </c>
      <c r="O11138" s="2">
        <v>-0.94598804202942677</v>
      </c>
      <c r="P11138" s="2">
        <v>29.359163857630044</v>
      </c>
      <c r="Q11138" s="2">
        <v>1.2810525714266998</v>
      </c>
      <c r="R11138" s="2">
        <v>29.359163857630044</v>
      </c>
    </row>
    <row r="11139" spans="1:18" x14ac:dyDescent="0.25">
      <c r="A11139" s="7">
        <v>39082</v>
      </c>
      <c r="B11139" t="s">
        <v>327</v>
      </c>
      <c r="C11139" t="s">
        <v>328</v>
      </c>
      <c r="D11139" s="8">
        <v>14983.31640625</v>
      </c>
      <c r="E11139" s="3">
        <v>0.11702877473612414</v>
      </c>
      <c r="F11139" s="3">
        <f t="shared" si="170"/>
        <v>9.7545418434769868E-2</v>
      </c>
      <c r="G11139" s="3">
        <v>9.7545418434769868E-2</v>
      </c>
      <c r="H11139" t="s">
        <v>101</v>
      </c>
      <c r="I11139" s="4" t="s">
        <v>2284</v>
      </c>
      <c r="J11139" s="4">
        <v>25129</v>
      </c>
      <c r="K11139" s="4">
        <v>5962</v>
      </c>
      <c r="L11139" s="4">
        <v>900</v>
      </c>
      <c r="M11139" s="4">
        <v>1639</v>
      </c>
      <c r="N11139" s="2">
        <v>2.1089494163424125</v>
      </c>
      <c r="O11139" s="2">
        <v>1.7905907322249734</v>
      </c>
      <c r="P11139" s="2">
        <v>3.5815193601018742</v>
      </c>
      <c r="Q11139" s="2">
        <v>6.5223447013410807</v>
      </c>
      <c r="R11139" s="2">
        <v>3.5815193601018742</v>
      </c>
    </row>
    <row r="11140" spans="1:18" x14ac:dyDescent="0.25">
      <c r="A11140" s="7">
        <v>39082</v>
      </c>
      <c r="B11140" t="s">
        <v>331</v>
      </c>
      <c r="C11140" t="s">
        <v>332</v>
      </c>
      <c r="D11140" s="8">
        <v>6199.72265625</v>
      </c>
      <c r="E11140" s="3">
        <v>4.8423588376074009E-2</v>
      </c>
      <c r="F11140" s="3">
        <f t="shared" si="170"/>
        <v>3.7160145420037934E-2</v>
      </c>
      <c r="G11140" s="3">
        <v>3.7160145420037934E-2</v>
      </c>
      <c r="H11140" t="s">
        <v>15</v>
      </c>
      <c r="I11140" s="4" t="s">
        <v>2284</v>
      </c>
      <c r="J11140" s="4">
        <v>7465</v>
      </c>
      <c r="K11140" s="4">
        <v>811</v>
      </c>
      <c r="L11140" s="4">
        <v>935</v>
      </c>
      <c r="M11140" s="4">
        <v>249</v>
      </c>
      <c r="N11140" s="2">
        <v>0.63161993769470404</v>
      </c>
      <c r="O11140" s="2">
        <v>-9.657320872274143E-2</v>
      </c>
      <c r="P11140" s="2">
        <v>12.525117213663764</v>
      </c>
      <c r="Q11140" s="2">
        <v>3.3355659745478903</v>
      </c>
      <c r="R11140" s="2">
        <v>12.525117213663764</v>
      </c>
    </row>
    <row r="11141" spans="1:18" x14ac:dyDescent="0.25">
      <c r="A11141" s="7">
        <v>39082</v>
      </c>
      <c r="B11141" t="s">
        <v>333</v>
      </c>
      <c r="C11141" t="s">
        <v>334</v>
      </c>
      <c r="D11141" s="8">
        <v>25456.486328125</v>
      </c>
      <c r="E11141" s="3">
        <v>0.19883057417279618</v>
      </c>
      <c r="F11141" s="3">
        <f t="shared" si="170"/>
        <v>0.19024958431884831</v>
      </c>
      <c r="G11141" s="3">
        <v>0.19024958431884831</v>
      </c>
      <c r="H11141" t="s">
        <v>19</v>
      </c>
      <c r="I11141" s="4" t="s">
        <v>2284</v>
      </c>
      <c r="J11141" s="4">
        <v>20569.80078125</v>
      </c>
      <c r="K11141" s="4">
        <v>5057.39990234375</v>
      </c>
      <c r="L11141" s="4">
        <v>530.70001220703125</v>
      </c>
      <c r="M11141" s="4">
        <v>1768.9000244140625</v>
      </c>
      <c r="N11141" s="2">
        <v>1.6133601241334417</v>
      </c>
      <c r="O11141" s="2">
        <v>1.4440616201383034</v>
      </c>
      <c r="P11141" s="2">
        <v>2.5799958776984386</v>
      </c>
      <c r="Q11141" s="2">
        <v>8.5995000302893985</v>
      </c>
      <c r="R11141" s="2">
        <v>2.5799958776984386</v>
      </c>
    </row>
    <row r="11142" spans="1:18" x14ac:dyDescent="0.25">
      <c r="A11142" s="7">
        <v>39082</v>
      </c>
      <c r="B11142" t="s">
        <v>2262</v>
      </c>
      <c r="C11142" t="s">
        <v>2263</v>
      </c>
      <c r="D11142" s="8">
        <v>8306.125</v>
      </c>
      <c r="E11142" s="3">
        <v>6.487586627681538E-2</v>
      </c>
      <c r="F11142" s="3">
        <f t="shared" si="170"/>
        <v>9.8935704669185845E-2</v>
      </c>
      <c r="G11142" s="3">
        <v>9.8935704669185845E-2</v>
      </c>
      <c r="H11142" t="s">
        <v>159</v>
      </c>
      <c r="I11142" s="4" t="s">
        <v>2288</v>
      </c>
      <c r="J11142" s="4">
        <v>14820.7001953125</v>
      </c>
      <c r="K11142" s="4">
        <v>6078.599853515625</v>
      </c>
      <c r="L11142" s="4">
        <v>835.9000244140625</v>
      </c>
      <c r="M11142" s="4">
        <v>83.300003051757813</v>
      </c>
      <c r="N11142" s="2">
        <v>2.9117644995035556</v>
      </c>
      <c r="O11142" s="2">
        <v>2.5113525502262357</v>
      </c>
      <c r="P11142" s="2">
        <v>5.640084566844159</v>
      </c>
      <c r="Q11142" s="2">
        <v>0.56205173813652864</v>
      </c>
      <c r="R11142" s="2">
        <v>5.640084566844159</v>
      </c>
    </row>
    <row r="11143" spans="1:18" x14ac:dyDescent="0.25">
      <c r="A11143" s="7">
        <v>39082</v>
      </c>
      <c r="B11143" t="s">
        <v>1774</v>
      </c>
      <c r="C11143" t="s">
        <v>1775</v>
      </c>
      <c r="D11143" s="8">
        <v>22297.03125</v>
      </c>
      <c r="E11143" s="3">
        <v>0.17415331670844994</v>
      </c>
      <c r="F11143" s="3">
        <f t="shared" si="170"/>
        <v>0.151995997072887</v>
      </c>
      <c r="G11143" s="3">
        <v>0.151995997072887</v>
      </c>
      <c r="H11143" t="s">
        <v>15</v>
      </c>
      <c r="I11143" s="4" t="s">
        <v>2284</v>
      </c>
      <c r="J11143" s="4">
        <v>12864.1513671875</v>
      </c>
      <c r="K11143" s="4">
        <v>2433.7160835266113</v>
      </c>
      <c r="L11143" s="4">
        <v>317.80999755859375</v>
      </c>
      <c r="M11143" s="4">
        <v>137.70599365234375</v>
      </c>
      <c r="N11143" s="2">
        <v>1.4069317371960193</v>
      </c>
      <c r="O11143" s="2">
        <v>1.2232057163220296</v>
      </c>
      <c r="P11143" s="2">
        <v>2.4705088465394573</v>
      </c>
      <c r="Q11143" s="2">
        <v>1.0704631010762937</v>
      </c>
      <c r="R11143" s="2">
        <v>2.4705088465394573</v>
      </c>
    </row>
    <row r="11144" spans="1:18" x14ac:dyDescent="0.25">
      <c r="A11144" s="7">
        <v>39082</v>
      </c>
      <c r="B11144" t="s">
        <v>1589</v>
      </c>
      <c r="C11144" t="s">
        <v>1590</v>
      </c>
      <c r="D11144" s="8">
        <v>5898.00048828125</v>
      </c>
      <c r="E11144" s="3">
        <v>4.606695552719544E-2</v>
      </c>
      <c r="F11144" s="3">
        <f t="shared" si="170"/>
        <v>5.1759273688967863E-2</v>
      </c>
      <c r="G11144" s="3">
        <v>5.1759273688967863E-2</v>
      </c>
      <c r="H11144" t="s">
        <v>517</v>
      </c>
      <c r="I11144" s="4" t="s">
        <v>2294</v>
      </c>
      <c r="J11144" s="4">
        <v>2880.800048828125</v>
      </c>
      <c r="K11144" s="4">
        <v>703</v>
      </c>
      <c r="L11144" s="4">
        <v>30.200000762939453</v>
      </c>
      <c r="M11144" s="4">
        <v>345.20001220703125</v>
      </c>
      <c r="N11144" s="2">
        <v>0.91180285343709466</v>
      </c>
      <c r="O11144" s="2">
        <v>0.87263294323872964</v>
      </c>
      <c r="P11144" s="2">
        <v>1.0483199198508919</v>
      </c>
      <c r="Q11144" s="2">
        <v>11.982782781035237</v>
      </c>
      <c r="R11144" s="2">
        <v>1.0483199198508919</v>
      </c>
    </row>
    <row r="11145" spans="1:18" x14ac:dyDescent="0.25">
      <c r="A11145" s="7">
        <v>39082</v>
      </c>
      <c r="B11145" t="s">
        <v>2314</v>
      </c>
      <c r="C11145" t="s">
        <v>2315</v>
      </c>
      <c r="D11145" s="8">
        <v>5655.2880859375</v>
      </c>
      <c r="E11145" s="3">
        <v>4.417122468300784E-2</v>
      </c>
      <c r="F11145" s="3">
        <f t="shared" si="170"/>
        <v>0</v>
      </c>
      <c r="G11145" s="3">
        <v>0</v>
      </c>
      <c r="H11145" t="s">
        <v>61</v>
      </c>
      <c r="I11145" s="4" t="s">
        <v>2284</v>
      </c>
      <c r="J11145" s="4">
        <v>6770.1728515625</v>
      </c>
      <c r="K11145" s="4">
        <v>3355.8511047363281</v>
      </c>
      <c r="L11145" s="4">
        <v>31.139999389648437</v>
      </c>
      <c r="M11145" s="4">
        <v>237.24200439453125</v>
      </c>
      <c r="N11145" s="2">
        <v>3.7383060024876591</v>
      </c>
      <c r="O11145" s="2">
        <v>3.7036170836403701</v>
      </c>
      <c r="P11145" s="2">
        <v>0.459958705226582</v>
      </c>
      <c r="Q11145" s="2">
        <v>3.5042237413447688</v>
      </c>
      <c r="R11145" s="2">
        <v>0.459958705226582</v>
      </c>
    </row>
    <row r="11146" spans="1:18" x14ac:dyDescent="0.25">
      <c r="A11146" s="7">
        <v>39082</v>
      </c>
      <c r="B11146" t="s">
        <v>339</v>
      </c>
      <c r="C11146" t="s">
        <v>340</v>
      </c>
      <c r="D11146" s="8">
        <v>21631.466796875</v>
      </c>
      <c r="E11146" s="3">
        <v>0.16895485527673065</v>
      </c>
      <c r="F11146" s="3">
        <f t="shared" si="170"/>
        <v>0.14237205070436162</v>
      </c>
      <c r="G11146" s="3">
        <v>0.14237205070436162</v>
      </c>
      <c r="H11146" t="s">
        <v>15</v>
      </c>
      <c r="I11146" s="4" t="s">
        <v>2285</v>
      </c>
      <c r="J11146" s="4">
        <v>34720.3984375</v>
      </c>
      <c r="K11146" s="4">
        <v>19705.2001953125</v>
      </c>
      <c r="L11146" s="4">
        <v>2477.5</v>
      </c>
      <c r="M11146" s="4">
        <v>1183.4000244140625</v>
      </c>
      <c r="N11146" s="2">
        <v>5.4680468580367334</v>
      </c>
      <c r="O11146" s="2">
        <v>4.7805589890219027</v>
      </c>
      <c r="P11146" s="2">
        <v>7.1355747960661633</v>
      </c>
      <c r="Q11146" s="2">
        <v>3.4083710950042652</v>
      </c>
      <c r="R11146" s="2">
        <v>7.1355747960661633</v>
      </c>
    </row>
    <row r="11147" spans="1:18" x14ac:dyDescent="0.25">
      <c r="A11147" s="7">
        <v>39082</v>
      </c>
      <c r="B11147" t="s">
        <v>1651</v>
      </c>
      <c r="C11147" t="s">
        <v>1652</v>
      </c>
      <c r="D11147" s="8">
        <v>56994.796875</v>
      </c>
      <c r="E11147" s="3">
        <v>0.44516387852780398</v>
      </c>
      <c r="F11147" s="3">
        <f t="shared" si="170"/>
        <v>0.62341468079648876</v>
      </c>
      <c r="G11147" s="3">
        <v>0.62341468079648876</v>
      </c>
      <c r="H11147" t="s">
        <v>25</v>
      </c>
      <c r="I11147" s="4" t="s">
        <v>2290</v>
      </c>
      <c r="J11147" s="4">
        <v>25635</v>
      </c>
      <c r="K11147" s="4">
        <v>757</v>
      </c>
      <c r="L11147" s="4">
        <v>10298</v>
      </c>
      <c r="M11147" s="4">
        <v>896</v>
      </c>
      <c r="N11147" s="2">
        <v>0.20790991485855534</v>
      </c>
      <c r="O11147" s="2">
        <v>-2.6204339467179345</v>
      </c>
      <c r="P11147" s="2">
        <v>40.171640335478834</v>
      </c>
      <c r="Q11147" s="2">
        <v>3.4952213770236003</v>
      </c>
      <c r="R11147" s="2">
        <v>40.171640335478834</v>
      </c>
    </row>
    <row r="11148" spans="1:18" x14ac:dyDescent="0.25">
      <c r="A11148" s="7">
        <v>39082</v>
      </c>
      <c r="B11148" t="s">
        <v>1962</v>
      </c>
      <c r="C11148" t="s">
        <v>1963</v>
      </c>
      <c r="D11148" s="8">
        <v>29649.427734375</v>
      </c>
      <c r="E11148" s="3">
        <v>0.2315799857189019</v>
      </c>
      <c r="F11148" s="3">
        <f t="shared" si="170"/>
        <v>0.24575146495138264</v>
      </c>
      <c r="G11148" s="3">
        <v>0.24575146495138264</v>
      </c>
      <c r="H11148" t="s">
        <v>58</v>
      </c>
      <c r="I11148" s="4" t="s">
        <v>2284</v>
      </c>
      <c r="J11148" s="4">
        <v>35063</v>
      </c>
      <c r="K11148" s="4">
        <v>7773</v>
      </c>
      <c r="L11148" s="4">
        <v>1313</v>
      </c>
      <c r="M11148" s="4">
        <v>7551</v>
      </c>
      <c r="N11148" s="2">
        <v>1.1203516863649468</v>
      </c>
      <c r="O11148" s="2">
        <v>0.93110406457192274</v>
      </c>
      <c r="P11148" s="2">
        <v>3.7446881327895505</v>
      </c>
      <c r="Q11148" s="2">
        <v>21.535521775090551</v>
      </c>
      <c r="R11148" s="2">
        <v>3.7446881327895505</v>
      </c>
    </row>
    <row r="11149" spans="1:18" x14ac:dyDescent="0.25">
      <c r="A11149" s="7">
        <v>39082</v>
      </c>
      <c r="B11149" t="s">
        <v>1141</v>
      </c>
      <c r="C11149" t="s">
        <v>1142</v>
      </c>
      <c r="D11149" s="8">
        <v>2660.90234375</v>
      </c>
      <c r="E11149" s="3">
        <v>2.0783258695094241E-2</v>
      </c>
      <c r="F11149" s="3">
        <f t="shared" si="170"/>
        <v>1.6455264122020044E-2</v>
      </c>
      <c r="G11149" s="3">
        <v>1.6455264122020044E-2</v>
      </c>
      <c r="H11149" t="s">
        <v>55</v>
      </c>
      <c r="I11149" s="4" t="s">
        <v>2290</v>
      </c>
      <c r="J11149" s="4">
        <v>5408.01513671875</v>
      </c>
      <c r="K11149" s="4">
        <v>1289.2529678344727</v>
      </c>
      <c r="L11149" s="4">
        <v>193.99400329589844</v>
      </c>
      <c r="M11149" s="4">
        <v>320.6400146484375</v>
      </c>
      <c r="N11149" s="2">
        <v>2.1173233433891334</v>
      </c>
      <c r="O11149" s="2">
        <v>1.7987295205291884</v>
      </c>
      <c r="P11149" s="2">
        <v>3.5871571804364817</v>
      </c>
      <c r="Q11149" s="2">
        <v>5.9289777587971413</v>
      </c>
      <c r="R11149" s="2">
        <v>3.5871571804364817</v>
      </c>
    </row>
    <row r="11150" spans="1:18" x14ac:dyDescent="0.25">
      <c r="A11150" s="7">
        <v>39082</v>
      </c>
      <c r="B11150" t="s">
        <v>2316</v>
      </c>
      <c r="C11150" t="s">
        <v>2317</v>
      </c>
      <c r="D11150" s="8">
        <v>30516.060546875</v>
      </c>
      <c r="E11150" s="3">
        <v>0.23834891280040504</v>
      </c>
      <c r="F11150" s="3">
        <f t="shared" si="170"/>
        <v>0</v>
      </c>
      <c r="G11150" s="3">
        <v>0</v>
      </c>
      <c r="H11150" t="s">
        <v>222</v>
      </c>
      <c r="I11150" s="4" t="s">
        <v>2284</v>
      </c>
      <c r="J11150" s="4">
        <v>15141.099609375</v>
      </c>
      <c r="K11150" s="4">
        <v>3662.2000427246094</v>
      </c>
      <c r="L11150" s="4">
        <v>2674.800048828125</v>
      </c>
      <c r="M11150" s="4">
        <v>1976.0999755859375</v>
      </c>
      <c r="N11150" s="2">
        <v>1.1190149104299232</v>
      </c>
      <c r="O11150" s="2">
        <v>0.30170807242592473</v>
      </c>
      <c r="P11150" s="2">
        <v>17.665824265312633</v>
      </c>
      <c r="Q11150" s="2">
        <v>13.051231591940551</v>
      </c>
      <c r="R11150" s="2">
        <v>17.665824265312633</v>
      </c>
    </row>
    <row r="11151" spans="1:18" x14ac:dyDescent="0.25">
      <c r="A11151" s="7">
        <v>39082</v>
      </c>
      <c r="B11151" t="s">
        <v>347</v>
      </c>
      <c r="C11151" t="s">
        <v>348</v>
      </c>
      <c r="D11151" s="8">
        <v>70886.0234375</v>
      </c>
      <c r="E11151" s="3">
        <v>0.55366277023599464</v>
      </c>
      <c r="F11151" s="3">
        <f t="shared" si="170"/>
        <v>0.4077995608271921</v>
      </c>
      <c r="G11151" s="3">
        <v>0.4077995608271921</v>
      </c>
      <c r="H11151" t="s">
        <v>222</v>
      </c>
      <c r="I11151" s="4" t="s">
        <v>2288</v>
      </c>
      <c r="J11151" s="4">
        <v>59998</v>
      </c>
      <c r="K11151" s="4">
        <v>13817</v>
      </c>
      <c r="L11151" s="4">
        <v>2411</v>
      </c>
      <c r="M11151" s="4">
        <v>1299</v>
      </c>
      <c r="N11151" s="2">
        <v>1.9892024186582205</v>
      </c>
      <c r="O11151" s="2">
        <v>1.6420961704578174</v>
      </c>
      <c r="P11151" s="2">
        <v>4.0184672822427414</v>
      </c>
      <c r="Q11151" s="2">
        <v>2.1650721690723027</v>
      </c>
      <c r="R11151" s="2">
        <v>4.0184672822427414</v>
      </c>
    </row>
    <row r="11152" spans="1:18" x14ac:dyDescent="0.25">
      <c r="A11152" s="7">
        <v>39082</v>
      </c>
      <c r="B11152" t="s">
        <v>1776</v>
      </c>
      <c r="C11152" t="s">
        <v>1777</v>
      </c>
      <c r="D11152" s="8"/>
      <c r="E11152" s="3" t="s">
        <v>39</v>
      </c>
      <c r="F11152" s="3">
        <f t="shared" si="170"/>
        <v>0</v>
      </c>
      <c r="G11152" s="3">
        <v>0</v>
      </c>
      <c r="H11152" t="s">
        <v>55</v>
      </c>
      <c r="I11152" s="4" t="s">
        <v>2290</v>
      </c>
      <c r="J11152" s="4">
        <v>3040.513916015625</v>
      </c>
      <c r="K11152" s="4">
        <v>270.03800773620605</v>
      </c>
      <c r="L11152" s="4">
        <v>219.23800659179687</v>
      </c>
      <c r="M11152" s="4">
        <v>261.5150146484375</v>
      </c>
      <c r="N11152" s="2">
        <v>0.51672915524768304</v>
      </c>
      <c r="O11152" s="2">
        <v>9.7207951939768264E-2</v>
      </c>
      <c r="P11152" s="2">
        <v>7.2105575783416418</v>
      </c>
      <c r="Q11152" s="2">
        <v>8.6010135744135692</v>
      </c>
      <c r="R11152" s="2">
        <v>7.2105575783416418</v>
      </c>
    </row>
    <row r="11153" spans="1:18" x14ac:dyDescent="0.25">
      <c r="A11153" s="7">
        <v>39082</v>
      </c>
      <c r="B11153" t="s">
        <v>351</v>
      </c>
      <c r="C11153" t="s">
        <v>352</v>
      </c>
      <c r="D11153" s="8">
        <v>29655.716796875</v>
      </c>
      <c r="E11153" s="3">
        <v>0.23162910710556009</v>
      </c>
      <c r="F11153" s="3">
        <f t="shared" si="170"/>
        <v>0.23711225536280064</v>
      </c>
      <c r="G11153" s="3">
        <v>0.23711225536280064</v>
      </c>
      <c r="H11153" t="s">
        <v>70</v>
      </c>
      <c r="I11153" s="4" t="s">
        <v>2284</v>
      </c>
      <c r="J11153" s="4">
        <v>49269</v>
      </c>
      <c r="K11153" s="4">
        <v>19601</v>
      </c>
      <c r="L11153" s="4">
        <v>138</v>
      </c>
      <c r="M11153" s="4">
        <v>4052</v>
      </c>
      <c r="N11153" s="2">
        <v>3.9589981821854172</v>
      </c>
      <c r="O11153" s="2">
        <v>3.9311250252474248</v>
      </c>
      <c r="P11153" s="2">
        <v>0.28009498873531025</v>
      </c>
      <c r="Q11153" s="2">
        <v>8.2242383648947612</v>
      </c>
      <c r="R11153" s="2">
        <v>0.28009498873531025</v>
      </c>
    </row>
    <row r="11154" spans="1:18" x14ac:dyDescent="0.25">
      <c r="A11154" s="7">
        <v>39082</v>
      </c>
      <c r="B11154" t="s">
        <v>353</v>
      </c>
      <c r="C11154" t="s">
        <v>354</v>
      </c>
      <c r="D11154" s="8">
        <v>7705.07177734375</v>
      </c>
      <c r="E11154" s="3">
        <v>6.0181276621796252E-2</v>
      </c>
      <c r="F11154" s="3">
        <f t="shared" si="170"/>
        <v>6.520220382623064E-2</v>
      </c>
      <c r="G11154" s="3">
        <v>6.520220382623064E-2</v>
      </c>
      <c r="H11154" t="s">
        <v>205</v>
      </c>
      <c r="I11154" s="4" t="s">
        <v>2284</v>
      </c>
      <c r="J11154" s="4">
        <v>9635.7998046875</v>
      </c>
      <c r="K11154" s="4">
        <v>2382.10009765625</v>
      </c>
      <c r="L11154" s="4">
        <v>211.39999389648437</v>
      </c>
      <c r="M11154" s="4">
        <v>374.29998779296875</v>
      </c>
      <c r="N11154" s="2">
        <v>1.6774171809089626</v>
      </c>
      <c r="O11154" s="2">
        <v>1.5285544265037596</v>
      </c>
      <c r="P11154" s="2">
        <v>2.1939018885972001</v>
      </c>
      <c r="Q11154" s="2">
        <v>3.8844724400654744</v>
      </c>
      <c r="R11154" s="2">
        <v>2.1939018885972001</v>
      </c>
    </row>
    <row r="11155" spans="1:18" x14ac:dyDescent="0.25">
      <c r="A11155" s="7">
        <v>39082</v>
      </c>
      <c r="B11155" t="s">
        <v>1074</v>
      </c>
      <c r="C11155" t="s">
        <v>1075</v>
      </c>
      <c r="D11155" s="8">
        <v>10008.0703125</v>
      </c>
      <c r="E11155" s="3">
        <v>7.8169089832228145E-2</v>
      </c>
      <c r="F11155" s="3">
        <f t="shared" si="170"/>
        <v>7.2576311586596776E-2</v>
      </c>
      <c r="G11155" s="3">
        <v>7.2576311586596776E-2</v>
      </c>
      <c r="H11155" t="s">
        <v>15</v>
      </c>
      <c r="I11155" s="4" t="s">
        <v>2284</v>
      </c>
      <c r="J11155" s="4">
        <v>7626.658203125</v>
      </c>
      <c r="K11155" s="4">
        <v>1771.0399780273437</v>
      </c>
      <c r="L11155" s="4">
        <v>373.61599731445312</v>
      </c>
      <c r="M11155" s="4">
        <v>194.73500061035156</v>
      </c>
      <c r="N11155" s="2">
        <v>1.5907934834345245</v>
      </c>
      <c r="O11155" s="2">
        <v>1.2552020223672653</v>
      </c>
      <c r="P11155" s="2">
        <v>4.8988165899628902</v>
      </c>
      <c r="Q11155" s="2">
        <v>2.5533463729967534</v>
      </c>
      <c r="R11155" s="2">
        <v>4.8988165899628902</v>
      </c>
    </row>
    <row r="11156" spans="1:18" x14ac:dyDescent="0.25">
      <c r="A11156" s="7">
        <v>39082</v>
      </c>
      <c r="B11156" t="s">
        <v>355</v>
      </c>
      <c r="C11156" t="s">
        <v>356</v>
      </c>
      <c r="D11156" s="8">
        <v>38112.16015625</v>
      </c>
      <c r="E11156" s="3">
        <v>0.29767905079895213</v>
      </c>
      <c r="F11156" s="3">
        <f t="shared" si="170"/>
        <v>0.37403867211670133</v>
      </c>
      <c r="G11156" s="3">
        <v>0.37403867211670133</v>
      </c>
      <c r="H11156" t="s">
        <v>48</v>
      </c>
      <c r="I11156" s="4" t="s">
        <v>2284</v>
      </c>
      <c r="J11156" s="4">
        <v>45581</v>
      </c>
      <c r="K11156" s="4">
        <v>9546</v>
      </c>
      <c r="L11156" s="4">
        <v>2910</v>
      </c>
      <c r="M11156" s="4">
        <v>1775</v>
      </c>
      <c r="N11156" s="2">
        <v>1.4205357142857142</v>
      </c>
      <c r="O11156" s="2">
        <v>0.98750000000000004</v>
      </c>
      <c r="P11156" s="2">
        <v>6.3842390469713255</v>
      </c>
      <c r="Q11156" s="2">
        <v>3.8941664289945375</v>
      </c>
      <c r="R11156" s="2">
        <v>6.3842390469713255</v>
      </c>
    </row>
    <row r="11157" spans="1:18" x14ac:dyDescent="0.25">
      <c r="A11157" s="7">
        <v>39082</v>
      </c>
      <c r="B11157" t="s">
        <v>357</v>
      </c>
      <c r="C11157" t="s">
        <v>358</v>
      </c>
      <c r="D11157" s="8">
        <v>3162.39111328125</v>
      </c>
      <c r="E11157" s="3">
        <v>2.4700189676921998E-2</v>
      </c>
      <c r="F11157" s="3">
        <f t="shared" si="170"/>
        <v>2.5945590992534542E-2</v>
      </c>
      <c r="G11157" s="3">
        <v>2.5945590992534542E-2</v>
      </c>
      <c r="H11157" t="s">
        <v>222</v>
      </c>
      <c r="I11157" s="4" t="s">
        <v>2284</v>
      </c>
      <c r="J11157" s="4">
        <v>1955.56201171875</v>
      </c>
      <c r="K11157" s="4">
        <v>447.08599853515625</v>
      </c>
      <c r="L11157" s="4">
        <v>13.237000465393066</v>
      </c>
      <c r="M11157" s="4">
        <v>91.336997985839844</v>
      </c>
      <c r="N11157" s="2">
        <v>1.82370941974686</v>
      </c>
      <c r="O11157" s="2">
        <v>1.7697143438173402</v>
      </c>
      <c r="P11157" s="2">
        <v>0.67688983453708129</v>
      </c>
      <c r="Q11157" s="2">
        <v>4.6706265226313866</v>
      </c>
      <c r="R11157" s="2">
        <v>0.67688983453708129</v>
      </c>
    </row>
    <row r="11158" spans="1:18" x14ac:dyDescent="0.25">
      <c r="A11158" s="7">
        <v>39082</v>
      </c>
      <c r="B11158" t="s">
        <v>363</v>
      </c>
      <c r="C11158" t="s">
        <v>364</v>
      </c>
      <c r="D11158" s="8">
        <v>8615.2861328125</v>
      </c>
      <c r="E11158" s="3">
        <v>6.729060194601523E-2</v>
      </c>
      <c r="F11158" s="3">
        <f t="shared" si="170"/>
        <v>6.7926679101860607E-2</v>
      </c>
      <c r="G11158" s="3">
        <v>6.7926679101860607E-2</v>
      </c>
      <c r="H11158" t="s">
        <v>70</v>
      </c>
      <c r="I11158" s="4" t="s">
        <v>2284</v>
      </c>
      <c r="J11158" s="4">
        <v>23785</v>
      </c>
      <c r="K11158" s="4">
        <v>8959</v>
      </c>
      <c r="L11158" s="4">
        <v>293</v>
      </c>
      <c r="M11158" s="4">
        <v>1403</v>
      </c>
      <c r="N11158" s="2">
        <v>4.8637350705754612</v>
      </c>
      <c r="O11158" s="2">
        <v>4.7046688382193267</v>
      </c>
      <c r="P11158" s="2">
        <v>1.2318688248896363</v>
      </c>
      <c r="Q11158" s="2">
        <v>5.8986756359049819</v>
      </c>
      <c r="R11158" s="2">
        <v>1.2318688248896363</v>
      </c>
    </row>
    <row r="11159" spans="1:18" x14ac:dyDescent="0.25">
      <c r="A11159" s="7">
        <v>39082</v>
      </c>
      <c r="B11159" t="s">
        <v>365</v>
      </c>
      <c r="C11159" t="s">
        <v>366</v>
      </c>
      <c r="D11159" s="8">
        <v>44803.65234375</v>
      </c>
      <c r="E11159" s="3">
        <v>0.34994365702009678</v>
      </c>
      <c r="F11159" s="3">
        <f t="shared" si="170"/>
        <v>0.34557560405960314</v>
      </c>
      <c r="G11159" s="3">
        <v>0.34557560405960314</v>
      </c>
      <c r="H11159" t="s">
        <v>48</v>
      </c>
      <c r="I11159" s="4" t="s">
        <v>2284</v>
      </c>
      <c r="J11159" s="4">
        <v>31777</v>
      </c>
      <c r="K11159" s="4">
        <v>7530</v>
      </c>
      <c r="L11159" s="4">
        <v>1893</v>
      </c>
      <c r="M11159" s="4">
        <v>1532</v>
      </c>
      <c r="N11159" s="2">
        <v>1.5713689482470785</v>
      </c>
      <c r="O11159" s="2">
        <v>1.1763355592654423</v>
      </c>
      <c r="P11159" s="2">
        <v>5.9571388110897825</v>
      </c>
      <c r="Q11159" s="2">
        <v>4.8210970198571301</v>
      </c>
      <c r="R11159" s="2">
        <v>5.9571388110897825</v>
      </c>
    </row>
    <row r="11160" spans="1:18" x14ac:dyDescent="0.25">
      <c r="A11160" s="7">
        <v>39082</v>
      </c>
      <c r="B11160" t="s">
        <v>367</v>
      </c>
      <c r="C11160" t="s">
        <v>368</v>
      </c>
      <c r="D11160" s="8">
        <v>41687.68359375</v>
      </c>
      <c r="E11160" s="3">
        <v>0.32560605411287641</v>
      </c>
      <c r="F11160" s="3">
        <f t="shared" si="170"/>
        <v>0.2251902501198117</v>
      </c>
      <c r="G11160" s="3">
        <v>0.2251902501198117</v>
      </c>
      <c r="H11160" t="s">
        <v>70</v>
      </c>
      <c r="I11160" s="4" t="s">
        <v>2284</v>
      </c>
      <c r="J11160" s="4">
        <v>68700</v>
      </c>
      <c r="K11160" s="4">
        <v>20173</v>
      </c>
      <c r="L11160" s="4">
        <v>2462</v>
      </c>
      <c r="M11160" s="4">
        <v>3381</v>
      </c>
      <c r="N11160" s="2">
        <v>3.7629173661630291</v>
      </c>
      <c r="O11160" s="2">
        <v>3.3036746875582912</v>
      </c>
      <c r="P11160" s="2">
        <v>3.5836972343522557</v>
      </c>
      <c r="Q11160" s="2">
        <v>4.9213973799126638</v>
      </c>
      <c r="R11160" s="2">
        <v>3.5836972343522557</v>
      </c>
    </row>
    <row r="11161" spans="1:18" x14ac:dyDescent="0.25">
      <c r="A11161" s="7">
        <v>39082</v>
      </c>
      <c r="B11161" t="s">
        <v>1964</v>
      </c>
      <c r="C11161" t="s">
        <v>1965</v>
      </c>
      <c r="D11161" s="8"/>
      <c r="E11161" s="3" t="s">
        <v>39</v>
      </c>
      <c r="F11161" s="3">
        <f t="shared" si="170"/>
        <v>0</v>
      </c>
      <c r="G11161" s="3">
        <v>0</v>
      </c>
      <c r="H11161" t="s">
        <v>70</v>
      </c>
      <c r="I11161" s="4" t="s">
        <v>2284</v>
      </c>
      <c r="J11161" s="4">
        <v>7630</v>
      </c>
      <c r="K11161" s="4">
        <v>3258</v>
      </c>
      <c r="L11161" s="4">
        <v>651</v>
      </c>
      <c r="M11161" s="4">
        <v>155</v>
      </c>
      <c r="N11161" s="2">
        <v>6.4260355029585803</v>
      </c>
      <c r="O11161" s="2">
        <v>5.1420118343195265</v>
      </c>
      <c r="P11161" s="2">
        <v>8.5321100917431192</v>
      </c>
      <c r="Q11161" s="2">
        <v>2.0314547837483614</v>
      </c>
      <c r="R11161" s="2">
        <v>8.5321100917431192</v>
      </c>
    </row>
    <row r="11162" spans="1:18" x14ac:dyDescent="0.25">
      <c r="A11162" s="7">
        <v>39082</v>
      </c>
      <c r="B11162" t="s">
        <v>2216</v>
      </c>
      <c r="C11162" t="s">
        <v>2217</v>
      </c>
      <c r="D11162" s="8">
        <v>9572.263671875</v>
      </c>
      <c r="E11162" s="3">
        <v>7.4765176052970589E-2</v>
      </c>
      <c r="F11162" s="3">
        <f t="shared" si="170"/>
        <v>6.8978399989868336E-2</v>
      </c>
      <c r="G11162" s="3">
        <v>6.8978399989868336E-2</v>
      </c>
      <c r="H11162" t="s">
        <v>73</v>
      </c>
      <c r="I11162" s="4" t="s">
        <v>2284</v>
      </c>
      <c r="J11162" s="4">
        <v>53739.3046875</v>
      </c>
      <c r="K11162" s="4">
        <v>16958.55322265625</v>
      </c>
      <c r="L11162" s="4">
        <v>1514.967041015625</v>
      </c>
      <c r="M11162" s="4">
        <v>109.49299621582031</v>
      </c>
      <c r="N11162" s="2">
        <v>8.4576503415887139</v>
      </c>
      <c r="O11162" s="2">
        <v>7.7020987716102391</v>
      </c>
      <c r="P11162" s="2">
        <v>2.8191042847043253</v>
      </c>
      <c r="Q11162" s="2">
        <v>0.20374844232268022</v>
      </c>
      <c r="R11162" s="2">
        <v>2.8191042847043253</v>
      </c>
    </row>
    <row r="11163" spans="1:18" x14ac:dyDescent="0.25">
      <c r="A11163" s="7">
        <v>39082</v>
      </c>
      <c r="B11163" t="s">
        <v>1538</v>
      </c>
      <c r="C11163" t="s">
        <v>1539</v>
      </c>
      <c r="D11163" s="8">
        <v>4880.3232421875</v>
      </c>
      <c r="E11163" s="3">
        <v>3.811827994977085E-2</v>
      </c>
      <c r="F11163" s="3">
        <f t="shared" si="170"/>
        <v>3.7178265806695018E-2</v>
      </c>
      <c r="G11163" s="3">
        <v>3.7178265806695018E-2</v>
      </c>
      <c r="H11163" t="s">
        <v>48</v>
      </c>
      <c r="I11163" s="4" t="s">
        <v>2284</v>
      </c>
      <c r="J11163" s="4">
        <v>6173</v>
      </c>
      <c r="K11163" s="4">
        <v>1603</v>
      </c>
      <c r="L11163" s="4">
        <v>939</v>
      </c>
      <c r="M11163" s="4">
        <v>389</v>
      </c>
      <c r="N11163" s="2">
        <v>1.6577042399172699</v>
      </c>
      <c r="O11163" s="2">
        <v>0.68665977249224408</v>
      </c>
      <c r="P11163" s="2">
        <v>15.211404503482909</v>
      </c>
      <c r="Q11163" s="2">
        <v>6.3016361574599058</v>
      </c>
      <c r="R11163" s="2">
        <v>15.211404503482909</v>
      </c>
    </row>
    <row r="11164" spans="1:18" x14ac:dyDescent="0.25">
      <c r="A11164" s="7">
        <v>39082</v>
      </c>
      <c r="B11164" t="s">
        <v>373</v>
      </c>
      <c r="C11164" t="s">
        <v>374</v>
      </c>
      <c r="D11164" s="8">
        <v>7412.2109375</v>
      </c>
      <c r="E11164" s="3">
        <v>5.7893856111820907E-2</v>
      </c>
      <c r="F11164" s="3">
        <f t="shared" si="170"/>
        <v>5.9437938682080534E-2</v>
      </c>
      <c r="G11164" s="3">
        <v>5.9437938682080534E-2</v>
      </c>
      <c r="H11164" t="s">
        <v>159</v>
      </c>
      <c r="I11164" s="4" t="s">
        <v>2284</v>
      </c>
      <c r="J11164" s="4">
        <v>14320</v>
      </c>
      <c r="K11164" s="4">
        <v>2778</v>
      </c>
      <c r="L11164" s="4">
        <v>1487</v>
      </c>
      <c r="M11164" s="4">
        <v>379</v>
      </c>
      <c r="N11164" s="2">
        <v>1.4659630606860159</v>
      </c>
      <c r="O11164" s="2">
        <v>0.68126649076517154</v>
      </c>
      <c r="P11164" s="2">
        <v>10.384078212290502</v>
      </c>
      <c r="Q11164" s="2">
        <v>2.6466480446927374</v>
      </c>
      <c r="R11164" s="2">
        <v>10.384078212290502</v>
      </c>
    </row>
    <row r="11165" spans="1:18" x14ac:dyDescent="0.25">
      <c r="A11165" s="7">
        <v>39082</v>
      </c>
      <c r="B11165" t="s">
        <v>375</v>
      </c>
      <c r="C11165" t="s">
        <v>376</v>
      </c>
      <c r="D11165" s="8">
        <v>11195.8603515625</v>
      </c>
      <c r="E11165" s="3">
        <v>8.7446449339718346E-2</v>
      </c>
      <c r="F11165" s="3">
        <f t="shared" si="170"/>
        <v>8.7817577818819284E-2</v>
      </c>
      <c r="G11165" s="3">
        <v>8.7817577818819284E-2</v>
      </c>
      <c r="H11165" t="s">
        <v>15</v>
      </c>
      <c r="I11165" s="4" t="s">
        <v>2284</v>
      </c>
      <c r="J11165" s="4">
        <v>11417</v>
      </c>
      <c r="K11165" s="4">
        <v>2586</v>
      </c>
      <c r="L11165" s="4">
        <v>785</v>
      </c>
      <c r="M11165" s="4">
        <v>360</v>
      </c>
      <c r="N11165" s="2">
        <v>1.7390719569603228</v>
      </c>
      <c r="O11165" s="2">
        <v>1.2111634162743778</v>
      </c>
      <c r="P11165" s="2">
        <v>6.8757116580537794</v>
      </c>
      <c r="Q11165" s="2">
        <v>3.1531926075151087</v>
      </c>
      <c r="R11165" s="2">
        <v>6.8757116580537794</v>
      </c>
    </row>
    <row r="11166" spans="1:18" x14ac:dyDescent="0.25">
      <c r="A11166" s="7">
        <v>39082</v>
      </c>
      <c r="B11166" t="s">
        <v>2124</v>
      </c>
      <c r="C11166" t="s">
        <v>2125</v>
      </c>
      <c r="D11166" s="8">
        <v>41920.828125</v>
      </c>
      <c r="E11166" s="3">
        <v>0.32742705408970624</v>
      </c>
      <c r="F11166" s="3">
        <f t="shared" si="170"/>
        <v>0.53276645329156502</v>
      </c>
      <c r="G11166" s="3">
        <v>0.53276645329156502</v>
      </c>
      <c r="H11166" t="s">
        <v>136</v>
      </c>
      <c r="I11166" s="4" t="s">
        <v>2284</v>
      </c>
      <c r="J11166" s="4">
        <v>13494.0107421875</v>
      </c>
      <c r="K11166" s="4">
        <v>0</v>
      </c>
      <c r="L11166" s="4">
        <v>3981.389892578125</v>
      </c>
      <c r="M11166" s="4">
        <v>515.447998046875</v>
      </c>
      <c r="N11166" s="2">
        <v>0</v>
      </c>
      <c r="O11166" s="2">
        <v>-2.0235698040169932</v>
      </c>
      <c r="P11166" s="2">
        <v>29.504866778642462</v>
      </c>
      <c r="Q11166" s="2">
        <v>3.8198279806861657</v>
      </c>
      <c r="R11166" s="2">
        <v>29.504866778642462</v>
      </c>
    </row>
    <row r="11167" spans="1:18" x14ac:dyDescent="0.25">
      <c r="A11167" s="7">
        <v>39082</v>
      </c>
      <c r="B11167" t="s">
        <v>1334</v>
      </c>
      <c r="C11167" t="s">
        <v>1335</v>
      </c>
      <c r="D11167" s="8">
        <v>11352.115234375</v>
      </c>
      <c r="E11167" s="3">
        <v>8.8666894599384344E-2</v>
      </c>
      <c r="F11167" s="3">
        <f t="shared" si="170"/>
        <v>8.212779368245629E-2</v>
      </c>
      <c r="G11167" s="3">
        <v>8.212779368245629E-2</v>
      </c>
      <c r="H11167" t="s">
        <v>48</v>
      </c>
      <c r="I11167" s="4" t="s">
        <v>2284</v>
      </c>
      <c r="J11167" s="4">
        <v>4419.365234375</v>
      </c>
      <c r="K11167" s="4">
        <v>1066.0359802246094</v>
      </c>
      <c r="L11167" s="4">
        <v>484.02899169921875</v>
      </c>
      <c r="M11167" s="4">
        <v>320.93899536132812</v>
      </c>
      <c r="N11167" s="2">
        <v>1.207273744868756</v>
      </c>
      <c r="O11167" s="2">
        <v>0.65911636155919595</v>
      </c>
      <c r="P11167" s="2">
        <v>10.952455070567879</v>
      </c>
      <c r="Q11167" s="2">
        <v>7.2621061700214122</v>
      </c>
      <c r="R11167" s="2">
        <v>10.952455070567879</v>
      </c>
    </row>
    <row r="11168" spans="1:18" x14ac:dyDescent="0.25">
      <c r="A11168" s="7">
        <v>39082</v>
      </c>
      <c r="B11168" t="s">
        <v>381</v>
      </c>
      <c r="C11168" t="s">
        <v>382</v>
      </c>
      <c r="D11168" s="8">
        <v>14817.884765625</v>
      </c>
      <c r="E11168" s="3">
        <v>0.1157366534406775</v>
      </c>
      <c r="F11168" s="3">
        <f t="shared" si="170"/>
        <v>0.12566483828199573</v>
      </c>
      <c r="G11168" s="3">
        <v>0.12566483828199573</v>
      </c>
      <c r="H11168" t="s">
        <v>70</v>
      </c>
      <c r="I11168" s="4" t="s">
        <v>2284</v>
      </c>
      <c r="J11168" s="4">
        <v>36261</v>
      </c>
      <c r="K11168" s="4">
        <v>9729</v>
      </c>
      <c r="L11168" s="4">
        <v>2412</v>
      </c>
      <c r="M11168" s="4">
        <v>2536</v>
      </c>
      <c r="N11168" s="2">
        <v>2.6502315445382729</v>
      </c>
      <c r="O11168" s="2">
        <v>1.9931898665213839</v>
      </c>
      <c r="P11168" s="2">
        <v>6.6517746339041945</v>
      </c>
      <c r="Q11168" s="2">
        <v>6.9937398306720713</v>
      </c>
      <c r="R11168" s="2">
        <v>6.6517746339041945</v>
      </c>
    </row>
    <row r="11169" spans="1:18" x14ac:dyDescent="0.25">
      <c r="A11169" s="7">
        <v>39082</v>
      </c>
      <c r="B11169" t="s">
        <v>1864</v>
      </c>
      <c r="C11169" t="s">
        <v>1865</v>
      </c>
      <c r="D11169" s="8">
        <v>10778.359375</v>
      </c>
      <c r="E11169" s="3">
        <v>8.4185513882340982E-2</v>
      </c>
      <c r="F11169" s="3">
        <f t="shared" si="170"/>
        <v>7.0918399851248246E-2</v>
      </c>
      <c r="G11169" s="3">
        <v>7.0918399851248246E-2</v>
      </c>
      <c r="H11169" t="s">
        <v>58</v>
      </c>
      <c r="I11169" s="4" t="s">
        <v>2284</v>
      </c>
      <c r="J11169" s="4">
        <v>27261</v>
      </c>
      <c r="K11169" s="4">
        <v>14689</v>
      </c>
      <c r="L11169" s="4">
        <v>545</v>
      </c>
      <c r="M11169" s="4">
        <v>2164</v>
      </c>
      <c r="N11169" s="2">
        <v>5.9373484236054974</v>
      </c>
      <c r="O11169" s="2">
        <v>5.7170573969280518</v>
      </c>
      <c r="P11169" s="2">
        <v>1.99919298631745</v>
      </c>
      <c r="Q11169" s="2">
        <v>7.9380800410843335</v>
      </c>
      <c r="R11169" s="2">
        <v>1.99919298631745</v>
      </c>
    </row>
    <row r="11170" spans="1:18" x14ac:dyDescent="0.25">
      <c r="A11170" s="7">
        <v>39082</v>
      </c>
      <c r="B11170" t="s">
        <v>2126</v>
      </c>
      <c r="C11170" t="s">
        <v>2127</v>
      </c>
      <c r="D11170" s="8">
        <v>15535.80859375</v>
      </c>
      <c r="E11170" s="3">
        <v>0.12134407329896001</v>
      </c>
      <c r="F11170" s="3">
        <f t="shared" si="170"/>
        <v>0.13906097757335062</v>
      </c>
      <c r="G11170" s="3">
        <v>0.13906097757335062</v>
      </c>
      <c r="H11170" t="s">
        <v>136</v>
      </c>
      <c r="I11170" s="4" t="s">
        <v>2296</v>
      </c>
      <c r="J11170" s="4">
        <v>5146</v>
      </c>
      <c r="K11170" s="4">
        <v>0</v>
      </c>
      <c r="L11170" s="4">
        <v>2976</v>
      </c>
      <c r="M11170" s="4">
        <v>178</v>
      </c>
      <c r="N11170" s="2">
        <v>0</v>
      </c>
      <c r="O11170" s="2">
        <v>-13.285714285714286</v>
      </c>
      <c r="P11170" s="2">
        <v>57.831325301204814</v>
      </c>
      <c r="Q11170" s="2">
        <v>3.4589972794403421</v>
      </c>
      <c r="R11170" s="2">
        <v>57.831325301204814</v>
      </c>
    </row>
    <row r="11171" spans="1:18" x14ac:dyDescent="0.25">
      <c r="A11171" s="7">
        <v>39082</v>
      </c>
      <c r="B11171" t="s">
        <v>1778</v>
      </c>
      <c r="C11171" t="s">
        <v>1779</v>
      </c>
      <c r="D11171" s="8">
        <v>14249.521484375</v>
      </c>
      <c r="E11171" s="3">
        <v>0.11129739202443022</v>
      </c>
      <c r="F11171" s="3">
        <f t="shared" si="170"/>
        <v>0.11088807753824075</v>
      </c>
      <c r="G11171" s="3">
        <v>0.11088807753824075</v>
      </c>
      <c r="H11171" t="s">
        <v>136</v>
      </c>
      <c r="I11171" s="4" t="s">
        <v>2284</v>
      </c>
      <c r="J11171" s="4">
        <v>17954</v>
      </c>
      <c r="K11171" s="4">
        <v>3092</v>
      </c>
      <c r="L11171" s="4">
        <v>3017</v>
      </c>
      <c r="M11171" s="4">
        <v>729</v>
      </c>
      <c r="N11171" s="2">
        <v>1.9422110552763818</v>
      </c>
      <c r="O11171" s="2">
        <v>4.7110552763819098E-2</v>
      </c>
      <c r="P11171" s="2">
        <v>16.804054806728306</v>
      </c>
      <c r="Q11171" s="2">
        <v>4.0603765177676285</v>
      </c>
      <c r="R11171" s="2">
        <v>16.804054806728306</v>
      </c>
    </row>
    <row r="11172" spans="1:18" x14ac:dyDescent="0.25">
      <c r="A11172" s="7">
        <v>39082</v>
      </c>
      <c r="B11172" t="s">
        <v>2318</v>
      </c>
      <c r="C11172" t="s">
        <v>2319</v>
      </c>
      <c r="D11172" s="8">
        <v>7857.1943359375</v>
      </c>
      <c r="E11172" s="3">
        <v>6.1369445926859098E-2</v>
      </c>
      <c r="F11172" s="3">
        <f t="shared" si="170"/>
        <v>0</v>
      </c>
      <c r="G11172" s="3">
        <v>0</v>
      </c>
      <c r="H11172" t="s">
        <v>92</v>
      </c>
      <c r="I11172" s="4" t="s">
        <v>2284</v>
      </c>
      <c r="J11172" s="4">
        <v>9091</v>
      </c>
      <c r="K11172" s="4">
        <v>6458</v>
      </c>
      <c r="L11172" s="4">
        <v>53</v>
      </c>
      <c r="M11172" s="4">
        <v>923</v>
      </c>
      <c r="N11172" s="2">
        <v>2.3980690679539549</v>
      </c>
      <c r="O11172" s="2">
        <v>2.3783884144077239</v>
      </c>
      <c r="P11172" s="2">
        <v>0.58299417005829945</v>
      </c>
      <c r="Q11172" s="2">
        <v>10.152898471015289</v>
      </c>
      <c r="R11172" s="2">
        <v>0.58299417005829945</v>
      </c>
    </row>
    <row r="11173" spans="1:18" x14ac:dyDescent="0.25">
      <c r="A11173" s="7">
        <v>39082</v>
      </c>
      <c r="B11173" t="s">
        <v>1653</v>
      </c>
      <c r="C11173" t="s">
        <v>1654</v>
      </c>
      <c r="D11173" s="8">
        <v>29071.70703125</v>
      </c>
      <c r="E11173" s="3">
        <v>0.22706763717113923</v>
      </c>
      <c r="F11173" s="3">
        <f t="shared" si="170"/>
        <v>0.28798022281646912</v>
      </c>
      <c r="G11173" s="3">
        <v>0.28798022281646912</v>
      </c>
      <c r="H11173" t="s">
        <v>25</v>
      </c>
      <c r="I11173" s="4" t="s">
        <v>2284</v>
      </c>
      <c r="J11173" s="4">
        <v>18566.24609375</v>
      </c>
      <c r="K11173" s="4">
        <v>3450</v>
      </c>
      <c r="L11173" s="4">
        <v>3350.031005859375</v>
      </c>
      <c r="M11173" s="4">
        <v>718.094970703125</v>
      </c>
      <c r="N11173" s="2">
        <v>1.5818199952157646</v>
      </c>
      <c r="O11173" s="2">
        <v>4.5835638792245864E-2</v>
      </c>
      <c r="P11173" s="2">
        <v>18.043663694553224</v>
      </c>
      <c r="Q11173" s="2">
        <v>3.8677445460817146</v>
      </c>
      <c r="R11173" s="2">
        <v>18.043663694553224</v>
      </c>
    </row>
    <row r="11174" spans="1:18" x14ac:dyDescent="0.25">
      <c r="A11174" s="7">
        <v>39082</v>
      </c>
      <c r="B11174" t="s">
        <v>383</v>
      </c>
      <c r="C11174" t="s">
        <v>384</v>
      </c>
      <c r="D11174" s="8">
        <v>35301.671875</v>
      </c>
      <c r="E11174" s="3">
        <v>0.27572743534566541</v>
      </c>
      <c r="F11174" s="3">
        <f t="shared" si="170"/>
        <v>0.27165631098488247</v>
      </c>
      <c r="G11174" s="3">
        <v>0.27165631098488247</v>
      </c>
      <c r="H11174" t="s">
        <v>15</v>
      </c>
      <c r="I11174" s="4" t="s">
        <v>2288</v>
      </c>
      <c r="J11174" s="4">
        <v>18672</v>
      </c>
      <c r="K11174" s="4">
        <v>4026</v>
      </c>
      <c r="L11174" s="4">
        <v>810</v>
      </c>
      <c r="M11174" s="4">
        <v>601</v>
      </c>
      <c r="N11174" s="2">
        <v>1.1093965279691376</v>
      </c>
      <c r="O11174" s="2">
        <v>0.88619454395150177</v>
      </c>
      <c r="P11174" s="2">
        <v>4.3380462724935729</v>
      </c>
      <c r="Q11174" s="2">
        <v>3.2187232219365898</v>
      </c>
      <c r="R11174" s="2">
        <v>4.3380462724935729</v>
      </c>
    </row>
    <row r="11175" spans="1:18" x14ac:dyDescent="0.25">
      <c r="A11175" s="7">
        <v>39082</v>
      </c>
      <c r="B11175" t="s">
        <v>387</v>
      </c>
      <c r="C11175" t="s">
        <v>388</v>
      </c>
      <c r="D11175" s="8"/>
      <c r="E11175" s="3" t="s">
        <v>39</v>
      </c>
      <c r="F11175" s="3">
        <f t="shared" si="170"/>
        <v>0</v>
      </c>
      <c r="G11175" s="3">
        <v>0</v>
      </c>
      <c r="H11175" t="s">
        <v>70</v>
      </c>
      <c r="I11175" s="4" t="s">
        <v>2284</v>
      </c>
      <c r="J11175" s="4">
        <v>25922</v>
      </c>
      <c r="K11175" s="4">
        <v>12607</v>
      </c>
      <c r="L11175" s="4">
        <v>83</v>
      </c>
      <c r="M11175" s="4">
        <v>2297</v>
      </c>
      <c r="N11175" s="2">
        <v>2.2305378627034678</v>
      </c>
      <c r="O11175" s="2">
        <v>2.2158527954706297</v>
      </c>
      <c r="P11175" s="2">
        <v>0.32019134326055088</v>
      </c>
      <c r="Q11175" s="2">
        <v>8.8611989815600651</v>
      </c>
      <c r="R11175" s="2">
        <v>0.32019134326055088</v>
      </c>
    </row>
    <row r="11176" spans="1:18" x14ac:dyDescent="0.25">
      <c r="A11176" s="7">
        <v>39082</v>
      </c>
      <c r="B11176" t="s">
        <v>393</v>
      </c>
      <c r="C11176" t="s">
        <v>394</v>
      </c>
      <c r="D11176" s="8">
        <v>19097.408203125</v>
      </c>
      <c r="E11176" s="3">
        <v>0.1491623230832301</v>
      </c>
      <c r="F11176" s="3">
        <f t="shared" si="170"/>
        <v>0.12597335988913483</v>
      </c>
      <c r="G11176" s="3">
        <v>0.12597335988913483</v>
      </c>
      <c r="H11176" t="s">
        <v>70</v>
      </c>
      <c r="I11176" s="4" t="s">
        <v>2284</v>
      </c>
      <c r="J11176" s="4">
        <v>31082.73046875</v>
      </c>
      <c r="K11176" s="4">
        <v>9356.4811096191406</v>
      </c>
      <c r="L11176" s="4">
        <v>1016.1519775390625</v>
      </c>
      <c r="M11176" s="4">
        <v>1960.5689697265625</v>
      </c>
      <c r="N11176" s="2">
        <v>3.295654396956631</v>
      </c>
      <c r="O11176" s="2">
        <v>2.9377328991715403</v>
      </c>
      <c r="P11176" s="2">
        <v>3.2691850497519286</v>
      </c>
      <c r="Q11176" s="2">
        <v>6.3075828286632731</v>
      </c>
      <c r="R11176" s="2">
        <v>3.2691850497519286</v>
      </c>
    </row>
    <row r="11177" spans="1:18" x14ac:dyDescent="0.25">
      <c r="A11177" s="7">
        <v>39082</v>
      </c>
      <c r="B11177" t="s">
        <v>1966</v>
      </c>
      <c r="C11177" t="s">
        <v>1967</v>
      </c>
      <c r="D11177" s="8">
        <v>15204.826171875</v>
      </c>
      <c r="E11177" s="3">
        <v>0.11875890014763626</v>
      </c>
      <c r="F11177" s="3">
        <f t="shared" si="170"/>
        <v>0.15676288521503812</v>
      </c>
      <c r="G11177" s="3">
        <v>0.15676288521503812</v>
      </c>
      <c r="H11177" t="s">
        <v>58</v>
      </c>
      <c r="I11177" s="4" t="s">
        <v>2284</v>
      </c>
      <c r="J11177" s="4">
        <v>9402.16015625</v>
      </c>
      <c r="K11177" s="4">
        <v>733.4420166015625</v>
      </c>
      <c r="L11177" s="4">
        <v>218.2550048828125</v>
      </c>
      <c r="M11177" s="4">
        <v>2819.22998046875</v>
      </c>
      <c r="N11177" s="2">
        <v>0.26050677871376782</v>
      </c>
      <c r="O11177" s="2">
        <v>0.18298611999335765</v>
      </c>
      <c r="P11177" s="2">
        <v>2.3213283038763115</v>
      </c>
      <c r="Q11177" s="2">
        <v>29.984917653149022</v>
      </c>
      <c r="R11177" s="2">
        <v>2.3213283038763115</v>
      </c>
    </row>
    <row r="11178" spans="1:18" x14ac:dyDescent="0.25">
      <c r="A11178" s="7">
        <v>39082</v>
      </c>
      <c r="B11178" t="s">
        <v>1710</v>
      </c>
      <c r="C11178" t="s">
        <v>1711</v>
      </c>
      <c r="D11178" s="8">
        <v>5080.15625</v>
      </c>
      <c r="E11178" s="3">
        <v>3.9679096755746858E-2</v>
      </c>
      <c r="F11178" s="3">
        <f t="shared" si="170"/>
        <v>4.3669298374890551E-2</v>
      </c>
      <c r="G11178" s="3">
        <v>4.3669298374890551E-2</v>
      </c>
      <c r="H11178" t="s">
        <v>205</v>
      </c>
      <c r="I11178" s="4" t="s">
        <v>2284</v>
      </c>
      <c r="J11178" s="4">
        <v>1790.5999755859375</v>
      </c>
      <c r="K11178" s="4">
        <v>503.89999389648437</v>
      </c>
      <c r="L11178" s="4">
        <v>67.800003051757813</v>
      </c>
      <c r="M11178" s="4">
        <v>52</v>
      </c>
      <c r="N11178" s="2">
        <v>0.94310313570835458</v>
      </c>
      <c r="O11178" s="2">
        <v>0.81620812429010792</v>
      </c>
      <c r="P11178" s="2">
        <v>3.7864405213996295</v>
      </c>
      <c r="Q11178" s="2">
        <v>2.9040545464647431</v>
      </c>
      <c r="R11178" s="2">
        <v>3.7864405213996295</v>
      </c>
    </row>
    <row r="11179" spans="1:18" x14ac:dyDescent="0.25">
      <c r="A11179" s="7">
        <v>39082</v>
      </c>
      <c r="B11179" t="s">
        <v>2058</v>
      </c>
      <c r="C11179" t="s">
        <v>2059</v>
      </c>
      <c r="D11179" s="8">
        <v>16962.439453125</v>
      </c>
      <c r="E11179" s="3">
        <v>0.13248692425041941</v>
      </c>
      <c r="F11179" s="3">
        <f t="shared" si="170"/>
        <v>0.10895374785504977</v>
      </c>
      <c r="G11179" s="3">
        <v>0.10895374785504977</v>
      </c>
      <c r="H11179" t="s">
        <v>528</v>
      </c>
      <c r="I11179" s="4" t="s">
        <v>2284</v>
      </c>
      <c r="J11179" s="4"/>
      <c r="K11179" s="4"/>
      <c r="L11179" s="4"/>
      <c r="M11179" s="4"/>
      <c r="N11179" s="2"/>
      <c r="O11179" s="2"/>
      <c r="P11179" s="2" t="s">
        <v>39</v>
      </c>
      <c r="Q11179" s="2" t="s">
        <v>39</v>
      </c>
      <c r="R11179" s="2">
        <v>0</v>
      </c>
    </row>
    <row r="11180" spans="1:18" x14ac:dyDescent="0.25">
      <c r="A11180" s="7">
        <v>39082</v>
      </c>
      <c r="B11180" t="s">
        <v>2060</v>
      </c>
      <c r="C11180" t="s">
        <v>2061</v>
      </c>
      <c r="D11180" s="8">
        <v>14825.75</v>
      </c>
      <c r="E11180" s="3">
        <v>0.11579808568417833</v>
      </c>
      <c r="F11180" s="3">
        <f t="shared" si="170"/>
        <v>9.9701917186588246E-2</v>
      </c>
      <c r="G11180" s="3">
        <v>9.9701917186588246E-2</v>
      </c>
      <c r="H11180" t="s">
        <v>528</v>
      </c>
      <c r="I11180" s="4" t="s">
        <v>2284</v>
      </c>
      <c r="J11180" s="4">
        <v>15062.21875</v>
      </c>
      <c r="K11180" s="4">
        <v>8057.6558837890625</v>
      </c>
      <c r="L11180" s="4">
        <v>285.80499267578125</v>
      </c>
      <c r="M11180" s="4">
        <v>10.652000427246094</v>
      </c>
      <c r="N11180" s="2"/>
      <c r="O11180" s="2"/>
      <c r="P11180" s="2">
        <v>1.8974959627098844</v>
      </c>
      <c r="Q11180" s="2">
        <v>7.0719995533500626E-2</v>
      </c>
      <c r="R11180" s="2">
        <v>1.8974959627098844</v>
      </c>
    </row>
    <row r="11181" spans="1:18" x14ac:dyDescent="0.25">
      <c r="A11181" s="7">
        <v>39082</v>
      </c>
      <c r="B11181" t="s">
        <v>2264</v>
      </c>
      <c r="C11181" t="s">
        <v>2265</v>
      </c>
      <c r="D11181" s="8">
        <v>6333.041015625</v>
      </c>
      <c r="E11181" s="3">
        <v>4.9464885497783211E-2</v>
      </c>
      <c r="F11181" s="3">
        <f t="shared" si="170"/>
        <v>5.3904423447427116E-2</v>
      </c>
      <c r="G11181" s="3">
        <v>5.3904423447427116E-2</v>
      </c>
      <c r="H11181" t="s">
        <v>222</v>
      </c>
      <c r="I11181" s="4" t="s">
        <v>2284</v>
      </c>
      <c r="J11181" s="4">
        <v>4344.333984375</v>
      </c>
      <c r="K11181" s="4">
        <v>766.3809814453125</v>
      </c>
      <c r="L11181" s="4">
        <v>33.321998596191406</v>
      </c>
      <c r="M11181" s="4">
        <v>103.09799957275391</v>
      </c>
      <c r="N11181" s="2">
        <v>0.96156043687931925</v>
      </c>
      <c r="O11181" s="2">
        <v>0.91975209833284366</v>
      </c>
      <c r="P11181" s="2">
        <v>0.76702202722071089</v>
      </c>
      <c r="Q11181" s="2">
        <v>2.373160073409645</v>
      </c>
      <c r="R11181" s="2">
        <v>0.76702202722071089</v>
      </c>
    </row>
    <row r="11182" spans="1:18" x14ac:dyDescent="0.25">
      <c r="A11182" s="7">
        <v>39082</v>
      </c>
      <c r="B11182" t="s">
        <v>397</v>
      </c>
      <c r="C11182" t="s">
        <v>398</v>
      </c>
      <c r="D11182" s="8">
        <v>41525.40625</v>
      </c>
      <c r="E11182" s="3">
        <v>0.32433856978620401</v>
      </c>
      <c r="F11182" s="3">
        <f t="shared" si="170"/>
        <v>0.31358536560068345</v>
      </c>
      <c r="G11182" s="3">
        <v>0.31358536560068345</v>
      </c>
      <c r="H11182" t="s">
        <v>70</v>
      </c>
      <c r="I11182" s="4" t="s">
        <v>2284</v>
      </c>
      <c r="J11182" s="4">
        <v>44319</v>
      </c>
      <c r="K11182" s="4">
        <v>13045</v>
      </c>
      <c r="L11182" s="4">
        <v>282</v>
      </c>
      <c r="M11182" s="4">
        <v>2418</v>
      </c>
      <c r="N11182" s="2">
        <v>2.2113917613154772</v>
      </c>
      <c r="O11182" s="2">
        <v>2.1635870486523139</v>
      </c>
      <c r="P11182" s="2">
        <v>0.63629594530562505</v>
      </c>
      <c r="Q11182" s="2">
        <v>5.4558992757056792</v>
      </c>
      <c r="R11182" s="2">
        <v>0.63629594530562505</v>
      </c>
    </row>
    <row r="11183" spans="1:18" x14ac:dyDescent="0.25">
      <c r="A11183" s="7">
        <v>39082</v>
      </c>
      <c r="B11183" t="s">
        <v>2180</v>
      </c>
      <c r="C11183" t="s">
        <v>2181</v>
      </c>
      <c r="D11183" s="8">
        <v>9697.2890625</v>
      </c>
      <c r="E11183" s="3">
        <v>7.5741700066682655E-2</v>
      </c>
      <c r="F11183" s="3">
        <f t="shared" si="170"/>
        <v>0.10793659648448482</v>
      </c>
      <c r="G11183" s="3">
        <v>0.10793659648448482</v>
      </c>
      <c r="H11183" t="s">
        <v>35</v>
      </c>
      <c r="I11183" s="4" t="s">
        <v>2284</v>
      </c>
      <c r="J11183" s="4">
        <v>5108.10009765625</v>
      </c>
      <c r="K11183" s="4">
        <v>1450.5000305175781</v>
      </c>
      <c r="L11183" s="4">
        <v>131</v>
      </c>
      <c r="M11183" s="4">
        <v>66.800003051757813</v>
      </c>
      <c r="N11183" s="2">
        <v>1.5679386755997524</v>
      </c>
      <c r="O11183" s="2">
        <v>1.4263323590316133</v>
      </c>
      <c r="P11183" s="2">
        <v>2.5645542862424864</v>
      </c>
      <c r="Q11183" s="2">
        <v>1.3077269782244021</v>
      </c>
      <c r="R11183" s="2">
        <v>2.5645542862424864</v>
      </c>
    </row>
    <row r="11184" spans="1:18" x14ac:dyDescent="0.25">
      <c r="A11184" s="7">
        <v>39082</v>
      </c>
      <c r="B11184" t="s">
        <v>399</v>
      </c>
      <c r="C11184" t="s">
        <v>400</v>
      </c>
      <c r="D11184" s="8">
        <v>446943.5625</v>
      </c>
      <c r="E11184" s="3">
        <v>3.4908998834033298</v>
      </c>
      <c r="F11184" s="3">
        <f t="shared" si="170"/>
        <v>3.0911777995188792</v>
      </c>
      <c r="G11184" s="3">
        <v>3.0911777995188792</v>
      </c>
      <c r="H11184" t="s">
        <v>58</v>
      </c>
      <c r="I11184" s="4" t="s">
        <v>2284</v>
      </c>
      <c r="J11184" s="4">
        <v>219015</v>
      </c>
      <c r="K11184" s="4">
        <v>8347</v>
      </c>
      <c r="L11184" s="4">
        <v>32848</v>
      </c>
      <c r="M11184" s="4">
        <v>15462</v>
      </c>
      <c r="N11184" s="2">
        <v>0.12211250091434424</v>
      </c>
      <c r="O11184" s="2">
        <v>-0.35843756857581743</v>
      </c>
      <c r="P11184" s="2">
        <v>14.998059493641987</v>
      </c>
      <c r="Q11184" s="2">
        <v>7.0597904253133352</v>
      </c>
      <c r="R11184" s="2">
        <v>14.998059493641987</v>
      </c>
    </row>
    <row r="11185" spans="1:18" x14ac:dyDescent="0.25">
      <c r="A11185" s="7">
        <v>39082</v>
      </c>
      <c r="B11185" t="s">
        <v>2062</v>
      </c>
      <c r="C11185" t="s">
        <v>2063</v>
      </c>
      <c r="D11185" s="8">
        <v>4447.42529296875</v>
      </c>
      <c r="E11185" s="3">
        <v>3.4737084811842719E-2</v>
      </c>
      <c r="F11185" s="3">
        <f t="shared" si="170"/>
        <v>3.404176118141157E-2</v>
      </c>
      <c r="G11185" s="3">
        <v>3.404176118141157E-2</v>
      </c>
      <c r="H11185" t="s">
        <v>55</v>
      </c>
      <c r="I11185" s="4" t="s">
        <v>2289</v>
      </c>
      <c r="J11185" s="4">
        <v>2523.029052734375</v>
      </c>
      <c r="K11185" s="4">
        <v>250</v>
      </c>
      <c r="L11185" s="4">
        <v>216.23199462890625</v>
      </c>
      <c r="M11185" s="4">
        <v>192.17300415039063</v>
      </c>
      <c r="N11185" s="2">
        <v>0.49403014741782408</v>
      </c>
      <c r="O11185" s="2">
        <v>6.6729650685949285E-2</v>
      </c>
      <c r="P11185" s="2">
        <v>8.5703331237728406</v>
      </c>
      <c r="Q11185" s="2">
        <v>7.6167574821272828</v>
      </c>
      <c r="R11185" s="2">
        <v>8.5703331237728406</v>
      </c>
    </row>
    <row r="11186" spans="1:18" x14ac:dyDescent="0.25">
      <c r="A11186" s="7">
        <v>39082</v>
      </c>
      <c r="B11186" t="s">
        <v>1273</v>
      </c>
      <c r="C11186" t="s">
        <v>1274</v>
      </c>
      <c r="D11186" s="8">
        <v>57908.3984375</v>
      </c>
      <c r="E11186" s="3">
        <v>0.45229965999016331</v>
      </c>
      <c r="F11186" s="3">
        <f t="shared" si="170"/>
        <v>0.41783328013402005</v>
      </c>
      <c r="G11186" s="3">
        <v>0.41783328013402005</v>
      </c>
      <c r="H11186" t="s">
        <v>38</v>
      </c>
      <c r="I11186" s="4" t="s">
        <v>2284</v>
      </c>
      <c r="J11186" s="4">
        <v>843936</v>
      </c>
      <c r="K11186" s="4">
        <v>767746</v>
      </c>
      <c r="L11186" s="4">
        <v>16653</v>
      </c>
      <c r="M11186" s="4">
        <v>0</v>
      </c>
      <c r="N11186" s="2">
        <v>17.656639529000508</v>
      </c>
      <c r="O11186" s="2">
        <v>17.273653465801942</v>
      </c>
      <c r="P11186" s="2">
        <v>1.9732538960300305</v>
      </c>
      <c r="Q11186" s="2">
        <v>0</v>
      </c>
      <c r="R11186" s="2">
        <v>1.9732538960300305</v>
      </c>
    </row>
    <row r="11187" spans="1:18" x14ac:dyDescent="0.25">
      <c r="A11187" s="7">
        <v>39082</v>
      </c>
      <c r="B11187" t="s">
        <v>1442</v>
      </c>
      <c r="C11187" t="s">
        <v>1443</v>
      </c>
      <c r="D11187" s="8">
        <v>47035.484375</v>
      </c>
      <c r="E11187" s="3">
        <v>0.36737561673797825</v>
      </c>
      <c r="F11187" s="3">
        <f t="shared" si="170"/>
        <v>0.399945746491363</v>
      </c>
      <c r="G11187" s="3">
        <v>0.399945746491363</v>
      </c>
      <c r="H11187" t="s">
        <v>38</v>
      </c>
      <c r="I11187" s="4" t="s">
        <v>2284</v>
      </c>
      <c r="J11187" s="4">
        <v>813081</v>
      </c>
      <c r="K11187" s="4">
        <v>753938</v>
      </c>
      <c r="L11187" s="4">
        <v>53322</v>
      </c>
      <c r="M11187" s="4">
        <v>0</v>
      </c>
      <c r="N11187" s="2">
        <v>18.823508850772726</v>
      </c>
      <c r="O11187" s="2">
        <v>17.492222804783662</v>
      </c>
      <c r="P11187" s="2">
        <v>6.5580182048283016</v>
      </c>
      <c r="Q11187" s="2">
        <v>0</v>
      </c>
      <c r="R11187" s="2">
        <v>6.5580182048283016</v>
      </c>
    </row>
    <row r="11188" spans="1:18" x14ac:dyDescent="0.25">
      <c r="A11188" s="7">
        <v>39082</v>
      </c>
      <c r="B11188" t="s">
        <v>2182</v>
      </c>
      <c r="C11188" t="s">
        <v>2183</v>
      </c>
      <c r="D11188" s="8">
        <v>3547.710693359375</v>
      </c>
      <c r="E11188" s="3">
        <v>2.7709768939332219E-2</v>
      </c>
      <c r="F11188" s="3">
        <f t="shared" si="170"/>
        <v>3.5110624317950111E-2</v>
      </c>
      <c r="G11188" s="3">
        <v>3.5110624317950111E-2</v>
      </c>
      <c r="H11188" t="s">
        <v>73</v>
      </c>
      <c r="I11188" s="4" t="s">
        <v>2284</v>
      </c>
      <c r="J11188" s="4">
        <v>810.29400634765625</v>
      </c>
      <c r="K11188" s="4">
        <v>112.98699951171875</v>
      </c>
      <c r="L11188" s="4">
        <v>134.9429931640625</v>
      </c>
      <c r="M11188" s="4">
        <v>4.7399997711181641</v>
      </c>
      <c r="N11188" s="2">
        <v>0.33880887161474404</v>
      </c>
      <c r="O11188" s="2">
        <v>-6.5838419169273757E-2</v>
      </c>
      <c r="P11188" s="2">
        <v>16.653584020978833</v>
      </c>
      <c r="Q11188" s="2">
        <v>0.58497282887274238</v>
      </c>
      <c r="R11188" s="2">
        <v>16.653584020978833</v>
      </c>
    </row>
    <row r="11189" spans="1:18" x14ac:dyDescent="0.25">
      <c r="A11189" s="7">
        <v>39082</v>
      </c>
      <c r="B11189" t="s">
        <v>405</v>
      </c>
      <c r="C11189" t="s">
        <v>406</v>
      </c>
      <c r="D11189" s="8">
        <v>33359.15625</v>
      </c>
      <c r="E11189" s="3">
        <v>0.2605552119649524</v>
      </c>
      <c r="F11189" s="3">
        <f t="shared" si="170"/>
        <v>0.27787241548450076</v>
      </c>
      <c r="G11189" s="3">
        <v>0.27787241548450076</v>
      </c>
      <c r="H11189" t="s">
        <v>101</v>
      </c>
      <c r="I11189" s="4" t="s">
        <v>2294</v>
      </c>
      <c r="J11189" s="4">
        <v>24000</v>
      </c>
      <c r="K11189" s="4">
        <v>2646</v>
      </c>
      <c r="L11189" s="4">
        <v>1569</v>
      </c>
      <c r="M11189" s="4">
        <v>2882</v>
      </c>
      <c r="N11189" s="2">
        <v>0.51269133888781249</v>
      </c>
      <c r="O11189" s="2">
        <v>0.2086804882774656</v>
      </c>
      <c r="P11189" s="2">
        <v>6.5375000000000005</v>
      </c>
      <c r="Q11189" s="2">
        <v>12.008333333333333</v>
      </c>
      <c r="R11189" s="2">
        <v>6.5375000000000005</v>
      </c>
    </row>
    <row r="11190" spans="1:18" x14ac:dyDescent="0.25">
      <c r="A11190" s="7">
        <v>39082</v>
      </c>
      <c r="B11190" t="s">
        <v>2320</v>
      </c>
      <c r="C11190" t="s">
        <v>2321</v>
      </c>
      <c r="D11190" s="8">
        <v>7677.595703125</v>
      </c>
      <c r="E11190" s="3">
        <v>5.9966671843174758E-2</v>
      </c>
      <c r="F11190" s="3">
        <f t="shared" si="170"/>
        <v>0</v>
      </c>
      <c r="G11190" s="3">
        <v>0</v>
      </c>
      <c r="H11190" t="s">
        <v>136</v>
      </c>
      <c r="I11190" s="4" t="s">
        <v>2284</v>
      </c>
      <c r="J11190" s="4">
        <v>7630.56005859375</v>
      </c>
      <c r="K11190" s="4">
        <v>3009.5010871887207</v>
      </c>
      <c r="L11190" s="4">
        <v>211.75300598144531</v>
      </c>
      <c r="M11190" s="4">
        <v>122.36299896240234</v>
      </c>
      <c r="N11190" s="2">
        <v>3.0233267545322615</v>
      </c>
      <c r="O11190" s="2">
        <v>2.8106009538799133</v>
      </c>
      <c r="P11190" s="2">
        <v>2.7750650588610881</v>
      </c>
      <c r="Q11190" s="2">
        <v>1.6035913225608351</v>
      </c>
      <c r="R11190" s="2">
        <v>2.7750650588610881</v>
      </c>
    </row>
    <row r="11191" spans="1:18" x14ac:dyDescent="0.25">
      <c r="A11191" s="7">
        <v>39082</v>
      </c>
      <c r="B11191" t="s">
        <v>407</v>
      </c>
      <c r="C11191" t="s">
        <v>408</v>
      </c>
      <c r="D11191" s="8">
        <v>4454.171875</v>
      </c>
      <c r="E11191" s="3">
        <v>3.4789779703104887E-2</v>
      </c>
      <c r="F11191" s="3">
        <f t="shared" si="170"/>
        <v>3.3785951070825472E-2</v>
      </c>
      <c r="G11191" s="3">
        <v>3.3785951070825472E-2</v>
      </c>
      <c r="H11191" t="s">
        <v>159</v>
      </c>
      <c r="I11191" s="4" t="s">
        <v>2284</v>
      </c>
      <c r="J11191" s="4">
        <v>3495.76806640625</v>
      </c>
      <c r="K11191" s="4">
        <v>592.73499488830566</v>
      </c>
      <c r="L11191" s="4">
        <v>195.09599304199219</v>
      </c>
      <c r="M11191" s="4">
        <v>168.66700744628906</v>
      </c>
      <c r="N11191" s="2">
        <v>0.89756927580168389</v>
      </c>
      <c r="O11191" s="2">
        <v>0.60213848346334853</v>
      </c>
      <c r="P11191" s="2">
        <v>5.5809192525337208</v>
      </c>
      <c r="Q11191" s="2">
        <v>4.8248912468521858</v>
      </c>
      <c r="R11191" s="2">
        <v>5.5809192525337208</v>
      </c>
    </row>
    <row r="11192" spans="1:18" x14ac:dyDescent="0.25">
      <c r="A11192" s="7">
        <v>39082</v>
      </c>
      <c r="B11192" t="s">
        <v>1655</v>
      </c>
      <c r="C11192" t="s">
        <v>1656</v>
      </c>
      <c r="D11192" s="8">
        <v>22841.640625</v>
      </c>
      <c r="E11192" s="3">
        <v>0.17840704573198379</v>
      </c>
      <c r="F11192" s="3">
        <f t="shared" si="170"/>
        <v>0.18510253081011069</v>
      </c>
      <c r="G11192" s="3">
        <v>0.18510253081011069</v>
      </c>
      <c r="H11192" t="s">
        <v>38</v>
      </c>
      <c r="I11192" s="4" t="s">
        <v>2284</v>
      </c>
      <c r="J11192" s="4">
        <v>100669</v>
      </c>
      <c r="K11192" s="4">
        <v>16775</v>
      </c>
      <c r="L11192" s="4">
        <v>3546</v>
      </c>
      <c r="M11192" s="4"/>
      <c r="N11192" s="2">
        <v>5.8859649122807021</v>
      </c>
      <c r="O11192" s="2">
        <v>4.6417543859649122</v>
      </c>
      <c r="P11192" s="2">
        <v>3.5224349104490953</v>
      </c>
      <c r="Q11192" s="2" t="s">
        <v>39</v>
      </c>
      <c r="R11192" s="2">
        <v>3.5224349104490953</v>
      </c>
    </row>
    <row r="11193" spans="1:18" x14ac:dyDescent="0.25">
      <c r="A11193" s="7">
        <v>39082</v>
      </c>
      <c r="B11193" t="s">
        <v>1540</v>
      </c>
      <c r="C11193" t="s">
        <v>1541</v>
      </c>
      <c r="D11193" s="8"/>
      <c r="E11193" s="3" t="s">
        <v>39</v>
      </c>
      <c r="F11193" s="3">
        <f t="shared" si="170"/>
        <v>0</v>
      </c>
      <c r="G11193" s="3">
        <v>0</v>
      </c>
      <c r="H11193" t="s">
        <v>136</v>
      </c>
      <c r="I11193" s="4" t="s">
        <v>2284</v>
      </c>
      <c r="J11193" s="4">
        <v>34460.69921875</v>
      </c>
      <c r="K11193" s="4">
        <v>2516.2000427246094</v>
      </c>
      <c r="L11193" s="4">
        <v>1181.5999755859375</v>
      </c>
      <c r="M11193" s="4">
        <v>170.39999389648438</v>
      </c>
      <c r="N11193" s="2">
        <v>1.4086099613417826</v>
      </c>
      <c r="O11193" s="2">
        <v>0.74713095821399989</v>
      </c>
      <c r="P11193" s="2">
        <v>3.4288334316299398</v>
      </c>
      <c r="Q11193" s="2">
        <v>0.49447630999828951</v>
      </c>
      <c r="R11193" s="2">
        <v>3.4288334316299398</v>
      </c>
    </row>
    <row r="11194" spans="1:18" x14ac:dyDescent="0.25">
      <c r="A11194" s="7">
        <v>39082</v>
      </c>
      <c r="B11194" t="s">
        <v>2128</v>
      </c>
      <c r="C11194" t="s">
        <v>2129</v>
      </c>
      <c r="D11194" s="8">
        <v>5200.2314453125</v>
      </c>
      <c r="E11194" s="3">
        <v>4.0616956746326857E-2</v>
      </c>
      <c r="F11194" s="3">
        <f t="shared" si="170"/>
        <v>4.2837703909445198E-2</v>
      </c>
      <c r="G11194" s="3">
        <v>4.2837703909445198E-2</v>
      </c>
      <c r="H11194" t="s">
        <v>38</v>
      </c>
      <c r="I11194" s="4" t="s">
        <v>2284</v>
      </c>
      <c r="J11194" s="4">
        <v>37918.2578125</v>
      </c>
      <c r="K11194" s="4">
        <v>12056.671875</v>
      </c>
      <c r="L11194" s="4">
        <v>2197.193115234375</v>
      </c>
      <c r="M11194" s="4"/>
      <c r="N11194" s="2">
        <v>12.821527149125224</v>
      </c>
      <c r="O11194" s="2">
        <v>10.484947745545115</v>
      </c>
      <c r="P11194" s="2">
        <v>5.7945518649595131</v>
      </c>
      <c r="Q11194" s="2" t="s">
        <v>39</v>
      </c>
      <c r="R11194" s="2">
        <v>5.7945518649595131</v>
      </c>
    </row>
    <row r="11195" spans="1:18" x14ac:dyDescent="0.25">
      <c r="A11195" s="7">
        <v>39082</v>
      </c>
      <c r="B11195" t="s">
        <v>419</v>
      </c>
      <c r="C11195" t="s">
        <v>420</v>
      </c>
      <c r="D11195" s="8">
        <v>19248.12109375</v>
      </c>
      <c r="E11195" s="3">
        <v>0.15033948202778968</v>
      </c>
      <c r="F11195" s="3">
        <f t="shared" ref="F11195:F11258" si="171">IF(ISNUMBER(VLOOKUP($C11195,$C$10502:$E$11001,3,FALSE)),VLOOKUP($C11195,$C$10502:$E$11001,3,FALSE),0)</f>
        <v>0.14291158564892545</v>
      </c>
      <c r="G11195" s="3">
        <v>0.14291158564892545</v>
      </c>
      <c r="H11195" t="s">
        <v>70</v>
      </c>
      <c r="I11195" s="4" t="s">
        <v>2284</v>
      </c>
      <c r="J11195" s="4">
        <v>31196</v>
      </c>
      <c r="K11195" s="4">
        <v>11510</v>
      </c>
      <c r="L11195" s="4">
        <v>90</v>
      </c>
      <c r="M11195" s="4">
        <v>1315</v>
      </c>
      <c r="N11195" s="2">
        <v>2.8259268352565678</v>
      </c>
      <c r="O11195" s="2">
        <v>2.8038301006629021</v>
      </c>
      <c r="P11195" s="2">
        <v>0.28849852545198101</v>
      </c>
      <c r="Q11195" s="2">
        <v>4.2152840107706115</v>
      </c>
      <c r="R11195" s="2">
        <v>0.28849852545198101</v>
      </c>
    </row>
    <row r="11196" spans="1:18" x14ac:dyDescent="0.25">
      <c r="A11196" s="7">
        <v>39082</v>
      </c>
      <c r="B11196" t="s">
        <v>2064</v>
      </c>
      <c r="C11196" t="s">
        <v>2065</v>
      </c>
      <c r="D11196" s="8">
        <v>9077.8857421875</v>
      </c>
      <c r="E11196" s="3">
        <v>7.090378503650803E-2</v>
      </c>
      <c r="F11196" s="3">
        <f t="shared" si="171"/>
        <v>7.0604285798751443E-2</v>
      </c>
      <c r="G11196" s="3">
        <v>7.0604285798751443E-2</v>
      </c>
      <c r="H11196" t="s">
        <v>136</v>
      </c>
      <c r="I11196" s="4" t="s">
        <v>2284</v>
      </c>
      <c r="J11196" s="4">
        <v>6207.9228515625</v>
      </c>
      <c r="K11196" s="4">
        <v>747.25601720809937</v>
      </c>
      <c r="L11196" s="4">
        <v>185.3280029296875</v>
      </c>
      <c r="M11196" s="4">
        <v>187.48800659179687</v>
      </c>
      <c r="N11196" s="2">
        <v>0.78461381605964886</v>
      </c>
      <c r="O11196" s="2">
        <v>0.59002065353864219</v>
      </c>
      <c r="P11196" s="2">
        <v>2.9853464252224309</v>
      </c>
      <c r="Q11196" s="2">
        <v>3.0201407310435111</v>
      </c>
      <c r="R11196" s="2">
        <v>2.9853464252224309</v>
      </c>
    </row>
    <row r="11197" spans="1:18" x14ac:dyDescent="0.25">
      <c r="A11197" s="7">
        <v>39082</v>
      </c>
      <c r="B11197" t="s">
        <v>423</v>
      </c>
      <c r="C11197" t="s">
        <v>424</v>
      </c>
      <c r="D11197" s="8">
        <v>7188.79248046875</v>
      </c>
      <c r="E11197" s="3">
        <v>5.6148822664559776E-2</v>
      </c>
      <c r="F11197" s="3">
        <f t="shared" si="171"/>
        <v>5.9328236064766428E-2</v>
      </c>
      <c r="G11197" s="3">
        <v>5.9328236064766428E-2</v>
      </c>
      <c r="H11197" t="s">
        <v>15</v>
      </c>
      <c r="I11197" s="4" t="s">
        <v>2284</v>
      </c>
      <c r="J11197" s="4">
        <v>4874.8701171875</v>
      </c>
      <c r="K11197" s="4">
        <v>559.6300048828125</v>
      </c>
      <c r="L11197" s="4">
        <v>976.04998779296875</v>
      </c>
      <c r="M11197" s="4">
        <v>274.05499267578125</v>
      </c>
      <c r="N11197" s="2">
        <v>1.072059426539784</v>
      </c>
      <c r="O11197" s="2">
        <v>-0.79771807119572036</v>
      </c>
      <c r="P11197" s="2">
        <v>20.022071651748735</v>
      </c>
      <c r="Q11197" s="2">
        <v>5.6217906546789012</v>
      </c>
      <c r="R11197" s="2">
        <v>20.022071651748735</v>
      </c>
    </row>
    <row r="11198" spans="1:18" x14ac:dyDescent="0.25">
      <c r="A11198" s="7">
        <v>39082</v>
      </c>
      <c r="B11198" t="s">
        <v>429</v>
      </c>
      <c r="C11198" t="s">
        <v>430</v>
      </c>
      <c r="D11198" s="8">
        <v>13653.4951171875</v>
      </c>
      <c r="E11198" s="3">
        <v>0.10664206515478736</v>
      </c>
      <c r="F11198" s="3">
        <f t="shared" si="171"/>
        <v>0.12199596092884785</v>
      </c>
      <c r="G11198" s="3">
        <v>0.12199596092884785</v>
      </c>
      <c r="H11198" t="s">
        <v>257</v>
      </c>
      <c r="I11198" s="4" t="s">
        <v>2284</v>
      </c>
      <c r="J11198" s="4">
        <v>278554</v>
      </c>
      <c r="K11198" s="4">
        <v>172049</v>
      </c>
      <c r="L11198" s="4">
        <v>54987</v>
      </c>
      <c r="M11198" s="4">
        <v>6848</v>
      </c>
      <c r="N11198" s="2">
        <v>20.599736590038315</v>
      </c>
      <c r="O11198" s="2">
        <v>14.016044061302683</v>
      </c>
      <c r="P11198" s="2">
        <v>19.740158102199214</v>
      </c>
      <c r="Q11198" s="2">
        <v>2.4584102184854641</v>
      </c>
      <c r="R11198" s="2">
        <v>19.740158102199214</v>
      </c>
    </row>
    <row r="11199" spans="1:18" x14ac:dyDescent="0.25">
      <c r="A11199" s="7">
        <v>39082</v>
      </c>
      <c r="B11199" t="s">
        <v>1968</v>
      </c>
      <c r="C11199" t="s">
        <v>1969</v>
      </c>
      <c r="D11199" s="8">
        <v>16026.234375</v>
      </c>
      <c r="E11199" s="3">
        <v>0.12517459564278191</v>
      </c>
      <c r="F11199" s="3">
        <f t="shared" si="171"/>
        <v>0.12153316556266734</v>
      </c>
      <c r="G11199" s="3">
        <v>0.12153316556266734</v>
      </c>
      <c r="H11199" t="s">
        <v>22</v>
      </c>
      <c r="I11199" s="4" t="s">
        <v>2296</v>
      </c>
      <c r="J11199" s="4">
        <v>3653.3720703125</v>
      </c>
      <c r="K11199" s="4">
        <v>0</v>
      </c>
      <c r="L11199" s="4">
        <v>1352.614013671875</v>
      </c>
      <c r="M11199" s="4">
        <v>29.98699951171875</v>
      </c>
      <c r="N11199" s="2">
        <v>0</v>
      </c>
      <c r="O11199" s="2">
        <v>-1.1357513588542749</v>
      </c>
      <c r="P11199" s="2">
        <v>37.023713644260056</v>
      </c>
      <c r="Q11199" s="2">
        <v>0.82080332729849059</v>
      </c>
      <c r="R11199" s="2">
        <v>37.023713644260056</v>
      </c>
    </row>
    <row r="11200" spans="1:18" x14ac:dyDescent="0.25">
      <c r="A11200" s="7">
        <v>39082</v>
      </c>
      <c r="B11200" t="s">
        <v>1780</v>
      </c>
      <c r="C11200" t="s">
        <v>1781</v>
      </c>
      <c r="D11200" s="8">
        <v>27932.28125</v>
      </c>
      <c r="E11200" s="3">
        <v>0.21816803180561306</v>
      </c>
      <c r="F11200" s="3">
        <f t="shared" si="171"/>
        <v>0.21099366131738964</v>
      </c>
      <c r="G11200" s="3">
        <v>0.21099366131738964</v>
      </c>
      <c r="H11200" t="s">
        <v>73</v>
      </c>
      <c r="I11200" s="4" t="s">
        <v>2288</v>
      </c>
      <c r="J11200" s="4">
        <v>9499.859375</v>
      </c>
      <c r="K11200" s="4">
        <v>1110.6409912109375</v>
      </c>
      <c r="L11200" s="4">
        <v>4165.34619140625</v>
      </c>
      <c r="M11200" s="4">
        <v>69.050003051757813</v>
      </c>
      <c r="N11200" s="2">
        <v>0.56480297355584597</v>
      </c>
      <c r="O11200" s="2">
        <v>-1.5534331922376714</v>
      </c>
      <c r="P11200" s="2">
        <v>43.846398425305637</v>
      </c>
      <c r="Q11200" s="2">
        <v>0.7268528967225667</v>
      </c>
      <c r="R11200" s="2">
        <v>43.846398425305637</v>
      </c>
    </row>
    <row r="11201" spans="1:18" x14ac:dyDescent="0.25">
      <c r="A11201" s="7">
        <v>39082</v>
      </c>
      <c r="B11201" t="s">
        <v>1593</v>
      </c>
      <c r="C11201" t="s">
        <v>1594</v>
      </c>
      <c r="D11201" s="8">
        <v>10975.6337890625</v>
      </c>
      <c r="E11201" s="3">
        <v>8.5726346521695168E-2</v>
      </c>
      <c r="F11201" s="3">
        <f t="shared" si="171"/>
        <v>8.8027007340106725E-2</v>
      </c>
      <c r="G11201" s="3">
        <v>8.8027007340106725E-2</v>
      </c>
      <c r="H11201" t="s">
        <v>48</v>
      </c>
      <c r="I11201" s="4" t="s">
        <v>2284</v>
      </c>
      <c r="J11201" s="4">
        <v>5389.8017578125</v>
      </c>
      <c r="K11201" s="4">
        <v>680.11502265930176</v>
      </c>
      <c r="L11201" s="4">
        <v>907.4639892578125</v>
      </c>
      <c r="M11201" s="4">
        <v>250.53999328613281</v>
      </c>
      <c r="N11201" s="2">
        <v>0.21965282550039941</v>
      </c>
      <c r="O11201" s="2">
        <v>-7.342558423823374E-2</v>
      </c>
      <c r="P11201" s="2">
        <v>16.836685838072736</v>
      </c>
      <c r="Q11201" s="2">
        <v>4.6484083189697269</v>
      </c>
      <c r="R11201" s="2">
        <v>16.836685838072736</v>
      </c>
    </row>
    <row r="11202" spans="1:18" x14ac:dyDescent="0.25">
      <c r="A11202" s="7">
        <v>39082</v>
      </c>
      <c r="B11202" t="s">
        <v>2066</v>
      </c>
      <c r="C11202" t="s">
        <v>2067</v>
      </c>
      <c r="D11202" s="8">
        <v>4625.6455078125</v>
      </c>
      <c r="E11202" s="3">
        <v>3.6129092616448172E-2</v>
      </c>
      <c r="F11202" s="3">
        <f t="shared" si="171"/>
        <v>3.6116212929870065E-2</v>
      </c>
      <c r="G11202" s="3">
        <v>3.6116212929870065E-2</v>
      </c>
      <c r="H11202" t="s">
        <v>92</v>
      </c>
      <c r="I11202" s="4" t="s">
        <v>2284</v>
      </c>
      <c r="J11202" s="4">
        <v>6791.205078125</v>
      </c>
      <c r="K11202" s="4">
        <v>4500.0258827209473</v>
      </c>
      <c r="L11202" s="4">
        <v>1041.10595703125</v>
      </c>
      <c r="M11202" s="4">
        <v>268.80599975585937</v>
      </c>
      <c r="N11202" s="2">
        <v>4.0143782422527865</v>
      </c>
      <c r="O11202" s="2">
        <v>3.0856295615321021</v>
      </c>
      <c r="P11202" s="2">
        <v>15.330209367181876</v>
      </c>
      <c r="Q11202" s="2">
        <v>3.9581487624590279</v>
      </c>
      <c r="R11202" s="2">
        <v>15.330209367181876</v>
      </c>
    </row>
    <row r="11203" spans="1:18" x14ac:dyDescent="0.25">
      <c r="A11203" s="7">
        <v>39082</v>
      </c>
      <c r="B11203" t="s">
        <v>437</v>
      </c>
      <c r="C11203" t="s">
        <v>438</v>
      </c>
      <c r="D11203" s="8">
        <v>14166.6845703125</v>
      </c>
      <c r="E11203" s="3">
        <v>0.11065038556118739</v>
      </c>
      <c r="F11203" s="3">
        <f t="shared" si="171"/>
        <v>0.12850897893280869</v>
      </c>
      <c r="G11203" s="3">
        <v>0.12850897893280869</v>
      </c>
      <c r="H11203" t="s">
        <v>222</v>
      </c>
      <c r="I11203" s="4" t="s">
        <v>2284</v>
      </c>
      <c r="J11203" s="4">
        <v>16223.8037109375</v>
      </c>
      <c r="K11203" s="4">
        <v>5210.02099609375</v>
      </c>
      <c r="L11203" s="4">
        <v>94.255996704101563</v>
      </c>
      <c r="M11203" s="4">
        <v>200.77999877929687</v>
      </c>
      <c r="N11203" s="2">
        <v>2.2901119920535962</v>
      </c>
      <c r="O11203" s="2">
        <v>2.2486809136497148</v>
      </c>
      <c r="P11203" s="2">
        <v>0.580973478128052</v>
      </c>
      <c r="Q11203" s="2">
        <v>1.2375642750407434</v>
      </c>
      <c r="R11203" s="2">
        <v>0.580973478128052</v>
      </c>
    </row>
    <row r="11204" spans="1:18" x14ac:dyDescent="0.25">
      <c r="A11204" s="7">
        <v>39082</v>
      </c>
      <c r="B11204" t="s">
        <v>1146</v>
      </c>
      <c r="C11204" t="s">
        <v>1147</v>
      </c>
      <c r="D11204" s="8">
        <v>15807.1484375</v>
      </c>
      <c r="E11204" s="3">
        <v>0.12346340179674893</v>
      </c>
      <c r="F11204" s="3">
        <f t="shared" si="171"/>
        <v>0.13567287120659388</v>
      </c>
      <c r="G11204" s="3">
        <v>0.13567287120659388</v>
      </c>
      <c r="H11204" t="s">
        <v>55</v>
      </c>
      <c r="I11204" s="4" t="s">
        <v>2290</v>
      </c>
      <c r="J11204" s="4">
        <v>8544</v>
      </c>
      <c r="K11204" s="4">
        <v>513</v>
      </c>
      <c r="L11204" s="4">
        <v>2644</v>
      </c>
      <c r="M11204" s="4">
        <v>572</v>
      </c>
      <c r="N11204" s="2">
        <v>0.28755605381165922</v>
      </c>
      <c r="O11204" s="2">
        <v>-1.1945067264573992</v>
      </c>
      <c r="P11204" s="2">
        <v>30.945692883895131</v>
      </c>
      <c r="Q11204" s="2">
        <v>6.6947565543071157</v>
      </c>
      <c r="R11204" s="2">
        <v>30.945692883895131</v>
      </c>
    </row>
    <row r="11205" spans="1:18" x14ac:dyDescent="0.25">
      <c r="A11205" s="7">
        <v>39082</v>
      </c>
      <c r="B11205" t="s">
        <v>439</v>
      </c>
      <c r="C11205" t="s">
        <v>440</v>
      </c>
      <c r="D11205" s="8">
        <v>30085.28125</v>
      </c>
      <c r="E11205" s="3">
        <v>0.23498426562029601</v>
      </c>
      <c r="F11205" s="3">
        <f t="shared" si="171"/>
        <v>0.20305209525208673</v>
      </c>
      <c r="G11205" s="3">
        <v>0.20305209525208673</v>
      </c>
      <c r="H11205" t="s">
        <v>15</v>
      </c>
      <c r="I11205" s="4" t="s">
        <v>2284</v>
      </c>
      <c r="J11205" s="4">
        <v>22376</v>
      </c>
      <c r="K11205" s="4">
        <v>2781</v>
      </c>
      <c r="L11205" s="4">
        <v>1604</v>
      </c>
      <c r="M11205" s="4">
        <v>334</v>
      </c>
      <c r="N11205" s="2">
        <v>0.92422731804586244</v>
      </c>
      <c r="O11205" s="2">
        <v>0.39115985377201729</v>
      </c>
      <c r="P11205" s="2">
        <v>7.1683947086163737</v>
      </c>
      <c r="Q11205" s="2">
        <v>1.4926707186271004</v>
      </c>
      <c r="R11205" s="2">
        <v>7.1683947086163737</v>
      </c>
    </row>
    <row r="11206" spans="1:18" x14ac:dyDescent="0.25">
      <c r="A11206" s="7">
        <v>39082</v>
      </c>
      <c r="B11206" t="s">
        <v>441</v>
      </c>
      <c r="C11206" t="s">
        <v>442</v>
      </c>
      <c r="D11206" s="8">
        <v>383564.46875</v>
      </c>
      <c r="E11206" s="3">
        <v>2.9958707800764777</v>
      </c>
      <c r="F11206" s="3">
        <f t="shared" si="171"/>
        <v>3.2754232654058462</v>
      </c>
      <c r="G11206" s="3">
        <v>3.2754232654058462</v>
      </c>
      <c r="H11206" t="s">
        <v>15</v>
      </c>
      <c r="I11206" s="4" t="s">
        <v>2284</v>
      </c>
      <c r="J11206" s="4">
        <v>697239</v>
      </c>
      <c r="K11206" s="4">
        <v>432957</v>
      </c>
      <c r="L11206" s="4">
        <v>16101</v>
      </c>
      <c r="M11206" s="4">
        <v>16650</v>
      </c>
      <c r="N11206" s="2">
        <v>8.1346197204268744</v>
      </c>
      <c r="O11206" s="2">
        <v>7.8321058169246953</v>
      </c>
      <c r="P11206" s="2">
        <v>2.3092512036762143</v>
      </c>
      <c r="Q11206" s="2">
        <v>2.3879903447741735</v>
      </c>
      <c r="R11206" s="2">
        <v>2.3092512036762143</v>
      </c>
    </row>
    <row r="11207" spans="1:18" x14ac:dyDescent="0.25">
      <c r="A11207" s="7">
        <v>39082</v>
      </c>
      <c r="B11207" t="s">
        <v>447</v>
      </c>
      <c r="C11207" t="s">
        <v>448</v>
      </c>
      <c r="D11207" s="8">
        <v>19761.00390625</v>
      </c>
      <c r="E11207" s="3">
        <v>0.15434540738521291</v>
      </c>
      <c r="F11207" s="3">
        <f t="shared" si="171"/>
        <v>0.15497071160619844</v>
      </c>
      <c r="G11207" s="3">
        <v>0.15497071160619844</v>
      </c>
      <c r="H11207" t="s">
        <v>61</v>
      </c>
      <c r="I11207" s="4" t="s">
        <v>2294</v>
      </c>
      <c r="J11207" s="4">
        <v>18184</v>
      </c>
      <c r="K11207" s="4">
        <v>6206</v>
      </c>
      <c r="L11207" s="4">
        <v>417</v>
      </c>
      <c r="M11207" s="4">
        <v>460</v>
      </c>
      <c r="N11207" s="2">
        <v>2.4646544876886418</v>
      </c>
      <c r="O11207" s="2">
        <v>2.2990468625893565</v>
      </c>
      <c r="P11207" s="2">
        <v>2.2932248130224373</v>
      </c>
      <c r="Q11207" s="2">
        <v>2.5296964364276286</v>
      </c>
      <c r="R11207" s="2">
        <v>2.2932248130224373</v>
      </c>
    </row>
    <row r="11208" spans="1:18" x14ac:dyDescent="0.25">
      <c r="A11208" s="7">
        <v>39082</v>
      </c>
      <c r="B11208" t="s">
        <v>449</v>
      </c>
      <c r="C11208" t="s">
        <v>450</v>
      </c>
      <c r="D11208" s="8"/>
      <c r="E11208" s="3" t="s">
        <v>39</v>
      </c>
      <c r="F11208" s="3">
        <f t="shared" si="171"/>
        <v>0</v>
      </c>
      <c r="G11208" s="3">
        <v>0</v>
      </c>
      <c r="H11208" t="s">
        <v>257</v>
      </c>
      <c r="I11208" s="4" t="s">
        <v>2284</v>
      </c>
      <c r="J11208" s="4">
        <v>186192</v>
      </c>
      <c r="K11208" s="4">
        <v>48171</v>
      </c>
      <c r="L11208" s="4">
        <v>24261</v>
      </c>
      <c r="M11208" s="4">
        <v>25003</v>
      </c>
      <c r="N11208" s="2">
        <v>1.968976088289393</v>
      </c>
      <c r="O11208" s="2">
        <v>0.97731453096259968</v>
      </c>
      <c r="P11208" s="2">
        <v>13.030097963392626</v>
      </c>
      <c r="Q11208" s="2">
        <v>13.428611325943113</v>
      </c>
      <c r="R11208" s="2">
        <v>13.030097963392626</v>
      </c>
    </row>
    <row r="11209" spans="1:18" x14ac:dyDescent="0.25">
      <c r="A11209" s="7">
        <v>39082</v>
      </c>
      <c r="B11209" t="s">
        <v>455</v>
      </c>
      <c r="C11209" t="s">
        <v>456</v>
      </c>
      <c r="D11209" s="8">
        <v>8082.21435546875</v>
      </c>
      <c r="E11209" s="3">
        <v>6.3126988547120136E-2</v>
      </c>
      <c r="F11209" s="3">
        <f t="shared" si="171"/>
        <v>6.7402936877507674E-2</v>
      </c>
      <c r="G11209" s="3">
        <v>6.7402936877507674E-2</v>
      </c>
      <c r="H11209" t="s">
        <v>55</v>
      </c>
      <c r="I11209" s="4" t="s">
        <v>2284</v>
      </c>
      <c r="J11209" s="4">
        <v>4496.98388671875</v>
      </c>
      <c r="K11209" s="4">
        <v>500</v>
      </c>
      <c r="L11209" s="4">
        <v>135.97300720214844</v>
      </c>
      <c r="M11209" s="4">
        <v>126.04399871826172</v>
      </c>
      <c r="N11209" s="2">
        <v>0.57461952149176609</v>
      </c>
      <c r="O11209" s="2">
        <v>0.41835403282317613</v>
      </c>
      <c r="P11209" s="2">
        <v>3.0236489751214548</v>
      </c>
      <c r="Q11209" s="2">
        <v>2.8028563564685229</v>
      </c>
      <c r="R11209" s="2">
        <v>3.0236489751214548</v>
      </c>
    </row>
    <row r="11210" spans="1:18" x14ac:dyDescent="0.25">
      <c r="A11210" s="7">
        <v>39082</v>
      </c>
      <c r="B11210" t="s">
        <v>2266</v>
      </c>
      <c r="C11210" t="s">
        <v>2267</v>
      </c>
      <c r="D11210" s="8">
        <v>15469.8984375</v>
      </c>
      <c r="E11210" s="3">
        <v>0.12082927506474622</v>
      </c>
      <c r="F11210" s="3">
        <f t="shared" si="171"/>
        <v>0.1167817980758178</v>
      </c>
      <c r="G11210" s="3">
        <v>0.1167817980758178</v>
      </c>
      <c r="H11210" t="s">
        <v>76</v>
      </c>
      <c r="I11210" s="4" t="s">
        <v>2284</v>
      </c>
      <c r="J11210" s="4">
        <v>110871</v>
      </c>
      <c r="K11210" s="4">
        <v>6985</v>
      </c>
      <c r="L11210" s="4">
        <v>4820</v>
      </c>
      <c r="M11210" s="4">
        <v>0</v>
      </c>
      <c r="N11210" s="2"/>
      <c r="O11210" s="2"/>
      <c r="P11210" s="2">
        <v>4.3473947199898983</v>
      </c>
      <c r="Q11210" s="2">
        <v>0</v>
      </c>
      <c r="R11210" s="2">
        <v>4.3473947199898983</v>
      </c>
    </row>
    <row r="11211" spans="1:18" x14ac:dyDescent="0.25">
      <c r="A11211" s="7">
        <v>39082</v>
      </c>
      <c r="B11211" t="s">
        <v>2070</v>
      </c>
      <c r="C11211" t="s">
        <v>2071</v>
      </c>
      <c r="D11211" s="8">
        <v>16186.6728515625</v>
      </c>
      <c r="E11211" s="3">
        <v>0.12642771730313795</v>
      </c>
      <c r="F11211" s="3">
        <f t="shared" si="171"/>
        <v>0.16164879095877874</v>
      </c>
      <c r="G11211" s="3">
        <v>0.16164879095877874</v>
      </c>
      <c r="H11211" t="s">
        <v>22</v>
      </c>
      <c r="I11211" s="4" t="s">
        <v>2284</v>
      </c>
      <c r="J11211" s="4">
        <v>7191.18798828125</v>
      </c>
      <c r="K11211" s="4">
        <v>841.99497985839844</v>
      </c>
      <c r="L11211" s="4">
        <v>612.06402587890625</v>
      </c>
      <c r="M11211" s="4">
        <v>333.67498779296875</v>
      </c>
      <c r="N11211" s="2">
        <v>0.91425693509023942</v>
      </c>
      <c r="O11211" s="2">
        <v>0.24966415987779197</v>
      </c>
      <c r="P11211" s="2">
        <v>8.5113061552044655</v>
      </c>
      <c r="Q11211" s="2">
        <v>4.6400537482363839</v>
      </c>
      <c r="R11211" s="2">
        <v>8.5113061552044655</v>
      </c>
    </row>
    <row r="11212" spans="1:18" x14ac:dyDescent="0.25">
      <c r="A11212" s="7">
        <v>39082</v>
      </c>
      <c r="B11212" t="s">
        <v>2222</v>
      </c>
      <c r="C11212" t="s">
        <v>2223</v>
      </c>
      <c r="D11212" s="8">
        <v>29856.56640625</v>
      </c>
      <c r="E11212" s="3">
        <v>0.23319786418537328</v>
      </c>
      <c r="F11212" s="3">
        <f t="shared" si="171"/>
        <v>0.21290633808859336</v>
      </c>
      <c r="G11212" s="3">
        <v>0.21290633808859336</v>
      </c>
      <c r="H11212" t="s">
        <v>22</v>
      </c>
      <c r="I11212" s="4" t="s">
        <v>2284</v>
      </c>
      <c r="J11212" s="4">
        <v>4085.98095703125</v>
      </c>
      <c r="K11212" s="4">
        <v>1399.6859645843506</v>
      </c>
      <c r="L11212" s="4">
        <v>936.85101318359375</v>
      </c>
      <c r="M11212" s="4">
        <v>105.20800018310547</v>
      </c>
      <c r="N11212" s="2">
        <v>0.83772497681434255</v>
      </c>
      <c r="O11212" s="2">
        <v>0.27701099299527937</v>
      </c>
      <c r="P11212" s="2">
        <v>22.928423383164304</v>
      </c>
      <c r="Q11212" s="2">
        <v>2.5748529249031646</v>
      </c>
      <c r="R11212" s="2">
        <v>22.928423383164304</v>
      </c>
    </row>
    <row r="11213" spans="1:18" x14ac:dyDescent="0.25">
      <c r="A11213" s="7">
        <v>39082</v>
      </c>
      <c r="B11213" t="s">
        <v>2130</v>
      </c>
      <c r="C11213" t="s">
        <v>2131</v>
      </c>
      <c r="D11213" s="8">
        <v>84889.609375</v>
      </c>
      <c r="E11213" s="3">
        <v>0.66303925670557495</v>
      </c>
      <c r="F11213" s="3">
        <f t="shared" si="171"/>
        <v>0.50917816654636083</v>
      </c>
      <c r="G11213" s="3">
        <v>0.50917816654636083</v>
      </c>
      <c r="H11213" t="s">
        <v>73</v>
      </c>
      <c r="I11213" s="4" t="s">
        <v>2286</v>
      </c>
      <c r="J11213" s="4">
        <v>838201</v>
      </c>
      <c r="K11213" s="4">
        <v>524467</v>
      </c>
      <c r="L11213" s="4">
        <v>169409</v>
      </c>
      <c r="M11213" s="4">
        <v>1744</v>
      </c>
      <c r="N11213" s="2">
        <v>11.172659878147501</v>
      </c>
      <c r="O11213" s="2">
        <v>7.5637595330407734</v>
      </c>
      <c r="P11213" s="2">
        <v>20.211023370289467</v>
      </c>
      <c r="Q11213" s="2">
        <v>0.20806465275035463</v>
      </c>
      <c r="R11213" s="2">
        <v>20.211023370289467</v>
      </c>
    </row>
    <row r="11214" spans="1:18" x14ac:dyDescent="0.25">
      <c r="A11214" s="7">
        <v>39082</v>
      </c>
      <c r="B11214" t="s">
        <v>465</v>
      </c>
      <c r="C11214" t="s">
        <v>466</v>
      </c>
      <c r="D11214" s="8">
        <v>5682.9091796875</v>
      </c>
      <c r="E11214" s="3">
        <v>4.4386962151989388E-2</v>
      </c>
      <c r="F11214" s="3">
        <f t="shared" si="171"/>
        <v>4.4679898595179318E-2</v>
      </c>
      <c r="G11214" s="3">
        <v>4.4679898595179318E-2</v>
      </c>
      <c r="H11214" t="s">
        <v>15</v>
      </c>
      <c r="I11214" s="4" t="s">
        <v>2284</v>
      </c>
      <c r="J11214" s="4">
        <v>6901.2001953125</v>
      </c>
      <c r="K11214" s="4">
        <v>1734.8999509811401</v>
      </c>
      <c r="L11214" s="4">
        <v>201.30000305175781</v>
      </c>
      <c r="M11214" s="4">
        <v>256.79998779296875</v>
      </c>
      <c r="N11214" s="2">
        <v>2.0222635524064243</v>
      </c>
      <c r="O11214" s="2">
        <v>1.7876208232734536</v>
      </c>
      <c r="P11214" s="2">
        <v>2.9168839818396624</v>
      </c>
      <c r="Q11214" s="2">
        <v>3.7210917018085481</v>
      </c>
      <c r="R11214" s="2">
        <v>2.9168839818396624</v>
      </c>
    </row>
    <row r="11215" spans="1:18" x14ac:dyDescent="0.25">
      <c r="A11215" s="7">
        <v>39082</v>
      </c>
      <c r="B11215" t="s">
        <v>467</v>
      </c>
      <c r="C11215" t="s">
        <v>468</v>
      </c>
      <c r="D11215" s="8">
        <v>3725.2421875</v>
      </c>
      <c r="E11215" s="3">
        <v>2.9096397418170473E-2</v>
      </c>
      <c r="F11215" s="3">
        <f t="shared" si="171"/>
        <v>2.7115502491177283E-2</v>
      </c>
      <c r="G11215" s="3">
        <v>2.7115502491177283E-2</v>
      </c>
      <c r="H11215" t="s">
        <v>257</v>
      </c>
      <c r="I11215" s="4" t="s">
        <v>2284</v>
      </c>
      <c r="J11215" s="4">
        <v>17029</v>
      </c>
      <c r="K11215" s="4">
        <v>7223</v>
      </c>
      <c r="L11215" s="4">
        <v>4113</v>
      </c>
      <c r="M11215" s="4">
        <v>671</v>
      </c>
      <c r="N11215" s="2">
        <v>5.6210116731517505</v>
      </c>
      <c r="O11215" s="2">
        <v>2.4202334630350193</v>
      </c>
      <c r="P11215" s="2">
        <v>24.152915614539904</v>
      </c>
      <c r="Q11215" s="2">
        <v>3.9403370720535555</v>
      </c>
      <c r="R11215" s="2">
        <v>24.152915614539904</v>
      </c>
    </row>
    <row r="11216" spans="1:18" x14ac:dyDescent="0.25">
      <c r="A11216" s="7">
        <v>39082</v>
      </c>
      <c r="B11216" t="s">
        <v>2322</v>
      </c>
      <c r="C11216" t="s">
        <v>2323</v>
      </c>
      <c r="D11216" s="8">
        <v>102865.2421875</v>
      </c>
      <c r="E11216" s="3">
        <v>0.80343983466279134</v>
      </c>
      <c r="F11216" s="3">
        <f t="shared" si="171"/>
        <v>0</v>
      </c>
      <c r="G11216" s="3">
        <v>0</v>
      </c>
      <c r="H11216" t="s">
        <v>136</v>
      </c>
      <c r="I11216" s="4" t="s">
        <v>2284</v>
      </c>
      <c r="J11216" s="4">
        <v>18473.3515625</v>
      </c>
      <c r="K11216" s="4">
        <v>0</v>
      </c>
      <c r="L11216" s="4">
        <v>11243.9140625</v>
      </c>
      <c r="M11216" s="4">
        <v>1902.7979736328125</v>
      </c>
      <c r="N11216" s="2">
        <v>0</v>
      </c>
      <c r="O11216" s="2">
        <v>-2.7523358213780771</v>
      </c>
      <c r="P11216" s="2">
        <v>60.86558805779778</v>
      </c>
      <c r="Q11216" s="2">
        <v>10.300231483145698</v>
      </c>
      <c r="R11216" s="2">
        <v>60.86558805779778</v>
      </c>
    </row>
    <row r="11217" spans="1:18" x14ac:dyDescent="0.25">
      <c r="A11217" s="7">
        <v>39082</v>
      </c>
      <c r="B11217" t="s">
        <v>473</v>
      </c>
      <c r="C11217" t="s">
        <v>474</v>
      </c>
      <c r="D11217" s="8">
        <v>6017.427734375</v>
      </c>
      <c r="E11217" s="3">
        <v>4.6999754641991624E-2</v>
      </c>
      <c r="F11217" s="3">
        <f t="shared" si="171"/>
        <v>5.6239815673332673E-2</v>
      </c>
      <c r="G11217" s="3">
        <v>5.6239815673332673E-2</v>
      </c>
      <c r="H11217" t="s">
        <v>15</v>
      </c>
      <c r="I11217" s="4" t="s">
        <v>2284</v>
      </c>
      <c r="J11217" s="4">
        <v>3046.087890625</v>
      </c>
      <c r="K11217" s="4">
        <v>9.4850001335144043</v>
      </c>
      <c r="L11217" s="4">
        <v>361.29800415039062</v>
      </c>
      <c r="M11217" s="4">
        <v>127.81400299072266</v>
      </c>
      <c r="N11217" s="2">
        <v>1.361537388227848E-2</v>
      </c>
      <c r="O11217" s="2">
        <v>-0.50501481485614741</v>
      </c>
      <c r="P11217" s="2">
        <v>11.861049881796387</v>
      </c>
      <c r="Q11217" s="2">
        <v>4.1960050917801199</v>
      </c>
      <c r="R11217" s="2">
        <v>11.861049881796387</v>
      </c>
    </row>
    <row r="11218" spans="1:18" x14ac:dyDescent="0.25">
      <c r="A11218" s="7">
        <v>39082</v>
      </c>
      <c r="B11218" t="s">
        <v>483</v>
      </c>
      <c r="C11218" t="s">
        <v>484</v>
      </c>
      <c r="D11218" s="8">
        <v>31221.0546875</v>
      </c>
      <c r="E11218" s="3">
        <v>0.24385534396934674</v>
      </c>
      <c r="F11218" s="3">
        <f t="shared" si="171"/>
        <v>0.28103165048518214</v>
      </c>
      <c r="G11218" s="3">
        <v>0.28103165048518214</v>
      </c>
      <c r="H11218" t="s">
        <v>58</v>
      </c>
      <c r="I11218" s="4" t="s">
        <v>2284</v>
      </c>
      <c r="J11218" s="4">
        <v>16820</v>
      </c>
      <c r="K11218" s="4">
        <v>2831</v>
      </c>
      <c r="L11218" s="4">
        <v>4379</v>
      </c>
      <c r="M11218" s="4">
        <v>891</v>
      </c>
      <c r="N11218" s="2">
        <v>0.68964677222898907</v>
      </c>
      <c r="O11218" s="2">
        <v>-0.37710109622411692</v>
      </c>
      <c r="P11218" s="2">
        <v>26.03448275862069</v>
      </c>
      <c r="Q11218" s="2">
        <v>5.2972651605231871</v>
      </c>
      <c r="R11218" s="2">
        <v>26.03448275862069</v>
      </c>
    </row>
    <row r="11219" spans="1:18" x14ac:dyDescent="0.25">
      <c r="A11219" s="7">
        <v>39082</v>
      </c>
      <c r="B11219" t="s">
        <v>1970</v>
      </c>
      <c r="C11219" t="s">
        <v>1971</v>
      </c>
      <c r="D11219" s="8">
        <v>18261.173828125</v>
      </c>
      <c r="E11219" s="3">
        <v>0.14263082620730105</v>
      </c>
      <c r="F11219" s="3">
        <f t="shared" si="171"/>
        <v>0.12505821990408317</v>
      </c>
      <c r="G11219" s="3">
        <v>0.12505821990408317</v>
      </c>
      <c r="H11219" t="s">
        <v>257</v>
      </c>
      <c r="I11219" s="4" t="s">
        <v>2284</v>
      </c>
      <c r="J11219" s="4">
        <v>5532.14990234375</v>
      </c>
      <c r="K11219" s="4">
        <v>1702.4910278320312</v>
      </c>
      <c r="L11219" s="4">
        <v>896.530029296875</v>
      </c>
      <c r="M11219" s="4">
        <v>219.60200500488281</v>
      </c>
      <c r="N11219" s="2">
        <v>0.90748699849212044</v>
      </c>
      <c r="O11219" s="2">
        <v>0.42960527574336299</v>
      </c>
      <c r="P11219" s="2">
        <v>16.205815914660072</v>
      </c>
      <c r="Q11219" s="2">
        <v>3.9695599157905366</v>
      </c>
      <c r="R11219" s="2">
        <v>16.205815914660072</v>
      </c>
    </row>
    <row r="11220" spans="1:18" x14ac:dyDescent="0.25">
      <c r="A11220" s="7">
        <v>39082</v>
      </c>
      <c r="B11220" t="s">
        <v>2324</v>
      </c>
      <c r="C11220" t="s">
        <v>2325</v>
      </c>
      <c r="D11220" s="8">
        <v>6520.6259765625</v>
      </c>
      <c r="E11220" s="3">
        <v>5.0930037640487889E-2</v>
      </c>
      <c r="F11220" s="3">
        <f t="shared" si="171"/>
        <v>0</v>
      </c>
      <c r="G11220" s="3">
        <v>0</v>
      </c>
      <c r="H11220" t="s">
        <v>159</v>
      </c>
      <c r="I11220" s="4" t="s">
        <v>2287</v>
      </c>
      <c r="J11220" s="4">
        <v>2354.660888671875</v>
      </c>
      <c r="K11220" s="4">
        <v>197.55400276184082</v>
      </c>
      <c r="L11220" s="4">
        <v>291.75799560546875</v>
      </c>
      <c r="M11220" s="4">
        <v>130.54800415039062</v>
      </c>
      <c r="N11220" s="2">
        <v>0.36809771252228873</v>
      </c>
      <c r="O11220" s="2">
        <v>-0.17552807734302972</v>
      </c>
      <c r="P11220" s="2">
        <v>12.390658757237532</v>
      </c>
      <c r="Q11220" s="2">
        <v>5.54423801654195</v>
      </c>
      <c r="R11220" s="2">
        <v>12.390658757237532</v>
      </c>
    </row>
    <row r="11221" spans="1:18" x14ac:dyDescent="0.25">
      <c r="A11221" s="7">
        <v>39082</v>
      </c>
      <c r="B11221" t="s">
        <v>1599</v>
      </c>
      <c r="C11221" t="s">
        <v>1600</v>
      </c>
      <c r="D11221" s="8">
        <v>29573.484375</v>
      </c>
      <c r="E11221" s="3">
        <v>0.23098682209237031</v>
      </c>
      <c r="F11221" s="3">
        <f t="shared" si="171"/>
        <v>0.22817817923443171</v>
      </c>
      <c r="G11221" s="3">
        <v>0.22817817923443171</v>
      </c>
      <c r="H11221" t="s">
        <v>76</v>
      </c>
      <c r="I11221" s="4" t="s">
        <v>2284</v>
      </c>
      <c r="J11221" s="4">
        <v>326710</v>
      </c>
      <c r="K11221" s="4">
        <v>4361</v>
      </c>
      <c r="L11221" s="4">
        <v>34093</v>
      </c>
      <c r="M11221" s="4">
        <v>195</v>
      </c>
      <c r="N11221" s="2">
        <v>1.0688725490196078</v>
      </c>
      <c r="O11221" s="2">
        <v>-7.2872549019607842</v>
      </c>
      <c r="P11221" s="2">
        <v>10.43524838541826</v>
      </c>
      <c r="Q11221" s="2">
        <v>5.9685960025710874E-2</v>
      </c>
      <c r="R11221" s="2">
        <v>10.43524838541826</v>
      </c>
    </row>
    <row r="11222" spans="1:18" x14ac:dyDescent="0.25">
      <c r="A11222" s="7">
        <v>39082</v>
      </c>
      <c r="B11222" t="s">
        <v>497</v>
      </c>
      <c r="C11222" t="s">
        <v>498</v>
      </c>
      <c r="D11222" s="8">
        <v>4328.11767578125</v>
      </c>
      <c r="E11222" s="3">
        <v>3.3805220071249281E-2</v>
      </c>
      <c r="F11222" s="3">
        <f t="shared" si="171"/>
        <v>3.1831434603213971E-2</v>
      </c>
      <c r="G11222" s="3">
        <v>3.1831434603213971E-2</v>
      </c>
      <c r="H11222" t="s">
        <v>159</v>
      </c>
      <c r="I11222" s="4" t="s">
        <v>2284</v>
      </c>
      <c r="J11222" s="4">
        <v>3096.905029296875</v>
      </c>
      <c r="K11222" s="4">
        <v>505.49899196624756</v>
      </c>
      <c r="L11222" s="4">
        <v>715.4000244140625</v>
      </c>
      <c r="M11222" s="4">
        <v>82.102996826171875</v>
      </c>
      <c r="N11222" s="2">
        <v>0.96640790886127026</v>
      </c>
      <c r="O11222" s="2">
        <v>-0.40128669109049159</v>
      </c>
      <c r="P11222" s="2">
        <v>23.100483148380167</v>
      </c>
      <c r="Q11222" s="2">
        <v>2.6511305981124207</v>
      </c>
      <c r="R11222" s="2">
        <v>23.100483148380167</v>
      </c>
    </row>
    <row r="11223" spans="1:18" x14ac:dyDescent="0.25">
      <c r="A11223" s="7">
        <v>39082</v>
      </c>
      <c r="B11223" t="s">
        <v>2074</v>
      </c>
      <c r="C11223" t="s">
        <v>2075</v>
      </c>
      <c r="D11223" s="8">
        <v>5078.24267578125</v>
      </c>
      <c r="E11223" s="3">
        <v>3.9664150582275313E-2</v>
      </c>
      <c r="F11223" s="3">
        <f t="shared" si="171"/>
        <v>4.6694599707368153E-2</v>
      </c>
      <c r="G11223" s="3">
        <v>4.6694599707368153E-2</v>
      </c>
      <c r="H11223" t="s">
        <v>35</v>
      </c>
      <c r="I11223" s="4" t="s">
        <v>2284</v>
      </c>
      <c r="J11223" s="4">
        <v>4490.9521484375</v>
      </c>
      <c r="K11223" s="4">
        <v>1341.7039985656738</v>
      </c>
      <c r="L11223" s="4">
        <v>87.422996520996094</v>
      </c>
      <c r="M11223" s="4">
        <v>338.5360107421875</v>
      </c>
      <c r="N11223" s="2">
        <v>2.6617467011774845</v>
      </c>
      <c r="O11223" s="2">
        <v>2.4883121188511486</v>
      </c>
      <c r="P11223" s="2">
        <v>1.9466472505482484</v>
      </c>
      <c r="Q11223" s="2">
        <v>7.5381789774796761</v>
      </c>
      <c r="R11223" s="2">
        <v>1.9466472505482484</v>
      </c>
    </row>
    <row r="11224" spans="1:18" x14ac:dyDescent="0.25">
      <c r="A11224" s="7">
        <v>39082</v>
      </c>
      <c r="B11224" t="s">
        <v>503</v>
      </c>
      <c r="C11224" t="s">
        <v>504</v>
      </c>
      <c r="D11224" s="8">
        <v>14830.0751953125</v>
      </c>
      <c r="E11224" s="3">
        <v>0.11583186807882263</v>
      </c>
      <c r="F11224" s="3">
        <f t="shared" si="171"/>
        <v>9.9807918857437811E-2</v>
      </c>
      <c r="G11224" s="3">
        <v>9.9807918857437811E-2</v>
      </c>
      <c r="H11224" t="s">
        <v>61</v>
      </c>
      <c r="I11224" s="4" t="s">
        <v>2295</v>
      </c>
      <c r="J11224" s="4">
        <v>10033.0263671875</v>
      </c>
      <c r="K11224" s="4">
        <v>4881.8841247558594</v>
      </c>
      <c r="L11224" s="4">
        <v>652.89599609375</v>
      </c>
      <c r="M11224" s="4">
        <v>244.56199645996094</v>
      </c>
      <c r="N11224" s="2">
        <v>2.861950859832703</v>
      </c>
      <c r="O11224" s="2">
        <v>2.4791977649924433</v>
      </c>
      <c r="P11224" s="2">
        <v>6.5074681576539355</v>
      </c>
      <c r="Q11224" s="2">
        <v>2.4375695578732701</v>
      </c>
      <c r="R11224" s="2">
        <v>6.5074681576539355</v>
      </c>
    </row>
    <row r="11225" spans="1:18" x14ac:dyDescent="0.25">
      <c r="A11225" s="7">
        <v>39082</v>
      </c>
      <c r="B11225" t="s">
        <v>505</v>
      </c>
      <c r="C11225" t="s">
        <v>506</v>
      </c>
      <c r="D11225" s="8">
        <v>2192.843505859375</v>
      </c>
      <c r="E11225" s="3">
        <v>1.7127435723892411E-2</v>
      </c>
      <c r="F11225" s="3">
        <f t="shared" si="171"/>
        <v>1.1269261066724547E-2</v>
      </c>
      <c r="G11225" s="3">
        <v>1.1269261066724547E-2</v>
      </c>
      <c r="H11225" t="s">
        <v>48</v>
      </c>
      <c r="I11225" s="4" t="s">
        <v>2284</v>
      </c>
      <c r="J11225" s="4">
        <v>2808.5</v>
      </c>
      <c r="K11225" s="4">
        <v>995.5000114440918</v>
      </c>
      <c r="L11225" s="4">
        <v>171.80000305175781</v>
      </c>
      <c r="M11225" s="4">
        <v>93.599998474121094</v>
      </c>
      <c r="N11225" s="2">
        <v>2.8313424179833593</v>
      </c>
      <c r="O11225" s="2">
        <v>2.3427189820634586</v>
      </c>
      <c r="P11225" s="2">
        <v>6.1171444917841491</v>
      </c>
      <c r="Q11225" s="2">
        <v>3.3327398424112906</v>
      </c>
      <c r="R11225" s="2">
        <v>6.1171444917841491</v>
      </c>
    </row>
    <row r="11226" spans="1:18" x14ac:dyDescent="0.25">
      <c r="A11226" s="7">
        <v>39082</v>
      </c>
      <c r="B11226" t="s">
        <v>507</v>
      </c>
      <c r="C11226" t="s">
        <v>508</v>
      </c>
      <c r="D11226" s="8">
        <v>8516.9453125</v>
      </c>
      <c r="E11226" s="3">
        <v>6.6522500586097558E-2</v>
      </c>
      <c r="F11226" s="3">
        <f t="shared" si="171"/>
        <v>8.8268989643715698E-2</v>
      </c>
      <c r="G11226" s="3">
        <v>8.8268989643715698E-2</v>
      </c>
      <c r="H11226" t="s">
        <v>61</v>
      </c>
      <c r="I11226" s="4" t="s">
        <v>2284</v>
      </c>
      <c r="J11226" s="4">
        <v>4157.56494140625</v>
      </c>
      <c r="K11226" s="4">
        <v>2092.1260375976562</v>
      </c>
      <c r="L11226" s="4">
        <v>97.140998840332031</v>
      </c>
      <c r="M11226" s="4">
        <v>183.49600219726562</v>
      </c>
      <c r="N11226" s="2">
        <v>1.7601020751990457</v>
      </c>
      <c r="O11226" s="2">
        <v>1.6783775181823437</v>
      </c>
      <c r="P11226" s="2">
        <v>2.3364878290385809</v>
      </c>
      <c r="Q11226" s="2">
        <v>4.4135450626346717</v>
      </c>
      <c r="R11226" s="2">
        <v>2.3364878290385809</v>
      </c>
    </row>
    <row r="11227" spans="1:18" x14ac:dyDescent="0.25">
      <c r="A11227" s="7">
        <v>39082</v>
      </c>
      <c r="B11227" t="s">
        <v>509</v>
      </c>
      <c r="C11227" t="s">
        <v>510</v>
      </c>
      <c r="D11227" s="8">
        <v>13937.001953125</v>
      </c>
      <c r="E11227" s="3">
        <v>0.10885642522965311</v>
      </c>
      <c r="F11227" s="3">
        <f t="shared" si="171"/>
        <v>0.10435085871282462</v>
      </c>
      <c r="G11227" s="3">
        <v>0.10435085871282462</v>
      </c>
      <c r="H11227" t="s">
        <v>58</v>
      </c>
      <c r="I11227" s="4" t="s">
        <v>2284</v>
      </c>
      <c r="J11227" s="4">
        <v>22404</v>
      </c>
      <c r="K11227" s="4">
        <v>3772</v>
      </c>
      <c r="L11227" s="4">
        <v>383</v>
      </c>
      <c r="M11227" s="4">
        <v>3844</v>
      </c>
      <c r="N11227" s="2">
        <v>0.7634082169601295</v>
      </c>
      <c r="O11227" s="2">
        <v>0.68589354381704104</v>
      </c>
      <c r="P11227" s="2">
        <v>1.709516157828959</v>
      </c>
      <c r="Q11227" s="2">
        <v>17.157650419567936</v>
      </c>
      <c r="R11227" s="2">
        <v>1.709516157828959</v>
      </c>
    </row>
    <row r="11228" spans="1:18" x14ac:dyDescent="0.25">
      <c r="A11228" s="7">
        <v>39082</v>
      </c>
      <c r="B11228" t="s">
        <v>511</v>
      </c>
      <c r="C11228" t="s">
        <v>512</v>
      </c>
      <c r="D11228" s="8">
        <v>112070.078125</v>
      </c>
      <c r="E11228" s="3">
        <v>0.87533517760324497</v>
      </c>
      <c r="F11228" s="3">
        <f t="shared" si="171"/>
        <v>0.71852636201837938</v>
      </c>
      <c r="G11228" s="3">
        <v>0.71852636201837938</v>
      </c>
      <c r="H11228" t="s">
        <v>25</v>
      </c>
      <c r="I11228" s="4" t="s">
        <v>2285</v>
      </c>
      <c r="J11228" s="4">
        <v>81981</v>
      </c>
      <c r="K11228" s="4">
        <v>5195</v>
      </c>
      <c r="L11228" s="4">
        <v>16422</v>
      </c>
      <c r="M11228" s="4">
        <v>2536</v>
      </c>
      <c r="N11228" s="2">
        <v>0.57251487767247078</v>
      </c>
      <c r="O11228" s="2">
        <v>-1.2372713246638749</v>
      </c>
      <c r="P11228" s="2">
        <v>20.031470706627143</v>
      </c>
      <c r="Q11228" s="2">
        <v>3.093399690172113</v>
      </c>
      <c r="R11228" s="2">
        <v>20.031470706627143</v>
      </c>
    </row>
    <row r="11229" spans="1:18" x14ac:dyDescent="0.25">
      <c r="A11229" s="7">
        <v>39082</v>
      </c>
      <c r="B11229" t="s">
        <v>513</v>
      </c>
      <c r="C11229" t="s">
        <v>514</v>
      </c>
      <c r="D11229" s="8">
        <v>12718.5146484375</v>
      </c>
      <c r="E11229" s="3">
        <v>9.9339301487968074E-2</v>
      </c>
      <c r="F11229" s="3">
        <f t="shared" si="171"/>
        <v>0.12696185375592081</v>
      </c>
      <c r="G11229" s="3">
        <v>0.12696185375592081</v>
      </c>
      <c r="H11229" t="s">
        <v>61</v>
      </c>
      <c r="I11229" s="4" t="s">
        <v>2287</v>
      </c>
      <c r="J11229" s="4">
        <v>14522</v>
      </c>
      <c r="K11229" s="4">
        <v>5959</v>
      </c>
      <c r="L11229" s="4">
        <v>2231</v>
      </c>
      <c r="M11229" s="4">
        <v>625</v>
      </c>
      <c r="N11229" s="2">
        <v>3.0716494845360827</v>
      </c>
      <c r="O11229" s="2">
        <v>1.9216494845360825</v>
      </c>
      <c r="P11229" s="2">
        <v>15.362897672496899</v>
      </c>
      <c r="Q11229" s="2">
        <v>4.3038149015287148</v>
      </c>
      <c r="R11229" s="2">
        <v>15.362897672496899</v>
      </c>
    </row>
    <row r="11230" spans="1:18" x14ac:dyDescent="0.25">
      <c r="A11230" s="7">
        <v>39082</v>
      </c>
      <c r="B11230" t="s">
        <v>515</v>
      </c>
      <c r="C11230" t="s">
        <v>516</v>
      </c>
      <c r="D11230" s="8">
        <v>13492.7939453125</v>
      </c>
      <c r="E11230" s="3">
        <v>0.10538689168495756</v>
      </c>
      <c r="F11230" s="3">
        <f t="shared" si="171"/>
        <v>8.1339254568529334E-2</v>
      </c>
      <c r="G11230" s="3">
        <v>8.1339254568529334E-2</v>
      </c>
      <c r="H11230" t="s">
        <v>517</v>
      </c>
      <c r="I11230" s="4" t="s">
        <v>2284</v>
      </c>
      <c r="J11230" s="4">
        <v>16481</v>
      </c>
      <c r="K11230" s="4">
        <v>7468</v>
      </c>
      <c r="L11230" s="4">
        <v>431</v>
      </c>
      <c r="M11230" s="4">
        <v>613</v>
      </c>
      <c r="N11230" s="2">
        <v>4.5815950920245401</v>
      </c>
      <c r="O11230" s="2">
        <v>4.3171779141104292</v>
      </c>
      <c r="P11230" s="2">
        <v>2.6151325769067411</v>
      </c>
      <c r="Q11230" s="2">
        <v>3.7194345003337173</v>
      </c>
      <c r="R11230" s="2">
        <v>2.6151325769067411</v>
      </c>
    </row>
    <row r="11231" spans="1:18" x14ac:dyDescent="0.25">
      <c r="A11231" s="7">
        <v>39082</v>
      </c>
      <c r="B11231" t="s">
        <v>1286</v>
      </c>
      <c r="C11231" t="s">
        <v>1287</v>
      </c>
      <c r="D11231" s="8">
        <v>81961.3828125</v>
      </c>
      <c r="E11231" s="3">
        <v>0.64016803397572575</v>
      </c>
      <c r="F11231" s="3">
        <f t="shared" si="171"/>
        <v>0.76052834730383356</v>
      </c>
      <c r="G11231" s="3">
        <v>0.76052834730383356</v>
      </c>
      <c r="H11231" t="s">
        <v>55</v>
      </c>
      <c r="I11231" s="4" t="s">
        <v>2290</v>
      </c>
      <c r="J11231" s="4">
        <v>52263</v>
      </c>
      <c r="K11231" s="4">
        <v>11661</v>
      </c>
      <c r="L11231" s="4">
        <v>614</v>
      </c>
      <c r="M11231" s="4">
        <v>3542</v>
      </c>
      <c r="N11231" s="2">
        <v>1.0197638828159161</v>
      </c>
      <c r="O11231" s="2">
        <v>0.96606908613904674</v>
      </c>
      <c r="P11231" s="2">
        <v>1.1748273156917894</v>
      </c>
      <c r="Q11231" s="2">
        <v>6.7772611599027988</v>
      </c>
      <c r="R11231" s="2">
        <v>1.1748273156917894</v>
      </c>
    </row>
    <row r="11232" spans="1:18" x14ac:dyDescent="0.25">
      <c r="A11232" s="7">
        <v>39082</v>
      </c>
      <c r="B11232" t="s">
        <v>524</v>
      </c>
      <c r="C11232" t="s">
        <v>525</v>
      </c>
      <c r="D11232" s="8">
        <v>36938.9140625</v>
      </c>
      <c r="E11232" s="3">
        <v>0.28851528831188133</v>
      </c>
      <c r="F11232" s="3">
        <f t="shared" si="171"/>
        <v>0.27764612657581839</v>
      </c>
      <c r="G11232" s="3">
        <v>0.27764612657581839</v>
      </c>
      <c r="H11232" t="s">
        <v>15</v>
      </c>
      <c r="I11232" s="4" t="s">
        <v>2284</v>
      </c>
      <c r="J11232" s="4">
        <v>30941</v>
      </c>
      <c r="K11232" s="4">
        <v>5063</v>
      </c>
      <c r="L11232" s="4">
        <v>1224</v>
      </c>
      <c r="M11232" s="4">
        <v>733</v>
      </c>
      <c r="N11232" s="2">
        <v>1.1671277086214846</v>
      </c>
      <c r="O11232" s="2">
        <v>0.8849700322729368</v>
      </c>
      <c r="P11232" s="2">
        <v>3.9559160983807891</v>
      </c>
      <c r="Q11232" s="2">
        <v>2.3690249183930709</v>
      </c>
      <c r="R11232" s="2">
        <v>3.9559160983807891</v>
      </c>
    </row>
    <row r="11233" spans="1:18" x14ac:dyDescent="0.25">
      <c r="A11233" s="7">
        <v>39082</v>
      </c>
      <c r="B11233" t="s">
        <v>2224</v>
      </c>
      <c r="C11233" t="s">
        <v>2225</v>
      </c>
      <c r="D11233" s="8">
        <v>5232.099609375</v>
      </c>
      <c r="E11233" s="3">
        <v>4.0865866406391733E-2</v>
      </c>
      <c r="F11233" s="3">
        <f t="shared" si="171"/>
        <v>6.0859991733524521E-2</v>
      </c>
      <c r="G11233" s="3">
        <v>6.0859991733524521E-2</v>
      </c>
      <c r="H11233" t="s">
        <v>22</v>
      </c>
      <c r="I11233" s="4" t="s">
        <v>2284</v>
      </c>
      <c r="J11233" s="4">
        <v>2847.5869140625</v>
      </c>
      <c r="K11233" s="4">
        <v>706.5760064125061</v>
      </c>
      <c r="L11233" s="4">
        <v>322.04501342773437</v>
      </c>
      <c r="M11233" s="4">
        <v>234.96099853515625</v>
      </c>
      <c r="N11233" s="2">
        <v>1.191704707514049</v>
      </c>
      <c r="O11233" s="2">
        <v>0.6485464979934159</v>
      </c>
      <c r="P11233" s="2">
        <v>11.30940066613419</v>
      </c>
      <c r="Q11233" s="2">
        <v>8.2512318544107224</v>
      </c>
      <c r="R11233" s="2">
        <v>11.30940066613419</v>
      </c>
    </row>
    <row r="11234" spans="1:18" x14ac:dyDescent="0.25">
      <c r="A11234" s="7">
        <v>39082</v>
      </c>
      <c r="B11234" t="s">
        <v>1603</v>
      </c>
      <c r="C11234" t="s">
        <v>1604</v>
      </c>
      <c r="D11234" s="8">
        <v>9194.0703125</v>
      </c>
      <c r="E11234" s="3">
        <v>7.1811256889751623E-2</v>
      </c>
      <c r="F11234" s="3">
        <f t="shared" si="171"/>
        <v>7.8221597995573058E-2</v>
      </c>
      <c r="G11234" s="3">
        <v>7.8221597995573058E-2</v>
      </c>
      <c r="H11234" t="s">
        <v>35</v>
      </c>
      <c r="I11234" s="4" t="s">
        <v>2284</v>
      </c>
      <c r="J11234" s="4">
        <v>10127.49609375</v>
      </c>
      <c r="K11234" s="4">
        <v>1562.7049865722656</v>
      </c>
      <c r="L11234" s="4">
        <v>4932.5771484375</v>
      </c>
      <c r="M11234" s="4">
        <v>193.1510009765625</v>
      </c>
      <c r="N11234" s="2">
        <v>1.6047099140264085</v>
      </c>
      <c r="O11234" s="2">
        <v>-3.4604530692694988</v>
      </c>
      <c r="P11234" s="2">
        <v>48.7048042554324</v>
      </c>
      <c r="Q11234" s="2">
        <v>1.9071940308697046</v>
      </c>
      <c r="R11234" s="2">
        <v>48.7048042554324</v>
      </c>
    </row>
    <row r="11235" spans="1:18" x14ac:dyDescent="0.25">
      <c r="A11235" s="7">
        <v>39082</v>
      </c>
      <c r="B11235" t="s">
        <v>1718</v>
      </c>
      <c r="C11235" t="s">
        <v>1719</v>
      </c>
      <c r="D11235" s="8">
        <v>5586.4990234375</v>
      </c>
      <c r="E11235" s="3">
        <v>4.3633940447572246E-2</v>
      </c>
      <c r="F11235" s="3">
        <f t="shared" si="171"/>
        <v>4.7933095314851348E-2</v>
      </c>
      <c r="G11235" s="3">
        <v>4.7933095314851348E-2</v>
      </c>
      <c r="H11235" t="s">
        <v>38</v>
      </c>
      <c r="I11235" s="4" t="s">
        <v>2284</v>
      </c>
      <c r="J11235" s="4">
        <v>35329.01953125</v>
      </c>
      <c r="K11235" s="4">
        <v>6188.80712890625</v>
      </c>
      <c r="L11235" s="4">
        <v>1594.9150390625</v>
      </c>
      <c r="M11235" s="4"/>
      <c r="N11235" s="2">
        <v>7.432806414074312</v>
      </c>
      <c r="O11235" s="2">
        <v>5.5173008109222526</v>
      </c>
      <c r="P11235" s="2">
        <v>4.5144616528396169</v>
      </c>
      <c r="Q11235" s="2" t="s">
        <v>39</v>
      </c>
      <c r="R11235" s="2">
        <v>4.5144616528396169</v>
      </c>
    </row>
    <row r="11236" spans="1:18" x14ac:dyDescent="0.25">
      <c r="A11236" s="7">
        <v>39082</v>
      </c>
      <c r="B11236" t="s">
        <v>2326</v>
      </c>
      <c r="C11236" t="s">
        <v>2327</v>
      </c>
      <c r="D11236" s="8">
        <v>9961.8896484375</v>
      </c>
      <c r="E11236" s="3">
        <v>7.7808390879793243E-2</v>
      </c>
      <c r="F11236" s="3">
        <f t="shared" si="171"/>
        <v>0</v>
      </c>
      <c r="G11236" s="3">
        <v>0</v>
      </c>
      <c r="H11236" t="s">
        <v>136</v>
      </c>
      <c r="I11236" s="4" t="s">
        <v>2284</v>
      </c>
      <c r="J11236" s="4">
        <v>13194.4228515625</v>
      </c>
      <c r="K11236" s="4">
        <v>1215.9340209960937</v>
      </c>
      <c r="L11236" s="4">
        <v>2353.737060546875</v>
      </c>
      <c r="M11236" s="4">
        <v>251.427001953125</v>
      </c>
      <c r="N11236" s="2">
        <v>1.555567207337093</v>
      </c>
      <c r="O11236" s="2">
        <v>-1.4556127768213427</v>
      </c>
      <c r="P11236" s="2">
        <v>17.838878494546222</v>
      </c>
      <c r="Q11236" s="2">
        <v>1.9055551332686802</v>
      </c>
      <c r="R11236" s="2">
        <v>17.838878494546222</v>
      </c>
    </row>
    <row r="11237" spans="1:18" x14ac:dyDescent="0.25">
      <c r="A11237" s="7">
        <v>39082</v>
      </c>
      <c r="B11237" t="s">
        <v>1150</v>
      </c>
      <c r="C11237" t="s">
        <v>1151</v>
      </c>
      <c r="D11237" s="8">
        <v>26184.095703125</v>
      </c>
      <c r="E11237" s="3">
        <v>0.20451364401755015</v>
      </c>
      <c r="F11237" s="3">
        <f t="shared" si="171"/>
        <v>0.2182894575687854</v>
      </c>
      <c r="G11237" s="3">
        <v>0.2182894575687854</v>
      </c>
      <c r="H11237" t="s">
        <v>15</v>
      </c>
      <c r="I11237" s="4" t="s">
        <v>2284</v>
      </c>
      <c r="J11237" s="4">
        <v>13880.439453125</v>
      </c>
      <c r="K11237" s="4">
        <v>1418.3309936523437</v>
      </c>
      <c r="L11237" s="4">
        <v>590.20697021484375</v>
      </c>
      <c r="M11237" s="4">
        <v>301.00601196289062</v>
      </c>
      <c r="N11237" s="2">
        <v>0.49559814713424122</v>
      </c>
      <c r="O11237" s="2">
        <v>0.28936597553728549</v>
      </c>
      <c r="P11237" s="2">
        <v>4.2520769764387127</v>
      </c>
      <c r="Q11237" s="2">
        <v>2.1685625514912861</v>
      </c>
      <c r="R11237" s="2">
        <v>4.2520769764387127</v>
      </c>
    </row>
    <row r="11238" spans="1:18" x14ac:dyDescent="0.25">
      <c r="A11238" s="7">
        <v>39082</v>
      </c>
      <c r="B11238" t="s">
        <v>1661</v>
      </c>
      <c r="C11238" t="s">
        <v>1662</v>
      </c>
      <c r="D11238" s="8"/>
      <c r="E11238" s="3" t="s">
        <v>39</v>
      </c>
      <c r="F11238" s="3">
        <f t="shared" si="171"/>
        <v>0</v>
      </c>
      <c r="G11238" s="3">
        <v>0</v>
      </c>
      <c r="H11238" t="s">
        <v>35</v>
      </c>
      <c r="I11238" s="4" t="s">
        <v>2284</v>
      </c>
      <c r="J11238" s="4">
        <v>1906.593994140625</v>
      </c>
      <c r="K11238" s="4">
        <v>975.406005859375</v>
      </c>
      <c r="L11238" s="4">
        <v>157.34599304199219</v>
      </c>
      <c r="M11238" s="4">
        <v>27.493000030517578</v>
      </c>
      <c r="N11238" s="2">
        <v>1.7194315576260539</v>
      </c>
      <c r="O11238" s="2">
        <v>1.4420643235950839</v>
      </c>
      <c r="P11238" s="2">
        <v>8.252726774843012</v>
      </c>
      <c r="Q11238" s="2">
        <v>1.4419955226445433</v>
      </c>
      <c r="R11238" s="2">
        <v>8.252726774843012</v>
      </c>
    </row>
    <row r="11239" spans="1:18" x14ac:dyDescent="0.25">
      <c r="A11239" s="7">
        <v>39082</v>
      </c>
      <c r="B11239" t="s">
        <v>539</v>
      </c>
      <c r="C11239" t="s">
        <v>540</v>
      </c>
      <c r="D11239" s="8">
        <v>11997.4541015625</v>
      </c>
      <c r="E11239" s="3">
        <v>9.3707381956712549E-2</v>
      </c>
      <c r="F11239" s="3">
        <f t="shared" si="171"/>
        <v>0.11812200709296124</v>
      </c>
      <c r="G11239" s="3">
        <v>0.11812200709296124</v>
      </c>
      <c r="H11239" t="s">
        <v>15</v>
      </c>
      <c r="I11239" s="4" t="s">
        <v>2284</v>
      </c>
      <c r="J11239" s="4">
        <v>12145.900390625</v>
      </c>
      <c r="K11239" s="4">
        <v>1984.6000366210937</v>
      </c>
      <c r="L11239" s="4">
        <v>363</v>
      </c>
      <c r="M11239" s="4">
        <v>212.30000305175781</v>
      </c>
      <c r="N11239" s="2">
        <v>1.2173966973771879</v>
      </c>
      <c r="O11239" s="2">
        <v>0.99472462593033506</v>
      </c>
      <c r="P11239" s="2">
        <v>2.98866274484012</v>
      </c>
      <c r="Q11239" s="2">
        <v>1.7479149031686843</v>
      </c>
      <c r="R11239" s="2">
        <v>2.98866274484012</v>
      </c>
    </row>
    <row r="11240" spans="1:18" x14ac:dyDescent="0.25">
      <c r="A11240" s="7">
        <v>39082</v>
      </c>
      <c r="B11240" t="s">
        <v>541</v>
      </c>
      <c r="C11240" t="s">
        <v>542</v>
      </c>
      <c r="D11240" s="8">
        <v>116761.5</v>
      </c>
      <c r="E11240" s="3">
        <v>0.91197802348030876</v>
      </c>
      <c r="F11240" s="3">
        <f t="shared" si="171"/>
        <v>1.3309195637846603</v>
      </c>
      <c r="G11240" s="3">
        <v>1.3309195637846603</v>
      </c>
      <c r="H11240" t="s">
        <v>29</v>
      </c>
      <c r="I11240" s="4" t="s">
        <v>2284</v>
      </c>
      <c r="J11240" s="4">
        <v>48368</v>
      </c>
      <c r="K11240" s="4">
        <v>2028</v>
      </c>
      <c r="L11240" s="4">
        <v>10002</v>
      </c>
      <c r="M11240" s="4">
        <v>5779</v>
      </c>
      <c r="N11240" s="2">
        <v>0.18338005244597161</v>
      </c>
      <c r="O11240" s="2">
        <v>-0.72104168550501857</v>
      </c>
      <c r="P11240" s="2">
        <v>20.678961296725106</v>
      </c>
      <c r="Q11240" s="2">
        <v>11.947982136950049</v>
      </c>
      <c r="R11240" s="2">
        <v>20.678961296725106</v>
      </c>
    </row>
    <row r="11241" spans="1:18" x14ac:dyDescent="0.25">
      <c r="A11241" s="7">
        <v>39082</v>
      </c>
      <c r="B11241" t="s">
        <v>1472</v>
      </c>
      <c r="C11241" t="s">
        <v>1473</v>
      </c>
      <c r="D11241" s="8">
        <v>5400.080078125</v>
      </c>
      <c r="E11241" s="3">
        <v>4.2177895593015068E-2</v>
      </c>
      <c r="F11241" s="3">
        <f t="shared" si="171"/>
        <v>3.6744184084671554E-2</v>
      </c>
      <c r="G11241" s="3">
        <v>3.6744184084671554E-2</v>
      </c>
      <c r="H11241" t="s">
        <v>222</v>
      </c>
      <c r="I11241" s="4" t="s">
        <v>2284</v>
      </c>
      <c r="J11241" s="4">
        <v>11864.099609375</v>
      </c>
      <c r="K11241" s="4">
        <v>2331.5000991821289</v>
      </c>
      <c r="L11241" s="4">
        <v>2001.0999755859375</v>
      </c>
      <c r="M11241" s="4">
        <v>127.80000305175781</v>
      </c>
      <c r="N11241" s="2">
        <v>6.8312340538271794</v>
      </c>
      <c r="O11241" s="2">
        <v>0.96806368418803124</v>
      </c>
      <c r="P11241" s="2">
        <v>16.866850763834368</v>
      </c>
      <c r="Q11241" s="2">
        <v>1.077199343056513</v>
      </c>
      <c r="R11241" s="2">
        <v>16.866850763834368</v>
      </c>
    </row>
    <row r="11242" spans="1:18" x14ac:dyDescent="0.25">
      <c r="A11242" s="7">
        <v>39082</v>
      </c>
      <c r="B11242" t="s">
        <v>549</v>
      </c>
      <c r="C11242" t="s">
        <v>550</v>
      </c>
      <c r="D11242" s="8">
        <v>146342.09375</v>
      </c>
      <c r="E11242" s="3">
        <v>1.1430203740967275</v>
      </c>
      <c r="F11242" s="3">
        <f t="shared" si="171"/>
        <v>1.1483071092161057</v>
      </c>
      <c r="G11242" s="3">
        <v>1.1483071092161057</v>
      </c>
      <c r="H11242" t="s">
        <v>136</v>
      </c>
      <c r="I11242" s="4" t="s">
        <v>2284</v>
      </c>
      <c r="J11242" s="4">
        <v>103234</v>
      </c>
      <c r="K11242" s="4">
        <v>22682</v>
      </c>
      <c r="L11242" s="4">
        <v>10656</v>
      </c>
      <c r="M11242" s="4">
        <v>4362</v>
      </c>
      <c r="N11242" s="2">
        <v>1.2884571688252671</v>
      </c>
      <c r="O11242" s="2">
        <v>0.68314019541013404</v>
      </c>
      <c r="P11242" s="2">
        <v>10.32218067690877</v>
      </c>
      <c r="Q11242" s="2">
        <v>4.225352112676056</v>
      </c>
      <c r="R11242" s="2">
        <v>10.32218067690877</v>
      </c>
    </row>
    <row r="11243" spans="1:18" x14ac:dyDescent="0.25">
      <c r="A11243" s="7">
        <v>39082</v>
      </c>
      <c r="B11243" t="s">
        <v>551</v>
      </c>
      <c r="C11243" t="s">
        <v>552</v>
      </c>
      <c r="D11243" s="8">
        <v>4409.06201171875</v>
      </c>
      <c r="E11243" s="3">
        <v>3.4437444353227556E-2</v>
      </c>
      <c r="F11243" s="3">
        <f t="shared" si="171"/>
        <v>2.7519950730540851E-2</v>
      </c>
      <c r="G11243" s="3">
        <v>2.7519950730540851E-2</v>
      </c>
      <c r="H11243" t="s">
        <v>48</v>
      </c>
      <c r="I11243" s="4" t="s">
        <v>2284</v>
      </c>
      <c r="J11243" s="4">
        <v>2478.904052734375</v>
      </c>
      <c r="K11243" s="4">
        <v>807.33999347686768</v>
      </c>
      <c r="L11243" s="4">
        <v>115.11199951171875</v>
      </c>
      <c r="M11243" s="4">
        <v>58.282001495361328</v>
      </c>
      <c r="N11243" s="2">
        <v>1.9280865483818963</v>
      </c>
      <c r="O11243" s="2">
        <v>1.6531764738046884</v>
      </c>
      <c r="P11243" s="2">
        <v>4.6436649851269367</v>
      </c>
      <c r="Q11243" s="2">
        <v>2.3511196986859129</v>
      </c>
      <c r="R11243" s="2">
        <v>4.6436649851269367</v>
      </c>
    </row>
    <row r="11244" spans="1:18" x14ac:dyDescent="0.25">
      <c r="A11244" s="7">
        <v>39082</v>
      </c>
      <c r="B11244" t="s">
        <v>2078</v>
      </c>
      <c r="C11244" t="s">
        <v>2079</v>
      </c>
      <c r="D11244" s="8">
        <v>15491.8759765625</v>
      </c>
      <c r="E11244" s="3">
        <v>0.12100093295399209</v>
      </c>
      <c r="F11244" s="3">
        <f t="shared" si="171"/>
        <v>9.1727021010651555E-2</v>
      </c>
      <c r="G11244" s="3">
        <v>9.1727021010651555E-2</v>
      </c>
      <c r="H11244" t="s">
        <v>517</v>
      </c>
      <c r="I11244" s="4" t="s">
        <v>2288</v>
      </c>
      <c r="J11244" s="4">
        <v>3902.699951171875</v>
      </c>
      <c r="K11244" s="4">
        <v>832.4000244140625</v>
      </c>
      <c r="L11244" s="4">
        <v>636.29998779296875</v>
      </c>
      <c r="M11244" s="4">
        <v>310.5</v>
      </c>
      <c r="N11244" s="2">
        <v>0.8565548825581959</v>
      </c>
      <c r="O11244" s="2">
        <v>0.20179053208927464</v>
      </c>
      <c r="P11244" s="2">
        <v>16.304097054704528</v>
      </c>
      <c r="Q11244" s="2">
        <v>7.9560305400051377</v>
      </c>
      <c r="R11244" s="2">
        <v>16.304097054704528</v>
      </c>
    </row>
    <row r="11245" spans="1:18" x14ac:dyDescent="0.25">
      <c r="A11245" s="7">
        <v>39082</v>
      </c>
      <c r="B11245" t="s">
        <v>553</v>
      </c>
      <c r="C11245" t="s">
        <v>554</v>
      </c>
      <c r="D11245" s="8">
        <v>15514.443359375</v>
      </c>
      <c r="E11245" s="3">
        <v>0.12117719788012327</v>
      </c>
      <c r="F11245" s="3">
        <f t="shared" si="171"/>
        <v>0.1458037133675491</v>
      </c>
      <c r="G11245" s="3">
        <v>0.1458037133675491</v>
      </c>
      <c r="H11245" t="s">
        <v>48</v>
      </c>
      <c r="I11245" s="4" t="s">
        <v>2284</v>
      </c>
      <c r="J11245" s="4">
        <v>24034</v>
      </c>
      <c r="K11245" s="4">
        <v>7223</v>
      </c>
      <c r="L11245" s="4">
        <v>1624</v>
      </c>
      <c r="M11245" s="4">
        <v>1009</v>
      </c>
      <c r="N11245" s="2">
        <v>2.7684936757378305</v>
      </c>
      <c r="O11245" s="2">
        <v>2.1460329628210042</v>
      </c>
      <c r="P11245" s="2">
        <v>6.7570941166680543</v>
      </c>
      <c r="Q11245" s="2">
        <v>4.1982191894815672</v>
      </c>
      <c r="R11245" s="2">
        <v>6.7570941166680543</v>
      </c>
    </row>
    <row r="11246" spans="1:18" x14ac:dyDescent="0.25">
      <c r="A11246" s="7">
        <v>39082</v>
      </c>
      <c r="B11246" t="s">
        <v>1972</v>
      </c>
      <c r="C11246" t="s">
        <v>1973</v>
      </c>
      <c r="D11246" s="8">
        <v>10637.494140625</v>
      </c>
      <c r="E11246" s="3">
        <v>8.3085271096641891E-2</v>
      </c>
      <c r="F11246" s="3">
        <f t="shared" si="171"/>
        <v>8.3412259622628881E-2</v>
      </c>
      <c r="G11246" s="3">
        <v>8.3412259622628881E-2</v>
      </c>
      <c r="H11246" t="s">
        <v>136</v>
      </c>
      <c r="I11246" s="4" t="s">
        <v>2299</v>
      </c>
      <c r="J11246" s="4">
        <v>2770.027099609375</v>
      </c>
      <c r="K11246" s="4">
        <v>0.96200001239776611</v>
      </c>
      <c r="L11246" s="4">
        <v>1197.199951171875</v>
      </c>
      <c r="M11246" s="4">
        <v>82.073997497558594</v>
      </c>
      <c r="N11246" s="2">
        <v>1.4295352605294776E-3</v>
      </c>
      <c r="O11246" s="2">
        <v>-1.77761362695174</v>
      </c>
      <c r="P11246" s="2">
        <v>43.219792013612512</v>
      </c>
      <c r="Q11246" s="2">
        <v>2.9629312113636916</v>
      </c>
      <c r="R11246" s="2">
        <v>43.219792013612512</v>
      </c>
    </row>
    <row r="11247" spans="1:18" x14ac:dyDescent="0.25">
      <c r="A11247" s="7">
        <v>39082</v>
      </c>
      <c r="B11247" t="s">
        <v>555</v>
      </c>
      <c r="C11247" t="s">
        <v>556</v>
      </c>
      <c r="D11247" s="8">
        <v>10494.59765625</v>
      </c>
      <c r="E11247" s="3">
        <v>8.1969163018357563E-2</v>
      </c>
      <c r="F11247" s="3">
        <f t="shared" si="171"/>
        <v>8.3973741136542421E-2</v>
      </c>
      <c r="G11247" s="3">
        <v>8.3973741136542421E-2</v>
      </c>
      <c r="H11247" t="s">
        <v>15</v>
      </c>
      <c r="I11247" s="4" t="s">
        <v>2284</v>
      </c>
      <c r="J11247" s="4">
        <v>7430</v>
      </c>
      <c r="K11247" s="4">
        <v>1097.3999938964844</v>
      </c>
      <c r="L11247" s="4">
        <v>937.0999755859375</v>
      </c>
      <c r="M11247" s="4">
        <v>177.10000610351562</v>
      </c>
      <c r="N11247" s="2">
        <v>1.0713657537671615</v>
      </c>
      <c r="O11247" s="2">
        <v>0.15649713040035676</v>
      </c>
      <c r="P11247" s="2">
        <v>12.612381905598083</v>
      </c>
      <c r="Q11247" s="2">
        <v>2.3835801629006137</v>
      </c>
      <c r="R11247" s="2">
        <v>12.612381905598083</v>
      </c>
    </row>
    <row r="11248" spans="1:18" x14ac:dyDescent="0.25">
      <c r="A11248" s="7">
        <v>39082</v>
      </c>
      <c r="B11248" t="s">
        <v>2080</v>
      </c>
      <c r="C11248" t="s">
        <v>2081</v>
      </c>
      <c r="D11248" s="8">
        <v>5211.67041015625</v>
      </c>
      <c r="E11248" s="3">
        <v>4.0706301988969879E-2</v>
      </c>
      <c r="F11248" s="3">
        <f t="shared" si="171"/>
        <v>6.7208246364718949E-2</v>
      </c>
      <c r="G11248" s="3">
        <v>6.7208246364718949E-2</v>
      </c>
      <c r="H11248" t="s">
        <v>25</v>
      </c>
      <c r="I11248" s="4" t="s">
        <v>2289</v>
      </c>
      <c r="J11248" s="4">
        <v>5411.72998046875</v>
      </c>
      <c r="K11248" s="4">
        <v>393.33298873901367</v>
      </c>
      <c r="L11248" s="4">
        <v>773.56298828125</v>
      </c>
      <c r="M11248" s="4">
        <v>279.86099243164062</v>
      </c>
      <c r="N11248" s="2">
        <v>0.75341333674789523</v>
      </c>
      <c r="O11248" s="2">
        <v>-0.72831509405087613</v>
      </c>
      <c r="P11248" s="2">
        <v>14.29419041735423</v>
      </c>
      <c r="Q11248" s="2">
        <v>5.1713776083004017</v>
      </c>
      <c r="R11248" s="2">
        <v>14.29419041735423</v>
      </c>
    </row>
    <row r="11249" spans="1:18" x14ac:dyDescent="0.25">
      <c r="A11249" s="7">
        <v>39082</v>
      </c>
      <c r="B11249" t="s">
        <v>1974</v>
      </c>
      <c r="C11249" t="s">
        <v>1975</v>
      </c>
      <c r="D11249" s="8">
        <v>4278.921875</v>
      </c>
      <c r="E11249" s="3">
        <v>3.342097107513313E-2</v>
      </c>
      <c r="F11249" s="3">
        <f t="shared" si="171"/>
        <v>3.5540119802931203E-2</v>
      </c>
      <c r="G11249" s="3">
        <v>3.5540119802931203E-2</v>
      </c>
      <c r="H11249" t="s">
        <v>73</v>
      </c>
      <c r="I11249" s="4" t="s">
        <v>2284</v>
      </c>
      <c r="J11249" s="4">
        <v>3537.89990234375</v>
      </c>
      <c r="K11249" s="4">
        <v>537.20001220703125</v>
      </c>
      <c r="L11249" s="4">
        <v>732.79998779296875</v>
      </c>
      <c r="M11249" s="4">
        <v>17</v>
      </c>
      <c r="N11249" s="2">
        <v>2.072530813686662</v>
      </c>
      <c r="O11249" s="2">
        <v>-0.75462949990027628</v>
      </c>
      <c r="P11249" s="2">
        <v>20.712852483687037</v>
      </c>
      <c r="Q11249" s="2">
        <v>0.48051105088467944</v>
      </c>
      <c r="R11249" s="2">
        <v>20.712852483687037</v>
      </c>
    </row>
    <row r="11250" spans="1:18" x14ac:dyDescent="0.25">
      <c r="A11250" s="7">
        <v>39082</v>
      </c>
      <c r="B11250" t="s">
        <v>1976</v>
      </c>
      <c r="C11250" t="s">
        <v>1977</v>
      </c>
      <c r="D11250" s="8">
        <v>3414.900146484375</v>
      </c>
      <c r="E11250" s="3">
        <v>2.6672438140769323E-2</v>
      </c>
      <c r="F11250" s="3">
        <f t="shared" si="171"/>
        <v>3.3275462294196707E-2</v>
      </c>
      <c r="G11250" s="3">
        <v>3.3275462294196707E-2</v>
      </c>
      <c r="H11250" t="s">
        <v>25</v>
      </c>
      <c r="I11250" s="4" t="s">
        <v>2287</v>
      </c>
      <c r="J11250" s="4">
        <v>3065.10009765625</v>
      </c>
      <c r="K11250" s="4">
        <v>904.10001218318939</v>
      </c>
      <c r="L11250" s="4">
        <v>1238.5999755859375</v>
      </c>
      <c r="M11250" s="4">
        <v>67.199996948242187</v>
      </c>
      <c r="N11250" s="2">
        <v>-22.213759096693764</v>
      </c>
      <c r="O11250" s="2">
        <v>8.2186721654152048</v>
      </c>
      <c r="P11250" s="2">
        <v>40.409772474740436</v>
      </c>
      <c r="Q11250" s="2">
        <v>2.1924242213044569</v>
      </c>
      <c r="R11250" s="2">
        <v>40.409772474740436</v>
      </c>
    </row>
    <row r="11251" spans="1:18" x14ac:dyDescent="0.25">
      <c r="A11251" s="7">
        <v>39082</v>
      </c>
      <c r="B11251" t="s">
        <v>559</v>
      </c>
      <c r="C11251" t="s">
        <v>560</v>
      </c>
      <c r="D11251" s="8">
        <v>191415.421875</v>
      </c>
      <c r="E11251" s="3">
        <v>1.4950703622787644</v>
      </c>
      <c r="F11251" s="3">
        <f t="shared" si="171"/>
        <v>1.6583230629434664</v>
      </c>
      <c r="G11251" s="3">
        <v>1.6583230629434664</v>
      </c>
      <c r="H11251" t="s">
        <v>22</v>
      </c>
      <c r="I11251" s="4" t="s">
        <v>2284</v>
      </c>
      <c r="J11251" s="4">
        <v>70556</v>
      </c>
      <c r="K11251" s="4">
        <v>6593</v>
      </c>
      <c r="L11251" s="4">
        <v>4084</v>
      </c>
      <c r="M11251" s="4">
        <v>2666</v>
      </c>
      <c r="N11251" s="2">
        <v>0.41844376745366846</v>
      </c>
      <c r="O11251" s="2">
        <v>0.15924092409240925</v>
      </c>
      <c r="P11251" s="2">
        <v>5.78830999489767</v>
      </c>
      <c r="Q11251" s="2">
        <v>3.7785588752196833</v>
      </c>
      <c r="R11251" s="2">
        <v>5.78830999489767</v>
      </c>
    </row>
    <row r="11252" spans="1:18" x14ac:dyDescent="0.25">
      <c r="A11252" s="7">
        <v>39082</v>
      </c>
      <c r="B11252" t="s">
        <v>1152</v>
      </c>
      <c r="C11252" t="s">
        <v>1153</v>
      </c>
      <c r="D11252" s="8">
        <v>16802.9453125</v>
      </c>
      <c r="E11252" s="3">
        <v>0.13124117842560665</v>
      </c>
      <c r="F11252" s="3">
        <f t="shared" si="171"/>
        <v>0.12478278657210293</v>
      </c>
      <c r="G11252" s="3">
        <v>0.12478278657210293</v>
      </c>
      <c r="H11252" t="s">
        <v>257</v>
      </c>
      <c r="I11252" s="4" t="s">
        <v>2288</v>
      </c>
      <c r="J11252" s="4">
        <v>21921</v>
      </c>
      <c r="K11252" s="4">
        <v>4743</v>
      </c>
      <c r="L11252" s="4">
        <v>293</v>
      </c>
      <c r="M11252" s="4">
        <v>711</v>
      </c>
      <c r="N11252" s="2">
        <v>2.2050209205020921</v>
      </c>
      <c r="O11252" s="2">
        <v>2.0688052068805205</v>
      </c>
      <c r="P11252" s="2">
        <v>1.336617855024862</v>
      </c>
      <c r="Q11252" s="2">
        <v>3.2434651703845629</v>
      </c>
      <c r="R11252" s="2">
        <v>1.336617855024862</v>
      </c>
    </row>
    <row r="11253" spans="1:18" x14ac:dyDescent="0.25">
      <c r="A11253" s="7">
        <v>39082</v>
      </c>
      <c r="B11253" t="s">
        <v>2082</v>
      </c>
      <c r="C11253" t="s">
        <v>2083</v>
      </c>
      <c r="D11253" s="8">
        <v>3685.7578125</v>
      </c>
      <c r="E11253" s="3">
        <v>2.8788000538455372E-2</v>
      </c>
      <c r="F11253" s="3">
        <f t="shared" si="171"/>
        <v>3.1740605949170782E-2</v>
      </c>
      <c r="G11253" s="3">
        <v>3.1740605949170782E-2</v>
      </c>
      <c r="H11253" t="s">
        <v>159</v>
      </c>
      <c r="I11253" s="4" t="s">
        <v>2284</v>
      </c>
      <c r="J11253" s="4">
        <v>3787</v>
      </c>
      <c r="K11253" s="4">
        <v>892.69997406005859</v>
      </c>
      <c r="L11253" s="4">
        <v>71.5</v>
      </c>
      <c r="M11253" s="4">
        <v>170.5</v>
      </c>
      <c r="N11253" s="2">
        <v>1.662383564357651</v>
      </c>
      <c r="O11253" s="2">
        <v>1.52923645076361</v>
      </c>
      <c r="P11253" s="2">
        <v>1.8880380248217588</v>
      </c>
      <c r="Q11253" s="2">
        <v>4.5022445207288087</v>
      </c>
      <c r="R11253" s="2">
        <v>1.8880380248217588</v>
      </c>
    </row>
    <row r="11254" spans="1:18" x14ac:dyDescent="0.25">
      <c r="A11254" s="7">
        <v>39082</v>
      </c>
      <c r="B11254" t="s">
        <v>563</v>
      </c>
      <c r="C11254" t="s">
        <v>564</v>
      </c>
      <c r="D11254" s="8">
        <v>167550.671875</v>
      </c>
      <c r="E11254" s="3">
        <v>1.3086722127530073</v>
      </c>
      <c r="F11254" s="3">
        <f t="shared" si="171"/>
        <v>1.2282733946976203</v>
      </c>
      <c r="G11254" s="3">
        <v>1.2282733946976203</v>
      </c>
      <c r="H11254" t="s">
        <v>73</v>
      </c>
      <c r="I11254" s="4" t="s">
        <v>2284</v>
      </c>
      <c r="J11254" s="4">
        <v>1351520</v>
      </c>
      <c r="K11254" s="4">
        <v>344705</v>
      </c>
      <c r="L11254" s="4">
        <v>194483</v>
      </c>
      <c r="M11254" s="4"/>
      <c r="N11254" s="2">
        <v>9.950780866603159</v>
      </c>
      <c r="O11254" s="2">
        <v>4.3365376288213389</v>
      </c>
      <c r="P11254" s="2">
        <v>14.389946134722386</v>
      </c>
      <c r="Q11254" s="2" t="s">
        <v>39</v>
      </c>
      <c r="R11254" s="2">
        <v>14.389946134722386</v>
      </c>
    </row>
    <row r="11255" spans="1:18" x14ac:dyDescent="0.25">
      <c r="A11255" s="7">
        <v>39082</v>
      </c>
      <c r="B11255" t="s">
        <v>2328</v>
      </c>
      <c r="C11255" t="s">
        <v>2329</v>
      </c>
      <c r="D11255" s="8">
        <v>10715.3046875</v>
      </c>
      <c r="E11255" s="3">
        <v>8.369301858828071E-2</v>
      </c>
      <c r="F11255" s="3">
        <f t="shared" si="171"/>
        <v>0</v>
      </c>
      <c r="G11255" s="3">
        <v>0</v>
      </c>
      <c r="H11255" t="s">
        <v>25</v>
      </c>
      <c r="I11255" s="4" t="s">
        <v>2284</v>
      </c>
      <c r="J11255" s="4">
        <v>7368.39501953125</v>
      </c>
      <c r="K11255" s="4">
        <v>399.94400024414062</v>
      </c>
      <c r="L11255" s="4">
        <v>2040.2430419921875</v>
      </c>
      <c r="M11255" s="4">
        <v>102.09300231933594</v>
      </c>
      <c r="N11255" s="2">
        <v>0.80466935917929328</v>
      </c>
      <c r="O11255" s="2">
        <v>-3.3002079740666064</v>
      </c>
      <c r="P11255" s="2">
        <v>27.689110540140128</v>
      </c>
      <c r="Q11255" s="2">
        <v>1.385552783865688</v>
      </c>
      <c r="R11255" s="2">
        <v>27.689110540140128</v>
      </c>
    </row>
    <row r="11256" spans="1:18" x14ac:dyDescent="0.25">
      <c r="A11256" s="7">
        <v>39082</v>
      </c>
      <c r="B11256" t="s">
        <v>1342</v>
      </c>
      <c r="C11256" t="s">
        <v>1343</v>
      </c>
      <c r="D11256" s="8">
        <v>4682.787109375</v>
      </c>
      <c r="E11256" s="3">
        <v>3.6575403128487401E-2</v>
      </c>
      <c r="F11256" s="3">
        <f t="shared" si="171"/>
        <v>6.2107094092820767E-2</v>
      </c>
      <c r="G11256" s="3">
        <v>6.2107094092820767E-2</v>
      </c>
      <c r="H11256" t="s">
        <v>159</v>
      </c>
      <c r="I11256" s="4" t="s">
        <v>2286</v>
      </c>
      <c r="J11256" s="4">
        <v>9014.4638671875</v>
      </c>
      <c r="K11256" s="4">
        <v>3125.8029403686523</v>
      </c>
      <c r="L11256" s="4">
        <v>654.62799072265625</v>
      </c>
      <c r="M11256" s="4">
        <v>22.114999771118164</v>
      </c>
      <c r="N11256" s="2">
        <v>3.955190504714079</v>
      </c>
      <c r="O11256" s="2">
        <v>3.1268662429418566</v>
      </c>
      <c r="P11256" s="2">
        <v>7.2619736499859009</v>
      </c>
      <c r="Q11256" s="2">
        <v>0.24532795401861224</v>
      </c>
      <c r="R11256" s="2">
        <v>7.2619736499859009</v>
      </c>
    </row>
    <row r="11257" spans="1:18" x14ac:dyDescent="0.25">
      <c r="A11257" s="7">
        <v>39082</v>
      </c>
      <c r="B11257" t="s">
        <v>571</v>
      </c>
      <c r="C11257" t="s">
        <v>572</v>
      </c>
      <c r="D11257" s="8">
        <v>19940.701171875</v>
      </c>
      <c r="E11257" s="3">
        <v>0.15574895185089296</v>
      </c>
      <c r="F11257" s="3">
        <f t="shared" si="171"/>
        <v>0.15834141445574162</v>
      </c>
      <c r="G11257" s="3">
        <v>0.15834141445574162</v>
      </c>
      <c r="H11257" t="s">
        <v>61</v>
      </c>
      <c r="I11257" s="4" t="s">
        <v>2284</v>
      </c>
      <c r="J11257" s="4">
        <v>10714</v>
      </c>
      <c r="K11257" s="4">
        <v>5052.0999755859375</v>
      </c>
      <c r="L11257" s="4">
        <v>410.60000610351562</v>
      </c>
      <c r="M11257" s="4">
        <v>453.10000610351562</v>
      </c>
      <c r="N11257" s="2">
        <v>2.2958872872465066</v>
      </c>
      <c r="O11257" s="2">
        <v>2.1092933285537021</v>
      </c>
      <c r="P11257" s="2">
        <v>3.8323689201373496</v>
      </c>
      <c r="Q11257" s="2">
        <v>4.2290461648638757</v>
      </c>
      <c r="R11257" s="2">
        <v>3.8323689201373496</v>
      </c>
    </row>
    <row r="11258" spans="1:18" x14ac:dyDescent="0.25">
      <c r="A11258" s="7">
        <v>39082</v>
      </c>
      <c r="B11258" t="s">
        <v>1542</v>
      </c>
      <c r="C11258" t="s">
        <v>1543</v>
      </c>
      <c r="D11258" s="8">
        <v>15272.125</v>
      </c>
      <c r="E11258" s="3">
        <v>0.11928454475014633</v>
      </c>
      <c r="F11258" s="3">
        <f t="shared" si="171"/>
        <v>0.11876460713475055</v>
      </c>
      <c r="G11258" s="3">
        <v>0.11876460713475055</v>
      </c>
      <c r="H11258" t="s">
        <v>38</v>
      </c>
      <c r="I11258" s="4" t="s">
        <v>2284</v>
      </c>
      <c r="J11258" s="4">
        <v>92337</v>
      </c>
      <c r="K11258" s="4">
        <v>19368</v>
      </c>
      <c r="L11258" s="4">
        <v>2759</v>
      </c>
      <c r="M11258" s="4"/>
      <c r="N11258" s="2">
        <v>7.1023102310231021</v>
      </c>
      <c r="O11258" s="2">
        <v>6.0905757242390903</v>
      </c>
      <c r="P11258" s="2">
        <v>2.987967986830848</v>
      </c>
      <c r="Q11258" s="2" t="s">
        <v>39</v>
      </c>
      <c r="R11258" s="2">
        <v>2.987967986830848</v>
      </c>
    </row>
    <row r="11259" spans="1:18" x14ac:dyDescent="0.25">
      <c r="A11259" s="7">
        <v>39082</v>
      </c>
      <c r="B11259" t="s">
        <v>1978</v>
      </c>
      <c r="C11259" t="s">
        <v>1979</v>
      </c>
      <c r="D11259" s="8">
        <v>7218.15380859375</v>
      </c>
      <c r="E11259" s="3">
        <v>5.6378152417861975E-2</v>
      </c>
      <c r="F11259" s="3">
        <f t="shared" ref="F11259:F11322" si="172">IF(ISNUMBER(VLOOKUP($C11259,$C$10502:$E$11001,3,FALSE)),VLOOKUP($C11259,$C$10502:$E$11001,3,FALSE),0)</f>
        <v>5.5037392418029331E-2</v>
      </c>
      <c r="G11259" s="3">
        <v>5.5037392418029331E-2</v>
      </c>
      <c r="H11259" t="s">
        <v>70</v>
      </c>
      <c r="I11259" s="4" t="s">
        <v>2284</v>
      </c>
      <c r="J11259" s="4">
        <v>14437.5</v>
      </c>
      <c r="K11259" s="4">
        <v>4505.3000946044922</v>
      </c>
      <c r="L11259" s="4">
        <v>218.80000305175781</v>
      </c>
      <c r="M11259" s="4">
        <v>524</v>
      </c>
      <c r="N11259" s="2">
        <v>3.64094068669334</v>
      </c>
      <c r="O11259" s="2">
        <v>3.464118318231399</v>
      </c>
      <c r="P11259" s="2">
        <v>1.5154978566355519</v>
      </c>
      <c r="Q11259" s="2">
        <v>3.6294372294372295</v>
      </c>
      <c r="R11259" s="2">
        <v>1.5154978566355519</v>
      </c>
    </row>
    <row r="11260" spans="1:18" x14ac:dyDescent="0.25">
      <c r="A11260" s="7">
        <v>39082</v>
      </c>
      <c r="B11260" t="s">
        <v>575</v>
      </c>
      <c r="C11260" t="s">
        <v>576</v>
      </c>
      <c r="D11260" s="8">
        <v>31141.892578125</v>
      </c>
      <c r="E11260" s="3">
        <v>0.2432370399561031</v>
      </c>
      <c r="F11260" s="3">
        <f t="shared" si="172"/>
        <v>0.24647052818815535</v>
      </c>
      <c r="G11260" s="3">
        <v>0.24647052818815535</v>
      </c>
      <c r="H11260" t="s">
        <v>42</v>
      </c>
      <c r="I11260" s="4" t="s">
        <v>2284</v>
      </c>
      <c r="J11260" s="4">
        <v>17067</v>
      </c>
      <c r="K11260" s="4">
        <v>3602.4000244140625</v>
      </c>
      <c r="L11260" s="4">
        <v>631.29998779296875</v>
      </c>
      <c r="M11260" s="4">
        <v>972.0999755859375</v>
      </c>
      <c r="N11260" s="2">
        <v>1.0167654598967153</v>
      </c>
      <c r="O11260" s="2">
        <v>0.83858313198450285</v>
      </c>
      <c r="P11260" s="2">
        <v>3.6989511208353476</v>
      </c>
      <c r="Q11260" s="2">
        <v>5.6957870486080591</v>
      </c>
      <c r="R11260" s="2">
        <v>3.6989511208353476</v>
      </c>
    </row>
    <row r="11261" spans="1:18" x14ac:dyDescent="0.25">
      <c r="A11261" s="7">
        <v>39082</v>
      </c>
      <c r="B11261" t="s">
        <v>2330</v>
      </c>
      <c r="C11261" t="s">
        <v>2331</v>
      </c>
      <c r="D11261" s="8">
        <v>10849.671875</v>
      </c>
      <c r="E11261" s="3">
        <v>8.4742507692795968E-2</v>
      </c>
      <c r="F11261" s="3">
        <f t="shared" si="172"/>
        <v>0</v>
      </c>
      <c r="G11261" s="3">
        <v>0</v>
      </c>
      <c r="H11261" t="s">
        <v>528</v>
      </c>
      <c r="I11261" s="4" t="s">
        <v>2284</v>
      </c>
      <c r="J11261" s="4">
        <v>7869.27978515625</v>
      </c>
      <c r="K11261" s="4">
        <v>3587.2431030273437</v>
      </c>
      <c r="L11261" s="4">
        <v>345.06500244140625</v>
      </c>
      <c r="M11261" s="4">
        <v>0</v>
      </c>
      <c r="N11261" s="2"/>
      <c r="O11261" s="2"/>
      <c r="P11261" s="2">
        <v>4.3849629427625532</v>
      </c>
      <c r="Q11261" s="2">
        <v>0</v>
      </c>
      <c r="R11261" s="2">
        <v>4.3849629427625532</v>
      </c>
    </row>
    <row r="11262" spans="1:18" x14ac:dyDescent="0.25">
      <c r="A11262" s="7">
        <v>39082</v>
      </c>
      <c r="B11262" t="s">
        <v>1980</v>
      </c>
      <c r="C11262" t="s">
        <v>1981</v>
      </c>
      <c r="D11262" s="8"/>
      <c r="E11262" s="3" t="s">
        <v>39</v>
      </c>
      <c r="F11262" s="3">
        <f t="shared" si="172"/>
        <v>0</v>
      </c>
      <c r="G11262" s="3">
        <v>0</v>
      </c>
      <c r="H11262" t="s">
        <v>58</v>
      </c>
      <c r="I11262" s="4" t="s">
        <v>2284</v>
      </c>
      <c r="J11262" s="4">
        <v>26795.599609375</v>
      </c>
      <c r="K11262" s="4">
        <v>13296.89990234375</v>
      </c>
      <c r="L11262" s="4">
        <v>129.80000305175781</v>
      </c>
      <c r="M11262" s="4">
        <v>1583.0999755859375</v>
      </c>
      <c r="N11262" s="2">
        <v>4.9557971817595998</v>
      </c>
      <c r="O11262" s="2">
        <v>4.9074203048905103</v>
      </c>
      <c r="P11262" s="2">
        <v>0.48440790631288794</v>
      </c>
      <c r="Q11262" s="2">
        <v>5.9080595271772047</v>
      </c>
      <c r="R11262" s="2">
        <v>0.48440790631288794</v>
      </c>
    </row>
    <row r="11263" spans="1:18" x14ac:dyDescent="0.25">
      <c r="A11263" s="7">
        <v>39082</v>
      </c>
      <c r="B11263" t="s">
        <v>1982</v>
      </c>
      <c r="C11263" t="s">
        <v>1983</v>
      </c>
      <c r="D11263" s="8">
        <v>3870.40673828125</v>
      </c>
      <c r="E11263" s="3">
        <v>3.0230220468584278E-2</v>
      </c>
      <c r="F11263" s="3">
        <f t="shared" si="172"/>
        <v>3.6183270452275033E-2</v>
      </c>
      <c r="G11263" s="3">
        <v>3.6183270452275033E-2</v>
      </c>
      <c r="H11263" t="s">
        <v>22</v>
      </c>
      <c r="I11263" s="4" t="s">
        <v>2284</v>
      </c>
      <c r="J11263" s="4">
        <v>3329.531005859375</v>
      </c>
      <c r="K11263" s="4">
        <v>400</v>
      </c>
      <c r="L11263" s="4">
        <v>1003.9619750976562</v>
      </c>
      <c r="M11263" s="4">
        <v>45.816001892089844</v>
      </c>
      <c r="N11263" s="2">
        <v>0.5337290259950207</v>
      </c>
      <c r="O11263" s="2">
        <v>-0.80588009176725262</v>
      </c>
      <c r="P11263" s="2">
        <v>30.153255017924867</v>
      </c>
      <c r="Q11263" s="2">
        <v>1.3760497142529062</v>
      </c>
      <c r="R11263" s="2">
        <v>30.153255017924867</v>
      </c>
    </row>
    <row r="11264" spans="1:18" x14ac:dyDescent="0.25">
      <c r="A11264" s="7">
        <v>39082</v>
      </c>
      <c r="B11264" t="s">
        <v>1720</v>
      </c>
      <c r="C11264" t="s">
        <v>1721</v>
      </c>
      <c r="D11264" s="8">
        <v>9904.5283203125</v>
      </c>
      <c r="E11264" s="3">
        <v>7.7360364170238796E-2</v>
      </c>
      <c r="F11264" s="3">
        <f t="shared" si="172"/>
        <v>8.6128443396261314E-2</v>
      </c>
      <c r="G11264" s="3">
        <v>8.6128443396261314E-2</v>
      </c>
      <c r="H11264" t="s">
        <v>29</v>
      </c>
      <c r="I11264" s="4" t="s">
        <v>2287</v>
      </c>
      <c r="J11264" s="4">
        <v>4575.9111328125</v>
      </c>
      <c r="K11264" s="4">
        <v>0</v>
      </c>
      <c r="L11264" s="4">
        <v>2325.7958984375</v>
      </c>
      <c r="M11264" s="4">
        <v>73.80999755859375</v>
      </c>
      <c r="N11264" s="2">
        <v>0</v>
      </c>
      <c r="O11264" s="2">
        <v>-6.3495854197869912</v>
      </c>
      <c r="P11264" s="2">
        <v>50.826946392378737</v>
      </c>
      <c r="Q11264" s="2">
        <v>1.6130120410189823</v>
      </c>
      <c r="R11264" s="2">
        <v>50.826946392378737</v>
      </c>
    </row>
    <row r="11265" spans="1:18" x14ac:dyDescent="0.25">
      <c r="A11265" s="7">
        <v>39082</v>
      </c>
      <c r="B11265" t="s">
        <v>1784</v>
      </c>
      <c r="C11265" t="s">
        <v>1785</v>
      </c>
      <c r="D11265" s="8">
        <v>22378.046875</v>
      </c>
      <c r="E11265" s="3">
        <v>0.1747860978011776</v>
      </c>
      <c r="F11265" s="3">
        <f t="shared" si="172"/>
        <v>0.1481856891518126</v>
      </c>
      <c r="G11265" s="3">
        <v>0.1481856891518126</v>
      </c>
      <c r="H11265" t="s">
        <v>55</v>
      </c>
      <c r="I11265" s="4" t="s">
        <v>2290</v>
      </c>
      <c r="J11265" s="4">
        <v>9041.1767578125</v>
      </c>
      <c r="K11265" s="4">
        <v>1058.898006439209</v>
      </c>
      <c r="L11265" s="4">
        <v>620.4000244140625</v>
      </c>
      <c r="M11265" s="4">
        <v>1142.2469482421875</v>
      </c>
      <c r="N11265" s="2">
        <v>0.48077638088440983</v>
      </c>
      <c r="O11265" s="2">
        <v>0.19909327578403557</v>
      </c>
      <c r="P11265" s="2">
        <v>6.8619388939384853</v>
      </c>
      <c r="Q11265" s="2">
        <v>12.633830516090391</v>
      </c>
      <c r="R11265" s="2">
        <v>6.8619388939384853</v>
      </c>
    </row>
    <row r="11266" spans="1:18" x14ac:dyDescent="0.25">
      <c r="A11266" s="7">
        <v>39082</v>
      </c>
      <c r="B11266" t="s">
        <v>581</v>
      </c>
      <c r="C11266" t="s">
        <v>582</v>
      </c>
      <c r="D11266" s="8">
        <v>16332.7060546875</v>
      </c>
      <c r="E11266" s="3">
        <v>0.1275683250543953</v>
      </c>
      <c r="F11266" s="3">
        <f t="shared" si="172"/>
        <v>0.12114100342912823</v>
      </c>
      <c r="G11266" s="3">
        <v>0.12114100342912823</v>
      </c>
      <c r="H11266" t="s">
        <v>19</v>
      </c>
      <c r="I11266" s="4" t="s">
        <v>2290</v>
      </c>
      <c r="J11266" s="4">
        <v>21215</v>
      </c>
      <c r="K11266" s="4">
        <v>7060</v>
      </c>
      <c r="L11266" s="4">
        <v>803</v>
      </c>
      <c r="M11266" s="4">
        <v>1683</v>
      </c>
      <c r="N11266" s="2">
        <v>2.0125427594070695</v>
      </c>
      <c r="O11266" s="2">
        <v>1.7836374002280502</v>
      </c>
      <c r="P11266" s="2">
        <v>3.7850577421635632</v>
      </c>
      <c r="Q11266" s="2">
        <v>7.9330662267263738</v>
      </c>
      <c r="R11266" s="2">
        <v>3.7850577421635632</v>
      </c>
    </row>
    <row r="11267" spans="1:18" x14ac:dyDescent="0.25">
      <c r="A11267" s="7">
        <v>39082</v>
      </c>
      <c r="B11267" t="s">
        <v>2226</v>
      </c>
      <c r="C11267" t="s">
        <v>2227</v>
      </c>
      <c r="D11267" s="8">
        <v>10217.1845703125</v>
      </c>
      <c r="E11267" s="3">
        <v>7.9802398821247594E-2</v>
      </c>
      <c r="F11267" s="3">
        <f t="shared" si="172"/>
        <v>7.8997337103291349E-2</v>
      </c>
      <c r="G11267" s="3">
        <v>7.8997337103291349E-2</v>
      </c>
      <c r="H11267" t="s">
        <v>15</v>
      </c>
      <c r="I11267" s="4" t="s">
        <v>2284</v>
      </c>
      <c r="J11267" s="4">
        <v>13286.7001953125</v>
      </c>
      <c r="K11267" s="4">
        <v>4546.2001953125</v>
      </c>
      <c r="L11267" s="4">
        <v>348.20001220703125</v>
      </c>
      <c r="M11267" s="4">
        <v>156</v>
      </c>
      <c r="N11267" s="2">
        <v>3.123892010429953</v>
      </c>
      <c r="O11267" s="2">
        <v>2.8846286279491937</v>
      </c>
      <c r="P11267" s="2">
        <v>2.6206658319111842</v>
      </c>
      <c r="Q11267" s="2">
        <v>1.1741064200051434</v>
      </c>
      <c r="R11267" s="2">
        <v>2.6206658319111842</v>
      </c>
    </row>
    <row r="11268" spans="1:18" x14ac:dyDescent="0.25">
      <c r="A11268" s="7">
        <v>39082</v>
      </c>
      <c r="B11268" t="s">
        <v>2228</v>
      </c>
      <c r="C11268" t="s">
        <v>2229</v>
      </c>
      <c r="D11268" s="8">
        <v>9213.1376953125</v>
      </c>
      <c r="E11268" s="3">
        <v>7.1960184696351293E-2</v>
      </c>
      <c r="F11268" s="3">
        <f t="shared" si="172"/>
        <v>6.3304995888441074E-2</v>
      </c>
      <c r="G11268" s="3">
        <v>6.3304995888441074E-2</v>
      </c>
      <c r="H11268" t="s">
        <v>35</v>
      </c>
      <c r="I11268" s="4" t="s">
        <v>2284</v>
      </c>
      <c r="J11268" s="4">
        <v>4000.800048828125</v>
      </c>
      <c r="K11268" s="4">
        <v>1158</v>
      </c>
      <c r="L11268" s="4">
        <v>186.89999389648437</v>
      </c>
      <c r="M11268" s="4">
        <v>115.90000152587891</v>
      </c>
      <c r="N11268" s="2">
        <v>1.3388830700802694</v>
      </c>
      <c r="O11268" s="2">
        <v>1.1227887370698129</v>
      </c>
      <c r="P11268" s="2">
        <v>4.6715654772907049</v>
      </c>
      <c r="Q11268" s="2">
        <v>2.8969206186604399</v>
      </c>
      <c r="R11268" s="2">
        <v>4.6715654772907049</v>
      </c>
    </row>
    <row r="11269" spans="1:18" x14ac:dyDescent="0.25">
      <c r="A11269" s="7">
        <v>39082</v>
      </c>
      <c r="B11269" t="s">
        <v>2332</v>
      </c>
      <c r="C11269" t="s">
        <v>2333</v>
      </c>
      <c r="D11269" s="8">
        <v>5060.04736328125</v>
      </c>
      <c r="E11269" s="3">
        <v>3.9522034172924998E-2</v>
      </c>
      <c r="F11269" s="3">
        <f t="shared" si="172"/>
        <v>0</v>
      </c>
      <c r="G11269" s="3">
        <v>0</v>
      </c>
      <c r="H11269" t="s">
        <v>42</v>
      </c>
      <c r="I11269" s="4" t="s">
        <v>2287</v>
      </c>
      <c r="J11269" s="4">
        <v>3784.10009765625</v>
      </c>
      <c r="K11269" s="4">
        <v>521.49998474121094</v>
      </c>
      <c r="L11269" s="4">
        <v>368.60000610351562</v>
      </c>
      <c r="M11269" s="4">
        <v>260.60000610351562</v>
      </c>
      <c r="N11269" s="2">
        <v>0.57490904947313015</v>
      </c>
      <c r="O11269" s="2">
        <v>0.16855912551307281</v>
      </c>
      <c r="P11269" s="2">
        <v>9.7407572894758943</v>
      </c>
      <c r="Q11269" s="2">
        <v>6.8867101656460648</v>
      </c>
      <c r="R11269" s="2">
        <v>9.7407572894758943</v>
      </c>
    </row>
    <row r="11270" spans="1:18" x14ac:dyDescent="0.25">
      <c r="A11270" s="7">
        <v>39082</v>
      </c>
      <c r="B11270" t="s">
        <v>2334</v>
      </c>
      <c r="C11270" t="s">
        <v>2335</v>
      </c>
      <c r="D11270" s="8">
        <v>12491.28125</v>
      </c>
      <c r="E11270" s="3">
        <v>9.7564471038070269E-2</v>
      </c>
      <c r="F11270" s="3">
        <f t="shared" si="172"/>
        <v>0</v>
      </c>
      <c r="G11270" s="3">
        <v>0</v>
      </c>
      <c r="H11270" t="s">
        <v>73</v>
      </c>
      <c r="I11270" s="4" t="s">
        <v>2296</v>
      </c>
      <c r="J11270" s="4">
        <v>9604.48828125</v>
      </c>
      <c r="K11270" s="4">
        <v>1112.6239581108093</v>
      </c>
      <c r="L11270" s="4">
        <v>1456.782958984375</v>
      </c>
      <c r="M11270" s="4">
        <v>112.0260009765625</v>
      </c>
      <c r="N11270" s="2">
        <v>0.88642577996785299</v>
      </c>
      <c r="O11270" s="2">
        <v>-0.27419094165499225</v>
      </c>
      <c r="P11270" s="2">
        <v>15.167731130749823</v>
      </c>
      <c r="Q11270" s="2">
        <v>1.166392187653152</v>
      </c>
      <c r="R11270" s="2">
        <v>15.167731130749823</v>
      </c>
    </row>
    <row r="11271" spans="1:18" x14ac:dyDescent="0.25">
      <c r="A11271" s="7">
        <v>39082</v>
      </c>
      <c r="B11271" t="s">
        <v>1872</v>
      </c>
      <c r="C11271" t="s">
        <v>1873</v>
      </c>
      <c r="D11271" s="8">
        <v>4277.81298828125</v>
      </c>
      <c r="E11271" s="3">
        <v>3.3412309998339586E-2</v>
      </c>
      <c r="F11271" s="3">
        <f t="shared" si="172"/>
        <v>3.7357150643800963E-2</v>
      </c>
      <c r="G11271" s="3">
        <v>3.7357150643800963E-2</v>
      </c>
      <c r="H11271" t="s">
        <v>159</v>
      </c>
      <c r="I11271" s="4" t="s">
        <v>2284</v>
      </c>
      <c r="J11271" s="4">
        <v>4265.2998046875</v>
      </c>
      <c r="K11271" s="4">
        <v>1165</v>
      </c>
      <c r="L11271" s="4">
        <v>131.89999389648437</v>
      </c>
      <c r="M11271" s="4">
        <v>166.30000305175781</v>
      </c>
      <c r="N11271" s="2">
        <v>1.8020108275328692</v>
      </c>
      <c r="O11271" s="2">
        <v>1.5979891819079901</v>
      </c>
      <c r="P11271" s="2">
        <v>3.0923967818517299</v>
      </c>
      <c r="Q11271" s="2">
        <v>3.8989053681290264</v>
      </c>
      <c r="R11271" s="2">
        <v>3.0923967818517299</v>
      </c>
    </row>
    <row r="11272" spans="1:18" x14ac:dyDescent="0.25">
      <c r="A11272" s="7">
        <v>39082</v>
      </c>
      <c r="B11272" t="s">
        <v>1786</v>
      </c>
      <c r="C11272" t="s">
        <v>1787</v>
      </c>
      <c r="D11272" s="8">
        <v>41408.1328125</v>
      </c>
      <c r="E11272" s="3">
        <v>0.32342259322082939</v>
      </c>
      <c r="F11272" s="3">
        <f t="shared" si="172"/>
        <v>0.30369360371763809</v>
      </c>
      <c r="G11272" s="3">
        <v>0.30369360371763809</v>
      </c>
      <c r="H11272" t="s">
        <v>73</v>
      </c>
      <c r="I11272" s="4" t="s">
        <v>2286</v>
      </c>
      <c r="J11272" s="4">
        <v>503545</v>
      </c>
      <c r="K11272" s="4">
        <v>387858</v>
      </c>
      <c r="L11272" s="4">
        <v>129568</v>
      </c>
      <c r="M11272" s="4">
        <v>586</v>
      </c>
      <c r="N11272" s="2">
        <v>10.911745674497116</v>
      </c>
      <c r="O11272" s="2">
        <v>7.2665635110423406</v>
      </c>
      <c r="P11272" s="2">
        <v>25.731166032827257</v>
      </c>
      <c r="Q11272" s="2">
        <v>0.11637490194520847</v>
      </c>
      <c r="R11272" s="2">
        <v>25.731166032827257</v>
      </c>
    </row>
    <row r="11273" spans="1:18" x14ac:dyDescent="0.25">
      <c r="A11273" s="7">
        <v>39082</v>
      </c>
      <c r="B11273" t="s">
        <v>2268</v>
      </c>
      <c r="C11273" t="s">
        <v>2269</v>
      </c>
      <c r="D11273" s="8">
        <v>8207.0791015625</v>
      </c>
      <c r="E11273" s="3">
        <v>6.4102257829759951E-2</v>
      </c>
      <c r="F11273" s="3">
        <f t="shared" si="172"/>
        <v>8.3947173782225354E-2</v>
      </c>
      <c r="G11273" s="3">
        <v>8.3947173782225354E-2</v>
      </c>
      <c r="H11273" t="s">
        <v>159</v>
      </c>
      <c r="I11273" s="4" t="s">
        <v>2286</v>
      </c>
      <c r="J11273" s="4">
        <v>12408.265625</v>
      </c>
      <c r="K11273" s="4">
        <v>3762.73388671875</v>
      </c>
      <c r="L11273" s="4">
        <v>778.3189697265625</v>
      </c>
      <c r="M11273" s="4">
        <v>26.783000946044922</v>
      </c>
      <c r="N11273" s="2">
        <v>3.9997425574914924</v>
      </c>
      <c r="O11273" s="2">
        <v>3.172398503874938</v>
      </c>
      <c r="P11273" s="2">
        <v>6.2725846886966723</v>
      </c>
      <c r="Q11273" s="2">
        <v>0.21584806253730501</v>
      </c>
      <c r="R11273" s="2">
        <v>6.2725846886966723</v>
      </c>
    </row>
    <row r="11274" spans="1:18" x14ac:dyDescent="0.25">
      <c r="A11274" s="7">
        <v>39082</v>
      </c>
      <c r="B11274" t="s">
        <v>1874</v>
      </c>
      <c r="C11274" t="s">
        <v>1875</v>
      </c>
      <c r="D11274" s="8">
        <v>7168.32958984375</v>
      </c>
      <c r="E11274" s="3">
        <v>5.5988995096852262E-2</v>
      </c>
      <c r="F11274" s="3">
        <f t="shared" si="172"/>
        <v>4.6011703829569012E-2</v>
      </c>
      <c r="G11274" s="3">
        <v>4.6011703829569012E-2</v>
      </c>
      <c r="H11274" t="s">
        <v>25</v>
      </c>
      <c r="I11274" s="4" t="s">
        <v>2284</v>
      </c>
      <c r="J11274" s="4">
        <v>2849</v>
      </c>
      <c r="K11274" s="4">
        <v>149.80000305175781</v>
      </c>
      <c r="L11274" s="4">
        <v>550.9000244140625</v>
      </c>
      <c r="M11274" s="4">
        <v>200.19999694824219</v>
      </c>
      <c r="N11274" s="2">
        <v>0.19523003445189227</v>
      </c>
      <c r="O11274" s="2">
        <v>-0.52274211878461363</v>
      </c>
      <c r="P11274" s="2">
        <v>19.336610193543788</v>
      </c>
      <c r="Q11274" s="2">
        <v>7.0270269199102202</v>
      </c>
      <c r="R11274" s="2">
        <v>19.336610193543788</v>
      </c>
    </row>
    <row r="11275" spans="1:18" x14ac:dyDescent="0.25">
      <c r="A11275" s="7">
        <v>39082</v>
      </c>
      <c r="B11275" t="s">
        <v>587</v>
      </c>
      <c r="C11275" t="s">
        <v>588</v>
      </c>
      <c r="D11275" s="8">
        <v>58955.734375</v>
      </c>
      <c r="E11275" s="3">
        <v>0.46047998790819406</v>
      </c>
      <c r="F11275" s="3">
        <f t="shared" si="172"/>
        <v>0.56887908835195333</v>
      </c>
      <c r="G11275" s="3">
        <v>0.56887908835195333</v>
      </c>
      <c r="H11275" t="s">
        <v>22</v>
      </c>
      <c r="I11275" s="4" t="s">
        <v>2284</v>
      </c>
      <c r="J11275" s="4">
        <v>21955.400390625</v>
      </c>
      <c r="K11275" s="4">
        <v>3713.7998962402344</v>
      </c>
      <c r="L11275" s="4">
        <v>3891</v>
      </c>
      <c r="M11275" s="4">
        <v>1077.800048828125</v>
      </c>
      <c r="N11275" s="2">
        <v>0.78139203182458039</v>
      </c>
      <c r="O11275" s="2">
        <v>-3.7283309005567644E-2</v>
      </c>
      <c r="P11275" s="2">
        <v>17.722291239386664</v>
      </c>
      <c r="Q11275" s="2">
        <v>4.9090430128905673</v>
      </c>
      <c r="R11275" s="2">
        <v>17.722291239386664</v>
      </c>
    </row>
    <row r="11276" spans="1:18" x14ac:dyDescent="0.25">
      <c r="A11276" s="7">
        <v>39082</v>
      </c>
      <c r="B11276" t="s">
        <v>589</v>
      </c>
      <c r="C11276" t="s">
        <v>590</v>
      </c>
      <c r="D11276" s="8">
        <v>11509.6982421875</v>
      </c>
      <c r="E11276" s="3">
        <v>8.9897713319586847E-2</v>
      </c>
      <c r="F11276" s="3">
        <f t="shared" si="172"/>
        <v>7.9120344990217112E-2</v>
      </c>
      <c r="G11276" s="3">
        <v>7.9120344990217112E-2</v>
      </c>
      <c r="H11276" t="s">
        <v>55</v>
      </c>
      <c r="I11276" s="4" t="s">
        <v>2290</v>
      </c>
      <c r="J11276" s="4">
        <v>7093</v>
      </c>
      <c r="K11276" s="4">
        <v>1673</v>
      </c>
      <c r="L11276" s="4">
        <v>500</v>
      </c>
      <c r="M11276" s="4">
        <v>548</v>
      </c>
      <c r="N11276" s="2">
        <v>1.1213136729222519</v>
      </c>
      <c r="O11276" s="2">
        <v>0.78619302949061665</v>
      </c>
      <c r="P11276" s="2">
        <v>7.0492034400112784</v>
      </c>
      <c r="Q11276" s="2">
        <v>7.7259269702523614</v>
      </c>
      <c r="R11276" s="2">
        <v>7.0492034400112784</v>
      </c>
    </row>
    <row r="11277" spans="1:18" x14ac:dyDescent="0.25">
      <c r="A11277" s="7">
        <v>39082</v>
      </c>
      <c r="B11277" t="s">
        <v>591</v>
      </c>
      <c r="C11277" t="s">
        <v>592</v>
      </c>
      <c r="D11277" s="8">
        <v>18418.03125</v>
      </c>
      <c r="E11277" s="3">
        <v>0.14385597766193103</v>
      </c>
      <c r="F11277" s="3">
        <f t="shared" si="172"/>
        <v>8.1250630503949553E-2</v>
      </c>
      <c r="G11277" s="3">
        <v>8.1250630503949553E-2</v>
      </c>
      <c r="H11277" t="s">
        <v>76</v>
      </c>
      <c r="I11277" s="4" t="s">
        <v>2284</v>
      </c>
      <c r="J11277" s="4">
        <v>178494</v>
      </c>
      <c r="K11277" s="4">
        <v>4116</v>
      </c>
      <c r="L11277" s="4">
        <v>6583</v>
      </c>
      <c r="M11277" s="4">
        <v>0</v>
      </c>
      <c r="N11277" s="2">
        <v>1.7001239157372987</v>
      </c>
      <c r="O11277" s="2">
        <v>-1.0190004130524577</v>
      </c>
      <c r="P11277" s="2">
        <v>3.6880791511199251</v>
      </c>
      <c r="Q11277" s="2">
        <v>0</v>
      </c>
      <c r="R11277" s="2">
        <v>3.6880791511199251</v>
      </c>
    </row>
    <row r="11278" spans="1:18" x14ac:dyDescent="0.25">
      <c r="A11278" s="7">
        <v>39082</v>
      </c>
      <c r="B11278" t="s">
        <v>1984</v>
      </c>
      <c r="C11278" t="s">
        <v>1985</v>
      </c>
      <c r="D11278" s="8">
        <v>9064.2548828125</v>
      </c>
      <c r="E11278" s="3">
        <v>7.0797319770207479E-2</v>
      </c>
      <c r="F11278" s="3">
        <f t="shared" si="172"/>
        <v>9.7224243650103306E-2</v>
      </c>
      <c r="G11278" s="3">
        <v>9.7224243650103306E-2</v>
      </c>
      <c r="H11278" t="s">
        <v>29</v>
      </c>
      <c r="I11278" s="4" t="s">
        <v>2287</v>
      </c>
      <c r="J11278" s="4">
        <v>2390.89501953125</v>
      </c>
      <c r="K11278" s="4">
        <v>0</v>
      </c>
      <c r="L11278" s="4">
        <v>1819.5870361328125</v>
      </c>
      <c r="M11278" s="4">
        <v>69.389999389648438</v>
      </c>
      <c r="N11278" s="2">
        <v>0</v>
      </c>
      <c r="O11278" s="2">
        <v>-2.9672566885195613</v>
      </c>
      <c r="P11278" s="2">
        <v>76.104848655778866</v>
      </c>
      <c r="Q11278" s="2">
        <v>2.9022604013476418</v>
      </c>
      <c r="R11278" s="2">
        <v>76.104848655778866</v>
      </c>
    </row>
    <row r="11279" spans="1:18" x14ac:dyDescent="0.25">
      <c r="A11279" s="7">
        <v>39082</v>
      </c>
      <c r="B11279" t="s">
        <v>595</v>
      </c>
      <c r="C11279" t="s">
        <v>596</v>
      </c>
      <c r="D11279" s="8">
        <v>39028.10546875</v>
      </c>
      <c r="E11279" s="3">
        <v>0.30483313836814063</v>
      </c>
      <c r="F11279" s="3">
        <f t="shared" si="172"/>
        <v>0.24539579406361389</v>
      </c>
      <c r="G11279" s="3">
        <v>0.24539579406361389</v>
      </c>
      <c r="H11279" t="s">
        <v>15</v>
      </c>
      <c r="I11279" s="4" t="s">
        <v>2284</v>
      </c>
      <c r="J11279" s="4">
        <v>28231</v>
      </c>
      <c r="K11279" s="4">
        <v>4439</v>
      </c>
      <c r="L11279" s="4">
        <v>2293</v>
      </c>
      <c r="M11279" s="4">
        <v>893</v>
      </c>
      <c r="N11279" s="2">
        <v>1.0574082896617436</v>
      </c>
      <c r="O11279" s="2">
        <v>0.51119580752739402</v>
      </c>
      <c r="P11279" s="2">
        <v>8.1222769296163797</v>
      </c>
      <c r="Q11279" s="2">
        <v>3.1631894017215121</v>
      </c>
      <c r="R11279" s="2">
        <v>8.1222769296163797</v>
      </c>
    </row>
    <row r="11280" spans="1:18" x14ac:dyDescent="0.25">
      <c r="A11280" s="7">
        <v>39082</v>
      </c>
      <c r="B11280" t="s">
        <v>1610</v>
      </c>
      <c r="C11280" t="s">
        <v>1611</v>
      </c>
      <c r="D11280" s="8">
        <v>22831.017578125</v>
      </c>
      <c r="E11280" s="3">
        <v>0.17832407330278066</v>
      </c>
      <c r="F11280" s="3">
        <f t="shared" si="172"/>
        <v>0.15581924319186999</v>
      </c>
      <c r="G11280" s="3">
        <v>0.15581924319186999</v>
      </c>
      <c r="H11280" t="s">
        <v>76</v>
      </c>
      <c r="I11280" s="4" t="s">
        <v>2284</v>
      </c>
      <c r="J11280" s="4">
        <v>76880.8984375</v>
      </c>
      <c r="K11280" s="4">
        <v>9173.89990234375</v>
      </c>
      <c r="L11280" s="4">
        <v>14555.400390625</v>
      </c>
      <c r="M11280" s="4">
        <v>934.5999755859375</v>
      </c>
      <c r="N11280" s="2">
        <v>1.776923423219785</v>
      </c>
      <c r="O11280" s="2">
        <v>-1.0423608684952657</v>
      </c>
      <c r="P11280" s="2">
        <v>18.932401528134783</v>
      </c>
      <c r="Q11280" s="2">
        <v>1.2156465319480061</v>
      </c>
      <c r="R11280" s="2">
        <v>18.932401528134783</v>
      </c>
    </row>
    <row r="11281" spans="1:18" x14ac:dyDescent="0.25">
      <c r="A11281" s="7">
        <v>39082</v>
      </c>
      <c r="B11281" t="s">
        <v>603</v>
      </c>
      <c r="C11281" t="s">
        <v>604</v>
      </c>
      <c r="D11281" s="8">
        <v>47434.78515625</v>
      </c>
      <c r="E11281" s="3">
        <v>0.37049439764828274</v>
      </c>
      <c r="F11281" s="3">
        <f t="shared" si="172"/>
        <v>0.46098733507410511</v>
      </c>
      <c r="G11281" s="3">
        <v>0.46098733507410511</v>
      </c>
      <c r="H11281" t="s">
        <v>55</v>
      </c>
      <c r="I11281" s="4" t="s">
        <v>2290</v>
      </c>
      <c r="J11281" s="4">
        <v>27767</v>
      </c>
      <c r="K11281" s="4">
        <v>4436</v>
      </c>
      <c r="L11281" s="4">
        <v>796</v>
      </c>
      <c r="M11281" s="4">
        <v>3916</v>
      </c>
      <c r="N11281" s="2">
        <v>0.70256572695597086</v>
      </c>
      <c r="O11281" s="2">
        <v>0.57649667405764971</v>
      </c>
      <c r="P11281" s="2">
        <v>2.8667122843663342</v>
      </c>
      <c r="Q11281" s="2">
        <v>14.10307199193287</v>
      </c>
      <c r="R11281" s="2">
        <v>2.8667122843663342</v>
      </c>
    </row>
    <row r="11282" spans="1:18" x14ac:dyDescent="0.25">
      <c r="A11282" s="7">
        <v>39082</v>
      </c>
      <c r="B11282" t="s">
        <v>1612</v>
      </c>
      <c r="C11282" t="s">
        <v>1613</v>
      </c>
      <c r="D11282" s="8">
        <v>3630.7080078125</v>
      </c>
      <c r="E11282" s="3">
        <v>2.8358028226761159E-2</v>
      </c>
      <c r="F11282" s="3">
        <f t="shared" si="172"/>
        <v>2.7714187801814085E-2</v>
      </c>
      <c r="G11282" s="3">
        <v>2.7714187801814085E-2</v>
      </c>
      <c r="H11282" t="s">
        <v>29</v>
      </c>
      <c r="I11282" s="4" t="s">
        <v>2284</v>
      </c>
      <c r="J11282" s="4">
        <v>2852.14404296875</v>
      </c>
      <c r="K11282" s="4">
        <v>350</v>
      </c>
      <c r="L11282" s="4">
        <v>1008.93701171875</v>
      </c>
      <c r="M11282" s="4">
        <v>58.671001434326172</v>
      </c>
      <c r="N11282" s="2">
        <v>1.6184746122328135</v>
      </c>
      <c r="O11282" s="2">
        <v>-3.0470652129352938</v>
      </c>
      <c r="P11282" s="2">
        <v>35.374686429531238</v>
      </c>
      <c r="Q11282" s="2">
        <v>2.0570840935949537</v>
      </c>
      <c r="R11282" s="2">
        <v>35.374686429531238</v>
      </c>
    </row>
    <row r="11283" spans="1:18" x14ac:dyDescent="0.25">
      <c r="A11283" s="7">
        <v>39082</v>
      </c>
      <c r="B11283" t="s">
        <v>2230</v>
      </c>
      <c r="C11283" t="s">
        <v>2231</v>
      </c>
      <c r="D11283" s="8">
        <v>13519.447265625</v>
      </c>
      <c r="E11283" s="3">
        <v>0.10559507025732758</v>
      </c>
      <c r="F11283" s="3">
        <f t="shared" si="172"/>
        <v>0.10838107281343956</v>
      </c>
      <c r="G11283" s="3">
        <v>0.10838107281343956</v>
      </c>
      <c r="H11283" t="s">
        <v>38</v>
      </c>
      <c r="I11283" s="4" t="s">
        <v>2284</v>
      </c>
      <c r="J11283" s="4">
        <v>57064.90625</v>
      </c>
      <c r="K11283" s="4">
        <v>9984.955322265625</v>
      </c>
      <c r="L11283" s="4">
        <v>1731.60302734375</v>
      </c>
      <c r="M11283" s="4"/>
      <c r="N11283" s="2">
        <v>5.7343143279071338</v>
      </c>
      <c r="O11283" s="2">
        <v>4.7398626023393149</v>
      </c>
      <c r="P11283" s="2">
        <v>3.0344447071509033</v>
      </c>
      <c r="Q11283" s="2" t="s">
        <v>39</v>
      </c>
      <c r="R11283" s="2">
        <v>3.0344447071509033</v>
      </c>
    </row>
    <row r="11284" spans="1:18" x14ac:dyDescent="0.25">
      <c r="A11284" s="7">
        <v>39082</v>
      </c>
      <c r="B11284" t="s">
        <v>617</v>
      </c>
      <c r="C11284" t="s">
        <v>618</v>
      </c>
      <c r="D11284" s="8">
        <v>20024.6171875</v>
      </c>
      <c r="E11284" s="3">
        <v>0.15640438675082172</v>
      </c>
      <c r="F11284" s="3">
        <f t="shared" si="172"/>
        <v>0.15969289473341297</v>
      </c>
      <c r="G11284" s="3">
        <v>0.15969289473341297</v>
      </c>
      <c r="H11284" t="s">
        <v>55</v>
      </c>
      <c r="I11284" s="4" t="s">
        <v>2290</v>
      </c>
      <c r="J11284" s="4">
        <v>29550</v>
      </c>
      <c r="K11284" s="4">
        <v>8497</v>
      </c>
      <c r="L11284" s="4">
        <v>1211</v>
      </c>
      <c r="M11284" s="4">
        <v>1317</v>
      </c>
      <c r="N11284" s="2">
        <v>2.9199312714776631</v>
      </c>
      <c r="O11284" s="2">
        <v>2.5037800687285223</v>
      </c>
      <c r="P11284" s="2">
        <v>4.0981387478849403</v>
      </c>
      <c r="Q11284" s="2">
        <v>4.4568527918781724</v>
      </c>
      <c r="R11284" s="2">
        <v>4.0981387478849403</v>
      </c>
    </row>
    <row r="11285" spans="1:18" x14ac:dyDescent="0.25">
      <c r="A11285" s="7">
        <v>39082</v>
      </c>
      <c r="B11285" t="s">
        <v>1788</v>
      </c>
      <c r="C11285" t="s">
        <v>1789</v>
      </c>
      <c r="D11285" s="8">
        <v>3469.781005859375</v>
      </c>
      <c r="E11285" s="3">
        <v>2.7101090887262931E-2</v>
      </c>
      <c r="F11285" s="3">
        <f t="shared" si="172"/>
        <v>2.7827286912003743E-2</v>
      </c>
      <c r="G11285" s="3">
        <v>2.7827286912003743E-2</v>
      </c>
      <c r="H11285" t="s">
        <v>35</v>
      </c>
      <c r="I11285" s="4" t="s">
        <v>2284</v>
      </c>
      <c r="J11285" s="4">
        <v>2398.47705078125</v>
      </c>
      <c r="K11285" s="4">
        <v>993.65799713134766</v>
      </c>
      <c r="L11285" s="4">
        <v>17.658000946044922</v>
      </c>
      <c r="M11285" s="4">
        <v>148.74200439453125</v>
      </c>
      <c r="N11285" s="2">
        <v>2.1776801130514527</v>
      </c>
      <c r="O11285" s="2">
        <v>2.1389812069816991</v>
      </c>
      <c r="P11285" s="2">
        <v>0.73621721501538762</v>
      </c>
      <c r="Q11285" s="2">
        <v>6.2015187656718203</v>
      </c>
      <c r="R11285" s="2">
        <v>0.73621721501538762</v>
      </c>
    </row>
    <row r="11286" spans="1:18" x14ac:dyDescent="0.25">
      <c r="A11286" s="7">
        <v>39082</v>
      </c>
      <c r="B11286" t="s">
        <v>1446</v>
      </c>
      <c r="C11286" t="s">
        <v>1447</v>
      </c>
      <c r="D11286" s="8">
        <v>32515.599609375</v>
      </c>
      <c r="E11286" s="3">
        <v>0.25396652376027129</v>
      </c>
      <c r="F11286" s="3">
        <f t="shared" si="172"/>
        <v>0.1976183285138598</v>
      </c>
      <c r="G11286" s="3">
        <v>0.1976183285138598</v>
      </c>
      <c r="H11286" t="s">
        <v>58</v>
      </c>
      <c r="I11286" s="4" t="s">
        <v>2284</v>
      </c>
      <c r="J11286" s="4">
        <v>30831</v>
      </c>
      <c r="K11286" s="4">
        <v>3532</v>
      </c>
      <c r="L11286" s="4">
        <v>2585</v>
      </c>
      <c r="M11286" s="4">
        <v>3433</v>
      </c>
      <c r="N11286" s="2">
        <v>0.3571645262412782</v>
      </c>
      <c r="O11286" s="2">
        <v>9.5762968955404995E-2</v>
      </c>
      <c r="P11286" s="2">
        <v>8.3844182803022935</v>
      </c>
      <c r="Q11286" s="2">
        <v>11.134896694885018</v>
      </c>
      <c r="R11286" s="2">
        <v>8.3844182803022935</v>
      </c>
    </row>
    <row r="11287" spans="1:18" x14ac:dyDescent="0.25">
      <c r="A11287" s="7">
        <v>39082</v>
      </c>
      <c r="B11287" t="s">
        <v>1508</v>
      </c>
      <c r="C11287" t="s">
        <v>1509</v>
      </c>
      <c r="D11287" s="8">
        <v>18868.05859375</v>
      </c>
      <c r="E11287" s="3">
        <v>0.14737096374437447</v>
      </c>
      <c r="F11287" s="3">
        <f t="shared" si="172"/>
        <v>0.12341769441198569</v>
      </c>
      <c r="G11287" s="3">
        <v>0.12341769441198569</v>
      </c>
      <c r="H11287" t="s">
        <v>517</v>
      </c>
      <c r="I11287" s="4" t="s">
        <v>2284</v>
      </c>
      <c r="J11287" s="4">
        <v>8588</v>
      </c>
      <c r="K11287" s="4">
        <v>1914</v>
      </c>
      <c r="L11287" s="4">
        <v>193</v>
      </c>
      <c r="M11287" s="4">
        <v>529</v>
      </c>
      <c r="N11287" s="2">
        <v>1.5923460898502495</v>
      </c>
      <c r="O11287" s="2">
        <v>1.4317803660565724</v>
      </c>
      <c r="P11287" s="2">
        <v>2.2473218444340941</v>
      </c>
      <c r="Q11287" s="2">
        <v>6.1597578015836048</v>
      </c>
      <c r="R11287" s="2">
        <v>2.2473218444340941</v>
      </c>
    </row>
    <row r="11288" spans="1:18" x14ac:dyDescent="0.25">
      <c r="A11288" s="7">
        <v>39082</v>
      </c>
      <c r="B11288" t="s">
        <v>1228</v>
      </c>
      <c r="C11288" t="s">
        <v>1229</v>
      </c>
      <c r="D11288" s="8">
        <v>16897.400390625</v>
      </c>
      <c r="E11288" s="3">
        <v>0.13197892978591047</v>
      </c>
      <c r="F11288" s="3">
        <f t="shared" si="172"/>
        <v>0.15300294816859872</v>
      </c>
      <c r="G11288" s="3">
        <v>0.15300294816859872</v>
      </c>
      <c r="H11288" t="s">
        <v>76</v>
      </c>
      <c r="I11288" s="4" t="s">
        <v>2284</v>
      </c>
      <c r="J11288" s="4">
        <v>18137</v>
      </c>
      <c r="K11288" s="4">
        <v>4971</v>
      </c>
      <c r="L11288" s="4">
        <v>2089</v>
      </c>
      <c r="M11288" s="4">
        <v>307</v>
      </c>
      <c r="N11288" s="2">
        <v>2.4451549434333497</v>
      </c>
      <c r="O11288" s="2">
        <v>1.4176094441711755</v>
      </c>
      <c r="P11288" s="2">
        <v>11.517891602800905</v>
      </c>
      <c r="Q11288" s="2">
        <v>1.692672437558582</v>
      </c>
      <c r="R11288" s="2">
        <v>11.517891602800905</v>
      </c>
    </row>
    <row r="11289" spans="1:18" x14ac:dyDescent="0.25">
      <c r="A11289" s="7">
        <v>39082</v>
      </c>
      <c r="B11289" t="s">
        <v>2132</v>
      </c>
      <c r="C11289" t="s">
        <v>2133</v>
      </c>
      <c r="D11289" s="8">
        <v>12590.0986328125</v>
      </c>
      <c r="E11289" s="3">
        <v>9.8336294639709845E-2</v>
      </c>
      <c r="F11289" s="3">
        <f t="shared" si="172"/>
        <v>8.9605597039678964E-2</v>
      </c>
      <c r="G11289" s="3">
        <v>8.9605597039678964E-2</v>
      </c>
      <c r="H11289" t="s">
        <v>38</v>
      </c>
      <c r="I11289" s="4" t="s">
        <v>2284</v>
      </c>
      <c r="J11289" s="4">
        <v>56230.2578125</v>
      </c>
      <c r="K11289" s="4">
        <v>14451.285400390625</v>
      </c>
      <c r="L11289" s="4">
        <v>1504.300048828125</v>
      </c>
      <c r="M11289" s="4"/>
      <c r="N11289" s="2">
        <v>7.5288129817837408</v>
      </c>
      <c r="O11289" s="2">
        <v>6.7451045833731076</v>
      </c>
      <c r="P11289" s="2">
        <v>2.67525013640204</v>
      </c>
      <c r="Q11289" s="2" t="s">
        <v>39</v>
      </c>
      <c r="R11289" s="2">
        <v>2.67525013640204</v>
      </c>
    </row>
    <row r="11290" spans="1:18" x14ac:dyDescent="0.25">
      <c r="A11290" s="7">
        <v>39082</v>
      </c>
      <c r="B11290" t="s">
        <v>625</v>
      </c>
      <c r="C11290" t="s">
        <v>626</v>
      </c>
      <c r="D11290" s="8">
        <v>11774.75390625</v>
      </c>
      <c r="E11290" s="3">
        <v>9.1967958568440117E-2</v>
      </c>
      <c r="F11290" s="3">
        <f t="shared" si="172"/>
        <v>0.11315819577836891</v>
      </c>
      <c r="G11290" s="3">
        <v>0.11315819577836891</v>
      </c>
      <c r="H11290" t="s">
        <v>15</v>
      </c>
      <c r="I11290" s="4" t="s">
        <v>2284</v>
      </c>
      <c r="J11290" s="4">
        <v>12325</v>
      </c>
      <c r="K11290" s="4">
        <v>4979</v>
      </c>
      <c r="L11290" s="4">
        <v>1958</v>
      </c>
      <c r="M11290" s="4">
        <v>388</v>
      </c>
      <c r="N11290" s="2">
        <v>2.9357311320754715</v>
      </c>
      <c r="O11290" s="2">
        <v>1.78125</v>
      </c>
      <c r="P11290" s="2">
        <v>15.886409736308316</v>
      </c>
      <c r="Q11290" s="2">
        <v>3.1480730223123734</v>
      </c>
      <c r="R11290" s="2">
        <v>15.886409736308316</v>
      </c>
    </row>
    <row r="11291" spans="1:18" x14ac:dyDescent="0.25">
      <c r="A11291" s="7">
        <v>39082</v>
      </c>
      <c r="B11291" t="s">
        <v>627</v>
      </c>
      <c r="C11291" t="s">
        <v>628</v>
      </c>
      <c r="D11291" s="8">
        <v>8642.705078125</v>
      </c>
      <c r="E11291" s="3">
        <v>6.7504760513282761E-2</v>
      </c>
      <c r="F11291" s="3">
        <f t="shared" si="172"/>
        <v>5.6500453856436067E-2</v>
      </c>
      <c r="G11291" s="3">
        <v>5.6500453856436067E-2</v>
      </c>
      <c r="H11291" t="s">
        <v>159</v>
      </c>
      <c r="I11291" s="4" t="s">
        <v>2284</v>
      </c>
      <c r="J11291" s="4">
        <v>4955.8837890625</v>
      </c>
      <c r="K11291" s="4">
        <v>699.99999237060547</v>
      </c>
      <c r="L11291" s="4">
        <v>1205.552001953125</v>
      </c>
      <c r="M11291" s="4">
        <v>133.44099426269531</v>
      </c>
      <c r="N11291" s="2">
        <v>0.76223496021840353</v>
      </c>
      <c r="O11291" s="2">
        <v>-0.55049917158920159</v>
      </c>
      <c r="P11291" s="2">
        <v>24.325671328567982</v>
      </c>
      <c r="Q11291" s="2">
        <v>2.6925771455173333</v>
      </c>
      <c r="R11291" s="2">
        <v>24.325671328567982</v>
      </c>
    </row>
    <row r="11292" spans="1:18" x14ac:dyDescent="0.25">
      <c r="A11292" s="7">
        <v>39082</v>
      </c>
      <c r="B11292" t="s">
        <v>1986</v>
      </c>
      <c r="C11292" t="s">
        <v>1987</v>
      </c>
      <c r="D11292" s="8">
        <v>9819.52734375</v>
      </c>
      <c r="E11292" s="3">
        <v>7.6696455068357053E-2</v>
      </c>
      <c r="F11292" s="3">
        <f t="shared" si="172"/>
        <v>0.10507005150431606</v>
      </c>
      <c r="G11292" s="3">
        <v>0.10507005150431606</v>
      </c>
      <c r="H11292" t="s">
        <v>29</v>
      </c>
      <c r="I11292" s="4" t="s">
        <v>2287</v>
      </c>
      <c r="J11292" s="4">
        <v>3286.537109375</v>
      </c>
      <c r="K11292" s="4">
        <v>0</v>
      </c>
      <c r="L11292" s="4">
        <v>1342.6500244140625</v>
      </c>
      <c r="M11292" s="4">
        <v>201.2030029296875</v>
      </c>
      <c r="N11292" s="2">
        <v>0</v>
      </c>
      <c r="O11292" s="2">
        <v>-2.1110881855717274</v>
      </c>
      <c r="P11292" s="2">
        <v>40.853031008963534</v>
      </c>
      <c r="Q11292" s="2">
        <v>6.1220365458751882</v>
      </c>
      <c r="R11292" s="2">
        <v>40.853031008963534</v>
      </c>
    </row>
    <row r="11293" spans="1:18" x14ac:dyDescent="0.25">
      <c r="A11293" s="7">
        <v>39082</v>
      </c>
      <c r="B11293" t="s">
        <v>1666</v>
      </c>
      <c r="C11293" t="s">
        <v>1667</v>
      </c>
      <c r="D11293" s="8">
        <v>9849.2919921875</v>
      </c>
      <c r="E11293" s="3">
        <v>7.6928934997542761E-2</v>
      </c>
      <c r="F11293" s="3">
        <f t="shared" si="172"/>
        <v>7.1330530685431395E-2</v>
      </c>
      <c r="G11293" s="3">
        <v>7.1330530685431395E-2</v>
      </c>
      <c r="H11293" t="s">
        <v>76</v>
      </c>
      <c r="I11293" s="4" t="s">
        <v>2284</v>
      </c>
      <c r="J11293" s="4">
        <v>39763.03125</v>
      </c>
      <c r="K11293" s="4">
        <v>27057.89794921875</v>
      </c>
      <c r="L11293" s="4">
        <v>3229.923095703125</v>
      </c>
      <c r="M11293" s="4">
        <v>10.954999923706055</v>
      </c>
      <c r="N11293" s="2">
        <v>11.803995091340809</v>
      </c>
      <c r="O11293" s="2">
        <v>10.394942679411344</v>
      </c>
      <c r="P11293" s="2">
        <v>8.1229297519995409</v>
      </c>
      <c r="Q11293" s="2">
        <v>2.7550716279222433E-2</v>
      </c>
      <c r="R11293" s="2">
        <v>8.1229297519995409</v>
      </c>
    </row>
    <row r="11294" spans="1:18" x14ac:dyDescent="0.25">
      <c r="A11294" s="7">
        <v>39082</v>
      </c>
      <c r="B11294" t="s">
        <v>2184</v>
      </c>
      <c r="C11294" t="s">
        <v>2185</v>
      </c>
      <c r="D11294" s="8">
        <v>5067.70751953125</v>
      </c>
      <c r="E11294" s="3">
        <v>3.9581864632078273E-2</v>
      </c>
      <c r="F11294" s="3">
        <f t="shared" si="172"/>
        <v>3.6568572663458379E-2</v>
      </c>
      <c r="G11294" s="3">
        <v>3.6568572663458379E-2</v>
      </c>
      <c r="H11294" t="s">
        <v>61</v>
      </c>
      <c r="I11294" s="4" t="s">
        <v>2286</v>
      </c>
      <c r="J11294" s="4">
        <v>2568</v>
      </c>
      <c r="K11294" s="4">
        <v>650.99997711181641</v>
      </c>
      <c r="L11294" s="4">
        <v>49</v>
      </c>
      <c r="M11294" s="4">
        <v>84.800003051757813</v>
      </c>
      <c r="N11294" s="2">
        <v>1.5167752996190422</v>
      </c>
      <c r="O11294" s="2">
        <v>1.4026094128381161</v>
      </c>
      <c r="P11294" s="2">
        <v>1.9080996884735202</v>
      </c>
      <c r="Q11294" s="2">
        <v>3.3021808041961767</v>
      </c>
      <c r="R11294" s="2">
        <v>1.9080996884735202</v>
      </c>
    </row>
    <row r="11295" spans="1:18" x14ac:dyDescent="0.25">
      <c r="A11295" s="7">
        <v>39082</v>
      </c>
      <c r="B11295" t="s">
        <v>639</v>
      </c>
      <c r="C11295" t="s">
        <v>640</v>
      </c>
      <c r="D11295" s="8">
        <v>54825.08203125</v>
      </c>
      <c r="E11295" s="3">
        <v>0.4282170916612511</v>
      </c>
      <c r="F11295" s="3">
        <f t="shared" si="172"/>
        <v>0.37534233806618694</v>
      </c>
      <c r="G11295" s="3">
        <v>0.37534233806618694</v>
      </c>
      <c r="H11295" t="s">
        <v>517</v>
      </c>
      <c r="I11295" s="4" t="s">
        <v>2284</v>
      </c>
      <c r="J11295" s="4">
        <v>29023.80078125</v>
      </c>
      <c r="K11295" s="4">
        <v>8434.2000007629395</v>
      </c>
      <c r="L11295" s="4">
        <v>2136.39990234375</v>
      </c>
      <c r="M11295" s="4">
        <v>1741.9000244140625</v>
      </c>
      <c r="N11295" s="2">
        <v>1.4475337005118296</v>
      </c>
      <c r="O11295" s="2">
        <v>1.0808704892845622</v>
      </c>
      <c r="P11295" s="2">
        <v>7.3608550390957426</v>
      </c>
      <c r="Q11295" s="2">
        <v>6.0016261741272956</v>
      </c>
      <c r="R11295" s="2">
        <v>7.3608550390957426</v>
      </c>
    </row>
    <row r="11296" spans="1:18" x14ac:dyDescent="0.25">
      <c r="A11296" s="7">
        <v>39082</v>
      </c>
      <c r="B11296" t="s">
        <v>645</v>
      </c>
      <c r="C11296" t="s">
        <v>646</v>
      </c>
      <c r="D11296" s="8">
        <v>24092.68359375</v>
      </c>
      <c r="E11296" s="3">
        <v>0.18817844892507024</v>
      </c>
      <c r="F11296" s="3">
        <f t="shared" si="172"/>
        <v>0.17119044416997867</v>
      </c>
      <c r="G11296" s="3">
        <v>0.17119044416997867</v>
      </c>
      <c r="H11296" t="s">
        <v>222</v>
      </c>
      <c r="I11296" s="4" t="s">
        <v>2284</v>
      </c>
      <c r="J11296" s="4">
        <v>6042.89013671875</v>
      </c>
      <c r="K11296" s="4">
        <v>2.6810001134872437</v>
      </c>
      <c r="L11296" s="4">
        <v>353.49798583984375</v>
      </c>
      <c r="M11296" s="4">
        <v>126.59300231933594</v>
      </c>
      <c r="N11296" s="2">
        <v>1.6394485581631207E-3</v>
      </c>
      <c r="O11296" s="2">
        <v>-0.21452680980311487</v>
      </c>
      <c r="P11296" s="2">
        <v>5.8498165255705086</v>
      </c>
      <c r="Q11296" s="2">
        <v>2.09490822197994</v>
      </c>
      <c r="R11296" s="2">
        <v>5.8498165255705086</v>
      </c>
    </row>
    <row r="11297" spans="1:18" x14ac:dyDescent="0.25">
      <c r="A11297" s="7">
        <v>39082</v>
      </c>
      <c r="B11297" t="s">
        <v>1292</v>
      </c>
      <c r="C11297" t="s">
        <v>1293</v>
      </c>
      <c r="D11297" s="8">
        <v>15005.6279296875</v>
      </c>
      <c r="E11297" s="3">
        <v>0.11720304124559315</v>
      </c>
      <c r="F11297" s="3">
        <f t="shared" si="172"/>
        <v>0.14038284164232454</v>
      </c>
      <c r="G11297" s="3">
        <v>0.14038284164232454</v>
      </c>
      <c r="H11297" t="s">
        <v>35</v>
      </c>
      <c r="I11297" s="4" t="s">
        <v>2296</v>
      </c>
      <c r="J11297" s="4">
        <v>23943</v>
      </c>
      <c r="K11297" s="4">
        <v>1958</v>
      </c>
      <c r="L11297" s="4">
        <v>2938</v>
      </c>
      <c r="M11297" s="4">
        <v>126</v>
      </c>
      <c r="N11297" s="2">
        <v>1.3616133518776077</v>
      </c>
      <c r="O11297" s="2">
        <v>-0.68150208623087627</v>
      </c>
      <c r="P11297" s="2">
        <v>12.270809840036755</v>
      </c>
      <c r="Q11297" s="2">
        <v>0.52624984337802283</v>
      </c>
      <c r="R11297" s="2">
        <v>12.270809840036755</v>
      </c>
    </row>
    <row r="11298" spans="1:18" x14ac:dyDescent="0.25">
      <c r="A11298" s="7">
        <v>39082</v>
      </c>
      <c r="B11298" t="s">
        <v>651</v>
      </c>
      <c r="C11298" t="s">
        <v>652</v>
      </c>
      <c r="D11298" s="8">
        <v>5446.48095703125</v>
      </c>
      <c r="E11298" s="3">
        <v>4.2540314556737457E-2</v>
      </c>
      <c r="F11298" s="3">
        <f t="shared" si="172"/>
        <v>4.4985557043034891E-2</v>
      </c>
      <c r="G11298" s="3">
        <v>4.4985557043034891E-2</v>
      </c>
      <c r="H11298" t="s">
        <v>48</v>
      </c>
      <c r="I11298" s="4" t="s">
        <v>2284</v>
      </c>
      <c r="J11298" s="4">
        <v>9285</v>
      </c>
      <c r="K11298" s="4">
        <v>2583</v>
      </c>
      <c r="L11298" s="4">
        <v>156</v>
      </c>
      <c r="M11298" s="4">
        <v>302</v>
      </c>
      <c r="N11298" s="2">
        <v>3.0352526439482963</v>
      </c>
      <c r="O11298" s="2">
        <v>2.8519388954171565</v>
      </c>
      <c r="P11298" s="2">
        <v>1.6801292407108239</v>
      </c>
      <c r="Q11298" s="2">
        <v>3.2525578890683899</v>
      </c>
      <c r="R11298" s="2">
        <v>1.6801292407108239</v>
      </c>
    </row>
    <row r="11299" spans="1:18" x14ac:dyDescent="0.25">
      <c r="A11299" s="7">
        <v>39082</v>
      </c>
      <c r="B11299" t="s">
        <v>2186</v>
      </c>
      <c r="C11299" t="s">
        <v>2187</v>
      </c>
      <c r="D11299" s="8">
        <v>15680.685546875</v>
      </c>
      <c r="E11299" s="3">
        <v>0.122475650037515</v>
      </c>
      <c r="F11299" s="3">
        <f t="shared" si="172"/>
        <v>0.1517820244994634</v>
      </c>
      <c r="G11299" s="3">
        <v>0.1517820244994634</v>
      </c>
      <c r="H11299" t="s">
        <v>35</v>
      </c>
      <c r="I11299" s="4" t="s">
        <v>2284</v>
      </c>
      <c r="J11299" s="4">
        <v>14388.099609375</v>
      </c>
      <c r="K11299" s="4">
        <v>1266.7000122070312</v>
      </c>
      <c r="L11299" s="4">
        <v>886.9000244140625</v>
      </c>
      <c r="M11299" s="4">
        <v>151</v>
      </c>
      <c r="N11299" s="2">
        <v>0.7979715211826286</v>
      </c>
      <c r="O11299" s="2">
        <v>0.23925915456197605</v>
      </c>
      <c r="P11299" s="2">
        <v>6.164122076526187</v>
      </c>
      <c r="Q11299" s="2">
        <v>1.0494784168828759</v>
      </c>
      <c r="R11299" s="2">
        <v>6.164122076526187</v>
      </c>
    </row>
    <row r="11300" spans="1:18" x14ac:dyDescent="0.25">
      <c r="A11300" s="7">
        <v>39082</v>
      </c>
      <c r="B11300" t="s">
        <v>1988</v>
      </c>
      <c r="C11300" t="s">
        <v>1989</v>
      </c>
      <c r="D11300" s="8">
        <v>7743.13037109375</v>
      </c>
      <c r="E11300" s="3">
        <v>6.0478537286523623E-2</v>
      </c>
      <c r="F11300" s="3">
        <f t="shared" si="172"/>
        <v>7.6210632377773729E-2</v>
      </c>
      <c r="G11300" s="3">
        <v>7.6210632377773729E-2</v>
      </c>
      <c r="H11300" t="s">
        <v>22</v>
      </c>
      <c r="I11300" s="4" t="s">
        <v>2284</v>
      </c>
      <c r="J11300" s="4">
        <v>2953.199951171875</v>
      </c>
      <c r="K11300" s="4">
        <v>1165.5000244379044</v>
      </c>
      <c r="L11300" s="4">
        <v>827.4000244140625</v>
      </c>
      <c r="M11300" s="4">
        <v>142.19999694824219</v>
      </c>
      <c r="N11300" s="2">
        <v>16.697707356454806</v>
      </c>
      <c r="O11300" s="2">
        <v>4.8438393301091311</v>
      </c>
      <c r="P11300" s="2">
        <v>28.017067523170503</v>
      </c>
      <c r="Q11300" s="2">
        <v>4.8151157828583546</v>
      </c>
      <c r="R11300" s="2">
        <v>28.017067523170503</v>
      </c>
    </row>
    <row r="11301" spans="1:18" x14ac:dyDescent="0.25">
      <c r="A11301" s="7">
        <v>39082</v>
      </c>
      <c r="B11301" t="s">
        <v>1160</v>
      </c>
      <c r="C11301" t="s">
        <v>1161</v>
      </c>
      <c r="D11301" s="8">
        <v>61672.8984375</v>
      </c>
      <c r="E11301" s="3">
        <v>0.48170268469772204</v>
      </c>
      <c r="F11301" s="3">
        <f t="shared" si="172"/>
        <v>0.61588288766948862</v>
      </c>
      <c r="G11301" s="3">
        <v>0.61588288766948862</v>
      </c>
      <c r="H11301" t="s">
        <v>35</v>
      </c>
      <c r="I11301" s="4" t="s">
        <v>2295</v>
      </c>
      <c r="J11301" s="4">
        <v>19512</v>
      </c>
      <c r="K11301" s="4">
        <v>6087</v>
      </c>
      <c r="L11301" s="4">
        <v>3078</v>
      </c>
      <c r="M11301" s="4">
        <v>573</v>
      </c>
      <c r="N11301" s="2">
        <v>1.4057736720554272</v>
      </c>
      <c r="O11301" s="2">
        <v>0.69491916859122405</v>
      </c>
      <c r="P11301" s="2">
        <v>15.77490774907749</v>
      </c>
      <c r="Q11301" s="2">
        <v>2.9366543665436655</v>
      </c>
      <c r="R11301" s="2">
        <v>15.77490774907749</v>
      </c>
    </row>
    <row r="11302" spans="1:18" x14ac:dyDescent="0.25">
      <c r="A11302" s="7">
        <v>39082</v>
      </c>
      <c r="B11302" t="s">
        <v>655</v>
      </c>
      <c r="C11302" t="s">
        <v>656</v>
      </c>
      <c r="D11302" s="8">
        <v>17504.263671875</v>
      </c>
      <c r="E11302" s="3">
        <v>0.13671889951700464</v>
      </c>
      <c r="F11302" s="3">
        <f t="shared" si="172"/>
        <v>0.12665683876316819</v>
      </c>
      <c r="G11302" s="3">
        <v>0.12665683876316819</v>
      </c>
      <c r="H11302" t="s">
        <v>73</v>
      </c>
      <c r="I11302" s="4" t="s">
        <v>2284</v>
      </c>
      <c r="J11302" s="4">
        <v>41478</v>
      </c>
      <c r="K11302" s="4">
        <v>6284</v>
      </c>
      <c r="L11302" s="4">
        <v>6396</v>
      </c>
      <c r="M11302" s="4"/>
      <c r="N11302" s="2">
        <v>2.2842602689930933</v>
      </c>
      <c r="O11302" s="2">
        <v>-4.0712468193384227E-2</v>
      </c>
      <c r="P11302" s="2">
        <v>15.420222768696659</v>
      </c>
      <c r="Q11302" s="2" t="s">
        <v>39</v>
      </c>
      <c r="R11302" s="2">
        <v>15.420222768696659</v>
      </c>
    </row>
    <row r="11303" spans="1:18" x14ac:dyDescent="0.25">
      <c r="A11303" s="7">
        <v>39082</v>
      </c>
      <c r="B11303" t="s">
        <v>659</v>
      </c>
      <c r="C11303" t="s">
        <v>660</v>
      </c>
      <c r="D11303" s="8">
        <v>94655.734375</v>
      </c>
      <c r="E11303" s="3">
        <v>0.73931860712982977</v>
      </c>
      <c r="F11303" s="3">
        <f t="shared" si="172"/>
        <v>0.61517873186234884</v>
      </c>
      <c r="G11303" s="3">
        <v>0.61517873186234884</v>
      </c>
      <c r="H11303" t="s">
        <v>22</v>
      </c>
      <c r="I11303" s="4" t="s">
        <v>2284</v>
      </c>
      <c r="J11303" s="4">
        <v>44569.80078125</v>
      </c>
      <c r="K11303" s="4">
        <v>6836.0999755859375</v>
      </c>
      <c r="L11303" s="4">
        <v>8713</v>
      </c>
      <c r="M11303" s="4">
        <v>980.20001220703125</v>
      </c>
      <c r="N11303" s="2">
        <v>0.91539791172622353</v>
      </c>
      <c r="O11303" s="2">
        <v>-0.25132902810132873</v>
      </c>
      <c r="P11303" s="2">
        <v>19.549111387694285</v>
      </c>
      <c r="Q11303" s="2">
        <v>2.1992470126081201</v>
      </c>
      <c r="R11303" s="2">
        <v>19.549111387694285</v>
      </c>
    </row>
    <row r="11304" spans="1:18" x14ac:dyDescent="0.25">
      <c r="A11304" s="7">
        <v>39082</v>
      </c>
      <c r="B11304" t="s">
        <v>661</v>
      </c>
      <c r="C11304" t="s">
        <v>662</v>
      </c>
      <c r="D11304" s="8">
        <v>2728.997802734375</v>
      </c>
      <c r="E11304" s="3">
        <v>2.1315125467040088E-2</v>
      </c>
      <c r="F11304" s="3">
        <f t="shared" si="172"/>
        <v>2.2881518251237271E-2</v>
      </c>
      <c r="G11304" s="3">
        <v>2.2881518251237271E-2</v>
      </c>
      <c r="H11304" t="s">
        <v>222</v>
      </c>
      <c r="I11304" s="4" t="s">
        <v>2287</v>
      </c>
      <c r="J11304" s="4">
        <v>2040.675048828125</v>
      </c>
      <c r="K11304" s="4">
        <v>565</v>
      </c>
      <c r="L11304" s="4">
        <v>30.71299934387207</v>
      </c>
      <c r="M11304" s="4">
        <v>29.236000061035156</v>
      </c>
      <c r="N11304" s="2">
        <v>1.8093142264859963</v>
      </c>
      <c r="O11304" s="2">
        <v>1.7109611881657789</v>
      </c>
      <c r="P11304" s="2">
        <v>1.5050411559404948</v>
      </c>
      <c r="Q11304" s="2">
        <v>1.432663180638396</v>
      </c>
      <c r="R11304" s="2">
        <v>1.5050411559404948</v>
      </c>
    </row>
    <row r="11305" spans="1:18" x14ac:dyDescent="0.25">
      <c r="A11305" s="7">
        <v>39082</v>
      </c>
      <c r="B11305" t="s">
        <v>663</v>
      </c>
      <c r="C11305" t="s">
        <v>664</v>
      </c>
      <c r="D11305" s="8"/>
      <c r="E11305" s="3" t="s">
        <v>39</v>
      </c>
      <c r="F11305" s="3">
        <f t="shared" si="172"/>
        <v>0</v>
      </c>
      <c r="G11305" s="3">
        <v>0</v>
      </c>
      <c r="H11305" t="s">
        <v>73</v>
      </c>
      <c r="I11305" s="4" t="s">
        <v>2284</v>
      </c>
      <c r="J11305" s="4">
        <v>841299</v>
      </c>
      <c r="K11305" s="4">
        <v>524809</v>
      </c>
      <c r="L11305" s="4">
        <v>235577</v>
      </c>
      <c r="M11305" s="4">
        <v>1174</v>
      </c>
      <c r="N11305" s="2">
        <v>11.196403046529985</v>
      </c>
      <c r="O11305" s="2">
        <v>6.1705459432935807</v>
      </c>
      <c r="P11305" s="2">
        <v>28.001578511325935</v>
      </c>
      <c r="Q11305" s="2">
        <v>0.13954610667551015</v>
      </c>
      <c r="R11305" s="2">
        <v>28.001578511325935</v>
      </c>
    </row>
    <row r="11306" spans="1:18" x14ac:dyDescent="0.25">
      <c r="A11306" s="7">
        <v>39082</v>
      </c>
      <c r="B11306" t="s">
        <v>1992</v>
      </c>
      <c r="C11306" t="s">
        <v>1993</v>
      </c>
      <c r="D11306" s="8">
        <v>44861.41015625</v>
      </c>
      <c r="E11306" s="3">
        <v>0.35039478051272316</v>
      </c>
      <c r="F11306" s="3">
        <f t="shared" si="172"/>
        <v>0.32818051653974895</v>
      </c>
      <c r="G11306" s="3">
        <v>0.32818051653974895</v>
      </c>
      <c r="H11306" t="s">
        <v>76</v>
      </c>
      <c r="I11306" s="4" t="s">
        <v>2284</v>
      </c>
      <c r="J11306" s="4">
        <v>527715</v>
      </c>
      <c r="K11306" s="4">
        <v>15486</v>
      </c>
      <c r="L11306" s="4">
        <v>17677</v>
      </c>
      <c r="M11306" s="4">
        <v>0</v>
      </c>
      <c r="N11306" s="2">
        <v>2.8238512035010941</v>
      </c>
      <c r="O11306" s="2">
        <v>-0.39952589350838802</v>
      </c>
      <c r="P11306" s="2">
        <v>3.3497247567342221</v>
      </c>
      <c r="Q11306" s="2">
        <v>0</v>
      </c>
      <c r="R11306" s="2">
        <v>3.3497247567342221</v>
      </c>
    </row>
    <row r="11307" spans="1:18" x14ac:dyDescent="0.25">
      <c r="A11307" s="7">
        <v>39082</v>
      </c>
      <c r="B11307" t="s">
        <v>1670</v>
      </c>
      <c r="C11307" t="s">
        <v>1671</v>
      </c>
      <c r="D11307" s="8">
        <v>5191.88330078125</v>
      </c>
      <c r="E11307" s="3">
        <v>4.0551752682064769E-2</v>
      </c>
      <c r="F11307" s="3">
        <f t="shared" si="172"/>
        <v>5.281721752196436E-2</v>
      </c>
      <c r="G11307" s="3">
        <v>5.281721752196436E-2</v>
      </c>
      <c r="H11307" t="s">
        <v>38</v>
      </c>
      <c r="I11307" s="4" t="s">
        <v>2284</v>
      </c>
      <c r="J11307" s="4">
        <v>6621.6708984375</v>
      </c>
      <c r="K11307" s="4">
        <v>781.2769775390625</v>
      </c>
      <c r="L11307" s="4">
        <v>473.98800659179687</v>
      </c>
      <c r="M11307" s="4">
        <v>0</v>
      </c>
      <c r="N11307" s="2">
        <v>1.3728869130963635</v>
      </c>
      <c r="O11307" s="2">
        <v>0.53997880249998365</v>
      </c>
      <c r="P11307" s="2">
        <v>7.1581329525700639</v>
      </c>
      <c r="Q11307" s="2">
        <v>0</v>
      </c>
      <c r="R11307" s="2">
        <v>7.1581329525700639</v>
      </c>
    </row>
    <row r="11308" spans="1:18" x14ac:dyDescent="0.25">
      <c r="A11308" s="7">
        <v>39082</v>
      </c>
      <c r="B11308" t="s">
        <v>1544</v>
      </c>
      <c r="C11308" t="s">
        <v>1545</v>
      </c>
      <c r="D11308" s="8">
        <v>10531.5498046875</v>
      </c>
      <c r="E11308" s="3">
        <v>8.2257781675152672E-2</v>
      </c>
      <c r="F11308" s="3">
        <f t="shared" si="172"/>
        <v>7.275053677231974E-2</v>
      </c>
      <c r="G11308" s="3">
        <v>7.275053677231974E-2</v>
      </c>
      <c r="H11308" t="s">
        <v>29</v>
      </c>
      <c r="I11308" s="4" t="s">
        <v>2289</v>
      </c>
      <c r="J11308" s="4">
        <v>12221</v>
      </c>
      <c r="K11308" s="4">
        <v>694</v>
      </c>
      <c r="L11308" s="4">
        <v>3079</v>
      </c>
      <c r="M11308" s="4">
        <v>1365</v>
      </c>
      <c r="N11308" s="2">
        <v>0.47044470103777974</v>
      </c>
      <c r="O11308" s="2">
        <v>-1.6167299884367503</v>
      </c>
      <c r="P11308" s="2">
        <v>25.194337615579737</v>
      </c>
      <c r="Q11308" s="2">
        <v>11.169298748056624</v>
      </c>
      <c r="R11308" s="2">
        <v>25.194337615579737</v>
      </c>
    </row>
    <row r="11309" spans="1:18" x14ac:dyDescent="0.25">
      <c r="A11309" s="7">
        <v>39082</v>
      </c>
      <c r="B11309" t="s">
        <v>1546</v>
      </c>
      <c r="C11309" t="s">
        <v>1547</v>
      </c>
      <c r="D11309" s="8">
        <v>293537.53125</v>
      </c>
      <c r="E11309" s="3">
        <v>2.2927058796492368</v>
      </c>
      <c r="F11309" s="3">
        <f t="shared" si="172"/>
        <v>2.4618749085788489</v>
      </c>
      <c r="G11309" s="3">
        <v>2.4618749085788489</v>
      </c>
      <c r="H11309" t="s">
        <v>136</v>
      </c>
      <c r="I11309" s="4" t="s">
        <v>2287</v>
      </c>
      <c r="J11309" s="4">
        <v>69597</v>
      </c>
      <c r="K11309" s="4">
        <v>0</v>
      </c>
      <c r="L11309" s="4">
        <v>34161</v>
      </c>
      <c r="M11309" s="4">
        <v>1578</v>
      </c>
      <c r="N11309" s="2">
        <v>0</v>
      </c>
      <c r="O11309" s="2">
        <v>-1.8394809110979484</v>
      </c>
      <c r="P11309" s="2">
        <v>49.084012241906976</v>
      </c>
      <c r="Q11309" s="2">
        <v>2.2673391094443724</v>
      </c>
      <c r="R11309" s="2">
        <v>49.084012241906976</v>
      </c>
    </row>
    <row r="11310" spans="1:18" x14ac:dyDescent="0.25">
      <c r="A11310" s="7">
        <v>39082</v>
      </c>
      <c r="B11310" t="s">
        <v>1294</v>
      </c>
      <c r="C11310" t="s">
        <v>1295</v>
      </c>
      <c r="D11310" s="8">
        <v>3556.839599609375</v>
      </c>
      <c r="E11310" s="3">
        <v>2.7781071225431761E-2</v>
      </c>
      <c r="F11310" s="3">
        <f t="shared" si="172"/>
        <v>3.0413980744284232E-2</v>
      </c>
      <c r="G11310" s="3">
        <v>3.0413980744284232E-2</v>
      </c>
      <c r="H11310" t="s">
        <v>22</v>
      </c>
      <c r="I11310" s="4" t="s">
        <v>2284</v>
      </c>
      <c r="J11310" s="4">
        <v>2771.490966796875</v>
      </c>
      <c r="K11310" s="4">
        <v>1416.2559814453125</v>
      </c>
      <c r="L11310" s="4">
        <v>77.481002807617188</v>
      </c>
      <c r="M11310" s="4">
        <v>110.34600067138672</v>
      </c>
      <c r="N11310" s="2">
        <v>4.914910334524679</v>
      </c>
      <c r="O11310" s="2">
        <v>4.6460237868824459</v>
      </c>
      <c r="P11310" s="2">
        <v>2.7956433463380592</v>
      </c>
      <c r="Q11310" s="2">
        <v>3.9814670873316285</v>
      </c>
      <c r="R11310" s="2">
        <v>2.7956433463380592</v>
      </c>
    </row>
    <row r="11311" spans="1:18" x14ac:dyDescent="0.25">
      <c r="A11311" s="7">
        <v>39082</v>
      </c>
      <c r="B11311" t="s">
        <v>1876</v>
      </c>
      <c r="C11311" t="s">
        <v>1877</v>
      </c>
      <c r="D11311" s="8">
        <v>5488.5</v>
      </c>
      <c r="E11311" s="3">
        <v>4.2868508728233834E-2</v>
      </c>
      <c r="F11311" s="3">
        <f t="shared" si="172"/>
        <v>4.1727890685567315E-2</v>
      </c>
      <c r="G11311" s="3">
        <v>4.1727890685567315E-2</v>
      </c>
      <c r="H11311" t="s">
        <v>25</v>
      </c>
      <c r="I11311" s="4" t="s">
        <v>2287</v>
      </c>
      <c r="J11311" s="4">
        <v>2974.419921875</v>
      </c>
      <c r="K11311" s="4">
        <v>12.126999616622925</v>
      </c>
      <c r="L11311" s="4">
        <v>485.54299926757812</v>
      </c>
      <c r="M11311" s="4">
        <v>276.78298950195313</v>
      </c>
      <c r="N11311" s="2">
        <v>2.2121568593517514E-2</v>
      </c>
      <c r="O11311" s="2">
        <v>-0.86358578713830803</v>
      </c>
      <c r="P11311" s="2">
        <v>16.323955998839061</v>
      </c>
      <c r="Q11311" s="2">
        <v>9.3054443142471985</v>
      </c>
      <c r="R11311" s="2">
        <v>16.323955998839061</v>
      </c>
    </row>
    <row r="11312" spans="1:18" x14ac:dyDescent="0.25">
      <c r="A11312" s="7">
        <v>39082</v>
      </c>
      <c r="B11312" t="s">
        <v>675</v>
      </c>
      <c r="C11312" t="s">
        <v>676</v>
      </c>
      <c r="D11312" s="8">
        <v>5091.15673828125</v>
      </c>
      <c r="E11312" s="3">
        <v>3.9765017230903935E-2</v>
      </c>
      <c r="F11312" s="3">
        <f t="shared" si="172"/>
        <v>3.7208732758045295E-2</v>
      </c>
      <c r="G11312" s="3">
        <v>3.7208732758045295E-2</v>
      </c>
      <c r="H11312" t="s">
        <v>61</v>
      </c>
      <c r="I11312" s="4" t="s">
        <v>2284</v>
      </c>
      <c r="J11312" s="4">
        <v>11603.4130859375</v>
      </c>
      <c r="K11312" s="4">
        <v>2134.2859706878662</v>
      </c>
      <c r="L11312" s="4">
        <v>182.18600463867187</v>
      </c>
      <c r="M11312" s="4">
        <v>446.37600708007813</v>
      </c>
      <c r="N11312" s="2">
        <v>1.9458267584459046</v>
      </c>
      <c r="O11312" s="2">
        <v>1.7797279283411349</v>
      </c>
      <c r="P11312" s="2">
        <v>1.5701070304862987</v>
      </c>
      <c r="Q11312" s="2">
        <v>3.8469371362901286</v>
      </c>
      <c r="R11312" s="2">
        <v>1.5701070304862987</v>
      </c>
    </row>
    <row r="11313" spans="1:18" x14ac:dyDescent="0.25">
      <c r="A11313" s="7">
        <v>39082</v>
      </c>
      <c r="B11313" t="s">
        <v>2134</v>
      </c>
      <c r="C11313" t="s">
        <v>2135</v>
      </c>
      <c r="D11313" s="8">
        <v>28529.25390625</v>
      </c>
      <c r="E11313" s="3">
        <v>0.22283074976588818</v>
      </c>
      <c r="F11313" s="3">
        <f t="shared" si="172"/>
        <v>0.18438507405185001</v>
      </c>
      <c r="G11313" s="3">
        <v>0.18438507405185001</v>
      </c>
      <c r="H11313" t="s">
        <v>48</v>
      </c>
      <c r="I11313" s="4" t="s">
        <v>2289</v>
      </c>
      <c r="J11313" s="4">
        <v>11728</v>
      </c>
      <c r="K11313" s="4">
        <v>1667</v>
      </c>
      <c r="L11313" s="4">
        <v>1482</v>
      </c>
      <c r="M11313" s="4">
        <v>370</v>
      </c>
      <c r="N11313" s="2">
        <v>0.98406139315230223</v>
      </c>
      <c r="O11313" s="2">
        <v>0.10920897284533648</v>
      </c>
      <c r="P11313" s="2">
        <v>12.636425648021829</v>
      </c>
      <c r="Q11313" s="2">
        <v>3.1548431105047752</v>
      </c>
      <c r="R11313" s="2">
        <v>12.636425648021829</v>
      </c>
    </row>
    <row r="11314" spans="1:18" x14ac:dyDescent="0.25">
      <c r="A11314" s="7">
        <v>39082</v>
      </c>
      <c r="B11314" t="s">
        <v>2084</v>
      </c>
      <c r="C11314" t="s">
        <v>2085</v>
      </c>
      <c r="D11314" s="8">
        <v>5770.44091796875</v>
      </c>
      <c r="E11314" s="3">
        <v>4.5070638035474356E-2</v>
      </c>
      <c r="F11314" s="3">
        <f t="shared" si="172"/>
        <v>4.2723466876976195E-2</v>
      </c>
      <c r="G11314" s="3">
        <v>4.2723466876976195E-2</v>
      </c>
      <c r="H11314" t="s">
        <v>136</v>
      </c>
      <c r="I11314" s="4" t="s">
        <v>2284</v>
      </c>
      <c r="J11314" s="4">
        <v>1969.802978515625</v>
      </c>
      <c r="K11314" s="4">
        <v>23.664000540971756</v>
      </c>
      <c r="L11314" s="4">
        <v>596.572998046875</v>
      </c>
      <c r="M11314" s="4">
        <v>55.605998992919922</v>
      </c>
      <c r="N11314" s="2">
        <v>8.7760155791543559E-2</v>
      </c>
      <c r="O11314" s="2">
        <v>-2.1246865164849442</v>
      </c>
      <c r="P11314" s="2">
        <v>30.285922224385693</v>
      </c>
      <c r="Q11314" s="2">
        <v>2.8229218657605375</v>
      </c>
      <c r="R11314" s="2">
        <v>30.285922224385693</v>
      </c>
    </row>
    <row r="11315" spans="1:18" x14ac:dyDescent="0.25">
      <c r="A11315" s="7">
        <v>39082</v>
      </c>
      <c r="B11315" t="s">
        <v>1994</v>
      </c>
      <c r="C11315" t="s">
        <v>1995</v>
      </c>
      <c r="D11315" s="8">
        <v>19322.98828125</v>
      </c>
      <c r="E11315" s="3">
        <v>0.15092424010026889</v>
      </c>
      <c r="F11315" s="3">
        <f t="shared" si="172"/>
        <v>0.1604657145414696</v>
      </c>
      <c r="G11315" s="3">
        <v>0.1604657145414696</v>
      </c>
      <c r="H11315" t="s">
        <v>73</v>
      </c>
      <c r="I11315" s="4" t="s">
        <v>2284</v>
      </c>
      <c r="J11315" s="4">
        <v>1497.699951171875</v>
      </c>
      <c r="K11315" s="4">
        <v>300</v>
      </c>
      <c r="L11315" s="4">
        <v>483.5</v>
      </c>
      <c r="M11315" s="4">
        <v>31.100000381469727</v>
      </c>
      <c r="N11315" s="2">
        <v>0.2649240493925536</v>
      </c>
      <c r="O11315" s="2">
        <v>-0.16204521021177862</v>
      </c>
      <c r="P11315" s="2">
        <v>32.282834730794079</v>
      </c>
      <c r="Q11315" s="2">
        <v>2.0765174197365459</v>
      </c>
      <c r="R11315" s="2">
        <v>32.282834730794079</v>
      </c>
    </row>
    <row r="11316" spans="1:18" x14ac:dyDescent="0.25">
      <c r="A11316" s="7">
        <v>39082</v>
      </c>
      <c r="B11316" t="s">
        <v>1616</v>
      </c>
      <c r="C11316" t="s">
        <v>1617</v>
      </c>
      <c r="D11316" s="8">
        <v>85428.7421875</v>
      </c>
      <c r="E11316" s="3">
        <v>0.66725021045948474</v>
      </c>
      <c r="F11316" s="3">
        <f t="shared" si="172"/>
        <v>0.53091319895134359</v>
      </c>
      <c r="G11316" s="3">
        <v>0.53091319895134359</v>
      </c>
      <c r="H11316" t="s">
        <v>73</v>
      </c>
      <c r="I11316" s="4" t="s">
        <v>2286</v>
      </c>
      <c r="J11316" s="4">
        <v>1120645</v>
      </c>
      <c r="K11316" s="4">
        <v>624821</v>
      </c>
      <c r="L11316" s="4">
        <v>225037</v>
      </c>
      <c r="M11316" s="4"/>
      <c r="N11316" s="2">
        <v>11.610967610057049</v>
      </c>
      <c r="O11316" s="2">
        <v>7.42913422407225</v>
      </c>
      <c r="P11316" s="2">
        <v>20.081024766986868</v>
      </c>
      <c r="Q11316" s="2" t="s">
        <v>39</v>
      </c>
      <c r="R11316" s="2">
        <v>20.081024766986868</v>
      </c>
    </row>
    <row r="11317" spans="1:18" x14ac:dyDescent="0.25">
      <c r="A11317" s="7">
        <v>39082</v>
      </c>
      <c r="B11317" t="s">
        <v>681</v>
      </c>
      <c r="C11317" t="s">
        <v>682</v>
      </c>
      <c r="D11317" s="8">
        <v>49703.08203125</v>
      </c>
      <c r="E11317" s="3">
        <v>0.38821116987824777</v>
      </c>
      <c r="F11317" s="3">
        <f t="shared" si="172"/>
        <v>0.49764099063983186</v>
      </c>
      <c r="G11317" s="3">
        <v>0.49764099063983186</v>
      </c>
      <c r="H11317" t="s">
        <v>25</v>
      </c>
      <c r="I11317" s="4" t="s">
        <v>2284</v>
      </c>
      <c r="J11317" s="4">
        <v>38593</v>
      </c>
      <c r="K11317" s="4">
        <v>4397</v>
      </c>
      <c r="L11317" s="4">
        <v>15640</v>
      </c>
      <c r="M11317" s="4">
        <v>649</v>
      </c>
      <c r="N11317" s="2">
        <v>0.95152564380004323</v>
      </c>
      <c r="O11317" s="2">
        <v>-2.4330231551612207</v>
      </c>
      <c r="P11317" s="2">
        <v>40.525483896043326</v>
      </c>
      <c r="Q11317" s="2">
        <v>1.6816521130775011</v>
      </c>
      <c r="R11317" s="2">
        <v>40.525483896043326</v>
      </c>
    </row>
    <row r="11318" spans="1:18" x14ac:dyDescent="0.25">
      <c r="A11318" s="7">
        <v>39082</v>
      </c>
      <c r="B11318" t="s">
        <v>2270</v>
      </c>
      <c r="C11318" t="s">
        <v>2271</v>
      </c>
      <c r="D11318" s="8">
        <v>9511.8486328125</v>
      </c>
      <c r="E11318" s="3">
        <v>7.4293298011726655E-2</v>
      </c>
      <c r="F11318" s="3">
        <f t="shared" si="172"/>
        <v>8.8591434064625635E-2</v>
      </c>
      <c r="G11318" s="3">
        <v>8.8591434064625635E-2</v>
      </c>
      <c r="H11318" t="s">
        <v>58</v>
      </c>
      <c r="I11318" s="4" t="s">
        <v>2284</v>
      </c>
      <c r="J11318" s="4">
        <v>7445.72705078125</v>
      </c>
      <c r="K11318" s="4">
        <v>847.4000244140625</v>
      </c>
      <c r="L11318" s="4">
        <v>543.3900146484375</v>
      </c>
      <c r="M11318" s="4">
        <v>1191.6700439453125</v>
      </c>
      <c r="N11318" s="2">
        <v>0.5528560455256607</v>
      </c>
      <c r="O11318" s="2">
        <v>0.19834053216537975</v>
      </c>
      <c r="P11318" s="2">
        <v>7.2980114761448558</v>
      </c>
      <c r="Q11318" s="2">
        <v>16.00475058806078</v>
      </c>
      <c r="R11318" s="2">
        <v>7.2980114761448558</v>
      </c>
    </row>
    <row r="11319" spans="1:18" x14ac:dyDescent="0.25">
      <c r="A11319" s="7">
        <v>39082</v>
      </c>
      <c r="B11319" t="s">
        <v>2232</v>
      </c>
      <c r="C11319" t="s">
        <v>2233</v>
      </c>
      <c r="D11319" s="8">
        <v>4231.34033203125</v>
      </c>
      <c r="E11319" s="3">
        <v>3.3049330410095563E-2</v>
      </c>
      <c r="F11319" s="3">
        <f t="shared" si="172"/>
        <v>3.8009195224584326E-2</v>
      </c>
      <c r="G11319" s="3">
        <v>3.8009195224584326E-2</v>
      </c>
      <c r="H11319" t="s">
        <v>22</v>
      </c>
      <c r="I11319" s="4" t="s">
        <v>2296</v>
      </c>
      <c r="J11319" s="4">
        <v>4253.8671875</v>
      </c>
      <c r="K11319" s="4">
        <v>1884.6210021972656</v>
      </c>
      <c r="L11319" s="4">
        <v>1426.572021484375</v>
      </c>
      <c r="M11319" s="4">
        <v>161.85099792480469</v>
      </c>
      <c r="N11319" s="2">
        <v>3.1302721457391374</v>
      </c>
      <c r="O11319" s="2">
        <v>0.76079910180247767</v>
      </c>
      <c r="P11319" s="2">
        <v>33.535885315751287</v>
      </c>
      <c r="Q11319" s="2">
        <v>3.8047966894783238</v>
      </c>
      <c r="R11319" s="2">
        <v>33.535885315751287</v>
      </c>
    </row>
    <row r="11320" spans="1:18" x14ac:dyDescent="0.25">
      <c r="A11320" s="7">
        <v>39082</v>
      </c>
      <c r="B11320" t="s">
        <v>1996</v>
      </c>
      <c r="C11320" t="s">
        <v>1997</v>
      </c>
      <c r="D11320" s="8">
        <v>8909.3720703125</v>
      </c>
      <c r="E11320" s="3">
        <v>6.9587591210581057E-2</v>
      </c>
      <c r="F11320" s="3">
        <f t="shared" si="172"/>
        <v>0.10550224604593694</v>
      </c>
      <c r="G11320" s="3">
        <v>0.10550224604593694</v>
      </c>
      <c r="H11320" t="s">
        <v>58</v>
      </c>
      <c r="I11320" s="4" t="s">
        <v>2284</v>
      </c>
      <c r="J11320" s="4">
        <v>9142.302734375</v>
      </c>
      <c r="K11320" s="4">
        <v>4004.073974609375</v>
      </c>
      <c r="L11320" s="4">
        <v>1140.0159912109375</v>
      </c>
      <c r="M11320" s="4">
        <v>1927.406982421875</v>
      </c>
      <c r="N11320" s="2">
        <v>2.1886069099699546</v>
      </c>
      <c r="O11320" s="2">
        <v>1.5654798419731868</v>
      </c>
      <c r="P11320" s="2">
        <v>12.46968104572259</v>
      </c>
      <c r="Q11320" s="2">
        <v>21.082292267295383</v>
      </c>
      <c r="R11320" s="2">
        <v>12.46968104572259</v>
      </c>
    </row>
    <row r="11321" spans="1:18" x14ac:dyDescent="0.25">
      <c r="A11321" s="7">
        <v>39082</v>
      </c>
      <c r="B11321" t="s">
        <v>1548</v>
      </c>
      <c r="C11321" t="s">
        <v>1549</v>
      </c>
      <c r="D11321" s="8">
        <v>23092.2109375</v>
      </c>
      <c r="E11321" s="3">
        <v>0.18036415161308839</v>
      </c>
      <c r="F11321" s="3">
        <f t="shared" si="172"/>
        <v>0.1838631585490309</v>
      </c>
      <c r="G11321" s="3">
        <v>0.1838631585490309</v>
      </c>
      <c r="H11321" t="s">
        <v>38</v>
      </c>
      <c r="I11321" s="4" t="s">
        <v>2284</v>
      </c>
      <c r="J11321" s="4">
        <v>140190.84375</v>
      </c>
      <c r="K11321" s="4">
        <v>33288.640625</v>
      </c>
      <c r="L11321" s="4">
        <v>5072.5029296875</v>
      </c>
      <c r="M11321" s="4"/>
      <c r="N11321" s="2">
        <v>8.4736820452140105</v>
      </c>
      <c r="O11321" s="2">
        <v>7.1824674989730299</v>
      </c>
      <c r="P11321" s="2">
        <v>3.6182840433810428</v>
      </c>
      <c r="Q11321" s="2" t="s">
        <v>39</v>
      </c>
      <c r="R11321" s="2">
        <v>3.6182840433810428</v>
      </c>
    </row>
    <row r="11322" spans="1:18" x14ac:dyDescent="0.25">
      <c r="A11322" s="7">
        <v>39082</v>
      </c>
      <c r="B11322" t="s">
        <v>2272</v>
      </c>
      <c r="C11322" t="s">
        <v>2273</v>
      </c>
      <c r="D11322" s="8">
        <v>10737.2119140625</v>
      </c>
      <c r="E11322" s="3">
        <v>8.3864127294321689E-2</v>
      </c>
      <c r="F11322" s="3">
        <f t="shared" si="172"/>
        <v>9.6656120297610504E-2</v>
      </c>
      <c r="G11322" s="3">
        <v>9.6656120297610504E-2</v>
      </c>
      <c r="H11322" t="s">
        <v>58</v>
      </c>
      <c r="I11322" s="4" t="s">
        <v>2284</v>
      </c>
      <c r="J11322" s="4">
        <v>9019.2998046875</v>
      </c>
      <c r="K11322" s="4">
        <v>840.30001211166382</v>
      </c>
      <c r="L11322" s="4">
        <v>957.4000244140625</v>
      </c>
      <c r="M11322" s="4">
        <v>200.39999389648437</v>
      </c>
      <c r="N11322" s="2">
        <v>0.65689496887633947</v>
      </c>
      <c r="O11322" s="2">
        <v>-9.1541601604286621E-2</v>
      </c>
      <c r="P11322" s="2">
        <v>10.61501496952661</v>
      </c>
      <c r="Q11322" s="2">
        <v>2.2219019018785997</v>
      </c>
      <c r="R11322" s="2">
        <v>10.61501496952661</v>
      </c>
    </row>
    <row r="11323" spans="1:18" x14ac:dyDescent="0.25">
      <c r="A11323" s="7">
        <v>39082</v>
      </c>
      <c r="B11323" t="s">
        <v>693</v>
      </c>
      <c r="C11323" t="s">
        <v>694</v>
      </c>
      <c r="D11323" s="8">
        <v>7359.9755859375</v>
      </c>
      <c r="E11323" s="3">
        <v>5.7485866383410709E-2</v>
      </c>
      <c r="F11323" s="3">
        <f t="shared" ref="F11323:F11386" si="173">IF(ISNUMBER(VLOOKUP($C11323,$C$10502:$E$11001,3,FALSE)),VLOOKUP($C11323,$C$10502:$E$11001,3,FALSE),0)</f>
        <v>7.8966926292319176E-2</v>
      </c>
      <c r="G11323" s="3">
        <v>7.8966926292319176E-2</v>
      </c>
      <c r="H11323" t="s">
        <v>29</v>
      </c>
      <c r="I11323" s="4" t="s">
        <v>2294</v>
      </c>
      <c r="J11323" s="4">
        <v>2201.89990234375</v>
      </c>
      <c r="K11323" s="4">
        <v>20.600000381469727</v>
      </c>
      <c r="L11323" s="4">
        <v>828.5999755859375</v>
      </c>
      <c r="M11323" s="4">
        <v>106.59999847412109</v>
      </c>
      <c r="N11323" s="2">
        <v>3.2072241589563413E-2</v>
      </c>
      <c r="O11323" s="2">
        <v>-1.2579791227785431</v>
      </c>
      <c r="P11323" s="2">
        <v>37.631137305740268</v>
      </c>
      <c r="Q11323" s="2">
        <v>4.8412735910771305</v>
      </c>
      <c r="R11323" s="2">
        <v>37.631137305740268</v>
      </c>
    </row>
    <row r="11324" spans="1:18" x14ac:dyDescent="0.25">
      <c r="A11324" s="7">
        <v>39082</v>
      </c>
      <c r="B11324" t="s">
        <v>697</v>
      </c>
      <c r="C11324" t="s">
        <v>698</v>
      </c>
      <c r="D11324" s="8">
        <v>7619.83203125</v>
      </c>
      <c r="E11324" s="3">
        <v>5.9515502585281294E-2</v>
      </c>
      <c r="F11324" s="3">
        <f t="shared" si="173"/>
        <v>5.5112033209969526E-2</v>
      </c>
      <c r="G11324" s="3">
        <v>5.5112033209969526E-2</v>
      </c>
      <c r="H11324" t="s">
        <v>25</v>
      </c>
      <c r="I11324" s="4" t="s">
        <v>2284</v>
      </c>
      <c r="J11324" s="4">
        <v>5227</v>
      </c>
      <c r="K11324" s="4">
        <v>307</v>
      </c>
      <c r="L11324" s="4">
        <v>947</v>
      </c>
      <c r="M11324" s="4">
        <v>119</v>
      </c>
      <c r="N11324" s="2">
        <v>0.47893915756630268</v>
      </c>
      <c r="O11324" s="2">
        <v>-0.99843993759750393</v>
      </c>
      <c r="P11324" s="2">
        <v>18.117466998278172</v>
      </c>
      <c r="Q11324" s="2">
        <v>2.276640520374976</v>
      </c>
      <c r="R11324" s="2">
        <v>18.117466998278172</v>
      </c>
    </row>
    <row r="11325" spans="1:18" x14ac:dyDescent="0.25">
      <c r="A11325" s="7">
        <v>39082</v>
      </c>
      <c r="B11325" t="s">
        <v>1878</v>
      </c>
      <c r="C11325" t="s">
        <v>1879</v>
      </c>
      <c r="D11325" s="8">
        <v>14684.3955078125</v>
      </c>
      <c r="E11325" s="3">
        <v>0.11469402149867866</v>
      </c>
      <c r="F11325" s="3">
        <f t="shared" si="173"/>
        <v>8.8857150792702524E-2</v>
      </c>
      <c r="G11325" s="3">
        <v>8.8857150792702524E-2</v>
      </c>
      <c r="H11325" t="s">
        <v>25</v>
      </c>
      <c r="I11325" s="4" t="s">
        <v>2295</v>
      </c>
      <c r="J11325" s="4">
        <v>3658.47802734375</v>
      </c>
      <c r="K11325" s="4">
        <v>85.110000610351562</v>
      </c>
      <c r="L11325" s="4">
        <v>1427.093017578125</v>
      </c>
      <c r="M11325" s="4">
        <v>165.8280029296875</v>
      </c>
      <c r="N11325" s="2">
        <v>0.21912694449824413</v>
      </c>
      <c r="O11325" s="2">
        <v>-3.4551126303354494</v>
      </c>
      <c r="P11325" s="2">
        <v>39.007833501032955</v>
      </c>
      <c r="Q11325" s="2">
        <v>4.5327046299110201</v>
      </c>
      <c r="R11325" s="2">
        <v>39.007833501032955</v>
      </c>
    </row>
    <row r="11326" spans="1:18" x14ac:dyDescent="0.25">
      <c r="A11326" s="7">
        <v>39082</v>
      </c>
      <c r="B11326" t="s">
        <v>699</v>
      </c>
      <c r="C11326" t="s">
        <v>700</v>
      </c>
      <c r="D11326" s="8">
        <v>3502.634521484375</v>
      </c>
      <c r="E11326" s="3">
        <v>2.7357696739740561E-2</v>
      </c>
      <c r="F11326" s="3">
        <f t="shared" si="173"/>
        <v>3.3940876921951073E-2</v>
      </c>
      <c r="G11326" s="3">
        <v>3.3940876921951073E-2</v>
      </c>
      <c r="H11326" t="s">
        <v>222</v>
      </c>
      <c r="I11326" s="4" t="s">
        <v>2284</v>
      </c>
      <c r="J11326" s="4">
        <v>3855.927978515625</v>
      </c>
      <c r="K11326" s="4">
        <v>1445.9280395507812</v>
      </c>
      <c r="L11326" s="4">
        <v>72.360000610351563</v>
      </c>
      <c r="M11326" s="4">
        <v>332.30499267578125</v>
      </c>
      <c r="N11326" s="2">
        <v>2.8131717477345677</v>
      </c>
      <c r="O11326" s="2">
        <v>2.6723894239846673</v>
      </c>
      <c r="P11326" s="2">
        <v>1.8765910829643455</v>
      </c>
      <c r="Q11326" s="2">
        <v>8.6180290328893836</v>
      </c>
      <c r="R11326" s="2">
        <v>1.8765910829643455</v>
      </c>
    </row>
    <row r="11327" spans="1:18" x14ac:dyDescent="0.25">
      <c r="A11327" s="7">
        <v>39082</v>
      </c>
      <c r="B11327" t="s">
        <v>1352</v>
      </c>
      <c r="C11327" t="s">
        <v>1353</v>
      </c>
      <c r="D11327" s="8">
        <v>8024.93994140625</v>
      </c>
      <c r="E11327" s="3">
        <v>6.2679640689027261E-2</v>
      </c>
      <c r="F11327" s="3">
        <f t="shared" si="173"/>
        <v>5.7942255365502286E-2</v>
      </c>
      <c r="G11327" s="3">
        <v>5.7942255365502286E-2</v>
      </c>
      <c r="H11327" t="s">
        <v>159</v>
      </c>
      <c r="I11327" s="4" t="s">
        <v>2284</v>
      </c>
      <c r="J11327" s="4">
        <v>6310.5</v>
      </c>
      <c r="K11327" s="4">
        <v>2249.800048828125</v>
      </c>
      <c r="L11327" s="4">
        <v>201</v>
      </c>
      <c r="M11327" s="4">
        <v>138.30000305175781</v>
      </c>
      <c r="N11327" s="2">
        <v>2.4553094824840822</v>
      </c>
      <c r="O11327" s="2">
        <v>2.2359490081004303</v>
      </c>
      <c r="P11327" s="2">
        <v>3.1851675778464461</v>
      </c>
      <c r="Q11327" s="2">
        <v>2.1915855011767342</v>
      </c>
      <c r="R11327" s="2">
        <v>3.1851675778464461</v>
      </c>
    </row>
    <row r="11328" spans="1:18" x14ac:dyDescent="0.25">
      <c r="A11328" s="7">
        <v>39082</v>
      </c>
      <c r="B11328" t="s">
        <v>701</v>
      </c>
      <c r="C11328" t="s">
        <v>702</v>
      </c>
      <c r="D11328" s="8">
        <v>19074.068359375</v>
      </c>
      <c r="E11328" s="3">
        <v>0.14898002476938982</v>
      </c>
      <c r="F11328" s="3">
        <f t="shared" si="173"/>
        <v>0.19598084323916143</v>
      </c>
      <c r="G11328" s="3">
        <v>0.19598084323916143</v>
      </c>
      <c r="H11328" t="s">
        <v>48</v>
      </c>
      <c r="I11328" s="4" t="s">
        <v>2284</v>
      </c>
      <c r="J11328" s="4">
        <v>15601</v>
      </c>
      <c r="K11328" s="4">
        <v>1911</v>
      </c>
      <c r="L11328" s="4">
        <v>1275</v>
      </c>
      <c r="M11328" s="4">
        <v>1551</v>
      </c>
      <c r="N11328" s="2">
        <v>1.0020975353959098</v>
      </c>
      <c r="O11328" s="2">
        <v>0.33350812794965917</v>
      </c>
      <c r="P11328" s="2">
        <v>8.1725530414716996</v>
      </c>
      <c r="Q11328" s="2">
        <v>9.9416704057432224</v>
      </c>
      <c r="R11328" s="2">
        <v>8.1725530414716996</v>
      </c>
    </row>
    <row r="11329" spans="1:18" x14ac:dyDescent="0.25">
      <c r="A11329" s="7">
        <v>39082</v>
      </c>
      <c r="B11329" t="s">
        <v>2234</v>
      </c>
      <c r="C11329" t="s">
        <v>2235</v>
      </c>
      <c r="D11329" s="8">
        <v>68713.0859375</v>
      </c>
      <c r="E11329" s="3">
        <v>0.53669081247255168</v>
      </c>
      <c r="F11329" s="3">
        <f t="shared" si="173"/>
        <v>0.45585175147646412</v>
      </c>
      <c r="G11329" s="3">
        <v>0.45585175147646412</v>
      </c>
      <c r="H11329" t="s">
        <v>222</v>
      </c>
      <c r="I11329" s="4" t="s">
        <v>2287</v>
      </c>
      <c r="J11329" s="4">
        <v>56649</v>
      </c>
      <c r="K11329" s="4">
        <v>11427</v>
      </c>
      <c r="L11329" s="4">
        <v>5783</v>
      </c>
      <c r="M11329" s="4">
        <v>976</v>
      </c>
      <c r="N11329" s="2">
        <v>2.4046717171717171</v>
      </c>
      <c r="O11329" s="2">
        <v>1.1877104377104377</v>
      </c>
      <c r="P11329" s="2">
        <v>10.208476760401771</v>
      </c>
      <c r="Q11329" s="2">
        <v>1.7228900774947482</v>
      </c>
      <c r="R11329" s="2">
        <v>10.208476760401771</v>
      </c>
    </row>
    <row r="11330" spans="1:18" x14ac:dyDescent="0.25">
      <c r="A11330" s="7">
        <v>39082</v>
      </c>
      <c r="B11330" t="s">
        <v>703</v>
      </c>
      <c r="C11330" t="s">
        <v>704</v>
      </c>
      <c r="D11330" s="8">
        <v>22026.33203125</v>
      </c>
      <c r="E11330" s="3">
        <v>0.17203899187986099</v>
      </c>
      <c r="F11330" s="3">
        <f t="shared" si="173"/>
        <v>0.14513305177368691</v>
      </c>
      <c r="G11330" s="3">
        <v>0.14513305177368691</v>
      </c>
      <c r="H11330" t="s">
        <v>70</v>
      </c>
      <c r="I11330" s="4" t="s">
        <v>2284</v>
      </c>
      <c r="J11330" s="4">
        <v>35991</v>
      </c>
      <c r="K11330" s="4">
        <v>12333</v>
      </c>
      <c r="L11330" s="4">
        <v>620</v>
      </c>
      <c r="M11330" s="4">
        <v>2038</v>
      </c>
      <c r="N11330" s="2">
        <v>3.6167155425219941</v>
      </c>
      <c r="O11330" s="2">
        <v>3.4348973607038125</v>
      </c>
      <c r="P11330" s="2">
        <v>1.7226528854435832</v>
      </c>
      <c r="Q11330" s="2">
        <v>5.6625267427968105</v>
      </c>
      <c r="R11330" s="2">
        <v>1.7226528854435832</v>
      </c>
    </row>
    <row r="11331" spans="1:18" x14ac:dyDescent="0.25">
      <c r="A11331" s="7">
        <v>39082</v>
      </c>
      <c r="B11331" t="s">
        <v>1354</v>
      </c>
      <c r="C11331" t="s">
        <v>1355</v>
      </c>
      <c r="D11331" s="8">
        <v>2092.427978515625</v>
      </c>
      <c r="E11331" s="3">
        <v>1.6343129645658695E-2</v>
      </c>
      <c r="F11331" s="3">
        <f t="shared" si="173"/>
        <v>1.5358938623982667E-2</v>
      </c>
      <c r="G11331" s="3">
        <v>1.5358938623982667E-2</v>
      </c>
      <c r="H11331" t="s">
        <v>70</v>
      </c>
      <c r="I11331" s="4" t="s">
        <v>2284</v>
      </c>
      <c r="J11331" s="4">
        <v>4090.10009765625</v>
      </c>
      <c r="K11331" s="4">
        <v>848.10000610351562</v>
      </c>
      <c r="L11331" s="4">
        <v>67.599998474121094</v>
      </c>
      <c r="M11331" s="4">
        <v>187.39999389648437</v>
      </c>
      <c r="N11331" s="2">
        <v>2.2761674509149006</v>
      </c>
      <c r="O11331" s="2">
        <v>2.0947396533658571</v>
      </c>
      <c r="P11331" s="2">
        <v>1.6527712491158326</v>
      </c>
      <c r="Q11331" s="2">
        <v>4.5817948075126615</v>
      </c>
      <c r="R11331" s="2">
        <v>1.6527712491158326</v>
      </c>
    </row>
    <row r="11332" spans="1:18" x14ac:dyDescent="0.25">
      <c r="A11332" s="7">
        <v>39082</v>
      </c>
      <c r="B11332" t="s">
        <v>1296</v>
      </c>
      <c r="C11332" t="s">
        <v>1297</v>
      </c>
      <c r="D11332" s="8">
        <v>18498.8046875</v>
      </c>
      <c r="E11332" s="3">
        <v>0.14448686712361969</v>
      </c>
      <c r="F11332" s="3">
        <f t="shared" si="173"/>
        <v>0.14947360124750289</v>
      </c>
      <c r="G11332" s="3">
        <v>0.14947360124750289</v>
      </c>
      <c r="H11332" t="s">
        <v>159</v>
      </c>
      <c r="I11332" s="4" t="s">
        <v>2294</v>
      </c>
      <c r="J11332" s="4">
        <v>10688.2998046875</v>
      </c>
      <c r="K11332" s="4">
        <v>541.19999694824219</v>
      </c>
      <c r="L11332" s="4">
        <v>2847</v>
      </c>
      <c r="M11332" s="4">
        <v>313.5</v>
      </c>
      <c r="N11332" s="2">
        <v>0.2244339466142572</v>
      </c>
      <c r="O11332" s="2">
        <v>-0.95620805193308878</v>
      </c>
      <c r="P11332" s="2">
        <v>26.636603127013796</v>
      </c>
      <c r="Q11332" s="2">
        <v>2.9331138322159553</v>
      </c>
      <c r="R11332" s="2">
        <v>26.636603127013796</v>
      </c>
    </row>
    <row r="11333" spans="1:18" x14ac:dyDescent="0.25">
      <c r="A11333" s="7">
        <v>39082</v>
      </c>
      <c r="B11333" t="s">
        <v>1998</v>
      </c>
      <c r="C11333" t="s">
        <v>1999</v>
      </c>
      <c r="D11333" s="8">
        <v>6579.396484375</v>
      </c>
      <c r="E11333" s="3">
        <v>5.1389070896773387E-2</v>
      </c>
      <c r="F11333" s="3">
        <f t="shared" si="173"/>
        <v>5.0296242479995493E-2</v>
      </c>
      <c r="G11333" s="3">
        <v>5.0296242479995493E-2</v>
      </c>
      <c r="H11333" t="s">
        <v>70</v>
      </c>
      <c r="I11333" s="4" t="s">
        <v>2284</v>
      </c>
      <c r="J11333" s="4">
        <v>18156.5</v>
      </c>
      <c r="K11333" s="4">
        <v>6432.500244140625</v>
      </c>
      <c r="L11333" s="4">
        <v>175.60000610351562</v>
      </c>
      <c r="M11333" s="4">
        <v>637.4000244140625</v>
      </c>
      <c r="N11333" s="2">
        <v>4.4246113826490214</v>
      </c>
      <c r="O11333" s="2">
        <v>4.3038244792195828</v>
      </c>
      <c r="P11333" s="2">
        <v>0.96714678546810029</v>
      </c>
      <c r="Q11333" s="2">
        <v>3.5105886289431467</v>
      </c>
      <c r="R11333" s="2">
        <v>0.96714678546810029</v>
      </c>
    </row>
    <row r="11334" spans="1:18" x14ac:dyDescent="0.25">
      <c r="A11334" s="7">
        <v>39082</v>
      </c>
      <c r="B11334" t="s">
        <v>2086</v>
      </c>
      <c r="C11334" t="s">
        <v>2087</v>
      </c>
      <c r="D11334" s="8">
        <v>10324.2646484375</v>
      </c>
      <c r="E11334" s="3">
        <v>8.0638759077004463E-2</v>
      </c>
      <c r="F11334" s="3">
        <f t="shared" si="173"/>
        <v>8.5405951277933378E-2</v>
      </c>
      <c r="G11334" s="3">
        <v>8.5405951277933378E-2</v>
      </c>
      <c r="H11334" t="s">
        <v>58</v>
      </c>
      <c r="I11334" s="4" t="s">
        <v>2284</v>
      </c>
      <c r="J11334" s="4">
        <v>4585.9140625</v>
      </c>
      <c r="K11334" s="4">
        <v>694.09799385070801</v>
      </c>
      <c r="L11334" s="4">
        <v>61.709999084472656</v>
      </c>
      <c r="M11334" s="4">
        <v>1053.0439453125</v>
      </c>
      <c r="N11334" s="2">
        <v>0.62528476437058933</v>
      </c>
      <c r="O11334" s="2">
        <v>0.56969272610121602</v>
      </c>
      <c r="P11334" s="2">
        <v>1.3456422916663118</v>
      </c>
      <c r="Q11334" s="2">
        <v>22.9625747661402</v>
      </c>
      <c r="R11334" s="2">
        <v>1.3456422916663118</v>
      </c>
    </row>
    <row r="11335" spans="1:18" x14ac:dyDescent="0.25">
      <c r="A11335" s="7">
        <v>39082</v>
      </c>
      <c r="B11335" t="s">
        <v>1164</v>
      </c>
      <c r="C11335" t="s">
        <v>1165</v>
      </c>
      <c r="D11335" s="8">
        <v>12682.353515625</v>
      </c>
      <c r="E11335" s="3">
        <v>9.9056861142227809E-2</v>
      </c>
      <c r="F11335" s="3">
        <f t="shared" si="173"/>
        <v>8.9270395797466581E-2</v>
      </c>
      <c r="G11335" s="3">
        <v>8.9270395797466581E-2</v>
      </c>
      <c r="H11335" t="s">
        <v>55</v>
      </c>
      <c r="I11335" s="4" t="s">
        <v>2290</v>
      </c>
      <c r="J11335" s="4">
        <v>4821.578125</v>
      </c>
      <c r="K11335" s="4">
        <v>630.45197772979736</v>
      </c>
      <c r="L11335" s="4">
        <v>402.55899047851562</v>
      </c>
      <c r="M11335" s="4">
        <v>264.43701171875</v>
      </c>
      <c r="N11335" s="2">
        <v>0.44169558913233858</v>
      </c>
      <c r="O11335" s="2">
        <v>0.1596621643182862</v>
      </c>
      <c r="P11335" s="2">
        <v>8.3491126772630189</v>
      </c>
      <c r="Q11335" s="2">
        <v>5.4844493828200696</v>
      </c>
      <c r="R11335" s="2">
        <v>8.3491126772630189</v>
      </c>
    </row>
    <row r="11336" spans="1:18" x14ac:dyDescent="0.25">
      <c r="A11336" s="7">
        <v>39082</v>
      </c>
      <c r="B11336" t="s">
        <v>709</v>
      </c>
      <c r="C11336" t="s">
        <v>710</v>
      </c>
      <c r="D11336" s="8">
        <v>19959.69921875</v>
      </c>
      <c r="E11336" s="3">
        <v>0.15589733810183226</v>
      </c>
      <c r="F11336" s="3">
        <f t="shared" si="173"/>
        <v>0.16941956935689512</v>
      </c>
      <c r="G11336" s="3">
        <v>0.16941956935689512</v>
      </c>
      <c r="H11336" t="s">
        <v>101</v>
      </c>
      <c r="I11336" s="4" t="s">
        <v>2284</v>
      </c>
      <c r="J11336" s="4">
        <v>26028</v>
      </c>
      <c r="K11336" s="4">
        <v>6733</v>
      </c>
      <c r="L11336" s="4">
        <v>918</v>
      </c>
      <c r="M11336" s="4">
        <v>1178</v>
      </c>
      <c r="N11336" s="2">
        <v>2.0433990895295904</v>
      </c>
      <c r="O11336" s="2">
        <v>1.7647951441578149</v>
      </c>
      <c r="P11336" s="2">
        <v>3.5269709543568464</v>
      </c>
      <c r="Q11336" s="2">
        <v>4.5258951897956052</v>
      </c>
      <c r="R11336" s="2">
        <v>3.5269709543568464</v>
      </c>
    </row>
    <row r="11337" spans="1:18" x14ac:dyDescent="0.25">
      <c r="A11337" s="7">
        <v>39082</v>
      </c>
      <c r="B11337" t="s">
        <v>1798</v>
      </c>
      <c r="C11337" t="s">
        <v>1799</v>
      </c>
      <c r="D11337" s="8">
        <v>13229.8134765625</v>
      </c>
      <c r="E11337" s="3">
        <v>0.10333285496819261</v>
      </c>
      <c r="F11337" s="3">
        <f t="shared" si="173"/>
        <v>0.10002432705957319</v>
      </c>
      <c r="G11337" s="3">
        <v>0.10002432705957319</v>
      </c>
      <c r="H11337" t="s">
        <v>73</v>
      </c>
      <c r="I11337" s="4" t="s">
        <v>2284</v>
      </c>
      <c r="J11337" s="4">
        <v>60712.19921875</v>
      </c>
      <c r="K11337" s="4">
        <v>10778.39990234375</v>
      </c>
      <c r="L11337" s="4">
        <v>21751.30078125</v>
      </c>
      <c r="M11337" s="4"/>
      <c r="N11337" s="2">
        <v>6.4969258000866486</v>
      </c>
      <c r="O11337" s="2">
        <v>-6.614165689515521</v>
      </c>
      <c r="P11337" s="2">
        <v>35.826903095502523</v>
      </c>
      <c r="Q11337" s="2" t="s">
        <v>39</v>
      </c>
      <c r="R11337" s="2">
        <v>35.826903095502523</v>
      </c>
    </row>
    <row r="11338" spans="1:18" x14ac:dyDescent="0.25">
      <c r="A11338" s="7">
        <v>39082</v>
      </c>
      <c r="B11338" t="s">
        <v>1092</v>
      </c>
      <c r="C11338" t="s">
        <v>1093</v>
      </c>
      <c r="D11338" s="8">
        <v>23384.4609375</v>
      </c>
      <c r="E11338" s="3">
        <v>0.18264680109397136</v>
      </c>
      <c r="F11338" s="3">
        <f t="shared" si="173"/>
        <v>0.18888884519727975</v>
      </c>
      <c r="G11338" s="3">
        <v>0.18888884519727975</v>
      </c>
      <c r="H11338" t="s">
        <v>15</v>
      </c>
      <c r="I11338" s="4" t="s">
        <v>2284</v>
      </c>
      <c r="J11338" s="4">
        <v>32009</v>
      </c>
      <c r="K11338" s="4">
        <v>4512</v>
      </c>
      <c r="L11338" s="4">
        <v>1015</v>
      </c>
      <c r="M11338" s="4">
        <v>737</v>
      </c>
      <c r="N11338" s="2">
        <v>1.3800275271448235</v>
      </c>
      <c r="O11338" s="2">
        <v>1.0695825049701788</v>
      </c>
      <c r="P11338" s="2">
        <v>3.1709831609859727</v>
      </c>
      <c r="Q11338" s="2">
        <v>2.3024774282233125</v>
      </c>
      <c r="R11338" s="2">
        <v>3.1709831609859727</v>
      </c>
    </row>
    <row r="11339" spans="1:18" x14ac:dyDescent="0.25">
      <c r="A11339" s="7">
        <v>39082</v>
      </c>
      <c r="B11339" t="s">
        <v>1448</v>
      </c>
      <c r="C11339" t="s">
        <v>1449</v>
      </c>
      <c r="D11339" s="8">
        <v>2101.8681640625</v>
      </c>
      <c r="E11339" s="3">
        <v>1.6416863211571486E-2</v>
      </c>
      <c r="F11339" s="3">
        <f t="shared" si="173"/>
        <v>3.0065048861133765E-2</v>
      </c>
      <c r="G11339" s="3">
        <v>3.0065048861133765E-2</v>
      </c>
      <c r="H11339" t="s">
        <v>136</v>
      </c>
      <c r="I11339" s="4" t="s">
        <v>2285</v>
      </c>
      <c r="J11339" s="4">
        <v>2449.722900390625</v>
      </c>
      <c r="K11339" s="4">
        <v>600</v>
      </c>
      <c r="L11339" s="4">
        <v>1466.2869873046875</v>
      </c>
      <c r="M11339" s="4">
        <v>26.667999267578125</v>
      </c>
      <c r="N11339" s="2">
        <v>50.108568661006693</v>
      </c>
      <c r="O11339" s="2">
        <v>-72.347334972489278</v>
      </c>
      <c r="P11339" s="2">
        <v>59.855218199204408</v>
      </c>
      <c r="Q11339" s="2">
        <v>1.0886128901895691</v>
      </c>
      <c r="R11339" s="2">
        <v>59.855218199204408</v>
      </c>
    </row>
    <row r="11340" spans="1:18" x14ac:dyDescent="0.25">
      <c r="A11340" s="7">
        <v>39082</v>
      </c>
      <c r="B11340" t="s">
        <v>2000</v>
      </c>
      <c r="C11340" t="s">
        <v>2001</v>
      </c>
      <c r="D11340" s="8">
        <v>4254.44970703125</v>
      </c>
      <c r="E11340" s="3">
        <v>3.322982862343099E-2</v>
      </c>
      <c r="F11340" s="3">
        <f t="shared" si="173"/>
        <v>2.8452697201865371E-2</v>
      </c>
      <c r="G11340" s="3">
        <v>2.8452697201865371E-2</v>
      </c>
      <c r="H11340" t="s">
        <v>29</v>
      </c>
      <c r="I11340" s="4" t="s">
        <v>2284</v>
      </c>
      <c r="J11340" s="4">
        <v>2362.491943359375</v>
      </c>
      <c r="K11340" s="4">
        <v>147.34199905395508</v>
      </c>
      <c r="L11340" s="4">
        <v>853.3280029296875</v>
      </c>
      <c r="M11340" s="4">
        <v>39.383998870849609</v>
      </c>
      <c r="N11340" s="2">
        <v>0.37927039330399315</v>
      </c>
      <c r="O11340" s="2">
        <v>-1.8172658921168345</v>
      </c>
      <c r="P11340" s="2">
        <v>36.119827004205021</v>
      </c>
      <c r="Q11340" s="2">
        <v>1.6670532562683384</v>
      </c>
      <c r="R11340" s="2">
        <v>36.119827004205021</v>
      </c>
    </row>
    <row r="11341" spans="1:18" x14ac:dyDescent="0.25">
      <c r="A11341" s="7">
        <v>39082</v>
      </c>
      <c r="B11341" t="s">
        <v>1094</v>
      </c>
      <c r="C11341" t="s">
        <v>1095</v>
      </c>
      <c r="D11341" s="8">
        <v>16513.66015625</v>
      </c>
      <c r="E11341" s="3">
        <v>0.1289816861698625</v>
      </c>
      <c r="F11341" s="3">
        <f t="shared" si="173"/>
        <v>9.182915331390229E-2</v>
      </c>
      <c r="G11341" s="3">
        <v>9.182915331390229E-2</v>
      </c>
      <c r="H11341" t="s">
        <v>48</v>
      </c>
      <c r="I11341" s="4" t="s">
        <v>2284</v>
      </c>
      <c r="J11341" s="4">
        <v>7884.98876953125</v>
      </c>
      <c r="K11341" s="4">
        <v>922.29998779296875</v>
      </c>
      <c r="L11341" s="4">
        <v>2196.283935546875</v>
      </c>
      <c r="M11341" s="4">
        <v>338.40399169921875</v>
      </c>
      <c r="N11341" s="2">
        <v>0.28469474943296413</v>
      </c>
      <c r="O11341" s="2">
        <v>-0.39325224502641143</v>
      </c>
      <c r="P11341" s="2">
        <v>27.853989393537727</v>
      </c>
      <c r="Q11341" s="2">
        <v>4.2917498247665398</v>
      </c>
      <c r="R11341" s="2">
        <v>27.853989393537727</v>
      </c>
    </row>
    <row r="11342" spans="1:18" x14ac:dyDescent="0.25">
      <c r="A11342" s="7">
        <v>39082</v>
      </c>
      <c r="B11342" t="s">
        <v>2088</v>
      </c>
      <c r="C11342" t="s">
        <v>2089</v>
      </c>
      <c r="D11342" s="8">
        <v>13158.720703125</v>
      </c>
      <c r="E11342" s="3">
        <v>0.10277757735525285</v>
      </c>
      <c r="F11342" s="3">
        <f t="shared" si="173"/>
        <v>5.5349157211626837E-2</v>
      </c>
      <c r="G11342" s="3">
        <v>5.5349157211626837E-2</v>
      </c>
      <c r="H11342" t="s">
        <v>29</v>
      </c>
      <c r="I11342" s="4" t="s">
        <v>2290</v>
      </c>
      <c r="J11342" s="4">
        <v>2675.262939453125</v>
      </c>
      <c r="K11342" s="4">
        <v>0</v>
      </c>
      <c r="L11342" s="4">
        <v>1117.8499755859375</v>
      </c>
      <c r="M11342" s="4">
        <v>145.25599670410156</v>
      </c>
      <c r="N11342" s="2">
        <v>0</v>
      </c>
      <c r="O11342" s="2">
        <v>-1.8858580830797385</v>
      </c>
      <c r="P11342" s="2">
        <v>41.78467690411199</v>
      </c>
      <c r="Q11342" s="2">
        <v>5.4295970150057355</v>
      </c>
      <c r="R11342" s="2">
        <v>41.78467690411199</v>
      </c>
    </row>
    <row r="11343" spans="1:18" x14ac:dyDescent="0.25">
      <c r="A11343" s="7">
        <v>39082</v>
      </c>
      <c r="B11343" t="s">
        <v>721</v>
      </c>
      <c r="C11343" t="s">
        <v>722</v>
      </c>
      <c r="D11343" s="8">
        <v>41070.08203125</v>
      </c>
      <c r="E11343" s="3">
        <v>0.32078221190232675</v>
      </c>
      <c r="F11343" s="3">
        <f t="shared" si="173"/>
        <v>0.28412089138983437</v>
      </c>
      <c r="G11343" s="3">
        <v>0.28412089138983437</v>
      </c>
      <c r="H11343" t="s">
        <v>58</v>
      </c>
      <c r="I11343" s="4" t="s">
        <v>2284</v>
      </c>
      <c r="J11343" s="4">
        <v>32355</v>
      </c>
      <c r="K11343" s="4">
        <v>2815</v>
      </c>
      <c r="L11343" s="4">
        <v>1579</v>
      </c>
      <c r="M11343" s="4">
        <v>3005</v>
      </c>
      <c r="N11343" s="2">
        <v>0.29128725165562913</v>
      </c>
      <c r="O11343" s="2">
        <v>0.12789735099337748</v>
      </c>
      <c r="P11343" s="2">
        <v>4.8802348941430997</v>
      </c>
      <c r="Q11343" s="2">
        <v>9.2875907896770205</v>
      </c>
      <c r="R11343" s="2">
        <v>4.8802348941430997</v>
      </c>
    </row>
    <row r="11344" spans="1:18" x14ac:dyDescent="0.25">
      <c r="A11344" s="7">
        <v>39082</v>
      </c>
      <c r="B11344" t="s">
        <v>1880</v>
      </c>
      <c r="C11344" t="s">
        <v>1881</v>
      </c>
      <c r="D11344" s="8">
        <v>10626.87109375</v>
      </c>
      <c r="E11344" s="3">
        <v>8.3002298667438773E-2</v>
      </c>
      <c r="F11344" s="3">
        <f t="shared" si="173"/>
        <v>8.5771856988480333E-2</v>
      </c>
      <c r="G11344" s="3">
        <v>8.5771856988480333E-2</v>
      </c>
      <c r="H11344" t="s">
        <v>55</v>
      </c>
      <c r="I11344" s="4" t="s">
        <v>2284</v>
      </c>
      <c r="J11344" s="4">
        <v>6557.43798828125</v>
      </c>
      <c r="K11344" s="4">
        <v>618.88201522827148</v>
      </c>
      <c r="L11344" s="4">
        <v>173.552001953125</v>
      </c>
      <c r="M11344" s="4">
        <v>343.41500854492187</v>
      </c>
      <c r="N11344" s="2">
        <v>0.60015422888973247</v>
      </c>
      <c r="O11344" s="2">
        <v>0.43185402733026573</v>
      </c>
      <c r="P11344" s="2">
        <v>2.6466434339642788</v>
      </c>
      <c r="Q11344" s="2">
        <v>5.2370302114733889</v>
      </c>
      <c r="R11344" s="2">
        <v>2.6466434339642788</v>
      </c>
    </row>
    <row r="11345" spans="1:18" x14ac:dyDescent="0.25">
      <c r="A11345" s="7">
        <v>39082</v>
      </c>
      <c r="B11345" t="s">
        <v>723</v>
      </c>
      <c r="C11345" t="s">
        <v>724</v>
      </c>
      <c r="D11345" s="8">
        <v>3697.7333984375</v>
      </c>
      <c r="E11345" s="3">
        <v>2.8881537116807819E-2</v>
      </c>
      <c r="F11345" s="3">
        <f t="shared" si="173"/>
        <v>1.5879554261124036E-2</v>
      </c>
      <c r="G11345" s="3">
        <v>1.5879554261124036E-2</v>
      </c>
      <c r="H11345" t="s">
        <v>55</v>
      </c>
      <c r="I11345" s="4" t="s">
        <v>2284</v>
      </c>
      <c r="J11345" s="4">
        <v>6216.0478515625</v>
      </c>
      <c r="K11345" s="4">
        <v>1879.8799724578857</v>
      </c>
      <c r="L11345" s="4">
        <v>282.07000732421875</v>
      </c>
      <c r="M11345" s="4">
        <v>174.76899719238281</v>
      </c>
      <c r="N11345" s="2">
        <v>4.2731343708209408</v>
      </c>
      <c r="O11345" s="2">
        <v>3.6319641573317734</v>
      </c>
      <c r="P11345" s="2">
        <v>4.537770848294163</v>
      </c>
      <c r="Q11345" s="2">
        <v>2.8115774100492472</v>
      </c>
      <c r="R11345" s="2">
        <v>4.537770848294163</v>
      </c>
    </row>
    <row r="11346" spans="1:18" x14ac:dyDescent="0.25">
      <c r="A11346" s="7">
        <v>39082</v>
      </c>
      <c r="B11346" t="s">
        <v>1724</v>
      </c>
      <c r="C11346" t="s">
        <v>1725</v>
      </c>
      <c r="D11346" s="8">
        <v>17865.88671875</v>
      </c>
      <c r="E11346" s="3">
        <v>0.13954339450494146</v>
      </c>
      <c r="F11346" s="3">
        <f t="shared" si="173"/>
        <v>0.13575766908848103</v>
      </c>
      <c r="G11346" s="3">
        <v>0.13575766908848103</v>
      </c>
      <c r="H11346" t="s">
        <v>222</v>
      </c>
      <c r="I11346" s="4" t="s">
        <v>2284</v>
      </c>
      <c r="J11346" s="4">
        <v>18164.400390625</v>
      </c>
      <c r="K11346" s="4">
        <v>3066.2999515533447</v>
      </c>
      <c r="L11346" s="4">
        <v>1928.800048828125</v>
      </c>
      <c r="M11346" s="4">
        <v>177.60000610351562</v>
      </c>
      <c r="N11346" s="2">
        <v>1.8317204011668726</v>
      </c>
      <c r="O11346" s="2">
        <v>0.67951009720741917</v>
      </c>
      <c r="P11346" s="2">
        <v>10.618572633003708</v>
      </c>
      <c r="Q11346" s="2">
        <v>0.97773668430684024</v>
      </c>
      <c r="R11346" s="2">
        <v>10.618572633003708</v>
      </c>
    </row>
    <row r="11347" spans="1:18" x14ac:dyDescent="0.25">
      <c r="A11347" s="7">
        <v>39082</v>
      </c>
      <c r="B11347" t="s">
        <v>1358</v>
      </c>
      <c r="C11347" t="s">
        <v>1359</v>
      </c>
      <c r="D11347" s="8">
        <v>88822.75</v>
      </c>
      <c r="E11347" s="3">
        <v>0.69375946681984724</v>
      </c>
      <c r="F11347" s="3">
        <f t="shared" si="173"/>
        <v>0.55633784610144943</v>
      </c>
      <c r="G11347" s="3">
        <v>0.55633784610144943</v>
      </c>
      <c r="H11347" t="s">
        <v>136</v>
      </c>
      <c r="I11347" s="4" t="s">
        <v>2294</v>
      </c>
      <c r="J11347" s="4">
        <v>34572</v>
      </c>
      <c r="K11347" s="4">
        <v>7593</v>
      </c>
      <c r="L11347" s="4">
        <v>7020</v>
      </c>
      <c r="M11347" s="4">
        <v>319</v>
      </c>
      <c r="N11347" s="2">
        <v>1.0458677685950413</v>
      </c>
      <c r="O11347" s="2">
        <v>7.8925619834710747E-2</v>
      </c>
      <c r="P11347" s="2">
        <v>20.305449496702536</v>
      </c>
      <c r="Q11347" s="2">
        <v>0.92271202128890428</v>
      </c>
      <c r="R11347" s="2">
        <v>20.305449496702536</v>
      </c>
    </row>
    <row r="11348" spans="1:18" x14ac:dyDescent="0.25">
      <c r="A11348" s="7">
        <v>39082</v>
      </c>
      <c r="B11348" t="s">
        <v>737</v>
      </c>
      <c r="C11348" t="s">
        <v>738</v>
      </c>
      <c r="D11348" s="8">
        <v>16115.513671875</v>
      </c>
      <c r="E11348" s="3">
        <v>0.12587192101717137</v>
      </c>
      <c r="F11348" s="3">
        <f t="shared" si="173"/>
        <v>0.10365496849673872</v>
      </c>
      <c r="G11348" s="3">
        <v>0.10365496849673872</v>
      </c>
      <c r="H11348" t="s">
        <v>15</v>
      </c>
      <c r="I11348" s="4" t="s">
        <v>2284</v>
      </c>
      <c r="J11348" s="4">
        <v>16107.400390625</v>
      </c>
      <c r="K11348" s="4">
        <v>7279.999755859375</v>
      </c>
      <c r="L11348" s="4">
        <v>2674.199951171875</v>
      </c>
      <c r="M11348" s="4">
        <v>954.29998779296875</v>
      </c>
      <c r="N11348" s="2">
        <v>2.3468729064665941</v>
      </c>
      <c r="O11348" s="2">
        <v>1.4847839473525144</v>
      </c>
      <c r="P11348" s="2">
        <v>16.602306308399346</v>
      </c>
      <c r="Q11348" s="2">
        <v>5.9246058622122577</v>
      </c>
      <c r="R11348" s="2">
        <v>16.602306308399346</v>
      </c>
    </row>
    <row r="11349" spans="1:18" x14ac:dyDescent="0.25">
      <c r="A11349" s="7">
        <v>39082</v>
      </c>
      <c r="B11349" t="s">
        <v>1884</v>
      </c>
      <c r="C11349" t="s">
        <v>1885</v>
      </c>
      <c r="D11349" s="8">
        <v>4749.19677734375</v>
      </c>
      <c r="E11349" s="3">
        <v>3.709410285171915E-2</v>
      </c>
      <c r="F11349" s="3">
        <f t="shared" si="173"/>
        <v>2.787932904251007E-2</v>
      </c>
      <c r="G11349" s="3">
        <v>2.787932904251007E-2</v>
      </c>
      <c r="H11349" t="s">
        <v>48</v>
      </c>
      <c r="I11349" s="4" t="s">
        <v>2284</v>
      </c>
      <c r="J11349" s="4">
        <v>2758</v>
      </c>
      <c r="K11349" s="4">
        <v>869</v>
      </c>
      <c r="L11349" s="4">
        <v>181</v>
      </c>
      <c r="M11349" s="4">
        <v>78</v>
      </c>
      <c r="N11349" s="2">
        <v>1.5192307692307692</v>
      </c>
      <c r="O11349" s="2">
        <v>1.2027972027972027</v>
      </c>
      <c r="P11349" s="2">
        <v>6.5627266134880351</v>
      </c>
      <c r="Q11349" s="2">
        <v>2.8281363306744014</v>
      </c>
      <c r="R11349" s="2">
        <v>6.5627266134880351</v>
      </c>
    </row>
    <row r="11350" spans="1:18" x14ac:dyDescent="0.25">
      <c r="A11350" s="7">
        <v>39082</v>
      </c>
      <c r="B11350" t="s">
        <v>1234</v>
      </c>
      <c r="C11350" t="s">
        <v>1235</v>
      </c>
      <c r="D11350" s="8">
        <v>4229.33447265625</v>
      </c>
      <c r="E11350" s="3">
        <v>3.3033663433667607E-2</v>
      </c>
      <c r="F11350" s="3">
        <f t="shared" si="173"/>
        <v>2.9594858079760152E-2</v>
      </c>
      <c r="G11350" s="3">
        <v>2.9594858079760152E-2</v>
      </c>
      <c r="H11350" t="s">
        <v>15</v>
      </c>
      <c r="I11350" s="4" t="s">
        <v>2299</v>
      </c>
      <c r="J11350" s="4">
        <v>2552.85791015625</v>
      </c>
      <c r="K11350" s="4">
        <v>703.39701461791992</v>
      </c>
      <c r="L11350" s="4">
        <v>317.65701293945312</v>
      </c>
      <c r="M11350" s="4">
        <v>95.967002868652344</v>
      </c>
      <c r="N11350" s="2">
        <v>2.0506962575475631</v>
      </c>
      <c r="O11350" s="2">
        <v>1.1245933113010258</v>
      </c>
      <c r="P11350" s="2">
        <v>12.443192066259993</v>
      </c>
      <c r="Q11350" s="2">
        <v>3.7591987586484432</v>
      </c>
      <c r="R11350" s="2">
        <v>12.443192066259993</v>
      </c>
    </row>
    <row r="11351" spans="1:18" x14ac:dyDescent="0.25">
      <c r="A11351" s="7">
        <v>39082</v>
      </c>
      <c r="B11351" t="s">
        <v>1726</v>
      </c>
      <c r="C11351" t="s">
        <v>1727</v>
      </c>
      <c r="D11351" s="8">
        <v>2052.8564453125</v>
      </c>
      <c r="E11351" s="3">
        <v>1.6034052007595882E-2</v>
      </c>
      <c r="F11351" s="3">
        <f t="shared" si="173"/>
        <v>1.4965687151183722E-2</v>
      </c>
      <c r="G11351" s="3">
        <v>1.4965687151183722E-2</v>
      </c>
      <c r="H11351" t="s">
        <v>136</v>
      </c>
      <c r="I11351" s="4" t="s">
        <v>2288</v>
      </c>
      <c r="J11351" s="4">
        <v>895.4439697265625</v>
      </c>
      <c r="K11351" s="4">
        <v>1.199999988079071</v>
      </c>
      <c r="L11351" s="4">
        <v>183.447998046875</v>
      </c>
      <c r="M11351" s="4">
        <v>19.472000122070313</v>
      </c>
      <c r="N11351" s="2">
        <v>1.0348395977520788E-2</v>
      </c>
      <c r="O11351" s="2">
        <v>-1.5716453906319443</v>
      </c>
      <c r="P11351" s="2">
        <v>20.486820420812442</v>
      </c>
      <c r="Q11351" s="2">
        <v>2.1745637672914797</v>
      </c>
      <c r="R11351" s="2">
        <v>20.486820420812442</v>
      </c>
    </row>
    <row r="11352" spans="1:18" x14ac:dyDescent="0.25">
      <c r="A11352" s="7">
        <v>39082</v>
      </c>
      <c r="B11352" t="s">
        <v>1096</v>
      </c>
      <c r="C11352" t="s">
        <v>1097</v>
      </c>
      <c r="D11352" s="8">
        <v>9205.45703125</v>
      </c>
      <c r="E11352" s="3">
        <v>7.1900194058763259E-2</v>
      </c>
      <c r="F11352" s="3">
        <f t="shared" si="173"/>
        <v>6.9867650623630845E-2</v>
      </c>
      <c r="G11352" s="3">
        <v>6.9867650623630845E-2</v>
      </c>
      <c r="H11352" t="s">
        <v>15</v>
      </c>
      <c r="I11352" s="4" t="s">
        <v>2287</v>
      </c>
      <c r="J11352" s="4">
        <v>8173.43212890625</v>
      </c>
      <c r="K11352" s="4">
        <v>1131.5000610351562</v>
      </c>
      <c r="L11352" s="4">
        <v>171.55299377441406</v>
      </c>
      <c r="M11352" s="4">
        <v>198.11300659179687</v>
      </c>
      <c r="N11352" s="2">
        <v>0.88908972563459243</v>
      </c>
      <c r="O11352" s="2">
        <v>0.75428990598001122</v>
      </c>
      <c r="P11352" s="2">
        <v>2.0989101159560359</v>
      </c>
      <c r="Q11352" s="2">
        <v>2.4238655618262035</v>
      </c>
      <c r="R11352" s="2">
        <v>2.0989101159560359</v>
      </c>
    </row>
    <row r="11353" spans="1:18" x14ac:dyDescent="0.25">
      <c r="A11353" s="7">
        <v>39082</v>
      </c>
      <c r="B11353" t="s">
        <v>2274</v>
      </c>
      <c r="C11353" t="s">
        <v>2275</v>
      </c>
      <c r="D11353" s="8">
        <v>4941.4296875</v>
      </c>
      <c r="E11353" s="3">
        <v>3.8595558292529385E-2</v>
      </c>
      <c r="F11353" s="3">
        <f t="shared" si="173"/>
        <v>4.0847125885880395E-2</v>
      </c>
      <c r="G11353" s="3">
        <v>4.0847125885880395E-2</v>
      </c>
      <c r="H11353" t="s">
        <v>35</v>
      </c>
      <c r="I11353" s="4" t="s">
        <v>2295</v>
      </c>
      <c r="J11353" s="4">
        <v>1940.3199462890625</v>
      </c>
      <c r="K11353" s="4">
        <v>180.02399444580078</v>
      </c>
      <c r="L11353" s="4">
        <v>241.79100036621094</v>
      </c>
      <c r="M11353" s="4">
        <v>19.506999969482422</v>
      </c>
      <c r="N11353" s="2">
        <v>0.4984177061447389</v>
      </c>
      <c r="O11353" s="2">
        <v>-0.17100925629970901</v>
      </c>
      <c r="P11353" s="2">
        <v>12.461398483721494</v>
      </c>
      <c r="Q11353" s="2">
        <v>1.0053496593069775</v>
      </c>
      <c r="R11353" s="2">
        <v>12.461398483721494</v>
      </c>
    </row>
    <row r="11354" spans="1:18" x14ac:dyDescent="0.25">
      <c r="A11354" s="7">
        <v>39082</v>
      </c>
      <c r="B11354" t="s">
        <v>1800</v>
      </c>
      <c r="C11354" t="s">
        <v>1801</v>
      </c>
      <c r="D11354" s="8">
        <v>15068.931640625</v>
      </c>
      <c r="E11354" s="3">
        <v>0.11769748156350401</v>
      </c>
      <c r="F11354" s="3">
        <f t="shared" si="173"/>
        <v>0.12797833144194845</v>
      </c>
      <c r="G11354" s="3">
        <v>0.12797833144194845</v>
      </c>
      <c r="H11354" t="s">
        <v>136</v>
      </c>
      <c r="I11354" s="4" t="s">
        <v>2294</v>
      </c>
      <c r="J11354" s="4">
        <v>6246.51904296875</v>
      </c>
      <c r="K11354" s="4">
        <v>0</v>
      </c>
      <c r="L11354" s="4">
        <v>591.125</v>
      </c>
      <c r="M11354" s="4">
        <v>79.019996643066406</v>
      </c>
      <c r="N11354" s="2">
        <v>0</v>
      </c>
      <c r="O11354" s="2">
        <v>-0.72712142637542243</v>
      </c>
      <c r="P11354" s="2">
        <v>9.4632705981323504</v>
      </c>
      <c r="Q11354" s="2">
        <v>1.2650245056406808</v>
      </c>
      <c r="R11354" s="2">
        <v>9.4632705981323504</v>
      </c>
    </row>
    <row r="11355" spans="1:18" x14ac:dyDescent="0.25">
      <c r="A11355" s="7">
        <v>39082</v>
      </c>
      <c r="B11355" t="s">
        <v>2336</v>
      </c>
      <c r="C11355" t="s">
        <v>2337</v>
      </c>
      <c r="D11355" s="8">
        <v>10660.7236328125</v>
      </c>
      <c r="E11355" s="3">
        <v>8.3266707497952328E-2</v>
      </c>
      <c r="F11355" s="3">
        <f t="shared" si="173"/>
        <v>0</v>
      </c>
      <c r="G11355" s="3">
        <v>0</v>
      </c>
      <c r="H11355" t="s">
        <v>58</v>
      </c>
      <c r="I11355" s="4" t="s">
        <v>2284</v>
      </c>
      <c r="J11355" s="4">
        <v>9514.0556640625</v>
      </c>
      <c r="K11355" s="4">
        <v>3263.8260955810547</v>
      </c>
      <c r="L11355" s="4">
        <v>326.510986328125</v>
      </c>
      <c r="M11355" s="4">
        <v>655.91400146484375</v>
      </c>
      <c r="N11355" s="2">
        <v>3.6909501759765369</v>
      </c>
      <c r="O11355" s="2">
        <v>3.3217099814460385</v>
      </c>
      <c r="P11355" s="2">
        <v>3.4318801345829506</v>
      </c>
      <c r="Q11355" s="2">
        <v>6.8941577033486539</v>
      </c>
      <c r="R11355" s="2">
        <v>3.4318801345829506</v>
      </c>
    </row>
    <row r="11356" spans="1:18" x14ac:dyDescent="0.25">
      <c r="A11356" s="7">
        <v>39082</v>
      </c>
      <c r="B11356" t="s">
        <v>749</v>
      </c>
      <c r="C11356" t="s">
        <v>750</v>
      </c>
      <c r="D11356" s="8">
        <v>17404.529296875</v>
      </c>
      <c r="E11356" s="3">
        <v>0.13593991365106814</v>
      </c>
      <c r="F11356" s="3">
        <f t="shared" si="173"/>
        <v>0.11420250181797573</v>
      </c>
      <c r="G11356" s="3">
        <v>0.11420250181797573</v>
      </c>
      <c r="H11356" t="s">
        <v>55</v>
      </c>
      <c r="I11356" s="4" t="s">
        <v>2290</v>
      </c>
      <c r="J11356" s="4">
        <v>12673</v>
      </c>
      <c r="K11356" s="4">
        <v>3444</v>
      </c>
      <c r="L11356" s="4">
        <v>2747</v>
      </c>
      <c r="M11356" s="4">
        <v>772</v>
      </c>
      <c r="N11356" s="2">
        <v>1.5125164690382082</v>
      </c>
      <c r="O11356" s="2">
        <v>0.30610452349582784</v>
      </c>
      <c r="P11356" s="2">
        <v>21.67600410321155</v>
      </c>
      <c r="Q11356" s="2">
        <v>6.0916909966069595</v>
      </c>
      <c r="R11356" s="2">
        <v>21.67600410321155</v>
      </c>
    </row>
    <row r="11357" spans="1:18" x14ac:dyDescent="0.25">
      <c r="A11357" s="7">
        <v>39082</v>
      </c>
      <c r="B11357" t="s">
        <v>753</v>
      </c>
      <c r="C11357" t="s">
        <v>754</v>
      </c>
      <c r="D11357" s="8">
        <v>1719.1986083984375</v>
      </c>
      <c r="E11357" s="3">
        <v>1.342798224463804E-2</v>
      </c>
      <c r="F11357" s="3">
        <f t="shared" si="173"/>
        <v>1.1871389294011101E-2</v>
      </c>
      <c r="G11357" s="3">
        <v>1.1871389294011101E-2</v>
      </c>
      <c r="H11357" t="s">
        <v>70</v>
      </c>
      <c r="I11357" s="4" t="s">
        <v>2288</v>
      </c>
      <c r="J11357" s="4">
        <v>3822.4140625</v>
      </c>
      <c r="K11357" s="4">
        <v>1204.4460144042969</v>
      </c>
      <c r="L11357" s="4">
        <v>145.69900512695312</v>
      </c>
      <c r="M11357" s="4">
        <v>344.01699829101562</v>
      </c>
      <c r="N11357" s="2">
        <v>5.2677556557021434</v>
      </c>
      <c r="O11357" s="2">
        <v>4.6305276279542316</v>
      </c>
      <c r="P11357" s="2">
        <v>3.8117012637730987</v>
      </c>
      <c r="Q11357" s="2">
        <v>8.9999930061479461</v>
      </c>
      <c r="R11357" s="2">
        <v>3.8117012637730987</v>
      </c>
    </row>
    <row r="11358" spans="1:18" x14ac:dyDescent="0.25">
      <c r="A11358" s="7">
        <v>39082</v>
      </c>
      <c r="B11358" t="s">
        <v>2090</v>
      </c>
      <c r="C11358" t="s">
        <v>2091</v>
      </c>
      <c r="D11358" s="8">
        <v>7295.10009765625</v>
      </c>
      <c r="E11358" s="3">
        <v>5.6979149532607534E-2</v>
      </c>
      <c r="F11358" s="3">
        <f t="shared" si="173"/>
        <v>6.0861637078452158E-2</v>
      </c>
      <c r="G11358" s="3">
        <v>6.0861637078452158E-2</v>
      </c>
      <c r="H11358" t="s">
        <v>61</v>
      </c>
      <c r="I11358" s="4" t="s">
        <v>2284</v>
      </c>
      <c r="J11358" s="4">
        <v>11927</v>
      </c>
      <c r="K11358" s="4">
        <v>5128</v>
      </c>
      <c r="L11358" s="4">
        <v>629</v>
      </c>
      <c r="M11358" s="4">
        <v>725</v>
      </c>
      <c r="N11358" s="2">
        <v>3.0780312124849938</v>
      </c>
      <c r="O11358" s="2">
        <v>2.7004801920768307</v>
      </c>
      <c r="P11358" s="2">
        <v>5.273748637545066</v>
      </c>
      <c r="Q11358" s="2">
        <v>6.0786450909700678</v>
      </c>
      <c r="R11358" s="2">
        <v>5.273748637545066</v>
      </c>
    </row>
    <row r="11359" spans="1:18" x14ac:dyDescent="0.25">
      <c r="A11359" s="7">
        <v>39082</v>
      </c>
      <c r="B11359" t="s">
        <v>757</v>
      </c>
      <c r="C11359" t="s">
        <v>758</v>
      </c>
      <c r="D11359" s="8">
        <v>102712.1640625</v>
      </c>
      <c r="E11359" s="3">
        <v>0.80224420180542344</v>
      </c>
      <c r="F11359" s="3">
        <f t="shared" si="173"/>
        <v>0.8679047491846108</v>
      </c>
      <c r="G11359" s="3">
        <v>0.8679047491846108</v>
      </c>
      <c r="H11359" t="s">
        <v>61</v>
      </c>
      <c r="I11359" s="4" t="s">
        <v>2284</v>
      </c>
      <c r="J11359" s="4">
        <v>29930</v>
      </c>
      <c r="K11359" s="4">
        <v>2824</v>
      </c>
      <c r="L11359" s="4">
        <v>2822</v>
      </c>
      <c r="M11359" s="4">
        <v>2068</v>
      </c>
      <c r="N11359" s="2">
        <v>0.35974522292993633</v>
      </c>
      <c r="O11359" s="2">
        <v>2.5477707006369424E-4</v>
      </c>
      <c r="P11359" s="2">
        <v>9.4286668894086194</v>
      </c>
      <c r="Q11359" s="2">
        <v>6.9094553959238221</v>
      </c>
      <c r="R11359" s="2">
        <v>9.4286668894086194</v>
      </c>
    </row>
    <row r="11360" spans="1:18" x14ac:dyDescent="0.25">
      <c r="A11360" s="7">
        <v>39082</v>
      </c>
      <c r="B11360" t="s">
        <v>1098</v>
      </c>
      <c r="C11360" t="s">
        <v>1099</v>
      </c>
      <c r="D11360" s="8">
        <v>2733.600830078125</v>
      </c>
      <c r="E11360" s="3">
        <v>2.1351077898098089E-2</v>
      </c>
      <c r="F11360" s="3">
        <f t="shared" si="173"/>
        <v>2.7254298779823327E-2</v>
      </c>
      <c r="G11360" s="3">
        <v>2.7254298779823327E-2</v>
      </c>
      <c r="H11360" t="s">
        <v>22</v>
      </c>
      <c r="I11360" s="4" t="s">
        <v>2284</v>
      </c>
      <c r="J11360" s="4">
        <v>2510.322021484375</v>
      </c>
      <c r="K11360" s="4">
        <v>152.93400585651398</v>
      </c>
      <c r="L11360" s="4">
        <v>191.05900573730469</v>
      </c>
      <c r="M11360" s="4">
        <v>44.472999572753906</v>
      </c>
      <c r="N11360" s="2">
        <v>0.69299056269616077</v>
      </c>
      <c r="O11360" s="2">
        <v>-0.17275598695144551</v>
      </c>
      <c r="P11360" s="2">
        <v>7.6109361309880814</v>
      </c>
      <c r="Q11360" s="2">
        <v>1.7716053634607658</v>
      </c>
      <c r="R11360" s="2">
        <v>7.6109361309880814</v>
      </c>
    </row>
    <row r="11361" spans="1:18" x14ac:dyDescent="0.25">
      <c r="A11361" s="7">
        <v>39082</v>
      </c>
      <c r="B11361" t="s">
        <v>759</v>
      </c>
      <c r="C11361" t="s">
        <v>760</v>
      </c>
      <c r="D11361" s="8">
        <v>186750.53125</v>
      </c>
      <c r="E11361" s="3">
        <v>1.4586347415310068</v>
      </c>
      <c r="F11361" s="3">
        <f t="shared" si="173"/>
        <v>1.5203382359595818</v>
      </c>
      <c r="G11361" s="3">
        <v>1.5203382359595818</v>
      </c>
      <c r="H11361" t="s">
        <v>22</v>
      </c>
      <c r="I11361" s="4" t="s">
        <v>2284</v>
      </c>
      <c r="J11361" s="4">
        <v>114837</v>
      </c>
      <c r="K11361" s="4">
        <v>7980</v>
      </c>
      <c r="L11361" s="4">
        <v>27713</v>
      </c>
      <c r="M11361" s="4">
        <v>2050</v>
      </c>
      <c r="N11361" s="2">
        <v>0.39473684210526316</v>
      </c>
      <c r="O11361" s="2">
        <v>-0.97610803324099726</v>
      </c>
      <c r="P11361" s="2">
        <v>24.132466017050252</v>
      </c>
      <c r="Q11361" s="2">
        <v>1.7851389360571943</v>
      </c>
      <c r="R11361" s="2">
        <v>24.132466017050252</v>
      </c>
    </row>
    <row r="11362" spans="1:18" x14ac:dyDescent="0.25">
      <c r="A11362" s="7">
        <v>39082</v>
      </c>
      <c r="B11362" t="s">
        <v>761</v>
      </c>
      <c r="C11362" t="s">
        <v>762</v>
      </c>
      <c r="D11362" s="8">
        <v>16509.177734375</v>
      </c>
      <c r="E11362" s="3">
        <v>0.12894667574055177</v>
      </c>
      <c r="F11362" s="3">
        <f t="shared" si="173"/>
        <v>0.1230314572475823</v>
      </c>
      <c r="G11362" s="3">
        <v>0.1230314572475823</v>
      </c>
      <c r="H11362" t="s">
        <v>70</v>
      </c>
      <c r="I11362" s="4" t="s">
        <v>2284</v>
      </c>
      <c r="J11362" s="4">
        <v>34803</v>
      </c>
      <c r="K11362" s="4">
        <v>10303</v>
      </c>
      <c r="L11362" s="4">
        <v>1871</v>
      </c>
      <c r="M11362" s="4">
        <v>2402</v>
      </c>
      <c r="N11362" s="2">
        <v>2.6992402410269847</v>
      </c>
      <c r="O11362" s="2">
        <v>2.2090647105056327</v>
      </c>
      <c r="P11362" s="2">
        <v>5.3759733356319863</v>
      </c>
      <c r="Q11362" s="2">
        <v>6.9017038761026344</v>
      </c>
      <c r="R11362" s="2">
        <v>5.3759733356319863</v>
      </c>
    </row>
    <row r="11363" spans="1:18" x14ac:dyDescent="0.25">
      <c r="A11363" s="7">
        <v>39082</v>
      </c>
      <c r="B11363" t="s">
        <v>767</v>
      </c>
      <c r="C11363" t="s">
        <v>768</v>
      </c>
      <c r="D11363" s="8">
        <v>24424.435546875</v>
      </c>
      <c r="E11363" s="3">
        <v>0.19076963258146956</v>
      </c>
      <c r="F11363" s="3">
        <f t="shared" si="173"/>
        <v>0.12921474985544162</v>
      </c>
      <c r="G11363" s="3">
        <v>0.12921474985544162</v>
      </c>
      <c r="H11363" t="s">
        <v>48</v>
      </c>
      <c r="I11363" s="4" t="s">
        <v>2284</v>
      </c>
      <c r="J11363" s="4">
        <v>14632.2998046875</v>
      </c>
      <c r="K11363" s="4">
        <v>891.89997863769531</v>
      </c>
      <c r="L11363" s="4">
        <v>4972.7998046875</v>
      </c>
      <c r="M11363" s="4">
        <v>1191.0999755859375</v>
      </c>
      <c r="N11363" s="2">
        <v>0.1870124847168958</v>
      </c>
      <c r="O11363" s="2">
        <v>-0.85567802963289219</v>
      </c>
      <c r="P11363" s="2">
        <v>33.985086904072652</v>
      </c>
      <c r="Q11363" s="2">
        <v>8.1402102983453428</v>
      </c>
      <c r="R11363" s="2">
        <v>33.985086904072652</v>
      </c>
    </row>
    <row r="11364" spans="1:18" x14ac:dyDescent="0.25">
      <c r="A11364" s="7">
        <v>39082</v>
      </c>
      <c r="B11364" t="s">
        <v>1888</v>
      </c>
      <c r="C11364" t="s">
        <v>1889</v>
      </c>
      <c r="D11364" s="8">
        <v>5061.294921875</v>
      </c>
      <c r="E11364" s="3">
        <v>3.9531778361039265E-2</v>
      </c>
      <c r="F11364" s="3">
        <f t="shared" si="173"/>
        <v>3.6205707170310519E-2</v>
      </c>
      <c r="G11364" s="3">
        <v>3.6205707170310519E-2</v>
      </c>
      <c r="H11364" t="s">
        <v>70</v>
      </c>
      <c r="I11364" s="4" t="s">
        <v>2284</v>
      </c>
      <c r="J11364" s="4">
        <v>11455.943359375</v>
      </c>
      <c r="K11364" s="4">
        <v>3269.9790573120117</v>
      </c>
      <c r="L11364" s="4">
        <v>87.209999084472656</v>
      </c>
      <c r="M11364" s="4">
        <v>758.76898193359375</v>
      </c>
      <c r="N11364" s="2">
        <v>3.3451992852089298</v>
      </c>
      <c r="O11364" s="2">
        <v>3.2559831705221707</v>
      </c>
      <c r="P11364" s="2">
        <v>0.7612642307026084</v>
      </c>
      <c r="Q11364" s="2">
        <v>6.6233653408617217</v>
      </c>
      <c r="R11364" s="2">
        <v>0.7612642307026084</v>
      </c>
    </row>
    <row r="11365" spans="1:18" x14ac:dyDescent="0.25">
      <c r="A11365" s="7">
        <v>39082</v>
      </c>
      <c r="B11365" t="s">
        <v>771</v>
      </c>
      <c r="C11365" t="s">
        <v>772</v>
      </c>
      <c r="D11365" s="8">
        <v>10248.63671875</v>
      </c>
      <c r="E11365" s="3">
        <v>8.0048059147350303E-2</v>
      </c>
      <c r="F11365" s="3">
        <f t="shared" si="173"/>
        <v>8.5240190333832885E-2</v>
      </c>
      <c r="G11365" s="3">
        <v>8.5240190333832885E-2</v>
      </c>
      <c r="H11365" t="s">
        <v>205</v>
      </c>
      <c r="I11365" s="4" t="s">
        <v>2284</v>
      </c>
      <c r="J11365" s="4">
        <v>8480.419921875</v>
      </c>
      <c r="K11365" s="4">
        <v>4338.1569519042969</v>
      </c>
      <c r="L11365" s="4">
        <v>301.614013671875</v>
      </c>
      <c r="M11365" s="4">
        <v>327.87701416015625</v>
      </c>
      <c r="N11365" s="2">
        <v>2.8616509212789127</v>
      </c>
      <c r="O11365" s="2">
        <v>2.6626922322172191</v>
      </c>
      <c r="P11365" s="2">
        <v>3.5565929099085092</v>
      </c>
      <c r="Q11365" s="2">
        <v>3.8662827687860939</v>
      </c>
      <c r="R11365" s="2">
        <v>3.5565929099085092</v>
      </c>
    </row>
    <row r="11366" spans="1:18" x14ac:dyDescent="0.25">
      <c r="A11366" s="7">
        <v>39082</v>
      </c>
      <c r="B11366" t="s">
        <v>2138</v>
      </c>
      <c r="C11366" t="s">
        <v>2139</v>
      </c>
      <c r="D11366" s="8">
        <v>7054.8447265625</v>
      </c>
      <c r="E11366" s="3">
        <v>5.5102609590412494E-2</v>
      </c>
      <c r="F11366" s="3">
        <f t="shared" si="173"/>
        <v>5.8682384199537453E-2</v>
      </c>
      <c r="G11366" s="3">
        <v>5.8682384199537453E-2</v>
      </c>
      <c r="H11366" t="s">
        <v>528</v>
      </c>
      <c r="I11366" s="4" t="s">
        <v>2284</v>
      </c>
      <c r="J11366" s="4">
        <v>4661</v>
      </c>
      <c r="K11366" s="4">
        <v>2323</v>
      </c>
      <c r="L11366" s="4">
        <v>277</v>
      </c>
      <c r="M11366" s="4">
        <v>0</v>
      </c>
      <c r="N11366" s="2"/>
      <c r="O11366" s="2"/>
      <c r="P11366" s="2">
        <v>5.9429307015661879</v>
      </c>
      <c r="Q11366" s="2">
        <v>0</v>
      </c>
      <c r="R11366" s="2">
        <v>5.9429307015661879</v>
      </c>
    </row>
    <row r="11367" spans="1:18" x14ac:dyDescent="0.25">
      <c r="A11367" s="7">
        <v>39082</v>
      </c>
      <c r="B11367" t="s">
        <v>2092</v>
      </c>
      <c r="C11367" t="s">
        <v>2093</v>
      </c>
      <c r="D11367" s="8">
        <v>1407.8787841796875</v>
      </c>
      <c r="E11367" s="3">
        <v>1.0996385888294101E-2</v>
      </c>
      <c r="F11367" s="3">
        <f t="shared" si="173"/>
        <v>1.2495077585736526E-2</v>
      </c>
      <c r="G11367" s="3">
        <v>1.2495077585736526E-2</v>
      </c>
      <c r="H11367" t="s">
        <v>29</v>
      </c>
      <c r="I11367" s="4" t="s">
        <v>2284</v>
      </c>
      <c r="J11367" s="4">
        <v>1006.5570068359375</v>
      </c>
      <c r="K11367" s="4">
        <v>225</v>
      </c>
      <c r="L11367" s="4">
        <v>258.91400146484375</v>
      </c>
      <c r="M11367" s="4">
        <v>8.0109996795654297</v>
      </c>
      <c r="N11367" s="2">
        <v>5.4728547059810353</v>
      </c>
      <c r="O11367" s="2">
        <v>-0.8249173445134127</v>
      </c>
      <c r="P11367" s="2">
        <v>25.722735990753986</v>
      </c>
      <c r="Q11367" s="2">
        <v>0.79588136838345724</v>
      </c>
      <c r="R11367" s="2">
        <v>25.722735990753986</v>
      </c>
    </row>
    <row r="11368" spans="1:18" x14ac:dyDescent="0.25">
      <c r="A11368" s="7">
        <v>39082</v>
      </c>
      <c r="B11368" t="s">
        <v>1302</v>
      </c>
      <c r="C11368" t="s">
        <v>1303</v>
      </c>
      <c r="D11368" s="8">
        <v>21753.83984375</v>
      </c>
      <c r="E11368" s="3">
        <v>0.16991066287954773</v>
      </c>
      <c r="F11368" s="3">
        <f t="shared" si="173"/>
        <v>0.15980612555756663</v>
      </c>
      <c r="G11368" s="3">
        <v>0.15980612555756663</v>
      </c>
      <c r="H11368" t="s">
        <v>38</v>
      </c>
      <c r="I11368" s="4" t="s">
        <v>2284</v>
      </c>
      <c r="J11368" s="4">
        <v>101820</v>
      </c>
      <c r="K11368" s="4">
        <v>15028</v>
      </c>
      <c r="L11368" s="4">
        <v>5286</v>
      </c>
      <c r="M11368" s="4"/>
      <c r="N11368" s="2">
        <v>4.4899910367493279</v>
      </c>
      <c r="O11368" s="2">
        <v>2.9106662682999702</v>
      </c>
      <c r="P11368" s="2">
        <v>5.1915144372421924</v>
      </c>
      <c r="Q11368" s="2" t="s">
        <v>39</v>
      </c>
      <c r="R11368" s="2">
        <v>5.1915144372421924</v>
      </c>
    </row>
    <row r="11369" spans="1:18" x14ac:dyDescent="0.25">
      <c r="A11369" s="7">
        <v>39082</v>
      </c>
      <c r="B11369" t="s">
        <v>777</v>
      </c>
      <c r="C11369" t="s">
        <v>778</v>
      </c>
      <c r="D11369" s="8">
        <v>10611.47265625</v>
      </c>
      <c r="E11369" s="3">
        <v>8.2882027545571252E-2</v>
      </c>
      <c r="F11369" s="3">
        <f t="shared" si="173"/>
        <v>8.5531714361877065E-2</v>
      </c>
      <c r="G11369" s="3">
        <v>8.5531714361877065E-2</v>
      </c>
      <c r="H11369" t="s">
        <v>48</v>
      </c>
      <c r="I11369" s="4" t="s">
        <v>2284</v>
      </c>
      <c r="J11369" s="4">
        <v>10021</v>
      </c>
      <c r="K11369" s="4">
        <v>1295</v>
      </c>
      <c r="L11369" s="4">
        <v>455</v>
      </c>
      <c r="M11369" s="4">
        <v>372</v>
      </c>
      <c r="N11369" s="2">
        <v>0.74127074985689756</v>
      </c>
      <c r="O11369" s="2">
        <v>0.48082427017744706</v>
      </c>
      <c r="P11369" s="2">
        <v>4.5404650234507535</v>
      </c>
      <c r="Q11369" s="2">
        <v>3.7122043708212753</v>
      </c>
      <c r="R11369" s="2">
        <v>4.5404650234507535</v>
      </c>
    </row>
    <row r="11370" spans="1:18" x14ac:dyDescent="0.25">
      <c r="A11370" s="7">
        <v>39082</v>
      </c>
      <c r="B11370" t="s">
        <v>1618</v>
      </c>
      <c r="C11370" t="s">
        <v>1619</v>
      </c>
      <c r="D11370" s="8">
        <v>13675.3251953125</v>
      </c>
      <c r="E11370" s="3">
        <v>0.10681257128481186</v>
      </c>
      <c r="F11370" s="3">
        <f t="shared" si="173"/>
        <v>9.8844316770606899E-2</v>
      </c>
      <c r="G11370" s="3">
        <v>9.8844316770606899E-2</v>
      </c>
      <c r="H11370" t="s">
        <v>70</v>
      </c>
      <c r="I11370" s="4" t="s">
        <v>2284</v>
      </c>
      <c r="J11370" s="4">
        <v>19747</v>
      </c>
      <c r="K11370" s="4">
        <v>7877</v>
      </c>
      <c r="L11370" s="4">
        <v>1255</v>
      </c>
      <c r="M11370" s="4">
        <v>1394</v>
      </c>
      <c r="N11370" s="2">
        <v>3.4608963093145868</v>
      </c>
      <c r="O11370" s="2">
        <v>2.9094903339191562</v>
      </c>
      <c r="P11370" s="2">
        <v>6.3553957563174155</v>
      </c>
      <c r="Q11370" s="2">
        <v>7.0593001468577494</v>
      </c>
      <c r="R11370" s="2">
        <v>6.3553957563174155</v>
      </c>
    </row>
    <row r="11371" spans="1:18" x14ac:dyDescent="0.25">
      <c r="A11371" s="7">
        <v>39082</v>
      </c>
      <c r="B11371" t="s">
        <v>1476</v>
      </c>
      <c r="C11371" t="s">
        <v>1477</v>
      </c>
      <c r="D11371" s="8">
        <v>19157.59765625</v>
      </c>
      <c r="E11371" s="3">
        <v>0.14963243916169175</v>
      </c>
      <c r="F11371" s="3">
        <f t="shared" si="173"/>
        <v>0.15096477605986999</v>
      </c>
      <c r="G11371" s="3">
        <v>0.15096477605986999</v>
      </c>
      <c r="H11371" t="s">
        <v>48</v>
      </c>
      <c r="I11371" s="4" t="s">
        <v>2284</v>
      </c>
      <c r="J11371" s="4">
        <v>11102</v>
      </c>
      <c r="K11371" s="4">
        <v>3167</v>
      </c>
      <c r="L11371" s="4">
        <v>36</v>
      </c>
      <c r="M11371" s="4">
        <v>1100</v>
      </c>
      <c r="N11371" s="2">
        <v>1.450755840586349</v>
      </c>
      <c r="O11371" s="2">
        <v>1.4342647732478242</v>
      </c>
      <c r="P11371" s="2">
        <v>0.32426589803638983</v>
      </c>
      <c r="Q11371" s="2">
        <v>9.9081246622230221</v>
      </c>
      <c r="R11371" s="2">
        <v>0.32426589803638983</v>
      </c>
    </row>
    <row r="11372" spans="1:18" x14ac:dyDescent="0.25">
      <c r="A11372" s="7">
        <v>39082</v>
      </c>
      <c r="B11372" t="s">
        <v>1890</v>
      </c>
      <c r="C11372" t="s">
        <v>1891</v>
      </c>
      <c r="D11372" s="8">
        <v>11539.3916015625</v>
      </c>
      <c r="E11372" s="3">
        <v>9.0129636438023186E-2</v>
      </c>
      <c r="F11372" s="3">
        <f t="shared" si="173"/>
        <v>8.3257053069612744E-2</v>
      </c>
      <c r="G11372" s="3">
        <v>8.3257053069612744E-2</v>
      </c>
      <c r="H11372" t="s">
        <v>73</v>
      </c>
      <c r="I11372" s="4" t="s">
        <v>2284</v>
      </c>
      <c r="J11372" s="4">
        <v>2765.300048828125</v>
      </c>
      <c r="K11372" s="4">
        <v>0</v>
      </c>
      <c r="L11372" s="4">
        <v>773</v>
      </c>
      <c r="M11372" s="4">
        <v>94.400001525878906</v>
      </c>
      <c r="N11372" s="2">
        <v>0</v>
      </c>
      <c r="O11372" s="2">
        <v>-0.92708084830523496</v>
      </c>
      <c r="P11372" s="2">
        <v>27.953566931284037</v>
      </c>
      <c r="Q11372" s="2">
        <v>3.4137344902548135</v>
      </c>
      <c r="R11372" s="2">
        <v>27.953566931284037</v>
      </c>
    </row>
    <row r="11373" spans="1:18" x14ac:dyDescent="0.25">
      <c r="A11373" s="7">
        <v>39082</v>
      </c>
      <c r="B11373" t="s">
        <v>2140</v>
      </c>
      <c r="C11373" t="s">
        <v>2141</v>
      </c>
      <c r="D11373" s="8">
        <v>15835.029296875</v>
      </c>
      <c r="E11373" s="3">
        <v>0.12368116819257073</v>
      </c>
      <c r="F11373" s="3">
        <f t="shared" si="173"/>
        <v>0.11751876577471643</v>
      </c>
      <c r="G11373" s="3">
        <v>0.11751876577471643</v>
      </c>
      <c r="H11373" t="s">
        <v>76</v>
      </c>
      <c r="I11373" s="4" t="s">
        <v>2284</v>
      </c>
      <c r="J11373" s="4">
        <v>143658.09375</v>
      </c>
      <c r="K11373" s="4">
        <v>1637.9000549316406</v>
      </c>
      <c r="L11373" s="4">
        <v>3873.5</v>
      </c>
      <c r="M11373" s="4">
        <v>50.5</v>
      </c>
      <c r="N11373" s="2">
        <v>1.2225872319387048</v>
      </c>
      <c r="O11373" s="2">
        <v>-1.6687318254455517</v>
      </c>
      <c r="P11373" s="2">
        <v>2.6963325900320183</v>
      </c>
      <c r="Q11373" s="2">
        <v>3.5152909719018181E-2</v>
      </c>
      <c r="R11373" s="2">
        <v>2.6963325900320183</v>
      </c>
    </row>
    <row r="11374" spans="1:18" x14ac:dyDescent="0.25">
      <c r="A11374" s="7">
        <v>39082</v>
      </c>
      <c r="B11374" t="s">
        <v>783</v>
      </c>
      <c r="C11374" t="s">
        <v>784</v>
      </c>
      <c r="D11374" s="8">
        <v>203655.8125</v>
      </c>
      <c r="E11374" s="3">
        <v>1.5906752256011303</v>
      </c>
      <c r="F11374" s="3">
        <f t="shared" si="173"/>
        <v>1.74940700887836</v>
      </c>
      <c r="G11374" s="3">
        <v>1.74940700887836</v>
      </c>
      <c r="H11374" t="s">
        <v>42</v>
      </c>
      <c r="I11374" s="4" t="s">
        <v>2287</v>
      </c>
      <c r="J11374" s="4">
        <v>135695</v>
      </c>
      <c r="K11374" s="4">
        <v>38104</v>
      </c>
      <c r="L11374" s="4">
        <v>7826</v>
      </c>
      <c r="M11374" s="4">
        <v>2667</v>
      </c>
      <c r="N11374" s="2">
        <v>2.3675904063626194</v>
      </c>
      <c r="O11374" s="2">
        <v>1.8813222318876599</v>
      </c>
      <c r="P11374" s="2">
        <v>5.7673458859943256</v>
      </c>
      <c r="Q11374" s="2">
        <v>1.9654371937064743</v>
      </c>
      <c r="R11374" s="2">
        <v>5.7673458859943256</v>
      </c>
    </row>
    <row r="11375" spans="1:18" x14ac:dyDescent="0.25">
      <c r="A11375" s="7">
        <v>39082</v>
      </c>
      <c r="B11375" t="s">
        <v>1364</v>
      </c>
      <c r="C11375" t="s">
        <v>1365</v>
      </c>
      <c r="D11375" s="8">
        <v>12476.0869140625</v>
      </c>
      <c r="E11375" s="3">
        <v>9.744579407300577E-2</v>
      </c>
      <c r="F11375" s="3">
        <f t="shared" si="173"/>
        <v>9.7755659832294575E-2</v>
      </c>
      <c r="G11375" s="3">
        <v>9.7755659832294575E-2</v>
      </c>
      <c r="H11375" t="s">
        <v>70</v>
      </c>
      <c r="I11375" s="4" t="s">
        <v>2284</v>
      </c>
      <c r="J11375" s="4">
        <v>25701</v>
      </c>
      <c r="K11375" s="4">
        <v>9159</v>
      </c>
      <c r="L11375" s="4">
        <v>336</v>
      </c>
      <c r="M11375" s="4">
        <v>1537</v>
      </c>
      <c r="N11375" s="2">
        <v>3.7660361842105261</v>
      </c>
      <c r="O11375" s="2">
        <v>3.6278782894736841</v>
      </c>
      <c r="P11375" s="2">
        <v>1.3073421267654957</v>
      </c>
      <c r="Q11375" s="2">
        <v>5.9803120501147813</v>
      </c>
      <c r="R11375" s="2">
        <v>1.3073421267654957</v>
      </c>
    </row>
    <row r="11376" spans="1:18" x14ac:dyDescent="0.25">
      <c r="A11376" s="7">
        <v>39082</v>
      </c>
      <c r="B11376" t="s">
        <v>1728</v>
      </c>
      <c r="C11376" t="s">
        <v>1729</v>
      </c>
      <c r="D11376" s="8">
        <v>18220.705078125</v>
      </c>
      <c r="E11376" s="3">
        <v>0.14231474076271772</v>
      </c>
      <c r="F11376" s="3">
        <f t="shared" si="173"/>
        <v>0.20388136636957654</v>
      </c>
      <c r="G11376" s="3">
        <v>0.20388136636957654</v>
      </c>
      <c r="H11376" t="s">
        <v>76</v>
      </c>
      <c r="I11376" s="4" t="s">
        <v>2284</v>
      </c>
      <c r="J11376" s="4">
        <v>19482.099609375</v>
      </c>
      <c r="K11376" s="4">
        <v>1185.5</v>
      </c>
      <c r="L11376" s="4">
        <v>1066.4000244140625</v>
      </c>
      <c r="M11376" s="4">
        <v>334.29998779296875</v>
      </c>
      <c r="N11376" s="2">
        <v>0.45353687757401229</v>
      </c>
      <c r="O11376" s="2">
        <v>4.5564091983456081E-2</v>
      </c>
      <c r="P11376" s="2">
        <v>5.4737427987530616</v>
      </c>
      <c r="Q11376" s="2">
        <v>1.7159340856264791</v>
      </c>
      <c r="R11376" s="2">
        <v>5.4737427987530616</v>
      </c>
    </row>
    <row r="11377" spans="1:18" x14ac:dyDescent="0.25">
      <c r="A11377" s="7">
        <v>39082</v>
      </c>
      <c r="B11377" t="s">
        <v>2188</v>
      </c>
      <c r="C11377" t="s">
        <v>2189</v>
      </c>
      <c r="D11377" s="8">
        <v>15037.3544921875</v>
      </c>
      <c r="E11377" s="3">
        <v>0.11745084491170375</v>
      </c>
      <c r="F11377" s="3">
        <f t="shared" si="173"/>
        <v>0.10061357646819719</v>
      </c>
      <c r="G11377" s="3">
        <v>0.10061357646819719</v>
      </c>
      <c r="H11377" t="s">
        <v>528</v>
      </c>
      <c r="I11377" s="4" t="s">
        <v>2284</v>
      </c>
      <c r="J11377" s="4">
        <v>15903.525390625</v>
      </c>
      <c r="K11377" s="4">
        <v>8386.8858642578125</v>
      </c>
      <c r="L11377" s="4">
        <v>475.79098510742187</v>
      </c>
      <c r="M11377" s="4">
        <v>0</v>
      </c>
      <c r="N11377" s="2"/>
      <c r="O11377" s="2"/>
      <c r="P11377" s="2">
        <v>2.9917327977348771</v>
      </c>
      <c r="Q11377" s="2">
        <v>0</v>
      </c>
      <c r="R11377" s="2">
        <v>2.9917327977348771</v>
      </c>
    </row>
    <row r="11378" spans="1:18" x14ac:dyDescent="0.25">
      <c r="A11378" s="7">
        <v>39082</v>
      </c>
      <c r="B11378" t="s">
        <v>2142</v>
      </c>
      <c r="C11378" t="s">
        <v>2143</v>
      </c>
      <c r="D11378" s="8">
        <v>40955.21875</v>
      </c>
      <c r="E11378" s="3">
        <v>0.31988506011680806</v>
      </c>
      <c r="F11378" s="3">
        <f t="shared" si="173"/>
        <v>0.32689256989613363</v>
      </c>
      <c r="G11378" s="3">
        <v>0.32689256989613363</v>
      </c>
      <c r="H11378" t="s">
        <v>76</v>
      </c>
      <c r="I11378" s="4" t="s">
        <v>2284</v>
      </c>
      <c r="J11378" s="4">
        <v>454266</v>
      </c>
      <c r="K11378" s="4">
        <v>35717</v>
      </c>
      <c r="L11378" s="4">
        <v>36345</v>
      </c>
      <c r="M11378" s="4">
        <v>0</v>
      </c>
      <c r="N11378" s="2"/>
      <c r="O11378" s="2"/>
      <c r="P11378" s="2">
        <v>8.0008189034618482</v>
      </c>
      <c r="Q11378" s="2">
        <v>0</v>
      </c>
      <c r="R11378" s="2">
        <v>8.0008189034618482</v>
      </c>
    </row>
    <row r="11379" spans="1:18" x14ac:dyDescent="0.25">
      <c r="A11379" s="7">
        <v>39082</v>
      </c>
      <c r="B11379" t="s">
        <v>789</v>
      </c>
      <c r="C11379" t="s">
        <v>790</v>
      </c>
      <c r="D11379" s="8">
        <v>16741.234375</v>
      </c>
      <c r="E11379" s="3">
        <v>0.13075917863279507</v>
      </c>
      <c r="F11379" s="3">
        <f t="shared" si="173"/>
        <v>0.13750239112234741</v>
      </c>
      <c r="G11379" s="3">
        <v>0.13750239112234741</v>
      </c>
      <c r="H11379" t="s">
        <v>70</v>
      </c>
      <c r="I11379" s="4" t="s">
        <v>2284</v>
      </c>
      <c r="J11379" s="4">
        <v>28570</v>
      </c>
      <c r="K11379" s="4">
        <v>11600</v>
      </c>
      <c r="L11379" s="4">
        <v>220</v>
      </c>
      <c r="M11379" s="4">
        <v>1015</v>
      </c>
      <c r="N11379" s="2">
        <v>3.9712427250941458</v>
      </c>
      <c r="O11379" s="2">
        <v>3.8959260527216708</v>
      </c>
      <c r="P11379" s="2">
        <v>0.77003850192509626</v>
      </c>
      <c r="Q11379" s="2">
        <v>3.5526776338816943</v>
      </c>
      <c r="R11379" s="2">
        <v>0.77003850192509626</v>
      </c>
    </row>
    <row r="11380" spans="1:18" x14ac:dyDescent="0.25">
      <c r="A11380" s="7">
        <v>39082</v>
      </c>
      <c r="B11380" t="s">
        <v>2276</v>
      </c>
      <c r="C11380" t="s">
        <v>2277</v>
      </c>
      <c r="D11380" s="8">
        <v>16821.669921875</v>
      </c>
      <c r="E11380" s="3">
        <v>0.13138742896408254</v>
      </c>
      <c r="F11380" s="3">
        <f t="shared" si="173"/>
        <v>7.984915937881816E-2</v>
      </c>
      <c r="G11380" s="3">
        <v>7.984915937881816E-2</v>
      </c>
      <c r="H11380" t="s">
        <v>528</v>
      </c>
      <c r="I11380" s="4" t="s">
        <v>2284</v>
      </c>
      <c r="J11380" s="4">
        <v>11198.47265625</v>
      </c>
      <c r="K11380" s="4">
        <v>2150.6920471191406</v>
      </c>
      <c r="L11380" s="4">
        <v>555.583984375</v>
      </c>
      <c r="M11380" s="4">
        <v>0</v>
      </c>
      <c r="N11380" s="2"/>
      <c r="O11380" s="2"/>
      <c r="P11380" s="2">
        <v>4.9612478543216518</v>
      </c>
      <c r="Q11380" s="2">
        <v>0</v>
      </c>
      <c r="R11380" s="2">
        <v>4.9612478543216518</v>
      </c>
    </row>
    <row r="11381" spans="1:18" x14ac:dyDescent="0.25">
      <c r="A11381" s="7">
        <v>39082</v>
      </c>
      <c r="B11381" t="s">
        <v>791</v>
      </c>
      <c r="C11381" t="s">
        <v>792</v>
      </c>
      <c r="D11381" s="8">
        <v>8431.7890625</v>
      </c>
      <c r="E11381" s="3">
        <v>6.5857378704638397E-2</v>
      </c>
      <c r="F11381" s="3">
        <f t="shared" si="173"/>
        <v>8.997645174048069E-2</v>
      </c>
      <c r="G11381" s="3">
        <v>8.997645174048069E-2</v>
      </c>
      <c r="H11381" t="s">
        <v>159</v>
      </c>
      <c r="I11381" s="4" t="s">
        <v>2284</v>
      </c>
      <c r="J11381" s="4">
        <v>13176.8740234375</v>
      </c>
      <c r="K11381" s="4">
        <v>4379.5430297851562</v>
      </c>
      <c r="L11381" s="4">
        <v>551.2919921875</v>
      </c>
      <c r="M11381" s="4">
        <v>98.628997802734375</v>
      </c>
      <c r="N11381" s="2">
        <v>3.3789772225327077</v>
      </c>
      <c r="O11381" s="2">
        <v>2.9536353382545153</v>
      </c>
      <c r="P11381" s="2">
        <v>4.1837843422265824</v>
      </c>
      <c r="Q11381" s="2">
        <v>0.74850072655551314</v>
      </c>
      <c r="R11381" s="2">
        <v>4.1837843422265824</v>
      </c>
    </row>
    <row r="11382" spans="1:18" x14ac:dyDescent="0.25">
      <c r="A11382" s="7">
        <v>39082</v>
      </c>
      <c r="B11382" t="s">
        <v>2006</v>
      </c>
      <c r="C11382" t="s">
        <v>2007</v>
      </c>
      <c r="D11382" s="8">
        <v>3455.578369140625</v>
      </c>
      <c r="E11382" s="3">
        <v>2.6990159693650529E-2</v>
      </c>
      <c r="F11382" s="3">
        <f t="shared" si="173"/>
        <v>2.3136449548981433E-2</v>
      </c>
      <c r="G11382" s="3">
        <v>2.3136449548981433E-2</v>
      </c>
      <c r="H11382" t="s">
        <v>25</v>
      </c>
      <c r="I11382" s="4" t="s">
        <v>2296</v>
      </c>
      <c r="J11382" s="4">
        <v>971.3590087890625</v>
      </c>
      <c r="K11382" s="4">
        <v>0</v>
      </c>
      <c r="L11382" s="4">
        <v>543.9219970703125</v>
      </c>
      <c r="M11382" s="4">
        <v>31.708000183105469</v>
      </c>
      <c r="N11382" s="2">
        <v>0</v>
      </c>
      <c r="O11382" s="2">
        <v>-2.9365473297181803</v>
      </c>
      <c r="P11382" s="2">
        <v>55.995980080360695</v>
      </c>
      <c r="Q11382" s="2">
        <v>3.2642925937994867</v>
      </c>
      <c r="R11382" s="2">
        <v>55.995980080360695</v>
      </c>
    </row>
    <row r="11383" spans="1:18" x14ac:dyDescent="0.25">
      <c r="A11383" s="7">
        <v>39082</v>
      </c>
      <c r="B11383" t="s">
        <v>1892</v>
      </c>
      <c r="C11383" t="s">
        <v>1893</v>
      </c>
      <c r="D11383" s="8">
        <v>62449.9765625</v>
      </c>
      <c r="E11383" s="3">
        <v>0.48777213543728332</v>
      </c>
      <c r="F11383" s="3">
        <f t="shared" si="173"/>
        <v>0.62796001309568117</v>
      </c>
      <c r="G11383" s="3">
        <v>0.62796001309568117</v>
      </c>
      <c r="H11383" t="s">
        <v>25</v>
      </c>
      <c r="I11383" s="4" t="s">
        <v>2288</v>
      </c>
      <c r="J11383" s="4">
        <v>15208</v>
      </c>
      <c r="K11383" s="4">
        <v>58</v>
      </c>
      <c r="L11383" s="4">
        <v>5721</v>
      </c>
      <c r="M11383" s="4">
        <v>685</v>
      </c>
      <c r="N11383" s="2">
        <v>1.9443513241702983E-2</v>
      </c>
      <c r="O11383" s="2">
        <v>-1.8984244049614483</v>
      </c>
      <c r="P11383" s="2">
        <v>37.618358758548133</v>
      </c>
      <c r="Q11383" s="2">
        <v>4.5042083114150451</v>
      </c>
      <c r="R11383" s="2">
        <v>37.618358758548133</v>
      </c>
    </row>
    <row r="11384" spans="1:18" x14ac:dyDescent="0.25">
      <c r="A11384" s="7">
        <v>39082</v>
      </c>
      <c r="B11384" t="s">
        <v>2144</v>
      </c>
      <c r="C11384" t="s">
        <v>2145</v>
      </c>
      <c r="D11384" s="8">
        <v>10338.07421875</v>
      </c>
      <c r="E11384" s="3">
        <v>8.0746620183950721E-2</v>
      </c>
      <c r="F11384" s="3">
        <f t="shared" si="173"/>
        <v>9.2010806303498033E-2</v>
      </c>
      <c r="G11384" s="3">
        <v>9.2010806303498033E-2</v>
      </c>
      <c r="H11384" t="s">
        <v>35</v>
      </c>
      <c r="I11384" s="4" t="s">
        <v>2284</v>
      </c>
      <c r="J11384" s="4">
        <v>5661.48193359375</v>
      </c>
      <c r="K11384" s="4">
        <v>1555.9789733886719</v>
      </c>
      <c r="L11384" s="4">
        <v>149.63999938964844</v>
      </c>
      <c r="M11384" s="4">
        <v>193.4219970703125</v>
      </c>
      <c r="N11384" s="2">
        <v>1.150127671358161</v>
      </c>
      <c r="O11384" s="2">
        <v>1.0395187833310715</v>
      </c>
      <c r="P11384" s="2">
        <v>2.6431242057264885</v>
      </c>
      <c r="Q11384" s="2">
        <v>3.4164552556919254</v>
      </c>
      <c r="R11384" s="2">
        <v>2.6431242057264885</v>
      </c>
    </row>
    <row r="11385" spans="1:18" x14ac:dyDescent="0.25">
      <c r="A11385" s="7">
        <v>39082</v>
      </c>
      <c r="B11385" t="s">
        <v>2338</v>
      </c>
      <c r="C11385" t="s">
        <v>2339</v>
      </c>
      <c r="D11385" s="8">
        <v>7131.17138671875</v>
      </c>
      <c r="E11385" s="3">
        <v>5.5698767028165092E-2</v>
      </c>
      <c r="F11385" s="3">
        <f t="shared" si="173"/>
        <v>0</v>
      </c>
      <c r="G11385" s="3">
        <v>0</v>
      </c>
      <c r="H11385" t="s">
        <v>70</v>
      </c>
      <c r="I11385" s="4" t="s">
        <v>2284</v>
      </c>
      <c r="J11385" s="4">
        <v>5064.7001953125</v>
      </c>
      <c r="K11385" s="4">
        <v>1072.4000244140625</v>
      </c>
      <c r="L11385" s="4">
        <v>24.600000381469727</v>
      </c>
      <c r="M11385" s="4">
        <v>916.0999755859375</v>
      </c>
      <c r="N11385" s="2">
        <v>1.0241620183535651</v>
      </c>
      <c r="O11385" s="2">
        <v>1.0006685593190503</v>
      </c>
      <c r="P11385" s="2">
        <v>0.48571483864410392</v>
      </c>
      <c r="Q11385" s="2">
        <v>18.08794085055241</v>
      </c>
      <c r="R11385" s="2">
        <v>0.48571483864410392</v>
      </c>
    </row>
    <row r="11386" spans="1:18" x14ac:dyDescent="0.25">
      <c r="A11386" s="7">
        <v>39082</v>
      </c>
      <c r="B11386" t="s">
        <v>797</v>
      </c>
      <c r="C11386" t="s">
        <v>798</v>
      </c>
      <c r="D11386" s="8">
        <v>16023.3359375</v>
      </c>
      <c r="E11386" s="3">
        <v>0.12515195709066987</v>
      </c>
      <c r="F11386" s="3">
        <f t="shared" si="173"/>
        <v>9.294417031898175E-2</v>
      </c>
      <c r="G11386" s="3">
        <v>9.294417031898175E-2</v>
      </c>
      <c r="H11386" t="s">
        <v>92</v>
      </c>
      <c r="I11386" s="4" t="s">
        <v>2284</v>
      </c>
      <c r="J11386" s="4">
        <v>21239</v>
      </c>
      <c r="K11386" s="4">
        <v>14892</v>
      </c>
      <c r="L11386" s="4">
        <v>1489</v>
      </c>
      <c r="M11386" s="4">
        <v>1632</v>
      </c>
      <c r="N11386" s="2">
        <v>3.4273878020713462</v>
      </c>
      <c r="O11386" s="2">
        <v>3.0846950517836595</v>
      </c>
      <c r="P11386" s="2">
        <v>7.0106878854936676</v>
      </c>
      <c r="Q11386" s="2">
        <v>7.6839775883987009</v>
      </c>
      <c r="R11386" s="2">
        <v>7.0106878854936676</v>
      </c>
    </row>
    <row r="11387" spans="1:18" x14ac:dyDescent="0.25">
      <c r="A11387" s="7">
        <v>39082</v>
      </c>
      <c r="B11387" t="s">
        <v>801</v>
      </c>
      <c r="C11387" t="s">
        <v>802</v>
      </c>
      <c r="D11387" s="8">
        <v>2279.10986328125</v>
      </c>
      <c r="E11387" s="3">
        <v>1.7801228216575767E-2</v>
      </c>
      <c r="F11387" s="3">
        <f t="shared" ref="F11387:F11450" si="174">IF(ISNUMBER(VLOOKUP($C11387,$C$10502:$E$11001,3,FALSE)),VLOOKUP($C11387,$C$10502:$E$11001,3,FALSE),0)</f>
        <v>2.5039573818925479E-2</v>
      </c>
      <c r="G11387" s="3">
        <v>2.5039573818925479E-2</v>
      </c>
      <c r="H11387" t="s">
        <v>55</v>
      </c>
      <c r="I11387" s="4" t="s">
        <v>2284</v>
      </c>
      <c r="J11387" s="4">
        <v>2070</v>
      </c>
      <c r="K11387" s="4">
        <v>540.69998168945312</v>
      </c>
      <c r="L11387" s="4">
        <v>472</v>
      </c>
      <c r="M11387" s="4">
        <v>91</v>
      </c>
      <c r="N11387" s="2">
        <v>1.4554508255436154</v>
      </c>
      <c r="O11387" s="2">
        <v>0.18492592648574194</v>
      </c>
      <c r="P11387" s="2">
        <v>22.801932367149757</v>
      </c>
      <c r="Q11387" s="2">
        <v>4.3961352657004831</v>
      </c>
      <c r="R11387" s="2">
        <v>22.801932367149757</v>
      </c>
    </row>
    <row r="11388" spans="1:18" x14ac:dyDescent="0.25">
      <c r="A11388" s="7">
        <v>39082</v>
      </c>
      <c r="B11388" t="s">
        <v>809</v>
      </c>
      <c r="C11388" t="s">
        <v>810</v>
      </c>
      <c r="D11388" s="8">
        <v>23476.46484375</v>
      </c>
      <c r="E11388" s="3">
        <v>0.18336540731754972</v>
      </c>
      <c r="F11388" s="3">
        <f t="shared" si="174"/>
        <v>0.15863016601280538</v>
      </c>
      <c r="G11388" s="3">
        <v>0.15863016601280538</v>
      </c>
      <c r="H11388" t="s">
        <v>15</v>
      </c>
      <c r="I11388" s="4" t="s">
        <v>2284</v>
      </c>
      <c r="J11388" s="4">
        <v>25491</v>
      </c>
      <c r="K11388" s="4">
        <v>3965</v>
      </c>
      <c r="L11388" s="4">
        <v>2460</v>
      </c>
      <c r="M11388" s="4">
        <v>295</v>
      </c>
      <c r="N11388" s="2">
        <v>1.748236331569665</v>
      </c>
      <c r="O11388" s="2">
        <v>0.6635802469135802</v>
      </c>
      <c r="P11388" s="2">
        <v>9.6504648699541029</v>
      </c>
      <c r="Q11388" s="2">
        <v>1.1572711937546585</v>
      </c>
      <c r="R11388" s="2">
        <v>9.6504648699541029</v>
      </c>
    </row>
    <row r="11389" spans="1:18" x14ac:dyDescent="0.25">
      <c r="A11389" s="7">
        <v>39082</v>
      </c>
      <c r="B11389" t="s">
        <v>2340</v>
      </c>
      <c r="C11389" t="s">
        <v>2341</v>
      </c>
      <c r="D11389" s="8"/>
      <c r="E11389" s="3" t="s">
        <v>39</v>
      </c>
      <c r="F11389" s="3">
        <f t="shared" si="174"/>
        <v>0</v>
      </c>
      <c r="G11389" s="3">
        <v>0</v>
      </c>
      <c r="H11389" t="s">
        <v>528</v>
      </c>
      <c r="I11389" s="4" t="s">
        <v>2284</v>
      </c>
      <c r="J11389" s="4">
        <v>6668</v>
      </c>
      <c r="K11389" s="4">
        <v>2693</v>
      </c>
      <c r="L11389" s="4">
        <v>417</v>
      </c>
      <c r="M11389" s="4">
        <v>130</v>
      </c>
      <c r="N11389" s="2">
        <v>3.2059523809523811</v>
      </c>
      <c r="O11389" s="2">
        <v>2.7095238095238097</v>
      </c>
      <c r="P11389" s="2">
        <v>6.2537492501499701</v>
      </c>
      <c r="Q11389" s="2">
        <v>1.9496100779844032</v>
      </c>
      <c r="R11389" s="2">
        <v>6.2537492501499701</v>
      </c>
    </row>
    <row r="11390" spans="1:18" x14ac:dyDescent="0.25">
      <c r="A11390" s="7">
        <v>39082</v>
      </c>
      <c r="B11390" t="s">
        <v>1806</v>
      </c>
      <c r="C11390" t="s">
        <v>1807</v>
      </c>
      <c r="D11390" s="8">
        <v>27300.16796875</v>
      </c>
      <c r="E11390" s="3">
        <v>0.21323084428361283</v>
      </c>
      <c r="F11390" s="3">
        <f t="shared" si="174"/>
        <v>0.13834809841515103</v>
      </c>
      <c r="G11390" s="3">
        <v>0.13834809841515103</v>
      </c>
      <c r="H11390" t="s">
        <v>38</v>
      </c>
      <c r="I11390" s="4" t="s">
        <v>2284</v>
      </c>
      <c r="J11390" s="4">
        <v>143369.015625</v>
      </c>
      <c r="K11390" s="4">
        <v>18309.720703125</v>
      </c>
      <c r="L11390" s="4">
        <v>4717.41796875</v>
      </c>
      <c r="M11390" s="4"/>
      <c r="N11390" s="2">
        <v>6.2819170126344268</v>
      </c>
      <c r="O11390" s="2">
        <v>4.6634090804768311</v>
      </c>
      <c r="P11390" s="2">
        <v>3.2904027053439568</v>
      </c>
      <c r="Q11390" s="2" t="s">
        <v>39</v>
      </c>
      <c r="R11390" s="2">
        <v>3.2904027053439568</v>
      </c>
    </row>
    <row r="11391" spans="1:18" x14ac:dyDescent="0.25">
      <c r="A11391" s="7">
        <v>39082</v>
      </c>
      <c r="B11391" t="s">
        <v>2148</v>
      </c>
      <c r="C11391" t="s">
        <v>2149</v>
      </c>
      <c r="D11391" s="8">
        <v>19352.931640625</v>
      </c>
      <c r="E11391" s="3">
        <v>0.15115811587010031</v>
      </c>
      <c r="F11391" s="3">
        <f t="shared" si="174"/>
        <v>0.12428240306353365</v>
      </c>
      <c r="G11391" s="3">
        <v>0.12428240306353365</v>
      </c>
      <c r="H11391" t="s">
        <v>61</v>
      </c>
      <c r="I11391" s="4" t="s">
        <v>2284</v>
      </c>
      <c r="J11391" s="4">
        <v>18178</v>
      </c>
      <c r="K11391" s="4">
        <v>4733</v>
      </c>
      <c r="L11391" s="4">
        <v>2726</v>
      </c>
      <c r="M11391" s="4">
        <v>136</v>
      </c>
      <c r="N11391" s="2">
        <v>2.1243267504488332</v>
      </c>
      <c r="O11391" s="2">
        <v>0.90080789946140039</v>
      </c>
      <c r="P11391" s="2">
        <v>14.996149191330179</v>
      </c>
      <c r="Q11391" s="2">
        <v>0.74815711299372867</v>
      </c>
      <c r="R11391" s="2">
        <v>14.996149191330179</v>
      </c>
    </row>
    <row r="11392" spans="1:18" x14ac:dyDescent="0.25">
      <c r="A11392" s="7">
        <v>39082</v>
      </c>
      <c r="B11392" t="s">
        <v>2008</v>
      </c>
      <c r="C11392" t="s">
        <v>2009</v>
      </c>
      <c r="D11392" s="8">
        <v>6220.49560546875</v>
      </c>
      <c r="E11392" s="3">
        <v>4.8585837689164128E-2</v>
      </c>
      <c r="F11392" s="3">
        <f t="shared" si="174"/>
        <v>5.7071133755378103E-2</v>
      </c>
      <c r="G11392" s="3">
        <v>5.7071133755378103E-2</v>
      </c>
      <c r="H11392" t="s">
        <v>205</v>
      </c>
      <c r="I11392" s="4" t="s">
        <v>2284</v>
      </c>
      <c r="J11392" s="4">
        <v>1459.02099609375</v>
      </c>
      <c r="K11392" s="4">
        <v>4.1940000951290131</v>
      </c>
      <c r="L11392" s="4">
        <v>447.47900390625</v>
      </c>
      <c r="M11392" s="4">
        <v>80.445999145507813</v>
      </c>
      <c r="N11392" s="2">
        <v>8.2149119356069757E-3</v>
      </c>
      <c r="O11392" s="2">
        <v>-0.86827543778859695</v>
      </c>
      <c r="P11392" s="2">
        <v>30.669812504706208</v>
      </c>
      <c r="Q11392" s="2">
        <v>5.5136971545225606</v>
      </c>
      <c r="R11392" s="2">
        <v>30.669812504706208</v>
      </c>
    </row>
    <row r="11393" spans="1:18" x14ac:dyDescent="0.25">
      <c r="A11393" s="7">
        <v>39082</v>
      </c>
      <c r="B11393" t="s">
        <v>825</v>
      </c>
      <c r="C11393" t="s">
        <v>826</v>
      </c>
      <c r="D11393" s="8">
        <v>10211.29296875</v>
      </c>
      <c r="E11393" s="3">
        <v>7.9756381845205823E-2</v>
      </c>
      <c r="F11393" s="3">
        <f t="shared" si="174"/>
        <v>9.3558734719641934E-2</v>
      </c>
      <c r="G11393" s="3">
        <v>9.3558734719641934E-2</v>
      </c>
      <c r="H11393" t="s">
        <v>15</v>
      </c>
      <c r="I11393" s="4" t="s">
        <v>2288</v>
      </c>
      <c r="J11393" s="4">
        <v>4735.39990234375</v>
      </c>
      <c r="K11393" s="4">
        <v>968.00001525878906</v>
      </c>
      <c r="L11393" s="4">
        <v>414.70001220703125</v>
      </c>
      <c r="M11393" s="4">
        <v>150.10000610351562</v>
      </c>
      <c r="N11393" s="2">
        <v>0.89737652644479671</v>
      </c>
      <c r="O11393" s="2">
        <v>0.512932259291071</v>
      </c>
      <c r="P11393" s="2">
        <v>8.7574443713144206</v>
      </c>
      <c r="Q11393" s="2">
        <v>3.1697429826195833</v>
      </c>
      <c r="R11393" s="2">
        <v>8.7574443713144206</v>
      </c>
    </row>
    <row r="11394" spans="1:18" x14ac:dyDescent="0.25">
      <c r="A11394" s="7">
        <v>39082</v>
      </c>
      <c r="B11394" t="s">
        <v>2094</v>
      </c>
      <c r="C11394" t="s">
        <v>2095</v>
      </c>
      <c r="D11394" s="8">
        <v>10632.7197265625</v>
      </c>
      <c r="E11394" s="3">
        <v>8.3047980031522015E-2</v>
      </c>
      <c r="F11394" s="3">
        <f t="shared" si="174"/>
        <v>7.1112917624412006E-2</v>
      </c>
      <c r="G11394" s="3">
        <v>7.1112917624412006E-2</v>
      </c>
      <c r="H11394" t="s">
        <v>15</v>
      </c>
      <c r="I11394" s="4" t="s">
        <v>2288</v>
      </c>
      <c r="J11394" s="4">
        <v>3278</v>
      </c>
      <c r="K11394" s="4">
        <v>245</v>
      </c>
      <c r="L11394" s="4">
        <v>144</v>
      </c>
      <c r="M11394" s="4">
        <v>144</v>
      </c>
      <c r="N11394" s="2">
        <v>0.3081761006289308</v>
      </c>
      <c r="O11394" s="2">
        <v>0.1270440251572327</v>
      </c>
      <c r="P11394" s="2">
        <v>4.3929225137278829</v>
      </c>
      <c r="Q11394" s="2">
        <v>4.3929225137278829</v>
      </c>
      <c r="R11394" s="2">
        <v>4.3929225137278829</v>
      </c>
    </row>
    <row r="11395" spans="1:18" x14ac:dyDescent="0.25">
      <c r="A11395" s="7">
        <v>39082</v>
      </c>
      <c r="B11395" t="s">
        <v>827</v>
      </c>
      <c r="C11395" t="s">
        <v>828</v>
      </c>
      <c r="D11395" s="8">
        <v>11166.0390625</v>
      </c>
      <c r="E11395" s="3">
        <v>8.7213527012950931E-2</v>
      </c>
      <c r="F11395" s="3">
        <f t="shared" si="174"/>
        <v>9.4883742649789909E-2</v>
      </c>
      <c r="G11395" s="3">
        <v>9.4883742649789909E-2</v>
      </c>
      <c r="H11395" t="s">
        <v>48</v>
      </c>
      <c r="I11395" s="4" t="s">
        <v>2284</v>
      </c>
      <c r="J11395" s="4">
        <v>9553</v>
      </c>
      <c r="K11395" s="4">
        <v>2081</v>
      </c>
      <c r="L11395" s="4">
        <v>596</v>
      </c>
      <c r="M11395" s="4">
        <v>404</v>
      </c>
      <c r="N11395" s="2">
        <v>1.3280153158902361</v>
      </c>
      <c r="O11395" s="2">
        <v>0.9476707083599234</v>
      </c>
      <c r="P11395" s="2">
        <v>6.2388778394221713</v>
      </c>
      <c r="Q11395" s="2">
        <v>4.2290379985344924</v>
      </c>
      <c r="R11395" s="2">
        <v>6.2388778394221713</v>
      </c>
    </row>
    <row r="11396" spans="1:18" x14ac:dyDescent="0.25">
      <c r="A11396" s="7">
        <v>39082</v>
      </c>
      <c r="B11396" t="s">
        <v>1102</v>
      </c>
      <c r="C11396" t="s">
        <v>1103</v>
      </c>
      <c r="D11396" s="8">
        <v>3666.47509765625</v>
      </c>
      <c r="E11396" s="3">
        <v>2.8637390858290777E-2</v>
      </c>
      <c r="F11396" s="3">
        <f t="shared" si="174"/>
        <v>3.4476695805333218E-2</v>
      </c>
      <c r="G11396" s="3">
        <v>3.4476695805333218E-2</v>
      </c>
      <c r="H11396" t="s">
        <v>58</v>
      </c>
      <c r="I11396" s="4" t="s">
        <v>2284</v>
      </c>
      <c r="J11396" s="4">
        <v>3435.39794921875</v>
      </c>
      <c r="K11396" s="4">
        <v>550.32598876953125</v>
      </c>
      <c r="L11396" s="4">
        <v>258.04098510742188</v>
      </c>
      <c r="M11396" s="4">
        <v>479.08200073242187</v>
      </c>
      <c r="N11396" s="2">
        <v>0.99086602934594126</v>
      </c>
      <c r="O11396" s="2">
        <v>0.52626131952006538</v>
      </c>
      <c r="P11396" s="2">
        <v>7.5112400054294568</v>
      </c>
      <c r="Q11396" s="2">
        <v>13.94545865760241</v>
      </c>
      <c r="R11396" s="2">
        <v>7.5112400054294568</v>
      </c>
    </row>
    <row r="11397" spans="1:18" x14ac:dyDescent="0.25">
      <c r="A11397" s="7">
        <v>39082</v>
      </c>
      <c r="B11397" t="s">
        <v>837</v>
      </c>
      <c r="C11397" t="s">
        <v>838</v>
      </c>
      <c r="D11397" s="8">
        <v>3100.771728515625</v>
      </c>
      <c r="E11397" s="3">
        <v>2.4218904966408449E-2</v>
      </c>
      <c r="F11397" s="3">
        <f t="shared" si="174"/>
        <v>2.3281807784130203E-2</v>
      </c>
      <c r="G11397" s="3">
        <v>2.3281807784130203E-2</v>
      </c>
      <c r="H11397" t="s">
        <v>101</v>
      </c>
      <c r="I11397" s="4" t="s">
        <v>2284</v>
      </c>
      <c r="J11397" s="4">
        <v>6828.9228515625</v>
      </c>
      <c r="K11397" s="4">
        <v>2816.9429931640625</v>
      </c>
      <c r="L11397" s="4">
        <v>192.47599792480469</v>
      </c>
      <c r="M11397" s="4">
        <v>1695.06396484375</v>
      </c>
      <c r="N11397" s="2">
        <v>2.3072013317469682</v>
      </c>
      <c r="O11397" s="2">
        <v>2.1495549470600586</v>
      </c>
      <c r="P11397" s="2">
        <v>2.8185411097559112</v>
      </c>
      <c r="Q11397" s="2">
        <v>24.821835034436052</v>
      </c>
      <c r="R11397" s="2">
        <v>2.8185411097559112</v>
      </c>
    </row>
    <row r="11398" spans="1:18" x14ac:dyDescent="0.25">
      <c r="A11398" s="7">
        <v>39082</v>
      </c>
      <c r="B11398" t="s">
        <v>2010</v>
      </c>
      <c r="C11398" t="s">
        <v>2011</v>
      </c>
      <c r="D11398" s="8">
        <v>4238.30859375</v>
      </c>
      <c r="E11398" s="3">
        <v>3.3103756753961981E-2</v>
      </c>
      <c r="F11398" s="3">
        <f t="shared" si="174"/>
        <v>2.798265756766358E-2</v>
      </c>
      <c r="G11398" s="3">
        <v>2.798265756766358E-2</v>
      </c>
      <c r="H11398" t="s">
        <v>136</v>
      </c>
      <c r="I11398" s="4" t="s">
        <v>2284</v>
      </c>
      <c r="J11398" s="4">
        <v>4282.4150390625</v>
      </c>
      <c r="K11398" s="4">
        <v>1060.1209716796875</v>
      </c>
      <c r="L11398" s="4">
        <v>511.86898803710937</v>
      </c>
      <c r="M11398" s="4">
        <v>108.91200256347656</v>
      </c>
      <c r="N11398" s="2">
        <v>2.6497923716618574</v>
      </c>
      <c r="O11398" s="2">
        <v>1.3703661778360992</v>
      </c>
      <c r="P11398" s="2">
        <v>11.952811284474823</v>
      </c>
      <c r="Q11398" s="2">
        <v>2.5432379059484953</v>
      </c>
      <c r="R11398" s="2">
        <v>11.952811284474823</v>
      </c>
    </row>
    <row r="11399" spans="1:18" x14ac:dyDescent="0.25">
      <c r="A11399" s="7">
        <v>39082</v>
      </c>
      <c r="B11399" t="s">
        <v>841</v>
      </c>
      <c r="C11399" t="s">
        <v>842</v>
      </c>
      <c r="D11399" s="8">
        <v>7221.6474609375</v>
      </c>
      <c r="E11399" s="3">
        <v>5.6405439958354182E-2</v>
      </c>
      <c r="F11399" s="3">
        <f t="shared" si="174"/>
        <v>6.1731584059126675E-2</v>
      </c>
      <c r="G11399" s="3">
        <v>6.1731584059126675E-2</v>
      </c>
      <c r="H11399" t="s">
        <v>76</v>
      </c>
      <c r="I11399" s="4" t="s">
        <v>2284</v>
      </c>
      <c r="J11399" s="4">
        <v>14199</v>
      </c>
      <c r="K11399" s="4">
        <v>1249.9999542236328</v>
      </c>
      <c r="L11399" s="4">
        <v>747.5</v>
      </c>
      <c r="M11399" s="4">
        <v>46.599998474121094</v>
      </c>
      <c r="N11399" s="2">
        <v>1.0141987458203918</v>
      </c>
      <c r="O11399" s="2">
        <v>0.40770787360943839</v>
      </c>
      <c r="P11399" s="2">
        <v>5.2644552433269949</v>
      </c>
      <c r="Q11399" s="2">
        <v>0.32819211545968796</v>
      </c>
      <c r="R11399" s="2">
        <v>5.2644552433269949</v>
      </c>
    </row>
    <row r="11400" spans="1:18" x14ac:dyDescent="0.25">
      <c r="A11400" s="7">
        <v>39082</v>
      </c>
      <c r="B11400" t="s">
        <v>843</v>
      </c>
      <c r="C11400" t="s">
        <v>844</v>
      </c>
      <c r="D11400" s="8">
        <v>15320.4482421875</v>
      </c>
      <c r="E11400" s="3">
        <v>0.11966197853524087</v>
      </c>
      <c r="F11400" s="3">
        <f t="shared" si="174"/>
        <v>9.4018455320498365E-2</v>
      </c>
      <c r="G11400" s="3">
        <v>9.4018455320498365E-2</v>
      </c>
      <c r="H11400" t="s">
        <v>19</v>
      </c>
      <c r="I11400" s="4" t="s">
        <v>2284</v>
      </c>
      <c r="J11400" s="4">
        <v>16273.7998046875</v>
      </c>
      <c r="K11400" s="4">
        <v>5868.10009765625</v>
      </c>
      <c r="L11400" s="4">
        <v>216.60000610351562</v>
      </c>
      <c r="M11400" s="4">
        <v>1674.199951171875</v>
      </c>
      <c r="N11400" s="2">
        <v>2.2646265082717338</v>
      </c>
      <c r="O11400" s="2">
        <v>2.1810358899539315</v>
      </c>
      <c r="P11400" s="2">
        <v>1.3309737658265048</v>
      </c>
      <c r="Q11400" s="2">
        <v>10.287701528008467</v>
      </c>
      <c r="R11400" s="2">
        <v>1.3309737658265048</v>
      </c>
    </row>
    <row r="11401" spans="1:18" x14ac:dyDescent="0.25">
      <c r="A11401" s="7">
        <v>39082</v>
      </c>
      <c r="B11401" t="s">
        <v>2342</v>
      </c>
      <c r="C11401" t="s">
        <v>2343</v>
      </c>
      <c r="D11401" s="8">
        <v>9722.4130859375</v>
      </c>
      <c r="E11401" s="3">
        <v>7.5937933904346638E-2</v>
      </c>
      <c r="F11401" s="3">
        <f t="shared" si="174"/>
        <v>0</v>
      </c>
      <c r="G11401" s="3">
        <v>0</v>
      </c>
      <c r="H11401" t="s">
        <v>25</v>
      </c>
      <c r="I11401" s="4" t="s">
        <v>2284</v>
      </c>
      <c r="J11401" s="4">
        <v>6967.783203125</v>
      </c>
      <c r="K11401" s="4">
        <v>1225</v>
      </c>
      <c r="L11401" s="4">
        <v>2832.193115234375</v>
      </c>
      <c r="M11401" s="4">
        <v>176.4739990234375</v>
      </c>
      <c r="N11401" s="2">
        <v>1.7786928365925214</v>
      </c>
      <c r="O11401" s="2">
        <v>-2.3336350049699606</v>
      </c>
      <c r="P11401" s="2">
        <v>40.64697526702836</v>
      </c>
      <c r="Q11401" s="2">
        <v>2.5327136892590199</v>
      </c>
      <c r="R11401" s="2">
        <v>40.64697526702836</v>
      </c>
    </row>
    <row r="11402" spans="1:18" x14ac:dyDescent="0.25">
      <c r="A11402" s="7">
        <v>39082</v>
      </c>
      <c r="B11402" t="s">
        <v>2012</v>
      </c>
      <c r="C11402" t="s">
        <v>2013</v>
      </c>
      <c r="D11402" s="8">
        <v>1834.044189453125</v>
      </c>
      <c r="E11402" s="3">
        <v>1.4324995780912425E-2</v>
      </c>
      <c r="F11402" s="3">
        <f t="shared" si="174"/>
        <v>1.9951899556263895E-2</v>
      </c>
      <c r="G11402" s="3">
        <v>1.9951899556263895E-2</v>
      </c>
      <c r="H11402" t="s">
        <v>25</v>
      </c>
      <c r="I11402" s="4" t="s">
        <v>2288</v>
      </c>
      <c r="J11402" s="4">
        <v>5862.43017578125</v>
      </c>
      <c r="K11402" s="4">
        <v>1607.3530197143555</v>
      </c>
      <c r="L11402" s="4">
        <v>491.82901000976562</v>
      </c>
      <c r="M11402" s="4">
        <v>139.19500732421875</v>
      </c>
      <c r="N11402" s="2">
        <v>4.5023640090536681</v>
      </c>
      <c r="O11402" s="2">
        <v>3.1246994847601886</v>
      </c>
      <c r="P11402" s="2">
        <v>8.3895073418801545</v>
      </c>
      <c r="Q11402" s="2">
        <v>2.3743567624780977</v>
      </c>
      <c r="R11402" s="2">
        <v>8.3895073418801545</v>
      </c>
    </row>
    <row r="11403" spans="1:18" x14ac:dyDescent="0.25">
      <c r="A11403" s="7">
        <v>39082</v>
      </c>
      <c r="B11403" t="s">
        <v>2236</v>
      </c>
      <c r="C11403" t="s">
        <v>2237</v>
      </c>
      <c r="D11403" s="8"/>
      <c r="E11403" s="3" t="s">
        <v>39</v>
      </c>
      <c r="F11403" s="3">
        <f t="shared" si="174"/>
        <v>0</v>
      </c>
      <c r="G11403" s="3">
        <v>0</v>
      </c>
      <c r="H11403" t="s">
        <v>38</v>
      </c>
      <c r="I11403" s="4" t="s">
        <v>2284</v>
      </c>
      <c r="J11403" s="4">
        <v>89641.8515625</v>
      </c>
      <c r="K11403" s="4">
        <v>26849.717895507813</v>
      </c>
      <c r="L11403" s="4">
        <v>1804.116943359375</v>
      </c>
      <c r="M11403" s="4"/>
      <c r="N11403" s="2">
        <v>39.496787370459828</v>
      </c>
      <c r="O11403" s="2">
        <v>36.842874074959951</v>
      </c>
      <c r="P11403" s="2">
        <v>2.0125833100418622</v>
      </c>
      <c r="Q11403" s="2" t="s">
        <v>39</v>
      </c>
      <c r="R11403" s="2">
        <v>2.0125833100418622</v>
      </c>
    </row>
    <row r="11404" spans="1:18" x14ac:dyDescent="0.25">
      <c r="A11404" s="7">
        <v>39082</v>
      </c>
      <c r="B11404" t="s">
        <v>847</v>
      </c>
      <c r="C11404" t="s">
        <v>848</v>
      </c>
      <c r="D11404" s="8">
        <v>35047.9765625</v>
      </c>
      <c r="E11404" s="3">
        <v>0.27374592132212189</v>
      </c>
      <c r="F11404" s="3">
        <f t="shared" si="174"/>
        <v>0.27252828333765955</v>
      </c>
      <c r="G11404" s="3">
        <v>0.27252828333765955</v>
      </c>
      <c r="H11404" t="s">
        <v>22</v>
      </c>
      <c r="I11404" s="4" t="s">
        <v>2284</v>
      </c>
      <c r="J11404" s="4">
        <v>16071</v>
      </c>
      <c r="K11404" s="4">
        <v>2656</v>
      </c>
      <c r="L11404" s="4">
        <v>5933</v>
      </c>
      <c r="M11404" s="4">
        <v>458</v>
      </c>
      <c r="N11404" s="2">
        <v>5.2908366533864539</v>
      </c>
      <c r="O11404" s="2">
        <v>-6.5278884462151394</v>
      </c>
      <c r="P11404" s="2">
        <v>36.917428909215353</v>
      </c>
      <c r="Q11404" s="2">
        <v>2.8498537738784147</v>
      </c>
      <c r="R11404" s="2">
        <v>36.917428909215353</v>
      </c>
    </row>
    <row r="11405" spans="1:18" x14ac:dyDescent="0.25">
      <c r="A11405" s="7">
        <v>39082</v>
      </c>
      <c r="B11405" t="s">
        <v>849</v>
      </c>
      <c r="C11405" t="s">
        <v>850</v>
      </c>
      <c r="D11405" s="8">
        <v>74416.0625</v>
      </c>
      <c r="E11405" s="3">
        <v>0.58123451303672125</v>
      </c>
      <c r="F11405" s="3">
        <f t="shared" si="174"/>
        <v>0.5061566050267633</v>
      </c>
      <c r="G11405" s="3">
        <v>0.5061566050267633</v>
      </c>
      <c r="H11405" t="s">
        <v>58</v>
      </c>
      <c r="I11405" s="4" t="s">
        <v>2284</v>
      </c>
      <c r="J11405" s="4">
        <v>22832.138671875</v>
      </c>
      <c r="K11405" s="4">
        <v>5985.470947265625</v>
      </c>
      <c r="L11405" s="4">
        <v>2998.873046875</v>
      </c>
      <c r="M11405" s="4">
        <v>2636.716064453125</v>
      </c>
      <c r="N11405" s="2">
        <v>0.92168284441682846</v>
      </c>
      <c r="O11405" s="2">
        <v>0.45989631763543815</v>
      </c>
      <c r="P11405" s="2">
        <v>13.134437776383431</v>
      </c>
      <c r="Q11405" s="2">
        <v>11.54826581226521</v>
      </c>
      <c r="R11405" s="2">
        <v>13.134437776383431</v>
      </c>
    </row>
    <row r="11406" spans="1:18" x14ac:dyDescent="0.25">
      <c r="A11406" s="7">
        <v>39082</v>
      </c>
      <c r="B11406" t="s">
        <v>1732</v>
      </c>
      <c r="C11406" t="s">
        <v>1733</v>
      </c>
      <c r="D11406" s="8">
        <v>24422.2421875</v>
      </c>
      <c r="E11406" s="3">
        <v>0.19075250111649525</v>
      </c>
      <c r="F11406" s="3">
        <f t="shared" si="174"/>
        <v>0.16730179882899021</v>
      </c>
      <c r="G11406" s="3">
        <v>0.16730179882899021</v>
      </c>
      <c r="H11406" t="s">
        <v>73</v>
      </c>
      <c r="I11406" s="4" t="s">
        <v>2284</v>
      </c>
      <c r="J11406" s="4">
        <v>48992</v>
      </c>
      <c r="K11406" s="4">
        <v>408</v>
      </c>
      <c r="L11406" s="4">
        <v>15369</v>
      </c>
      <c r="M11406" s="4">
        <v>122</v>
      </c>
      <c r="N11406" s="2">
        <v>0.2456351595424443</v>
      </c>
      <c r="O11406" s="2">
        <v>-9.0072245635159547</v>
      </c>
      <c r="P11406" s="2">
        <v>31.370427824951015</v>
      </c>
      <c r="Q11406" s="2">
        <v>0.24902024820378835</v>
      </c>
      <c r="R11406" s="2">
        <v>31.370427824951015</v>
      </c>
    </row>
    <row r="11407" spans="1:18" x14ac:dyDescent="0.25">
      <c r="A11407" s="7">
        <v>39082</v>
      </c>
      <c r="B11407" t="s">
        <v>1808</v>
      </c>
      <c r="C11407" t="s">
        <v>1809</v>
      </c>
      <c r="D11407" s="8">
        <v>5233.8505859375</v>
      </c>
      <c r="E11407" s="3">
        <v>4.0879542593702009E-2</v>
      </c>
      <c r="F11407" s="3">
        <f t="shared" si="174"/>
        <v>4.1170360590574474E-2</v>
      </c>
      <c r="G11407" s="3">
        <v>4.1170360590574474E-2</v>
      </c>
      <c r="H11407" t="s">
        <v>48</v>
      </c>
      <c r="I11407" s="4" t="s">
        <v>2284</v>
      </c>
      <c r="J11407" s="4">
        <v>5020.89990234375</v>
      </c>
      <c r="K11407" s="4">
        <v>1852.299976348877</v>
      </c>
      <c r="L11407" s="4">
        <v>407</v>
      </c>
      <c r="M11407" s="4">
        <v>167.89999389648437</v>
      </c>
      <c r="N11407" s="2">
        <v>2.660585957872768</v>
      </c>
      <c r="O11407" s="2">
        <v>2.0759838422971519</v>
      </c>
      <c r="P11407" s="2">
        <v>8.1061165909723254</v>
      </c>
      <c r="Q11407" s="2">
        <v>3.3440219315686588</v>
      </c>
      <c r="R11407" s="2">
        <v>8.1061165909723254</v>
      </c>
    </row>
    <row r="11408" spans="1:18" x14ac:dyDescent="0.25">
      <c r="A11408" s="7">
        <v>39082</v>
      </c>
      <c r="B11408" t="s">
        <v>859</v>
      </c>
      <c r="C11408" t="s">
        <v>860</v>
      </c>
      <c r="D11408" s="8">
        <v>25844.763671875</v>
      </c>
      <c r="E11408" s="3">
        <v>0.20186325536064756</v>
      </c>
      <c r="F11408" s="3">
        <f t="shared" si="174"/>
        <v>0.16448384550531941</v>
      </c>
      <c r="G11408" s="3">
        <v>0.16448384550531941</v>
      </c>
      <c r="H11408" t="s">
        <v>55</v>
      </c>
      <c r="I11408" s="4" t="s">
        <v>2290</v>
      </c>
      <c r="J11408" s="4">
        <v>30066</v>
      </c>
      <c r="K11408" s="4">
        <v>3909</v>
      </c>
      <c r="L11408" s="4">
        <v>3968</v>
      </c>
      <c r="M11408" s="4">
        <v>513</v>
      </c>
      <c r="N11408" s="2">
        <v>1.0712523979172377</v>
      </c>
      <c r="O11408" s="2">
        <v>-1.6168813373526995E-2</v>
      </c>
      <c r="P11408" s="2">
        <v>13.197631876538281</v>
      </c>
      <c r="Q11408" s="2">
        <v>1.7062462582318898</v>
      </c>
      <c r="R11408" s="2">
        <v>13.197631876538281</v>
      </c>
    </row>
    <row r="11409" spans="1:18" x14ac:dyDescent="0.25">
      <c r="A11409" s="7">
        <v>39082</v>
      </c>
      <c r="B11409" t="s">
        <v>865</v>
      </c>
      <c r="C11409" t="s">
        <v>866</v>
      </c>
      <c r="D11409" s="8">
        <v>14692.1748046875</v>
      </c>
      <c r="E11409" s="3">
        <v>0.11475478251826243</v>
      </c>
      <c r="F11409" s="3">
        <f t="shared" si="174"/>
        <v>0.10195559061442132</v>
      </c>
      <c r="G11409" s="3">
        <v>0.10195559061442132</v>
      </c>
      <c r="H11409" t="s">
        <v>70</v>
      </c>
      <c r="I11409" s="4" t="s">
        <v>2284</v>
      </c>
      <c r="J11409" s="4">
        <v>28949</v>
      </c>
      <c r="K11409" s="4">
        <v>5620</v>
      </c>
      <c r="L11409" s="4">
        <v>924</v>
      </c>
      <c r="M11409" s="4">
        <v>1907</v>
      </c>
      <c r="N11409" s="2">
        <v>2.3013923013923012</v>
      </c>
      <c r="O11409" s="2">
        <v>1.9230139230139229</v>
      </c>
      <c r="P11409" s="2">
        <v>3.1918200974126911</v>
      </c>
      <c r="Q11409" s="2">
        <v>6.5874468893571461</v>
      </c>
      <c r="R11409" s="2">
        <v>3.1918200974126911</v>
      </c>
    </row>
    <row r="11410" spans="1:18" x14ac:dyDescent="0.25">
      <c r="A11410" s="7">
        <v>39082</v>
      </c>
      <c r="B11410" t="s">
        <v>873</v>
      </c>
      <c r="C11410" t="s">
        <v>874</v>
      </c>
      <c r="D11410" s="8">
        <v>8572.0458984375</v>
      </c>
      <c r="E11410" s="3">
        <v>6.6952869530106401E-2</v>
      </c>
      <c r="F11410" s="3">
        <f t="shared" si="174"/>
        <v>5.4996055825779169E-2</v>
      </c>
      <c r="G11410" s="3">
        <v>5.4996055825779169E-2</v>
      </c>
      <c r="H11410" t="s">
        <v>48</v>
      </c>
      <c r="I11410" s="4" t="s">
        <v>2284</v>
      </c>
      <c r="J11410" s="4">
        <v>4995.0869140625</v>
      </c>
      <c r="K11410" s="4">
        <v>874.50698852539062</v>
      </c>
      <c r="L11410" s="4">
        <v>490.3699951171875</v>
      </c>
      <c r="M11410" s="4">
        <v>209.93899536132812</v>
      </c>
      <c r="N11410" s="2">
        <v>0.83364747529357608</v>
      </c>
      <c r="O11410" s="2">
        <v>0.36618899439740249</v>
      </c>
      <c r="P11410" s="2">
        <v>9.8170463007693698</v>
      </c>
      <c r="Q11410" s="2">
        <v>4.2029097585928676</v>
      </c>
      <c r="R11410" s="2">
        <v>9.8170463007693698</v>
      </c>
    </row>
    <row r="11411" spans="1:18" x14ac:dyDescent="0.25">
      <c r="A11411" s="7">
        <v>39082</v>
      </c>
      <c r="B11411" t="s">
        <v>1552</v>
      </c>
      <c r="C11411" t="s">
        <v>1553</v>
      </c>
      <c r="D11411" s="8">
        <v>5124.85693359375</v>
      </c>
      <c r="E11411" s="3">
        <v>4.0028236164473596E-2</v>
      </c>
      <c r="F11411" s="3">
        <f t="shared" si="174"/>
        <v>3.7637282493579789E-2</v>
      </c>
      <c r="G11411" s="3">
        <v>3.7637282493579789E-2</v>
      </c>
      <c r="H11411" t="s">
        <v>48</v>
      </c>
      <c r="I11411" s="4" t="s">
        <v>2284</v>
      </c>
      <c r="J11411" s="4">
        <v>2334.300048828125</v>
      </c>
      <c r="K11411" s="4">
        <v>526.89999389648437</v>
      </c>
      <c r="L11411" s="4">
        <v>173.80000305175781</v>
      </c>
      <c r="M11411" s="4">
        <v>74.5</v>
      </c>
      <c r="N11411" s="2">
        <v>1.0674635076604622</v>
      </c>
      <c r="O11411" s="2">
        <v>0.71535653662588483</v>
      </c>
      <c r="P11411" s="2">
        <v>7.4454868447185962</v>
      </c>
      <c r="Q11411" s="2">
        <v>3.191534868767226</v>
      </c>
      <c r="R11411" s="2">
        <v>7.4454868447185962</v>
      </c>
    </row>
    <row r="11412" spans="1:18" x14ac:dyDescent="0.25">
      <c r="A11412" s="7">
        <v>39082</v>
      </c>
      <c r="B11412" t="s">
        <v>2150</v>
      </c>
      <c r="C11412" t="s">
        <v>2151</v>
      </c>
      <c r="D11412" s="8">
        <v>22413.248046875</v>
      </c>
      <c r="E11412" s="3">
        <v>0.17506104027066244</v>
      </c>
      <c r="F11412" s="3">
        <f t="shared" si="174"/>
        <v>0.15223923173877682</v>
      </c>
      <c r="G11412" s="3">
        <v>0.15223923173877682</v>
      </c>
      <c r="H11412" t="s">
        <v>528</v>
      </c>
      <c r="I11412" s="4" t="s">
        <v>2284</v>
      </c>
      <c r="J11412" s="4">
        <v>22084.455078125</v>
      </c>
      <c r="K11412" s="4">
        <v>15394.489379882812</v>
      </c>
      <c r="L11412" s="4">
        <v>929.3599853515625</v>
      </c>
      <c r="M11412" s="4">
        <v>0</v>
      </c>
      <c r="N11412" s="2"/>
      <c r="O11412" s="2"/>
      <c r="P11412" s="2">
        <v>4.2082088150416181</v>
      </c>
      <c r="Q11412" s="2">
        <v>0</v>
      </c>
      <c r="R11412" s="2">
        <v>4.2082088150416181</v>
      </c>
    </row>
    <row r="11413" spans="1:18" x14ac:dyDescent="0.25">
      <c r="A11413" s="7">
        <v>39082</v>
      </c>
      <c r="B11413" t="s">
        <v>1810</v>
      </c>
      <c r="C11413" t="s">
        <v>1811</v>
      </c>
      <c r="D11413" s="8">
        <v>19935.224609375</v>
      </c>
      <c r="E11413" s="3">
        <v>0.15570617658126884</v>
      </c>
      <c r="F11413" s="3">
        <f t="shared" si="174"/>
        <v>0.20332773587161693</v>
      </c>
      <c r="G11413" s="3">
        <v>0.20332773587161693</v>
      </c>
      <c r="H11413" t="s">
        <v>73</v>
      </c>
      <c r="I11413" s="4" t="s">
        <v>2284</v>
      </c>
      <c r="J11413" s="4">
        <v>116135.734375</v>
      </c>
      <c r="K11413" s="4">
        <v>108086.79418945313</v>
      </c>
      <c r="L11413" s="4">
        <v>6044.5478515625</v>
      </c>
      <c r="M11413" s="4">
        <v>0</v>
      </c>
      <c r="N11413" s="2">
        <v>14.320826441511798</v>
      </c>
      <c r="O11413" s="2">
        <v>13.519961531521838</v>
      </c>
      <c r="P11413" s="2">
        <v>5.2047269379162611</v>
      </c>
      <c r="Q11413" s="2">
        <v>0</v>
      </c>
      <c r="R11413" s="2">
        <v>5.2047269379162611</v>
      </c>
    </row>
    <row r="11414" spans="1:18" x14ac:dyDescent="0.25">
      <c r="A11414" s="7">
        <v>39082</v>
      </c>
      <c r="B11414" t="s">
        <v>2344</v>
      </c>
      <c r="C11414" t="s">
        <v>2345</v>
      </c>
      <c r="D11414" s="8">
        <v>8791.4853515625</v>
      </c>
      <c r="E11414" s="3">
        <v>6.8666824547252786E-2</v>
      </c>
      <c r="F11414" s="3">
        <f t="shared" si="174"/>
        <v>0</v>
      </c>
      <c r="G11414" s="3">
        <v>0</v>
      </c>
      <c r="H11414" t="s">
        <v>58</v>
      </c>
      <c r="I11414" s="4" t="s">
        <v>2284</v>
      </c>
      <c r="J11414" s="4">
        <v>5335.47509765625</v>
      </c>
      <c r="K11414" s="4">
        <v>1088.6319885253906</v>
      </c>
      <c r="L11414" s="4">
        <v>80.378997802734375</v>
      </c>
      <c r="M11414" s="4">
        <v>308.47000122070312</v>
      </c>
      <c r="N11414" s="2">
        <v>0.88473220998993152</v>
      </c>
      <c r="O11414" s="2">
        <v>0.81940812516387695</v>
      </c>
      <c r="P11414" s="2">
        <v>1.5065012268175142</v>
      </c>
      <c r="Q11414" s="2">
        <v>5.7814907871317178</v>
      </c>
      <c r="R11414" s="2">
        <v>1.5065012268175142</v>
      </c>
    </row>
    <row r="11415" spans="1:18" x14ac:dyDescent="0.25">
      <c r="A11415" s="7">
        <v>39082</v>
      </c>
      <c r="B11415" t="s">
        <v>881</v>
      </c>
      <c r="C11415" t="s">
        <v>882</v>
      </c>
      <c r="D11415" s="8">
        <v>2781.080322265625</v>
      </c>
      <c r="E11415" s="3">
        <v>2.1721921484734136E-2</v>
      </c>
      <c r="F11415" s="3">
        <f t="shared" si="174"/>
        <v>1.9243809604166023E-2</v>
      </c>
      <c r="G11415" s="3">
        <v>1.9243809604166023E-2</v>
      </c>
      <c r="H11415" t="s">
        <v>15</v>
      </c>
      <c r="I11415" s="4" t="s">
        <v>2284</v>
      </c>
      <c r="J11415" s="4">
        <v>2654.5</v>
      </c>
      <c r="K11415" s="4">
        <v>579.90000152587891</v>
      </c>
      <c r="L11415" s="4">
        <v>63.400001525878906</v>
      </c>
      <c r="M11415" s="4">
        <v>50.5</v>
      </c>
      <c r="N11415" s="2">
        <v>2.096529243418944</v>
      </c>
      <c r="O11415" s="2">
        <v>1.8673173846811251</v>
      </c>
      <c r="P11415" s="2">
        <v>2.3883971190762443</v>
      </c>
      <c r="Q11415" s="2">
        <v>1.9024298361273309</v>
      </c>
      <c r="R11415" s="2">
        <v>2.3883971190762443</v>
      </c>
    </row>
    <row r="11416" spans="1:18" x14ac:dyDescent="0.25">
      <c r="A11416" s="7">
        <v>39082</v>
      </c>
      <c r="B11416" t="s">
        <v>1812</v>
      </c>
      <c r="C11416" t="s">
        <v>1813</v>
      </c>
      <c r="D11416" s="8">
        <v>2911.272705078125</v>
      </c>
      <c r="E11416" s="3">
        <v>2.2738802836459966E-2</v>
      </c>
      <c r="F11416" s="3">
        <f t="shared" si="174"/>
        <v>2.8896720089304617E-2</v>
      </c>
      <c r="G11416" s="3">
        <v>2.8896720089304617E-2</v>
      </c>
      <c r="H11416" t="s">
        <v>25</v>
      </c>
      <c r="I11416" s="4" t="s">
        <v>2289</v>
      </c>
      <c r="J11416" s="4">
        <v>5373.60009765625</v>
      </c>
      <c r="K11416" s="4">
        <v>712.29997253417969</v>
      </c>
      <c r="L11416" s="4">
        <v>1180.5</v>
      </c>
      <c r="M11416" s="4">
        <v>196.5</v>
      </c>
      <c r="N11416" s="2">
        <v>2.4749826363668177</v>
      </c>
      <c r="O11416" s="2">
        <v>-1.6268243478961639</v>
      </c>
      <c r="P11416" s="2">
        <v>21.968512329655628</v>
      </c>
      <c r="Q11416" s="2">
        <v>3.6567663471218386</v>
      </c>
      <c r="R11416" s="2">
        <v>21.968512329655628</v>
      </c>
    </row>
    <row r="11417" spans="1:18" x14ac:dyDescent="0.25">
      <c r="A11417" s="7">
        <v>39082</v>
      </c>
      <c r="B11417" t="s">
        <v>885</v>
      </c>
      <c r="C11417" t="s">
        <v>886</v>
      </c>
      <c r="D11417" s="8">
        <v>27377.396484375</v>
      </c>
      <c r="E11417" s="3">
        <v>0.21383404575872239</v>
      </c>
      <c r="F11417" s="3">
        <f t="shared" si="174"/>
        <v>0.22644708635697375</v>
      </c>
      <c r="G11417" s="3">
        <v>0.22644708635697375</v>
      </c>
      <c r="H11417" t="s">
        <v>70</v>
      </c>
      <c r="I11417" s="4" t="s">
        <v>2284</v>
      </c>
      <c r="J11417" s="4">
        <v>42858</v>
      </c>
      <c r="K11417" s="4">
        <v>15862</v>
      </c>
      <c r="L11417" s="4">
        <v>167</v>
      </c>
      <c r="M11417" s="4">
        <v>2994</v>
      </c>
      <c r="N11417" s="2">
        <v>3.5854430379746836</v>
      </c>
      <c r="O11417" s="2">
        <v>3.5476943942133814</v>
      </c>
      <c r="P11417" s="2">
        <v>0.38965887348919687</v>
      </c>
      <c r="Q11417" s="2">
        <v>6.9858602827943441</v>
      </c>
      <c r="R11417" s="2">
        <v>0.38965887348919687</v>
      </c>
    </row>
    <row r="11418" spans="1:18" x14ac:dyDescent="0.25">
      <c r="A11418" s="7">
        <v>39082</v>
      </c>
      <c r="B11418" t="s">
        <v>1554</v>
      </c>
      <c r="C11418" t="s">
        <v>1555</v>
      </c>
      <c r="D11418" s="8">
        <v>12130.8818359375</v>
      </c>
      <c r="E11418" s="3">
        <v>9.4749533363407121E-2</v>
      </c>
      <c r="F11418" s="3">
        <f t="shared" si="174"/>
        <v>0.11519207530741764</v>
      </c>
      <c r="G11418" s="3">
        <v>0.11519207530741764</v>
      </c>
      <c r="H11418" t="s">
        <v>101</v>
      </c>
      <c r="I11418" s="4" t="s">
        <v>2284</v>
      </c>
      <c r="J11418" s="4">
        <v>13460</v>
      </c>
      <c r="K11418" s="4">
        <v>1689</v>
      </c>
      <c r="L11418" s="4">
        <v>1759</v>
      </c>
      <c r="M11418" s="4">
        <v>1399</v>
      </c>
      <c r="N11418" s="2">
        <v>1.165631469979296</v>
      </c>
      <c r="O11418" s="2">
        <v>-4.8309178743961352E-2</v>
      </c>
      <c r="P11418" s="2">
        <v>13.068350668647847</v>
      </c>
      <c r="Q11418" s="2">
        <v>10.393759286775632</v>
      </c>
      <c r="R11418" s="2">
        <v>13.068350668647847</v>
      </c>
    </row>
    <row r="11419" spans="1:18" x14ac:dyDescent="0.25">
      <c r="A11419" s="7">
        <v>39082</v>
      </c>
      <c r="B11419" t="s">
        <v>1370</v>
      </c>
      <c r="C11419" t="s">
        <v>1371</v>
      </c>
      <c r="D11419" s="8">
        <v>52466.55859375</v>
      </c>
      <c r="E11419" s="3">
        <v>0.40979559533871984</v>
      </c>
      <c r="F11419" s="3">
        <f t="shared" si="174"/>
        <v>0.58531018512082045</v>
      </c>
      <c r="G11419" s="3">
        <v>0.58531018512082045</v>
      </c>
      <c r="H11419" t="s">
        <v>92</v>
      </c>
      <c r="I11419" s="4" t="s">
        <v>2284</v>
      </c>
      <c r="J11419" s="4">
        <v>97161</v>
      </c>
      <c r="K11419" s="4">
        <v>22154</v>
      </c>
      <c r="L11419" s="4">
        <v>2061</v>
      </c>
      <c r="M11419" s="4">
        <v>7556</v>
      </c>
      <c r="N11419" s="2">
        <v>1.7449590422180214</v>
      </c>
      <c r="O11419" s="2">
        <v>1.5826244486452425</v>
      </c>
      <c r="P11419" s="2">
        <v>2.1212214777534197</v>
      </c>
      <c r="Q11419" s="2">
        <v>7.7767828655530513</v>
      </c>
      <c r="R11419" s="2">
        <v>2.1212214777534197</v>
      </c>
    </row>
    <row r="11420" spans="1:18" x14ac:dyDescent="0.25">
      <c r="A11420" s="7">
        <v>39082</v>
      </c>
      <c r="B11420" t="s">
        <v>1372</v>
      </c>
      <c r="C11420" t="s">
        <v>1373</v>
      </c>
      <c r="D11420" s="8">
        <v>12922.826171875</v>
      </c>
      <c r="E11420" s="3">
        <v>0.10093509821307679</v>
      </c>
      <c r="F11420" s="3">
        <f t="shared" si="174"/>
        <v>0.16273371672119219</v>
      </c>
      <c r="G11420" s="3">
        <v>0.16273371672119219</v>
      </c>
      <c r="H11420" t="s">
        <v>35</v>
      </c>
      <c r="I11420" s="4" t="s">
        <v>2284</v>
      </c>
      <c r="J11420" s="4">
        <v>4789.7939453125</v>
      </c>
      <c r="K11420" s="4">
        <v>859.3759765625</v>
      </c>
      <c r="L11420" s="4">
        <v>79.88800048828125</v>
      </c>
      <c r="M11420" s="4">
        <v>267.89599609375</v>
      </c>
      <c r="N11420" s="2">
        <v>0.9320659104893374</v>
      </c>
      <c r="O11420" s="2">
        <v>0.84542061908833066</v>
      </c>
      <c r="P11420" s="2">
        <v>1.6678796917028782</v>
      </c>
      <c r="Q11420" s="2">
        <v>5.5930588904753336</v>
      </c>
      <c r="R11420" s="2">
        <v>1.6678796917028782</v>
      </c>
    </row>
    <row r="11421" spans="1:18" x14ac:dyDescent="0.25">
      <c r="A11421" s="7">
        <v>39082</v>
      </c>
      <c r="B11421" t="s">
        <v>903</v>
      </c>
      <c r="C11421" t="s">
        <v>904</v>
      </c>
      <c r="D11421" s="8">
        <v>4088.7783203125</v>
      </c>
      <c r="E11421" s="3">
        <v>3.193583476580663E-2</v>
      </c>
      <c r="F11421" s="3">
        <f t="shared" si="174"/>
        <v>3.5524530051779607E-2</v>
      </c>
      <c r="G11421" s="3">
        <v>3.5524530051779607E-2</v>
      </c>
      <c r="H11421" t="s">
        <v>15</v>
      </c>
      <c r="I11421" s="4" t="s">
        <v>2284</v>
      </c>
      <c r="J11421" s="4">
        <v>3935.39990234375</v>
      </c>
      <c r="K11421" s="4">
        <v>999.20001220703125</v>
      </c>
      <c r="L11421" s="4">
        <v>176.60000610351562</v>
      </c>
      <c r="M11421" s="4">
        <v>59.599998474121094</v>
      </c>
      <c r="N11421" s="2">
        <v>1.5431660420185811</v>
      </c>
      <c r="O11421" s="2">
        <v>1.2704247198509895</v>
      </c>
      <c r="P11421" s="2">
        <v>4.4874729502925605</v>
      </c>
      <c r="Q11421" s="2">
        <v>1.514458503661241</v>
      </c>
      <c r="R11421" s="2">
        <v>4.4874729502925605</v>
      </c>
    </row>
    <row r="11422" spans="1:18" x14ac:dyDescent="0.25">
      <c r="A11422" s="7">
        <v>39082</v>
      </c>
      <c r="B11422" t="s">
        <v>1816</v>
      </c>
      <c r="C11422" t="s">
        <v>1817</v>
      </c>
      <c r="D11422" s="8">
        <v>19294.2734375</v>
      </c>
      <c r="E11422" s="3">
        <v>0.15069995978143372</v>
      </c>
      <c r="F11422" s="3">
        <f t="shared" si="174"/>
        <v>0.14690213009467099</v>
      </c>
      <c r="G11422" s="3">
        <v>0.14690213009467099</v>
      </c>
      <c r="H11422" t="s">
        <v>55</v>
      </c>
      <c r="I11422" s="4" t="s">
        <v>2290</v>
      </c>
      <c r="J11422" s="4">
        <v>8397.2646484375</v>
      </c>
      <c r="K11422" s="4">
        <v>517.64199829101562</v>
      </c>
      <c r="L11422" s="4">
        <v>1475.4300537109375</v>
      </c>
      <c r="M11422" s="4">
        <v>528.4749755859375</v>
      </c>
      <c r="N11422" s="2">
        <v>0.28548579782424727</v>
      </c>
      <c r="O11422" s="2">
        <v>-0.52823165054387089</v>
      </c>
      <c r="P11422" s="2">
        <v>17.570365059120466</v>
      </c>
      <c r="Q11422" s="2">
        <v>6.2934181273454586</v>
      </c>
      <c r="R11422" s="2">
        <v>17.570365059120466</v>
      </c>
    </row>
    <row r="11423" spans="1:18" x14ac:dyDescent="0.25">
      <c r="A11423" s="7">
        <v>39082</v>
      </c>
      <c r="B11423" t="s">
        <v>2018</v>
      </c>
      <c r="C11423" t="s">
        <v>2019</v>
      </c>
      <c r="D11423" s="8">
        <v>26737.0703125</v>
      </c>
      <c r="E11423" s="3">
        <v>0.20883271058737504</v>
      </c>
      <c r="F11423" s="3">
        <f t="shared" si="174"/>
        <v>0.2028058203687978</v>
      </c>
      <c r="G11423" s="3">
        <v>0.2028058203687978</v>
      </c>
      <c r="H11423" t="s">
        <v>517</v>
      </c>
      <c r="I11423" s="4" t="s">
        <v>2288</v>
      </c>
      <c r="J11423" s="4">
        <v>4428.94091796875</v>
      </c>
      <c r="K11423" s="4">
        <v>706.81997489929199</v>
      </c>
      <c r="L11423" s="4">
        <v>453.64401245117187</v>
      </c>
      <c r="M11423" s="4">
        <v>771.22998046875</v>
      </c>
      <c r="N11423" s="2">
        <v>0.59535421510977815</v>
      </c>
      <c r="O11423" s="2">
        <v>0.21325002371281201</v>
      </c>
      <c r="P11423" s="2">
        <v>10.242719892936099</v>
      </c>
      <c r="Q11423" s="2">
        <v>17.413417671474832</v>
      </c>
      <c r="R11423" s="2">
        <v>10.242719892936099</v>
      </c>
    </row>
    <row r="11424" spans="1:18" x14ac:dyDescent="0.25">
      <c r="A11424" s="7">
        <v>39082</v>
      </c>
      <c r="B11424" t="s">
        <v>2020</v>
      </c>
      <c r="C11424" t="s">
        <v>2021</v>
      </c>
      <c r="D11424" s="8">
        <v>13250.125</v>
      </c>
      <c r="E11424" s="3">
        <v>0.10349150026650075</v>
      </c>
      <c r="F11424" s="3">
        <f t="shared" si="174"/>
        <v>0.12382170648379627</v>
      </c>
      <c r="G11424" s="3">
        <v>0.12382170648379627</v>
      </c>
      <c r="H11424" t="s">
        <v>517</v>
      </c>
      <c r="I11424" s="4" t="s">
        <v>2284</v>
      </c>
      <c r="J11424" s="4">
        <v>9280</v>
      </c>
      <c r="K11424" s="4">
        <v>2632</v>
      </c>
      <c r="L11424" s="4">
        <v>512</v>
      </c>
      <c r="M11424" s="4">
        <v>371</v>
      </c>
      <c r="N11424" s="2">
        <v>2.261168384879725</v>
      </c>
      <c r="O11424" s="2">
        <v>1.8213058419243986</v>
      </c>
      <c r="P11424" s="2">
        <v>5.5172413793103452</v>
      </c>
      <c r="Q11424" s="2">
        <v>3.9978448275862069</v>
      </c>
      <c r="R11424" s="2">
        <v>5.5172413793103452</v>
      </c>
    </row>
    <row r="11425" spans="1:18" x14ac:dyDescent="0.25">
      <c r="A11425" s="7">
        <v>39082</v>
      </c>
      <c r="B11425" t="s">
        <v>1734</v>
      </c>
      <c r="C11425" t="s">
        <v>1735</v>
      </c>
      <c r="D11425" s="8">
        <v>22395.138671875</v>
      </c>
      <c r="E11425" s="3">
        <v>0.17491959508522922</v>
      </c>
      <c r="F11425" s="3">
        <f t="shared" si="174"/>
        <v>0.16078042886416311</v>
      </c>
      <c r="G11425" s="3">
        <v>0.16078042886416311</v>
      </c>
      <c r="H11425" t="s">
        <v>73</v>
      </c>
      <c r="I11425" s="4" t="s">
        <v>2284</v>
      </c>
      <c r="J11425" s="4">
        <v>107353</v>
      </c>
      <c r="K11425" s="4">
        <v>26745</v>
      </c>
      <c r="L11425" s="4">
        <v>22282</v>
      </c>
      <c r="M11425" s="4"/>
      <c r="N11425" s="2">
        <v>8.1390748630553862</v>
      </c>
      <c r="O11425" s="2">
        <v>1.3581862446743762</v>
      </c>
      <c r="P11425" s="2">
        <v>20.755824243383977</v>
      </c>
      <c r="Q11425" s="2" t="s">
        <v>39</v>
      </c>
      <c r="R11425" s="2">
        <v>20.755824243383977</v>
      </c>
    </row>
    <row r="11426" spans="1:18" x14ac:dyDescent="0.25">
      <c r="A11426" s="7">
        <v>39082</v>
      </c>
      <c r="B11426" t="s">
        <v>2022</v>
      </c>
      <c r="C11426" t="s">
        <v>2023</v>
      </c>
      <c r="D11426" s="8">
        <v>22438.97265625</v>
      </c>
      <c r="E11426" s="3">
        <v>0.17526196504820141</v>
      </c>
      <c r="F11426" s="3">
        <f t="shared" si="174"/>
        <v>0.1591399897418781</v>
      </c>
      <c r="G11426" s="3">
        <v>0.1591399897418781</v>
      </c>
      <c r="H11426" t="s">
        <v>35</v>
      </c>
      <c r="I11426" s="4" t="s">
        <v>2284</v>
      </c>
      <c r="J11426" s="4">
        <v>5873.7998046875</v>
      </c>
      <c r="K11426" s="4">
        <v>14.800000190734863</v>
      </c>
      <c r="L11426" s="4">
        <v>1414.800048828125</v>
      </c>
      <c r="M11426" s="4">
        <v>217.5</v>
      </c>
      <c r="N11426" s="2">
        <v>1.1436519952049128E-2</v>
      </c>
      <c r="O11426" s="2">
        <v>-1.0818329920789185</v>
      </c>
      <c r="P11426" s="2">
        <v>24.086623580515369</v>
      </c>
      <c r="Q11426" s="2">
        <v>3.7028841164526463</v>
      </c>
      <c r="R11426" s="2">
        <v>24.086623580515369</v>
      </c>
    </row>
    <row r="11427" spans="1:18" x14ac:dyDescent="0.25">
      <c r="A11427" s="7">
        <v>39082</v>
      </c>
      <c r="B11427" t="s">
        <v>1478</v>
      </c>
      <c r="C11427" t="s">
        <v>1479</v>
      </c>
      <c r="D11427" s="8">
        <v>19076.009765625</v>
      </c>
      <c r="E11427" s="3">
        <v>0.14899518832787995</v>
      </c>
      <c r="F11427" s="3">
        <f t="shared" si="174"/>
        <v>0.12652356150553923</v>
      </c>
      <c r="G11427" s="3">
        <v>0.12652356150553923</v>
      </c>
      <c r="H11427" t="s">
        <v>25</v>
      </c>
      <c r="I11427" s="4" t="s">
        <v>2287</v>
      </c>
      <c r="J11427" s="4">
        <v>15082</v>
      </c>
      <c r="K11427" s="4">
        <v>1078</v>
      </c>
      <c r="L11427" s="4">
        <v>4065</v>
      </c>
      <c r="M11427" s="4">
        <v>315</v>
      </c>
      <c r="N11427" s="2">
        <v>3.4222222222222221</v>
      </c>
      <c r="O11427" s="2">
        <v>-9.4825396825396826</v>
      </c>
      <c r="P11427" s="2">
        <v>26.952658798567832</v>
      </c>
      <c r="Q11427" s="2">
        <v>2.088582416125182</v>
      </c>
      <c r="R11427" s="2">
        <v>26.952658798567832</v>
      </c>
    </row>
    <row r="11428" spans="1:18" x14ac:dyDescent="0.25">
      <c r="A11428" s="7">
        <v>39082</v>
      </c>
      <c r="B11428" t="s">
        <v>917</v>
      </c>
      <c r="C11428" t="s">
        <v>918</v>
      </c>
      <c r="D11428" s="8">
        <v>7677.576171875</v>
      </c>
      <c r="E11428" s="3">
        <v>5.9966519292284512E-2</v>
      </c>
      <c r="F11428" s="3">
        <f t="shared" si="174"/>
        <v>9.4363727282845228E-2</v>
      </c>
      <c r="G11428" s="3">
        <v>9.4363727282845228E-2</v>
      </c>
      <c r="H11428" t="s">
        <v>58</v>
      </c>
      <c r="I11428" s="4" t="s">
        <v>2284</v>
      </c>
      <c r="J11428" s="4">
        <v>10982</v>
      </c>
      <c r="K11428" s="4">
        <v>1987</v>
      </c>
      <c r="L11428" s="4">
        <v>263</v>
      </c>
      <c r="M11428" s="4">
        <v>1019</v>
      </c>
      <c r="N11428" s="2">
        <v>0.95162835249042144</v>
      </c>
      <c r="O11428" s="2">
        <v>0.82567049808429116</v>
      </c>
      <c r="P11428" s="2">
        <v>2.3948279002003279</v>
      </c>
      <c r="Q11428" s="2">
        <v>9.2788198870879626</v>
      </c>
      <c r="R11428" s="2">
        <v>2.3948279002003279</v>
      </c>
    </row>
    <row r="11429" spans="1:18" x14ac:dyDescent="0.25">
      <c r="A11429" s="7">
        <v>39082</v>
      </c>
      <c r="B11429" t="s">
        <v>1308</v>
      </c>
      <c r="C11429" t="s">
        <v>1309</v>
      </c>
      <c r="D11429" s="8">
        <v>29907.20703125</v>
      </c>
      <c r="E11429" s="3">
        <v>0.23359339813359514</v>
      </c>
      <c r="F11429" s="3">
        <f t="shared" si="174"/>
        <v>0.23256543750283373</v>
      </c>
      <c r="G11429" s="3">
        <v>0.23256543750283373</v>
      </c>
      <c r="H11429" t="s">
        <v>38</v>
      </c>
      <c r="I11429" s="4" t="s">
        <v>2284</v>
      </c>
      <c r="J11429" s="4">
        <v>182201.609375</v>
      </c>
      <c r="K11429" s="4">
        <v>32873.5576171875</v>
      </c>
      <c r="L11429" s="4">
        <v>5307.7451171875</v>
      </c>
      <c r="M11429" s="4"/>
      <c r="N11429" s="2">
        <v>7.3162292164082068</v>
      </c>
      <c r="O11429" s="2">
        <v>6.1349551860211813</v>
      </c>
      <c r="P11429" s="2">
        <v>2.9131164842036679</v>
      </c>
      <c r="Q11429" s="2" t="s">
        <v>39</v>
      </c>
      <c r="R11429" s="2">
        <v>2.9131164842036679</v>
      </c>
    </row>
    <row r="11430" spans="1:18" x14ac:dyDescent="0.25">
      <c r="A11430" s="7">
        <v>39082</v>
      </c>
      <c r="B11430" t="s">
        <v>1110</v>
      </c>
      <c r="C11430" t="s">
        <v>1111</v>
      </c>
      <c r="D11430" s="8">
        <v>7360.138671875</v>
      </c>
      <c r="E11430" s="3">
        <v>5.7487140183344228E-2</v>
      </c>
      <c r="F11430" s="3">
        <f t="shared" si="174"/>
        <v>3.9120753118674183E-2</v>
      </c>
      <c r="G11430" s="3">
        <v>3.9120753118674183E-2</v>
      </c>
      <c r="H11430" t="s">
        <v>19</v>
      </c>
      <c r="I11430" s="4" t="s">
        <v>2293</v>
      </c>
      <c r="J11430" s="4">
        <v>21702</v>
      </c>
      <c r="K11430" s="4">
        <v>9478</v>
      </c>
      <c r="L11430" s="4">
        <v>285</v>
      </c>
      <c r="M11430" s="4">
        <v>837</v>
      </c>
      <c r="N11430" s="2">
        <v>4.1383224022763292</v>
      </c>
      <c r="O11430" s="2">
        <v>4.0138845583589671</v>
      </c>
      <c r="P11430" s="2">
        <v>1.3132430190765827</v>
      </c>
      <c r="Q11430" s="2">
        <v>3.8567873928670169</v>
      </c>
      <c r="R11430" s="2">
        <v>1.3132430190765827</v>
      </c>
    </row>
    <row r="11431" spans="1:18" x14ac:dyDescent="0.25">
      <c r="A11431" s="7">
        <v>39082</v>
      </c>
      <c r="B11431" t="s">
        <v>2190</v>
      </c>
      <c r="C11431" t="s">
        <v>2191</v>
      </c>
      <c r="D11431" s="8">
        <v>19359.580078125</v>
      </c>
      <c r="E11431" s="3">
        <v>0.15121004419313902</v>
      </c>
      <c r="F11431" s="3">
        <f t="shared" si="174"/>
        <v>0.16738512842406533</v>
      </c>
      <c r="G11431" s="3">
        <v>0.16738512842406533</v>
      </c>
      <c r="H11431" t="s">
        <v>136</v>
      </c>
      <c r="I11431" s="4" t="s">
        <v>2296</v>
      </c>
      <c r="J11431" s="4">
        <v>17750.869140625</v>
      </c>
      <c r="K11431" s="4">
        <v>2100</v>
      </c>
      <c r="L11431" s="4">
        <v>2987.653076171875</v>
      </c>
      <c r="M11431" s="4">
        <v>419.74899291992187</v>
      </c>
      <c r="N11431" s="2">
        <v>1.5111326924745887</v>
      </c>
      <c r="O11431" s="2">
        <v>-0.63874361094236032</v>
      </c>
      <c r="P11431" s="2">
        <v>16.831024174102392</v>
      </c>
      <c r="Q11431" s="2">
        <v>2.3646672711888561</v>
      </c>
      <c r="R11431" s="2">
        <v>16.831024174102392</v>
      </c>
    </row>
    <row r="11432" spans="1:18" x14ac:dyDescent="0.25">
      <c r="A11432" s="7">
        <v>39082</v>
      </c>
      <c r="B11432" t="s">
        <v>2024</v>
      </c>
      <c r="C11432" t="s">
        <v>2025</v>
      </c>
      <c r="D11432" s="8">
        <v>3817.035400390625</v>
      </c>
      <c r="E11432" s="3">
        <v>2.9813357999020323E-2</v>
      </c>
      <c r="F11432" s="3">
        <f t="shared" si="174"/>
        <v>2.8455750374736334E-2</v>
      </c>
      <c r="G11432" s="3">
        <v>2.8455750374736334E-2</v>
      </c>
      <c r="H11432" t="s">
        <v>25</v>
      </c>
      <c r="I11432" s="4" t="s">
        <v>2284</v>
      </c>
      <c r="J11432" s="4"/>
      <c r="K11432" s="4"/>
      <c r="L11432" s="4"/>
      <c r="M11432" s="4"/>
      <c r="N11432" s="2"/>
      <c r="O11432" s="2"/>
      <c r="P11432" s="2" t="s">
        <v>39</v>
      </c>
      <c r="Q11432" s="2" t="s">
        <v>39</v>
      </c>
      <c r="R11432" s="2">
        <v>0</v>
      </c>
    </row>
    <row r="11433" spans="1:18" x14ac:dyDescent="0.25">
      <c r="A11433" s="7">
        <v>39082</v>
      </c>
      <c r="B11433" t="s">
        <v>1736</v>
      </c>
      <c r="C11433" t="s">
        <v>1737</v>
      </c>
      <c r="D11433" s="8">
        <v>10019.1953125</v>
      </c>
      <c r="E11433" s="3">
        <v>7.8255982819310524E-2</v>
      </c>
      <c r="F11433" s="3">
        <f t="shared" si="174"/>
        <v>7.4605293947278231E-2</v>
      </c>
      <c r="G11433" s="3">
        <v>7.4605293947278231E-2</v>
      </c>
      <c r="H11433" t="s">
        <v>38</v>
      </c>
      <c r="I11433" s="4" t="s">
        <v>2284</v>
      </c>
      <c r="J11433" s="4">
        <v>31854.7734375</v>
      </c>
      <c r="K11433" s="4">
        <v>2922.947998046875</v>
      </c>
      <c r="L11433" s="4">
        <v>1010.4550170898437</v>
      </c>
      <c r="M11433" s="4"/>
      <c r="N11433" s="2">
        <v>1.6205935559707976</v>
      </c>
      <c r="O11433" s="2">
        <v>1.0603588578549326</v>
      </c>
      <c r="P11433" s="2">
        <v>3.1720678191994875</v>
      </c>
      <c r="Q11433" s="2" t="s">
        <v>39</v>
      </c>
      <c r="R11433" s="2">
        <v>3.1720678191994875</v>
      </c>
    </row>
    <row r="11434" spans="1:18" x14ac:dyDescent="0.25">
      <c r="A11434" s="7">
        <v>39082</v>
      </c>
      <c r="B11434" t="s">
        <v>1176</v>
      </c>
      <c r="C11434" t="s">
        <v>1177</v>
      </c>
      <c r="D11434" s="8">
        <v>22722.34765625</v>
      </c>
      <c r="E11434" s="3">
        <v>0.17747529540455803</v>
      </c>
      <c r="F11434" s="3">
        <f t="shared" si="174"/>
        <v>0.17034367452848162</v>
      </c>
      <c r="G11434" s="3">
        <v>0.17034367452848162</v>
      </c>
      <c r="H11434" t="s">
        <v>19</v>
      </c>
      <c r="I11434" s="4" t="s">
        <v>2287</v>
      </c>
      <c r="J11434" s="4">
        <v>8992.025390625</v>
      </c>
      <c r="K11434" s="4">
        <v>1762.6919555664062</v>
      </c>
      <c r="L11434" s="4">
        <v>201.89700317382812</v>
      </c>
      <c r="M11434" s="4">
        <v>514.7509765625</v>
      </c>
      <c r="N11434" s="2">
        <v>0.96508017164825644</v>
      </c>
      <c r="O11434" s="2">
        <v>0.8545408378395557</v>
      </c>
      <c r="P11434" s="2">
        <v>2.2452895137987934</v>
      </c>
      <c r="Q11434" s="2">
        <v>5.7245276142032964</v>
      </c>
      <c r="R11434" s="2">
        <v>2.2452895137987934</v>
      </c>
    </row>
    <row r="11435" spans="1:18" x14ac:dyDescent="0.25">
      <c r="A11435" s="7">
        <v>39082</v>
      </c>
      <c r="B11435" t="s">
        <v>923</v>
      </c>
      <c r="C11435" t="s">
        <v>924</v>
      </c>
      <c r="D11435" s="8">
        <v>48999.50390625</v>
      </c>
      <c r="E11435" s="3">
        <v>0.38271579864884869</v>
      </c>
      <c r="F11435" s="3">
        <f t="shared" si="174"/>
        <v>0.42743242109240287</v>
      </c>
      <c r="G11435" s="3">
        <v>0.42743242109240287</v>
      </c>
      <c r="H11435" t="s">
        <v>55</v>
      </c>
      <c r="I11435" s="4" t="s">
        <v>2290</v>
      </c>
      <c r="J11435" s="4">
        <v>37349</v>
      </c>
      <c r="K11435" s="4">
        <v>10037</v>
      </c>
      <c r="L11435" s="4">
        <v>813</v>
      </c>
      <c r="M11435" s="4">
        <v>3928</v>
      </c>
      <c r="N11435" s="2">
        <v>1.5288651942117288</v>
      </c>
      <c r="O11435" s="2">
        <v>1.405026656511805</v>
      </c>
      <c r="P11435" s="2">
        <v>2.1767651074995316</v>
      </c>
      <c r="Q11435" s="2">
        <v>10.517015181129349</v>
      </c>
      <c r="R11435" s="2">
        <v>2.1767651074995316</v>
      </c>
    </row>
    <row r="11436" spans="1:18" x14ac:dyDescent="0.25">
      <c r="A11436" s="7">
        <v>39082</v>
      </c>
      <c r="B11436" t="s">
        <v>2096</v>
      </c>
      <c r="C11436" t="s">
        <v>2097</v>
      </c>
      <c r="D11436" s="8">
        <v>3604.51611328125</v>
      </c>
      <c r="E11436" s="3">
        <v>2.8153453669173135E-2</v>
      </c>
      <c r="F11436" s="3">
        <f t="shared" si="174"/>
        <v>3.1623000494015292E-2</v>
      </c>
      <c r="G11436" s="3">
        <v>3.1623000494015292E-2</v>
      </c>
      <c r="H11436" t="s">
        <v>70</v>
      </c>
      <c r="I11436" s="4" t="s">
        <v>2284</v>
      </c>
      <c r="J11436" s="4">
        <v>7361.7998046875</v>
      </c>
      <c r="K11436" s="4">
        <v>3900.0001220703125</v>
      </c>
      <c r="L11436" s="4">
        <v>478.89999389648437</v>
      </c>
      <c r="M11436" s="4">
        <v>453</v>
      </c>
      <c r="N11436" s="2">
        <v>5.7378255878012308</v>
      </c>
      <c r="O11436" s="2">
        <v>5.0332500613988342</v>
      </c>
      <c r="P11436" s="2">
        <v>6.5052026216680465</v>
      </c>
      <c r="Q11436" s="2">
        <v>6.1533865633178451</v>
      </c>
      <c r="R11436" s="2">
        <v>6.5052026216680465</v>
      </c>
    </row>
    <row r="11437" spans="1:18" x14ac:dyDescent="0.25">
      <c r="A11437" s="7">
        <v>39082</v>
      </c>
      <c r="B11437" t="s">
        <v>925</v>
      </c>
      <c r="C11437" t="s">
        <v>926</v>
      </c>
      <c r="D11437" s="8">
        <v>2402.73291015625</v>
      </c>
      <c r="E11437" s="3">
        <v>1.8766799076368385E-2</v>
      </c>
      <c r="F11437" s="3">
        <f t="shared" si="174"/>
        <v>2.0417072251532761E-2</v>
      </c>
      <c r="G11437" s="3">
        <v>2.0417072251532761E-2</v>
      </c>
      <c r="H11437" t="s">
        <v>25</v>
      </c>
      <c r="I11437" s="4" t="s">
        <v>2294</v>
      </c>
      <c r="J11437" s="4">
        <v>1409.2979736328125</v>
      </c>
      <c r="K11437" s="4">
        <v>0</v>
      </c>
      <c r="L11437" s="4">
        <v>183.75999450683594</v>
      </c>
      <c r="M11437" s="4">
        <v>30.076000213623047</v>
      </c>
      <c r="N11437" s="2">
        <v>0</v>
      </c>
      <c r="O11437" s="2">
        <v>-1.0920932953066693</v>
      </c>
      <c r="P11437" s="2">
        <v>13.039115782814143</v>
      </c>
      <c r="Q11437" s="2">
        <v>2.1341122158924808</v>
      </c>
      <c r="R11437" s="2">
        <v>13.039115782814143</v>
      </c>
    </row>
    <row r="11438" spans="1:18" x14ac:dyDescent="0.25">
      <c r="A11438" s="7">
        <v>39082</v>
      </c>
      <c r="B11438" t="s">
        <v>1622</v>
      </c>
      <c r="C11438" t="s">
        <v>1623</v>
      </c>
      <c r="D11438" s="8">
        <v>4532.70361328125</v>
      </c>
      <c r="E11438" s="3">
        <v>3.5403160136365908E-2</v>
      </c>
      <c r="F11438" s="3">
        <f t="shared" si="174"/>
        <v>4.3236533792507317E-2</v>
      </c>
      <c r="G11438" s="3">
        <v>4.3236533792507317E-2</v>
      </c>
      <c r="H11438" t="s">
        <v>25</v>
      </c>
      <c r="I11438" s="4" t="s">
        <v>2284</v>
      </c>
      <c r="J11438" s="4">
        <v>3922.39990234375</v>
      </c>
      <c r="K11438" s="4">
        <v>288.60000610351562</v>
      </c>
      <c r="L11438" s="4">
        <v>1588.699951171875</v>
      </c>
      <c r="M11438" s="4">
        <v>67.199996948242187</v>
      </c>
      <c r="N11438" s="2">
        <v>0.80547032078123637</v>
      </c>
      <c r="O11438" s="2">
        <v>-3.6285235538985758</v>
      </c>
      <c r="P11438" s="2">
        <v>40.503263071737784</v>
      </c>
      <c r="Q11438" s="2">
        <v>1.7132367586509525</v>
      </c>
      <c r="R11438" s="2">
        <v>40.503263071737784</v>
      </c>
    </row>
    <row r="11439" spans="1:18" x14ac:dyDescent="0.25">
      <c r="A11439" s="7">
        <v>39082</v>
      </c>
      <c r="B11439" t="s">
        <v>1178</v>
      </c>
      <c r="C11439" t="s">
        <v>1179</v>
      </c>
      <c r="D11439" s="8">
        <v>4924.4736328125</v>
      </c>
      <c r="E11439" s="3">
        <v>3.8463121237164985E-2</v>
      </c>
      <c r="F11439" s="3">
        <f t="shared" si="174"/>
        <v>4.4518952768124266E-2</v>
      </c>
      <c r="G11439" s="3">
        <v>4.4518952768124266E-2</v>
      </c>
      <c r="H11439" t="s">
        <v>48</v>
      </c>
      <c r="I11439" s="4" t="s">
        <v>2284</v>
      </c>
      <c r="J11439" s="4">
        <v>20413</v>
      </c>
      <c r="K11439" s="4">
        <v>6966</v>
      </c>
      <c r="L11439" s="4">
        <v>405</v>
      </c>
      <c r="M11439" s="4">
        <v>251</v>
      </c>
      <c r="N11439" s="2">
        <v>5.7004909983633389</v>
      </c>
      <c r="O11439" s="2">
        <v>5.3690671031096562</v>
      </c>
      <c r="P11439" s="2">
        <v>1.9840297849409687</v>
      </c>
      <c r="Q11439" s="2">
        <v>1.2296085827658845</v>
      </c>
      <c r="R11439" s="2">
        <v>1.9840297849409687</v>
      </c>
    </row>
    <row r="11440" spans="1:18" x14ac:dyDescent="0.25">
      <c r="A11440" s="7">
        <v>39082</v>
      </c>
      <c r="B11440" t="s">
        <v>927</v>
      </c>
      <c r="C11440" t="s">
        <v>928</v>
      </c>
      <c r="D11440" s="8">
        <v>3285.08642578125</v>
      </c>
      <c r="E11440" s="3">
        <v>2.5658514369428079E-2</v>
      </c>
      <c r="F11440" s="3">
        <f t="shared" si="174"/>
        <v>3.1800894237523088E-2</v>
      </c>
      <c r="G11440" s="3">
        <v>3.1800894237523088E-2</v>
      </c>
      <c r="H11440" t="s">
        <v>35</v>
      </c>
      <c r="I11440" s="4" t="s">
        <v>2284</v>
      </c>
      <c r="J11440" s="4">
        <v>8539</v>
      </c>
      <c r="K11440" s="4">
        <v>4782</v>
      </c>
      <c r="L11440" s="4">
        <v>823</v>
      </c>
      <c r="M11440" s="4">
        <v>671</v>
      </c>
      <c r="N11440" s="2">
        <v>7.2674772036474167</v>
      </c>
      <c r="O11440" s="2">
        <v>6.0167173252279635</v>
      </c>
      <c r="P11440" s="2">
        <v>9.6381309286801731</v>
      </c>
      <c r="Q11440" s="2">
        <v>7.858063005035719</v>
      </c>
      <c r="R11440" s="2">
        <v>9.6381309286801731</v>
      </c>
    </row>
    <row r="11441" spans="1:18" x14ac:dyDescent="0.25">
      <c r="A11441" s="7">
        <v>39082</v>
      </c>
      <c r="B11441" t="s">
        <v>1900</v>
      </c>
      <c r="C11441" t="s">
        <v>1901</v>
      </c>
      <c r="D11441" s="8">
        <v>2839.09375</v>
      </c>
      <c r="E11441" s="3">
        <v>2.2175041487136581E-2</v>
      </c>
      <c r="F11441" s="3">
        <f t="shared" si="174"/>
        <v>2.5372730255827529E-2</v>
      </c>
      <c r="G11441" s="3">
        <v>2.5372730255827529E-2</v>
      </c>
      <c r="H11441" t="s">
        <v>29</v>
      </c>
      <c r="I11441" s="4" t="s">
        <v>2284</v>
      </c>
      <c r="J11441" s="4">
        <v>1721.0550537109375</v>
      </c>
      <c r="K11441" s="4">
        <v>0</v>
      </c>
      <c r="L11441" s="4">
        <v>615.791015625</v>
      </c>
      <c r="M11441" s="4">
        <v>110.41699981689453</v>
      </c>
      <c r="N11441" s="2">
        <v>0</v>
      </c>
      <c r="O11441" s="2">
        <v>-2.660958338457136</v>
      </c>
      <c r="P11441" s="2">
        <v>35.779855751693233</v>
      </c>
      <c r="Q11441" s="2">
        <v>6.4156576269198062</v>
      </c>
      <c r="R11441" s="2">
        <v>35.779855751693233</v>
      </c>
    </row>
    <row r="11442" spans="1:18" x14ac:dyDescent="0.25">
      <c r="A11442" s="7">
        <v>39082</v>
      </c>
      <c r="B11442" t="s">
        <v>2346</v>
      </c>
      <c r="C11442" t="s">
        <v>2347</v>
      </c>
      <c r="D11442" s="8">
        <v>6567.7861328125</v>
      </c>
      <c r="E11442" s="3">
        <v>5.1298387020068469E-2</v>
      </c>
      <c r="F11442" s="3">
        <f t="shared" si="174"/>
        <v>0</v>
      </c>
      <c r="G11442" s="3">
        <v>0</v>
      </c>
      <c r="H11442" t="s">
        <v>15</v>
      </c>
      <c r="I11442" s="4" t="s">
        <v>2284</v>
      </c>
      <c r="J11442" s="4">
        <v>4785.89990234375</v>
      </c>
      <c r="K11442" s="4">
        <v>763.0999755859375</v>
      </c>
      <c r="L11442" s="4">
        <v>676.70001220703125</v>
      </c>
      <c r="M11442" s="4">
        <v>78.900001525878906</v>
      </c>
      <c r="N11442" s="2">
        <v>0.98898392914859123</v>
      </c>
      <c r="O11442" s="2">
        <v>0.11197507272248922</v>
      </c>
      <c r="P11442" s="2">
        <v>14.139451848452531</v>
      </c>
      <c r="Q11442" s="2">
        <v>1.6485928066995301</v>
      </c>
      <c r="R11442" s="2">
        <v>14.139451848452531</v>
      </c>
    </row>
    <row r="11443" spans="1:18" x14ac:dyDescent="0.25">
      <c r="A11443" s="7">
        <v>39082</v>
      </c>
      <c r="B11443" t="s">
        <v>937</v>
      </c>
      <c r="C11443" t="s">
        <v>938</v>
      </c>
      <c r="D11443" s="8">
        <v>42735.859375</v>
      </c>
      <c r="E11443" s="3">
        <v>0.33379294171918761</v>
      </c>
      <c r="F11443" s="3">
        <f t="shared" si="174"/>
        <v>0.45893760668446737</v>
      </c>
      <c r="G11443" s="3">
        <v>0.45893760668446737</v>
      </c>
      <c r="H11443" t="s">
        <v>29</v>
      </c>
      <c r="I11443" s="4" t="s">
        <v>2284</v>
      </c>
      <c r="J11443" s="4">
        <v>13930</v>
      </c>
      <c r="K11443" s="4">
        <v>43</v>
      </c>
      <c r="L11443" s="4">
        <v>3717</v>
      </c>
      <c r="M11443" s="4">
        <v>1272</v>
      </c>
      <c r="N11443" s="2">
        <v>9.6067917783735478E-3</v>
      </c>
      <c r="O11443" s="2">
        <v>-0.8208221626452189</v>
      </c>
      <c r="P11443" s="2">
        <v>26.683417085427134</v>
      </c>
      <c r="Q11443" s="2">
        <v>9.1313711414213934</v>
      </c>
      <c r="R11443" s="2">
        <v>26.683417085427134</v>
      </c>
    </row>
    <row r="11444" spans="1:18" x14ac:dyDescent="0.25">
      <c r="A11444" s="7">
        <v>39082</v>
      </c>
      <c r="B11444" t="s">
        <v>941</v>
      </c>
      <c r="C11444" t="s">
        <v>942</v>
      </c>
      <c r="D11444" s="8">
        <v>11762.9775390625</v>
      </c>
      <c r="E11444" s="3">
        <v>9.1875978009168136E-2</v>
      </c>
      <c r="F11444" s="3">
        <f t="shared" si="174"/>
        <v>9.0123073134136894E-2</v>
      </c>
      <c r="G11444" s="3">
        <v>9.0123073134136894E-2</v>
      </c>
      <c r="H11444" t="s">
        <v>15</v>
      </c>
      <c r="I11444" s="4" t="s">
        <v>2284</v>
      </c>
      <c r="J11444" s="4">
        <v>17550</v>
      </c>
      <c r="K11444" s="4">
        <v>8662</v>
      </c>
      <c r="L11444" s="4">
        <v>780</v>
      </c>
      <c r="M11444" s="4">
        <v>431</v>
      </c>
      <c r="N11444" s="2">
        <v>5.0863182618907814</v>
      </c>
      <c r="O11444" s="2">
        <v>4.6283029947152086</v>
      </c>
      <c r="P11444" s="2">
        <v>4.4444444444444446</v>
      </c>
      <c r="Q11444" s="2">
        <v>2.4558404558404558</v>
      </c>
      <c r="R11444" s="2">
        <v>4.4444444444444446</v>
      </c>
    </row>
    <row r="11445" spans="1:18" x14ac:dyDescent="0.25">
      <c r="A11445" s="7">
        <v>39082</v>
      </c>
      <c r="B11445" t="s">
        <v>1738</v>
      </c>
      <c r="C11445" t="s">
        <v>1739</v>
      </c>
      <c r="D11445" s="8">
        <v>18482.125</v>
      </c>
      <c r="E11445" s="3">
        <v>0.14435658866335224</v>
      </c>
      <c r="F11445" s="3">
        <f t="shared" si="174"/>
        <v>4.3235493036267003E-2</v>
      </c>
      <c r="G11445" s="3">
        <v>4.3235493036267003E-2</v>
      </c>
      <c r="H11445" t="s">
        <v>22</v>
      </c>
      <c r="I11445" s="4" t="s">
        <v>2284</v>
      </c>
      <c r="J11445" s="4">
        <v>21262.23828125</v>
      </c>
      <c r="K11445" s="4">
        <v>2664.0030822753906</v>
      </c>
      <c r="L11445" s="4">
        <v>691.19598388671875</v>
      </c>
      <c r="M11445" s="4">
        <v>76.7969970703125</v>
      </c>
      <c r="N11445" s="2">
        <v>4.3955444270266755</v>
      </c>
      <c r="O11445" s="2">
        <v>3.2550867919846396</v>
      </c>
      <c r="P11445" s="2">
        <v>3.2508147766185393</v>
      </c>
      <c r="Q11445" s="2">
        <v>0.36118961726637949</v>
      </c>
      <c r="R11445" s="2">
        <v>3.2508147766185393</v>
      </c>
    </row>
    <row r="11446" spans="1:18" x14ac:dyDescent="0.25">
      <c r="A11446" s="7">
        <v>39082</v>
      </c>
      <c r="B11446" t="s">
        <v>2026</v>
      </c>
      <c r="C11446" t="s">
        <v>2027</v>
      </c>
      <c r="D11446" s="8">
        <v>5311.01611328125</v>
      </c>
      <c r="E11446" s="3">
        <v>4.1482252092190537E-2</v>
      </c>
      <c r="F11446" s="3">
        <f t="shared" si="174"/>
        <v>4.8170171813111784E-2</v>
      </c>
      <c r="G11446" s="3">
        <v>4.8170171813111784E-2</v>
      </c>
      <c r="H11446" t="s">
        <v>55</v>
      </c>
      <c r="I11446" s="4" t="s">
        <v>2290</v>
      </c>
      <c r="J11446" s="4">
        <v>2845.510009765625</v>
      </c>
      <c r="K11446" s="4">
        <v>518.46199798583984</v>
      </c>
      <c r="L11446" s="4">
        <v>192.00300598144531</v>
      </c>
      <c r="M11446" s="4">
        <v>182.39300537109375</v>
      </c>
      <c r="N11446" s="2">
        <v>0.95305514335632324</v>
      </c>
      <c r="O11446" s="2">
        <v>0.60010844118454876</v>
      </c>
      <c r="P11446" s="2">
        <v>6.747577949910637</v>
      </c>
      <c r="Q11446" s="2">
        <v>6.4098528820890301</v>
      </c>
      <c r="R11446" s="2">
        <v>6.747577949910637</v>
      </c>
    </row>
    <row r="11447" spans="1:18" x14ac:dyDescent="0.25">
      <c r="A11447" s="7">
        <v>39082</v>
      </c>
      <c r="B11447" t="s">
        <v>1902</v>
      </c>
      <c r="C11447" t="s">
        <v>1903</v>
      </c>
      <c r="D11447" s="8">
        <v>86522.640625</v>
      </c>
      <c r="E11447" s="3">
        <v>0.67579421969985454</v>
      </c>
      <c r="F11447" s="3">
        <f t="shared" si="174"/>
        <v>0.70572283192135377</v>
      </c>
      <c r="G11447" s="3">
        <v>0.70572283192135377</v>
      </c>
      <c r="H11447" t="s">
        <v>222</v>
      </c>
      <c r="I11447" s="4" t="s">
        <v>2284</v>
      </c>
      <c r="J11447" s="4">
        <v>131669</v>
      </c>
      <c r="K11447" s="4">
        <v>35297</v>
      </c>
      <c r="L11447" s="4">
        <v>1578</v>
      </c>
      <c r="M11447" s="4">
        <v>4085</v>
      </c>
      <c r="N11447" s="2">
        <v>3.0810928770949721</v>
      </c>
      <c r="O11447" s="2">
        <v>2.9433484636871508</v>
      </c>
      <c r="P11447" s="2">
        <v>1.1984597741305849</v>
      </c>
      <c r="Q11447" s="2">
        <v>3.102476664970494</v>
      </c>
      <c r="R11447" s="2">
        <v>1.1984597741305849</v>
      </c>
    </row>
    <row r="11448" spans="1:18" x14ac:dyDescent="0.25">
      <c r="A11448" s="7">
        <v>39082</v>
      </c>
      <c r="B11448" t="s">
        <v>1116</v>
      </c>
      <c r="C11448" t="s">
        <v>1117</v>
      </c>
      <c r="D11448" s="8">
        <v>12979.423828125</v>
      </c>
      <c r="E11448" s="3">
        <v>0.10137716018282278</v>
      </c>
      <c r="F11448" s="3">
        <f t="shared" si="174"/>
        <v>9.4649853197609768E-2</v>
      </c>
      <c r="G11448" s="3">
        <v>9.4649853197609768E-2</v>
      </c>
      <c r="H11448" t="s">
        <v>55</v>
      </c>
      <c r="I11448" s="4" t="s">
        <v>2290</v>
      </c>
      <c r="J11448" s="4">
        <v>6085.7001953125</v>
      </c>
      <c r="K11448" s="4">
        <v>809.88097751140594</v>
      </c>
      <c r="L11448" s="4">
        <v>856.66900634765625</v>
      </c>
      <c r="M11448" s="4">
        <v>378.010986328125</v>
      </c>
      <c r="N11448" s="2">
        <v>0.49851408327667995</v>
      </c>
      <c r="O11448" s="2">
        <v>-2.8799900172118437E-2</v>
      </c>
      <c r="P11448" s="2">
        <v>14.076753353829424</v>
      </c>
      <c r="Q11448" s="2">
        <v>6.2114625137019948</v>
      </c>
      <c r="R11448" s="2">
        <v>14.076753353829424</v>
      </c>
    </row>
    <row r="11449" spans="1:18" x14ac:dyDescent="0.25">
      <c r="A11449" s="7">
        <v>39082</v>
      </c>
      <c r="B11449" t="s">
        <v>1376</v>
      </c>
      <c r="C11449" t="s">
        <v>1377</v>
      </c>
      <c r="D11449" s="8">
        <v>6253.26220703125</v>
      </c>
      <c r="E11449" s="3">
        <v>4.8841764690180173E-2</v>
      </c>
      <c r="F11449" s="3">
        <f t="shared" si="174"/>
        <v>5.1031931905669486E-2</v>
      </c>
      <c r="G11449" s="3">
        <v>5.1031931905669486E-2</v>
      </c>
      <c r="H11449" t="s">
        <v>76</v>
      </c>
      <c r="I11449" s="4" t="s">
        <v>2284</v>
      </c>
      <c r="J11449" s="4">
        <v>14980.35546875</v>
      </c>
      <c r="K11449" s="4">
        <v>890.98397827148437</v>
      </c>
      <c r="L11449" s="4">
        <v>555.64599609375</v>
      </c>
      <c r="M11449" s="4">
        <v>7.6649999618530273</v>
      </c>
      <c r="N11449" s="2">
        <v>1.0462912372935111</v>
      </c>
      <c r="O11449" s="2">
        <v>0.3937906862982255</v>
      </c>
      <c r="P11449" s="2">
        <v>3.7091642935500686</v>
      </c>
      <c r="Q11449" s="2">
        <v>5.1167009873982747E-2</v>
      </c>
      <c r="R11449" s="2">
        <v>3.7091642935500686</v>
      </c>
    </row>
    <row r="11450" spans="1:18" x14ac:dyDescent="0.25">
      <c r="A11450" s="7">
        <v>39082</v>
      </c>
      <c r="B11450" t="s">
        <v>957</v>
      </c>
      <c r="C11450" t="s">
        <v>958</v>
      </c>
      <c r="D11450" s="8">
        <v>9141.84765625</v>
      </c>
      <c r="E11450" s="3">
        <v>7.1403366319420083E-2</v>
      </c>
      <c r="F11450" s="3">
        <f t="shared" si="174"/>
        <v>7.4247049239097751E-2</v>
      </c>
      <c r="G11450" s="3">
        <v>7.4247049239097751E-2</v>
      </c>
      <c r="H11450" t="s">
        <v>15</v>
      </c>
      <c r="I11450" s="4" t="s">
        <v>2284</v>
      </c>
      <c r="J11450" s="4">
        <v>7413.10009765625</v>
      </c>
      <c r="K11450" s="4">
        <v>1715.3999481201172</v>
      </c>
      <c r="L11450" s="4">
        <v>293.79998779296875</v>
      </c>
      <c r="M11450" s="4">
        <v>244.30000305175781</v>
      </c>
      <c r="N11450" s="2">
        <v>1.5477757579582505</v>
      </c>
      <c r="O11450" s="2">
        <v>1.2826851012325544</v>
      </c>
      <c r="P11450" s="2">
        <v>3.9632540222390564</v>
      </c>
      <c r="Q11450" s="2">
        <v>3.2955173926357273</v>
      </c>
      <c r="R11450" s="2">
        <v>3.9632540222390564</v>
      </c>
    </row>
    <row r="11451" spans="1:18" x14ac:dyDescent="0.25">
      <c r="A11451" s="7">
        <v>39082</v>
      </c>
      <c r="B11451" t="s">
        <v>1906</v>
      </c>
      <c r="C11451" t="s">
        <v>1907</v>
      </c>
      <c r="D11451" s="8">
        <v>23652.07421875</v>
      </c>
      <c r="E11451" s="3">
        <v>0.18473702288190194</v>
      </c>
      <c r="F11451" s="3">
        <f t="shared" ref="F11451:F11501" si="175">IF(ISNUMBER(VLOOKUP($C11451,$C$10502:$E$11001,3,FALSE)),VLOOKUP($C11451,$C$10502:$E$11001,3,FALSE),0)</f>
        <v>0.2034483772256809</v>
      </c>
      <c r="G11451" s="3">
        <v>0.2034483772256809</v>
      </c>
      <c r="H11451" t="s">
        <v>58</v>
      </c>
      <c r="I11451" s="4" t="s">
        <v>2284</v>
      </c>
      <c r="J11451" s="4">
        <v>11476</v>
      </c>
      <c r="K11451" s="4">
        <v>3295</v>
      </c>
      <c r="L11451" s="4">
        <v>467</v>
      </c>
      <c r="M11451" s="4">
        <v>876</v>
      </c>
      <c r="N11451" s="2">
        <v>2.0128283445326818</v>
      </c>
      <c r="O11451" s="2">
        <v>1.727550397067807</v>
      </c>
      <c r="P11451" s="2">
        <v>4.0693621470895778</v>
      </c>
      <c r="Q11451" s="2">
        <v>7.633321714883234</v>
      </c>
      <c r="R11451" s="2">
        <v>4.0693621470895778</v>
      </c>
    </row>
    <row r="11452" spans="1:18" x14ac:dyDescent="0.25">
      <c r="A11452" s="7">
        <v>39082</v>
      </c>
      <c r="B11452" t="s">
        <v>2154</v>
      </c>
      <c r="C11452" t="s">
        <v>2155</v>
      </c>
      <c r="D11452" s="8">
        <v>37047.06640625</v>
      </c>
      <c r="E11452" s="3">
        <v>0.28936002361151253</v>
      </c>
      <c r="F11452" s="3">
        <f t="shared" si="175"/>
        <v>0.27356864227683625</v>
      </c>
      <c r="G11452" s="3">
        <v>0.27356864227683625</v>
      </c>
      <c r="H11452" t="s">
        <v>76</v>
      </c>
      <c r="I11452" s="4" t="s">
        <v>2284</v>
      </c>
      <c r="J11452" s="4">
        <v>113761</v>
      </c>
      <c r="K11452" s="4">
        <v>5760</v>
      </c>
      <c r="L11452" s="4">
        <v>8874</v>
      </c>
      <c r="M11452" s="4">
        <v>0</v>
      </c>
      <c r="N11452" s="2">
        <v>0.84519442406456347</v>
      </c>
      <c r="O11452" s="2">
        <v>-0.45693323550990461</v>
      </c>
      <c r="P11452" s="2">
        <v>7.8005643410307579</v>
      </c>
      <c r="Q11452" s="2">
        <v>0</v>
      </c>
      <c r="R11452" s="2">
        <v>7.8005643410307579</v>
      </c>
    </row>
    <row r="11453" spans="1:18" x14ac:dyDescent="0.25">
      <c r="A11453" s="7">
        <v>39082</v>
      </c>
      <c r="B11453" t="s">
        <v>1180</v>
      </c>
      <c r="C11453" t="s">
        <v>1181</v>
      </c>
      <c r="D11453" s="8">
        <v>7352.5107421875</v>
      </c>
      <c r="E11453" s="3">
        <v>5.7427561433159857E-2</v>
      </c>
      <c r="F11453" s="3">
        <f t="shared" si="175"/>
        <v>8.2434916098633321E-2</v>
      </c>
      <c r="G11453" s="3">
        <v>8.2434916098633321E-2</v>
      </c>
      <c r="H11453" t="s">
        <v>222</v>
      </c>
      <c r="I11453" s="4" t="s">
        <v>2284</v>
      </c>
      <c r="J11453" s="4">
        <v>13400.7724609375</v>
      </c>
      <c r="K11453" s="4">
        <v>5005.2178955078125</v>
      </c>
      <c r="L11453" s="4">
        <v>174.68600463867187</v>
      </c>
      <c r="M11453" s="4">
        <v>221.90699768066406</v>
      </c>
      <c r="N11453" s="2">
        <v>3.7604294489780572</v>
      </c>
      <c r="O11453" s="2">
        <v>3.6291875310673221</v>
      </c>
      <c r="P11453" s="2">
        <v>1.3035517553027021</v>
      </c>
      <c r="Q11453" s="2">
        <v>1.6559269126276901</v>
      </c>
      <c r="R11453" s="2">
        <v>1.3035517553027021</v>
      </c>
    </row>
    <row r="11454" spans="1:18" x14ac:dyDescent="0.25">
      <c r="A11454" s="7">
        <v>39082</v>
      </c>
      <c r="B11454" t="s">
        <v>1378</v>
      </c>
      <c r="C11454" t="s">
        <v>1379</v>
      </c>
      <c r="D11454" s="8">
        <v>60461.1328125</v>
      </c>
      <c r="E11454" s="3">
        <v>0.47223806134491414</v>
      </c>
      <c r="F11454" s="3">
        <f t="shared" si="175"/>
        <v>0.51382420604689805</v>
      </c>
      <c r="G11454" s="3">
        <v>0.51382420604689805</v>
      </c>
      <c r="H11454" t="s">
        <v>205</v>
      </c>
      <c r="I11454" s="4" t="s">
        <v>2288</v>
      </c>
      <c r="J11454" s="4">
        <v>63012</v>
      </c>
      <c r="K11454" s="4">
        <v>10140</v>
      </c>
      <c r="L11454" s="4">
        <v>3267</v>
      </c>
      <c r="M11454" s="4">
        <v>1568</v>
      </c>
      <c r="N11454" s="2">
        <v>1.4448560843545171</v>
      </c>
      <c r="O11454" s="2">
        <v>0.97933884297520657</v>
      </c>
      <c r="P11454" s="2">
        <v>5.1847267187202437</v>
      </c>
      <c r="Q11454" s="2">
        <v>2.4884149050974416</v>
      </c>
      <c r="R11454" s="2">
        <v>5.1847267187202437</v>
      </c>
    </row>
    <row r="11455" spans="1:18" x14ac:dyDescent="0.25">
      <c r="A11455" s="7">
        <v>39082</v>
      </c>
      <c r="B11455" t="s">
        <v>2278</v>
      </c>
      <c r="C11455" t="s">
        <v>2279</v>
      </c>
      <c r="D11455" s="8">
        <v>4505.8359375</v>
      </c>
      <c r="E11455" s="3">
        <v>3.5193307317975479E-2</v>
      </c>
      <c r="F11455" s="3">
        <f t="shared" si="175"/>
        <v>3.8243754042811141E-2</v>
      </c>
      <c r="G11455" s="3">
        <v>3.8243754042811141E-2</v>
      </c>
      <c r="H11455" t="s">
        <v>61</v>
      </c>
      <c r="I11455" s="4" t="s">
        <v>2288</v>
      </c>
      <c r="J11455" s="4">
        <v>11121</v>
      </c>
      <c r="K11455" s="4">
        <v>3979</v>
      </c>
      <c r="L11455" s="4">
        <v>798</v>
      </c>
      <c r="M11455" s="4">
        <v>531</v>
      </c>
      <c r="N11455" s="2">
        <v>8.3417190775681345</v>
      </c>
      <c r="O11455" s="2">
        <v>6.6687631027253671</v>
      </c>
      <c r="P11455" s="2">
        <v>7.1756137038036139</v>
      </c>
      <c r="Q11455" s="2">
        <v>4.774750472079849</v>
      </c>
      <c r="R11455" s="2">
        <v>7.1756137038036139</v>
      </c>
    </row>
    <row r="11456" spans="1:18" x14ac:dyDescent="0.25">
      <c r="A11456" s="7">
        <v>39082</v>
      </c>
      <c r="B11456" t="s">
        <v>1908</v>
      </c>
      <c r="C11456" t="s">
        <v>1909</v>
      </c>
      <c r="D11456" s="8">
        <v>63616.953125</v>
      </c>
      <c r="E11456" s="3">
        <v>0.49688692908858612</v>
      </c>
      <c r="F11456" s="3">
        <f t="shared" si="175"/>
        <v>0.48016050064940324</v>
      </c>
      <c r="G11456" s="3">
        <v>0.48016050064940324</v>
      </c>
      <c r="H11456" t="s">
        <v>38</v>
      </c>
      <c r="I11456" s="4" t="s">
        <v>2284</v>
      </c>
      <c r="J11456" s="4">
        <v>219232</v>
      </c>
      <c r="K11456" s="4">
        <v>64535</v>
      </c>
      <c r="L11456" s="4">
        <v>8639</v>
      </c>
      <c r="M11456" s="4"/>
      <c r="N11456" s="2">
        <v>6.9692224622030237</v>
      </c>
      <c r="O11456" s="2">
        <v>6.0362850971922244</v>
      </c>
      <c r="P11456" s="2">
        <v>3.9405743687052985</v>
      </c>
      <c r="Q11456" s="2" t="s">
        <v>39</v>
      </c>
      <c r="R11456" s="2">
        <v>3.9405743687052985</v>
      </c>
    </row>
    <row r="11457" spans="1:18" x14ac:dyDescent="0.25">
      <c r="A11457" s="7">
        <v>39082</v>
      </c>
      <c r="B11457" t="s">
        <v>975</v>
      </c>
      <c r="C11457" t="s">
        <v>976</v>
      </c>
      <c r="D11457" s="8">
        <v>24819.634765625</v>
      </c>
      <c r="E11457" s="3">
        <v>0.19385637780482304</v>
      </c>
      <c r="F11457" s="3">
        <f t="shared" si="175"/>
        <v>0.18865108637750078</v>
      </c>
      <c r="G11457" s="3">
        <v>0.18865108637750078</v>
      </c>
      <c r="H11457" t="s">
        <v>101</v>
      </c>
      <c r="I11457" s="4" t="s">
        <v>2284</v>
      </c>
      <c r="J11457" s="4">
        <v>36515</v>
      </c>
      <c r="K11457" s="4">
        <v>6780</v>
      </c>
      <c r="L11457" s="4">
        <v>827</v>
      </c>
      <c r="M11457" s="4">
        <v>2242</v>
      </c>
      <c r="N11457" s="2">
        <v>1.6452317398689638</v>
      </c>
      <c r="O11457" s="2">
        <v>1.4445522931327348</v>
      </c>
      <c r="P11457" s="2">
        <v>2.2648226756127618</v>
      </c>
      <c r="Q11457" s="2">
        <v>6.1399424893879226</v>
      </c>
      <c r="R11457" s="2">
        <v>2.2648226756127618</v>
      </c>
    </row>
    <row r="11458" spans="1:18" x14ac:dyDescent="0.25">
      <c r="A11458" s="7">
        <v>39082</v>
      </c>
      <c r="B11458" t="s">
        <v>979</v>
      </c>
      <c r="C11458" t="s">
        <v>980</v>
      </c>
      <c r="D11458" s="8">
        <v>2701.491455078125</v>
      </c>
      <c r="E11458" s="3">
        <v>2.1100284234538712E-2</v>
      </c>
      <c r="F11458" s="3">
        <f t="shared" si="175"/>
        <v>1.7596697334244727E-2</v>
      </c>
      <c r="G11458" s="3">
        <v>1.7596697334244727E-2</v>
      </c>
      <c r="H11458" t="s">
        <v>136</v>
      </c>
      <c r="I11458" s="4" t="s">
        <v>2284</v>
      </c>
      <c r="J11458" s="4">
        <v>4037.89990234375</v>
      </c>
      <c r="K11458" s="4">
        <v>1050.7999756336212</v>
      </c>
      <c r="L11458" s="4">
        <v>719.29998779296875</v>
      </c>
      <c r="M11458" s="4">
        <v>70.099998474121094</v>
      </c>
      <c r="N11458" s="2">
        <v>4.8988343852383274</v>
      </c>
      <c r="O11458" s="2">
        <v>1.5454544887676105</v>
      </c>
      <c r="P11458" s="2">
        <v>17.813715178413901</v>
      </c>
      <c r="Q11458" s="2">
        <v>1.7360509217534688</v>
      </c>
      <c r="R11458" s="2">
        <v>17.813715178413901</v>
      </c>
    </row>
    <row r="11459" spans="1:18" x14ac:dyDescent="0.25">
      <c r="A11459" s="7">
        <v>39082</v>
      </c>
      <c r="B11459" t="s">
        <v>2156</v>
      </c>
      <c r="C11459" t="s">
        <v>2157</v>
      </c>
      <c r="D11459" s="8">
        <v>49921.30859375</v>
      </c>
      <c r="E11459" s="3">
        <v>0.38991565148511004</v>
      </c>
      <c r="F11459" s="3">
        <f t="shared" si="175"/>
        <v>0.42260037556372115</v>
      </c>
      <c r="G11459" s="3">
        <v>0.42260037556372115</v>
      </c>
      <c r="H11459" t="s">
        <v>101</v>
      </c>
      <c r="I11459" s="4" t="s">
        <v>2284</v>
      </c>
      <c r="J11459" s="4">
        <v>33210</v>
      </c>
      <c r="K11459" s="4">
        <v>4116</v>
      </c>
      <c r="L11459" s="4">
        <v>1983</v>
      </c>
      <c r="M11459" s="4">
        <v>3085</v>
      </c>
      <c r="N11459" s="2">
        <v>0.49099367768102109</v>
      </c>
      <c r="O11459" s="2">
        <v>0.25444351664082071</v>
      </c>
      <c r="P11459" s="2">
        <v>5.9710930442637764</v>
      </c>
      <c r="Q11459" s="2">
        <v>9.2893706714844928</v>
      </c>
      <c r="R11459" s="2">
        <v>5.9710930442637764</v>
      </c>
    </row>
    <row r="11460" spans="1:18" x14ac:dyDescent="0.25">
      <c r="A11460" s="7">
        <v>39082</v>
      </c>
      <c r="B11460" t="s">
        <v>1454</v>
      </c>
      <c r="C11460" t="s">
        <v>1455</v>
      </c>
      <c r="D11460" s="8">
        <v>8665.1884765625</v>
      </c>
      <c r="E11460" s="3">
        <v>6.7680369470585908E-2</v>
      </c>
      <c r="F11460" s="3">
        <f t="shared" si="175"/>
        <v>4.8204529724514021E-2</v>
      </c>
      <c r="G11460" s="3">
        <v>4.8204529724514021E-2</v>
      </c>
      <c r="H11460" t="s">
        <v>48</v>
      </c>
      <c r="I11460" s="4" t="s">
        <v>2284</v>
      </c>
      <c r="J11460" s="4">
        <v>10586</v>
      </c>
      <c r="K11460" s="4">
        <v>1025</v>
      </c>
      <c r="L11460" s="4">
        <v>1422</v>
      </c>
      <c r="M11460" s="4">
        <v>612</v>
      </c>
      <c r="N11460" s="2">
        <v>0.47830144657022866</v>
      </c>
      <c r="O11460" s="2">
        <v>-0.18525431637890807</v>
      </c>
      <c r="P11460" s="2">
        <v>13.432835820895523</v>
      </c>
      <c r="Q11460" s="2">
        <v>5.781220479879086</v>
      </c>
      <c r="R11460" s="2">
        <v>13.432835820895523</v>
      </c>
    </row>
    <row r="11461" spans="1:18" x14ac:dyDescent="0.25">
      <c r="A11461" s="7">
        <v>39082</v>
      </c>
      <c r="B11461" t="s">
        <v>983</v>
      </c>
      <c r="C11461" t="s">
        <v>984</v>
      </c>
      <c r="D11461" s="8">
        <v>62748.26171875</v>
      </c>
      <c r="E11461" s="3">
        <v>0.49010192314325141</v>
      </c>
      <c r="F11461" s="3">
        <f t="shared" si="175"/>
        <v>0.50370667347404507</v>
      </c>
      <c r="G11461" s="3">
        <v>0.50370667347404507</v>
      </c>
      <c r="H11461" t="s">
        <v>15</v>
      </c>
      <c r="I11461" s="4" t="s">
        <v>2284</v>
      </c>
      <c r="J11461" s="4">
        <v>47141</v>
      </c>
      <c r="K11461" s="4">
        <v>7931</v>
      </c>
      <c r="L11461" s="4">
        <v>2546</v>
      </c>
      <c r="M11461" s="4">
        <v>954</v>
      </c>
      <c r="N11461" s="2">
        <v>1.1022932592077832</v>
      </c>
      <c r="O11461" s="2">
        <v>0.74843641417651141</v>
      </c>
      <c r="P11461" s="2">
        <v>5.4008188201353384</v>
      </c>
      <c r="Q11461" s="2">
        <v>2.0237160857851979</v>
      </c>
      <c r="R11461" s="2">
        <v>5.4008188201353384</v>
      </c>
    </row>
    <row r="11462" spans="1:18" x14ac:dyDescent="0.25">
      <c r="A11462" s="7">
        <v>39082</v>
      </c>
      <c r="B11462" t="s">
        <v>1560</v>
      </c>
      <c r="C11462" t="s">
        <v>1561</v>
      </c>
      <c r="D11462" s="8">
        <v>72374.09375</v>
      </c>
      <c r="E11462" s="3">
        <v>0.56528550052289128</v>
      </c>
      <c r="F11462" s="3">
        <f t="shared" si="175"/>
        <v>0.75018062190677448</v>
      </c>
      <c r="G11462" s="3">
        <v>0.75018062190677448</v>
      </c>
      <c r="H11462" t="s">
        <v>35</v>
      </c>
      <c r="I11462" s="4" t="s">
        <v>2284</v>
      </c>
      <c r="J11462" s="4">
        <v>48320</v>
      </c>
      <c r="K11462" s="4">
        <v>7456</v>
      </c>
      <c r="L11462" s="4">
        <v>10940</v>
      </c>
      <c r="M11462" s="4">
        <v>728</v>
      </c>
      <c r="N11462" s="2">
        <v>0.96667963179048355</v>
      </c>
      <c r="O11462" s="2">
        <v>-0.45170491378192662</v>
      </c>
      <c r="P11462" s="2">
        <v>22.640728476821192</v>
      </c>
      <c r="Q11462" s="2">
        <v>1.5066225165562912</v>
      </c>
      <c r="R11462" s="2">
        <v>22.640728476821192</v>
      </c>
    </row>
    <row r="11463" spans="1:18" x14ac:dyDescent="0.25">
      <c r="A11463" s="7">
        <v>39082</v>
      </c>
      <c r="B11463" t="s">
        <v>2098</v>
      </c>
      <c r="C11463" t="s">
        <v>2099</v>
      </c>
      <c r="D11463" s="8"/>
      <c r="E11463" s="3" t="s">
        <v>39</v>
      </c>
      <c r="F11463" s="3">
        <f t="shared" si="175"/>
        <v>0</v>
      </c>
      <c r="G11463" s="3">
        <v>0</v>
      </c>
      <c r="H11463" t="s">
        <v>222</v>
      </c>
      <c r="I11463" s="4" t="s">
        <v>2284</v>
      </c>
      <c r="J11463" s="4">
        <v>8166.39501953125</v>
      </c>
      <c r="K11463" s="4">
        <v>1171.8499908447266</v>
      </c>
      <c r="L11463" s="4">
        <v>103.52200317382812</v>
      </c>
      <c r="M11463" s="4">
        <v>80.463996887207031</v>
      </c>
      <c r="N11463" s="2">
        <v>1.4818350734847663</v>
      </c>
      <c r="O11463" s="2">
        <v>1.3509287831072754</v>
      </c>
      <c r="P11463" s="2">
        <v>1.267658531411211</v>
      </c>
      <c r="Q11463" s="2">
        <v>0.98530620542803049</v>
      </c>
      <c r="R11463" s="2">
        <v>1.267658531411211</v>
      </c>
    </row>
    <row r="11464" spans="1:18" x14ac:dyDescent="0.25">
      <c r="A11464" s="7">
        <v>39082</v>
      </c>
      <c r="B11464" t="s">
        <v>1562</v>
      </c>
      <c r="C11464" t="s">
        <v>1563</v>
      </c>
      <c r="D11464" s="8">
        <v>7118.02294921875</v>
      </c>
      <c r="E11464" s="3">
        <v>5.5596069768853548E-2</v>
      </c>
      <c r="F11464" s="3">
        <f t="shared" si="175"/>
        <v>6.7642138073154973E-2</v>
      </c>
      <c r="G11464" s="3">
        <v>6.7642138073154973E-2</v>
      </c>
      <c r="H11464" t="s">
        <v>76</v>
      </c>
      <c r="I11464" s="4" t="s">
        <v>2284</v>
      </c>
      <c r="J11464" s="4">
        <v>52823.30078125</v>
      </c>
      <c r="K11464" s="4">
        <v>2659.60009765625</v>
      </c>
      <c r="L11464" s="4">
        <v>1071.9000244140625</v>
      </c>
      <c r="M11464" s="4">
        <v>0</v>
      </c>
      <c r="N11464" s="2">
        <v>3.4123685069880318</v>
      </c>
      <c r="O11464" s="2">
        <v>2.0370798351408688</v>
      </c>
      <c r="P11464" s="2">
        <v>2.0292181831896063</v>
      </c>
      <c r="Q11464" s="2">
        <v>0</v>
      </c>
      <c r="R11464" s="2">
        <v>2.0292181831896063</v>
      </c>
    </row>
    <row r="11465" spans="1:18" x14ac:dyDescent="0.25">
      <c r="A11465" s="7">
        <v>39082</v>
      </c>
      <c r="B11465" t="s">
        <v>1246</v>
      </c>
      <c r="C11465" t="s">
        <v>1247</v>
      </c>
      <c r="D11465" s="8">
        <v>9364.1474609375</v>
      </c>
      <c r="E11465" s="3">
        <v>7.3139662414442544E-2</v>
      </c>
      <c r="F11465" s="3">
        <f t="shared" si="175"/>
        <v>5.906700624844758E-2</v>
      </c>
      <c r="G11465" s="3">
        <v>5.906700624844758E-2</v>
      </c>
      <c r="H11465" t="s">
        <v>61</v>
      </c>
      <c r="I11465" s="4" t="s">
        <v>2284</v>
      </c>
      <c r="J11465" s="4">
        <v>1440.3480224609375</v>
      </c>
      <c r="K11465" s="4">
        <v>840</v>
      </c>
      <c r="L11465" s="4">
        <v>274.39300537109375</v>
      </c>
      <c r="M11465" s="4">
        <v>37.043998718261719</v>
      </c>
      <c r="N11465" s="2">
        <v>0.93318094213130343</v>
      </c>
      <c r="O11465" s="2">
        <v>0.62834960490935454</v>
      </c>
      <c r="P11465" s="2">
        <v>19.050465657756359</v>
      </c>
      <c r="Q11465" s="2">
        <v>2.5718783336106088</v>
      </c>
      <c r="R11465" s="2">
        <v>19.050465657756359</v>
      </c>
    </row>
    <row r="11466" spans="1:18" x14ac:dyDescent="0.25">
      <c r="A11466" s="7">
        <v>39082</v>
      </c>
      <c r="B11466" t="s">
        <v>2238</v>
      </c>
      <c r="C11466" t="s">
        <v>2239</v>
      </c>
      <c r="D11466" s="8">
        <v>30932.2578125</v>
      </c>
      <c r="E11466" s="3">
        <v>0.24159966548585868</v>
      </c>
      <c r="F11466" s="3">
        <f t="shared" si="175"/>
        <v>0.28233797662489191</v>
      </c>
      <c r="G11466" s="3">
        <v>0.28233797662489191</v>
      </c>
      <c r="H11466" t="s">
        <v>58</v>
      </c>
      <c r="I11466" s="4" t="s">
        <v>2284</v>
      </c>
      <c r="J11466" s="4">
        <v>37753</v>
      </c>
      <c r="K11466" s="4">
        <v>5133</v>
      </c>
      <c r="L11466" s="4">
        <v>1621</v>
      </c>
      <c r="M11466" s="4">
        <v>3187</v>
      </c>
      <c r="N11466" s="2">
        <v>0.5795416055097663</v>
      </c>
      <c r="O11466" s="2">
        <v>0.39652252455684767</v>
      </c>
      <c r="P11466" s="2">
        <v>4.2936985140253761</v>
      </c>
      <c r="Q11466" s="2">
        <v>8.441713241331815</v>
      </c>
      <c r="R11466" s="2">
        <v>4.2936985140253761</v>
      </c>
    </row>
    <row r="11467" spans="1:18" x14ac:dyDescent="0.25">
      <c r="A11467" s="7">
        <v>39082</v>
      </c>
      <c r="B11467" t="s">
        <v>2348</v>
      </c>
      <c r="C11467" t="s">
        <v>2349</v>
      </c>
      <c r="D11467" s="8">
        <v>5841.50439453125</v>
      </c>
      <c r="E11467" s="3">
        <v>4.5625686822078744E-2</v>
      </c>
      <c r="F11467" s="3">
        <f t="shared" si="175"/>
        <v>0</v>
      </c>
      <c r="G11467" s="3">
        <v>0</v>
      </c>
      <c r="H11467" t="s">
        <v>136</v>
      </c>
      <c r="I11467" s="4" t="s">
        <v>2284</v>
      </c>
      <c r="J11467" s="4">
        <v>3974.2529296875</v>
      </c>
      <c r="K11467" s="4">
        <v>199</v>
      </c>
      <c r="L11467" s="4">
        <v>699.84002685546875</v>
      </c>
      <c r="M11467" s="4">
        <v>181.61099243164062</v>
      </c>
      <c r="N11467" s="2">
        <v>0.58602146865562621</v>
      </c>
      <c r="O11467" s="2">
        <v>-1.4748894879365078</v>
      </c>
      <c r="P11467" s="2">
        <v>17.609347951351904</v>
      </c>
      <c r="Q11467" s="2">
        <v>4.5696888357309691</v>
      </c>
      <c r="R11467" s="2">
        <v>17.609347951351904</v>
      </c>
    </row>
    <row r="11468" spans="1:18" x14ac:dyDescent="0.25">
      <c r="A11468" s="7">
        <v>39082</v>
      </c>
      <c r="B11468" t="s">
        <v>997</v>
      </c>
      <c r="C11468" t="s">
        <v>998</v>
      </c>
      <c r="D11468" s="8">
        <v>108722.7421875</v>
      </c>
      <c r="E11468" s="3">
        <v>0.849190456850207</v>
      </c>
      <c r="F11468" s="3">
        <f t="shared" si="175"/>
        <v>0.73656024067129278</v>
      </c>
      <c r="G11468" s="3">
        <v>0.73656024067129278</v>
      </c>
      <c r="H11468" t="s">
        <v>92</v>
      </c>
      <c r="I11468" s="4" t="s">
        <v>2284</v>
      </c>
      <c r="J11468" s="4">
        <v>188804</v>
      </c>
      <c r="K11468" s="4">
        <v>36361</v>
      </c>
      <c r="L11468" s="4">
        <v>5653</v>
      </c>
      <c r="M11468" s="4">
        <v>17101</v>
      </c>
      <c r="N11468" s="2">
        <v>1.2643346430682569</v>
      </c>
      <c r="O11468" s="2">
        <v>1.0677700893633297</v>
      </c>
      <c r="P11468" s="2">
        <v>2.9941102942734261</v>
      </c>
      <c r="Q11468" s="2">
        <v>9.0575411537891135</v>
      </c>
      <c r="R11468" s="2">
        <v>2.9941102942734261</v>
      </c>
    </row>
    <row r="11469" spans="1:18" x14ac:dyDescent="0.25">
      <c r="A11469" s="7">
        <v>39082</v>
      </c>
      <c r="B11469" t="s">
        <v>999</v>
      </c>
      <c r="C11469" t="s">
        <v>1000</v>
      </c>
      <c r="D11469" s="8">
        <v>9173.6708984375</v>
      </c>
      <c r="E11469" s="3">
        <v>7.1651925112437398E-2</v>
      </c>
      <c r="F11469" s="3">
        <f t="shared" si="175"/>
        <v>5.4414674707071585E-2</v>
      </c>
      <c r="G11469" s="3">
        <v>5.4414674707071585E-2</v>
      </c>
      <c r="H11469" t="s">
        <v>159</v>
      </c>
      <c r="I11469" s="4" t="s">
        <v>2284</v>
      </c>
      <c r="J11469" s="4">
        <v>5465.69287109375</v>
      </c>
      <c r="K11469" s="4">
        <v>792.70201110839844</v>
      </c>
      <c r="L11469" s="4">
        <v>343.2239990234375</v>
      </c>
      <c r="M11469" s="4">
        <v>127.19499969482422</v>
      </c>
      <c r="N11469" s="2">
        <v>0.84824419614096669</v>
      </c>
      <c r="O11469" s="2">
        <v>0.48097155009224624</v>
      </c>
      <c r="P11469" s="2">
        <v>6.2796063942530731</v>
      </c>
      <c r="Q11469" s="2">
        <v>2.3271523427069365</v>
      </c>
      <c r="R11469" s="2">
        <v>6.2796063942530731</v>
      </c>
    </row>
    <row r="11470" spans="1:18" x14ac:dyDescent="0.25">
      <c r="A11470" s="7">
        <v>39082</v>
      </c>
      <c r="B11470" t="s">
        <v>2350</v>
      </c>
      <c r="C11470" t="s">
        <v>2351</v>
      </c>
      <c r="D11470" s="8">
        <v>28689.720703125</v>
      </c>
      <c r="E11470" s="3">
        <v>0.22408409262503506</v>
      </c>
      <c r="F11470" s="3">
        <f t="shared" si="175"/>
        <v>0</v>
      </c>
      <c r="G11470" s="3">
        <v>0</v>
      </c>
      <c r="H11470" t="s">
        <v>222</v>
      </c>
      <c r="I11470" s="4" t="s">
        <v>2284</v>
      </c>
      <c r="J11470" s="4">
        <v>21796.69921875</v>
      </c>
      <c r="K11470" s="4">
        <v>7647.9000015258789</v>
      </c>
      <c r="L11470" s="4">
        <v>705.79998779296875</v>
      </c>
      <c r="M11470" s="4">
        <v>209.69999694824219</v>
      </c>
      <c r="N11470" s="2">
        <v>2.3820780442599734</v>
      </c>
      <c r="O11470" s="2">
        <v>2.162243755863793</v>
      </c>
      <c r="P11470" s="2">
        <v>3.2381049107922917</v>
      </c>
      <c r="Q11470" s="2">
        <v>0.96207226077540053</v>
      </c>
      <c r="R11470" s="2">
        <v>3.2381049107922917</v>
      </c>
    </row>
    <row r="11471" spans="1:18" x14ac:dyDescent="0.25">
      <c r="A11471" s="7">
        <v>39082</v>
      </c>
      <c r="B11471" t="s">
        <v>2280</v>
      </c>
      <c r="C11471" t="s">
        <v>2281</v>
      </c>
      <c r="D11471" s="8">
        <v>18415.755859375</v>
      </c>
      <c r="E11471" s="3">
        <v>0.14383820548321774</v>
      </c>
      <c r="F11471" s="3">
        <f t="shared" si="175"/>
        <v>0.10375395693881541</v>
      </c>
      <c r="G11471" s="3">
        <v>0.10375395693881541</v>
      </c>
      <c r="H11471" t="s">
        <v>528</v>
      </c>
      <c r="I11471" s="4" t="s">
        <v>2284</v>
      </c>
      <c r="J11471" s="4">
        <v>17954.28125</v>
      </c>
      <c r="K11471" s="4">
        <v>9626.2593383789062</v>
      </c>
      <c r="L11471" s="4">
        <v>2233.31689453125</v>
      </c>
      <c r="M11471" s="4">
        <v>0</v>
      </c>
      <c r="N11471" s="2"/>
      <c r="O11471" s="2"/>
      <c r="P11471" s="2">
        <v>12.438910048439004</v>
      </c>
      <c r="Q11471" s="2">
        <v>0</v>
      </c>
      <c r="R11471" s="2">
        <v>12.438910048439004</v>
      </c>
    </row>
    <row r="11472" spans="1:18" x14ac:dyDescent="0.25">
      <c r="A11472" s="7">
        <v>39082</v>
      </c>
      <c r="B11472" t="s">
        <v>1910</v>
      </c>
      <c r="C11472" t="s">
        <v>1911</v>
      </c>
      <c r="D11472" s="8">
        <v>8485.884765625</v>
      </c>
      <c r="E11472" s="3">
        <v>6.6279898905344234E-2</v>
      </c>
      <c r="F11472" s="3">
        <f t="shared" si="175"/>
        <v>6.1018851729608317E-2</v>
      </c>
      <c r="G11472" s="3">
        <v>6.1018851729608317E-2</v>
      </c>
      <c r="H11472" t="s">
        <v>48</v>
      </c>
      <c r="I11472" s="4" t="s">
        <v>2284</v>
      </c>
      <c r="J11472" s="4">
        <v>3424.22509765625</v>
      </c>
      <c r="K11472" s="4">
        <v>521.593994140625</v>
      </c>
      <c r="L11472" s="4">
        <v>55.229999542236328</v>
      </c>
      <c r="M11472" s="4">
        <v>435.20700073242187</v>
      </c>
      <c r="N11472" s="2">
        <v>0.58819137365717988</v>
      </c>
      <c r="O11472" s="2">
        <v>0.52590958041805946</v>
      </c>
      <c r="P11472" s="2">
        <v>1.612919652391986</v>
      </c>
      <c r="Q11472" s="2">
        <v>12.70964928766816</v>
      </c>
      <c r="R11472" s="2">
        <v>1.612919652391986</v>
      </c>
    </row>
    <row r="11473" spans="1:18" x14ac:dyDescent="0.25">
      <c r="A11473" s="7">
        <v>39082</v>
      </c>
      <c r="B11473" t="s">
        <v>1380</v>
      </c>
      <c r="C11473" t="s">
        <v>1381</v>
      </c>
      <c r="D11473" s="8">
        <v>114542.28125</v>
      </c>
      <c r="E11473" s="3">
        <v>0.89464458112734624</v>
      </c>
      <c r="F11473" s="3">
        <f t="shared" si="175"/>
        <v>0.72625929316466964</v>
      </c>
      <c r="G11473" s="3">
        <v>0.72625929316466964</v>
      </c>
      <c r="H11473" t="s">
        <v>38</v>
      </c>
      <c r="I11473" s="4" t="s">
        <v>2284</v>
      </c>
      <c r="J11473" s="4">
        <v>707121</v>
      </c>
      <c r="K11473" s="4">
        <v>187751</v>
      </c>
      <c r="L11473" s="4">
        <v>34916</v>
      </c>
      <c r="M11473" s="4"/>
      <c r="N11473" s="2">
        <v>11.661552795031056</v>
      </c>
      <c r="O11473" s="2">
        <v>9.492857142857142</v>
      </c>
      <c r="P11473" s="2">
        <v>4.9377687835603803</v>
      </c>
      <c r="Q11473" s="2" t="s">
        <v>39</v>
      </c>
      <c r="R11473" s="2">
        <v>4.9377687835603803</v>
      </c>
    </row>
    <row r="11474" spans="1:18" x14ac:dyDescent="0.25">
      <c r="A11474" s="7">
        <v>39082</v>
      </c>
      <c r="B11474" t="s">
        <v>1001</v>
      </c>
      <c r="C11474" t="s">
        <v>1002</v>
      </c>
      <c r="D11474" s="8">
        <v>192479.390625</v>
      </c>
      <c r="E11474" s="3">
        <v>1.5033806025349261</v>
      </c>
      <c r="F11474" s="3">
        <f t="shared" si="175"/>
        <v>1.7233175214597527</v>
      </c>
      <c r="G11474" s="3">
        <v>1.7233175214597527</v>
      </c>
      <c r="H11474" t="s">
        <v>19</v>
      </c>
      <c r="I11474" s="4" t="s">
        <v>2290</v>
      </c>
      <c r="J11474" s="4">
        <v>151193</v>
      </c>
      <c r="K11474" s="4">
        <v>39018</v>
      </c>
      <c r="L11474" s="4">
        <v>7373</v>
      </c>
      <c r="M11474" s="4">
        <v>15666</v>
      </c>
      <c r="N11474" s="2">
        <v>1.6758149722973843</v>
      </c>
      <c r="O11474" s="2">
        <v>1.359146158141133</v>
      </c>
      <c r="P11474" s="2">
        <v>4.8765485174578194</v>
      </c>
      <c r="Q11474" s="2">
        <v>10.361590814389556</v>
      </c>
      <c r="R11474" s="2">
        <v>4.8765485174578194</v>
      </c>
    </row>
    <row r="11475" spans="1:18" x14ac:dyDescent="0.25">
      <c r="A11475" s="7">
        <v>39082</v>
      </c>
      <c r="B11475" t="s">
        <v>1003</v>
      </c>
      <c r="C11475" t="s">
        <v>1004</v>
      </c>
      <c r="D11475" s="8">
        <v>46018.5390625</v>
      </c>
      <c r="E11475" s="3">
        <v>0.3594326580051655</v>
      </c>
      <c r="F11475" s="3">
        <f t="shared" si="175"/>
        <v>0.39622417491562467</v>
      </c>
      <c r="G11475" s="3">
        <v>0.39622417491562467</v>
      </c>
      <c r="H11475" t="s">
        <v>19</v>
      </c>
      <c r="I11475" s="4" t="s">
        <v>2289</v>
      </c>
      <c r="J11475" s="4">
        <v>17131.099609375</v>
      </c>
      <c r="K11475" s="4">
        <v>614.9000129699707</v>
      </c>
      <c r="L11475" s="4">
        <v>1335</v>
      </c>
      <c r="M11475" s="4">
        <v>1337.800048828125</v>
      </c>
      <c r="N11475" s="2">
        <v>0.1889616159665308</v>
      </c>
      <c r="O11475" s="2">
        <v>-0.22129005421458237</v>
      </c>
      <c r="P11475" s="2">
        <v>7.7928447702762806</v>
      </c>
      <c r="Q11475" s="2">
        <v>7.809189598640903</v>
      </c>
      <c r="R11475" s="2">
        <v>7.7928447702762806</v>
      </c>
    </row>
    <row r="11476" spans="1:18" x14ac:dyDescent="0.25">
      <c r="A11476" s="7">
        <v>39082</v>
      </c>
      <c r="B11476" t="s">
        <v>1740</v>
      </c>
      <c r="C11476" t="s">
        <v>1741</v>
      </c>
      <c r="D11476" s="8">
        <v>42725.1640625</v>
      </c>
      <c r="E11476" s="3">
        <v>0.33370940485169059</v>
      </c>
      <c r="F11476" s="3">
        <f t="shared" si="175"/>
        <v>0.37730434927427586</v>
      </c>
      <c r="G11476" s="3">
        <v>0.37730434927427586</v>
      </c>
      <c r="H11476" t="s">
        <v>38</v>
      </c>
      <c r="I11476" s="4" t="s">
        <v>2284</v>
      </c>
      <c r="J11476" s="4">
        <v>346288</v>
      </c>
      <c r="K11476" s="4">
        <v>93880</v>
      </c>
      <c r="L11476" s="4">
        <v>10691</v>
      </c>
      <c r="M11476" s="4"/>
      <c r="N11476" s="2">
        <v>11.895590471363406</v>
      </c>
      <c r="O11476" s="2">
        <v>10.540927521540802</v>
      </c>
      <c r="P11476" s="2">
        <v>3.0873146051841238</v>
      </c>
      <c r="Q11476" s="2" t="s">
        <v>39</v>
      </c>
      <c r="R11476" s="2">
        <v>3.0873146051841238</v>
      </c>
    </row>
    <row r="11477" spans="1:18" x14ac:dyDescent="0.25">
      <c r="A11477" s="7">
        <v>39082</v>
      </c>
      <c r="B11477" t="s">
        <v>1822</v>
      </c>
      <c r="C11477" t="s">
        <v>1823</v>
      </c>
      <c r="D11477" s="8">
        <v>19672.427734375</v>
      </c>
      <c r="E11477" s="3">
        <v>0.1536535738428722</v>
      </c>
      <c r="F11477" s="3">
        <f t="shared" si="175"/>
        <v>0.1481257830498805</v>
      </c>
      <c r="G11477" s="3">
        <v>0.1481257830498805</v>
      </c>
      <c r="H11477" t="s">
        <v>205</v>
      </c>
      <c r="I11477" s="4" t="s">
        <v>2284</v>
      </c>
      <c r="J11477" s="4">
        <v>20600</v>
      </c>
      <c r="K11477" s="4">
        <v>8317</v>
      </c>
      <c r="L11477" s="4">
        <v>614</v>
      </c>
      <c r="M11477" s="4">
        <v>1329</v>
      </c>
      <c r="N11477" s="2">
        <v>2.4404342723004695</v>
      </c>
      <c r="O11477" s="2">
        <v>2.260269953051643</v>
      </c>
      <c r="P11477" s="2">
        <v>2.9805825242718447</v>
      </c>
      <c r="Q11477" s="2">
        <v>6.4514563106796112</v>
      </c>
      <c r="R11477" s="2">
        <v>2.9805825242718447</v>
      </c>
    </row>
    <row r="11478" spans="1:18" x14ac:dyDescent="0.25">
      <c r="A11478" s="7">
        <v>39082</v>
      </c>
      <c r="B11478" t="s">
        <v>2158</v>
      </c>
      <c r="C11478" t="s">
        <v>2159</v>
      </c>
      <c r="D11478" s="8">
        <v>4969.720703125</v>
      </c>
      <c r="E11478" s="3">
        <v>3.8816528257046269E-2</v>
      </c>
      <c r="F11478" s="3">
        <f t="shared" si="175"/>
        <v>3.6999463020910922E-2</v>
      </c>
      <c r="G11478" s="3">
        <v>3.6999463020910922E-2</v>
      </c>
      <c r="H11478" t="s">
        <v>22</v>
      </c>
      <c r="I11478" s="4" t="s">
        <v>2284</v>
      </c>
      <c r="J11478" s="4">
        <v>1617.31298828125</v>
      </c>
      <c r="K11478" s="4">
        <v>903.46099853515625</v>
      </c>
      <c r="L11478" s="4">
        <v>514.166015625</v>
      </c>
      <c r="M11478" s="4">
        <v>51.421001434326172</v>
      </c>
      <c r="N11478" s="2">
        <v>2.7416570291437212</v>
      </c>
      <c r="O11478" s="2">
        <v>1.1813607095785248</v>
      </c>
      <c r="P11478" s="2">
        <v>31.791373676619898</v>
      </c>
      <c r="Q11478" s="2">
        <v>3.1794094159209267</v>
      </c>
      <c r="R11478" s="2">
        <v>31.791373676619898</v>
      </c>
    </row>
    <row r="11479" spans="1:18" x14ac:dyDescent="0.25">
      <c r="A11479" s="7">
        <v>39082</v>
      </c>
      <c r="B11479" t="s">
        <v>1912</v>
      </c>
      <c r="C11479" t="s">
        <v>1913</v>
      </c>
      <c r="D11479" s="8">
        <v>2667.241943359375</v>
      </c>
      <c r="E11479" s="3">
        <v>2.0832774807180966E-2</v>
      </c>
      <c r="F11479" s="3">
        <f t="shared" si="175"/>
        <v>3.186232476664537E-2</v>
      </c>
      <c r="G11479" s="3">
        <v>3.186232476664537E-2</v>
      </c>
      <c r="H11479" t="s">
        <v>22</v>
      </c>
      <c r="I11479" s="4" t="s">
        <v>2284</v>
      </c>
      <c r="J11479" s="4">
        <v>3760.576904296875</v>
      </c>
      <c r="K11479" s="4">
        <v>1231.2040176391602</v>
      </c>
      <c r="L11479" s="4">
        <v>160.82000732421875</v>
      </c>
      <c r="M11479" s="4">
        <v>44.430999755859375</v>
      </c>
      <c r="N11479" s="2">
        <v>3.1113482238734189</v>
      </c>
      <c r="O11479" s="2">
        <v>2.7049435687692434</v>
      </c>
      <c r="P11479" s="2">
        <v>4.2764717067869062</v>
      </c>
      <c r="Q11479" s="2">
        <v>1.1814942464038443</v>
      </c>
      <c r="R11479" s="2">
        <v>4.2764717067869062</v>
      </c>
    </row>
    <row r="11480" spans="1:18" x14ac:dyDescent="0.25">
      <c r="A11480" s="7">
        <v>39082</v>
      </c>
      <c r="B11480" t="s">
        <v>2282</v>
      </c>
      <c r="C11480" t="s">
        <v>2283</v>
      </c>
      <c r="D11480" s="8">
        <v>14196.48046875</v>
      </c>
      <c r="E11480" s="3">
        <v>0.11088310957179748</v>
      </c>
      <c r="F11480" s="3">
        <f t="shared" si="175"/>
        <v>0.11129937922222412</v>
      </c>
      <c r="G11480" s="3">
        <v>0.11129937922222412</v>
      </c>
      <c r="H11480" t="s">
        <v>58</v>
      </c>
      <c r="I11480" s="4" t="s">
        <v>2284</v>
      </c>
      <c r="J11480" s="4">
        <v>10139.248046875</v>
      </c>
      <c r="K11480" s="4">
        <v>2213.3359985351562</v>
      </c>
      <c r="L11480" s="4">
        <v>126.28700256347656</v>
      </c>
      <c r="M11480" s="4">
        <v>1071.083984375</v>
      </c>
      <c r="N11480" s="2">
        <v>1.2005231302161812</v>
      </c>
      <c r="O11480" s="2">
        <v>1.1320245074478967</v>
      </c>
      <c r="P11480" s="2">
        <v>1.2455263149657263</v>
      </c>
      <c r="Q11480" s="2">
        <v>10.563741802382642</v>
      </c>
      <c r="R11480" s="2">
        <v>1.2455263149657263</v>
      </c>
    </row>
    <row r="11481" spans="1:18" x14ac:dyDescent="0.25">
      <c r="A11481" s="7">
        <v>39082</v>
      </c>
      <c r="B11481" t="s">
        <v>2160</v>
      </c>
      <c r="C11481" t="s">
        <v>2161</v>
      </c>
      <c r="D11481" s="8">
        <v>48789.453125</v>
      </c>
      <c r="E11481" s="3">
        <v>0.38107517484464204</v>
      </c>
      <c r="F11481" s="3">
        <f t="shared" si="175"/>
        <v>0.4657508720675323</v>
      </c>
      <c r="G11481" s="3">
        <v>0.4657508720675323</v>
      </c>
      <c r="H11481" t="s">
        <v>35</v>
      </c>
      <c r="I11481" s="4" t="s">
        <v>2284</v>
      </c>
      <c r="J11481" s="4">
        <v>51759.80078125</v>
      </c>
      <c r="K11481" s="4">
        <v>7014.2001953125</v>
      </c>
      <c r="L11481" s="4">
        <v>5124.7998046875</v>
      </c>
      <c r="M11481" s="4">
        <v>193.89999389648437</v>
      </c>
      <c r="N11481" s="2">
        <v>1.220221706180445</v>
      </c>
      <c r="O11481" s="2">
        <v>0.32868856093488241</v>
      </c>
      <c r="P11481" s="2">
        <v>9.9011196475546708</v>
      </c>
      <c r="Q11481" s="2">
        <v>0.37461503129804297</v>
      </c>
      <c r="R11481" s="2">
        <v>9.9011196475546708</v>
      </c>
    </row>
    <row r="11482" spans="1:18" x14ac:dyDescent="0.25">
      <c r="A11482" s="7">
        <v>39082</v>
      </c>
      <c r="B11482" t="s">
        <v>1017</v>
      </c>
      <c r="C11482" t="s">
        <v>1018</v>
      </c>
      <c r="D11482" s="8">
        <v>120049.3125</v>
      </c>
      <c r="E11482" s="3">
        <v>0.93765783014024251</v>
      </c>
      <c r="F11482" s="3">
        <f t="shared" si="175"/>
        <v>0.92924161888223966</v>
      </c>
      <c r="G11482" s="3">
        <v>0.92924161888223966</v>
      </c>
      <c r="H11482" t="s">
        <v>38</v>
      </c>
      <c r="I11482" s="4" t="s">
        <v>2284</v>
      </c>
      <c r="J11482" s="4">
        <v>481996</v>
      </c>
      <c r="K11482" s="4">
        <v>99974</v>
      </c>
      <c r="L11482" s="4">
        <v>20465</v>
      </c>
      <c r="M11482" s="4"/>
      <c r="N11482" s="2">
        <v>5.4711322716576367</v>
      </c>
      <c r="O11482" s="2">
        <v>4.3511738630766708</v>
      </c>
      <c r="P11482" s="2">
        <v>4.2458858579739251</v>
      </c>
      <c r="Q11482" s="2" t="s">
        <v>39</v>
      </c>
      <c r="R11482" s="2">
        <v>4.2458858579739251</v>
      </c>
    </row>
    <row r="11483" spans="1:18" x14ac:dyDescent="0.25">
      <c r="A11483" s="7">
        <v>39082</v>
      </c>
      <c r="B11483" t="s">
        <v>1019</v>
      </c>
      <c r="C11483" t="s">
        <v>1020</v>
      </c>
      <c r="D11483" s="8">
        <v>3905.083251953125</v>
      </c>
      <c r="E11483" s="3">
        <v>3.0501065039779958E-2</v>
      </c>
      <c r="F11483" s="3">
        <f t="shared" si="175"/>
        <v>5.6810961969262067E-2</v>
      </c>
      <c r="G11483" s="3">
        <v>5.6810961969262067E-2</v>
      </c>
      <c r="H11483" t="s">
        <v>517</v>
      </c>
      <c r="I11483" s="4" t="s">
        <v>2284</v>
      </c>
      <c r="J11483" s="4">
        <v>2060.346923828125</v>
      </c>
      <c r="K11483" s="4">
        <v>643.49799346923828</v>
      </c>
      <c r="L11483" s="4">
        <v>457.614013671875</v>
      </c>
      <c r="M11483" s="4">
        <v>109.53299713134766</v>
      </c>
      <c r="N11483" s="2">
        <v>3.2107794500538045</v>
      </c>
      <c r="O11483" s="2">
        <v>0.92748146611916593</v>
      </c>
      <c r="P11483" s="2">
        <v>22.21053204096464</v>
      </c>
      <c r="Q11483" s="2">
        <v>5.3162404770083729</v>
      </c>
      <c r="R11483" s="2">
        <v>22.21053204096464</v>
      </c>
    </row>
    <row r="11484" spans="1:18" x14ac:dyDescent="0.25">
      <c r="A11484" s="7">
        <v>39082</v>
      </c>
      <c r="B11484" t="s">
        <v>2352</v>
      </c>
      <c r="C11484" t="s">
        <v>2353</v>
      </c>
      <c r="D11484" s="8">
        <v>17183.943359375</v>
      </c>
      <c r="E11484" s="3">
        <v>0.13421700389666447</v>
      </c>
      <c r="F11484" s="3">
        <f t="shared" si="175"/>
        <v>0</v>
      </c>
      <c r="G11484" s="3">
        <v>0</v>
      </c>
      <c r="H11484" t="s">
        <v>136</v>
      </c>
      <c r="I11484" s="4" t="s">
        <v>2284</v>
      </c>
      <c r="J11484" s="4">
        <v>5321.10009765625</v>
      </c>
      <c r="K11484" s="4">
        <v>3323.4999084472656</v>
      </c>
      <c r="L11484" s="4">
        <v>1421.699951171875</v>
      </c>
      <c r="M11484" s="4">
        <v>63.799999237060547</v>
      </c>
      <c r="N11484" s="2">
        <v>2.3489291477138754</v>
      </c>
      <c r="O11484" s="2">
        <v>1.3441232062053026</v>
      </c>
      <c r="P11484" s="2">
        <v>26.718158371012073</v>
      </c>
      <c r="Q11484" s="2">
        <v>1.1990001703813487</v>
      </c>
      <c r="R11484" s="2">
        <v>26.718158371012073</v>
      </c>
    </row>
    <row r="11485" spans="1:18" x14ac:dyDescent="0.25">
      <c r="A11485" s="7">
        <v>39082</v>
      </c>
      <c r="B11485" t="s">
        <v>1027</v>
      </c>
      <c r="C11485" t="s">
        <v>1028</v>
      </c>
      <c r="D11485" s="8">
        <v>16710.986328125</v>
      </c>
      <c r="E11485" s="3">
        <v>0.13052292306907587</v>
      </c>
      <c r="F11485" s="3">
        <f t="shared" si="175"/>
        <v>0.14271474020931549</v>
      </c>
      <c r="G11485" s="3">
        <v>0.14271474020931549</v>
      </c>
      <c r="H11485" t="s">
        <v>528</v>
      </c>
      <c r="I11485" s="4" t="s">
        <v>2284</v>
      </c>
      <c r="J11485" s="4">
        <v>26862</v>
      </c>
      <c r="K11485" s="4">
        <v>8303</v>
      </c>
      <c r="L11485" s="4">
        <v>243</v>
      </c>
      <c r="M11485" s="4">
        <v>952</v>
      </c>
      <c r="N11485" s="2">
        <v>2.8591597796143251</v>
      </c>
      <c r="O11485" s="2">
        <v>2.775482093663912</v>
      </c>
      <c r="P11485" s="2">
        <v>0.9046236318963593</v>
      </c>
      <c r="Q11485" s="2">
        <v>3.5440399076762712</v>
      </c>
      <c r="R11485" s="2">
        <v>0.9046236318963593</v>
      </c>
    </row>
    <row r="11486" spans="1:18" x14ac:dyDescent="0.25">
      <c r="A11486" s="7">
        <v>39082</v>
      </c>
      <c r="B11486" t="s">
        <v>1029</v>
      </c>
      <c r="C11486" t="s">
        <v>1030</v>
      </c>
      <c r="D11486" s="8">
        <v>6507.1904296875</v>
      </c>
      <c r="E11486" s="3">
        <v>5.0825097883089775E-2</v>
      </c>
      <c r="F11486" s="3">
        <f t="shared" si="175"/>
        <v>4.9978539761790383E-2</v>
      </c>
      <c r="G11486" s="3">
        <v>4.9978539761790383E-2</v>
      </c>
      <c r="H11486" t="s">
        <v>159</v>
      </c>
      <c r="I11486" s="4" t="s">
        <v>2284</v>
      </c>
      <c r="J11486" s="4">
        <v>13878</v>
      </c>
      <c r="K11486" s="4">
        <v>2336</v>
      </c>
      <c r="L11486" s="4">
        <v>262</v>
      </c>
      <c r="M11486" s="4">
        <v>576</v>
      </c>
      <c r="N11486" s="2">
        <v>1.6347095871238628</v>
      </c>
      <c r="O11486" s="2">
        <v>1.4513645906228132</v>
      </c>
      <c r="P11486" s="2">
        <v>1.8878800979968295</v>
      </c>
      <c r="Q11486" s="2">
        <v>4.1504539559014262</v>
      </c>
      <c r="R11486" s="2">
        <v>1.8878800979968295</v>
      </c>
    </row>
    <row r="11487" spans="1:18" x14ac:dyDescent="0.25">
      <c r="A11487" s="7">
        <v>39082</v>
      </c>
      <c r="B11487" t="s">
        <v>2354</v>
      </c>
      <c r="C11487" t="s">
        <v>2355</v>
      </c>
      <c r="D11487" s="8">
        <v>6707.798828125</v>
      </c>
      <c r="E11487" s="3">
        <v>5.2391970959408445E-2</v>
      </c>
      <c r="F11487" s="3">
        <f t="shared" si="175"/>
        <v>0</v>
      </c>
      <c r="G11487" s="3">
        <v>0</v>
      </c>
      <c r="H11487" t="s">
        <v>19</v>
      </c>
      <c r="I11487" s="4" t="s">
        <v>2288</v>
      </c>
      <c r="J11487" s="4">
        <v>2042.9959716796875</v>
      </c>
      <c r="K11487" s="4">
        <v>8.6549999453127384</v>
      </c>
      <c r="L11487" s="4">
        <v>256.16400146484375</v>
      </c>
      <c r="M11487" s="4">
        <v>340.20199584960937</v>
      </c>
      <c r="N11487" s="2">
        <v>1.8561091551490588E-2</v>
      </c>
      <c r="O11487" s="2">
        <v>-0.53079575575387683</v>
      </c>
      <c r="P11487" s="2">
        <v>12.538644471933722</v>
      </c>
      <c r="Q11487" s="2">
        <v>16.652112905044348</v>
      </c>
      <c r="R11487" s="2">
        <v>12.538644471933722</v>
      </c>
    </row>
    <row r="11488" spans="1:18" x14ac:dyDescent="0.25">
      <c r="A11488" s="7">
        <v>39082</v>
      </c>
      <c r="B11488" t="s">
        <v>1033</v>
      </c>
      <c r="C11488" t="s">
        <v>1034</v>
      </c>
      <c r="D11488" s="8">
        <v>15576.3486328125</v>
      </c>
      <c r="E11488" s="3">
        <v>0.12166071555429275</v>
      </c>
      <c r="F11488" s="3">
        <f t="shared" si="175"/>
        <v>0.11742321485117622</v>
      </c>
      <c r="G11488" s="3">
        <v>0.11742321485117622</v>
      </c>
      <c r="H11488" t="s">
        <v>58</v>
      </c>
      <c r="I11488" s="4" t="s">
        <v>2284</v>
      </c>
      <c r="J11488" s="4">
        <v>25402.400390625</v>
      </c>
      <c r="K11488" s="4">
        <v>8014.1000061035156</v>
      </c>
      <c r="L11488" s="4">
        <v>2360.199951171875</v>
      </c>
      <c r="M11488" s="4">
        <v>2509.199951171875</v>
      </c>
      <c r="N11488" s="2">
        <v>3.8186020834605685</v>
      </c>
      <c r="O11488" s="2">
        <v>2.6940011371204386</v>
      </c>
      <c r="P11488" s="2">
        <v>9.2912477359538403</v>
      </c>
      <c r="Q11488" s="2">
        <v>9.87780647728834</v>
      </c>
      <c r="R11488" s="2">
        <v>9.2912477359538403</v>
      </c>
    </row>
    <row r="11489" spans="1:18" x14ac:dyDescent="0.25">
      <c r="A11489" s="7">
        <v>39082</v>
      </c>
      <c r="B11489" t="s">
        <v>2356</v>
      </c>
      <c r="C11489" t="s">
        <v>2357</v>
      </c>
      <c r="D11489" s="8">
        <v>6779.783203125</v>
      </c>
      <c r="E11489" s="3">
        <v>5.2954212520487785E-2</v>
      </c>
      <c r="F11489" s="3">
        <f t="shared" si="175"/>
        <v>0</v>
      </c>
      <c r="G11489" s="3">
        <v>0</v>
      </c>
      <c r="H11489" t="s">
        <v>92</v>
      </c>
      <c r="I11489" s="4" t="s">
        <v>2284</v>
      </c>
      <c r="J11489" s="4">
        <v>8030.7001953125</v>
      </c>
      <c r="K11489" s="4">
        <v>5488.4001960754395</v>
      </c>
      <c r="L11489" s="4">
        <v>386.79998779296875</v>
      </c>
      <c r="M11489" s="4">
        <v>373.79998779296875</v>
      </c>
      <c r="N11489" s="2">
        <v>3.9264558623221935</v>
      </c>
      <c r="O11489" s="2">
        <v>3.6497353198402762</v>
      </c>
      <c r="P11489" s="2">
        <v>4.8165163483346447</v>
      </c>
      <c r="Q11489" s="2">
        <v>4.6546375621288281</v>
      </c>
      <c r="R11489" s="2">
        <v>4.8165163483346447</v>
      </c>
    </row>
    <row r="11490" spans="1:18" x14ac:dyDescent="0.25">
      <c r="A11490" s="7">
        <v>39082</v>
      </c>
      <c r="B11490" t="s">
        <v>1037</v>
      </c>
      <c r="C11490" t="s">
        <v>1038</v>
      </c>
      <c r="D11490" s="8">
        <v>14381.8056640625</v>
      </c>
      <c r="E11490" s="3">
        <v>0.11233061157650105</v>
      </c>
      <c r="F11490" s="3">
        <f t="shared" si="175"/>
        <v>0.13176968118918472</v>
      </c>
      <c r="G11490" s="3">
        <v>0.13176968118918472</v>
      </c>
      <c r="H11490" t="s">
        <v>61</v>
      </c>
      <c r="I11490" s="4" t="s">
        <v>2284</v>
      </c>
      <c r="J11490" s="4">
        <v>4661.59814453125</v>
      </c>
      <c r="K11490" s="4">
        <v>1065</v>
      </c>
      <c r="L11490" s="4">
        <v>254.76600646972656</v>
      </c>
      <c r="M11490" s="4">
        <v>327.75799560546875</v>
      </c>
      <c r="N11490" s="2">
        <v>0.99844370827958873</v>
      </c>
      <c r="O11490" s="2">
        <v>0.75959909208877607</v>
      </c>
      <c r="P11490" s="2">
        <v>5.4652073939192958</v>
      </c>
      <c r="Q11490" s="2">
        <v>7.0310220967883685</v>
      </c>
      <c r="R11490" s="2">
        <v>5.4652073939192958</v>
      </c>
    </row>
    <row r="11491" spans="1:18" x14ac:dyDescent="0.25">
      <c r="A11491" s="7">
        <v>39082</v>
      </c>
      <c r="B11491" t="s">
        <v>1039</v>
      </c>
      <c r="C11491" t="s">
        <v>1040</v>
      </c>
      <c r="D11491" s="8">
        <v>68573.9140625</v>
      </c>
      <c r="E11491" s="3">
        <v>0.53560379584903672</v>
      </c>
      <c r="F11491" s="3">
        <f t="shared" si="175"/>
        <v>0.54691075380951526</v>
      </c>
      <c r="G11491" s="3">
        <v>0.54691075380951526</v>
      </c>
      <c r="H11491" t="s">
        <v>22</v>
      </c>
      <c r="I11491" s="4" t="s">
        <v>2284</v>
      </c>
      <c r="J11491" s="4">
        <v>36478.71484375</v>
      </c>
      <c r="K11491" s="4">
        <v>9220.9681625366211</v>
      </c>
      <c r="L11491" s="4">
        <v>9317.7421875</v>
      </c>
      <c r="M11491" s="4">
        <v>1289.7840576171875</v>
      </c>
      <c r="N11491" s="2">
        <v>1.4936640768908793</v>
      </c>
      <c r="O11491" s="2">
        <v>-1.5675998671290953E-2</v>
      </c>
      <c r="P11491" s="2">
        <v>25.542956289471462</v>
      </c>
      <c r="Q11491" s="2">
        <v>3.5357168231988028</v>
      </c>
      <c r="R11491" s="2">
        <v>25.542956289471462</v>
      </c>
    </row>
    <row r="11492" spans="1:18" x14ac:dyDescent="0.25">
      <c r="A11492" s="7">
        <v>39082</v>
      </c>
      <c r="B11492" t="s">
        <v>2358</v>
      </c>
      <c r="C11492" t="s">
        <v>2359</v>
      </c>
      <c r="D11492" s="8">
        <v>6344.44287109375</v>
      </c>
      <c r="E11492" s="3">
        <v>4.9553940893734778E-2</v>
      </c>
      <c r="F11492" s="3">
        <f t="shared" si="175"/>
        <v>0</v>
      </c>
      <c r="G11492" s="3">
        <v>0</v>
      </c>
      <c r="H11492" t="s">
        <v>517</v>
      </c>
      <c r="I11492" s="4" t="s">
        <v>2284</v>
      </c>
      <c r="J11492" s="4">
        <v>9520</v>
      </c>
      <c r="K11492" s="4">
        <v>2900</v>
      </c>
      <c r="L11492" s="4">
        <v>326</v>
      </c>
      <c r="M11492" s="4">
        <v>191</v>
      </c>
      <c r="N11492" s="2">
        <v>3.8309114927344781</v>
      </c>
      <c r="O11492" s="2">
        <v>3.4002642007926025</v>
      </c>
      <c r="P11492" s="2">
        <v>3.4243697478991599</v>
      </c>
      <c r="Q11492" s="2">
        <v>2.0063025210084033</v>
      </c>
      <c r="R11492" s="2">
        <v>3.4243697478991599</v>
      </c>
    </row>
    <row r="11493" spans="1:18" x14ac:dyDescent="0.25">
      <c r="A11493" s="7">
        <v>39082</v>
      </c>
      <c r="B11493" t="s">
        <v>1041</v>
      </c>
      <c r="C11493" t="s">
        <v>1042</v>
      </c>
      <c r="D11493" s="8">
        <v>9382.69921875</v>
      </c>
      <c r="E11493" s="3">
        <v>7.3284562877539788E-2</v>
      </c>
      <c r="F11493" s="3">
        <f t="shared" si="175"/>
        <v>6.5777590879952524E-2</v>
      </c>
      <c r="G11493" s="3">
        <v>6.5777590879952524E-2</v>
      </c>
      <c r="H11493" t="s">
        <v>70</v>
      </c>
      <c r="I11493" s="4" t="s">
        <v>2284</v>
      </c>
      <c r="J11493" s="4">
        <v>21958.345703125</v>
      </c>
      <c r="K11493" s="4">
        <v>7412.3491821289062</v>
      </c>
      <c r="L11493" s="4">
        <v>37.458000183105469</v>
      </c>
      <c r="M11493" s="4">
        <v>1602.574951171875</v>
      </c>
      <c r="N11493" s="2">
        <v>3.7082290096875572</v>
      </c>
      <c r="O11493" s="2">
        <v>3.6894896276764171</v>
      </c>
      <c r="P11493" s="2">
        <v>0.17058662200483818</v>
      </c>
      <c r="Q11493" s="2">
        <v>7.2982499357581592</v>
      </c>
      <c r="R11493" s="2">
        <v>0.17058662200483818</v>
      </c>
    </row>
    <row r="11494" spans="1:18" x14ac:dyDescent="0.25">
      <c r="A11494" s="7">
        <v>39082</v>
      </c>
      <c r="B11494" t="s">
        <v>1043</v>
      </c>
      <c r="C11494" t="s">
        <v>1044</v>
      </c>
      <c r="D11494" s="8">
        <v>16361.4619140625</v>
      </c>
      <c r="E11494" s="3">
        <v>0.12779292573009998</v>
      </c>
      <c r="F11494" s="3">
        <f t="shared" si="175"/>
        <v>0.12443788599994972</v>
      </c>
      <c r="G11494" s="3">
        <v>0.12443788599994972</v>
      </c>
      <c r="H11494" t="s">
        <v>25</v>
      </c>
      <c r="I11494" s="4" t="s">
        <v>2284</v>
      </c>
      <c r="J11494" s="4">
        <v>21709</v>
      </c>
      <c r="K11494" s="4">
        <v>7769</v>
      </c>
      <c r="L11494" s="4">
        <v>1772</v>
      </c>
      <c r="M11494" s="4">
        <v>215</v>
      </c>
      <c r="N11494" s="2">
        <v>3.2269989615784009</v>
      </c>
      <c r="O11494" s="2">
        <v>2.4909657320872274</v>
      </c>
      <c r="P11494" s="2">
        <v>8.1625132433552903</v>
      </c>
      <c r="Q11494" s="2">
        <v>0.99037265650191164</v>
      </c>
      <c r="R11494" s="2">
        <v>8.1625132433552903</v>
      </c>
    </row>
    <row r="11495" spans="1:18" x14ac:dyDescent="0.25">
      <c r="A11495" s="7">
        <v>39082</v>
      </c>
      <c r="B11495" t="s">
        <v>1916</v>
      </c>
      <c r="C11495" t="s">
        <v>1917</v>
      </c>
      <c r="D11495" s="8">
        <v>8005.75537109375</v>
      </c>
      <c r="E11495" s="3">
        <v>6.2529797577086155E-2</v>
      </c>
      <c r="F11495" s="3">
        <f t="shared" si="175"/>
        <v>7.7707645789464069E-2</v>
      </c>
      <c r="G11495" s="3">
        <v>7.7707645789464069E-2</v>
      </c>
      <c r="H11495" t="s">
        <v>29</v>
      </c>
      <c r="I11495" s="4" t="s">
        <v>2296</v>
      </c>
      <c r="J11495" s="4">
        <v>3179.35498046875</v>
      </c>
      <c r="K11495" s="4">
        <v>999.59698486328125</v>
      </c>
      <c r="L11495" s="4">
        <v>1137.9150390625</v>
      </c>
      <c r="M11495" s="4">
        <v>110.77700042724609</v>
      </c>
      <c r="N11495" s="2">
        <v>2.4000907138144023</v>
      </c>
      <c r="O11495" s="2">
        <v>-0.33210972268171429</v>
      </c>
      <c r="P11495" s="2">
        <v>35.790751459112968</v>
      </c>
      <c r="Q11495" s="2">
        <v>3.4842602071101112</v>
      </c>
      <c r="R11495" s="2">
        <v>35.790751459112968</v>
      </c>
    </row>
    <row r="11496" spans="1:18" x14ac:dyDescent="0.25">
      <c r="A11496" s="7">
        <v>39082</v>
      </c>
      <c r="B11496" t="s">
        <v>2100</v>
      </c>
      <c r="C11496" t="s">
        <v>2101</v>
      </c>
      <c r="D11496" s="8">
        <v>13004.8671875</v>
      </c>
      <c r="E11496" s="3">
        <v>0.10157588822754222</v>
      </c>
      <c r="F11496" s="3">
        <f t="shared" si="175"/>
        <v>0.10394275271190277</v>
      </c>
      <c r="G11496" s="3">
        <v>0.10394275271190277</v>
      </c>
      <c r="H11496" t="s">
        <v>76</v>
      </c>
      <c r="I11496" s="4" t="s">
        <v>2284</v>
      </c>
      <c r="J11496" s="4">
        <v>59308.87109375</v>
      </c>
      <c r="K11496" s="4">
        <v>3433.2450523376465</v>
      </c>
      <c r="L11496" s="4">
        <v>4562.23486328125</v>
      </c>
      <c r="M11496" s="4">
        <v>0</v>
      </c>
      <c r="N11496" s="2">
        <v>1.5119597946406205</v>
      </c>
      <c r="O11496" s="2">
        <v>-0.49719352294511598</v>
      </c>
      <c r="P11496" s="2">
        <v>7.6923313142644192</v>
      </c>
      <c r="Q11496" s="2">
        <v>0</v>
      </c>
      <c r="R11496" s="2">
        <v>7.6923313142644192</v>
      </c>
    </row>
    <row r="11497" spans="1:18" x14ac:dyDescent="0.25">
      <c r="A11497" s="7">
        <v>39082</v>
      </c>
      <c r="B11497" t="s">
        <v>2240</v>
      </c>
      <c r="C11497" t="s">
        <v>2241</v>
      </c>
      <c r="D11497" s="8">
        <v>17216.818359375</v>
      </c>
      <c r="E11497" s="3">
        <v>0.13447377755512138</v>
      </c>
      <c r="F11497" s="3">
        <f t="shared" si="175"/>
        <v>0.14114420017626586</v>
      </c>
      <c r="G11497" s="3">
        <v>0.14114420017626586</v>
      </c>
      <c r="H11497" t="s">
        <v>58</v>
      </c>
      <c r="I11497" s="4" t="s">
        <v>2284</v>
      </c>
      <c r="J11497" s="4">
        <v>12885</v>
      </c>
      <c r="K11497" s="4">
        <v>3451</v>
      </c>
      <c r="L11497" s="4">
        <v>5</v>
      </c>
      <c r="M11497" s="4">
        <v>3042</v>
      </c>
      <c r="N11497" s="2">
        <v>1.0011604293588627</v>
      </c>
      <c r="O11497" s="2">
        <v>0.99970989266028432</v>
      </c>
      <c r="P11497" s="2">
        <v>3.8804811796662786E-2</v>
      </c>
      <c r="Q11497" s="2">
        <v>23.608847497089638</v>
      </c>
      <c r="R11497" s="2">
        <v>3.8804811796662786E-2</v>
      </c>
    </row>
    <row r="11498" spans="1:18" x14ac:dyDescent="0.25">
      <c r="A11498" s="7">
        <v>39082</v>
      </c>
      <c r="B11498" t="s">
        <v>1918</v>
      </c>
      <c r="C11498" t="s">
        <v>1919</v>
      </c>
      <c r="D11498" s="8">
        <v>34739.96875</v>
      </c>
      <c r="E11498" s="3">
        <v>0.2713401937829909</v>
      </c>
      <c r="F11498" s="3">
        <f t="shared" si="175"/>
        <v>0.49161821632845587</v>
      </c>
      <c r="G11498" s="3">
        <v>0.49161821632845587</v>
      </c>
      <c r="H11498" t="s">
        <v>136</v>
      </c>
      <c r="I11498" s="4" t="s">
        <v>2284</v>
      </c>
      <c r="J11498" s="4">
        <v>11513.6083984375</v>
      </c>
      <c r="K11498" s="4">
        <v>749.91497802734375</v>
      </c>
      <c r="L11498" s="4">
        <v>2601.39892578125</v>
      </c>
      <c r="M11498" s="4">
        <v>689.135986328125</v>
      </c>
      <c r="N11498" s="2">
        <v>0.50636160031703936</v>
      </c>
      <c r="O11498" s="2">
        <v>-1.2501688887614049</v>
      </c>
      <c r="P11498" s="2">
        <v>22.594123716542967</v>
      </c>
      <c r="Q11498" s="2">
        <v>5.985404075594988</v>
      </c>
      <c r="R11498" s="2">
        <v>22.594123716542967</v>
      </c>
    </row>
    <row r="11499" spans="1:18" x14ac:dyDescent="0.25">
      <c r="A11499" s="7">
        <v>39082</v>
      </c>
      <c r="B11499" t="s">
        <v>1742</v>
      </c>
      <c r="C11499" t="s">
        <v>1743</v>
      </c>
      <c r="D11499" s="8">
        <v>15586.46875</v>
      </c>
      <c r="E11499" s="3">
        <v>0.12173975979807213</v>
      </c>
      <c r="F11499" s="3">
        <f t="shared" si="175"/>
        <v>0.11736297190697545</v>
      </c>
      <c r="G11499" s="3">
        <v>0.11736297190697545</v>
      </c>
      <c r="H11499" t="s">
        <v>517</v>
      </c>
      <c r="I11499" s="4" t="s">
        <v>2284</v>
      </c>
      <c r="J11499" s="4">
        <v>6353</v>
      </c>
      <c r="K11499" s="4">
        <v>2272</v>
      </c>
      <c r="L11499" s="4">
        <v>325</v>
      </c>
      <c r="M11499" s="4">
        <v>614</v>
      </c>
      <c r="N11499" s="2">
        <v>1.3629274145170966</v>
      </c>
      <c r="O11499" s="2">
        <v>1.1679664067186564</v>
      </c>
      <c r="P11499" s="2">
        <v>5.1156933732095071</v>
      </c>
      <c r="Q11499" s="2">
        <v>9.6647253266173454</v>
      </c>
      <c r="R11499" s="2">
        <v>5.1156933732095071</v>
      </c>
    </row>
    <row r="11500" spans="1:18" x14ac:dyDescent="0.25">
      <c r="A11500" s="7">
        <v>39082</v>
      </c>
      <c r="B11500" t="s">
        <v>2102</v>
      </c>
      <c r="C11500" t="s">
        <v>2103</v>
      </c>
      <c r="D11500" s="8">
        <v>18705.30859375</v>
      </c>
      <c r="E11500" s="3">
        <v>0.14609978768615819</v>
      </c>
      <c r="F11500" s="3">
        <f t="shared" si="175"/>
        <v>0.14780217263650217</v>
      </c>
      <c r="G11500" s="3">
        <v>0.14780217263650217</v>
      </c>
      <c r="H11500" t="s">
        <v>35</v>
      </c>
      <c r="I11500" s="4" t="s">
        <v>2284</v>
      </c>
      <c r="J11500" s="4">
        <v>5974.39990234375</v>
      </c>
      <c r="K11500" s="4">
        <v>99.599998474121094</v>
      </c>
      <c r="L11500" s="4">
        <v>268.10000610351562</v>
      </c>
      <c r="M11500" s="4">
        <v>268.29998779296875</v>
      </c>
      <c r="N11500" s="2">
        <v>7.2769783025742052E-2</v>
      </c>
      <c r="O11500" s="2">
        <v>-0.12310952994856583</v>
      </c>
      <c r="P11500" s="2">
        <v>4.4874800898135447</v>
      </c>
      <c r="Q11500" s="2">
        <v>4.4908273998818693</v>
      </c>
      <c r="R11500" s="2">
        <v>4.4874800898135447</v>
      </c>
    </row>
    <row r="11501" spans="1:18" x14ac:dyDescent="0.25">
      <c r="A11501" s="7">
        <v>39082</v>
      </c>
      <c r="B11501" t="s">
        <v>2104</v>
      </c>
      <c r="C11501" t="s">
        <v>2105</v>
      </c>
      <c r="D11501" s="8">
        <v>8817.2880859375</v>
      </c>
      <c r="E11501" s="3">
        <v>6.8868359528352713E-2</v>
      </c>
      <c r="F11501" s="3">
        <f t="shared" si="175"/>
        <v>6.9809130757188947E-2</v>
      </c>
      <c r="G11501" s="3">
        <v>6.9809130757188947E-2</v>
      </c>
      <c r="H11501" t="s">
        <v>38</v>
      </c>
      <c r="I11501" s="4" t="s">
        <v>2284</v>
      </c>
      <c r="J11501" s="4">
        <v>46970.2265625</v>
      </c>
      <c r="K11501" s="4">
        <v>6211.1669921875</v>
      </c>
      <c r="L11501" s="4">
        <v>2308.0859375</v>
      </c>
      <c r="M11501" s="4"/>
      <c r="N11501" s="2">
        <v>4.7655404216317194</v>
      </c>
      <c r="O11501" s="2">
        <v>2.9946531076066658</v>
      </c>
      <c r="P11501" s="2">
        <v>4.9139340097259083</v>
      </c>
      <c r="Q11501" s="2" t="s">
        <v>39</v>
      </c>
      <c r="R11501" s="2">
        <v>4.9139340097259083</v>
      </c>
    </row>
    <row r="11502" spans="1:18" x14ac:dyDescent="0.25">
      <c r="A11502" s="7">
        <v>39447</v>
      </c>
      <c r="B11502" t="s">
        <v>13</v>
      </c>
      <c r="C11502" t="s">
        <v>14</v>
      </c>
      <c r="D11502" s="8">
        <v>60139.46875</v>
      </c>
      <c r="E11502" s="3">
        <v>0.4586836140774162</v>
      </c>
      <c r="F11502" s="3">
        <f>IF(ISNUMBER(VLOOKUP($C11502,$C$11002:$E$11501,3,FALSE)),VLOOKUP($C11502,$C$11002:$E$11501,3,FALSE),0)</f>
        <v>0.44821163174361134</v>
      </c>
      <c r="G11502" s="3">
        <v>0.44821163174361134</v>
      </c>
      <c r="H11502" t="s">
        <v>15</v>
      </c>
      <c r="I11502" s="4" t="s">
        <v>2360</v>
      </c>
      <c r="J11502" s="4">
        <v>24694</v>
      </c>
      <c r="K11502" s="4">
        <v>4989</v>
      </c>
      <c r="L11502" s="4">
        <v>2475</v>
      </c>
      <c r="M11502" s="4">
        <v>1422</v>
      </c>
      <c r="N11502" s="2">
        <v>0.75774605103280679</v>
      </c>
      <c r="O11502" s="2">
        <v>0.38183475091130015</v>
      </c>
      <c r="P11502" s="2">
        <v>10.022677573499635</v>
      </c>
      <c r="Q11502" s="2">
        <v>5.7584838422288813</v>
      </c>
      <c r="R11502" s="2">
        <v>10.022677573499635</v>
      </c>
    </row>
    <row r="11503" spans="1:18" x14ac:dyDescent="0.25">
      <c r="A11503" s="7">
        <v>39447</v>
      </c>
      <c r="B11503" t="s">
        <v>20</v>
      </c>
      <c r="C11503" t="s">
        <v>21</v>
      </c>
      <c r="D11503" s="8">
        <v>86767.078125</v>
      </c>
      <c r="E11503" s="3">
        <v>0.66177234027050691</v>
      </c>
      <c r="F11503" s="3">
        <f t="shared" ref="F11503:F11566" si="176">IF(ISNUMBER(VLOOKUP($C11503,$C$11002:$E$11501,3,FALSE)),VLOOKUP($C11503,$C$11002:$E$11501,3,FALSE),0)</f>
        <v>0.58394607460061121</v>
      </c>
      <c r="G11503" s="3">
        <v>0.58394607460061121</v>
      </c>
      <c r="H11503" t="s">
        <v>22</v>
      </c>
      <c r="I11503" s="4" t="s">
        <v>2360</v>
      </c>
      <c r="J11503" s="4">
        <v>39713.92578125</v>
      </c>
      <c r="K11503" s="4">
        <v>12213.7041015625</v>
      </c>
      <c r="L11503" s="4">
        <v>2820.826904296875</v>
      </c>
      <c r="M11503" s="4">
        <v>1656.20703125</v>
      </c>
      <c r="N11503" s="2">
        <v>1.6553253461859343</v>
      </c>
      <c r="O11503" s="2">
        <v>1.2730182071675207</v>
      </c>
      <c r="P11503" s="2">
        <v>7.1028659312967299</v>
      </c>
      <c r="Q11503" s="2">
        <v>4.1703432704503349</v>
      </c>
      <c r="R11503" s="2">
        <v>7.1028659312967299</v>
      </c>
    </row>
    <row r="11504" spans="1:18" x14ac:dyDescent="0.25">
      <c r="A11504" s="7">
        <v>39447</v>
      </c>
      <c r="B11504" t="s">
        <v>2361</v>
      </c>
      <c r="C11504" t="s">
        <v>2362</v>
      </c>
      <c r="D11504" s="8">
        <v>6889.6552734375</v>
      </c>
      <c r="E11504" s="3">
        <v>5.2547387701489166E-2</v>
      </c>
      <c r="F11504" s="3">
        <f t="shared" si="176"/>
        <v>0</v>
      </c>
      <c r="G11504" s="3">
        <v>0</v>
      </c>
      <c r="H11504" t="s">
        <v>55</v>
      </c>
      <c r="I11504" s="4" t="s">
        <v>2363</v>
      </c>
      <c r="J11504" s="4">
        <v>2567.597900390625</v>
      </c>
      <c r="K11504" s="4">
        <v>0</v>
      </c>
      <c r="L11504" s="4">
        <v>648.530029296875</v>
      </c>
      <c r="M11504" s="4">
        <v>403.34500122070312</v>
      </c>
      <c r="N11504" s="2">
        <v>0</v>
      </c>
      <c r="O11504" s="2">
        <v>-0.71073419390536063</v>
      </c>
      <c r="P11504" s="2">
        <v>25.258239586432516</v>
      </c>
      <c r="Q11504" s="2">
        <v>15.709040779295686</v>
      </c>
      <c r="R11504" s="2">
        <v>25.258239586432516</v>
      </c>
    </row>
    <row r="11505" spans="1:18" x14ac:dyDescent="0.25">
      <c r="A11505" s="7">
        <v>39447</v>
      </c>
      <c r="B11505" t="s">
        <v>2107</v>
      </c>
      <c r="C11505" t="s">
        <v>2108</v>
      </c>
      <c r="D11505" s="8">
        <v>20361.76171875</v>
      </c>
      <c r="E11505" s="3">
        <v>0.15529911800458715</v>
      </c>
      <c r="F11505" s="3">
        <f t="shared" si="176"/>
        <v>0.15429778099727906</v>
      </c>
      <c r="G11505" s="3">
        <v>0.15429778099727906</v>
      </c>
      <c r="H11505" t="s">
        <v>76</v>
      </c>
      <c r="I11505" s="4" t="s">
        <v>2360</v>
      </c>
      <c r="J11505" s="4">
        <v>72090</v>
      </c>
      <c r="K11505" s="4">
        <v>2492</v>
      </c>
      <c r="L11505" s="4">
        <v>4713</v>
      </c>
      <c r="M11505" s="4">
        <v>0</v>
      </c>
      <c r="N11505" s="2"/>
      <c r="O11505" s="2"/>
      <c r="P11505" s="2">
        <v>6.5376612567623811</v>
      </c>
      <c r="Q11505" s="2">
        <v>0</v>
      </c>
      <c r="R11505" s="2">
        <v>6.5376612567623811</v>
      </c>
    </row>
    <row r="11506" spans="1:18" x14ac:dyDescent="0.25">
      <c r="A11506" s="7">
        <v>39447</v>
      </c>
      <c r="B11506" t="s">
        <v>1680</v>
      </c>
      <c r="C11506" t="s">
        <v>1681</v>
      </c>
      <c r="D11506" s="8">
        <v>24517.9609375</v>
      </c>
      <c r="E11506" s="3">
        <v>0.18699844156208006</v>
      </c>
      <c r="F11506" s="3">
        <f t="shared" si="176"/>
        <v>0.18735381983277305</v>
      </c>
      <c r="G11506" s="3">
        <v>0.18735381983277305</v>
      </c>
      <c r="H11506" t="s">
        <v>136</v>
      </c>
      <c r="I11506" s="4" t="s">
        <v>2364</v>
      </c>
      <c r="J11506" s="4">
        <v>5713.67919921875</v>
      </c>
      <c r="K11506" s="4">
        <v>0</v>
      </c>
      <c r="L11506" s="4">
        <v>1993.85400390625</v>
      </c>
      <c r="M11506" s="4">
        <v>132.07499694824219</v>
      </c>
      <c r="N11506" s="2">
        <v>0</v>
      </c>
      <c r="O11506" s="2">
        <v>-1.6967468388145497</v>
      </c>
      <c r="P11506" s="2">
        <v>34.896148950379924</v>
      </c>
      <c r="Q11506" s="2">
        <v>2.3115577956547022</v>
      </c>
      <c r="R11506" s="2">
        <v>34.896148950379924</v>
      </c>
    </row>
    <row r="11507" spans="1:18" x14ac:dyDescent="0.25">
      <c r="A11507" s="7">
        <v>39447</v>
      </c>
      <c r="B11507" t="s">
        <v>27</v>
      </c>
      <c r="C11507" t="s">
        <v>28</v>
      </c>
      <c r="D11507" s="8">
        <v>4541.15234375</v>
      </c>
      <c r="E11507" s="3">
        <v>3.4635360311648565E-2</v>
      </c>
      <c r="F11507" s="3">
        <f t="shared" si="176"/>
        <v>8.7198630418518705E-2</v>
      </c>
      <c r="G11507" s="3">
        <v>8.7198630418518705E-2</v>
      </c>
      <c r="H11507" t="s">
        <v>29</v>
      </c>
      <c r="I11507" s="4" t="s">
        <v>2360</v>
      </c>
      <c r="J11507" s="4">
        <v>11550</v>
      </c>
      <c r="K11507" s="4">
        <v>5269</v>
      </c>
      <c r="L11507" s="4">
        <v>1889</v>
      </c>
      <c r="M11507" s="4">
        <v>1685</v>
      </c>
      <c r="N11507" s="2">
        <v>56.053191489361701</v>
      </c>
      <c r="O11507" s="2">
        <v>35.957446808510639</v>
      </c>
      <c r="P11507" s="2">
        <v>16.354978354978357</v>
      </c>
      <c r="Q11507" s="2">
        <v>14.588744588744589</v>
      </c>
      <c r="R11507" s="2">
        <v>16.354978354978357</v>
      </c>
    </row>
    <row r="11508" spans="1:18" x14ac:dyDescent="0.25">
      <c r="A11508" s="7">
        <v>39447</v>
      </c>
      <c r="B11508" t="s">
        <v>1747</v>
      </c>
      <c r="C11508" t="s">
        <v>1748</v>
      </c>
      <c r="D11508" s="8">
        <v>14315.4072265625</v>
      </c>
      <c r="E11508" s="3">
        <v>0.10918358376203065</v>
      </c>
      <c r="F11508" s="3">
        <f t="shared" si="176"/>
        <v>0.11433713631849984</v>
      </c>
      <c r="G11508" s="3">
        <v>0.11433713631849984</v>
      </c>
      <c r="H11508" t="s">
        <v>70</v>
      </c>
      <c r="I11508" s="4" t="s">
        <v>2360</v>
      </c>
      <c r="J11508" s="4">
        <v>34453</v>
      </c>
      <c r="K11508" s="4">
        <v>18056</v>
      </c>
      <c r="L11508" s="4">
        <v>3886</v>
      </c>
      <c r="M11508" s="4">
        <v>2425</v>
      </c>
      <c r="N11508" s="2">
        <v>4.5016205435053607</v>
      </c>
      <c r="O11508" s="2">
        <v>3.5327848416853653</v>
      </c>
      <c r="P11508" s="2">
        <v>11.27913389254927</v>
      </c>
      <c r="Q11508" s="2">
        <v>7.038574289611935</v>
      </c>
      <c r="R11508" s="2">
        <v>11.27913389254927</v>
      </c>
    </row>
    <row r="11509" spans="1:18" x14ac:dyDescent="0.25">
      <c r="A11509" s="7">
        <v>39447</v>
      </c>
      <c r="B11509" t="s">
        <v>33</v>
      </c>
      <c r="C11509" t="s">
        <v>34</v>
      </c>
      <c r="D11509" s="8">
        <v>28888.091796875</v>
      </c>
      <c r="E11509" s="3">
        <v>0.22032942133681194</v>
      </c>
      <c r="F11509" s="3">
        <f t="shared" si="176"/>
        <v>0.1760507446812915</v>
      </c>
      <c r="G11509" s="3">
        <v>0.1760507446812915</v>
      </c>
      <c r="H11509" t="s">
        <v>35</v>
      </c>
      <c r="I11509" s="4" t="s">
        <v>2360</v>
      </c>
      <c r="J11509" s="4">
        <v>50724.69921875</v>
      </c>
      <c r="K11509" s="4">
        <v>3269.1999969482422</v>
      </c>
      <c r="L11509" s="4">
        <v>2078.199951171875</v>
      </c>
      <c r="M11509" s="4">
        <v>400.39999389648437</v>
      </c>
      <c r="N11509" s="2">
        <v>1.0108218558854671</v>
      </c>
      <c r="O11509" s="2">
        <v>0.36825182850702293</v>
      </c>
      <c r="P11509" s="2">
        <v>4.0970177905040863</v>
      </c>
      <c r="Q11509" s="2">
        <v>0.78935903034094201</v>
      </c>
      <c r="R11509" s="2">
        <v>4.0970177905040863</v>
      </c>
    </row>
    <row r="11510" spans="1:18" x14ac:dyDescent="0.25">
      <c r="A11510" s="7">
        <v>39447</v>
      </c>
      <c r="B11510" t="s">
        <v>2195</v>
      </c>
      <c r="C11510" t="s">
        <v>2196</v>
      </c>
      <c r="D11510" s="8">
        <v>4234.43896484375</v>
      </c>
      <c r="E11510" s="3">
        <v>3.2296057952536608E-2</v>
      </c>
      <c r="F11510" s="3">
        <f t="shared" si="176"/>
        <v>3.5209679842270802E-2</v>
      </c>
      <c r="G11510" s="3">
        <v>3.5209679842270802E-2</v>
      </c>
      <c r="H11510" t="s">
        <v>136</v>
      </c>
      <c r="I11510" s="4" t="s">
        <v>2365</v>
      </c>
      <c r="J11510" s="4">
        <v>5982.42919921875</v>
      </c>
      <c r="K11510" s="4">
        <v>2389.3109741210937</v>
      </c>
      <c r="L11510" s="4">
        <v>307.2860107421875</v>
      </c>
      <c r="M11510" s="4">
        <v>316.84298706054687</v>
      </c>
      <c r="N11510" s="2">
        <v>2.4611874416947774</v>
      </c>
      <c r="O11510" s="2">
        <v>2.1446574969372274</v>
      </c>
      <c r="P11510" s="2">
        <v>5.1364755103548276</v>
      </c>
      <c r="Q11510" s="2">
        <v>5.2962262738006771</v>
      </c>
      <c r="R11510" s="2">
        <v>5.1364755103548276</v>
      </c>
    </row>
    <row r="11511" spans="1:18" x14ac:dyDescent="0.25">
      <c r="A11511" s="7">
        <v>39447</v>
      </c>
      <c r="B11511" t="s">
        <v>1830</v>
      </c>
      <c r="C11511" t="s">
        <v>1831</v>
      </c>
      <c r="D11511" s="8">
        <v>30551.853515625</v>
      </c>
      <c r="E11511" s="3">
        <v>0.23301892880972097</v>
      </c>
      <c r="F11511" s="3">
        <f t="shared" si="176"/>
        <v>0.17766927911659094</v>
      </c>
      <c r="G11511" s="3">
        <v>0.17766927911659094</v>
      </c>
      <c r="H11511" t="s">
        <v>76</v>
      </c>
      <c r="I11511" s="4" t="s">
        <v>2360</v>
      </c>
      <c r="J11511" s="4">
        <v>65805</v>
      </c>
      <c r="K11511" s="4">
        <v>1465</v>
      </c>
      <c r="L11511" s="4">
        <v>2523</v>
      </c>
      <c r="M11511" s="4">
        <v>46</v>
      </c>
      <c r="N11511" s="2">
        <v>0.56849049282110986</v>
      </c>
      <c r="O11511" s="2">
        <v>-0.41055490880869228</v>
      </c>
      <c r="P11511" s="2">
        <v>3.8340551629815369</v>
      </c>
      <c r="Q11511" s="2">
        <v>6.9903502773345491E-2</v>
      </c>
      <c r="R11511" s="2">
        <v>3.8340551629815369</v>
      </c>
    </row>
    <row r="11512" spans="1:18" x14ac:dyDescent="0.25">
      <c r="A11512" s="7">
        <v>39447</v>
      </c>
      <c r="B11512" t="s">
        <v>1923</v>
      </c>
      <c r="C11512" t="s">
        <v>1924</v>
      </c>
      <c r="D11512" s="8">
        <v>13647.771484375</v>
      </c>
      <c r="E11512" s="3">
        <v>0.10409152722280787</v>
      </c>
      <c r="F11512" s="3">
        <f t="shared" si="176"/>
        <v>0.11081545325197475</v>
      </c>
      <c r="G11512" s="3">
        <v>0.11081545325197475</v>
      </c>
      <c r="H11512" t="s">
        <v>22</v>
      </c>
      <c r="I11512" s="4" t="s">
        <v>2366</v>
      </c>
      <c r="J11512" s="4">
        <v>7554</v>
      </c>
      <c r="K11512" s="4">
        <v>2087</v>
      </c>
      <c r="L11512" s="4">
        <v>1826</v>
      </c>
      <c r="M11512" s="4">
        <v>154</v>
      </c>
      <c r="N11512" s="2">
        <v>2.4904534606205249</v>
      </c>
      <c r="O11512" s="2">
        <v>0.31145584725536996</v>
      </c>
      <c r="P11512" s="2">
        <v>24.172623775483189</v>
      </c>
      <c r="Q11512" s="2">
        <v>2.0386550172094253</v>
      </c>
      <c r="R11512" s="2">
        <v>24.172623775483189</v>
      </c>
    </row>
    <row r="11513" spans="1:18" x14ac:dyDescent="0.25">
      <c r="A11513" s="7">
        <v>39447</v>
      </c>
      <c r="B11513" t="s">
        <v>1055</v>
      </c>
      <c r="C11513" t="s">
        <v>1056</v>
      </c>
      <c r="D11513" s="8">
        <v>21167.673828125</v>
      </c>
      <c r="E11513" s="3">
        <v>0.16144580813405193</v>
      </c>
      <c r="F11513" s="3">
        <f t="shared" si="176"/>
        <v>0.11908308604449151</v>
      </c>
      <c r="G11513" s="3">
        <v>0.11908308604449151</v>
      </c>
      <c r="H11513" t="s">
        <v>48</v>
      </c>
      <c r="I11513" s="4" t="s">
        <v>2367</v>
      </c>
      <c r="J11513" s="4">
        <v>12659.5</v>
      </c>
      <c r="K11513" s="4">
        <v>3677.2000122070312</v>
      </c>
      <c r="L11513" s="4">
        <v>42.299999237060547</v>
      </c>
      <c r="M11513" s="4">
        <v>1055</v>
      </c>
      <c r="N11513" s="2">
        <v>1.6877179776936511</v>
      </c>
      <c r="O11513" s="2">
        <v>1.6683036219523741</v>
      </c>
      <c r="P11513" s="2">
        <v>0.33413641326324534</v>
      </c>
      <c r="Q11513" s="2">
        <v>8.3336624669220747</v>
      </c>
      <c r="R11513" s="2">
        <v>0.33413641326324534</v>
      </c>
    </row>
    <row r="11514" spans="1:18" x14ac:dyDescent="0.25">
      <c r="A11514" s="7">
        <v>39447</v>
      </c>
      <c r="B11514" t="s">
        <v>2368</v>
      </c>
      <c r="C11514" t="s">
        <v>2369</v>
      </c>
      <c r="D11514" s="8">
        <v>5749.30908203125</v>
      </c>
      <c r="E11514" s="3">
        <v>4.3849969462761609E-2</v>
      </c>
      <c r="F11514" s="3">
        <f t="shared" si="176"/>
        <v>0</v>
      </c>
      <c r="G11514" s="3">
        <v>0</v>
      </c>
      <c r="H11514" t="s">
        <v>136</v>
      </c>
      <c r="I11514" s="4" t="s">
        <v>2360</v>
      </c>
      <c r="J11514" s="4">
        <v>1656.0469970703125</v>
      </c>
      <c r="K11514" s="4">
        <v>199.85499572753906</v>
      </c>
      <c r="L11514" s="4">
        <v>546.16900634765625</v>
      </c>
      <c r="M11514" s="4">
        <v>100.46199798583984</v>
      </c>
      <c r="N11514" s="2">
        <v>0.92249990438825846</v>
      </c>
      <c r="O11514" s="2">
        <v>-1.598532178404537</v>
      </c>
      <c r="P11514" s="2">
        <v>32.980284213785929</v>
      </c>
      <c r="Q11514" s="2">
        <v>6.0663736091768916</v>
      </c>
      <c r="R11514" s="2">
        <v>32.980284213785929</v>
      </c>
    </row>
    <row r="11515" spans="1:18" x14ac:dyDescent="0.25">
      <c r="A11515" s="7">
        <v>39447</v>
      </c>
      <c r="B11515" t="s">
        <v>49</v>
      </c>
      <c r="C11515" t="s">
        <v>50</v>
      </c>
      <c r="D11515" s="8">
        <v>30999.80859375</v>
      </c>
      <c r="E11515" s="3">
        <v>0.23643548134085232</v>
      </c>
      <c r="F11515" s="3">
        <f t="shared" si="176"/>
        <v>0.20324501555920091</v>
      </c>
      <c r="G11515" s="3">
        <v>0.20324501555920091</v>
      </c>
      <c r="H11515" t="s">
        <v>48</v>
      </c>
      <c r="I11515" s="4" t="s">
        <v>2360</v>
      </c>
      <c r="J11515" s="4">
        <v>38803</v>
      </c>
      <c r="K11515" s="4">
        <v>7998</v>
      </c>
      <c r="L11515" s="4">
        <v>483</v>
      </c>
      <c r="M11515" s="4">
        <v>3636</v>
      </c>
      <c r="N11515" s="2">
        <v>1.6576165803108809</v>
      </c>
      <c r="O11515" s="2">
        <v>1.5575129533678755</v>
      </c>
      <c r="P11515" s="2">
        <v>1.2447491173362883</v>
      </c>
      <c r="Q11515" s="2">
        <v>9.3704095044197615</v>
      </c>
      <c r="R11515" s="2">
        <v>1.2447491173362883</v>
      </c>
    </row>
    <row r="11516" spans="1:18" x14ac:dyDescent="0.25">
      <c r="A11516" s="7">
        <v>39447</v>
      </c>
      <c r="B11516" t="s">
        <v>1927</v>
      </c>
      <c r="C11516" t="s">
        <v>1928</v>
      </c>
      <c r="D11516" s="8">
        <v>10574.3359375</v>
      </c>
      <c r="E11516" s="3">
        <v>8.0650440136806209E-2</v>
      </c>
      <c r="F11516" s="3">
        <f t="shared" si="176"/>
        <v>5.9260815060248467E-2</v>
      </c>
      <c r="G11516" s="3">
        <v>5.9260815060248467E-2</v>
      </c>
      <c r="H11516" t="s">
        <v>70</v>
      </c>
      <c r="I11516" s="4" t="s">
        <v>2360</v>
      </c>
      <c r="J11516" s="4">
        <v>9906.5888671875</v>
      </c>
      <c r="K11516" s="4">
        <v>4088.0789108276367</v>
      </c>
      <c r="L11516" s="4">
        <v>306.25100708007812</v>
      </c>
      <c r="M11516" s="4">
        <v>848.39697265625</v>
      </c>
      <c r="N11516" s="2">
        <v>3.7357867421709714</v>
      </c>
      <c r="O11516" s="2">
        <v>3.455927063093827</v>
      </c>
      <c r="P11516" s="2">
        <v>3.091387067595381</v>
      </c>
      <c r="Q11516" s="2">
        <v>8.5639667097349879</v>
      </c>
      <c r="R11516" s="2">
        <v>3.091387067595381</v>
      </c>
    </row>
    <row r="11517" spans="1:18" x14ac:dyDescent="0.25">
      <c r="A11517" s="7">
        <v>39447</v>
      </c>
      <c r="B11517" t="s">
        <v>51</v>
      </c>
      <c r="C11517" t="s">
        <v>52</v>
      </c>
      <c r="D11517" s="8">
        <v>8835.263671875</v>
      </c>
      <c r="E11517" s="3">
        <v>6.7386539265738482E-2</v>
      </c>
      <c r="F11517" s="3">
        <f t="shared" si="176"/>
        <v>7.1339355965874152E-2</v>
      </c>
      <c r="G11517" s="3">
        <v>7.1339355965874152E-2</v>
      </c>
      <c r="H11517" t="s">
        <v>48</v>
      </c>
      <c r="I11517" s="4" t="s">
        <v>2360</v>
      </c>
      <c r="J11517" s="4">
        <v>4095.60009765625</v>
      </c>
      <c r="K11517" s="4">
        <v>528.19998741149902</v>
      </c>
      <c r="L11517" s="4">
        <v>623.29998779296875</v>
      </c>
      <c r="M11517" s="4">
        <v>447.39999389648438</v>
      </c>
      <c r="N11517" s="2">
        <v>0.426002078402337</v>
      </c>
      <c r="O11517" s="2">
        <v>-7.6699732646921245E-2</v>
      </c>
      <c r="P11517" s="2">
        <v>15.218770703459516</v>
      </c>
      <c r="Q11517" s="2">
        <v>10.923917941903403</v>
      </c>
      <c r="R11517" s="2">
        <v>15.218770703459516</v>
      </c>
    </row>
    <row r="11518" spans="1:18" x14ac:dyDescent="0.25">
      <c r="A11518" s="7">
        <v>39447</v>
      </c>
      <c r="B11518" t="s">
        <v>1459</v>
      </c>
      <c r="C11518" t="s">
        <v>1460</v>
      </c>
      <c r="D11518" s="8">
        <v>19719.81640625</v>
      </c>
      <c r="E11518" s="3">
        <v>0.15040300232385867</v>
      </c>
      <c r="F11518" s="3">
        <f t="shared" si="176"/>
        <v>0.14170879337158376</v>
      </c>
      <c r="G11518" s="3">
        <v>0.14170879337158376</v>
      </c>
      <c r="H11518" t="s">
        <v>22</v>
      </c>
      <c r="I11518" s="4" t="s">
        <v>2360</v>
      </c>
      <c r="J11518" s="4">
        <v>6579.2998046875</v>
      </c>
      <c r="K11518" s="4">
        <v>1629.8999519348145</v>
      </c>
      <c r="L11518" s="4">
        <v>1157.9000244140625</v>
      </c>
      <c r="M11518" s="4">
        <v>141.80000305175781</v>
      </c>
      <c r="N11518" s="2">
        <v>1.5372063348824969</v>
      </c>
      <c r="O11518" s="2">
        <v>0.44515694217162421</v>
      </c>
      <c r="P11518" s="2">
        <v>17.599137579793869</v>
      </c>
      <c r="Q11518" s="2">
        <v>2.1552445892605578</v>
      </c>
      <c r="R11518" s="2">
        <v>17.599137579793869</v>
      </c>
    </row>
    <row r="11519" spans="1:18" x14ac:dyDescent="0.25">
      <c r="A11519" s="7">
        <v>39447</v>
      </c>
      <c r="B11519" t="s">
        <v>1834</v>
      </c>
      <c r="C11519" t="s">
        <v>1835</v>
      </c>
      <c r="D11519" s="8">
        <v>4090.635009765625</v>
      </c>
      <c r="E11519" s="3">
        <v>3.119926545993813E-2</v>
      </c>
      <c r="F11519" s="3">
        <f t="shared" si="176"/>
        <v>3.5324607869207568E-2</v>
      </c>
      <c r="G11519" s="3">
        <v>3.5324607869207568E-2</v>
      </c>
      <c r="H11519" t="s">
        <v>205</v>
      </c>
      <c r="I11519" s="4" t="s">
        <v>2360</v>
      </c>
      <c r="J11519" s="4">
        <v>13948.7001953125</v>
      </c>
      <c r="K11519" s="4">
        <v>6642.9000854492187</v>
      </c>
      <c r="L11519" s="4">
        <v>257</v>
      </c>
      <c r="M11519" s="4">
        <v>670</v>
      </c>
      <c r="N11519" s="2">
        <v>4.0267323040959004</v>
      </c>
      <c r="O11519" s="2">
        <v>3.8709463990181692</v>
      </c>
      <c r="P11519" s="2">
        <v>1.8424655803152581</v>
      </c>
      <c r="Q11519" s="2">
        <v>4.8033149370086496</v>
      </c>
      <c r="R11519" s="2">
        <v>1.8424655803152581</v>
      </c>
    </row>
    <row r="11520" spans="1:18" x14ac:dyDescent="0.25">
      <c r="A11520" s="7">
        <v>39447</v>
      </c>
      <c r="B11520" t="s">
        <v>1569</v>
      </c>
      <c r="C11520" t="s">
        <v>1570</v>
      </c>
      <c r="D11520" s="8">
        <v>29808.49609375</v>
      </c>
      <c r="E11520" s="3">
        <v>0.22734934316315844</v>
      </c>
      <c r="F11520" s="3">
        <f t="shared" si="176"/>
        <v>0.31781332749677493</v>
      </c>
      <c r="G11520" s="3">
        <v>0.31781332749677493</v>
      </c>
      <c r="H11520" t="s">
        <v>76</v>
      </c>
      <c r="I11520" s="4" t="s">
        <v>2360</v>
      </c>
      <c r="J11520" s="4">
        <v>156408</v>
      </c>
      <c r="K11520" s="4">
        <v>5696</v>
      </c>
      <c r="L11520" s="4">
        <v>6113</v>
      </c>
      <c r="M11520" s="4">
        <v>274</v>
      </c>
      <c r="N11520" s="2">
        <v>0.78446494973144199</v>
      </c>
      <c r="O11520" s="2">
        <v>-5.7430106045999171E-2</v>
      </c>
      <c r="P11520" s="2">
        <v>3.9083678584215638</v>
      </c>
      <c r="Q11520" s="2">
        <v>0.17518285509692597</v>
      </c>
      <c r="R11520" s="2">
        <v>3.9083678584215638</v>
      </c>
    </row>
    <row r="11521" spans="1:18" x14ac:dyDescent="0.25">
      <c r="A11521" s="7">
        <v>39447</v>
      </c>
      <c r="B11521" t="s">
        <v>1929</v>
      </c>
      <c r="C11521" t="s">
        <v>1930</v>
      </c>
      <c r="D11521" s="8">
        <v>6488.9501953125</v>
      </c>
      <c r="E11521" s="3">
        <v>4.949121083072909E-2</v>
      </c>
      <c r="F11521" s="3">
        <f t="shared" si="176"/>
        <v>5.5621408471722894E-2</v>
      </c>
      <c r="G11521" s="3">
        <v>5.5621408471722894E-2</v>
      </c>
      <c r="H11521" t="s">
        <v>29</v>
      </c>
      <c r="I11521" s="4" t="s">
        <v>2360</v>
      </c>
      <c r="J11521" s="4">
        <v>1769.91796875</v>
      </c>
      <c r="K11521" s="4">
        <v>251.30400002002716</v>
      </c>
      <c r="L11521" s="4">
        <v>1021.3790283203125</v>
      </c>
      <c r="M11521" s="4">
        <v>31.170999526977539</v>
      </c>
      <c r="N11521" s="2">
        <v>0.80734019116171685</v>
      </c>
      <c r="O11521" s="2">
        <v>-2.4739459797984544</v>
      </c>
      <c r="P11521" s="2">
        <v>57.707704331724422</v>
      </c>
      <c r="Q11521" s="2">
        <v>1.7611550409306245</v>
      </c>
      <c r="R11521" s="2">
        <v>57.707704331724422</v>
      </c>
    </row>
    <row r="11522" spans="1:18" x14ac:dyDescent="0.25">
      <c r="A11522" s="7">
        <v>39447</v>
      </c>
      <c r="B11522" t="s">
        <v>59</v>
      </c>
      <c r="C11522" t="s">
        <v>60</v>
      </c>
      <c r="D11522" s="8">
        <v>159195.671875</v>
      </c>
      <c r="E11522" s="3">
        <v>1.2141850874116258</v>
      </c>
      <c r="F11522" s="3">
        <f t="shared" si="176"/>
        <v>1.4048819098450083</v>
      </c>
      <c r="G11522" s="3">
        <v>1.4048819098450083</v>
      </c>
      <c r="H11522" t="s">
        <v>61</v>
      </c>
      <c r="I11522" s="4" t="s">
        <v>2360</v>
      </c>
      <c r="J11522" s="4">
        <v>57211</v>
      </c>
      <c r="K11522" s="4">
        <v>11046</v>
      </c>
      <c r="L11522" s="4">
        <v>6498</v>
      </c>
      <c r="M11522" s="4">
        <v>1458</v>
      </c>
      <c r="N11522" s="2">
        <v>0.74174053182916999</v>
      </c>
      <c r="O11522" s="2">
        <v>0.30539887187751813</v>
      </c>
      <c r="P11522" s="2">
        <v>11.357955637901803</v>
      </c>
      <c r="Q11522" s="2">
        <v>2.5484609603048365</v>
      </c>
      <c r="R11522" s="2">
        <v>11.357955637901803</v>
      </c>
    </row>
    <row r="11523" spans="1:18" x14ac:dyDescent="0.25">
      <c r="A11523" s="7">
        <v>39447</v>
      </c>
      <c r="B11523" t="s">
        <v>2248</v>
      </c>
      <c r="C11523" t="s">
        <v>2249</v>
      </c>
      <c r="D11523" s="8">
        <v>38461.99609375</v>
      </c>
      <c r="E11523" s="3">
        <v>0.29334957124829469</v>
      </c>
      <c r="F11523" s="3">
        <f t="shared" si="176"/>
        <v>0.12695734348388335</v>
      </c>
      <c r="G11523" s="3">
        <v>0.12695734348388335</v>
      </c>
      <c r="H11523" t="s">
        <v>55</v>
      </c>
      <c r="I11523" s="4" t="s">
        <v>2360</v>
      </c>
      <c r="J11523" s="4">
        <v>6485</v>
      </c>
      <c r="K11523" s="4">
        <v>1387</v>
      </c>
      <c r="L11523" s="4">
        <v>3112</v>
      </c>
      <c r="M11523" s="4">
        <v>224</v>
      </c>
      <c r="N11523" s="2">
        <v>1.4978401727861772</v>
      </c>
      <c r="O11523" s="2">
        <v>-1.8628509719222461</v>
      </c>
      <c r="P11523" s="2">
        <v>47.98766383962991</v>
      </c>
      <c r="Q11523" s="2">
        <v>3.4541249036237476</v>
      </c>
      <c r="R11523" s="2">
        <v>47.98766383962991</v>
      </c>
    </row>
    <row r="11524" spans="1:18" x14ac:dyDescent="0.25">
      <c r="A11524" s="7">
        <v>39447</v>
      </c>
      <c r="B11524" t="s">
        <v>1931</v>
      </c>
      <c r="C11524" t="s">
        <v>1932</v>
      </c>
      <c r="D11524" s="8">
        <v>2616.943603515625</v>
      </c>
      <c r="E11524" s="3">
        <v>1.995942389992136E-2</v>
      </c>
      <c r="F11524" s="3">
        <f t="shared" si="176"/>
        <v>7.3808605695702301E-2</v>
      </c>
      <c r="G11524" s="3">
        <v>7.3808605695702301E-2</v>
      </c>
      <c r="H11524" t="s">
        <v>76</v>
      </c>
      <c r="I11524" s="4" t="s">
        <v>2360</v>
      </c>
      <c r="J11524" s="4">
        <v>23565.01171875</v>
      </c>
      <c r="K11524" s="4">
        <v>10476.37109375</v>
      </c>
      <c r="L11524" s="4">
        <v>1175.9010009765625</v>
      </c>
      <c r="M11524" s="4">
        <v>0</v>
      </c>
      <c r="N11524" s="2">
        <v>-2.2513369393577003</v>
      </c>
      <c r="O11524" s="2">
        <v>-1.9986397661823831</v>
      </c>
      <c r="P11524" s="2">
        <v>4.9900293494907624</v>
      </c>
      <c r="Q11524" s="2">
        <v>0</v>
      </c>
      <c r="R11524" s="2">
        <v>4.9900293494907624</v>
      </c>
    </row>
    <row r="11525" spans="1:18" x14ac:dyDescent="0.25">
      <c r="A11525" s="7">
        <v>39447</v>
      </c>
      <c r="B11525" t="s">
        <v>1423</v>
      </c>
      <c r="C11525" t="s">
        <v>1424</v>
      </c>
      <c r="D11525" s="8">
        <v>11276.16796875</v>
      </c>
      <c r="E11525" s="3">
        <v>8.6003311707841576E-2</v>
      </c>
      <c r="F11525" s="3">
        <f t="shared" si="176"/>
        <v>8.656070073324533E-2</v>
      </c>
      <c r="G11525" s="3">
        <v>8.656070073324533E-2</v>
      </c>
      <c r="H11525" t="s">
        <v>70</v>
      </c>
      <c r="I11525" s="4" t="s">
        <v>2360</v>
      </c>
      <c r="J11525" s="4">
        <v>20728</v>
      </c>
      <c r="K11525" s="4">
        <v>7400</v>
      </c>
      <c r="L11525" s="4">
        <v>355</v>
      </c>
      <c r="M11525" s="4">
        <v>1449</v>
      </c>
      <c r="N11525" s="2">
        <v>3.6579337617399901</v>
      </c>
      <c r="O11525" s="2">
        <v>3.4824518042511121</v>
      </c>
      <c r="P11525" s="2">
        <v>1.7126592049401774</v>
      </c>
      <c r="Q11525" s="2">
        <v>6.99054419143188</v>
      </c>
      <c r="R11525" s="2">
        <v>1.7126592049401774</v>
      </c>
    </row>
    <row r="11526" spans="1:18" x14ac:dyDescent="0.25">
      <c r="A11526" s="7">
        <v>39447</v>
      </c>
      <c r="B11526" t="s">
        <v>2370</v>
      </c>
      <c r="C11526" t="s">
        <v>2371</v>
      </c>
      <c r="D11526" s="8">
        <v>6187.51513671875</v>
      </c>
      <c r="E11526" s="3">
        <v>4.7192166210628099E-2</v>
      </c>
      <c r="F11526" s="3">
        <f t="shared" si="176"/>
        <v>0</v>
      </c>
      <c r="G11526" s="3">
        <v>0</v>
      </c>
      <c r="H11526" t="s">
        <v>73</v>
      </c>
      <c r="I11526" s="4" t="s">
        <v>2360</v>
      </c>
      <c r="J11526" s="4">
        <v>11732</v>
      </c>
      <c r="K11526" s="4">
        <v>4824</v>
      </c>
      <c r="L11526" s="4">
        <v>544</v>
      </c>
      <c r="M11526" s="4">
        <v>35</v>
      </c>
      <c r="N11526" s="2"/>
      <c r="O11526" s="2"/>
      <c r="P11526" s="2">
        <v>4.6368905557449711</v>
      </c>
      <c r="Q11526" s="2">
        <v>0.29832935560859186</v>
      </c>
      <c r="R11526" s="2">
        <v>4.6368905557449711</v>
      </c>
    </row>
    <row r="11527" spans="1:18" x14ac:dyDescent="0.25">
      <c r="A11527" s="7">
        <v>39447</v>
      </c>
      <c r="B11527" t="s">
        <v>68</v>
      </c>
      <c r="C11527" t="s">
        <v>69</v>
      </c>
      <c r="D11527" s="8">
        <v>18624.279296875</v>
      </c>
      <c r="E11527" s="3">
        <v>0.1420473428687849</v>
      </c>
      <c r="F11527" s="3">
        <f t="shared" si="176"/>
        <v>0.13155791983901802</v>
      </c>
      <c r="G11527" s="3">
        <v>0.13155791983901802</v>
      </c>
      <c r="H11527" t="s">
        <v>70</v>
      </c>
      <c r="I11527" s="4" t="s">
        <v>2360</v>
      </c>
      <c r="J11527" s="4">
        <v>40366</v>
      </c>
      <c r="K11527" s="4">
        <v>16025</v>
      </c>
      <c r="L11527" s="4">
        <v>543</v>
      </c>
      <c r="M11527" s="4">
        <v>3556</v>
      </c>
      <c r="N11527" s="2">
        <v>4.0995139421847018</v>
      </c>
      <c r="O11527" s="2">
        <v>3.9606037349705807</v>
      </c>
      <c r="P11527" s="2">
        <v>1.345191497795174</v>
      </c>
      <c r="Q11527" s="2">
        <v>8.8093940444928887</v>
      </c>
      <c r="R11527" s="2">
        <v>1.345191497795174</v>
      </c>
    </row>
    <row r="11528" spans="1:18" x14ac:dyDescent="0.25">
      <c r="A11528" s="7">
        <v>39447</v>
      </c>
      <c r="B11528" t="s">
        <v>71</v>
      </c>
      <c r="C11528" t="s">
        <v>72</v>
      </c>
      <c r="D11528" s="8">
        <v>60833.5390625</v>
      </c>
      <c r="E11528" s="3">
        <v>0.46397728703426855</v>
      </c>
      <c r="F11528" s="3">
        <f t="shared" si="176"/>
        <v>0.57090559736015289</v>
      </c>
      <c r="G11528" s="3">
        <v>0.57090559736015289</v>
      </c>
      <c r="H11528" t="s">
        <v>73</v>
      </c>
      <c r="I11528" s="4" t="s">
        <v>2360</v>
      </c>
      <c r="J11528" s="4">
        <v>149830</v>
      </c>
      <c r="K11528" s="4">
        <v>73047</v>
      </c>
      <c r="L11528" s="4">
        <v>14036</v>
      </c>
      <c r="M11528" s="4">
        <v>938</v>
      </c>
      <c r="N11528" s="2">
        <v>11.332143965249767</v>
      </c>
      <c r="O11528" s="2">
        <v>9.1546695625193912</v>
      </c>
      <c r="P11528" s="2">
        <v>9.3679503437228853</v>
      </c>
      <c r="Q11528" s="2">
        <v>0.62604284856170334</v>
      </c>
      <c r="R11528" s="2">
        <v>9.3679503437228853</v>
      </c>
    </row>
    <row r="11529" spans="1:18" x14ac:dyDescent="0.25">
      <c r="A11529" s="7">
        <v>39447</v>
      </c>
      <c r="B11529" t="s">
        <v>79</v>
      </c>
      <c r="C11529" t="s">
        <v>80</v>
      </c>
      <c r="D11529" s="8">
        <v>147862.671875</v>
      </c>
      <c r="E11529" s="3">
        <v>1.1277483179092451</v>
      </c>
      <c r="F11529" s="3">
        <f t="shared" si="176"/>
        <v>1.4550845772132732</v>
      </c>
      <c r="G11529" s="3">
        <v>1.4550845772132732</v>
      </c>
      <c r="H11529" t="s">
        <v>76</v>
      </c>
      <c r="I11529" s="4" t="s">
        <v>2360</v>
      </c>
      <c r="J11529" s="4">
        <v>1060505</v>
      </c>
      <c r="K11529" s="4">
        <v>209702</v>
      </c>
      <c r="L11529" s="4">
        <v>132009</v>
      </c>
      <c r="M11529" s="4">
        <v>5642</v>
      </c>
      <c r="N11529" s="2">
        <v>9.5484017849011931</v>
      </c>
      <c r="O11529" s="2">
        <v>3.5376104179947183</v>
      </c>
      <c r="P11529" s="2">
        <v>12.447748949792787</v>
      </c>
      <c r="Q11529" s="2">
        <v>0.53201069301889192</v>
      </c>
      <c r="R11529" s="2">
        <v>12.447748949792787</v>
      </c>
    </row>
    <row r="11530" spans="1:18" x14ac:dyDescent="0.25">
      <c r="A11530" s="7">
        <v>39447</v>
      </c>
      <c r="B11530" t="s">
        <v>2372</v>
      </c>
      <c r="C11530" t="s">
        <v>2373</v>
      </c>
      <c r="D11530" s="8">
        <v>17241.923828125</v>
      </c>
      <c r="E11530" s="3">
        <v>0.13150412033082506</v>
      </c>
      <c r="F11530" s="3">
        <f t="shared" si="176"/>
        <v>0</v>
      </c>
      <c r="G11530" s="3">
        <v>0</v>
      </c>
      <c r="H11530" t="s">
        <v>528</v>
      </c>
      <c r="I11530" s="4" t="s">
        <v>2360</v>
      </c>
      <c r="J11530" s="4">
        <v>8130.45703125</v>
      </c>
      <c r="K11530" s="4">
        <v>4285.2837969064713</v>
      </c>
      <c r="L11530" s="4">
        <v>94.030998229980469</v>
      </c>
      <c r="M11530" s="4">
        <v>154.38099670410156</v>
      </c>
      <c r="N11530" s="2">
        <v>4.7065738658663436</v>
      </c>
      <c r="O11530" s="2">
        <v>4.6032985964034356</v>
      </c>
      <c r="P11530" s="2">
        <v>1.1565278294758281</v>
      </c>
      <c r="Q11530" s="2">
        <v>1.8987985067841453</v>
      </c>
      <c r="R11530" s="2">
        <v>1.1565278294758281</v>
      </c>
    </row>
    <row r="11531" spans="1:18" x14ac:dyDescent="0.25">
      <c r="A11531" s="7">
        <v>39447</v>
      </c>
      <c r="B11531" t="s">
        <v>2250</v>
      </c>
      <c r="C11531" t="s">
        <v>2251</v>
      </c>
      <c r="D11531" s="8">
        <v>12779.84375</v>
      </c>
      <c r="E11531" s="3">
        <v>9.7471844039105845E-2</v>
      </c>
      <c r="F11531" s="3">
        <f t="shared" si="176"/>
        <v>0.10299832612097889</v>
      </c>
      <c r="G11531" s="3">
        <v>0.10299832612097889</v>
      </c>
      <c r="H11531" t="s">
        <v>73</v>
      </c>
      <c r="I11531" s="4" t="s">
        <v>2360</v>
      </c>
      <c r="J11531" s="4">
        <v>109230</v>
      </c>
      <c r="K11531" s="4">
        <v>2018</v>
      </c>
      <c r="L11531" s="4">
        <v>7037</v>
      </c>
      <c r="M11531" s="4">
        <v>306</v>
      </c>
      <c r="N11531" s="2">
        <v>1.3129472999349381</v>
      </c>
      <c r="O11531" s="2">
        <v>-3.265452179570592</v>
      </c>
      <c r="P11531" s="2">
        <v>6.442369312459947</v>
      </c>
      <c r="Q11531" s="2">
        <v>0.28014281790716838</v>
      </c>
      <c r="R11531" s="2">
        <v>6.442369312459947</v>
      </c>
    </row>
    <row r="11532" spans="1:18" x14ac:dyDescent="0.25">
      <c r="A11532" s="7">
        <v>39447</v>
      </c>
      <c r="B11532" t="s">
        <v>2040</v>
      </c>
      <c r="C11532" t="s">
        <v>2041</v>
      </c>
      <c r="D11532" s="8">
        <v>7536.41015625</v>
      </c>
      <c r="E11532" s="3">
        <v>5.7480185965867799E-2</v>
      </c>
      <c r="F11532" s="3">
        <f t="shared" si="176"/>
        <v>6.7454899254806855E-2</v>
      </c>
      <c r="G11532" s="3">
        <v>6.7454899254806855E-2</v>
      </c>
      <c r="H11532" t="s">
        <v>35</v>
      </c>
      <c r="I11532" s="4" t="s">
        <v>2367</v>
      </c>
      <c r="J11532" s="4">
        <v>12310.064453125</v>
      </c>
      <c r="K11532" s="4">
        <v>1227.7739736437798</v>
      </c>
      <c r="L11532" s="4">
        <v>1107.623046875</v>
      </c>
      <c r="M11532" s="4">
        <v>118.05100250244141</v>
      </c>
      <c r="N11532" s="2">
        <v>1.3986960089220515</v>
      </c>
      <c r="O11532" s="2">
        <v>0.13687749158016968</v>
      </c>
      <c r="P11532" s="2">
        <v>8.9977030672152303</v>
      </c>
      <c r="Q11532" s="2">
        <v>0.95897956466404444</v>
      </c>
      <c r="R11532" s="2">
        <v>8.9977030672152303</v>
      </c>
    </row>
    <row r="11533" spans="1:18" x14ac:dyDescent="0.25">
      <c r="A11533" s="7">
        <v>39447</v>
      </c>
      <c r="B11533" t="s">
        <v>1426</v>
      </c>
      <c r="C11533" t="s">
        <v>1427</v>
      </c>
      <c r="D11533" s="8">
        <v>50510.09375</v>
      </c>
      <c r="E11533" s="3">
        <v>0.38524038921842174</v>
      </c>
      <c r="F11533" s="3">
        <f t="shared" si="176"/>
        <v>0.62238688527007824</v>
      </c>
      <c r="G11533" s="3">
        <v>0.62238688527007824</v>
      </c>
      <c r="H11533" t="s">
        <v>22</v>
      </c>
      <c r="I11533" s="4" t="s">
        <v>2360</v>
      </c>
      <c r="J11533" s="4">
        <v>34639</v>
      </c>
      <c r="K11533" s="4">
        <v>11177</v>
      </c>
      <c r="L11533" s="4">
        <v>7151</v>
      </c>
      <c r="M11533" s="4">
        <v>1267</v>
      </c>
      <c r="N11533" s="2">
        <v>1.6855677876640025</v>
      </c>
      <c r="O11533" s="2">
        <v>0.60714824310058813</v>
      </c>
      <c r="P11533" s="2">
        <v>20.644360403013945</v>
      </c>
      <c r="Q11533" s="2">
        <v>3.6577268396893672</v>
      </c>
      <c r="R11533" s="2">
        <v>20.644360403013945</v>
      </c>
    </row>
    <row r="11534" spans="1:18" x14ac:dyDescent="0.25">
      <c r="A11534" s="7">
        <v>39447</v>
      </c>
      <c r="B11534" t="s">
        <v>1686</v>
      </c>
      <c r="C11534" t="s">
        <v>1687</v>
      </c>
      <c r="D11534" s="8">
        <v>30635.056640625</v>
      </c>
      <c r="E11534" s="3">
        <v>0.23365351888626756</v>
      </c>
      <c r="F11534" s="3">
        <f t="shared" si="176"/>
        <v>0.15627538971803229</v>
      </c>
      <c r="G11534" s="3">
        <v>0.15627538971803229</v>
      </c>
      <c r="H11534" t="s">
        <v>58</v>
      </c>
      <c r="I11534" s="4" t="s">
        <v>2360</v>
      </c>
      <c r="J11534" s="4">
        <v>48481</v>
      </c>
      <c r="K11534" s="4">
        <v>14747</v>
      </c>
      <c r="L11534" s="4">
        <v>1268</v>
      </c>
      <c r="M11534" s="4">
        <v>4246</v>
      </c>
      <c r="N11534" s="2">
        <v>2.6017995765702189</v>
      </c>
      <c r="O11534" s="2">
        <v>2.3780875088214537</v>
      </c>
      <c r="P11534" s="2">
        <v>2.6154576019471545</v>
      </c>
      <c r="Q11534" s="2">
        <v>8.7580701718198881</v>
      </c>
      <c r="R11534" s="2">
        <v>2.6154576019471545</v>
      </c>
    </row>
    <row r="11535" spans="1:18" x14ac:dyDescent="0.25">
      <c r="A11535" s="7">
        <v>39447</v>
      </c>
      <c r="B11535" t="s">
        <v>1839</v>
      </c>
      <c r="C11535" t="s">
        <v>1840</v>
      </c>
      <c r="D11535" s="8">
        <v>9616.322265625</v>
      </c>
      <c r="E11535" s="3">
        <v>7.3343671678676114E-2</v>
      </c>
      <c r="F11535" s="3">
        <f t="shared" si="176"/>
        <v>8.7803235361818513E-2</v>
      </c>
      <c r="G11535" s="3">
        <v>8.7803235361818513E-2</v>
      </c>
      <c r="H11535" t="s">
        <v>29</v>
      </c>
      <c r="I11535" s="4" t="s">
        <v>2366</v>
      </c>
      <c r="J11535" s="4">
        <v>2971.948974609375</v>
      </c>
      <c r="K11535" s="4">
        <v>0</v>
      </c>
      <c r="L11535" s="4">
        <v>1082.43994140625</v>
      </c>
      <c r="M11535" s="4">
        <v>141.80999755859375</v>
      </c>
      <c r="N11535" s="2">
        <v>0</v>
      </c>
      <c r="O11535" s="2">
        <v>-1.5088773878915087</v>
      </c>
      <c r="P11535" s="2">
        <v>36.421888486444253</v>
      </c>
      <c r="Q11535" s="2">
        <v>4.7716161606453182</v>
      </c>
      <c r="R11535" s="2">
        <v>36.421888486444253</v>
      </c>
    </row>
    <row r="11536" spans="1:18" x14ac:dyDescent="0.25">
      <c r="A11536" s="7">
        <v>39447</v>
      </c>
      <c r="B11536" t="s">
        <v>106</v>
      </c>
      <c r="C11536" t="s">
        <v>107</v>
      </c>
      <c r="D11536" s="8">
        <v>38409.02734375</v>
      </c>
      <c r="E11536" s="3">
        <v>0.2929455786925213</v>
      </c>
      <c r="F11536" s="3">
        <f t="shared" si="176"/>
        <v>0.29544353954315422</v>
      </c>
      <c r="G11536" s="3">
        <v>0.29544353954315422</v>
      </c>
      <c r="H11536" t="s">
        <v>61</v>
      </c>
      <c r="I11536" s="4" t="s">
        <v>2360</v>
      </c>
      <c r="J11536" s="4">
        <v>17155</v>
      </c>
      <c r="K11536" s="4">
        <v>9140.2998046875</v>
      </c>
      <c r="L11536" s="4">
        <v>283.20001220703125</v>
      </c>
      <c r="M11536" s="4">
        <v>870</v>
      </c>
      <c r="N11536" s="2">
        <v>2.3656857209927007</v>
      </c>
      <c r="O11536" s="2">
        <v>2.29238810063242</v>
      </c>
      <c r="P11536" s="2">
        <v>1.6508307327719689</v>
      </c>
      <c r="Q11536" s="2">
        <v>5.0714077528417372</v>
      </c>
      <c r="R11536" s="2">
        <v>1.6508307327719689</v>
      </c>
    </row>
    <row r="11537" spans="1:18" x14ac:dyDescent="0.25">
      <c r="A11537" s="7">
        <v>39447</v>
      </c>
      <c r="B11537" t="s">
        <v>1635</v>
      </c>
      <c r="C11537" t="s">
        <v>1636</v>
      </c>
      <c r="D11537" s="8">
        <v>13913.939453125</v>
      </c>
      <c r="E11537" s="3">
        <v>0.10612158981556888</v>
      </c>
      <c r="F11537" s="3">
        <f t="shared" si="176"/>
        <v>8.5478878467543096E-2</v>
      </c>
      <c r="G11537" s="3">
        <v>8.5478878467543096E-2</v>
      </c>
      <c r="H11537" t="s">
        <v>76</v>
      </c>
      <c r="I11537" s="4" t="s">
        <v>2360</v>
      </c>
      <c r="J11537" s="4">
        <v>24948</v>
      </c>
      <c r="K11537" s="4">
        <v>2145</v>
      </c>
      <c r="L11537" s="4">
        <v>4915</v>
      </c>
      <c r="M11537" s="4">
        <v>170</v>
      </c>
      <c r="N11537" s="2">
        <v>1.4562118126272912</v>
      </c>
      <c r="O11537" s="2">
        <v>-1.8805159538357095</v>
      </c>
      <c r="P11537" s="2">
        <v>19.700978034311369</v>
      </c>
      <c r="Q11537" s="2">
        <v>0.68141734808401477</v>
      </c>
      <c r="R11537" s="2">
        <v>19.700978034311369</v>
      </c>
    </row>
    <row r="11538" spans="1:18" x14ac:dyDescent="0.25">
      <c r="A11538" s="7">
        <v>39447</v>
      </c>
      <c r="B11538" t="s">
        <v>1688</v>
      </c>
      <c r="C11538" t="s">
        <v>1689</v>
      </c>
      <c r="D11538" s="8">
        <v>35772.859375</v>
      </c>
      <c r="E11538" s="3">
        <v>0.27283953059542415</v>
      </c>
      <c r="F11538" s="3">
        <f t="shared" si="176"/>
        <v>0.17112457133356682</v>
      </c>
      <c r="G11538" s="3">
        <v>0.17112457133356682</v>
      </c>
      <c r="H11538" t="s">
        <v>58</v>
      </c>
      <c r="I11538" s="4" t="s">
        <v>2360</v>
      </c>
      <c r="J11538" s="4">
        <v>28634.650390625</v>
      </c>
      <c r="K11538" s="4">
        <v>4226.6789855957031</v>
      </c>
      <c r="L11538" s="4">
        <v>125.822998046875</v>
      </c>
      <c r="M11538" s="4">
        <v>5806.93603515625</v>
      </c>
      <c r="N11538" s="2">
        <v>0.57734403070003637</v>
      </c>
      <c r="O11538" s="2">
        <v>0.56015721403032726</v>
      </c>
      <c r="P11538" s="2">
        <v>0.43940818669142723</v>
      </c>
      <c r="Q11538" s="2">
        <v>20.279402597691377</v>
      </c>
      <c r="R11538" s="2">
        <v>0.43940818669142723</v>
      </c>
    </row>
    <row r="11539" spans="1:18" x14ac:dyDescent="0.25">
      <c r="A11539" s="7">
        <v>39447</v>
      </c>
      <c r="B11539" t="s">
        <v>2168</v>
      </c>
      <c r="C11539" t="s">
        <v>2169</v>
      </c>
      <c r="D11539" s="8">
        <v>3319.56298828125</v>
      </c>
      <c r="E11539" s="3">
        <v>2.5318300614726855E-2</v>
      </c>
      <c r="F11539" s="3">
        <f t="shared" si="176"/>
        <v>4.2219210187865105E-2</v>
      </c>
      <c r="G11539" s="3">
        <v>4.2219210187865105E-2</v>
      </c>
      <c r="H11539" t="s">
        <v>528</v>
      </c>
      <c r="I11539" s="4" t="s">
        <v>2360</v>
      </c>
      <c r="J11539" s="4">
        <v>10606.5322265625</v>
      </c>
      <c r="K11539" s="4">
        <v>7531.7818603515625</v>
      </c>
      <c r="L11539" s="4">
        <v>210.46099853515625</v>
      </c>
      <c r="M11539" s="4">
        <v>0</v>
      </c>
      <c r="N11539" s="2"/>
      <c r="O11539" s="2"/>
      <c r="P11539" s="2">
        <v>1.9842583234517275</v>
      </c>
      <c r="Q11539" s="2">
        <v>0</v>
      </c>
      <c r="R11539" s="2">
        <v>1.9842583234517275</v>
      </c>
    </row>
    <row r="11540" spans="1:18" x14ac:dyDescent="0.25">
      <c r="A11540" s="7">
        <v>39447</v>
      </c>
      <c r="B11540" t="s">
        <v>2114</v>
      </c>
      <c r="C11540" t="s">
        <v>2115</v>
      </c>
      <c r="D11540" s="8">
        <v>11717.224609375</v>
      </c>
      <c r="E11540" s="3">
        <v>8.9367249869246074E-2</v>
      </c>
      <c r="F11540" s="3">
        <f t="shared" si="176"/>
        <v>5.7224527639563282E-2</v>
      </c>
      <c r="G11540" s="3">
        <v>5.7224527639563282E-2</v>
      </c>
      <c r="H11540" t="s">
        <v>517</v>
      </c>
      <c r="I11540" s="4" t="s">
        <v>2374</v>
      </c>
      <c r="J11540" s="4">
        <v>1449.863037109375</v>
      </c>
      <c r="K11540" s="4"/>
      <c r="L11540" s="4">
        <v>667.06597900390625</v>
      </c>
      <c r="M11540" s="4">
        <v>104.55100250244141</v>
      </c>
      <c r="N11540" s="2"/>
      <c r="O11540" s="2"/>
      <c r="P11540" s="2">
        <v>46.00889614606983</v>
      </c>
      <c r="Q11540" s="2">
        <v>7.2110951052926433</v>
      </c>
      <c r="R11540" s="2">
        <v>46.00889614606983</v>
      </c>
    </row>
    <row r="11541" spans="1:18" x14ac:dyDescent="0.25">
      <c r="A11541" s="7">
        <v>39447</v>
      </c>
      <c r="B11541" t="s">
        <v>108</v>
      </c>
      <c r="C11541" t="s">
        <v>109</v>
      </c>
      <c r="D11541" s="8">
        <v>173426.96875</v>
      </c>
      <c r="E11541" s="3">
        <v>1.3227271616818386</v>
      </c>
      <c r="F11541" s="3">
        <f t="shared" si="176"/>
        <v>0.56939943191060649</v>
      </c>
      <c r="G11541" s="3">
        <v>0.56939943191060649</v>
      </c>
      <c r="H11541" t="s">
        <v>25</v>
      </c>
      <c r="I11541" s="4" t="s">
        <v>2367</v>
      </c>
      <c r="J11541" s="4">
        <v>25347</v>
      </c>
      <c r="K11541" s="4">
        <v>0</v>
      </c>
      <c r="L11541" s="4">
        <v>15386</v>
      </c>
      <c r="M11541" s="4">
        <v>735</v>
      </c>
      <c r="N11541" s="2">
        <v>0</v>
      </c>
      <c r="O11541" s="2">
        <v>-3.2694432639184021</v>
      </c>
      <c r="P11541" s="2">
        <v>60.701463684065175</v>
      </c>
      <c r="Q11541" s="2">
        <v>2.8997514498757249</v>
      </c>
      <c r="R11541" s="2">
        <v>60.701463684065175</v>
      </c>
    </row>
    <row r="11542" spans="1:18" x14ac:dyDescent="0.25">
      <c r="A11542" s="7">
        <v>39447</v>
      </c>
      <c r="B11542" t="s">
        <v>110</v>
      </c>
      <c r="C11542" t="s">
        <v>111</v>
      </c>
      <c r="D11542" s="8">
        <v>5704.80126953125</v>
      </c>
      <c r="E11542" s="3">
        <v>4.3510508461251179E-2</v>
      </c>
      <c r="F11542" s="3">
        <f t="shared" si="176"/>
        <v>5.2501262230950738E-2</v>
      </c>
      <c r="G11542" s="3">
        <v>5.2501262230950738E-2</v>
      </c>
      <c r="H11542" t="s">
        <v>22</v>
      </c>
      <c r="I11542" s="4" t="s">
        <v>2365</v>
      </c>
      <c r="J11542" s="4">
        <v>2386.60400390625</v>
      </c>
      <c r="K11542" s="4">
        <v>0</v>
      </c>
      <c r="L11542" s="4">
        <v>494.4639892578125</v>
      </c>
      <c r="M11542" s="4">
        <v>60.262001037597656</v>
      </c>
      <c r="N11542" s="2">
        <v>0</v>
      </c>
      <c r="O11542" s="2">
        <v>-1.153379033519299</v>
      </c>
      <c r="P11542" s="2">
        <v>20.718308879416256</v>
      </c>
      <c r="Q11542" s="2">
        <v>2.5250104725779576</v>
      </c>
      <c r="R11542" s="2">
        <v>20.718308879416256</v>
      </c>
    </row>
    <row r="11543" spans="1:18" x14ac:dyDescent="0.25">
      <c r="A11543" s="7">
        <v>39447</v>
      </c>
      <c r="B11543" t="s">
        <v>1573</v>
      </c>
      <c r="C11543" t="s">
        <v>1574</v>
      </c>
      <c r="D11543" s="8">
        <v>24557.693359375</v>
      </c>
      <c r="E11543" s="3">
        <v>0.18730148066835209</v>
      </c>
      <c r="F11543" s="3">
        <f t="shared" si="176"/>
        <v>0.20070217527991963</v>
      </c>
      <c r="G11543" s="3">
        <v>0.20070217527991963</v>
      </c>
      <c r="H11543" t="s">
        <v>29</v>
      </c>
      <c r="I11543" s="4" t="s">
        <v>2366</v>
      </c>
      <c r="J11543" s="4">
        <v>10654.0751953125</v>
      </c>
      <c r="K11543" s="4">
        <v>204.84200596809387</v>
      </c>
      <c r="L11543" s="4">
        <v>2369.5791015625</v>
      </c>
      <c r="M11543" s="4">
        <v>264.78399658203125</v>
      </c>
      <c r="N11543" s="2">
        <v>7.4835671799590289E-2</v>
      </c>
      <c r="O11543" s="2">
        <v>-0.7908512419251269</v>
      </c>
      <c r="P11543" s="2">
        <v>22.241058544481174</v>
      </c>
      <c r="Q11543" s="2">
        <v>2.4852837222186017</v>
      </c>
      <c r="R11543" s="2">
        <v>22.241058544481174</v>
      </c>
    </row>
    <row r="11544" spans="1:18" x14ac:dyDescent="0.25">
      <c r="A11544" s="7">
        <v>39447</v>
      </c>
      <c r="B11544" t="s">
        <v>113</v>
      </c>
      <c r="C11544" t="s">
        <v>114</v>
      </c>
      <c r="D11544" s="8">
        <v>29849.4296875</v>
      </c>
      <c r="E11544" s="3">
        <v>0.22766154360504259</v>
      </c>
      <c r="F11544" s="3">
        <f t="shared" si="176"/>
        <v>0.16406631623362894</v>
      </c>
      <c r="G11544" s="3">
        <v>0.16406631623362894</v>
      </c>
      <c r="H11544" t="s">
        <v>61</v>
      </c>
      <c r="I11544" s="4" t="s">
        <v>2365</v>
      </c>
      <c r="J11544" s="4">
        <v>25118</v>
      </c>
      <c r="K11544" s="4">
        <v>5285</v>
      </c>
      <c r="L11544" s="4">
        <v>2087</v>
      </c>
      <c r="M11544" s="4">
        <v>1198</v>
      </c>
      <c r="N11544" s="2">
        <v>1.926722566532993</v>
      </c>
      <c r="O11544" s="2">
        <v>1.1658767772511849</v>
      </c>
      <c r="P11544" s="2">
        <v>8.3087825463810816</v>
      </c>
      <c r="Q11544" s="2">
        <v>4.7694880165618283</v>
      </c>
      <c r="R11544" s="2">
        <v>8.3087825463810816</v>
      </c>
    </row>
    <row r="11545" spans="1:18" x14ac:dyDescent="0.25">
      <c r="A11545" s="7">
        <v>39447</v>
      </c>
      <c r="B11545" t="s">
        <v>1320</v>
      </c>
      <c r="C11545" t="s">
        <v>1321</v>
      </c>
      <c r="D11545" s="8">
        <v>2982.8251953125</v>
      </c>
      <c r="E11545" s="3">
        <v>2.2750002106513657E-2</v>
      </c>
      <c r="F11545" s="3">
        <f t="shared" si="176"/>
        <v>3.4304419976935722E-2</v>
      </c>
      <c r="G11545" s="3">
        <v>3.4304419976935722E-2</v>
      </c>
      <c r="H11545" t="s">
        <v>48</v>
      </c>
      <c r="I11545" s="4" t="s">
        <v>2367</v>
      </c>
      <c r="J11545" s="4">
        <v>5686</v>
      </c>
      <c r="K11545" s="4">
        <v>69</v>
      </c>
      <c r="L11545" s="4">
        <v>1052</v>
      </c>
      <c r="M11545" s="4">
        <v>154</v>
      </c>
      <c r="N11545" s="2">
        <v>0.18351063829787234</v>
      </c>
      <c r="O11545" s="2">
        <v>-2.6143617021276597</v>
      </c>
      <c r="P11545" s="2">
        <v>18.501582835033414</v>
      </c>
      <c r="Q11545" s="2">
        <v>2.7084066127330284</v>
      </c>
      <c r="R11545" s="2">
        <v>18.501582835033414</v>
      </c>
    </row>
    <row r="11546" spans="1:18" x14ac:dyDescent="0.25">
      <c r="A11546" s="7">
        <v>39447</v>
      </c>
      <c r="B11546" t="s">
        <v>2375</v>
      </c>
      <c r="C11546" t="s">
        <v>2376</v>
      </c>
      <c r="D11546" s="8">
        <v>7888.1123046875</v>
      </c>
      <c r="E11546" s="3">
        <v>6.0162617584855194E-2</v>
      </c>
      <c r="F11546" s="3">
        <f t="shared" si="176"/>
        <v>0</v>
      </c>
      <c r="G11546" s="3">
        <v>0</v>
      </c>
      <c r="H11546" t="s">
        <v>76</v>
      </c>
      <c r="I11546" s="4" t="s">
        <v>2360</v>
      </c>
      <c r="J11546" s="4">
        <v>26750.31640625</v>
      </c>
      <c r="K11546" s="4">
        <v>993.02301025390625</v>
      </c>
      <c r="L11546" s="4">
        <v>1617.115966796875</v>
      </c>
      <c r="M11546" s="4">
        <v>58.675998687744141</v>
      </c>
      <c r="N11546" s="2">
        <v>0.88430719864821794</v>
      </c>
      <c r="O11546" s="2">
        <v>-0.55576747809246019</v>
      </c>
      <c r="P11546" s="2">
        <v>6.0452218292978719</v>
      </c>
      <c r="Q11546" s="2">
        <v>0.21934693330967464</v>
      </c>
      <c r="R11546" s="2">
        <v>6.0452218292978719</v>
      </c>
    </row>
    <row r="11547" spans="1:18" x14ac:dyDescent="0.25">
      <c r="A11547" s="7">
        <v>39447</v>
      </c>
      <c r="B11547" t="s">
        <v>130</v>
      </c>
      <c r="C11547" t="s">
        <v>131</v>
      </c>
      <c r="D11547" s="8">
        <v>252051.390625</v>
      </c>
      <c r="E11547" s="3">
        <v>1.9223954781794375</v>
      </c>
      <c r="F11547" s="3">
        <f t="shared" si="176"/>
        <v>1.0730502844114957</v>
      </c>
      <c r="G11547" s="3">
        <v>1.0730502844114957</v>
      </c>
      <c r="H11547" t="s">
        <v>92</v>
      </c>
      <c r="I11547" s="4" t="s">
        <v>2360</v>
      </c>
      <c r="J11547" s="4">
        <v>275644</v>
      </c>
      <c r="K11547" s="4">
        <v>64115</v>
      </c>
      <c r="L11547" s="4">
        <v>1970</v>
      </c>
      <c r="M11547" s="4">
        <v>17717</v>
      </c>
      <c r="N11547" s="2">
        <v>1.5272385126604893</v>
      </c>
      <c r="O11547" s="2">
        <v>1.480312522331531</v>
      </c>
      <c r="P11547" s="2">
        <v>0.71468996241528926</v>
      </c>
      <c r="Q11547" s="2">
        <v>6.4274934335592278</v>
      </c>
      <c r="R11547" s="2">
        <v>0.71468996241528926</v>
      </c>
    </row>
    <row r="11548" spans="1:18" x14ac:dyDescent="0.25">
      <c r="A11548" s="7">
        <v>39447</v>
      </c>
      <c r="B11548" t="s">
        <v>1322</v>
      </c>
      <c r="C11548" t="s">
        <v>1323</v>
      </c>
      <c r="D11548" s="8">
        <v>11489.583984375</v>
      </c>
      <c r="E11548" s="3">
        <v>8.7631035254183628E-2</v>
      </c>
      <c r="F11548" s="3">
        <f t="shared" si="176"/>
        <v>7.2683931884930816E-2</v>
      </c>
      <c r="G11548" s="3">
        <v>7.2683931884930816E-2</v>
      </c>
      <c r="H11548" t="s">
        <v>136</v>
      </c>
      <c r="I11548" s="4" t="s">
        <v>2363</v>
      </c>
      <c r="J11548" s="4">
        <v>2208.89990234375</v>
      </c>
      <c r="K11548" s="4">
        <v>0</v>
      </c>
      <c r="L11548" s="4">
        <v>949.29998779296875</v>
      </c>
      <c r="M11548" s="4">
        <v>43.299999237060547</v>
      </c>
      <c r="N11548" s="2">
        <v>0</v>
      </c>
      <c r="O11548" s="2">
        <v>-1.7466421118545883</v>
      </c>
      <c r="P11548" s="2">
        <v>42.976143318477916</v>
      </c>
      <c r="Q11548" s="2">
        <v>1.9602517611195123</v>
      </c>
      <c r="R11548" s="2">
        <v>42.976143318477916</v>
      </c>
    </row>
    <row r="11549" spans="1:18" x14ac:dyDescent="0.25">
      <c r="A11549" s="7">
        <v>39447</v>
      </c>
      <c r="B11549" t="s">
        <v>134</v>
      </c>
      <c r="C11549" t="s">
        <v>135</v>
      </c>
      <c r="D11549" s="8">
        <v>23431.1953125</v>
      </c>
      <c r="E11549" s="3">
        <v>0.17870968220169578</v>
      </c>
      <c r="F11549" s="3">
        <f t="shared" si="176"/>
        <v>0.21180327305271954</v>
      </c>
      <c r="G11549" s="3">
        <v>0.21180327305271954</v>
      </c>
      <c r="H11549" t="s">
        <v>136</v>
      </c>
      <c r="I11549" s="4" t="s">
        <v>2365</v>
      </c>
      <c r="J11549" s="4">
        <v>26648.900390625</v>
      </c>
      <c r="K11549" s="4">
        <v>43.700000002980232</v>
      </c>
      <c r="L11549" s="4">
        <v>1816.5</v>
      </c>
      <c r="M11549" s="4">
        <v>172.80000305175781</v>
      </c>
      <c r="N11549" s="2">
        <v>2.4341335049539621E-2</v>
      </c>
      <c r="O11549" s="2">
        <v>-0.98746724880568459</v>
      </c>
      <c r="P11549" s="2">
        <v>6.8164163375350331</v>
      </c>
      <c r="Q11549" s="2">
        <v>0.64843201977875342</v>
      </c>
      <c r="R11549" s="2">
        <v>6.8164163375350331</v>
      </c>
    </row>
    <row r="11550" spans="1:18" x14ac:dyDescent="0.25">
      <c r="A11550" s="7">
        <v>39447</v>
      </c>
      <c r="B11550" t="s">
        <v>2173</v>
      </c>
      <c r="C11550" t="s">
        <v>2174</v>
      </c>
      <c r="D11550" s="8">
        <v>2880.860595703125</v>
      </c>
      <c r="E11550" s="3">
        <v>2.1972318298710072E-2</v>
      </c>
      <c r="F11550" s="3">
        <f t="shared" si="176"/>
        <v>3.4596299409009781E-2</v>
      </c>
      <c r="G11550" s="3">
        <v>3.4596299409009781E-2</v>
      </c>
      <c r="H11550" t="s">
        <v>55</v>
      </c>
      <c r="I11550" s="4" t="s">
        <v>2360</v>
      </c>
      <c r="J11550" s="4">
        <v>8479.599609375</v>
      </c>
      <c r="K11550" s="4">
        <v>3957.5999755859375</v>
      </c>
      <c r="L11550" s="4">
        <v>32.799999237060547</v>
      </c>
      <c r="M11550" s="4">
        <v>160.19999694824219</v>
      </c>
      <c r="N11550" s="2">
        <v>4.9581557442515356</v>
      </c>
      <c r="O11550" s="2">
        <v>4.9170632878052265</v>
      </c>
      <c r="P11550" s="2">
        <v>0.38681070743950036</v>
      </c>
      <c r="Q11550" s="2">
        <v>1.8892401095344871</v>
      </c>
      <c r="R11550" s="2">
        <v>0.38681070743950036</v>
      </c>
    </row>
    <row r="11551" spans="1:18" x14ac:dyDescent="0.25">
      <c r="A11551" s="7">
        <v>39447</v>
      </c>
      <c r="B11551" t="s">
        <v>1692</v>
      </c>
      <c r="C11551" t="s">
        <v>1693</v>
      </c>
      <c r="D11551" s="8">
        <v>7575.7939453125</v>
      </c>
      <c r="E11551" s="3">
        <v>5.7780566050340203E-2</v>
      </c>
      <c r="F11551" s="3">
        <f t="shared" si="176"/>
        <v>6.379170235494791E-2</v>
      </c>
      <c r="G11551" s="3">
        <v>6.379170235494791E-2</v>
      </c>
      <c r="H11551" t="s">
        <v>55</v>
      </c>
      <c r="I11551" s="4" t="s">
        <v>2374</v>
      </c>
      <c r="J11551" s="4">
        <v>4804.708984375</v>
      </c>
      <c r="K11551" s="4">
        <v>1990.7060394287109</v>
      </c>
      <c r="L11551" s="4">
        <v>91.853996276855469</v>
      </c>
      <c r="M11551" s="4">
        <v>224.4739990234375</v>
      </c>
      <c r="N11551" s="2">
        <v>1.6388768670418388</v>
      </c>
      <c r="O11551" s="2">
        <v>1.5632567671064979</v>
      </c>
      <c r="P11551" s="2">
        <v>1.9117494228176217</v>
      </c>
      <c r="Q11551" s="2">
        <v>4.6719582757963281</v>
      </c>
      <c r="R11551" s="2">
        <v>1.9117494228176217</v>
      </c>
    </row>
    <row r="11552" spans="1:18" x14ac:dyDescent="0.25">
      <c r="A11552" s="7">
        <v>39447</v>
      </c>
      <c r="B11552" t="s">
        <v>2377</v>
      </c>
      <c r="C11552" t="s">
        <v>2378</v>
      </c>
      <c r="D11552" s="8">
        <v>7413.71337890625</v>
      </c>
      <c r="E11552" s="3">
        <v>5.6544377877811088E-2</v>
      </c>
      <c r="F11552" s="3">
        <f t="shared" si="176"/>
        <v>0</v>
      </c>
      <c r="G11552" s="3">
        <v>0</v>
      </c>
      <c r="H11552" t="s">
        <v>528</v>
      </c>
      <c r="I11552" s="4" t="s">
        <v>2360</v>
      </c>
      <c r="J11552" s="4">
        <v>6736.48388671875</v>
      </c>
      <c r="K11552" s="4">
        <v>3208.201904296875</v>
      </c>
      <c r="L11552" s="4">
        <v>210.39300537109375</v>
      </c>
      <c r="M11552" s="4">
        <v>1.4240000247955322</v>
      </c>
      <c r="N11552" s="2"/>
      <c r="O11552" s="2"/>
      <c r="P11552" s="2">
        <v>3.123187242916027</v>
      </c>
      <c r="Q11552" s="2">
        <v>2.1138624373510426E-2</v>
      </c>
      <c r="R11552" s="2">
        <v>3.123187242916027</v>
      </c>
    </row>
    <row r="11553" spans="1:18" x14ac:dyDescent="0.25">
      <c r="A11553" s="7">
        <v>39447</v>
      </c>
      <c r="B11553" t="s">
        <v>1194</v>
      </c>
      <c r="C11553" t="s">
        <v>1195</v>
      </c>
      <c r="D11553" s="8">
        <v>5658.400390625</v>
      </c>
      <c r="E11553" s="3">
        <v>4.3156609045851252E-2</v>
      </c>
      <c r="F11553" s="3">
        <f t="shared" si="176"/>
        <v>5.8241687396663806E-2</v>
      </c>
      <c r="G11553" s="3">
        <v>5.8241687396663806E-2</v>
      </c>
      <c r="H11553" t="s">
        <v>205</v>
      </c>
      <c r="I11553" s="4" t="s">
        <v>2360</v>
      </c>
      <c r="J11553" s="4">
        <v>6244.7998046875</v>
      </c>
      <c r="K11553" s="4">
        <v>2255.800048828125</v>
      </c>
      <c r="L11553" s="4">
        <v>71.5</v>
      </c>
      <c r="M11553" s="4">
        <v>190.5</v>
      </c>
      <c r="N11553" s="2">
        <v>2.866692055967119</v>
      </c>
      <c r="O11553" s="2">
        <v>2.7758291791318568</v>
      </c>
      <c r="P11553" s="2">
        <v>1.1449526363732323</v>
      </c>
      <c r="Q11553" s="2">
        <v>3.0505381430643466</v>
      </c>
      <c r="R11553" s="2">
        <v>1.1449526363732323</v>
      </c>
    </row>
    <row r="11554" spans="1:18" x14ac:dyDescent="0.25">
      <c r="A11554" s="7">
        <v>39447</v>
      </c>
      <c r="B11554" t="s">
        <v>139</v>
      </c>
      <c r="C11554" t="s">
        <v>140</v>
      </c>
      <c r="D11554" s="8">
        <v>16960.861328125</v>
      </c>
      <c r="E11554" s="3">
        <v>0.12936045717647382</v>
      </c>
      <c r="F11554" s="3">
        <f t="shared" si="176"/>
        <v>0.11472138912838824</v>
      </c>
      <c r="G11554" s="3">
        <v>0.11472138912838824</v>
      </c>
      <c r="H11554" t="s">
        <v>42</v>
      </c>
      <c r="I11554" s="4" t="s">
        <v>2360</v>
      </c>
      <c r="J11554" s="4">
        <v>5716.2001953125</v>
      </c>
      <c r="K11554" s="4">
        <v>2097.4000244140625</v>
      </c>
      <c r="L11554" s="4">
        <v>963.4000244140625</v>
      </c>
      <c r="M11554" s="4">
        <v>278.5</v>
      </c>
      <c r="N11554" s="2">
        <v>1.7830484887793487</v>
      </c>
      <c r="O11554" s="2">
        <v>0.9640397457517188</v>
      </c>
      <c r="P11554" s="2">
        <v>16.853853810160231</v>
      </c>
      <c r="Q11554" s="2">
        <v>4.8721176740517329</v>
      </c>
      <c r="R11554" s="2">
        <v>16.853853810160231</v>
      </c>
    </row>
    <row r="11555" spans="1:18" x14ac:dyDescent="0.25">
      <c r="A11555" s="7">
        <v>39447</v>
      </c>
      <c r="B11555" t="s">
        <v>141</v>
      </c>
      <c r="C11555" t="s">
        <v>142</v>
      </c>
      <c r="D11555" s="8">
        <v>25804.884765625</v>
      </c>
      <c r="E11555" s="3">
        <v>0.19681380715801775</v>
      </c>
      <c r="F11555" s="3">
        <f t="shared" si="176"/>
        <v>0.1870350952577885</v>
      </c>
      <c r="G11555" s="3">
        <v>0.1870350952577885</v>
      </c>
      <c r="H11555" t="s">
        <v>58</v>
      </c>
      <c r="I11555" s="4" t="s">
        <v>2360</v>
      </c>
      <c r="J11555" s="4">
        <v>9856.599609375</v>
      </c>
      <c r="K11555" s="4">
        <v>1084.8000240325928</v>
      </c>
      <c r="L11555" s="4">
        <v>1054.4000244140625</v>
      </c>
      <c r="M11555" s="4">
        <v>1127</v>
      </c>
      <c r="N11555" s="2">
        <v>0.38756699679621037</v>
      </c>
      <c r="O11555" s="2">
        <v>1.0861021657209816E-2</v>
      </c>
      <c r="P11555" s="2">
        <v>10.697401398055991</v>
      </c>
      <c r="Q11555" s="2">
        <v>11.433963482985206</v>
      </c>
      <c r="R11555" s="2">
        <v>10.697401398055991</v>
      </c>
    </row>
    <row r="11556" spans="1:18" x14ac:dyDescent="0.25">
      <c r="A11556" s="7">
        <v>39447</v>
      </c>
      <c r="B11556" t="s">
        <v>143</v>
      </c>
      <c r="C11556" t="s">
        <v>144</v>
      </c>
      <c r="D11556" s="8">
        <v>4522.455078125</v>
      </c>
      <c r="E11556" s="3">
        <v>3.4492756302193617E-2</v>
      </c>
      <c r="F11556" s="3">
        <f t="shared" si="176"/>
        <v>3.5479408885081581E-2</v>
      </c>
      <c r="G11556" s="3">
        <v>3.5479408885081581E-2</v>
      </c>
      <c r="H11556" t="s">
        <v>48</v>
      </c>
      <c r="I11556" s="4" t="s">
        <v>2360</v>
      </c>
      <c r="J11556" s="4">
        <v>6020.60009765625</v>
      </c>
      <c r="K11556" s="4">
        <v>2358.6000518798828</v>
      </c>
      <c r="L11556" s="4">
        <v>151.60000610351562</v>
      </c>
      <c r="M11556" s="4">
        <v>308.5</v>
      </c>
      <c r="N11556" s="2">
        <v>2.5799606436077691</v>
      </c>
      <c r="O11556" s="2">
        <v>2.4141325927663257</v>
      </c>
      <c r="P11556" s="2">
        <v>2.5180215201891878</v>
      </c>
      <c r="Q11556" s="2">
        <v>5.1240739294426056</v>
      </c>
      <c r="R11556" s="2">
        <v>2.5180215201891878</v>
      </c>
    </row>
    <row r="11557" spans="1:18" x14ac:dyDescent="0.25">
      <c r="A11557" s="7">
        <v>39447</v>
      </c>
      <c r="B11557" t="s">
        <v>145</v>
      </c>
      <c r="C11557" t="s">
        <v>146</v>
      </c>
      <c r="D11557" s="8">
        <v>183125</v>
      </c>
      <c r="E11557" s="3">
        <v>1.3966940276293485</v>
      </c>
      <c r="F11557" s="3">
        <f t="shared" si="176"/>
        <v>1.8726538303068141</v>
      </c>
      <c r="G11557" s="3">
        <v>1.8726538303068141</v>
      </c>
      <c r="H11557" t="s">
        <v>73</v>
      </c>
      <c r="I11557" s="4" t="s">
        <v>2360</v>
      </c>
      <c r="J11557" s="4">
        <v>1715746</v>
      </c>
      <c r="K11557" s="4">
        <v>610032</v>
      </c>
      <c r="L11557" s="4">
        <v>183856</v>
      </c>
      <c r="M11557" s="4"/>
      <c r="N11557" s="2">
        <v>17.553867403314918</v>
      </c>
      <c r="O11557" s="2">
        <v>12.263351749539595</v>
      </c>
      <c r="P11557" s="2">
        <v>10.715805253225128</v>
      </c>
      <c r="Q11557" s="2" t="s">
        <v>39</v>
      </c>
      <c r="R11557" s="2">
        <v>10.715805253225128</v>
      </c>
    </row>
    <row r="11558" spans="1:18" x14ac:dyDescent="0.25">
      <c r="A11558" s="7">
        <v>39447</v>
      </c>
      <c r="B11558" t="s">
        <v>1578</v>
      </c>
      <c r="C11558" t="s">
        <v>1579</v>
      </c>
      <c r="D11558" s="8">
        <v>55522.1328125</v>
      </c>
      <c r="E11558" s="3">
        <v>0.42346720164074941</v>
      </c>
      <c r="F11558" s="3">
        <f t="shared" si="176"/>
        <v>0.23120176629672257</v>
      </c>
      <c r="G11558" s="3">
        <v>0.23120176629672257</v>
      </c>
      <c r="H11558" t="s">
        <v>73</v>
      </c>
      <c r="I11558" s="4" t="s">
        <v>2360</v>
      </c>
      <c r="J11558" s="4">
        <v>197656</v>
      </c>
      <c r="K11558" s="4">
        <v>24985</v>
      </c>
      <c r="L11558" s="4">
        <v>50055</v>
      </c>
      <c r="M11558" s="4"/>
      <c r="N11558" s="2">
        <v>3.8408916218293618</v>
      </c>
      <c r="O11558" s="2">
        <v>-3.8539584934665641</v>
      </c>
      <c r="P11558" s="2">
        <v>25.324300805439755</v>
      </c>
      <c r="Q11558" s="2" t="s">
        <v>39</v>
      </c>
      <c r="R11558" s="2">
        <v>25.324300805439755</v>
      </c>
    </row>
    <row r="11559" spans="1:18" x14ac:dyDescent="0.25">
      <c r="A11559" s="7">
        <v>39447</v>
      </c>
      <c r="B11559" t="s">
        <v>153</v>
      </c>
      <c r="C11559" t="s">
        <v>154</v>
      </c>
      <c r="D11559" s="8">
        <v>9659.8359375</v>
      </c>
      <c r="E11559" s="3">
        <v>7.3675550371525456E-2</v>
      </c>
      <c r="F11559" s="3">
        <f t="shared" si="176"/>
        <v>6.6737711754507781E-2</v>
      </c>
      <c r="G11559" s="3">
        <v>6.6737711754507781E-2</v>
      </c>
      <c r="H11559" t="s">
        <v>35</v>
      </c>
      <c r="I11559" s="4" t="s">
        <v>2360</v>
      </c>
      <c r="J11559" s="4">
        <v>2475.5</v>
      </c>
      <c r="K11559" s="4">
        <v>150.60000306367874</v>
      </c>
      <c r="L11559" s="4">
        <v>570.5999755859375</v>
      </c>
      <c r="M11559" s="4">
        <v>50.700000762939453</v>
      </c>
      <c r="N11559" s="2">
        <v>0.23593922284787122</v>
      </c>
      <c r="O11559" s="2">
        <v>-0.65799777620939714</v>
      </c>
      <c r="P11559" s="2">
        <v>23.049887925103516</v>
      </c>
      <c r="Q11559" s="2">
        <v>2.0480711275677419</v>
      </c>
      <c r="R11559" s="2">
        <v>23.049887925103516</v>
      </c>
    </row>
    <row r="11560" spans="1:18" x14ac:dyDescent="0.25">
      <c r="A11560" s="7">
        <v>39447</v>
      </c>
      <c r="B11560" t="s">
        <v>2291</v>
      </c>
      <c r="C11560" t="s">
        <v>2292</v>
      </c>
      <c r="D11560" s="8">
        <v>5721.578125</v>
      </c>
      <c r="E11560" s="3">
        <v>4.3638465506087243E-2</v>
      </c>
      <c r="F11560" s="3">
        <f t="shared" si="176"/>
        <v>4.1647449451234615E-2</v>
      </c>
      <c r="G11560" s="3">
        <v>4.1647449451234615E-2</v>
      </c>
      <c r="H11560" t="s">
        <v>22</v>
      </c>
      <c r="I11560" s="4" t="s">
        <v>2360</v>
      </c>
      <c r="J11560" s="4">
        <v>4761.626953125</v>
      </c>
      <c r="K11560" s="4">
        <v>2079.7570190429687</v>
      </c>
      <c r="L11560" s="4">
        <v>534.49298095703125</v>
      </c>
      <c r="M11560" s="4">
        <v>123.35800170898437</v>
      </c>
      <c r="N11560" s="2">
        <v>3.0314816554587729</v>
      </c>
      <c r="O11560" s="2">
        <v>2.2523975355800365</v>
      </c>
      <c r="P11560" s="2">
        <v>11.225007465279273</v>
      </c>
      <c r="Q11560" s="2">
        <v>2.5906691751235567</v>
      </c>
      <c r="R11560" s="2">
        <v>11.225007465279273</v>
      </c>
    </row>
    <row r="11561" spans="1:18" x14ac:dyDescent="0.25">
      <c r="A11561" s="7">
        <v>39447</v>
      </c>
      <c r="B11561" t="s">
        <v>160</v>
      </c>
      <c r="C11561" t="s">
        <v>161</v>
      </c>
      <c r="D11561" s="8">
        <v>36807.9375</v>
      </c>
      <c r="E11561" s="3">
        <v>0.28073406949135477</v>
      </c>
      <c r="F11561" s="3">
        <f t="shared" si="176"/>
        <v>0.23713201434893719</v>
      </c>
      <c r="G11561" s="3">
        <v>0.23713201434893719</v>
      </c>
      <c r="H11561" t="s">
        <v>35</v>
      </c>
      <c r="I11561" s="4" t="s">
        <v>2360</v>
      </c>
      <c r="J11561" s="4">
        <v>15294</v>
      </c>
      <c r="K11561" s="4">
        <v>3089</v>
      </c>
      <c r="L11561" s="4">
        <v>2539</v>
      </c>
      <c r="M11561" s="4">
        <v>692</v>
      </c>
      <c r="N11561" s="2">
        <v>1.060418812221078</v>
      </c>
      <c r="O11561" s="2">
        <v>0.18880878819086852</v>
      </c>
      <c r="P11561" s="2">
        <v>16.601281548319601</v>
      </c>
      <c r="Q11561" s="2">
        <v>4.5246501896168434</v>
      </c>
      <c r="R11561" s="2">
        <v>16.601281548319601</v>
      </c>
    </row>
    <row r="11562" spans="1:18" x14ac:dyDescent="0.25">
      <c r="A11562" s="7">
        <v>39447</v>
      </c>
      <c r="B11562" t="s">
        <v>1695</v>
      </c>
      <c r="C11562" t="s">
        <v>1696</v>
      </c>
      <c r="D11562" s="8">
        <v>16851.845703125</v>
      </c>
      <c r="E11562" s="3">
        <v>0.12852899521139105</v>
      </c>
      <c r="F11562" s="3">
        <f t="shared" si="176"/>
        <v>0.18560557137550004</v>
      </c>
      <c r="G11562" s="3">
        <v>0.18560557137550004</v>
      </c>
      <c r="H11562" t="s">
        <v>38</v>
      </c>
      <c r="I11562" s="4" t="s">
        <v>2360</v>
      </c>
      <c r="J11562" s="4">
        <v>132618</v>
      </c>
      <c r="K11562" s="4">
        <v>29327</v>
      </c>
      <c r="L11562" s="4">
        <v>3325</v>
      </c>
      <c r="M11562" s="4"/>
      <c r="N11562" s="2">
        <v>8.0679504814305361</v>
      </c>
      <c r="O11562" s="2">
        <v>7.1532324621733148</v>
      </c>
      <c r="P11562" s="2">
        <v>2.5072011340843625</v>
      </c>
      <c r="Q11562" s="2" t="s">
        <v>39</v>
      </c>
      <c r="R11562" s="2">
        <v>2.5072011340843625</v>
      </c>
    </row>
    <row r="11563" spans="1:18" x14ac:dyDescent="0.25">
      <c r="A11563" s="7">
        <v>39447</v>
      </c>
      <c r="B11563" t="s">
        <v>164</v>
      </c>
      <c r="C11563" t="s">
        <v>165</v>
      </c>
      <c r="D11563" s="8">
        <v>11129.9814453125</v>
      </c>
      <c r="E11563" s="3">
        <v>8.4888347370885645E-2</v>
      </c>
      <c r="F11563" s="3">
        <f t="shared" si="176"/>
        <v>0.10096519650372174</v>
      </c>
      <c r="G11563" s="3">
        <v>0.10096519650372174</v>
      </c>
      <c r="H11563" t="s">
        <v>61</v>
      </c>
      <c r="I11563" s="4" t="s">
        <v>2360</v>
      </c>
      <c r="J11563" s="4">
        <v>13956.900390625</v>
      </c>
      <c r="K11563" s="4">
        <v>4373.699951171875</v>
      </c>
      <c r="L11563" s="4">
        <v>203.69999694824219</v>
      </c>
      <c r="M11563" s="4">
        <v>267.10000610351562</v>
      </c>
      <c r="N11563" s="2">
        <v>2.5542836106120399</v>
      </c>
      <c r="O11563" s="2">
        <v>2.4353208172116356</v>
      </c>
      <c r="P11563" s="2">
        <v>1.4594930912100632</v>
      </c>
      <c r="Q11563" s="2">
        <v>1.9137487452653139</v>
      </c>
      <c r="R11563" s="2">
        <v>1.4594930912100632</v>
      </c>
    </row>
    <row r="11564" spans="1:18" x14ac:dyDescent="0.25">
      <c r="A11564" s="7">
        <v>39447</v>
      </c>
      <c r="B11564" t="s">
        <v>1759</v>
      </c>
      <c r="C11564" t="s">
        <v>1760</v>
      </c>
      <c r="D11564" s="8">
        <v>10189.43359375</v>
      </c>
      <c r="E11564" s="3">
        <v>7.7714790691147992E-2</v>
      </c>
      <c r="F11564" s="3">
        <f t="shared" si="176"/>
        <v>0.18523558970139387</v>
      </c>
      <c r="G11564" s="3">
        <v>0.18523558970139387</v>
      </c>
      <c r="H11564" t="s">
        <v>73</v>
      </c>
      <c r="I11564" s="4" t="s">
        <v>2364</v>
      </c>
      <c r="J11564" s="4">
        <v>395362</v>
      </c>
      <c r="K11564" s="4">
        <v>238722</v>
      </c>
      <c r="L11564" s="4">
        <v>62174</v>
      </c>
      <c r="M11564" s="4">
        <v>295</v>
      </c>
      <c r="N11564" s="2">
        <v>22.079356270810212</v>
      </c>
      <c r="O11564" s="2">
        <v>16.328893821679614</v>
      </c>
      <c r="P11564" s="2">
        <v>15.725841127877743</v>
      </c>
      <c r="Q11564" s="2">
        <v>7.4615162812814592E-2</v>
      </c>
      <c r="R11564" s="2">
        <v>15.725841127877743</v>
      </c>
    </row>
    <row r="11565" spans="1:18" x14ac:dyDescent="0.25">
      <c r="A11565" s="7">
        <v>39447</v>
      </c>
      <c r="B11565" t="s">
        <v>169</v>
      </c>
      <c r="C11565" t="s">
        <v>170</v>
      </c>
      <c r="D11565" s="8">
        <v>20404.302734375</v>
      </c>
      <c r="E11565" s="3">
        <v>0.15562357825006279</v>
      </c>
      <c r="F11565" s="3">
        <f t="shared" si="176"/>
        <v>0.13445699695719465</v>
      </c>
      <c r="G11565" s="3">
        <v>0.13445699695719465</v>
      </c>
      <c r="H11565" t="s">
        <v>35</v>
      </c>
      <c r="I11565" s="4" t="s">
        <v>2367</v>
      </c>
      <c r="J11565" s="4">
        <v>7329.365234375</v>
      </c>
      <c r="K11565" s="4">
        <v>1163.3470153808594</v>
      </c>
      <c r="L11565" s="4">
        <v>669.52197265625</v>
      </c>
      <c r="M11565" s="4">
        <v>556.39398193359375</v>
      </c>
      <c r="N11565" s="2">
        <v>0.651709841530135</v>
      </c>
      <c r="O11565" s="2">
        <v>0.27664199596739036</v>
      </c>
      <c r="P11565" s="2">
        <v>9.1347879556631533</v>
      </c>
      <c r="Q11565" s="2">
        <v>7.5912983476943534</v>
      </c>
      <c r="R11565" s="2">
        <v>9.1347879556631533</v>
      </c>
    </row>
    <row r="11566" spans="1:18" x14ac:dyDescent="0.25">
      <c r="A11566" s="7">
        <v>39447</v>
      </c>
      <c r="B11566" t="s">
        <v>1843</v>
      </c>
      <c r="C11566" t="s">
        <v>1844</v>
      </c>
      <c r="D11566" s="8">
        <v>7783.08935546875</v>
      </c>
      <c r="E11566" s="3">
        <v>5.9361607750382295E-2</v>
      </c>
      <c r="F11566" s="3">
        <f t="shared" si="176"/>
        <v>8.4120176336049929E-2</v>
      </c>
      <c r="G11566" s="3">
        <v>8.4120176336049929E-2</v>
      </c>
      <c r="H11566" t="s">
        <v>55</v>
      </c>
      <c r="I11566" s="4" t="s">
        <v>2379</v>
      </c>
      <c r="J11566" s="4">
        <v>3844.093017578125</v>
      </c>
      <c r="K11566" s="4">
        <v>0</v>
      </c>
      <c r="L11566" s="4">
        <v>224.08399963378906</v>
      </c>
      <c r="M11566" s="4">
        <v>358.20999145507812</v>
      </c>
      <c r="N11566" s="2">
        <v>0</v>
      </c>
      <c r="O11566" s="2">
        <v>-0.22503093155181325</v>
      </c>
      <c r="P11566" s="2">
        <v>5.8293074233403335</v>
      </c>
      <c r="Q11566" s="2">
        <v>9.3184527485955435</v>
      </c>
      <c r="R11566" s="2">
        <v>5.8293074233403335</v>
      </c>
    </row>
    <row r="11567" spans="1:18" x14ac:dyDescent="0.25">
      <c r="A11567" s="7">
        <v>39447</v>
      </c>
      <c r="B11567" t="s">
        <v>175</v>
      </c>
      <c r="C11567" t="s">
        <v>176</v>
      </c>
      <c r="D11567" s="8">
        <v>2752.182861328125</v>
      </c>
      <c r="E11567" s="3">
        <v>2.0990893462721334E-2</v>
      </c>
      <c r="F11567" s="3">
        <f t="shared" ref="F11567:F11630" si="177">IF(ISNUMBER(VLOOKUP($C11567,$C$11002:$E$11501,3,FALSE)),VLOOKUP($C11567,$C$11002:$E$11501,3,FALSE),0)</f>
        <v>2.782393421181777E-2</v>
      </c>
      <c r="G11567" s="3">
        <v>2.782393421181777E-2</v>
      </c>
      <c r="H11567" t="s">
        <v>48</v>
      </c>
      <c r="I11567" s="4" t="s">
        <v>2360</v>
      </c>
      <c r="J11567" s="4">
        <v>3191.39599609375</v>
      </c>
      <c r="K11567" s="4">
        <v>843.26099395751953</v>
      </c>
      <c r="L11567" s="4">
        <v>147.40899658203125</v>
      </c>
      <c r="M11567" s="4">
        <v>178.85200500488281</v>
      </c>
      <c r="N11567" s="2">
        <v>1.8011854022506364</v>
      </c>
      <c r="O11567" s="2">
        <v>1.4863232958488024</v>
      </c>
      <c r="P11567" s="2">
        <v>4.618950351584667</v>
      </c>
      <c r="Q11567" s="2">
        <v>5.604193438351011</v>
      </c>
      <c r="R11567" s="2">
        <v>4.618950351584667</v>
      </c>
    </row>
    <row r="11568" spans="1:18" x14ac:dyDescent="0.25">
      <c r="A11568" s="7">
        <v>39447</v>
      </c>
      <c r="B11568" t="s">
        <v>1845</v>
      </c>
      <c r="C11568" t="s">
        <v>1846</v>
      </c>
      <c r="D11568" s="8">
        <v>21995.958984375</v>
      </c>
      <c r="E11568" s="3">
        <v>0.16776313744959276</v>
      </c>
      <c r="F11568" s="3">
        <f t="shared" si="177"/>
        <v>0.18451382567438751</v>
      </c>
      <c r="G11568" s="3">
        <v>0.18451382567438751</v>
      </c>
      <c r="H11568" t="s">
        <v>55</v>
      </c>
      <c r="I11568" s="4" t="s">
        <v>2379</v>
      </c>
      <c r="J11568" s="4">
        <v>12758</v>
      </c>
      <c r="K11568" s="4">
        <v>816</v>
      </c>
      <c r="L11568" s="4">
        <v>1811</v>
      </c>
      <c r="M11568" s="4">
        <v>797</v>
      </c>
      <c r="N11568" s="2">
        <v>0.29715950473415875</v>
      </c>
      <c r="O11568" s="2">
        <v>-0.36234522942461761</v>
      </c>
      <c r="P11568" s="2">
        <v>14.195014892616397</v>
      </c>
      <c r="Q11568" s="2">
        <v>6.2470606678162719</v>
      </c>
      <c r="R11568" s="2">
        <v>14.195014892616397</v>
      </c>
    </row>
    <row r="11569" spans="1:18" x14ac:dyDescent="0.25">
      <c r="A11569" s="7">
        <v>39447</v>
      </c>
      <c r="B11569" t="s">
        <v>1761</v>
      </c>
      <c r="C11569" t="s">
        <v>1762</v>
      </c>
      <c r="D11569" s="8">
        <v>1445.6239013671875</v>
      </c>
      <c r="E11569" s="3">
        <v>1.1025770753516939E-2</v>
      </c>
      <c r="F11569" s="3">
        <f t="shared" si="177"/>
        <v>1.9601336348986843E-2</v>
      </c>
      <c r="G11569" s="3">
        <v>1.9601336348986843E-2</v>
      </c>
      <c r="H11569" t="s">
        <v>55</v>
      </c>
      <c r="I11569" s="4" t="s">
        <v>2363</v>
      </c>
      <c r="J11569" s="4">
        <v>1443.81494140625</v>
      </c>
      <c r="K11569" s="4">
        <v>166.1970020532608</v>
      </c>
      <c r="L11569" s="4">
        <v>37.131000518798828</v>
      </c>
      <c r="M11569" s="4">
        <v>60.360000610351563</v>
      </c>
      <c r="N11569" s="2">
        <v>0.52782399564412252</v>
      </c>
      <c r="O11569" s="2">
        <v>0.40989988862674293</v>
      </c>
      <c r="P11569" s="2">
        <v>2.5717285127021814</v>
      </c>
      <c r="Q11569" s="2">
        <v>4.180591215627814</v>
      </c>
      <c r="R11569" s="2">
        <v>2.5717285127021814</v>
      </c>
    </row>
    <row r="11570" spans="1:18" x14ac:dyDescent="0.25">
      <c r="A11570" s="7">
        <v>39447</v>
      </c>
      <c r="B11570" t="s">
        <v>2175</v>
      </c>
      <c r="C11570" t="s">
        <v>2176</v>
      </c>
      <c r="D11570" s="8">
        <v>16698.564453125</v>
      </c>
      <c r="E11570" s="3">
        <v>0.12735991940840097</v>
      </c>
      <c r="F11570" s="3">
        <f t="shared" si="177"/>
        <v>0.12952543856304441</v>
      </c>
      <c r="G11570" s="3">
        <v>0.12952543856304441</v>
      </c>
      <c r="H11570" t="s">
        <v>22</v>
      </c>
      <c r="I11570" s="4" t="s">
        <v>2360</v>
      </c>
      <c r="J11570" s="4">
        <v>8628.8154296875</v>
      </c>
      <c r="K11570" s="4">
        <v>1562.9780082702637</v>
      </c>
      <c r="L11570" s="4">
        <v>1187.279052734375</v>
      </c>
      <c r="M11570" s="4">
        <v>284.10598754882812</v>
      </c>
      <c r="N11570" s="2">
        <v>1.2408940508265947</v>
      </c>
      <c r="O11570" s="2">
        <v>0.29827841233811891</v>
      </c>
      <c r="P11570" s="2">
        <v>13.759467477419127</v>
      </c>
      <c r="Q11570" s="2">
        <v>3.2925259540418432</v>
      </c>
      <c r="R11570" s="2">
        <v>13.759467477419127</v>
      </c>
    </row>
    <row r="11571" spans="1:18" x14ac:dyDescent="0.25">
      <c r="A11571" s="7">
        <v>39447</v>
      </c>
      <c r="B11571" t="s">
        <v>2120</v>
      </c>
      <c r="C11571" t="s">
        <v>2121</v>
      </c>
      <c r="D11571" s="8">
        <v>7106.5546875</v>
      </c>
      <c r="E11571" s="3">
        <v>5.4201679121106357E-2</v>
      </c>
      <c r="F11571" s="3">
        <f t="shared" si="177"/>
        <v>6.7139568937130203E-2</v>
      </c>
      <c r="G11571" s="3">
        <v>6.7139568937130203E-2</v>
      </c>
      <c r="H11571" t="s">
        <v>58</v>
      </c>
      <c r="I11571" s="4" t="s">
        <v>2367</v>
      </c>
      <c r="J11571" s="4">
        <v>4715.2119140625</v>
      </c>
      <c r="K11571" s="4">
        <v>673.11000061035156</v>
      </c>
      <c r="L11571" s="4">
        <v>58.199001312255859</v>
      </c>
      <c r="M11571" s="4">
        <v>752.11297607421875</v>
      </c>
      <c r="N11571" s="2">
        <v>0.49498513909155012</v>
      </c>
      <c r="O11571" s="2">
        <v>0.4521873189233539</v>
      </c>
      <c r="P11571" s="2">
        <v>1.2342817750923343</v>
      </c>
      <c r="Q11571" s="2">
        <v>15.950777818302091</v>
      </c>
      <c r="R11571" s="2">
        <v>1.2342817750923343</v>
      </c>
    </row>
    <row r="11572" spans="1:18" x14ac:dyDescent="0.25">
      <c r="A11572" s="7">
        <v>39447</v>
      </c>
      <c r="B11572" t="s">
        <v>185</v>
      </c>
      <c r="C11572" t="s">
        <v>186</v>
      </c>
      <c r="D11572" s="8">
        <v>4355.63232421875</v>
      </c>
      <c r="E11572" s="3">
        <v>3.3220399474597498E-2</v>
      </c>
      <c r="F11572" s="3">
        <f t="shared" si="177"/>
        <v>4.2490624918013073E-2</v>
      </c>
      <c r="G11572" s="3">
        <v>4.2490624918013073E-2</v>
      </c>
      <c r="H11572" t="s">
        <v>159</v>
      </c>
      <c r="I11572" s="4" t="s">
        <v>2360</v>
      </c>
      <c r="J11572" s="4">
        <v>5410.89990234375</v>
      </c>
      <c r="K11572" s="4">
        <v>1508.9999694824219</v>
      </c>
      <c r="L11572" s="4">
        <v>254.69999694824219</v>
      </c>
      <c r="M11572" s="4">
        <v>116.40000152587891</v>
      </c>
      <c r="N11572" s="2">
        <v>1.8959667335019117</v>
      </c>
      <c r="O11572" s="2">
        <v>1.5759516698816398</v>
      </c>
      <c r="P11572" s="2">
        <v>4.7071651951631557</v>
      </c>
      <c r="Q11572" s="2">
        <v>2.1512133587143212</v>
      </c>
      <c r="R11572" s="2">
        <v>4.7071651951631557</v>
      </c>
    </row>
    <row r="11573" spans="1:18" x14ac:dyDescent="0.25">
      <c r="A11573" s="7">
        <v>39447</v>
      </c>
      <c r="B11573" t="s">
        <v>1134</v>
      </c>
      <c r="C11573" t="s">
        <v>1135</v>
      </c>
      <c r="D11573" s="8">
        <v>6035.88134765625</v>
      </c>
      <c r="E11573" s="3">
        <v>4.6035655589083235E-2</v>
      </c>
      <c r="F11573" s="3">
        <f t="shared" si="177"/>
        <v>5.8000653176307725E-2</v>
      </c>
      <c r="G11573" s="3">
        <v>5.8000653176307725E-2</v>
      </c>
      <c r="H11573" t="s">
        <v>517</v>
      </c>
      <c r="I11573" s="4" t="s">
        <v>2380</v>
      </c>
      <c r="J11573" s="4">
        <v>5623.4248046875</v>
      </c>
      <c r="K11573" s="4">
        <v>1168.0700531005859</v>
      </c>
      <c r="L11573" s="4">
        <v>945.8759765625</v>
      </c>
      <c r="M11573" s="4">
        <v>105.91000366210937</v>
      </c>
      <c r="N11573" s="2">
        <v>1.2442810524446026</v>
      </c>
      <c r="O11573" s="2">
        <v>0.23669118018040511</v>
      </c>
      <c r="P11573" s="2">
        <v>16.820283179994675</v>
      </c>
      <c r="Q11573" s="2">
        <v>1.8833719190808123</v>
      </c>
      <c r="R11573" s="2">
        <v>16.820283179994675</v>
      </c>
    </row>
    <row r="11574" spans="1:18" x14ac:dyDescent="0.25">
      <c r="A11574" s="7">
        <v>39447</v>
      </c>
      <c r="B11574" t="s">
        <v>1764</v>
      </c>
      <c r="C11574" t="s">
        <v>1765</v>
      </c>
      <c r="D11574" s="8">
        <v>6978.6328125</v>
      </c>
      <c r="E11574" s="3">
        <v>5.3226019223136953E-2</v>
      </c>
      <c r="F11574" s="3">
        <f t="shared" si="177"/>
        <v>5.1580442174810878E-2</v>
      </c>
      <c r="G11574" s="3">
        <v>5.1580442174810878E-2</v>
      </c>
      <c r="H11574" t="s">
        <v>136</v>
      </c>
      <c r="I11574" s="4" t="s">
        <v>2381</v>
      </c>
      <c r="J11574" s="4">
        <v>3345.5</v>
      </c>
      <c r="K11574" s="4">
        <v>12.100000381469727</v>
      </c>
      <c r="L11574" s="4">
        <v>1350.5</v>
      </c>
      <c r="M11574" s="4">
        <v>38.400001525878906</v>
      </c>
      <c r="N11574" s="2">
        <v>2.2877670302387697E-2</v>
      </c>
      <c r="O11574" s="2">
        <v>-2.5305349552616594</v>
      </c>
      <c r="P11574" s="2">
        <v>40.367658048124341</v>
      </c>
      <c r="Q11574" s="2">
        <v>1.1478105373151668</v>
      </c>
      <c r="R11574" s="2">
        <v>40.367658048124341</v>
      </c>
    </row>
    <row r="11575" spans="1:18" x14ac:dyDescent="0.25">
      <c r="A11575" s="7">
        <v>39447</v>
      </c>
      <c r="B11575" t="s">
        <v>189</v>
      </c>
      <c r="C11575" t="s">
        <v>190</v>
      </c>
      <c r="D11575" s="8">
        <v>67787.0078125</v>
      </c>
      <c r="E11575" s="3">
        <v>0.51701138000045177</v>
      </c>
      <c r="F11575" s="3">
        <f t="shared" si="177"/>
        <v>0.54868918407158251</v>
      </c>
      <c r="G11575" s="3">
        <v>0.54868918407158251</v>
      </c>
      <c r="H11575" t="s">
        <v>15</v>
      </c>
      <c r="I11575" s="4" t="s">
        <v>2360</v>
      </c>
      <c r="J11575" s="4">
        <v>58986</v>
      </c>
      <c r="K11575" s="4">
        <v>8217</v>
      </c>
      <c r="L11575" s="4">
        <v>9308</v>
      </c>
      <c r="M11575" s="4">
        <v>1731</v>
      </c>
      <c r="N11575" s="2">
        <v>1.1690140845070423</v>
      </c>
      <c r="O11575" s="2">
        <v>-0.15521411296059184</v>
      </c>
      <c r="P11575" s="2">
        <v>15.780015596921304</v>
      </c>
      <c r="Q11575" s="2">
        <v>2.9345946495778659</v>
      </c>
      <c r="R11575" s="2">
        <v>15.780015596921304</v>
      </c>
    </row>
    <row r="11576" spans="1:18" x14ac:dyDescent="0.25">
      <c r="A11576" s="7">
        <v>39447</v>
      </c>
      <c r="B11576" t="s">
        <v>2297</v>
      </c>
      <c r="C11576" t="s">
        <v>2298</v>
      </c>
      <c r="D11576" s="8">
        <v>10949.7197265625</v>
      </c>
      <c r="E11576" s="3">
        <v>8.3513491583918673E-2</v>
      </c>
      <c r="F11576" s="3">
        <f t="shared" si="177"/>
        <v>0.1020867201386097</v>
      </c>
      <c r="G11576" s="3">
        <v>0.1020867201386097</v>
      </c>
      <c r="H11576" t="s">
        <v>528</v>
      </c>
      <c r="I11576" s="4" t="s">
        <v>2360</v>
      </c>
      <c r="J11576" s="4">
        <v>11192.63671875</v>
      </c>
      <c r="K11576" s="4">
        <v>5492.1660766601562</v>
      </c>
      <c r="L11576" s="4">
        <v>1716.343994140625</v>
      </c>
      <c r="M11576" s="4">
        <v>0</v>
      </c>
      <c r="N11576" s="2"/>
      <c r="O11576" s="2"/>
      <c r="P11576" s="2">
        <v>15.334581450905048</v>
      </c>
      <c r="Q11576" s="2">
        <v>0</v>
      </c>
      <c r="R11576" s="2">
        <v>15.334581450905048</v>
      </c>
    </row>
    <row r="11577" spans="1:18" x14ac:dyDescent="0.25">
      <c r="A11577" s="7">
        <v>39447</v>
      </c>
      <c r="B11577" t="s">
        <v>1582</v>
      </c>
      <c r="C11577" t="s">
        <v>1583</v>
      </c>
      <c r="D11577" s="8">
        <v>17337.841796875</v>
      </c>
      <c r="E11577" s="3">
        <v>0.13223568649653408</v>
      </c>
      <c r="F11577" s="3">
        <f t="shared" si="177"/>
        <v>0.19778523445249555</v>
      </c>
      <c r="G11577" s="3">
        <v>0.19778523445249555</v>
      </c>
      <c r="H11577" t="s">
        <v>35</v>
      </c>
      <c r="I11577" s="4" t="s">
        <v>2360</v>
      </c>
      <c r="J11577" s="4">
        <v>31197</v>
      </c>
      <c r="K11577" s="4">
        <v>8189</v>
      </c>
      <c r="L11577" s="4">
        <v>1452</v>
      </c>
      <c r="M11577" s="4">
        <v>363</v>
      </c>
      <c r="N11577" s="2">
        <v>3.7947173308619093</v>
      </c>
      <c r="O11577" s="2">
        <v>3.1218721037998147</v>
      </c>
      <c r="P11577" s="2">
        <v>4.6542936820848162</v>
      </c>
      <c r="Q11577" s="2">
        <v>1.163573420521204</v>
      </c>
      <c r="R11577" s="2">
        <v>4.6542936820848162</v>
      </c>
    </row>
    <row r="11578" spans="1:18" x14ac:dyDescent="0.25">
      <c r="A11578" s="7">
        <v>39447</v>
      </c>
      <c r="B11578" t="s">
        <v>193</v>
      </c>
      <c r="C11578" t="s">
        <v>194</v>
      </c>
      <c r="D11578" s="8">
        <v>52470.11328125</v>
      </c>
      <c r="E11578" s="3">
        <v>0.40018945446529547</v>
      </c>
      <c r="F11578" s="3">
        <f t="shared" si="177"/>
        <v>0.40431038399861097</v>
      </c>
      <c r="G11578" s="3">
        <v>0.40431038399861097</v>
      </c>
      <c r="H11578" t="s">
        <v>22</v>
      </c>
      <c r="I11578" s="4" t="s">
        <v>2360</v>
      </c>
      <c r="J11578" s="4">
        <v>26172</v>
      </c>
      <c r="K11578" s="4">
        <v>6272</v>
      </c>
      <c r="L11578" s="4">
        <v>2225</v>
      </c>
      <c r="M11578" s="4">
        <v>843</v>
      </c>
      <c r="N11578" s="2">
        <v>1.4174011299435028</v>
      </c>
      <c r="O11578" s="2">
        <v>0.91457627118644069</v>
      </c>
      <c r="P11578" s="2">
        <v>8.5014519333638994</v>
      </c>
      <c r="Q11578" s="2">
        <v>3.2209995414947268</v>
      </c>
      <c r="R11578" s="2">
        <v>8.5014519333638994</v>
      </c>
    </row>
    <row r="11579" spans="1:18" x14ac:dyDescent="0.25">
      <c r="A11579" s="7">
        <v>39447</v>
      </c>
      <c r="B11579" t="s">
        <v>1945</v>
      </c>
      <c r="C11579" t="s">
        <v>1946</v>
      </c>
      <c r="D11579" s="8">
        <v>12301.484375</v>
      </c>
      <c r="E11579" s="3">
        <v>9.3823397993382934E-2</v>
      </c>
      <c r="F11579" s="3">
        <f t="shared" si="177"/>
        <v>0.11830667828860013</v>
      </c>
      <c r="G11579" s="3">
        <v>0.11830667828860013</v>
      </c>
      <c r="H11579" t="s">
        <v>29</v>
      </c>
      <c r="I11579" s="4" t="s">
        <v>2360</v>
      </c>
      <c r="J11579" s="4">
        <v>4838.19287109375</v>
      </c>
      <c r="K11579" s="4">
        <v>0</v>
      </c>
      <c r="L11579" s="4">
        <v>2328.300048828125</v>
      </c>
      <c r="M11579" s="4">
        <v>159.58299255371094</v>
      </c>
      <c r="N11579" s="2">
        <v>0</v>
      </c>
      <c r="O11579" s="2">
        <v>-12.836303170928147</v>
      </c>
      <c r="P11579" s="2">
        <v>48.123340901491922</v>
      </c>
      <c r="Q11579" s="2">
        <v>3.2984008038859902</v>
      </c>
      <c r="R11579" s="2">
        <v>48.123340901491922</v>
      </c>
    </row>
    <row r="11580" spans="1:18" x14ac:dyDescent="0.25">
      <c r="A11580" s="7">
        <v>39447</v>
      </c>
      <c r="B11580" t="s">
        <v>200</v>
      </c>
      <c r="C11580" t="s">
        <v>201</v>
      </c>
      <c r="D11580" s="8">
        <v>9188.505859375</v>
      </c>
      <c r="E11580" s="3">
        <v>7.0080716759734263E-2</v>
      </c>
      <c r="F11580" s="3">
        <f t="shared" si="177"/>
        <v>6.4205489017187353E-2</v>
      </c>
      <c r="G11580" s="3">
        <v>6.4205489017187353E-2</v>
      </c>
      <c r="H11580" t="s">
        <v>61</v>
      </c>
      <c r="I11580" s="4" t="s">
        <v>2380</v>
      </c>
      <c r="J11580" s="4">
        <v>3405</v>
      </c>
      <c r="K11580" s="4">
        <v>1006</v>
      </c>
      <c r="L11580" s="4">
        <v>119</v>
      </c>
      <c r="M11580" s="4">
        <v>41</v>
      </c>
      <c r="N11580" s="2">
        <v>1.3687074829931973</v>
      </c>
      <c r="O11580" s="2">
        <v>1.2068027210884353</v>
      </c>
      <c r="P11580" s="2">
        <v>3.4948604992657852</v>
      </c>
      <c r="Q11580" s="2">
        <v>1.2041116005873715</v>
      </c>
      <c r="R11580" s="2">
        <v>3.4948604992657852</v>
      </c>
    </row>
    <row r="11581" spans="1:18" x14ac:dyDescent="0.25">
      <c r="A11581" s="7">
        <v>39447</v>
      </c>
      <c r="B11581" t="s">
        <v>206</v>
      </c>
      <c r="C11581" t="s">
        <v>207</v>
      </c>
      <c r="D11581" s="8">
        <v>1499.308837890625</v>
      </c>
      <c r="E11581" s="3">
        <v>1.1435225662545992E-2</v>
      </c>
      <c r="F11581" s="3">
        <f t="shared" si="177"/>
        <v>2.2874727586552544E-2</v>
      </c>
      <c r="G11581" s="3">
        <v>2.2874727586552544E-2</v>
      </c>
      <c r="H11581" t="s">
        <v>159</v>
      </c>
      <c r="I11581" s="4" t="s">
        <v>2360</v>
      </c>
      <c r="J11581" s="4">
        <v>4365.60009765625</v>
      </c>
      <c r="K11581" s="4">
        <v>728.20002442598343</v>
      </c>
      <c r="L11581" s="4">
        <v>331.39999389648437</v>
      </c>
      <c r="M11581" s="4">
        <v>207.69999694824219</v>
      </c>
      <c r="N11581" s="2">
        <v>1.9372174414733183</v>
      </c>
      <c r="O11581" s="2">
        <v>1.0555999919456507</v>
      </c>
      <c r="P11581" s="2">
        <v>7.5911669984248515</v>
      </c>
      <c r="Q11581" s="2">
        <v>4.7576505475100577</v>
      </c>
      <c r="R11581" s="2">
        <v>7.5911669984248515</v>
      </c>
    </row>
    <row r="11582" spans="1:18" x14ac:dyDescent="0.25">
      <c r="A11582" s="7">
        <v>39447</v>
      </c>
      <c r="B11582" t="s">
        <v>210</v>
      </c>
      <c r="C11582" t="s">
        <v>211</v>
      </c>
      <c r="D11582" s="8"/>
      <c r="E11582" s="3" t="s">
        <v>39</v>
      </c>
      <c r="F11582" s="3">
        <f t="shared" si="177"/>
        <v>0</v>
      </c>
      <c r="G11582" s="3">
        <v>0</v>
      </c>
      <c r="H11582" t="s">
        <v>101</v>
      </c>
      <c r="I11582" s="4" t="s">
        <v>2360</v>
      </c>
      <c r="J11582" s="4">
        <v>33583</v>
      </c>
      <c r="K11582" s="4">
        <v>8146</v>
      </c>
      <c r="L11582" s="4">
        <v>330</v>
      </c>
      <c r="M11582" s="4">
        <v>2248</v>
      </c>
      <c r="N11582" s="2">
        <v>1.6761316872427983</v>
      </c>
      <c r="O11582" s="2">
        <v>1.6082304526748972</v>
      </c>
      <c r="P11582" s="2">
        <v>0.98264002620373403</v>
      </c>
      <c r="Q11582" s="2">
        <v>6.6938629663817997</v>
      </c>
      <c r="R11582" s="2">
        <v>0.98264002620373403</v>
      </c>
    </row>
    <row r="11583" spans="1:18" x14ac:dyDescent="0.25">
      <c r="A11583" s="7">
        <v>39447</v>
      </c>
      <c r="B11583" t="s">
        <v>2382</v>
      </c>
      <c r="C11583" t="s">
        <v>2383</v>
      </c>
      <c r="D11583" s="8">
        <v>9183.6767578125</v>
      </c>
      <c r="E11583" s="3">
        <v>7.0043885211277412E-2</v>
      </c>
      <c r="F11583" s="3">
        <f t="shared" si="177"/>
        <v>0</v>
      </c>
      <c r="G11583" s="3">
        <v>0</v>
      </c>
      <c r="H11583" t="s">
        <v>101</v>
      </c>
      <c r="I11583" s="4" t="s">
        <v>2360</v>
      </c>
      <c r="J11583" s="4">
        <v>1811.3070068359375</v>
      </c>
      <c r="K11583" s="4">
        <v>0</v>
      </c>
      <c r="L11583" s="4">
        <v>454.72698974609375</v>
      </c>
      <c r="M11583" s="4">
        <v>43.713001251220703</v>
      </c>
      <c r="N11583" s="2">
        <v>0</v>
      </c>
      <c r="O11583" s="2">
        <v>-0.84671259674507193</v>
      </c>
      <c r="P11583" s="2">
        <v>25.104909771228058</v>
      </c>
      <c r="Q11583" s="2">
        <v>2.4133402612724555</v>
      </c>
      <c r="R11583" s="2">
        <v>25.104909771228058</v>
      </c>
    </row>
    <row r="11584" spans="1:18" x14ac:dyDescent="0.25">
      <c r="A11584" s="7">
        <v>39447</v>
      </c>
      <c r="B11584" t="s">
        <v>1199</v>
      </c>
      <c r="C11584" t="s">
        <v>1200</v>
      </c>
      <c r="D11584" s="8">
        <v>12864.4443359375</v>
      </c>
      <c r="E11584" s="3">
        <v>9.8117092547571921E-2</v>
      </c>
      <c r="F11584" s="3">
        <f t="shared" si="177"/>
        <v>9.3149594881628314E-2</v>
      </c>
      <c r="G11584" s="3">
        <v>9.3149594881628314E-2</v>
      </c>
      <c r="H11584" t="s">
        <v>136</v>
      </c>
      <c r="I11584" s="4" t="s">
        <v>2381</v>
      </c>
      <c r="J11584" s="4">
        <v>11756</v>
      </c>
      <c r="K11584" s="4">
        <v>2582</v>
      </c>
      <c r="L11584" s="4">
        <v>2796</v>
      </c>
      <c r="M11584" s="4">
        <v>117</v>
      </c>
      <c r="N11584" s="2">
        <v>2.0590111642743221</v>
      </c>
      <c r="O11584" s="2">
        <v>-0.17065390749601275</v>
      </c>
      <c r="P11584" s="2">
        <v>23.783599863899283</v>
      </c>
      <c r="Q11584" s="2">
        <v>0.9952364749914937</v>
      </c>
      <c r="R11584" s="2">
        <v>23.783599863899283</v>
      </c>
    </row>
    <row r="11585" spans="1:18" x14ac:dyDescent="0.25">
      <c r="A11585" s="7">
        <v>39447</v>
      </c>
      <c r="B11585" t="s">
        <v>1398</v>
      </c>
      <c r="C11585" t="s">
        <v>1399</v>
      </c>
      <c r="D11585" s="8"/>
      <c r="E11585" s="3" t="s">
        <v>39</v>
      </c>
      <c r="F11585" s="3">
        <f t="shared" si="177"/>
        <v>0</v>
      </c>
      <c r="G11585" s="3">
        <v>0</v>
      </c>
      <c r="H11585" t="s">
        <v>517</v>
      </c>
      <c r="I11585" s="4" t="s">
        <v>2360</v>
      </c>
      <c r="J11585" s="4">
        <v>23357.69921875</v>
      </c>
      <c r="K11585" s="4">
        <v>12440.399609565735</v>
      </c>
      <c r="L11585" s="4">
        <v>710</v>
      </c>
      <c r="M11585" s="4">
        <v>1379.5</v>
      </c>
      <c r="N11585" s="2">
        <v>4.6735039129804283</v>
      </c>
      <c r="O11585" s="2">
        <v>4.4067771290863913</v>
      </c>
      <c r="P11585" s="2">
        <v>3.0396829471545703</v>
      </c>
      <c r="Q11585" s="2">
        <v>5.9059755290137037</v>
      </c>
      <c r="R11585" s="2">
        <v>3.0396829471545703</v>
      </c>
    </row>
    <row r="11586" spans="1:18" x14ac:dyDescent="0.25">
      <c r="A11586" s="7">
        <v>39447</v>
      </c>
      <c r="B11586" t="s">
        <v>218</v>
      </c>
      <c r="C11586" t="s">
        <v>219</v>
      </c>
      <c r="D11586" s="8">
        <v>13706.0634765625</v>
      </c>
      <c r="E11586" s="3">
        <v>0.10453612013664759</v>
      </c>
      <c r="F11586" s="3">
        <f t="shared" si="177"/>
        <v>0.11813496700654269</v>
      </c>
      <c r="G11586" s="3">
        <v>0.11813496700654269</v>
      </c>
      <c r="H11586" t="s">
        <v>61</v>
      </c>
      <c r="I11586" s="4" t="s">
        <v>2384</v>
      </c>
      <c r="J11586" s="4">
        <v>6445</v>
      </c>
      <c r="K11586" s="4">
        <v>2669</v>
      </c>
      <c r="L11586" s="4">
        <v>71</v>
      </c>
      <c r="M11586" s="4">
        <v>334</v>
      </c>
      <c r="N11586" s="2">
        <v>1.7559210526315789</v>
      </c>
      <c r="O11586" s="2">
        <v>1.7092105263157895</v>
      </c>
      <c r="P11586" s="2">
        <v>1.1016291698991467</v>
      </c>
      <c r="Q11586" s="2">
        <v>5.1823118696664086</v>
      </c>
      <c r="R11586" s="2">
        <v>1.1016291698991467</v>
      </c>
    </row>
    <row r="11587" spans="1:18" x14ac:dyDescent="0.25">
      <c r="A11587" s="7">
        <v>39447</v>
      </c>
      <c r="B11587" t="s">
        <v>1768</v>
      </c>
      <c r="C11587" t="s">
        <v>1769</v>
      </c>
      <c r="D11587" s="8">
        <v>19778.876953125</v>
      </c>
      <c r="E11587" s="3">
        <v>0.15085345700284206</v>
      </c>
      <c r="F11587" s="3">
        <f t="shared" si="177"/>
        <v>0.24523098687720138</v>
      </c>
      <c r="G11587" s="3">
        <v>0.24523098687720138</v>
      </c>
      <c r="H11587" t="s">
        <v>73</v>
      </c>
      <c r="I11587" s="4" t="s">
        <v>2360</v>
      </c>
      <c r="J11587" s="4">
        <v>150590.375</v>
      </c>
      <c r="K11587" s="4">
        <v>37296.390625</v>
      </c>
      <c r="L11587" s="4">
        <v>5991.7919921875</v>
      </c>
      <c r="M11587" s="4">
        <v>437.54501342773437</v>
      </c>
      <c r="N11587" s="2">
        <v>5.8866548362768274</v>
      </c>
      <c r="O11587" s="2">
        <v>4.9409437173801765</v>
      </c>
      <c r="P11587" s="2">
        <v>3.9788678341411261</v>
      </c>
      <c r="Q11587" s="2">
        <v>0.2905531070147972</v>
      </c>
      <c r="R11587" s="2">
        <v>3.9788678341411261</v>
      </c>
    </row>
    <row r="11588" spans="1:18" x14ac:dyDescent="0.25">
      <c r="A11588" s="7">
        <v>39447</v>
      </c>
      <c r="B11588" t="s">
        <v>1700</v>
      </c>
      <c r="C11588" t="s">
        <v>1701</v>
      </c>
      <c r="D11588" s="8">
        <v>20880.263671875</v>
      </c>
      <c r="E11588" s="3">
        <v>0.1592537314175228</v>
      </c>
      <c r="F11588" s="3">
        <f t="shared" si="177"/>
        <v>0.20381715767305705</v>
      </c>
      <c r="G11588" s="3">
        <v>0.20381715767305705</v>
      </c>
      <c r="H11588" t="s">
        <v>35</v>
      </c>
      <c r="I11588" s="4" t="s">
        <v>2365</v>
      </c>
      <c r="J11588" s="4">
        <v>23153.80078125</v>
      </c>
      <c r="K11588" s="4">
        <v>3473.300048828125</v>
      </c>
      <c r="L11588" s="4">
        <v>1440.800048828125</v>
      </c>
      <c r="M11588" s="4">
        <v>357.39999389648437</v>
      </c>
      <c r="N11588" s="2">
        <v>1.4027300641503846</v>
      </c>
      <c r="O11588" s="2">
        <v>0.82084726781597428</v>
      </c>
      <c r="P11588" s="2">
        <v>6.2227366575378333</v>
      </c>
      <c r="Q11588" s="2">
        <v>1.5435910383486917</v>
      </c>
      <c r="R11588" s="2">
        <v>6.2227366575378333</v>
      </c>
    </row>
    <row r="11589" spans="1:18" x14ac:dyDescent="0.25">
      <c r="A11589" s="7">
        <v>39447</v>
      </c>
      <c r="B11589" t="s">
        <v>1770</v>
      </c>
      <c r="C11589" t="s">
        <v>1771</v>
      </c>
      <c r="D11589" s="8">
        <v>27761.671875</v>
      </c>
      <c r="E11589" s="3">
        <v>0.21173821872938242</v>
      </c>
      <c r="F11589" s="3">
        <f t="shared" si="177"/>
        <v>0.23846158688793848</v>
      </c>
      <c r="G11589" s="3">
        <v>0.23846158688793848</v>
      </c>
      <c r="H11589" t="s">
        <v>517</v>
      </c>
      <c r="I11589" s="4" t="s">
        <v>2364</v>
      </c>
      <c r="J11589" s="4">
        <v>34181</v>
      </c>
      <c r="K11589" s="4">
        <v>8852</v>
      </c>
      <c r="L11589" s="4">
        <v>943</v>
      </c>
      <c r="M11589" s="4">
        <v>3312</v>
      </c>
      <c r="N11589" s="2">
        <v>2.313643491897543</v>
      </c>
      <c r="O11589" s="2">
        <v>2.0671719811813904</v>
      </c>
      <c r="P11589" s="2">
        <v>2.7588426318715076</v>
      </c>
      <c r="Q11589" s="2">
        <v>9.6895936338901727</v>
      </c>
      <c r="R11589" s="2">
        <v>2.7588426318715076</v>
      </c>
    </row>
    <row r="11590" spans="1:18" x14ac:dyDescent="0.25">
      <c r="A11590" s="7">
        <v>39447</v>
      </c>
      <c r="B11590" t="s">
        <v>225</v>
      </c>
      <c r="C11590" t="s">
        <v>226</v>
      </c>
      <c r="D11590" s="8">
        <v>46145.2578125</v>
      </c>
      <c r="E11590" s="3">
        <v>0.35194979380278651</v>
      </c>
      <c r="F11590" s="3">
        <f t="shared" si="177"/>
        <v>0.31162168349412905</v>
      </c>
      <c r="G11590" s="3">
        <v>0.31162168349412905</v>
      </c>
      <c r="H11590" t="s">
        <v>15</v>
      </c>
      <c r="I11590" s="4" t="s">
        <v>2360</v>
      </c>
      <c r="J11590" s="4">
        <v>56132</v>
      </c>
      <c r="K11590" s="4">
        <v>28429</v>
      </c>
      <c r="L11590" s="4">
        <v>1217</v>
      </c>
      <c r="M11590" s="4">
        <v>3040</v>
      </c>
      <c r="N11590" s="2">
        <v>3.6215286624203822</v>
      </c>
      <c r="O11590" s="2">
        <v>3.4664968152866242</v>
      </c>
      <c r="P11590" s="2">
        <v>2.1681037554336209</v>
      </c>
      <c r="Q11590" s="2">
        <v>5.4158056010831608</v>
      </c>
      <c r="R11590" s="2">
        <v>2.1681037554336209</v>
      </c>
    </row>
    <row r="11591" spans="1:18" x14ac:dyDescent="0.25">
      <c r="A11591" s="7">
        <v>39447</v>
      </c>
      <c r="B11591" t="s">
        <v>2300</v>
      </c>
      <c r="C11591" t="s">
        <v>2301</v>
      </c>
      <c r="D11591" s="8">
        <v>4959.3876953125</v>
      </c>
      <c r="E11591" s="3">
        <v>3.78252405446632E-2</v>
      </c>
      <c r="F11591" s="3">
        <f t="shared" si="177"/>
        <v>5.8433390472887585E-2</v>
      </c>
      <c r="G11591" s="3">
        <v>5.8433390472887585E-2</v>
      </c>
      <c r="H11591" t="s">
        <v>528</v>
      </c>
      <c r="I11591" s="4" t="s">
        <v>2360</v>
      </c>
      <c r="J11591" s="4">
        <v>6242.5732421875</v>
      </c>
      <c r="K11591" s="4">
        <v>2793.4380493164062</v>
      </c>
      <c r="L11591" s="4">
        <v>392.01199340820312</v>
      </c>
      <c r="M11591" s="4">
        <v>92.955001831054688</v>
      </c>
      <c r="N11591" s="2">
        <v>3.1767945960807467</v>
      </c>
      <c r="O11591" s="2">
        <v>2.7309849664156918</v>
      </c>
      <c r="P11591" s="2">
        <v>6.2796538895046385</v>
      </c>
      <c r="Q11591" s="2">
        <v>1.4890494388253541</v>
      </c>
      <c r="R11591" s="2">
        <v>6.2796538895046385</v>
      </c>
    </row>
    <row r="11592" spans="1:18" x14ac:dyDescent="0.25">
      <c r="A11592" s="7">
        <v>39447</v>
      </c>
      <c r="B11592" t="s">
        <v>1532</v>
      </c>
      <c r="C11592" t="s">
        <v>1533</v>
      </c>
      <c r="D11592" s="8">
        <v>18637.630859375</v>
      </c>
      <c r="E11592" s="3">
        <v>0.14214917521064577</v>
      </c>
      <c r="F11592" s="3">
        <f t="shared" si="177"/>
        <v>0.19052466636191745</v>
      </c>
      <c r="G11592" s="3">
        <v>0.19052466636191745</v>
      </c>
      <c r="H11592" t="s">
        <v>222</v>
      </c>
      <c r="I11592" s="4" t="s">
        <v>2360</v>
      </c>
      <c r="J11592" s="4">
        <v>40430.19921875</v>
      </c>
      <c r="K11592" s="4">
        <v>7087.7000980377197</v>
      </c>
      <c r="L11592" s="4">
        <v>1346.9000244140625</v>
      </c>
      <c r="M11592" s="4">
        <v>469.10000610351562</v>
      </c>
      <c r="N11592" s="2">
        <v>2.3030707061048643</v>
      </c>
      <c r="O11592" s="2">
        <v>1.8654102595040316</v>
      </c>
      <c r="P11592" s="2">
        <v>3.3314206965109907</v>
      </c>
      <c r="Q11592" s="2">
        <v>1.1602713198750818</v>
      </c>
      <c r="R11592" s="2">
        <v>3.3314206965109907</v>
      </c>
    </row>
    <row r="11593" spans="1:18" x14ac:dyDescent="0.25">
      <c r="A11593" s="7">
        <v>39447</v>
      </c>
      <c r="B11593" t="s">
        <v>1702</v>
      </c>
      <c r="C11593" t="s">
        <v>1703</v>
      </c>
      <c r="D11593" s="8"/>
      <c r="E11593" s="3" t="s">
        <v>39</v>
      </c>
      <c r="F11593" s="3">
        <f t="shared" si="177"/>
        <v>0</v>
      </c>
      <c r="G11593" s="3">
        <v>0</v>
      </c>
      <c r="H11593" t="s">
        <v>222</v>
      </c>
      <c r="I11593" s="4" t="s">
        <v>2360</v>
      </c>
      <c r="J11593" s="4">
        <v>18805.52734375</v>
      </c>
      <c r="K11593" s="4">
        <v>6575.186767578125</v>
      </c>
      <c r="L11593" s="4">
        <v>145.14799499511719</v>
      </c>
      <c r="M11593" s="4">
        <v>362.0419921875</v>
      </c>
      <c r="N11593" s="2">
        <v>2.9754007659689368</v>
      </c>
      <c r="O11593" s="2">
        <v>2.909718455982417</v>
      </c>
      <c r="P11593" s="2">
        <v>0.77183687722193539</v>
      </c>
      <c r="Q11593" s="2">
        <v>1.9251892572309297</v>
      </c>
      <c r="R11593" s="2">
        <v>0.77183687722193539</v>
      </c>
    </row>
    <row r="11594" spans="1:18" x14ac:dyDescent="0.25">
      <c r="A11594" s="7">
        <v>39447</v>
      </c>
      <c r="B11594" t="s">
        <v>2302</v>
      </c>
      <c r="C11594" t="s">
        <v>2303</v>
      </c>
      <c r="D11594" s="8">
        <v>17836.966796875</v>
      </c>
      <c r="E11594" s="3">
        <v>0.13604251192474159</v>
      </c>
      <c r="F11594" s="3">
        <f t="shared" si="177"/>
        <v>0.16735462694826039</v>
      </c>
      <c r="G11594" s="3">
        <v>0.16735462694826039</v>
      </c>
      <c r="H11594" t="s">
        <v>22</v>
      </c>
      <c r="I11594" s="4" t="s">
        <v>2360</v>
      </c>
      <c r="J11594" s="4">
        <v>3611.283935546875</v>
      </c>
      <c r="K11594" s="4">
        <v>222.69099235534668</v>
      </c>
      <c r="L11594" s="4">
        <v>2738.91796875</v>
      </c>
      <c r="M11594" s="4">
        <v>64.359001159667969</v>
      </c>
      <c r="N11594" s="2">
        <v>0.48765589305294998</v>
      </c>
      <c r="O11594" s="2">
        <v>-5.510114712406768</v>
      </c>
      <c r="P11594" s="2">
        <v>75.843329343064568</v>
      </c>
      <c r="Q11594" s="2">
        <v>1.7821639701648593</v>
      </c>
      <c r="R11594" s="2">
        <v>75.843329343064568</v>
      </c>
    </row>
    <row r="11595" spans="1:18" x14ac:dyDescent="0.25">
      <c r="A11595" s="7">
        <v>39447</v>
      </c>
      <c r="B11595" t="s">
        <v>1067</v>
      </c>
      <c r="C11595" t="s">
        <v>1068</v>
      </c>
      <c r="D11595" s="8">
        <v>5503.0810546875</v>
      </c>
      <c r="E11595" s="3">
        <v>4.1971988765281895E-2</v>
      </c>
      <c r="F11595" s="3">
        <f t="shared" si="177"/>
        <v>4.0512600496083927E-2</v>
      </c>
      <c r="G11595" s="3">
        <v>4.0512600496083927E-2</v>
      </c>
      <c r="H11595" t="s">
        <v>70</v>
      </c>
      <c r="I11595" s="4" t="s">
        <v>2360</v>
      </c>
      <c r="J11595" s="4">
        <v>17872</v>
      </c>
      <c r="K11595" s="4">
        <v>9911</v>
      </c>
      <c r="L11595" s="4">
        <v>486</v>
      </c>
      <c r="M11595" s="4">
        <v>1114</v>
      </c>
      <c r="N11595" s="2">
        <v>5.4575991189427313</v>
      </c>
      <c r="O11595" s="2">
        <v>5.1899779735682818</v>
      </c>
      <c r="P11595" s="2">
        <v>2.7193375111906892</v>
      </c>
      <c r="Q11595" s="2">
        <v>6.2332139659803047</v>
      </c>
      <c r="R11595" s="2">
        <v>2.7193375111906892</v>
      </c>
    </row>
    <row r="11596" spans="1:18" x14ac:dyDescent="0.25">
      <c r="A11596" s="7">
        <v>39447</v>
      </c>
      <c r="B11596" t="s">
        <v>235</v>
      </c>
      <c r="C11596" t="s">
        <v>236</v>
      </c>
      <c r="D11596" s="8">
        <v>3070.681396484375</v>
      </c>
      <c r="E11596" s="3">
        <v>2.342008118619672E-2</v>
      </c>
      <c r="F11596" s="3">
        <f t="shared" si="177"/>
        <v>5.2165024813766288E-2</v>
      </c>
      <c r="G11596" s="3">
        <v>5.2165024813766288E-2</v>
      </c>
      <c r="H11596" t="s">
        <v>159</v>
      </c>
      <c r="I11596" s="4" t="s">
        <v>2381</v>
      </c>
      <c r="J11596" s="4">
        <v>8137.33203125</v>
      </c>
      <c r="K11596" s="4">
        <v>3662.2198791503906</v>
      </c>
      <c r="L11596" s="4">
        <v>638.25</v>
      </c>
      <c r="M11596" s="4">
        <v>6.6380000114440918</v>
      </c>
      <c r="N11596" s="2">
        <v>-1.4049725935582826</v>
      </c>
      <c r="O11596" s="2">
        <v>-1.1601146146740089</v>
      </c>
      <c r="P11596" s="2">
        <v>7.8434798721363777</v>
      </c>
      <c r="Q11596" s="2">
        <v>8.157464861888411E-2</v>
      </c>
      <c r="R11596" s="2">
        <v>7.8434798721363777</v>
      </c>
    </row>
    <row r="11597" spans="1:18" x14ac:dyDescent="0.25">
      <c r="A11597" s="7">
        <v>39447</v>
      </c>
      <c r="B11597" t="s">
        <v>1850</v>
      </c>
      <c r="C11597" t="s">
        <v>1851</v>
      </c>
      <c r="D11597" s="8">
        <v>4576.47900390625</v>
      </c>
      <c r="E11597" s="3">
        <v>3.4904796681648975E-2</v>
      </c>
      <c r="F11597" s="3">
        <f t="shared" si="177"/>
        <v>3.9143635503449667E-2</v>
      </c>
      <c r="G11597" s="3">
        <v>3.9143635503449667E-2</v>
      </c>
      <c r="H11597" t="s">
        <v>92</v>
      </c>
      <c r="I11597" s="4" t="s">
        <v>2360</v>
      </c>
      <c r="J11597" s="4">
        <v>8184.55322265625</v>
      </c>
      <c r="K11597" s="4">
        <v>3014.2549438476563</v>
      </c>
      <c r="L11597" s="4">
        <v>34.402000427246094</v>
      </c>
      <c r="M11597" s="4">
        <v>326.04501342773437</v>
      </c>
      <c r="N11597" s="2">
        <v>2.409401375477862</v>
      </c>
      <c r="O11597" s="2">
        <v>2.3819026307821693</v>
      </c>
      <c r="P11597" s="2">
        <v>0.42032838557412566</v>
      </c>
      <c r="Q11597" s="2">
        <v>3.9836629386829054</v>
      </c>
      <c r="R11597" s="2">
        <v>0.42032838557412566</v>
      </c>
    </row>
    <row r="11598" spans="1:18" x14ac:dyDescent="0.25">
      <c r="A11598" s="7">
        <v>39447</v>
      </c>
      <c r="B11598" t="s">
        <v>2304</v>
      </c>
      <c r="C11598" t="s">
        <v>2305</v>
      </c>
      <c r="D11598" s="8">
        <v>20005.955078125</v>
      </c>
      <c r="E11598" s="3">
        <v>0.15258538143147152</v>
      </c>
      <c r="F11598" s="3">
        <f t="shared" si="177"/>
        <v>0.10603106832918636</v>
      </c>
      <c r="G11598" s="3">
        <v>0.10603106832918636</v>
      </c>
      <c r="H11598" t="s">
        <v>58</v>
      </c>
      <c r="I11598" s="4" t="s">
        <v>2360</v>
      </c>
      <c r="J11598" s="4">
        <v>30734</v>
      </c>
      <c r="K11598" s="4">
        <v>10950</v>
      </c>
      <c r="L11598" s="4">
        <v>1</v>
      </c>
      <c r="M11598" s="4">
        <v>9705</v>
      </c>
      <c r="N11598" s="2">
        <v>2.3609314359637774</v>
      </c>
      <c r="O11598" s="2">
        <v>2.3607158257869774</v>
      </c>
      <c r="P11598" s="2">
        <v>3.2537255157154945E-3</v>
      </c>
      <c r="Q11598" s="2">
        <v>31.577406130018872</v>
      </c>
      <c r="R11598" s="2">
        <v>3.2537255157154945E-3</v>
      </c>
    </row>
    <row r="11599" spans="1:18" x14ac:dyDescent="0.25">
      <c r="A11599" s="7">
        <v>39447</v>
      </c>
      <c r="B11599" t="s">
        <v>251</v>
      </c>
      <c r="C11599" t="s">
        <v>252</v>
      </c>
      <c r="D11599" s="8">
        <v>197060.875</v>
      </c>
      <c r="E11599" s="3">
        <v>1.5029829198193234</v>
      </c>
      <c r="F11599" s="3">
        <f t="shared" si="177"/>
        <v>1.2519944313178468</v>
      </c>
      <c r="G11599" s="3">
        <v>1.2519944313178468</v>
      </c>
      <c r="H11599" t="s">
        <v>58</v>
      </c>
      <c r="I11599" s="4" t="s">
        <v>2360</v>
      </c>
      <c r="J11599" s="4">
        <v>148786</v>
      </c>
      <c r="K11599" s="4">
        <v>7232</v>
      </c>
      <c r="L11599" s="4">
        <v>8094</v>
      </c>
      <c r="M11599" s="4">
        <v>16678</v>
      </c>
      <c r="N11599" s="2">
        <v>0.21063055191495558</v>
      </c>
      <c r="O11599" s="2">
        <v>-2.5105577399155379E-2</v>
      </c>
      <c r="P11599" s="2">
        <v>5.4400279596198562</v>
      </c>
      <c r="Q11599" s="2">
        <v>11.209387980051886</v>
      </c>
      <c r="R11599" s="2">
        <v>5.4400279596198562</v>
      </c>
    </row>
    <row r="11600" spans="1:18" x14ac:dyDescent="0.25">
      <c r="A11600" s="7">
        <v>39447</v>
      </c>
      <c r="B11600" t="s">
        <v>258</v>
      </c>
      <c r="C11600" t="s">
        <v>259</v>
      </c>
      <c r="D11600" s="8">
        <v>20946.822265625</v>
      </c>
      <c r="E11600" s="3">
        <v>0.15976137368579876</v>
      </c>
      <c r="F11600" s="3">
        <f t="shared" si="177"/>
        <v>0.17011646928557447</v>
      </c>
      <c r="G11600" s="3">
        <v>0.17011646928557447</v>
      </c>
      <c r="H11600" t="s">
        <v>76</v>
      </c>
      <c r="I11600" s="4" t="s">
        <v>2360</v>
      </c>
      <c r="J11600" s="4">
        <v>50574</v>
      </c>
      <c r="K11600" s="4">
        <v>3460</v>
      </c>
      <c r="L11600" s="4">
        <v>2953</v>
      </c>
      <c r="M11600" s="4">
        <v>53</v>
      </c>
      <c r="N11600" s="2">
        <v>0.82146248812915479</v>
      </c>
      <c r="O11600" s="2">
        <v>0.12037037037037036</v>
      </c>
      <c r="P11600" s="2">
        <v>5.8389686400126548</v>
      </c>
      <c r="Q11600" s="2">
        <v>0.10479693122948551</v>
      </c>
      <c r="R11600" s="2">
        <v>5.8389686400126548</v>
      </c>
    </row>
    <row r="11601" spans="1:18" x14ac:dyDescent="0.25">
      <c r="A11601" s="7">
        <v>39447</v>
      </c>
      <c r="B11601" t="s">
        <v>2052</v>
      </c>
      <c r="C11601" t="s">
        <v>2053</v>
      </c>
      <c r="D11601" s="8">
        <v>2960.7138671875</v>
      </c>
      <c r="E11601" s="3">
        <v>2.2581359048847362E-2</v>
      </c>
      <c r="F11601" s="3">
        <f t="shared" si="177"/>
        <v>1.8373336006481566E-2</v>
      </c>
      <c r="G11601" s="3">
        <v>1.8373336006481566E-2</v>
      </c>
      <c r="H11601" t="s">
        <v>25</v>
      </c>
      <c r="I11601" s="4" t="s">
        <v>2366</v>
      </c>
      <c r="J11601" s="4">
        <v>2416.27294921875</v>
      </c>
      <c r="K11601" s="4">
        <v>1342.2620239257812</v>
      </c>
      <c r="L11601" s="4">
        <v>1718.239990234375</v>
      </c>
      <c r="M11601" s="4">
        <v>32.104999542236328</v>
      </c>
      <c r="N11601" s="2">
        <v>15.662517218640975</v>
      </c>
      <c r="O11601" s="2">
        <v>-4.3871921176126323</v>
      </c>
      <c r="P11601" s="2">
        <v>71.111171061610861</v>
      </c>
      <c r="Q11601" s="2">
        <v>1.3286992081178906</v>
      </c>
      <c r="R11601" s="2">
        <v>71.111171061610861</v>
      </c>
    </row>
    <row r="11602" spans="1:18" x14ac:dyDescent="0.25">
      <c r="A11602" s="7">
        <v>39447</v>
      </c>
      <c r="B11602" t="s">
        <v>262</v>
      </c>
      <c r="C11602" t="s">
        <v>263</v>
      </c>
      <c r="D11602" s="8">
        <v>14999.427734375</v>
      </c>
      <c r="E11602" s="3">
        <v>0.11440060687759493</v>
      </c>
      <c r="F11602" s="3">
        <f t="shared" si="177"/>
        <v>0.10540312309967939</v>
      </c>
      <c r="G11602" s="3">
        <v>0.10540312309967939</v>
      </c>
      <c r="H11602" t="s">
        <v>35</v>
      </c>
      <c r="I11602" s="4" t="s">
        <v>2360</v>
      </c>
      <c r="J11602" s="4">
        <v>40065</v>
      </c>
      <c r="K11602" s="4">
        <v>1793</v>
      </c>
      <c r="L11602" s="4">
        <v>2639</v>
      </c>
      <c r="M11602" s="4">
        <v>180</v>
      </c>
      <c r="N11602" s="2">
        <v>0.92090395480225984</v>
      </c>
      <c r="O11602" s="2">
        <v>-0.43451463790446843</v>
      </c>
      <c r="P11602" s="2">
        <v>6.5867964557593917</v>
      </c>
      <c r="Q11602" s="2">
        <v>0.44926993635342566</v>
      </c>
      <c r="R11602" s="2">
        <v>6.5867964557593917</v>
      </c>
    </row>
    <row r="11603" spans="1:18" x14ac:dyDescent="0.25">
      <c r="A11603" s="7">
        <v>39447</v>
      </c>
      <c r="B11603" t="s">
        <v>1704</v>
      </c>
      <c r="C11603" t="s">
        <v>1705</v>
      </c>
      <c r="D11603" s="8">
        <v>6563.6005859375</v>
      </c>
      <c r="E11603" s="3">
        <v>5.0060569218421294E-2</v>
      </c>
      <c r="F11603" s="3">
        <f t="shared" si="177"/>
        <v>6.1312212646612213E-2</v>
      </c>
      <c r="G11603" s="3">
        <v>6.1312212646612213E-2</v>
      </c>
      <c r="H11603" t="s">
        <v>76</v>
      </c>
      <c r="I11603" s="4" t="s">
        <v>2360</v>
      </c>
      <c r="J11603" s="4">
        <v>16637</v>
      </c>
      <c r="K11603" s="4">
        <v>875</v>
      </c>
      <c r="L11603" s="4">
        <v>1288</v>
      </c>
      <c r="M11603" s="4">
        <v>70</v>
      </c>
      <c r="N11603" s="2">
        <v>0.68252730109204374</v>
      </c>
      <c r="O11603" s="2">
        <v>-0.32215288611544463</v>
      </c>
      <c r="P11603" s="2">
        <v>7.7417803690569205</v>
      </c>
      <c r="Q11603" s="2">
        <v>0.42074893310091965</v>
      </c>
      <c r="R11603" s="2">
        <v>7.7417803690569205</v>
      </c>
    </row>
    <row r="11604" spans="1:18" x14ac:dyDescent="0.25">
      <c r="A11604" s="7">
        <v>39447</v>
      </c>
      <c r="B11604" t="s">
        <v>2054</v>
      </c>
      <c r="C11604" t="s">
        <v>2055</v>
      </c>
      <c r="D11604" s="8">
        <v>5166.62060546875</v>
      </c>
      <c r="E11604" s="3">
        <v>3.9405805557323856E-2</v>
      </c>
      <c r="F11604" s="3">
        <f t="shared" si="177"/>
        <v>4.96090270202015E-2</v>
      </c>
      <c r="G11604" s="3">
        <v>4.96090270202015E-2</v>
      </c>
      <c r="H11604" t="s">
        <v>205</v>
      </c>
      <c r="I11604" s="4" t="s">
        <v>2385</v>
      </c>
      <c r="J11604" s="4">
        <v>3808.60107421875</v>
      </c>
      <c r="K11604" s="4">
        <v>943.80602300167084</v>
      </c>
      <c r="L11604" s="4">
        <v>191.69500732421875</v>
      </c>
      <c r="M11604" s="4">
        <v>190.33299255371094</v>
      </c>
      <c r="N11604" s="2">
        <v>1.2999707006817729</v>
      </c>
      <c r="O11604" s="2">
        <v>1.0359356268263253</v>
      </c>
      <c r="P11604" s="2">
        <v>5.0332130771543389</v>
      </c>
      <c r="Q11604" s="2">
        <v>4.9974515273368061</v>
      </c>
      <c r="R11604" s="2">
        <v>5.0332130771543389</v>
      </c>
    </row>
    <row r="11605" spans="1:18" x14ac:dyDescent="0.25">
      <c r="A11605" s="7">
        <v>39447</v>
      </c>
      <c r="B11605" t="s">
        <v>1327</v>
      </c>
      <c r="C11605" t="s">
        <v>1328</v>
      </c>
      <c r="D11605" s="8">
        <v>707.9520263671875</v>
      </c>
      <c r="E11605" s="3">
        <v>5.3995487621850968E-3</v>
      </c>
      <c r="F11605" s="3">
        <f t="shared" si="177"/>
        <v>2.5966794929089373E-2</v>
      </c>
      <c r="G11605" s="3">
        <v>2.5966794929089373E-2</v>
      </c>
      <c r="H11605" t="s">
        <v>55</v>
      </c>
      <c r="I11605" s="4" t="s">
        <v>2379</v>
      </c>
      <c r="J11605" s="4">
        <v>3745.929931640625</v>
      </c>
      <c r="K11605" s="4">
        <v>104.93199920654297</v>
      </c>
      <c r="L11605" s="4">
        <v>297.42098999023437</v>
      </c>
      <c r="M11605" s="4">
        <v>325.38198852539062</v>
      </c>
      <c r="N11605" s="2">
        <v>-0.64866532528377829</v>
      </c>
      <c r="O11605" s="2">
        <v>1.1899223760568909</v>
      </c>
      <c r="P11605" s="2">
        <v>7.9398439217460561</v>
      </c>
      <c r="Q11605" s="2">
        <v>8.6862806956691081</v>
      </c>
      <c r="R11605" s="2">
        <v>7.9398439217460561</v>
      </c>
    </row>
    <row r="11606" spans="1:18" x14ac:dyDescent="0.25">
      <c r="A11606" s="7">
        <v>39447</v>
      </c>
      <c r="B11606" t="s">
        <v>1498</v>
      </c>
      <c r="C11606" t="s">
        <v>1499</v>
      </c>
      <c r="D11606" s="8">
        <v>164232.1875</v>
      </c>
      <c r="E11606" s="3">
        <v>1.2525985825297112</v>
      </c>
      <c r="F11606" s="3">
        <f t="shared" si="177"/>
        <v>1.2963059494270668</v>
      </c>
      <c r="G11606" s="3">
        <v>1.2963059494270668</v>
      </c>
      <c r="H11606" t="s">
        <v>25</v>
      </c>
      <c r="I11606" s="4" t="s">
        <v>2384</v>
      </c>
      <c r="J11606" s="4">
        <v>53340</v>
      </c>
      <c r="K11606" s="4">
        <v>6408</v>
      </c>
      <c r="L11606" s="4">
        <v>22266</v>
      </c>
      <c r="M11606" s="4">
        <v>1251</v>
      </c>
      <c r="N11606" s="2">
        <v>0.63351458230350965</v>
      </c>
      <c r="O11606" s="2">
        <v>-1.5677706376668314</v>
      </c>
      <c r="P11606" s="2">
        <v>41.74353205849269</v>
      </c>
      <c r="Q11606" s="2">
        <v>2.34533183352081</v>
      </c>
      <c r="R11606" s="2">
        <v>41.74353205849269</v>
      </c>
    </row>
    <row r="11607" spans="1:18" x14ac:dyDescent="0.25">
      <c r="A11607" s="7">
        <v>39447</v>
      </c>
      <c r="B11607" t="s">
        <v>2210</v>
      </c>
      <c r="C11607" t="s">
        <v>2211</v>
      </c>
      <c r="D11607" s="8"/>
      <c r="E11607" s="3" t="s">
        <v>39</v>
      </c>
      <c r="F11607" s="3">
        <f t="shared" si="177"/>
        <v>0</v>
      </c>
      <c r="G11607" s="3">
        <v>0</v>
      </c>
      <c r="H11607" t="s">
        <v>38</v>
      </c>
      <c r="I11607" s="4" t="s">
        <v>2360</v>
      </c>
      <c r="J11607" s="4">
        <v>90248</v>
      </c>
      <c r="K11607" s="4">
        <v>73804.19921875</v>
      </c>
      <c r="L11607" s="4">
        <v>6792.2998046875</v>
      </c>
      <c r="M11607" s="4">
        <v>2865.199951171875</v>
      </c>
      <c r="N11607" s="2">
        <v>15.411514277554488</v>
      </c>
      <c r="O11607" s="2">
        <v>13.993171872576832</v>
      </c>
      <c r="P11607" s="2">
        <v>7.5262607533546451</v>
      </c>
      <c r="Q11607" s="2">
        <v>3.1748071438390606</v>
      </c>
      <c r="R11607" s="2">
        <v>7.5262607533546451</v>
      </c>
    </row>
    <row r="11608" spans="1:18" x14ac:dyDescent="0.25">
      <c r="A11608" s="7">
        <v>39447</v>
      </c>
      <c r="B11608" t="s">
        <v>1265</v>
      </c>
      <c r="C11608" t="s">
        <v>1266</v>
      </c>
      <c r="D11608" s="8">
        <v>146644.578125</v>
      </c>
      <c r="E11608" s="3">
        <v>1.118457919188603</v>
      </c>
      <c r="F11608" s="3">
        <f t="shared" si="177"/>
        <v>2.1376944045670454</v>
      </c>
      <c r="G11608" s="3">
        <v>2.1376944045670454</v>
      </c>
      <c r="H11608" t="s">
        <v>73</v>
      </c>
      <c r="I11608" s="4" t="s">
        <v>2360</v>
      </c>
      <c r="J11608" s="4">
        <v>2187631</v>
      </c>
      <c r="K11608" s="4">
        <v>889300</v>
      </c>
      <c r="L11608" s="4">
        <v>242663</v>
      </c>
      <c r="M11608" s="4">
        <v>4003</v>
      </c>
      <c r="N11608" s="2">
        <v>16.70329257527094</v>
      </c>
      <c r="O11608" s="2">
        <v>12.145470595969272</v>
      </c>
      <c r="P11608" s="2">
        <v>11.092501431914249</v>
      </c>
      <c r="Q11608" s="2">
        <v>0.18298332762700839</v>
      </c>
      <c r="R11608" s="2">
        <v>11.092501431914249</v>
      </c>
    </row>
    <row r="11609" spans="1:18" x14ac:dyDescent="0.25">
      <c r="A11609" s="7">
        <v>39447</v>
      </c>
      <c r="B11609" t="s">
        <v>1852</v>
      </c>
      <c r="C11609" t="s">
        <v>1853</v>
      </c>
      <c r="D11609" s="8">
        <v>7210.68701171875</v>
      </c>
      <c r="E11609" s="3">
        <v>5.499589616039368E-2</v>
      </c>
      <c r="F11609" s="3">
        <f t="shared" si="177"/>
        <v>3.8153435302427326E-2</v>
      </c>
      <c r="G11609" s="3">
        <v>3.8153435302427326E-2</v>
      </c>
      <c r="H11609" t="s">
        <v>136</v>
      </c>
      <c r="I11609" s="4" t="s">
        <v>2360</v>
      </c>
      <c r="J11609" s="4">
        <v>2534.693115234375</v>
      </c>
      <c r="K11609" s="4">
        <v>0</v>
      </c>
      <c r="L11609" s="4">
        <v>579.833984375</v>
      </c>
      <c r="M11609" s="4">
        <v>85.918998718261719</v>
      </c>
      <c r="N11609" s="2">
        <v>0</v>
      </c>
      <c r="O11609" s="2">
        <v>-1.9496509816903145</v>
      </c>
      <c r="P11609" s="2">
        <v>22.875904814275106</v>
      </c>
      <c r="Q11609" s="2">
        <v>3.3897199705107912</v>
      </c>
      <c r="R11609" s="2">
        <v>22.875904814275106</v>
      </c>
    </row>
    <row r="11610" spans="1:18" x14ac:dyDescent="0.25">
      <c r="A11610" s="7">
        <v>39447</v>
      </c>
      <c r="B11610" t="s">
        <v>270</v>
      </c>
      <c r="C11610" t="s">
        <v>271</v>
      </c>
      <c r="D11610" s="8">
        <v>9026.37109375</v>
      </c>
      <c r="E11610" s="3">
        <v>6.8844115209866566E-2</v>
      </c>
      <c r="F11610" s="3">
        <f t="shared" si="177"/>
        <v>7.6067960655645209E-2</v>
      </c>
      <c r="G11610" s="3">
        <v>7.6067960655645209E-2</v>
      </c>
      <c r="H11610" t="s">
        <v>42</v>
      </c>
      <c r="I11610" s="4" t="s">
        <v>2365</v>
      </c>
      <c r="J11610" s="4">
        <v>3666</v>
      </c>
      <c r="K11610" s="4">
        <v>2036</v>
      </c>
      <c r="L11610" s="4">
        <v>182</v>
      </c>
      <c r="M11610" s="4">
        <v>147</v>
      </c>
      <c r="N11610" s="2">
        <v>1.928030303030303</v>
      </c>
      <c r="O11610" s="2">
        <v>1.7556818181818181</v>
      </c>
      <c r="P11610" s="2">
        <v>4.9645390070921991</v>
      </c>
      <c r="Q11610" s="2">
        <v>4.0098199672667754</v>
      </c>
      <c r="R11610" s="2">
        <v>4.9645390070921991</v>
      </c>
    </row>
    <row r="11611" spans="1:18" x14ac:dyDescent="0.25">
      <c r="A11611" s="7">
        <v>39447</v>
      </c>
      <c r="B11611" t="s">
        <v>2306</v>
      </c>
      <c r="C11611" t="s">
        <v>2307</v>
      </c>
      <c r="D11611" s="8">
        <v>36524.01171875</v>
      </c>
      <c r="E11611" s="3">
        <v>0.27856856809634112</v>
      </c>
      <c r="F11611" s="3">
        <f t="shared" si="177"/>
        <v>0.13860644219215842</v>
      </c>
      <c r="G11611" s="3">
        <v>0.13860644219215842</v>
      </c>
      <c r="H11611" t="s">
        <v>73</v>
      </c>
      <c r="I11611" s="4" t="s">
        <v>2360</v>
      </c>
      <c r="J11611" s="4">
        <v>20306.197265625</v>
      </c>
      <c r="K11611" s="4">
        <v>164.43499755859375</v>
      </c>
      <c r="L11611" s="4">
        <v>3910.64599609375</v>
      </c>
      <c r="M11611" s="4">
        <v>163.64399719238281</v>
      </c>
      <c r="N11611" s="2">
        <v>0.1219558268800465</v>
      </c>
      <c r="O11611" s="2">
        <v>-2.7784368703546858</v>
      </c>
      <c r="P11611" s="2">
        <v>19.258386712877158</v>
      </c>
      <c r="Q11611" s="2">
        <v>0.80588204207690217</v>
      </c>
      <c r="R11611" s="2">
        <v>19.258386712877158</v>
      </c>
    </row>
    <row r="11612" spans="1:18" x14ac:dyDescent="0.25">
      <c r="A11612" s="7">
        <v>39447</v>
      </c>
      <c r="B11612" t="s">
        <v>1854</v>
      </c>
      <c r="C11612" t="s">
        <v>1855</v>
      </c>
      <c r="D11612" s="8">
        <v>3912.08154296875</v>
      </c>
      <c r="E11612" s="3">
        <v>2.9837438507377252E-2</v>
      </c>
      <c r="F11612" s="3">
        <f t="shared" si="177"/>
        <v>2.9013779669787163E-2</v>
      </c>
      <c r="G11612" s="3">
        <v>2.9013779669787163E-2</v>
      </c>
      <c r="H11612" t="s">
        <v>70</v>
      </c>
      <c r="I11612" s="4" t="s">
        <v>2360</v>
      </c>
      <c r="J11612" s="4">
        <v>14196</v>
      </c>
      <c r="K11612" s="4">
        <v>6511</v>
      </c>
      <c r="L11612" s="4">
        <v>382</v>
      </c>
      <c r="M11612" s="4">
        <v>1263</v>
      </c>
      <c r="N11612" s="2">
        <v>12.996007984031936</v>
      </c>
      <c r="O11612" s="2">
        <v>12.233532934131736</v>
      </c>
      <c r="P11612" s="2">
        <v>2.6908988447449986</v>
      </c>
      <c r="Q11612" s="2">
        <v>8.8968723584108211</v>
      </c>
      <c r="R11612" s="2">
        <v>2.6908988447449986</v>
      </c>
    </row>
    <row r="11613" spans="1:18" x14ac:dyDescent="0.25">
      <c r="A11613" s="7">
        <v>39447</v>
      </c>
      <c r="B11613" t="s">
        <v>2212</v>
      </c>
      <c r="C11613" t="s">
        <v>2213</v>
      </c>
      <c r="D11613" s="8">
        <v>11257.5986328125</v>
      </c>
      <c r="E11613" s="3">
        <v>8.586168341787051E-2</v>
      </c>
      <c r="F11613" s="3">
        <f t="shared" si="177"/>
        <v>0.12330455818228347</v>
      </c>
      <c r="G11613" s="3">
        <v>0.12330455818228347</v>
      </c>
      <c r="H11613" t="s">
        <v>159</v>
      </c>
      <c r="I11613" s="4" t="s">
        <v>2365</v>
      </c>
      <c r="J11613" s="4">
        <v>2449.511962890625</v>
      </c>
      <c r="K11613" s="4">
        <v>3.1000000089406967</v>
      </c>
      <c r="L11613" s="4">
        <v>1185.8160400390625</v>
      </c>
      <c r="M11613" s="4">
        <v>140.87199401855469</v>
      </c>
      <c r="N11613" s="2">
        <v>2.88564275617814E-3</v>
      </c>
      <c r="O11613" s="2">
        <v>-1.1009341818340315</v>
      </c>
      <c r="P11613" s="2">
        <v>48.410297969710761</v>
      </c>
      <c r="Q11613" s="2">
        <v>5.7510229038569047</v>
      </c>
      <c r="R11613" s="2">
        <v>48.410297969710761</v>
      </c>
    </row>
    <row r="11614" spans="1:18" x14ac:dyDescent="0.25">
      <c r="A11614" s="7">
        <v>39447</v>
      </c>
      <c r="B11614" t="s">
        <v>278</v>
      </c>
      <c r="C11614" t="s">
        <v>279</v>
      </c>
      <c r="D11614" s="8">
        <v>141824.65625</v>
      </c>
      <c r="E11614" s="3">
        <v>1.08169638419091</v>
      </c>
      <c r="F11614" s="3">
        <f t="shared" si="177"/>
        <v>0.88328698428769181</v>
      </c>
      <c r="G11614" s="3">
        <v>0.88328698428769181</v>
      </c>
      <c r="H11614" t="s">
        <v>61</v>
      </c>
      <c r="I11614" s="4" t="s">
        <v>2360</v>
      </c>
      <c r="J11614" s="4">
        <v>43269</v>
      </c>
      <c r="K11614" s="4">
        <v>9329</v>
      </c>
      <c r="L11614" s="4">
        <v>4308</v>
      </c>
      <c r="M11614" s="4">
        <v>1648</v>
      </c>
      <c r="N11614" s="2">
        <v>1.0934130332864509</v>
      </c>
      <c r="O11614" s="2">
        <v>0.58849038912330054</v>
      </c>
      <c r="P11614" s="2">
        <v>9.9563197670387567</v>
      </c>
      <c r="Q11614" s="2">
        <v>3.8087314243453738</v>
      </c>
      <c r="R11614" s="2">
        <v>9.9563197670387567</v>
      </c>
    </row>
    <row r="11615" spans="1:18" x14ac:dyDescent="0.25">
      <c r="A11615" s="7">
        <v>39447</v>
      </c>
      <c r="B11615" t="s">
        <v>1772</v>
      </c>
      <c r="C11615" t="s">
        <v>1773</v>
      </c>
      <c r="D11615" s="8">
        <v>12626.2158203125</v>
      </c>
      <c r="E11615" s="3">
        <v>9.6300124110796803E-2</v>
      </c>
      <c r="F11615" s="3">
        <f t="shared" si="177"/>
        <v>7.6213364536680261E-2</v>
      </c>
      <c r="G11615" s="3">
        <v>7.6213364536680261E-2</v>
      </c>
      <c r="H11615" t="s">
        <v>61</v>
      </c>
      <c r="I11615" s="4" t="s">
        <v>2360</v>
      </c>
      <c r="J11615" s="4">
        <v>24046</v>
      </c>
      <c r="K11615" s="4">
        <v>9393</v>
      </c>
      <c r="L11615" s="4">
        <v>170</v>
      </c>
      <c r="M11615" s="4">
        <v>938</v>
      </c>
      <c r="N11615" s="2">
        <v>3.5714828897338404</v>
      </c>
      <c r="O11615" s="2">
        <v>3.5068441064638782</v>
      </c>
      <c r="P11615" s="2">
        <v>0.70697829160775183</v>
      </c>
      <c r="Q11615" s="2">
        <v>3.9008566913415956</v>
      </c>
      <c r="R11615" s="2">
        <v>0.70697829160775183</v>
      </c>
    </row>
    <row r="11616" spans="1:18" x14ac:dyDescent="0.25">
      <c r="A11616" s="7">
        <v>39447</v>
      </c>
      <c r="B11616" t="s">
        <v>2308</v>
      </c>
      <c r="C11616" t="s">
        <v>2309</v>
      </c>
      <c r="D11616" s="8">
        <v>9854.8525390625</v>
      </c>
      <c r="E11616" s="3">
        <v>7.5162941621714746E-2</v>
      </c>
      <c r="F11616" s="3">
        <f t="shared" si="177"/>
        <v>8.5453867749087767E-2</v>
      </c>
      <c r="G11616" s="3">
        <v>8.5453867749087767E-2</v>
      </c>
      <c r="H11616" t="s">
        <v>136</v>
      </c>
      <c r="I11616" s="4" t="s">
        <v>2360</v>
      </c>
      <c r="J11616" s="4">
        <v>1838.3060302734375</v>
      </c>
      <c r="K11616" s="4">
        <v>0</v>
      </c>
      <c r="L11616" s="4">
        <v>670.42498779296875</v>
      </c>
      <c r="M11616" s="4">
        <v>182.46699523925781</v>
      </c>
      <c r="N11616" s="2">
        <v>0</v>
      </c>
      <c r="O11616" s="2">
        <v>-1.5396495132143551</v>
      </c>
      <c r="P11616" s="2">
        <v>36.469715964172018</v>
      </c>
      <c r="Q11616" s="2">
        <v>9.9258225907096058</v>
      </c>
      <c r="R11616" s="2">
        <v>36.469715964172018</v>
      </c>
    </row>
    <row r="11617" spans="1:18" x14ac:dyDescent="0.25">
      <c r="A11617" s="7">
        <v>39447</v>
      </c>
      <c r="B11617" t="s">
        <v>282</v>
      </c>
      <c r="C11617" t="s">
        <v>283</v>
      </c>
      <c r="D11617" s="8">
        <v>39741.046875</v>
      </c>
      <c r="E11617" s="3">
        <v>0.30310488913065109</v>
      </c>
      <c r="F11617" s="3">
        <f t="shared" si="177"/>
        <v>0.26207892076687683</v>
      </c>
      <c r="G11617" s="3">
        <v>0.26207892076687683</v>
      </c>
      <c r="H11617" t="s">
        <v>42</v>
      </c>
      <c r="I11617" s="4" t="s">
        <v>2360</v>
      </c>
      <c r="J11617" s="4">
        <v>10112</v>
      </c>
      <c r="K11617" s="4">
        <v>3515.89990234375</v>
      </c>
      <c r="L11617" s="4">
        <v>451.29998779296875</v>
      </c>
      <c r="M11617" s="4">
        <v>583.0999755859375</v>
      </c>
      <c r="N11617" s="2">
        <v>1.0673648762427899</v>
      </c>
      <c r="O11617" s="2">
        <v>0.93035820113867074</v>
      </c>
      <c r="P11617" s="2">
        <v>4.4630141197880615</v>
      </c>
      <c r="Q11617" s="2">
        <v>5.7664158978039701</v>
      </c>
      <c r="R11617" s="2">
        <v>4.4630141197880615</v>
      </c>
    </row>
    <row r="11618" spans="1:18" x14ac:dyDescent="0.25">
      <c r="A11618" s="7">
        <v>39447</v>
      </c>
      <c r="B11618" t="s">
        <v>1203</v>
      </c>
      <c r="C11618" t="s">
        <v>1204</v>
      </c>
      <c r="D11618" s="8">
        <v>55805.62890625</v>
      </c>
      <c r="E11618" s="3">
        <v>0.42562942581001556</v>
      </c>
      <c r="F11618" s="3">
        <f t="shared" si="177"/>
        <v>0.682479792974929</v>
      </c>
      <c r="G11618" s="3">
        <v>0.682479792974929</v>
      </c>
      <c r="H11618" t="s">
        <v>222</v>
      </c>
      <c r="I11618" s="4" t="s">
        <v>2360</v>
      </c>
      <c r="J11618" s="4">
        <v>113417</v>
      </c>
      <c r="K11618" s="4">
        <v>31323</v>
      </c>
      <c r="L11618" s="4">
        <v>1061</v>
      </c>
      <c r="M11618" s="4">
        <v>6158</v>
      </c>
      <c r="N11618" s="2">
        <v>2.6486555048198883</v>
      </c>
      <c r="O11618" s="2">
        <v>2.5589379333671571</v>
      </c>
      <c r="P11618" s="2">
        <v>0.93548586190782679</v>
      </c>
      <c r="Q11618" s="2">
        <v>5.4295211476233725</v>
      </c>
      <c r="R11618" s="2">
        <v>0.93548586190782679</v>
      </c>
    </row>
    <row r="11619" spans="1:18" x14ac:dyDescent="0.25">
      <c r="A11619" s="7">
        <v>39447</v>
      </c>
      <c r="B11619" t="s">
        <v>1586</v>
      </c>
      <c r="C11619" t="s">
        <v>1587</v>
      </c>
      <c r="D11619" s="8">
        <v>6573.8134765625</v>
      </c>
      <c r="E11619" s="3">
        <v>5.013846291584529E-2</v>
      </c>
      <c r="F11619" s="3">
        <f t="shared" si="177"/>
        <v>7.2807429458126988E-2</v>
      </c>
      <c r="G11619" s="3">
        <v>7.2807429458126988E-2</v>
      </c>
      <c r="H11619" t="s">
        <v>38</v>
      </c>
      <c r="I11619" s="4" t="s">
        <v>2360</v>
      </c>
      <c r="J11619" s="4">
        <v>62331</v>
      </c>
      <c r="K11619" s="4">
        <v>11628</v>
      </c>
      <c r="L11619" s="4">
        <v>1476</v>
      </c>
      <c r="M11619" s="4"/>
      <c r="N11619" s="2">
        <v>8.0693962526023597</v>
      </c>
      <c r="O11619" s="2">
        <v>7.0451075641915333</v>
      </c>
      <c r="P11619" s="2">
        <v>2.3680030803292103</v>
      </c>
      <c r="Q11619" s="2" t="s">
        <v>39</v>
      </c>
      <c r="R11619" s="2">
        <v>2.3680030803292103</v>
      </c>
    </row>
    <row r="11620" spans="1:18" x14ac:dyDescent="0.25">
      <c r="A11620" s="7">
        <v>39447</v>
      </c>
      <c r="B11620" t="s">
        <v>2310</v>
      </c>
      <c r="C11620" t="s">
        <v>2311</v>
      </c>
      <c r="D11620" s="8">
        <v>7430.81640625</v>
      </c>
      <c r="E11620" s="3">
        <v>5.6674822634919061E-2</v>
      </c>
      <c r="F11620" s="3">
        <f t="shared" si="177"/>
        <v>5.1662705242374381E-2</v>
      </c>
      <c r="G11620" s="3">
        <v>5.1662705242374381E-2</v>
      </c>
      <c r="H11620" t="s">
        <v>38</v>
      </c>
      <c r="I11620" s="4" t="s">
        <v>2360</v>
      </c>
      <c r="J11620" s="4">
        <v>49255.5078125</v>
      </c>
      <c r="K11620" s="4">
        <v>100.95400238037109</v>
      </c>
      <c r="L11620" s="4">
        <v>2256.638916015625</v>
      </c>
      <c r="M11620" s="4"/>
      <c r="N11620" s="2">
        <v>0.15460694290201249</v>
      </c>
      <c r="O11620" s="2">
        <v>-3.3013436465985744</v>
      </c>
      <c r="P11620" s="2">
        <v>4.5814955854397628</v>
      </c>
      <c r="Q11620" s="2" t="s">
        <v>39</v>
      </c>
      <c r="R11620" s="2">
        <v>4.5814955854397628</v>
      </c>
    </row>
    <row r="11621" spans="1:18" x14ac:dyDescent="0.25">
      <c r="A11621" s="7">
        <v>39447</v>
      </c>
      <c r="B11621" t="s">
        <v>292</v>
      </c>
      <c r="C11621" t="s">
        <v>293</v>
      </c>
      <c r="D11621" s="8">
        <v>8608.91796875</v>
      </c>
      <c r="E11621" s="3">
        <v>6.5660201017360309E-2</v>
      </c>
      <c r="F11621" s="3">
        <f t="shared" si="177"/>
        <v>7.1582247493318943E-2</v>
      </c>
      <c r="G11621" s="3">
        <v>7.1582247493318943E-2</v>
      </c>
      <c r="H11621" t="s">
        <v>136</v>
      </c>
      <c r="I11621" s="4" t="s">
        <v>2381</v>
      </c>
      <c r="J11621" s="4">
        <v>15774.7998046875</v>
      </c>
      <c r="K11621" s="4">
        <v>3473.7000732421875</v>
      </c>
      <c r="L11621" s="4">
        <v>698.9000244140625</v>
      </c>
      <c r="M11621" s="4">
        <v>876.5999755859375</v>
      </c>
      <c r="N11621" s="2">
        <v>1.4643369634697816</v>
      </c>
      <c r="O11621" s="2">
        <v>1.1697159202188518</v>
      </c>
      <c r="P11621" s="2">
        <v>4.4304842728107623</v>
      </c>
      <c r="Q11621" s="2">
        <v>5.5569641861664376</v>
      </c>
      <c r="R11621" s="2">
        <v>4.4304842728107623</v>
      </c>
    </row>
    <row r="11622" spans="1:18" x14ac:dyDescent="0.25">
      <c r="A11622" s="7">
        <v>39447</v>
      </c>
      <c r="B11622" t="s">
        <v>1856</v>
      </c>
      <c r="C11622" t="s">
        <v>1857</v>
      </c>
      <c r="D11622" s="8">
        <v>2541.482666015625</v>
      </c>
      <c r="E11622" s="3">
        <v>1.9383883472751062E-2</v>
      </c>
      <c r="F11622" s="3">
        <f t="shared" si="177"/>
        <v>2.2917300726247088E-2</v>
      </c>
      <c r="G11622" s="3">
        <v>2.2917300726247088E-2</v>
      </c>
      <c r="H11622" t="s">
        <v>136</v>
      </c>
      <c r="I11622" s="4" t="s">
        <v>2381</v>
      </c>
      <c r="J11622" s="4">
        <v>2018.5570068359375</v>
      </c>
      <c r="K11622" s="4">
        <v>0</v>
      </c>
      <c r="L11622" s="4">
        <v>286.4169921875</v>
      </c>
      <c r="M11622" s="4">
        <v>10.498000144958496</v>
      </c>
      <c r="N11622" s="2">
        <v>0</v>
      </c>
      <c r="O11622" s="2">
        <v>-1.1617748308890865</v>
      </c>
      <c r="P11622" s="2">
        <v>14.189195114011419</v>
      </c>
      <c r="Q11622" s="2">
        <v>0.52007449427519403</v>
      </c>
      <c r="R11622" s="2">
        <v>14.189195114011419</v>
      </c>
    </row>
    <row r="11623" spans="1:18" x14ac:dyDescent="0.25">
      <c r="A11623" s="7">
        <v>39447</v>
      </c>
      <c r="B11623" t="s">
        <v>300</v>
      </c>
      <c r="C11623" t="s">
        <v>301</v>
      </c>
      <c r="D11623" s="8">
        <v>11591.796875</v>
      </c>
      <c r="E11623" s="3">
        <v>8.8410612777092404E-2</v>
      </c>
      <c r="F11623" s="3">
        <f t="shared" si="177"/>
        <v>0.10745503173152547</v>
      </c>
      <c r="G11623" s="3">
        <v>0.10745503173152547</v>
      </c>
      <c r="H11623" t="s">
        <v>61</v>
      </c>
      <c r="I11623" s="4" t="s">
        <v>2385</v>
      </c>
      <c r="J11623" s="4">
        <v>13682.5</v>
      </c>
      <c r="K11623" s="4">
        <v>4001.5999145507812</v>
      </c>
      <c r="L11623" s="4">
        <v>140.89999389648437</v>
      </c>
      <c r="M11623" s="4">
        <v>489.79998779296875</v>
      </c>
      <c r="N11623" s="2">
        <v>3.0379593553664139</v>
      </c>
      <c r="O11623" s="2">
        <v>2.9309900271553633</v>
      </c>
      <c r="P11623" s="2">
        <v>1.029782524366778</v>
      </c>
      <c r="Q11623" s="2">
        <v>3.5797550724865248</v>
      </c>
      <c r="R11623" s="2">
        <v>1.029782524366778</v>
      </c>
    </row>
    <row r="11624" spans="1:18" x14ac:dyDescent="0.25">
      <c r="A11624" s="7">
        <v>39447</v>
      </c>
      <c r="B11624" t="s">
        <v>303</v>
      </c>
      <c r="C11624" t="s">
        <v>304</v>
      </c>
      <c r="D11624" s="8">
        <v>141240.890625</v>
      </c>
      <c r="E11624" s="3">
        <v>1.0772440048763825</v>
      </c>
      <c r="F11624" s="3">
        <f t="shared" si="177"/>
        <v>0.92487839798316795</v>
      </c>
      <c r="G11624" s="3">
        <v>0.92487839798316795</v>
      </c>
      <c r="H11624" t="s">
        <v>58</v>
      </c>
      <c r="I11624" s="4" t="s">
        <v>2360</v>
      </c>
      <c r="J11624" s="4">
        <v>177757</v>
      </c>
      <c r="K11624" s="4">
        <v>28574</v>
      </c>
      <c r="L11624" s="4">
        <v>1456</v>
      </c>
      <c r="M11624" s="4">
        <v>11791</v>
      </c>
      <c r="N11624" s="2">
        <v>0.92108825994455545</v>
      </c>
      <c r="O11624" s="2">
        <v>0.87415382631680738</v>
      </c>
      <c r="P11624" s="2">
        <v>0.8190957318136558</v>
      </c>
      <c r="Q11624" s="2">
        <v>6.633212756740944</v>
      </c>
      <c r="R11624" s="2">
        <v>0.8190957318136558</v>
      </c>
    </row>
    <row r="11625" spans="1:18" x14ac:dyDescent="0.25">
      <c r="A11625" s="7">
        <v>39447</v>
      </c>
      <c r="B11625" t="s">
        <v>2312</v>
      </c>
      <c r="C11625" t="s">
        <v>2313</v>
      </c>
      <c r="D11625" s="8">
        <v>12977.017578125</v>
      </c>
      <c r="E11625" s="3">
        <v>9.8975688452195273E-2</v>
      </c>
      <c r="F11625" s="3">
        <f t="shared" si="177"/>
        <v>4.5829105806673175E-2</v>
      </c>
      <c r="G11625" s="3">
        <v>4.5829105806673175E-2</v>
      </c>
      <c r="H11625" t="s">
        <v>58</v>
      </c>
      <c r="I11625" s="4" t="s">
        <v>2360</v>
      </c>
      <c r="J11625" s="4">
        <v>6208.08984375</v>
      </c>
      <c r="K11625" s="4">
        <v>754.70797729492187</v>
      </c>
      <c r="L11625" s="4">
        <v>41.6510009765625</v>
      </c>
      <c r="M11625" s="4">
        <v>743.114013671875</v>
      </c>
      <c r="N11625" s="2">
        <v>1.0779355419916457</v>
      </c>
      <c r="O11625" s="2">
        <v>1.0184461823149547</v>
      </c>
      <c r="P11625" s="2">
        <v>0.67091491948195114</v>
      </c>
      <c r="Q11625" s="2">
        <v>11.970091161293448</v>
      </c>
      <c r="R11625" s="2">
        <v>0.67091491948195114</v>
      </c>
    </row>
    <row r="11626" spans="1:18" x14ac:dyDescent="0.25">
      <c r="A11626" s="7">
        <v>39447</v>
      </c>
      <c r="B11626" t="s">
        <v>305</v>
      </c>
      <c r="C11626" t="s">
        <v>306</v>
      </c>
      <c r="D11626" s="8">
        <v>13263.556640625</v>
      </c>
      <c r="E11626" s="3">
        <v>0.10116112133834551</v>
      </c>
      <c r="F11626" s="3">
        <f t="shared" si="177"/>
        <v>9.9007060904108019E-2</v>
      </c>
      <c r="G11626" s="3">
        <v>9.9007060904108019E-2</v>
      </c>
      <c r="H11626" t="s">
        <v>70</v>
      </c>
      <c r="I11626" s="4" t="s">
        <v>2360</v>
      </c>
      <c r="J11626" s="4">
        <v>28343</v>
      </c>
      <c r="K11626" s="4">
        <v>9282</v>
      </c>
      <c r="L11626" s="4">
        <v>211</v>
      </c>
      <c r="M11626" s="4">
        <v>1920</v>
      </c>
      <c r="N11626" s="2">
        <v>3.6906560636182904</v>
      </c>
      <c r="O11626" s="2">
        <v>3.6067594433399601</v>
      </c>
      <c r="P11626" s="2">
        <v>0.74445189288360447</v>
      </c>
      <c r="Q11626" s="2">
        <v>6.7741594044384863</v>
      </c>
      <c r="R11626" s="2">
        <v>0.74445189288360447</v>
      </c>
    </row>
    <row r="11627" spans="1:18" x14ac:dyDescent="0.25">
      <c r="A11627" s="7">
        <v>39447</v>
      </c>
      <c r="B11627" t="s">
        <v>2258</v>
      </c>
      <c r="C11627" t="s">
        <v>2259</v>
      </c>
      <c r="D11627" s="8">
        <v>5098.89794921875</v>
      </c>
      <c r="E11627" s="3">
        <v>3.8889284986568524E-2</v>
      </c>
      <c r="F11627" s="3">
        <f t="shared" si="177"/>
        <v>5.2917848202026121E-2</v>
      </c>
      <c r="G11627" s="3">
        <v>5.2917848202026121E-2</v>
      </c>
      <c r="H11627" t="s">
        <v>61</v>
      </c>
      <c r="I11627" s="4" t="s">
        <v>2379</v>
      </c>
      <c r="J11627" s="4">
        <v>10052.7998046875</v>
      </c>
      <c r="K11627" s="4">
        <v>5257.5001831054688</v>
      </c>
      <c r="L11627" s="4">
        <v>20.5</v>
      </c>
      <c r="M11627" s="4">
        <v>143.80000305175781</v>
      </c>
      <c r="N11627" s="2">
        <v>7.4637989791081969</v>
      </c>
      <c r="O11627" s="2">
        <v>7.4346961976069439</v>
      </c>
      <c r="P11627" s="2">
        <v>0.20392328901686768</v>
      </c>
      <c r="Q11627" s="2">
        <v>1.4304472967292714</v>
      </c>
      <c r="R11627" s="2">
        <v>0.20392328901686768</v>
      </c>
    </row>
    <row r="11628" spans="1:18" x14ac:dyDescent="0.25">
      <c r="A11628" s="7">
        <v>39447</v>
      </c>
      <c r="B11628" t="s">
        <v>309</v>
      </c>
      <c r="C11628" t="s">
        <v>310</v>
      </c>
      <c r="D11628" s="8">
        <v>18522.455078125</v>
      </c>
      <c r="E11628" s="3">
        <v>0.14127072974552948</v>
      </c>
      <c r="F11628" s="3">
        <f t="shared" si="177"/>
        <v>9.682925965008897E-2</v>
      </c>
      <c r="G11628" s="3">
        <v>9.682925965008897E-2</v>
      </c>
      <c r="H11628" t="s">
        <v>70</v>
      </c>
      <c r="I11628" s="4" t="s">
        <v>2360</v>
      </c>
      <c r="J11628" s="4">
        <v>21945.69921875</v>
      </c>
      <c r="K11628" s="4">
        <v>5055.1000061035156</v>
      </c>
      <c r="L11628" s="4">
        <v>1095.9000244140625</v>
      </c>
      <c r="M11628" s="4">
        <v>1295.699951171875</v>
      </c>
      <c r="N11628" s="2">
        <v>2.6683029855389369</v>
      </c>
      <c r="O11628" s="2">
        <v>2.0898389979886267</v>
      </c>
      <c r="P11628" s="2">
        <v>4.9936892577008702</v>
      </c>
      <c r="Q11628" s="2">
        <v>5.9041178786632269</v>
      </c>
      <c r="R11628" s="2">
        <v>4.9936892577008702</v>
      </c>
    </row>
    <row r="11629" spans="1:18" x14ac:dyDescent="0.25">
      <c r="A11629" s="7">
        <v>39447</v>
      </c>
      <c r="B11629" t="s">
        <v>1960</v>
      </c>
      <c r="C11629" t="s">
        <v>1961</v>
      </c>
      <c r="D11629" s="8">
        <v>2143.717529296875</v>
      </c>
      <c r="E11629" s="3">
        <v>1.6350129529519662E-2</v>
      </c>
      <c r="F11629" s="3">
        <f t="shared" si="177"/>
        <v>2.5592591409095724E-2</v>
      </c>
      <c r="G11629" s="3">
        <v>2.5592591409095724E-2</v>
      </c>
      <c r="H11629" t="s">
        <v>136</v>
      </c>
      <c r="I11629" s="4" t="s">
        <v>2360</v>
      </c>
      <c r="J11629" s="4">
        <v>2564.199951171875</v>
      </c>
      <c r="K11629" s="4">
        <v>259.89998781681061</v>
      </c>
      <c r="L11629" s="4">
        <v>120.30000305175781</v>
      </c>
      <c r="M11629" s="4">
        <v>102.30000305175781</v>
      </c>
      <c r="N11629" s="2">
        <v>0.68738424655210295</v>
      </c>
      <c r="O11629" s="2">
        <v>0.36921444726671954</v>
      </c>
      <c r="P11629" s="2">
        <v>4.6915219305256999</v>
      </c>
      <c r="Q11629" s="2">
        <v>3.9895485921449021</v>
      </c>
      <c r="R11629" s="2">
        <v>4.6915219305256999</v>
      </c>
    </row>
    <row r="11630" spans="1:18" x14ac:dyDescent="0.25">
      <c r="A11630" s="7">
        <v>39447</v>
      </c>
      <c r="B11630" t="s">
        <v>313</v>
      </c>
      <c r="C11630" t="s">
        <v>314</v>
      </c>
      <c r="D11630" s="8">
        <v>9522.154296875</v>
      </c>
      <c r="E11630" s="3">
        <v>7.2625452759647519E-2</v>
      </c>
      <c r="F11630" s="3">
        <f t="shared" si="177"/>
        <v>7.3329420466815717E-2</v>
      </c>
      <c r="G11630" s="3">
        <v>7.3329420466815717E-2</v>
      </c>
      <c r="H11630" t="s">
        <v>15</v>
      </c>
      <c r="I11630" s="4" t="s">
        <v>2360</v>
      </c>
      <c r="J11630" s="4">
        <v>6133.5</v>
      </c>
      <c r="K11630" s="4">
        <v>1266.1000366210937</v>
      </c>
      <c r="L11630" s="4">
        <v>326.5</v>
      </c>
      <c r="M11630" s="4">
        <v>115.5</v>
      </c>
      <c r="N11630" s="2">
        <v>1.3037792899306382</v>
      </c>
      <c r="O11630" s="2">
        <v>0.9675626199600742</v>
      </c>
      <c r="P11630" s="2">
        <v>5.3232249123665119</v>
      </c>
      <c r="Q11630" s="2">
        <v>1.8831010026901442</v>
      </c>
      <c r="R11630" s="2">
        <v>5.3232249123665119</v>
      </c>
    </row>
    <row r="11631" spans="1:18" x14ac:dyDescent="0.25">
      <c r="A11631" s="7">
        <v>39447</v>
      </c>
      <c r="B11631" t="s">
        <v>315</v>
      </c>
      <c r="C11631" t="s">
        <v>316</v>
      </c>
      <c r="D11631" s="8">
        <v>37804.2578125</v>
      </c>
      <c r="E11631" s="3">
        <v>0.28833300262486766</v>
      </c>
      <c r="F11631" s="3">
        <f t="shared" ref="F11631:F11694" si="178">IF(ISNUMBER(VLOOKUP($C11631,$C$11002:$E$11501,3,FALSE)),VLOOKUP($C11631,$C$11002:$E$11501,3,FALSE),0)</f>
        <v>0.22860150586235381</v>
      </c>
      <c r="G11631" s="3">
        <v>0.22860150586235381</v>
      </c>
      <c r="H11631" t="s">
        <v>25</v>
      </c>
      <c r="I11631" s="4" t="s">
        <v>2360</v>
      </c>
      <c r="J11631" s="4">
        <v>15215</v>
      </c>
      <c r="K11631" s="4">
        <v>1537</v>
      </c>
      <c r="L11631" s="4">
        <v>3516</v>
      </c>
      <c r="M11631" s="4">
        <v>1262</v>
      </c>
      <c r="N11631" s="2">
        <v>0.91270783847980996</v>
      </c>
      <c r="O11631" s="2">
        <v>-1.1751781472684086</v>
      </c>
      <c r="P11631" s="2">
        <v>23.108774235951362</v>
      </c>
      <c r="Q11631" s="2">
        <v>8.2944462701281623</v>
      </c>
      <c r="R11631" s="2">
        <v>23.108774235951362</v>
      </c>
    </row>
    <row r="11632" spans="1:18" x14ac:dyDescent="0.25">
      <c r="A11632" s="7">
        <v>39447</v>
      </c>
      <c r="B11632" t="s">
        <v>1500</v>
      </c>
      <c r="C11632" t="s">
        <v>1501</v>
      </c>
      <c r="D11632" s="8">
        <v>30328.6484375</v>
      </c>
      <c r="E11632" s="3">
        <v>0.23131654410226032</v>
      </c>
      <c r="F11632" s="3">
        <f t="shared" si="178"/>
        <v>0.18678158618838281</v>
      </c>
      <c r="G11632" s="3">
        <v>0.18678158618838281</v>
      </c>
      <c r="H11632" t="s">
        <v>19</v>
      </c>
      <c r="I11632" s="4" t="s">
        <v>2374</v>
      </c>
      <c r="J11632" s="4">
        <v>19606.5859375</v>
      </c>
      <c r="K11632" s="4">
        <v>2221.7150268554687</v>
      </c>
      <c r="L11632" s="4">
        <v>3355.52001953125</v>
      </c>
      <c r="M11632" s="4">
        <v>1385.698974609375</v>
      </c>
      <c r="N11632" s="2">
        <v>0.93991990667053649</v>
      </c>
      <c r="O11632" s="2">
        <v>-0.4796681257572174</v>
      </c>
      <c r="P11632" s="2">
        <v>17.114249417148176</v>
      </c>
      <c r="Q11632" s="2">
        <v>7.0675179198794416</v>
      </c>
      <c r="R11632" s="2">
        <v>17.114249417148176</v>
      </c>
    </row>
    <row r="11633" spans="1:18" x14ac:dyDescent="0.25">
      <c r="A11633" s="7">
        <v>39447</v>
      </c>
      <c r="B11633" t="s">
        <v>1708</v>
      </c>
      <c r="C11633" t="s">
        <v>1709</v>
      </c>
      <c r="D11633" s="8">
        <v>5173.578125</v>
      </c>
      <c r="E11633" s="3">
        <v>3.9458870545590954E-2</v>
      </c>
      <c r="F11633" s="3">
        <f t="shared" si="178"/>
        <v>0.20592376342659971</v>
      </c>
      <c r="G11633" s="3">
        <v>0.20592376342659971</v>
      </c>
      <c r="H11633" t="s">
        <v>38</v>
      </c>
      <c r="I11633" s="4" t="s">
        <v>2360</v>
      </c>
      <c r="J11633" s="4">
        <v>211730.0625</v>
      </c>
      <c r="K11633" s="4">
        <v>119537.953125</v>
      </c>
      <c r="L11633" s="4">
        <v>42614.1015625</v>
      </c>
      <c r="M11633" s="4">
        <v>234.68899536132812</v>
      </c>
      <c r="N11633" s="2">
        <v>12.774998142302159</v>
      </c>
      <c r="O11633" s="2">
        <v>8.2208372748532828</v>
      </c>
      <c r="P11633" s="2">
        <v>20.126618326814125</v>
      </c>
      <c r="Q11633" s="2">
        <v>0.11084349222318306</v>
      </c>
      <c r="R11633" s="2">
        <v>20.126618326814125</v>
      </c>
    </row>
    <row r="11634" spans="1:18" x14ac:dyDescent="0.25">
      <c r="A11634" s="7">
        <v>39447</v>
      </c>
      <c r="B11634" t="s">
        <v>2260</v>
      </c>
      <c r="C11634" t="s">
        <v>2261</v>
      </c>
      <c r="D11634" s="8">
        <v>9176.6396484375</v>
      </c>
      <c r="E11634" s="3">
        <v>6.9990213191423026E-2</v>
      </c>
      <c r="F11634" s="3">
        <f t="shared" si="178"/>
        <v>6.2295185749209288E-2</v>
      </c>
      <c r="G11634" s="3">
        <v>6.2295185749209288E-2</v>
      </c>
      <c r="H11634" t="s">
        <v>35</v>
      </c>
      <c r="I11634" s="4" t="s">
        <v>2360</v>
      </c>
      <c r="J11634" s="4">
        <v>7158.791015625</v>
      </c>
      <c r="K11634" s="4">
        <v>1662.02099609375</v>
      </c>
      <c r="L11634" s="4">
        <v>1100.782958984375</v>
      </c>
      <c r="M11634" s="4">
        <v>61.306999206542969</v>
      </c>
      <c r="N11634" s="2">
        <v>1.5457769469213778</v>
      </c>
      <c r="O11634" s="2">
        <v>0.52198427188229124</v>
      </c>
      <c r="P11634" s="2">
        <v>15.37666006147926</v>
      </c>
      <c r="Q11634" s="2">
        <v>0.8563876089235235</v>
      </c>
      <c r="R11634" s="2">
        <v>15.37666006147926</v>
      </c>
    </row>
    <row r="11635" spans="1:18" x14ac:dyDescent="0.25">
      <c r="A11635" s="7">
        <v>39447</v>
      </c>
      <c r="B11635" t="s">
        <v>2386</v>
      </c>
      <c r="C11635" t="s">
        <v>2387</v>
      </c>
      <c r="D11635" s="8">
        <v>22051.548828125</v>
      </c>
      <c r="E11635" s="3">
        <v>0.16818712108242539</v>
      </c>
      <c r="F11635" s="3">
        <f t="shared" si="178"/>
        <v>0</v>
      </c>
      <c r="G11635" s="3">
        <v>0</v>
      </c>
      <c r="H11635" t="s">
        <v>35</v>
      </c>
      <c r="I11635" s="4" t="s">
        <v>2367</v>
      </c>
      <c r="J11635" s="4">
        <v>18328</v>
      </c>
      <c r="K11635" s="4">
        <v>4088</v>
      </c>
      <c r="L11635" s="4">
        <v>872</v>
      </c>
      <c r="M11635" s="4">
        <v>388</v>
      </c>
      <c r="N11635" s="2">
        <v>1.6706170821413977</v>
      </c>
      <c r="O11635" s="2">
        <v>1.3142623620760114</v>
      </c>
      <c r="P11635" s="2">
        <v>4.7577477084242688</v>
      </c>
      <c r="Q11635" s="2">
        <v>2.1169794849410737</v>
      </c>
      <c r="R11635" s="2">
        <v>4.7577477084242688</v>
      </c>
    </row>
    <row r="11636" spans="1:18" x14ac:dyDescent="0.25">
      <c r="A11636" s="7">
        <v>39447</v>
      </c>
      <c r="B11636" t="s">
        <v>327</v>
      </c>
      <c r="C11636" t="s">
        <v>328</v>
      </c>
      <c r="D11636" s="8">
        <v>18490.291015625</v>
      </c>
      <c r="E11636" s="3">
        <v>0.14102541450185413</v>
      </c>
      <c r="F11636" s="3">
        <f t="shared" si="178"/>
        <v>0.11702877473612414</v>
      </c>
      <c r="G11636" s="3">
        <v>0.11702877473612414</v>
      </c>
      <c r="H11636" t="s">
        <v>101</v>
      </c>
      <c r="I11636" s="4" t="s">
        <v>2360</v>
      </c>
      <c r="J11636" s="4">
        <v>25534</v>
      </c>
      <c r="K11636" s="4">
        <v>7257</v>
      </c>
      <c r="L11636" s="4">
        <v>714</v>
      </c>
      <c r="M11636" s="4">
        <v>1773</v>
      </c>
      <c r="N11636" s="2">
        <v>2.3319408740359897</v>
      </c>
      <c r="O11636" s="2">
        <v>2.1025064267352187</v>
      </c>
      <c r="P11636" s="2">
        <v>2.7962716378162451</v>
      </c>
      <c r="Q11636" s="2">
        <v>6.9436829325605078</v>
      </c>
      <c r="R11636" s="2">
        <v>2.7962716378162451</v>
      </c>
    </row>
    <row r="11637" spans="1:18" x14ac:dyDescent="0.25">
      <c r="A11637" s="7">
        <v>39447</v>
      </c>
      <c r="B11637" t="s">
        <v>331</v>
      </c>
      <c r="C11637" t="s">
        <v>332</v>
      </c>
      <c r="D11637" s="8">
        <v>13007.916015625</v>
      </c>
      <c r="E11637" s="3">
        <v>9.9211350776396395E-2</v>
      </c>
      <c r="F11637" s="3">
        <f t="shared" si="178"/>
        <v>4.8423588376074009E-2</v>
      </c>
      <c r="G11637" s="3">
        <v>4.8423588376074009E-2</v>
      </c>
      <c r="H11637" t="s">
        <v>15</v>
      </c>
      <c r="I11637" s="4" t="s">
        <v>2360</v>
      </c>
      <c r="J11637" s="4">
        <v>8195</v>
      </c>
      <c r="K11637" s="4">
        <v>674</v>
      </c>
      <c r="L11637" s="4">
        <v>697</v>
      </c>
      <c r="M11637" s="4">
        <v>353</v>
      </c>
      <c r="N11637" s="2">
        <v>0.55336617405582922</v>
      </c>
      <c r="O11637" s="2">
        <v>-1.8883415435139574E-2</v>
      </c>
      <c r="P11637" s="2">
        <v>8.5051860890787054</v>
      </c>
      <c r="Q11637" s="2">
        <v>4.3075045759609516</v>
      </c>
      <c r="R11637" s="2">
        <v>8.5051860890787054</v>
      </c>
    </row>
    <row r="11638" spans="1:18" x14ac:dyDescent="0.25">
      <c r="A11638" s="7">
        <v>39447</v>
      </c>
      <c r="B11638" t="s">
        <v>333</v>
      </c>
      <c r="C11638" t="s">
        <v>334</v>
      </c>
      <c r="D11638" s="8">
        <v>58706.41796875</v>
      </c>
      <c r="E11638" s="3">
        <v>0.44775373848718308</v>
      </c>
      <c r="F11638" s="3">
        <f t="shared" si="178"/>
        <v>0.19883057417279618</v>
      </c>
      <c r="G11638" s="3">
        <v>0.19883057417279618</v>
      </c>
      <c r="H11638" t="s">
        <v>19</v>
      </c>
      <c r="I11638" s="4" t="s">
        <v>2360</v>
      </c>
      <c r="J11638" s="4">
        <v>54721.8984375</v>
      </c>
      <c r="K11638" s="4">
        <v>10481.900146484375</v>
      </c>
      <c r="L11638" s="4">
        <v>1084.0999755859375</v>
      </c>
      <c r="M11638" s="4">
        <v>1805.300048828125</v>
      </c>
      <c r="N11638" s="2">
        <v>1.7558797867548479</v>
      </c>
      <c r="O11638" s="2">
        <v>1.5742763362973256</v>
      </c>
      <c r="P11638" s="2">
        <v>1.9811081240613939</v>
      </c>
      <c r="Q11638" s="2">
        <v>3.2990449899870127</v>
      </c>
      <c r="R11638" s="2">
        <v>1.9811081240613939</v>
      </c>
    </row>
    <row r="11639" spans="1:18" x14ac:dyDescent="0.25">
      <c r="A11639" s="7">
        <v>39447</v>
      </c>
      <c r="B11639" t="s">
        <v>2262</v>
      </c>
      <c r="C11639" t="s">
        <v>2263</v>
      </c>
      <c r="D11639" s="8">
        <v>4147.970703125</v>
      </c>
      <c r="E11639" s="3">
        <v>3.1636564684429748E-2</v>
      </c>
      <c r="F11639" s="3">
        <f t="shared" si="178"/>
        <v>6.487586627681538E-2</v>
      </c>
      <c r="G11639" s="3">
        <v>6.487586627681538E-2</v>
      </c>
      <c r="H11639" t="s">
        <v>159</v>
      </c>
      <c r="I11639" s="4" t="s">
        <v>2367</v>
      </c>
      <c r="J11639" s="4">
        <v>11556.2998046875</v>
      </c>
      <c r="K11639" s="4">
        <v>4376.8001098632812</v>
      </c>
      <c r="L11639" s="4">
        <v>275</v>
      </c>
      <c r="M11639" s="4">
        <v>39.799999237060547</v>
      </c>
      <c r="N11639" s="2">
        <v>-11.487664330349819</v>
      </c>
      <c r="O11639" s="2">
        <v>-10.765879553446933</v>
      </c>
      <c r="P11639" s="2">
        <v>2.3796544278684575</v>
      </c>
      <c r="Q11639" s="2">
        <v>0.34440088877684494</v>
      </c>
      <c r="R11639" s="2">
        <v>2.3796544278684575</v>
      </c>
    </row>
    <row r="11640" spans="1:18" x14ac:dyDescent="0.25">
      <c r="A11640" s="7">
        <v>39447</v>
      </c>
      <c r="B11640" t="s">
        <v>1774</v>
      </c>
      <c r="C11640" t="s">
        <v>1775</v>
      </c>
      <c r="D11640" s="8">
        <v>27766.201171875</v>
      </c>
      <c r="E11640" s="3">
        <v>0.21177276366805639</v>
      </c>
      <c r="F11640" s="3">
        <f t="shared" si="178"/>
        <v>0.17415331670844994</v>
      </c>
      <c r="G11640" s="3">
        <v>0.17415331670844994</v>
      </c>
      <c r="H11640" t="s">
        <v>15</v>
      </c>
      <c r="I11640" s="4" t="s">
        <v>2360</v>
      </c>
      <c r="J11640" s="4">
        <v>17471.935546875</v>
      </c>
      <c r="K11640" s="4">
        <v>3726.2439270019531</v>
      </c>
      <c r="L11640" s="4">
        <v>239.10800170898437</v>
      </c>
      <c r="M11640" s="4">
        <v>162.07099914550781</v>
      </c>
      <c r="N11640" s="2">
        <v>1.8130226071080269</v>
      </c>
      <c r="O11640" s="2">
        <v>1.6966834137725</v>
      </c>
      <c r="P11640" s="2">
        <v>1.3685261204603676</v>
      </c>
      <c r="Q11640" s="2">
        <v>0.92760758366290763</v>
      </c>
      <c r="R11640" s="2">
        <v>1.3685261204603676</v>
      </c>
    </row>
    <row r="11641" spans="1:18" x14ac:dyDescent="0.25">
      <c r="A11641" s="7">
        <v>39447</v>
      </c>
      <c r="B11641" t="s">
        <v>1589</v>
      </c>
      <c r="C11641" t="s">
        <v>1590</v>
      </c>
      <c r="D11641" s="8">
        <v>3931.8828125</v>
      </c>
      <c r="E11641" s="3">
        <v>2.9988462752530982E-2</v>
      </c>
      <c r="F11641" s="3">
        <f t="shared" si="178"/>
        <v>4.606695552719544E-2</v>
      </c>
      <c r="G11641" s="3">
        <v>4.606695552719544E-2</v>
      </c>
      <c r="H11641" t="s">
        <v>517</v>
      </c>
      <c r="I11641" s="4" t="s">
        <v>2385</v>
      </c>
      <c r="J11641" s="4">
        <v>4730.60009765625</v>
      </c>
      <c r="K11641" s="4">
        <v>1873.4999542236328</v>
      </c>
      <c r="L11641" s="4">
        <v>43.200000762939453</v>
      </c>
      <c r="M11641" s="4">
        <v>429.20001220703125</v>
      </c>
      <c r="N11641" s="2">
        <v>2.1029295127203729</v>
      </c>
      <c r="O11641" s="2">
        <v>2.0544392224755703</v>
      </c>
      <c r="P11641" s="2">
        <v>0.91320339642200277</v>
      </c>
      <c r="Q11641" s="2">
        <v>9.0728449530045054</v>
      </c>
      <c r="R11641" s="2">
        <v>0.91320339642200277</v>
      </c>
    </row>
    <row r="11642" spans="1:18" x14ac:dyDescent="0.25">
      <c r="A11642" s="7">
        <v>39447</v>
      </c>
      <c r="B11642" t="s">
        <v>2388</v>
      </c>
      <c r="C11642" t="s">
        <v>2389</v>
      </c>
      <c r="D11642" s="8">
        <v>4704.3095703125</v>
      </c>
      <c r="E11642" s="3">
        <v>3.5879760169147061E-2</v>
      </c>
      <c r="F11642" s="3">
        <f t="shared" si="178"/>
        <v>0</v>
      </c>
      <c r="G11642" s="3">
        <v>0</v>
      </c>
      <c r="H11642" t="s">
        <v>528</v>
      </c>
      <c r="I11642" s="4" t="s">
        <v>2360</v>
      </c>
      <c r="J11642" s="4">
        <v>9089.81640625</v>
      </c>
      <c r="K11642" s="4">
        <v>5604.55712890625</v>
      </c>
      <c r="L11642" s="4">
        <v>108.50499725341797</v>
      </c>
      <c r="M11642" s="4">
        <v>0</v>
      </c>
      <c r="N11642" s="2"/>
      <c r="O11642" s="2"/>
      <c r="P11642" s="2">
        <v>1.193698446745435</v>
      </c>
      <c r="Q11642" s="2">
        <v>0</v>
      </c>
      <c r="R11642" s="2">
        <v>1.193698446745435</v>
      </c>
    </row>
    <row r="11643" spans="1:18" x14ac:dyDescent="0.25">
      <c r="A11643" s="7">
        <v>39447</v>
      </c>
      <c r="B11643" t="s">
        <v>2314</v>
      </c>
      <c r="C11643" t="s">
        <v>2315</v>
      </c>
      <c r="D11643" s="8">
        <v>3403.331298828125</v>
      </c>
      <c r="E11643" s="3">
        <v>2.5957201360367374E-2</v>
      </c>
      <c r="F11643" s="3">
        <f t="shared" si="178"/>
        <v>4.417122468300784E-2</v>
      </c>
      <c r="G11643" s="3">
        <v>4.417122468300784E-2</v>
      </c>
      <c r="H11643" t="s">
        <v>61</v>
      </c>
      <c r="I11643" s="4" t="s">
        <v>2360</v>
      </c>
      <c r="J11643" s="4">
        <v>7033.35595703125</v>
      </c>
      <c r="K11643" s="4">
        <v>5272.350980758667</v>
      </c>
      <c r="L11643" s="4">
        <v>32.555000305175781</v>
      </c>
      <c r="M11643" s="4">
        <v>241.447998046875</v>
      </c>
      <c r="N11643" s="2">
        <v>6.5122590245603469</v>
      </c>
      <c r="O11643" s="2">
        <v>6.4720480076334281</v>
      </c>
      <c r="P11643" s="2">
        <v>0.46286581404472399</v>
      </c>
      <c r="Q11643" s="2">
        <v>3.4328988824388915</v>
      </c>
      <c r="R11643" s="2">
        <v>0.46286581404472399</v>
      </c>
    </row>
    <row r="11644" spans="1:18" x14ac:dyDescent="0.25">
      <c r="A11644" s="7">
        <v>39447</v>
      </c>
      <c r="B11644" t="s">
        <v>339</v>
      </c>
      <c r="C11644" t="s">
        <v>340</v>
      </c>
      <c r="D11644" s="8">
        <v>40791.58984375</v>
      </c>
      <c r="E11644" s="3">
        <v>0.31111737836052755</v>
      </c>
      <c r="F11644" s="3">
        <f t="shared" si="178"/>
        <v>0.16895485527673065</v>
      </c>
      <c r="G11644" s="3">
        <v>0.16895485527673065</v>
      </c>
      <c r="H11644" t="s">
        <v>15</v>
      </c>
      <c r="I11644" s="4" t="s">
        <v>2366</v>
      </c>
      <c r="J11644" s="4">
        <v>38575.69921875</v>
      </c>
      <c r="K11644" s="4">
        <v>21767.6005859375</v>
      </c>
      <c r="L11644" s="4">
        <v>2521.60009765625</v>
      </c>
      <c r="M11644" s="4">
        <v>1484.199951171875</v>
      </c>
      <c r="N11644" s="2">
        <v>5.2615600474035622</v>
      </c>
      <c r="O11644" s="2">
        <v>4.6520509617798451</v>
      </c>
      <c r="P11644" s="2">
        <v>6.5367579816430332</v>
      </c>
      <c r="Q11644" s="2">
        <v>3.8474998022860687</v>
      </c>
      <c r="R11644" s="2">
        <v>6.5367579816430332</v>
      </c>
    </row>
    <row r="11645" spans="1:18" x14ac:dyDescent="0.25">
      <c r="A11645" s="7">
        <v>39447</v>
      </c>
      <c r="B11645" t="s">
        <v>1651</v>
      </c>
      <c r="C11645" t="s">
        <v>1652</v>
      </c>
      <c r="D11645" s="8">
        <v>54926.58984375</v>
      </c>
      <c r="E11645" s="3">
        <v>0.41892499654778131</v>
      </c>
      <c r="F11645" s="3">
        <f t="shared" si="178"/>
        <v>0.44516387852780398</v>
      </c>
      <c r="G11645" s="3">
        <v>0.44516387852780398</v>
      </c>
      <c r="H11645" t="s">
        <v>25</v>
      </c>
      <c r="I11645" s="4" t="s">
        <v>2363</v>
      </c>
      <c r="J11645" s="4">
        <v>27561</v>
      </c>
      <c r="K11645" s="4">
        <v>587</v>
      </c>
      <c r="L11645" s="4">
        <v>8266</v>
      </c>
      <c r="M11645" s="4">
        <v>831</v>
      </c>
      <c r="N11645" s="2">
        <v>0.13429421185083504</v>
      </c>
      <c r="O11645" s="2">
        <v>-1.7568062228323038</v>
      </c>
      <c r="P11645" s="2">
        <v>29.991654874641704</v>
      </c>
      <c r="Q11645" s="2">
        <v>3.0151300751061281</v>
      </c>
      <c r="R11645" s="2">
        <v>29.991654874641704</v>
      </c>
    </row>
    <row r="11646" spans="1:18" x14ac:dyDescent="0.25">
      <c r="A11646" s="7">
        <v>39447</v>
      </c>
      <c r="B11646" t="s">
        <v>1962</v>
      </c>
      <c r="C11646" t="s">
        <v>1963</v>
      </c>
      <c r="D11646" s="8">
        <v>39561.39453125</v>
      </c>
      <c r="E11646" s="3">
        <v>0.30173468104565326</v>
      </c>
      <c r="F11646" s="3">
        <f t="shared" si="178"/>
        <v>0.2315799857189019</v>
      </c>
      <c r="G11646" s="3">
        <v>0.2315799857189019</v>
      </c>
      <c r="H11646" t="s">
        <v>58</v>
      </c>
      <c r="I11646" s="4" t="s">
        <v>2360</v>
      </c>
      <c r="J11646" s="4">
        <v>41456</v>
      </c>
      <c r="K11646" s="4">
        <v>7928</v>
      </c>
      <c r="L11646" s="4">
        <v>1736</v>
      </c>
      <c r="M11646" s="4">
        <v>6158</v>
      </c>
      <c r="N11646" s="2">
        <v>1.0635900187818621</v>
      </c>
      <c r="O11646" s="2">
        <v>0.8306949288972364</v>
      </c>
      <c r="P11646" s="2">
        <v>4.1875723658818993</v>
      </c>
      <c r="Q11646" s="2">
        <v>14.854303357776921</v>
      </c>
      <c r="R11646" s="2">
        <v>4.1875723658818993</v>
      </c>
    </row>
    <row r="11647" spans="1:18" x14ac:dyDescent="0.25">
      <c r="A11647" s="7">
        <v>39447</v>
      </c>
      <c r="B11647" t="s">
        <v>1141</v>
      </c>
      <c r="C11647" t="s">
        <v>1142</v>
      </c>
      <c r="D11647" s="8">
        <v>1336.2908935546875</v>
      </c>
      <c r="E11647" s="3">
        <v>1.0191888110325283E-2</v>
      </c>
      <c r="F11647" s="3">
        <f t="shared" si="178"/>
        <v>2.0783258695094241E-2</v>
      </c>
      <c r="G11647" s="3">
        <v>2.0783258695094241E-2</v>
      </c>
      <c r="H11647" t="s">
        <v>55</v>
      </c>
      <c r="I11647" s="4" t="s">
        <v>2363</v>
      </c>
      <c r="J11647" s="4">
        <v>5338.12890625</v>
      </c>
      <c r="K11647" s="4">
        <v>1379.9629821777344</v>
      </c>
      <c r="L11647" s="4">
        <v>88.912002563476563</v>
      </c>
      <c r="M11647" s="4">
        <v>396.33700561523437</v>
      </c>
      <c r="N11647" s="2">
        <v>3.2606665503790082</v>
      </c>
      <c r="O11647" s="2">
        <v>3.0505794709209586</v>
      </c>
      <c r="P11647" s="2">
        <v>1.6656023884956472</v>
      </c>
      <c r="Q11647" s="2">
        <v>7.4246428397634654</v>
      </c>
      <c r="R11647" s="2">
        <v>1.6656023884956472</v>
      </c>
    </row>
    <row r="11648" spans="1:18" x14ac:dyDescent="0.25">
      <c r="A11648" s="7">
        <v>39447</v>
      </c>
      <c r="B11648" t="s">
        <v>2316</v>
      </c>
      <c r="C11648" t="s">
        <v>2317</v>
      </c>
      <c r="D11648" s="8">
        <v>26770.97265625</v>
      </c>
      <c r="E11648" s="3">
        <v>0.20418215766723805</v>
      </c>
      <c r="F11648" s="3">
        <f t="shared" si="178"/>
        <v>0.23834891280040504</v>
      </c>
      <c r="G11648" s="3">
        <v>0.23834891280040504</v>
      </c>
      <c r="H11648" t="s">
        <v>222</v>
      </c>
      <c r="I11648" s="4" t="s">
        <v>2360</v>
      </c>
      <c r="J11648" s="4">
        <v>15063</v>
      </c>
      <c r="K11648" s="4">
        <v>3438</v>
      </c>
      <c r="L11648" s="4">
        <v>1098</v>
      </c>
      <c r="M11648" s="4">
        <v>2692</v>
      </c>
      <c r="N11648" s="2">
        <v>0.8294330518697226</v>
      </c>
      <c r="O11648" s="2">
        <v>0.56453558504221957</v>
      </c>
      <c r="P11648" s="2">
        <v>7.2893845847440755</v>
      </c>
      <c r="Q11648" s="2">
        <v>17.871605921795126</v>
      </c>
      <c r="R11648" s="2">
        <v>7.2893845847440755</v>
      </c>
    </row>
    <row r="11649" spans="1:18" x14ac:dyDescent="0.25">
      <c r="A11649" s="7">
        <v>39447</v>
      </c>
      <c r="B11649" t="s">
        <v>2390</v>
      </c>
      <c r="C11649" t="s">
        <v>2391</v>
      </c>
      <c r="D11649" s="8">
        <v>7203.53515625</v>
      </c>
      <c r="E11649" s="3">
        <v>5.4941348972299915E-2</v>
      </c>
      <c r="F11649" s="3">
        <f t="shared" si="178"/>
        <v>0</v>
      </c>
      <c r="G11649" s="3">
        <v>0</v>
      </c>
      <c r="H11649" t="s">
        <v>73</v>
      </c>
      <c r="I11649" s="4" t="s">
        <v>2364</v>
      </c>
      <c r="J11649" s="4">
        <v>37376.10546875</v>
      </c>
      <c r="K11649" s="4">
        <v>5309.5189208984375</v>
      </c>
      <c r="L11649" s="4">
        <v>8807.408203125</v>
      </c>
      <c r="M11649" s="4">
        <v>118.26499938964844</v>
      </c>
      <c r="N11649" s="2">
        <v>2.7016506775838529</v>
      </c>
      <c r="O11649" s="2">
        <v>-1.7798363825854144</v>
      </c>
      <c r="P11649" s="2">
        <v>23.564274802490687</v>
      </c>
      <c r="Q11649" s="2">
        <v>0.31641873305534546</v>
      </c>
      <c r="R11649" s="2">
        <v>23.564274802490687</v>
      </c>
    </row>
    <row r="11650" spans="1:18" x14ac:dyDescent="0.25">
      <c r="A11650" s="7">
        <v>39447</v>
      </c>
      <c r="B11650" t="s">
        <v>347</v>
      </c>
      <c r="C11650" t="s">
        <v>348</v>
      </c>
      <c r="D11650" s="8">
        <v>61444.49609375</v>
      </c>
      <c r="E11650" s="3">
        <v>0.46863705515268506</v>
      </c>
      <c r="F11650" s="3">
        <f t="shared" si="178"/>
        <v>0.55366277023599464</v>
      </c>
      <c r="G11650" s="3">
        <v>0.55366277023599464</v>
      </c>
      <c r="H11650" t="s">
        <v>222</v>
      </c>
      <c r="I11650" s="4" t="s">
        <v>2367</v>
      </c>
      <c r="J11650" s="4">
        <v>60928</v>
      </c>
      <c r="K11650" s="4">
        <v>15446</v>
      </c>
      <c r="L11650" s="4">
        <v>3670</v>
      </c>
      <c r="M11650" s="4">
        <v>1566</v>
      </c>
      <c r="N11650" s="2">
        <v>1.8507069254732806</v>
      </c>
      <c r="O11650" s="2">
        <v>1.4109753175173736</v>
      </c>
      <c r="P11650" s="2">
        <v>6.0235031512605044</v>
      </c>
      <c r="Q11650" s="2">
        <v>2.5702468487394956</v>
      </c>
      <c r="R11650" s="2">
        <v>6.0235031512605044</v>
      </c>
    </row>
    <row r="11651" spans="1:18" x14ac:dyDescent="0.25">
      <c r="A11651" s="7">
        <v>39447</v>
      </c>
      <c r="B11651" t="s">
        <v>351</v>
      </c>
      <c r="C11651" t="s">
        <v>352</v>
      </c>
      <c r="D11651" s="8">
        <v>27305.0078125</v>
      </c>
      <c r="E11651" s="3">
        <v>0.2082552427909431</v>
      </c>
      <c r="F11651" s="3">
        <f t="shared" si="178"/>
        <v>0.23162910710556009</v>
      </c>
      <c r="G11651" s="3">
        <v>0.23162910710556009</v>
      </c>
      <c r="H11651" t="s">
        <v>70</v>
      </c>
      <c r="I11651" s="4" t="s">
        <v>2360</v>
      </c>
      <c r="J11651" s="4">
        <v>39123</v>
      </c>
      <c r="K11651" s="4">
        <v>16469</v>
      </c>
      <c r="L11651" s="4">
        <v>283</v>
      </c>
      <c r="M11651" s="4">
        <v>3972</v>
      </c>
      <c r="N11651" s="2">
        <v>3.5100170502983801</v>
      </c>
      <c r="O11651" s="2">
        <v>3.4497016197783461</v>
      </c>
      <c r="P11651" s="2">
        <v>0.72335966055772816</v>
      </c>
      <c r="Q11651" s="2">
        <v>10.152595659842037</v>
      </c>
      <c r="R11651" s="2">
        <v>0.72335966055772816</v>
      </c>
    </row>
    <row r="11652" spans="1:18" x14ac:dyDescent="0.25">
      <c r="A11652" s="7">
        <v>39447</v>
      </c>
      <c r="B11652" t="s">
        <v>353</v>
      </c>
      <c r="C11652" t="s">
        <v>354</v>
      </c>
      <c r="D11652" s="8">
        <v>8099.00390625</v>
      </c>
      <c r="E11652" s="3">
        <v>6.1771087429931135E-2</v>
      </c>
      <c r="F11652" s="3">
        <f t="shared" si="178"/>
        <v>6.0181276621796252E-2</v>
      </c>
      <c r="G11652" s="3">
        <v>6.0181276621796252E-2</v>
      </c>
      <c r="H11652" t="s">
        <v>205</v>
      </c>
      <c r="I11652" s="4" t="s">
        <v>2360</v>
      </c>
      <c r="J11652" s="4">
        <v>12086.7001953125</v>
      </c>
      <c r="K11652" s="4">
        <v>4326.89990234375</v>
      </c>
      <c r="L11652" s="4">
        <v>442.89999389648437</v>
      </c>
      <c r="M11652" s="4">
        <v>482</v>
      </c>
      <c r="N11652" s="2">
        <v>2.4691279628294369</v>
      </c>
      <c r="O11652" s="2">
        <v>2.2163888691715417</v>
      </c>
      <c r="P11652" s="2">
        <v>3.6643582345845824</v>
      </c>
      <c r="Q11652" s="2">
        <v>3.987854354052156</v>
      </c>
      <c r="R11652" s="2">
        <v>3.6643582345845824</v>
      </c>
    </row>
    <row r="11653" spans="1:18" x14ac:dyDescent="0.25">
      <c r="A11653" s="7">
        <v>39447</v>
      </c>
      <c r="B11653" t="s">
        <v>1074</v>
      </c>
      <c r="C11653" t="s">
        <v>1075</v>
      </c>
      <c r="D11653" s="8">
        <v>9158.8203125</v>
      </c>
      <c r="E11653" s="3">
        <v>6.9854305150029286E-2</v>
      </c>
      <c r="F11653" s="3">
        <f t="shared" si="178"/>
        <v>7.8169089832228145E-2</v>
      </c>
      <c r="G11653" s="3">
        <v>7.8169089832228145E-2</v>
      </c>
      <c r="H11653" t="s">
        <v>15</v>
      </c>
      <c r="I11653" s="4" t="s">
        <v>2360</v>
      </c>
      <c r="J11653" s="4">
        <v>8069.77001953125</v>
      </c>
      <c r="K11653" s="4">
        <v>2090.6520385742187</v>
      </c>
      <c r="L11653" s="4">
        <v>602.4119873046875</v>
      </c>
      <c r="M11653" s="4">
        <v>174.25199890136719</v>
      </c>
      <c r="N11653" s="2">
        <v>1.7130623213582692</v>
      </c>
      <c r="O11653" s="2">
        <v>1.2194511137801791</v>
      </c>
      <c r="P11653" s="2">
        <v>7.4650452967887668</v>
      </c>
      <c r="Q11653" s="2">
        <v>2.1593180286380576</v>
      </c>
      <c r="R11653" s="2">
        <v>7.4650452967887668</v>
      </c>
    </row>
    <row r="11654" spans="1:18" x14ac:dyDescent="0.25">
      <c r="A11654" s="7">
        <v>39447</v>
      </c>
      <c r="B11654" t="s">
        <v>355</v>
      </c>
      <c r="C11654" t="s">
        <v>356</v>
      </c>
      <c r="D11654" s="8">
        <v>37228.16796875</v>
      </c>
      <c r="E11654" s="3">
        <v>0.28393916647937389</v>
      </c>
      <c r="F11654" s="3">
        <f t="shared" si="178"/>
        <v>0.29767905079895213</v>
      </c>
      <c r="G11654" s="3">
        <v>0.29767905079895213</v>
      </c>
      <c r="H11654" t="s">
        <v>48</v>
      </c>
      <c r="I11654" s="4" t="s">
        <v>2360</v>
      </c>
      <c r="J11654" s="4">
        <v>48801</v>
      </c>
      <c r="K11654" s="4">
        <v>9715</v>
      </c>
      <c r="L11654" s="4">
        <v>1737</v>
      </c>
      <c r="M11654" s="4">
        <v>2075</v>
      </c>
      <c r="N11654" s="2">
        <v>1.6327731092436975</v>
      </c>
      <c r="O11654" s="2">
        <v>1.3408403361344539</v>
      </c>
      <c r="P11654" s="2">
        <v>3.5593532919407389</v>
      </c>
      <c r="Q11654" s="2">
        <v>4.2519620499579931</v>
      </c>
      <c r="R11654" s="2">
        <v>3.5593532919407389</v>
      </c>
    </row>
    <row r="11655" spans="1:18" x14ac:dyDescent="0.25">
      <c r="A11655" s="7">
        <v>39447</v>
      </c>
      <c r="B11655" t="s">
        <v>363</v>
      </c>
      <c r="C11655" t="s">
        <v>364</v>
      </c>
      <c r="D11655" s="8">
        <v>7196.8671875</v>
      </c>
      <c r="E11655" s="3">
        <v>5.4890492387292163E-2</v>
      </c>
      <c r="F11655" s="3">
        <f t="shared" si="178"/>
        <v>6.729060194601523E-2</v>
      </c>
      <c r="G11655" s="3">
        <v>6.729060194601523E-2</v>
      </c>
      <c r="H11655" t="s">
        <v>70</v>
      </c>
      <c r="I11655" s="4" t="s">
        <v>2360</v>
      </c>
      <c r="J11655" s="4">
        <v>23754</v>
      </c>
      <c r="K11655" s="4">
        <v>8509</v>
      </c>
      <c r="L11655" s="4">
        <v>263</v>
      </c>
      <c r="M11655" s="4">
        <v>1299</v>
      </c>
      <c r="N11655" s="2">
        <v>5.104379124175165</v>
      </c>
      <c r="O11655" s="2">
        <v>4.9466106778644274</v>
      </c>
      <c r="P11655" s="2">
        <v>1.1071819483034435</v>
      </c>
      <c r="Q11655" s="2">
        <v>5.4685526648143465</v>
      </c>
      <c r="R11655" s="2">
        <v>1.1071819483034435</v>
      </c>
    </row>
    <row r="11656" spans="1:18" x14ac:dyDescent="0.25">
      <c r="A11656" s="7">
        <v>39447</v>
      </c>
      <c r="B11656" t="s">
        <v>365</v>
      </c>
      <c r="C11656" t="s">
        <v>366</v>
      </c>
      <c r="D11656" s="8">
        <v>39639.02734375</v>
      </c>
      <c r="E11656" s="3">
        <v>0.30232678635932869</v>
      </c>
      <c r="F11656" s="3">
        <f t="shared" si="178"/>
        <v>0.34994365702009678</v>
      </c>
      <c r="G11656" s="3">
        <v>0.34994365702009678</v>
      </c>
      <c r="H11656" t="s">
        <v>48</v>
      </c>
      <c r="I11656" s="4" t="s">
        <v>2360</v>
      </c>
      <c r="J11656" s="4">
        <v>34131</v>
      </c>
      <c r="K11656" s="4">
        <v>7325</v>
      </c>
      <c r="L11656" s="4">
        <v>1436</v>
      </c>
      <c r="M11656" s="4">
        <v>1585</v>
      </c>
      <c r="N11656" s="2">
        <v>1.347994111152006</v>
      </c>
      <c r="O11656" s="2">
        <v>1.0837320574162679</v>
      </c>
      <c r="P11656" s="2">
        <v>4.2073188596876738</v>
      </c>
      <c r="Q11656" s="2">
        <v>4.6438721396970495</v>
      </c>
      <c r="R11656" s="2">
        <v>4.2073188596876738</v>
      </c>
    </row>
    <row r="11657" spans="1:18" x14ac:dyDescent="0.25">
      <c r="A11657" s="7">
        <v>39447</v>
      </c>
      <c r="B11657" t="s">
        <v>367</v>
      </c>
      <c r="C11657" t="s">
        <v>368</v>
      </c>
      <c r="D11657" s="8">
        <v>25434.7734375</v>
      </c>
      <c r="E11657" s="3">
        <v>0.19399096876047422</v>
      </c>
      <c r="F11657" s="3">
        <f t="shared" si="178"/>
        <v>0.32560605411287641</v>
      </c>
      <c r="G11657" s="3">
        <v>0.32560605411287641</v>
      </c>
      <c r="H11657" t="s">
        <v>70</v>
      </c>
      <c r="I11657" s="4" t="s">
        <v>2360</v>
      </c>
      <c r="J11657" s="4">
        <v>49704</v>
      </c>
      <c r="K11657" s="4">
        <v>11766</v>
      </c>
      <c r="L11657" s="4">
        <v>1115</v>
      </c>
      <c r="M11657" s="4">
        <v>3125</v>
      </c>
      <c r="N11657" s="2">
        <v>2.7561489810260014</v>
      </c>
      <c r="O11657" s="2">
        <v>2.4949636917310847</v>
      </c>
      <c r="P11657" s="2">
        <v>2.2432802188958636</v>
      </c>
      <c r="Q11657" s="2">
        <v>6.2872203444390786</v>
      </c>
      <c r="R11657" s="2">
        <v>2.2432802188958636</v>
      </c>
    </row>
    <row r="11658" spans="1:18" x14ac:dyDescent="0.25">
      <c r="A11658" s="7">
        <v>39447</v>
      </c>
      <c r="B11658" t="s">
        <v>1964</v>
      </c>
      <c r="C11658" t="s">
        <v>1965</v>
      </c>
      <c r="D11658" s="8"/>
      <c r="E11658" s="3" t="s">
        <v>39</v>
      </c>
      <c r="F11658" s="3">
        <f t="shared" si="178"/>
        <v>0</v>
      </c>
      <c r="G11658" s="3">
        <v>0</v>
      </c>
      <c r="H11658" t="s">
        <v>70</v>
      </c>
      <c r="I11658" s="4" t="s">
        <v>2360</v>
      </c>
      <c r="J11658" s="4">
        <v>13221</v>
      </c>
      <c r="K11658" s="4">
        <v>5990</v>
      </c>
      <c r="L11658" s="4">
        <v>432</v>
      </c>
      <c r="M11658" s="4">
        <v>379</v>
      </c>
      <c r="N11658" s="2">
        <v>6.5321701199563798</v>
      </c>
      <c r="O11658" s="2">
        <v>6.0610687022900764</v>
      </c>
      <c r="P11658" s="2">
        <v>3.2675289312457454</v>
      </c>
      <c r="Q11658" s="2">
        <v>2.8666515392179108</v>
      </c>
      <c r="R11658" s="2">
        <v>3.2675289312457454</v>
      </c>
    </row>
    <row r="11659" spans="1:18" x14ac:dyDescent="0.25">
      <c r="A11659" s="7">
        <v>39447</v>
      </c>
      <c r="B11659" t="s">
        <v>2216</v>
      </c>
      <c r="C11659" t="s">
        <v>2217</v>
      </c>
      <c r="D11659" s="8">
        <v>1639.2906494140625</v>
      </c>
      <c r="E11659" s="3">
        <v>1.2502866673503112E-2</v>
      </c>
      <c r="F11659" s="3">
        <f t="shared" si="178"/>
        <v>7.4765176052970589E-2</v>
      </c>
      <c r="G11659" s="3">
        <v>7.4765176052970589E-2</v>
      </c>
      <c r="H11659" t="s">
        <v>73</v>
      </c>
      <c r="I11659" s="4" t="s">
        <v>2360</v>
      </c>
      <c r="J11659" s="4">
        <v>56845.9375</v>
      </c>
      <c r="K11659" s="4">
        <v>19401.89501953125</v>
      </c>
      <c r="L11659" s="4">
        <v>2127.287109375</v>
      </c>
      <c r="M11659" s="4">
        <v>129.29499816894531</v>
      </c>
      <c r="N11659" s="2">
        <v>-31.55959855414682</v>
      </c>
      <c r="O11659" s="2">
        <v>-28.099301139193152</v>
      </c>
      <c r="P11659" s="2">
        <v>3.7421972491437931</v>
      </c>
      <c r="Q11659" s="2">
        <v>0.22744808838616712</v>
      </c>
      <c r="R11659" s="2">
        <v>3.7421972491437931</v>
      </c>
    </row>
    <row r="11660" spans="1:18" x14ac:dyDescent="0.25">
      <c r="A11660" s="7">
        <v>39447</v>
      </c>
      <c r="B11660" t="s">
        <v>1538</v>
      </c>
      <c r="C11660" t="s">
        <v>1539</v>
      </c>
      <c r="D11660" s="8">
        <v>4950.00048828125</v>
      </c>
      <c r="E11660" s="3">
        <v>3.775364433444249E-2</v>
      </c>
      <c r="F11660" s="3">
        <f t="shared" si="178"/>
        <v>3.811827994977085E-2</v>
      </c>
      <c r="G11660" s="3">
        <v>3.811827994977085E-2</v>
      </c>
      <c r="H11660" t="s">
        <v>48</v>
      </c>
      <c r="I11660" s="4" t="s">
        <v>2360</v>
      </c>
      <c r="J11660" s="4">
        <v>6009</v>
      </c>
      <c r="K11660" s="4">
        <v>1613</v>
      </c>
      <c r="L11660" s="4">
        <v>888</v>
      </c>
      <c r="M11660" s="4">
        <v>518</v>
      </c>
      <c r="N11660" s="2">
        <v>1.7362755651237891</v>
      </c>
      <c r="O11660" s="2">
        <v>0.78040904198062433</v>
      </c>
      <c r="P11660" s="2">
        <v>14.777833250124814</v>
      </c>
      <c r="Q11660" s="2">
        <v>8.6204027292394727</v>
      </c>
      <c r="R11660" s="2">
        <v>14.777833250124814</v>
      </c>
    </row>
    <row r="11661" spans="1:18" x14ac:dyDescent="0.25">
      <c r="A11661" s="7">
        <v>39447</v>
      </c>
      <c r="B11661" t="s">
        <v>373</v>
      </c>
      <c r="C11661" t="s">
        <v>374</v>
      </c>
      <c r="D11661" s="8">
        <v>6298.05712890625</v>
      </c>
      <c r="E11661" s="3">
        <v>4.8035269775354543E-2</v>
      </c>
      <c r="F11661" s="3">
        <f t="shared" si="178"/>
        <v>5.7893856111820907E-2</v>
      </c>
      <c r="G11661" s="3">
        <v>5.7893856111820907E-2</v>
      </c>
      <c r="H11661" t="s">
        <v>159</v>
      </c>
      <c r="I11661" s="4" t="s">
        <v>2360</v>
      </c>
      <c r="J11661" s="4">
        <v>13659</v>
      </c>
      <c r="K11661" s="4">
        <v>1597</v>
      </c>
      <c r="L11661" s="4">
        <v>2976</v>
      </c>
      <c r="M11661" s="4">
        <v>259</v>
      </c>
      <c r="N11661" s="2">
        <v>1.5749506903353057</v>
      </c>
      <c r="O11661" s="2">
        <v>-1.3599605522682445</v>
      </c>
      <c r="P11661" s="2">
        <v>21.787832198550404</v>
      </c>
      <c r="Q11661" s="2">
        <v>1.896185665129219</v>
      </c>
      <c r="R11661" s="2">
        <v>21.787832198550404</v>
      </c>
    </row>
    <row r="11662" spans="1:18" x14ac:dyDescent="0.25">
      <c r="A11662" s="7">
        <v>39447</v>
      </c>
      <c r="B11662" t="s">
        <v>375</v>
      </c>
      <c r="C11662" t="s">
        <v>376</v>
      </c>
      <c r="D11662" s="8">
        <v>14135.3095703125</v>
      </c>
      <c r="E11662" s="3">
        <v>0.10780997927943994</v>
      </c>
      <c r="F11662" s="3">
        <f t="shared" si="178"/>
        <v>8.7446449339718346E-2</v>
      </c>
      <c r="G11662" s="3">
        <v>8.7446449339718346E-2</v>
      </c>
      <c r="H11662" t="s">
        <v>15</v>
      </c>
      <c r="I11662" s="4" t="s">
        <v>2360</v>
      </c>
      <c r="J11662" s="4">
        <v>13430</v>
      </c>
      <c r="K11662" s="4">
        <v>3417</v>
      </c>
      <c r="L11662" s="4">
        <v>646</v>
      </c>
      <c r="M11662" s="4">
        <v>354</v>
      </c>
      <c r="N11662" s="2">
        <v>2.0759416767922234</v>
      </c>
      <c r="O11662" s="2">
        <v>1.6834750911300123</v>
      </c>
      <c r="P11662" s="2">
        <v>4.8101265822784809</v>
      </c>
      <c r="Q11662" s="2">
        <v>2.6358897989575576</v>
      </c>
      <c r="R11662" s="2">
        <v>4.8101265822784809</v>
      </c>
    </row>
    <row r="11663" spans="1:18" x14ac:dyDescent="0.25">
      <c r="A11663" s="7">
        <v>39447</v>
      </c>
      <c r="B11663" t="s">
        <v>2124</v>
      </c>
      <c r="C11663" t="s">
        <v>2125</v>
      </c>
      <c r="D11663" s="8">
        <v>44923.62890625</v>
      </c>
      <c r="E11663" s="3">
        <v>0.34263243245213126</v>
      </c>
      <c r="F11663" s="3">
        <f t="shared" si="178"/>
        <v>0.32742705408970624</v>
      </c>
      <c r="G11663" s="3">
        <v>0.32742705408970624</v>
      </c>
      <c r="H11663" t="s">
        <v>136</v>
      </c>
      <c r="I11663" s="4" t="s">
        <v>2360</v>
      </c>
      <c r="J11663" s="4">
        <v>15366.037109375</v>
      </c>
      <c r="K11663" s="4">
        <v>200.22000122070312</v>
      </c>
      <c r="L11663" s="4">
        <v>5983.69580078125</v>
      </c>
      <c r="M11663" s="4">
        <v>453.96701049804687</v>
      </c>
      <c r="N11663" s="2">
        <v>7.6835553029247591E-2</v>
      </c>
      <c r="O11663" s="2">
        <v>-2.2194414083569347</v>
      </c>
      <c r="P11663" s="2">
        <v>38.94104744241784</v>
      </c>
      <c r="Q11663" s="2">
        <v>2.9543532093976022</v>
      </c>
      <c r="R11663" s="2">
        <v>38.94104744241784</v>
      </c>
    </row>
    <row r="11664" spans="1:18" x14ac:dyDescent="0.25">
      <c r="A11664" s="7">
        <v>39447</v>
      </c>
      <c r="B11664" t="s">
        <v>1334</v>
      </c>
      <c r="C11664" t="s">
        <v>1335</v>
      </c>
      <c r="D11664" s="8">
        <v>12598.58203125</v>
      </c>
      <c r="E11664" s="3">
        <v>9.6089361254035777E-2</v>
      </c>
      <c r="F11664" s="3">
        <f t="shared" si="178"/>
        <v>8.8666894599384344E-2</v>
      </c>
      <c r="G11664" s="3">
        <v>8.8666894599384344E-2</v>
      </c>
      <c r="H11664" t="s">
        <v>48</v>
      </c>
      <c r="I11664" s="4" t="s">
        <v>2360</v>
      </c>
      <c r="J11664" s="4">
        <v>4722.7998046875</v>
      </c>
      <c r="K11664" s="4">
        <v>1003.4000244140625</v>
      </c>
      <c r="L11664" s="4">
        <v>137.39999389648437</v>
      </c>
      <c r="M11664" s="4">
        <v>361.5</v>
      </c>
      <c r="N11664" s="2">
        <v>1.0258665263875186</v>
      </c>
      <c r="O11664" s="2">
        <v>0.88539009521883982</v>
      </c>
      <c r="P11664" s="2">
        <v>2.9092910895801967</v>
      </c>
      <c r="Q11664" s="2">
        <v>7.6543579010315446</v>
      </c>
      <c r="R11664" s="2">
        <v>2.9092910895801967</v>
      </c>
    </row>
    <row r="11665" spans="1:18" x14ac:dyDescent="0.25">
      <c r="A11665" s="7">
        <v>39447</v>
      </c>
      <c r="B11665" t="s">
        <v>381</v>
      </c>
      <c r="C11665" t="s">
        <v>382</v>
      </c>
      <c r="D11665" s="8">
        <v>17388.533203125</v>
      </c>
      <c r="E11665" s="3">
        <v>0.13262230975584607</v>
      </c>
      <c r="F11665" s="3">
        <f t="shared" si="178"/>
        <v>0.1157366534406775</v>
      </c>
      <c r="G11665" s="3">
        <v>0.1157366534406775</v>
      </c>
      <c r="H11665" t="s">
        <v>70</v>
      </c>
      <c r="I11665" s="4" t="s">
        <v>2360</v>
      </c>
      <c r="J11665" s="4">
        <v>37562</v>
      </c>
      <c r="K11665" s="4">
        <v>9534</v>
      </c>
      <c r="L11665" s="4">
        <v>1525</v>
      </c>
      <c r="M11665" s="4">
        <v>2826</v>
      </c>
      <c r="N11665" s="2">
        <v>2.5269016697588125</v>
      </c>
      <c r="O11665" s="2">
        <v>2.1227140206732042</v>
      </c>
      <c r="P11665" s="2">
        <v>4.0599542090410523</v>
      </c>
      <c r="Q11665" s="2">
        <v>7.5235610457377131</v>
      </c>
      <c r="R11665" s="2">
        <v>4.0599542090410523</v>
      </c>
    </row>
    <row r="11666" spans="1:18" x14ac:dyDescent="0.25">
      <c r="A11666" s="7">
        <v>39447</v>
      </c>
      <c r="B11666" t="s">
        <v>1864</v>
      </c>
      <c r="C11666" t="s">
        <v>1865</v>
      </c>
      <c r="D11666" s="8">
        <v>12076.37890625</v>
      </c>
      <c r="E11666" s="3">
        <v>9.2106519010230287E-2</v>
      </c>
      <c r="F11666" s="3">
        <f t="shared" si="178"/>
        <v>8.4185513882340982E-2</v>
      </c>
      <c r="G11666" s="3">
        <v>8.4185513882340982E-2</v>
      </c>
      <c r="H11666" t="s">
        <v>58</v>
      </c>
      <c r="I11666" s="4" t="s">
        <v>2360</v>
      </c>
      <c r="J11666" s="4">
        <v>24579</v>
      </c>
      <c r="K11666" s="4">
        <v>12814</v>
      </c>
      <c r="L11666" s="4">
        <v>285</v>
      </c>
      <c r="M11666" s="4">
        <v>2495</v>
      </c>
      <c r="N11666" s="2">
        <v>4.4125344352617084</v>
      </c>
      <c r="O11666" s="2">
        <v>4.3143939393939394</v>
      </c>
      <c r="P11666" s="2">
        <v>1.1595264249969486</v>
      </c>
      <c r="Q11666" s="2">
        <v>10.150941860938199</v>
      </c>
      <c r="R11666" s="2">
        <v>1.1595264249969486</v>
      </c>
    </row>
    <row r="11667" spans="1:18" x14ac:dyDescent="0.25">
      <c r="A11667" s="7">
        <v>39447</v>
      </c>
      <c r="B11667" t="s">
        <v>2126</v>
      </c>
      <c r="C11667" t="s">
        <v>2127</v>
      </c>
      <c r="D11667" s="8">
        <v>18397.630859375</v>
      </c>
      <c r="E11667" s="3">
        <v>0.14031869566590285</v>
      </c>
      <c r="F11667" s="3">
        <f t="shared" si="178"/>
        <v>0.12134407329896001</v>
      </c>
      <c r="G11667" s="3">
        <v>0.12134407329896001</v>
      </c>
      <c r="H11667" t="s">
        <v>136</v>
      </c>
      <c r="I11667" s="4" t="s">
        <v>2381</v>
      </c>
      <c r="J11667" s="4">
        <v>6059</v>
      </c>
      <c r="K11667" s="4">
        <v>0</v>
      </c>
      <c r="L11667" s="4">
        <v>3016</v>
      </c>
      <c r="M11667" s="4">
        <v>84</v>
      </c>
      <c r="N11667" s="2">
        <v>0</v>
      </c>
      <c r="O11667" s="2">
        <v>50.266666666666666</v>
      </c>
      <c r="P11667" s="2">
        <v>49.777190955603231</v>
      </c>
      <c r="Q11667" s="2">
        <v>1.3863673873576499</v>
      </c>
      <c r="R11667" s="2">
        <v>49.777190955603231</v>
      </c>
    </row>
    <row r="11668" spans="1:18" x14ac:dyDescent="0.25">
      <c r="A11668" s="7">
        <v>39447</v>
      </c>
      <c r="B11668" t="s">
        <v>1778</v>
      </c>
      <c r="C11668" t="s">
        <v>1779</v>
      </c>
      <c r="D11668" s="8">
        <v>10615.6669921875</v>
      </c>
      <c r="E11668" s="3">
        <v>8.0965672012506706E-2</v>
      </c>
      <c r="F11668" s="3">
        <f t="shared" si="178"/>
        <v>0.11129739202443022</v>
      </c>
      <c r="G11668" s="3">
        <v>0.11129739202443022</v>
      </c>
      <c r="H11668" t="s">
        <v>136</v>
      </c>
      <c r="I11668" s="4" t="s">
        <v>2360</v>
      </c>
      <c r="J11668" s="4">
        <v>19224</v>
      </c>
      <c r="K11668" s="4">
        <v>3377</v>
      </c>
      <c r="L11668" s="4">
        <v>3194</v>
      </c>
      <c r="M11668" s="4">
        <v>725</v>
      </c>
      <c r="N11668" s="2">
        <v>1.6298262548262548</v>
      </c>
      <c r="O11668" s="2">
        <v>8.8320463320463324E-2</v>
      </c>
      <c r="P11668" s="2">
        <v>16.614648356221391</v>
      </c>
      <c r="Q11668" s="2">
        <v>3.7713275072825634</v>
      </c>
      <c r="R11668" s="2">
        <v>16.614648356221391</v>
      </c>
    </row>
    <row r="11669" spans="1:18" x14ac:dyDescent="0.25">
      <c r="A11669" s="7">
        <v>39447</v>
      </c>
      <c r="B11669" t="s">
        <v>2318</v>
      </c>
      <c r="C11669" t="s">
        <v>2319</v>
      </c>
      <c r="D11669" s="8">
        <v>7568.6298828125</v>
      </c>
      <c r="E11669" s="3">
        <v>5.7725925759242243E-2</v>
      </c>
      <c r="F11669" s="3">
        <f t="shared" si="178"/>
        <v>6.1369445926859098E-2</v>
      </c>
      <c r="G11669" s="3">
        <v>6.1369445926859098E-2</v>
      </c>
      <c r="H11669" t="s">
        <v>92</v>
      </c>
      <c r="I11669" s="4" t="s">
        <v>2360</v>
      </c>
      <c r="J11669" s="4">
        <v>8901</v>
      </c>
      <c r="K11669" s="4">
        <v>5878</v>
      </c>
      <c r="L11669" s="4">
        <v>69</v>
      </c>
      <c r="M11669" s="4">
        <v>829</v>
      </c>
      <c r="N11669" s="2">
        <v>2.2721298801700813</v>
      </c>
      <c r="O11669" s="2">
        <v>2.2454580595284113</v>
      </c>
      <c r="P11669" s="2">
        <v>0.77519379844961245</v>
      </c>
      <c r="Q11669" s="2">
        <v>9.3135602741265018</v>
      </c>
      <c r="R11669" s="2">
        <v>0.77519379844961245</v>
      </c>
    </row>
    <row r="11670" spans="1:18" x14ac:dyDescent="0.25">
      <c r="A11670" s="7">
        <v>39447</v>
      </c>
      <c r="B11670" t="s">
        <v>1653</v>
      </c>
      <c r="C11670" t="s">
        <v>1654</v>
      </c>
      <c r="D11670" s="8">
        <v>38880.109375</v>
      </c>
      <c r="E11670" s="3">
        <v>0.29653852045126744</v>
      </c>
      <c r="F11670" s="3">
        <f t="shared" si="178"/>
        <v>0.22706763717113923</v>
      </c>
      <c r="G11670" s="3">
        <v>0.22706763717113923</v>
      </c>
      <c r="H11670" t="s">
        <v>25</v>
      </c>
      <c r="I11670" s="4" t="s">
        <v>2360</v>
      </c>
      <c r="J11670" s="4">
        <v>22284.654296875</v>
      </c>
      <c r="K11670" s="4">
        <v>3450</v>
      </c>
      <c r="L11670" s="4">
        <v>6126.9140625</v>
      </c>
      <c r="M11670" s="4">
        <v>699.03802490234375</v>
      </c>
      <c r="N11670" s="2">
        <v>1.2772044955226622</v>
      </c>
      <c r="O11670" s="2">
        <v>-0.99100483326169064</v>
      </c>
      <c r="P11670" s="2">
        <v>27.493870808483589</v>
      </c>
      <c r="Q11670" s="2">
        <v>3.1368582863785797</v>
      </c>
      <c r="R11670" s="2">
        <v>27.493870808483589</v>
      </c>
    </row>
    <row r="11671" spans="1:18" x14ac:dyDescent="0.25">
      <c r="A11671" s="7">
        <v>39447</v>
      </c>
      <c r="B11671" t="s">
        <v>383</v>
      </c>
      <c r="C11671" t="s">
        <v>384</v>
      </c>
      <c r="D11671" s="8">
        <v>44698.109375</v>
      </c>
      <c r="E11671" s="3">
        <v>0.34091239541507656</v>
      </c>
      <c r="F11671" s="3">
        <f t="shared" si="178"/>
        <v>0.27572743534566541</v>
      </c>
      <c r="G11671" s="3">
        <v>0.27572743534566541</v>
      </c>
      <c r="H11671" t="s">
        <v>15</v>
      </c>
      <c r="I11671" s="4" t="s">
        <v>2367</v>
      </c>
      <c r="J11671" s="4">
        <v>19680</v>
      </c>
      <c r="K11671" s="4">
        <v>3776</v>
      </c>
      <c r="L11671" s="4">
        <v>1008</v>
      </c>
      <c r="M11671" s="4">
        <v>681</v>
      </c>
      <c r="N11671" s="2">
        <v>0.91851131111651663</v>
      </c>
      <c r="O11671" s="2">
        <v>0.67331549501337873</v>
      </c>
      <c r="P11671" s="2">
        <v>5.1219512195121952</v>
      </c>
      <c r="Q11671" s="2">
        <v>3.4603658536585371</v>
      </c>
      <c r="R11671" s="2">
        <v>5.1219512195121952</v>
      </c>
    </row>
    <row r="11672" spans="1:18" x14ac:dyDescent="0.25">
      <c r="A11672" s="7">
        <v>39447</v>
      </c>
      <c r="B11672" t="s">
        <v>2392</v>
      </c>
      <c r="C11672" t="s">
        <v>2393</v>
      </c>
      <c r="D11672" s="8">
        <v>8637.08984375</v>
      </c>
      <c r="E11672" s="3">
        <v>6.5875067854545957E-2</v>
      </c>
      <c r="F11672" s="3">
        <f t="shared" si="178"/>
        <v>0</v>
      </c>
      <c r="G11672" s="3">
        <v>0</v>
      </c>
      <c r="H11672" t="s">
        <v>58</v>
      </c>
      <c r="I11672" s="4" t="s">
        <v>2360</v>
      </c>
      <c r="J11672" s="4">
        <v>4968.7998046875</v>
      </c>
      <c r="K11672" s="4">
        <v>310.4999942779541</v>
      </c>
      <c r="L11672" s="4">
        <v>629.5</v>
      </c>
      <c r="M11672" s="4">
        <v>519.9000244140625</v>
      </c>
      <c r="N11672" s="2">
        <v>0.22175403878430797</v>
      </c>
      <c r="O11672" s="2">
        <v>-0.22782460851756489</v>
      </c>
      <c r="P11672" s="2">
        <v>12.669055400584625</v>
      </c>
      <c r="Q11672" s="2">
        <v>10.463291838073165</v>
      </c>
      <c r="R11672" s="2">
        <v>12.669055400584625</v>
      </c>
    </row>
    <row r="11673" spans="1:18" x14ac:dyDescent="0.25">
      <c r="A11673" s="7">
        <v>39447</v>
      </c>
      <c r="B11673" t="s">
        <v>393</v>
      </c>
      <c r="C11673" t="s">
        <v>394</v>
      </c>
      <c r="D11673" s="8">
        <v>23231.8203125</v>
      </c>
      <c r="E11673" s="3">
        <v>0.17718904945489111</v>
      </c>
      <c r="F11673" s="3">
        <f t="shared" si="178"/>
        <v>0.1491623230832301</v>
      </c>
      <c r="G11673" s="3">
        <v>0.1491623230832301</v>
      </c>
      <c r="H11673" t="s">
        <v>70</v>
      </c>
      <c r="I11673" s="4" t="s">
        <v>2360</v>
      </c>
      <c r="J11673" s="4">
        <v>33643.00390625</v>
      </c>
      <c r="K11673" s="4">
        <v>11122.982299804688</v>
      </c>
      <c r="L11673" s="4">
        <v>1273.0009765625</v>
      </c>
      <c r="M11673" s="4">
        <v>2280.23095703125</v>
      </c>
      <c r="N11673" s="2">
        <v>3.4330425101443378</v>
      </c>
      <c r="O11673" s="2">
        <v>3.0401383096161165</v>
      </c>
      <c r="P11673" s="2">
        <v>3.7838505149833224</v>
      </c>
      <c r="Q11673" s="2">
        <v>6.7777269930633102</v>
      </c>
      <c r="R11673" s="2">
        <v>3.7838505149833224</v>
      </c>
    </row>
    <row r="11674" spans="1:18" x14ac:dyDescent="0.25">
      <c r="A11674" s="7">
        <v>39447</v>
      </c>
      <c r="B11674" t="s">
        <v>1966</v>
      </c>
      <c r="C11674" t="s">
        <v>1967</v>
      </c>
      <c r="D11674" s="8">
        <v>21954.697265625</v>
      </c>
      <c r="E11674" s="3">
        <v>0.16744843439895604</v>
      </c>
      <c r="F11674" s="3">
        <f t="shared" si="178"/>
        <v>0.11875890014763626</v>
      </c>
      <c r="G11674" s="3">
        <v>0.11875890014763626</v>
      </c>
      <c r="H11674" t="s">
        <v>58</v>
      </c>
      <c r="I11674" s="4" t="s">
        <v>2360</v>
      </c>
      <c r="J11674" s="4">
        <v>12088.9072265625</v>
      </c>
      <c r="K11674" s="4">
        <v>1185</v>
      </c>
      <c r="L11674" s="4">
        <v>54.230998992919922</v>
      </c>
      <c r="M11674" s="4">
        <v>3679.06201171875</v>
      </c>
      <c r="N11674" s="2">
        <v>0.42287130746877838</v>
      </c>
      <c r="O11674" s="2">
        <v>0.4035187897898973</v>
      </c>
      <c r="P11674" s="2">
        <v>0.44860133324342333</v>
      </c>
      <c r="Q11674" s="2">
        <v>30.433371211873361</v>
      </c>
      <c r="R11674" s="2">
        <v>0.44860133324342333</v>
      </c>
    </row>
    <row r="11675" spans="1:18" x14ac:dyDescent="0.25">
      <c r="A11675" s="7">
        <v>39447</v>
      </c>
      <c r="B11675" t="s">
        <v>1710</v>
      </c>
      <c r="C11675" t="s">
        <v>1711</v>
      </c>
      <c r="D11675" s="8">
        <v>4793.666015625</v>
      </c>
      <c r="E11675" s="3">
        <v>3.6561281608044845E-2</v>
      </c>
      <c r="F11675" s="3">
        <f t="shared" si="178"/>
        <v>3.9679096755746858E-2</v>
      </c>
      <c r="G11675" s="3">
        <v>3.9679096755746858E-2</v>
      </c>
      <c r="H11675" t="s">
        <v>205</v>
      </c>
      <c r="I11675" s="4" t="s">
        <v>2360</v>
      </c>
      <c r="J11675" s="4">
        <v>3523.89990234375</v>
      </c>
      <c r="K11675" s="4">
        <v>1387.2999572753906</v>
      </c>
      <c r="L11675" s="4">
        <v>81.599998474121094</v>
      </c>
      <c r="M11675" s="4">
        <v>118.5</v>
      </c>
      <c r="N11675" s="2">
        <v>2.259814142538112</v>
      </c>
      <c r="O11675" s="2">
        <v>2.1268934791906813</v>
      </c>
      <c r="P11675" s="2">
        <v>2.3156162415353747</v>
      </c>
      <c r="Q11675" s="2">
        <v>3.3627515901114418</v>
      </c>
      <c r="R11675" s="2">
        <v>2.3156162415353747</v>
      </c>
    </row>
    <row r="11676" spans="1:18" x14ac:dyDescent="0.25">
      <c r="A11676" s="7">
        <v>39447</v>
      </c>
      <c r="B11676" t="s">
        <v>2060</v>
      </c>
      <c r="C11676" t="s">
        <v>2061</v>
      </c>
      <c r="D11676" s="8">
        <v>9885.5947265625</v>
      </c>
      <c r="E11676" s="3">
        <v>7.5397412227462268E-2</v>
      </c>
      <c r="F11676" s="3">
        <f t="shared" si="178"/>
        <v>0.11579808568417833</v>
      </c>
      <c r="G11676" s="3">
        <v>0.11579808568417833</v>
      </c>
      <c r="H11676" t="s">
        <v>528</v>
      </c>
      <c r="I11676" s="4" t="s">
        <v>2360</v>
      </c>
      <c r="J11676" s="4">
        <v>15689.77734375</v>
      </c>
      <c r="K11676" s="4">
        <v>9508.7333984375</v>
      </c>
      <c r="L11676" s="4">
        <v>71.004997253417969</v>
      </c>
      <c r="M11676" s="4">
        <v>7.6960000991821289</v>
      </c>
      <c r="N11676" s="2"/>
      <c r="O11676" s="2"/>
      <c r="P11676" s="2">
        <v>0.45255579921727002</v>
      </c>
      <c r="Q11676" s="2">
        <v>4.9051047255605697E-2</v>
      </c>
      <c r="R11676" s="2">
        <v>0.45255579921727002</v>
      </c>
    </row>
    <row r="11677" spans="1:18" x14ac:dyDescent="0.25">
      <c r="A11677" s="7">
        <v>39447</v>
      </c>
      <c r="B11677" t="s">
        <v>2264</v>
      </c>
      <c r="C11677" t="s">
        <v>2265</v>
      </c>
      <c r="D11677" s="8">
        <v>5685.79833984375</v>
      </c>
      <c r="E11677" s="3">
        <v>4.3365573152571363E-2</v>
      </c>
      <c r="F11677" s="3">
        <f t="shared" si="178"/>
        <v>4.9464885497783211E-2</v>
      </c>
      <c r="G11677" s="3">
        <v>4.9464885497783211E-2</v>
      </c>
      <c r="H11677" t="s">
        <v>222</v>
      </c>
      <c r="I11677" s="4" t="s">
        <v>2360</v>
      </c>
      <c r="J11677" s="4">
        <v>4005.2919921875</v>
      </c>
      <c r="K11677" s="4">
        <v>504.66299438476562</v>
      </c>
      <c r="L11677" s="4">
        <v>76.462997436523438</v>
      </c>
      <c r="M11677" s="4">
        <v>127.78700256347656</v>
      </c>
      <c r="N11677" s="2">
        <v>0.6621032086515134</v>
      </c>
      <c r="O11677" s="2">
        <v>0.56178597416208298</v>
      </c>
      <c r="P11677" s="2">
        <v>1.909049267460847</v>
      </c>
      <c r="Q11677" s="2">
        <v>3.190454099544572</v>
      </c>
      <c r="R11677" s="2">
        <v>1.909049267460847</v>
      </c>
    </row>
    <row r="11678" spans="1:18" x14ac:dyDescent="0.25">
      <c r="A11678" s="7">
        <v>39447</v>
      </c>
      <c r="B11678" t="s">
        <v>397</v>
      </c>
      <c r="C11678" t="s">
        <v>398</v>
      </c>
      <c r="D11678" s="8">
        <v>53879.87109375</v>
      </c>
      <c r="E11678" s="3">
        <v>0.41094167462705689</v>
      </c>
      <c r="F11678" s="3">
        <f t="shared" si="178"/>
        <v>0.32433856978620401</v>
      </c>
      <c r="G11678" s="3">
        <v>0.32433856978620401</v>
      </c>
      <c r="H11678" t="s">
        <v>70</v>
      </c>
      <c r="I11678" s="4" t="s">
        <v>2360</v>
      </c>
      <c r="J11678" s="4">
        <v>45894</v>
      </c>
      <c r="K11678" s="4">
        <v>13687</v>
      </c>
      <c r="L11678" s="4">
        <v>429</v>
      </c>
      <c r="M11678" s="4">
        <v>2674</v>
      </c>
      <c r="N11678" s="2">
        <v>2.2411986245292286</v>
      </c>
      <c r="O11678" s="2">
        <v>2.1709513672834451</v>
      </c>
      <c r="P11678" s="2">
        <v>0.93476271408027189</v>
      </c>
      <c r="Q11678" s="2">
        <v>5.8264696910271496</v>
      </c>
      <c r="R11678" s="2">
        <v>0.93476271408027189</v>
      </c>
    </row>
    <row r="11679" spans="1:18" x14ac:dyDescent="0.25">
      <c r="A11679" s="7">
        <v>39447</v>
      </c>
      <c r="B11679" t="s">
        <v>2394</v>
      </c>
      <c r="C11679" t="s">
        <v>2395</v>
      </c>
      <c r="D11679" s="8">
        <v>8186.44970703125</v>
      </c>
      <c r="E11679" s="3">
        <v>6.2438036386613383E-2</v>
      </c>
      <c r="F11679" s="3">
        <f t="shared" si="178"/>
        <v>0</v>
      </c>
      <c r="G11679" s="3">
        <v>0</v>
      </c>
      <c r="H11679" t="s">
        <v>55</v>
      </c>
      <c r="I11679" s="4" t="s">
        <v>2360</v>
      </c>
      <c r="J11679" s="4">
        <v>8295.421875</v>
      </c>
      <c r="K11679" s="4">
        <v>1085</v>
      </c>
      <c r="L11679" s="4">
        <v>634.041015625</v>
      </c>
      <c r="M11679" s="4">
        <v>86.657997131347656</v>
      </c>
      <c r="N11679" s="2">
        <v>1.6287280573765137</v>
      </c>
      <c r="O11679" s="2">
        <v>0.67694889454154783</v>
      </c>
      <c r="P11679" s="2">
        <v>7.6432642628558298</v>
      </c>
      <c r="Q11679" s="2">
        <v>1.0446484631783439</v>
      </c>
      <c r="R11679" s="2">
        <v>7.6432642628558298</v>
      </c>
    </row>
    <row r="11680" spans="1:18" x14ac:dyDescent="0.25">
      <c r="A11680" s="7">
        <v>39447</v>
      </c>
      <c r="B11680" t="s">
        <v>2396</v>
      </c>
      <c r="C11680" t="s">
        <v>2397</v>
      </c>
      <c r="D11680" s="8">
        <v>9521.7548828125</v>
      </c>
      <c r="E11680" s="3">
        <v>7.2622406429350486E-2</v>
      </c>
      <c r="F11680" s="3">
        <f t="shared" si="178"/>
        <v>0</v>
      </c>
      <c r="G11680" s="3">
        <v>0</v>
      </c>
      <c r="H11680" t="s">
        <v>101</v>
      </c>
      <c r="I11680" s="4" t="s">
        <v>2360</v>
      </c>
      <c r="J11680" s="4">
        <v>2069.06494140625</v>
      </c>
      <c r="K11680" s="4">
        <v>0</v>
      </c>
      <c r="L11680" s="4">
        <v>575.27301025390625</v>
      </c>
      <c r="M11680" s="4">
        <v>82.786003112792969</v>
      </c>
      <c r="N11680" s="2">
        <v>0</v>
      </c>
      <c r="O11680" s="2">
        <v>-1.2393157150476906</v>
      </c>
      <c r="P11680" s="2">
        <v>27.803526063465128</v>
      </c>
      <c r="Q11680" s="2">
        <v>4.0011312093726294</v>
      </c>
      <c r="R11680" s="2">
        <v>27.803526063465128</v>
      </c>
    </row>
    <row r="11681" spans="1:18" x14ac:dyDescent="0.25">
      <c r="A11681" s="7">
        <v>39447</v>
      </c>
      <c r="B11681" t="s">
        <v>2180</v>
      </c>
      <c r="C11681" t="s">
        <v>2181</v>
      </c>
      <c r="D11681" s="8">
        <v>18399.212890625</v>
      </c>
      <c r="E11681" s="3">
        <v>0.14033076181524565</v>
      </c>
      <c r="F11681" s="3">
        <f t="shared" si="178"/>
        <v>7.5741700066682655E-2</v>
      </c>
      <c r="G11681" s="3">
        <v>7.5741700066682655E-2</v>
      </c>
      <c r="H11681" t="s">
        <v>35</v>
      </c>
      <c r="I11681" s="4" t="s">
        <v>2360</v>
      </c>
      <c r="J11681" s="4">
        <v>5256.39990234375</v>
      </c>
      <c r="K11681" s="4">
        <v>2020.4000549316406</v>
      </c>
      <c r="L11681" s="4">
        <v>436.89999389648437</v>
      </c>
      <c r="M11681" s="4">
        <v>75</v>
      </c>
      <c r="N11681" s="2">
        <v>1.7164217966497917</v>
      </c>
      <c r="O11681" s="2">
        <v>1.3452553681745858</v>
      </c>
      <c r="P11681" s="2">
        <v>8.3117723539580233</v>
      </c>
      <c r="Q11681" s="2">
        <v>1.4268320788636843</v>
      </c>
      <c r="R11681" s="2">
        <v>8.3117723539580233</v>
      </c>
    </row>
    <row r="11682" spans="1:18" x14ac:dyDescent="0.25">
      <c r="A11682" s="7">
        <v>39447</v>
      </c>
      <c r="B11682" t="s">
        <v>399</v>
      </c>
      <c r="C11682" t="s">
        <v>400</v>
      </c>
      <c r="D11682" s="8">
        <v>511887.125</v>
      </c>
      <c r="E11682" s="3">
        <v>3.9041621313739672</v>
      </c>
      <c r="F11682" s="3">
        <f t="shared" si="178"/>
        <v>3.4908998834033298</v>
      </c>
      <c r="G11682" s="3">
        <v>3.4908998834033298</v>
      </c>
      <c r="H11682" t="s">
        <v>58</v>
      </c>
      <c r="I11682" s="4" t="s">
        <v>2360</v>
      </c>
      <c r="J11682" s="4">
        <v>242082</v>
      </c>
      <c r="K11682" s="4">
        <v>9566</v>
      </c>
      <c r="L11682" s="4">
        <v>34500</v>
      </c>
      <c r="M11682" s="4">
        <v>15387</v>
      </c>
      <c r="N11682" s="2">
        <v>0.13684285816465203</v>
      </c>
      <c r="O11682" s="2">
        <v>-0.35668407123953938</v>
      </c>
      <c r="P11682" s="2">
        <v>14.251369370709099</v>
      </c>
      <c r="Q11682" s="2">
        <v>6.3561107393362581</v>
      </c>
      <c r="R11682" s="2">
        <v>14.251369370709099</v>
      </c>
    </row>
    <row r="11683" spans="1:18" x14ac:dyDescent="0.25">
      <c r="A11683" s="7">
        <v>39447</v>
      </c>
      <c r="B11683" t="s">
        <v>2062</v>
      </c>
      <c r="C11683" t="s">
        <v>2063</v>
      </c>
      <c r="D11683" s="8">
        <v>2702.334228515625</v>
      </c>
      <c r="E11683" s="3">
        <v>2.0610698034818492E-2</v>
      </c>
      <c r="F11683" s="3">
        <f t="shared" si="178"/>
        <v>3.4737084811842719E-2</v>
      </c>
      <c r="G11683" s="3">
        <v>3.4737084811842719E-2</v>
      </c>
      <c r="H11683" t="s">
        <v>55</v>
      </c>
      <c r="I11683" s="4" t="s">
        <v>2374</v>
      </c>
      <c r="J11683" s="4">
        <v>2624.156005859375</v>
      </c>
      <c r="K11683" s="4">
        <v>250</v>
      </c>
      <c r="L11683" s="4">
        <v>284.67098999023437</v>
      </c>
      <c r="M11683" s="4">
        <v>131.593994140625</v>
      </c>
      <c r="N11683" s="2">
        <v>0.45102497517765988</v>
      </c>
      <c r="O11683" s="2">
        <v>-6.2549929598921417E-2</v>
      </c>
      <c r="P11683" s="2">
        <v>10.848097039756924</v>
      </c>
      <c r="Q11683" s="2">
        <v>5.0147168783713285</v>
      </c>
      <c r="R11683" s="2">
        <v>10.848097039756924</v>
      </c>
    </row>
    <row r="11684" spans="1:18" x14ac:dyDescent="0.25">
      <c r="A11684" s="7">
        <v>39447</v>
      </c>
      <c r="B11684" t="s">
        <v>1273</v>
      </c>
      <c r="C11684" t="s">
        <v>1274</v>
      </c>
      <c r="D11684" s="8">
        <v>39107.15625</v>
      </c>
      <c r="E11684" s="3">
        <v>0.29827020653620617</v>
      </c>
      <c r="F11684" s="3">
        <f t="shared" si="178"/>
        <v>0.45229965999016331</v>
      </c>
      <c r="G11684" s="3">
        <v>0.45229965999016331</v>
      </c>
      <c r="H11684" t="s">
        <v>38</v>
      </c>
      <c r="I11684" s="4" t="s">
        <v>2360</v>
      </c>
      <c r="J11684" s="4">
        <v>882547</v>
      </c>
      <c r="K11684" s="4">
        <v>797168</v>
      </c>
      <c r="L11684" s="4">
        <v>53543</v>
      </c>
      <c r="M11684" s="4">
        <v>0</v>
      </c>
      <c r="N11684" s="2">
        <v>20.336955967141179</v>
      </c>
      <c r="O11684" s="2">
        <v>18.970993418031533</v>
      </c>
      <c r="P11684" s="2">
        <v>6.0668723592057985</v>
      </c>
      <c r="Q11684" s="2">
        <v>0</v>
      </c>
      <c r="R11684" s="2">
        <v>6.0668723592057985</v>
      </c>
    </row>
    <row r="11685" spans="1:18" x14ac:dyDescent="0.25">
      <c r="A11685" s="7">
        <v>39447</v>
      </c>
      <c r="B11685" t="s">
        <v>1442</v>
      </c>
      <c r="C11685" t="s">
        <v>1443</v>
      </c>
      <c r="D11685" s="8">
        <v>22538.66796875</v>
      </c>
      <c r="E11685" s="3">
        <v>0.17190237784395374</v>
      </c>
      <c r="F11685" s="3">
        <f t="shared" si="178"/>
        <v>0.36737561673797825</v>
      </c>
      <c r="G11685" s="3">
        <v>0.36737561673797825</v>
      </c>
      <c r="H11685" t="s">
        <v>38</v>
      </c>
      <c r="I11685" s="4" t="s">
        <v>2360</v>
      </c>
      <c r="J11685" s="4">
        <v>794368</v>
      </c>
      <c r="K11685" s="4">
        <v>738557</v>
      </c>
      <c r="L11685" s="4">
        <v>48286</v>
      </c>
      <c r="M11685" s="4">
        <v>0</v>
      </c>
      <c r="N11685" s="2">
        <v>22.337870126727761</v>
      </c>
      <c r="O11685" s="2">
        <v>20.87744608777183</v>
      </c>
      <c r="P11685" s="2">
        <v>6.0785429423138897</v>
      </c>
      <c r="Q11685" s="2">
        <v>0</v>
      </c>
      <c r="R11685" s="2">
        <v>6.0785429423138897</v>
      </c>
    </row>
    <row r="11686" spans="1:18" x14ac:dyDescent="0.25">
      <c r="A11686" s="7">
        <v>39447</v>
      </c>
      <c r="B11686" t="s">
        <v>2182</v>
      </c>
      <c r="C11686" t="s">
        <v>2183</v>
      </c>
      <c r="D11686" s="8">
        <v>4186.83642578125</v>
      </c>
      <c r="E11686" s="3">
        <v>3.1932993477404394E-2</v>
      </c>
      <c r="F11686" s="3">
        <f t="shared" si="178"/>
        <v>2.7709768939332219E-2</v>
      </c>
      <c r="G11686" s="3">
        <v>2.7709768939332219E-2</v>
      </c>
      <c r="H11686" t="s">
        <v>73</v>
      </c>
      <c r="I11686" s="4" t="s">
        <v>2360</v>
      </c>
      <c r="J11686" s="4">
        <v>840.97100830078125</v>
      </c>
      <c r="K11686" s="4">
        <v>62.701000213623047</v>
      </c>
      <c r="L11686" s="4">
        <v>146.27099609375</v>
      </c>
      <c r="M11686" s="4">
        <v>7.689000129699707</v>
      </c>
      <c r="N11686" s="2">
        <v>0.16379785006123126</v>
      </c>
      <c r="O11686" s="2">
        <v>-0.21831526782911878</v>
      </c>
      <c r="P11686" s="2">
        <v>17.393108044152076</v>
      </c>
      <c r="Q11686" s="2">
        <v>0.91430026169816103</v>
      </c>
      <c r="R11686" s="2">
        <v>17.393108044152076</v>
      </c>
    </row>
    <row r="11687" spans="1:18" x14ac:dyDescent="0.25">
      <c r="A11687" s="7">
        <v>39447</v>
      </c>
      <c r="B11687" t="s">
        <v>405</v>
      </c>
      <c r="C11687" t="s">
        <v>406</v>
      </c>
      <c r="D11687" s="8">
        <v>27594.994140625</v>
      </c>
      <c r="E11687" s="3">
        <v>0.21046696796547609</v>
      </c>
      <c r="F11687" s="3">
        <f t="shared" si="178"/>
        <v>0.2605552119649524</v>
      </c>
      <c r="G11687" s="3">
        <v>0.2605552119649524</v>
      </c>
      <c r="H11687" t="s">
        <v>101</v>
      </c>
      <c r="I11687" s="4" t="s">
        <v>2385</v>
      </c>
      <c r="J11687" s="4">
        <v>25633</v>
      </c>
      <c r="K11687" s="4">
        <v>2008</v>
      </c>
      <c r="L11687" s="4">
        <v>1539</v>
      </c>
      <c r="M11687" s="4">
        <v>2947</v>
      </c>
      <c r="N11687" s="2">
        <v>0.40954517642259841</v>
      </c>
      <c r="O11687" s="2">
        <v>9.5655720987150722E-2</v>
      </c>
      <c r="P11687" s="2">
        <v>6.0039792455038423</v>
      </c>
      <c r="Q11687" s="2">
        <v>11.496898529239651</v>
      </c>
      <c r="R11687" s="2">
        <v>6.0039792455038423</v>
      </c>
    </row>
    <row r="11688" spans="1:18" x14ac:dyDescent="0.25">
      <c r="A11688" s="7">
        <v>39447</v>
      </c>
      <c r="B11688" t="s">
        <v>2320</v>
      </c>
      <c r="C11688" t="s">
        <v>2321</v>
      </c>
      <c r="D11688" s="8">
        <v>8067.00439453125</v>
      </c>
      <c r="E11688" s="3">
        <v>6.1527027214752249E-2</v>
      </c>
      <c r="F11688" s="3">
        <f t="shared" si="178"/>
        <v>5.9966671843174758E-2</v>
      </c>
      <c r="G11688" s="3">
        <v>5.9966671843174758E-2</v>
      </c>
      <c r="H11688" t="s">
        <v>136</v>
      </c>
      <c r="I11688" s="4" t="s">
        <v>2360</v>
      </c>
      <c r="J11688" s="4">
        <v>9794.5830078125</v>
      </c>
      <c r="K11688" s="4">
        <v>4275.3970642089844</v>
      </c>
      <c r="L11688" s="4">
        <v>355.27801513671875</v>
      </c>
      <c r="M11688" s="4">
        <v>113.83200073242187</v>
      </c>
      <c r="N11688" s="2">
        <v>3.5399950666143511</v>
      </c>
      <c r="O11688" s="2">
        <v>3.2458276707041391</v>
      </c>
      <c r="P11688" s="2">
        <v>3.6272908693850128</v>
      </c>
      <c r="Q11688" s="2">
        <v>1.1621934353062862</v>
      </c>
      <c r="R11688" s="2">
        <v>3.6272908693850128</v>
      </c>
    </row>
    <row r="11689" spans="1:18" x14ac:dyDescent="0.25">
      <c r="A11689" s="7">
        <v>39447</v>
      </c>
      <c r="B11689" t="s">
        <v>407</v>
      </c>
      <c r="C11689" t="s">
        <v>408</v>
      </c>
      <c r="D11689" s="8">
        <v>2024.4791259765625</v>
      </c>
      <c r="E11689" s="3">
        <v>1.5440698453579512E-2</v>
      </c>
      <c r="F11689" s="3">
        <f t="shared" si="178"/>
        <v>3.4789779703104887E-2</v>
      </c>
      <c r="G11689" s="3">
        <v>3.4789779703104887E-2</v>
      </c>
      <c r="H11689" t="s">
        <v>159</v>
      </c>
      <c r="I11689" s="4" t="s">
        <v>2360</v>
      </c>
      <c r="J11689" s="4">
        <v>3268.467041015625</v>
      </c>
      <c r="K11689" s="4">
        <v>887.71099472045898</v>
      </c>
      <c r="L11689" s="4">
        <v>205.72900390625</v>
      </c>
      <c r="M11689" s="4">
        <v>173.03199768066406</v>
      </c>
      <c r="N11689" s="2">
        <v>2.0688223969253836</v>
      </c>
      <c r="O11689" s="2">
        <v>1.5893681899709831</v>
      </c>
      <c r="P11689" s="2">
        <v>6.2943576093801745</v>
      </c>
      <c r="Q11689" s="2">
        <v>5.2939801903860433</v>
      </c>
      <c r="R11689" s="2">
        <v>6.2943576093801745</v>
      </c>
    </row>
    <row r="11690" spans="1:18" x14ac:dyDescent="0.25">
      <c r="A11690" s="7">
        <v>39447</v>
      </c>
      <c r="B11690" t="s">
        <v>1655</v>
      </c>
      <c r="C11690" t="s">
        <v>1656</v>
      </c>
      <c r="D11690" s="8">
        <v>13385.51953125</v>
      </c>
      <c r="E11690" s="3">
        <v>0.10209133207379044</v>
      </c>
      <c r="F11690" s="3">
        <f t="shared" si="178"/>
        <v>0.17840704573198379</v>
      </c>
      <c r="G11690" s="3">
        <v>0.17840704573198379</v>
      </c>
      <c r="H11690" t="s">
        <v>38</v>
      </c>
      <c r="I11690" s="4" t="s">
        <v>2360</v>
      </c>
      <c r="J11690" s="4">
        <v>110962</v>
      </c>
      <c r="K11690" s="4">
        <v>22031</v>
      </c>
      <c r="L11690" s="4">
        <v>3280</v>
      </c>
      <c r="M11690" s="4"/>
      <c r="N11690" s="2">
        <v>7.5345417236662104</v>
      </c>
      <c r="O11690" s="2">
        <v>6.4127906976744189</v>
      </c>
      <c r="P11690" s="2">
        <v>2.9559669075899855</v>
      </c>
      <c r="Q11690" s="2" t="s">
        <v>39</v>
      </c>
      <c r="R11690" s="2">
        <v>2.9559669075899855</v>
      </c>
    </row>
    <row r="11691" spans="1:18" x14ac:dyDescent="0.25">
      <c r="A11691" s="7">
        <v>39447</v>
      </c>
      <c r="B11691" t="s">
        <v>2128</v>
      </c>
      <c r="C11691" t="s">
        <v>2129</v>
      </c>
      <c r="D11691" s="8">
        <v>2293.942138671875</v>
      </c>
      <c r="E11691" s="3">
        <v>1.7495892340261037E-2</v>
      </c>
      <c r="F11691" s="3">
        <f t="shared" si="178"/>
        <v>4.0616956746326857E-2</v>
      </c>
      <c r="G11691" s="3">
        <v>4.0616956746326857E-2</v>
      </c>
      <c r="H11691" t="s">
        <v>38</v>
      </c>
      <c r="I11691" s="4" t="s">
        <v>2360</v>
      </c>
      <c r="J11691" s="4">
        <v>37015.4609375</v>
      </c>
      <c r="K11691" s="4">
        <v>15102.0078125</v>
      </c>
      <c r="L11691" s="4">
        <v>2299.136962890625</v>
      </c>
      <c r="M11691" s="4"/>
      <c r="N11691" s="2">
        <v>35.241342180630483</v>
      </c>
      <c r="O11691" s="2">
        <v>29.876183227242869</v>
      </c>
      <c r="P11691" s="2">
        <v>6.2112882148696738</v>
      </c>
      <c r="Q11691" s="2" t="s">
        <v>39</v>
      </c>
      <c r="R11691" s="2">
        <v>6.2112882148696738</v>
      </c>
    </row>
    <row r="11692" spans="1:18" x14ac:dyDescent="0.25">
      <c r="A11692" s="7">
        <v>39447</v>
      </c>
      <c r="B11692" t="s">
        <v>419</v>
      </c>
      <c r="C11692" t="s">
        <v>420</v>
      </c>
      <c r="D11692" s="8">
        <v>22051.763671875</v>
      </c>
      <c r="E11692" s="3">
        <v>0.16818875969529909</v>
      </c>
      <c r="F11692" s="3">
        <f t="shared" si="178"/>
        <v>0.15033948202778968</v>
      </c>
      <c r="G11692" s="3">
        <v>0.15033948202778968</v>
      </c>
      <c r="H11692" t="s">
        <v>70</v>
      </c>
      <c r="I11692" s="4" t="s">
        <v>2360</v>
      </c>
      <c r="J11692" s="4">
        <v>32068</v>
      </c>
      <c r="K11692" s="4">
        <v>11786</v>
      </c>
      <c r="L11692" s="4">
        <v>129</v>
      </c>
      <c r="M11692" s="4">
        <v>1633</v>
      </c>
      <c r="N11692" s="2">
        <v>2.6479442821837789</v>
      </c>
      <c r="O11692" s="2">
        <v>2.6189620310042687</v>
      </c>
      <c r="P11692" s="2">
        <v>0.4022701758762629</v>
      </c>
      <c r="Q11692" s="2">
        <v>5.0923038543095922</v>
      </c>
      <c r="R11692" s="2">
        <v>0.4022701758762629</v>
      </c>
    </row>
    <row r="11693" spans="1:18" x14ac:dyDescent="0.25">
      <c r="A11693" s="7">
        <v>39447</v>
      </c>
      <c r="B11693" t="s">
        <v>2064</v>
      </c>
      <c r="C11693" t="s">
        <v>2065</v>
      </c>
      <c r="D11693" s="8">
        <v>9135.6513671875</v>
      </c>
      <c r="E11693" s="3">
        <v>6.9677595648080126E-2</v>
      </c>
      <c r="F11693" s="3">
        <f t="shared" si="178"/>
        <v>7.090378503650803E-2</v>
      </c>
      <c r="G11693" s="3">
        <v>7.090378503650803E-2</v>
      </c>
      <c r="H11693" t="s">
        <v>136</v>
      </c>
      <c r="I11693" s="4" t="s">
        <v>2360</v>
      </c>
      <c r="J11693" s="4">
        <v>11846</v>
      </c>
      <c r="K11693" s="4">
        <v>5405</v>
      </c>
      <c r="L11693" s="4">
        <v>309</v>
      </c>
      <c r="M11693" s="4">
        <v>160</v>
      </c>
      <c r="N11693" s="2">
        <v>6.1560364464692485</v>
      </c>
      <c r="O11693" s="2">
        <v>5.8041002277904328</v>
      </c>
      <c r="P11693" s="2">
        <v>2.6084754347459058</v>
      </c>
      <c r="Q11693" s="2">
        <v>1.3506668917778153</v>
      </c>
      <c r="R11693" s="2">
        <v>2.6084754347459058</v>
      </c>
    </row>
    <row r="11694" spans="1:18" x14ac:dyDescent="0.25">
      <c r="A11694" s="7">
        <v>39447</v>
      </c>
      <c r="B11694" t="s">
        <v>423</v>
      </c>
      <c r="C11694" t="s">
        <v>424</v>
      </c>
      <c r="D11694" s="8">
        <v>12885.291015625</v>
      </c>
      <c r="E11694" s="3">
        <v>9.8276090134004318E-2</v>
      </c>
      <c r="F11694" s="3">
        <f t="shared" si="178"/>
        <v>5.6148822664559776E-2</v>
      </c>
      <c r="G11694" s="3">
        <v>5.6148822664559776E-2</v>
      </c>
      <c r="H11694" t="s">
        <v>15</v>
      </c>
      <c r="I11694" s="4" t="s">
        <v>2360</v>
      </c>
      <c r="J11694" s="4">
        <v>5796.17919921875</v>
      </c>
      <c r="K11694" s="4">
        <v>324.92598533630371</v>
      </c>
      <c r="L11694" s="4">
        <v>1714.385986328125</v>
      </c>
      <c r="M11694" s="4">
        <v>284.239990234375</v>
      </c>
      <c r="N11694" s="2">
        <v>0.43014163888991908</v>
      </c>
      <c r="O11694" s="2">
        <v>-1.8393869033897612</v>
      </c>
      <c r="P11694" s="2">
        <v>29.577863751334711</v>
      </c>
      <c r="Q11694" s="2">
        <v>4.9039199870267449</v>
      </c>
      <c r="R11694" s="2">
        <v>29.577863751334711</v>
      </c>
    </row>
    <row r="11695" spans="1:18" x14ac:dyDescent="0.25">
      <c r="A11695" s="7">
        <v>39447</v>
      </c>
      <c r="B11695" t="s">
        <v>429</v>
      </c>
      <c r="C11695" t="s">
        <v>430</v>
      </c>
      <c r="D11695" s="8">
        <v>13724.845703125</v>
      </c>
      <c r="E11695" s="3">
        <v>0.10467937214301169</v>
      </c>
      <c r="F11695" s="3">
        <f t="shared" ref="F11695:F11758" si="179">IF(ISNUMBER(VLOOKUP($C11695,$C$11002:$E$11501,3,FALSE)),VLOOKUP($C11695,$C$11002:$E$11501,3,FALSE),0)</f>
        <v>0.10664206515478736</v>
      </c>
      <c r="G11695" s="3">
        <v>0.10664206515478736</v>
      </c>
      <c r="H11695" t="s">
        <v>257</v>
      </c>
      <c r="I11695" s="4" t="s">
        <v>2360</v>
      </c>
      <c r="J11695" s="4">
        <v>279264</v>
      </c>
      <c r="K11695" s="4">
        <v>168530</v>
      </c>
      <c r="L11695" s="4">
        <v>50031</v>
      </c>
      <c r="M11695" s="4">
        <v>6022</v>
      </c>
      <c r="N11695" s="2">
        <v>7.9536551984520267</v>
      </c>
      <c r="O11695" s="2">
        <v>5.5924772287507665</v>
      </c>
      <c r="P11695" s="2">
        <v>17.915305947060844</v>
      </c>
      <c r="Q11695" s="2">
        <v>2.1563824911195142</v>
      </c>
      <c r="R11695" s="2">
        <v>17.915305947060844</v>
      </c>
    </row>
    <row r="11696" spans="1:18" x14ac:dyDescent="0.25">
      <c r="A11696" s="7">
        <v>39447</v>
      </c>
      <c r="B11696" t="s">
        <v>1968</v>
      </c>
      <c r="C11696" t="s">
        <v>1969</v>
      </c>
      <c r="D11696" s="8">
        <v>11367.1875</v>
      </c>
      <c r="E11696" s="3">
        <v>8.669751750002995E-2</v>
      </c>
      <c r="F11696" s="3">
        <f t="shared" si="179"/>
        <v>0.12517459564278191</v>
      </c>
      <c r="G11696" s="3">
        <v>0.12517459564278191</v>
      </c>
      <c r="H11696" t="s">
        <v>22</v>
      </c>
      <c r="I11696" s="4" t="s">
        <v>2381</v>
      </c>
      <c r="J11696" s="4">
        <v>4525.3671875</v>
      </c>
      <c r="K11696" s="4">
        <v>0</v>
      </c>
      <c r="L11696" s="4">
        <v>1777.0240478515625</v>
      </c>
      <c r="M11696" s="4">
        <v>34.88800048828125</v>
      </c>
      <c r="N11696" s="2">
        <v>0</v>
      </c>
      <c r="O11696" s="2">
        <v>-1.5071826134258015</v>
      </c>
      <c r="P11696" s="2">
        <v>39.268063213965718</v>
      </c>
      <c r="Q11696" s="2">
        <v>0.77094297639866927</v>
      </c>
      <c r="R11696" s="2">
        <v>39.268063213965718</v>
      </c>
    </row>
    <row r="11697" spans="1:18" x14ac:dyDescent="0.25">
      <c r="A11697" s="7">
        <v>39447</v>
      </c>
      <c r="B11697" t="s">
        <v>1780</v>
      </c>
      <c r="C11697" t="s">
        <v>1781</v>
      </c>
      <c r="D11697" s="8">
        <v>27549.59375</v>
      </c>
      <c r="E11697" s="3">
        <v>0.2101206992722994</v>
      </c>
      <c r="F11697" s="3">
        <f t="shared" si="179"/>
        <v>0.21816803180561306</v>
      </c>
      <c r="G11697" s="3">
        <v>0.21816803180561306</v>
      </c>
      <c r="H11697" t="s">
        <v>73</v>
      </c>
      <c r="I11697" s="4" t="s">
        <v>2367</v>
      </c>
      <c r="J11697" s="4">
        <v>9943.25</v>
      </c>
      <c r="K11697" s="4">
        <v>833.87599182128906</v>
      </c>
      <c r="L11697" s="4">
        <v>4423.23388671875</v>
      </c>
      <c r="M11697" s="4">
        <v>94.143997192382813</v>
      </c>
      <c r="N11697" s="2">
        <v>0.35325601052831462</v>
      </c>
      <c r="O11697" s="2">
        <v>-1.5205645236774346</v>
      </c>
      <c r="P11697" s="2">
        <v>44.484790050725366</v>
      </c>
      <c r="Q11697" s="2">
        <v>0.94681313647331422</v>
      </c>
      <c r="R11697" s="2">
        <v>44.484790050725366</v>
      </c>
    </row>
    <row r="11698" spans="1:18" x14ac:dyDescent="0.25">
      <c r="A11698" s="7">
        <v>39447</v>
      </c>
      <c r="B11698" t="s">
        <v>1593</v>
      </c>
      <c r="C11698" t="s">
        <v>1594</v>
      </c>
      <c r="D11698" s="8">
        <v>39124.08984375</v>
      </c>
      <c r="E11698" s="3">
        <v>0.29839935902361597</v>
      </c>
      <c r="F11698" s="3">
        <f t="shared" si="179"/>
        <v>8.5726346521695168E-2</v>
      </c>
      <c r="G11698" s="3">
        <v>8.5726346521695168E-2</v>
      </c>
      <c r="H11698" t="s">
        <v>48</v>
      </c>
      <c r="I11698" s="4" t="s">
        <v>2360</v>
      </c>
      <c r="J11698" s="4">
        <v>40661</v>
      </c>
      <c r="K11698" s="4">
        <v>7211</v>
      </c>
      <c r="L11698" s="4">
        <v>1626</v>
      </c>
      <c r="M11698" s="4">
        <v>1755</v>
      </c>
      <c r="N11698" s="2">
        <v>0.92436867068324569</v>
      </c>
      <c r="O11698" s="2">
        <v>0.71593385463402126</v>
      </c>
      <c r="P11698" s="2">
        <v>3.9989178819999505</v>
      </c>
      <c r="Q11698" s="2">
        <v>4.3161752047416444</v>
      </c>
      <c r="R11698" s="2">
        <v>3.9989178819999505</v>
      </c>
    </row>
    <row r="11699" spans="1:18" x14ac:dyDescent="0.25">
      <c r="A11699" s="7">
        <v>39447</v>
      </c>
      <c r="B11699" t="s">
        <v>2066</v>
      </c>
      <c r="C11699" t="s">
        <v>2067</v>
      </c>
      <c r="D11699" s="8">
        <v>4172.57568359375</v>
      </c>
      <c r="E11699" s="3">
        <v>3.1824226823791602E-2</v>
      </c>
      <c r="F11699" s="3">
        <f t="shared" si="179"/>
        <v>3.6129092616448172E-2</v>
      </c>
      <c r="G11699" s="3">
        <v>3.6129092616448172E-2</v>
      </c>
      <c r="H11699" t="s">
        <v>92</v>
      </c>
      <c r="I11699" s="4" t="s">
        <v>2360</v>
      </c>
      <c r="J11699" s="4">
        <v>7256.06884765625</v>
      </c>
      <c r="K11699" s="4">
        <v>4739.3449726104736</v>
      </c>
      <c r="L11699" s="4">
        <v>226.46600341796875</v>
      </c>
      <c r="M11699" s="4">
        <v>315.79299926757812</v>
      </c>
      <c r="N11699" s="2">
        <v>3.9101344296116736</v>
      </c>
      <c r="O11699" s="2">
        <v>3.7232916228063684</v>
      </c>
      <c r="P11699" s="2">
        <v>3.1210564311434075</v>
      </c>
      <c r="Q11699" s="2">
        <v>4.3521224219031627</v>
      </c>
      <c r="R11699" s="2">
        <v>3.1210564311434075</v>
      </c>
    </row>
    <row r="11700" spans="1:18" x14ac:dyDescent="0.25">
      <c r="A11700" s="7">
        <v>39447</v>
      </c>
      <c r="B11700" t="s">
        <v>2398</v>
      </c>
      <c r="C11700" t="s">
        <v>2399</v>
      </c>
      <c r="D11700" s="8">
        <v>9997.5361328125</v>
      </c>
      <c r="E11700" s="3">
        <v>7.6251189120588855E-2</v>
      </c>
      <c r="F11700" s="3">
        <f t="shared" si="179"/>
        <v>0</v>
      </c>
      <c r="G11700" s="3">
        <v>0</v>
      </c>
      <c r="H11700" t="s">
        <v>55</v>
      </c>
      <c r="I11700" s="4" t="s">
        <v>2363</v>
      </c>
      <c r="J11700" s="4">
        <v>3775.89111328125</v>
      </c>
      <c r="K11700" s="4">
        <v>574.4730224609375</v>
      </c>
      <c r="L11700" s="4">
        <v>857.41400146484375</v>
      </c>
      <c r="M11700" s="4">
        <v>175.56900024414062</v>
      </c>
      <c r="N11700" s="2">
        <v>0.90942096935879324</v>
      </c>
      <c r="O11700" s="2">
        <v>-0.44791043153737453</v>
      </c>
      <c r="P11700" s="2">
        <v>22.707593406202616</v>
      </c>
      <c r="Q11700" s="2">
        <v>4.6497368429560231</v>
      </c>
      <c r="R11700" s="2">
        <v>22.707593406202616</v>
      </c>
    </row>
    <row r="11701" spans="1:18" x14ac:dyDescent="0.25">
      <c r="A11701" s="7">
        <v>39447</v>
      </c>
      <c r="B11701" t="s">
        <v>437</v>
      </c>
      <c r="C11701" t="s">
        <v>438</v>
      </c>
      <c r="D11701" s="8">
        <v>9053.5380859375</v>
      </c>
      <c r="E11701" s="3">
        <v>6.9051317807747439E-2</v>
      </c>
      <c r="F11701" s="3">
        <f t="shared" si="179"/>
        <v>0.11065038556118739</v>
      </c>
      <c r="G11701" s="3">
        <v>0.11065038556118739</v>
      </c>
      <c r="H11701" t="s">
        <v>222</v>
      </c>
      <c r="I11701" s="4" t="s">
        <v>2360</v>
      </c>
      <c r="J11701" s="4">
        <v>15887.7265625</v>
      </c>
      <c r="K11701" s="4">
        <v>4098.337890625</v>
      </c>
      <c r="L11701" s="4">
        <v>77.249000549316406</v>
      </c>
      <c r="M11701" s="4">
        <v>171.40499877929687</v>
      </c>
      <c r="N11701" s="2">
        <v>2.0437662621715753</v>
      </c>
      <c r="O11701" s="2">
        <v>2.0052435963195681</v>
      </c>
      <c r="P11701" s="2">
        <v>0.48621808945055855</v>
      </c>
      <c r="Q11701" s="2">
        <v>1.0788516412654423</v>
      </c>
      <c r="R11701" s="2">
        <v>0.48621808945055855</v>
      </c>
    </row>
    <row r="11702" spans="1:18" x14ac:dyDescent="0.25">
      <c r="A11702" s="7">
        <v>39447</v>
      </c>
      <c r="B11702" t="s">
        <v>1146</v>
      </c>
      <c r="C11702" t="s">
        <v>1147</v>
      </c>
      <c r="D11702" s="8">
        <v>15985.62109375</v>
      </c>
      <c r="E11702" s="3">
        <v>0.12192230175883335</v>
      </c>
      <c r="F11702" s="3">
        <f t="shared" si="179"/>
        <v>0.12346340179674893</v>
      </c>
      <c r="G11702" s="3">
        <v>0.12346340179674893</v>
      </c>
      <c r="H11702" t="s">
        <v>55</v>
      </c>
      <c r="I11702" s="4" t="s">
        <v>2363</v>
      </c>
      <c r="J11702" s="4">
        <v>7838</v>
      </c>
      <c r="K11702" s="4">
        <v>188</v>
      </c>
      <c r="L11702" s="4">
        <v>1939</v>
      </c>
      <c r="M11702" s="4">
        <v>682</v>
      </c>
      <c r="N11702" s="2">
        <v>9.4758064516129031E-2</v>
      </c>
      <c r="O11702" s="2">
        <v>-0.88256048387096775</v>
      </c>
      <c r="P11702" s="2">
        <v>24.738453687165094</v>
      </c>
      <c r="Q11702" s="2">
        <v>8.7011992855320237</v>
      </c>
      <c r="R11702" s="2">
        <v>24.738453687165094</v>
      </c>
    </row>
    <row r="11703" spans="1:18" x14ac:dyDescent="0.25">
      <c r="A11703" s="7">
        <v>39447</v>
      </c>
      <c r="B11703" t="s">
        <v>439</v>
      </c>
      <c r="C11703" t="s">
        <v>440</v>
      </c>
      <c r="D11703" s="8">
        <v>35806.7265625</v>
      </c>
      <c r="E11703" s="3">
        <v>0.27309783557024381</v>
      </c>
      <c r="F11703" s="3">
        <f t="shared" si="179"/>
        <v>0.23498426562029601</v>
      </c>
      <c r="G11703" s="3">
        <v>0.23498426562029601</v>
      </c>
      <c r="H11703" t="s">
        <v>15</v>
      </c>
      <c r="I11703" s="4" t="s">
        <v>2360</v>
      </c>
      <c r="J11703" s="4">
        <v>25733</v>
      </c>
      <c r="K11703" s="4">
        <v>2791</v>
      </c>
      <c r="L11703" s="4">
        <v>3155</v>
      </c>
      <c r="M11703" s="4">
        <v>474</v>
      </c>
      <c r="N11703" s="2">
        <v>0.78930995475113119</v>
      </c>
      <c r="O11703" s="2">
        <v>-0.10294117647058823</v>
      </c>
      <c r="P11703" s="2">
        <v>12.260521509345976</v>
      </c>
      <c r="Q11703" s="2">
        <v>1.8419927719270974</v>
      </c>
      <c r="R11703" s="2">
        <v>12.260521509345976</v>
      </c>
    </row>
    <row r="11704" spans="1:18" x14ac:dyDescent="0.25">
      <c r="A11704" s="7">
        <v>39447</v>
      </c>
      <c r="B11704" t="s">
        <v>441</v>
      </c>
      <c r="C11704" t="s">
        <v>442</v>
      </c>
      <c r="D11704" s="8">
        <v>374637.15625</v>
      </c>
      <c r="E11704" s="3">
        <v>2.8573568800678117</v>
      </c>
      <c r="F11704" s="3">
        <f t="shared" si="179"/>
        <v>2.9958707800764777</v>
      </c>
      <c r="G11704" s="3">
        <v>2.9958707800764777</v>
      </c>
      <c r="H11704" t="s">
        <v>15</v>
      </c>
      <c r="I11704" s="4" t="s">
        <v>2360</v>
      </c>
      <c r="J11704" s="4">
        <v>795337</v>
      </c>
      <c r="K11704" s="4">
        <v>514116</v>
      </c>
      <c r="L11704" s="4">
        <v>17921</v>
      </c>
      <c r="M11704" s="4">
        <v>17870</v>
      </c>
      <c r="N11704" s="2">
        <v>8.1943895441504626</v>
      </c>
      <c r="O11704" s="2">
        <v>7.9087503984698753</v>
      </c>
      <c r="P11704" s="2">
        <v>2.2532586815400264</v>
      </c>
      <c r="Q11704" s="2">
        <v>2.2468463054026158</v>
      </c>
      <c r="R11704" s="2">
        <v>2.2532586815400264</v>
      </c>
    </row>
    <row r="11705" spans="1:18" x14ac:dyDescent="0.25">
      <c r="A11705" s="7">
        <v>39447</v>
      </c>
      <c r="B11705" t="s">
        <v>2400</v>
      </c>
      <c r="C11705" t="s">
        <v>2401</v>
      </c>
      <c r="D11705" s="8">
        <v>10040.177734375</v>
      </c>
      <c r="E11705" s="3">
        <v>7.6576416534818989E-2</v>
      </c>
      <c r="F11705" s="3">
        <f t="shared" si="179"/>
        <v>0</v>
      </c>
      <c r="G11705" s="3">
        <v>0</v>
      </c>
      <c r="H11705" t="s">
        <v>528</v>
      </c>
      <c r="I11705" s="4" t="s">
        <v>2360</v>
      </c>
      <c r="J11705" s="4">
        <v>28814.318359375</v>
      </c>
      <c r="K11705" s="4">
        <v>24296.52978515625</v>
      </c>
      <c r="L11705" s="4">
        <v>99.53399658203125</v>
      </c>
      <c r="M11705" s="4">
        <v>0</v>
      </c>
      <c r="N11705" s="2"/>
      <c r="O11705" s="2"/>
      <c r="P11705" s="2">
        <v>0.34543241780226586</v>
      </c>
      <c r="Q11705" s="2">
        <v>0</v>
      </c>
      <c r="R11705" s="2">
        <v>0.34543241780226586</v>
      </c>
    </row>
    <row r="11706" spans="1:18" x14ac:dyDescent="0.25">
      <c r="A11706" s="7">
        <v>39447</v>
      </c>
      <c r="B11706" t="s">
        <v>447</v>
      </c>
      <c r="C11706" t="s">
        <v>448</v>
      </c>
      <c r="D11706" s="8">
        <v>19195.548828125</v>
      </c>
      <c r="E11706" s="3">
        <v>0.14640441449998487</v>
      </c>
      <c r="F11706" s="3">
        <f t="shared" si="179"/>
        <v>0.15434540738521291</v>
      </c>
      <c r="G11706" s="3">
        <v>0.15434540738521291</v>
      </c>
      <c r="H11706" t="s">
        <v>61</v>
      </c>
      <c r="I11706" s="4" t="s">
        <v>2385</v>
      </c>
      <c r="J11706" s="4">
        <v>19041.599609375</v>
      </c>
      <c r="K11706" s="4">
        <v>6999.500244140625</v>
      </c>
      <c r="L11706" s="4">
        <v>674.29998779296875</v>
      </c>
      <c r="M11706" s="4">
        <v>522</v>
      </c>
      <c r="N11706" s="2">
        <v>2.5546554595491431</v>
      </c>
      <c r="O11706" s="2">
        <v>2.308551582828624</v>
      </c>
      <c r="P11706" s="2">
        <v>3.5411940258473966</v>
      </c>
      <c r="Q11706" s="2">
        <v>2.7413663279790681</v>
      </c>
      <c r="R11706" s="2">
        <v>3.5411940258473966</v>
      </c>
    </row>
    <row r="11707" spans="1:18" x14ac:dyDescent="0.25">
      <c r="A11707" s="7">
        <v>39447</v>
      </c>
      <c r="B11707" t="s">
        <v>449</v>
      </c>
      <c r="C11707" t="s">
        <v>450</v>
      </c>
      <c r="D11707" s="8"/>
      <c r="E11707" s="3" t="s">
        <v>39</v>
      </c>
      <c r="F11707" s="3">
        <f t="shared" si="179"/>
        <v>0</v>
      </c>
      <c r="G11707" s="3">
        <v>0</v>
      </c>
      <c r="H11707" t="s">
        <v>257</v>
      </c>
      <c r="I11707" s="4" t="s">
        <v>2360</v>
      </c>
      <c r="J11707" s="4">
        <v>148883</v>
      </c>
      <c r="K11707" s="4">
        <v>44339</v>
      </c>
      <c r="L11707" s="4">
        <v>26956</v>
      </c>
      <c r="M11707" s="4">
        <v>7542</v>
      </c>
      <c r="N11707" s="2">
        <v>4.8357508997709671</v>
      </c>
      <c r="O11707" s="2">
        <v>1.895844694077871</v>
      </c>
      <c r="P11707" s="2">
        <v>18.105492232155452</v>
      </c>
      <c r="Q11707" s="2">
        <v>5.0657227487355838</v>
      </c>
      <c r="R11707" s="2">
        <v>18.105492232155452</v>
      </c>
    </row>
    <row r="11708" spans="1:18" x14ac:dyDescent="0.25">
      <c r="A11708" s="7">
        <v>39447</v>
      </c>
      <c r="B11708" t="s">
        <v>455</v>
      </c>
      <c r="C11708" t="s">
        <v>456</v>
      </c>
      <c r="D11708" s="8">
        <v>7773.77001953125</v>
      </c>
      <c r="E11708" s="3">
        <v>5.9290529192864878E-2</v>
      </c>
      <c r="F11708" s="3">
        <f t="shared" si="179"/>
        <v>6.3126988547120136E-2</v>
      </c>
      <c r="G11708" s="3">
        <v>6.3126988547120136E-2</v>
      </c>
      <c r="H11708" t="s">
        <v>55</v>
      </c>
      <c r="I11708" s="4" t="s">
        <v>2360</v>
      </c>
      <c r="J11708" s="4">
        <v>4774.06884765625</v>
      </c>
      <c r="K11708" s="4">
        <v>500</v>
      </c>
      <c r="L11708" s="4">
        <v>231.83700561523437</v>
      </c>
      <c r="M11708" s="4">
        <v>115.64800262451172</v>
      </c>
      <c r="N11708" s="2">
        <v>0.54021698495747605</v>
      </c>
      <c r="O11708" s="2">
        <v>0.28973240860741334</v>
      </c>
      <c r="P11708" s="2">
        <v>4.8561722298799879</v>
      </c>
      <c r="Q11708" s="2">
        <v>2.4224200847310193</v>
      </c>
      <c r="R11708" s="2">
        <v>4.8561722298799879</v>
      </c>
    </row>
    <row r="11709" spans="1:18" x14ac:dyDescent="0.25">
      <c r="A11709" s="7">
        <v>39447</v>
      </c>
      <c r="B11709" t="s">
        <v>2266</v>
      </c>
      <c r="C11709" t="s">
        <v>2267</v>
      </c>
      <c r="D11709" s="8">
        <v>11163.46484375</v>
      </c>
      <c r="E11709" s="3">
        <v>8.5143725187253647E-2</v>
      </c>
      <c r="F11709" s="3">
        <f t="shared" si="179"/>
        <v>0.12082927506474622</v>
      </c>
      <c r="G11709" s="3">
        <v>0.12082927506474622</v>
      </c>
      <c r="H11709" t="s">
        <v>76</v>
      </c>
      <c r="I11709" s="4" t="s">
        <v>2360</v>
      </c>
      <c r="J11709" s="4">
        <v>114315</v>
      </c>
      <c r="K11709" s="4">
        <v>7558</v>
      </c>
      <c r="L11709" s="4">
        <v>5369</v>
      </c>
      <c r="M11709" s="4">
        <v>0</v>
      </c>
      <c r="N11709" s="2"/>
      <c r="O11709" s="2"/>
      <c r="P11709" s="2">
        <v>4.6966714779337799</v>
      </c>
      <c r="Q11709" s="2">
        <v>0</v>
      </c>
      <c r="R11709" s="2">
        <v>4.6966714779337799</v>
      </c>
    </row>
    <row r="11710" spans="1:18" x14ac:dyDescent="0.25">
      <c r="A11710" s="7">
        <v>39447</v>
      </c>
      <c r="B11710" t="s">
        <v>2070</v>
      </c>
      <c r="C11710" t="s">
        <v>2071</v>
      </c>
      <c r="D11710" s="8">
        <v>19799.25390625</v>
      </c>
      <c r="E11710" s="3">
        <v>0.15100887198567331</v>
      </c>
      <c r="F11710" s="3">
        <f t="shared" si="179"/>
        <v>0.12642771730313795</v>
      </c>
      <c r="G11710" s="3">
        <v>0.12642771730313795</v>
      </c>
      <c r="H11710" t="s">
        <v>22</v>
      </c>
      <c r="I11710" s="4" t="s">
        <v>2360</v>
      </c>
      <c r="J11710" s="4">
        <v>8301.7412109375</v>
      </c>
      <c r="K11710" s="4">
        <v>829.63502502441406</v>
      </c>
      <c r="L11710" s="4">
        <v>947.45697021484375</v>
      </c>
      <c r="M11710" s="4">
        <v>412.87200927734375</v>
      </c>
      <c r="N11710" s="2">
        <v>0.70110375791161683</v>
      </c>
      <c r="O11710" s="2">
        <v>-9.9568371688545737E-2</v>
      </c>
      <c r="P11710" s="2">
        <v>11.412750001970361</v>
      </c>
      <c r="Q11710" s="2">
        <v>4.9733182327267329</v>
      </c>
      <c r="R11710" s="2">
        <v>11.412750001970361</v>
      </c>
    </row>
    <row r="11711" spans="1:18" x14ac:dyDescent="0.25">
      <c r="A11711" s="7">
        <v>39447</v>
      </c>
      <c r="B11711" t="s">
        <v>2222</v>
      </c>
      <c r="C11711" t="s">
        <v>2223</v>
      </c>
      <c r="D11711" s="8">
        <v>42824.8203125</v>
      </c>
      <c r="E11711" s="3">
        <v>0.32662482328883968</v>
      </c>
      <c r="F11711" s="3">
        <f t="shared" si="179"/>
        <v>0.23319786418537328</v>
      </c>
      <c r="G11711" s="3">
        <v>0.23319786418537328</v>
      </c>
      <c r="H11711" t="s">
        <v>22</v>
      </c>
      <c r="I11711" s="4" t="s">
        <v>2360</v>
      </c>
      <c r="J11711" s="4">
        <v>5834.7158203125</v>
      </c>
      <c r="K11711" s="4">
        <v>1300.9069716930389</v>
      </c>
      <c r="L11711" s="4">
        <v>1171.97802734375</v>
      </c>
      <c r="M11711" s="4">
        <v>78.648002624511719</v>
      </c>
      <c r="N11711" s="2">
        <v>0.59094663163635441</v>
      </c>
      <c r="O11711" s="2">
        <v>5.8566928336533708E-2</v>
      </c>
      <c r="P11711" s="2">
        <v>20.086291491073517</v>
      </c>
      <c r="Q11711" s="2">
        <v>1.3479320166838809</v>
      </c>
      <c r="R11711" s="2">
        <v>20.086291491073517</v>
      </c>
    </row>
    <row r="11712" spans="1:18" x14ac:dyDescent="0.25">
      <c r="A11712" s="7">
        <v>39447</v>
      </c>
      <c r="B11712" t="s">
        <v>2130</v>
      </c>
      <c r="C11712" t="s">
        <v>2131</v>
      </c>
      <c r="D11712" s="8">
        <v>85520.0078125</v>
      </c>
      <c r="E11712" s="3">
        <v>0.6522609373626429</v>
      </c>
      <c r="F11712" s="3">
        <f t="shared" si="179"/>
        <v>0.66303925670557495</v>
      </c>
      <c r="G11712" s="3">
        <v>0.66303925670557495</v>
      </c>
      <c r="H11712" t="s">
        <v>73</v>
      </c>
      <c r="I11712" s="4" t="s">
        <v>2364</v>
      </c>
      <c r="J11712" s="4">
        <v>1119796</v>
      </c>
      <c r="K11712" s="4">
        <v>675642</v>
      </c>
      <c r="L11712" s="4">
        <v>217538</v>
      </c>
      <c r="M11712" s="4">
        <v>2130</v>
      </c>
      <c r="N11712" s="2">
        <v>11.185385073836169</v>
      </c>
      <c r="O11712" s="2">
        <v>7.5840010595324809</v>
      </c>
      <c r="P11712" s="2">
        <v>19.426574126001523</v>
      </c>
      <c r="Q11712" s="2">
        <v>0.19021321740745636</v>
      </c>
      <c r="R11712" s="2">
        <v>19.426574126001523</v>
      </c>
    </row>
    <row r="11713" spans="1:18" x14ac:dyDescent="0.25">
      <c r="A11713" s="7">
        <v>39447</v>
      </c>
      <c r="B11713" t="s">
        <v>465</v>
      </c>
      <c r="C11713" t="s">
        <v>466</v>
      </c>
      <c r="D11713" s="8">
        <v>8820.5302734375</v>
      </c>
      <c r="E11713" s="3">
        <v>6.7274167663803522E-2</v>
      </c>
      <c r="F11713" s="3">
        <f t="shared" si="179"/>
        <v>4.4386962151989388E-2</v>
      </c>
      <c r="G11713" s="3">
        <v>4.4386962151989388E-2</v>
      </c>
      <c r="H11713" t="s">
        <v>15</v>
      </c>
      <c r="I11713" s="4" t="s">
        <v>2360</v>
      </c>
      <c r="J11713" s="4">
        <v>7534</v>
      </c>
      <c r="K11713" s="4">
        <v>1747.7000274658203</v>
      </c>
      <c r="L11713" s="4">
        <v>406</v>
      </c>
      <c r="M11713" s="4">
        <v>282.60000610351562</v>
      </c>
      <c r="N11713" s="2">
        <v>1.6091520732453362</v>
      </c>
      <c r="O11713" s="2">
        <v>1.2353374989645771</v>
      </c>
      <c r="P11713" s="2">
        <v>5.3889036368462966</v>
      </c>
      <c r="Q11713" s="2">
        <v>3.7509955681379825</v>
      </c>
      <c r="R11713" s="2">
        <v>5.3889036368462966</v>
      </c>
    </row>
    <row r="11714" spans="1:18" x14ac:dyDescent="0.25">
      <c r="A11714" s="7">
        <v>39447</v>
      </c>
      <c r="B11714" t="s">
        <v>467</v>
      </c>
      <c r="C11714" t="s">
        <v>468</v>
      </c>
      <c r="D11714" s="8">
        <v>5960.82568359375</v>
      </c>
      <c r="E11714" s="3">
        <v>4.5463206181651984E-2</v>
      </c>
      <c r="F11714" s="3">
        <f t="shared" si="179"/>
        <v>2.9096397418170473E-2</v>
      </c>
      <c r="G11714" s="3">
        <v>2.9096397418170473E-2</v>
      </c>
      <c r="H11714" t="s">
        <v>257</v>
      </c>
      <c r="I11714" s="4" t="s">
        <v>2360</v>
      </c>
      <c r="J11714" s="4">
        <v>17191</v>
      </c>
      <c r="K11714" s="4">
        <v>4725</v>
      </c>
      <c r="L11714" s="4">
        <v>3654</v>
      </c>
      <c r="M11714" s="4">
        <v>739</v>
      </c>
      <c r="N11714" s="2">
        <v>2.8175313059033988</v>
      </c>
      <c r="O11714" s="2">
        <v>0.63864042933810372</v>
      </c>
      <c r="P11714" s="2">
        <v>21.255308010005237</v>
      </c>
      <c r="Q11714" s="2">
        <v>4.2987609795823394</v>
      </c>
      <c r="R11714" s="2">
        <v>21.255308010005237</v>
      </c>
    </row>
    <row r="11715" spans="1:18" x14ac:dyDescent="0.25">
      <c r="A11715" s="7">
        <v>39447</v>
      </c>
      <c r="B11715" t="s">
        <v>2322</v>
      </c>
      <c r="C11715" t="s">
        <v>2323</v>
      </c>
      <c r="D11715" s="8">
        <v>162838.703125</v>
      </c>
      <c r="E11715" s="3">
        <v>1.2419704798448929</v>
      </c>
      <c r="F11715" s="3">
        <f t="shared" si="179"/>
        <v>0.80343983466279134</v>
      </c>
      <c r="G11715" s="3">
        <v>0.80343983466279134</v>
      </c>
      <c r="H11715" t="s">
        <v>136</v>
      </c>
      <c r="I11715" s="4" t="s">
        <v>2360</v>
      </c>
      <c r="J11715" s="4">
        <v>25335.806640625</v>
      </c>
      <c r="K11715" s="4">
        <v>0</v>
      </c>
      <c r="L11715" s="4">
        <v>14218.61328125</v>
      </c>
      <c r="M11715" s="4">
        <v>2402.840087890625</v>
      </c>
      <c r="N11715" s="2">
        <v>0</v>
      </c>
      <c r="O11715" s="2">
        <v>-2.3481918104087827</v>
      </c>
      <c r="P11715" s="2">
        <v>56.120625969930614</v>
      </c>
      <c r="Q11715" s="2">
        <v>9.4839691586442836</v>
      </c>
      <c r="R11715" s="2">
        <v>56.120625969930614</v>
      </c>
    </row>
    <row r="11716" spans="1:18" x14ac:dyDescent="0.25">
      <c r="A11716" s="7">
        <v>39447</v>
      </c>
      <c r="B11716" t="s">
        <v>473</v>
      </c>
      <c r="C11716" t="s">
        <v>474</v>
      </c>
      <c r="D11716" s="8">
        <v>6935.43505859375</v>
      </c>
      <c r="E11716" s="3">
        <v>5.2896550036035994E-2</v>
      </c>
      <c r="F11716" s="3">
        <f t="shared" si="179"/>
        <v>4.6999754641991624E-2</v>
      </c>
      <c r="G11716" s="3">
        <v>4.6999754641991624E-2</v>
      </c>
      <c r="H11716" t="s">
        <v>15</v>
      </c>
      <c r="I11716" s="4" t="s">
        <v>2360</v>
      </c>
      <c r="J11716" s="4">
        <v>3094.028076171875</v>
      </c>
      <c r="K11716" s="4">
        <v>111.54500150680542</v>
      </c>
      <c r="L11716" s="4">
        <v>133.51100158691406</v>
      </c>
      <c r="M11716" s="4">
        <v>188.86700439453125</v>
      </c>
      <c r="N11716" s="2">
        <v>0.13897056835118415</v>
      </c>
      <c r="O11716" s="2">
        <v>-2.7366779992814044E-2</v>
      </c>
      <c r="P11716" s="2">
        <v>4.3151192652428101</v>
      </c>
      <c r="Q11716" s="2">
        <v>6.1042433922645367</v>
      </c>
      <c r="R11716" s="2">
        <v>4.3151192652428101</v>
      </c>
    </row>
    <row r="11717" spans="1:18" x14ac:dyDescent="0.25">
      <c r="A11717" s="7">
        <v>39447</v>
      </c>
      <c r="B11717" t="s">
        <v>483</v>
      </c>
      <c r="C11717" t="s">
        <v>484</v>
      </c>
      <c r="D11717" s="8">
        <v>33404.51171875</v>
      </c>
      <c r="E11717" s="3">
        <v>0.2547761475137349</v>
      </c>
      <c r="F11717" s="3">
        <f t="shared" si="179"/>
        <v>0.24385534396934674</v>
      </c>
      <c r="G11717" s="3">
        <v>0.24385534396934674</v>
      </c>
      <c r="H11717" t="s">
        <v>58</v>
      </c>
      <c r="I11717" s="4" t="s">
        <v>2360</v>
      </c>
      <c r="J11717" s="4">
        <v>13135</v>
      </c>
      <c r="K11717" s="4">
        <v>2786</v>
      </c>
      <c r="L11717" s="4">
        <v>2235</v>
      </c>
      <c r="M11717" s="4">
        <v>1583</v>
      </c>
      <c r="N11717" s="2">
        <v>0.69148672127078681</v>
      </c>
      <c r="O11717" s="2">
        <v>0.13675850086870192</v>
      </c>
      <c r="P11717" s="2">
        <v>17.015607156452226</v>
      </c>
      <c r="Q11717" s="2">
        <v>12.051770079939093</v>
      </c>
      <c r="R11717" s="2">
        <v>17.015607156452226</v>
      </c>
    </row>
    <row r="11718" spans="1:18" x14ac:dyDescent="0.25">
      <c r="A11718" s="7">
        <v>39447</v>
      </c>
      <c r="B11718" t="s">
        <v>1970</v>
      </c>
      <c r="C11718" t="s">
        <v>1971</v>
      </c>
      <c r="D11718" s="8">
        <v>11278.6904296875</v>
      </c>
      <c r="E11718" s="3">
        <v>8.6022550512627013E-2</v>
      </c>
      <c r="F11718" s="3">
        <f t="shared" si="179"/>
        <v>0.14263082620730105</v>
      </c>
      <c r="G11718" s="3">
        <v>0.14263082620730105</v>
      </c>
      <c r="H11718" t="s">
        <v>257</v>
      </c>
      <c r="I11718" s="4" t="s">
        <v>2360</v>
      </c>
      <c r="J11718" s="4">
        <v>5656.60595703125</v>
      </c>
      <c r="K11718" s="4">
        <v>2099.9549560546875</v>
      </c>
      <c r="L11718" s="4">
        <v>405.32901000976563</v>
      </c>
      <c r="M11718" s="4">
        <v>242.11300659179687</v>
      </c>
      <c r="N11718" s="2">
        <v>1.2271769103857437</v>
      </c>
      <c r="O11718" s="2">
        <v>0.99030973342114292</v>
      </c>
      <c r="P11718" s="2">
        <v>7.1655868039727117</v>
      </c>
      <c r="Q11718" s="2">
        <v>4.2801815864661137</v>
      </c>
      <c r="R11718" s="2">
        <v>7.1655868039727117</v>
      </c>
    </row>
    <row r="11719" spans="1:18" x14ac:dyDescent="0.25">
      <c r="A11719" s="7">
        <v>39447</v>
      </c>
      <c r="B11719" t="s">
        <v>2324</v>
      </c>
      <c r="C11719" t="s">
        <v>2325</v>
      </c>
      <c r="D11719" s="8">
        <v>4457.6123046875</v>
      </c>
      <c r="E11719" s="3">
        <v>3.3998200592186362E-2</v>
      </c>
      <c r="F11719" s="3">
        <f t="shared" si="179"/>
        <v>5.0930037640487889E-2</v>
      </c>
      <c r="G11719" s="3">
        <v>5.0930037640487889E-2</v>
      </c>
      <c r="H11719" t="s">
        <v>159</v>
      </c>
      <c r="I11719" s="4" t="s">
        <v>2365</v>
      </c>
      <c r="J11719" s="4">
        <v>2508.867919921875</v>
      </c>
      <c r="K11719" s="4">
        <v>76.527999877929688</v>
      </c>
      <c r="L11719" s="4">
        <v>106.14099884033203</v>
      </c>
      <c r="M11719" s="4">
        <v>174.79400634765625</v>
      </c>
      <c r="N11719" s="2">
        <v>0.14592661530862541</v>
      </c>
      <c r="O11719" s="2">
        <v>-5.6467237019315594E-2</v>
      </c>
      <c r="P11719" s="2">
        <v>4.2306331870845248</v>
      </c>
      <c r="Q11719" s="2">
        <v>6.9670469680643556</v>
      </c>
      <c r="R11719" s="2">
        <v>4.2306331870845248</v>
      </c>
    </row>
    <row r="11720" spans="1:18" x14ac:dyDescent="0.25">
      <c r="A11720" s="7">
        <v>39447</v>
      </c>
      <c r="B11720" t="s">
        <v>1599</v>
      </c>
      <c r="C11720" t="s">
        <v>1600</v>
      </c>
      <c r="D11720" s="8">
        <v>27364.146484375</v>
      </c>
      <c r="E11720" s="3">
        <v>0.20870629332915328</v>
      </c>
      <c r="F11720" s="3">
        <f t="shared" si="179"/>
        <v>0.23098682209237031</v>
      </c>
      <c r="G11720" s="3">
        <v>0.23098682209237031</v>
      </c>
      <c r="H11720" t="s">
        <v>76</v>
      </c>
      <c r="I11720" s="4" t="s">
        <v>2360</v>
      </c>
      <c r="J11720" s="4">
        <v>360361</v>
      </c>
      <c r="K11720" s="4">
        <v>5316</v>
      </c>
      <c r="L11720" s="4">
        <v>41351</v>
      </c>
      <c r="M11720" s="4">
        <v>275</v>
      </c>
      <c r="N11720" s="2">
        <v>1.2496473906911143</v>
      </c>
      <c r="O11720" s="2">
        <v>-8.4708509637987781</v>
      </c>
      <c r="P11720" s="2">
        <v>11.474882132084216</v>
      </c>
      <c r="Q11720" s="2">
        <v>7.631236454555293E-2</v>
      </c>
      <c r="R11720" s="2">
        <v>11.474882132084216</v>
      </c>
    </row>
    <row r="11721" spans="1:18" x14ac:dyDescent="0.25">
      <c r="A11721" s="7">
        <v>39447</v>
      </c>
      <c r="B11721" t="s">
        <v>497</v>
      </c>
      <c r="C11721" t="s">
        <v>498</v>
      </c>
      <c r="D11721" s="8">
        <v>3762.101806640625</v>
      </c>
      <c r="E11721" s="3">
        <v>2.8693543342899894E-2</v>
      </c>
      <c r="F11721" s="3">
        <f t="shared" si="179"/>
        <v>3.3805220071249281E-2</v>
      </c>
      <c r="G11721" s="3">
        <v>3.3805220071249281E-2</v>
      </c>
      <c r="H11721" t="s">
        <v>159</v>
      </c>
      <c r="I11721" s="4" t="s">
        <v>2360</v>
      </c>
      <c r="J11721" s="4">
        <v>3237.06298828125</v>
      </c>
      <c r="K11721" s="4">
        <v>855.27201843261719</v>
      </c>
      <c r="L11721" s="4">
        <v>774.4580078125</v>
      </c>
      <c r="M11721" s="4">
        <v>91.531997680664063</v>
      </c>
      <c r="N11721" s="2">
        <v>1.2462616668243824</v>
      </c>
      <c r="O11721" s="2">
        <v>0.11775832882123628</v>
      </c>
      <c r="P11721" s="2">
        <v>23.924712327692639</v>
      </c>
      <c r="Q11721" s="2">
        <v>2.8276248566069415</v>
      </c>
      <c r="R11721" s="2">
        <v>23.924712327692639</v>
      </c>
    </row>
    <row r="11722" spans="1:18" x14ac:dyDescent="0.25">
      <c r="A11722" s="7">
        <v>39447</v>
      </c>
      <c r="B11722" t="s">
        <v>503</v>
      </c>
      <c r="C11722" t="s">
        <v>504</v>
      </c>
      <c r="D11722" s="8">
        <v>14793.732421875</v>
      </c>
      <c r="E11722" s="3">
        <v>0.11283176911934183</v>
      </c>
      <c r="F11722" s="3">
        <f t="shared" si="179"/>
        <v>0.11583186807882263</v>
      </c>
      <c r="G11722" s="3">
        <v>0.11583186807882263</v>
      </c>
      <c r="H11722" t="s">
        <v>61</v>
      </c>
      <c r="I11722" s="4" t="s">
        <v>2380</v>
      </c>
      <c r="J11722" s="4">
        <v>10565.04296875</v>
      </c>
      <c r="K11722" s="4">
        <v>5183.65380859375</v>
      </c>
      <c r="L11722" s="4">
        <v>617.68701171875</v>
      </c>
      <c r="M11722" s="4">
        <v>301.5880126953125</v>
      </c>
      <c r="N11722" s="2">
        <v>2.8057771752169178</v>
      </c>
      <c r="O11722" s="2">
        <v>2.4714392385215316</v>
      </c>
      <c r="P11722" s="2">
        <v>5.8465167964369531</v>
      </c>
      <c r="Q11722" s="2">
        <v>2.8545838723739219</v>
      </c>
      <c r="R11722" s="2">
        <v>5.8465167964369531</v>
      </c>
    </row>
    <row r="11723" spans="1:18" x14ac:dyDescent="0.25">
      <c r="A11723" s="7">
        <v>39447</v>
      </c>
      <c r="B11723" t="s">
        <v>505</v>
      </c>
      <c r="C11723" t="s">
        <v>506</v>
      </c>
      <c r="D11723" s="8">
        <v>2237.479248046875</v>
      </c>
      <c r="E11723" s="3">
        <v>1.7065249980568877E-2</v>
      </c>
      <c r="F11723" s="3">
        <f t="shared" si="179"/>
        <v>1.7127435723892411E-2</v>
      </c>
      <c r="G11723" s="3">
        <v>1.7127435723892411E-2</v>
      </c>
      <c r="H11723" t="s">
        <v>48</v>
      </c>
      <c r="I11723" s="4" t="s">
        <v>2360</v>
      </c>
      <c r="J11723" s="4">
        <v>2678.39990234375</v>
      </c>
      <c r="K11723" s="4">
        <v>795.9999885559082</v>
      </c>
      <c r="L11723" s="4">
        <v>116.5</v>
      </c>
      <c r="M11723" s="4">
        <v>118.30000305175781</v>
      </c>
      <c r="N11723" s="2">
        <v>2.0941856768587561</v>
      </c>
      <c r="O11723" s="2">
        <v>1.7876873918566962</v>
      </c>
      <c r="P11723" s="2">
        <v>4.3496118670724258</v>
      </c>
      <c r="Q11723" s="2">
        <v>4.416816284537596</v>
      </c>
      <c r="R11723" s="2">
        <v>4.3496118670724258</v>
      </c>
    </row>
    <row r="11724" spans="1:18" x14ac:dyDescent="0.25">
      <c r="A11724" s="7">
        <v>39447</v>
      </c>
      <c r="B11724" t="s">
        <v>507</v>
      </c>
      <c r="C11724" t="s">
        <v>508</v>
      </c>
      <c r="D11724" s="8">
        <v>6549.81640625</v>
      </c>
      <c r="E11724" s="3">
        <v>4.9955437306091997E-2</v>
      </c>
      <c r="F11724" s="3">
        <f t="shared" si="179"/>
        <v>6.6522500586097558E-2</v>
      </c>
      <c r="G11724" s="3">
        <v>6.6522500586097558E-2</v>
      </c>
      <c r="H11724" t="s">
        <v>61</v>
      </c>
      <c r="I11724" s="4" t="s">
        <v>2360</v>
      </c>
      <c r="J11724" s="4">
        <v>4247.11279296875</v>
      </c>
      <c r="K11724" s="4">
        <v>2136.3569946289062</v>
      </c>
      <c r="L11724" s="4">
        <v>129.197998046875</v>
      </c>
      <c r="M11724" s="4">
        <v>189.697998046875</v>
      </c>
      <c r="N11724" s="2">
        <v>2.0183521349960034</v>
      </c>
      <c r="O11724" s="2">
        <v>1.8962905807470067</v>
      </c>
      <c r="P11724" s="2">
        <v>3.0420194693384879</v>
      </c>
      <c r="Q11724" s="2">
        <v>4.4665166030185723</v>
      </c>
      <c r="R11724" s="2">
        <v>3.0420194693384879</v>
      </c>
    </row>
    <row r="11725" spans="1:18" x14ac:dyDescent="0.25">
      <c r="A11725" s="7">
        <v>39447</v>
      </c>
      <c r="B11725" t="s">
        <v>509</v>
      </c>
      <c r="C11725" t="s">
        <v>510</v>
      </c>
      <c r="D11725" s="8">
        <v>32219.626953125</v>
      </c>
      <c r="E11725" s="3">
        <v>0.24573903365392641</v>
      </c>
      <c r="F11725" s="3">
        <f t="shared" si="179"/>
        <v>0.10885642522965311</v>
      </c>
      <c r="G11725" s="3">
        <v>0.10885642522965311</v>
      </c>
      <c r="H11725" t="s">
        <v>58</v>
      </c>
      <c r="I11725" s="4" t="s">
        <v>2360</v>
      </c>
      <c r="J11725" s="4">
        <v>26131</v>
      </c>
      <c r="K11725" s="4">
        <v>3980</v>
      </c>
      <c r="L11725" s="4">
        <v>607</v>
      </c>
      <c r="M11725" s="4">
        <v>3578</v>
      </c>
      <c r="N11725" s="2">
        <v>0.73364055299539166</v>
      </c>
      <c r="O11725" s="2">
        <v>0.62175115207373277</v>
      </c>
      <c r="P11725" s="2">
        <v>2.3229114844437642</v>
      </c>
      <c r="Q11725" s="2">
        <v>13.692549079637212</v>
      </c>
      <c r="R11725" s="2">
        <v>2.3229114844437642</v>
      </c>
    </row>
    <row r="11726" spans="1:18" x14ac:dyDescent="0.25">
      <c r="A11726" s="7">
        <v>39447</v>
      </c>
      <c r="B11726" t="s">
        <v>511</v>
      </c>
      <c r="C11726" t="s">
        <v>512</v>
      </c>
      <c r="D11726" s="8">
        <v>129928.90625</v>
      </c>
      <c r="E11726" s="3">
        <v>0.99096752150601253</v>
      </c>
      <c r="F11726" s="3">
        <f t="shared" si="179"/>
        <v>0.87533517760324497</v>
      </c>
      <c r="G11726" s="3">
        <v>0.87533517760324497</v>
      </c>
      <c r="H11726" t="s">
        <v>25</v>
      </c>
      <c r="I11726" s="4" t="s">
        <v>2366</v>
      </c>
      <c r="J11726" s="4">
        <v>88699</v>
      </c>
      <c r="K11726" s="4">
        <v>8183</v>
      </c>
      <c r="L11726" s="4">
        <v>11445</v>
      </c>
      <c r="M11726" s="4">
        <v>3040</v>
      </c>
      <c r="N11726" s="2">
        <v>0.71392427150584536</v>
      </c>
      <c r="O11726" s="2">
        <v>-0.28459256674227884</v>
      </c>
      <c r="P11726" s="2">
        <v>12.903189438437861</v>
      </c>
      <c r="Q11726" s="2">
        <v>3.4273216158017568</v>
      </c>
      <c r="R11726" s="2">
        <v>12.903189438437861</v>
      </c>
    </row>
    <row r="11727" spans="1:18" x14ac:dyDescent="0.25">
      <c r="A11727" s="7">
        <v>39447</v>
      </c>
      <c r="B11727" t="s">
        <v>513</v>
      </c>
      <c r="C11727" t="s">
        <v>514</v>
      </c>
      <c r="D11727" s="8">
        <v>11630.5234375</v>
      </c>
      <c r="E11727" s="3">
        <v>8.8705980195819309E-2</v>
      </c>
      <c r="F11727" s="3">
        <f t="shared" si="179"/>
        <v>9.9339301487968074E-2</v>
      </c>
      <c r="G11727" s="3">
        <v>9.9339301487968074E-2</v>
      </c>
      <c r="H11727" t="s">
        <v>61</v>
      </c>
      <c r="I11727" s="4" t="s">
        <v>2365</v>
      </c>
      <c r="J11727" s="4">
        <v>12190</v>
      </c>
      <c r="K11727" s="4">
        <v>4267</v>
      </c>
      <c r="L11727" s="4">
        <v>2520</v>
      </c>
      <c r="M11727" s="4">
        <v>529</v>
      </c>
      <c r="N11727" s="2">
        <v>3.0830924855491331</v>
      </c>
      <c r="O11727" s="2">
        <v>1.2622832369942196</v>
      </c>
      <c r="P11727" s="2">
        <v>20.672682526661198</v>
      </c>
      <c r="Q11727" s="2">
        <v>4.3396226415094334</v>
      </c>
      <c r="R11727" s="2">
        <v>20.672682526661198</v>
      </c>
    </row>
    <row r="11728" spans="1:18" x14ac:dyDescent="0.25">
      <c r="A11728" s="7">
        <v>39447</v>
      </c>
      <c r="B11728" t="s">
        <v>1286</v>
      </c>
      <c r="C11728" t="s">
        <v>1287</v>
      </c>
      <c r="D11728" s="8">
        <v>45464.40234375</v>
      </c>
      <c r="E11728" s="3">
        <v>0.34675691043414814</v>
      </c>
      <c r="F11728" s="3">
        <f t="shared" si="179"/>
        <v>0.64016803397572575</v>
      </c>
      <c r="G11728" s="3">
        <v>0.64016803397572575</v>
      </c>
      <c r="H11728" t="s">
        <v>55</v>
      </c>
      <c r="I11728" s="4" t="s">
        <v>2363</v>
      </c>
      <c r="J11728" s="4">
        <v>44324</v>
      </c>
      <c r="K11728" s="4">
        <v>13430</v>
      </c>
      <c r="L11728" s="4">
        <v>457</v>
      </c>
      <c r="M11728" s="4">
        <v>3558</v>
      </c>
      <c r="N11728" s="2">
        <v>1.4869353410097432</v>
      </c>
      <c r="O11728" s="2">
        <v>1.4363374667847653</v>
      </c>
      <c r="P11728" s="2">
        <v>1.0310441295911921</v>
      </c>
      <c r="Q11728" s="2">
        <v>8.0272538579550581</v>
      </c>
      <c r="R11728" s="2">
        <v>1.0310441295911921</v>
      </c>
    </row>
    <row r="11729" spans="1:18" x14ac:dyDescent="0.25">
      <c r="A11729" s="7">
        <v>39447</v>
      </c>
      <c r="B11729" t="s">
        <v>524</v>
      </c>
      <c r="C11729" t="s">
        <v>525</v>
      </c>
      <c r="D11729" s="8">
        <v>45978.62890625</v>
      </c>
      <c r="E11729" s="3">
        <v>0.35067891545089691</v>
      </c>
      <c r="F11729" s="3">
        <f t="shared" si="179"/>
        <v>0.28851528831188133</v>
      </c>
      <c r="G11729" s="3">
        <v>0.28851528831188133</v>
      </c>
      <c r="H11729" t="s">
        <v>15</v>
      </c>
      <c r="I11729" s="4" t="s">
        <v>2360</v>
      </c>
      <c r="J11729" s="4">
        <v>33805</v>
      </c>
      <c r="K11729" s="4">
        <v>7657</v>
      </c>
      <c r="L11729" s="4">
        <v>1829</v>
      </c>
      <c r="M11729" s="4">
        <v>767</v>
      </c>
      <c r="N11729" s="2">
        <v>1.5001959247648904</v>
      </c>
      <c r="O11729" s="2">
        <v>1.1418495297805642</v>
      </c>
      <c r="P11729" s="2">
        <v>5.410442242271853</v>
      </c>
      <c r="Q11729" s="2">
        <v>2.2688951338559384</v>
      </c>
      <c r="R11729" s="2">
        <v>5.410442242271853</v>
      </c>
    </row>
    <row r="11730" spans="1:18" x14ac:dyDescent="0.25">
      <c r="A11730" s="7">
        <v>39447</v>
      </c>
      <c r="B11730" t="s">
        <v>2224</v>
      </c>
      <c r="C11730" t="s">
        <v>2225</v>
      </c>
      <c r="D11730" s="8">
        <v>6718.23046875</v>
      </c>
      <c r="E11730" s="3">
        <v>5.1239931041314093E-2</v>
      </c>
      <c r="F11730" s="3">
        <f t="shared" si="179"/>
        <v>4.0865866406391733E-2</v>
      </c>
      <c r="G11730" s="3">
        <v>4.0865866406391733E-2</v>
      </c>
      <c r="H11730" t="s">
        <v>22</v>
      </c>
      <c r="I11730" s="4" t="s">
        <v>2360</v>
      </c>
      <c r="J11730" s="4">
        <v>5084.666015625</v>
      </c>
      <c r="K11730" s="4">
        <v>2242.8790092468262</v>
      </c>
      <c r="L11730" s="4">
        <v>241.0679931640625</v>
      </c>
      <c r="M11730" s="4">
        <v>210.51699829101562</v>
      </c>
      <c r="N11730" s="2">
        <v>2.9410100704701212</v>
      </c>
      <c r="O11730" s="2">
        <v>2.6249059058493058</v>
      </c>
      <c r="P11730" s="2">
        <v>4.7410782227046777</v>
      </c>
      <c r="Q11730" s="2">
        <v>4.1402325667822488</v>
      </c>
      <c r="R11730" s="2">
        <v>4.7410782227046777</v>
      </c>
    </row>
    <row r="11731" spans="1:18" x14ac:dyDescent="0.25">
      <c r="A11731" s="7">
        <v>39447</v>
      </c>
      <c r="B11731" t="s">
        <v>526</v>
      </c>
      <c r="C11731" t="s">
        <v>527</v>
      </c>
      <c r="D11731" s="8">
        <v>8901.6279296875</v>
      </c>
      <c r="E11731" s="3">
        <v>6.7892699334187762E-2</v>
      </c>
      <c r="F11731" s="3">
        <f t="shared" si="179"/>
        <v>0</v>
      </c>
      <c r="G11731" s="3">
        <v>0</v>
      </c>
      <c r="H11731" t="s">
        <v>528</v>
      </c>
      <c r="I11731" s="4" t="s">
        <v>2360</v>
      </c>
      <c r="J11731" s="4">
        <v>11812</v>
      </c>
      <c r="K11731" s="4">
        <v>5625</v>
      </c>
      <c r="L11731" s="4">
        <v>553</v>
      </c>
      <c r="M11731" s="4">
        <v>0</v>
      </c>
      <c r="N11731" s="2"/>
      <c r="O11731" s="2"/>
      <c r="P11731" s="2">
        <v>4.6816796478157805</v>
      </c>
      <c r="Q11731" s="2">
        <v>0</v>
      </c>
      <c r="R11731" s="2">
        <v>4.6816796478157805</v>
      </c>
    </row>
    <row r="11732" spans="1:18" x14ac:dyDescent="0.25">
      <c r="A11732" s="7">
        <v>39447</v>
      </c>
      <c r="B11732" t="s">
        <v>2402</v>
      </c>
      <c r="C11732" t="s">
        <v>2403</v>
      </c>
      <c r="D11732" s="8">
        <v>7816.78369140625</v>
      </c>
      <c r="E11732" s="3">
        <v>5.9618594386662671E-2</v>
      </c>
      <c r="F11732" s="3">
        <f t="shared" si="179"/>
        <v>0</v>
      </c>
      <c r="G11732" s="3">
        <v>0</v>
      </c>
      <c r="H11732" t="s">
        <v>38</v>
      </c>
      <c r="I11732" s="4" t="s">
        <v>2360</v>
      </c>
      <c r="J11732" s="4">
        <v>44423.97265625</v>
      </c>
      <c r="K11732" s="4"/>
      <c r="L11732" s="4">
        <v>217.54400634765625</v>
      </c>
      <c r="M11732" s="4"/>
      <c r="N11732" s="2"/>
      <c r="O11732" s="2"/>
      <c r="P11732" s="2">
        <v>0.48969957736782921</v>
      </c>
      <c r="Q11732" s="2" t="s">
        <v>39</v>
      </c>
      <c r="R11732" s="2">
        <v>0.48969957736782921</v>
      </c>
    </row>
    <row r="11733" spans="1:18" x14ac:dyDescent="0.25">
      <c r="A11733" s="7">
        <v>39447</v>
      </c>
      <c r="B11733" t="s">
        <v>1603</v>
      </c>
      <c r="C11733" t="s">
        <v>1604</v>
      </c>
      <c r="D11733" s="8">
        <v>12759.923828125</v>
      </c>
      <c r="E11733" s="3">
        <v>9.7319914832751417E-2</v>
      </c>
      <c r="F11733" s="3">
        <f t="shared" si="179"/>
        <v>7.1811256889751623E-2</v>
      </c>
      <c r="G11733" s="3">
        <v>7.1811256889751623E-2</v>
      </c>
      <c r="H11733" t="s">
        <v>35</v>
      </c>
      <c r="I11733" s="4" t="s">
        <v>2360</v>
      </c>
      <c r="J11733" s="4">
        <v>12879.07421875</v>
      </c>
      <c r="K11733" s="4">
        <v>1957.0490112304687</v>
      </c>
      <c r="L11733" s="4">
        <v>7012.81884765625</v>
      </c>
      <c r="M11733" s="4">
        <v>239.24400329589844</v>
      </c>
      <c r="N11733" s="2">
        <v>1.2683484815952693</v>
      </c>
      <c r="O11733" s="2">
        <v>-3.2766057255224492</v>
      </c>
      <c r="P11733" s="2">
        <v>54.451265118471305</v>
      </c>
      <c r="Q11733" s="2">
        <v>1.8576180184410696</v>
      </c>
      <c r="R11733" s="2">
        <v>54.451265118471305</v>
      </c>
    </row>
    <row r="11734" spans="1:18" x14ac:dyDescent="0.25">
      <c r="A11734" s="7">
        <v>39447</v>
      </c>
      <c r="B11734" t="s">
        <v>1718</v>
      </c>
      <c r="C11734" t="s">
        <v>1719</v>
      </c>
      <c r="D11734" s="8">
        <v>5400.654296875</v>
      </c>
      <c r="E11734" s="3">
        <v>4.1190780077739741E-2</v>
      </c>
      <c r="F11734" s="3">
        <f t="shared" si="179"/>
        <v>4.3633940447572246E-2</v>
      </c>
      <c r="G11734" s="3">
        <v>4.3633940447572246E-2</v>
      </c>
      <c r="H11734" t="s">
        <v>38</v>
      </c>
      <c r="I11734" s="4" t="s">
        <v>2360</v>
      </c>
      <c r="J11734" s="4">
        <v>54697.46875</v>
      </c>
      <c r="K11734" s="4">
        <v>9798.547119140625</v>
      </c>
      <c r="L11734" s="4">
        <v>2349.3359375</v>
      </c>
      <c r="M11734" s="4"/>
      <c r="N11734" s="2">
        <v>20.990710065674339</v>
      </c>
      <c r="O11734" s="2">
        <v>15.957899699880356</v>
      </c>
      <c r="P11734" s="2">
        <v>4.2951456277398572</v>
      </c>
      <c r="Q11734" s="2" t="s">
        <v>39</v>
      </c>
      <c r="R11734" s="2">
        <v>4.2951456277398572</v>
      </c>
    </row>
    <row r="11735" spans="1:18" x14ac:dyDescent="0.25">
      <c r="A11735" s="7">
        <v>39447</v>
      </c>
      <c r="B11735" t="s">
        <v>2326</v>
      </c>
      <c r="C11735" t="s">
        <v>2327</v>
      </c>
      <c r="D11735" s="8">
        <v>6946.3828125</v>
      </c>
      <c r="E11735" s="3">
        <v>5.298004853431211E-2</v>
      </c>
      <c r="F11735" s="3">
        <f t="shared" si="179"/>
        <v>7.7808390879793243E-2</v>
      </c>
      <c r="G11735" s="3">
        <v>7.7808390879793243E-2</v>
      </c>
      <c r="H11735" t="s">
        <v>136</v>
      </c>
      <c r="I11735" s="4" t="s">
        <v>2360</v>
      </c>
      <c r="J11735" s="4">
        <v>12590.8017578125</v>
      </c>
      <c r="K11735" s="4">
        <v>846.66997909545898</v>
      </c>
      <c r="L11735" s="4">
        <v>1914.16796875</v>
      </c>
      <c r="M11735" s="4">
        <v>112.9010009765625</v>
      </c>
      <c r="N11735" s="2">
        <v>21.18952783181383</v>
      </c>
      <c r="O11735" s="2">
        <v>-26.716169133994903</v>
      </c>
      <c r="P11735" s="2">
        <v>15.202907690626397</v>
      </c>
      <c r="Q11735" s="2">
        <v>0.8966942943606292</v>
      </c>
      <c r="R11735" s="2">
        <v>15.202907690626397</v>
      </c>
    </row>
    <row r="11736" spans="1:18" x14ac:dyDescent="0.25">
      <c r="A11736" s="7">
        <v>39447</v>
      </c>
      <c r="B11736" t="s">
        <v>1150</v>
      </c>
      <c r="C11736" t="s">
        <v>1151</v>
      </c>
      <c r="D11736" s="8">
        <v>29123.3515625</v>
      </c>
      <c r="E11736" s="3">
        <v>0.22212374712296851</v>
      </c>
      <c r="F11736" s="3">
        <f t="shared" si="179"/>
        <v>0.20451364401755015</v>
      </c>
      <c r="G11736" s="3">
        <v>0.20451364401755015</v>
      </c>
      <c r="H11736" t="s">
        <v>15</v>
      </c>
      <c r="I11736" s="4" t="s">
        <v>2360</v>
      </c>
      <c r="J11736" s="4">
        <v>15525.8623046875</v>
      </c>
      <c r="K11736" s="4">
        <v>2299.3509826660156</v>
      </c>
      <c r="L11736" s="4">
        <v>827.52398681640625</v>
      </c>
      <c r="M11736" s="4">
        <v>353.35501098632812</v>
      </c>
      <c r="N11736" s="2">
        <v>0.73132619678513278</v>
      </c>
      <c r="O11736" s="2">
        <v>0.4681258526057433</v>
      </c>
      <c r="P11736" s="2">
        <v>5.3299711834141661</v>
      </c>
      <c r="Q11736" s="2">
        <v>2.2759123071679226</v>
      </c>
      <c r="R11736" s="2">
        <v>5.3299711834141661</v>
      </c>
    </row>
    <row r="11737" spans="1:18" x14ac:dyDescent="0.25">
      <c r="A11737" s="7">
        <v>39447</v>
      </c>
      <c r="B11737" t="s">
        <v>1661</v>
      </c>
      <c r="C11737" t="s">
        <v>1662</v>
      </c>
      <c r="D11737" s="8"/>
      <c r="E11737" s="3" t="s">
        <v>39</v>
      </c>
      <c r="F11737" s="3">
        <f t="shared" si="179"/>
        <v>0</v>
      </c>
      <c r="G11737" s="3">
        <v>0</v>
      </c>
      <c r="H11737" t="s">
        <v>35</v>
      </c>
      <c r="I11737" s="4" t="s">
        <v>2360</v>
      </c>
      <c r="J11737" s="4">
        <v>2244.2041015625</v>
      </c>
      <c r="K11737" s="4">
        <v>1203.208984375</v>
      </c>
      <c r="L11737" s="4">
        <v>218.24899291992187</v>
      </c>
      <c r="M11737" s="4">
        <v>61.181999206542969</v>
      </c>
      <c r="N11737" s="2">
        <v>1.9876680821965185</v>
      </c>
      <c r="O11737" s="2">
        <v>1.6271267607536761</v>
      </c>
      <c r="P11737" s="2">
        <v>9.7250064184433427</v>
      </c>
      <c r="Q11737" s="2">
        <v>2.7262225910711835</v>
      </c>
      <c r="R11737" s="2">
        <v>9.7250064184433427</v>
      </c>
    </row>
    <row r="11738" spans="1:18" x14ac:dyDescent="0.25">
      <c r="A11738" s="7">
        <v>39447</v>
      </c>
      <c r="B11738" t="s">
        <v>539</v>
      </c>
      <c r="C11738" t="s">
        <v>540</v>
      </c>
      <c r="D11738" s="8">
        <v>12664.8876953125</v>
      </c>
      <c r="E11738" s="3">
        <v>9.6595074428064948E-2</v>
      </c>
      <c r="F11738" s="3">
        <f t="shared" si="179"/>
        <v>9.3707381956712549E-2</v>
      </c>
      <c r="G11738" s="3">
        <v>9.3707381956712549E-2</v>
      </c>
      <c r="H11738" t="s">
        <v>15</v>
      </c>
      <c r="I11738" s="4" t="s">
        <v>2360</v>
      </c>
      <c r="J11738" s="4">
        <v>14376.2001953125</v>
      </c>
      <c r="K11738" s="4">
        <v>1453.7000122070312</v>
      </c>
      <c r="L11738" s="4">
        <v>4735.39990234375</v>
      </c>
      <c r="M11738" s="4">
        <v>119.69999694824219</v>
      </c>
      <c r="N11738" s="2">
        <v>1.1876634086658753</v>
      </c>
      <c r="O11738" s="2">
        <v>-2.6811273612228095</v>
      </c>
      <c r="P11738" s="2">
        <v>32.939162212611464</v>
      </c>
      <c r="Q11738" s="2">
        <v>0.83262611345153315</v>
      </c>
      <c r="R11738" s="2">
        <v>32.939162212611464</v>
      </c>
    </row>
    <row r="11739" spans="1:18" x14ac:dyDescent="0.25">
      <c r="A11739" s="7">
        <v>39447</v>
      </c>
      <c r="B11739" t="s">
        <v>2404</v>
      </c>
      <c r="C11739" t="s">
        <v>2405</v>
      </c>
      <c r="D11739" s="8">
        <v>3942.086181640625</v>
      </c>
      <c r="E11739" s="3">
        <v>3.0066283829611708E-2</v>
      </c>
      <c r="F11739" s="3">
        <f t="shared" si="179"/>
        <v>0</v>
      </c>
      <c r="G11739" s="3">
        <v>0</v>
      </c>
      <c r="H11739" t="s">
        <v>70</v>
      </c>
      <c r="I11739" s="4" t="s">
        <v>2360</v>
      </c>
      <c r="J11739" s="4">
        <v>11234.400390625</v>
      </c>
      <c r="K11739" s="4">
        <v>2788.5001220703125</v>
      </c>
      <c r="L11739" s="4">
        <v>41.200000762939453</v>
      </c>
      <c r="M11739" s="4">
        <v>392.60000610351562</v>
      </c>
      <c r="N11739" s="2">
        <v>4.8061014536402649</v>
      </c>
      <c r="O11739" s="2">
        <v>4.7350914572663969</v>
      </c>
      <c r="P11739" s="2">
        <v>0.36673074957627877</v>
      </c>
      <c r="Q11739" s="2">
        <v>3.4946235887331962</v>
      </c>
      <c r="R11739" s="2">
        <v>0.36673074957627877</v>
      </c>
    </row>
    <row r="11740" spans="1:18" x14ac:dyDescent="0.25">
      <c r="A11740" s="7">
        <v>39447</v>
      </c>
      <c r="B11740" t="s">
        <v>541</v>
      </c>
      <c r="C11740" t="s">
        <v>542</v>
      </c>
      <c r="D11740" s="8">
        <v>155881.015625</v>
      </c>
      <c r="E11740" s="3">
        <v>1.1889042104804621</v>
      </c>
      <c r="F11740" s="3">
        <f t="shared" si="179"/>
        <v>0.91197802348030876</v>
      </c>
      <c r="G11740" s="3">
        <v>0.91197802348030876</v>
      </c>
      <c r="H11740" t="s">
        <v>29</v>
      </c>
      <c r="I11740" s="4" t="s">
        <v>2360</v>
      </c>
      <c r="J11740" s="4">
        <v>55651</v>
      </c>
      <c r="K11740" s="4">
        <v>2122</v>
      </c>
      <c r="L11740" s="4">
        <v>15363</v>
      </c>
      <c r="M11740" s="4">
        <v>5000</v>
      </c>
      <c r="N11740" s="2">
        <v>0.15553763834933665</v>
      </c>
      <c r="O11740" s="2">
        <v>-0.9705343399545554</v>
      </c>
      <c r="P11740" s="2">
        <v>27.605972938491668</v>
      </c>
      <c r="Q11740" s="2">
        <v>8.9845645181578053</v>
      </c>
      <c r="R11740" s="2">
        <v>27.605972938491668</v>
      </c>
    </row>
    <row r="11741" spans="1:18" x14ac:dyDescent="0.25">
      <c r="A11741" s="7">
        <v>39447</v>
      </c>
      <c r="B11741" t="s">
        <v>2406</v>
      </c>
      <c r="C11741" t="s">
        <v>2407</v>
      </c>
      <c r="D11741" s="8">
        <v>13390.6845703125</v>
      </c>
      <c r="E11741" s="3">
        <v>0.10213072581692254</v>
      </c>
      <c r="F11741" s="3">
        <f t="shared" si="179"/>
        <v>0</v>
      </c>
      <c r="G11741" s="3">
        <v>0</v>
      </c>
      <c r="H11741" t="s">
        <v>73</v>
      </c>
      <c r="I11741" s="4" t="s">
        <v>2360</v>
      </c>
      <c r="J11741" s="4">
        <v>2796.344970703125</v>
      </c>
      <c r="K11741" s="4">
        <v>221.875</v>
      </c>
      <c r="L11741" s="4">
        <v>280.17599487304687</v>
      </c>
      <c r="M11741" s="4">
        <v>43.265998840332031</v>
      </c>
      <c r="N11741" s="2">
        <v>0.55833761854998099</v>
      </c>
      <c r="O11741" s="2">
        <v>-0.14671161075610881</v>
      </c>
      <c r="P11741" s="2">
        <v>10.019364485011955</v>
      </c>
      <c r="Q11741" s="2">
        <v>1.5472339533792587</v>
      </c>
      <c r="R11741" s="2">
        <v>10.019364485011955</v>
      </c>
    </row>
    <row r="11742" spans="1:18" x14ac:dyDescent="0.25">
      <c r="A11742" s="7">
        <v>39447</v>
      </c>
      <c r="B11742" t="s">
        <v>1472</v>
      </c>
      <c r="C11742" t="s">
        <v>1473</v>
      </c>
      <c r="D11742" s="8">
        <v>3822.89990234375</v>
      </c>
      <c r="E11742" s="3">
        <v>2.9157250303499443E-2</v>
      </c>
      <c r="F11742" s="3">
        <f t="shared" si="179"/>
        <v>4.2177895593015068E-2</v>
      </c>
      <c r="G11742" s="3">
        <v>4.2177895593015068E-2</v>
      </c>
      <c r="H11742" t="s">
        <v>222</v>
      </c>
      <c r="I11742" s="4" t="s">
        <v>2360</v>
      </c>
      <c r="J11742" s="4">
        <v>12458.099609375</v>
      </c>
      <c r="K11742" s="4">
        <v>2349.1999816894531</v>
      </c>
      <c r="L11742" s="4">
        <v>2083.199951171875</v>
      </c>
      <c r="M11742" s="4">
        <v>147.60000610351562</v>
      </c>
      <c r="N11742" s="2">
        <v>4.2915598774480124</v>
      </c>
      <c r="O11742" s="2">
        <v>0.48593353791371274</v>
      </c>
      <c r="P11742" s="2">
        <v>16.721651106435367</v>
      </c>
      <c r="Q11742" s="2">
        <v>1.1847714397181679</v>
      </c>
      <c r="R11742" s="2">
        <v>16.721651106435367</v>
      </c>
    </row>
    <row r="11743" spans="1:18" x14ac:dyDescent="0.25">
      <c r="A11743" s="7">
        <v>39447</v>
      </c>
      <c r="B11743" t="s">
        <v>549</v>
      </c>
      <c r="C11743" t="s">
        <v>550</v>
      </c>
      <c r="D11743" s="8">
        <v>148956.9375</v>
      </c>
      <c r="E11743" s="3">
        <v>1.1360942797554028</v>
      </c>
      <c r="F11743" s="3">
        <f t="shared" si="179"/>
        <v>1.1430203740967275</v>
      </c>
      <c r="G11743" s="3">
        <v>1.1430203740967275</v>
      </c>
      <c r="H11743" t="s">
        <v>136</v>
      </c>
      <c r="I11743" s="4" t="s">
        <v>2360</v>
      </c>
      <c r="J11743" s="4">
        <v>120431</v>
      </c>
      <c r="K11743" s="4">
        <v>35274</v>
      </c>
      <c r="L11743" s="4">
        <v>16146</v>
      </c>
      <c r="M11743" s="4">
        <v>4630</v>
      </c>
      <c r="N11743" s="2">
        <v>1.8032820407954604</v>
      </c>
      <c r="O11743" s="2">
        <v>0.97786411737641221</v>
      </c>
      <c r="P11743" s="2">
        <v>13.406847074258287</v>
      </c>
      <c r="Q11743" s="2">
        <v>3.8445250807516338</v>
      </c>
      <c r="R11743" s="2">
        <v>13.406847074258287</v>
      </c>
    </row>
    <row r="11744" spans="1:18" x14ac:dyDescent="0.25">
      <c r="A11744" s="7">
        <v>39447</v>
      </c>
      <c r="B11744" t="s">
        <v>551</v>
      </c>
      <c r="C11744" t="s">
        <v>552</v>
      </c>
      <c r="D11744" s="8">
        <v>3897.13427734375</v>
      </c>
      <c r="E11744" s="3">
        <v>2.9723435740808921E-2</v>
      </c>
      <c r="F11744" s="3">
        <f t="shared" si="179"/>
        <v>3.4437444353227556E-2</v>
      </c>
      <c r="G11744" s="3">
        <v>3.4437444353227556E-2</v>
      </c>
      <c r="H11744" t="s">
        <v>48</v>
      </c>
      <c r="I11744" s="4" t="s">
        <v>2360</v>
      </c>
      <c r="J11744" s="4">
        <v>2726.7880859375</v>
      </c>
      <c r="K11744" s="4">
        <v>1212.6409759521484</v>
      </c>
      <c r="L11744" s="4">
        <v>152.07499694824219</v>
      </c>
      <c r="M11744" s="4">
        <v>65.613998413085938</v>
      </c>
      <c r="N11744" s="2">
        <v>2.6839384977049372</v>
      </c>
      <c r="O11744" s="2">
        <v>2.347350878663558</v>
      </c>
      <c r="P11744" s="2">
        <v>5.5770742777012359</v>
      </c>
      <c r="Q11744" s="2">
        <v>2.40627420779298</v>
      </c>
      <c r="R11744" s="2">
        <v>5.5770742777012359</v>
      </c>
    </row>
    <row r="11745" spans="1:18" x14ac:dyDescent="0.25">
      <c r="A11745" s="7">
        <v>39447</v>
      </c>
      <c r="B11745" t="s">
        <v>2078</v>
      </c>
      <c r="C11745" t="s">
        <v>2079</v>
      </c>
      <c r="D11745" s="8">
        <v>13855.5224609375</v>
      </c>
      <c r="E11745" s="3">
        <v>0.10567604352696629</v>
      </c>
      <c r="F11745" s="3">
        <f t="shared" si="179"/>
        <v>0.12100093295399209</v>
      </c>
      <c r="G11745" s="3">
        <v>0.12100093295399209</v>
      </c>
      <c r="H11745" t="s">
        <v>517</v>
      </c>
      <c r="I11745" s="4" t="s">
        <v>2367</v>
      </c>
      <c r="J11745" s="4">
        <v>4167.5</v>
      </c>
      <c r="K11745" s="4">
        <v>1508.5999999046326</v>
      </c>
      <c r="L11745" s="4">
        <v>467.20001220703125</v>
      </c>
      <c r="M11745" s="4">
        <v>344.29998779296875</v>
      </c>
      <c r="N11745" s="2">
        <v>1.4455730502078799</v>
      </c>
      <c r="O11745" s="2">
        <v>0.99789192416653616</v>
      </c>
      <c r="P11745" s="2">
        <v>11.210558181332484</v>
      </c>
      <c r="Q11745" s="2">
        <v>8.2615473975517393</v>
      </c>
      <c r="R11745" s="2">
        <v>11.210558181332484</v>
      </c>
    </row>
    <row r="11746" spans="1:18" x14ac:dyDescent="0.25">
      <c r="A11746" s="7">
        <v>39447</v>
      </c>
      <c r="B11746" t="s">
        <v>553</v>
      </c>
      <c r="C11746" t="s">
        <v>554</v>
      </c>
      <c r="D11746" s="8">
        <v>13863.1083984375</v>
      </c>
      <c r="E11746" s="3">
        <v>0.10573390145788898</v>
      </c>
      <c r="F11746" s="3">
        <f t="shared" si="179"/>
        <v>0.12117719788012327</v>
      </c>
      <c r="G11746" s="3">
        <v>0.12117719788012327</v>
      </c>
      <c r="H11746" t="s">
        <v>48</v>
      </c>
      <c r="I11746" s="4" t="s">
        <v>2360</v>
      </c>
      <c r="J11746" s="4">
        <v>24159</v>
      </c>
      <c r="K11746" s="4">
        <v>6620</v>
      </c>
      <c r="L11746" s="4">
        <v>905</v>
      </c>
      <c r="M11746" s="4">
        <v>1288</v>
      </c>
      <c r="N11746" s="2">
        <v>2.3676680972818311</v>
      </c>
      <c r="O11746" s="2">
        <v>2.0439914163090127</v>
      </c>
      <c r="P11746" s="2">
        <v>3.7460159774825112</v>
      </c>
      <c r="Q11746" s="2">
        <v>5.3313464961298065</v>
      </c>
      <c r="R11746" s="2">
        <v>3.7460159774825112</v>
      </c>
    </row>
    <row r="11747" spans="1:18" x14ac:dyDescent="0.25">
      <c r="A11747" s="7">
        <v>39447</v>
      </c>
      <c r="B11747" t="s">
        <v>1972</v>
      </c>
      <c r="C11747" t="s">
        <v>1973</v>
      </c>
      <c r="D11747" s="8">
        <v>10517.1845703125</v>
      </c>
      <c r="E11747" s="3">
        <v>8.021454676767785E-2</v>
      </c>
      <c r="F11747" s="3">
        <f t="shared" si="179"/>
        <v>8.3085271096641891E-2</v>
      </c>
      <c r="G11747" s="3">
        <v>8.3085271096641891E-2</v>
      </c>
      <c r="H11747" t="s">
        <v>136</v>
      </c>
      <c r="I11747" s="4" t="s">
        <v>2384</v>
      </c>
      <c r="J11747" s="4">
        <v>4252.02587890625</v>
      </c>
      <c r="K11747" s="4">
        <v>1000.1960204839706</v>
      </c>
      <c r="L11747" s="4">
        <v>1303.6710205078125</v>
      </c>
      <c r="M11747" s="4">
        <v>153.25700378417969</v>
      </c>
      <c r="N11747" s="2">
        <v>1.2841547366188035</v>
      </c>
      <c r="O11747" s="2">
        <v>-0.3896324827781632</v>
      </c>
      <c r="P11747" s="2">
        <v>30.659997319751881</v>
      </c>
      <c r="Q11747" s="2">
        <v>3.6043290457019053</v>
      </c>
      <c r="R11747" s="2">
        <v>30.659997319751881</v>
      </c>
    </row>
    <row r="11748" spans="1:18" x14ac:dyDescent="0.25">
      <c r="A11748" s="7">
        <v>39447</v>
      </c>
      <c r="B11748" t="s">
        <v>555</v>
      </c>
      <c r="C11748" t="s">
        <v>556</v>
      </c>
      <c r="D11748" s="8">
        <v>11973.7119140625</v>
      </c>
      <c r="E11748" s="3">
        <v>9.1323478055565691E-2</v>
      </c>
      <c r="F11748" s="3">
        <f t="shared" si="179"/>
        <v>8.1969163018357563E-2</v>
      </c>
      <c r="G11748" s="3">
        <v>8.1969163018357563E-2</v>
      </c>
      <c r="H11748" t="s">
        <v>15</v>
      </c>
      <c r="I11748" s="4" t="s">
        <v>2360</v>
      </c>
      <c r="J11748" s="4">
        <v>11552.7001953125</v>
      </c>
      <c r="K11748" s="4">
        <v>3566</v>
      </c>
      <c r="L11748" s="4">
        <v>1840</v>
      </c>
      <c r="M11748" s="4">
        <v>239.30000305175781</v>
      </c>
      <c r="N11748" s="2">
        <v>2.9022545305702345</v>
      </c>
      <c r="O11748" s="2">
        <v>1.4047367694235067</v>
      </c>
      <c r="P11748" s="2">
        <v>15.927012463688609</v>
      </c>
      <c r="Q11748" s="2">
        <v>2.0713772451989505</v>
      </c>
      <c r="R11748" s="2">
        <v>15.927012463688609</v>
      </c>
    </row>
    <row r="11749" spans="1:18" x14ac:dyDescent="0.25">
      <c r="A11749" s="7">
        <v>39447</v>
      </c>
      <c r="B11749" t="s">
        <v>2080</v>
      </c>
      <c r="C11749" t="s">
        <v>2081</v>
      </c>
      <c r="D11749" s="8">
        <v>3199.477294921875</v>
      </c>
      <c r="E11749" s="3">
        <v>2.4402407259266002E-2</v>
      </c>
      <c r="F11749" s="3">
        <f t="shared" si="179"/>
        <v>4.0706301988969879E-2</v>
      </c>
      <c r="G11749" s="3">
        <v>4.0706301988969879E-2</v>
      </c>
      <c r="H11749" t="s">
        <v>25</v>
      </c>
      <c r="I11749" s="4" t="s">
        <v>2374</v>
      </c>
      <c r="J11749" s="4">
        <v>6295.23193359375</v>
      </c>
      <c r="K11749" s="4">
        <v>1262.1929931640625</v>
      </c>
      <c r="L11749" s="4">
        <v>663.625</v>
      </c>
      <c r="M11749" s="4">
        <v>302.19000244140625</v>
      </c>
      <c r="N11749" s="2">
        <v>2.5548552549682482</v>
      </c>
      <c r="O11749" s="2">
        <v>1.2115853843852131</v>
      </c>
      <c r="P11749" s="2">
        <v>10.541708502567552</v>
      </c>
      <c r="Q11749" s="2">
        <v>4.8002997447767664</v>
      </c>
      <c r="R11749" s="2">
        <v>10.541708502567552</v>
      </c>
    </row>
    <row r="11750" spans="1:18" x14ac:dyDescent="0.25">
      <c r="A11750" s="7">
        <v>39447</v>
      </c>
      <c r="B11750" t="s">
        <v>2408</v>
      </c>
      <c r="C11750" t="s">
        <v>2409</v>
      </c>
      <c r="D11750" s="8">
        <v>11582.76953125</v>
      </c>
      <c r="E11750" s="3">
        <v>8.8341761243435166E-2</v>
      </c>
      <c r="F11750" s="3">
        <f t="shared" si="179"/>
        <v>0</v>
      </c>
      <c r="G11750" s="3">
        <v>0</v>
      </c>
      <c r="H11750" t="s">
        <v>15</v>
      </c>
      <c r="I11750" s="4" t="s">
        <v>2367</v>
      </c>
      <c r="J11750" s="4">
        <v>3389.4208984375</v>
      </c>
      <c r="K11750" s="4">
        <v>40.979000747203827</v>
      </c>
      <c r="L11750" s="4">
        <v>613.35198974609375</v>
      </c>
      <c r="M11750" s="4">
        <v>64.620002746582031</v>
      </c>
      <c r="N11750" s="2">
        <v>8.2348993348752925E-2</v>
      </c>
      <c r="O11750" s="2">
        <v>-1.1502071452362486</v>
      </c>
      <c r="P11750" s="2">
        <v>18.096070335461871</v>
      </c>
      <c r="Q11750" s="2">
        <v>1.9065204553489183</v>
      </c>
      <c r="R11750" s="2">
        <v>18.096070335461871</v>
      </c>
    </row>
    <row r="11751" spans="1:18" x14ac:dyDescent="0.25">
      <c r="A11751" s="7">
        <v>39447</v>
      </c>
      <c r="B11751" t="s">
        <v>1974</v>
      </c>
      <c r="C11751" t="s">
        <v>1975</v>
      </c>
      <c r="D11751" s="8">
        <v>5599.8408203125</v>
      </c>
      <c r="E11751" s="3">
        <v>4.270997531415973E-2</v>
      </c>
      <c r="F11751" s="3">
        <f t="shared" si="179"/>
        <v>3.342097107513313E-2</v>
      </c>
      <c r="G11751" s="3">
        <v>3.342097107513313E-2</v>
      </c>
      <c r="H11751" t="s">
        <v>73</v>
      </c>
      <c r="I11751" s="4" t="s">
        <v>2360</v>
      </c>
      <c r="J11751" s="4">
        <v>3564.10009765625</v>
      </c>
      <c r="K11751" s="4">
        <v>1127.699951171875</v>
      </c>
      <c r="L11751" s="4">
        <v>691.4000244140625</v>
      </c>
      <c r="M11751" s="4">
        <v>16.700000762939453</v>
      </c>
      <c r="N11751" s="2">
        <v>3.0104109257815934</v>
      </c>
      <c r="O11751" s="2">
        <v>1.1647088084596746</v>
      </c>
      <c r="P11751" s="2">
        <v>19.399006915342436</v>
      </c>
      <c r="Q11751" s="2">
        <v>0.46856149674138958</v>
      </c>
      <c r="R11751" s="2">
        <v>19.399006915342436</v>
      </c>
    </row>
    <row r="11752" spans="1:18" x14ac:dyDescent="0.25">
      <c r="A11752" s="7">
        <v>39447</v>
      </c>
      <c r="B11752" t="s">
        <v>1976</v>
      </c>
      <c r="C11752" t="s">
        <v>1977</v>
      </c>
      <c r="D11752" s="8">
        <v>2843.220703125</v>
      </c>
      <c r="E11752" s="3">
        <v>2.1685238909416E-2</v>
      </c>
      <c r="F11752" s="3">
        <f t="shared" si="179"/>
        <v>2.6672438140769323E-2</v>
      </c>
      <c r="G11752" s="3">
        <v>2.6672438140769323E-2</v>
      </c>
      <c r="H11752" t="s">
        <v>25</v>
      </c>
      <c r="I11752" s="4" t="s">
        <v>2365</v>
      </c>
      <c r="J11752" s="4">
        <v>3025.300048828125</v>
      </c>
      <c r="K11752" s="4">
        <v>811.39999997615814</v>
      </c>
      <c r="L11752" s="4">
        <v>1142.699951171875</v>
      </c>
      <c r="M11752" s="4">
        <v>75.699996948242188</v>
      </c>
      <c r="N11752" s="2">
        <v>23.450868085530146</v>
      </c>
      <c r="O11752" s="2">
        <v>-9.5751435204111672</v>
      </c>
      <c r="P11752" s="2">
        <v>37.771458457963838</v>
      </c>
      <c r="Q11752" s="2">
        <v>2.5022310424238814</v>
      </c>
      <c r="R11752" s="2">
        <v>37.771458457963838</v>
      </c>
    </row>
    <row r="11753" spans="1:18" x14ac:dyDescent="0.25">
      <c r="A11753" s="7">
        <v>39447</v>
      </c>
      <c r="B11753" t="s">
        <v>559</v>
      </c>
      <c r="C11753" t="s">
        <v>560</v>
      </c>
      <c r="D11753" s="8">
        <v>190878.71875</v>
      </c>
      <c r="E11753" s="3">
        <v>1.4558316258275339</v>
      </c>
      <c r="F11753" s="3">
        <f t="shared" si="179"/>
        <v>1.4950703622787644</v>
      </c>
      <c r="G11753" s="3">
        <v>1.4950703622787644</v>
      </c>
      <c r="H11753" t="s">
        <v>22</v>
      </c>
      <c r="I11753" s="4" t="s">
        <v>2360</v>
      </c>
      <c r="J11753" s="4">
        <v>80954</v>
      </c>
      <c r="K11753" s="4">
        <v>9537</v>
      </c>
      <c r="L11753" s="4">
        <v>9315</v>
      </c>
      <c r="M11753" s="4">
        <v>2942</v>
      </c>
      <c r="N11753" s="2">
        <v>0.53190184049079758</v>
      </c>
      <c r="O11753" s="2">
        <v>1.2381483547127719E-2</v>
      </c>
      <c r="P11753" s="2">
        <v>11.50653457519085</v>
      </c>
      <c r="Q11753" s="2">
        <v>3.6341626108654297</v>
      </c>
      <c r="R11753" s="2">
        <v>11.50653457519085</v>
      </c>
    </row>
    <row r="11754" spans="1:18" x14ac:dyDescent="0.25">
      <c r="A11754" s="7">
        <v>39447</v>
      </c>
      <c r="B11754" t="s">
        <v>1152</v>
      </c>
      <c r="C11754" t="s">
        <v>1153</v>
      </c>
      <c r="D11754" s="8">
        <v>21429.99609375</v>
      </c>
      <c r="E11754" s="3">
        <v>0.16344653955637348</v>
      </c>
      <c r="F11754" s="3">
        <f t="shared" si="179"/>
        <v>0.13124117842560665</v>
      </c>
      <c r="G11754" s="3">
        <v>0.13124117842560665</v>
      </c>
      <c r="H11754" t="s">
        <v>257</v>
      </c>
      <c r="I11754" s="4" t="s">
        <v>2367</v>
      </c>
      <c r="J11754" s="4">
        <v>24105</v>
      </c>
      <c r="K11754" s="4">
        <v>4418</v>
      </c>
      <c r="L11754" s="4">
        <v>674</v>
      </c>
      <c r="M11754" s="4">
        <v>828</v>
      </c>
      <c r="N11754" s="2">
        <v>1.7483181638306291</v>
      </c>
      <c r="O11754" s="2">
        <v>1.4815987336762959</v>
      </c>
      <c r="P11754" s="2">
        <v>2.7961003941091063</v>
      </c>
      <c r="Q11754" s="2">
        <v>3.4349719975108899</v>
      </c>
      <c r="R11754" s="2">
        <v>2.7961003941091063</v>
      </c>
    </row>
    <row r="11755" spans="1:18" x14ac:dyDescent="0.25">
      <c r="A11755" s="7">
        <v>39447</v>
      </c>
      <c r="B11755" t="s">
        <v>2082</v>
      </c>
      <c r="C11755" t="s">
        <v>2083</v>
      </c>
      <c r="D11755" s="8">
        <v>1363.307373046875</v>
      </c>
      <c r="E11755" s="3">
        <v>1.0397942748164513E-2</v>
      </c>
      <c r="F11755" s="3">
        <f t="shared" si="179"/>
        <v>2.8788000538455372E-2</v>
      </c>
      <c r="G11755" s="3">
        <v>2.8788000538455372E-2</v>
      </c>
      <c r="H11755" t="s">
        <v>159</v>
      </c>
      <c r="I11755" s="4" t="s">
        <v>2360</v>
      </c>
      <c r="J11755" s="4">
        <v>3236.60009765625</v>
      </c>
      <c r="K11755" s="4">
        <v>782.50001239776611</v>
      </c>
      <c r="L11755" s="4">
        <v>302.79998779296875</v>
      </c>
      <c r="M11755" s="4">
        <v>111.19999694824219</v>
      </c>
      <c r="N11755" s="2">
        <v>3.4335236215635416</v>
      </c>
      <c r="O11755" s="2">
        <v>2.1048707215967912</v>
      </c>
      <c r="P11755" s="2">
        <v>9.3554958492474309</v>
      </c>
      <c r="Q11755" s="2">
        <v>3.4357039360150332</v>
      </c>
      <c r="R11755" s="2">
        <v>9.3554958492474309</v>
      </c>
    </row>
    <row r="11756" spans="1:18" x14ac:dyDescent="0.25">
      <c r="A11756" s="7">
        <v>39447</v>
      </c>
      <c r="B11756" t="s">
        <v>563</v>
      </c>
      <c r="C11756" t="s">
        <v>564</v>
      </c>
      <c r="D11756" s="8">
        <v>146622.265625</v>
      </c>
      <c r="E11756" s="3">
        <v>1.1182877417934276</v>
      </c>
      <c r="F11756" s="3">
        <f t="shared" si="179"/>
        <v>1.3086722127530073</v>
      </c>
      <c r="G11756" s="3">
        <v>1.3086722127530073</v>
      </c>
      <c r="H11756" t="s">
        <v>73</v>
      </c>
      <c r="I11756" s="4" t="s">
        <v>2360</v>
      </c>
      <c r="J11756" s="4">
        <v>1562147</v>
      </c>
      <c r="K11756" s="4">
        <v>430707</v>
      </c>
      <c r="L11756" s="4">
        <v>222507</v>
      </c>
      <c r="M11756" s="4"/>
      <c r="N11756" s="2">
        <v>10.984341128764887</v>
      </c>
      <c r="O11756" s="2">
        <v>5.3097345132743365</v>
      </c>
      <c r="P11756" s="2">
        <v>14.243665929006683</v>
      </c>
      <c r="Q11756" s="2" t="s">
        <v>39</v>
      </c>
      <c r="R11756" s="2">
        <v>14.243665929006683</v>
      </c>
    </row>
    <row r="11757" spans="1:18" x14ac:dyDescent="0.25">
      <c r="A11757" s="7">
        <v>39447</v>
      </c>
      <c r="B11757" t="s">
        <v>2328</v>
      </c>
      <c r="C11757" t="s">
        <v>2329</v>
      </c>
      <c r="D11757" s="8">
        <v>17317.119140625</v>
      </c>
      <c r="E11757" s="3">
        <v>0.13207763483662424</v>
      </c>
      <c r="F11757" s="3">
        <f t="shared" si="179"/>
        <v>8.369301858828071E-2</v>
      </c>
      <c r="G11757" s="3">
        <v>8.369301858828071E-2</v>
      </c>
      <c r="H11757" t="s">
        <v>25</v>
      </c>
      <c r="I11757" s="4" t="s">
        <v>2360</v>
      </c>
      <c r="J11757" s="4">
        <v>6885.40576171875</v>
      </c>
      <c r="K11757" s="4">
        <v>399.49600219726562</v>
      </c>
      <c r="L11757" s="4">
        <v>1956.4649658203125</v>
      </c>
      <c r="M11757" s="4">
        <v>146.85800170898437</v>
      </c>
      <c r="N11757" s="2">
        <v>0.65536059417319303</v>
      </c>
      <c r="O11757" s="2">
        <v>-2.5541584884380715</v>
      </c>
      <c r="P11757" s="2">
        <v>28.414664778331606</v>
      </c>
      <c r="Q11757" s="2">
        <v>2.1328881229553764</v>
      </c>
      <c r="R11757" s="2">
        <v>28.414664778331606</v>
      </c>
    </row>
    <row r="11758" spans="1:18" x14ac:dyDescent="0.25">
      <c r="A11758" s="7">
        <v>39447</v>
      </c>
      <c r="B11758" t="s">
        <v>1342</v>
      </c>
      <c r="C11758" t="s">
        <v>1343</v>
      </c>
      <c r="D11758" s="8">
        <v>1934.5823974609375</v>
      </c>
      <c r="E11758" s="3">
        <v>1.4755056275716358E-2</v>
      </c>
      <c r="F11758" s="3">
        <f t="shared" si="179"/>
        <v>3.6575403128487401E-2</v>
      </c>
      <c r="G11758" s="3">
        <v>3.6575403128487401E-2</v>
      </c>
      <c r="H11758" t="s">
        <v>159</v>
      </c>
      <c r="I11758" s="4" t="s">
        <v>2364</v>
      </c>
      <c r="J11758" s="4">
        <v>5705.9560546875</v>
      </c>
      <c r="K11758" s="4">
        <v>2161.7940098047256</v>
      </c>
      <c r="L11758" s="4">
        <v>1343.741943359375</v>
      </c>
      <c r="M11758" s="4"/>
      <c r="N11758" s="2">
        <v>-1.7690680328784096</v>
      </c>
      <c r="O11758" s="2">
        <v>-0.66943924972265001</v>
      </c>
      <c r="P11758" s="2">
        <v>23.54981234486511</v>
      </c>
      <c r="Q11758" s="2" t="s">
        <v>39</v>
      </c>
      <c r="R11758" s="2">
        <v>23.54981234486511</v>
      </c>
    </row>
    <row r="11759" spans="1:18" x14ac:dyDescent="0.25">
      <c r="A11759" s="7">
        <v>39447</v>
      </c>
      <c r="B11759" t="s">
        <v>571</v>
      </c>
      <c r="C11759" t="s">
        <v>572</v>
      </c>
      <c r="D11759" s="8">
        <v>20652.595703125</v>
      </c>
      <c r="E11759" s="3">
        <v>0.15751730825173096</v>
      </c>
      <c r="F11759" s="3">
        <f t="shared" ref="F11759:F11822" si="180">IF(ISNUMBER(VLOOKUP($C11759,$C$11002:$E$11501,3,FALSE)),VLOOKUP($C11759,$C$11002:$E$11501,3,FALSE),0)</f>
        <v>0.15574895185089296</v>
      </c>
      <c r="G11759" s="3">
        <v>0.15574895185089296</v>
      </c>
      <c r="H11759" t="s">
        <v>61</v>
      </c>
      <c r="I11759" s="4" t="s">
        <v>2360</v>
      </c>
      <c r="J11759" s="4">
        <v>11397</v>
      </c>
      <c r="K11759" s="4">
        <v>5232</v>
      </c>
      <c r="L11759" s="4">
        <v>524</v>
      </c>
      <c r="M11759" s="4">
        <v>472</v>
      </c>
      <c r="N11759" s="2">
        <v>2.2292288027268854</v>
      </c>
      <c r="O11759" s="2">
        <v>2.005965061780997</v>
      </c>
      <c r="P11759" s="2">
        <v>4.5977011494252871</v>
      </c>
      <c r="Q11759" s="2">
        <v>4.1414407300166713</v>
      </c>
      <c r="R11759" s="2">
        <v>4.5977011494252871</v>
      </c>
    </row>
    <row r="11760" spans="1:18" x14ac:dyDescent="0.25">
      <c r="A11760" s="7">
        <v>39447</v>
      </c>
      <c r="B11760" t="s">
        <v>1542</v>
      </c>
      <c r="C11760" t="s">
        <v>1543</v>
      </c>
      <c r="D11760" s="8">
        <v>9116.6328125</v>
      </c>
      <c r="E11760" s="3">
        <v>6.9532541167554959E-2</v>
      </c>
      <c r="F11760" s="3">
        <f t="shared" si="180"/>
        <v>0.11928454475014633</v>
      </c>
      <c r="G11760" s="3">
        <v>0.11928454475014633</v>
      </c>
      <c r="H11760" t="s">
        <v>38</v>
      </c>
      <c r="I11760" s="4" t="s">
        <v>2360</v>
      </c>
      <c r="J11760" s="4">
        <v>99983</v>
      </c>
      <c r="K11760" s="4">
        <v>22337</v>
      </c>
      <c r="L11760" s="4">
        <v>2614</v>
      </c>
      <c r="M11760" s="4"/>
      <c r="N11760" s="2">
        <v>10.713189448441247</v>
      </c>
      <c r="O11760" s="2">
        <v>9.4594724220623494</v>
      </c>
      <c r="P11760" s="2">
        <v>2.6144444555574449</v>
      </c>
      <c r="Q11760" s="2" t="s">
        <v>39</v>
      </c>
      <c r="R11760" s="2">
        <v>2.6144444555574449</v>
      </c>
    </row>
    <row r="11761" spans="1:18" x14ac:dyDescent="0.25">
      <c r="A11761" s="7">
        <v>39447</v>
      </c>
      <c r="B11761" t="s">
        <v>575</v>
      </c>
      <c r="C11761" t="s">
        <v>576</v>
      </c>
      <c r="D11761" s="8">
        <v>29338.65625</v>
      </c>
      <c r="E11761" s="3">
        <v>0.22376587556611854</v>
      </c>
      <c r="F11761" s="3">
        <f t="shared" si="180"/>
        <v>0.2432370399561031</v>
      </c>
      <c r="G11761" s="3">
        <v>0.2432370399561031</v>
      </c>
      <c r="H11761" t="s">
        <v>42</v>
      </c>
      <c r="I11761" s="4" t="s">
        <v>2360</v>
      </c>
      <c r="J11761" s="4">
        <v>18439.69921875</v>
      </c>
      <c r="K11761" s="4">
        <v>5491.7999267578125</v>
      </c>
      <c r="L11761" s="4">
        <v>761.70001220703125</v>
      </c>
      <c r="M11761" s="4">
        <v>989.29998779296875</v>
      </c>
      <c r="N11761" s="2">
        <v>1.5457666773477043</v>
      </c>
      <c r="O11761" s="2">
        <v>1.3313723962909152</v>
      </c>
      <c r="P11761" s="2">
        <v>4.1307615876538453</v>
      </c>
      <c r="Q11761" s="2">
        <v>5.3650549071159519</v>
      </c>
      <c r="R11761" s="2">
        <v>4.1307615876538453</v>
      </c>
    </row>
    <row r="11762" spans="1:18" x14ac:dyDescent="0.25">
      <c r="A11762" s="7">
        <v>39447</v>
      </c>
      <c r="B11762" t="s">
        <v>2330</v>
      </c>
      <c r="C11762" t="s">
        <v>2331</v>
      </c>
      <c r="D11762" s="8">
        <v>9198.607421875</v>
      </c>
      <c r="E11762" s="3">
        <v>7.0157761357760057E-2</v>
      </c>
      <c r="F11762" s="3">
        <f t="shared" si="180"/>
        <v>8.4742507692795968E-2</v>
      </c>
      <c r="G11762" s="3">
        <v>8.4742507692795968E-2</v>
      </c>
      <c r="H11762" t="s">
        <v>528</v>
      </c>
      <c r="I11762" s="4" t="s">
        <v>2360</v>
      </c>
      <c r="J11762" s="4">
        <v>9097.81640625</v>
      </c>
      <c r="K11762" s="4">
        <v>4216.4149475097656</v>
      </c>
      <c r="L11762" s="4">
        <v>87.499000549316406</v>
      </c>
      <c r="M11762" s="4">
        <v>0</v>
      </c>
      <c r="N11762" s="2"/>
      <c r="O11762" s="2"/>
      <c r="P11762" s="2">
        <v>0.96175825761010636</v>
      </c>
      <c r="Q11762" s="2">
        <v>0</v>
      </c>
      <c r="R11762" s="2">
        <v>0.96175825761010636</v>
      </c>
    </row>
    <row r="11763" spans="1:18" x14ac:dyDescent="0.25">
      <c r="A11763" s="7">
        <v>39447</v>
      </c>
      <c r="B11763" t="s">
        <v>1982</v>
      </c>
      <c r="C11763" t="s">
        <v>1983</v>
      </c>
      <c r="D11763" s="8">
        <v>2503.014404296875</v>
      </c>
      <c r="E11763" s="3">
        <v>1.9090486113592774E-2</v>
      </c>
      <c r="F11763" s="3">
        <f t="shared" si="180"/>
        <v>3.0230220468584278E-2</v>
      </c>
      <c r="G11763" s="3">
        <v>3.0230220468584278E-2</v>
      </c>
      <c r="H11763" t="s">
        <v>22</v>
      </c>
      <c r="I11763" s="4" t="s">
        <v>2360</v>
      </c>
      <c r="J11763" s="4">
        <v>3426.822021484375</v>
      </c>
      <c r="K11763" s="4">
        <v>400</v>
      </c>
      <c r="L11763" s="4">
        <v>1366.1240234375</v>
      </c>
      <c r="M11763" s="4">
        <v>49.602001190185547</v>
      </c>
      <c r="N11763" s="2">
        <v>0.47956513651610155</v>
      </c>
      <c r="O11763" s="2">
        <v>-1.1582984979782249</v>
      </c>
      <c r="P11763" s="2">
        <v>39.865625202377586</v>
      </c>
      <c r="Q11763" s="2">
        <v>1.4474635939423477</v>
      </c>
      <c r="R11763" s="2">
        <v>39.865625202377586</v>
      </c>
    </row>
    <row r="11764" spans="1:18" x14ac:dyDescent="0.25">
      <c r="A11764" s="7">
        <v>39447</v>
      </c>
      <c r="B11764" t="s">
        <v>1720</v>
      </c>
      <c r="C11764" t="s">
        <v>1721</v>
      </c>
      <c r="D11764" s="8">
        <v>8772.19921875</v>
      </c>
      <c r="E11764" s="3">
        <v>6.6905546801381374E-2</v>
      </c>
      <c r="F11764" s="3">
        <f t="shared" si="180"/>
        <v>7.7360364170238796E-2</v>
      </c>
      <c r="G11764" s="3">
        <v>7.7360364170238796E-2</v>
      </c>
      <c r="H11764" t="s">
        <v>29</v>
      </c>
      <c r="I11764" s="4" t="s">
        <v>2365</v>
      </c>
      <c r="J11764" s="4">
        <v>4623.2490234375</v>
      </c>
      <c r="K11764" s="4">
        <v>0</v>
      </c>
      <c r="L11764" s="4">
        <v>1710.6290283203125</v>
      </c>
      <c r="M11764" s="4">
        <v>83.781997680664063</v>
      </c>
      <c r="N11764" s="2">
        <v>0</v>
      </c>
      <c r="O11764" s="2">
        <v>-2.1281828076637508</v>
      </c>
      <c r="P11764" s="2">
        <v>37.000581617998535</v>
      </c>
      <c r="Q11764" s="2">
        <v>1.8121887282284022</v>
      </c>
      <c r="R11764" s="2">
        <v>37.000581617998535</v>
      </c>
    </row>
    <row r="11765" spans="1:18" x14ac:dyDescent="0.25">
      <c r="A11765" s="7">
        <v>39447</v>
      </c>
      <c r="B11765" t="s">
        <v>1784</v>
      </c>
      <c r="C11765" t="s">
        <v>1785</v>
      </c>
      <c r="D11765" s="8">
        <v>14366.1318359375</v>
      </c>
      <c r="E11765" s="3">
        <v>0.10957046026151401</v>
      </c>
      <c r="F11765" s="3">
        <f t="shared" si="180"/>
        <v>0.1747860978011776</v>
      </c>
      <c r="G11765" s="3">
        <v>0.1747860978011776</v>
      </c>
      <c r="H11765" t="s">
        <v>55</v>
      </c>
      <c r="I11765" s="4" t="s">
        <v>2363</v>
      </c>
      <c r="J11765" s="4">
        <v>10560.08203125</v>
      </c>
      <c r="K11765" s="4">
        <v>2064.576000213623</v>
      </c>
      <c r="L11765" s="4">
        <v>663.6710205078125</v>
      </c>
      <c r="M11765" s="4">
        <v>1541.6829833984375</v>
      </c>
      <c r="N11765" s="2">
        <v>0.91489666230540667</v>
      </c>
      <c r="O11765" s="2">
        <v>0.62079734047438939</v>
      </c>
      <c r="P11765" s="2">
        <v>6.2847146314189528</v>
      </c>
      <c r="Q11765" s="2">
        <v>14.599157268250387</v>
      </c>
      <c r="R11765" s="2">
        <v>6.2847146314189528</v>
      </c>
    </row>
    <row r="11766" spans="1:18" x14ac:dyDescent="0.25">
      <c r="A11766" s="7">
        <v>39447</v>
      </c>
      <c r="B11766" t="s">
        <v>581</v>
      </c>
      <c r="C11766" t="s">
        <v>582</v>
      </c>
      <c r="D11766" s="8">
        <v>18043.298828125</v>
      </c>
      <c r="E11766" s="3">
        <v>0.13761620593569318</v>
      </c>
      <c r="F11766" s="3">
        <f t="shared" si="180"/>
        <v>0.1275683250543953</v>
      </c>
      <c r="G11766" s="3">
        <v>0.1275683250543953</v>
      </c>
      <c r="H11766" t="s">
        <v>19</v>
      </c>
      <c r="I11766" s="4" t="s">
        <v>2363</v>
      </c>
      <c r="J11766" s="4">
        <v>22299</v>
      </c>
      <c r="K11766" s="4">
        <v>8121</v>
      </c>
      <c r="L11766" s="4">
        <v>918</v>
      </c>
      <c r="M11766" s="4">
        <v>2126</v>
      </c>
      <c r="N11766" s="2">
        <v>2.2206726825266614</v>
      </c>
      <c r="O11766" s="2">
        <v>1.9696472518457753</v>
      </c>
      <c r="P11766" s="2">
        <v>4.1167765370644425</v>
      </c>
      <c r="Q11766" s="2">
        <v>9.5340598233104625</v>
      </c>
      <c r="R11766" s="2">
        <v>4.1167765370644425</v>
      </c>
    </row>
    <row r="11767" spans="1:18" x14ac:dyDescent="0.25">
      <c r="A11767" s="7">
        <v>39447</v>
      </c>
      <c r="B11767" t="s">
        <v>2226</v>
      </c>
      <c r="C11767" t="s">
        <v>2227</v>
      </c>
      <c r="D11767" s="8">
        <v>13324.07421875</v>
      </c>
      <c r="E11767" s="3">
        <v>0.10162268879190882</v>
      </c>
      <c r="F11767" s="3">
        <f t="shared" si="180"/>
        <v>7.9802398821247594E-2</v>
      </c>
      <c r="G11767" s="3">
        <v>7.9802398821247594E-2</v>
      </c>
      <c r="H11767" t="s">
        <v>15</v>
      </c>
      <c r="I11767" s="4" t="s">
        <v>2360</v>
      </c>
      <c r="J11767" s="4">
        <v>14390.7001953125</v>
      </c>
      <c r="K11767" s="4">
        <v>4547.39990234375</v>
      </c>
      <c r="L11767" s="4">
        <v>779.79998779296875</v>
      </c>
      <c r="M11767" s="4">
        <v>157.10000610351562</v>
      </c>
      <c r="N11767" s="2">
        <v>2.7652173319207964</v>
      </c>
      <c r="O11767" s="2">
        <v>2.2910306564614054</v>
      </c>
      <c r="P11767" s="2">
        <v>5.4187772464815431</v>
      </c>
      <c r="Q11767" s="2">
        <v>1.091677291384946</v>
      </c>
      <c r="R11767" s="2">
        <v>5.4187772464815431</v>
      </c>
    </row>
    <row r="11768" spans="1:18" x14ac:dyDescent="0.25">
      <c r="A11768" s="7">
        <v>39447</v>
      </c>
      <c r="B11768" t="s">
        <v>2228</v>
      </c>
      <c r="C11768" t="s">
        <v>2229</v>
      </c>
      <c r="D11768" s="8">
        <v>8701.0556640625</v>
      </c>
      <c r="E11768" s="3">
        <v>6.6362935044732341E-2</v>
      </c>
      <c r="F11768" s="3">
        <f t="shared" si="180"/>
        <v>7.1960184696351293E-2</v>
      </c>
      <c r="G11768" s="3">
        <v>7.1960184696351293E-2</v>
      </c>
      <c r="H11768" t="s">
        <v>35</v>
      </c>
      <c r="I11768" s="4" t="s">
        <v>2360</v>
      </c>
      <c r="J11768" s="4">
        <v>4368.2001953125</v>
      </c>
      <c r="K11768" s="4">
        <v>1667</v>
      </c>
      <c r="L11768" s="4">
        <v>166.30000305175781</v>
      </c>
      <c r="M11768" s="4">
        <v>142.60000610351562</v>
      </c>
      <c r="N11768" s="2">
        <v>1.685540950455005</v>
      </c>
      <c r="O11768" s="2">
        <v>1.5173913012621256</v>
      </c>
      <c r="P11768" s="2">
        <v>3.8070600159354817</v>
      </c>
      <c r="Q11768" s="2">
        <v>3.2645025348549543</v>
      </c>
      <c r="R11768" s="2">
        <v>3.8070600159354817</v>
      </c>
    </row>
    <row r="11769" spans="1:18" x14ac:dyDescent="0.25">
      <c r="A11769" s="7">
        <v>39447</v>
      </c>
      <c r="B11769" t="s">
        <v>2332</v>
      </c>
      <c r="C11769" t="s">
        <v>2333</v>
      </c>
      <c r="D11769" s="8">
        <v>4961.9892578125</v>
      </c>
      <c r="E11769" s="3">
        <v>3.7845082656915781E-2</v>
      </c>
      <c r="F11769" s="3">
        <f t="shared" si="180"/>
        <v>3.9522034172924998E-2</v>
      </c>
      <c r="G11769" s="3">
        <v>3.9522034172924998E-2</v>
      </c>
      <c r="H11769" t="s">
        <v>42</v>
      </c>
      <c r="I11769" s="4" t="s">
        <v>2365</v>
      </c>
      <c r="J11769" s="4">
        <v>4125.7001953125</v>
      </c>
      <c r="K11769" s="4">
        <v>1088.4999771118164</v>
      </c>
      <c r="L11769" s="4">
        <v>253.69999694824219</v>
      </c>
      <c r="M11769" s="4">
        <v>312.10000610351562</v>
      </c>
      <c r="N11769" s="2">
        <v>1.1393133235258004</v>
      </c>
      <c r="O11769" s="2">
        <v>0.87377010553830459</v>
      </c>
      <c r="P11769" s="2">
        <v>6.149259154518516</v>
      </c>
      <c r="Q11769" s="2">
        <v>7.5647766761655273</v>
      </c>
      <c r="R11769" s="2">
        <v>6.149259154518516</v>
      </c>
    </row>
    <row r="11770" spans="1:18" x14ac:dyDescent="0.25">
      <c r="A11770" s="7">
        <v>39447</v>
      </c>
      <c r="B11770" t="s">
        <v>2334</v>
      </c>
      <c r="C11770" t="s">
        <v>2335</v>
      </c>
      <c r="D11770" s="8">
        <v>9673.283203125</v>
      </c>
      <c r="E11770" s="3">
        <v>7.3778112640939142E-2</v>
      </c>
      <c r="F11770" s="3">
        <f t="shared" si="180"/>
        <v>9.7564471038070269E-2</v>
      </c>
      <c r="G11770" s="3">
        <v>9.7564471038070269E-2</v>
      </c>
      <c r="H11770" t="s">
        <v>73</v>
      </c>
      <c r="I11770" s="4" t="s">
        <v>2381</v>
      </c>
      <c r="J11770" s="4">
        <v>11830.3515625</v>
      </c>
      <c r="K11770" s="4">
        <v>2757.7730712890625</v>
      </c>
      <c r="L11770" s="4">
        <v>3402.0048828125</v>
      </c>
      <c r="M11770" s="4">
        <v>184.27499389648437</v>
      </c>
      <c r="N11770" s="2">
        <v>3.3687455806203697</v>
      </c>
      <c r="O11770" s="2">
        <v>-0.78695853932252535</v>
      </c>
      <c r="P11770" s="2">
        <v>28.756583139897707</v>
      </c>
      <c r="Q11770" s="2">
        <v>1.55764596616555</v>
      </c>
      <c r="R11770" s="2">
        <v>28.756583139897707</v>
      </c>
    </row>
    <row r="11771" spans="1:18" x14ac:dyDescent="0.25">
      <c r="A11771" s="7">
        <v>39447</v>
      </c>
      <c r="B11771" t="s">
        <v>1872</v>
      </c>
      <c r="C11771" t="s">
        <v>1873</v>
      </c>
      <c r="D11771" s="8">
        <v>2966.718505859375</v>
      </c>
      <c r="E11771" s="3">
        <v>2.2627156416607525E-2</v>
      </c>
      <c r="F11771" s="3">
        <f t="shared" si="180"/>
        <v>3.3412309998339586E-2</v>
      </c>
      <c r="G11771" s="3">
        <v>3.3412309998339586E-2</v>
      </c>
      <c r="H11771" t="s">
        <v>159</v>
      </c>
      <c r="I11771" s="4" t="s">
        <v>2360</v>
      </c>
      <c r="J11771" s="4">
        <v>4072.5</v>
      </c>
      <c r="K11771" s="4">
        <v>1159.2999725341797</v>
      </c>
      <c r="L11771" s="4">
        <v>205.39999389648437</v>
      </c>
      <c r="M11771" s="4">
        <v>148.80000305175781</v>
      </c>
      <c r="N11771" s="2">
        <v>2.3246439626171611</v>
      </c>
      <c r="O11771" s="2">
        <v>1.9127731206906238</v>
      </c>
      <c r="P11771" s="2">
        <v>5.0435848716141045</v>
      </c>
      <c r="Q11771" s="2">
        <v>3.653775397219345</v>
      </c>
      <c r="R11771" s="2">
        <v>5.0435848716141045</v>
      </c>
    </row>
    <row r="11772" spans="1:18" x14ac:dyDescent="0.25">
      <c r="A11772" s="7">
        <v>39447</v>
      </c>
      <c r="B11772" t="s">
        <v>1786</v>
      </c>
      <c r="C11772" t="s">
        <v>1787</v>
      </c>
      <c r="D11772" s="8">
        <v>34807.53515625</v>
      </c>
      <c r="E11772" s="3">
        <v>0.26547700461014584</v>
      </c>
      <c r="F11772" s="3">
        <f t="shared" si="180"/>
        <v>0.32342259322082939</v>
      </c>
      <c r="G11772" s="3">
        <v>0.32342259322082939</v>
      </c>
      <c r="H11772" t="s">
        <v>73</v>
      </c>
      <c r="I11772" s="4" t="s">
        <v>2364</v>
      </c>
      <c r="J11772" s="4">
        <v>691063</v>
      </c>
      <c r="K11772" s="4">
        <v>506999</v>
      </c>
      <c r="L11772" s="4">
        <v>182664</v>
      </c>
      <c r="M11772" s="4">
        <v>966</v>
      </c>
      <c r="N11772" s="2">
        <v>10.927173585068322</v>
      </c>
      <c r="O11772" s="2">
        <v>6.9902797534376484</v>
      </c>
      <c r="P11772" s="2">
        <v>26.432322378712215</v>
      </c>
      <c r="Q11772" s="2">
        <v>0.13978465060349057</v>
      </c>
      <c r="R11772" s="2">
        <v>26.432322378712215</v>
      </c>
    </row>
    <row r="11773" spans="1:18" x14ac:dyDescent="0.25">
      <c r="A11773" s="7">
        <v>39447</v>
      </c>
      <c r="B11773" t="s">
        <v>2268</v>
      </c>
      <c r="C11773" t="s">
        <v>2269</v>
      </c>
      <c r="D11773" s="8">
        <v>2825.711181640625</v>
      </c>
      <c r="E11773" s="3">
        <v>2.1551693822268563E-2</v>
      </c>
      <c r="F11773" s="3">
        <f t="shared" si="180"/>
        <v>6.4102257829759951E-2</v>
      </c>
      <c r="G11773" s="3">
        <v>6.4102257829759951E-2</v>
      </c>
      <c r="H11773" t="s">
        <v>159</v>
      </c>
      <c r="I11773" s="4" t="s">
        <v>2364</v>
      </c>
      <c r="J11773" s="4">
        <v>9102.7470703125</v>
      </c>
      <c r="K11773" s="4">
        <v>2836.8728637695312</v>
      </c>
      <c r="L11773" s="4">
        <v>795.1939697265625</v>
      </c>
      <c r="M11773" s="4"/>
      <c r="N11773" s="2">
        <v>-1.1110625718029834</v>
      </c>
      <c r="O11773" s="2">
        <v>-0.79962448503844552</v>
      </c>
      <c r="P11773" s="2">
        <v>8.7357581572269627</v>
      </c>
      <c r="Q11773" s="2" t="s">
        <v>39</v>
      </c>
      <c r="R11773" s="2">
        <v>8.7357581572269627</v>
      </c>
    </row>
    <row r="11774" spans="1:18" x14ac:dyDescent="0.25">
      <c r="A11774" s="7">
        <v>39447</v>
      </c>
      <c r="B11774" t="s">
        <v>2410</v>
      </c>
      <c r="C11774" t="s">
        <v>2411</v>
      </c>
      <c r="D11774" s="8">
        <v>10479.5615234375</v>
      </c>
      <c r="E11774" s="3">
        <v>7.9927595860529554E-2</v>
      </c>
      <c r="F11774" s="3">
        <f t="shared" si="180"/>
        <v>0</v>
      </c>
      <c r="G11774" s="3">
        <v>0</v>
      </c>
      <c r="H11774" t="s">
        <v>73</v>
      </c>
      <c r="I11774" s="4" t="s">
        <v>2360</v>
      </c>
      <c r="J11774" s="4">
        <v>8126.6220703125</v>
      </c>
      <c r="K11774" s="4">
        <v>2136.5500183105469</v>
      </c>
      <c r="L11774" s="4">
        <v>1440.1689453125</v>
      </c>
      <c r="M11774" s="4">
        <v>135.09300231933594</v>
      </c>
      <c r="N11774" s="2">
        <v>36.752159834335544</v>
      </c>
      <c r="O11774" s="2">
        <v>11.978895079024683</v>
      </c>
      <c r="P11774" s="2">
        <v>17.721618316343335</v>
      </c>
      <c r="Q11774" s="2">
        <v>1.6623512346273177</v>
      </c>
      <c r="R11774" s="2">
        <v>17.721618316343335</v>
      </c>
    </row>
    <row r="11775" spans="1:18" x14ac:dyDescent="0.25">
      <c r="A11775" s="7">
        <v>39447</v>
      </c>
      <c r="B11775" t="s">
        <v>1874</v>
      </c>
      <c r="C11775" t="s">
        <v>1875</v>
      </c>
      <c r="D11775" s="8">
        <v>3302.043701171875</v>
      </c>
      <c r="E11775" s="3">
        <v>2.5184681045176068E-2</v>
      </c>
      <c r="F11775" s="3">
        <f t="shared" si="180"/>
        <v>5.5988995096852262E-2</v>
      </c>
      <c r="G11775" s="3">
        <v>5.5988995096852262E-2</v>
      </c>
      <c r="H11775" t="s">
        <v>25</v>
      </c>
      <c r="I11775" s="4" t="s">
        <v>2360</v>
      </c>
      <c r="J11775" s="4">
        <v>3121.10009765625</v>
      </c>
      <c r="K11775" s="4">
        <v>149.89999389648437</v>
      </c>
      <c r="L11775" s="4">
        <v>796.0999755859375</v>
      </c>
      <c r="M11775" s="4">
        <v>182.69999694824219</v>
      </c>
      <c r="N11775" s="2">
        <v>0.26563883951647349</v>
      </c>
      <c r="O11775" s="2">
        <v>-1.1451355585117113</v>
      </c>
      <c r="P11775" s="2">
        <v>25.507031196588621</v>
      </c>
      <c r="Q11775" s="2">
        <v>5.8537051434344702</v>
      </c>
      <c r="R11775" s="2">
        <v>25.507031196588621</v>
      </c>
    </row>
    <row r="11776" spans="1:18" x14ac:dyDescent="0.25">
      <c r="A11776" s="7">
        <v>39447</v>
      </c>
      <c r="B11776" t="s">
        <v>587</v>
      </c>
      <c r="C11776" t="s">
        <v>588</v>
      </c>
      <c r="D11776" s="8">
        <v>60560.97265625</v>
      </c>
      <c r="E11776" s="3">
        <v>0.46189842357083222</v>
      </c>
      <c r="F11776" s="3">
        <f t="shared" si="180"/>
        <v>0.46047998790819406</v>
      </c>
      <c r="G11776" s="3">
        <v>0.46047998790819406</v>
      </c>
      <c r="H11776" t="s">
        <v>22</v>
      </c>
      <c r="I11776" s="4" t="s">
        <v>2360</v>
      </c>
      <c r="J11776" s="4">
        <v>26874.80078125</v>
      </c>
      <c r="K11776" s="4">
        <v>5007.2000122070312</v>
      </c>
      <c r="L11776" s="4">
        <v>4831.2001953125</v>
      </c>
      <c r="M11776" s="4">
        <v>1082.4000244140625</v>
      </c>
      <c r="N11776" s="2">
        <v>0.88497702584076199</v>
      </c>
      <c r="O11776" s="2">
        <v>3.1106365658276996E-2</v>
      </c>
      <c r="P11776" s="2">
        <v>17.976692123735219</v>
      </c>
      <c r="Q11776" s="2">
        <v>4.0275648300590596</v>
      </c>
      <c r="R11776" s="2">
        <v>17.976692123735219</v>
      </c>
    </row>
    <row r="11777" spans="1:18" x14ac:dyDescent="0.25">
      <c r="A11777" s="7">
        <v>39447</v>
      </c>
      <c r="B11777" t="s">
        <v>589</v>
      </c>
      <c r="C11777" t="s">
        <v>590</v>
      </c>
      <c r="D11777" s="8">
        <v>6685.01611328125</v>
      </c>
      <c r="E11777" s="3">
        <v>5.0986605215158402E-2</v>
      </c>
      <c r="F11777" s="3">
        <f t="shared" si="180"/>
        <v>8.9897713319586847E-2</v>
      </c>
      <c r="G11777" s="3">
        <v>8.9897713319586847E-2</v>
      </c>
      <c r="H11777" t="s">
        <v>55</v>
      </c>
      <c r="I11777" s="4" t="s">
        <v>2363</v>
      </c>
      <c r="J11777" s="4">
        <v>7437</v>
      </c>
      <c r="K11777" s="4">
        <v>2912</v>
      </c>
      <c r="L11777" s="4">
        <v>1018</v>
      </c>
      <c r="M11777" s="4">
        <v>749</v>
      </c>
      <c r="N11777" s="2">
        <v>2.4105960264900661</v>
      </c>
      <c r="O11777" s="2">
        <v>1.5678807947019868</v>
      </c>
      <c r="P11777" s="2">
        <v>13.688315180852495</v>
      </c>
      <c r="Q11777" s="2">
        <v>10.071265295145892</v>
      </c>
      <c r="R11777" s="2">
        <v>13.688315180852495</v>
      </c>
    </row>
    <row r="11778" spans="1:18" x14ac:dyDescent="0.25">
      <c r="A11778" s="7">
        <v>39447</v>
      </c>
      <c r="B11778" t="s">
        <v>591</v>
      </c>
      <c r="C11778" t="s">
        <v>592</v>
      </c>
      <c r="D11778" s="8">
        <v>15674.3955078125</v>
      </c>
      <c r="E11778" s="3">
        <v>0.11954858480525329</v>
      </c>
      <c r="F11778" s="3">
        <f t="shared" si="180"/>
        <v>0.14385597766193103</v>
      </c>
      <c r="G11778" s="3">
        <v>0.14385597766193103</v>
      </c>
      <c r="H11778" t="s">
        <v>76</v>
      </c>
      <c r="I11778" s="4" t="s">
        <v>2360</v>
      </c>
      <c r="J11778" s="4">
        <v>191435</v>
      </c>
      <c r="K11778" s="4">
        <v>5168</v>
      </c>
      <c r="L11778" s="4">
        <v>6667</v>
      </c>
      <c r="M11778" s="4">
        <v>0</v>
      </c>
      <c r="N11778" s="2">
        <v>1.93993993993994</v>
      </c>
      <c r="O11778" s="2">
        <v>-0.56268768768768773</v>
      </c>
      <c r="P11778" s="2">
        <v>3.4826442395591193</v>
      </c>
      <c r="Q11778" s="2">
        <v>0</v>
      </c>
      <c r="R11778" s="2">
        <v>3.4826442395591193</v>
      </c>
    </row>
    <row r="11779" spans="1:18" x14ac:dyDescent="0.25">
      <c r="A11779" s="7">
        <v>39447</v>
      </c>
      <c r="B11779" t="s">
        <v>1984</v>
      </c>
      <c r="C11779" t="s">
        <v>1985</v>
      </c>
      <c r="D11779" s="8">
        <v>7113.33642578125</v>
      </c>
      <c r="E11779" s="3">
        <v>5.4253403426113136E-2</v>
      </c>
      <c r="F11779" s="3">
        <f t="shared" si="180"/>
        <v>7.0797319770207479E-2</v>
      </c>
      <c r="G11779" s="3">
        <v>7.0797319770207479E-2</v>
      </c>
      <c r="H11779" t="s">
        <v>29</v>
      </c>
      <c r="I11779" s="4" t="s">
        <v>2365</v>
      </c>
      <c r="J11779" s="4">
        <v>1218.8570556640625</v>
      </c>
      <c r="K11779" s="4">
        <v>1700</v>
      </c>
      <c r="L11779" s="4">
        <v>633.3070068359375</v>
      </c>
      <c r="M11779" s="4">
        <v>61.992000579833984</v>
      </c>
      <c r="N11779" s="2">
        <v>2.9563419259591992</v>
      </c>
      <c r="O11779" s="2">
        <v>1.855005422245781</v>
      </c>
      <c r="P11779" s="2">
        <v>51.959087728371614</v>
      </c>
      <c r="Q11779" s="2">
        <v>5.0860763607804085</v>
      </c>
      <c r="R11779" s="2">
        <v>51.959087728371614</v>
      </c>
    </row>
    <row r="11780" spans="1:18" x14ac:dyDescent="0.25">
      <c r="A11780" s="7">
        <v>39447</v>
      </c>
      <c r="B11780" t="s">
        <v>595</v>
      </c>
      <c r="C11780" t="s">
        <v>596</v>
      </c>
      <c r="D11780" s="8">
        <v>43488.0625</v>
      </c>
      <c r="E11780" s="3">
        <v>0.33168337019479505</v>
      </c>
      <c r="F11780" s="3">
        <f t="shared" si="180"/>
        <v>0.30483313836814063</v>
      </c>
      <c r="G11780" s="3">
        <v>0.30483313836814063</v>
      </c>
      <c r="H11780" t="s">
        <v>15</v>
      </c>
      <c r="I11780" s="4" t="s">
        <v>2360</v>
      </c>
      <c r="J11780" s="4">
        <v>28926</v>
      </c>
      <c r="K11780" s="4">
        <v>4407</v>
      </c>
      <c r="L11780" s="4">
        <v>2981</v>
      </c>
      <c r="M11780" s="4">
        <v>940</v>
      </c>
      <c r="N11780" s="2">
        <v>0.87579491255961839</v>
      </c>
      <c r="O11780" s="2">
        <v>0.28338632750397458</v>
      </c>
      <c r="P11780" s="2">
        <v>10.305607412016871</v>
      </c>
      <c r="Q11780" s="2">
        <v>3.2496715757450043</v>
      </c>
      <c r="R11780" s="2">
        <v>10.305607412016871</v>
      </c>
    </row>
    <row r="11781" spans="1:18" x14ac:dyDescent="0.25">
      <c r="A11781" s="7">
        <v>39447</v>
      </c>
      <c r="B11781" t="s">
        <v>1610</v>
      </c>
      <c r="C11781" t="s">
        <v>1611</v>
      </c>
      <c r="D11781" s="8">
        <v>26660.064453125</v>
      </c>
      <c r="E11781" s="3">
        <v>0.20333626101238597</v>
      </c>
      <c r="F11781" s="3">
        <f t="shared" si="180"/>
        <v>0.17832407330278066</v>
      </c>
      <c r="G11781" s="3">
        <v>0.17832407330278066</v>
      </c>
      <c r="H11781" t="s">
        <v>76</v>
      </c>
      <c r="I11781" s="4" t="s">
        <v>2360</v>
      </c>
      <c r="J11781" s="4">
        <v>76079</v>
      </c>
      <c r="K11781" s="4">
        <v>7258</v>
      </c>
      <c r="L11781" s="4">
        <v>12872</v>
      </c>
      <c r="M11781" s="4">
        <v>2297</v>
      </c>
      <c r="N11781" s="2">
        <v>1.3430792005921539</v>
      </c>
      <c r="O11781" s="2">
        <v>-1.0388601036269429</v>
      </c>
      <c r="P11781" s="2">
        <v>16.919254984949855</v>
      </c>
      <c r="Q11781" s="2">
        <v>3.0192300109097121</v>
      </c>
      <c r="R11781" s="2">
        <v>16.919254984949855</v>
      </c>
    </row>
    <row r="11782" spans="1:18" x14ac:dyDescent="0.25">
      <c r="A11782" s="7">
        <v>39447</v>
      </c>
      <c r="B11782" t="s">
        <v>603</v>
      </c>
      <c r="C11782" t="s">
        <v>604</v>
      </c>
      <c r="D11782" s="8">
        <v>33084.078125</v>
      </c>
      <c r="E11782" s="3">
        <v>0.25233220110203564</v>
      </c>
      <c r="F11782" s="3">
        <f t="shared" si="180"/>
        <v>0.37049439764828274</v>
      </c>
      <c r="G11782" s="3">
        <v>0.37049439764828274</v>
      </c>
      <c r="H11782" t="s">
        <v>55</v>
      </c>
      <c r="I11782" s="4" t="s">
        <v>2363</v>
      </c>
      <c r="J11782" s="4">
        <v>30869</v>
      </c>
      <c r="K11782" s="4">
        <v>6680</v>
      </c>
      <c r="L11782" s="4">
        <v>530</v>
      </c>
      <c r="M11782" s="4">
        <v>4010</v>
      </c>
      <c r="N11782" s="2">
        <v>1.1003129632679953</v>
      </c>
      <c r="O11782" s="2">
        <v>1.0130126832482294</v>
      </c>
      <c r="P11782" s="2">
        <v>1.7169328452492791</v>
      </c>
      <c r="Q11782" s="2">
        <v>12.990378697074737</v>
      </c>
      <c r="R11782" s="2">
        <v>1.7169328452492791</v>
      </c>
    </row>
    <row r="11783" spans="1:18" x14ac:dyDescent="0.25">
      <c r="A11783" s="7">
        <v>39447</v>
      </c>
      <c r="B11783" t="s">
        <v>1612</v>
      </c>
      <c r="C11783" t="s">
        <v>1613</v>
      </c>
      <c r="D11783" s="8">
        <v>3748.451171875</v>
      </c>
      <c r="E11783" s="3">
        <v>2.8589429977436426E-2</v>
      </c>
      <c r="F11783" s="3">
        <f t="shared" si="180"/>
        <v>2.8358028226761159E-2</v>
      </c>
      <c r="G11783" s="3">
        <v>2.8358028226761159E-2</v>
      </c>
      <c r="H11783" t="s">
        <v>29</v>
      </c>
      <c r="I11783" s="4" t="s">
        <v>2360</v>
      </c>
      <c r="J11783" s="4">
        <v>4396.39013671875</v>
      </c>
      <c r="K11783" s="4">
        <v>717.96697998046875</v>
      </c>
      <c r="L11783" s="4">
        <v>1397.5970458984375</v>
      </c>
      <c r="M11783" s="4">
        <v>102.822998046875</v>
      </c>
      <c r="N11783" s="2">
        <v>4.2795226562559687</v>
      </c>
      <c r="O11783" s="2">
        <v>-4.0510111830599866</v>
      </c>
      <c r="P11783" s="2">
        <v>31.789650200187541</v>
      </c>
      <c r="Q11783" s="2">
        <v>2.3388051298745074</v>
      </c>
      <c r="R11783" s="2">
        <v>31.789650200187541</v>
      </c>
    </row>
    <row r="11784" spans="1:18" x14ac:dyDescent="0.25">
      <c r="A11784" s="7">
        <v>39447</v>
      </c>
      <c r="B11784" t="s">
        <v>2230</v>
      </c>
      <c r="C11784" t="s">
        <v>2231</v>
      </c>
      <c r="D11784" s="8">
        <v>8960.2197265625</v>
      </c>
      <c r="E11784" s="3">
        <v>6.8339578857810335E-2</v>
      </c>
      <c r="F11784" s="3">
        <f t="shared" si="180"/>
        <v>0.10559507025732758</v>
      </c>
      <c r="G11784" s="3">
        <v>0.10559507025732758</v>
      </c>
      <c r="H11784" t="s">
        <v>38</v>
      </c>
      <c r="I11784" s="4" t="s">
        <v>2360</v>
      </c>
      <c r="J11784" s="4">
        <v>64875.640625</v>
      </c>
      <c r="K11784" s="4">
        <v>16139.84228515625</v>
      </c>
      <c r="L11784" s="4">
        <v>1785.97802734375</v>
      </c>
      <c r="M11784" s="4"/>
      <c r="N11784" s="2">
        <v>10.66137689735371</v>
      </c>
      <c r="O11784" s="2">
        <v>9.4816265290731021</v>
      </c>
      <c r="P11784" s="2">
        <v>2.7529254588285617</v>
      </c>
      <c r="Q11784" s="2" t="s">
        <v>39</v>
      </c>
      <c r="R11784" s="2">
        <v>2.7529254588285617</v>
      </c>
    </row>
    <row r="11785" spans="1:18" x14ac:dyDescent="0.25">
      <c r="A11785" s="7">
        <v>39447</v>
      </c>
      <c r="B11785" t="s">
        <v>617</v>
      </c>
      <c r="C11785" t="s">
        <v>618</v>
      </c>
      <c r="D11785" s="8">
        <v>11201.3994140625</v>
      </c>
      <c r="E11785" s="3">
        <v>8.5433052083068825E-2</v>
      </c>
      <c r="F11785" s="3">
        <f t="shared" si="180"/>
        <v>0.15640438675082172</v>
      </c>
      <c r="G11785" s="3">
        <v>0.15640438675082172</v>
      </c>
      <c r="H11785" t="s">
        <v>55</v>
      </c>
      <c r="I11785" s="4" t="s">
        <v>2363</v>
      </c>
      <c r="J11785" s="4">
        <v>27789</v>
      </c>
      <c r="K11785" s="4">
        <v>9753</v>
      </c>
      <c r="L11785" s="4">
        <v>583</v>
      </c>
      <c r="M11785" s="4">
        <v>994</v>
      </c>
      <c r="N11785" s="2">
        <v>3.0795705715187873</v>
      </c>
      <c r="O11785" s="2">
        <v>2.8954846858225451</v>
      </c>
      <c r="P11785" s="2">
        <v>2.0979524272194032</v>
      </c>
      <c r="Q11785" s="2">
        <v>3.5769549102162728</v>
      </c>
      <c r="R11785" s="2">
        <v>2.0979524272194032</v>
      </c>
    </row>
    <row r="11786" spans="1:18" x14ac:dyDescent="0.25">
      <c r="A11786" s="7">
        <v>39447</v>
      </c>
      <c r="B11786" t="s">
        <v>2412</v>
      </c>
      <c r="C11786" t="s">
        <v>2413</v>
      </c>
      <c r="D11786" s="8">
        <v>6339.45263671875</v>
      </c>
      <c r="E11786" s="3">
        <v>4.8350993234917157E-2</v>
      </c>
      <c r="F11786" s="3">
        <f t="shared" si="180"/>
        <v>0</v>
      </c>
      <c r="G11786" s="3">
        <v>0</v>
      </c>
      <c r="H11786" t="s">
        <v>15</v>
      </c>
      <c r="I11786" s="4" t="s">
        <v>2360</v>
      </c>
      <c r="J11786" s="4">
        <v>2868.699951171875</v>
      </c>
      <c r="K11786" s="4">
        <v>230.60000038146973</v>
      </c>
      <c r="L11786" s="4">
        <v>383.10000610351562</v>
      </c>
      <c r="M11786" s="4">
        <v>119.59999847412109</v>
      </c>
      <c r="N11786" s="2">
        <v>0.38952702767140157</v>
      </c>
      <c r="O11786" s="2">
        <v>-0.2576013610169694</v>
      </c>
      <c r="P11786" s="2">
        <v>13.354481563922981</v>
      </c>
      <c r="Q11786" s="2">
        <v>4.1691358632771625</v>
      </c>
      <c r="R11786" s="2">
        <v>13.354481563922981</v>
      </c>
    </row>
    <row r="11787" spans="1:18" x14ac:dyDescent="0.25">
      <c r="A11787" s="7">
        <v>39447</v>
      </c>
      <c r="B11787" t="s">
        <v>1446</v>
      </c>
      <c r="C11787" t="s">
        <v>1447</v>
      </c>
      <c r="D11787" s="8">
        <v>43227.640625</v>
      </c>
      <c r="E11787" s="3">
        <v>0.32969713304816545</v>
      </c>
      <c r="F11787" s="3">
        <f t="shared" si="180"/>
        <v>0.25396652376027129</v>
      </c>
      <c r="G11787" s="3">
        <v>0.25396652376027129</v>
      </c>
      <c r="H11787" t="s">
        <v>58</v>
      </c>
      <c r="I11787" s="4" t="s">
        <v>2360</v>
      </c>
      <c r="J11787" s="4">
        <v>42746</v>
      </c>
      <c r="K11787" s="4">
        <v>7215</v>
      </c>
      <c r="L11787" s="4">
        <v>1199</v>
      </c>
      <c r="M11787" s="4">
        <v>4466</v>
      </c>
      <c r="N11787" s="2">
        <v>0.94959199789418269</v>
      </c>
      <c r="O11787" s="2">
        <v>0.79178731245064493</v>
      </c>
      <c r="P11787" s="2">
        <v>2.8049408131755018</v>
      </c>
      <c r="Q11787" s="2">
        <v>10.44776119402985</v>
      </c>
      <c r="R11787" s="2">
        <v>2.8049408131755018</v>
      </c>
    </row>
    <row r="11788" spans="1:18" x14ac:dyDescent="0.25">
      <c r="A11788" s="7">
        <v>39447</v>
      </c>
      <c r="B11788" t="s">
        <v>1508</v>
      </c>
      <c r="C11788" t="s">
        <v>1509</v>
      </c>
      <c r="D11788" s="8">
        <v>12570.1396484375</v>
      </c>
      <c r="E11788" s="3">
        <v>9.5872431254277329E-2</v>
      </c>
      <c r="F11788" s="3">
        <f t="shared" si="180"/>
        <v>0.14737096374437447</v>
      </c>
      <c r="G11788" s="3">
        <v>0.14737096374437447</v>
      </c>
      <c r="H11788" t="s">
        <v>517</v>
      </c>
      <c r="I11788" s="4" t="s">
        <v>2360</v>
      </c>
      <c r="J11788" s="4">
        <v>8942</v>
      </c>
      <c r="K11788" s="4">
        <v>2965</v>
      </c>
      <c r="L11788" s="4">
        <v>332</v>
      </c>
      <c r="M11788" s="4">
        <v>671</v>
      </c>
      <c r="N11788" s="2">
        <v>2.1133285816108338</v>
      </c>
      <c r="O11788" s="2">
        <v>1.8766928011404134</v>
      </c>
      <c r="P11788" s="2">
        <v>3.7128159248490271</v>
      </c>
      <c r="Q11788" s="2">
        <v>7.5039141131737859</v>
      </c>
      <c r="R11788" s="2">
        <v>3.7128159248490271</v>
      </c>
    </row>
    <row r="11789" spans="1:18" x14ac:dyDescent="0.25">
      <c r="A11789" s="7">
        <v>39447</v>
      </c>
      <c r="B11789" t="s">
        <v>1228</v>
      </c>
      <c r="C11789" t="s">
        <v>1229</v>
      </c>
      <c r="D11789" s="8">
        <v>13768.3701171875</v>
      </c>
      <c r="E11789" s="3">
        <v>0.10501133276650471</v>
      </c>
      <c r="F11789" s="3">
        <f t="shared" si="180"/>
        <v>0.13197892978591047</v>
      </c>
      <c r="G11789" s="3">
        <v>0.13197892978591047</v>
      </c>
      <c r="H11789" t="s">
        <v>76</v>
      </c>
      <c r="I11789" s="4" t="s">
        <v>2360</v>
      </c>
      <c r="J11789" s="4">
        <v>17359</v>
      </c>
      <c r="K11789" s="4">
        <v>3864</v>
      </c>
      <c r="L11789" s="4">
        <v>2133</v>
      </c>
      <c r="M11789" s="4">
        <v>378</v>
      </c>
      <c r="N11789" s="2">
        <v>2.4363177805800755</v>
      </c>
      <c r="O11789" s="2">
        <v>1.0914249684741488</v>
      </c>
      <c r="P11789" s="2">
        <v>12.287574169018953</v>
      </c>
      <c r="Q11789" s="2">
        <v>2.1775447894463968</v>
      </c>
      <c r="R11789" s="2">
        <v>12.287574169018953</v>
      </c>
    </row>
    <row r="11790" spans="1:18" x14ac:dyDescent="0.25">
      <c r="A11790" s="7">
        <v>39447</v>
      </c>
      <c r="B11790" t="s">
        <v>2132</v>
      </c>
      <c r="C11790" t="s">
        <v>2133</v>
      </c>
      <c r="D11790" s="8">
        <v>7072.80810546875</v>
      </c>
      <c r="E11790" s="3">
        <v>5.3944294003968052E-2</v>
      </c>
      <c r="F11790" s="3">
        <f t="shared" si="180"/>
        <v>9.8336294639709845E-2</v>
      </c>
      <c r="G11790" s="3">
        <v>9.8336294639709845E-2</v>
      </c>
      <c r="H11790" t="s">
        <v>38</v>
      </c>
      <c r="I11790" s="4" t="s">
        <v>2360</v>
      </c>
      <c r="J11790" s="4">
        <v>59848.59765625</v>
      </c>
      <c r="K11790" s="4">
        <v>16683.7880859375</v>
      </c>
      <c r="L11790" s="4">
        <v>1830.821044921875</v>
      </c>
      <c r="M11790" s="4"/>
      <c r="N11790" s="2">
        <v>13.623032576602252</v>
      </c>
      <c r="O11790" s="2">
        <v>12.128088226528522</v>
      </c>
      <c r="P11790" s="2">
        <v>3.0590876254736807</v>
      </c>
      <c r="Q11790" s="2" t="s">
        <v>39</v>
      </c>
      <c r="R11790" s="2">
        <v>3.0590876254736807</v>
      </c>
    </row>
    <row r="11791" spans="1:18" x14ac:dyDescent="0.25">
      <c r="A11791" s="7">
        <v>39447</v>
      </c>
      <c r="B11791" t="s">
        <v>625</v>
      </c>
      <c r="C11791" t="s">
        <v>626</v>
      </c>
      <c r="D11791" s="8">
        <v>7969.76806640625</v>
      </c>
      <c r="E11791" s="3">
        <v>6.0785405924590905E-2</v>
      </c>
      <c r="F11791" s="3">
        <f t="shared" si="180"/>
        <v>9.1967958568440117E-2</v>
      </c>
      <c r="G11791" s="3">
        <v>9.1967958568440117E-2</v>
      </c>
      <c r="H11791" t="s">
        <v>15</v>
      </c>
      <c r="I11791" s="4" t="s">
        <v>2360</v>
      </c>
      <c r="J11791" s="4">
        <v>10907</v>
      </c>
      <c r="K11791" s="4">
        <v>4088</v>
      </c>
      <c r="L11791" s="4">
        <v>922</v>
      </c>
      <c r="M11791" s="4">
        <v>248</v>
      </c>
      <c r="N11791" s="2">
        <v>2.8809020436927413</v>
      </c>
      <c r="O11791" s="2">
        <v>2.2311486962649751</v>
      </c>
      <c r="P11791" s="2">
        <v>8.4532868799853311</v>
      </c>
      <c r="Q11791" s="2">
        <v>2.2737691390849912</v>
      </c>
      <c r="R11791" s="2">
        <v>8.4532868799853311</v>
      </c>
    </row>
    <row r="11792" spans="1:18" x14ac:dyDescent="0.25">
      <c r="A11792" s="7">
        <v>39447</v>
      </c>
      <c r="B11792" t="s">
        <v>627</v>
      </c>
      <c r="C11792" t="s">
        <v>628</v>
      </c>
      <c r="D11792" s="8">
        <v>6984.72900390625</v>
      </c>
      <c r="E11792" s="3">
        <v>5.3272514863428516E-2</v>
      </c>
      <c r="F11792" s="3">
        <f t="shared" si="180"/>
        <v>6.7504760513282761E-2</v>
      </c>
      <c r="G11792" s="3">
        <v>6.7504760513282761E-2</v>
      </c>
      <c r="H11792" t="s">
        <v>159</v>
      </c>
      <c r="I11792" s="4" t="s">
        <v>2360</v>
      </c>
      <c r="J11792" s="4">
        <v>4805.455078125</v>
      </c>
      <c r="K11792" s="4">
        <v>949.00299072265625</v>
      </c>
      <c r="L11792" s="4">
        <v>901.14801025390625</v>
      </c>
      <c r="M11792" s="4">
        <v>146.63299560546875</v>
      </c>
      <c r="N11792" s="2">
        <v>0.9390500006824638</v>
      </c>
      <c r="O11792" s="2">
        <v>4.7353085165325957E-2</v>
      </c>
      <c r="P11792" s="2">
        <v>18.752605020823911</v>
      </c>
      <c r="Q11792" s="2">
        <v>3.0513862521150079</v>
      </c>
      <c r="R11792" s="2">
        <v>18.752605020823911</v>
      </c>
    </row>
    <row r="11793" spans="1:18" x14ac:dyDescent="0.25">
      <c r="A11793" s="7">
        <v>39447</v>
      </c>
      <c r="B11793" t="s">
        <v>1666</v>
      </c>
      <c r="C11793" t="s">
        <v>1667</v>
      </c>
      <c r="D11793" s="8">
        <v>2336.090087890625</v>
      </c>
      <c r="E11793" s="3">
        <v>1.7817354669001806E-2</v>
      </c>
      <c r="F11793" s="3">
        <f t="shared" si="180"/>
        <v>7.6928934997542761E-2</v>
      </c>
      <c r="G11793" s="3">
        <v>7.6928934997542761E-2</v>
      </c>
      <c r="H11793" t="s">
        <v>76</v>
      </c>
      <c r="I11793" s="4" t="s">
        <v>2360</v>
      </c>
      <c r="J11793" s="4">
        <v>47415.07421875</v>
      </c>
      <c r="K11793" s="4">
        <v>33547.35546875</v>
      </c>
      <c r="L11793" s="4">
        <v>5728.43994140625</v>
      </c>
      <c r="M11793" s="4">
        <v>12.404000282287598</v>
      </c>
      <c r="N11793" s="2">
        <v>-22.592546348765136</v>
      </c>
      <c r="O11793" s="2">
        <v>-18.734714842407048</v>
      </c>
      <c r="P11793" s="2">
        <v>12.081474163634175</v>
      </c>
      <c r="Q11793" s="2">
        <v>2.6160457379148235E-2</v>
      </c>
      <c r="R11793" s="2">
        <v>12.081474163634175</v>
      </c>
    </row>
    <row r="11794" spans="1:18" x14ac:dyDescent="0.25">
      <c r="A11794" s="7">
        <v>39447</v>
      </c>
      <c r="B11794" t="s">
        <v>2184</v>
      </c>
      <c r="C11794" t="s">
        <v>2185</v>
      </c>
      <c r="D11794" s="8">
        <v>4843.408203125</v>
      </c>
      <c r="E11794" s="3">
        <v>3.6940665177751165E-2</v>
      </c>
      <c r="F11794" s="3">
        <f t="shared" si="180"/>
        <v>3.9581864632078273E-2</v>
      </c>
      <c r="G11794" s="3">
        <v>3.9581864632078273E-2</v>
      </c>
      <c r="H11794" t="s">
        <v>61</v>
      </c>
      <c r="I11794" s="4" t="s">
        <v>2364</v>
      </c>
      <c r="J11794" s="4">
        <v>2787.5</v>
      </c>
      <c r="K11794" s="4">
        <v>723.10000610351562</v>
      </c>
      <c r="L11794" s="4">
        <v>45.900001525878906</v>
      </c>
      <c r="M11794" s="4">
        <v>78.5</v>
      </c>
      <c r="N11794" s="2">
        <v>1.5682064552850641</v>
      </c>
      <c r="O11794" s="2">
        <v>1.4686618859545346</v>
      </c>
      <c r="P11794" s="2">
        <v>1.6466368260404989</v>
      </c>
      <c r="Q11794" s="2">
        <v>2.8161434977578477</v>
      </c>
      <c r="R11794" s="2">
        <v>1.6466368260404989</v>
      </c>
    </row>
    <row r="11795" spans="1:18" x14ac:dyDescent="0.25">
      <c r="A11795" s="7">
        <v>39447</v>
      </c>
      <c r="B11795" t="s">
        <v>639</v>
      </c>
      <c r="C11795" t="s">
        <v>640</v>
      </c>
      <c r="D11795" s="8">
        <v>69676.2734375</v>
      </c>
      <c r="E11795" s="3">
        <v>0.53142080533857017</v>
      </c>
      <c r="F11795" s="3">
        <f t="shared" si="180"/>
        <v>0.4282170916612511</v>
      </c>
      <c r="G11795" s="3">
        <v>0.4282170916612511</v>
      </c>
      <c r="H11795" t="s">
        <v>517</v>
      </c>
      <c r="I11795" s="4" t="s">
        <v>2360</v>
      </c>
      <c r="J11795" s="4">
        <v>29391.69921875</v>
      </c>
      <c r="K11795" s="4">
        <v>9301.0999755859375</v>
      </c>
      <c r="L11795" s="4">
        <v>1981.300048828125</v>
      </c>
      <c r="M11795" s="4">
        <v>1946.5999755859375</v>
      </c>
      <c r="N11795" s="2">
        <v>1.3917135060699803</v>
      </c>
      <c r="O11795" s="2">
        <v>1.0952537276815102</v>
      </c>
      <c r="P11795" s="2">
        <v>6.7410190682823261</v>
      </c>
      <c r="Q11795" s="2">
        <v>6.622958275049756</v>
      </c>
      <c r="R11795" s="2">
        <v>6.7410190682823261</v>
      </c>
    </row>
    <row r="11796" spans="1:18" x14ac:dyDescent="0.25">
      <c r="A11796" s="7">
        <v>39447</v>
      </c>
      <c r="B11796" t="s">
        <v>645</v>
      </c>
      <c r="C11796" t="s">
        <v>646</v>
      </c>
      <c r="D11796" s="8">
        <v>14413.490234375</v>
      </c>
      <c r="E11796" s="3">
        <v>0.10993166267656246</v>
      </c>
      <c r="F11796" s="3">
        <f t="shared" si="180"/>
        <v>0.18817844892507024</v>
      </c>
      <c r="G11796" s="3">
        <v>0.18817844892507024</v>
      </c>
      <c r="H11796" t="s">
        <v>222</v>
      </c>
      <c r="I11796" s="4" t="s">
        <v>2360</v>
      </c>
      <c r="J11796" s="4">
        <v>6357.3359375</v>
      </c>
      <c r="K11796" s="4">
        <v>1197.4470488280058</v>
      </c>
      <c r="L11796" s="4">
        <v>396.09600830078125</v>
      </c>
      <c r="M11796" s="4">
        <v>229.60899353027344</v>
      </c>
      <c r="N11796" s="2">
        <v>0.64852402639604745</v>
      </c>
      <c r="O11796" s="2">
        <v>0.43400282615254399</v>
      </c>
      <c r="P11796" s="2">
        <v>6.2305344910960399</v>
      </c>
      <c r="Q11796" s="2">
        <v>3.6117171687574272</v>
      </c>
      <c r="R11796" s="2">
        <v>6.2305344910960399</v>
      </c>
    </row>
    <row r="11797" spans="1:18" x14ac:dyDescent="0.25">
      <c r="A11797" s="7">
        <v>39447</v>
      </c>
      <c r="B11797" t="s">
        <v>1292</v>
      </c>
      <c r="C11797" t="s">
        <v>1293</v>
      </c>
      <c r="D11797" s="8">
        <v>18957.7421875</v>
      </c>
      <c r="E11797" s="3">
        <v>0.1445906637030345</v>
      </c>
      <c r="F11797" s="3">
        <f t="shared" si="180"/>
        <v>0.11720304124559315</v>
      </c>
      <c r="G11797" s="3">
        <v>0.11720304124559315</v>
      </c>
      <c r="H11797" t="s">
        <v>35</v>
      </c>
      <c r="I11797" s="4" t="s">
        <v>2381</v>
      </c>
      <c r="J11797" s="4">
        <v>24603</v>
      </c>
      <c r="K11797" s="4">
        <v>1797</v>
      </c>
      <c r="L11797" s="4">
        <v>1362</v>
      </c>
      <c r="M11797" s="4">
        <v>195</v>
      </c>
      <c r="N11797" s="2">
        <v>1.0351382488479262</v>
      </c>
      <c r="O11797" s="2">
        <v>0.25057603686635943</v>
      </c>
      <c r="P11797" s="2">
        <v>5.5359102548469696</v>
      </c>
      <c r="Q11797" s="2">
        <v>0.79258626996707715</v>
      </c>
      <c r="R11797" s="2">
        <v>5.5359102548469696</v>
      </c>
    </row>
    <row r="11798" spans="1:18" x14ac:dyDescent="0.25">
      <c r="A11798" s="7">
        <v>39447</v>
      </c>
      <c r="B11798" t="s">
        <v>651</v>
      </c>
      <c r="C11798" t="s">
        <v>652</v>
      </c>
      <c r="D11798" s="8">
        <v>5782.5185546875</v>
      </c>
      <c r="E11798" s="3">
        <v>4.4103258047715622E-2</v>
      </c>
      <c r="F11798" s="3">
        <f t="shared" si="180"/>
        <v>4.2540314556737457E-2</v>
      </c>
      <c r="G11798" s="3">
        <v>4.2540314556737457E-2</v>
      </c>
      <c r="H11798" t="s">
        <v>48</v>
      </c>
      <c r="I11798" s="4" t="s">
        <v>2360</v>
      </c>
      <c r="J11798" s="4">
        <v>9837</v>
      </c>
      <c r="K11798" s="4">
        <v>2443</v>
      </c>
      <c r="L11798" s="4">
        <v>245</v>
      </c>
      <c r="M11798" s="4">
        <v>347</v>
      </c>
      <c r="N11798" s="2">
        <v>2.7357222844344906</v>
      </c>
      <c r="O11798" s="2">
        <v>2.4613661814109742</v>
      </c>
      <c r="P11798" s="2">
        <v>2.4905967266443021</v>
      </c>
      <c r="Q11798" s="2">
        <v>3.5274982210023382</v>
      </c>
      <c r="R11798" s="2">
        <v>2.4905967266443021</v>
      </c>
    </row>
    <row r="11799" spans="1:18" x14ac:dyDescent="0.25">
      <c r="A11799" s="7">
        <v>39447</v>
      </c>
      <c r="B11799" t="s">
        <v>2186</v>
      </c>
      <c r="C11799" t="s">
        <v>2187</v>
      </c>
      <c r="D11799" s="8">
        <v>27120.646484375</v>
      </c>
      <c r="E11799" s="3">
        <v>0.20684911929104957</v>
      </c>
      <c r="F11799" s="3">
        <f t="shared" si="180"/>
        <v>0.122475650037515</v>
      </c>
      <c r="G11799" s="3">
        <v>0.122475650037515</v>
      </c>
      <c r="H11799" t="s">
        <v>35</v>
      </c>
      <c r="I11799" s="4" t="s">
        <v>2360</v>
      </c>
      <c r="J11799" s="4">
        <v>16217.900390625</v>
      </c>
      <c r="K11799" s="4">
        <v>3494.39990234375</v>
      </c>
      <c r="L11799" s="4">
        <v>844.4000244140625</v>
      </c>
      <c r="M11799" s="4">
        <v>177.69999694824219</v>
      </c>
      <c r="N11799" s="2">
        <v>1.7471126168680899</v>
      </c>
      <c r="O11799" s="2">
        <v>1.3249337084529282</v>
      </c>
      <c r="P11799" s="2">
        <v>5.2065927405879275</v>
      </c>
      <c r="Q11799" s="2">
        <v>1.0957028509742501</v>
      </c>
      <c r="R11799" s="2">
        <v>5.2065927405879275</v>
      </c>
    </row>
    <row r="11800" spans="1:18" x14ac:dyDescent="0.25">
      <c r="A11800" s="7">
        <v>39447</v>
      </c>
      <c r="B11800" t="s">
        <v>1160</v>
      </c>
      <c r="C11800" t="s">
        <v>1161</v>
      </c>
      <c r="D11800" s="8">
        <v>56838.2265625</v>
      </c>
      <c r="E11800" s="3">
        <v>0.43350504617549512</v>
      </c>
      <c r="F11800" s="3">
        <f t="shared" si="180"/>
        <v>0.48170268469772204</v>
      </c>
      <c r="G11800" s="3">
        <v>0.48170268469772204</v>
      </c>
      <c r="H11800" t="s">
        <v>35</v>
      </c>
      <c r="I11800" s="4" t="s">
        <v>2380</v>
      </c>
      <c r="J11800" s="4">
        <v>22198</v>
      </c>
      <c r="K11800" s="4">
        <v>6921</v>
      </c>
      <c r="L11800" s="4">
        <v>1613</v>
      </c>
      <c r="M11800" s="4">
        <v>513</v>
      </c>
      <c r="N11800" s="2">
        <v>1.4638324873096447</v>
      </c>
      <c r="O11800" s="2">
        <v>1.122673434856176</v>
      </c>
      <c r="P11800" s="2">
        <v>7.2664203982340752</v>
      </c>
      <c r="Q11800" s="2">
        <v>2.3110190107216866</v>
      </c>
      <c r="R11800" s="2">
        <v>7.2664203982340752</v>
      </c>
    </row>
    <row r="11801" spans="1:18" x14ac:dyDescent="0.25">
      <c r="A11801" s="7">
        <v>39447</v>
      </c>
      <c r="B11801" t="s">
        <v>2414</v>
      </c>
      <c r="C11801" t="s">
        <v>2415</v>
      </c>
      <c r="D11801" s="8">
        <v>20274.12109375</v>
      </c>
      <c r="E11801" s="3">
        <v>0.15463068312395806</v>
      </c>
      <c r="F11801" s="3">
        <f t="shared" si="180"/>
        <v>0</v>
      </c>
      <c r="G11801" s="3">
        <v>0</v>
      </c>
      <c r="H11801" t="s">
        <v>29</v>
      </c>
      <c r="I11801" s="4" t="s">
        <v>2360</v>
      </c>
      <c r="J11801" s="4">
        <v>2887.199951171875</v>
      </c>
      <c r="K11801" s="4">
        <v>30.90000057220459</v>
      </c>
      <c r="L11801" s="4">
        <v>1316.4000244140625</v>
      </c>
      <c r="M11801" s="4">
        <v>276.39999389648438</v>
      </c>
      <c r="N11801" s="2">
        <v>3.325441257669709E-2</v>
      </c>
      <c r="O11801" s="2">
        <v>-1.3834481349053629</v>
      </c>
      <c r="P11801" s="2">
        <v>45.594349081356619</v>
      </c>
      <c r="Q11801" s="2">
        <v>9.5732889502265817</v>
      </c>
      <c r="R11801" s="2">
        <v>45.594349081356619</v>
      </c>
    </row>
    <row r="11802" spans="1:18" x14ac:dyDescent="0.25">
      <c r="A11802" s="7">
        <v>39447</v>
      </c>
      <c r="B11802" t="s">
        <v>659</v>
      </c>
      <c r="C11802" t="s">
        <v>660</v>
      </c>
      <c r="D11802" s="8">
        <v>126480.3046875</v>
      </c>
      <c r="E11802" s="3">
        <v>0.96466504393049302</v>
      </c>
      <c r="F11802" s="3">
        <f t="shared" si="180"/>
        <v>0.73931860712982977</v>
      </c>
      <c r="G11802" s="3">
        <v>0.73931860712982977</v>
      </c>
      <c r="H11802" t="s">
        <v>22</v>
      </c>
      <c r="I11802" s="4" t="s">
        <v>2360</v>
      </c>
      <c r="J11802" s="4">
        <v>48350.69921875</v>
      </c>
      <c r="K11802" s="4">
        <v>5739.4000244140625</v>
      </c>
      <c r="L11802" s="4">
        <v>8230.7998046875</v>
      </c>
      <c r="M11802" s="4">
        <v>1011</v>
      </c>
      <c r="N11802" s="2">
        <v>0.73783535556141699</v>
      </c>
      <c r="O11802" s="2">
        <v>-0.32028484421790321</v>
      </c>
      <c r="P11802" s="2">
        <v>17.023124665580148</v>
      </c>
      <c r="Q11802" s="2">
        <v>2.0909728635484606</v>
      </c>
      <c r="R11802" s="2">
        <v>17.023124665580148</v>
      </c>
    </row>
    <row r="11803" spans="1:18" x14ac:dyDescent="0.25">
      <c r="A11803" s="7">
        <v>39447</v>
      </c>
      <c r="B11803" t="s">
        <v>661</v>
      </c>
      <c r="C11803" t="s">
        <v>662</v>
      </c>
      <c r="D11803" s="8">
        <v>2636.53125</v>
      </c>
      <c r="E11803" s="3">
        <v>2.0108818842501791E-2</v>
      </c>
      <c r="F11803" s="3">
        <f t="shared" si="180"/>
        <v>2.1315125467040088E-2</v>
      </c>
      <c r="G11803" s="3">
        <v>2.1315125467040088E-2</v>
      </c>
      <c r="H11803" t="s">
        <v>222</v>
      </c>
      <c r="I11803" s="4" t="s">
        <v>2365</v>
      </c>
      <c r="J11803" s="4">
        <v>2089.950927734375</v>
      </c>
      <c r="K11803" s="4">
        <v>475</v>
      </c>
      <c r="L11803" s="4">
        <v>39.220001220703125</v>
      </c>
      <c r="M11803" s="4">
        <v>42.5989990234375</v>
      </c>
      <c r="N11803" s="2">
        <v>1.3716233090659076</v>
      </c>
      <c r="O11803" s="2">
        <v>1.2583705346324134</v>
      </c>
      <c r="P11803" s="2">
        <v>1.8765991440392249</v>
      </c>
      <c r="Q11803" s="2">
        <v>2.0382774761901814</v>
      </c>
      <c r="R11803" s="2">
        <v>1.8765991440392249</v>
      </c>
    </row>
    <row r="11804" spans="1:18" x14ac:dyDescent="0.25">
      <c r="A11804" s="7">
        <v>39447</v>
      </c>
      <c r="B11804" t="s">
        <v>663</v>
      </c>
      <c r="C11804" t="s">
        <v>664</v>
      </c>
      <c r="D11804" s="8"/>
      <c r="E11804" s="3" t="s">
        <v>39</v>
      </c>
      <c r="F11804" s="3">
        <f t="shared" si="180"/>
        <v>0</v>
      </c>
      <c r="G11804" s="3">
        <v>0</v>
      </c>
      <c r="H11804" t="s">
        <v>73</v>
      </c>
      <c r="I11804" s="4" t="s">
        <v>2360</v>
      </c>
      <c r="J11804" s="4">
        <v>1020050</v>
      </c>
      <c r="K11804" s="4">
        <v>650354</v>
      </c>
      <c r="L11804" s="4">
        <v>292147</v>
      </c>
      <c r="M11804" s="4">
        <v>719</v>
      </c>
      <c r="N11804" s="2">
        <v>16.503933411155661</v>
      </c>
      <c r="O11804" s="2">
        <v>9.0901639344262293</v>
      </c>
      <c r="P11804" s="2">
        <v>28.640458801039166</v>
      </c>
      <c r="Q11804" s="2">
        <v>7.0486740846036955E-2</v>
      </c>
      <c r="R11804" s="2">
        <v>28.640458801039166</v>
      </c>
    </row>
    <row r="11805" spans="1:18" x14ac:dyDescent="0.25">
      <c r="A11805" s="7">
        <v>39447</v>
      </c>
      <c r="B11805" t="s">
        <v>1992</v>
      </c>
      <c r="C11805" t="s">
        <v>1993</v>
      </c>
      <c r="D11805" s="8">
        <v>45635.52734375</v>
      </c>
      <c r="E11805" s="3">
        <v>0.34806208048454035</v>
      </c>
      <c r="F11805" s="3">
        <f t="shared" si="180"/>
        <v>0.35039478051272316</v>
      </c>
      <c r="G11805" s="3">
        <v>0.35039478051272316</v>
      </c>
      <c r="H11805" t="s">
        <v>76</v>
      </c>
      <c r="I11805" s="4" t="s">
        <v>2360</v>
      </c>
      <c r="J11805" s="4">
        <v>558562</v>
      </c>
      <c r="K11805" s="4">
        <v>20660</v>
      </c>
      <c r="L11805" s="4">
        <v>18423</v>
      </c>
      <c r="M11805" s="4">
        <v>0</v>
      </c>
      <c r="N11805" s="2">
        <v>2.5734927752864971</v>
      </c>
      <c r="O11805" s="2">
        <v>0.278649725959143</v>
      </c>
      <c r="P11805" s="2">
        <v>3.2982909685943551</v>
      </c>
      <c r="Q11805" s="2">
        <v>0</v>
      </c>
      <c r="R11805" s="2">
        <v>3.2982909685943551</v>
      </c>
    </row>
    <row r="11806" spans="1:18" x14ac:dyDescent="0.25">
      <c r="A11806" s="7">
        <v>39447</v>
      </c>
      <c r="B11806" t="s">
        <v>1670</v>
      </c>
      <c r="C11806" t="s">
        <v>1671</v>
      </c>
      <c r="D11806" s="8">
        <v>1834.616943359375</v>
      </c>
      <c r="E11806" s="3">
        <v>1.3992619946908669E-2</v>
      </c>
      <c r="F11806" s="3">
        <f t="shared" si="180"/>
        <v>4.0551752682064769E-2</v>
      </c>
      <c r="G11806" s="3">
        <v>4.0551752682064769E-2</v>
      </c>
      <c r="H11806" t="s">
        <v>38</v>
      </c>
      <c r="I11806" s="4" t="s">
        <v>2360</v>
      </c>
      <c r="J11806" s="4">
        <v>7716.36083984375</v>
      </c>
      <c r="K11806" s="4">
        <v>798.25</v>
      </c>
      <c r="L11806" s="4">
        <v>455.80999755859375</v>
      </c>
      <c r="M11806" s="4">
        <v>0</v>
      </c>
      <c r="N11806" s="2">
        <v>-0.34129759667089876</v>
      </c>
      <c r="O11806" s="2">
        <v>-0.14641271511084078</v>
      </c>
      <c r="P11806" s="2">
        <v>5.9070591308405369</v>
      </c>
      <c r="Q11806" s="2">
        <v>0</v>
      </c>
      <c r="R11806" s="2">
        <v>5.9070591308405369</v>
      </c>
    </row>
    <row r="11807" spans="1:18" x14ac:dyDescent="0.25">
      <c r="A11807" s="7">
        <v>39447</v>
      </c>
      <c r="B11807" t="s">
        <v>2416</v>
      </c>
      <c r="C11807" t="s">
        <v>2417</v>
      </c>
      <c r="D11807" s="8">
        <v>6731.4521484375</v>
      </c>
      <c r="E11807" s="3">
        <v>5.1340772767210392E-2</v>
      </c>
      <c r="F11807" s="3">
        <f t="shared" si="180"/>
        <v>0</v>
      </c>
      <c r="G11807" s="3">
        <v>0</v>
      </c>
      <c r="H11807" t="s">
        <v>29</v>
      </c>
      <c r="I11807" s="4" t="s">
        <v>2381</v>
      </c>
      <c r="J11807" s="4">
        <v>2512.306884765625</v>
      </c>
      <c r="K11807" s="4">
        <v>1150.1280517578125</v>
      </c>
      <c r="L11807" s="4">
        <v>1324.7900390625</v>
      </c>
      <c r="M11807" s="4">
        <v>69.827003479003906</v>
      </c>
      <c r="N11807" s="2">
        <v>2.6958569919653761</v>
      </c>
      <c r="O11807" s="2">
        <v>-0.40940114362592855</v>
      </c>
      <c r="P11807" s="2">
        <v>52.732014830508675</v>
      </c>
      <c r="Q11807" s="2">
        <v>2.7793978475491108</v>
      </c>
      <c r="R11807" s="2">
        <v>52.732014830508675</v>
      </c>
    </row>
    <row r="11808" spans="1:18" x14ac:dyDescent="0.25">
      <c r="A11808" s="7">
        <v>39447</v>
      </c>
      <c r="B11808" t="s">
        <v>1544</v>
      </c>
      <c r="C11808" t="s">
        <v>1545</v>
      </c>
      <c r="D11808" s="8">
        <v>5512.994140625</v>
      </c>
      <c r="E11808" s="3">
        <v>4.2047595852923031E-2</v>
      </c>
      <c r="F11808" s="3">
        <f t="shared" si="180"/>
        <v>8.2257781675152672E-2</v>
      </c>
      <c r="G11808" s="3">
        <v>8.2257781675152672E-2</v>
      </c>
      <c r="H11808" t="s">
        <v>29</v>
      </c>
      <c r="I11808" s="4" t="s">
        <v>2374</v>
      </c>
      <c r="J11808" s="4">
        <v>14818</v>
      </c>
      <c r="K11808" s="4">
        <v>2544</v>
      </c>
      <c r="L11808" s="4">
        <v>2616</v>
      </c>
      <c r="M11808" s="4">
        <v>3603</v>
      </c>
      <c r="N11808" s="2">
        <v>1.6714848883048621</v>
      </c>
      <c r="O11808" s="2">
        <v>-4.7306176084099871E-2</v>
      </c>
      <c r="P11808" s="2">
        <v>17.654204346065598</v>
      </c>
      <c r="Q11808" s="2">
        <v>24.315022270211905</v>
      </c>
      <c r="R11808" s="2">
        <v>17.654204346065598</v>
      </c>
    </row>
    <row r="11809" spans="1:18" x14ac:dyDescent="0.25">
      <c r="A11809" s="7">
        <v>39447</v>
      </c>
      <c r="B11809" t="s">
        <v>1546</v>
      </c>
      <c r="C11809" t="s">
        <v>1547</v>
      </c>
      <c r="D11809" s="8">
        <v>333053.625</v>
      </c>
      <c r="E11809" s="3">
        <v>2.5401993661040527</v>
      </c>
      <c r="F11809" s="3">
        <f t="shared" si="180"/>
        <v>2.2927058796492368</v>
      </c>
      <c r="G11809" s="3">
        <v>2.2927058796492368</v>
      </c>
      <c r="H11809" t="s">
        <v>136</v>
      </c>
      <c r="I11809" s="4" t="s">
        <v>2365</v>
      </c>
      <c r="J11809" s="4">
        <v>63171</v>
      </c>
      <c r="K11809" s="4">
        <v>0</v>
      </c>
      <c r="L11809" s="4">
        <v>23411</v>
      </c>
      <c r="M11809" s="4">
        <v>2264</v>
      </c>
      <c r="N11809" s="2">
        <v>0</v>
      </c>
      <c r="O11809" s="2">
        <v>-1.1746613146011038</v>
      </c>
      <c r="P11809" s="2">
        <v>37.059726773361199</v>
      </c>
      <c r="Q11809" s="2">
        <v>3.5839230026436177</v>
      </c>
      <c r="R11809" s="2">
        <v>37.059726773361199</v>
      </c>
    </row>
    <row r="11810" spans="1:18" x14ac:dyDescent="0.25">
      <c r="A11810" s="7">
        <v>39447</v>
      </c>
      <c r="B11810" t="s">
        <v>1294</v>
      </c>
      <c r="C11810" t="s">
        <v>1295</v>
      </c>
      <c r="D11810" s="8">
        <v>3993.87158203125</v>
      </c>
      <c r="E11810" s="3">
        <v>3.0461250980159043E-2</v>
      </c>
      <c r="F11810" s="3">
        <f t="shared" si="180"/>
        <v>2.7781071225431761E-2</v>
      </c>
      <c r="G11810" s="3">
        <v>2.7781071225431761E-2</v>
      </c>
      <c r="H11810" t="s">
        <v>22</v>
      </c>
      <c r="I11810" s="4" t="s">
        <v>2360</v>
      </c>
      <c r="J11810" s="4">
        <v>2777.257080078125</v>
      </c>
      <c r="K11810" s="4">
        <v>1265.2829685211182</v>
      </c>
      <c r="L11810" s="4">
        <v>36.176998138427734</v>
      </c>
      <c r="M11810" s="4">
        <v>101.66200256347656</v>
      </c>
      <c r="N11810" s="2">
        <v>3.3635308962316195</v>
      </c>
      <c r="O11810" s="2">
        <v>3.2673607477361095</v>
      </c>
      <c r="P11810" s="2">
        <v>1.3026161098997024</v>
      </c>
      <c r="Q11810" s="2">
        <v>3.6605182607227982</v>
      </c>
      <c r="R11810" s="2">
        <v>1.3026161098997024</v>
      </c>
    </row>
    <row r="11811" spans="1:18" x14ac:dyDescent="0.25">
      <c r="A11811" s="7">
        <v>39447</v>
      </c>
      <c r="B11811" t="s">
        <v>1876</v>
      </c>
      <c r="C11811" t="s">
        <v>1877</v>
      </c>
      <c r="D11811" s="8">
        <v>4867.1474609375</v>
      </c>
      <c r="E11811" s="3">
        <v>3.7121724452055999E-2</v>
      </c>
      <c r="F11811" s="3">
        <f t="shared" si="180"/>
        <v>4.2868508728233834E-2</v>
      </c>
      <c r="G11811" s="3">
        <v>4.2868508728233834E-2</v>
      </c>
      <c r="H11811" t="s">
        <v>25</v>
      </c>
      <c r="I11811" s="4" t="s">
        <v>2365</v>
      </c>
      <c r="J11811" s="4">
        <v>3316.10791015625</v>
      </c>
      <c r="K11811" s="4">
        <v>129.35799908638</v>
      </c>
      <c r="L11811" s="4">
        <v>460.91000366210937</v>
      </c>
      <c r="M11811" s="4">
        <v>296.86099243164062</v>
      </c>
      <c r="N11811" s="2">
        <v>0.21692315251652791</v>
      </c>
      <c r="O11811" s="2">
        <v>-0.55598653785387775</v>
      </c>
      <c r="P11811" s="2">
        <v>13.899125605969559</v>
      </c>
      <c r="Q11811" s="2">
        <v>8.9520908388549092</v>
      </c>
      <c r="R11811" s="2">
        <v>13.899125605969559</v>
      </c>
    </row>
    <row r="11812" spans="1:18" x14ac:dyDescent="0.25">
      <c r="A11812" s="7">
        <v>39447</v>
      </c>
      <c r="B11812" t="s">
        <v>675</v>
      </c>
      <c r="C11812" t="s">
        <v>676</v>
      </c>
      <c r="D11812" s="8">
        <v>7653.16552734375</v>
      </c>
      <c r="E11812" s="3">
        <v>5.837067895972603E-2</v>
      </c>
      <c r="F11812" s="3">
        <f t="shared" si="180"/>
        <v>3.9765017230903935E-2</v>
      </c>
      <c r="G11812" s="3">
        <v>3.9765017230903935E-2</v>
      </c>
      <c r="H11812" t="s">
        <v>61</v>
      </c>
      <c r="I11812" s="4" t="s">
        <v>2360</v>
      </c>
      <c r="J11812" s="4">
        <v>13451.56640625</v>
      </c>
      <c r="K11812" s="4">
        <v>2264.8769474029541</v>
      </c>
      <c r="L11812" s="4">
        <v>377.02301025390625</v>
      </c>
      <c r="M11812" s="4">
        <v>428.3489990234375</v>
      </c>
      <c r="N11812" s="2">
        <v>2.0606538731902795</v>
      </c>
      <c r="O11812" s="2">
        <v>1.7176268812592488</v>
      </c>
      <c r="P11812" s="2">
        <v>2.802818637379882</v>
      </c>
      <c r="Q11812" s="2">
        <v>3.1843800646474434</v>
      </c>
      <c r="R11812" s="2">
        <v>2.802818637379882</v>
      </c>
    </row>
    <row r="11813" spans="1:18" x14ac:dyDescent="0.25">
      <c r="A11813" s="7">
        <v>39447</v>
      </c>
      <c r="B11813" t="s">
        <v>2418</v>
      </c>
      <c r="C11813" t="s">
        <v>2419</v>
      </c>
      <c r="D11813" s="8">
        <v>50484.97265625</v>
      </c>
      <c r="E11813" s="3">
        <v>0.38504879068404285</v>
      </c>
      <c r="F11813" s="3">
        <f t="shared" si="180"/>
        <v>0</v>
      </c>
      <c r="G11813" s="3">
        <v>0</v>
      </c>
      <c r="H11813" t="s">
        <v>61</v>
      </c>
      <c r="I11813" s="4" t="s">
        <v>2360</v>
      </c>
      <c r="J11813" s="4">
        <v>67993</v>
      </c>
      <c r="K11813" s="4">
        <v>21009</v>
      </c>
      <c r="L11813" s="4">
        <v>567</v>
      </c>
      <c r="M11813" s="4">
        <v>1241</v>
      </c>
      <c r="N11813" s="2">
        <v>3.6259924059371764</v>
      </c>
      <c r="O11813" s="2">
        <v>3.5281325509147394</v>
      </c>
      <c r="P11813" s="2">
        <v>0.83390937302369361</v>
      </c>
      <c r="Q11813" s="2">
        <v>1.8251878869883664</v>
      </c>
      <c r="R11813" s="2">
        <v>0.83390937302369361</v>
      </c>
    </row>
    <row r="11814" spans="1:18" x14ac:dyDescent="0.25">
      <c r="A11814" s="7">
        <v>39447</v>
      </c>
      <c r="B11814" t="s">
        <v>2134</v>
      </c>
      <c r="C11814" t="s">
        <v>2135</v>
      </c>
      <c r="D11814" s="8">
        <v>61073.3203125</v>
      </c>
      <c r="E11814" s="3">
        <v>0.46580609817317642</v>
      </c>
      <c r="F11814" s="3">
        <f t="shared" si="180"/>
        <v>0.22283074976588818</v>
      </c>
      <c r="G11814" s="3">
        <v>0.22283074976588818</v>
      </c>
      <c r="H11814" t="s">
        <v>48</v>
      </c>
      <c r="I11814" s="4" t="s">
        <v>2374</v>
      </c>
      <c r="J11814" s="4">
        <v>12983</v>
      </c>
      <c r="K11814" s="4">
        <v>1420</v>
      </c>
      <c r="L11814" s="4">
        <v>866</v>
      </c>
      <c r="M11814" s="4">
        <v>509</v>
      </c>
      <c r="N11814" s="2">
        <v>0.65862708719851581</v>
      </c>
      <c r="O11814" s="2">
        <v>0.2569573283858998</v>
      </c>
      <c r="P11814" s="2">
        <v>6.6702611106832013</v>
      </c>
      <c r="Q11814" s="2">
        <v>3.9205114380343526</v>
      </c>
      <c r="R11814" s="2">
        <v>6.6702611106832013</v>
      </c>
    </row>
    <row r="11815" spans="1:18" x14ac:dyDescent="0.25">
      <c r="A11815" s="7">
        <v>39447</v>
      </c>
      <c r="B11815" t="s">
        <v>2084</v>
      </c>
      <c r="C11815" t="s">
        <v>2085</v>
      </c>
      <c r="D11815" s="8">
        <v>3990.384033203125</v>
      </c>
      <c r="E11815" s="3">
        <v>3.0434651451862478E-2</v>
      </c>
      <c r="F11815" s="3">
        <f t="shared" si="180"/>
        <v>4.5070638035474356E-2</v>
      </c>
      <c r="G11815" s="3">
        <v>4.5070638035474356E-2</v>
      </c>
      <c r="H11815" t="s">
        <v>136</v>
      </c>
      <c r="I11815" s="4" t="s">
        <v>2360</v>
      </c>
      <c r="J11815" s="4">
        <v>2077.81005859375</v>
      </c>
      <c r="K11815" s="4">
        <v>0.41500000655651093</v>
      </c>
      <c r="L11815" s="4">
        <v>578.447021484375</v>
      </c>
      <c r="M11815" s="4">
        <v>64.055000305175781</v>
      </c>
      <c r="N11815" s="2">
        <v>1.3689999656553789E-3</v>
      </c>
      <c r="O11815" s="2">
        <v>-1.9068091687923556</v>
      </c>
      <c r="P11815" s="2">
        <v>27.839263704203294</v>
      </c>
      <c r="Q11815" s="2">
        <v>3.0828130819872843</v>
      </c>
      <c r="R11815" s="2">
        <v>27.839263704203294</v>
      </c>
    </row>
    <row r="11816" spans="1:18" x14ac:dyDescent="0.25">
      <c r="A11816" s="7">
        <v>39447</v>
      </c>
      <c r="B11816" t="s">
        <v>1994</v>
      </c>
      <c r="C11816" t="s">
        <v>1995</v>
      </c>
      <c r="D11816" s="8">
        <v>9224.8798828125</v>
      </c>
      <c r="E11816" s="3">
        <v>7.035814136749402E-2</v>
      </c>
      <c r="F11816" s="3">
        <f t="shared" si="180"/>
        <v>0.15092424010026889</v>
      </c>
      <c r="G11816" s="3">
        <v>0.15092424010026889</v>
      </c>
      <c r="H11816" t="s">
        <v>73</v>
      </c>
      <c r="I11816" s="4" t="s">
        <v>2360</v>
      </c>
      <c r="J11816" s="4">
        <v>1714.5999755859375</v>
      </c>
      <c r="K11816" s="4">
        <v>1151.9000244140625</v>
      </c>
      <c r="L11816" s="4">
        <v>441</v>
      </c>
      <c r="M11816" s="4">
        <v>181.80000305175781</v>
      </c>
      <c r="N11816" s="2">
        <v>0.94248083000624638</v>
      </c>
      <c r="O11816" s="2">
        <v>0.58165607332289149</v>
      </c>
      <c r="P11816" s="2">
        <v>25.720284980716578</v>
      </c>
      <c r="Q11816" s="2">
        <v>10.603056435343207</v>
      </c>
      <c r="R11816" s="2">
        <v>25.720284980716578</v>
      </c>
    </row>
    <row r="11817" spans="1:18" x14ac:dyDescent="0.25">
      <c r="A11817" s="7">
        <v>39447</v>
      </c>
      <c r="B11817" t="s">
        <v>1616</v>
      </c>
      <c r="C11817" t="s">
        <v>1617</v>
      </c>
      <c r="D11817" s="8">
        <v>56119.86328125</v>
      </c>
      <c r="E11817" s="3">
        <v>0.42802609079206799</v>
      </c>
      <c r="F11817" s="3">
        <f t="shared" si="180"/>
        <v>0.66725021045948474</v>
      </c>
      <c r="G11817" s="3">
        <v>0.66725021045948474</v>
      </c>
      <c r="H11817" t="s">
        <v>73</v>
      </c>
      <c r="I11817" s="4" t="s">
        <v>2364</v>
      </c>
      <c r="J11817" s="4">
        <v>1045409</v>
      </c>
      <c r="K11817" s="4">
        <v>522300</v>
      </c>
      <c r="L11817" s="4">
        <v>214093</v>
      </c>
      <c r="M11817" s="4">
        <v>1469</v>
      </c>
      <c r="N11817" s="2">
        <v>8.5822734891057877</v>
      </c>
      <c r="O11817" s="2">
        <v>5.0643629432449311</v>
      </c>
      <c r="P11817" s="2">
        <v>20.47935305703318</v>
      </c>
      <c r="Q11817" s="2">
        <v>0.14051916522624161</v>
      </c>
      <c r="R11817" s="2">
        <v>20.47935305703318</v>
      </c>
    </row>
    <row r="11818" spans="1:18" x14ac:dyDescent="0.25">
      <c r="A11818" s="7">
        <v>39447</v>
      </c>
      <c r="B11818" t="s">
        <v>681</v>
      </c>
      <c r="C11818" t="s">
        <v>682</v>
      </c>
      <c r="D11818" s="8">
        <v>36640.5078125</v>
      </c>
      <c r="E11818" s="3">
        <v>0.27945708358239035</v>
      </c>
      <c r="F11818" s="3">
        <f t="shared" si="180"/>
        <v>0.38821116987824777</v>
      </c>
      <c r="G11818" s="3">
        <v>0.38821116987824777</v>
      </c>
      <c r="H11818" t="s">
        <v>25</v>
      </c>
      <c r="I11818" s="4" t="s">
        <v>2360</v>
      </c>
      <c r="J11818" s="4">
        <v>34812</v>
      </c>
      <c r="K11818" s="4">
        <v>4323</v>
      </c>
      <c r="L11818" s="4">
        <v>8606</v>
      </c>
      <c r="M11818" s="4">
        <v>527</v>
      </c>
      <c r="N11818" s="2">
        <v>3.2045959970348408</v>
      </c>
      <c r="O11818" s="2">
        <v>-3.1749444032616752</v>
      </c>
      <c r="P11818" s="2">
        <v>24.721360450419397</v>
      </c>
      <c r="Q11818" s="2">
        <v>1.5138458002987476</v>
      </c>
      <c r="R11818" s="2">
        <v>24.721360450419397</v>
      </c>
    </row>
    <row r="11819" spans="1:18" x14ac:dyDescent="0.25">
      <c r="A11819" s="7">
        <v>39447</v>
      </c>
      <c r="B11819" t="s">
        <v>2270</v>
      </c>
      <c r="C11819" t="s">
        <v>2271</v>
      </c>
      <c r="D11819" s="8">
        <v>16056.6484375</v>
      </c>
      <c r="E11819" s="3">
        <v>0.12246402717488251</v>
      </c>
      <c r="F11819" s="3">
        <f t="shared" si="180"/>
        <v>7.4293298011726655E-2</v>
      </c>
      <c r="G11819" s="3">
        <v>7.4293298011726655E-2</v>
      </c>
      <c r="H11819" t="s">
        <v>58</v>
      </c>
      <c r="I11819" s="4" t="s">
        <v>2360</v>
      </c>
      <c r="J11819" s="4">
        <v>10535.8486328125</v>
      </c>
      <c r="K11819" s="4">
        <v>1528.9250059127808</v>
      </c>
      <c r="L11819" s="4">
        <v>673.70697021484375</v>
      </c>
      <c r="M11819" s="4">
        <v>1949.218994140625</v>
      </c>
      <c r="N11819" s="2">
        <v>0.82652415567440463</v>
      </c>
      <c r="O11819" s="2">
        <v>0.46232376482766724</v>
      </c>
      <c r="P11819" s="2">
        <v>6.3944252968543323</v>
      </c>
      <c r="Q11819" s="2">
        <v>18.500825724375364</v>
      </c>
      <c r="R11819" s="2">
        <v>6.3944252968543323</v>
      </c>
    </row>
    <row r="11820" spans="1:18" x14ac:dyDescent="0.25">
      <c r="A11820" s="7">
        <v>39447</v>
      </c>
      <c r="B11820" t="s">
        <v>2232</v>
      </c>
      <c r="C11820" t="s">
        <v>2233</v>
      </c>
      <c r="D11820" s="8">
        <v>4251.63134765625</v>
      </c>
      <c r="E11820" s="3">
        <v>3.242718422363524E-2</v>
      </c>
      <c r="F11820" s="3">
        <f t="shared" si="180"/>
        <v>3.3049330410095563E-2</v>
      </c>
      <c r="G11820" s="3">
        <v>3.3049330410095563E-2</v>
      </c>
      <c r="H11820" t="s">
        <v>22</v>
      </c>
      <c r="I11820" s="4" t="s">
        <v>2360</v>
      </c>
      <c r="J11820" s="4">
        <v>11353.17578125</v>
      </c>
      <c r="K11820" s="4">
        <v>5256.4487915039062</v>
      </c>
      <c r="L11820" s="4">
        <v>575.56298828125</v>
      </c>
      <c r="M11820" s="4">
        <v>110.53800201416016</v>
      </c>
      <c r="N11820" s="2">
        <v>10.668032021317815</v>
      </c>
      <c r="O11820" s="2">
        <v>9.4999193595538234</v>
      </c>
      <c r="P11820" s="2">
        <v>5.0696210414693299</v>
      </c>
      <c r="Q11820" s="2">
        <v>0.9736306751870778</v>
      </c>
      <c r="R11820" s="2">
        <v>5.0696210414693299</v>
      </c>
    </row>
    <row r="11821" spans="1:18" x14ac:dyDescent="0.25">
      <c r="A11821" s="7">
        <v>39447</v>
      </c>
      <c r="B11821" t="s">
        <v>1996</v>
      </c>
      <c r="C11821" t="s">
        <v>1997</v>
      </c>
      <c r="D11821" s="8">
        <v>7753.8076171875</v>
      </c>
      <c r="E11821" s="3">
        <v>5.9138275988055877E-2</v>
      </c>
      <c r="F11821" s="3">
        <f t="shared" si="180"/>
        <v>6.9587591210581057E-2</v>
      </c>
      <c r="G11821" s="3">
        <v>6.9587591210581057E-2</v>
      </c>
      <c r="H11821" t="s">
        <v>58</v>
      </c>
      <c r="I11821" s="4" t="s">
        <v>2360</v>
      </c>
      <c r="J11821" s="4">
        <v>10103.3818359375</v>
      </c>
      <c r="K11821" s="4">
        <v>4006.43310546875</v>
      </c>
      <c r="L11821" s="4">
        <v>767.051025390625</v>
      </c>
      <c r="M11821" s="4">
        <v>2014.468994140625</v>
      </c>
      <c r="N11821" s="2">
        <v>2.2889887830085613</v>
      </c>
      <c r="O11821" s="2">
        <v>1.8507507925332574</v>
      </c>
      <c r="P11821" s="2">
        <v>7.5920225311315264</v>
      </c>
      <c r="Q11821" s="2">
        <v>19.938561432719531</v>
      </c>
      <c r="R11821" s="2">
        <v>7.5920225311315264</v>
      </c>
    </row>
    <row r="11822" spans="1:18" x14ac:dyDescent="0.25">
      <c r="A11822" s="7">
        <v>39447</v>
      </c>
      <c r="B11822" t="s">
        <v>1548</v>
      </c>
      <c r="C11822" t="s">
        <v>1549</v>
      </c>
      <c r="D11822" s="8">
        <v>10433.10546875</v>
      </c>
      <c r="E11822" s="3">
        <v>7.9573275619550687E-2</v>
      </c>
      <c r="F11822" s="3">
        <f t="shared" si="180"/>
        <v>0.18036415161308839</v>
      </c>
      <c r="G11822" s="3">
        <v>0.18036415161308839</v>
      </c>
      <c r="H11822" t="s">
        <v>38</v>
      </c>
      <c r="I11822" s="4" t="s">
        <v>2360</v>
      </c>
      <c r="J11822" s="4">
        <v>150374.03125</v>
      </c>
      <c r="K11822" s="4">
        <v>35047.38330078125</v>
      </c>
      <c r="L11822" s="4">
        <v>3326.77099609375</v>
      </c>
      <c r="M11822" s="4"/>
      <c r="N11822" s="2">
        <v>14.429376067597719</v>
      </c>
      <c r="O11822" s="2">
        <v>13.059709482750476</v>
      </c>
      <c r="P11822" s="2">
        <v>2.2123307917195643</v>
      </c>
      <c r="Q11822" s="2" t="s">
        <v>39</v>
      </c>
      <c r="R11822" s="2">
        <v>2.2123307917195643</v>
      </c>
    </row>
    <row r="11823" spans="1:18" x14ac:dyDescent="0.25">
      <c r="A11823" s="7">
        <v>39447</v>
      </c>
      <c r="B11823" t="s">
        <v>2272</v>
      </c>
      <c r="C11823" t="s">
        <v>2273</v>
      </c>
      <c r="D11823" s="8">
        <v>26215.228515625</v>
      </c>
      <c r="E11823" s="3">
        <v>0.1999434981608848</v>
      </c>
      <c r="F11823" s="3">
        <f t="shared" ref="F11823:F11886" si="181">IF(ISNUMBER(VLOOKUP($C11823,$C$11002:$E$11501,3,FALSE)),VLOOKUP($C11823,$C$11002:$E$11501,3,FALSE),0)</f>
        <v>8.3864127294321689E-2</v>
      </c>
      <c r="G11823" s="3">
        <v>8.3864127294321689E-2</v>
      </c>
      <c r="H11823" t="s">
        <v>58</v>
      </c>
      <c r="I11823" s="4" t="s">
        <v>2360</v>
      </c>
      <c r="J11823" s="4">
        <v>12114.900390625</v>
      </c>
      <c r="K11823" s="4">
        <v>890.70002746582031</v>
      </c>
      <c r="L11823" s="4">
        <v>1841.800048828125</v>
      </c>
      <c r="M11823" s="4">
        <v>251.80000305175781</v>
      </c>
      <c r="N11823" s="2">
        <v>0.39444665379993771</v>
      </c>
      <c r="O11823" s="2">
        <v>-0.4211948010406979</v>
      </c>
      <c r="P11823" s="2">
        <v>15.202766753686101</v>
      </c>
      <c r="Q11823" s="2">
        <v>2.0784323018174446</v>
      </c>
      <c r="R11823" s="2">
        <v>15.202766753686101</v>
      </c>
    </row>
    <row r="11824" spans="1:18" x14ac:dyDescent="0.25">
      <c r="A11824" s="7">
        <v>39447</v>
      </c>
      <c r="B11824" t="s">
        <v>693</v>
      </c>
      <c r="C11824" t="s">
        <v>694</v>
      </c>
      <c r="D11824" s="8">
        <v>5977.11865234375</v>
      </c>
      <c r="E11824" s="3">
        <v>4.5587472623402028E-2</v>
      </c>
      <c r="F11824" s="3">
        <f t="shared" si="181"/>
        <v>5.7485866383410709E-2</v>
      </c>
      <c r="G11824" s="3">
        <v>5.7485866383410709E-2</v>
      </c>
      <c r="H11824" t="s">
        <v>29</v>
      </c>
      <c r="I11824" s="4" t="s">
        <v>2385</v>
      </c>
      <c r="J11824" s="4">
        <v>2149.10009765625</v>
      </c>
      <c r="K11824" s="4">
        <v>1477.300048828125</v>
      </c>
      <c r="L11824" s="4">
        <v>736.79998779296875</v>
      </c>
      <c r="M11824" s="4">
        <v>111.30000305175781</v>
      </c>
      <c r="N11824" s="2">
        <v>2.2095424809632562</v>
      </c>
      <c r="O11824" s="2">
        <v>1.1075382711257327</v>
      </c>
      <c r="P11824" s="2">
        <v>34.284116807611838</v>
      </c>
      <c r="Q11824" s="2">
        <v>5.1789120094098253</v>
      </c>
      <c r="R11824" s="2">
        <v>34.284116807611838</v>
      </c>
    </row>
    <row r="11825" spans="1:18" x14ac:dyDescent="0.25">
      <c r="A11825" s="7">
        <v>39447</v>
      </c>
      <c r="B11825" t="s">
        <v>1878</v>
      </c>
      <c r="C11825" t="s">
        <v>1879</v>
      </c>
      <c r="D11825" s="8">
        <v>8591.0078125</v>
      </c>
      <c r="E11825" s="3">
        <v>6.552360028961543E-2</v>
      </c>
      <c r="F11825" s="3">
        <f t="shared" si="181"/>
        <v>0.11469402149867866</v>
      </c>
      <c r="G11825" s="3">
        <v>0.11469402149867866</v>
      </c>
      <c r="H11825" t="s">
        <v>25</v>
      </c>
      <c r="I11825" s="4" t="s">
        <v>2380</v>
      </c>
      <c r="J11825" s="4">
        <v>4070.988037109375</v>
      </c>
      <c r="K11825" s="4">
        <v>172.60000610351562</v>
      </c>
      <c r="L11825" s="4">
        <v>1167.343017578125</v>
      </c>
      <c r="M11825" s="4">
        <v>188.27999877929687</v>
      </c>
      <c r="N11825" s="2">
        <v>0.37188899451913593</v>
      </c>
      <c r="O11825" s="2">
        <v>-2.1433022321005279</v>
      </c>
      <c r="P11825" s="2">
        <v>28.67468552933903</v>
      </c>
      <c r="Q11825" s="2">
        <v>4.6249214456789716</v>
      </c>
      <c r="R11825" s="2">
        <v>28.67468552933903</v>
      </c>
    </row>
    <row r="11826" spans="1:18" x14ac:dyDescent="0.25">
      <c r="A11826" s="7">
        <v>39447</v>
      </c>
      <c r="B11826" t="s">
        <v>699</v>
      </c>
      <c r="C11826" t="s">
        <v>700</v>
      </c>
      <c r="D11826" s="8">
        <v>2521.2734375</v>
      </c>
      <c r="E11826" s="3">
        <v>1.9229747725197366E-2</v>
      </c>
      <c r="F11826" s="3">
        <f t="shared" si="181"/>
        <v>2.7357696739740561E-2</v>
      </c>
      <c r="G11826" s="3">
        <v>2.7357696739740561E-2</v>
      </c>
      <c r="H11826" t="s">
        <v>222</v>
      </c>
      <c r="I11826" s="4" t="s">
        <v>2360</v>
      </c>
      <c r="J11826" s="4">
        <v>3473.092041015625</v>
      </c>
      <c r="K11826" s="4">
        <v>1034.9789733886719</v>
      </c>
      <c r="L11826" s="4">
        <v>51.532001495361328</v>
      </c>
      <c r="M11826" s="4">
        <v>380.29800415039062</v>
      </c>
      <c r="N11826" s="2">
        <v>2.1033251253218479</v>
      </c>
      <c r="O11826" s="2">
        <v>1.9985997576668542</v>
      </c>
      <c r="P11826" s="2">
        <v>1.4837499521116058</v>
      </c>
      <c r="Q11826" s="2">
        <v>10.949839499191082</v>
      </c>
      <c r="R11826" s="2">
        <v>1.4837499521116058</v>
      </c>
    </row>
    <row r="11827" spans="1:18" x14ac:dyDescent="0.25">
      <c r="A11827" s="7">
        <v>39447</v>
      </c>
      <c r="B11827" t="s">
        <v>1352</v>
      </c>
      <c r="C11827" t="s">
        <v>1353</v>
      </c>
      <c r="D11827" s="8">
        <v>7228.2841796875</v>
      </c>
      <c r="E11827" s="3">
        <v>5.5130109727111187E-2</v>
      </c>
      <c r="F11827" s="3">
        <f t="shared" si="181"/>
        <v>6.2679640689027261E-2</v>
      </c>
      <c r="G11827" s="3">
        <v>6.2679640689027261E-2</v>
      </c>
      <c r="H11827" t="s">
        <v>159</v>
      </c>
      <c r="I11827" s="4" t="s">
        <v>2360</v>
      </c>
      <c r="J11827" s="4">
        <v>6682.89990234375</v>
      </c>
      <c r="K11827" s="4">
        <v>2184.9000244140625</v>
      </c>
      <c r="L11827" s="4">
        <v>329.20001220703125</v>
      </c>
      <c r="M11827" s="4">
        <v>157.30000305175781</v>
      </c>
      <c r="N11827" s="2">
        <v>2.1777135961302507</v>
      </c>
      <c r="O11827" s="2">
        <v>1.8495963667747553</v>
      </c>
      <c r="P11827" s="2">
        <v>4.9260054320367415</v>
      </c>
      <c r="Q11827" s="2">
        <v>2.3537686535839231</v>
      </c>
      <c r="R11827" s="2">
        <v>4.9260054320367415</v>
      </c>
    </row>
    <row r="11828" spans="1:18" x14ac:dyDescent="0.25">
      <c r="A11828" s="7">
        <v>39447</v>
      </c>
      <c r="B11828" t="s">
        <v>701</v>
      </c>
      <c r="C11828" t="s">
        <v>702</v>
      </c>
      <c r="D11828" s="8">
        <v>21054.373046875</v>
      </c>
      <c r="E11828" s="3">
        <v>0.16058166329037893</v>
      </c>
      <c r="F11828" s="3">
        <f t="shared" si="181"/>
        <v>0.14898002476938982</v>
      </c>
      <c r="G11828" s="3">
        <v>0.14898002476938982</v>
      </c>
      <c r="H11828" t="s">
        <v>48</v>
      </c>
      <c r="I11828" s="4" t="s">
        <v>2360</v>
      </c>
      <c r="J11828" s="4">
        <v>15598</v>
      </c>
      <c r="K11828" s="4">
        <v>2938</v>
      </c>
      <c r="L11828" s="4">
        <v>1292</v>
      </c>
      <c r="M11828" s="4">
        <v>1670</v>
      </c>
      <c r="N11828" s="2">
        <v>1.4138594802694899</v>
      </c>
      <c r="O11828" s="2">
        <v>0.79210779595765157</v>
      </c>
      <c r="P11828" s="2">
        <v>8.2831132196435444</v>
      </c>
      <c r="Q11828" s="2">
        <v>10.706500833440185</v>
      </c>
      <c r="R11828" s="2">
        <v>8.2831132196435444</v>
      </c>
    </row>
    <row r="11829" spans="1:18" x14ac:dyDescent="0.25">
      <c r="A11829" s="7">
        <v>39447</v>
      </c>
      <c r="B11829" t="s">
        <v>2234</v>
      </c>
      <c r="C11829" t="s">
        <v>2235</v>
      </c>
      <c r="D11829" s="8">
        <v>64801.578125</v>
      </c>
      <c r="E11829" s="3">
        <v>0.4942415134369646</v>
      </c>
      <c r="F11829" s="3">
        <f t="shared" si="181"/>
        <v>0.53669081247255168</v>
      </c>
      <c r="G11829" s="3">
        <v>0.53669081247255168</v>
      </c>
      <c r="H11829" t="s">
        <v>222</v>
      </c>
      <c r="I11829" s="4" t="s">
        <v>2365</v>
      </c>
      <c r="J11829" s="4">
        <v>62343</v>
      </c>
      <c r="K11829" s="4">
        <v>12502</v>
      </c>
      <c r="L11829" s="4">
        <v>7654</v>
      </c>
      <c r="M11829" s="4">
        <v>1308</v>
      </c>
      <c r="N11829" s="2">
        <v>2.3346405228758171</v>
      </c>
      <c r="O11829" s="2">
        <v>0.90532212885154062</v>
      </c>
      <c r="P11829" s="2">
        <v>12.277240427955023</v>
      </c>
      <c r="Q11829" s="2">
        <v>2.0980703527260478</v>
      </c>
      <c r="R11829" s="2">
        <v>12.277240427955023</v>
      </c>
    </row>
    <row r="11830" spans="1:18" x14ac:dyDescent="0.25">
      <c r="A11830" s="7">
        <v>39447</v>
      </c>
      <c r="B11830" t="s">
        <v>703</v>
      </c>
      <c r="C11830" t="s">
        <v>704</v>
      </c>
      <c r="D11830" s="8">
        <v>27591.74609375</v>
      </c>
      <c r="E11830" s="3">
        <v>0.21044219511812168</v>
      </c>
      <c r="F11830" s="3">
        <f t="shared" si="181"/>
        <v>0.17203899187986099</v>
      </c>
      <c r="G11830" s="3">
        <v>0.17203899187986099</v>
      </c>
      <c r="H11830" t="s">
        <v>70</v>
      </c>
      <c r="I11830" s="4" t="s">
        <v>2360</v>
      </c>
      <c r="J11830" s="4">
        <v>40123</v>
      </c>
      <c r="K11830" s="4">
        <v>13698</v>
      </c>
      <c r="L11830" s="4">
        <v>290</v>
      </c>
      <c r="M11830" s="4">
        <v>2167</v>
      </c>
      <c r="N11830" s="2">
        <v>3.8607666290868097</v>
      </c>
      <c r="O11830" s="2">
        <v>3.7790304396843291</v>
      </c>
      <c r="P11830" s="2">
        <v>0.72277745931261372</v>
      </c>
      <c r="Q11830" s="2">
        <v>5.4008922563118418</v>
      </c>
      <c r="R11830" s="2">
        <v>0.72277745931261372</v>
      </c>
    </row>
    <row r="11831" spans="1:18" x14ac:dyDescent="0.25">
      <c r="A11831" s="7">
        <v>39447</v>
      </c>
      <c r="B11831" t="s">
        <v>1354</v>
      </c>
      <c r="C11831" t="s">
        <v>1355</v>
      </c>
      <c r="D11831" s="8">
        <v>1911.0438232421875</v>
      </c>
      <c r="E11831" s="3">
        <v>1.4575527614800382E-2</v>
      </c>
      <c r="F11831" s="3">
        <f t="shared" si="181"/>
        <v>1.6343129645658695E-2</v>
      </c>
      <c r="G11831" s="3">
        <v>1.6343129645658695E-2</v>
      </c>
      <c r="H11831" t="s">
        <v>70</v>
      </c>
      <c r="I11831" s="4" t="s">
        <v>2360</v>
      </c>
      <c r="J11831" s="4">
        <v>4252</v>
      </c>
      <c r="K11831" s="4">
        <v>867.39999389648437</v>
      </c>
      <c r="L11831" s="4">
        <v>91.900001525878906</v>
      </c>
      <c r="M11831" s="4">
        <v>173.19999694824219</v>
      </c>
      <c r="N11831" s="2">
        <v>2.3310937373518339</v>
      </c>
      <c r="O11831" s="2">
        <v>2.0841171181138511</v>
      </c>
      <c r="P11831" s="2">
        <v>2.1613358778428715</v>
      </c>
      <c r="Q11831" s="2">
        <v>4.0733771624704183</v>
      </c>
      <c r="R11831" s="2">
        <v>2.1613358778428715</v>
      </c>
    </row>
    <row r="11832" spans="1:18" x14ac:dyDescent="0.25">
      <c r="A11832" s="7">
        <v>39447</v>
      </c>
      <c r="B11832" t="s">
        <v>1296</v>
      </c>
      <c r="C11832" t="s">
        <v>1297</v>
      </c>
      <c r="D11832" s="8">
        <v>25132.6796875</v>
      </c>
      <c r="E11832" s="3">
        <v>0.19168690030226726</v>
      </c>
      <c r="F11832" s="3">
        <f t="shared" si="181"/>
        <v>0.14448686712361969</v>
      </c>
      <c r="G11832" s="3">
        <v>0.14448686712361969</v>
      </c>
      <c r="H11832" t="s">
        <v>159</v>
      </c>
      <c r="I11832" s="4" t="s">
        <v>2385</v>
      </c>
      <c r="J11832" s="4">
        <v>12442.7001953125</v>
      </c>
      <c r="K11832" s="4">
        <v>625.10000610351562</v>
      </c>
      <c r="L11832" s="4">
        <v>2776.10009765625</v>
      </c>
      <c r="M11832" s="4">
        <v>449.20001220703125</v>
      </c>
      <c r="N11832" s="2">
        <v>0.22759876428309325</v>
      </c>
      <c r="O11832" s="2">
        <v>-0.78317862426824481</v>
      </c>
      <c r="P11832" s="2">
        <v>22.311074397678421</v>
      </c>
      <c r="Q11832" s="2">
        <v>3.6101489640991025</v>
      </c>
      <c r="R11832" s="2">
        <v>22.311074397678421</v>
      </c>
    </row>
    <row r="11833" spans="1:18" x14ac:dyDescent="0.25">
      <c r="A11833" s="7">
        <v>39447</v>
      </c>
      <c r="B11833" t="s">
        <v>1998</v>
      </c>
      <c r="C11833" t="s">
        <v>1999</v>
      </c>
      <c r="D11833" s="8">
        <v>5179.10888671875</v>
      </c>
      <c r="E11833" s="3">
        <v>3.9501053654728537E-2</v>
      </c>
      <c r="F11833" s="3">
        <f t="shared" si="181"/>
        <v>5.1389070896773387E-2</v>
      </c>
      <c r="G11833" s="3">
        <v>5.1389070896773387E-2</v>
      </c>
      <c r="H11833" t="s">
        <v>70</v>
      </c>
      <c r="I11833" s="4" t="s">
        <v>2360</v>
      </c>
      <c r="J11833" s="4">
        <v>18004.80078125</v>
      </c>
      <c r="K11833" s="4">
        <v>6689.2999267578125</v>
      </c>
      <c r="L11833" s="4">
        <v>95.400001525878906</v>
      </c>
      <c r="M11833" s="4">
        <v>788.29998779296875</v>
      </c>
      <c r="N11833" s="2">
        <v>4.3680944365383843</v>
      </c>
      <c r="O11833" s="2">
        <v>4.3057984981780724</v>
      </c>
      <c r="P11833" s="2">
        <v>0.52985868982914497</v>
      </c>
      <c r="Q11833" s="2">
        <v>4.3782766461592599</v>
      </c>
      <c r="R11833" s="2">
        <v>0.52985868982914497</v>
      </c>
    </row>
    <row r="11834" spans="1:18" x14ac:dyDescent="0.25">
      <c r="A11834" s="7">
        <v>39447</v>
      </c>
      <c r="B11834" t="s">
        <v>2086</v>
      </c>
      <c r="C11834" t="s">
        <v>2087</v>
      </c>
      <c r="D11834" s="8">
        <v>15203.16796875</v>
      </c>
      <c r="E11834" s="3">
        <v>0.11595453325869728</v>
      </c>
      <c r="F11834" s="3">
        <f t="shared" si="181"/>
        <v>8.0638759077004463E-2</v>
      </c>
      <c r="G11834" s="3">
        <v>8.0638759077004463E-2</v>
      </c>
      <c r="H11834" t="s">
        <v>58</v>
      </c>
      <c r="I11834" s="4" t="s">
        <v>2360</v>
      </c>
      <c r="J11834" s="4">
        <v>5876.005859375</v>
      </c>
      <c r="K11834" s="4">
        <v>784.51600646972656</v>
      </c>
      <c r="L11834" s="4">
        <v>161.05799865722656</v>
      </c>
      <c r="M11834" s="4">
        <v>1178.6240234375</v>
      </c>
      <c r="N11834" s="2">
        <v>0.44808107215865201</v>
      </c>
      <c r="O11834" s="2">
        <v>0.35609182003006379</v>
      </c>
      <c r="P11834" s="2">
        <v>2.7409434658793459</v>
      </c>
      <c r="Q11834" s="2">
        <v>20.058251329975089</v>
      </c>
      <c r="R11834" s="2">
        <v>2.7409434658793459</v>
      </c>
    </row>
    <row r="11835" spans="1:18" x14ac:dyDescent="0.25">
      <c r="A11835" s="7">
        <v>39447</v>
      </c>
      <c r="B11835" t="s">
        <v>2420</v>
      </c>
      <c r="C11835" t="s">
        <v>2421</v>
      </c>
      <c r="D11835" s="8">
        <v>13633.7041015625</v>
      </c>
      <c r="E11835" s="3">
        <v>0.10398423532078141</v>
      </c>
      <c r="F11835" s="3">
        <f t="shared" si="181"/>
        <v>0</v>
      </c>
      <c r="G11835" s="3">
        <v>0</v>
      </c>
      <c r="H11835" t="s">
        <v>58</v>
      </c>
      <c r="I11835" s="4" t="s">
        <v>2360</v>
      </c>
      <c r="J11835" s="4">
        <v>10830.896484375</v>
      </c>
      <c r="K11835" s="4">
        <v>1876.0870361328125</v>
      </c>
      <c r="L11835" s="4">
        <v>659.86297607421875</v>
      </c>
      <c r="M11835" s="4">
        <v>1414.5150146484375</v>
      </c>
      <c r="N11835" s="2">
        <v>0.92115595867940581</v>
      </c>
      <c r="O11835" s="2">
        <v>0.59716421383177354</v>
      </c>
      <c r="P11835" s="2">
        <v>6.0924132829277644</v>
      </c>
      <c r="Q11835" s="2">
        <v>13.059999388684606</v>
      </c>
      <c r="R11835" s="2">
        <v>6.0924132829277644</v>
      </c>
    </row>
    <row r="11836" spans="1:18" x14ac:dyDescent="0.25">
      <c r="A11836" s="7">
        <v>39447</v>
      </c>
      <c r="B11836" t="s">
        <v>1164</v>
      </c>
      <c r="C11836" t="s">
        <v>1165</v>
      </c>
      <c r="D11836" s="8">
        <v>8524.482421875</v>
      </c>
      <c r="E11836" s="3">
        <v>6.5016211261510873E-2</v>
      </c>
      <c r="F11836" s="3">
        <f t="shared" si="181"/>
        <v>9.9056861142227809E-2</v>
      </c>
      <c r="G11836" s="3">
        <v>9.9056861142227809E-2</v>
      </c>
      <c r="H11836" t="s">
        <v>55</v>
      </c>
      <c r="I11836" s="4" t="s">
        <v>2363</v>
      </c>
      <c r="J11836" s="4">
        <v>5600</v>
      </c>
      <c r="K11836" s="4">
        <v>2497</v>
      </c>
      <c r="L11836" s="4">
        <v>358</v>
      </c>
      <c r="M11836" s="4">
        <v>501</v>
      </c>
      <c r="N11836" s="2">
        <v>1.6613439787092481</v>
      </c>
      <c r="O11836" s="2">
        <v>1.4231536926147705</v>
      </c>
      <c r="P11836" s="2">
        <v>6.3928571428571432</v>
      </c>
      <c r="Q11836" s="2">
        <v>8.9464285714285712</v>
      </c>
      <c r="R11836" s="2">
        <v>6.3928571428571432</v>
      </c>
    </row>
    <row r="11837" spans="1:18" x14ac:dyDescent="0.25">
      <c r="A11837" s="7">
        <v>39447</v>
      </c>
      <c r="B11837" t="s">
        <v>709</v>
      </c>
      <c r="C11837" t="s">
        <v>710</v>
      </c>
      <c r="D11837" s="8">
        <v>19532.384765625</v>
      </c>
      <c r="E11837" s="3">
        <v>0.14897346155635172</v>
      </c>
      <c r="F11837" s="3">
        <f t="shared" si="181"/>
        <v>0.15589733810183226</v>
      </c>
      <c r="G11837" s="3">
        <v>0.15589733810183226</v>
      </c>
      <c r="H11837" t="s">
        <v>101</v>
      </c>
      <c r="I11837" s="4" t="s">
        <v>2360</v>
      </c>
      <c r="J11837" s="4">
        <v>26144</v>
      </c>
      <c r="K11837" s="4">
        <v>6501</v>
      </c>
      <c r="L11837" s="4">
        <v>206</v>
      </c>
      <c r="M11837" s="4">
        <v>1341</v>
      </c>
      <c r="N11837" s="2">
        <v>1.9499100179964006</v>
      </c>
      <c r="O11837" s="2">
        <v>1.888122375524895</v>
      </c>
      <c r="P11837" s="2">
        <v>0.78794369645042839</v>
      </c>
      <c r="Q11837" s="2">
        <v>5.1292839657282743</v>
      </c>
      <c r="R11837" s="2">
        <v>0.78794369645042839</v>
      </c>
    </row>
    <row r="11838" spans="1:18" x14ac:dyDescent="0.25">
      <c r="A11838" s="7">
        <v>39447</v>
      </c>
      <c r="B11838" t="s">
        <v>1798</v>
      </c>
      <c r="C11838" t="s">
        <v>1799</v>
      </c>
      <c r="D11838" s="8">
        <v>16843.158203125</v>
      </c>
      <c r="E11838" s="3">
        <v>0.12846273566537042</v>
      </c>
      <c r="F11838" s="3">
        <f t="shared" si="181"/>
        <v>0.10333285496819261</v>
      </c>
      <c r="G11838" s="3">
        <v>0.10333285496819261</v>
      </c>
      <c r="H11838" t="s">
        <v>73</v>
      </c>
      <c r="I11838" s="4" t="s">
        <v>2360</v>
      </c>
      <c r="J11838" s="4">
        <v>67611.203125</v>
      </c>
      <c r="K11838" s="4">
        <v>8950.7998046875</v>
      </c>
      <c r="L11838" s="4">
        <v>28993.80078125</v>
      </c>
      <c r="M11838" s="4"/>
      <c r="N11838" s="2">
        <v>4.3334784820564032</v>
      </c>
      <c r="O11838" s="2">
        <v>-9.7037041765008478</v>
      </c>
      <c r="P11838" s="2">
        <v>42.883130962255009</v>
      </c>
      <c r="Q11838" s="2" t="s">
        <v>39</v>
      </c>
      <c r="R11838" s="2">
        <v>42.883130962255009</v>
      </c>
    </row>
    <row r="11839" spans="1:18" x14ac:dyDescent="0.25">
      <c r="A11839" s="7">
        <v>39447</v>
      </c>
      <c r="B11839" t="s">
        <v>1092</v>
      </c>
      <c r="C11839" t="s">
        <v>1093</v>
      </c>
      <c r="D11839" s="8">
        <v>26608.787109375</v>
      </c>
      <c r="E11839" s="3">
        <v>0.20294516880887295</v>
      </c>
      <c r="F11839" s="3">
        <f t="shared" si="181"/>
        <v>0.18264680109397136</v>
      </c>
      <c r="G11839" s="3">
        <v>0.18264680109397136</v>
      </c>
      <c r="H11839" t="s">
        <v>15</v>
      </c>
      <c r="I11839" s="4" t="s">
        <v>2360</v>
      </c>
      <c r="J11839" s="4">
        <v>33373</v>
      </c>
      <c r="K11839" s="4">
        <v>4405</v>
      </c>
      <c r="L11839" s="4">
        <v>963</v>
      </c>
      <c r="M11839" s="4">
        <v>685</v>
      </c>
      <c r="N11839" s="2">
        <v>1.1854144241119484</v>
      </c>
      <c r="O11839" s="2">
        <v>0.92626480086114105</v>
      </c>
      <c r="P11839" s="2">
        <v>2.8855661762502622</v>
      </c>
      <c r="Q11839" s="2">
        <v>2.0525574566266145</v>
      </c>
      <c r="R11839" s="2">
        <v>2.8855661762502622</v>
      </c>
    </row>
    <row r="11840" spans="1:18" x14ac:dyDescent="0.25">
      <c r="A11840" s="7">
        <v>39447</v>
      </c>
      <c r="B11840" t="s">
        <v>1448</v>
      </c>
      <c r="C11840" t="s">
        <v>1449</v>
      </c>
      <c r="D11840" s="8">
        <v>2409.810546875</v>
      </c>
      <c r="E11840" s="3">
        <v>1.8379620469834958E-2</v>
      </c>
      <c r="F11840" s="3">
        <f t="shared" si="181"/>
        <v>1.6416863211571486E-2</v>
      </c>
      <c r="G11840" s="3">
        <v>1.6416863211571486E-2</v>
      </c>
      <c r="H11840" t="s">
        <v>136</v>
      </c>
      <c r="I11840" s="4" t="s">
        <v>2366</v>
      </c>
      <c r="J11840" s="4">
        <v>2854.39404296875</v>
      </c>
      <c r="K11840" s="4">
        <v>600</v>
      </c>
      <c r="L11840" s="4">
        <v>1857.636962890625</v>
      </c>
      <c r="M11840" s="4">
        <v>25.235000610351563</v>
      </c>
      <c r="N11840" s="2">
        <v>17.049328742515748</v>
      </c>
      <c r="O11840" s="2">
        <v>-35.73644336510224</v>
      </c>
      <c r="P11840" s="2">
        <v>65.07990610009</v>
      </c>
      <c r="Q11840" s="2">
        <v>0.88407557717944119</v>
      </c>
      <c r="R11840" s="2">
        <v>65.07990610009</v>
      </c>
    </row>
    <row r="11841" spans="1:18" x14ac:dyDescent="0.25">
      <c r="A11841" s="7">
        <v>39447</v>
      </c>
      <c r="B11841" t="s">
        <v>2000</v>
      </c>
      <c r="C11841" t="s">
        <v>2001</v>
      </c>
      <c r="D11841" s="8">
        <v>3202.11767578125</v>
      </c>
      <c r="E11841" s="3">
        <v>2.4422545439071904E-2</v>
      </c>
      <c r="F11841" s="3">
        <f t="shared" si="181"/>
        <v>3.322982862343099E-2</v>
      </c>
      <c r="G11841" s="3">
        <v>3.322982862343099E-2</v>
      </c>
      <c r="H11841" t="s">
        <v>29</v>
      </c>
      <c r="I11841" s="4" t="s">
        <v>2360</v>
      </c>
      <c r="J11841" s="4">
        <v>2076.943115234375</v>
      </c>
      <c r="K11841" s="4">
        <v>144.77599823474884</v>
      </c>
      <c r="L11841" s="4">
        <v>593.0830078125</v>
      </c>
      <c r="M11841" s="4">
        <v>33.215999603271484</v>
      </c>
      <c r="N11841" s="2">
        <v>0.43995500961018053</v>
      </c>
      <c r="O11841" s="2">
        <v>-1.3623453964191068</v>
      </c>
      <c r="P11841" s="2">
        <v>28.555573017972275</v>
      </c>
      <c r="Q11841" s="2">
        <v>1.5992734398757564</v>
      </c>
      <c r="R11841" s="2">
        <v>28.555573017972275</v>
      </c>
    </row>
    <row r="11842" spans="1:18" x14ac:dyDescent="0.25">
      <c r="A11842" s="7">
        <v>39447</v>
      </c>
      <c r="B11842" t="s">
        <v>1094</v>
      </c>
      <c r="C11842" t="s">
        <v>1095</v>
      </c>
      <c r="D11842" s="8">
        <v>17053.46484375</v>
      </c>
      <c r="E11842" s="3">
        <v>0.13006674401448567</v>
      </c>
      <c r="F11842" s="3">
        <f t="shared" si="181"/>
        <v>0.1289816861698625</v>
      </c>
      <c r="G11842" s="3">
        <v>0.1289816861698625</v>
      </c>
      <c r="H11842" t="s">
        <v>48</v>
      </c>
      <c r="I11842" s="4" t="s">
        <v>2360</v>
      </c>
      <c r="J11842" s="4">
        <v>9826.1220703125</v>
      </c>
      <c r="K11842" s="4">
        <v>2273.1680488586426</v>
      </c>
      <c r="L11842" s="4">
        <v>1576.3929443359375</v>
      </c>
      <c r="M11842" s="4">
        <v>520.35302734375</v>
      </c>
      <c r="N11842" s="2">
        <v>0.76284875592041868</v>
      </c>
      <c r="O11842" s="2">
        <v>0.23382962025546172</v>
      </c>
      <c r="P11842" s="2">
        <v>16.042879714456912</v>
      </c>
      <c r="Q11842" s="2">
        <v>5.2956092303787266</v>
      </c>
      <c r="R11842" s="2">
        <v>16.042879714456912</v>
      </c>
    </row>
    <row r="11843" spans="1:18" x14ac:dyDescent="0.25">
      <c r="A11843" s="7">
        <v>39447</v>
      </c>
      <c r="B11843" t="s">
        <v>2088</v>
      </c>
      <c r="C11843" t="s">
        <v>2089</v>
      </c>
      <c r="D11843" s="8">
        <v>18900.525390625</v>
      </c>
      <c r="E11843" s="3">
        <v>0.14415427130180367</v>
      </c>
      <c r="F11843" s="3">
        <f t="shared" si="181"/>
        <v>0.10277757735525285</v>
      </c>
      <c r="G11843" s="3">
        <v>0.10277757735525285</v>
      </c>
      <c r="H11843" t="s">
        <v>29</v>
      </c>
      <c r="I11843" s="4" t="s">
        <v>2363</v>
      </c>
      <c r="J11843" s="4">
        <v>3747.6708984375</v>
      </c>
      <c r="K11843" s="4">
        <v>0</v>
      </c>
      <c r="L11843" s="4">
        <v>1809.47802734375</v>
      </c>
      <c r="M11843" s="4">
        <v>187.7449951171875</v>
      </c>
      <c r="N11843" s="2">
        <v>0</v>
      </c>
      <c r="O11843" s="2">
        <v>-1.8542659517504749</v>
      </c>
      <c r="P11843" s="2">
        <v>48.282735501085959</v>
      </c>
      <c r="Q11843" s="2">
        <v>5.0096446621143595</v>
      </c>
      <c r="R11843" s="2">
        <v>48.282735501085959</v>
      </c>
    </row>
    <row r="11844" spans="1:18" x14ac:dyDescent="0.25">
      <c r="A11844" s="7">
        <v>39447</v>
      </c>
      <c r="B11844" t="s">
        <v>2422</v>
      </c>
      <c r="C11844" t="s">
        <v>2423</v>
      </c>
      <c r="D11844" s="8">
        <v>23259.05078125</v>
      </c>
      <c r="E11844" s="3">
        <v>0.17739673618839377</v>
      </c>
      <c r="F11844" s="3">
        <f t="shared" si="181"/>
        <v>0</v>
      </c>
      <c r="G11844" s="3">
        <v>0</v>
      </c>
      <c r="H11844" t="s">
        <v>73</v>
      </c>
      <c r="I11844" s="4" t="s">
        <v>2360</v>
      </c>
      <c r="J11844" s="4">
        <v>16618</v>
      </c>
      <c r="K11844" s="4">
        <v>2721</v>
      </c>
      <c r="L11844" s="4">
        <v>973</v>
      </c>
      <c r="M11844" s="4">
        <v>182</v>
      </c>
      <c r="N11844" s="2">
        <v>2.2395061728395063</v>
      </c>
      <c r="O11844" s="2">
        <v>1.4386831275720164</v>
      </c>
      <c r="P11844" s="2">
        <v>5.8550968828980618</v>
      </c>
      <c r="Q11844" s="2">
        <v>1.0951979780960404</v>
      </c>
      <c r="R11844" s="2">
        <v>5.8550968828980618</v>
      </c>
    </row>
    <row r="11845" spans="1:18" x14ac:dyDescent="0.25">
      <c r="A11845" s="7">
        <v>39447</v>
      </c>
      <c r="B11845" t="s">
        <v>721</v>
      </c>
      <c r="C11845" t="s">
        <v>722</v>
      </c>
      <c r="D11845" s="8">
        <v>63793.60546875</v>
      </c>
      <c r="E11845" s="3">
        <v>0.48655370789977376</v>
      </c>
      <c r="F11845" s="3">
        <f t="shared" si="181"/>
        <v>0.32078221190232675</v>
      </c>
      <c r="G11845" s="3">
        <v>0.32078221190232675</v>
      </c>
      <c r="H11845" t="s">
        <v>58</v>
      </c>
      <c r="I11845" s="4" t="s">
        <v>2360</v>
      </c>
      <c r="J11845" s="4">
        <v>36519</v>
      </c>
      <c r="K11845" s="4">
        <v>1812</v>
      </c>
      <c r="L11845" s="4">
        <v>1964</v>
      </c>
      <c r="M11845" s="4">
        <v>3497</v>
      </c>
      <c r="N11845" s="2">
        <v>0.17999403993245255</v>
      </c>
      <c r="O11845" s="2">
        <v>-1.509883778682825E-2</v>
      </c>
      <c r="P11845" s="2">
        <v>5.3780223992989953</v>
      </c>
      <c r="Q11845" s="2">
        <v>9.5758372354117043</v>
      </c>
      <c r="R11845" s="2">
        <v>5.3780223992989953</v>
      </c>
    </row>
    <row r="11846" spans="1:18" x14ac:dyDescent="0.25">
      <c r="A11846" s="7">
        <v>39447</v>
      </c>
      <c r="B11846" t="s">
        <v>1880</v>
      </c>
      <c r="C11846" t="s">
        <v>1881</v>
      </c>
      <c r="D11846" s="8">
        <v>3796.428466796875</v>
      </c>
      <c r="E11846" s="3">
        <v>2.8955352714797215E-2</v>
      </c>
      <c r="F11846" s="3">
        <f t="shared" si="181"/>
        <v>8.3002298667438773E-2</v>
      </c>
      <c r="G11846" s="3">
        <v>8.3002298667438773E-2</v>
      </c>
      <c r="H11846" t="s">
        <v>55</v>
      </c>
      <c r="I11846" s="4" t="s">
        <v>2360</v>
      </c>
      <c r="J11846" s="4">
        <v>7256.5400390625</v>
      </c>
      <c r="K11846" s="4">
        <v>815.45797729492187</v>
      </c>
      <c r="L11846" s="4">
        <v>240.95399475097656</v>
      </c>
      <c r="M11846" s="4">
        <v>460.57101440429688</v>
      </c>
      <c r="N11846" s="2">
        <v>1.0226357859743478</v>
      </c>
      <c r="O11846" s="2">
        <v>0.72046426436728561</v>
      </c>
      <c r="P11846" s="2">
        <v>3.3205080307405885</v>
      </c>
      <c r="Q11846" s="2">
        <v>6.3469782006990734</v>
      </c>
      <c r="R11846" s="2">
        <v>3.3205080307405885</v>
      </c>
    </row>
    <row r="11847" spans="1:18" x14ac:dyDescent="0.25">
      <c r="A11847" s="7">
        <v>39447</v>
      </c>
      <c r="B11847" t="s">
        <v>723</v>
      </c>
      <c r="C11847" t="s">
        <v>724</v>
      </c>
      <c r="D11847" s="8">
        <v>1557.7020263671875</v>
      </c>
      <c r="E11847" s="3">
        <v>1.1880590400290429E-2</v>
      </c>
      <c r="F11847" s="3">
        <f t="shared" si="181"/>
        <v>2.8881537116807819E-2</v>
      </c>
      <c r="G11847" s="3">
        <v>2.8881537116807819E-2</v>
      </c>
      <c r="H11847" t="s">
        <v>55</v>
      </c>
      <c r="I11847" s="4" t="s">
        <v>2360</v>
      </c>
      <c r="J11847" s="4">
        <v>6283.76806640625</v>
      </c>
      <c r="K11847" s="4">
        <v>1868.4450187683105</v>
      </c>
      <c r="L11847" s="4">
        <v>152.63699340820312</v>
      </c>
      <c r="M11847" s="4">
        <v>140.84300231933594</v>
      </c>
      <c r="N11847" s="2">
        <v>3.9781320350079636</v>
      </c>
      <c r="O11847" s="2">
        <v>3.6531505091374576</v>
      </c>
      <c r="P11847" s="2">
        <v>2.4290679063127443</v>
      </c>
      <c r="Q11847" s="2">
        <v>2.2413781162977497</v>
      </c>
      <c r="R11847" s="2">
        <v>2.4290679063127443</v>
      </c>
    </row>
    <row r="11848" spans="1:18" x14ac:dyDescent="0.25">
      <c r="A11848" s="7">
        <v>39447</v>
      </c>
      <c r="B11848" t="s">
        <v>1724</v>
      </c>
      <c r="C11848" t="s">
        <v>1725</v>
      </c>
      <c r="D11848" s="8">
        <v>15537.556640625</v>
      </c>
      <c r="E11848" s="3">
        <v>0.11850491502478451</v>
      </c>
      <c r="F11848" s="3">
        <f t="shared" si="181"/>
        <v>0.13954339450494146</v>
      </c>
      <c r="G11848" s="3">
        <v>0.13954339450494146</v>
      </c>
      <c r="H11848" t="s">
        <v>222</v>
      </c>
      <c r="I11848" s="4" t="s">
        <v>2360</v>
      </c>
      <c r="J11848" s="4">
        <v>19271.69921875</v>
      </c>
      <c r="K11848" s="4">
        <v>3076.5000495910645</v>
      </c>
      <c r="L11848" s="4">
        <v>1841</v>
      </c>
      <c r="M11848" s="4">
        <v>223</v>
      </c>
      <c r="N11848" s="2">
        <v>1.6472132194792513</v>
      </c>
      <c r="O11848" s="2">
        <v>0.66150885147041893</v>
      </c>
      <c r="P11848" s="2">
        <v>9.5528680636984884</v>
      </c>
      <c r="Q11848" s="2">
        <v>1.1571371962003059</v>
      </c>
      <c r="R11848" s="2">
        <v>9.5528680636984884</v>
      </c>
    </row>
    <row r="11849" spans="1:18" x14ac:dyDescent="0.25">
      <c r="A11849" s="7">
        <v>39447</v>
      </c>
      <c r="B11849" t="s">
        <v>1358</v>
      </c>
      <c r="C11849" t="s">
        <v>1359</v>
      </c>
      <c r="D11849" s="8">
        <v>115984.15625</v>
      </c>
      <c r="E11849" s="3">
        <v>0.88461093970787275</v>
      </c>
      <c r="F11849" s="3">
        <f t="shared" si="181"/>
        <v>0.69375946681984724</v>
      </c>
      <c r="G11849" s="3">
        <v>0.69375946681984724</v>
      </c>
      <c r="H11849" t="s">
        <v>136</v>
      </c>
      <c r="I11849" s="4" t="s">
        <v>2385</v>
      </c>
      <c r="J11849" s="4">
        <v>47268</v>
      </c>
      <c r="K11849" s="4">
        <v>11236</v>
      </c>
      <c r="L11849" s="4">
        <v>11043</v>
      </c>
      <c r="M11849" s="4">
        <v>243</v>
      </c>
      <c r="N11849" s="2">
        <v>1.1841079144272315</v>
      </c>
      <c r="O11849" s="2">
        <v>2.0339340288755402E-2</v>
      </c>
      <c r="P11849" s="2">
        <v>23.362528560548363</v>
      </c>
      <c r="Q11849" s="2">
        <v>0.51408987052551414</v>
      </c>
      <c r="R11849" s="2">
        <v>23.362528560548363</v>
      </c>
    </row>
    <row r="11850" spans="1:18" x14ac:dyDescent="0.25">
      <c r="A11850" s="7">
        <v>39447</v>
      </c>
      <c r="B11850" t="s">
        <v>737</v>
      </c>
      <c r="C11850" t="s">
        <v>738</v>
      </c>
      <c r="D11850" s="8">
        <v>20066.455078125</v>
      </c>
      <c r="E11850" s="3">
        <v>0.15304681481670881</v>
      </c>
      <c r="F11850" s="3">
        <f t="shared" si="181"/>
        <v>0.12587192101717137</v>
      </c>
      <c r="G11850" s="3">
        <v>0.12587192101717137</v>
      </c>
      <c r="H11850" t="s">
        <v>15</v>
      </c>
      <c r="I11850" s="4" t="s">
        <v>2360</v>
      </c>
      <c r="J11850" s="4">
        <v>17228.19921875</v>
      </c>
      <c r="K11850" s="4">
        <v>7875.80029296875</v>
      </c>
      <c r="L11850" s="4">
        <v>2636.60009765625</v>
      </c>
      <c r="M11850" s="4">
        <v>1267.4000244140625</v>
      </c>
      <c r="N11850" s="2">
        <v>2.6861528966469135</v>
      </c>
      <c r="O11850" s="2">
        <v>1.7869032044039905</v>
      </c>
      <c r="P11850" s="2">
        <v>15.3039796218908</v>
      </c>
      <c r="Q11850" s="2">
        <v>7.3565438170386983</v>
      </c>
      <c r="R11850" s="2">
        <v>15.3039796218908</v>
      </c>
    </row>
    <row r="11851" spans="1:18" x14ac:dyDescent="0.25">
      <c r="A11851" s="7">
        <v>39447</v>
      </c>
      <c r="B11851" t="s">
        <v>1884</v>
      </c>
      <c r="C11851" t="s">
        <v>1885</v>
      </c>
      <c r="D11851" s="8">
        <v>3474.76220703125</v>
      </c>
      <c r="E11851" s="3">
        <v>2.6502004761734994E-2</v>
      </c>
      <c r="F11851" s="3">
        <f t="shared" si="181"/>
        <v>3.709410285171915E-2</v>
      </c>
      <c r="G11851" s="3">
        <v>3.709410285171915E-2</v>
      </c>
      <c r="H11851" t="s">
        <v>48</v>
      </c>
      <c r="I11851" s="4" t="s">
        <v>2360</v>
      </c>
      <c r="J11851" s="4">
        <v>3765</v>
      </c>
      <c r="K11851" s="4">
        <v>1574</v>
      </c>
      <c r="L11851" s="4">
        <v>95</v>
      </c>
      <c r="M11851" s="4">
        <v>151</v>
      </c>
      <c r="N11851" s="2">
        <v>2.4440993788819876</v>
      </c>
      <c r="O11851" s="2">
        <v>2.2965838509316772</v>
      </c>
      <c r="P11851" s="2">
        <v>2.5232403718459495</v>
      </c>
      <c r="Q11851" s="2">
        <v>4.0106241699867198</v>
      </c>
      <c r="R11851" s="2">
        <v>2.5232403718459495</v>
      </c>
    </row>
    <row r="11852" spans="1:18" x14ac:dyDescent="0.25">
      <c r="A11852" s="7">
        <v>39447</v>
      </c>
      <c r="B11852" t="s">
        <v>1234</v>
      </c>
      <c r="C11852" t="s">
        <v>1235</v>
      </c>
      <c r="D11852" s="8">
        <v>4943.1513671875</v>
      </c>
      <c r="E11852" s="3">
        <v>3.770140610085259E-2</v>
      </c>
      <c r="F11852" s="3">
        <f t="shared" si="181"/>
        <v>3.3033663433667607E-2</v>
      </c>
      <c r="G11852" s="3">
        <v>3.3033663433667607E-2</v>
      </c>
      <c r="H11852" t="s">
        <v>15</v>
      </c>
      <c r="I11852" s="4" t="s">
        <v>2384</v>
      </c>
      <c r="J11852" s="4">
        <v>2708.845947265625</v>
      </c>
      <c r="K11852" s="4">
        <v>633.31100463867187</v>
      </c>
      <c r="L11852" s="4">
        <v>443.0360107421875</v>
      </c>
      <c r="M11852" s="4">
        <v>97.76300048828125</v>
      </c>
      <c r="N11852" s="2">
        <v>1.5530969159639352</v>
      </c>
      <c r="O11852" s="2">
        <v>0.46661988192403092</v>
      </c>
      <c r="P11852" s="2">
        <v>16.355157117347289</v>
      </c>
      <c r="Q11852" s="2">
        <v>3.6090276963503816</v>
      </c>
      <c r="R11852" s="2">
        <v>16.355157117347289</v>
      </c>
    </row>
    <row r="11853" spans="1:18" x14ac:dyDescent="0.25">
      <c r="A11853" s="7">
        <v>39447</v>
      </c>
      <c r="B11853" t="s">
        <v>1096</v>
      </c>
      <c r="C11853" t="s">
        <v>1097</v>
      </c>
      <c r="D11853" s="8">
        <v>12668.798828125</v>
      </c>
      <c r="E11853" s="3">
        <v>9.6624904630606828E-2</v>
      </c>
      <c r="F11853" s="3">
        <f t="shared" si="181"/>
        <v>7.1900194058763259E-2</v>
      </c>
      <c r="G11853" s="3">
        <v>7.1900194058763259E-2</v>
      </c>
      <c r="H11853" t="s">
        <v>15</v>
      </c>
      <c r="I11853" s="4" t="s">
        <v>2365</v>
      </c>
      <c r="J11853" s="4">
        <v>8441.4130859375</v>
      </c>
      <c r="K11853" s="4">
        <v>1285.3000183105469</v>
      </c>
      <c r="L11853" s="4">
        <v>172.70599365234375</v>
      </c>
      <c r="M11853" s="4">
        <v>237.82699584960937</v>
      </c>
      <c r="N11853" s="2">
        <v>0.84086170298573137</v>
      </c>
      <c r="O11853" s="2">
        <v>0.72787496536066043</v>
      </c>
      <c r="P11853" s="2">
        <v>2.0459370000510182</v>
      </c>
      <c r="Q11853" s="2">
        <v>2.8173836942751205</v>
      </c>
      <c r="R11853" s="2">
        <v>2.0459370000510182</v>
      </c>
    </row>
    <row r="11854" spans="1:18" x14ac:dyDescent="0.25">
      <c r="A11854" s="7">
        <v>39447</v>
      </c>
      <c r="B11854" t="s">
        <v>2274</v>
      </c>
      <c r="C11854" t="s">
        <v>2275</v>
      </c>
      <c r="D11854" s="8">
        <v>4746.99072265625</v>
      </c>
      <c r="E11854" s="3">
        <v>3.620528923711077E-2</v>
      </c>
      <c r="F11854" s="3">
        <f t="shared" si="181"/>
        <v>3.8595558292529385E-2</v>
      </c>
      <c r="G11854" s="3">
        <v>3.8595558292529385E-2</v>
      </c>
      <c r="H11854" t="s">
        <v>35</v>
      </c>
      <c r="I11854" s="4" t="s">
        <v>2380</v>
      </c>
      <c r="J11854" s="4">
        <v>2076.373046875</v>
      </c>
      <c r="K11854" s="4">
        <v>655.03398132324219</v>
      </c>
      <c r="L11854" s="4">
        <v>308.16400146484375</v>
      </c>
      <c r="M11854" s="4">
        <v>35.991001129150391</v>
      </c>
      <c r="N11854" s="2">
        <v>1.7297138030722348</v>
      </c>
      <c r="O11854" s="2">
        <v>0.91596132283155929</v>
      </c>
      <c r="P11854" s="2">
        <v>14.841456448716633</v>
      </c>
      <c r="Q11854" s="2">
        <v>1.7333590986127401</v>
      </c>
      <c r="R11854" s="2">
        <v>14.841456448716633</v>
      </c>
    </row>
    <row r="11855" spans="1:18" x14ac:dyDescent="0.25">
      <c r="A11855" s="7">
        <v>39447</v>
      </c>
      <c r="B11855" t="s">
        <v>1800</v>
      </c>
      <c r="C11855" t="s">
        <v>1801</v>
      </c>
      <c r="D11855" s="8">
        <v>13172.236328125</v>
      </c>
      <c r="E11855" s="3">
        <v>0.10046462148813394</v>
      </c>
      <c r="F11855" s="3">
        <f t="shared" si="181"/>
        <v>0.11769748156350401</v>
      </c>
      <c r="G11855" s="3">
        <v>0.11769748156350401</v>
      </c>
      <c r="H11855" t="s">
        <v>136</v>
      </c>
      <c r="I11855" s="4" t="s">
        <v>2385</v>
      </c>
      <c r="J11855" s="4">
        <v>5309.791015625</v>
      </c>
      <c r="K11855" s="4">
        <v>0</v>
      </c>
      <c r="L11855" s="4">
        <v>392.9639892578125</v>
      </c>
      <c r="M11855" s="4">
        <v>82.28900146484375</v>
      </c>
      <c r="N11855" s="2">
        <v>0</v>
      </c>
      <c r="O11855" s="2">
        <v>-0.4323602289850062</v>
      </c>
      <c r="P11855" s="2">
        <v>7.4007430443391549</v>
      </c>
      <c r="Q11855" s="2">
        <v>1.5497597028337613</v>
      </c>
      <c r="R11855" s="2">
        <v>7.4007430443391549</v>
      </c>
    </row>
    <row r="11856" spans="1:18" x14ac:dyDescent="0.25">
      <c r="A11856" s="7">
        <v>39447</v>
      </c>
      <c r="B11856" t="s">
        <v>2336</v>
      </c>
      <c r="C11856" t="s">
        <v>2337</v>
      </c>
      <c r="D11856" s="8">
        <v>16385.884765625</v>
      </c>
      <c r="E11856" s="3">
        <v>0.12497511202496199</v>
      </c>
      <c r="F11856" s="3">
        <f t="shared" si="181"/>
        <v>8.3266707497952328E-2</v>
      </c>
      <c r="G11856" s="3">
        <v>8.3266707497952328E-2</v>
      </c>
      <c r="H11856" t="s">
        <v>58</v>
      </c>
      <c r="I11856" s="4" t="s">
        <v>2360</v>
      </c>
      <c r="J11856" s="4">
        <v>9668.306640625</v>
      </c>
      <c r="K11856" s="4">
        <v>3273.1000518798828</v>
      </c>
      <c r="L11856" s="4">
        <v>45.278999328613281</v>
      </c>
      <c r="M11856" s="4">
        <v>648.62701416015625</v>
      </c>
      <c r="N11856" s="2">
        <v>3.8382970188505494</v>
      </c>
      <c r="O11856" s="2">
        <v>3.7851992688933689</v>
      </c>
      <c r="P11856" s="2">
        <v>0.46832398900503075</v>
      </c>
      <c r="Q11856" s="2">
        <v>6.7087964652952543</v>
      </c>
      <c r="R11856" s="2">
        <v>0.46832398900503075</v>
      </c>
    </row>
    <row r="11857" spans="1:18" x14ac:dyDescent="0.25">
      <c r="A11857" s="7">
        <v>39447</v>
      </c>
      <c r="B11857" t="s">
        <v>749</v>
      </c>
      <c r="C11857" t="s">
        <v>750</v>
      </c>
      <c r="D11857" s="8">
        <v>9753.287109375</v>
      </c>
      <c r="E11857" s="3">
        <v>7.4388302282148128E-2</v>
      </c>
      <c r="F11857" s="3">
        <f t="shared" si="181"/>
        <v>0.13593991365106814</v>
      </c>
      <c r="G11857" s="3">
        <v>0.13593991365106814</v>
      </c>
      <c r="H11857" t="s">
        <v>55</v>
      </c>
      <c r="I11857" s="4" t="s">
        <v>2363</v>
      </c>
      <c r="J11857" s="4">
        <v>14309</v>
      </c>
      <c r="K11857" s="4">
        <v>3708</v>
      </c>
      <c r="L11857" s="4">
        <v>2471</v>
      </c>
      <c r="M11857" s="4">
        <v>1243</v>
      </c>
      <c r="N11857" s="2">
        <v>1.6349206349206349</v>
      </c>
      <c r="O11857" s="2">
        <v>0.54541446208112876</v>
      </c>
      <c r="P11857" s="2">
        <v>17.268851771612272</v>
      </c>
      <c r="Q11857" s="2">
        <v>8.6868404500663932</v>
      </c>
      <c r="R11857" s="2">
        <v>17.268851771612272</v>
      </c>
    </row>
    <row r="11858" spans="1:18" x14ac:dyDescent="0.25">
      <c r="A11858" s="7">
        <v>39447</v>
      </c>
      <c r="B11858" t="s">
        <v>2424</v>
      </c>
      <c r="C11858" t="s">
        <v>2425</v>
      </c>
      <c r="D11858" s="8">
        <v>5683.21533203125</v>
      </c>
      <c r="E11858" s="3">
        <v>4.3345872556885143E-2</v>
      </c>
      <c r="F11858" s="3">
        <f t="shared" si="181"/>
        <v>0</v>
      </c>
      <c r="G11858" s="3">
        <v>0</v>
      </c>
      <c r="H11858" t="s">
        <v>70</v>
      </c>
      <c r="I11858" s="4" t="s">
        <v>2360</v>
      </c>
      <c r="J11858" s="4">
        <v>15111</v>
      </c>
      <c r="K11858" s="4">
        <v>5361.60009765625</v>
      </c>
      <c r="L11858" s="4">
        <v>69.599998474121094</v>
      </c>
      <c r="M11858" s="4">
        <v>623.4000244140625</v>
      </c>
      <c r="N11858" s="2">
        <v>4.7068740343869431</v>
      </c>
      <c r="O11858" s="2">
        <v>4.6457731653097403</v>
      </c>
      <c r="P11858" s="2">
        <v>0.46059161189941822</v>
      </c>
      <c r="Q11858" s="2">
        <v>4.1254716723847693</v>
      </c>
      <c r="R11858" s="2">
        <v>0.46059161189941822</v>
      </c>
    </row>
    <row r="11859" spans="1:18" x14ac:dyDescent="0.25">
      <c r="A11859" s="7">
        <v>39447</v>
      </c>
      <c r="B11859" t="s">
        <v>2090</v>
      </c>
      <c r="C11859" t="s">
        <v>2091</v>
      </c>
      <c r="D11859" s="8">
        <v>8826.689453125</v>
      </c>
      <c r="E11859" s="3">
        <v>6.7321143715596707E-2</v>
      </c>
      <c r="F11859" s="3">
        <f t="shared" si="181"/>
        <v>5.6979149532607534E-2</v>
      </c>
      <c r="G11859" s="3">
        <v>5.6979149532607534E-2</v>
      </c>
      <c r="H11859" t="s">
        <v>61</v>
      </c>
      <c r="I11859" s="4" t="s">
        <v>2360</v>
      </c>
      <c r="J11859" s="4">
        <v>13115</v>
      </c>
      <c r="K11859" s="4">
        <v>5017</v>
      </c>
      <c r="L11859" s="4">
        <v>647</v>
      </c>
      <c r="M11859" s="4">
        <v>854</v>
      </c>
      <c r="N11859" s="2">
        <v>2.7981037367540433</v>
      </c>
      <c r="O11859" s="2">
        <v>2.4372559955382043</v>
      </c>
      <c r="P11859" s="2">
        <v>4.9332825009531076</v>
      </c>
      <c r="Q11859" s="2">
        <v>6.5116279069767442</v>
      </c>
      <c r="R11859" s="2">
        <v>4.9332825009531076</v>
      </c>
    </row>
    <row r="11860" spans="1:18" x14ac:dyDescent="0.25">
      <c r="A11860" s="7">
        <v>39447</v>
      </c>
      <c r="B11860" t="s">
        <v>757</v>
      </c>
      <c r="C11860" t="s">
        <v>758</v>
      </c>
      <c r="D11860" s="8">
        <v>122176.3828125</v>
      </c>
      <c r="E11860" s="3">
        <v>0.93183903995399719</v>
      </c>
      <c r="F11860" s="3">
        <f t="shared" si="181"/>
        <v>0.80224420180542344</v>
      </c>
      <c r="G11860" s="3">
        <v>0.80224420180542344</v>
      </c>
      <c r="H11860" t="s">
        <v>61</v>
      </c>
      <c r="I11860" s="4" t="s">
        <v>2360</v>
      </c>
      <c r="J11860" s="4">
        <v>34628</v>
      </c>
      <c r="K11860" s="4">
        <v>4729</v>
      </c>
      <c r="L11860" s="4">
        <v>2481</v>
      </c>
      <c r="M11860" s="4">
        <v>2430</v>
      </c>
      <c r="N11860" s="2">
        <v>0.54771832290942779</v>
      </c>
      <c r="O11860" s="2">
        <v>0.26036599490386841</v>
      </c>
      <c r="P11860" s="2">
        <v>7.1647221901351505</v>
      </c>
      <c r="Q11860" s="2">
        <v>7.0174425320549849</v>
      </c>
      <c r="R11860" s="2">
        <v>7.1647221901351505</v>
      </c>
    </row>
    <row r="11861" spans="1:18" x14ac:dyDescent="0.25">
      <c r="A11861" s="7">
        <v>39447</v>
      </c>
      <c r="B11861" t="s">
        <v>1098</v>
      </c>
      <c r="C11861" t="s">
        <v>1099</v>
      </c>
      <c r="D11861" s="8">
        <v>3084.306640625</v>
      </c>
      <c r="E11861" s="3">
        <v>2.3524000897411478E-2</v>
      </c>
      <c r="F11861" s="3">
        <f t="shared" si="181"/>
        <v>2.1351077898098089E-2</v>
      </c>
      <c r="G11861" s="3">
        <v>2.1351077898098089E-2</v>
      </c>
      <c r="H11861" t="s">
        <v>22</v>
      </c>
      <c r="I11861" s="4" t="s">
        <v>2360</v>
      </c>
      <c r="J11861" s="4">
        <v>2949.3369140625</v>
      </c>
      <c r="K11861" s="4">
        <v>516.64000290632248</v>
      </c>
      <c r="L11861" s="4">
        <v>203.34800720214844</v>
      </c>
      <c r="M11861" s="4">
        <v>46.978000640869141</v>
      </c>
      <c r="N11861" s="2">
        <v>2.0732108883520834</v>
      </c>
      <c r="O11861" s="2">
        <v>1.257201093747321</v>
      </c>
      <c r="P11861" s="2">
        <v>6.8947025425471358</v>
      </c>
      <c r="Q11861" s="2">
        <v>1.5928326267805164</v>
      </c>
      <c r="R11861" s="2">
        <v>6.8947025425471358</v>
      </c>
    </row>
    <row r="11862" spans="1:18" x14ac:dyDescent="0.25">
      <c r="A11862" s="7">
        <v>39447</v>
      </c>
      <c r="B11862" t="s">
        <v>759</v>
      </c>
      <c r="C11862" t="s">
        <v>760</v>
      </c>
      <c r="D11862" s="8">
        <v>155241.46875</v>
      </c>
      <c r="E11862" s="3">
        <v>1.1840263876779966</v>
      </c>
      <c r="F11862" s="3">
        <f t="shared" si="181"/>
        <v>1.4586347415310068</v>
      </c>
      <c r="G11862" s="3">
        <v>1.4586347415310068</v>
      </c>
      <c r="H11862" t="s">
        <v>22</v>
      </c>
      <c r="I11862" s="4" t="s">
        <v>2360</v>
      </c>
      <c r="J11862" s="4">
        <v>115268</v>
      </c>
      <c r="K11862" s="4">
        <v>13139</v>
      </c>
      <c r="L11862" s="4">
        <v>25475</v>
      </c>
      <c r="M11862" s="4">
        <v>1880</v>
      </c>
      <c r="N11862" s="2">
        <v>0.6644583796905027</v>
      </c>
      <c r="O11862" s="2">
        <v>-0.62384949934257106</v>
      </c>
      <c r="P11862" s="2">
        <v>22.100669743554153</v>
      </c>
      <c r="Q11862" s="2">
        <v>1.6309817121837804</v>
      </c>
      <c r="R11862" s="2">
        <v>22.100669743554153</v>
      </c>
    </row>
    <row r="11863" spans="1:18" x14ac:dyDescent="0.25">
      <c r="A11863" s="7">
        <v>39447</v>
      </c>
      <c r="B11863" t="s">
        <v>761</v>
      </c>
      <c r="C11863" t="s">
        <v>762</v>
      </c>
      <c r="D11863" s="8">
        <v>15256.1005859375</v>
      </c>
      <c r="E11863" s="3">
        <v>0.11635825022957823</v>
      </c>
      <c r="F11863" s="3">
        <f t="shared" si="181"/>
        <v>0.12894667574055177</v>
      </c>
      <c r="G11863" s="3">
        <v>0.12894667574055177</v>
      </c>
      <c r="H11863" t="s">
        <v>70</v>
      </c>
      <c r="I11863" s="4" t="s">
        <v>2360</v>
      </c>
      <c r="J11863" s="4">
        <v>36648</v>
      </c>
      <c r="K11863" s="4">
        <v>10626</v>
      </c>
      <c r="L11863" s="4">
        <v>1642</v>
      </c>
      <c r="M11863" s="4">
        <v>2769</v>
      </c>
      <c r="N11863" s="2">
        <v>2.7358393408856849</v>
      </c>
      <c r="O11863" s="2">
        <v>2.3130792996910401</v>
      </c>
      <c r="P11863" s="2">
        <v>4.4804627810521716</v>
      </c>
      <c r="Q11863" s="2">
        <v>7.555664702030124</v>
      </c>
      <c r="R11863" s="2">
        <v>4.4804627810521716</v>
      </c>
    </row>
    <row r="11864" spans="1:18" x14ac:dyDescent="0.25">
      <c r="A11864" s="7">
        <v>39447</v>
      </c>
      <c r="B11864" t="s">
        <v>1888</v>
      </c>
      <c r="C11864" t="s">
        <v>1889</v>
      </c>
      <c r="D11864" s="8">
        <v>4257.328125</v>
      </c>
      <c r="E11864" s="3">
        <v>3.2470633533629778E-2</v>
      </c>
      <c r="F11864" s="3">
        <f t="shared" si="181"/>
        <v>3.9531778361039265E-2</v>
      </c>
      <c r="G11864" s="3">
        <v>3.9531778361039265E-2</v>
      </c>
      <c r="H11864" t="s">
        <v>70</v>
      </c>
      <c r="I11864" s="4" t="s">
        <v>2360</v>
      </c>
      <c r="J11864" s="4">
        <v>11243.7119140625</v>
      </c>
      <c r="K11864" s="4">
        <v>3631.5589904785156</v>
      </c>
      <c r="L11864" s="4">
        <v>56.320999145507813</v>
      </c>
      <c r="M11864" s="4">
        <v>941.64398193359375</v>
      </c>
      <c r="N11864" s="2">
        <v>3.6583121846137501</v>
      </c>
      <c r="O11864" s="2">
        <v>3.6015762764366168</v>
      </c>
      <c r="P11864" s="2">
        <v>0.50091108324348999</v>
      </c>
      <c r="Q11864" s="2">
        <v>8.3748497749740505</v>
      </c>
      <c r="R11864" s="2">
        <v>0.50091108324348999</v>
      </c>
    </row>
    <row r="11865" spans="1:18" x14ac:dyDescent="0.25">
      <c r="A11865" s="7">
        <v>39447</v>
      </c>
      <c r="B11865" t="s">
        <v>771</v>
      </c>
      <c r="C11865" t="s">
        <v>772</v>
      </c>
      <c r="D11865" s="8">
        <v>8250.419921875</v>
      </c>
      <c r="E11865" s="3">
        <v>6.2925937093881279E-2</v>
      </c>
      <c r="F11865" s="3">
        <f t="shared" si="181"/>
        <v>8.0048059147350303E-2</v>
      </c>
      <c r="G11865" s="3">
        <v>8.0048059147350303E-2</v>
      </c>
      <c r="H11865" t="s">
        <v>205</v>
      </c>
      <c r="I11865" s="4" t="s">
        <v>2360</v>
      </c>
      <c r="J11865" s="4">
        <v>9549.943359375</v>
      </c>
      <c r="K11865" s="4">
        <v>4755.8419799804687</v>
      </c>
      <c r="L11865" s="4">
        <v>440.45498657226562</v>
      </c>
      <c r="M11865" s="4">
        <v>264.656005859375</v>
      </c>
      <c r="N11865" s="2">
        <v>3.2040652878389486</v>
      </c>
      <c r="O11865" s="2">
        <v>2.9073257116982036</v>
      </c>
      <c r="P11865" s="2">
        <v>4.6121214545202429</v>
      </c>
      <c r="Q11865" s="2">
        <v>2.7712835134207072</v>
      </c>
      <c r="R11865" s="2">
        <v>4.6121214545202429</v>
      </c>
    </row>
    <row r="11866" spans="1:18" x14ac:dyDescent="0.25">
      <c r="A11866" s="7">
        <v>39447</v>
      </c>
      <c r="B11866" t="s">
        <v>2138</v>
      </c>
      <c r="C11866" t="s">
        <v>2139</v>
      </c>
      <c r="D11866" s="8">
        <v>7931.5869140625</v>
      </c>
      <c r="E11866" s="3">
        <v>6.0494198348091131E-2</v>
      </c>
      <c r="F11866" s="3">
        <f t="shared" si="181"/>
        <v>5.5102609590412494E-2</v>
      </c>
      <c r="G11866" s="3">
        <v>5.5102609590412494E-2</v>
      </c>
      <c r="H11866" t="s">
        <v>528</v>
      </c>
      <c r="I11866" s="4" t="s">
        <v>2360</v>
      </c>
      <c r="J11866" s="4">
        <v>4664</v>
      </c>
      <c r="K11866" s="4">
        <v>2523</v>
      </c>
      <c r="L11866" s="4">
        <v>240</v>
      </c>
      <c r="M11866" s="4">
        <v>0</v>
      </c>
      <c r="N11866" s="2"/>
      <c r="O11866" s="2"/>
      <c r="P11866" s="2">
        <v>5.1457975986277873</v>
      </c>
      <c r="Q11866" s="2">
        <v>0</v>
      </c>
      <c r="R11866" s="2">
        <v>5.1457975986277873</v>
      </c>
    </row>
    <row r="11867" spans="1:18" x14ac:dyDescent="0.25">
      <c r="A11867" s="7">
        <v>39447</v>
      </c>
      <c r="B11867" t="s">
        <v>1302</v>
      </c>
      <c r="C11867" t="s">
        <v>1303</v>
      </c>
      <c r="D11867" s="8">
        <v>22354.94140625</v>
      </c>
      <c r="E11867" s="3">
        <v>0.17050109570027799</v>
      </c>
      <c r="F11867" s="3">
        <f t="shared" si="181"/>
        <v>0.16991066287954773</v>
      </c>
      <c r="G11867" s="3">
        <v>0.16991066287954773</v>
      </c>
      <c r="H11867" t="s">
        <v>38</v>
      </c>
      <c r="I11867" s="4" t="s">
        <v>2360</v>
      </c>
      <c r="J11867" s="4">
        <v>138920</v>
      </c>
      <c r="K11867" s="4">
        <v>30931</v>
      </c>
      <c r="L11867" s="4">
        <v>6296</v>
      </c>
      <c r="M11867" s="4"/>
      <c r="N11867" s="2">
        <v>8.2681101309810217</v>
      </c>
      <c r="O11867" s="2">
        <v>6.5851376637262762</v>
      </c>
      <c r="P11867" s="2">
        <v>4.5321048085228908</v>
      </c>
      <c r="Q11867" s="2" t="s">
        <v>39</v>
      </c>
      <c r="R11867" s="2">
        <v>4.5321048085228908</v>
      </c>
    </row>
    <row r="11868" spans="1:18" x14ac:dyDescent="0.25">
      <c r="A11868" s="7">
        <v>39447</v>
      </c>
      <c r="B11868" t="s">
        <v>777</v>
      </c>
      <c r="C11868" t="s">
        <v>778</v>
      </c>
      <c r="D11868" s="8">
        <v>11499.7412109375</v>
      </c>
      <c r="E11868" s="3">
        <v>8.7708504401908527E-2</v>
      </c>
      <c r="F11868" s="3">
        <f t="shared" si="181"/>
        <v>8.2882027545571252E-2</v>
      </c>
      <c r="G11868" s="3">
        <v>8.2882027545571252E-2</v>
      </c>
      <c r="H11868" t="s">
        <v>48</v>
      </c>
      <c r="I11868" s="4" t="s">
        <v>2360</v>
      </c>
      <c r="J11868" s="4">
        <v>12629</v>
      </c>
      <c r="K11868" s="4">
        <v>3020</v>
      </c>
      <c r="L11868" s="4">
        <v>2232</v>
      </c>
      <c r="M11868" s="4">
        <v>353</v>
      </c>
      <c r="N11868" s="2">
        <v>1.7785630153121319</v>
      </c>
      <c r="O11868" s="2">
        <v>0.46407538280329802</v>
      </c>
      <c r="P11868" s="2">
        <v>17.673608361707181</v>
      </c>
      <c r="Q11868" s="2">
        <v>2.7951540106104997</v>
      </c>
      <c r="R11868" s="2">
        <v>17.673608361707181</v>
      </c>
    </row>
    <row r="11869" spans="1:18" x14ac:dyDescent="0.25">
      <c r="A11869" s="7">
        <v>39447</v>
      </c>
      <c r="B11869" t="s">
        <v>1618</v>
      </c>
      <c r="C11869" t="s">
        <v>1619</v>
      </c>
      <c r="D11869" s="8">
        <v>19387.689453125</v>
      </c>
      <c r="E11869" s="3">
        <v>0.14786987068238744</v>
      </c>
      <c r="F11869" s="3">
        <f t="shared" si="181"/>
        <v>0.10681257128481186</v>
      </c>
      <c r="G11869" s="3">
        <v>0.10681257128481186</v>
      </c>
      <c r="H11869" t="s">
        <v>70</v>
      </c>
      <c r="I11869" s="4" t="s">
        <v>2360</v>
      </c>
      <c r="J11869" s="4">
        <v>19972</v>
      </c>
      <c r="K11869" s="4">
        <v>7660</v>
      </c>
      <c r="L11869" s="4">
        <v>741</v>
      </c>
      <c r="M11869" s="4">
        <v>1685</v>
      </c>
      <c r="N11869" s="2">
        <v>3.0469371519490851</v>
      </c>
      <c r="O11869" s="2">
        <v>2.7521877486077964</v>
      </c>
      <c r="P11869" s="2">
        <v>3.7101942719807735</v>
      </c>
      <c r="Q11869" s="2">
        <v>8.4368115361506106</v>
      </c>
      <c r="R11869" s="2">
        <v>3.7101942719807735</v>
      </c>
    </row>
    <row r="11870" spans="1:18" x14ac:dyDescent="0.25">
      <c r="A11870" s="7">
        <v>39447</v>
      </c>
      <c r="B11870" t="s">
        <v>1476</v>
      </c>
      <c r="C11870" t="s">
        <v>1477</v>
      </c>
      <c r="D11870" s="8">
        <v>28024.46484375</v>
      </c>
      <c r="E11870" s="3">
        <v>0.21374254020354549</v>
      </c>
      <c r="F11870" s="3">
        <f t="shared" si="181"/>
        <v>0.14963243916169175</v>
      </c>
      <c r="G11870" s="3">
        <v>0.14963243916169175</v>
      </c>
      <c r="H11870" t="s">
        <v>48</v>
      </c>
      <c r="I11870" s="4" t="s">
        <v>2360</v>
      </c>
      <c r="J11870" s="4">
        <v>13382</v>
      </c>
      <c r="K11870" s="4">
        <v>4192</v>
      </c>
      <c r="L11870" s="4">
        <v>17</v>
      </c>
      <c r="M11870" s="4">
        <v>1376</v>
      </c>
      <c r="N11870" s="2">
        <v>1.6394211967149002</v>
      </c>
      <c r="O11870" s="2">
        <v>1.6327727806022683</v>
      </c>
      <c r="P11870" s="2">
        <v>0.12703631744133911</v>
      </c>
      <c r="Q11870" s="2">
        <v>10.282468988193095</v>
      </c>
      <c r="R11870" s="2">
        <v>0.12703631744133911</v>
      </c>
    </row>
    <row r="11871" spans="1:18" x14ac:dyDescent="0.25">
      <c r="A11871" s="7">
        <v>39447</v>
      </c>
      <c r="B11871" t="s">
        <v>2426</v>
      </c>
      <c r="C11871" t="s">
        <v>2427</v>
      </c>
      <c r="D11871" s="8">
        <v>19158.076171875</v>
      </c>
      <c r="E11871" s="3">
        <v>0.14611861062184817</v>
      </c>
      <c r="F11871" s="3">
        <f t="shared" si="181"/>
        <v>0</v>
      </c>
      <c r="G11871" s="3">
        <v>0</v>
      </c>
      <c r="H11871" t="s">
        <v>15</v>
      </c>
      <c r="I11871" s="4" t="s">
        <v>2381</v>
      </c>
      <c r="J11871" s="4">
        <v>6050.10009765625</v>
      </c>
      <c r="K11871" s="4">
        <v>354.9999942779541</v>
      </c>
      <c r="L11871" s="4">
        <v>221.30000305175781</v>
      </c>
      <c r="M11871" s="4">
        <v>226.30000305175781</v>
      </c>
      <c r="N11871" s="2">
        <v>0.21655583706700338</v>
      </c>
      <c r="O11871" s="2">
        <v>8.1559194316972949E-2</v>
      </c>
      <c r="P11871" s="2">
        <v>3.6577907717177651</v>
      </c>
      <c r="Q11871" s="2">
        <v>3.7404340324786398</v>
      </c>
      <c r="R11871" s="2">
        <v>3.6577907717177651</v>
      </c>
    </row>
    <row r="11872" spans="1:18" x14ac:dyDescent="0.25">
      <c r="A11872" s="7">
        <v>39447</v>
      </c>
      <c r="B11872" t="s">
        <v>1890</v>
      </c>
      <c r="C11872" t="s">
        <v>1891</v>
      </c>
      <c r="D11872" s="8">
        <v>16075.607421875</v>
      </c>
      <c r="E11872" s="3">
        <v>0.12260862731274726</v>
      </c>
      <c r="F11872" s="3">
        <f t="shared" si="181"/>
        <v>9.0129636438023186E-2</v>
      </c>
      <c r="G11872" s="3">
        <v>9.0129636438023186E-2</v>
      </c>
      <c r="H11872" t="s">
        <v>73</v>
      </c>
      <c r="I11872" s="4" t="s">
        <v>2360</v>
      </c>
      <c r="J11872" s="4">
        <v>3177.300048828125</v>
      </c>
      <c r="K11872" s="4">
        <v>0</v>
      </c>
      <c r="L11872" s="4">
        <v>785.0999755859375</v>
      </c>
      <c r="M11872" s="4">
        <v>145.60000610351562</v>
      </c>
      <c r="N11872" s="2">
        <v>0</v>
      </c>
      <c r="O11872" s="2">
        <v>-0.74742951003250835</v>
      </c>
      <c r="P11872" s="2">
        <v>24.709657996433286</v>
      </c>
      <c r="Q11872" s="2">
        <v>4.5825072818419175</v>
      </c>
      <c r="R11872" s="2">
        <v>24.709657996433286</v>
      </c>
    </row>
    <row r="11873" spans="1:18" x14ac:dyDescent="0.25">
      <c r="A11873" s="7">
        <v>39447</v>
      </c>
      <c r="B11873" t="s">
        <v>2140</v>
      </c>
      <c r="C11873" t="s">
        <v>2141</v>
      </c>
      <c r="D11873" s="8">
        <v>18008.26953125</v>
      </c>
      <c r="E11873" s="3">
        <v>0.13734903755487476</v>
      </c>
      <c r="F11873" s="3">
        <f t="shared" si="181"/>
        <v>0.12368116819257073</v>
      </c>
      <c r="G11873" s="3">
        <v>0.12368116819257073</v>
      </c>
      <c r="H11873" t="s">
        <v>76</v>
      </c>
      <c r="I11873" s="4" t="s">
        <v>2360</v>
      </c>
      <c r="J11873" s="4">
        <v>154520.203125</v>
      </c>
      <c r="K11873" s="4">
        <v>1700.1999816894531</v>
      </c>
      <c r="L11873" s="4">
        <v>3635.60009765625</v>
      </c>
      <c r="M11873" s="4">
        <v>98.400001525878906</v>
      </c>
      <c r="N11873" s="2">
        <v>1.5855636522142618</v>
      </c>
      <c r="O11873" s="2">
        <v>-1.8049053696135893</v>
      </c>
      <c r="P11873" s="2">
        <v>2.3528315547936542</v>
      </c>
      <c r="Q11873" s="2">
        <v>6.3680994158594045E-2</v>
      </c>
      <c r="R11873" s="2">
        <v>2.3528315547936542</v>
      </c>
    </row>
    <row r="11874" spans="1:18" x14ac:dyDescent="0.25">
      <c r="A11874" s="7">
        <v>39447</v>
      </c>
      <c r="B11874" t="s">
        <v>783</v>
      </c>
      <c r="C11874" t="s">
        <v>784</v>
      </c>
      <c r="D11874" s="8">
        <v>228016.015625</v>
      </c>
      <c r="E11874" s="3">
        <v>1.7390777186472504</v>
      </c>
      <c r="F11874" s="3">
        <f t="shared" si="181"/>
        <v>1.5906752256011303</v>
      </c>
      <c r="G11874" s="3">
        <v>1.5906752256011303</v>
      </c>
      <c r="H11874" t="s">
        <v>42</v>
      </c>
      <c r="I11874" s="4" t="s">
        <v>2365</v>
      </c>
      <c r="J11874" s="4">
        <v>138014</v>
      </c>
      <c r="K11874" s="4">
        <v>35414</v>
      </c>
      <c r="L11874" s="4">
        <v>5556</v>
      </c>
      <c r="M11874" s="4">
        <v>2945</v>
      </c>
      <c r="N11874" s="2">
        <v>1.9010145472113371</v>
      </c>
      <c r="O11874" s="2">
        <v>1.6027698749261903</v>
      </c>
      <c r="P11874" s="2">
        <v>4.0256785543495583</v>
      </c>
      <c r="Q11874" s="2">
        <v>2.1338414943411537</v>
      </c>
      <c r="R11874" s="2">
        <v>4.0256785543495583</v>
      </c>
    </row>
    <row r="11875" spans="1:18" x14ac:dyDescent="0.25">
      <c r="A11875" s="7">
        <v>39447</v>
      </c>
      <c r="B11875" t="s">
        <v>1364</v>
      </c>
      <c r="C11875" t="s">
        <v>1365</v>
      </c>
      <c r="D11875" s="8">
        <v>12553.1533203125</v>
      </c>
      <c r="E11875" s="3">
        <v>9.5742876561889401E-2</v>
      </c>
      <c r="F11875" s="3">
        <f t="shared" si="181"/>
        <v>9.744579407300577E-2</v>
      </c>
      <c r="G11875" s="3">
        <v>9.744579407300577E-2</v>
      </c>
      <c r="H11875" t="s">
        <v>70</v>
      </c>
      <c r="I11875" s="4" t="s">
        <v>2360</v>
      </c>
      <c r="J11875" s="4">
        <v>26286</v>
      </c>
      <c r="K11875" s="4">
        <v>10054</v>
      </c>
      <c r="L11875" s="4">
        <v>256</v>
      </c>
      <c r="M11875" s="4">
        <v>2201</v>
      </c>
      <c r="N11875" s="2">
        <v>4.1019991840065275</v>
      </c>
      <c r="O11875" s="2">
        <v>3.9975520195838432</v>
      </c>
      <c r="P11875" s="2">
        <v>0.97390245758198279</v>
      </c>
      <c r="Q11875" s="2">
        <v>8.3732785513200945</v>
      </c>
      <c r="R11875" s="2">
        <v>0.97390245758198279</v>
      </c>
    </row>
    <row r="11876" spans="1:18" x14ac:dyDescent="0.25">
      <c r="A11876" s="7">
        <v>39447</v>
      </c>
      <c r="B11876" t="s">
        <v>1728</v>
      </c>
      <c r="C11876" t="s">
        <v>1729</v>
      </c>
      <c r="D11876" s="8">
        <v>13109.2724609375</v>
      </c>
      <c r="E11876" s="3">
        <v>9.9984396192531327E-2</v>
      </c>
      <c r="F11876" s="3">
        <f t="shared" si="181"/>
        <v>0.14231474076271772</v>
      </c>
      <c r="G11876" s="3">
        <v>0.14231474076271772</v>
      </c>
      <c r="H11876" t="s">
        <v>76</v>
      </c>
      <c r="I11876" s="4" t="s">
        <v>2360</v>
      </c>
      <c r="J11876" s="4">
        <v>18843.099609375</v>
      </c>
      <c r="K11876" s="4">
        <v>2173.89990234375</v>
      </c>
      <c r="L11876" s="4">
        <v>917.20001220703125</v>
      </c>
      <c r="M11876" s="4">
        <v>136.30000305175781</v>
      </c>
      <c r="N11876" s="2">
        <v>1.1390620394779931</v>
      </c>
      <c r="O11876" s="2">
        <v>0.658475184771663</v>
      </c>
      <c r="P11876" s="2">
        <v>4.8675644199784251</v>
      </c>
      <c r="Q11876" s="2">
        <v>0.7233417318663673</v>
      </c>
      <c r="R11876" s="2">
        <v>4.8675644199784251</v>
      </c>
    </row>
    <row r="11877" spans="1:18" x14ac:dyDescent="0.25">
      <c r="A11877" s="7">
        <v>39447</v>
      </c>
      <c r="B11877" t="s">
        <v>2188</v>
      </c>
      <c r="C11877" t="s">
        <v>2189</v>
      </c>
      <c r="D11877" s="8">
        <v>16322.125</v>
      </c>
      <c r="E11877" s="3">
        <v>0.1244888164134863</v>
      </c>
      <c r="F11877" s="3">
        <f t="shared" si="181"/>
        <v>0.11745084491170375</v>
      </c>
      <c r="G11877" s="3">
        <v>0.11745084491170375</v>
      </c>
      <c r="H11877" t="s">
        <v>528</v>
      </c>
      <c r="I11877" s="4" t="s">
        <v>2360</v>
      </c>
      <c r="J11877" s="4">
        <v>19724.033203125</v>
      </c>
      <c r="K11877" s="4">
        <v>10506.068176269531</v>
      </c>
      <c r="L11877" s="4">
        <v>418.99099731445312</v>
      </c>
      <c r="M11877" s="4">
        <v>0</v>
      </c>
      <c r="N11877" s="2"/>
      <c r="O11877" s="2"/>
      <c r="P11877" s="2">
        <v>2.124266335386567</v>
      </c>
      <c r="Q11877" s="2">
        <v>0</v>
      </c>
      <c r="R11877" s="2">
        <v>2.124266335386567</v>
      </c>
    </row>
    <row r="11878" spans="1:18" x14ac:dyDescent="0.25">
      <c r="A11878" s="7">
        <v>39447</v>
      </c>
      <c r="B11878" t="s">
        <v>2142</v>
      </c>
      <c r="C11878" t="s">
        <v>2143</v>
      </c>
      <c r="D11878" s="8">
        <v>42054.078125</v>
      </c>
      <c r="E11878" s="3">
        <v>0.32074637408680157</v>
      </c>
      <c r="F11878" s="3">
        <f t="shared" si="181"/>
        <v>0.31988506011680806</v>
      </c>
      <c r="G11878" s="3">
        <v>0.31988506011680806</v>
      </c>
      <c r="H11878" t="s">
        <v>76</v>
      </c>
      <c r="I11878" s="4" t="s">
        <v>2360</v>
      </c>
      <c r="J11878" s="4">
        <v>485814</v>
      </c>
      <c r="K11878" s="4">
        <v>41199</v>
      </c>
      <c r="L11878" s="4">
        <v>41676</v>
      </c>
      <c r="M11878" s="4">
        <v>0</v>
      </c>
      <c r="N11878" s="2">
        <v>6.5582617000955112</v>
      </c>
      <c r="O11878" s="2">
        <v>-7.5931232091690545E-2</v>
      </c>
      <c r="P11878" s="2">
        <v>8.5785918067408513</v>
      </c>
      <c r="Q11878" s="2">
        <v>0</v>
      </c>
      <c r="R11878" s="2">
        <v>8.5785918067408513</v>
      </c>
    </row>
    <row r="11879" spans="1:18" x14ac:dyDescent="0.25">
      <c r="A11879" s="7">
        <v>39447</v>
      </c>
      <c r="B11879" t="s">
        <v>789</v>
      </c>
      <c r="C11879" t="s">
        <v>790</v>
      </c>
      <c r="D11879" s="8">
        <v>24983.708984375</v>
      </c>
      <c r="E11879" s="3">
        <v>0.19055070103211608</v>
      </c>
      <c r="F11879" s="3">
        <f t="shared" si="181"/>
        <v>0.13075917863279507</v>
      </c>
      <c r="G11879" s="3">
        <v>0.13075917863279507</v>
      </c>
      <c r="H11879" t="s">
        <v>70</v>
      </c>
      <c r="I11879" s="4" t="s">
        <v>2360</v>
      </c>
      <c r="J11879" s="4">
        <v>28392</v>
      </c>
      <c r="K11879" s="4">
        <v>9850</v>
      </c>
      <c r="L11879" s="4">
        <v>495</v>
      </c>
      <c r="M11879" s="4">
        <v>1348</v>
      </c>
      <c r="N11879" s="2">
        <v>2.6224707135250265</v>
      </c>
      <c r="O11879" s="2">
        <v>2.4906815761448349</v>
      </c>
      <c r="P11879" s="2">
        <v>1.7434488588334744</v>
      </c>
      <c r="Q11879" s="2">
        <v>4.7478162862778248</v>
      </c>
      <c r="R11879" s="2">
        <v>1.7434488588334744</v>
      </c>
    </row>
    <row r="11880" spans="1:18" x14ac:dyDescent="0.25">
      <c r="A11880" s="7">
        <v>39447</v>
      </c>
      <c r="B11880" t="s">
        <v>2276</v>
      </c>
      <c r="C11880" t="s">
        <v>2277</v>
      </c>
      <c r="D11880" s="8">
        <v>12739.4091796875</v>
      </c>
      <c r="E11880" s="3">
        <v>9.7163449648032932E-2</v>
      </c>
      <c r="F11880" s="3">
        <f t="shared" si="181"/>
        <v>0.13138742896408254</v>
      </c>
      <c r="G11880" s="3">
        <v>0.13138742896408254</v>
      </c>
      <c r="H11880" t="s">
        <v>528</v>
      </c>
      <c r="I11880" s="4" t="s">
        <v>2360</v>
      </c>
      <c r="J11880" s="4">
        <v>10643.1015625</v>
      </c>
      <c r="K11880" s="4">
        <v>1069.9280242919922</v>
      </c>
      <c r="L11880" s="4">
        <v>264.41598510742187</v>
      </c>
      <c r="M11880" s="4">
        <v>0</v>
      </c>
      <c r="N11880" s="2"/>
      <c r="O11880" s="2"/>
      <c r="P11880" s="2">
        <v>2.4843884421724165</v>
      </c>
      <c r="Q11880" s="2">
        <v>0</v>
      </c>
      <c r="R11880" s="2">
        <v>2.4843884421724165</v>
      </c>
    </row>
    <row r="11881" spans="1:18" x14ac:dyDescent="0.25">
      <c r="A11881" s="7">
        <v>39447</v>
      </c>
      <c r="B11881" t="s">
        <v>791</v>
      </c>
      <c r="C11881" t="s">
        <v>792</v>
      </c>
      <c r="D11881" s="8">
        <v>2698.545654296875</v>
      </c>
      <c r="E11881" s="3">
        <v>2.0581802586438651E-2</v>
      </c>
      <c r="F11881" s="3">
        <f t="shared" si="181"/>
        <v>6.5857378704638397E-2</v>
      </c>
      <c r="G11881" s="3">
        <v>6.5857378704638397E-2</v>
      </c>
      <c r="H11881" t="s">
        <v>159</v>
      </c>
      <c r="I11881" s="4" t="s">
        <v>2360</v>
      </c>
      <c r="J11881" s="4">
        <v>10225.703125</v>
      </c>
      <c r="K11881" s="4">
        <v>3928.2309875488281</v>
      </c>
      <c r="L11881" s="4">
        <v>1060.31103515625</v>
      </c>
      <c r="M11881" s="4">
        <v>70.115997314453125</v>
      </c>
      <c r="N11881" s="2">
        <v>-2.1749340965276689</v>
      </c>
      <c r="O11881" s="2">
        <v>-1.5878742646095718</v>
      </c>
      <c r="P11881" s="2">
        <v>10.369077042379422</v>
      </c>
      <c r="Q11881" s="2">
        <v>0.68568387383584561</v>
      </c>
      <c r="R11881" s="2">
        <v>10.369077042379422</v>
      </c>
    </row>
    <row r="11882" spans="1:18" x14ac:dyDescent="0.25">
      <c r="A11882" s="7">
        <v>39447</v>
      </c>
      <c r="B11882" t="s">
        <v>2006</v>
      </c>
      <c r="C11882" t="s">
        <v>2007</v>
      </c>
      <c r="D11882" s="8">
        <v>1943.7669677734375</v>
      </c>
      <c r="E11882" s="3">
        <v>1.4825106976067542E-2</v>
      </c>
      <c r="F11882" s="3">
        <f t="shared" si="181"/>
        <v>2.6990159693650529E-2</v>
      </c>
      <c r="G11882" s="3">
        <v>2.6990159693650529E-2</v>
      </c>
      <c r="H11882" t="s">
        <v>25</v>
      </c>
      <c r="I11882" s="4" t="s">
        <v>2381</v>
      </c>
      <c r="J11882" s="4">
        <v>810.96600341796875</v>
      </c>
      <c r="K11882" s="4">
        <v>0</v>
      </c>
      <c r="L11882" s="4">
        <v>320.50601196289062</v>
      </c>
      <c r="M11882" s="4">
        <v>30.000999450683594</v>
      </c>
      <c r="N11882" s="2">
        <v>0</v>
      </c>
      <c r="O11882" s="2">
        <v>-1.6891407953339925</v>
      </c>
      <c r="P11882" s="2">
        <v>39.521510225096705</v>
      </c>
      <c r="Q11882" s="2">
        <v>3.6994151819236243</v>
      </c>
      <c r="R11882" s="2">
        <v>39.521510225096705</v>
      </c>
    </row>
    <row r="11883" spans="1:18" x14ac:dyDescent="0.25">
      <c r="A11883" s="7">
        <v>39447</v>
      </c>
      <c r="B11883" t="s">
        <v>1892</v>
      </c>
      <c r="C11883" t="s">
        <v>1893</v>
      </c>
      <c r="D11883" s="8">
        <v>64395.76171875</v>
      </c>
      <c r="E11883" s="3">
        <v>0.49114635247629079</v>
      </c>
      <c r="F11883" s="3">
        <f t="shared" si="181"/>
        <v>0.48777213543728332</v>
      </c>
      <c r="G11883" s="3">
        <v>0.48777213543728332</v>
      </c>
      <c r="H11883" t="s">
        <v>25</v>
      </c>
      <c r="I11883" s="4" t="s">
        <v>2367</v>
      </c>
      <c r="J11883" s="4">
        <v>18495</v>
      </c>
      <c r="K11883" s="4">
        <v>91</v>
      </c>
      <c r="L11883" s="4">
        <v>7002</v>
      </c>
      <c r="M11883" s="4">
        <v>818</v>
      </c>
      <c r="N11883" s="2">
        <v>2.813852813852814E-2</v>
      </c>
      <c r="O11883" s="2">
        <v>-2.1369820655534939</v>
      </c>
      <c r="P11883" s="2">
        <v>37.858880778588812</v>
      </c>
      <c r="Q11883" s="2">
        <v>4.4228169775615029</v>
      </c>
      <c r="R11883" s="2">
        <v>37.858880778588812</v>
      </c>
    </row>
    <row r="11884" spans="1:18" x14ac:dyDescent="0.25">
      <c r="A11884" s="7">
        <v>39447</v>
      </c>
      <c r="B11884" t="s">
        <v>2144</v>
      </c>
      <c r="C11884" t="s">
        <v>2145</v>
      </c>
      <c r="D11884" s="8">
        <v>10241.6513671875</v>
      </c>
      <c r="E11884" s="3">
        <v>7.8113055550103672E-2</v>
      </c>
      <c r="F11884" s="3">
        <f t="shared" si="181"/>
        <v>8.0746620183950721E-2</v>
      </c>
      <c r="G11884" s="3">
        <v>8.0746620183950721E-2</v>
      </c>
      <c r="H11884" t="s">
        <v>35</v>
      </c>
      <c r="I11884" s="4" t="s">
        <v>2360</v>
      </c>
      <c r="J11884" s="4">
        <v>8565.693359375</v>
      </c>
      <c r="K11884" s="4">
        <v>3540.7929077148437</v>
      </c>
      <c r="L11884" s="4">
        <v>167.593994140625</v>
      </c>
      <c r="M11884" s="4">
        <v>219.10099792480469</v>
      </c>
      <c r="N11884" s="2">
        <v>2.6367236956450597</v>
      </c>
      <c r="O11884" s="2">
        <v>2.5119214078197665</v>
      </c>
      <c r="P11884" s="2">
        <v>1.9565724233776867</v>
      </c>
      <c r="Q11884" s="2">
        <v>2.5578898138467974</v>
      </c>
      <c r="R11884" s="2">
        <v>1.9565724233776867</v>
      </c>
    </row>
    <row r="11885" spans="1:18" x14ac:dyDescent="0.25">
      <c r="A11885" s="7">
        <v>39447</v>
      </c>
      <c r="B11885" t="s">
        <v>2338</v>
      </c>
      <c r="C11885" t="s">
        <v>2339</v>
      </c>
      <c r="D11885" s="8">
        <v>9345.5048828125</v>
      </c>
      <c r="E11885" s="3">
        <v>7.1278148013679918E-2</v>
      </c>
      <c r="F11885" s="3">
        <f t="shared" si="181"/>
        <v>5.5698767028165092E-2</v>
      </c>
      <c r="G11885" s="3">
        <v>5.5698767028165092E-2</v>
      </c>
      <c r="H11885" t="s">
        <v>70</v>
      </c>
      <c r="I11885" s="4" t="s">
        <v>2360</v>
      </c>
      <c r="J11885" s="4">
        <v>5944.2001953125</v>
      </c>
      <c r="K11885" s="4">
        <v>1383.1000061035156</v>
      </c>
      <c r="L11885" s="4">
        <v>14.199999809265137</v>
      </c>
      <c r="M11885" s="4">
        <v>1398.300048828125</v>
      </c>
      <c r="N11885" s="2">
        <v>1.1313701481419352</v>
      </c>
      <c r="O11885" s="2">
        <v>1.1197546063756649</v>
      </c>
      <c r="P11885" s="2">
        <v>0.23888831706009878</v>
      </c>
      <c r="Q11885" s="2">
        <v>23.523771119465351</v>
      </c>
      <c r="R11885" s="2">
        <v>0.23888831706009878</v>
      </c>
    </row>
    <row r="11886" spans="1:18" x14ac:dyDescent="0.25">
      <c r="A11886" s="7">
        <v>39447</v>
      </c>
      <c r="B11886" t="s">
        <v>797</v>
      </c>
      <c r="C11886" t="s">
        <v>798</v>
      </c>
      <c r="D11886" s="8">
        <v>12873.2548828125</v>
      </c>
      <c r="E11886" s="3">
        <v>9.8184290571874777E-2</v>
      </c>
      <c r="F11886" s="3">
        <f t="shared" si="181"/>
        <v>0.12515195709066987</v>
      </c>
      <c r="G11886" s="3">
        <v>0.12515195709066987</v>
      </c>
      <c r="H11886" t="s">
        <v>92</v>
      </c>
      <c r="I11886" s="4" t="s">
        <v>2360</v>
      </c>
      <c r="J11886" s="4">
        <v>22532</v>
      </c>
      <c r="K11886" s="4">
        <v>14251</v>
      </c>
      <c r="L11886" s="4">
        <v>981</v>
      </c>
      <c r="M11886" s="4">
        <v>1669</v>
      </c>
      <c r="N11886" s="2">
        <v>3.072660629581716</v>
      </c>
      <c r="O11886" s="2">
        <v>2.8611470461405779</v>
      </c>
      <c r="P11886" s="2">
        <v>4.353807917628262</v>
      </c>
      <c r="Q11886" s="2">
        <v>7.4072430321320786</v>
      </c>
      <c r="R11886" s="2">
        <v>4.353807917628262</v>
      </c>
    </row>
    <row r="11887" spans="1:18" x14ac:dyDescent="0.25">
      <c r="A11887" s="7">
        <v>39447</v>
      </c>
      <c r="B11887" t="s">
        <v>801</v>
      </c>
      <c r="C11887" t="s">
        <v>802</v>
      </c>
      <c r="D11887" s="8">
        <v>2210.126708984375</v>
      </c>
      <c r="E11887" s="3">
        <v>1.685663221702435E-2</v>
      </c>
      <c r="F11887" s="3">
        <f t="shared" ref="F11887:F11950" si="182">IF(ISNUMBER(VLOOKUP($C11887,$C$11002:$E$11501,3,FALSE)),VLOOKUP($C11887,$C$11002:$E$11501,3,FALSE),0)</f>
        <v>1.7801228216575767E-2</v>
      </c>
      <c r="G11887" s="3">
        <v>1.7801228216575767E-2</v>
      </c>
      <c r="H11887" t="s">
        <v>55</v>
      </c>
      <c r="I11887" s="4" t="s">
        <v>2360</v>
      </c>
      <c r="J11887" s="4">
        <v>1989.5999755859375</v>
      </c>
      <c r="K11887" s="4">
        <v>409.4000129699707</v>
      </c>
      <c r="L11887" s="4">
        <v>509.70001220703125</v>
      </c>
      <c r="M11887" s="4">
        <v>45.299999237060547</v>
      </c>
      <c r="N11887" s="2">
        <v>0.88194744119778268</v>
      </c>
      <c r="O11887" s="2">
        <v>-0.21607065187307053</v>
      </c>
      <c r="P11887" s="2">
        <v>25.618215644424929</v>
      </c>
      <c r="Q11887" s="2">
        <v>2.2768395553342167</v>
      </c>
      <c r="R11887" s="2">
        <v>25.618215644424929</v>
      </c>
    </row>
    <row r="11888" spans="1:18" x14ac:dyDescent="0.25">
      <c r="A11888" s="7">
        <v>39447</v>
      </c>
      <c r="B11888" t="s">
        <v>2428</v>
      </c>
      <c r="C11888" t="s">
        <v>2429</v>
      </c>
      <c r="D11888" s="8">
        <v>3599.143798828125</v>
      </c>
      <c r="E11888" s="3">
        <v>2.745066292642975E-2</v>
      </c>
      <c r="F11888" s="3">
        <f t="shared" si="182"/>
        <v>0</v>
      </c>
      <c r="G11888" s="3">
        <v>0</v>
      </c>
      <c r="H11888" t="s">
        <v>159</v>
      </c>
      <c r="I11888" s="4" t="s">
        <v>2381</v>
      </c>
      <c r="J11888" s="4">
        <v>4365.5</v>
      </c>
      <c r="K11888" s="4">
        <v>752.39999389648437</v>
      </c>
      <c r="L11888" s="4">
        <v>625.79998779296875</v>
      </c>
      <c r="M11888" s="4">
        <v>217.10000610351562</v>
      </c>
      <c r="N11888" s="2">
        <v>0.87518899989883092</v>
      </c>
      <c r="O11888" s="2">
        <v>0.14726067733616371</v>
      </c>
      <c r="P11888" s="2">
        <v>14.335127426250574</v>
      </c>
      <c r="Q11888" s="2">
        <v>4.9730845516782871</v>
      </c>
      <c r="R11888" s="2">
        <v>14.335127426250574</v>
      </c>
    </row>
    <row r="11889" spans="1:18" x14ac:dyDescent="0.25">
      <c r="A11889" s="7">
        <v>39447</v>
      </c>
      <c r="B11889" t="s">
        <v>2430</v>
      </c>
      <c r="C11889" t="s">
        <v>2431</v>
      </c>
      <c r="D11889" s="8">
        <v>7662.60400390625</v>
      </c>
      <c r="E11889" s="3">
        <v>5.8442666202564324E-2</v>
      </c>
      <c r="F11889" s="3">
        <f t="shared" si="182"/>
        <v>0</v>
      </c>
      <c r="G11889" s="3">
        <v>0</v>
      </c>
      <c r="H11889" t="s">
        <v>58</v>
      </c>
      <c r="I11889" s="4" t="s">
        <v>2360</v>
      </c>
      <c r="J11889" s="4">
        <v>4016.508056640625</v>
      </c>
      <c r="K11889" s="4">
        <v>1150.657958984375</v>
      </c>
      <c r="L11889" s="4">
        <v>4.0180001258850098</v>
      </c>
      <c r="M11889" s="4">
        <v>808.4420166015625</v>
      </c>
      <c r="N11889" s="2">
        <v>2.0337874633532955</v>
      </c>
      <c r="O11889" s="2">
        <v>2.0266856498039503</v>
      </c>
      <c r="P11889" s="2">
        <v>0.10003714841905814</v>
      </c>
      <c r="Q11889" s="2">
        <v>20.127981948522141</v>
      </c>
      <c r="R11889" s="2">
        <v>0.10003714841905814</v>
      </c>
    </row>
    <row r="11890" spans="1:18" x14ac:dyDescent="0.25">
      <c r="A11890" s="7">
        <v>39447</v>
      </c>
      <c r="B11890" t="s">
        <v>809</v>
      </c>
      <c r="C11890" t="s">
        <v>810</v>
      </c>
      <c r="D11890" s="8">
        <v>26058.935546875</v>
      </c>
      <c r="E11890" s="3">
        <v>0.1987514519847014</v>
      </c>
      <c r="F11890" s="3">
        <f t="shared" si="182"/>
        <v>0.18336540731754972</v>
      </c>
      <c r="G11890" s="3">
        <v>0.18336540731754972</v>
      </c>
      <c r="H11890" t="s">
        <v>15</v>
      </c>
      <c r="I11890" s="4" t="s">
        <v>2360</v>
      </c>
      <c r="J11890" s="4">
        <v>23281</v>
      </c>
      <c r="K11890" s="4">
        <v>2268</v>
      </c>
      <c r="L11890" s="4">
        <v>2655</v>
      </c>
      <c r="M11890" s="4">
        <v>313</v>
      </c>
      <c r="N11890" s="2">
        <v>0.84</v>
      </c>
      <c r="O11890" s="2">
        <v>-0.14333333333333334</v>
      </c>
      <c r="P11890" s="2">
        <v>11.404149306301276</v>
      </c>
      <c r="Q11890" s="2">
        <v>1.3444439671835402</v>
      </c>
      <c r="R11890" s="2">
        <v>11.404149306301276</v>
      </c>
    </row>
    <row r="11891" spans="1:18" x14ac:dyDescent="0.25">
      <c r="A11891" s="7">
        <v>39447</v>
      </c>
      <c r="B11891" t="s">
        <v>1806</v>
      </c>
      <c r="C11891" t="s">
        <v>1807</v>
      </c>
      <c r="D11891" s="8">
        <v>16438.99609375</v>
      </c>
      <c r="E11891" s="3">
        <v>0.12538019202382425</v>
      </c>
      <c r="F11891" s="3">
        <f t="shared" si="182"/>
        <v>0.21323084428361283</v>
      </c>
      <c r="G11891" s="3">
        <v>0.21323084428361283</v>
      </c>
      <c r="H11891" t="s">
        <v>38</v>
      </c>
      <c r="I11891" s="4" t="s">
        <v>2360</v>
      </c>
      <c r="J11891" s="4">
        <v>141041.71875</v>
      </c>
      <c r="K11891" s="4">
        <v>22444.912109375</v>
      </c>
      <c r="L11891" s="4">
        <v>4929.2412109375</v>
      </c>
      <c r="M11891" s="4"/>
      <c r="N11891" s="2">
        <v>6.0505036790622286</v>
      </c>
      <c r="O11891" s="2">
        <v>4.7217218181029619</v>
      </c>
      <c r="P11891" s="2">
        <v>3.4948816950215309</v>
      </c>
      <c r="Q11891" s="2" t="s">
        <v>39</v>
      </c>
      <c r="R11891" s="2">
        <v>3.4948816950215309</v>
      </c>
    </row>
    <row r="11892" spans="1:18" x14ac:dyDescent="0.25">
      <c r="A11892" s="7">
        <v>39447</v>
      </c>
      <c r="B11892" t="s">
        <v>2148</v>
      </c>
      <c r="C11892" t="s">
        <v>2149</v>
      </c>
      <c r="D11892" s="8">
        <v>19458.134765625</v>
      </c>
      <c r="E11892" s="3">
        <v>0.14840715694719689</v>
      </c>
      <c r="F11892" s="3">
        <f t="shared" si="182"/>
        <v>0.15115811587010031</v>
      </c>
      <c r="G11892" s="3">
        <v>0.15115811587010031</v>
      </c>
      <c r="H11892" t="s">
        <v>61</v>
      </c>
      <c r="I11892" s="4" t="s">
        <v>2360</v>
      </c>
      <c r="J11892" s="4">
        <v>18629</v>
      </c>
      <c r="K11892" s="4">
        <v>4515</v>
      </c>
      <c r="L11892" s="4">
        <v>2592</v>
      </c>
      <c r="M11892" s="4">
        <v>142</v>
      </c>
      <c r="N11892" s="2">
        <v>1.8088942307692308</v>
      </c>
      <c r="O11892" s="2">
        <v>0.77043269230769229</v>
      </c>
      <c r="P11892" s="2">
        <v>13.913790326909655</v>
      </c>
      <c r="Q11892" s="2">
        <v>0.76225240216866175</v>
      </c>
      <c r="R11892" s="2">
        <v>13.913790326909655</v>
      </c>
    </row>
    <row r="11893" spans="1:18" x14ac:dyDescent="0.25">
      <c r="A11893" s="7">
        <v>39447</v>
      </c>
      <c r="B11893" t="s">
        <v>2008</v>
      </c>
      <c r="C11893" t="s">
        <v>2009</v>
      </c>
      <c r="D11893" s="8">
        <v>4355.11669921875</v>
      </c>
      <c r="E11893" s="3">
        <v>3.3216466803700592E-2</v>
      </c>
      <c r="F11893" s="3">
        <f t="shared" si="182"/>
        <v>4.8585837689164128E-2</v>
      </c>
      <c r="G11893" s="3">
        <v>4.8585837689164128E-2</v>
      </c>
      <c r="H11893" t="s">
        <v>205</v>
      </c>
      <c r="I11893" s="4" t="s">
        <v>2360</v>
      </c>
      <c r="J11893" s="4">
        <v>1450.2979736328125</v>
      </c>
      <c r="K11893" s="4">
        <v>4.1230000257492065</v>
      </c>
      <c r="L11893" s="4">
        <v>310</v>
      </c>
      <c r="M11893" s="4">
        <v>83.777000427246094</v>
      </c>
      <c r="N11893" s="2">
        <v>7.5138776086611462E-3</v>
      </c>
      <c r="O11893" s="2">
        <v>-0.55743932252179207</v>
      </c>
      <c r="P11893" s="2">
        <v>21.374917819369855</v>
      </c>
      <c r="Q11893" s="2">
        <v>5.7765370944699956</v>
      </c>
      <c r="R11893" s="2">
        <v>21.374917819369855</v>
      </c>
    </row>
    <row r="11894" spans="1:18" x14ac:dyDescent="0.25">
      <c r="A11894" s="7">
        <v>39447</v>
      </c>
      <c r="B11894" t="s">
        <v>825</v>
      </c>
      <c r="C11894" t="s">
        <v>826</v>
      </c>
      <c r="D11894" s="8">
        <v>10292.5556640625</v>
      </c>
      <c r="E11894" s="3">
        <v>7.8501302525808697E-2</v>
      </c>
      <c r="F11894" s="3">
        <f t="shared" si="182"/>
        <v>7.9756381845205823E-2</v>
      </c>
      <c r="G11894" s="3">
        <v>7.9756381845205823E-2</v>
      </c>
      <c r="H11894" t="s">
        <v>15</v>
      </c>
      <c r="I11894" s="4" t="s">
        <v>2367</v>
      </c>
      <c r="J11894" s="4">
        <v>4545.7998046875</v>
      </c>
      <c r="K11894" s="4">
        <v>927.10003662109375</v>
      </c>
      <c r="L11894" s="4">
        <v>658.20001220703125</v>
      </c>
      <c r="M11894" s="4">
        <v>131</v>
      </c>
      <c r="N11894" s="2">
        <v>0.94592394624522003</v>
      </c>
      <c r="O11894" s="2">
        <v>0.27435979095224933</v>
      </c>
      <c r="P11894" s="2">
        <v>14.479300463876873</v>
      </c>
      <c r="Q11894" s="2">
        <v>2.8817811084622886</v>
      </c>
      <c r="R11894" s="2">
        <v>14.479300463876873</v>
      </c>
    </row>
    <row r="11895" spans="1:18" x14ac:dyDescent="0.25">
      <c r="A11895" s="7">
        <v>39447</v>
      </c>
      <c r="B11895" t="s">
        <v>2094</v>
      </c>
      <c r="C11895" t="s">
        <v>2095</v>
      </c>
      <c r="D11895" s="8">
        <v>11741.2578125</v>
      </c>
      <c r="E11895" s="3">
        <v>8.9550551063891759E-2</v>
      </c>
      <c r="F11895" s="3">
        <f t="shared" si="182"/>
        <v>8.3047980031522015E-2</v>
      </c>
      <c r="G11895" s="3">
        <v>8.3047980031522015E-2</v>
      </c>
      <c r="H11895" t="s">
        <v>15</v>
      </c>
      <c r="I11895" s="4" t="s">
        <v>2367</v>
      </c>
      <c r="J11895" s="4">
        <v>3750</v>
      </c>
      <c r="K11895" s="4">
        <v>223</v>
      </c>
      <c r="L11895" s="4">
        <v>231</v>
      </c>
      <c r="M11895" s="4">
        <v>125</v>
      </c>
      <c r="N11895" s="2">
        <v>0.23229166666666667</v>
      </c>
      <c r="O11895" s="2">
        <v>-8.3333333333333332E-3</v>
      </c>
      <c r="P11895" s="2">
        <v>6.16</v>
      </c>
      <c r="Q11895" s="2">
        <v>3.3333333333333335</v>
      </c>
      <c r="R11895" s="2">
        <v>6.16</v>
      </c>
    </row>
    <row r="11896" spans="1:18" x14ac:dyDescent="0.25">
      <c r="A11896" s="7">
        <v>39447</v>
      </c>
      <c r="B11896" t="s">
        <v>827</v>
      </c>
      <c r="C11896" t="s">
        <v>828</v>
      </c>
      <c r="D11896" s="8">
        <v>10391.1064453125</v>
      </c>
      <c r="E11896" s="3">
        <v>7.9252949147461019E-2</v>
      </c>
      <c r="F11896" s="3">
        <f t="shared" si="182"/>
        <v>8.7213527012950931E-2</v>
      </c>
      <c r="G11896" s="3">
        <v>8.7213527012950931E-2</v>
      </c>
      <c r="H11896" t="s">
        <v>48</v>
      </c>
      <c r="I11896" s="4" t="s">
        <v>2360</v>
      </c>
      <c r="J11896" s="4">
        <v>10208</v>
      </c>
      <c r="K11896" s="4">
        <v>3297</v>
      </c>
      <c r="L11896" s="4">
        <v>268</v>
      </c>
      <c r="M11896" s="4">
        <v>417</v>
      </c>
      <c r="N11896" s="2">
        <v>2.2038770053475938</v>
      </c>
      <c r="O11896" s="2">
        <v>2.0247326203208558</v>
      </c>
      <c r="P11896" s="2">
        <v>2.6253918495297808</v>
      </c>
      <c r="Q11896" s="2">
        <v>4.0850313479623823</v>
      </c>
      <c r="R11896" s="2">
        <v>2.6253918495297808</v>
      </c>
    </row>
    <row r="11897" spans="1:18" x14ac:dyDescent="0.25">
      <c r="A11897" s="7">
        <v>39447</v>
      </c>
      <c r="B11897" t="s">
        <v>1102</v>
      </c>
      <c r="C11897" t="s">
        <v>1103</v>
      </c>
      <c r="D11897" s="8">
        <v>4391.30615234375</v>
      </c>
      <c r="E11897" s="3">
        <v>3.3492483694037019E-2</v>
      </c>
      <c r="F11897" s="3">
        <f t="shared" si="182"/>
        <v>2.8637390858290777E-2</v>
      </c>
      <c r="G11897" s="3">
        <v>2.8637390858290777E-2</v>
      </c>
      <c r="H11897" t="s">
        <v>58</v>
      </c>
      <c r="I11897" s="4" t="s">
        <v>2360</v>
      </c>
      <c r="J11897" s="4">
        <v>3875.304931640625</v>
      </c>
      <c r="K11897" s="4">
        <v>485.40399169921875</v>
      </c>
      <c r="L11897" s="4">
        <v>284.4580078125</v>
      </c>
      <c r="M11897" s="4">
        <v>462.6400146484375</v>
      </c>
      <c r="N11897" s="2">
        <v>0.59766817352659563</v>
      </c>
      <c r="O11897" s="2">
        <v>0.24742074894493127</v>
      </c>
      <c r="P11897" s="2">
        <v>7.3402741933929221</v>
      </c>
      <c r="Q11897" s="2">
        <v>11.938157714277651</v>
      </c>
      <c r="R11897" s="2">
        <v>7.3402741933929221</v>
      </c>
    </row>
    <row r="11898" spans="1:18" x14ac:dyDescent="0.25">
      <c r="A11898" s="7">
        <v>39447</v>
      </c>
      <c r="B11898" t="s">
        <v>837</v>
      </c>
      <c r="C11898" t="s">
        <v>838</v>
      </c>
      <c r="D11898" s="8">
        <v>2727.896240234375</v>
      </c>
      <c r="E11898" s="3">
        <v>2.0805659449708701E-2</v>
      </c>
      <c r="F11898" s="3">
        <f t="shared" si="182"/>
        <v>2.4218904966408449E-2</v>
      </c>
      <c r="G11898" s="3">
        <v>2.4218904966408449E-2</v>
      </c>
      <c r="H11898" t="s">
        <v>101</v>
      </c>
      <c r="I11898" s="4" t="s">
        <v>2360</v>
      </c>
      <c r="J11898" s="4">
        <v>6854.64892578125</v>
      </c>
      <c r="K11898" s="4">
        <v>2776.12890625</v>
      </c>
      <c r="L11898" s="4">
        <v>199.98199462890625</v>
      </c>
      <c r="M11898" s="4">
        <v>1317.2359619140625</v>
      </c>
      <c r="N11898" s="2">
        <v>2.0782970392143172</v>
      </c>
      <c r="O11898" s="2">
        <v>1.9285842552013976</v>
      </c>
      <c r="P11898" s="2">
        <v>2.917465165527986</v>
      </c>
      <c r="Q11898" s="2">
        <v>19.216680185614791</v>
      </c>
      <c r="R11898" s="2">
        <v>2.917465165527986</v>
      </c>
    </row>
    <row r="11899" spans="1:18" x14ac:dyDescent="0.25">
      <c r="A11899" s="7">
        <v>39447</v>
      </c>
      <c r="B11899" t="s">
        <v>841</v>
      </c>
      <c r="C11899" t="s">
        <v>842</v>
      </c>
      <c r="D11899" s="8">
        <v>5264.5439453125</v>
      </c>
      <c r="E11899" s="3">
        <v>4.0152666684560911E-2</v>
      </c>
      <c r="F11899" s="3">
        <f t="shared" si="182"/>
        <v>5.6405439958354182E-2</v>
      </c>
      <c r="G11899" s="3">
        <v>5.6405439958354182E-2</v>
      </c>
      <c r="H11899" t="s">
        <v>76</v>
      </c>
      <c r="I11899" s="4" t="s">
        <v>2360</v>
      </c>
      <c r="J11899" s="4">
        <v>12640.400390625</v>
      </c>
      <c r="K11899" s="4">
        <v>704</v>
      </c>
      <c r="L11899" s="4">
        <v>779.4000244140625</v>
      </c>
      <c r="M11899" s="4">
        <v>114.30000305175781</v>
      </c>
      <c r="N11899" s="2">
        <v>0.64825046040515655</v>
      </c>
      <c r="O11899" s="2">
        <v>-6.9429120086613713E-2</v>
      </c>
      <c r="P11899" s="2">
        <v>6.1659441182901116</v>
      </c>
      <c r="Q11899" s="2">
        <v>0.90424353279608649</v>
      </c>
      <c r="R11899" s="2">
        <v>6.1659441182901116</v>
      </c>
    </row>
    <row r="11900" spans="1:18" x14ac:dyDescent="0.25">
      <c r="A11900" s="7">
        <v>39447</v>
      </c>
      <c r="B11900" t="s">
        <v>843</v>
      </c>
      <c r="C11900" t="s">
        <v>844</v>
      </c>
      <c r="D11900" s="8">
        <v>15134.50390625</v>
      </c>
      <c r="E11900" s="3">
        <v>0.11543083258425896</v>
      </c>
      <c r="F11900" s="3">
        <f t="shared" si="182"/>
        <v>0.11966197853524087</v>
      </c>
      <c r="G11900" s="3">
        <v>0.11966197853524087</v>
      </c>
      <c r="H11900" t="s">
        <v>19</v>
      </c>
      <c r="I11900" s="4" t="s">
        <v>2360</v>
      </c>
      <c r="J11900" s="4">
        <v>17651</v>
      </c>
      <c r="K11900" s="4">
        <v>5655.1002197265625</v>
      </c>
      <c r="L11900" s="4">
        <v>277.79998779296875</v>
      </c>
      <c r="M11900" s="4">
        <v>1768.699951171875</v>
      </c>
      <c r="N11900" s="2">
        <v>2.0083458064005977</v>
      </c>
      <c r="O11900" s="2">
        <v>1.9096882373347175</v>
      </c>
      <c r="P11900" s="2">
        <v>1.5738484380090008</v>
      </c>
      <c r="Q11900" s="2">
        <v>10.020395168386353</v>
      </c>
      <c r="R11900" s="2">
        <v>1.5738484380090008</v>
      </c>
    </row>
    <row r="11901" spans="1:18" x14ac:dyDescent="0.25">
      <c r="A11901" s="7">
        <v>39447</v>
      </c>
      <c r="B11901" t="s">
        <v>2342</v>
      </c>
      <c r="C11901" t="s">
        <v>2343</v>
      </c>
      <c r="D11901" s="8">
        <v>7598.81591796875</v>
      </c>
      <c r="E11901" s="3">
        <v>5.7956154592118926E-2</v>
      </c>
      <c r="F11901" s="3">
        <f t="shared" si="182"/>
        <v>7.5937933904346638E-2</v>
      </c>
      <c r="G11901" s="3">
        <v>7.5937933904346638E-2</v>
      </c>
      <c r="H11901" t="s">
        <v>25</v>
      </c>
      <c r="I11901" s="4" t="s">
        <v>2360</v>
      </c>
      <c r="J11901" s="4">
        <v>7234.81884765625</v>
      </c>
      <c r="K11901" s="4">
        <v>1225</v>
      </c>
      <c r="L11901" s="4">
        <v>1835.3900146484375</v>
      </c>
      <c r="M11901" s="4">
        <v>258.95401000976563</v>
      </c>
      <c r="N11901" s="2">
        <v>2.2854136692797904</v>
      </c>
      <c r="O11901" s="2">
        <v>-1.1387703535260656</v>
      </c>
      <c r="P11901" s="2">
        <v>25.368845485924226</v>
      </c>
      <c r="Q11901" s="2">
        <v>3.5792742771113732</v>
      </c>
      <c r="R11901" s="2">
        <v>25.368845485924226</v>
      </c>
    </row>
    <row r="11902" spans="1:18" x14ac:dyDescent="0.25">
      <c r="A11902" s="7">
        <v>39447</v>
      </c>
      <c r="B11902" t="s">
        <v>2236</v>
      </c>
      <c r="C11902" t="s">
        <v>2237</v>
      </c>
      <c r="D11902" s="8"/>
      <c r="E11902" s="3" t="s">
        <v>39</v>
      </c>
      <c r="F11902" s="3">
        <f t="shared" si="182"/>
        <v>0</v>
      </c>
      <c r="G11902" s="3">
        <v>0</v>
      </c>
      <c r="H11902" t="s">
        <v>38</v>
      </c>
      <c r="I11902" s="4" t="s">
        <v>2360</v>
      </c>
      <c r="J11902" s="4">
        <v>84746.3984375</v>
      </c>
      <c r="K11902" s="4">
        <v>26126.08251953125</v>
      </c>
      <c r="L11902" s="4">
        <v>3130.77001953125</v>
      </c>
      <c r="M11902" s="4"/>
      <c r="N11902" s="2">
        <v>31.534197368172904</v>
      </c>
      <c r="O11902" s="2">
        <v>27.755356065178031</v>
      </c>
      <c r="P11902" s="2">
        <v>3.6942809101677345</v>
      </c>
      <c r="Q11902" s="2" t="s">
        <v>39</v>
      </c>
      <c r="R11902" s="2">
        <v>3.6942809101677345</v>
      </c>
    </row>
    <row r="11903" spans="1:18" x14ac:dyDescent="0.25">
      <c r="A11903" s="7">
        <v>39447</v>
      </c>
      <c r="B11903" t="s">
        <v>847</v>
      </c>
      <c r="C11903" t="s">
        <v>848</v>
      </c>
      <c r="D11903" s="8">
        <v>43149.39453125</v>
      </c>
      <c r="E11903" s="3">
        <v>0.32910035023955958</v>
      </c>
      <c r="F11903" s="3">
        <f t="shared" si="182"/>
        <v>0.27374592132212189</v>
      </c>
      <c r="G11903" s="3">
        <v>0.27374592132212189</v>
      </c>
      <c r="H11903" t="s">
        <v>22</v>
      </c>
      <c r="I11903" s="4" t="s">
        <v>2360</v>
      </c>
      <c r="J11903" s="4">
        <v>29156</v>
      </c>
      <c r="K11903" s="4">
        <v>9480</v>
      </c>
      <c r="L11903" s="4">
        <v>2311</v>
      </c>
      <c r="M11903" s="4">
        <v>618</v>
      </c>
      <c r="N11903" s="2">
        <v>13.021978021978022</v>
      </c>
      <c r="O11903" s="2">
        <v>9.8475274725274726</v>
      </c>
      <c r="P11903" s="2">
        <v>7.9263273425709979</v>
      </c>
      <c r="Q11903" s="2">
        <v>2.1196323226780081</v>
      </c>
      <c r="R11903" s="2">
        <v>7.9263273425709979</v>
      </c>
    </row>
    <row r="11904" spans="1:18" x14ac:dyDescent="0.25">
      <c r="A11904" s="7">
        <v>39447</v>
      </c>
      <c r="B11904" t="s">
        <v>849</v>
      </c>
      <c r="C11904" t="s">
        <v>850</v>
      </c>
      <c r="D11904" s="8">
        <v>117637.4375</v>
      </c>
      <c r="E11904" s="3">
        <v>0.89722051266550584</v>
      </c>
      <c r="F11904" s="3">
        <f t="shared" si="182"/>
        <v>0.58123451303672125</v>
      </c>
      <c r="G11904" s="3">
        <v>0.58123451303672125</v>
      </c>
      <c r="H11904" t="s">
        <v>58</v>
      </c>
      <c r="I11904" s="4" t="s">
        <v>2360</v>
      </c>
      <c r="J11904" s="4">
        <v>27853.37109375</v>
      </c>
      <c r="K11904" s="4">
        <v>5466.10107421875</v>
      </c>
      <c r="L11904" s="4">
        <v>3169.032958984375</v>
      </c>
      <c r="M11904" s="4">
        <v>3191.041015625</v>
      </c>
      <c r="N11904" s="2">
        <v>0.64906509625023845</v>
      </c>
      <c r="O11904" s="2">
        <v>0.2727623798140339</v>
      </c>
      <c r="P11904" s="2">
        <v>11.37755623302442</v>
      </c>
      <c r="Q11904" s="2">
        <v>11.456570211499589</v>
      </c>
      <c r="R11904" s="2">
        <v>11.37755623302442</v>
      </c>
    </row>
    <row r="11905" spans="1:18" x14ac:dyDescent="0.25">
      <c r="A11905" s="7">
        <v>39447</v>
      </c>
      <c r="B11905" t="s">
        <v>1732</v>
      </c>
      <c r="C11905" t="s">
        <v>1733</v>
      </c>
      <c r="D11905" s="8">
        <v>29547.09375</v>
      </c>
      <c r="E11905" s="3">
        <v>0.22535562798323253</v>
      </c>
      <c r="F11905" s="3">
        <f t="shared" si="182"/>
        <v>0.19075250111649525</v>
      </c>
      <c r="G11905" s="3">
        <v>0.19075250111649525</v>
      </c>
      <c r="H11905" t="s">
        <v>73</v>
      </c>
      <c r="I11905" s="4" t="s">
        <v>2360</v>
      </c>
      <c r="J11905" s="4">
        <v>42286</v>
      </c>
      <c r="K11905" s="4">
        <v>905</v>
      </c>
      <c r="L11905" s="4">
        <v>15567</v>
      </c>
      <c r="M11905" s="4">
        <v>168</v>
      </c>
      <c r="N11905" s="2">
        <v>0.43825665859564167</v>
      </c>
      <c r="O11905" s="2">
        <v>-7.1002421307506056</v>
      </c>
      <c r="P11905" s="2">
        <v>36.813602610793176</v>
      </c>
      <c r="Q11905" s="2">
        <v>0.39729461287423734</v>
      </c>
      <c r="R11905" s="2">
        <v>36.813602610793176</v>
      </c>
    </row>
    <row r="11906" spans="1:18" x14ac:dyDescent="0.25">
      <c r="A11906" s="7">
        <v>39447</v>
      </c>
      <c r="B11906" t="s">
        <v>1808</v>
      </c>
      <c r="C11906" t="s">
        <v>1809</v>
      </c>
      <c r="D11906" s="8">
        <v>3737.64208984375</v>
      </c>
      <c r="E11906" s="3">
        <v>2.8506989129287879E-2</v>
      </c>
      <c r="F11906" s="3">
        <f t="shared" si="182"/>
        <v>4.0879542593702009E-2</v>
      </c>
      <c r="G11906" s="3">
        <v>4.0879542593702009E-2</v>
      </c>
      <c r="H11906" t="s">
        <v>48</v>
      </c>
      <c r="I11906" s="4" t="s">
        <v>2360</v>
      </c>
      <c r="J11906" s="4">
        <v>5438.2998046875</v>
      </c>
      <c r="K11906" s="4">
        <v>1871.7999877929687</v>
      </c>
      <c r="L11906" s="4">
        <v>430.29998779296875</v>
      </c>
      <c r="M11906" s="4">
        <v>210.80000305175781</v>
      </c>
      <c r="N11906" s="2">
        <v>2.6304104159808501</v>
      </c>
      <c r="O11906" s="2">
        <v>2.0257167642720288</v>
      </c>
      <c r="P11906" s="2">
        <v>7.9123991550093473</v>
      </c>
      <c r="Q11906" s="2">
        <v>3.8762115113635405</v>
      </c>
      <c r="R11906" s="2">
        <v>7.9123991550093473</v>
      </c>
    </row>
    <row r="11907" spans="1:18" x14ac:dyDescent="0.25">
      <c r="A11907" s="7">
        <v>39447</v>
      </c>
      <c r="B11907" t="s">
        <v>859</v>
      </c>
      <c r="C11907" t="s">
        <v>860</v>
      </c>
      <c r="D11907" s="8">
        <v>14045.85546875</v>
      </c>
      <c r="E11907" s="3">
        <v>0.10712771301650867</v>
      </c>
      <c r="F11907" s="3">
        <f t="shared" si="182"/>
        <v>0.20186325536064756</v>
      </c>
      <c r="G11907" s="3">
        <v>0.20186325536064756</v>
      </c>
      <c r="H11907" t="s">
        <v>55</v>
      </c>
      <c r="I11907" s="4" t="s">
        <v>2363</v>
      </c>
      <c r="J11907" s="4">
        <v>27397</v>
      </c>
      <c r="K11907" s="4">
        <v>3415</v>
      </c>
      <c r="L11907" s="4">
        <v>1622</v>
      </c>
      <c r="M11907" s="4">
        <v>570</v>
      </c>
      <c r="N11907" s="2">
        <v>1.3434303697875689</v>
      </c>
      <c r="O11907" s="2">
        <v>0.70535011801730918</v>
      </c>
      <c r="P11907" s="2">
        <v>5.9203562433843127</v>
      </c>
      <c r="Q11907" s="2">
        <v>2.0805197649377671</v>
      </c>
      <c r="R11907" s="2">
        <v>5.9203562433843127</v>
      </c>
    </row>
    <row r="11908" spans="1:18" x14ac:dyDescent="0.25">
      <c r="A11908" s="7">
        <v>39447</v>
      </c>
      <c r="B11908" t="s">
        <v>865</v>
      </c>
      <c r="C11908" t="s">
        <v>866</v>
      </c>
      <c r="D11908" s="8">
        <v>16176.1123046875</v>
      </c>
      <c r="E11908" s="3">
        <v>0.12337517786331002</v>
      </c>
      <c r="F11908" s="3">
        <f t="shared" si="182"/>
        <v>0.11475478251826243</v>
      </c>
      <c r="G11908" s="3">
        <v>0.11475478251826243</v>
      </c>
      <c r="H11908" t="s">
        <v>70</v>
      </c>
      <c r="I11908" s="4" t="s">
        <v>2360</v>
      </c>
      <c r="J11908" s="4">
        <v>30091</v>
      </c>
      <c r="K11908" s="4">
        <v>5786</v>
      </c>
      <c r="L11908" s="4">
        <v>669</v>
      </c>
      <c r="M11908" s="4">
        <v>2011</v>
      </c>
      <c r="N11908" s="2">
        <v>2.4465116279069767</v>
      </c>
      <c r="O11908" s="2">
        <v>2.1636363636363636</v>
      </c>
      <c r="P11908" s="2">
        <v>2.2232561230932837</v>
      </c>
      <c r="Q11908" s="2">
        <v>6.6830613804792129</v>
      </c>
      <c r="R11908" s="2">
        <v>2.2232561230932837</v>
      </c>
    </row>
    <row r="11909" spans="1:18" x14ac:dyDescent="0.25">
      <c r="A11909" s="7">
        <v>39447</v>
      </c>
      <c r="B11909" t="s">
        <v>873</v>
      </c>
      <c r="C11909" t="s">
        <v>874</v>
      </c>
      <c r="D11909" s="8">
        <v>7290.69482421875</v>
      </c>
      <c r="E11909" s="3">
        <v>5.5606115594563993E-2</v>
      </c>
      <c r="F11909" s="3">
        <f t="shared" si="182"/>
        <v>6.6952869530106401E-2</v>
      </c>
      <c r="G11909" s="3">
        <v>6.6952869530106401E-2</v>
      </c>
      <c r="H11909" t="s">
        <v>48</v>
      </c>
      <c r="I11909" s="4" t="s">
        <v>2360</v>
      </c>
      <c r="J11909" s="4">
        <v>4855.33984375</v>
      </c>
      <c r="K11909" s="4">
        <v>965.44802856445312</v>
      </c>
      <c r="L11909" s="4">
        <v>27.325000762939453</v>
      </c>
      <c r="M11909" s="4">
        <v>165.8699951171875</v>
      </c>
      <c r="N11909" s="2">
        <v>0.82578114020534299</v>
      </c>
      <c r="O11909" s="2">
        <v>0.80240912056417835</v>
      </c>
      <c r="P11909" s="2">
        <v>0.56278245482884903</v>
      </c>
      <c r="Q11909" s="2">
        <v>3.4162386249996985</v>
      </c>
      <c r="R11909" s="2">
        <v>0.56278245482884903</v>
      </c>
    </row>
    <row r="11910" spans="1:18" x14ac:dyDescent="0.25">
      <c r="A11910" s="7">
        <v>39447</v>
      </c>
      <c r="B11910" t="s">
        <v>1552</v>
      </c>
      <c r="C11910" t="s">
        <v>1553</v>
      </c>
      <c r="D11910" s="8">
        <v>7099.201171875</v>
      </c>
      <c r="E11910" s="3">
        <v>5.4145593871383402E-2</v>
      </c>
      <c r="F11910" s="3">
        <f t="shared" si="182"/>
        <v>4.0028236164473596E-2</v>
      </c>
      <c r="G11910" s="3">
        <v>4.0028236164473596E-2</v>
      </c>
      <c r="H11910" t="s">
        <v>48</v>
      </c>
      <c r="I11910" s="4" t="s">
        <v>2360</v>
      </c>
      <c r="J11910" s="4">
        <v>2629.10009765625</v>
      </c>
      <c r="K11910" s="4">
        <v>538.29998779296875</v>
      </c>
      <c r="L11910" s="4">
        <v>237.60000610351562</v>
      </c>
      <c r="M11910" s="4">
        <v>79.699996948242187</v>
      </c>
      <c r="N11910" s="2">
        <v>0.96573369970485445</v>
      </c>
      <c r="O11910" s="2">
        <v>0.53946890656409319</v>
      </c>
      <c r="P11910" s="2">
        <v>9.0373130454533719</v>
      </c>
      <c r="Q11910" s="2">
        <v>3.0314554025269684</v>
      </c>
      <c r="R11910" s="2">
        <v>9.0373130454533719</v>
      </c>
    </row>
    <row r="11911" spans="1:18" x14ac:dyDescent="0.25">
      <c r="A11911" s="7">
        <v>39447</v>
      </c>
      <c r="B11911" t="s">
        <v>2150</v>
      </c>
      <c r="C11911" t="s">
        <v>2151</v>
      </c>
      <c r="D11911" s="8">
        <v>19369.259765625</v>
      </c>
      <c r="E11911" s="3">
        <v>0.14772930749078428</v>
      </c>
      <c r="F11911" s="3">
        <f t="shared" si="182"/>
        <v>0.17506104027066244</v>
      </c>
      <c r="G11911" s="3">
        <v>0.17506104027066244</v>
      </c>
      <c r="H11911" t="s">
        <v>528</v>
      </c>
      <c r="I11911" s="4" t="s">
        <v>2360</v>
      </c>
      <c r="J11911" s="4">
        <v>23605.662109375</v>
      </c>
      <c r="K11911" s="4">
        <v>17218.6748046875</v>
      </c>
      <c r="L11911" s="4">
        <v>501.98199462890625</v>
      </c>
      <c r="M11911" s="4">
        <v>0</v>
      </c>
      <c r="N11911" s="2"/>
      <c r="O11911" s="2"/>
      <c r="P11911" s="2">
        <v>2.1265321527649244</v>
      </c>
      <c r="Q11911" s="2">
        <v>0</v>
      </c>
      <c r="R11911" s="2">
        <v>2.1265321527649244</v>
      </c>
    </row>
    <row r="11912" spans="1:18" x14ac:dyDescent="0.25">
      <c r="A11912" s="7">
        <v>39447</v>
      </c>
      <c r="B11912" t="s">
        <v>1810</v>
      </c>
      <c r="C11912" t="s">
        <v>1811</v>
      </c>
      <c r="D11912" s="8">
        <v>10283.443359375</v>
      </c>
      <c r="E11912" s="3">
        <v>7.84318029952423E-2</v>
      </c>
      <c r="F11912" s="3">
        <f t="shared" si="182"/>
        <v>0.15570617658126884</v>
      </c>
      <c r="G11912" s="3">
        <v>0.15570617658126884</v>
      </c>
      <c r="H11912" t="s">
        <v>73</v>
      </c>
      <c r="I11912" s="4" t="s">
        <v>2360</v>
      </c>
      <c r="J11912" s="4">
        <v>155564.984375</v>
      </c>
      <c r="K11912" s="4">
        <v>147045.546875</v>
      </c>
      <c r="L11912" s="4">
        <v>12182.13671875</v>
      </c>
      <c r="M11912" s="4">
        <v>0</v>
      </c>
      <c r="N11912" s="2">
        <v>18.094439198723563</v>
      </c>
      <c r="O11912" s="2">
        <v>16.595387123686287</v>
      </c>
      <c r="P11912" s="2">
        <v>7.8308989440606558</v>
      </c>
      <c r="Q11912" s="2">
        <v>0</v>
      </c>
      <c r="R11912" s="2">
        <v>7.8308989440606558</v>
      </c>
    </row>
    <row r="11913" spans="1:18" x14ac:dyDescent="0.25">
      <c r="A11913" s="7">
        <v>39447</v>
      </c>
      <c r="B11913" t="s">
        <v>2344</v>
      </c>
      <c r="C11913" t="s">
        <v>2345</v>
      </c>
      <c r="D11913" s="8">
        <v>14793.3369140625</v>
      </c>
      <c r="E11913" s="3">
        <v>0.11282875258200613</v>
      </c>
      <c r="F11913" s="3">
        <f t="shared" si="182"/>
        <v>6.8666824547252786E-2</v>
      </c>
      <c r="G11913" s="3">
        <v>6.8666824547252786E-2</v>
      </c>
      <c r="H11913" t="s">
        <v>58</v>
      </c>
      <c r="I11913" s="4" t="s">
        <v>2360</v>
      </c>
      <c r="J11913" s="4">
        <v>6061.8798828125</v>
      </c>
      <c r="K11913" s="4">
        <v>985.10502624511719</v>
      </c>
      <c r="L11913" s="4">
        <v>158.26699829101562</v>
      </c>
      <c r="M11913" s="4">
        <v>355.82101440429688</v>
      </c>
      <c r="N11913" s="2">
        <v>0.63038772884419103</v>
      </c>
      <c r="O11913" s="2">
        <v>0.52910962047441834</v>
      </c>
      <c r="P11913" s="2">
        <v>2.6108567202025337</v>
      </c>
      <c r="Q11913" s="2">
        <v>5.8698130164731737</v>
      </c>
      <c r="R11913" s="2">
        <v>2.6108567202025337</v>
      </c>
    </row>
    <row r="11914" spans="1:18" x14ac:dyDescent="0.25">
      <c r="A11914" s="7">
        <v>39447</v>
      </c>
      <c r="B11914" t="s">
        <v>881</v>
      </c>
      <c r="C11914" t="s">
        <v>882</v>
      </c>
      <c r="D11914" s="8">
        <v>2779.202880859375</v>
      </c>
      <c r="E11914" s="3">
        <v>2.1196975100431777E-2</v>
      </c>
      <c r="F11914" s="3">
        <f t="shared" si="182"/>
        <v>2.1721921484734136E-2</v>
      </c>
      <c r="G11914" s="3">
        <v>2.1721921484734136E-2</v>
      </c>
      <c r="H11914" t="s">
        <v>15</v>
      </c>
      <c r="I11914" s="4" t="s">
        <v>2360</v>
      </c>
      <c r="J11914" s="4">
        <v>2765.10009765625</v>
      </c>
      <c r="K11914" s="4">
        <v>548.5999870300293</v>
      </c>
      <c r="L11914" s="4">
        <v>93</v>
      </c>
      <c r="M11914" s="4">
        <v>61.900001525878906</v>
      </c>
      <c r="N11914" s="2">
        <v>1.2853795752593673</v>
      </c>
      <c r="O11914" s="2">
        <v>1.0674789129821409</v>
      </c>
      <c r="P11914" s="2">
        <v>3.3633502121253591</v>
      </c>
      <c r="Q11914" s="2">
        <v>2.2386170243292995</v>
      </c>
      <c r="R11914" s="2">
        <v>3.3633502121253591</v>
      </c>
    </row>
    <row r="11915" spans="1:18" x14ac:dyDescent="0.25">
      <c r="A11915" s="7">
        <v>39447</v>
      </c>
      <c r="B11915" t="s">
        <v>885</v>
      </c>
      <c r="C11915" t="s">
        <v>886</v>
      </c>
      <c r="D11915" s="8">
        <v>29429.810546875</v>
      </c>
      <c r="E11915" s="3">
        <v>0.22446110921547319</v>
      </c>
      <c r="F11915" s="3">
        <f t="shared" si="182"/>
        <v>0.21383404575872239</v>
      </c>
      <c r="G11915" s="3">
        <v>0.21383404575872239</v>
      </c>
      <c r="H11915" t="s">
        <v>70</v>
      </c>
      <c r="I11915" s="4" t="s">
        <v>2360</v>
      </c>
      <c r="J11915" s="4">
        <v>45789</v>
      </c>
      <c r="K11915" s="4">
        <v>16468</v>
      </c>
      <c r="L11915" s="4">
        <v>269</v>
      </c>
      <c r="M11915" s="4">
        <v>3545</v>
      </c>
      <c r="N11915" s="2">
        <v>3.6027127543207174</v>
      </c>
      <c r="O11915" s="2">
        <v>3.543863487201925</v>
      </c>
      <c r="P11915" s="2">
        <v>0.58747734171962696</v>
      </c>
      <c r="Q11915" s="2">
        <v>7.7420341129965706</v>
      </c>
      <c r="R11915" s="2">
        <v>0.58747734171962696</v>
      </c>
    </row>
    <row r="11916" spans="1:18" x14ac:dyDescent="0.25">
      <c r="A11916" s="7">
        <v>39447</v>
      </c>
      <c r="B11916" t="s">
        <v>1554</v>
      </c>
      <c r="C11916" t="s">
        <v>1555</v>
      </c>
      <c r="D11916" s="8">
        <v>8955.263671875</v>
      </c>
      <c r="E11916" s="3">
        <v>6.8301779038109939E-2</v>
      </c>
      <c r="F11916" s="3">
        <f t="shared" si="182"/>
        <v>9.4749533363407121E-2</v>
      </c>
      <c r="G11916" s="3">
        <v>9.4749533363407121E-2</v>
      </c>
      <c r="H11916" t="s">
        <v>101</v>
      </c>
      <c r="I11916" s="4" t="s">
        <v>2360</v>
      </c>
      <c r="J11916" s="4">
        <v>16772</v>
      </c>
      <c r="K11916" s="4">
        <v>2091</v>
      </c>
      <c r="L11916" s="4">
        <v>2779</v>
      </c>
      <c r="M11916" s="4">
        <v>1331</v>
      </c>
      <c r="N11916" s="2">
        <v>1.5251641137855581</v>
      </c>
      <c r="O11916" s="2">
        <v>-0.5018234865061999</v>
      </c>
      <c r="P11916" s="2">
        <v>16.569282136894824</v>
      </c>
      <c r="Q11916" s="2">
        <v>7.9358454567135706</v>
      </c>
      <c r="R11916" s="2">
        <v>16.569282136894824</v>
      </c>
    </row>
    <row r="11917" spans="1:18" x14ac:dyDescent="0.25">
      <c r="A11917" s="7">
        <v>39447</v>
      </c>
      <c r="B11917" t="s">
        <v>2432</v>
      </c>
      <c r="C11917" t="s">
        <v>2433</v>
      </c>
      <c r="D11917" s="8">
        <v>16325.9345703125</v>
      </c>
      <c r="E11917" s="3">
        <v>0.12451787199903336</v>
      </c>
      <c r="F11917" s="3">
        <f t="shared" si="182"/>
        <v>0</v>
      </c>
      <c r="G11917" s="3">
        <v>0</v>
      </c>
      <c r="H11917" t="s">
        <v>58</v>
      </c>
      <c r="I11917" s="4" t="s">
        <v>2360</v>
      </c>
      <c r="J11917" s="4">
        <v>22970</v>
      </c>
      <c r="K11917" s="4">
        <v>9398</v>
      </c>
      <c r="L11917" s="4">
        <v>94</v>
      </c>
      <c r="M11917" s="4">
        <v>1202</v>
      </c>
      <c r="N11917" s="2">
        <v>4.7778342653787496</v>
      </c>
      <c r="O11917" s="2">
        <v>4.7300457549567874</v>
      </c>
      <c r="P11917" s="2">
        <v>0.4092294296909012</v>
      </c>
      <c r="Q11917" s="2">
        <v>5.2329124945581196</v>
      </c>
      <c r="R11917" s="2">
        <v>0.4092294296909012</v>
      </c>
    </row>
    <row r="11918" spans="1:18" x14ac:dyDescent="0.25">
      <c r="A11918" s="7">
        <v>39447</v>
      </c>
      <c r="B11918" t="s">
        <v>1370</v>
      </c>
      <c r="C11918" t="s">
        <v>1371</v>
      </c>
      <c r="D11918" s="8">
        <v>36360.52734375</v>
      </c>
      <c r="E11918" s="3">
        <v>0.27732167307833033</v>
      </c>
      <c r="F11918" s="3">
        <f t="shared" si="182"/>
        <v>0.40979559533871984</v>
      </c>
      <c r="G11918" s="3">
        <v>0.40979559533871984</v>
      </c>
      <c r="H11918" t="s">
        <v>92</v>
      </c>
      <c r="I11918" s="4" t="s">
        <v>2360</v>
      </c>
      <c r="J11918" s="4">
        <v>64109</v>
      </c>
      <c r="K11918" s="4">
        <v>22130</v>
      </c>
      <c r="L11918" s="4">
        <v>2440</v>
      </c>
      <c r="M11918" s="4">
        <v>6322</v>
      </c>
      <c r="N11918" s="2">
        <v>2.049074074074074</v>
      </c>
      <c r="O11918" s="2">
        <v>1.8231481481481482</v>
      </c>
      <c r="P11918" s="2">
        <v>3.806017875805269</v>
      </c>
      <c r="Q11918" s="2">
        <v>9.8613299224757842</v>
      </c>
      <c r="R11918" s="2">
        <v>3.806017875805269</v>
      </c>
    </row>
    <row r="11919" spans="1:18" x14ac:dyDescent="0.25">
      <c r="A11919" s="7">
        <v>39447</v>
      </c>
      <c r="B11919" t="s">
        <v>1372</v>
      </c>
      <c r="C11919" t="s">
        <v>1373</v>
      </c>
      <c r="D11919" s="8">
        <v>13913.3076171875</v>
      </c>
      <c r="E11919" s="3">
        <v>0.10611677080407211</v>
      </c>
      <c r="F11919" s="3">
        <f t="shared" si="182"/>
        <v>0.10093509821307679</v>
      </c>
      <c r="G11919" s="3">
        <v>0.10093509821307679</v>
      </c>
      <c r="H11919" t="s">
        <v>35</v>
      </c>
      <c r="I11919" s="4" t="s">
        <v>2360</v>
      </c>
      <c r="J11919" s="4">
        <v>5329.40380859375</v>
      </c>
      <c r="K11919" s="4">
        <v>1387.9910430908203</v>
      </c>
      <c r="L11919" s="4">
        <v>389.093994140625</v>
      </c>
      <c r="M11919" s="4">
        <v>287.15701293945312</v>
      </c>
      <c r="N11919" s="2">
        <v>1.2701642388664525</v>
      </c>
      <c r="O11919" s="2">
        <v>0.91410050245025343</v>
      </c>
      <c r="P11919" s="2">
        <v>7.3008915840305555</v>
      </c>
      <c r="Q11919" s="2">
        <v>5.388163915753724</v>
      </c>
      <c r="R11919" s="2">
        <v>7.3008915840305555</v>
      </c>
    </row>
    <row r="11920" spans="1:18" x14ac:dyDescent="0.25">
      <c r="A11920" s="7">
        <v>39447</v>
      </c>
      <c r="B11920" t="s">
        <v>903</v>
      </c>
      <c r="C11920" t="s">
        <v>904</v>
      </c>
      <c r="D11920" s="8">
        <v>3878.39990234375</v>
      </c>
      <c r="E11920" s="3">
        <v>2.9580548698221236E-2</v>
      </c>
      <c r="F11920" s="3">
        <f t="shared" si="182"/>
        <v>3.193583476580663E-2</v>
      </c>
      <c r="G11920" s="3">
        <v>3.193583476580663E-2</v>
      </c>
      <c r="H11920" t="s">
        <v>15</v>
      </c>
      <c r="I11920" s="4" t="s">
        <v>2360</v>
      </c>
      <c r="J11920" s="4">
        <v>4779.89990234375</v>
      </c>
      <c r="K11920" s="4">
        <v>1504.8999633789062</v>
      </c>
      <c r="L11920" s="4">
        <v>240.39999389648437</v>
      </c>
      <c r="M11920" s="4">
        <v>65.5</v>
      </c>
      <c r="N11920" s="2">
        <v>1.8801848044427247</v>
      </c>
      <c r="O11920" s="2">
        <v>1.5798349961422182</v>
      </c>
      <c r="P11920" s="2">
        <v>5.029393895437182</v>
      </c>
      <c r="Q11920" s="2">
        <v>1.3703215828407429</v>
      </c>
      <c r="R11920" s="2">
        <v>5.029393895437182</v>
      </c>
    </row>
    <row r="11921" spans="1:18" x14ac:dyDescent="0.25">
      <c r="A11921" s="7">
        <v>39447</v>
      </c>
      <c r="B11921" t="s">
        <v>1816</v>
      </c>
      <c r="C11921" t="s">
        <v>1817</v>
      </c>
      <c r="D11921" s="8">
        <v>16312.8662109375</v>
      </c>
      <c r="E11921" s="3">
        <v>0.12441819964686966</v>
      </c>
      <c r="F11921" s="3">
        <f t="shared" si="182"/>
        <v>0.15069995978143372</v>
      </c>
      <c r="G11921" s="3">
        <v>0.15069995978143372</v>
      </c>
      <c r="H11921" t="s">
        <v>55</v>
      </c>
      <c r="I11921" s="4" t="s">
        <v>2363</v>
      </c>
      <c r="J11921" s="4">
        <v>9036.34375</v>
      </c>
      <c r="K11921" s="4">
        <v>365.97500610351562</v>
      </c>
      <c r="L11921" s="4">
        <v>1272.4639892578125</v>
      </c>
      <c r="M11921" s="4">
        <v>470.37701416015625</v>
      </c>
      <c r="N11921" s="2">
        <v>0.18529028675469922</v>
      </c>
      <c r="O11921" s="2">
        <v>-0.45894829107845425</v>
      </c>
      <c r="P11921" s="2">
        <v>14.081624431981272</v>
      </c>
      <c r="Q11921" s="2">
        <v>5.2053908878815749</v>
      </c>
      <c r="R11921" s="2">
        <v>14.081624431981272</v>
      </c>
    </row>
    <row r="11922" spans="1:18" x14ac:dyDescent="0.25">
      <c r="A11922" s="7">
        <v>39447</v>
      </c>
      <c r="B11922" t="s">
        <v>2018</v>
      </c>
      <c r="C11922" t="s">
        <v>2019</v>
      </c>
      <c r="D11922" s="8">
        <v>14951.2880859375</v>
      </c>
      <c r="E11922" s="3">
        <v>0.11403344587027846</v>
      </c>
      <c r="F11922" s="3">
        <f t="shared" si="182"/>
        <v>0.20883271058737504</v>
      </c>
      <c r="G11922" s="3">
        <v>0.20883271058737504</v>
      </c>
      <c r="H11922" t="s">
        <v>517</v>
      </c>
      <c r="I11922" s="4" t="s">
        <v>2367</v>
      </c>
      <c r="J11922" s="4">
        <v>5343.8779296875</v>
      </c>
      <c r="K11922" s="4">
        <v>1264.2440185546875</v>
      </c>
      <c r="L11922" s="4">
        <v>438.69400024414062</v>
      </c>
      <c r="M11922" s="4">
        <v>1080.3480224609375</v>
      </c>
      <c r="N11922" s="2">
        <v>0.89466061431533073</v>
      </c>
      <c r="O11922" s="2">
        <v>0.58421244292230545</v>
      </c>
      <c r="P11922" s="2">
        <v>8.2092818364545721</v>
      </c>
      <c r="Q11922" s="2">
        <v>20.216555031303162</v>
      </c>
      <c r="R11922" s="2">
        <v>8.2092818364545721</v>
      </c>
    </row>
    <row r="11923" spans="1:18" x14ac:dyDescent="0.25">
      <c r="A11923" s="7">
        <v>39447</v>
      </c>
      <c r="B11923" t="s">
        <v>2020</v>
      </c>
      <c r="C11923" t="s">
        <v>2021</v>
      </c>
      <c r="D11923" s="8">
        <v>8768.310546875</v>
      </c>
      <c r="E11923" s="3">
        <v>6.6875887908367182E-2</v>
      </c>
      <c r="F11923" s="3">
        <f t="shared" si="182"/>
        <v>0.10349150026650075</v>
      </c>
      <c r="G11923" s="3">
        <v>0.10349150026650075</v>
      </c>
      <c r="H11923" t="s">
        <v>517</v>
      </c>
      <c r="I11923" s="4" t="s">
        <v>2360</v>
      </c>
      <c r="J11923" s="4">
        <v>9622</v>
      </c>
      <c r="K11923" s="4">
        <v>3595</v>
      </c>
      <c r="L11923" s="4">
        <v>358</v>
      </c>
      <c r="M11923" s="4">
        <v>384</v>
      </c>
      <c r="N11923" s="2">
        <v>2.953985209531635</v>
      </c>
      <c r="O11923" s="2">
        <v>2.6598192276088741</v>
      </c>
      <c r="P11923" s="2">
        <v>3.7206401995427143</v>
      </c>
      <c r="Q11923" s="2">
        <v>3.9908542922469343</v>
      </c>
      <c r="R11923" s="2">
        <v>3.7206401995427143</v>
      </c>
    </row>
    <row r="11924" spans="1:18" x14ac:dyDescent="0.25">
      <c r="A11924" s="7">
        <v>39447</v>
      </c>
      <c r="B11924" t="s">
        <v>1734</v>
      </c>
      <c r="C11924" t="s">
        <v>1735</v>
      </c>
      <c r="D11924" s="8">
        <v>31359.927734375</v>
      </c>
      <c r="E11924" s="3">
        <v>0.23918210934328754</v>
      </c>
      <c r="F11924" s="3">
        <f t="shared" si="182"/>
        <v>0.17491959508522922</v>
      </c>
      <c r="G11924" s="3">
        <v>0.17491959508522922</v>
      </c>
      <c r="H11924" t="s">
        <v>73</v>
      </c>
      <c r="I11924" s="4" t="s">
        <v>2360</v>
      </c>
      <c r="J11924" s="4">
        <v>142543</v>
      </c>
      <c r="K11924" s="4">
        <v>24264</v>
      </c>
      <c r="L11924" s="4">
        <v>33985</v>
      </c>
      <c r="M11924" s="4"/>
      <c r="N11924" s="2">
        <v>5.1934931506849313</v>
      </c>
      <c r="O11924" s="2">
        <v>-2.0806934931506849</v>
      </c>
      <c r="P11924" s="2">
        <v>23.841928400552813</v>
      </c>
      <c r="Q11924" s="2" t="s">
        <v>39</v>
      </c>
      <c r="R11924" s="2">
        <v>23.841928400552813</v>
      </c>
    </row>
    <row r="11925" spans="1:18" x14ac:dyDescent="0.25">
      <c r="A11925" s="7">
        <v>39447</v>
      </c>
      <c r="B11925" t="s">
        <v>2022</v>
      </c>
      <c r="C11925" t="s">
        <v>2023</v>
      </c>
      <c r="D11925" s="8">
        <v>30671.365234375</v>
      </c>
      <c r="E11925" s="3">
        <v>0.2339304444619249</v>
      </c>
      <c r="F11925" s="3">
        <f t="shared" si="182"/>
        <v>0.17526196504820141</v>
      </c>
      <c r="G11925" s="3">
        <v>0.17526196504820141</v>
      </c>
      <c r="H11925" t="s">
        <v>35</v>
      </c>
      <c r="I11925" s="4" t="s">
        <v>2360</v>
      </c>
      <c r="J11925" s="4">
        <v>7354</v>
      </c>
      <c r="K11925" s="4">
        <v>16.799999237060547</v>
      </c>
      <c r="L11925" s="4">
        <v>2410.800048828125</v>
      </c>
      <c r="M11925" s="4">
        <v>187.69999694824219</v>
      </c>
      <c r="N11925" s="2">
        <v>1.115834186336411E-2</v>
      </c>
      <c r="O11925" s="2">
        <v>-1.5900638206767945</v>
      </c>
      <c r="P11925" s="2">
        <v>32.782160033017746</v>
      </c>
      <c r="Q11925" s="2">
        <v>2.5523524197476499</v>
      </c>
      <c r="R11925" s="2">
        <v>32.782160033017746</v>
      </c>
    </row>
    <row r="11926" spans="1:18" x14ac:dyDescent="0.25">
      <c r="A11926" s="7">
        <v>39447</v>
      </c>
      <c r="B11926" t="s">
        <v>1478</v>
      </c>
      <c r="C11926" t="s">
        <v>1479</v>
      </c>
      <c r="D11926" s="8">
        <v>15022.19140625</v>
      </c>
      <c r="E11926" s="3">
        <v>0.11457422535980505</v>
      </c>
      <c r="F11926" s="3">
        <f t="shared" si="182"/>
        <v>0.14899518832787995</v>
      </c>
      <c r="G11926" s="3">
        <v>0.14899518832787995</v>
      </c>
      <c r="H11926" t="s">
        <v>25</v>
      </c>
      <c r="I11926" s="4" t="s">
        <v>2365</v>
      </c>
      <c r="J11926" s="4">
        <v>15838</v>
      </c>
      <c r="K11926" s="4">
        <v>1265</v>
      </c>
      <c r="L11926" s="4">
        <v>4582</v>
      </c>
      <c r="M11926" s="4">
        <v>488</v>
      </c>
      <c r="N11926" s="2">
        <v>1.1234458259325044</v>
      </c>
      <c r="O11926" s="2">
        <v>-2.9458259325044405</v>
      </c>
      <c r="P11926" s="2">
        <v>28.930420507639852</v>
      </c>
      <c r="Q11926" s="2">
        <v>3.081197120848592</v>
      </c>
      <c r="R11926" s="2">
        <v>28.930420507639852</v>
      </c>
    </row>
    <row r="11927" spans="1:18" x14ac:dyDescent="0.25">
      <c r="A11927" s="7">
        <v>39447</v>
      </c>
      <c r="B11927" t="s">
        <v>917</v>
      </c>
      <c r="C11927" t="s">
        <v>918</v>
      </c>
      <c r="D11927" s="8">
        <v>8517.6396484375</v>
      </c>
      <c r="E11927" s="3">
        <v>6.4964021441483139E-2</v>
      </c>
      <c r="F11927" s="3">
        <f t="shared" si="182"/>
        <v>5.9966519292284512E-2</v>
      </c>
      <c r="G11927" s="3">
        <v>5.9966519292284512E-2</v>
      </c>
      <c r="H11927" t="s">
        <v>58</v>
      </c>
      <c r="I11927" s="4" t="s">
        <v>2360</v>
      </c>
      <c r="J11927" s="4">
        <v>12426</v>
      </c>
      <c r="K11927" s="4">
        <v>1728</v>
      </c>
      <c r="L11927" s="4">
        <v>648</v>
      </c>
      <c r="M11927" s="4">
        <v>1179</v>
      </c>
      <c r="N11927" s="2">
        <v>0.94168937329700275</v>
      </c>
      <c r="O11927" s="2">
        <v>0.58855585831062673</v>
      </c>
      <c r="P11927" s="2">
        <v>5.2148720424915505</v>
      </c>
      <c r="Q11927" s="2">
        <v>9.4881699661999033</v>
      </c>
      <c r="R11927" s="2">
        <v>5.2148720424915505</v>
      </c>
    </row>
    <row r="11928" spans="1:18" x14ac:dyDescent="0.25">
      <c r="A11928" s="7">
        <v>39447</v>
      </c>
      <c r="B11928" t="s">
        <v>1308</v>
      </c>
      <c r="C11928" t="s">
        <v>1309</v>
      </c>
      <c r="D11928" s="8">
        <v>21756.142578125</v>
      </c>
      <c r="E11928" s="3">
        <v>0.16593405817403284</v>
      </c>
      <c r="F11928" s="3">
        <f t="shared" si="182"/>
        <v>0.23359339813359514</v>
      </c>
      <c r="G11928" s="3">
        <v>0.23359339813359514</v>
      </c>
      <c r="H11928" t="s">
        <v>38</v>
      </c>
      <c r="I11928" s="4" t="s">
        <v>2360</v>
      </c>
      <c r="J11928" s="4">
        <v>179573.9375</v>
      </c>
      <c r="K11928" s="4">
        <v>35157.328125</v>
      </c>
      <c r="L11928" s="4">
        <v>5642.60107421875</v>
      </c>
      <c r="M11928" s="4"/>
      <c r="N11928" s="2">
        <v>8.7801087370926449</v>
      </c>
      <c r="O11928" s="2">
        <v>7.3709387678751286</v>
      </c>
      <c r="P11928" s="2">
        <v>3.1422160435830229</v>
      </c>
      <c r="Q11928" s="2" t="s">
        <v>39</v>
      </c>
      <c r="R11928" s="2">
        <v>3.1422160435830229</v>
      </c>
    </row>
    <row r="11929" spans="1:18" x14ac:dyDescent="0.25">
      <c r="A11929" s="7">
        <v>39447</v>
      </c>
      <c r="B11929" t="s">
        <v>1110</v>
      </c>
      <c r="C11929" t="s">
        <v>1111</v>
      </c>
      <c r="D11929" s="8">
        <v>7931.91552734375</v>
      </c>
      <c r="E11929" s="3">
        <v>6.0496704680963881E-2</v>
      </c>
      <c r="F11929" s="3">
        <f t="shared" si="182"/>
        <v>5.7487140183344228E-2</v>
      </c>
      <c r="G11929" s="3">
        <v>5.7487140183344228E-2</v>
      </c>
      <c r="H11929" t="s">
        <v>19</v>
      </c>
      <c r="I11929" s="4" t="s">
        <v>2379</v>
      </c>
      <c r="J11929" s="4">
        <v>21062</v>
      </c>
      <c r="K11929" s="4">
        <v>8833</v>
      </c>
      <c r="L11929" s="4">
        <v>243</v>
      </c>
      <c r="M11929" s="4">
        <v>1191</v>
      </c>
      <c r="N11929" s="2">
        <v>3.1682209469153517</v>
      </c>
      <c r="O11929" s="2">
        <v>3.0810616929698709</v>
      </c>
      <c r="P11929" s="2">
        <v>1.1537365872186878</v>
      </c>
      <c r="Q11929" s="2">
        <v>5.6547336435286297</v>
      </c>
      <c r="R11929" s="2">
        <v>1.1537365872186878</v>
      </c>
    </row>
    <row r="11930" spans="1:18" x14ac:dyDescent="0.25">
      <c r="A11930" s="7">
        <v>39447</v>
      </c>
      <c r="B11930" t="s">
        <v>2190</v>
      </c>
      <c r="C11930" t="s">
        <v>2191</v>
      </c>
      <c r="D11930" s="8">
        <v>13997.8671875</v>
      </c>
      <c r="E11930" s="3">
        <v>0.10676170648644409</v>
      </c>
      <c r="F11930" s="3">
        <f t="shared" si="182"/>
        <v>0.15121004419313902</v>
      </c>
      <c r="G11930" s="3">
        <v>0.15121004419313902</v>
      </c>
      <c r="H11930" t="s">
        <v>136</v>
      </c>
      <c r="I11930" s="4" t="s">
        <v>2381</v>
      </c>
      <c r="J11930" s="4">
        <v>18092.09375</v>
      </c>
      <c r="K11930" s="4">
        <v>2300</v>
      </c>
      <c r="L11930" s="4">
        <v>2426.952880859375</v>
      </c>
      <c r="M11930" s="4">
        <v>273.8070068359375</v>
      </c>
      <c r="N11930" s="2">
        <v>1.4402734758400118</v>
      </c>
      <c r="O11930" s="2">
        <v>-7.949863781879779E-2</v>
      </c>
      <c r="P11930" s="2">
        <v>13.414439005211184</v>
      </c>
      <c r="Q11930" s="2">
        <v>1.5134069644976138</v>
      </c>
      <c r="R11930" s="2">
        <v>13.414439005211184</v>
      </c>
    </row>
    <row r="11931" spans="1:18" x14ac:dyDescent="0.25">
      <c r="A11931" s="7">
        <v>39447</v>
      </c>
      <c r="B11931" t="s">
        <v>1736</v>
      </c>
      <c r="C11931" t="s">
        <v>1737</v>
      </c>
      <c r="D11931" s="8">
        <v>7941.89697265625</v>
      </c>
      <c r="E11931" s="3">
        <v>6.057283314542846E-2</v>
      </c>
      <c r="F11931" s="3">
        <f t="shared" si="182"/>
        <v>7.8255982819310524E-2</v>
      </c>
      <c r="G11931" s="3">
        <v>7.8255982819310524E-2</v>
      </c>
      <c r="H11931" t="s">
        <v>38</v>
      </c>
      <c r="I11931" s="4" t="s">
        <v>2360</v>
      </c>
      <c r="J11931" s="4">
        <v>33018.453125</v>
      </c>
      <c r="K11931" s="4">
        <v>4209.6470947265625</v>
      </c>
      <c r="L11931" s="4">
        <v>769.6190185546875</v>
      </c>
      <c r="M11931" s="4"/>
      <c r="N11931" s="2">
        <v>5.2638881691444741</v>
      </c>
      <c r="O11931" s="2">
        <v>4.301529958264152</v>
      </c>
      <c r="P11931" s="2">
        <v>2.3308754521027777</v>
      </c>
      <c r="Q11931" s="2" t="s">
        <v>39</v>
      </c>
      <c r="R11931" s="2">
        <v>2.3308754521027777</v>
      </c>
    </row>
    <row r="11932" spans="1:18" x14ac:dyDescent="0.25">
      <c r="A11932" s="7">
        <v>39447</v>
      </c>
      <c r="B11932" t="s">
        <v>1176</v>
      </c>
      <c r="C11932" t="s">
        <v>1177</v>
      </c>
      <c r="D11932" s="8">
        <v>18980.673828125</v>
      </c>
      <c r="E11932" s="3">
        <v>0.14476556328258222</v>
      </c>
      <c r="F11932" s="3">
        <f t="shared" si="182"/>
        <v>0.17747529540455803</v>
      </c>
      <c r="G11932" s="3">
        <v>0.17747529540455803</v>
      </c>
      <c r="H11932" t="s">
        <v>19</v>
      </c>
      <c r="I11932" s="4" t="s">
        <v>2365</v>
      </c>
      <c r="J11932" s="4">
        <v>9518.9306640625</v>
      </c>
      <c r="K11932" s="4">
        <v>1780.6950511932373</v>
      </c>
      <c r="L11932" s="4">
        <v>207.87199401855469</v>
      </c>
      <c r="M11932" s="4">
        <v>603.24200439453125</v>
      </c>
      <c r="N11932" s="2">
        <v>0.86319696737013418</v>
      </c>
      <c r="O11932" s="2">
        <v>0.76243042976575293</v>
      </c>
      <c r="P11932" s="2">
        <v>2.1837746418654849</v>
      </c>
      <c r="Q11932" s="2">
        <v>6.337287513522857</v>
      </c>
      <c r="R11932" s="2">
        <v>2.1837746418654849</v>
      </c>
    </row>
    <row r="11933" spans="1:18" x14ac:dyDescent="0.25">
      <c r="A11933" s="7">
        <v>39447</v>
      </c>
      <c r="B11933" t="s">
        <v>923</v>
      </c>
      <c r="C11933" t="s">
        <v>924</v>
      </c>
      <c r="D11933" s="8">
        <v>41542.25</v>
      </c>
      <c r="E11933" s="3">
        <v>0.31684266194831562</v>
      </c>
      <c r="F11933" s="3">
        <f t="shared" si="182"/>
        <v>0.38271579864884869</v>
      </c>
      <c r="G11933" s="3">
        <v>0.38271579864884869</v>
      </c>
      <c r="H11933" t="s">
        <v>55</v>
      </c>
      <c r="I11933" s="4" t="s">
        <v>2363</v>
      </c>
      <c r="J11933" s="4">
        <v>44560</v>
      </c>
      <c r="K11933" s="4">
        <v>17090</v>
      </c>
      <c r="L11933" s="4">
        <v>2450</v>
      </c>
      <c r="M11933" s="4">
        <v>4369</v>
      </c>
      <c r="N11933" s="2">
        <v>2.4657336603664697</v>
      </c>
      <c r="O11933" s="2">
        <v>2.1122493146732073</v>
      </c>
      <c r="P11933" s="2">
        <v>5.498204667863555</v>
      </c>
      <c r="Q11933" s="2">
        <v>9.8047576301615802</v>
      </c>
      <c r="R11933" s="2">
        <v>5.498204667863555</v>
      </c>
    </row>
    <row r="11934" spans="1:18" x14ac:dyDescent="0.25">
      <c r="A11934" s="7">
        <v>39447</v>
      </c>
      <c r="B11934" t="s">
        <v>2434</v>
      </c>
      <c r="C11934" t="s">
        <v>2435</v>
      </c>
      <c r="D11934" s="8">
        <v>18350.42578125</v>
      </c>
      <c r="E11934" s="3">
        <v>0.13995866262458703</v>
      </c>
      <c r="F11934" s="3">
        <f t="shared" si="182"/>
        <v>0</v>
      </c>
      <c r="G11934" s="3">
        <v>0</v>
      </c>
      <c r="H11934" t="s">
        <v>25</v>
      </c>
      <c r="I11934" s="4" t="s">
        <v>2367</v>
      </c>
      <c r="J11934" s="4">
        <v>23688</v>
      </c>
      <c r="K11934" s="4">
        <v>3378</v>
      </c>
      <c r="L11934" s="4">
        <v>1864</v>
      </c>
      <c r="M11934" s="4">
        <v>892</v>
      </c>
      <c r="N11934" s="2">
        <v>1.4411262798634812</v>
      </c>
      <c r="O11934" s="2">
        <v>0.64590443686006827</v>
      </c>
      <c r="P11934" s="2">
        <v>7.868963188112124</v>
      </c>
      <c r="Q11934" s="2">
        <v>3.7656197230665316</v>
      </c>
      <c r="R11934" s="2">
        <v>7.868963188112124</v>
      </c>
    </row>
    <row r="11935" spans="1:18" x14ac:dyDescent="0.25">
      <c r="A11935" s="7">
        <v>39447</v>
      </c>
      <c r="B11935" t="s">
        <v>2096</v>
      </c>
      <c r="C11935" t="s">
        <v>2097</v>
      </c>
      <c r="D11935" s="8">
        <v>3625.768310546875</v>
      </c>
      <c r="E11935" s="3">
        <v>2.7653728026804499E-2</v>
      </c>
      <c r="F11935" s="3">
        <f t="shared" si="182"/>
        <v>2.8153453669173135E-2</v>
      </c>
      <c r="G11935" s="3">
        <v>2.8153453669173135E-2</v>
      </c>
      <c r="H11935" t="s">
        <v>70</v>
      </c>
      <c r="I11935" s="4" t="s">
        <v>2360</v>
      </c>
      <c r="J11935" s="4">
        <v>6765.2001953125</v>
      </c>
      <c r="K11935" s="4">
        <v>3190.4999008178711</v>
      </c>
      <c r="L11935" s="4">
        <v>170</v>
      </c>
      <c r="M11935" s="4">
        <v>489.89999389648438</v>
      </c>
      <c r="N11935" s="2">
        <v>4.6988216506890588</v>
      </c>
      <c r="O11935" s="2">
        <v>4.4484534621765404</v>
      </c>
      <c r="P11935" s="2">
        <v>2.5128598576844818</v>
      </c>
      <c r="Q11935" s="2">
        <v>7.2414707584844029</v>
      </c>
      <c r="R11935" s="2">
        <v>2.5128598576844818</v>
      </c>
    </row>
    <row r="11936" spans="1:18" x14ac:dyDescent="0.25">
      <c r="A11936" s="7">
        <v>39447</v>
      </c>
      <c r="B11936" t="s">
        <v>1622</v>
      </c>
      <c r="C11936" t="s">
        <v>1623</v>
      </c>
      <c r="D11936" s="8">
        <v>2872.13916015625</v>
      </c>
      <c r="E11936" s="3">
        <v>2.1905799926337788E-2</v>
      </c>
      <c r="F11936" s="3">
        <f t="shared" si="182"/>
        <v>3.5403160136365908E-2</v>
      </c>
      <c r="G11936" s="3">
        <v>3.5403160136365908E-2</v>
      </c>
      <c r="H11936" t="s">
        <v>25</v>
      </c>
      <c r="I11936" s="4" t="s">
        <v>2360</v>
      </c>
      <c r="J11936" s="4">
        <v>3746.60009765625</v>
      </c>
      <c r="K11936" s="4">
        <v>291</v>
      </c>
      <c r="L11936" s="4">
        <v>1509.5</v>
      </c>
      <c r="M11936" s="4">
        <v>57.700000762939453</v>
      </c>
      <c r="N11936" s="2">
        <v>2.3524657007207401</v>
      </c>
      <c r="O11936" s="2">
        <v>-9.8504448671072922</v>
      </c>
      <c r="P11936" s="2">
        <v>40.28986175877948</v>
      </c>
      <c r="Q11936" s="2">
        <v>1.5400629706659827</v>
      </c>
      <c r="R11936" s="2">
        <v>40.28986175877948</v>
      </c>
    </row>
    <row r="11937" spans="1:18" x14ac:dyDescent="0.25">
      <c r="A11937" s="7">
        <v>39447</v>
      </c>
      <c r="B11937" t="s">
        <v>927</v>
      </c>
      <c r="C11937" t="s">
        <v>928</v>
      </c>
      <c r="D11937" s="8">
        <v>2408.4228515625</v>
      </c>
      <c r="E11937" s="3">
        <v>1.8369036520318845E-2</v>
      </c>
      <c r="F11937" s="3">
        <f t="shared" si="182"/>
        <v>2.5658514369428079E-2</v>
      </c>
      <c r="G11937" s="3">
        <v>2.5658514369428079E-2</v>
      </c>
      <c r="H11937" t="s">
        <v>35</v>
      </c>
      <c r="I11937" s="4" t="s">
        <v>2360</v>
      </c>
      <c r="J11937" s="4">
        <v>8393</v>
      </c>
      <c r="K11937" s="4">
        <v>4772</v>
      </c>
      <c r="L11937" s="4">
        <v>592</v>
      </c>
      <c r="M11937" s="4">
        <v>729</v>
      </c>
      <c r="N11937" s="2">
        <v>7.1330343796711508</v>
      </c>
      <c r="O11937" s="2">
        <v>6.2481315396113599</v>
      </c>
      <c r="P11937" s="2">
        <v>7.0534969617538428</v>
      </c>
      <c r="Q11937" s="2">
        <v>8.6858096032407968</v>
      </c>
      <c r="R11937" s="2">
        <v>7.0534969617538428</v>
      </c>
    </row>
    <row r="11938" spans="1:18" x14ac:dyDescent="0.25">
      <c r="A11938" s="7">
        <v>39447</v>
      </c>
      <c r="B11938" t="s">
        <v>2436</v>
      </c>
      <c r="C11938" t="s">
        <v>2437</v>
      </c>
      <c r="D11938" s="8">
        <v>4961.2099609375</v>
      </c>
      <c r="E11938" s="3">
        <v>3.7839138961128407E-2</v>
      </c>
      <c r="F11938" s="3">
        <f t="shared" si="182"/>
        <v>0</v>
      </c>
      <c r="G11938" s="3">
        <v>0</v>
      </c>
      <c r="H11938" t="s">
        <v>136</v>
      </c>
      <c r="I11938" s="4" t="s">
        <v>2360</v>
      </c>
      <c r="J11938" s="4">
        <v>1294</v>
      </c>
      <c r="K11938" s="4">
        <v>0</v>
      </c>
      <c r="L11938" s="4">
        <v>270</v>
      </c>
      <c r="M11938" s="4">
        <v>50</v>
      </c>
      <c r="N11938" s="2">
        <v>0</v>
      </c>
      <c r="O11938" s="2">
        <v>-0.66666666666666663</v>
      </c>
      <c r="P11938" s="2">
        <v>20.865533230293661</v>
      </c>
      <c r="Q11938" s="2">
        <v>3.863987635239567</v>
      </c>
      <c r="R11938" s="2">
        <v>20.865533230293661</v>
      </c>
    </row>
    <row r="11939" spans="1:18" x14ac:dyDescent="0.25">
      <c r="A11939" s="7">
        <v>39447</v>
      </c>
      <c r="B11939" t="s">
        <v>1900</v>
      </c>
      <c r="C11939" t="s">
        <v>1901</v>
      </c>
      <c r="D11939" s="8">
        <v>1795.4478759765625</v>
      </c>
      <c r="E11939" s="3">
        <v>1.3693877544279941E-2</v>
      </c>
      <c r="F11939" s="3">
        <f t="shared" si="182"/>
        <v>2.2175041487136581E-2</v>
      </c>
      <c r="G11939" s="3">
        <v>2.2175041487136581E-2</v>
      </c>
      <c r="H11939" t="s">
        <v>29</v>
      </c>
      <c r="I11939" s="4" t="s">
        <v>2360</v>
      </c>
      <c r="J11939" s="4">
        <v>1555.2879638671875</v>
      </c>
      <c r="K11939" s="4">
        <v>0</v>
      </c>
      <c r="L11939" s="4">
        <v>637.9639892578125</v>
      </c>
      <c r="M11939" s="4">
        <v>86.087997436523438</v>
      </c>
      <c r="N11939" s="2">
        <v>0</v>
      </c>
      <c r="O11939" s="2">
        <v>-5.4745821058182091</v>
      </c>
      <c r="P11939" s="2">
        <v>41.019026963439607</v>
      </c>
      <c r="Q11939" s="2">
        <v>5.5351805862669714</v>
      </c>
      <c r="R11939" s="2">
        <v>41.019026963439607</v>
      </c>
    </row>
    <row r="11940" spans="1:18" x14ac:dyDescent="0.25">
      <c r="A11940" s="7">
        <v>39447</v>
      </c>
      <c r="B11940" t="s">
        <v>2346</v>
      </c>
      <c r="C11940" t="s">
        <v>2347</v>
      </c>
      <c r="D11940" s="8">
        <v>6727.48193359375</v>
      </c>
      <c r="E11940" s="3">
        <v>5.1310491946128231E-2</v>
      </c>
      <c r="F11940" s="3">
        <f t="shared" si="182"/>
        <v>5.1298387020068469E-2</v>
      </c>
      <c r="G11940" s="3">
        <v>5.1298387020068469E-2</v>
      </c>
      <c r="H11940" t="s">
        <v>15</v>
      </c>
      <c r="I11940" s="4" t="s">
        <v>2360</v>
      </c>
      <c r="J11940" s="4">
        <v>6316.2998046875</v>
      </c>
      <c r="K11940" s="4">
        <v>1352</v>
      </c>
      <c r="L11940" s="4">
        <v>1272.4000244140625</v>
      </c>
      <c r="M11940" s="4">
        <v>111.5</v>
      </c>
      <c r="N11940" s="2">
        <v>1.3116025765976964</v>
      </c>
      <c r="O11940" s="2">
        <v>7.7221548132861945E-2</v>
      </c>
      <c r="P11940" s="2">
        <v>20.144705979120552</v>
      </c>
      <c r="Q11940" s="2">
        <v>1.7652740282728945</v>
      </c>
      <c r="R11940" s="2">
        <v>20.144705979120552</v>
      </c>
    </row>
    <row r="11941" spans="1:18" x14ac:dyDescent="0.25">
      <c r="A11941" s="7">
        <v>39447</v>
      </c>
      <c r="B11941" t="s">
        <v>2438</v>
      </c>
      <c r="C11941" t="s">
        <v>2439</v>
      </c>
      <c r="D11941" s="8">
        <v>6534.04150390625</v>
      </c>
      <c r="E11941" s="3">
        <v>4.9835122155839705E-2</v>
      </c>
      <c r="F11941" s="3">
        <f t="shared" si="182"/>
        <v>0</v>
      </c>
      <c r="G11941" s="3">
        <v>0</v>
      </c>
      <c r="H11941" t="s">
        <v>58</v>
      </c>
      <c r="I11941" s="4" t="s">
        <v>2360</v>
      </c>
      <c r="J11941" s="4">
        <v>8128</v>
      </c>
      <c r="K11941" s="4">
        <v>1659</v>
      </c>
      <c r="L11941" s="4">
        <v>23</v>
      </c>
      <c r="M11941" s="4">
        <v>747</v>
      </c>
      <c r="N11941" s="2">
        <v>1.3454987834549879</v>
      </c>
      <c r="O11941" s="2">
        <v>1.326845093268451</v>
      </c>
      <c r="P11941" s="2">
        <v>0.28297244094488189</v>
      </c>
      <c r="Q11941" s="2">
        <v>9.1904527559055129</v>
      </c>
      <c r="R11941" s="2">
        <v>0.28297244094488189</v>
      </c>
    </row>
    <row r="11942" spans="1:18" x14ac:dyDescent="0.25">
      <c r="A11942" s="7">
        <v>39447</v>
      </c>
      <c r="B11942" t="s">
        <v>937</v>
      </c>
      <c r="C11942" t="s">
        <v>938</v>
      </c>
      <c r="D11942" s="8">
        <v>46700.11328125</v>
      </c>
      <c r="E11942" s="3">
        <v>0.35618167541043488</v>
      </c>
      <c r="F11942" s="3">
        <f t="shared" si="182"/>
        <v>0.33379294171918761</v>
      </c>
      <c r="G11942" s="3">
        <v>0.33379294171918761</v>
      </c>
      <c r="H11942" t="s">
        <v>29</v>
      </c>
      <c r="I11942" s="4" t="s">
        <v>2360</v>
      </c>
      <c r="J11942" s="4">
        <v>12667</v>
      </c>
      <c r="K11942" s="4">
        <v>0</v>
      </c>
      <c r="L11942" s="4">
        <v>2924</v>
      </c>
      <c r="M11942" s="4">
        <v>686</v>
      </c>
      <c r="N11942" s="2">
        <v>0</v>
      </c>
      <c r="O11942" s="2">
        <v>-0.63842794759825328</v>
      </c>
      <c r="P11942" s="2">
        <v>23.083603063077287</v>
      </c>
      <c r="Q11942" s="2">
        <v>5.4156469566590353</v>
      </c>
      <c r="R11942" s="2">
        <v>23.083603063077287</v>
      </c>
    </row>
    <row r="11943" spans="1:18" x14ac:dyDescent="0.25">
      <c r="A11943" s="7">
        <v>39447</v>
      </c>
      <c r="B11943" t="s">
        <v>941</v>
      </c>
      <c r="C11943" t="s">
        <v>942</v>
      </c>
      <c r="D11943" s="8">
        <v>17771.525390625</v>
      </c>
      <c r="E11943" s="3">
        <v>0.13554339044340896</v>
      </c>
      <c r="F11943" s="3">
        <f t="shared" si="182"/>
        <v>9.1875978009168136E-2</v>
      </c>
      <c r="G11943" s="3">
        <v>9.1875978009168136E-2</v>
      </c>
      <c r="H11943" t="s">
        <v>15</v>
      </c>
      <c r="I11943" s="4" t="s">
        <v>2360</v>
      </c>
      <c r="J11943" s="4">
        <v>19956</v>
      </c>
      <c r="K11943" s="4">
        <v>9459</v>
      </c>
      <c r="L11943" s="4">
        <v>531</v>
      </c>
      <c r="M11943" s="4">
        <v>401</v>
      </c>
      <c r="N11943" s="2">
        <v>4.4617924528301884</v>
      </c>
      <c r="O11943" s="2">
        <v>4.2113207547169811</v>
      </c>
      <c r="P11943" s="2">
        <v>2.6608538785327722</v>
      </c>
      <c r="Q11943" s="2">
        <v>2.0094207255963119</v>
      </c>
      <c r="R11943" s="2">
        <v>2.6608538785327722</v>
      </c>
    </row>
    <row r="11944" spans="1:18" x14ac:dyDescent="0.25">
      <c r="A11944" s="7">
        <v>39447</v>
      </c>
      <c r="B11944" t="s">
        <v>1738</v>
      </c>
      <c r="C11944" t="s">
        <v>1739</v>
      </c>
      <c r="D11944" s="8">
        <v>24229.349609375</v>
      </c>
      <c r="E11944" s="3">
        <v>0.18479720350993883</v>
      </c>
      <c r="F11944" s="3">
        <f t="shared" si="182"/>
        <v>0.14435658866335224</v>
      </c>
      <c r="G11944" s="3">
        <v>0.14435658866335224</v>
      </c>
      <c r="H11944" t="s">
        <v>22</v>
      </c>
      <c r="I11944" s="4" t="s">
        <v>2360</v>
      </c>
      <c r="J11944" s="4">
        <v>21207.400390625</v>
      </c>
      <c r="K11944" s="4">
        <v>2195.2000274658203</v>
      </c>
      <c r="L11944" s="4">
        <v>639.20001220703125</v>
      </c>
      <c r="M11944" s="4">
        <v>175.5</v>
      </c>
      <c r="N11944" s="2">
        <v>1.204433258460951</v>
      </c>
      <c r="O11944" s="2">
        <v>0.85372546697119278</v>
      </c>
      <c r="P11944" s="2">
        <v>3.0140422703086123</v>
      </c>
      <c r="Q11944" s="2">
        <v>0.82754131467042991</v>
      </c>
      <c r="R11944" s="2">
        <v>3.0140422703086123</v>
      </c>
    </row>
    <row r="11945" spans="1:18" x14ac:dyDescent="0.25">
      <c r="A11945" s="7">
        <v>39447</v>
      </c>
      <c r="B11945" t="s">
        <v>2026</v>
      </c>
      <c r="C11945" t="s">
        <v>2027</v>
      </c>
      <c r="D11945" s="8">
        <v>6243.60107421875</v>
      </c>
      <c r="E11945" s="3">
        <v>4.7619933549550929E-2</v>
      </c>
      <c r="F11945" s="3">
        <f t="shared" si="182"/>
        <v>4.1482252092190537E-2</v>
      </c>
      <c r="G11945" s="3">
        <v>4.1482252092190537E-2</v>
      </c>
      <c r="H11945" t="s">
        <v>55</v>
      </c>
      <c r="I11945" s="4" t="s">
        <v>2363</v>
      </c>
      <c r="J11945" s="4">
        <v>2922.156005859375</v>
      </c>
      <c r="K11945" s="4">
        <v>453.13699340820312</v>
      </c>
      <c r="L11945" s="4">
        <v>246.65400695800781</v>
      </c>
      <c r="M11945" s="4">
        <v>185.60800170898437</v>
      </c>
      <c r="N11945" s="2">
        <v>0.70785177915036956</v>
      </c>
      <c r="O11945" s="2">
        <v>0.32255002670105659</v>
      </c>
      <c r="P11945" s="2">
        <v>8.4408226824108077</v>
      </c>
      <c r="Q11945" s="2">
        <v>6.3517485492496499</v>
      </c>
      <c r="R11945" s="2">
        <v>8.4408226824108077</v>
      </c>
    </row>
    <row r="11946" spans="1:18" x14ac:dyDescent="0.25">
      <c r="A11946" s="7">
        <v>39447</v>
      </c>
      <c r="B11946" t="s">
        <v>1902</v>
      </c>
      <c r="C11946" t="s">
        <v>1903</v>
      </c>
      <c r="D11946" s="8">
        <v>59676.98046875</v>
      </c>
      <c r="E11946" s="3">
        <v>0.45515621683361857</v>
      </c>
      <c r="F11946" s="3">
        <f t="shared" si="182"/>
        <v>0.67579421969985454</v>
      </c>
      <c r="G11946" s="3">
        <v>0.67579421969985454</v>
      </c>
      <c r="H11946" t="s">
        <v>222</v>
      </c>
      <c r="I11946" s="4" t="s">
        <v>2360</v>
      </c>
      <c r="J11946" s="4">
        <v>133830</v>
      </c>
      <c r="K11946" s="4">
        <v>37430</v>
      </c>
      <c r="L11946" s="4">
        <v>1516</v>
      </c>
      <c r="M11946" s="4">
        <v>4430</v>
      </c>
      <c r="N11946" s="2">
        <v>2.8483372650483219</v>
      </c>
      <c r="O11946" s="2">
        <v>2.7329731375085609</v>
      </c>
      <c r="P11946" s="2">
        <v>1.1327803930359412</v>
      </c>
      <c r="Q11946" s="2">
        <v>3.3101696181723081</v>
      </c>
      <c r="R11946" s="2">
        <v>1.1327803930359412</v>
      </c>
    </row>
    <row r="11947" spans="1:18" x14ac:dyDescent="0.25">
      <c r="A11947" s="7">
        <v>39447</v>
      </c>
      <c r="B11947" t="s">
        <v>2440</v>
      </c>
      <c r="C11947" t="s">
        <v>2441</v>
      </c>
      <c r="D11947" s="8">
        <v>4289.9521484375</v>
      </c>
      <c r="E11947" s="3">
        <v>3.2719456898502926E-2</v>
      </c>
      <c r="F11947" s="3">
        <f t="shared" si="182"/>
        <v>0</v>
      </c>
      <c r="G11947" s="3">
        <v>0</v>
      </c>
      <c r="H11947" t="s">
        <v>48</v>
      </c>
      <c r="I11947" s="4" t="s">
        <v>2360</v>
      </c>
      <c r="J11947" s="4">
        <v>1419.9000244140625</v>
      </c>
      <c r="K11947" s="4"/>
      <c r="L11947" s="4">
        <v>90</v>
      </c>
      <c r="M11947" s="4">
        <v>100.90000152587891</v>
      </c>
      <c r="N11947" s="2"/>
      <c r="O11947" s="2"/>
      <c r="P11947" s="2">
        <v>6.338474431475519</v>
      </c>
      <c r="Q11947" s="2">
        <v>7.106134220084714</v>
      </c>
      <c r="R11947" s="2">
        <v>6.338474431475519</v>
      </c>
    </row>
    <row r="11948" spans="1:18" x14ac:dyDescent="0.25">
      <c r="A11948" s="7">
        <v>39447</v>
      </c>
      <c r="B11948" t="s">
        <v>1116</v>
      </c>
      <c r="C11948" t="s">
        <v>1117</v>
      </c>
      <c r="D11948" s="8">
        <v>12555.52734375</v>
      </c>
      <c r="E11948" s="3">
        <v>9.576098323414392E-2</v>
      </c>
      <c r="F11948" s="3">
        <f t="shared" si="182"/>
        <v>0.10137716018282278</v>
      </c>
      <c r="G11948" s="3">
        <v>0.10137716018282278</v>
      </c>
      <c r="H11948" t="s">
        <v>55</v>
      </c>
      <c r="I11948" s="4" t="s">
        <v>2363</v>
      </c>
      <c r="J11948" s="4">
        <v>6599.93408203125</v>
      </c>
      <c r="K11948" s="4">
        <v>855.46802186965942</v>
      </c>
      <c r="L11948" s="4">
        <v>732.61199951171875</v>
      </c>
      <c r="M11948" s="4">
        <v>526.98699951171875</v>
      </c>
      <c r="N11948" s="2">
        <v>0.47243433222289039</v>
      </c>
      <c r="O11948" s="2">
        <v>6.7847542396011942E-2</v>
      </c>
      <c r="P11948" s="2">
        <v>11.10029267574509</v>
      </c>
      <c r="Q11948" s="2">
        <v>7.9847312558238297</v>
      </c>
      <c r="R11948" s="2">
        <v>11.10029267574509</v>
      </c>
    </row>
    <row r="11949" spans="1:18" x14ac:dyDescent="0.25">
      <c r="A11949" s="7">
        <v>39447</v>
      </c>
      <c r="B11949" t="s">
        <v>1376</v>
      </c>
      <c r="C11949" t="s">
        <v>1377</v>
      </c>
      <c r="D11949" s="8">
        <v>5579.5947265625</v>
      </c>
      <c r="E11949" s="3">
        <v>4.2555558395533391E-2</v>
      </c>
      <c r="F11949" s="3">
        <f t="shared" si="182"/>
        <v>4.8841764690180173E-2</v>
      </c>
      <c r="G11949" s="3">
        <v>4.8841764690180173E-2</v>
      </c>
      <c r="H11949" t="s">
        <v>76</v>
      </c>
      <c r="I11949" s="4" t="s">
        <v>2360</v>
      </c>
      <c r="J11949" s="4">
        <v>15241.427734375</v>
      </c>
      <c r="K11949" s="4">
        <v>923.78102111816406</v>
      </c>
      <c r="L11949" s="4">
        <v>429.1409912109375</v>
      </c>
      <c r="M11949" s="4">
        <v>24.16200065612793</v>
      </c>
      <c r="N11949" s="2">
        <v>1.0563968699296682</v>
      </c>
      <c r="O11949" s="2">
        <v>0.56564939892727251</v>
      </c>
      <c r="P11949" s="2">
        <v>2.8156219921777237</v>
      </c>
      <c r="Q11949" s="2">
        <v>0.15852845991346187</v>
      </c>
      <c r="R11949" s="2">
        <v>2.8156219921777237</v>
      </c>
    </row>
    <row r="11950" spans="1:18" x14ac:dyDescent="0.25">
      <c r="A11950" s="7">
        <v>39447</v>
      </c>
      <c r="B11950" t="s">
        <v>957</v>
      </c>
      <c r="C11950" t="s">
        <v>958</v>
      </c>
      <c r="D11950" s="8">
        <v>9034.6015625</v>
      </c>
      <c r="E11950" s="3">
        <v>6.8906888979410413E-2</v>
      </c>
      <c r="F11950" s="3">
        <f t="shared" si="182"/>
        <v>7.1403366319420083E-2</v>
      </c>
      <c r="G11950" s="3">
        <v>7.1403366319420083E-2</v>
      </c>
      <c r="H11950" t="s">
        <v>15</v>
      </c>
      <c r="I11950" s="4" t="s">
        <v>2360</v>
      </c>
      <c r="J11950" s="4">
        <v>5097.2998046875</v>
      </c>
      <c r="K11950" s="4">
        <v>1059.5</v>
      </c>
      <c r="L11950" s="4">
        <v>902.5</v>
      </c>
      <c r="M11950" s="4">
        <v>142.80000305175781</v>
      </c>
      <c r="N11950" s="2">
        <v>1.3119118772029452</v>
      </c>
      <c r="O11950" s="2">
        <v>0.19440317576296592</v>
      </c>
      <c r="P11950" s="2">
        <v>17.705452584328217</v>
      </c>
      <c r="Q11950" s="2">
        <v>2.8014833053460633</v>
      </c>
      <c r="R11950" s="2">
        <v>17.705452584328217</v>
      </c>
    </row>
    <row r="11951" spans="1:18" x14ac:dyDescent="0.25">
      <c r="A11951" s="7">
        <v>39447</v>
      </c>
      <c r="B11951" t="s">
        <v>1906</v>
      </c>
      <c r="C11951" t="s">
        <v>1907</v>
      </c>
      <c r="D11951" s="8">
        <v>45226.953125</v>
      </c>
      <c r="E11951" s="3">
        <v>0.34494588569316043</v>
      </c>
      <c r="F11951" s="3">
        <f t="shared" ref="F11951:F12001" si="183">IF(ISNUMBER(VLOOKUP($C11951,$C$11002:$E$11501,3,FALSE)),VLOOKUP($C11951,$C$11002:$E$11501,3,FALSE),0)</f>
        <v>0.18473702288190194</v>
      </c>
      <c r="G11951" s="3">
        <v>0.18473702288190194</v>
      </c>
      <c r="H11951" t="s">
        <v>58</v>
      </c>
      <c r="I11951" s="4" t="s">
        <v>2360</v>
      </c>
      <c r="J11951" s="4">
        <v>34364</v>
      </c>
      <c r="K11951" s="4">
        <v>17257</v>
      </c>
      <c r="L11951" s="4">
        <v>1241</v>
      </c>
      <c r="M11951" s="4">
        <v>1380</v>
      </c>
      <c r="N11951" s="2">
        <v>4.8803733031674206</v>
      </c>
      <c r="O11951" s="2">
        <v>4.5294117647058822</v>
      </c>
      <c r="P11951" s="2">
        <v>3.6113374461645904</v>
      </c>
      <c r="Q11951" s="2">
        <v>4.0158305203119538</v>
      </c>
      <c r="R11951" s="2">
        <v>3.6113374461645904</v>
      </c>
    </row>
    <row r="11952" spans="1:18" x14ac:dyDescent="0.25">
      <c r="A11952" s="7">
        <v>39447</v>
      </c>
      <c r="B11952" t="s">
        <v>2154</v>
      </c>
      <c r="C11952" t="s">
        <v>2155</v>
      </c>
      <c r="D11952" s="8">
        <v>34698.30859375</v>
      </c>
      <c r="E11952" s="3">
        <v>0.26464393382515072</v>
      </c>
      <c r="F11952" s="3">
        <f t="shared" si="183"/>
        <v>0.28936002361151253</v>
      </c>
      <c r="G11952" s="3">
        <v>0.28936002361151253</v>
      </c>
      <c r="H11952" t="s">
        <v>76</v>
      </c>
      <c r="I11952" s="4" t="s">
        <v>2360</v>
      </c>
      <c r="J11952" s="4">
        <v>115224</v>
      </c>
      <c r="K11952" s="4">
        <v>6242</v>
      </c>
      <c r="L11952" s="4">
        <v>8749</v>
      </c>
      <c r="M11952" s="4">
        <v>0</v>
      </c>
      <c r="N11952" s="2">
        <v>0.84214786832164057</v>
      </c>
      <c r="O11952" s="2">
        <v>-0.33823529411764708</v>
      </c>
      <c r="P11952" s="2">
        <v>7.5930361730195104</v>
      </c>
      <c r="Q11952" s="2">
        <v>0</v>
      </c>
      <c r="R11952" s="2">
        <v>7.5930361730195104</v>
      </c>
    </row>
    <row r="11953" spans="1:18" x14ac:dyDescent="0.25">
      <c r="A11953" s="7">
        <v>39447</v>
      </c>
      <c r="B11953" t="s">
        <v>1378</v>
      </c>
      <c r="C11953" t="s">
        <v>1379</v>
      </c>
      <c r="D11953" s="8">
        <v>19619.455078125</v>
      </c>
      <c r="E11953" s="3">
        <v>0.14963754666462514</v>
      </c>
      <c r="F11953" s="3">
        <f t="shared" si="183"/>
        <v>0.47223806134491414</v>
      </c>
      <c r="G11953" s="3">
        <v>0.47223806134491414</v>
      </c>
      <c r="H11953" t="s">
        <v>205</v>
      </c>
      <c r="I11953" s="4" t="s">
        <v>2367</v>
      </c>
      <c r="J11953" s="4">
        <v>32815</v>
      </c>
      <c r="K11953" s="4">
        <v>4456</v>
      </c>
      <c r="L11953" s="4">
        <v>5238</v>
      </c>
      <c r="M11953" s="4">
        <v>669</v>
      </c>
      <c r="N11953" s="2">
        <v>1.6714178544636158</v>
      </c>
      <c r="O11953" s="2">
        <v>-0.29332333083270817</v>
      </c>
      <c r="P11953" s="2">
        <v>15.962212402864543</v>
      </c>
      <c r="Q11953" s="2">
        <v>2.0387018131951851</v>
      </c>
      <c r="R11953" s="2">
        <v>15.962212402864543</v>
      </c>
    </row>
    <row r="11954" spans="1:18" x14ac:dyDescent="0.25">
      <c r="A11954" s="7">
        <v>39447</v>
      </c>
      <c r="B11954" t="s">
        <v>2278</v>
      </c>
      <c r="C11954" t="s">
        <v>2279</v>
      </c>
      <c r="D11954" s="8">
        <v>4377.86474609375</v>
      </c>
      <c r="E11954" s="3">
        <v>3.3389966114065334E-2</v>
      </c>
      <c r="F11954" s="3">
        <f t="shared" si="183"/>
        <v>3.5193307317975479E-2</v>
      </c>
      <c r="G11954" s="3">
        <v>3.5193307317975479E-2</v>
      </c>
      <c r="H11954" t="s">
        <v>61</v>
      </c>
      <c r="I11954" s="4" t="s">
        <v>2367</v>
      </c>
      <c r="J11954" s="4">
        <v>10227</v>
      </c>
      <c r="K11954" s="4">
        <v>2779</v>
      </c>
      <c r="L11954" s="4">
        <v>42</v>
      </c>
      <c r="M11954" s="4">
        <v>285</v>
      </c>
      <c r="N11954" s="2">
        <v>2.6216981132075472</v>
      </c>
      <c r="O11954" s="2">
        <v>2.5820754716981131</v>
      </c>
      <c r="P11954" s="2">
        <v>0.41067761806981523</v>
      </c>
      <c r="Q11954" s="2">
        <v>2.7867409797594602</v>
      </c>
      <c r="R11954" s="2">
        <v>0.41067761806981523</v>
      </c>
    </row>
    <row r="11955" spans="1:18" x14ac:dyDescent="0.25">
      <c r="A11955" s="7">
        <v>39447</v>
      </c>
      <c r="B11955" t="s">
        <v>1908</v>
      </c>
      <c r="C11955" t="s">
        <v>1909</v>
      </c>
      <c r="D11955" s="8">
        <v>54804.25</v>
      </c>
      <c r="E11955" s="3">
        <v>0.41799191079156711</v>
      </c>
      <c r="F11955" s="3">
        <f t="shared" si="183"/>
        <v>0.49688692908858612</v>
      </c>
      <c r="G11955" s="3">
        <v>0.49688692908858612</v>
      </c>
      <c r="H11955" t="s">
        <v>38</v>
      </c>
      <c r="I11955" s="4" t="s">
        <v>2360</v>
      </c>
      <c r="J11955" s="4">
        <v>237615</v>
      </c>
      <c r="K11955" s="4">
        <v>75810</v>
      </c>
      <c r="L11955" s="4">
        <v>8884</v>
      </c>
      <c r="M11955" s="4"/>
      <c r="N11955" s="2">
        <v>8.1965617904638339</v>
      </c>
      <c r="O11955" s="2">
        <v>7.2360255162720293</v>
      </c>
      <c r="P11955" s="2">
        <v>3.7388212023651701</v>
      </c>
      <c r="Q11955" s="2" t="s">
        <v>39</v>
      </c>
      <c r="R11955" s="2">
        <v>3.7388212023651701</v>
      </c>
    </row>
    <row r="11956" spans="1:18" x14ac:dyDescent="0.25">
      <c r="A11956" s="7">
        <v>39447</v>
      </c>
      <c r="B11956" t="s">
        <v>975</v>
      </c>
      <c r="C11956" t="s">
        <v>976</v>
      </c>
      <c r="D11956" s="8">
        <v>32990.828125</v>
      </c>
      <c r="E11956" s="3">
        <v>0.25162098352892198</v>
      </c>
      <c r="F11956" s="3">
        <f t="shared" si="183"/>
        <v>0.19385637780482304</v>
      </c>
      <c r="G11956" s="3">
        <v>0.19385637780482304</v>
      </c>
      <c r="H11956" t="s">
        <v>101</v>
      </c>
      <c r="I11956" s="4" t="s">
        <v>2360</v>
      </c>
      <c r="J11956" s="4">
        <v>38033</v>
      </c>
      <c r="K11956" s="4">
        <v>7682</v>
      </c>
      <c r="L11956" s="4">
        <v>878</v>
      </c>
      <c r="M11956" s="4">
        <v>2496</v>
      </c>
      <c r="N11956" s="2">
        <v>1.6358603066439523</v>
      </c>
      <c r="O11956" s="2">
        <v>1.448892674616695</v>
      </c>
      <c r="P11956" s="2">
        <v>2.3085215470775378</v>
      </c>
      <c r="Q11956" s="2">
        <v>6.5627218468172375</v>
      </c>
      <c r="R11956" s="2">
        <v>2.3085215470775378</v>
      </c>
    </row>
    <row r="11957" spans="1:18" x14ac:dyDescent="0.25">
      <c r="A11957" s="7">
        <v>39447</v>
      </c>
      <c r="B11957" t="s">
        <v>979</v>
      </c>
      <c r="C11957" t="s">
        <v>980</v>
      </c>
      <c r="D11957" s="8">
        <v>1662.7132568359375</v>
      </c>
      <c r="E11957" s="3">
        <v>1.2681510855879301E-2</v>
      </c>
      <c r="F11957" s="3">
        <f t="shared" si="183"/>
        <v>2.1100284234538712E-2</v>
      </c>
      <c r="G11957" s="3">
        <v>2.1100284234538712E-2</v>
      </c>
      <c r="H11957" t="s">
        <v>136</v>
      </c>
      <c r="I11957" s="4" t="s">
        <v>2360</v>
      </c>
      <c r="J11957" s="4">
        <v>4137.10009765625</v>
      </c>
      <c r="K11957" s="4">
        <v>1262.7000427246094</v>
      </c>
      <c r="L11957" s="4">
        <v>830.20001220703125</v>
      </c>
      <c r="M11957" s="4">
        <v>77.5</v>
      </c>
      <c r="N11957" s="2">
        <v>2.8639148564403683</v>
      </c>
      <c r="O11957" s="2">
        <v>0.980948143580881</v>
      </c>
      <c r="P11957" s="2">
        <v>20.067196650072745</v>
      </c>
      <c r="Q11957" s="2">
        <v>1.8732928421022568</v>
      </c>
      <c r="R11957" s="2">
        <v>20.067196650072745</v>
      </c>
    </row>
    <row r="11958" spans="1:18" x14ac:dyDescent="0.25">
      <c r="A11958" s="7">
        <v>39447</v>
      </c>
      <c r="B11958" t="s">
        <v>2156</v>
      </c>
      <c r="C11958" t="s">
        <v>2157</v>
      </c>
      <c r="D11958" s="8">
        <v>48687.8203125</v>
      </c>
      <c r="E11958" s="3">
        <v>0.3713419131672881</v>
      </c>
      <c r="F11958" s="3">
        <f t="shared" si="183"/>
        <v>0.38991565148511004</v>
      </c>
      <c r="G11958" s="3">
        <v>0.38991565148511004</v>
      </c>
      <c r="H11958" t="s">
        <v>101</v>
      </c>
      <c r="I11958" s="4" t="s">
        <v>2360</v>
      </c>
      <c r="J11958" s="4">
        <v>39042</v>
      </c>
      <c r="K11958" s="4">
        <v>11018</v>
      </c>
      <c r="L11958" s="4">
        <v>2604</v>
      </c>
      <c r="M11958" s="4">
        <v>2820</v>
      </c>
      <c r="N11958" s="2">
        <v>1.2580497830554922</v>
      </c>
      <c r="O11958" s="2">
        <v>0.96072162594199584</v>
      </c>
      <c r="P11958" s="2">
        <v>6.669740279698785</v>
      </c>
      <c r="Q11958" s="2">
        <v>7.2229906254802518</v>
      </c>
      <c r="R11958" s="2">
        <v>6.669740279698785</v>
      </c>
    </row>
    <row r="11959" spans="1:18" x14ac:dyDescent="0.25">
      <c r="A11959" s="7">
        <v>39447</v>
      </c>
      <c r="B11959" t="s">
        <v>1454</v>
      </c>
      <c r="C11959" t="s">
        <v>1455</v>
      </c>
      <c r="D11959" s="8">
        <v>14281.6474609375</v>
      </c>
      <c r="E11959" s="3">
        <v>0.10892609809364782</v>
      </c>
      <c r="F11959" s="3">
        <f t="shared" si="183"/>
        <v>6.7680369470585908E-2</v>
      </c>
      <c r="G11959" s="3">
        <v>6.7680369470585908E-2</v>
      </c>
      <c r="H11959" t="s">
        <v>48</v>
      </c>
      <c r="I11959" s="4" t="s">
        <v>2360</v>
      </c>
      <c r="J11959" s="4">
        <v>15632</v>
      </c>
      <c r="K11959" s="4">
        <v>3257</v>
      </c>
      <c r="L11959" s="4">
        <v>401</v>
      </c>
      <c r="M11959" s="4">
        <v>692</v>
      </c>
      <c r="N11959" s="2">
        <v>1.8054323725055432</v>
      </c>
      <c r="O11959" s="2">
        <v>1.5831485587583149</v>
      </c>
      <c r="P11959" s="2">
        <v>2.5652507676560901</v>
      </c>
      <c r="Q11959" s="2">
        <v>4.4268167860798364</v>
      </c>
      <c r="R11959" s="2">
        <v>2.5652507676560901</v>
      </c>
    </row>
    <row r="11960" spans="1:18" x14ac:dyDescent="0.25">
      <c r="A11960" s="7">
        <v>39447</v>
      </c>
      <c r="B11960" t="s">
        <v>983</v>
      </c>
      <c r="C11960" t="s">
        <v>984</v>
      </c>
      <c r="D11960" s="8">
        <v>75660.3984375</v>
      </c>
      <c r="E11960" s="3">
        <v>0.57706171536225603</v>
      </c>
      <c r="F11960" s="3">
        <f t="shared" si="183"/>
        <v>0.49010192314325141</v>
      </c>
      <c r="G11960" s="3">
        <v>0.49010192314325141</v>
      </c>
      <c r="H11960" t="s">
        <v>15</v>
      </c>
      <c r="I11960" s="4" t="s">
        <v>2360</v>
      </c>
      <c r="J11960" s="4">
        <v>54575</v>
      </c>
      <c r="K11960" s="4">
        <v>9148</v>
      </c>
      <c r="L11960" s="4">
        <v>2904</v>
      </c>
      <c r="M11960" s="4">
        <v>1153</v>
      </c>
      <c r="N11960" s="2">
        <v>1.1147940531318548</v>
      </c>
      <c r="O11960" s="2">
        <v>0.76090665366804777</v>
      </c>
      <c r="P11960" s="2">
        <v>5.3211177278973887</v>
      </c>
      <c r="Q11960" s="2">
        <v>2.1126889601465875</v>
      </c>
      <c r="R11960" s="2">
        <v>5.3211177278973887</v>
      </c>
    </row>
    <row r="11961" spans="1:18" x14ac:dyDescent="0.25">
      <c r="A11961" s="7">
        <v>39447</v>
      </c>
      <c r="B11961" t="s">
        <v>1560</v>
      </c>
      <c r="C11961" t="s">
        <v>1561</v>
      </c>
      <c r="D11961" s="8">
        <v>75203.828125</v>
      </c>
      <c r="E11961" s="3">
        <v>0.57357945445488889</v>
      </c>
      <c r="F11961" s="3">
        <f t="shared" si="183"/>
        <v>0.56528550052289128</v>
      </c>
      <c r="G11961" s="3">
        <v>0.56528550052289128</v>
      </c>
      <c r="H11961" t="s">
        <v>35</v>
      </c>
      <c r="I11961" s="4" t="s">
        <v>2360</v>
      </c>
      <c r="J11961" s="4">
        <v>50899</v>
      </c>
      <c r="K11961" s="4">
        <v>11009</v>
      </c>
      <c r="L11961" s="4">
        <v>9619</v>
      </c>
      <c r="M11961" s="4">
        <v>871</v>
      </c>
      <c r="N11961" s="2">
        <v>1.2480444394059631</v>
      </c>
      <c r="O11961" s="2">
        <v>0.15757850583834032</v>
      </c>
      <c r="P11961" s="2">
        <v>18.898210180946581</v>
      </c>
      <c r="Q11961" s="2">
        <v>1.7112320477808993</v>
      </c>
      <c r="R11961" s="2">
        <v>18.898210180946581</v>
      </c>
    </row>
    <row r="11962" spans="1:18" x14ac:dyDescent="0.25">
      <c r="A11962" s="7">
        <v>39447</v>
      </c>
      <c r="B11962" t="s">
        <v>1562</v>
      </c>
      <c r="C11962" t="s">
        <v>1563</v>
      </c>
      <c r="D11962" s="8">
        <v>8584.1455078125</v>
      </c>
      <c r="E11962" s="3">
        <v>6.5471261504780998E-2</v>
      </c>
      <c r="F11962" s="3">
        <f t="shared" si="183"/>
        <v>5.5596069768853548E-2</v>
      </c>
      <c r="G11962" s="3">
        <v>5.5596069768853548E-2</v>
      </c>
      <c r="H11962" t="s">
        <v>76</v>
      </c>
      <c r="I11962" s="4" t="s">
        <v>2360</v>
      </c>
      <c r="J11962" s="4">
        <v>52432.69921875</v>
      </c>
      <c r="K11962" s="4">
        <v>2690.199951171875</v>
      </c>
      <c r="L11962" s="4">
        <v>1990.9000244140625</v>
      </c>
      <c r="M11962" s="4">
        <v>0</v>
      </c>
      <c r="N11962" s="2">
        <v>2.0306460235652453</v>
      </c>
      <c r="O11962" s="2">
        <v>0.5278531861290241</v>
      </c>
      <c r="P11962" s="2">
        <v>3.797058045987673</v>
      </c>
      <c r="Q11962" s="2">
        <v>0</v>
      </c>
      <c r="R11962" s="2">
        <v>3.797058045987673</v>
      </c>
    </row>
    <row r="11963" spans="1:18" x14ac:dyDescent="0.25">
      <c r="A11963" s="7">
        <v>39447</v>
      </c>
      <c r="B11963" t="s">
        <v>1246</v>
      </c>
      <c r="C11963" t="s">
        <v>1247</v>
      </c>
      <c r="D11963" s="8">
        <v>8584.419921875</v>
      </c>
      <c r="E11963" s="3">
        <v>6.5473354460315145E-2</v>
      </c>
      <c r="F11963" s="3">
        <f t="shared" si="183"/>
        <v>7.3139662414442544E-2</v>
      </c>
      <c r="G11963" s="3">
        <v>7.3139662414442544E-2</v>
      </c>
      <c r="H11963" t="s">
        <v>61</v>
      </c>
      <c r="I11963" s="4" t="s">
        <v>2360</v>
      </c>
      <c r="J11963" s="4">
        <v>1487.0780029296875</v>
      </c>
      <c r="K11963" s="4">
        <v>1116.5359992980957</v>
      </c>
      <c r="L11963" s="4">
        <v>73.696998596191406</v>
      </c>
      <c r="M11963" s="4">
        <v>88.426002502441406</v>
      </c>
      <c r="N11963" s="2">
        <v>1.3790796307618312</v>
      </c>
      <c r="O11963" s="2">
        <v>1.2880534303740403</v>
      </c>
      <c r="P11963" s="2">
        <v>4.9558260192808445</v>
      </c>
      <c r="Q11963" s="2">
        <v>5.9462921466280605</v>
      </c>
      <c r="R11963" s="2">
        <v>4.9558260192808445</v>
      </c>
    </row>
    <row r="11964" spans="1:18" x14ac:dyDescent="0.25">
      <c r="A11964" s="7">
        <v>39447</v>
      </c>
      <c r="B11964" t="s">
        <v>2238</v>
      </c>
      <c r="C11964" t="s">
        <v>2239</v>
      </c>
      <c r="D11964" s="8">
        <v>38547.03125</v>
      </c>
      <c r="E11964" s="3">
        <v>0.29399813422370985</v>
      </c>
      <c r="F11964" s="3">
        <f t="shared" si="183"/>
        <v>0.24159966548585868</v>
      </c>
      <c r="G11964" s="3">
        <v>0.24159966548585868</v>
      </c>
      <c r="H11964" t="s">
        <v>58</v>
      </c>
      <c r="I11964" s="4" t="s">
        <v>2360</v>
      </c>
      <c r="J11964" s="4">
        <v>42722</v>
      </c>
      <c r="K11964" s="4">
        <v>6862</v>
      </c>
      <c r="L11964" s="4">
        <v>2495</v>
      </c>
      <c r="M11964" s="4">
        <v>2260</v>
      </c>
      <c r="N11964" s="2">
        <v>0.87059122050241056</v>
      </c>
      <c r="O11964" s="2">
        <v>0.55404719614311093</v>
      </c>
      <c r="P11964" s="2">
        <v>5.8400823931463881</v>
      </c>
      <c r="Q11964" s="2">
        <v>5.2900145124291935</v>
      </c>
      <c r="R11964" s="2">
        <v>5.8400823931463881</v>
      </c>
    </row>
    <row r="11965" spans="1:18" x14ac:dyDescent="0.25">
      <c r="A11965" s="7">
        <v>39447</v>
      </c>
      <c r="B11965" t="s">
        <v>2442</v>
      </c>
      <c r="C11965" t="s">
        <v>2443</v>
      </c>
      <c r="D11965" s="8">
        <v>6529.18017578125</v>
      </c>
      <c r="E11965" s="3">
        <v>4.9798044815451803E-2</v>
      </c>
      <c r="F11965" s="3">
        <f t="shared" si="183"/>
        <v>0</v>
      </c>
      <c r="G11965" s="3">
        <v>0</v>
      </c>
      <c r="H11965" t="s">
        <v>35</v>
      </c>
      <c r="I11965" s="4" t="s">
        <v>2367</v>
      </c>
      <c r="J11965" s="4">
        <v>1684.375</v>
      </c>
      <c r="K11965" s="4">
        <v>90.356002807617188</v>
      </c>
      <c r="L11965" s="4">
        <v>263.24600219726562</v>
      </c>
      <c r="M11965" s="4">
        <v>64.135002136230469</v>
      </c>
      <c r="N11965" s="2">
        <v>0.24575165780258695</v>
      </c>
      <c r="O11965" s="2">
        <v>-0.47022890175828502</v>
      </c>
      <c r="P11965" s="2">
        <v>15.628705139726346</v>
      </c>
      <c r="Q11965" s="2">
        <v>3.8076439116129408</v>
      </c>
      <c r="R11965" s="2">
        <v>15.628705139726346</v>
      </c>
    </row>
    <row r="11966" spans="1:18" x14ac:dyDescent="0.25">
      <c r="A11966" s="7">
        <v>39447</v>
      </c>
      <c r="B11966" t="s">
        <v>2348</v>
      </c>
      <c r="C11966" t="s">
        <v>2349</v>
      </c>
      <c r="D11966" s="8">
        <v>8310.0419921875</v>
      </c>
      <c r="E11966" s="3">
        <v>6.3380674511057333E-2</v>
      </c>
      <c r="F11966" s="3">
        <f t="shared" si="183"/>
        <v>4.5625686822078744E-2</v>
      </c>
      <c r="G11966" s="3">
        <v>4.5625686822078744E-2</v>
      </c>
      <c r="H11966" t="s">
        <v>136</v>
      </c>
      <c r="I11966" s="4" t="s">
        <v>2360</v>
      </c>
      <c r="J11966" s="4">
        <v>4023.113037109375</v>
      </c>
      <c r="K11966" s="4">
        <v>1265.2960205078125</v>
      </c>
      <c r="L11966" s="4">
        <v>1377.7330322265625</v>
      </c>
      <c r="M11966" s="4">
        <v>152.23699951171875</v>
      </c>
      <c r="N11966" s="2">
        <v>4.0913797481082863</v>
      </c>
      <c r="O11966" s="2">
        <v>-0.36356908203922339</v>
      </c>
      <c r="P11966" s="2">
        <v>34.245446735358691</v>
      </c>
      <c r="Q11966" s="2">
        <v>3.7840597096695481</v>
      </c>
      <c r="R11966" s="2">
        <v>34.245446735358691</v>
      </c>
    </row>
    <row r="11967" spans="1:18" x14ac:dyDescent="0.25">
      <c r="A11967" s="7">
        <v>39447</v>
      </c>
      <c r="B11967" t="s">
        <v>997</v>
      </c>
      <c r="C11967" t="s">
        <v>998</v>
      </c>
      <c r="D11967" s="8">
        <v>126278.3828125</v>
      </c>
      <c r="E11967" s="3">
        <v>0.96312498617289466</v>
      </c>
      <c r="F11967" s="3">
        <f t="shared" si="183"/>
        <v>0.849190456850207</v>
      </c>
      <c r="G11967" s="3">
        <v>0.849190456850207</v>
      </c>
      <c r="H11967" t="s">
        <v>92</v>
      </c>
      <c r="I11967" s="4" t="s">
        <v>2360</v>
      </c>
      <c r="J11967" s="4">
        <v>186959</v>
      </c>
      <c r="K11967" s="4">
        <v>31157</v>
      </c>
      <c r="L11967" s="4">
        <v>3397</v>
      </c>
      <c r="M11967" s="4">
        <v>17538</v>
      </c>
      <c r="N11967" s="2">
        <v>1.0021872688089035</v>
      </c>
      <c r="O11967" s="2">
        <v>0.89292032551706391</v>
      </c>
      <c r="P11967" s="2">
        <v>1.8169759145053193</v>
      </c>
      <c r="Q11967" s="2">
        <v>9.3806663493065319</v>
      </c>
      <c r="R11967" s="2">
        <v>1.8169759145053193</v>
      </c>
    </row>
    <row r="11968" spans="1:18" x14ac:dyDescent="0.25">
      <c r="A11968" s="7">
        <v>39447</v>
      </c>
      <c r="B11968" t="s">
        <v>999</v>
      </c>
      <c r="C11968" t="s">
        <v>1000</v>
      </c>
      <c r="D11968" s="8">
        <v>7555.75830078125</v>
      </c>
      <c r="E11968" s="3">
        <v>5.7627754227506059E-2</v>
      </c>
      <c r="F11968" s="3">
        <f t="shared" si="183"/>
        <v>7.1651925112437398E-2</v>
      </c>
      <c r="G11968" s="3">
        <v>7.1651925112437398E-2</v>
      </c>
      <c r="H11968" t="s">
        <v>159</v>
      </c>
      <c r="I11968" s="4" t="s">
        <v>2360</v>
      </c>
      <c r="J11968" s="4">
        <v>6446.68505859375</v>
      </c>
      <c r="K11968" s="4">
        <v>1280.1580657958984</v>
      </c>
      <c r="L11968" s="4">
        <v>321.86300659179687</v>
      </c>
      <c r="M11968" s="4">
        <v>113.86299896240234</v>
      </c>
      <c r="N11968" s="2">
        <v>1.1838112625049075</v>
      </c>
      <c r="O11968" s="2">
        <v>0.88617219560564153</v>
      </c>
      <c r="P11968" s="2">
        <v>4.9926900983434512</v>
      </c>
      <c r="Q11968" s="2">
        <v>1.7662255551109531</v>
      </c>
      <c r="R11968" s="2">
        <v>4.9926900983434512</v>
      </c>
    </row>
    <row r="11969" spans="1:18" x14ac:dyDescent="0.25">
      <c r="A11969" s="7">
        <v>39447</v>
      </c>
      <c r="B11969" t="s">
        <v>2350</v>
      </c>
      <c r="C11969" t="s">
        <v>2351</v>
      </c>
      <c r="D11969" s="8">
        <v>28825.517578125</v>
      </c>
      <c r="E11969" s="3">
        <v>0.21985216788910303</v>
      </c>
      <c r="F11969" s="3">
        <f t="shared" si="183"/>
        <v>0.22408409262503506</v>
      </c>
      <c r="G11969" s="3">
        <v>0.22408409262503506</v>
      </c>
      <c r="H11969" t="s">
        <v>222</v>
      </c>
      <c r="I11969" s="4" t="s">
        <v>2360</v>
      </c>
      <c r="J11969" s="4">
        <v>22904.099609375</v>
      </c>
      <c r="K11969" s="4">
        <v>8246.1000061035156</v>
      </c>
      <c r="L11969" s="4">
        <v>920.20001220703125</v>
      </c>
      <c r="M11969" s="4">
        <v>237.10000610351562</v>
      </c>
      <c r="N11969" s="2">
        <v>2.4226158669168942</v>
      </c>
      <c r="O11969" s="2">
        <v>2.1522709585772164</v>
      </c>
      <c r="P11969" s="2">
        <v>4.0176214210593955</v>
      </c>
      <c r="Q11969" s="2">
        <v>1.0351858843927964</v>
      </c>
      <c r="R11969" s="2">
        <v>4.0176214210593955</v>
      </c>
    </row>
    <row r="11970" spans="1:18" x14ac:dyDescent="0.25">
      <c r="A11970" s="7">
        <v>39447</v>
      </c>
      <c r="B11970" t="s">
        <v>2280</v>
      </c>
      <c r="C11970" t="s">
        <v>2281</v>
      </c>
      <c r="D11970" s="8">
        <v>13391.619140625</v>
      </c>
      <c r="E11970" s="3">
        <v>0.10213785378292317</v>
      </c>
      <c r="F11970" s="3">
        <f t="shared" si="183"/>
        <v>0.14383820548321774</v>
      </c>
      <c r="G11970" s="3">
        <v>0.14383820548321774</v>
      </c>
      <c r="H11970" t="s">
        <v>528</v>
      </c>
      <c r="I11970" s="4" t="s">
        <v>2360</v>
      </c>
      <c r="J11970" s="4">
        <v>22478.935546875</v>
      </c>
      <c r="K11970" s="4">
        <v>13022.166442871094</v>
      </c>
      <c r="L11970" s="4">
        <v>1154.594970703125</v>
      </c>
      <c r="M11970" s="4">
        <v>0</v>
      </c>
      <c r="N11970" s="2"/>
      <c r="O11970" s="2"/>
      <c r="P11970" s="2">
        <v>5.1363418356508239</v>
      </c>
      <c r="Q11970" s="2">
        <v>0</v>
      </c>
      <c r="R11970" s="2">
        <v>5.1363418356508239</v>
      </c>
    </row>
    <row r="11971" spans="1:18" x14ac:dyDescent="0.25">
      <c r="A11971" s="7">
        <v>39447</v>
      </c>
      <c r="B11971" t="s">
        <v>1910</v>
      </c>
      <c r="C11971" t="s">
        <v>1911</v>
      </c>
      <c r="D11971" s="8">
        <v>8557.2216796875</v>
      </c>
      <c r="E11971" s="3">
        <v>6.5265913518743557E-2</v>
      </c>
      <c r="F11971" s="3">
        <f t="shared" si="183"/>
        <v>6.6279898905344234E-2</v>
      </c>
      <c r="G11971" s="3">
        <v>6.6279898905344234E-2</v>
      </c>
      <c r="H11971" t="s">
        <v>48</v>
      </c>
      <c r="I11971" s="4" t="s">
        <v>2360</v>
      </c>
      <c r="J11971" s="4">
        <v>8936.3701171875</v>
      </c>
      <c r="K11971" s="4">
        <v>3656.5089111328125</v>
      </c>
      <c r="L11971" s="4">
        <v>34.88800048828125</v>
      </c>
      <c r="M11971" s="4">
        <v>483.32199096679687</v>
      </c>
      <c r="N11971" s="2">
        <v>3.8108245095303941</v>
      </c>
      <c r="O11971" s="2">
        <v>3.7744641312076563</v>
      </c>
      <c r="P11971" s="2">
        <v>0.39040460534619598</v>
      </c>
      <c r="Q11971" s="2">
        <v>5.4084822431113722</v>
      </c>
      <c r="R11971" s="2">
        <v>0.39040460534619598</v>
      </c>
    </row>
    <row r="11972" spans="1:18" x14ac:dyDescent="0.25">
      <c r="A11972" s="7">
        <v>39447</v>
      </c>
      <c r="B11972" t="s">
        <v>1380</v>
      </c>
      <c r="C11972" t="s">
        <v>1381</v>
      </c>
      <c r="D11972" s="8">
        <v>75212.2734375</v>
      </c>
      <c r="E11972" s="3">
        <v>0.57364386683730639</v>
      </c>
      <c r="F11972" s="3">
        <f t="shared" si="183"/>
        <v>0.89464458112734624</v>
      </c>
      <c r="G11972" s="3">
        <v>0.89464458112734624</v>
      </c>
      <c r="H11972" t="s">
        <v>38</v>
      </c>
      <c r="I11972" s="4" t="s">
        <v>2360</v>
      </c>
      <c r="J11972" s="4">
        <v>782896</v>
      </c>
      <c r="K11972" s="4">
        <v>211400</v>
      </c>
      <c r="L11972" s="4">
        <v>33630</v>
      </c>
      <c r="M11972" s="4"/>
      <c r="N11972" s="2">
        <v>14.680555555555555</v>
      </c>
      <c r="O11972" s="2">
        <v>12.345138888888888</v>
      </c>
      <c r="P11972" s="2">
        <v>4.2955897079561014</v>
      </c>
      <c r="Q11972" s="2" t="s">
        <v>39</v>
      </c>
      <c r="R11972" s="2">
        <v>4.2955897079561014</v>
      </c>
    </row>
    <row r="11973" spans="1:18" x14ac:dyDescent="0.25">
      <c r="A11973" s="7">
        <v>39447</v>
      </c>
      <c r="B11973" t="s">
        <v>1001</v>
      </c>
      <c r="C11973" t="s">
        <v>1002</v>
      </c>
      <c r="D11973" s="8">
        <v>190348.578125</v>
      </c>
      <c r="E11973" s="3">
        <v>1.4517882442862851</v>
      </c>
      <c r="F11973" s="3">
        <f t="shared" si="183"/>
        <v>1.5033806025349261</v>
      </c>
      <c r="G11973" s="3">
        <v>1.5033806025349261</v>
      </c>
      <c r="H11973" t="s">
        <v>19</v>
      </c>
      <c r="I11973" s="4" t="s">
        <v>2363</v>
      </c>
      <c r="J11973" s="4">
        <v>163514</v>
      </c>
      <c r="K11973" s="4">
        <v>44671</v>
      </c>
      <c r="L11973" s="4">
        <v>5569</v>
      </c>
      <c r="M11973" s="4">
        <v>14937</v>
      </c>
      <c r="N11973" s="2">
        <v>1.8024128469980634</v>
      </c>
      <c r="O11973" s="2">
        <v>1.5777114267269206</v>
      </c>
      <c r="P11973" s="2">
        <v>3.405824577712</v>
      </c>
      <c r="Q11973" s="2">
        <v>9.1349976148831296</v>
      </c>
      <c r="R11973" s="2">
        <v>3.405824577712</v>
      </c>
    </row>
    <row r="11974" spans="1:18" x14ac:dyDescent="0.25">
      <c r="A11974" s="7">
        <v>39447</v>
      </c>
      <c r="B11974" t="s">
        <v>1003</v>
      </c>
      <c r="C11974" t="s">
        <v>1004</v>
      </c>
      <c r="D11974" s="8">
        <v>37751.75</v>
      </c>
      <c r="E11974" s="3">
        <v>0.28793252563853244</v>
      </c>
      <c r="F11974" s="3">
        <f t="shared" si="183"/>
        <v>0.3594326580051655</v>
      </c>
      <c r="G11974" s="3">
        <v>0.3594326580051655</v>
      </c>
      <c r="H11974" t="s">
        <v>19</v>
      </c>
      <c r="I11974" s="4" t="s">
        <v>2374</v>
      </c>
      <c r="J11974" s="4">
        <v>19313.599609375</v>
      </c>
      <c r="K11974" s="4">
        <v>1220.800048828125</v>
      </c>
      <c r="L11974" s="4">
        <v>254.80000305175781</v>
      </c>
      <c r="M11974" s="4">
        <v>1785.300048828125</v>
      </c>
      <c r="N11974" s="2">
        <v>0.31902995287536096</v>
      </c>
      <c r="O11974" s="2">
        <v>0.25244342787949842</v>
      </c>
      <c r="P11974" s="2">
        <v>1.3192776499730041</v>
      </c>
      <c r="Q11974" s="2">
        <v>9.2437457798468792</v>
      </c>
      <c r="R11974" s="2">
        <v>1.3192776499730041</v>
      </c>
    </row>
    <row r="11975" spans="1:18" x14ac:dyDescent="0.25">
      <c r="A11975" s="7">
        <v>39447</v>
      </c>
      <c r="B11975" t="s">
        <v>1740</v>
      </c>
      <c r="C11975" t="s">
        <v>1741</v>
      </c>
      <c r="D11975" s="8">
        <v>11741.66015625</v>
      </c>
      <c r="E11975" s="3">
        <v>8.9553619738909809E-2</v>
      </c>
      <c r="F11975" s="3">
        <f t="shared" si="183"/>
        <v>0.33370940485169059</v>
      </c>
      <c r="G11975" s="3">
        <v>0.33370940485169059</v>
      </c>
      <c r="H11975" t="s">
        <v>38</v>
      </c>
      <c r="I11975" s="4" t="s">
        <v>2360</v>
      </c>
      <c r="J11975" s="4">
        <v>327913</v>
      </c>
      <c r="K11975" s="4">
        <v>108961</v>
      </c>
      <c r="L11975" s="4">
        <v>11437</v>
      </c>
      <c r="M11975" s="4"/>
      <c r="N11975" s="2">
        <v>18.926697932951189</v>
      </c>
      <c r="O11975" s="2">
        <v>16.940072954663886</v>
      </c>
      <c r="P11975" s="2">
        <v>3.4878153656610138</v>
      </c>
      <c r="Q11975" s="2" t="s">
        <v>39</v>
      </c>
      <c r="R11975" s="2">
        <v>3.4878153656610138</v>
      </c>
    </row>
    <row r="11976" spans="1:18" x14ac:dyDescent="0.25">
      <c r="A11976" s="7">
        <v>39447</v>
      </c>
      <c r="B11976" t="s">
        <v>2444</v>
      </c>
      <c r="C11976" t="s">
        <v>2445</v>
      </c>
      <c r="D11976" s="8">
        <v>6501.59765625</v>
      </c>
      <c r="E11976" s="3">
        <v>4.9587672991308368E-2</v>
      </c>
      <c r="F11976" s="3">
        <f t="shared" si="183"/>
        <v>0</v>
      </c>
      <c r="G11976" s="3">
        <v>0</v>
      </c>
      <c r="H11976" t="s">
        <v>222</v>
      </c>
      <c r="I11976" s="4" t="s">
        <v>2360</v>
      </c>
      <c r="J11976" s="4">
        <v>6004.5087890625</v>
      </c>
      <c r="K11976" s="4">
        <v>490.10401153564453</v>
      </c>
      <c r="L11976" s="4">
        <v>373.14401245117187</v>
      </c>
      <c r="M11976" s="4">
        <v>290.00698852539062</v>
      </c>
      <c r="N11976" s="2">
        <v>0.68466920623838845</v>
      </c>
      <c r="O11976" s="2">
        <v>0.16339166350403259</v>
      </c>
      <c r="P11976" s="2">
        <v>6.2143969733356297</v>
      </c>
      <c r="Q11976" s="2">
        <v>4.8298203685479191</v>
      </c>
      <c r="R11976" s="2">
        <v>6.2143969733356297</v>
      </c>
    </row>
    <row r="11977" spans="1:18" x14ac:dyDescent="0.25">
      <c r="A11977" s="7">
        <v>39447</v>
      </c>
      <c r="B11977" t="s">
        <v>1822</v>
      </c>
      <c r="C11977" t="s">
        <v>1823</v>
      </c>
      <c r="D11977" s="8">
        <v>16607.6640625</v>
      </c>
      <c r="E11977" s="3">
        <v>0.12666662230153344</v>
      </c>
      <c r="F11977" s="3">
        <f t="shared" si="183"/>
        <v>0.1536535738428722</v>
      </c>
      <c r="G11977" s="3">
        <v>0.1536535738428722</v>
      </c>
      <c r="H11977" t="s">
        <v>205</v>
      </c>
      <c r="I11977" s="4" t="s">
        <v>2360</v>
      </c>
      <c r="J11977" s="4">
        <v>20175</v>
      </c>
      <c r="K11977" s="4">
        <v>8337</v>
      </c>
      <c r="L11977" s="4">
        <v>348</v>
      </c>
      <c r="M11977" s="4">
        <v>1211</v>
      </c>
      <c r="N11977" s="2">
        <v>2.3151902249375174</v>
      </c>
      <c r="O11977" s="2">
        <v>2.218550402665926</v>
      </c>
      <c r="P11977" s="2">
        <v>1.7249070631970258</v>
      </c>
      <c r="Q11977" s="2">
        <v>6.0024783147459733</v>
      </c>
      <c r="R11977" s="2">
        <v>1.7249070631970258</v>
      </c>
    </row>
    <row r="11978" spans="1:18" x14ac:dyDescent="0.25">
      <c r="A11978" s="7">
        <v>39447</v>
      </c>
      <c r="B11978" t="s">
        <v>2158</v>
      </c>
      <c r="C11978" t="s">
        <v>2159</v>
      </c>
      <c r="D11978" s="8">
        <v>7940.60498046875</v>
      </c>
      <c r="E11978" s="3">
        <v>6.0562979123465192E-2</v>
      </c>
      <c r="F11978" s="3">
        <f t="shared" si="183"/>
        <v>3.8816528257046269E-2</v>
      </c>
      <c r="G11978" s="3">
        <v>3.8816528257046269E-2</v>
      </c>
      <c r="H11978" t="s">
        <v>22</v>
      </c>
      <c r="I11978" s="4" t="s">
        <v>2360</v>
      </c>
      <c r="J11978" s="4">
        <v>1881.0550537109375</v>
      </c>
      <c r="K11978" s="4">
        <v>884.17599487304687</v>
      </c>
      <c r="L11978" s="4">
        <v>693.01397705078125</v>
      </c>
      <c r="M11978" s="4">
        <v>60.341999053955078</v>
      </c>
      <c r="N11978" s="2">
        <v>2.2757951310813764</v>
      </c>
      <c r="O11978" s="2">
        <v>0.49203506081396026</v>
      </c>
      <c r="P11978" s="2">
        <v>36.841770031323975</v>
      </c>
      <c r="Q11978" s="2">
        <v>3.2078805420879437</v>
      </c>
      <c r="R11978" s="2">
        <v>36.841770031323975</v>
      </c>
    </row>
    <row r="11979" spans="1:18" x14ac:dyDescent="0.25">
      <c r="A11979" s="7">
        <v>39447</v>
      </c>
      <c r="B11979" t="s">
        <v>1912</v>
      </c>
      <c r="C11979" t="s">
        <v>1913</v>
      </c>
      <c r="D11979" s="8">
        <v>2812.4912109375</v>
      </c>
      <c r="E11979" s="3">
        <v>2.1450865130792848E-2</v>
      </c>
      <c r="F11979" s="3">
        <f t="shared" si="183"/>
        <v>2.0832774807180966E-2</v>
      </c>
      <c r="G11979" s="3">
        <v>2.0832774807180966E-2</v>
      </c>
      <c r="H11979" t="s">
        <v>22</v>
      </c>
      <c r="I11979" s="4" t="s">
        <v>2360</v>
      </c>
      <c r="J11979" s="4">
        <v>3472.027099609375</v>
      </c>
      <c r="K11979" s="4">
        <v>905.64902019500732</v>
      </c>
      <c r="L11979" s="4">
        <v>216.35299682617187</v>
      </c>
      <c r="M11979" s="4">
        <v>75.049003601074219</v>
      </c>
      <c r="N11979" s="2">
        <v>1.7569759139868661</v>
      </c>
      <c r="O11979" s="2">
        <v>1.3372470832080168</v>
      </c>
      <c r="P11979" s="2">
        <v>6.2313164793705944</v>
      </c>
      <c r="Q11979" s="2">
        <v>2.1615327717205233</v>
      </c>
      <c r="R11979" s="2">
        <v>6.2313164793705944</v>
      </c>
    </row>
    <row r="11980" spans="1:18" x14ac:dyDescent="0.25">
      <c r="A11980" s="7">
        <v>39447</v>
      </c>
      <c r="B11980" t="s">
        <v>2282</v>
      </c>
      <c r="C11980" t="s">
        <v>2283</v>
      </c>
      <c r="D11980" s="8">
        <v>23137.61328125</v>
      </c>
      <c r="E11980" s="3">
        <v>0.17647053260624912</v>
      </c>
      <c r="F11980" s="3">
        <f t="shared" si="183"/>
        <v>0.11088310957179748</v>
      </c>
      <c r="G11980" s="3">
        <v>0.11088310957179748</v>
      </c>
      <c r="H11980" t="s">
        <v>58</v>
      </c>
      <c r="I11980" s="4" t="s">
        <v>2360</v>
      </c>
      <c r="J11980" s="4">
        <v>13190.95703125</v>
      </c>
      <c r="K11980" s="4">
        <v>3840.554931640625</v>
      </c>
      <c r="L11980" s="4">
        <v>170.71400451660156</v>
      </c>
      <c r="M11980" s="4">
        <v>1635.041015625</v>
      </c>
      <c r="N11980" s="2">
        <v>1.6983467505375986</v>
      </c>
      <c r="O11980" s="2">
        <v>1.6228546458801665</v>
      </c>
      <c r="P11980" s="2">
        <v>1.2941745175287285</v>
      </c>
      <c r="Q11980" s="2">
        <v>12.395165959160586</v>
      </c>
      <c r="R11980" s="2">
        <v>1.2941745175287285</v>
      </c>
    </row>
    <row r="11981" spans="1:18" x14ac:dyDescent="0.25">
      <c r="A11981" s="7">
        <v>39447</v>
      </c>
      <c r="B11981" t="s">
        <v>2160</v>
      </c>
      <c r="C11981" t="s">
        <v>2161</v>
      </c>
      <c r="D11981" s="8">
        <v>50122.69140625</v>
      </c>
      <c r="E11981" s="3">
        <v>0.38228567227750582</v>
      </c>
      <c r="F11981" s="3">
        <f t="shared" si="183"/>
        <v>0.38107517484464204</v>
      </c>
      <c r="G11981" s="3">
        <v>0.38107517484464204</v>
      </c>
      <c r="H11981" t="s">
        <v>35</v>
      </c>
      <c r="I11981" s="4" t="s">
        <v>2360</v>
      </c>
      <c r="J11981" s="4">
        <v>52060</v>
      </c>
      <c r="K11981" s="4">
        <v>9043.8999996185303</v>
      </c>
      <c r="L11981" s="4">
        <v>6534.5</v>
      </c>
      <c r="M11981" s="4">
        <v>322</v>
      </c>
      <c r="N11981" s="2">
        <v>1.4439282403530267</v>
      </c>
      <c r="O11981" s="2">
        <v>0.40064502326915424</v>
      </c>
      <c r="P11981" s="2">
        <v>12.551863234729158</v>
      </c>
      <c r="Q11981" s="2">
        <v>0.61851709565885515</v>
      </c>
      <c r="R11981" s="2">
        <v>12.551863234729158</v>
      </c>
    </row>
    <row r="11982" spans="1:18" x14ac:dyDescent="0.25">
      <c r="A11982" s="7">
        <v>39447</v>
      </c>
      <c r="B11982" t="s">
        <v>1017</v>
      </c>
      <c r="C11982" t="s">
        <v>1018</v>
      </c>
      <c r="D11982" s="8">
        <v>102124.5859375</v>
      </c>
      <c r="E11982" s="3">
        <v>0.77890402322471763</v>
      </c>
      <c r="F11982" s="3">
        <f t="shared" si="183"/>
        <v>0.93765783014024251</v>
      </c>
      <c r="G11982" s="3">
        <v>0.93765783014024251</v>
      </c>
      <c r="H11982" t="s">
        <v>38</v>
      </c>
      <c r="I11982" s="4" t="s">
        <v>2360</v>
      </c>
      <c r="J11982" s="4">
        <v>575442</v>
      </c>
      <c r="K11982" s="4">
        <v>152648</v>
      </c>
      <c r="L11982" s="4">
        <v>16917</v>
      </c>
      <c r="M11982" s="4"/>
      <c r="N11982" s="2">
        <v>8.6324718656336596</v>
      </c>
      <c r="O11982" s="2">
        <v>7.6757903070745916</v>
      </c>
      <c r="P11982" s="2">
        <v>2.9398271241932292</v>
      </c>
      <c r="Q11982" s="2" t="s">
        <v>39</v>
      </c>
      <c r="R11982" s="2">
        <v>2.9398271241932292</v>
      </c>
    </row>
    <row r="11983" spans="1:18" x14ac:dyDescent="0.25">
      <c r="A11983" s="7">
        <v>39447</v>
      </c>
      <c r="B11983" t="s">
        <v>1019</v>
      </c>
      <c r="C11983" t="s">
        <v>1020</v>
      </c>
      <c r="D11983" s="8">
        <v>2258.260986328125</v>
      </c>
      <c r="E11983" s="3">
        <v>1.7223752259018999E-2</v>
      </c>
      <c r="F11983" s="3">
        <f t="shared" si="183"/>
        <v>3.0501065039779958E-2</v>
      </c>
      <c r="G11983" s="3">
        <v>3.0501065039779958E-2</v>
      </c>
      <c r="H11983" t="s">
        <v>517</v>
      </c>
      <c r="I11983" s="4" t="s">
        <v>2360</v>
      </c>
      <c r="J11983" s="4">
        <v>1789.39697265625</v>
      </c>
      <c r="K11983" s="4">
        <v>569.61400985717773</v>
      </c>
      <c r="L11983" s="4">
        <v>211.19999694824219</v>
      </c>
      <c r="M11983" s="4">
        <v>130.10200500488281</v>
      </c>
      <c r="N11983" s="2">
        <v>1.9273341926862106</v>
      </c>
      <c r="O11983" s="2">
        <v>1.2127222474574881</v>
      </c>
      <c r="P11983" s="2">
        <v>11.802858738199873</v>
      </c>
      <c r="Q11983" s="2">
        <v>7.2707178447806564</v>
      </c>
      <c r="R11983" s="2">
        <v>11.802858738199873</v>
      </c>
    </row>
    <row r="11984" spans="1:18" x14ac:dyDescent="0.25">
      <c r="A11984" s="7">
        <v>39447</v>
      </c>
      <c r="B11984" t="s">
        <v>2352</v>
      </c>
      <c r="C11984" t="s">
        <v>2353</v>
      </c>
      <c r="D11984" s="8">
        <v>18232.265625</v>
      </c>
      <c r="E11984" s="3">
        <v>0.13905745533700681</v>
      </c>
      <c r="F11984" s="3">
        <f t="shared" si="183"/>
        <v>0.13421700389666447</v>
      </c>
      <c r="G11984" s="3">
        <v>0.13421700389666447</v>
      </c>
      <c r="H11984" t="s">
        <v>136</v>
      </c>
      <c r="I11984" s="4" t="s">
        <v>2360</v>
      </c>
      <c r="J11984" s="4">
        <v>5784.2001953125</v>
      </c>
      <c r="K11984" s="4">
        <v>3338.0000610351562</v>
      </c>
      <c r="L11984" s="4">
        <v>1793.0999755859375</v>
      </c>
      <c r="M11984" s="4">
        <v>83.5</v>
      </c>
      <c r="N11984" s="2">
        <v>2.2735323335018918</v>
      </c>
      <c r="O11984" s="2">
        <v>1.0522409323172393</v>
      </c>
      <c r="P11984" s="2">
        <v>30.999963954205128</v>
      </c>
      <c r="Q11984" s="2">
        <v>1.4435876556912426</v>
      </c>
      <c r="R11984" s="2">
        <v>30.999963954205128</v>
      </c>
    </row>
    <row r="11985" spans="1:18" x14ac:dyDescent="0.25">
      <c r="A11985" s="7">
        <v>39447</v>
      </c>
      <c r="B11985" t="s">
        <v>1027</v>
      </c>
      <c r="C11985" t="s">
        <v>1028</v>
      </c>
      <c r="D11985" s="8">
        <v>15450.9638671875</v>
      </c>
      <c r="E11985" s="3">
        <v>0.11784447210603491</v>
      </c>
      <c r="F11985" s="3">
        <f t="shared" si="183"/>
        <v>0.13052292306907587</v>
      </c>
      <c r="G11985" s="3">
        <v>0.13052292306907587</v>
      </c>
      <c r="H11985" t="s">
        <v>528</v>
      </c>
      <c r="I11985" s="4" t="s">
        <v>2360</v>
      </c>
      <c r="J11985" s="4">
        <v>23806</v>
      </c>
      <c r="K11985" s="4">
        <v>7398</v>
      </c>
      <c r="L11985" s="4">
        <v>114</v>
      </c>
      <c r="M11985" s="4">
        <v>880</v>
      </c>
      <c r="N11985" s="2">
        <v>4.5442260442260443</v>
      </c>
      <c r="O11985" s="2">
        <v>4.4742014742014744</v>
      </c>
      <c r="P11985" s="2">
        <v>0.47887087288918756</v>
      </c>
      <c r="Q11985" s="2">
        <v>3.6965470889691674</v>
      </c>
      <c r="R11985" s="2">
        <v>0.47887087288918756</v>
      </c>
    </row>
    <row r="11986" spans="1:18" x14ac:dyDescent="0.25">
      <c r="A11986" s="7">
        <v>39447</v>
      </c>
      <c r="B11986" t="s">
        <v>1029</v>
      </c>
      <c r="C11986" t="s">
        <v>1030</v>
      </c>
      <c r="D11986" s="8">
        <v>6309.50927734375</v>
      </c>
      <c r="E11986" s="3">
        <v>4.8122615289763727E-2</v>
      </c>
      <c r="F11986" s="3">
        <f t="shared" si="183"/>
        <v>5.0825097883089775E-2</v>
      </c>
      <c r="G11986" s="3">
        <v>5.0825097883089775E-2</v>
      </c>
      <c r="H11986" t="s">
        <v>159</v>
      </c>
      <c r="I11986" s="4" t="s">
        <v>2360</v>
      </c>
      <c r="J11986" s="4">
        <v>14009</v>
      </c>
      <c r="K11986" s="4">
        <v>2093</v>
      </c>
      <c r="L11986" s="4">
        <v>201</v>
      </c>
      <c r="M11986" s="4">
        <v>536</v>
      </c>
      <c r="N11986" s="2">
        <v>1.2189866045428073</v>
      </c>
      <c r="O11986" s="2">
        <v>1.1019219569015726</v>
      </c>
      <c r="P11986" s="2">
        <v>1.434791919480334</v>
      </c>
      <c r="Q11986" s="2">
        <v>3.826111785280891</v>
      </c>
      <c r="R11986" s="2">
        <v>1.434791919480334</v>
      </c>
    </row>
    <row r="11987" spans="1:18" x14ac:dyDescent="0.25">
      <c r="A11987" s="7">
        <v>39447</v>
      </c>
      <c r="B11987" t="s">
        <v>2354</v>
      </c>
      <c r="C11987" t="s">
        <v>2355</v>
      </c>
      <c r="D11987" s="8">
        <v>5685.6025390625</v>
      </c>
      <c r="E11987" s="3">
        <v>4.3364079780384181E-2</v>
      </c>
      <c r="F11987" s="3">
        <f t="shared" si="183"/>
        <v>5.2391970959408445E-2</v>
      </c>
      <c r="G11987" s="3">
        <v>5.2391970959408445E-2</v>
      </c>
      <c r="H11987" t="s">
        <v>19</v>
      </c>
      <c r="I11987" s="4" t="s">
        <v>2367</v>
      </c>
      <c r="J11987" s="4">
        <v>3213.1279296875</v>
      </c>
      <c r="K11987" s="4">
        <v>760.86797523498535</v>
      </c>
      <c r="L11987" s="4">
        <v>2.309999942779541</v>
      </c>
      <c r="M11987" s="4">
        <v>529.6820068359375</v>
      </c>
      <c r="N11987" s="2">
        <v>1.5453770884213938</v>
      </c>
      <c r="O11987" s="2">
        <v>1.5406853138928052</v>
      </c>
      <c r="P11987" s="2">
        <v>7.1892560561826288E-2</v>
      </c>
      <c r="Q11987" s="2">
        <v>16.484933635600775</v>
      </c>
      <c r="R11987" s="2">
        <v>7.1892560561826288E-2</v>
      </c>
    </row>
    <row r="11988" spans="1:18" x14ac:dyDescent="0.25">
      <c r="A11988" s="7">
        <v>39447</v>
      </c>
      <c r="B11988" t="s">
        <v>1033</v>
      </c>
      <c r="C11988" t="s">
        <v>1034</v>
      </c>
      <c r="D11988" s="8">
        <v>21236.396484375</v>
      </c>
      <c r="E11988" s="3">
        <v>0.16196995570291034</v>
      </c>
      <c r="F11988" s="3">
        <f t="shared" si="183"/>
        <v>0.12166071555429275</v>
      </c>
      <c r="G11988" s="3">
        <v>0.12166071555429275</v>
      </c>
      <c r="H11988" t="s">
        <v>58</v>
      </c>
      <c r="I11988" s="4" t="s">
        <v>2360</v>
      </c>
      <c r="J11988" s="4">
        <v>25061</v>
      </c>
      <c r="K11988" s="4">
        <v>7900</v>
      </c>
      <c r="L11988" s="4">
        <v>1699</v>
      </c>
      <c r="M11988" s="4">
        <v>2816</v>
      </c>
      <c r="N11988" s="2">
        <v>2.6889040163376445</v>
      </c>
      <c r="O11988" s="2">
        <v>2.1106194690265485</v>
      </c>
      <c r="P11988" s="2">
        <v>6.7794581221818762</v>
      </c>
      <c r="Q11988" s="2">
        <v>11.23658273811899</v>
      </c>
      <c r="R11988" s="2">
        <v>6.7794581221818762</v>
      </c>
    </row>
    <row r="11989" spans="1:18" x14ac:dyDescent="0.25">
      <c r="A11989" s="7">
        <v>39447</v>
      </c>
      <c r="B11989" t="s">
        <v>2356</v>
      </c>
      <c r="C11989" t="s">
        <v>2357</v>
      </c>
      <c r="D11989" s="8">
        <v>6211.97216796875</v>
      </c>
      <c r="E11989" s="3">
        <v>4.7378699941579193E-2</v>
      </c>
      <c r="F11989" s="3">
        <f t="shared" si="183"/>
        <v>5.2954212520487785E-2</v>
      </c>
      <c r="G11989" s="3">
        <v>5.2954212520487785E-2</v>
      </c>
      <c r="H11989" t="s">
        <v>92</v>
      </c>
      <c r="I11989" s="4" t="s">
        <v>2360</v>
      </c>
      <c r="J11989" s="4">
        <v>8210.7001953125</v>
      </c>
      <c r="K11989" s="4">
        <v>5355.5001945495605</v>
      </c>
      <c r="L11989" s="4">
        <v>72</v>
      </c>
      <c r="M11989" s="4">
        <v>365.70001220703125</v>
      </c>
      <c r="N11989" s="2">
        <v>3.165750634939545</v>
      </c>
      <c r="O11989" s="2">
        <v>3.1231898959916458</v>
      </c>
      <c r="P11989" s="2">
        <v>0.87690450616020421</v>
      </c>
      <c r="Q11989" s="2">
        <v>4.4539442862109357</v>
      </c>
      <c r="R11989" s="2">
        <v>0.87690450616020421</v>
      </c>
    </row>
    <row r="11990" spans="1:18" x14ac:dyDescent="0.25">
      <c r="A11990" s="7">
        <v>39447</v>
      </c>
      <c r="B11990" t="s">
        <v>1037</v>
      </c>
      <c r="C11990" t="s">
        <v>1038</v>
      </c>
      <c r="D11990" s="8">
        <v>16170.2900390625</v>
      </c>
      <c r="E11990" s="3">
        <v>0.12333077145443241</v>
      </c>
      <c r="F11990" s="3">
        <f t="shared" si="183"/>
        <v>0.11233061157650105</v>
      </c>
      <c r="G11990" s="3">
        <v>0.11233061157650105</v>
      </c>
      <c r="H11990" t="s">
        <v>61</v>
      </c>
      <c r="I11990" s="4" t="s">
        <v>2360</v>
      </c>
      <c r="J11990" s="4">
        <v>5231.51220703125</v>
      </c>
      <c r="K11990" s="4">
        <v>1000</v>
      </c>
      <c r="L11990" s="4">
        <v>279.47799682617188</v>
      </c>
      <c r="M11990" s="4">
        <v>251.42900085449219</v>
      </c>
      <c r="N11990" s="2">
        <v>0.83779177233663116</v>
      </c>
      <c r="O11990" s="2">
        <v>0.60364740604654121</v>
      </c>
      <c r="P11990" s="2">
        <v>5.3422028997762485</v>
      </c>
      <c r="Q11990" s="2">
        <v>4.8060482496163717</v>
      </c>
      <c r="R11990" s="2">
        <v>5.3422028997762485</v>
      </c>
    </row>
    <row r="11991" spans="1:18" x14ac:dyDescent="0.25">
      <c r="A11991" s="7">
        <v>39447</v>
      </c>
      <c r="B11991" t="s">
        <v>1039</v>
      </c>
      <c r="C11991" t="s">
        <v>1040</v>
      </c>
      <c r="D11991" s="8">
        <v>59176.59765625</v>
      </c>
      <c r="E11991" s="3">
        <v>0.45133979807185953</v>
      </c>
      <c r="F11991" s="3">
        <f t="shared" si="183"/>
        <v>0.53560379584903672</v>
      </c>
      <c r="G11991" s="3">
        <v>0.53560379584903672</v>
      </c>
      <c r="H11991" t="s">
        <v>22</v>
      </c>
      <c r="I11991" s="4" t="s">
        <v>2360</v>
      </c>
      <c r="J11991" s="4">
        <v>42717.28125</v>
      </c>
      <c r="K11991" s="4">
        <v>11804.466857910156</v>
      </c>
      <c r="L11991" s="4">
        <v>14038.2177734375</v>
      </c>
      <c r="M11991" s="4">
        <v>1390.66796875</v>
      </c>
      <c r="N11991" s="2">
        <v>1.624235375360179</v>
      </c>
      <c r="O11991" s="2">
        <v>-0.30735291143720644</v>
      </c>
      <c r="P11991" s="2">
        <v>32.863088105443275</v>
      </c>
      <c r="Q11991" s="2">
        <v>3.2555161004072559</v>
      </c>
      <c r="R11991" s="2">
        <v>32.863088105443275</v>
      </c>
    </row>
    <row r="11992" spans="1:18" x14ac:dyDescent="0.25">
      <c r="A11992" s="7">
        <v>39447</v>
      </c>
      <c r="B11992" t="s">
        <v>2358</v>
      </c>
      <c r="C11992" t="s">
        <v>2359</v>
      </c>
      <c r="D11992" s="8">
        <v>4191.86572265625</v>
      </c>
      <c r="E11992" s="3">
        <v>3.1971351915129925E-2</v>
      </c>
      <c r="F11992" s="3">
        <f t="shared" si="183"/>
        <v>4.9553940893734778E-2</v>
      </c>
      <c r="G11992" s="3">
        <v>4.9553940893734778E-2</v>
      </c>
      <c r="H11992" t="s">
        <v>517</v>
      </c>
      <c r="I11992" s="4" t="s">
        <v>2360</v>
      </c>
      <c r="J11992" s="4">
        <v>10459</v>
      </c>
      <c r="K11992" s="4">
        <v>3607</v>
      </c>
      <c r="L11992" s="4">
        <v>276</v>
      </c>
      <c r="M11992" s="4">
        <v>194</v>
      </c>
      <c r="N11992" s="2">
        <v>4.3934226552984166</v>
      </c>
      <c r="O11992" s="2">
        <v>4.0572472594397073</v>
      </c>
      <c r="P11992" s="2">
        <v>2.6388756095228989</v>
      </c>
      <c r="Q11992" s="2">
        <v>1.8548618414762403</v>
      </c>
      <c r="R11992" s="2">
        <v>2.6388756095228989</v>
      </c>
    </row>
    <row r="11993" spans="1:18" x14ac:dyDescent="0.25">
      <c r="A11993" s="7">
        <v>39447</v>
      </c>
      <c r="B11993" t="s">
        <v>1041</v>
      </c>
      <c r="C11993" t="s">
        <v>1042</v>
      </c>
      <c r="D11993" s="8">
        <v>9477.8203125</v>
      </c>
      <c r="E11993" s="3">
        <v>7.2287317544916727E-2</v>
      </c>
      <c r="F11993" s="3">
        <f t="shared" si="183"/>
        <v>7.3284562877539788E-2</v>
      </c>
      <c r="G11993" s="3">
        <v>7.3284562877539788E-2</v>
      </c>
      <c r="H11993" t="s">
        <v>70</v>
      </c>
      <c r="I11993" s="4" t="s">
        <v>2360</v>
      </c>
      <c r="J11993" s="4">
        <v>23184.7265625</v>
      </c>
      <c r="K11993" s="4">
        <v>8068.255126953125</v>
      </c>
      <c r="L11993" s="4">
        <v>51.119998931884766</v>
      </c>
      <c r="M11993" s="4">
        <v>2059.64990234375</v>
      </c>
      <c r="N11993" s="2">
        <v>3.7040145051118034</v>
      </c>
      <c r="O11993" s="2">
        <v>3.6805460829355567</v>
      </c>
      <c r="P11993" s="2">
        <v>0.22048997987566743</v>
      </c>
      <c r="Q11993" s="2">
        <v>8.8836497458422432</v>
      </c>
      <c r="R11993" s="2">
        <v>0.22048997987566743</v>
      </c>
    </row>
    <row r="11994" spans="1:18" x14ac:dyDescent="0.25">
      <c r="A11994" s="7">
        <v>39447</v>
      </c>
      <c r="B11994" t="s">
        <v>1043</v>
      </c>
      <c r="C11994" t="s">
        <v>1044</v>
      </c>
      <c r="D11994" s="8">
        <v>14966.45703125</v>
      </c>
      <c r="E11994" s="3">
        <v>0.11414913938740283</v>
      </c>
      <c r="F11994" s="3">
        <f t="shared" si="183"/>
        <v>0.12779292573009998</v>
      </c>
      <c r="G11994" s="3">
        <v>0.12779292573009998</v>
      </c>
      <c r="H11994" t="s">
        <v>25</v>
      </c>
      <c r="I11994" s="4" t="s">
        <v>2360</v>
      </c>
      <c r="J11994" s="4">
        <v>23543</v>
      </c>
      <c r="K11994" s="4">
        <v>8096</v>
      </c>
      <c r="L11994" s="4">
        <v>1144</v>
      </c>
      <c r="M11994" s="4">
        <v>236</v>
      </c>
      <c r="N11994" s="2">
        <v>3.0504898266767144</v>
      </c>
      <c r="O11994" s="2">
        <v>2.6194423511680482</v>
      </c>
      <c r="P11994" s="2">
        <v>4.8591938155715075</v>
      </c>
      <c r="Q11994" s="2">
        <v>1.0024211018137026</v>
      </c>
      <c r="R11994" s="2">
        <v>4.8591938155715075</v>
      </c>
    </row>
    <row r="11995" spans="1:18" x14ac:dyDescent="0.25">
      <c r="A11995" s="7">
        <v>39447</v>
      </c>
      <c r="B11995" t="s">
        <v>1916</v>
      </c>
      <c r="C11995" t="s">
        <v>1917</v>
      </c>
      <c r="D11995" s="8">
        <v>6473.1044921875</v>
      </c>
      <c r="E11995" s="3">
        <v>4.9370355683052501E-2</v>
      </c>
      <c r="F11995" s="3">
        <f t="shared" si="183"/>
        <v>6.2529797577086155E-2</v>
      </c>
      <c r="G11995" s="3">
        <v>6.2529797577086155E-2</v>
      </c>
      <c r="H11995" t="s">
        <v>29</v>
      </c>
      <c r="I11995" s="4" t="s">
        <v>2381</v>
      </c>
      <c r="J11995" s="4">
        <v>3137.10693359375</v>
      </c>
      <c r="K11995" s="4">
        <v>999.85101318359375</v>
      </c>
      <c r="L11995" s="4">
        <v>1296.43505859375</v>
      </c>
      <c r="M11995" s="4">
        <v>45.592998504638672</v>
      </c>
      <c r="N11995" s="2">
        <v>2.060719912798834</v>
      </c>
      <c r="O11995" s="2">
        <v>-0.61126771902657229</v>
      </c>
      <c r="P11995" s="2">
        <v>41.325816621386366</v>
      </c>
      <c r="Q11995" s="2">
        <v>1.453345374249295</v>
      </c>
      <c r="R11995" s="2">
        <v>41.325816621386366</v>
      </c>
    </row>
    <row r="11996" spans="1:18" x14ac:dyDescent="0.25">
      <c r="A11996" s="7">
        <v>39447</v>
      </c>
      <c r="B11996" t="s">
        <v>2100</v>
      </c>
      <c r="C11996" t="s">
        <v>2101</v>
      </c>
      <c r="D11996" s="8">
        <v>8972.939453125</v>
      </c>
      <c r="E11996" s="3">
        <v>6.8436592188174411E-2</v>
      </c>
      <c r="F11996" s="3">
        <f t="shared" si="183"/>
        <v>0.10157588822754222</v>
      </c>
      <c r="G11996" s="3">
        <v>0.10157588822754222</v>
      </c>
      <c r="H11996" t="s">
        <v>76</v>
      </c>
      <c r="I11996" s="4" t="s">
        <v>2360</v>
      </c>
      <c r="J11996" s="4">
        <v>57762.265625</v>
      </c>
      <c r="K11996" s="4">
        <v>3211.5600252151489</v>
      </c>
      <c r="L11996" s="4">
        <v>5683.22802734375</v>
      </c>
      <c r="M11996" s="4">
        <v>0</v>
      </c>
      <c r="N11996" s="2"/>
      <c r="O11996" s="2"/>
      <c r="P11996" s="2">
        <v>9.8389977710361833</v>
      </c>
      <c r="Q11996" s="2">
        <v>0</v>
      </c>
      <c r="R11996" s="2">
        <v>9.8389977710361833</v>
      </c>
    </row>
    <row r="11997" spans="1:18" x14ac:dyDescent="0.25">
      <c r="A11997" s="7">
        <v>39447</v>
      </c>
      <c r="B11997" t="s">
        <v>2240</v>
      </c>
      <c r="C11997" t="s">
        <v>2241</v>
      </c>
      <c r="D11997" s="8">
        <v>24835.12890625</v>
      </c>
      <c r="E11997" s="3">
        <v>0.18941748105809894</v>
      </c>
      <c r="F11997" s="3">
        <f t="shared" si="183"/>
        <v>0.13447377755512138</v>
      </c>
      <c r="G11997" s="3">
        <v>0.13447377755512138</v>
      </c>
      <c r="H11997" t="s">
        <v>58</v>
      </c>
      <c r="I11997" s="4" t="s">
        <v>2360</v>
      </c>
      <c r="J11997" s="4">
        <v>18922</v>
      </c>
      <c r="K11997" s="4">
        <v>6320</v>
      </c>
      <c r="L11997" s="4">
        <v>0</v>
      </c>
      <c r="M11997" s="4">
        <v>7346</v>
      </c>
      <c r="N11997" s="2">
        <v>1.5420652329182871</v>
      </c>
      <c r="O11997" s="2">
        <v>1.5420652329182871</v>
      </c>
      <c r="P11997" s="2">
        <v>0</v>
      </c>
      <c r="Q11997" s="2">
        <v>38.822534615791142</v>
      </c>
      <c r="R11997" s="2">
        <v>0</v>
      </c>
    </row>
    <row r="11998" spans="1:18" x14ac:dyDescent="0.25">
      <c r="A11998" s="7">
        <v>39447</v>
      </c>
      <c r="B11998" t="s">
        <v>1918</v>
      </c>
      <c r="C11998" t="s">
        <v>1919</v>
      </c>
      <c r="D11998" s="8">
        <v>31085.6875</v>
      </c>
      <c r="E11998" s="3">
        <v>0.23709047959591698</v>
      </c>
      <c r="F11998" s="3">
        <f t="shared" si="183"/>
        <v>0.2713401937829909</v>
      </c>
      <c r="G11998" s="3">
        <v>0.2713401937829909</v>
      </c>
      <c r="H11998" t="s">
        <v>136</v>
      </c>
      <c r="I11998" s="4" t="s">
        <v>2360</v>
      </c>
      <c r="J11998" s="4">
        <v>12229.7412109375</v>
      </c>
      <c r="K11998" s="4">
        <v>749.62799072265625</v>
      </c>
      <c r="L11998" s="4">
        <v>2001.4739990234375</v>
      </c>
      <c r="M11998" s="4">
        <v>602.2760009765625</v>
      </c>
      <c r="N11998" s="2">
        <v>0.55339107172611135</v>
      </c>
      <c r="O11998" s="2">
        <v>-0.92413892323015989</v>
      </c>
      <c r="P11998" s="2">
        <v>16.365628384952636</v>
      </c>
      <c r="Q11998" s="2">
        <v>4.9246831195244365</v>
      </c>
      <c r="R11998" s="2">
        <v>16.365628384952636</v>
      </c>
    </row>
    <row r="11999" spans="1:18" x14ac:dyDescent="0.25">
      <c r="A11999" s="7">
        <v>39447</v>
      </c>
      <c r="B11999" t="s">
        <v>1742</v>
      </c>
      <c r="C11999" t="s">
        <v>1743</v>
      </c>
      <c r="D11999" s="8">
        <v>19464.427734375</v>
      </c>
      <c r="E11999" s="3">
        <v>0.14845515340791599</v>
      </c>
      <c r="F11999" s="3">
        <f t="shared" si="183"/>
        <v>0.12173975979807213</v>
      </c>
      <c r="G11999" s="3">
        <v>0.12173975979807213</v>
      </c>
      <c r="H11999" t="s">
        <v>517</v>
      </c>
      <c r="I11999" s="4" t="s">
        <v>2360</v>
      </c>
      <c r="J11999" s="4">
        <v>7242</v>
      </c>
      <c r="K11999" s="4">
        <v>3212</v>
      </c>
      <c r="L11999" s="4">
        <v>789</v>
      </c>
      <c r="M11999" s="4">
        <v>742</v>
      </c>
      <c r="N11999" s="2">
        <v>1.7765486725663717</v>
      </c>
      <c r="O11999" s="2">
        <v>1.3401548672566372</v>
      </c>
      <c r="P11999" s="2">
        <v>10.894780447390223</v>
      </c>
      <c r="Q11999" s="2">
        <v>10.245788456227562</v>
      </c>
      <c r="R11999" s="2">
        <v>10.894780447390223</v>
      </c>
    </row>
    <row r="12000" spans="1:18" x14ac:dyDescent="0.25">
      <c r="A12000" s="7">
        <v>39447</v>
      </c>
      <c r="B12000" t="s">
        <v>2102</v>
      </c>
      <c r="C12000" t="s">
        <v>2103</v>
      </c>
      <c r="D12000" s="8">
        <v>15527.05859375</v>
      </c>
      <c r="E12000" s="3">
        <v>0.11842484644118266</v>
      </c>
      <c r="F12000" s="3">
        <f t="shared" si="183"/>
        <v>0.14609978768615819</v>
      </c>
      <c r="G12000" s="3">
        <v>0.14609978768615819</v>
      </c>
      <c r="H12000" t="s">
        <v>35</v>
      </c>
      <c r="I12000" s="4" t="s">
        <v>2360</v>
      </c>
      <c r="J12000" s="4">
        <v>6633.7001953125</v>
      </c>
      <c r="K12000" s="4">
        <v>104.30000305175781</v>
      </c>
      <c r="L12000" s="4">
        <v>466.39999389648437</v>
      </c>
      <c r="M12000" s="4">
        <v>331.20001220703125</v>
      </c>
      <c r="N12000" s="2">
        <v>6.716898491243059E-2</v>
      </c>
      <c r="O12000" s="2">
        <v>-0.23319164055797012</v>
      </c>
      <c r="P12000" s="2">
        <v>7.0307668445138889</v>
      </c>
      <c r="Q12000" s="2">
        <v>4.9926888833635195</v>
      </c>
      <c r="R12000" s="2">
        <v>7.0307668445138889</v>
      </c>
    </row>
    <row r="12001" spans="1:18" x14ac:dyDescent="0.25">
      <c r="A12001" s="7">
        <v>39447</v>
      </c>
      <c r="B12001" t="s">
        <v>2104</v>
      </c>
      <c r="C12001" t="s">
        <v>2105</v>
      </c>
      <c r="D12001" s="8">
        <v>4994.89599609375</v>
      </c>
      <c r="E12001" s="3">
        <v>3.8096062287365937E-2</v>
      </c>
      <c r="F12001" s="3">
        <f t="shared" si="183"/>
        <v>6.8868359528352713E-2</v>
      </c>
      <c r="G12001" s="3">
        <v>6.8868359528352713E-2</v>
      </c>
      <c r="H12001" t="s">
        <v>38</v>
      </c>
      <c r="I12001" s="4" t="s">
        <v>2360</v>
      </c>
      <c r="J12001" s="4">
        <v>52947.4140625</v>
      </c>
      <c r="K12001" s="4">
        <v>10056.547119140625</v>
      </c>
      <c r="L12001" s="4">
        <v>3355.363037109375</v>
      </c>
      <c r="M12001" s="4"/>
      <c r="N12001" s="2">
        <v>8.8346138981316145</v>
      </c>
      <c r="O12001" s="2">
        <v>5.8869484052206893</v>
      </c>
      <c r="P12001" s="2">
        <v>6.3371613071577944</v>
      </c>
      <c r="Q12001" s="2" t="s">
        <v>39</v>
      </c>
      <c r="R12001" s="2">
        <v>6.3371613071577944</v>
      </c>
    </row>
    <row r="12002" spans="1:18" x14ac:dyDescent="0.25">
      <c r="A12002" s="7">
        <v>39813</v>
      </c>
      <c r="B12002" t="s">
        <v>13</v>
      </c>
      <c r="C12002" t="s">
        <v>14</v>
      </c>
      <c r="D12002" s="8">
        <v>39872.62890625</v>
      </c>
      <c r="E12002" s="3">
        <v>0.49378609902810766</v>
      </c>
      <c r="F12002" s="3">
        <f>IF(ISNUMBER(VLOOKUP($C12002,$C$11502:$E$12001,3,FALSE)),VLOOKUP($C12002,$C$11502:$E$12001,3,FALSE),0)</f>
        <v>0.4586836140774162</v>
      </c>
      <c r="G12002" s="3">
        <v>0.4586836140774162</v>
      </c>
      <c r="H12002" t="s">
        <v>15</v>
      </c>
      <c r="I12002" s="4" t="s">
        <v>2446</v>
      </c>
      <c r="J12002" s="4">
        <v>25547</v>
      </c>
      <c r="K12002" s="4">
        <v>6776</v>
      </c>
      <c r="L12002" s="4">
        <v>2222</v>
      </c>
      <c r="M12002" s="4">
        <v>1471</v>
      </c>
      <c r="N12002" s="2">
        <v>1.0204819277108435</v>
      </c>
      <c r="O12002" s="2">
        <v>0.68584337349397595</v>
      </c>
      <c r="P12002" s="2">
        <v>8.6976944455317646</v>
      </c>
      <c r="Q12002" s="2">
        <v>5.7580146396837204</v>
      </c>
      <c r="R12002" s="2">
        <v>8.6976944455317646</v>
      </c>
    </row>
    <row r="12003" spans="1:18" x14ac:dyDescent="0.25">
      <c r="A12003" s="7">
        <v>39813</v>
      </c>
      <c r="B12003" t="s">
        <v>20</v>
      </c>
      <c r="C12003" t="s">
        <v>21</v>
      </c>
      <c r="D12003" s="8">
        <v>82807.9296875</v>
      </c>
      <c r="E12003" s="3">
        <v>1.0255005925273986</v>
      </c>
      <c r="F12003" s="3">
        <f t="shared" ref="F12003:F12066" si="184">IF(ISNUMBER(VLOOKUP($C12003,$C$11502:$E$12001,3,FALSE)),VLOOKUP($C12003,$C$11502:$E$12001,3,FALSE),0)</f>
        <v>0.66177234027050691</v>
      </c>
      <c r="G12003" s="3">
        <v>0.66177234027050691</v>
      </c>
      <c r="H12003" t="s">
        <v>22</v>
      </c>
      <c r="I12003" s="4" t="s">
        <v>2446</v>
      </c>
      <c r="J12003" s="4">
        <v>42419.203125</v>
      </c>
      <c r="K12003" s="4">
        <v>12361.2841796875</v>
      </c>
      <c r="L12003" s="4">
        <v>5079.625</v>
      </c>
      <c r="M12003" s="4">
        <v>1287.7239990234375</v>
      </c>
      <c r="N12003" s="2">
        <v>1.4864595245426402</v>
      </c>
      <c r="O12003" s="2">
        <v>0.87562841245135636</v>
      </c>
      <c r="P12003" s="2">
        <v>11.974824197030458</v>
      </c>
      <c r="Q12003" s="2">
        <v>3.0357100184763017</v>
      </c>
      <c r="R12003" s="2">
        <v>11.974824197030458</v>
      </c>
    </row>
    <row r="12004" spans="1:18" x14ac:dyDescent="0.25">
      <c r="A12004" s="7">
        <v>39813</v>
      </c>
      <c r="B12004" t="s">
        <v>2361</v>
      </c>
      <c r="C12004" t="s">
        <v>2362</v>
      </c>
      <c r="D12004" s="8">
        <v>2008.312744140625</v>
      </c>
      <c r="E12004" s="3">
        <v>2.4871119431058856E-2</v>
      </c>
      <c r="F12004" s="3">
        <f t="shared" si="184"/>
        <v>5.2547387701489166E-2</v>
      </c>
      <c r="G12004" s="3">
        <v>5.2547387701489166E-2</v>
      </c>
      <c r="H12004" t="s">
        <v>55</v>
      </c>
      <c r="I12004" s="4" t="s">
        <v>2447</v>
      </c>
      <c r="J12004" s="4">
        <v>2848.180908203125</v>
      </c>
      <c r="K12004" s="4">
        <v>100</v>
      </c>
      <c r="L12004" s="4">
        <v>522.12200927734375</v>
      </c>
      <c r="M12004" s="4">
        <v>367.60198974609375</v>
      </c>
      <c r="N12004" s="2">
        <v>0.14568128005332162</v>
      </c>
      <c r="O12004" s="2">
        <v>-0.61495274650203546</v>
      </c>
      <c r="P12004" s="2">
        <v>18.331771264022088</v>
      </c>
      <c r="Q12004" s="2">
        <v>12.90655339649785</v>
      </c>
      <c r="R12004" s="2">
        <v>18.331771264022088</v>
      </c>
    </row>
    <row r="12005" spans="1:18" x14ac:dyDescent="0.25">
      <c r="A12005" s="7">
        <v>39813</v>
      </c>
      <c r="B12005" t="s">
        <v>1680</v>
      </c>
      <c r="C12005" t="s">
        <v>1681</v>
      </c>
      <c r="D12005" s="8">
        <v>11304.052734375</v>
      </c>
      <c r="E12005" s="3">
        <v>0.13999037073876272</v>
      </c>
      <c r="F12005" s="3">
        <f t="shared" si="184"/>
        <v>0.18699844156208006</v>
      </c>
      <c r="G12005" s="3">
        <v>0.18699844156208006</v>
      </c>
      <c r="H12005" t="s">
        <v>136</v>
      </c>
      <c r="I12005" s="4" t="s">
        <v>2448</v>
      </c>
      <c r="J12005" s="4">
        <v>5821.59814453125</v>
      </c>
      <c r="K12005" s="4">
        <v>350</v>
      </c>
      <c r="L12005" s="4">
        <v>2019.2020263671875</v>
      </c>
      <c r="M12005" s="4">
        <v>111.79199981689453</v>
      </c>
      <c r="N12005" s="2">
        <v>0.26354944442927786</v>
      </c>
      <c r="O12005" s="2">
        <v>-1.2569064762551345</v>
      </c>
      <c r="P12005" s="2">
        <v>34.684668646598446</v>
      </c>
      <c r="Q12005" s="2">
        <v>1.9202974345096422</v>
      </c>
      <c r="R12005" s="2">
        <v>34.684668646598446</v>
      </c>
    </row>
    <row r="12006" spans="1:18" x14ac:dyDescent="0.25">
      <c r="A12006" s="7">
        <v>39813</v>
      </c>
      <c r="B12006" t="s">
        <v>27</v>
      </c>
      <c r="C12006" t="s">
        <v>28</v>
      </c>
      <c r="D12006" s="8">
        <v>1314.809326171875</v>
      </c>
      <c r="E12006" s="3">
        <v>1.6282712877114008E-2</v>
      </c>
      <c r="F12006" s="3">
        <f t="shared" si="184"/>
        <v>3.4635360311648565E-2</v>
      </c>
      <c r="G12006" s="3">
        <v>3.4635360311648565E-2</v>
      </c>
      <c r="H12006" t="s">
        <v>29</v>
      </c>
      <c r="I12006" s="4" t="s">
        <v>2446</v>
      </c>
      <c r="J12006" s="4">
        <v>7675</v>
      </c>
      <c r="K12006" s="4">
        <v>5074</v>
      </c>
      <c r="L12006" s="4">
        <v>1096</v>
      </c>
      <c r="M12006" s="4">
        <v>624</v>
      </c>
      <c r="N12006" s="2">
        <v>19.898039215686275</v>
      </c>
      <c r="O12006" s="2">
        <v>15.6</v>
      </c>
      <c r="P12006" s="2">
        <v>14.28013029315961</v>
      </c>
      <c r="Q12006" s="2">
        <v>8.1302931596091206</v>
      </c>
      <c r="R12006" s="2">
        <v>14.28013029315961</v>
      </c>
    </row>
    <row r="12007" spans="1:18" x14ac:dyDescent="0.25">
      <c r="A12007" s="7">
        <v>39813</v>
      </c>
      <c r="B12007" t="s">
        <v>1747</v>
      </c>
      <c r="C12007" t="s">
        <v>1748</v>
      </c>
      <c r="D12007" s="8">
        <v>5456.73388671875</v>
      </c>
      <c r="E12007" s="3">
        <v>6.7576666331498933E-2</v>
      </c>
      <c r="F12007" s="3">
        <f t="shared" si="184"/>
        <v>0.10918358376203065</v>
      </c>
      <c r="G12007" s="3">
        <v>0.10918358376203065</v>
      </c>
      <c r="H12007" t="s">
        <v>70</v>
      </c>
      <c r="I12007" s="4" t="s">
        <v>2446</v>
      </c>
      <c r="J12007" s="4">
        <v>34806</v>
      </c>
      <c r="K12007" s="4">
        <v>18153</v>
      </c>
      <c r="L12007" s="4">
        <v>3014</v>
      </c>
      <c r="M12007" s="4">
        <v>2840</v>
      </c>
      <c r="N12007" s="2">
        <v>4.1587628865979385</v>
      </c>
      <c r="O12007" s="2">
        <v>3.4682703321878581</v>
      </c>
      <c r="P12007" s="2">
        <v>8.6594265356547719</v>
      </c>
      <c r="Q12007" s="2">
        <v>8.1595127276906272</v>
      </c>
      <c r="R12007" s="2">
        <v>8.6594265356547719</v>
      </c>
    </row>
    <row r="12008" spans="1:18" x14ac:dyDescent="0.25">
      <c r="A12008" s="7">
        <v>39813</v>
      </c>
      <c r="B12008" t="s">
        <v>33</v>
      </c>
      <c r="C12008" t="s">
        <v>34</v>
      </c>
      <c r="D12008" s="8">
        <v>13141.349609375</v>
      </c>
      <c r="E12008" s="3">
        <v>0.16274361479487701</v>
      </c>
      <c r="F12008" s="3">
        <f t="shared" si="184"/>
        <v>0.22032942133681194</v>
      </c>
      <c r="G12008" s="3">
        <v>0.22032942133681194</v>
      </c>
      <c r="H12008" t="s">
        <v>35</v>
      </c>
      <c r="I12008" s="4" t="s">
        <v>2446</v>
      </c>
      <c r="J12008" s="4">
        <v>35852.5</v>
      </c>
      <c r="K12008" s="4">
        <v>3854.0000457763672</v>
      </c>
      <c r="L12008" s="4">
        <v>1815.0999755859375</v>
      </c>
      <c r="M12008" s="4">
        <v>446.60000610351562</v>
      </c>
      <c r="N12008" s="2">
        <v>1.3466107776996392</v>
      </c>
      <c r="O12008" s="2">
        <v>0.71240393787226752</v>
      </c>
      <c r="P12008" s="2">
        <v>5.0626873316670737</v>
      </c>
      <c r="Q12008" s="2">
        <v>1.2456593155387088</v>
      </c>
      <c r="R12008" s="2">
        <v>5.0626873316670737</v>
      </c>
    </row>
    <row r="12009" spans="1:18" x14ac:dyDescent="0.25">
      <c r="A12009" s="7">
        <v>39813</v>
      </c>
      <c r="B12009" t="s">
        <v>2195</v>
      </c>
      <c r="C12009" t="s">
        <v>2196</v>
      </c>
      <c r="D12009" s="8">
        <v>4179.19873046875</v>
      </c>
      <c r="E12009" s="3">
        <v>5.175556001169293E-2</v>
      </c>
      <c r="F12009" s="3">
        <f t="shared" si="184"/>
        <v>3.2296057952536608E-2</v>
      </c>
      <c r="G12009" s="3">
        <v>3.2296057952536608E-2</v>
      </c>
      <c r="H12009" t="s">
        <v>136</v>
      </c>
      <c r="I12009" s="4" t="s">
        <v>2449</v>
      </c>
      <c r="J12009" s="4">
        <v>6469.39892578125</v>
      </c>
      <c r="K12009" s="4">
        <v>2404.9140167236328</v>
      </c>
      <c r="L12009" s="4">
        <v>461.88299560546875</v>
      </c>
      <c r="M12009" s="4">
        <v>267.947998046875</v>
      </c>
      <c r="N12009" s="2">
        <v>2.3228051787291024</v>
      </c>
      <c r="O12009" s="2">
        <v>1.8766918429929145</v>
      </c>
      <c r="P12009" s="2">
        <v>7.1395040080897685</v>
      </c>
      <c r="Q12009" s="2">
        <v>4.1417757835132631</v>
      </c>
      <c r="R12009" s="2">
        <v>7.1395040080897685</v>
      </c>
    </row>
    <row r="12010" spans="1:18" x14ac:dyDescent="0.25">
      <c r="A12010" s="7">
        <v>39813</v>
      </c>
      <c r="B12010" t="s">
        <v>1830</v>
      </c>
      <c r="C12010" t="s">
        <v>1831</v>
      </c>
      <c r="D12010" s="8">
        <v>21367.078125</v>
      </c>
      <c r="E12010" s="3">
        <v>0.26461175107816232</v>
      </c>
      <c r="F12010" s="3">
        <f t="shared" si="184"/>
        <v>0.23301892880972097</v>
      </c>
      <c r="G12010" s="3">
        <v>0.23301892880972097</v>
      </c>
      <c r="H12010" t="s">
        <v>76</v>
      </c>
      <c r="I12010" s="4" t="s">
        <v>2446</v>
      </c>
      <c r="J12010" s="4">
        <v>79331</v>
      </c>
      <c r="K12010" s="4">
        <v>1721</v>
      </c>
      <c r="L12010" s="4">
        <v>2901</v>
      </c>
      <c r="M12010" s="4">
        <v>49</v>
      </c>
      <c r="N12010" s="2">
        <v>0.86050000000000004</v>
      </c>
      <c r="O12010" s="2">
        <v>-0.59</v>
      </c>
      <c r="P12010" s="2">
        <v>3.6568302429063038</v>
      </c>
      <c r="Q12010" s="2">
        <v>6.1766522544780732E-2</v>
      </c>
      <c r="R12010" s="2">
        <v>3.6568302429063038</v>
      </c>
    </row>
    <row r="12011" spans="1:18" x14ac:dyDescent="0.25">
      <c r="A12011" s="7">
        <v>39813</v>
      </c>
      <c r="B12011" t="s">
        <v>1923</v>
      </c>
      <c r="C12011" t="s">
        <v>1924</v>
      </c>
      <c r="D12011" s="8">
        <v>5501.462890625</v>
      </c>
      <c r="E12011" s="3">
        <v>6.8130594200268541E-2</v>
      </c>
      <c r="F12011" s="3">
        <f t="shared" si="184"/>
        <v>0.10409152722280787</v>
      </c>
      <c r="G12011" s="3">
        <v>0.10409152722280787</v>
      </c>
      <c r="H12011" t="s">
        <v>22</v>
      </c>
      <c r="I12011" s="4" t="s">
        <v>2450</v>
      </c>
      <c r="J12011" s="4">
        <v>7437</v>
      </c>
      <c r="K12011" s="4">
        <v>2125</v>
      </c>
      <c r="L12011" s="4">
        <v>1429</v>
      </c>
      <c r="M12011" s="4">
        <v>154</v>
      </c>
      <c r="N12011" s="2">
        <v>2.1165338645418328</v>
      </c>
      <c r="O12011" s="2">
        <v>0.69322709163346619</v>
      </c>
      <c r="P12011" s="2">
        <v>19.214737125184886</v>
      </c>
      <c r="Q12011" s="2">
        <v>2.0707274438617724</v>
      </c>
      <c r="R12011" s="2">
        <v>19.214737125184886</v>
      </c>
    </row>
    <row r="12012" spans="1:18" x14ac:dyDescent="0.25">
      <c r="A12012" s="7">
        <v>39813</v>
      </c>
      <c r="B12012" t="s">
        <v>1055</v>
      </c>
      <c r="C12012" t="s">
        <v>1056</v>
      </c>
      <c r="D12012" s="8">
        <v>10535.837890625</v>
      </c>
      <c r="E12012" s="3">
        <v>0.13047673139978902</v>
      </c>
      <c r="F12012" s="3">
        <f t="shared" si="184"/>
        <v>0.16144580813405193</v>
      </c>
      <c r="G12012" s="3">
        <v>0.16144580813405193</v>
      </c>
      <c r="H12012" t="s">
        <v>48</v>
      </c>
      <c r="I12012" s="4" t="s">
        <v>2451</v>
      </c>
      <c r="J12012" s="4">
        <v>12571.2998046875</v>
      </c>
      <c r="K12012" s="4">
        <v>3966.7998962402344</v>
      </c>
      <c r="L12012" s="4">
        <v>103.5</v>
      </c>
      <c r="M12012" s="4">
        <v>1085.0999755859375</v>
      </c>
      <c r="N12012" s="2">
        <v>1.6812036008646893</v>
      </c>
      <c r="O12012" s="2">
        <v>1.6373383751812818</v>
      </c>
      <c r="P12012" s="2">
        <v>0.82330388748988093</v>
      </c>
      <c r="Q12012" s="2">
        <v>8.6315654900007459</v>
      </c>
      <c r="R12012" s="2">
        <v>0.82330388748988093</v>
      </c>
    </row>
    <row r="12013" spans="1:18" x14ac:dyDescent="0.25">
      <c r="A12013" s="7">
        <v>39813</v>
      </c>
      <c r="B12013" t="s">
        <v>2452</v>
      </c>
      <c r="C12013" t="s">
        <v>2453</v>
      </c>
      <c r="D12013" s="8">
        <v>1043.9891357421875</v>
      </c>
      <c r="E12013" s="3">
        <v>1.2928852120033023E-2</v>
      </c>
      <c r="F12013" s="3">
        <f t="shared" si="184"/>
        <v>0</v>
      </c>
      <c r="G12013" s="3">
        <v>0</v>
      </c>
      <c r="H12013" t="s">
        <v>48</v>
      </c>
      <c r="I12013" s="4" t="s">
        <v>2446</v>
      </c>
      <c r="J12013" s="4">
        <v>4682</v>
      </c>
      <c r="K12013" s="4">
        <v>633.29997557401657</v>
      </c>
      <c r="L12013" s="4">
        <v>562.70001220703125</v>
      </c>
      <c r="M12013" s="4">
        <v>214.5</v>
      </c>
      <c r="N12013" s="2">
        <v>2.3499071449870743</v>
      </c>
      <c r="O12013" s="2">
        <v>0.26196646889419412</v>
      </c>
      <c r="P12013" s="2">
        <v>12.018368479432533</v>
      </c>
      <c r="Q12013" s="2">
        <v>4.581375480563862</v>
      </c>
      <c r="R12013" s="2">
        <v>12.018368479432533</v>
      </c>
    </row>
    <row r="12014" spans="1:18" x14ac:dyDescent="0.25">
      <c r="A12014" s="7">
        <v>39813</v>
      </c>
      <c r="B12014" t="s">
        <v>2368</v>
      </c>
      <c r="C12014" t="s">
        <v>2369</v>
      </c>
      <c r="D12014" s="8">
        <v>2552.12646484375</v>
      </c>
      <c r="E12014" s="3">
        <v>3.1605755774584868E-2</v>
      </c>
      <c r="F12014" s="3">
        <f t="shared" si="184"/>
        <v>4.3849969462761609E-2</v>
      </c>
      <c r="G12014" s="3">
        <v>4.3849969462761609E-2</v>
      </c>
      <c r="H12014" t="s">
        <v>136</v>
      </c>
      <c r="I12014" s="4" t="s">
        <v>2446</v>
      </c>
      <c r="J12014" s="4">
        <v>1880.9510498046875</v>
      </c>
      <c r="K12014" s="4">
        <v>199.85499572753906</v>
      </c>
      <c r="L12014" s="4">
        <v>330.63101196289062</v>
      </c>
      <c r="M12014" s="4">
        <v>115.38600158691406</v>
      </c>
      <c r="N12014" s="2">
        <v>0.63881438808330471</v>
      </c>
      <c r="O12014" s="2">
        <v>-0.41801107089286937</v>
      </c>
      <c r="P12014" s="2">
        <v>17.577863708745763</v>
      </c>
      <c r="Q12014" s="2">
        <v>6.1344499953305753</v>
      </c>
      <c r="R12014" s="2">
        <v>17.577863708745763</v>
      </c>
    </row>
    <row r="12015" spans="1:18" x14ac:dyDescent="0.25">
      <c r="A12015" s="7">
        <v>39813</v>
      </c>
      <c r="B12015" t="s">
        <v>49</v>
      </c>
      <c r="C12015" t="s">
        <v>50</v>
      </c>
      <c r="D12015" s="8">
        <v>9011.5693359375</v>
      </c>
      <c r="E12015" s="3">
        <v>0.11160005724669918</v>
      </c>
      <c r="F12015" s="3">
        <f t="shared" si="184"/>
        <v>0.23643548134085232</v>
      </c>
      <c r="G12015" s="3">
        <v>0.23643548134085232</v>
      </c>
      <c r="H12015" t="s">
        <v>48</v>
      </c>
      <c r="I12015" s="4" t="s">
        <v>2446</v>
      </c>
      <c r="J12015" s="4">
        <v>37822</v>
      </c>
      <c r="K12015" s="4">
        <v>10578</v>
      </c>
      <c r="L12015" s="4">
        <v>762</v>
      </c>
      <c r="M12015" s="4">
        <v>3413</v>
      </c>
      <c r="N12015" s="2">
        <v>3.0179743223965763</v>
      </c>
      <c r="O12015" s="2">
        <v>2.8005706134094153</v>
      </c>
      <c r="P12015" s="2">
        <v>2.0147004388979961</v>
      </c>
      <c r="Q12015" s="2">
        <v>9.023848553751785</v>
      </c>
      <c r="R12015" s="2">
        <v>2.0147004388979961</v>
      </c>
    </row>
    <row r="12016" spans="1:18" x14ac:dyDescent="0.25">
      <c r="A12016" s="7">
        <v>39813</v>
      </c>
      <c r="B12016" t="s">
        <v>1927</v>
      </c>
      <c r="C12016" t="s">
        <v>1928</v>
      </c>
      <c r="D12016" s="8">
        <v>5724.16845703125</v>
      </c>
      <c r="E12016" s="3">
        <v>7.088859927503173E-2</v>
      </c>
      <c r="F12016" s="3">
        <f t="shared" si="184"/>
        <v>8.0650440136806209E-2</v>
      </c>
      <c r="G12016" s="3">
        <v>8.0650440136806209E-2</v>
      </c>
      <c r="H12016" t="s">
        <v>70</v>
      </c>
      <c r="I12016" s="4" t="s">
        <v>2446</v>
      </c>
      <c r="J12016" s="4">
        <v>10811.0478515625</v>
      </c>
      <c r="K12016" s="4">
        <v>4249.2801284790039</v>
      </c>
      <c r="L12016" s="4">
        <v>398.9320068359375</v>
      </c>
      <c r="M12016" s="4">
        <v>994.072998046875</v>
      </c>
      <c r="N12016" s="2">
        <v>3.9221095470354301</v>
      </c>
      <c r="O12016" s="2">
        <v>3.5538930526361097</v>
      </c>
      <c r="P12016" s="2">
        <v>3.6900401544174151</v>
      </c>
      <c r="Q12016" s="2">
        <v>9.1949736204636583</v>
      </c>
      <c r="R12016" s="2">
        <v>3.6900401544174151</v>
      </c>
    </row>
    <row r="12017" spans="1:18" x14ac:dyDescent="0.25">
      <c r="A12017" s="7">
        <v>39813</v>
      </c>
      <c r="B12017" t="s">
        <v>51</v>
      </c>
      <c r="C12017" t="s">
        <v>52</v>
      </c>
      <c r="D12017" s="8">
        <v>2458.3603515625</v>
      </c>
      <c r="E12017" s="3">
        <v>3.0444548084792467E-2</v>
      </c>
      <c r="F12017" s="3">
        <f t="shared" si="184"/>
        <v>6.7386539265738482E-2</v>
      </c>
      <c r="G12017" s="3">
        <v>6.7386539265738482E-2</v>
      </c>
      <c r="H12017" t="s">
        <v>48</v>
      </c>
      <c r="I12017" s="4" t="s">
        <v>2446</v>
      </c>
      <c r="J12017" s="4">
        <v>4170.39990234375</v>
      </c>
      <c r="K12017" s="4">
        <v>509.80000591278076</v>
      </c>
      <c r="L12017" s="4">
        <v>469.89999389648438</v>
      </c>
      <c r="M12017" s="4">
        <v>515.70001220703125</v>
      </c>
      <c r="N12017" s="2">
        <v>0.52383888154363256</v>
      </c>
      <c r="O12017" s="2">
        <v>4.0998778787323276E-2</v>
      </c>
      <c r="P12017" s="2">
        <v>11.267504433625232</v>
      </c>
      <c r="Q12017" s="2">
        <v>12.365720896866742</v>
      </c>
      <c r="R12017" s="2">
        <v>11.267504433625232</v>
      </c>
    </row>
    <row r="12018" spans="1:18" x14ac:dyDescent="0.25">
      <c r="A12018" s="7">
        <v>39813</v>
      </c>
      <c r="B12018" t="s">
        <v>1459</v>
      </c>
      <c r="C12018" t="s">
        <v>1460</v>
      </c>
      <c r="D12018" s="8">
        <v>12253.5302734375</v>
      </c>
      <c r="E12018" s="3">
        <v>0.15174878303785719</v>
      </c>
      <c r="F12018" s="3">
        <f t="shared" si="184"/>
        <v>0.15040300232385867</v>
      </c>
      <c r="G12018" s="3">
        <v>0.15040300232385867</v>
      </c>
      <c r="H12018" t="s">
        <v>22</v>
      </c>
      <c r="I12018" s="4" t="s">
        <v>2446</v>
      </c>
      <c r="J12018" s="4">
        <v>6791.2998046875</v>
      </c>
      <c r="K12018" s="4">
        <v>1639.7000489234924</v>
      </c>
      <c r="L12018" s="4">
        <v>1110.4000244140625</v>
      </c>
      <c r="M12018" s="4">
        <v>190.19999694824219</v>
      </c>
      <c r="N12018" s="2">
        <v>1.4016925803397777</v>
      </c>
      <c r="O12018" s="2">
        <v>0.45247050984454035</v>
      </c>
      <c r="P12018" s="2">
        <v>16.350331399707031</v>
      </c>
      <c r="Q12018" s="2">
        <v>2.8006420334581916</v>
      </c>
      <c r="R12018" s="2">
        <v>16.350331399707031</v>
      </c>
    </row>
    <row r="12019" spans="1:18" x14ac:dyDescent="0.25">
      <c r="A12019" s="7">
        <v>39813</v>
      </c>
      <c r="B12019" t="s">
        <v>1569</v>
      </c>
      <c r="C12019" t="s">
        <v>1570</v>
      </c>
      <c r="D12019" s="8">
        <v>17558.115234375</v>
      </c>
      <c r="E12019" s="3">
        <v>0.21744122385943337</v>
      </c>
      <c r="F12019" s="3">
        <f t="shared" si="184"/>
        <v>0.22734934316315844</v>
      </c>
      <c r="G12019" s="3">
        <v>0.22734934316315844</v>
      </c>
      <c r="H12019" t="s">
        <v>76</v>
      </c>
      <c r="I12019" s="4" t="s">
        <v>2446</v>
      </c>
      <c r="J12019" s="4">
        <v>134798</v>
      </c>
      <c r="K12019" s="4">
        <v>5706</v>
      </c>
      <c r="L12019" s="4">
        <v>12229</v>
      </c>
      <c r="M12019" s="4">
        <v>291</v>
      </c>
      <c r="N12019" s="2">
        <v>-2.8876518218623484</v>
      </c>
      <c r="O12019" s="2">
        <v>3.3011133603238867</v>
      </c>
      <c r="P12019" s="2">
        <v>9.072093057760501</v>
      </c>
      <c r="Q12019" s="2">
        <v>0.21587857386608111</v>
      </c>
      <c r="R12019" s="2">
        <v>9.072093057760501</v>
      </c>
    </row>
    <row r="12020" spans="1:18" x14ac:dyDescent="0.25">
      <c r="A12020" s="7">
        <v>39813</v>
      </c>
      <c r="B12020" t="s">
        <v>1929</v>
      </c>
      <c r="C12020" t="s">
        <v>1930</v>
      </c>
      <c r="D12020" s="8">
        <v>4968.98583984375</v>
      </c>
      <c r="E12020" s="3">
        <v>6.1536352161563855E-2</v>
      </c>
      <c r="F12020" s="3">
        <f t="shared" si="184"/>
        <v>4.949121083072909E-2</v>
      </c>
      <c r="G12020" s="3">
        <v>4.949121083072909E-2</v>
      </c>
      <c r="H12020" t="s">
        <v>29</v>
      </c>
      <c r="I12020" s="4" t="s">
        <v>2446</v>
      </c>
      <c r="J12020" s="4">
        <v>1879.906982421875</v>
      </c>
      <c r="K12020" s="4">
        <v>504.84400129318237</v>
      </c>
      <c r="L12020" s="4">
        <v>1216.7430419921875</v>
      </c>
      <c r="M12020" s="4">
        <v>40.272998809814453</v>
      </c>
      <c r="N12020" s="2">
        <v>1.1158228159448256</v>
      </c>
      <c r="O12020" s="2">
        <v>-1.5734626740664637</v>
      </c>
      <c r="P12020" s="2">
        <v>64.723576930634266</v>
      </c>
      <c r="Q12020" s="2">
        <v>2.1422867826114964</v>
      </c>
      <c r="R12020" s="2">
        <v>64.723576930634266</v>
      </c>
    </row>
    <row r="12021" spans="1:18" x14ac:dyDescent="0.25">
      <c r="A12021" s="7">
        <v>39813</v>
      </c>
      <c r="B12021" t="s">
        <v>59</v>
      </c>
      <c r="C12021" t="s">
        <v>60</v>
      </c>
      <c r="D12021" s="8">
        <v>31029.59375</v>
      </c>
      <c r="E12021" s="3">
        <v>0.38427318369864855</v>
      </c>
      <c r="F12021" s="3">
        <f t="shared" si="184"/>
        <v>1.2141850874116258</v>
      </c>
      <c r="G12021" s="3">
        <v>1.2141850874116258</v>
      </c>
      <c r="H12021" t="s">
        <v>61</v>
      </c>
      <c r="I12021" s="4" t="s">
        <v>2446</v>
      </c>
      <c r="J12021" s="4">
        <v>27215</v>
      </c>
      <c r="K12021" s="4">
        <v>7474</v>
      </c>
      <c r="L12021" s="4">
        <v>7916</v>
      </c>
      <c r="M12021" s="4">
        <v>241</v>
      </c>
      <c r="N12021" s="2">
        <v>1.4293363931918148</v>
      </c>
      <c r="O12021" s="2">
        <v>-8.4528590552686939E-2</v>
      </c>
      <c r="P12021" s="2">
        <v>29.086900606283301</v>
      </c>
      <c r="Q12021" s="2">
        <v>0.88554106191438553</v>
      </c>
      <c r="R12021" s="2">
        <v>29.086900606283301</v>
      </c>
    </row>
    <row r="12022" spans="1:18" x14ac:dyDescent="0.25">
      <c r="A12022" s="7">
        <v>39813</v>
      </c>
      <c r="B12022" t="s">
        <v>2248</v>
      </c>
      <c r="C12022" t="s">
        <v>2249</v>
      </c>
      <c r="D12022" s="8">
        <v>21990.505859375</v>
      </c>
      <c r="E12022" s="3">
        <v>0.27233233428090936</v>
      </c>
      <c r="F12022" s="3">
        <f t="shared" si="184"/>
        <v>0.29334957124829469</v>
      </c>
      <c r="G12022" s="3">
        <v>0.29334957124829469</v>
      </c>
      <c r="H12022" t="s">
        <v>55</v>
      </c>
      <c r="I12022" s="4" t="s">
        <v>2446</v>
      </c>
      <c r="J12022" s="4">
        <v>8314</v>
      </c>
      <c r="K12022" s="4">
        <v>664</v>
      </c>
      <c r="L12022" s="4">
        <v>3727</v>
      </c>
      <c r="M12022" s="4">
        <v>333</v>
      </c>
      <c r="N12022" s="2">
        <v>0.58813108945969883</v>
      </c>
      <c r="O12022" s="2">
        <v>-2.7130203720106287</v>
      </c>
      <c r="P12022" s="2">
        <v>44.82800096223238</v>
      </c>
      <c r="Q12022" s="2">
        <v>4.0052922780851574</v>
      </c>
      <c r="R12022" s="2">
        <v>44.82800096223238</v>
      </c>
    </row>
    <row r="12023" spans="1:18" x14ac:dyDescent="0.25">
      <c r="A12023" s="7">
        <v>39813</v>
      </c>
      <c r="B12023" t="s">
        <v>1423</v>
      </c>
      <c r="C12023" t="s">
        <v>1424</v>
      </c>
      <c r="D12023" s="8">
        <v>7032.9267578125</v>
      </c>
      <c r="E12023" s="3">
        <v>8.7096375728219891E-2</v>
      </c>
      <c r="F12023" s="3">
        <f t="shared" si="184"/>
        <v>8.6003311707841576E-2</v>
      </c>
      <c r="G12023" s="3">
        <v>8.6003311707841576E-2</v>
      </c>
      <c r="H12023" t="s">
        <v>70</v>
      </c>
      <c r="I12023" s="4" t="s">
        <v>2446</v>
      </c>
      <c r="J12023" s="4">
        <v>22657</v>
      </c>
      <c r="K12023" s="4">
        <v>8108</v>
      </c>
      <c r="L12023" s="4">
        <v>92</v>
      </c>
      <c r="M12023" s="4">
        <v>2069</v>
      </c>
      <c r="N12023" s="2">
        <v>4.0519740129935036</v>
      </c>
      <c r="O12023" s="2">
        <v>4.0059970014992503</v>
      </c>
      <c r="P12023" s="2">
        <v>0.4060555236792161</v>
      </c>
      <c r="Q12023" s="2">
        <v>9.1318356357858494</v>
      </c>
      <c r="R12023" s="2">
        <v>0.4060555236792161</v>
      </c>
    </row>
    <row r="12024" spans="1:18" x14ac:dyDescent="0.25">
      <c r="A12024" s="7">
        <v>39813</v>
      </c>
      <c r="B12024" t="s">
        <v>2370</v>
      </c>
      <c r="C12024" t="s">
        <v>2371</v>
      </c>
      <c r="D12024" s="8">
        <v>669.88299560546875</v>
      </c>
      <c r="E12024" s="3">
        <v>8.2958891921329544E-3</v>
      </c>
      <c r="F12024" s="3">
        <f t="shared" si="184"/>
        <v>4.7192166210628099E-2</v>
      </c>
      <c r="G12024" s="3">
        <v>4.7192166210628099E-2</v>
      </c>
      <c r="H12024" t="s">
        <v>73</v>
      </c>
      <c r="I12024" s="4" t="s">
        <v>2446</v>
      </c>
      <c r="J12024" s="4">
        <v>7910</v>
      </c>
      <c r="K12024" s="4">
        <v>4428</v>
      </c>
      <c r="L12024" s="4">
        <v>280</v>
      </c>
      <c r="M12024" s="4">
        <v>7</v>
      </c>
      <c r="N12024" s="2">
        <v>5.6264294790343072</v>
      </c>
      <c r="O12024" s="2">
        <v>5.2706480304955523</v>
      </c>
      <c r="P12024" s="2">
        <v>3.5398230088495577</v>
      </c>
      <c r="Q12024" s="2">
        <v>8.8495575221238937E-2</v>
      </c>
      <c r="R12024" s="2">
        <v>3.5398230088495577</v>
      </c>
    </row>
    <row r="12025" spans="1:18" x14ac:dyDescent="0.25">
      <c r="A12025" s="7">
        <v>39813</v>
      </c>
      <c r="B12025" t="s">
        <v>68</v>
      </c>
      <c r="C12025" t="s">
        <v>69</v>
      </c>
      <c r="D12025" s="8">
        <v>13430.310546875</v>
      </c>
      <c r="E12025" s="3">
        <v>0.16632213213907107</v>
      </c>
      <c r="F12025" s="3">
        <f t="shared" si="184"/>
        <v>0.1420473428687849</v>
      </c>
      <c r="G12025" s="3">
        <v>0.1420473428687849</v>
      </c>
      <c r="H12025" t="s">
        <v>70</v>
      </c>
      <c r="I12025" s="4" t="s">
        <v>2446</v>
      </c>
      <c r="J12025" s="4">
        <v>45155</v>
      </c>
      <c r="K12025" s="4">
        <v>18284</v>
      </c>
      <c r="L12025" s="4">
        <v>738</v>
      </c>
      <c r="M12025" s="4">
        <v>3992</v>
      </c>
      <c r="N12025" s="2">
        <v>4.5539227895392278</v>
      </c>
      <c r="O12025" s="2">
        <v>4.370112079701121</v>
      </c>
      <c r="P12025" s="2">
        <v>1.6343705016055809</v>
      </c>
      <c r="Q12025" s="2">
        <v>8.8406599490643334</v>
      </c>
      <c r="R12025" s="2">
        <v>1.6343705016055809</v>
      </c>
    </row>
    <row r="12026" spans="1:18" x14ac:dyDescent="0.25">
      <c r="A12026" s="7">
        <v>39813</v>
      </c>
      <c r="B12026" t="s">
        <v>71</v>
      </c>
      <c r="C12026" t="s">
        <v>72</v>
      </c>
      <c r="D12026" s="8">
        <v>21515.99609375</v>
      </c>
      <c r="E12026" s="3">
        <v>0.2664559641356245</v>
      </c>
      <c r="F12026" s="3">
        <f t="shared" si="184"/>
        <v>0.46397728703426855</v>
      </c>
      <c r="G12026" s="3">
        <v>0.46397728703426855</v>
      </c>
      <c r="H12026" t="s">
        <v>73</v>
      </c>
      <c r="I12026" s="4" t="s">
        <v>2446</v>
      </c>
      <c r="J12026" s="4">
        <v>126074</v>
      </c>
      <c r="K12026" s="4">
        <v>69034</v>
      </c>
      <c r="L12026" s="4">
        <v>23029</v>
      </c>
      <c r="M12026" s="4">
        <v>977</v>
      </c>
      <c r="N12026" s="2">
        <v>15.678855325914149</v>
      </c>
      <c r="O12026" s="2">
        <v>10.448557801498978</v>
      </c>
      <c r="P12026" s="2">
        <v>18.266256325650016</v>
      </c>
      <c r="Q12026" s="2">
        <v>0.77494170090581727</v>
      </c>
      <c r="R12026" s="2">
        <v>18.266256325650016</v>
      </c>
    </row>
    <row r="12027" spans="1:18" x14ac:dyDescent="0.25">
      <c r="A12027" s="7">
        <v>39813</v>
      </c>
      <c r="B12027" t="s">
        <v>79</v>
      </c>
      <c r="C12027" t="s">
        <v>80</v>
      </c>
      <c r="D12027" s="8">
        <v>4223.20263671875</v>
      </c>
      <c r="E12027" s="3">
        <v>5.2300508208117977E-2</v>
      </c>
      <c r="F12027" s="3">
        <f t="shared" si="184"/>
        <v>1.1277483179092451</v>
      </c>
      <c r="G12027" s="3">
        <v>1.1277483179092451</v>
      </c>
      <c r="H12027" t="s">
        <v>76</v>
      </c>
      <c r="I12027" s="4" t="s">
        <v>2446</v>
      </c>
      <c r="J12027" s="4">
        <v>860418</v>
      </c>
      <c r="K12027" s="4">
        <v>203765</v>
      </c>
      <c r="L12027" s="4">
        <v>97518</v>
      </c>
      <c r="M12027" s="4">
        <v>4817</v>
      </c>
      <c r="N12027" s="2">
        <v>-2.6554375447970289</v>
      </c>
      <c r="O12027" s="2">
        <v>-1.3845963380465238</v>
      </c>
      <c r="P12027" s="2">
        <v>11.333793574750876</v>
      </c>
      <c r="Q12027" s="2">
        <v>0.55984416876448417</v>
      </c>
      <c r="R12027" s="2">
        <v>11.333793574750876</v>
      </c>
    </row>
    <row r="12028" spans="1:18" x14ac:dyDescent="0.25">
      <c r="A12028" s="7">
        <v>39813</v>
      </c>
      <c r="B12028" t="s">
        <v>2372</v>
      </c>
      <c r="C12028" t="s">
        <v>2373</v>
      </c>
      <c r="D12028" s="8">
        <v>11631.068359375</v>
      </c>
      <c r="E12028" s="3">
        <v>0.1440401606377347</v>
      </c>
      <c r="F12028" s="3">
        <f t="shared" si="184"/>
        <v>0.13150412033082506</v>
      </c>
      <c r="G12028" s="3">
        <v>0.13150412033082506</v>
      </c>
      <c r="H12028" t="s">
        <v>528</v>
      </c>
      <c r="I12028" s="4" t="s">
        <v>2446</v>
      </c>
      <c r="J12028" s="4">
        <v>8211.6650390625</v>
      </c>
      <c r="K12028" s="4">
        <v>4333.1460820436478</v>
      </c>
      <c r="L12028" s="4">
        <v>196.97099304199219</v>
      </c>
      <c r="M12028" s="4">
        <v>243.48399353027344</v>
      </c>
      <c r="N12028" s="2">
        <v>4.2472954452873122</v>
      </c>
      <c r="O12028" s="2">
        <v>4.0542269482274556</v>
      </c>
      <c r="P12028" s="2">
        <v>2.398673010954667</v>
      </c>
      <c r="Q12028" s="2">
        <v>2.9650989460971879</v>
      </c>
      <c r="R12028" s="2">
        <v>2.398673010954667</v>
      </c>
    </row>
    <row r="12029" spans="1:18" x14ac:dyDescent="0.25">
      <c r="A12029" s="7">
        <v>39813</v>
      </c>
      <c r="B12029" t="s">
        <v>2250</v>
      </c>
      <c r="C12029" t="s">
        <v>2251</v>
      </c>
      <c r="D12029" s="8">
        <v>5059.7294921875</v>
      </c>
      <c r="E12029" s="3">
        <v>6.2660129432627096E-2</v>
      </c>
      <c r="F12029" s="3">
        <f t="shared" si="184"/>
        <v>9.7471844039105845E-2</v>
      </c>
      <c r="G12029" s="3">
        <v>9.7471844039105845E-2</v>
      </c>
      <c r="H12029" t="s">
        <v>73</v>
      </c>
      <c r="I12029" s="4" t="s">
        <v>2446</v>
      </c>
      <c r="J12029" s="4">
        <v>95676</v>
      </c>
      <c r="K12029" s="4">
        <v>2027</v>
      </c>
      <c r="L12029" s="4">
        <v>9838</v>
      </c>
      <c r="M12029" s="4">
        <v>125</v>
      </c>
      <c r="N12029" s="2">
        <v>184.27272727272728</v>
      </c>
      <c r="O12029" s="2">
        <v>-710.09090909090912</v>
      </c>
      <c r="P12029" s="2">
        <v>10.282620510890924</v>
      </c>
      <c r="Q12029" s="2">
        <v>0.13064927463522724</v>
      </c>
      <c r="R12029" s="2">
        <v>10.282620510890924</v>
      </c>
    </row>
    <row r="12030" spans="1:18" x14ac:dyDescent="0.25">
      <c r="A12030" s="7">
        <v>39813</v>
      </c>
      <c r="B12030" t="s">
        <v>2040</v>
      </c>
      <c r="C12030" t="s">
        <v>2041</v>
      </c>
      <c r="D12030" s="8">
        <v>5562.9599609375</v>
      </c>
      <c r="E12030" s="3">
        <v>6.8892179259599964E-2</v>
      </c>
      <c r="F12030" s="3">
        <f t="shared" si="184"/>
        <v>5.7480185965867799E-2</v>
      </c>
      <c r="G12030" s="3">
        <v>5.7480185965867799E-2</v>
      </c>
      <c r="H12030" t="s">
        <v>35</v>
      </c>
      <c r="I12030" s="4" t="s">
        <v>2451</v>
      </c>
      <c r="J12030" s="4">
        <v>12217.7861328125</v>
      </c>
      <c r="K12030" s="4">
        <v>1189.1309872865677</v>
      </c>
      <c r="L12030" s="4">
        <v>878.114013671875</v>
      </c>
      <c r="M12030" s="4">
        <v>137.30900573730469</v>
      </c>
      <c r="N12030" s="2">
        <v>1.2791678019688373</v>
      </c>
      <c r="O12030" s="2">
        <v>0.33456608461741355</v>
      </c>
      <c r="P12030" s="2">
        <v>7.1871778088632796</v>
      </c>
      <c r="Q12030" s="2">
        <v>1.123845222405252</v>
      </c>
      <c r="R12030" s="2">
        <v>7.1871778088632796</v>
      </c>
    </row>
    <row r="12031" spans="1:18" x14ac:dyDescent="0.25">
      <c r="A12031" s="7">
        <v>39813</v>
      </c>
      <c r="B12031" t="s">
        <v>1426</v>
      </c>
      <c r="C12031" t="s">
        <v>1427</v>
      </c>
      <c r="D12031" s="8">
        <v>61187.3359375</v>
      </c>
      <c r="E12031" s="3">
        <v>0.75774928193321445</v>
      </c>
      <c r="F12031" s="3">
        <f t="shared" si="184"/>
        <v>0.38524038921842174</v>
      </c>
      <c r="G12031" s="3">
        <v>0.38524038921842174</v>
      </c>
      <c r="H12031" t="s">
        <v>22</v>
      </c>
      <c r="I12031" s="4" t="s">
        <v>2446</v>
      </c>
      <c r="J12031" s="4">
        <v>36443</v>
      </c>
      <c r="K12031" s="4">
        <v>10176</v>
      </c>
      <c r="L12031" s="4">
        <v>9552</v>
      </c>
      <c r="M12031" s="4">
        <v>672</v>
      </c>
      <c r="N12031" s="2">
        <v>1.5129348795718109</v>
      </c>
      <c r="O12031" s="2">
        <v>9.2774308652988399E-2</v>
      </c>
      <c r="P12031" s="2">
        <v>26.210794940043353</v>
      </c>
      <c r="Q12031" s="2">
        <v>1.8439755234201356</v>
      </c>
      <c r="R12031" s="2">
        <v>26.210794940043353</v>
      </c>
    </row>
    <row r="12032" spans="1:18" x14ac:dyDescent="0.25">
      <c r="A12032" s="7">
        <v>39813</v>
      </c>
      <c r="B12032" t="s">
        <v>2454</v>
      </c>
      <c r="C12032" t="s">
        <v>2455</v>
      </c>
      <c r="D12032" s="8">
        <v>4215.20458984375</v>
      </c>
      <c r="E12032" s="3">
        <v>5.2201459701044714E-2</v>
      </c>
      <c r="F12032" s="3">
        <f t="shared" si="184"/>
        <v>0</v>
      </c>
      <c r="G12032" s="3">
        <v>0</v>
      </c>
      <c r="H12032" t="s">
        <v>25</v>
      </c>
      <c r="I12032" s="4" t="s">
        <v>2446</v>
      </c>
      <c r="J12032" s="4">
        <v>2994.158935546875</v>
      </c>
      <c r="K12032" s="4">
        <v>786.45901954174042</v>
      </c>
      <c r="L12032" s="4">
        <v>214.98699951171875</v>
      </c>
      <c r="M12032" s="4">
        <v>108.27999877929687</v>
      </c>
      <c r="N12032" s="2">
        <v>1.0869584481847119</v>
      </c>
      <c r="O12032" s="2">
        <v>0.78982671015046735</v>
      </c>
      <c r="P12032" s="2">
        <v>7.1802133467057248</v>
      </c>
      <c r="Q12032" s="2">
        <v>3.6163744513956417</v>
      </c>
      <c r="R12032" s="2">
        <v>7.1802133467057248</v>
      </c>
    </row>
    <row r="12033" spans="1:18" x14ac:dyDescent="0.25">
      <c r="A12033" s="7">
        <v>39813</v>
      </c>
      <c r="B12033" t="s">
        <v>1686</v>
      </c>
      <c r="C12033" t="s">
        <v>1687</v>
      </c>
      <c r="D12033" s="8">
        <v>17695.9921875</v>
      </c>
      <c r="E12033" s="3">
        <v>0.21914870402056219</v>
      </c>
      <c r="F12033" s="3">
        <f t="shared" si="184"/>
        <v>0.23365351888626756</v>
      </c>
      <c r="G12033" s="3">
        <v>0.23365351888626756</v>
      </c>
      <c r="H12033" t="s">
        <v>58</v>
      </c>
      <c r="I12033" s="4" t="s">
        <v>2446</v>
      </c>
      <c r="J12033" s="4">
        <v>48923</v>
      </c>
      <c r="K12033" s="4">
        <v>12339</v>
      </c>
      <c r="L12033" s="4">
        <v>2360</v>
      </c>
      <c r="M12033" s="4">
        <v>4801</v>
      </c>
      <c r="N12033" s="2">
        <v>1.3761989739014053</v>
      </c>
      <c r="O12033" s="2">
        <v>1.1129823778719607</v>
      </c>
      <c r="P12033" s="2">
        <v>4.823906955828547</v>
      </c>
      <c r="Q12033" s="2">
        <v>9.8133802097173106</v>
      </c>
      <c r="R12033" s="2">
        <v>4.823906955828547</v>
      </c>
    </row>
    <row r="12034" spans="1:18" x14ac:dyDescent="0.25">
      <c r="A12034" s="7">
        <v>39813</v>
      </c>
      <c r="B12034" t="s">
        <v>1839</v>
      </c>
      <c r="C12034" t="s">
        <v>1840</v>
      </c>
      <c r="D12034" s="8">
        <v>5538.49072265625</v>
      </c>
      <c r="E12034" s="3">
        <v>6.8589150087746339E-2</v>
      </c>
      <c r="F12034" s="3">
        <f t="shared" si="184"/>
        <v>7.3343671678676114E-2</v>
      </c>
      <c r="G12034" s="3">
        <v>7.3343671678676114E-2</v>
      </c>
      <c r="H12034" t="s">
        <v>29</v>
      </c>
      <c r="I12034" s="4" t="s">
        <v>2450</v>
      </c>
      <c r="J12034" s="4">
        <v>3090.991943359375</v>
      </c>
      <c r="K12034" s="4">
        <v>0</v>
      </c>
      <c r="L12034" s="4">
        <v>1310.6280517578125</v>
      </c>
      <c r="M12034" s="4">
        <v>157.40800476074219</v>
      </c>
      <c r="N12034" s="2">
        <v>0</v>
      </c>
      <c r="O12034" s="2">
        <v>-1.6768848108807091</v>
      </c>
      <c r="P12034" s="2">
        <v>42.401535680917561</v>
      </c>
      <c r="Q12034" s="2">
        <v>5.0924754138849959</v>
      </c>
      <c r="R12034" s="2">
        <v>42.401535680917561</v>
      </c>
    </row>
    <row r="12035" spans="1:18" x14ac:dyDescent="0.25">
      <c r="A12035" s="7">
        <v>39813</v>
      </c>
      <c r="B12035" t="s">
        <v>1635</v>
      </c>
      <c r="C12035" t="s">
        <v>1636</v>
      </c>
      <c r="D12035" s="8">
        <v>12323.6416015625</v>
      </c>
      <c r="E12035" s="3">
        <v>0.15261704781402541</v>
      </c>
      <c r="F12035" s="3">
        <f t="shared" si="184"/>
        <v>0.10612158981556888</v>
      </c>
      <c r="G12035" s="3">
        <v>0.10612158981556888</v>
      </c>
      <c r="H12035" t="s">
        <v>76</v>
      </c>
      <c r="I12035" s="4" t="s">
        <v>2446</v>
      </c>
      <c r="J12035" s="4">
        <v>22940</v>
      </c>
      <c r="K12035" s="4">
        <v>1977</v>
      </c>
      <c r="L12035" s="4">
        <v>1266</v>
      </c>
      <c r="M12035" s="4">
        <v>103</v>
      </c>
      <c r="N12035" s="2">
        <v>1.293848167539267</v>
      </c>
      <c r="O12035" s="2">
        <v>0.46531413612565448</v>
      </c>
      <c r="P12035" s="2">
        <v>5.5187445510026159</v>
      </c>
      <c r="Q12035" s="2">
        <v>0.44899738448125548</v>
      </c>
      <c r="R12035" s="2">
        <v>5.5187445510026159</v>
      </c>
    </row>
    <row r="12036" spans="1:18" x14ac:dyDescent="0.25">
      <c r="A12036" s="7">
        <v>39813</v>
      </c>
      <c r="B12036" t="s">
        <v>1688</v>
      </c>
      <c r="C12036" t="s">
        <v>1689</v>
      </c>
      <c r="D12036" s="8">
        <v>24942.955078125</v>
      </c>
      <c r="E12036" s="3">
        <v>0.30889572180504193</v>
      </c>
      <c r="F12036" s="3">
        <f t="shared" si="184"/>
        <v>0.27283953059542415</v>
      </c>
      <c r="G12036" s="3">
        <v>0.27283953059542415</v>
      </c>
      <c r="H12036" t="s">
        <v>58</v>
      </c>
      <c r="I12036" s="4" t="s">
        <v>2446</v>
      </c>
      <c r="J12036" s="4">
        <v>29186.484375</v>
      </c>
      <c r="K12036" s="4">
        <v>4921.5730972290039</v>
      </c>
      <c r="L12036" s="4">
        <v>1973.448974609375</v>
      </c>
      <c r="M12036" s="4">
        <v>5972.84619140625</v>
      </c>
      <c r="N12036" s="2">
        <v>1.346789184315464</v>
      </c>
      <c r="O12036" s="2">
        <v>0.80675458921846499</v>
      </c>
      <c r="P12036" s="2">
        <v>6.761516561068774</v>
      </c>
      <c r="Q12036" s="2">
        <v>20.464424953223748</v>
      </c>
      <c r="R12036" s="2">
        <v>6.761516561068774</v>
      </c>
    </row>
    <row r="12037" spans="1:18" x14ac:dyDescent="0.25">
      <c r="A12037" s="7">
        <v>39813</v>
      </c>
      <c r="B12037" t="s">
        <v>2168</v>
      </c>
      <c r="C12037" t="s">
        <v>2169</v>
      </c>
      <c r="D12037" s="8">
        <v>1023.9191284179687</v>
      </c>
      <c r="E12037" s="3">
        <v>1.2680303406393076E-2</v>
      </c>
      <c r="F12037" s="3">
        <f t="shared" si="184"/>
        <v>2.5318300614726855E-2</v>
      </c>
      <c r="G12037" s="3">
        <v>2.5318300614726855E-2</v>
      </c>
      <c r="H12037" t="s">
        <v>528</v>
      </c>
      <c r="I12037" s="4" t="s">
        <v>2446</v>
      </c>
      <c r="J12037" s="4">
        <v>9403.1572265625</v>
      </c>
      <c r="K12037" s="4">
        <v>6777.1210327148437</v>
      </c>
      <c r="L12037" s="4">
        <v>299.67599487304687</v>
      </c>
      <c r="M12037" s="4">
        <v>0</v>
      </c>
      <c r="N12037" s="2"/>
      <c r="O12037" s="2"/>
      <c r="P12037" s="2">
        <v>3.1869720738743732</v>
      </c>
      <c r="Q12037" s="2">
        <v>0</v>
      </c>
      <c r="R12037" s="2">
        <v>3.1869720738743732</v>
      </c>
    </row>
    <row r="12038" spans="1:18" x14ac:dyDescent="0.25">
      <c r="A12038" s="7">
        <v>39813</v>
      </c>
      <c r="B12038" t="s">
        <v>2114</v>
      </c>
      <c r="C12038" t="s">
        <v>2115</v>
      </c>
      <c r="D12038" s="8">
        <v>12186.2578125</v>
      </c>
      <c r="E12038" s="3">
        <v>0.15091567503947434</v>
      </c>
      <c r="F12038" s="3">
        <f t="shared" si="184"/>
        <v>8.9367249869246074E-2</v>
      </c>
      <c r="G12038" s="3">
        <v>8.9367249869246074E-2</v>
      </c>
      <c r="H12038" t="s">
        <v>517</v>
      </c>
      <c r="I12038" s="4" t="s">
        <v>2456</v>
      </c>
      <c r="J12038" s="4">
        <v>1860.4119873046875</v>
      </c>
      <c r="K12038" s="4">
        <v>30.915999412536621</v>
      </c>
      <c r="L12038" s="4">
        <v>870.40997314453125</v>
      </c>
      <c r="M12038" s="4">
        <v>104.87899780273437</v>
      </c>
      <c r="N12038" s="2">
        <v>3.7344205913966165E-2</v>
      </c>
      <c r="O12038" s="2">
        <v>-1.014045685544573</v>
      </c>
      <c r="P12038" s="2">
        <v>46.785872112421544</v>
      </c>
      <c r="Q12038" s="2">
        <v>5.6374071183383476</v>
      </c>
      <c r="R12038" s="2">
        <v>46.785872112421544</v>
      </c>
    </row>
    <row r="12039" spans="1:18" x14ac:dyDescent="0.25">
      <c r="A12039" s="7">
        <v>39813</v>
      </c>
      <c r="B12039" t="s">
        <v>108</v>
      </c>
      <c r="C12039" t="s">
        <v>109</v>
      </c>
      <c r="D12039" s="8">
        <v>75870.6015625</v>
      </c>
      <c r="E12039" s="3">
        <v>0.93958811856998725</v>
      </c>
      <c r="F12039" s="3">
        <f t="shared" si="184"/>
        <v>1.3227271616818386</v>
      </c>
      <c r="G12039" s="3">
        <v>1.3227271616818386</v>
      </c>
      <c r="H12039" t="s">
        <v>25</v>
      </c>
      <c r="I12039" s="4" t="s">
        <v>2451</v>
      </c>
      <c r="J12039" s="4">
        <v>39572</v>
      </c>
      <c r="K12039" s="4">
        <v>0</v>
      </c>
      <c r="L12039" s="4">
        <v>24490</v>
      </c>
      <c r="M12039" s="4">
        <v>1091</v>
      </c>
      <c r="N12039" s="2">
        <v>0</v>
      </c>
      <c r="O12039" s="2">
        <v>-3.6492326031887945</v>
      </c>
      <c r="P12039" s="2">
        <v>61.887192964722523</v>
      </c>
      <c r="Q12039" s="2">
        <v>2.7569998989184272</v>
      </c>
      <c r="R12039" s="2">
        <v>61.887192964722523</v>
      </c>
    </row>
    <row r="12040" spans="1:18" x14ac:dyDescent="0.25">
      <c r="A12040" s="7">
        <v>39813</v>
      </c>
      <c r="B12040" t="s">
        <v>1573</v>
      </c>
      <c r="C12040" t="s">
        <v>1574</v>
      </c>
      <c r="D12040" s="8">
        <v>13461.462890625</v>
      </c>
      <c r="E12040" s="3">
        <v>0.16670792546942967</v>
      </c>
      <c r="F12040" s="3">
        <f t="shared" si="184"/>
        <v>0.18730148066835209</v>
      </c>
      <c r="G12040" s="3">
        <v>0.18730148066835209</v>
      </c>
      <c r="H12040" t="s">
        <v>29</v>
      </c>
      <c r="I12040" s="4" t="s">
        <v>2450</v>
      </c>
      <c r="J12040" s="4">
        <v>11006.318359375</v>
      </c>
      <c r="K12040" s="4">
        <v>202.64400398731232</v>
      </c>
      <c r="L12040" s="4">
        <v>2100.66796875</v>
      </c>
      <c r="M12040" s="4">
        <v>287.906005859375</v>
      </c>
      <c r="N12040" s="2">
        <v>0.1195519355024697</v>
      </c>
      <c r="O12040" s="2">
        <v>-1.1197589573469828</v>
      </c>
      <c r="P12040" s="2">
        <v>19.086018595497791</v>
      </c>
      <c r="Q12040" s="2">
        <v>2.6158248058865334</v>
      </c>
      <c r="R12040" s="2">
        <v>19.086018595497791</v>
      </c>
    </row>
    <row r="12041" spans="1:18" x14ac:dyDescent="0.25">
      <c r="A12041" s="7">
        <v>39813</v>
      </c>
      <c r="B12041" t="s">
        <v>113</v>
      </c>
      <c r="C12041" t="s">
        <v>114</v>
      </c>
      <c r="D12041" s="8">
        <v>18493.6953125</v>
      </c>
      <c r="E12041" s="3">
        <v>0.22902752879538257</v>
      </c>
      <c r="F12041" s="3">
        <f t="shared" si="184"/>
        <v>0.22766154360504259</v>
      </c>
      <c r="G12041" s="3">
        <v>0.22766154360504259</v>
      </c>
      <c r="H12041" t="s">
        <v>61</v>
      </c>
      <c r="I12041" s="4" t="s">
        <v>2449</v>
      </c>
      <c r="J12041" s="4">
        <v>37056</v>
      </c>
      <c r="K12041" s="4">
        <v>11045</v>
      </c>
      <c r="L12041" s="4">
        <v>3300</v>
      </c>
      <c r="M12041" s="4">
        <v>1779</v>
      </c>
      <c r="N12041" s="2">
        <v>3.4645545796737767</v>
      </c>
      <c r="O12041" s="2">
        <v>2.429422835633626</v>
      </c>
      <c r="P12041" s="2">
        <v>8.9054404145077726</v>
      </c>
      <c r="Q12041" s="2">
        <v>4.8008419689119171</v>
      </c>
      <c r="R12041" s="2">
        <v>8.9054404145077726</v>
      </c>
    </row>
    <row r="12042" spans="1:18" x14ac:dyDescent="0.25">
      <c r="A12042" s="7">
        <v>39813</v>
      </c>
      <c r="B12042" t="s">
        <v>2375</v>
      </c>
      <c r="C12042" t="s">
        <v>2376</v>
      </c>
      <c r="D12042" s="8">
        <v>3528.510009765625</v>
      </c>
      <c r="E12042" s="3">
        <v>4.3697374386836317E-2</v>
      </c>
      <c r="F12042" s="3">
        <f t="shared" si="184"/>
        <v>6.0162617584855194E-2</v>
      </c>
      <c r="G12042" s="3">
        <v>6.0162617584855194E-2</v>
      </c>
      <c r="H12042" t="s">
        <v>76</v>
      </c>
      <c r="I12042" s="4" t="s">
        <v>2446</v>
      </c>
      <c r="J12042" s="4">
        <v>24514.5859375</v>
      </c>
      <c r="K12042" s="4">
        <v>983.11700439453125</v>
      </c>
      <c r="L12042" s="4">
        <v>2038.1700439453125</v>
      </c>
      <c r="M12042" s="4">
        <v>56.068000793457031</v>
      </c>
      <c r="N12042" s="2">
        <v>1.3894330590993806</v>
      </c>
      <c r="O12042" s="2">
        <v>-1.4910998036881238</v>
      </c>
      <c r="P12042" s="2">
        <v>8.3141116441519038</v>
      </c>
      <c r="Q12042" s="2">
        <v>0.22871281993667994</v>
      </c>
      <c r="R12042" s="2">
        <v>8.3141116441519038</v>
      </c>
    </row>
    <row r="12043" spans="1:18" x14ac:dyDescent="0.25">
      <c r="A12043" s="7">
        <v>39813</v>
      </c>
      <c r="B12043" t="s">
        <v>130</v>
      </c>
      <c r="C12043" t="s">
        <v>131</v>
      </c>
      <c r="D12043" s="8">
        <v>167950.5</v>
      </c>
      <c r="E12043" s="3">
        <v>2.0799135773016646</v>
      </c>
      <c r="F12043" s="3">
        <f t="shared" si="184"/>
        <v>1.9223954781794375</v>
      </c>
      <c r="G12043" s="3">
        <v>1.9223954781794375</v>
      </c>
      <c r="H12043" t="s">
        <v>92</v>
      </c>
      <c r="I12043" s="4" t="s">
        <v>2446</v>
      </c>
      <c r="J12043" s="4">
        <v>265245</v>
      </c>
      <c r="K12043" s="4">
        <v>74991</v>
      </c>
      <c r="L12043" s="4">
        <v>1792</v>
      </c>
      <c r="M12043" s="4">
        <v>20335</v>
      </c>
      <c r="N12043" s="2">
        <v>1.7461696083453639</v>
      </c>
      <c r="O12043" s="2">
        <v>1.7044427886182647</v>
      </c>
      <c r="P12043" s="2">
        <v>0.67560180210748555</v>
      </c>
      <c r="Q12043" s="2">
        <v>7.6664970121962721</v>
      </c>
      <c r="R12043" s="2">
        <v>0.67560180210748555</v>
      </c>
    </row>
    <row r="12044" spans="1:18" x14ac:dyDescent="0.25">
      <c r="A12044" s="7">
        <v>39813</v>
      </c>
      <c r="B12044" t="s">
        <v>1322</v>
      </c>
      <c r="C12044" t="s">
        <v>1323</v>
      </c>
      <c r="D12044" s="8">
        <v>4446.5791015625</v>
      </c>
      <c r="E12044" s="3">
        <v>5.5066821747393919E-2</v>
      </c>
      <c r="F12044" s="3">
        <f t="shared" si="184"/>
        <v>8.7631035254183628E-2</v>
      </c>
      <c r="G12044" s="3">
        <v>8.7631035254183628E-2</v>
      </c>
      <c r="H12044" t="s">
        <v>136</v>
      </c>
      <c r="I12044" s="4" t="s">
        <v>2447</v>
      </c>
      <c r="J12044" s="4">
        <v>2420.699951171875</v>
      </c>
      <c r="K12044" s="4">
        <v>52.099998474121094</v>
      </c>
      <c r="L12044" s="4">
        <v>981.0999755859375</v>
      </c>
      <c r="M12044" s="4">
        <v>78.400001525878906</v>
      </c>
      <c r="N12044" s="2">
        <v>9.5966100812670305E-2</v>
      </c>
      <c r="O12044" s="2">
        <v>-1.7111805771503903</v>
      </c>
      <c r="P12044" s="2">
        <v>40.529598685329887</v>
      </c>
      <c r="Q12044" s="2">
        <v>3.2387327263721803</v>
      </c>
      <c r="R12044" s="2">
        <v>40.529598685329887</v>
      </c>
    </row>
    <row r="12045" spans="1:18" x14ac:dyDescent="0.25">
      <c r="A12045" s="7">
        <v>39813</v>
      </c>
      <c r="B12045" t="s">
        <v>134</v>
      </c>
      <c r="C12045" t="s">
        <v>135</v>
      </c>
      <c r="D12045" s="8">
        <v>19979.958984375</v>
      </c>
      <c r="E12045" s="3">
        <v>0.24743354717926971</v>
      </c>
      <c r="F12045" s="3">
        <f t="shared" si="184"/>
        <v>0.17870968220169578</v>
      </c>
      <c r="G12045" s="3">
        <v>0.17870968220169578</v>
      </c>
      <c r="H12045" t="s">
        <v>136</v>
      </c>
      <c r="I12045" s="4" t="s">
        <v>2449</v>
      </c>
      <c r="J12045" s="4">
        <v>23734.400390625</v>
      </c>
      <c r="K12045" s="4">
        <v>54.79999852180481</v>
      </c>
      <c r="L12045" s="4">
        <v>1583.800048828125</v>
      </c>
      <c r="M12045" s="4">
        <v>181</v>
      </c>
      <c r="N12045" s="2">
        <v>2.6795755305852063E-2</v>
      </c>
      <c r="O12045" s="2">
        <v>-0.74764073568982825</v>
      </c>
      <c r="P12045" s="2">
        <v>6.6730147918702851</v>
      </c>
      <c r="Q12045" s="2">
        <v>0.76260616245226198</v>
      </c>
      <c r="R12045" s="2">
        <v>6.6730147918702851</v>
      </c>
    </row>
    <row r="12046" spans="1:18" x14ac:dyDescent="0.25">
      <c r="A12046" s="7">
        <v>39813</v>
      </c>
      <c r="B12046" t="s">
        <v>2173</v>
      </c>
      <c r="C12046" t="s">
        <v>2174</v>
      </c>
      <c r="D12046" s="8">
        <v>1747.3076171875</v>
      </c>
      <c r="E12046" s="3">
        <v>2.1638809272439802E-2</v>
      </c>
      <c r="F12046" s="3">
        <f t="shared" si="184"/>
        <v>2.1972318298710072E-2</v>
      </c>
      <c r="G12046" s="3">
        <v>2.1972318298710072E-2</v>
      </c>
      <c r="H12046" t="s">
        <v>55</v>
      </c>
      <c r="I12046" s="4" t="s">
        <v>2446</v>
      </c>
      <c r="J12046" s="4">
        <v>6014.10009765625</v>
      </c>
      <c r="K12046" s="4">
        <v>3186.7999267578125</v>
      </c>
      <c r="L12046" s="4">
        <v>111</v>
      </c>
      <c r="M12046" s="4">
        <v>117.40000152587891</v>
      </c>
      <c r="N12046" s="2">
        <v>5.63337432913388</v>
      </c>
      <c r="O12046" s="2">
        <v>5.4371572571791829</v>
      </c>
      <c r="P12046" s="2">
        <v>1.8456626627025665</v>
      </c>
      <c r="Q12046" s="2">
        <v>1.9520792740318833</v>
      </c>
      <c r="R12046" s="2">
        <v>1.8456626627025665</v>
      </c>
    </row>
    <row r="12047" spans="1:18" x14ac:dyDescent="0.25">
      <c r="A12047" s="7">
        <v>39813</v>
      </c>
      <c r="B12047" t="s">
        <v>1692</v>
      </c>
      <c r="C12047" t="s">
        <v>1693</v>
      </c>
      <c r="D12047" s="8">
        <v>8014.6435546875</v>
      </c>
      <c r="E12047" s="3">
        <v>9.9254041795813694E-2</v>
      </c>
      <c r="F12047" s="3">
        <f t="shared" si="184"/>
        <v>5.7780566050340203E-2</v>
      </c>
      <c r="G12047" s="3">
        <v>5.7780566050340203E-2</v>
      </c>
      <c r="H12047" t="s">
        <v>55</v>
      </c>
      <c r="I12047" s="4" t="s">
        <v>2456</v>
      </c>
      <c r="J12047" s="4">
        <v>5257.11181640625</v>
      </c>
      <c r="K12047" s="4">
        <v>2314.0610427856445</v>
      </c>
      <c r="L12047" s="4">
        <v>242.46099853515625</v>
      </c>
      <c r="M12047" s="4">
        <v>243.593994140625</v>
      </c>
      <c r="N12047" s="2">
        <v>1.788794236398449</v>
      </c>
      <c r="O12047" s="2">
        <v>1.6013692598260933</v>
      </c>
      <c r="P12047" s="2">
        <v>4.6120570952759774</v>
      </c>
      <c r="Q12047" s="2">
        <v>4.6336087693707322</v>
      </c>
      <c r="R12047" s="2">
        <v>4.6120570952759774</v>
      </c>
    </row>
    <row r="12048" spans="1:18" x14ac:dyDescent="0.25">
      <c r="A12048" s="7">
        <v>39813</v>
      </c>
      <c r="B12048" t="s">
        <v>2377</v>
      </c>
      <c r="C12048" t="s">
        <v>2378</v>
      </c>
      <c r="D12048" s="8">
        <v>4671.44482421875</v>
      </c>
      <c r="E12048" s="3">
        <v>5.7851578384751252E-2</v>
      </c>
      <c r="F12048" s="3">
        <f t="shared" si="184"/>
        <v>5.6544377877811088E-2</v>
      </c>
      <c r="G12048" s="3">
        <v>5.6544377877811088E-2</v>
      </c>
      <c r="H12048" t="s">
        <v>528</v>
      </c>
      <c r="I12048" s="4" t="s">
        <v>2446</v>
      </c>
      <c r="J12048" s="4">
        <v>7173.3740234375</v>
      </c>
      <c r="K12048" s="4">
        <v>3674.45703125</v>
      </c>
      <c r="L12048" s="4">
        <v>259.30499267578125</v>
      </c>
      <c r="M12048" s="4">
        <v>5.2899999618530273</v>
      </c>
      <c r="N12048" s="2"/>
      <c r="O12048" s="2"/>
      <c r="P12048" s="2">
        <v>3.6148260473879708</v>
      </c>
      <c r="Q12048" s="2">
        <v>7.3744934316390842E-2</v>
      </c>
      <c r="R12048" s="2">
        <v>3.6148260473879708</v>
      </c>
    </row>
    <row r="12049" spans="1:18" x14ac:dyDescent="0.25">
      <c r="A12049" s="7">
        <v>39813</v>
      </c>
      <c r="B12049" t="s">
        <v>1194</v>
      </c>
      <c r="C12049" t="s">
        <v>1195</v>
      </c>
      <c r="D12049" s="8">
        <v>3478.74072265625</v>
      </c>
      <c r="E12049" s="3">
        <v>4.308102721316661E-2</v>
      </c>
      <c r="F12049" s="3">
        <f t="shared" si="184"/>
        <v>4.3156609045851252E-2</v>
      </c>
      <c r="G12049" s="3">
        <v>4.3156609045851252E-2</v>
      </c>
      <c r="H12049" t="s">
        <v>205</v>
      </c>
      <c r="I12049" s="4" t="s">
        <v>2446</v>
      </c>
      <c r="J12049" s="4">
        <v>6035.7001953125</v>
      </c>
      <c r="K12049" s="4">
        <v>2209.800048828125</v>
      </c>
      <c r="L12049" s="4">
        <v>105.5</v>
      </c>
      <c r="M12049" s="4">
        <v>128.5</v>
      </c>
      <c r="N12049" s="2">
        <v>3.2297573946249276</v>
      </c>
      <c r="O12049" s="2">
        <v>3.075562717457812</v>
      </c>
      <c r="P12049" s="2">
        <v>1.7479330746403601</v>
      </c>
      <c r="Q12049" s="2">
        <v>2.1289990529979743</v>
      </c>
      <c r="R12049" s="2">
        <v>1.7479330746403601</v>
      </c>
    </row>
    <row r="12050" spans="1:18" x14ac:dyDescent="0.25">
      <c r="A12050" s="7">
        <v>39813</v>
      </c>
      <c r="B12050" t="s">
        <v>139</v>
      </c>
      <c r="C12050" t="s">
        <v>140</v>
      </c>
      <c r="D12050" s="8">
        <v>10243.9169921875</v>
      </c>
      <c r="E12050" s="3">
        <v>0.12686155764229348</v>
      </c>
      <c r="F12050" s="3">
        <f t="shared" si="184"/>
        <v>0.12936045717647382</v>
      </c>
      <c r="G12050" s="3">
        <v>0.12936045717647382</v>
      </c>
      <c r="H12050" t="s">
        <v>42</v>
      </c>
      <c r="I12050" s="4" t="s">
        <v>2446</v>
      </c>
      <c r="J12050" s="4">
        <v>6074</v>
      </c>
      <c r="K12050" s="4">
        <v>2487.5999755859375</v>
      </c>
      <c r="L12050" s="4">
        <v>1144.800048828125</v>
      </c>
      <c r="M12050" s="4">
        <v>380.5</v>
      </c>
      <c r="N12050" s="2">
        <v>1.5964574852637423</v>
      </c>
      <c r="O12050" s="2">
        <v>0.86176355335394106</v>
      </c>
      <c r="P12050" s="2">
        <v>18.84754772519139</v>
      </c>
      <c r="Q12050" s="2">
        <v>6.2644056634837009</v>
      </c>
      <c r="R12050" s="2">
        <v>18.84754772519139</v>
      </c>
    </row>
    <row r="12051" spans="1:18" x14ac:dyDescent="0.25">
      <c r="A12051" s="7">
        <v>39813</v>
      </c>
      <c r="B12051" t="s">
        <v>141</v>
      </c>
      <c r="C12051" t="s">
        <v>142</v>
      </c>
      <c r="D12051" s="8">
        <v>9862.51953125</v>
      </c>
      <c r="E12051" s="3">
        <v>0.12213829836439741</v>
      </c>
      <c r="F12051" s="3">
        <f t="shared" si="184"/>
        <v>0.19681380715801775</v>
      </c>
      <c r="G12051" s="3">
        <v>0.19681380715801775</v>
      </c>
      <c r="H12051" t="s">
        <v>58</v>
      </c>
      <c r="I12051" s="4" t="s">
        <v>2446</v>
      </c>
      <c r="J12051" s="4">
        <v>11861</v>
      </c>
      <c r="K12051" s="4">
        <v>2333</v>
      </c>
      <c r="L12051" s="4">
        <v>1955</v>
      </c>
      <c r="M12051" s="4">
        <v>1303</v>
      </c>
      <c r="N12051" s="2">
        <v>0.75869918699186989</v>
      </c>
      <c r="O12051" s="2">
        <v>0.12292682926829268</v>
      </c>
      <c r="P12051" s="2">
        <v>16.4825900008431</v>
      </c>
      <c r="Q12051" s="2">
        <v>10.985583003119467</v>
      </c>
      <c r="R12051" s="2">
        <v>16.4825900008431</v>
      </c>
    </row>
    <row r="12052" spans="1:18" x14ac:dyDescent="0.25">
      <c r="A12052" s="7">
        <v>39813</v>
      </c>
      <c r="B12052" t="s">
        <v>143</v>
      </c>
      <c r="C12052" t="s">
        <v>144</v>
      </c>
      <c r="D12052" s="8">
        <v>3933.998046875</v>
      </c>
      <c r="E12052" s="3">
        <v>4.8718973452139429E-2</v>
      </c>
      <c r="F12052" s="3">
        <f t="shared" si="184"/>
        <v>3.4492756302193617E-2</v>
      </c>
      <c r="G12052" s="3">
        <v>3.4492756302193617E-2</v>
      </c>
      <c r="H12052" t="s">
        <v>48</v>
      </c>
      <c r="I12052" s="4" t="s">
        <v>2446</v>
      </c>
      <c r="J12052" s="4">
        <v>6368.7001953125</v>
      </c>
      <c r="K12052" s="4">
        <v>2410.10009765625</v>
      </c>
      <c r="L12052" s="4">
        <v>127.40000152587891</v>
      </c>
      <c r="M12052" s="4">
        <v>306.89999389648437</v>
      </c>
      <c r="N12052" s="2">
        <v>2.6029809203012326</v>
      </c>
      <c r="O12052" s="2">
        <v>2.4653850695974793</v>
      </c>
      <c r="P12052" s="2">
        <v>2.0004082091923254</v>
      </c>
      <c r="Q12052" s="2">
        <v>4.8188795905696633</v>
      </c>
      <c r="R12052" s="2">
        <v>2.0004082091923254</v>
      </c>
    </row>
    <row r="12053" spans="1:18" x14ac:dyDescent="0.25">
      <c r="A12053" s="7">
        <v>39813</v>
      </c>
      <c r="B12053" t="s">
        <v>145</v>
      </c>
      <c r="C12053" t="s">
        <v>146</v>
      </c>
      <c r="D12053" s="8">
        <v>70647.515625</v>
      </c>
      <c r="E12053" s="3">
        <v>0.87490496873226942</v>
      </c>
      <c r="F12053" s="3">
        <f t="shared" si="184"/>
        <v>1.3966940276293485</v>
      </c>
      <c r="G12053" s="3">
        <v>1.3966940276293485</v>
      </c>
      <c r="H12053" t="s">
        <v>73</v>
      </c>
      <c r="I12053" s="4" t="s">
        <v>2446</v>
      </c>
      <c r="J12053" s="4">
        <v>1817943</v>
      </c>
      <c r="K12053" s="4">
        <v>632946</v>
      </c>
      <c r="L12053" s="4">
        <v>124905</v>
      </c>
      <c r="M12053" s="4"/>
      <c r="N12053" s="2">
        <v>28.3768661735037</v>
      </c>
      <c r="O12053" s="2">
        <v>22.777000672494957</v>
      </c>
      <c r="P12053" s="2">
        <v>6.870677463484828</v>
      </c>
      <c r="Q12053" s="2" t="s">
        <v>39</v>
      </c>
      <c r="R12053" s="2">
        <v>6.870677463484828</v>
      </c>
    </row>
    <row r="12054" spans="1:18" x14ac:dyDescent="0.25">
      <c r="A12054" s="7">
        <v>39813</v>
      </c>
      <c r="B12054" t="s">
        <v>1578</v>
      </c>
      <c r="C12054" t="s">
        <v>1579</v>
      </c>
      <c r="D12054" s="8">
        <v>32537.203125</v>
      </c>
      <c r="E12054" s="3">
        <v>0.40294354912375763</v>
      </c>
      <c r="F12054" s="3">
        <f t="shared" si="184"/>
        <v>0.42346720164074941</v>
      </c>
      <c r="G12054" s="3">
        <v>0.42346720164074941</v>
      </c>
      <c r="H12054" t="s">
        <v>73</v>
      </c>
      <c r="I12054" s="4" t="s">
        <v>2446</v>
      </c>
      <c r="J12054" s="4">
        <v>237512</v>
      </c>
      <c r="K12054" s="4">
        <v>23721</v>
      </c>
      <c r="L12054" s="4">
        <v>99285</v>
      </c>
      <c r="M12054" s="4"/>
      <c r="N12054" s="2">
        <v>2.9666083041520759</v>
      </c>
      <c r="O12054" s="2">
        <v>-9.4502251125562786</v>
      </c>
      <c r="P12054" s="2">
        <v>41.802098420290349</v>
      </c>
      <c r="Q12054" s="2" t="s">
        <v>39</v>
      </c>
      <c r="R12054" s="2">
        <v>41.802098420290349</v>
      </c>
    </row>
    <row r="12055" spans="1:18" x14ac:dyDescent="0.25">
      <c r="A12055" s="7">
        <v>39813</v>
      </c>
      <c r="B12055" t="s">
        <v>153</v>
      </c>
      <c r="C12055" t="s">
        <v>154</v>
      </c>
      <c r="D12055" s="8">
        <v>8358.591796875</v>
      </c>
      <c r="E12055" s="3">
        <v>0.10351352669651255</v>
      </c>
      <c r="F12055" s="3">
        <f t="shared" si="184"/>
        <v>7.3675550371525456E-2</v>
      </c>
      <c r="G12055" s="3">
        <v>7.3675550371525456E-2</v>
      </c>
      <c r="H12055" t="s">
        <v>35</v>
      </c>
      <c r="I12055" s="4" t="s">
        <v>2446</v>
      </c>
      <c r="J12055" s="4">
        <v>2665.699951171875</v>
      </c>
      <c r="K12055" s="4">
        <v>149.80000305175781</v>
      </c>
      <c r="L12055" s="4">
        <v>592.0999755859375</v>
      </c>
      <c r="M12055" s="4">
        <v>50.599998474121094</v>
      </c>
      <c r="N12055" s="2">
        <v>0.20372637772154503</v>
      </c>
      <c r="O12055" s="2">
        <v>-0.60152316044742515</v>
      </c>
      <c r="P12055" s="2">
        <v>22.211801269142949</v>
      </c>
      <c r="Q12055" s="2">
        <v>1.8981880707120358</v>
      </c>
      <c r="R12055" s="2">
        <v>22.211801269142949</v>
      </c>
    </row>
    <row r="12056" spans="1:18" x14ac:dyDescent="0.25">
      <c r="A12056" s="7">
        <v>39813</v>
      </c>
      <c r="B12056" t="s">
        <v>160</v>
      </c>
      <c r="C12056" t="s">
        <v>161</v>
      </c>
      <c r="D12056" s="8">
        <v>33234.96484375</v>
      </c>
      <c r="E12056" s="3">
        <v>0.41158469084438049</v>
      </c>
      <c r="F12056" s="3">
        <f t="shared" si="184"/>
        <v>0.28073406949135477</v>
      </c>
      <c r="G12056" s="3">
        <v>0.28073406949135477</v>
      </c>
      <c r="H12056" t="s">
        <v>35</v>
      </c>
      <c r="I12056" s="4" t="s">
        <v>2446</v>
      </c>
      <c r="J12056" s="4">
        <v>15405</v>
      </c>
      <c r="K12056" s="4">
        <v>3756</v>
      </c>
      <c r="L12056" s="4">
        <v>2131</v>
      </c>
      <c r="M12056" s="4">
        <v>954</v>
      </c>
      <c r="N12056" s="2">
        <v>1.126912691269127</v>
      </c>
      <c r="O12056" s="2">
        <v>0.48754875487548754</v>
      </c>
      <c r="P12056" s="2">
        <v>13.833171048360921</v>
      </c>
      <c r="Q12056" s="2">
        <v>6.1927945472249268</v>
      </c>
      <c r="R12056" s="2">
        <v>13.833171048360921</v>
      </c>
    </row>
    <row r="12057" spans="1:18" x14ac:dyDescent="0.25">
      <c r="A12057" s="7">
        <v>39813</v>
      </c>
      <c r="B12057" t="s">
        <v>1695</v>
      </c>
      <c r="C12057" t="s">
        <v>1696</v>
      </c>
      <c r="D12057" s="8">
        <v>15171.29296875</v>
      </c>
      <c r="E12057" s="3">
        <v>0.18788260964346284</v>
      </c>
      <c r="F12057" s="3">
        <f t="shared" si="184"/>
        <v>0.12852899521139105</v>
      </c>
      <c r="G12057" s="3">
        <v>0.12852899521139105</v>
      </c>
      <c r="H12057" t="s">
        <v>38</v>
      </c>
      <c r="I12057" s="4" t="s">
        <v>2446</v>
      </c>
      <c r="J12057" s="4">
        <v>152015</v>
      </c>
      <c r="K12057" s="4">
        <v>28820</v>
      </c>
      <c r="L12057" s="4">
        <v>3119</v>
      </c>
      <c r="M12057" s="4"/>
      <c r="N12057" s="2">
        <v>8.786585365853659</v>
      </c>
      <c r="O12057" s="2">
        <v>7.8356707317073173</v>
      </c>
      <c r="P12057" s="2">
        <v>2.0517712067888034</v>
      </c>
      <c r="Q12057" s="2" t="s">
        <v>39</v>
      </c>
      <c r="R12057" s="2">
        <v>2.0517712067888034</v>
      </c>
    </row>
    <row r="12058" spans="1:18" x14ac:dyDescent="0.25">
      <c r="A12058" s="7">
        <v>39813</v>
      </c>
      <c r="B12058" t="s">
        <v>164</v>
      </c>
      <c r="C12058" t="s">
        <v>165</v>
      </c>
      <c r="D12058" s="8">
        <v>6188.1611328125</v>
      </c>
      <c r="E12058" s="3">
        <v>7.6634724866357459E-2</v>
      </c>
      <c r="F12058" s="3">
        <f t="shared" si="184"/>
        <v>8.4888347370885645E-2</v>
      </c>
      <c r="G12058" s="3">
        <v>8.4888347370885645E-2</v>
      </c>
      <c r="H12058" t="s">
        <v>61</v>
      </c>
      <c r="I12058" s="4" t="s">
        <v>2446</v>
      </c>
      <c r="J12058" s="4">
        <v>12091.900390625</v>
      </c>
      <c r="K12058" s="4">
        <v>4725.2000961303711</v>
      </c>
      <c r="L12058" s="4">
        <v>163.30000305175781</v>
      </c>
      <c r="M12058" s="4">
        <v>176.30000305175781</v>
      </c>
      <c r="N12058" s="2">
        <v>3.598507489136058</v>
      </c>
      <c r="O12058" s="2">
        <v>3.4741452881704467</v>
      </c>
      <c r="P12058" s="2">
        <v>1.3504908060470489</v>
      </c>
      <c r="Q12058" s="2">
        <v>1.4580007885976747</v>
      </c>
      <c r="R12058" s="2">
        <v>1.3504908060470489</v>
      </c>
    </row>
    <row r="12059" spans="1:18" x14ac:dyDescent="0.25">
      <c r="A12059" s="7">
        <v>39813</v>
      </c>
      <c r="B12059" t="s">
        <v>169</v>
      </c>
      <c r="C12059" t="s">
        <v>170</v>
      </c>
      <c r="D12059" s="8">
        <v>16480.96484375</v>
      </c>
      <c r="E12059" s="3">
        <v>0.20410169987911342</v>
      </c>
      <c r="F12059" s="3">
        <f t="shared" si="184"/>
        <v>0.15562357825006279</v>
      </c>
      <c r="G12059" s="3">
        <v>0.15562357825006279</v>
      </c>
      <c r="H12059" t="s">
        <v>35</v>
      </c>
      <c r="I12059" s="4" t="s">
        <v>2451</v>
      </c>
      <c r="J12059" s="4">
        <v>7912.94287109375</v>
      </c>
      <c r="K12059" s="4">
        <v>1154.5380096435547</v>
      </c>
      <c r="L12059" s="4">
        <v>1030.4189453125</v>
      </c>
      <c r="M12059" s="4">
        <v>601.98101806640625</v>
      </c>
      <c r="N12059" s="2">
        <v>0.58652288539748321</v>
      </c>
      <c r="O12059" s="2">
        <v>6.3054374248589243E-2</v>
      </c>
      <c r="P12059" s="2">
        <v>13.021943442516887</v>
      </c>
      <c r="Q12059" s="2">
        <v>7.6075491491978715</v>
      </c>
      <c r="R12059" s="2">
        <v>13.021943442516887</v>
      </c>
    </row>
    <row r="12060" spans="1:18" x14ac:dyDescent="0.25">
      <c r="A12060" s="7">
        <v>39813</v>
      </c>
      <c r="B12060" t="s">
        <v>1843</v>
      </c>
      <c r="C12060" t="s">
        <v>1844</v>
      </c>
      <c r="D12060" s="8">
        <v>6601.5234375</v>
      </c>
      <c r="E12060" s="3">
        <v>8.1753839545171986E-2</v>
      </c>
      <c r="F12060" s="3">
        <f t="shared" si="184"/>
        <v>5.9361607750382295E-2</v>
      </c>
      <c r="G12060" s="3">
        <v>5.9361607750382295E-2</v>
      </c>
      <c r="H12060" t="s">
        <v>55</v>
      </c>
      <c r="I12060" s="4" t="s">
        <v>2457</v>
      </c>
      <c r="J12060" s="4">
        <v>4268.8427734375</v>
      </c>
      <c r="K12060" s="4">
        <v>0</v>
      </c>
      <c r="L12060" s="4">
        <v>670.208984375</v>
      </c>
      <c r="M12060" s="4">
        <v>215.85899353027344</v>
      </c>
      <c r="N12060" s="2">
        <v>0</v>
      </c>
      <c r="O12060" s="2">
        <v>-0.78894802107089024</v>
      </c>
      <c r="P12060" s="2">
        <v>15.700015670413459</v>
      </c>
      <c r="Q12060" s="2">
        <v>5.0566161600852837</v>
      </c>
      <c r="R12060" s="2">
        <v>15.700015670413459</v>
      </c>
    </row>
    <row r="12061" spans="1:18" x14ac:dyDescent="0.25">
      <c r="A12061" s="7">
        <v>39813</v>
      </c>
      <c r="B12061" t="s">
        <v>175</v>
      </c>
      <c r="C12061" t="s">
        <v>176</v>
      </c>
      <c r="D12061" s="8">
        <v>2360.256591796875</v>
      </c>
      <c r="E12061" s="3">
        <v>2.9229622604243947E-2</v>
      </c>
      <c r="F12061" s="3">
        <f t="shared" si="184"/>
        <v>2.0990893462721334E-2</v>
      </c>
      <c r="G12061" s="3">
        <v>2.0990893462721334E-2</v>
      </c>
      <c r="H12061" t="s">
        <v>48</v>
      </c>
      <c r="I12061" s="4" t="s">
        <v>2446</v>
      </c>
      <c r="J12061" s="4">
        <v>2822.31396484375</v>
      </c>
      <c r="K12061" s="4">
        <v>686.58900833129883</v>
      </c>
      <c r="L12061" s="4">
        <v>43.453998565673828</v>
      </c>
      <c r="M12061" s="4">
        <v>120.51300048828125</v>
      </c>
      <c r="N12061" s="2">
        <v>1.5500477987957824</v>
      </c>
      <c r="O12061" s="2">
        <v>1.4519457697678189</v>
      </c>
      <c r="P12061" s="2">
        <v>1.5396585605627171</v>
      </c>
      <c r="Q12061" s="2">
        <v>4.2700068805049884</v>
      </c>
      <c r="R12061" s="2">
        <v>1.5396585605627171</v>
      </c>
    </row>
    <row r="12062" spans="1:18" x14ac:dyDescent="0.25">
      <c r="A12062" s="7">
        <v>39813</v>
      </c>
      <c r="B12062" t="s">
        <v>1845</v>
      </c>
      <c r="C12062" t="s">
        <v>1846</v>
      </c>
      <c r="D12062" s="8">
        <v>11590.65234375</v>
      </c>
      <c r="E12062" s="3">
        <v>0.14353964519039231</v>
      </c>
      <c r="F12062" s="3">
        <f t="shared" si="184"/>
        <v>0.16776313744959276</v>
      </c>
      <c r="G12062" s="3">
        <v>0.16776313744959276</v>
      </c>
      <c r="H12062" t="s">
        <v>55</v>
      </c>
      <c r="I12062" s="4" t="s">
        <v>2457</v>
      </c>
      <c r="J12062" s="4">
        <v>15826</v>
      </c>
      <c r="K12062" s="4">
        <v>1963</v>
      </c>
      <c r="L12062" s="4">
        <v>996</v>
      </c>
      <c r="M12062" s="4">
        <v>1303</v>
      </c>
      <c r="N12062" s="2">
        <v>0.69708806818181823</v>
      </c>
      <c r="O12062" s="2">
        <v>0.34339488636363635</v>
      </c>
      <c r="P12062" s="2">
        <v>6.2934411727536972</v>
      </c>
      <c r="Q12062" s="2">
        <v>8.2332869960823967</v>
      </c>
      <c r="R12062" s="2">
        <v>6.2934411727536972</v>
      </c>
    </row>
    <row r="12063" spans="1:18" x14ac:dyDescent="0.25">
      <c r="A12063" s="7">
        <v>39813</v>
      </c>
      <c r="B12063" t="s">
        <v>1761</v>
      </c>
      <c r="C12063" t="s">
        <v>1762</v>
      </c>
      <c r="D12063" s="8">
        <v>1189.875244140625</v>
      </c>
      <c r="E12063" s="3">
        <v>1.4735518355606079E-2</v>
      </c>
      <c r="F12063" s="3">
        <f t="shared" si="184"/>
        <v>1.1025770753516939E-2</v>
      </c>
      <c r="G12063" s="3">
        <v>1.1025770753516939E-2</v>
      </c>
      <c r="H12063" t="s">
        <v>55</v>
      </c>
      <c r="I12063" s="4" t="s">
        <v>2447</v>
      </c>
      <c r="J12063" s="4">
        <v>1432.4580078125</v>
      </c>
      <c r="K12063" s="4">
        <v>68.098000288009644</v>
      </c>
      <c r="L12063" s="4">
        <v>34.772998809814453</v>
      </c>
      <c r="M12063" s="4">
        <v>88.735000610351563</v>
      </c>
      <c r="N12063" s="2">
        <v>0.20416313408948011</v>
      </c>
      <c r="O12063" s="2">
        <v>9.9910962385819951E-2</v>
      </c>
      <c r="P12063" s="2">
        <v>2.4275056315902859</v>
      </c>
      <c r="Q12063" s="2">
        <v>6.1945969882815879</v>
      </c>
      <c r="R12063" s="2">
        <v>2.4275056315902859</v>
      </c>
    </row>
    <row r="12064" spans="1:18" x14ac:dyDescent="0.25">
      <c r="A12064" s="7">
        <v>39813</v>
      </c>
      <c r="B12064" t="s">
        <v>2175</v>
      </c>
      <c r="C12064" t="s">
        <v>2176</v>
      </c>
      <c r="D12064" s="8">
        <v>13896.1953125</v>
      </c>
      <c r="E12064" s="3">
        <v>0.1720916895353363</v>
      </c>
      <c r="F12064" s="3">
        <f t="shared" si="184"/>
        <v>0.12735991940840097</v>
      </c>
      <c r="G12064" s="3">
        <v>0.12735991940840097</v>
      </c>
      <c r="H12064" t="s">
        <v>22</v>
      </c>
      <c r="I12064" s="4" t="s">
        <v>2446</v>
      </c>
      <c r="J12064" s="4">
        <v>8478.9912109375</v>
      </c>
      <c r="K12064" s="4">
        <v>1113.098030090332</v>
      </c>
      <c r="L12064" s="4">
        <v>1371.9620361328125</v>
      </c>
      <c r="M12064" s="4">
        <v>275.95401000976563</v>
      </c>
      <c r="N12064" s="2">
        <v>0.60750169988566827</v>
      </c>
      <c r="O12064" s="2">
        <v>-0.1412816476705637</v>
      </c>
      <c r="P12064" s="2">
        <v>16.180722470416598</v>
      </c>
      <c r="Q12064" s="2">
        <v>3.2545618121858402</v>
      </c>
      <c r="R12064" s="2">
        <v>16.180722470416598</v>
      </c>
    </row>
    <row r="12065" spans="1:18" x14ac:dyDescent="0.25">
      <c r="A12065" s="7">
        <v>39813</v>
      </c>
      <c r="B12065" t="s">
        <v>2120</v>
      </c>
      <c r="C12065" t="s">
        <v>2121</v>
      </c>
      <c r="D12065" s="8">
        <v>3407.908447265625</v>
      </c>
      <c r="E12065" s="3">
        <v>4.2203834163451776E-2</v>
      </c>
      <c r="F12065" s="3">
        <f t="shared" si="184"/>
        <v>5.4201679121106357E-2</v>
      </c>
      <c r="G12065" s="3">
        <v>5.4201679121106357E-2</v>
      </c>
      <c r="H12065" t="s">
        <v>58</v>
      </c>
      <c r="I12065" s="4" t="s">
        <v>2451</v>
      </c>
      <c r="J12065" s="4">
        <v>5321.908203125</v>
      </c>
      <c r="K12065" s="4">
        <v>563.82999420166016</v>
      </c>
      <c r="L12065" s="4">
        <v>150.25399780273437</v>
      </c>
      <c r="M12065" s="4">
        <v>606.86602783203125</v>
      </c>
      <c r="N12065" s="2">
        <v>0.4776892463808195</v>
      </c>
      <c r="O12065" s="2">
        <v>0.35039073492486023</v>
      </c>
      <c r="P12065" s="2">
        <v>2.8233105883807976</v>
      </c>
      <c r="Q12065" s="2">
        <v>11.403166019956569</v>
      </c>
      <c r="R12065" s="2">
        <v>2.8233105883807976</v>
      </c>
    </row>
    <row r="12066" spans="1:18" x14ac:dyDescent="0.25">
      <c r="A12066" s="7">
        <v>39813</v>
      </c>
      <c r="B12066" t="s">
        <v>185</v>
      </c>
      <c r="C12066" t="s">
        <v>186</v>
      </c>
      <c r="D12066" s="8">
        <v>2512.48828125</v>
      </c>
      <c r="E12066" s="3">
        <v>3.1114873066666656E-2</v>
      </c>
      <c r="F12066" s="3">
        <f t="shared" si="184"/>
        <v>3.3220399474597498E-2</v>
      </c>
      <c r="G12066" s="3">
        <v>3.3220399474597498E-2</v>
      </c>
      <c r="H12066" t="s">
        <v>159</v>
      </c>
      <c r="I12066" s="4" t="s">
        <v>2446</v>
      </c>
      <c r="J12066" s="4">
        <v>5183.2998046875</v>
      </c>
      <c r="K12066" s="4">
        <v>1528.0999526977539</v>
      </c>
      <c r="L12066" s="4">
        <v>277.79998779296875</v>
      </c>
      <c r="M12066" s="4">
        <v>98.800003051757812</v>
      </c>
      <c r="N12066" s="2">
        <v>2.4977116429999966</v>
      </c>
      <c r="O12066" s="2">
        <v>2.0436416963902961</v>
      </c>
      <c r="P12066" s="2">
        <v>5.3595199633588866</v>
      </c>
      <c r="Q12066" s="2">
        <v>1.9061217134769701</v>
      </c>
      <c r="R12066" s="2">
        <v>5.3595199633588866</v>
      </c>
    </row>
    <row r="12067" spans="1:18" x14ac:dyDescent="0.25">
      <c r="A12067" s="7">
        <v>39813</v>
      </c>
      <c r="B12067" t="s">
        <v>1134</v>
      </c>
      <c r="C12067" t="s">
        <v>1135</v>
      </c>
      <c r="D12067" s="8">
        <v>7700.83056640625</v>
      </c>
      <c r="E12067" s="3">
        <v>9.5367754496521462E-2</v>
      </c>
      <c r="F12067" s="3">
        <f t="shared" ref="F12067:F12130" si="185">IF(ISNUMBER(VLOOKUP($C12067,$C$11502:$E$12001,3,FALSE)),VLOOKUP($C12067,$C$11502:$E$12001,3,FALSE),0)</f>
        <v>4.6035655589083235E-2</v>
      </c>
      <c r="G12067" s="3">
        <v>4.6035655589083235E-2</v>
      </c>
      <c r="H12067" t="s">
        <v>517</v>
      </c>
      <c r="I12067" s="4" t="s">
        <v>2458</v>
      </c>
      <c r="J12067" s="4">
        <v>5359.72216796875</v>
      </c>
      <c r="K12067" s="4">
        <v>1140.9039497375488</v>
      </c>
      <c r="L12067" s="4">
        <v>1706.3189697265625</v>
      </c>
      <c r="M12067" s="4">
        <v>97.879997253417969</v>
      </c>
      <c r="N12067" s="2">
        <v>1.0856828239728089</v>
      </c>
      <c r="O12067" s="2">
        <v>-0.53804825179150784</v>
      </c>
      <c r="P12067" s="2">
        <v>31.835959332444848</v>
      </c>
      <c r="Q12067" s="2">
        <v>1.8262140123302875</v>
      </c>
      <c r="R12067" s="2">
        <v>31.835959332444848</v>
      </c>
    </row>
    <row r="12068" spans="1:18" x14ac:dyDescent="0.25">
      <c r="A12068" s="7">
        <v>39813</v>
      </c>
      <c r="B12068" t="s">
        <v>1764</v>
      </c>
      <c r="C12068" t="s">
        <v>1765</v>
      </c>
      <c r="D12068" s="8">
        <v>5045.78662109375</v>
      </c>
      <c r="E12068" s="3">
        <v>6.2487459706163311E-2</v>
      </c>
      <c r="F12068" s="3">
        <f t="shared" si="185"/>
        <v>5.3226019223136953E-2</v>
      </c>
      <c r="G12068" s="3">
        <v>5.3226019223136953E-2</v>
      </c>
      <c r="H12068" t="s">
        <v>136</v>
      </c>
      <c r="I12068" s="4" t="s">
        <v>2459</v>
      </c>
      <c r="J12068" s="4">
        <v>3697.5</v>
      </c>
      <c r="K12068" s="4">
        <v>321.50000619888306</v>
      </c>
      <c r="L12068" s="4">
        <v>1096.9000244140625</v>
      </c>
      <c r="M12068" s="4">
        <v>28</v>
      </c>
      <c r="N12068" s="2">
        <v>0.50582130042170537</v>
      </c>
      <c r="O12068" s="2">
        <v>-1.2199497293881503</v>
      </c>
      <c r="P12068" s="2">
        <v>29.665991194430358</v>
      </c>
      <c r="Q12068" s="2">
        <v>0.75726842461122379</v>
      </c>
      <c r="R12068" s="2">
        <v>29.665991194430358</v>
      </c>
    </row>
    <row r="12069" spans="1:18" x14ac:dyDescent="0.25">
      <c r="A12069" s="7">
        <v>39813</v>
      </c>
      <c r="B12069" t="s">
        <v>189</v>
      </c>
      <c r="C12069" t="s">
        <v>190</v>
      </c>
      <c r="D12069" s="8">
        <v>30075.267578125</v>
      </c>
      <c r="E12069" s="3">
        <v>0.37245472550973496</v>
      </c>
      <c r="F12069" s="3">
        <f t="shared" si="185"/>
        <v>0.51701138000045177</v>
      </c>
      <c r="G12069" s="3">
        <v>0.51701138000045177</v>
      </c>
      <c r="H12069" t="s">
        <v>15</v>
      </c>
      <c r="I12069" s="4" t="s">
        <v>2446</v>
      </c>
      <c r="J12069" s="4">
        <v>53779</v>
      </c>
      <c r="K12069" s="4">
        <v>7512</v>
      </c>
      <c r="L12069" s="4">
        <v>3279</v>
      </c>
      <c r="M12069" s="4">
        <v>1674</v>
      </c>
      <c r="N12069" s="2">
        <v>1.4709222635598198</v>
      </c>
      <c r="O12069" s="2">
        <v>0.82886234579988249</v>
      </c>
      <c r="P12069" s="2">
        <v>6.0971754774168359</v>
      </c>
      <c r="Q12069" s="2">
        <v>3.1127391732832517</v>
      </c>
      <c r="R12069" s="2">
        <v>6.0971754774168359</v>
      </c>
    </row>
    <row r="12070" spans="1:18" x14ac:dyDescent="0.25">
      <c r="A12070" s="7">
        <v>39813</v>
      </c>
      <c r="B12070" t="s">
        <v>2297</v>
      </c>
      <c r="C12070" t="s">
        <v>2298</v>
      </c>
      <c r="D12070" s="8">
        <v>6644.27490234375</v>
      </c>
      <c r="E12070" s="3">
        <v>8.2283277398456436E-2</v>
      </c>
      <c r="F12070" s="3">
        <f t="shared" si="185"/>
        <v>8.3513491583918673E-2</v>
      </c>
      <c r="G12070" s="3">
        <v>8.3513491583918673E-2</v>
      </c>
      <c r="H12070" t="s">
        <v>528</v>
      </c>
      <c r="I12070" s="4" t="s">
        <v>2446</v>
      </c>
      <c r="J12070" s="4">
        <v>10911.64453125</v>
      </c>
      <c r="K12070" s="4">
        <v>6271.9158325195312</v>
      </c>
      <c r="L12070" s="4">
        <v>275.07000732421875</v>
      </c>
      <c r="M12070" s="4">
        <v>0</v>
      </c>
      <c r="N12070" s="2"/>
      <c r="O12070" s="2"/>
      <c r="P12070" s="2">
        <v>2.5208849732635827</v>
      </c>
      <c r="Q12070" s="2">
        <v>0</v>
      </c>
      <c r="R12070" s="2">
        <v>2.5208849732635827</v>
      </c>
    </row>
    <row r="12071" spans="1:18" x14ac:dyDescent="0.25">
      <c r="A12071" s="7">
        <v>39813</v>
      </c>
      <c r="B12071" t="s">
        <v>1582</v>
      </c>
      <c r="C12071" t="s">
        <v>1583</v>
      </c>
      <c r="D12071" s="8">
        <v>11621.7958984375</v>
      </c>
      <c r="E12071" s="3">
        <v>0.14392532967623767</v>
      </c>
      <c r="F12071" s="3">
        <f t="shared" si="185"/>
        <v>0.13223568649653408</v>
      </c>
      <c r="G12071" s="3">
        <v>0.13223568649653408</v>
      </c>
      <c r="H12071" t="s">
        <v>35</v>
      </c>
      <c r="I12071" s="4" t="s">
        <v>2446</v>
      </c>
      <c r="J12071" s="4">
        <v>27139</v>
      </c>
      <c r="K12071" s="4">
        <v>6745</v>
      </c>
      <c r="L12071" s="4">
        <v>1641</v>
      </c>
      <c r="M12071" s="4">
        <v>362</v>
      </c>
      <c r="N12071" s="2">
        <v>3.1241315423807317</v>
      </c>
      <c r="O12071" s="2">
        <v>2.3640574339972211</v>
      </c>
      <c r="P12071" s="2">
        <v>6.0466487342938207</v>
      </c>
      <c r="Q12071" s="2">
        <v>1.3338737610081433</v>
      </c>
      <c r="R12071" s="2">
        <v>6.0466487342938207</v>
      </c>
    </row>
    <row r="12072" spans="1:18" x14ac:dyDescent="0.25">
      <c r="A12072" s="7">
        <v>39813</v>
      </c>
      <c r="B12072" t="s">
        <v>193</v>
      </c>
      <c r="C12072" t="s">
        <v>194</v>
      </c>
      <c r="D12072" s="8">
        <v>46025.98046875</v>
      </c>
      <c r="E12072" s="3">
        <v>0.56998973915275253</v>
      </c>
      <c r="F12072" s="3">
        <f t="shared" si="185"/>
        <v>0.40018945446529547</v>
      </c>
      <c r="G12072" s="3">
        <v>0.40018945446529547</v>
      </c>
      <c r="H12072" t="s">
        <v>22</v>
      </c>
      <c r="I12072" s="4" t="s">
        <v>2446</v>
      </c>
      <c r="J12072" s="4">
        <v>29552</v>
      </c>
      <c r="K12072" s="4">
        <v>6739</v>
      </c>
      <c r="L12072" s="4">
        <v>8265</v>
      </c>
      <c r="M12072" s="4">
        <v>941</v>
      </c>
      <c r="N12072" s="2">
        <v>1.2870511841100076</v>
      </c>
      <c r="O12072" s="2">
        <v>-0.29144385026737968</v>
      </c>
      <c r="P12072" s="2">
        <v>27.967650243638332</v>
      </c>
      <c r="Q12072" s="2">
        <v>3.1842176502436383</v>
      </c>
      <c r="R12072" s="2">
        <v>27.967650243638332</v>
      </c>
    </row>
    <row r="12073" spans="1:18" x14ac:dyDescent="0.25">
      <c r="A12073" s="7">
        <v>39813</v>
      </c>
      <c r="B12073" t="s">
        <v>1945</v>
      </c>
      <c r="C12073" t="s">
        <v>1946</v>
      </c>
      <c r="D12073" s="8">
        <v>7580.4990234375</v>
      </c>
      <c r="E12073" s="3">
        <v>9.3877558218461193E-2</v>
      </c>
      <c r="F12073" s="3">
        <f t="shared" si="185"/>
        <v>9.3823397993382934E-2</v>
      </c>
      <c r="G12073" s="3">
        <v>9.3823397993382934E-2</v>
      </c>
      <c r="H12073" t="s">
        <v>29</v>
      </c>
      <c r="I12073" s="4" t="s">
        <v>2446</v>
      </c>
      <c r="J12073" s="4">
        <v>4393.26513671875</v>
      </c>
      <c r="K12073" s="4">
        <v>0</v>
      </c>
      <c r="L12073" s="4">
        <v>1898.1219482421875</v>
      </c>
      <c r="M12073" s="4">
        <v>82.807998657226563</v>
      </c>
      <c r="N12073" s="2">
        <v>0</v>
      </c>
      <c r="O12073" s="2">
        <v>-3.8749123750916743</v>
      </c>
      <c r="P12073" s="2">
        <v>43.205267362029971</v>
      </c>
      <c r="Q12073" s="2">
        <v>1.8848850702207869</v>
      </c>
      <c r="R12073" s="2">
        <v>43.205267362029971</v>
      </c>
    </row>
    <row r="12074" spans="1:18" x14ac:dyDescent="0.25">
      <c r="A12074" s="7">
        <v>39813</v>
      </c>
      <c r="B12074" t="s">
        <v>200</v>
      </c>
      <c r="C12074" t="s">
        <v>201</v>
      </c>
      <c r="D12074" s="8">
        <v>7684.7724609375</v>
      </c>
      <c r="E12074" s="3">
        <v>9.5168889523864666E-2</v>
      </c>
      <c r="F12074" s="3">
        <f t="shared" si="185"/>
        <v>7.0080716759734263E-2</v>
      </c>
      <c r="G12074" s="3">
        <v>7.0080716759734263E-2</v>
      </c>
      <c r="H12074" t="s">
        <v>61</v>
      </c>
      <c r="I12074" s="4" t="s">
        <v>2458</v>
      </c>
      <c r="J12074" s="4">
        <v>3475</v>
      </c>
      <c r="K12074" s="4">
        <v>999</v>
      </c>
      <c r="L12074" s="4">
        <v>340</v>
      </c>
      <c r="M12074" s="4">
        <v>49</v>
      </c>
      <c r="N12074" s="2">
        <v>1.3677436563633911</v>
      </c>
      <c r="O12074" s="2">
        <v>0.90224531485833315</v>
      </c>
      <c r="P12074" s="2">
        <v>9.7841726618705032</v>
      </c>
      <c r="Q12074" s="2">
        <v>1.4100719424460431</v>
      </c>
      <c r="R12074" s="2">
        <v>9.7841726618705032</v>
      </c>
    </row>
    <row r="12075" spans="1:18" x14ac:dyDescent="0.25">
      <c r="A12075" s="7">
        <v>39813</v>
      </c>
      <c r="B12075" t="s">
        <v>210</v>
      </c>
      <c r="C12075" t="s">
        <v>211</v>
      </c>
      <c r="D12075" s="8"/>
      <c r="E12075" s="3" t="s">
        <v>39</v>
      </c>
      <c r="F12075" s="3">
        <f t="shared" si="185"/>
        <v>0</v>
      </c>
      <c r="G12075" s="3">
        <v>0</v>
      </c>
      <c r="H12075" t="s">
        <v>101</v>
      </c>
      <c r="I12075" s="4" t="s">
        <v>2446</v>
      </c>
      <c r="J12075" s="4">
        <v>36403</v>
      </c>
      <c r="K12075" s="4">
        <v>9555</v>
      </c>
      <c r="L12075" s="4">
        <v>633</v>
      </c>
      <c r="M12075" s="4">
        <v>3116</v>
      </c>
      <c r="N12075" s="2">
        <v>1.7423413566739605</v>
      </c>
      <c r="O12075" s="2">
        <v>1.6269146608315099</v>
      </c>
      <c r="P12075" s="2">
        <v>1.7388676757410102</v>
      </c>
      <c r="Q12075" s="2">
        <v>8.559734087849904</v>
      </c>
      <c r="R12075" s="2">
        <v>1.7388676757410102</v>
      </c>
    </row>
    <row r="12076" spans="1:18" x14ac:dyDescent="0.25">
      <c r="A12076" s="7">
        <v>39813</v>
      </c>
      <c r="B12076" t="s">
        <v>2382</v>
      </c>
      <c r="C12076" t="s">
        <v>2383</v>
      </c>
      <c r="D12076" s="8">
        <v>9311.2958984375</v>
      </c>
      <c r="E12076" s="3">
        <v>0.11531189702581093</v>
      </c>
      <c r="F12076" s="3">
        <f t="shared" si="185"/>
        <v>7.0043885211277412E-2</v>
      </c>
      <c r="G12076" s="3">
        <v>7.0043885211277412E-2</v>
      </c>
      <c r="H12076" t="s">
        <v>101</v>
      </c>
      <c r="I12076" s="4" t="s">
        <v>2446</v>
      </c>
      <c r="J12076" s="4">
        <v>1815.720947265625</v>
      </c>
      <c r="K12076" s="4">
        <v>0</v>
      </c>
      <c r="L12076" s="4">
        <v>497.38699340820312</v>
      </c>
      <c r="M12076" s="4">
        <v>23.74799919128418</v>
      </c>
      <c r="N12076" s="2">
        <v>0</v>
      </c>
      <c r="O12076" s="2">
        <v>-0.82519617321974803</v>
      </c>
      <c r="P12076" s="2">
        <v>27.393360976379128</v>
      </c>
      <c r="Q12076" s="2">
        <v>1.3079101844943382</v>
      </c>
      <c r="R12076" s="2">
        <v>27.393360976379128</v>
      </c>
    </row>
    <row r="12077" spans="1:18" x14ac:dyDescent="0.25">
      <c r="A12077" s="7">
        <v>39813</v>
      </c>
      <c r="B12077" t="s">
        <v>1199</v>
      </c>
      <c r="C12077" t="s">
        <v>1200</v>
      </c>
      <c r="D12077" s="8">
        <v>9603.8583984375</v>
      </c>
      <c r="E12077" s="3">
        <v>0.118935016432775</v>
      </c>
      <c r="F12077" s="3">
        <f t="shared" si="185"/>
        <v>9.8117092547571921E-2</v>
      </c>
      <c r="G12077" s="3">
        <v>9.8117092547571921E-2</v>
      </c>
      <c r="H12077" t="s">
        <v>136</v>
      </c>
      <c r="I12077" s="4" t="s">
        <v>2459</v>
      </c>
      <c r="J12077" s="4">
        <v>11252</v>
      </c>
      <c r="K12077" s="4">
        <v>1937</v>
      </c>
      <c r="L12077" s="4">
        <v>2713</v>
      </c>
      <c r="M12077" s="4">
        <v>83</v>
      </c>
      <c r="N12077" s="2">
        <v>1.2896138482023969</v>
      </c>
      <c r="O12077" s="2">
        <v>-0.51664447403462055</v>
      </c>
      <c r="P12077" s="2">
        <v>24.111269107714183</v>
      </c>
      <c r="Q12077" s="2">
        <v>0.73764664059722718</v>
      </c>
      <c r="R12077" s="2">
        <v>24.111269107714183</v>
      </c>
    </row>
    <row r="12078" spans="1:18" x14ac:dyDescent="0.25">
      <c r="A12078" s="7">
        <v>39813</v>
      </c>
      <c r="B12078" t="s">
        <v>2460</v>
      </c>
      <c r="C12078" t="s">
        <v>2461</v>
      </c>
      <c r="D12078" s="8">
        <v>2687.152099609375</v>
      </c>
      <c r="E12078" s="3">
        <v>3.3277924961534588E-2</v>
      </c>
      <c r="F12078" s="3">
        <f t="shared" si="185"/>
        <v>0</v>
      </c>
      <c r="G12078" s="3">
        <v>0</v>
      </c>
      <c r="H12078" t="s">
        <v>58</v>
      </c>
      <c r="I12078" s="4" t="s">
        <v>2446</v>
      </c>
      <c r="J12078" s="4">
        <v>3701.6640625</v>
      </c>
      <c r="K12078" s="4">
        <v>867.00000381469727</v>
      </c>
      <c r="L12078" s="4">
        <v>28.10099983215332</v>
      </c>
      <c r="M12078" s="4">
        <v>817.44000244140625</v>
      </c>
      <c r="N12078" s="2">
        <v>1.5755672223235879</v>
      </c>
      <c r="O12078" s="2">
        <v>1.5245003087650453</v>
      </c>
      <c r="P12078" s="2">
        <v>0.75914505902447282</v>
      </c>
      <c r="Q12078" s="2">
        <v>22.083041265752524</v>
      </c>
      <c r="R12078" s="2">
        <v>0.75914505902447282</v>
      </c>
    </row>
    <row r="12079" spans="1:18" x14ac:dyDescent="0.25">
      <c r="A12079" s="7">
        <v>39813</v>
      </c>
      <c r="B12079" t="s">
        <v>2462</v>
      </c>
      <c r="C12079" t="s">
        <v>2463</v>
      </c>
      <c r="D12079" s="8">
        <v>4500.0986328125</v>
      </c>
      <c r="E12079" s="3">
        <v>5.5729612270183047E-2</v>
      </c>
      <c r="F12079" s="3">
        <f t="shared" si="185"/>
        <v>0</v>
      </c>
      <c r="G12079" s="3">
        <v>0</v>
      </c>
      <c r="H12079" t="s">
        <v>58</v>
      </c>
      <c r="I12079" s="4" t="s">
        <v>2446</v>
      </c>
      <c r="J12079" s="4">
        <v>5902.37109375</v>
      </c>
      <c r="K12079" s="4">
        <v>1418.4490051269531</v>
      </c>
      <c r="L12079" s="4">
        <v>1621.0460205078125</v>
      </c>
      <c r="M12079" s="4">
        <v>272.24798583984375</v>
      </c>
      <c r="N12079" s="2">
        <v>1.3866950924857468</v>
      </c>
      <c r="O12079" s="2">
        <v>-0.19806160529243172</v>
      </c>
      <c r="P12079" s="2">
        <v>27.464318911163215</v>
      </c>
      <c r="Q12079" s="2">
        <v>4.612518960865172</v>
      </c>
      <c r="R12079" s="2">
        <v>27.464318911163215</v>
      </c>
    </row>
    <row r="12080" spans="1:18" x14ac:dyDescent="0.25">
      <c r="A12080" s="7">
        <v>39813</v>
      </c>
      <c r="B12080" t="s">
        <v>218</v>
      </c>
      <c r="C12080" t="s">
        <v>219</v>
      </c>
      <c r="D12080" s="8">
        <v>10783.7333984375</v>
      </c>
      <c r="E12080" s="3">
        <v>0.13354669089649379</v>
      </c>
      <c r="F12080" s="3">
        <f t="shared" si="185"/>
        <v>0.10453612013664759</v>
      </c>
      <c r="G12080" s="3">
        <v>0.10453612013664759</v>
      </c>
      <c r="H12080" t="s">
        <v>61</v>
      </c>
      <c r="I12080" s="4" t="s">
        <v>2464</v>
      </c>
      <c r="J12080" s="4">
        <v>6474</v>
      </c>
      <c r="K12080" s="4">
        <v>2615</v>
      </c>
      <c r="L12080" s="4">
        <v>81</v>
      </c>
      <c r="M12080" s="4">
        <v>298</v>
      </c>
      <c r="N12080" s="2">
        <v>1.671994884910486</v>
      </c>
      <c r="O12080" s="2">
        <v>1.6202046035805626</v>
      </c>
      <c r="P12080" s="2">
        <v>1.2511584800741427</v>
      </c>
      <c r="Q12080" s="2">
        <v>4.6030274945937597</v>
      </c>
      <c r="R12080" s="2">
        <v>1.2511584800741427</v>
      </c>
    </row>
    <row r="12081" spans="1:18" x14ac:dyDescent="0.25">
      <c r="A12081" s="7">
        <v>39813</v>
      </c>
      <c r="B12081" t="s">
        <v>1768</v>
      </c>
      <c r="C12081" t="s">
        <v>1769</v>
      </c>
      <c r="D12081" s="8">
        <v>12489.9736328125</v>
      </c>
      <c r="E12081" s="3">
        <v>0.15467691813377463</v>
      </c>
      <c r="F12081" s="3">
        <f t="shared" si="185"/>
        <v>0.15085345700284206</v>
      </c>
      <c r="G12081" s="3">
        <v>0.15085345700284206</v>
      </c>
      <c r="H12081" t="s">
        <v>73</v>
      </c>
      <c r="I12081" s="4" t="s">
        <v>2446</v>
      </c>
      <c r="J12081" s="4">
        <v>165913.453125</v>
      </c>
      <c r="K12081" s="4">
        <v>23178.4912109375</v>
      </c>
      <c r="L12081" s="4">
        <v>11271.01953125</v>
      </c>
      <c r="M12081" s="4">
        <v>356.32699584960937</v>
      </c>
      <c r="N12081" s="2">
        <v>7.0601494142266263</v>
      </c>
      <c r="O12081" s="2">
        <v>3.6270061083439056</v>
      </c>
      <c r="P12081" s="2">
        <v>6.7933126090494662</v>
      </c>
      <c r="Q12081" s="2">
        <v>0.21476678903256322</v>
      </c>
      <c r="R12081" s="2">
        <v>6.7933126090494662</v>
      </c>
    </row>
    <row r="12082" spans="1:18" x14ac:dyDescent="0.25">
      <c r="A12082" s="7">
        <v>39813</v>
      </c>
      <c r="B12082" t="s">
        <v>1700</v>
      </c>
      <c r="C12082" t="s">
        <v>1701</v>
      </c>
      <c r="D12082" s="8">
        <v>12395.8251953125</v>
      </c>
      <c r="E12082" s="3">
        <v>0.1535109757076551</v>
      </c>
      <c r="F12082" s="3">
        <f t="shared" si="185"/>
        <v>0.1592537314175228</v>
      </c>
      <c r="G12082" s="3">
        <v>0.1592537314175228</v>
      </c>
      <c r="H12082" t="s">
        <v>35</v>
      </c>
      <c r="I12082" s="4" t="s">
        <v>2449</v>
      </c>
      <c r="J12082" s="4">
        <v>23448.19921875</v>
      </c>
      <c r="K12082" s="4">
        <v>3846.39990234375</v>
      </c>
      <c r="L12082" s="4">
        <v>1291.300048828125</v>
      </c>
      <c r="M12082" s="4">
        <v>376.10000610351562</v>
      </c>
      <c r="N12082" s="2">
        <v>1.4827492222905907</v>
      </c>
      <c r="O12082" s="2">
        <v>0.98496579057382505</v>
      </c>
      <c r="P12082" s="2">
        <v>5.5070329144745429</v>
      </c>
      <c r="Q12082" s="2">
        <v>1.6039611511095186</v>
      </c>
      <c r="R12082" s="2">
        <v>5.5070329144745429</v>
      </c>
    </row>
    <row r="12083" spans="1:18" x14ac:dyDescent="0.25">
      <c r="A12083" s="7">
        <v>39813</v>
      </c>
      <c r="B12083" t="s">
        <v>1770</v>
      </c>
      <c r="C12083" t="s">
        <v>1771</v>
      </c>
      <c r="D12083" s="8">
        <v>15182.8056640625</v>
      </c>
      <c r="E12083" s="3">
        <v>0.1880251838620082</v>
      </c>
      <c r="F12083" s="3">
        <f t="shared" si="185"/>
        <v>0.21173821872938242</v>
      </c>
      <c r="G12083" s="3">
        <v>0.21173821872938242</v>
      </c>
      <c r="H12083" t="s">
        <v>517</v>
      </c>
      <c r="I12083" s="4" t="s">
        <v>2448</v>
      </c>
      <c r="J12083" s="4">
        <v>33400</v>
      </c>
      <c r="K12083" s="4">
        <v>9343</v>
      </c>
      <c r="L12083" s="4">
        <v>650</v>
      </c>
      <c r="M12083" s="4">
        <v>3353</v>
      </c>
      <c r="N12083" s="2">
        <v>2.3828105075235908</v>
      </c>
      <c r="O12083" s="2">
        <v>2.2170364702881917</v>
      </c>
      <c r="P12083" s="2">
        <v>1.9461077844311379</v>
      </c>
      <c r="Q12083" s="2">
        <v>10.038922155688624</v>
      </c>
      <c r="R12083" s="2">
        <v>1.9461077844311379</v>
      </c>
    </row>
    <row r="12084" spans="1:18" x14ac:dyDescent="0.25">
      <c r="A12084" s="7">
        <v>39813</v>
      </c>
      <c r="B12084" t="s">
        <v>225</v>
      </c>
      <c r="C12084" t="s">
        <v>226</v>
      </c>
      <c r="D12084" s="8">
        <v>26946.462890625</v>
      </c>
      <c r="E12084" s="3">
        <v>0.33370733654538925</v>
      </c>
      <c r="F12084" s="3">
        <f t="shared" si="185"/>
        <v>0.35194979380278651</v>
      </c>
      <c r="G12084" s="3">
        <v>0.35194979380278651</v>
      </c>
      <c r="H12084" t="s">
        <v>15</v>
      </c>
      <c r="I12084" s="4" t="s">
        <v>2446</v>
      </c>
      <c r="J12084" s="4">
        <v>67782</v>
      </c>
      <c r="K12084" s="4">
        <v>35535</v>
      </c>
      <c r="L12084" s="4">
        <v>2787</v>
      </c>
      <c r="M12084" s="4">
        <v>4011</v>
      </c>
      <c r="N12084" s="2">
        <v>4.4518917564520173</v>
      </c>
      <c r="O12084" s="2">
        <v>4.1027311450764223</v>
      </c>
      <c r="P12084" s="2">
        <v>4.1117110737363909</v>
      </c>
      <c r="Q12084" s="2">
        <v>5.9175002212976899</v>
      </c>
      <c r="R12084" s="2">
        <v>4.1117110737363909</v>
      </c>
    </row>
    <row r="12085" spans="1:18" x14ac:dyDescent="0.25">
      <c r="A12085" s="7">
        <v>39813</v>
      </c>
      <c r="B12085" t="s">
        <v>2300</v>
      </c>
      <c r="C12085" t="s">
        <v>2301</v>
      </c>
      <c r="D12085" s="8">
        <v>1100.9346923828125</v>
      </c>
      <c r="E12085" s="3">
        <v>1.3634070838785496E-2</v>
      </c>
      <c r="F12085" s="3">
        <f t="shared" si="185"/>
        <v>3.78252405446632E-2</v>
      </c>
      <c r="G12085" s="3">
        <v>3.78252405446632E-2</v>
      </c>
      <c r="H12085" t="s">
        <v>528</v>
      </c>
      <c r="I12085" s="4" t="s">
        <v>2446</v>
      </c>
      <c r="J12085" s="4">
        <v>4726.4140625</v>
      </c>
      <c r="K12085" s="4">
        <v>2941.1489868164062</v>
      </c>
      <c r="L12085" s="4">
        <v>195.38200378417969</v>
      </c>
      <c r="M12085" s="4">
        <v>51.471000671386719</v>
      </c>
      <c r="N12085" s="2">
        <v>5.8839927100585188</v>
      </c>
      <c r="O12085" s="2">
        <v>5.4931161202985654</v>
      </c>
      <c r="P12085" s="2">
        <v>4.1338317210581819</v>
      </c>
      <c r="Q12085" s="2">
        <v>1.0890074375786181</v>
      </c>
      <c r="R12085" s="2">
        <v>4.1338317210581819</v>
      </c>
    </row>
    <row r="12086" spans="1:18" x14ac:dyDescent="0.25">
      <c r="A12086" s="7">
        <v>39813</v>
      </c>
      <c r="B12086" t="s">
        <v>1532</v>
      </c>
      <c r="C12086" t="s">
        <v>1533</v>
      </c>
      <c r="D12086" s="8">
        <v>5568.712890625</v>
      </c>
      <c r="E12086" s="3">
        <v>6.8963424040450833E-2</v>
      </c>
      <c r="F12086" s="3">
        <f t="shared" si="185"/>
        <v>0.14214917521064577</v>
      </c>
      <c r="G12086" s="3">
        <v>0.14214917521064577</v>
      </c>
      <c r="H12086" t="s">
        <v>222</v>
      </c>
      <c r="I12086" s="4" t="s">
        <v>2446</v>
      </c>
      <c r="J12086" s="4">
        <v>26889.30078125</v>
      </c>
      <c r="K12086" s="4">
        <v>6996.0998039245605</v>
      </c>
      <c r="L12086" s="4">
        <v>419.5</v>
      </c>
      <c r="M12086" s="4">
        <v>474.10000610351562</v>
      </c>
      <c r="N12086" s="2">
        <v>2.5998141226029583</v>
      </c>
      <c r="O12086" s="2">
        <v>2.4439241188868674</v>
      </c>
      <c r="P12086" s="2">
        <v>1.5601000688441804</v>
      </c>
      <c r="Q12086" s="2">
        <v>1.763154832326868</v>
      </c>
      <c r="R12086" s="2">
        <v>1.5601000688441804</v>
      </c>
    </row>
    <row r="12087" spans="1:18" x14ac:dyDescent="0.25">
      <c r="A12087" s="7">
        <v>39813</v>
      </c>
      <c r="B12087" t="s">
        <v>2302</v>
      </c>
      <c r="C12087" t="s">
        <v>2303</v>
      </c>
      <c r="D12087" s="8">
        <v>25328.6328125</v>
      </c>
      <c r="E12087" s="3">
        <v>0.31367198836089921</v>
      </c>
      <c r="F12087" s="3">
        <f t="shared" si="185"/>
        <v>0.13604251192474159</v>
      </c>
      <c r="G12087" s="3">
        <v>0.13604251192474159</v>
      </c>
      <c r="H12087" t="s">
        <v>22</v>
      </c>
      <c r="I12087" s="4" t="s">
        <v>2446</v>
      </c>
      <c r="J12087" s="4">
        <v>4445.27001953125</v>
      </c>
      <c r="K12087" s="4">
        <v>26.002999067306519</v>
      </c>
      <c r="L12087" s="4">
        <v>2222.091064453125</v>
      </c>
      <c r="M12087" s="4">
        <v>77.378997802734375</v>
      </c>
      <c r="N12087" s="2">
        <v>3.5730576571903573E-2</v>
      </c>
      <c r="O12087" s="2">
        <v>-3.0176324113924413</v>
      </c>
      <c r="P12087" s="2">
        <v>49.98776350345176</v>
      </c>
      <c r="Q12087" s="2">
        <v>1.7407041071240466</v>
      </c>
      <c r="R12087" s="2">
        <v>49.98776350345176</v>
      </c>
    </row>
    <row r="12088" spans="1:18" x14ac:dyDescent="0.25">
      <c r="A12088" s="7">
        <v>39813</v>
      </c>
      <c r="B12088" t="s">
        <v>1067</v>
      </c>
      <c r="C12088" t="s">
        <v>1068</v>
      </c>
      <c r="D12088" s="8">
        <v>4343.31201171875</v>
      </c>
      <c r="E12088" s="3">
        <v>5.3787953138759552E-2</v>
      </c>
      <c r="F12088" s="3">
        <f t="shared" si="185"/>
        <v>4.1971988765281895E-2</v>
      </c>
      <c r="G12088" s="3">
        <v>4.1971988765281895E-2</v>
      </c>
      <c r="H12088" t="s">
        <v>70</v>
      </c>
      <c r="I12088" s="4" t="s">
        <v>2446</v>
      </c>
      <c r="J12088" s="4">
        <v>19676</v>
      </c>
      <c r="K12088" s="4">
        <v>10667</v>
      </c>
      <c r="L12088" s="4">
        <v>385</v>
      </c>
      <c r="M12088" s="4">
        <v>1020</v>
      </c>
      <c r="N12088" s="2">
        <v>5.3846542150429073</v>
      </c>
      <c r="O12088" s="2">
        <v>5.1903079252902575</v>
      </c>
      <c r="P12088" s="2">
        <v>1.9566985159585282</v>
      </c>
      <c r="Q12088" s="2">
        <v>5.1839804838381784</v>
      </c>
      <c r="R12088" s="2">
        <v>1.9566985159585282</v>
      </c>
    </row>
    <row r="12089" spans="1:18" x14ac:dyDescent="0.25">
      <c r="A12089" s="7">
        <v>39813</v>
      </c>
      <c r="B12089" t="s">
        <v>235</v>
      </c>
      <c r="C12089" t="s">
        <v>236</v>
      </c>
      <c r="D12089" s="8">
        <v>1322.7010498046875</v>
      </c>
      <c r="E12089" s="3">
        <v>1.63804446679226E-2</v>
      </c>
      <c r="F12089" s="3">
        <f t="shared" si="185"/>
        <v>2.342008118619672E-2</v>
      </c>
      <c r="G12089" s="3">
        <v>2.342008118619672E-2</v>
      </c>
      <c r="H12089" t="s">
        <v>159</v>
      </c>
      <c r="I12089" s="4" t="s">
        <v>2459</v>
      </c>
      <c r="J12089" s="4">
        <v>5918.11376953125</v>
      </c>
      <c r="K12089" s="4">
        <v>3223.924072265625</v>
      </c>
      <c r="L12089" s="4">
        <v>1768.5479736328125</v>
      </c>
      <c r="M12089" s="4">
        <v>4.9190001487731934</v>
      </c>
      <c r="N12089" s="2">
        <v>-2.5331514273922227</v>
      </c>
      <c r="O12089" s="2">
        <v>-1.1435405918394967</v>
      </c>
      <c r="P12089" s="2">
        <v>29.883642702814956</v>
      </c>
      <c r="Q12089" s="2">
        <v>8.3117701692355397E-2</v>
      </c>
      <c r="R12089" s="2">
        <v>29.883642702814956</v>
      </c>
    </row>
    <row r="12090" spans="1:18" x14ac:dyDescent="0.25">
      <c r="A12090" s="7">
        <v>39813</v>
      </c>
      <c r="B12090" t="s">
        <v>1850</v>
      </c>
      <c r="C12090" t="s">
        <v>1851</v>
      </c>
      <c r="D12090" s="8">
        <v>2738.7392578125</v>
      </c>
      <c r="E12090" s="3">
        <v>3.3916784808698412E-2</v>
      </c>
      <c r="F12090" s="3">
        <f t="shared" si="185"/>
        <v>3.4904796681648975E-2</v>
      </c>
      <c r="G12090" s="3">
        <v>3.4904796681648975E-2</v>
      </c>
      <c r="H12090" t="s">
        <v>92</v>
      </c>
      <c r="I12090" s="4" t="s">
        <v>2446</v>
      </c>
      <c r="J12090" s="4">
        <v>8254.1953125</v>
      </c>
      <c r="K12090" s="4">
        <v>3314.5258960723877</v>
      </c>
      <c r="L12090" s="4">
        <v>243.32699584960937</v>
      </c>
      <c r="M12090" s="4">
        <v>286.81698608398437</v>
      </c>
      <c r="N12090" s="2">
        <v>2.6337827544197001</v>
      </c>
      <c r="O12090" s="2">
        <v>2.440430683732044</v>
      </c>
      <c r="P12090" s="2">
        <v>2.9479190476765131</v>
      </c>
      <c r="Q12090" s="2">
        <v>3.4748025122404611</v>
      </c>
      <c r="R12090" s="2">
        <v>2.9479190476765131</v>
      </c>
    </row>
    <row r="12091" spans="1:18" x14ac:dyDescent="0.25">
      <c r="A12091" s="7">
        <v>39813</v>
      </c>
      <c r="B12091" t="s">
        <v>2465</v>
      </c>
      <c r="C12091" t="s">
        <v>2466</v>
      </c>
      <c r="D12091" s="8">
        <v>5273.07958984375</v>
      </c>
      <c r="E12091" s="3">
        <v>6.5302275569934648E-2</v>
      </c>
      <c r="F12091" s="3">
        <f t="shared" si="185"/>
        <v>0</v>
      </c>
      <c r="G12091" s="3">
        <v>0</v>
      </c>
      <c r="H12091" t="s">
        <v>22</v>
      </c>
      <c r="I12091" s="4" t="s">
        <v>2446</v>
      </c>
      <c r="J12091" s="4">
        <v>3169.18798828125</v>
      </c>
      <c r="K12091" s="4">
        <v>1033.712996006012</v>
      </c>
      <c r="L12091" s="4">
        <v>524.458984375</v>
      </c>
      <c r="M12091" s="4">
        <v>75.871002197265625</v>
      </c>
      <c r="N12091" s="2">
        <v>1.9378278413410848</v>
      </c>
      <c r="O12091" s="2">
        <v>0.9546620830599214</v>
      </c>
      <c r="P12091" s="2">
        <v>16.548686487336795</v>
      </c>
      <c r="Q12091" s="2">
        <v>2.3940202499130652</v>
      </c>
      <c r="R12091" s="2">
        <v>16.548686487336795</v>
      </c>
    </row>
    <row r="12092" spans="1:18" x14ac:dyDescent="0.25">
      <c r="A12092" s="7">
        <v>39813</v>
      </c>
      <c r="B12092" t="s">
        <v>2467</v>
      </c>
      <c r="C12092" t="s">
        <v>2468</v>
      </c>
      <c r="D12092" s="8">
        <v>2795.237548828125</v>
      </c>
      <c r="E12092" s="3">
        <v>3.4616464551109061E-2</v>
      </c>
      <c r="F12092" s="3">
        <f t="shared" si="185"/>
        <v>0</v>
      </c>
      <c r="G12092" s="3">
        <v>0</v>
      </c>
      <c r="H12092" t="s">
        <v>48</v>
      </c>
      <c r="I12092" s="4" t="s">
        <v>2446</v>
      </c>
      <c r="J12092" s="4">
        <v>2387.60009765625</v>
      </c>
      <c r="K12092" s="4">
        <v>4.0999999046325684</v>
      </c>
      <c r="L12092" s="4">
        <v>625</v>
      </c>
      <c r="M12092" s="4">
        <v>141.80000305175781</v>
      </c>
      <c r="N12092" s="2">
        <v>3.1235715228490313E-3</v>
      </c>
      <c r="O12092" s="2">
        <v>-0.47303063510891891</v>
      </c>
      <c r="P12092" s="2">
        <v>26.176912985282648</v>
      </c>
      <c r="Q12092" s="2">
        <v>5.9390181459178839</v>
      </c>
      <c r="R12092" s="2">
        <v>26.176912985282648</v>
      </c>
    </row>
    <row r="12093" spans="1:18" x14ac:dyDescent="0.25">
      <c r="A12093" s="7">
        <v>39813</v>
      </c>
      <c r="B12093" t="s">
        <v>2304</v>
      </c>
      <c r="C12093" t="s">
        <v>2305</v>
      </c>
      <c r="D12093" s="8">
        <v>9792.1474609375</v>
      </c>
      <c r="E12093" s="3">
        <v>0.12126680453433558</v>
      </c>
      <c r="F12093" s="3">
        <f t="shared" si="185"/>
        <v>0.15258538143147152</v>
      </c>
      <c r="G12093" s="3">
        <v>0.15258538143147152</v>
      </c>
      <c r="H12093" t="s">
        <v>58</v>
      </c>
      <c r="I12093" s="4" t="s">
        <v>2446</v>
      </c>
      <c r="J12093" s="4">
        <v>38444</v>
      </c>
      <c r="K12093" s="4">
        <v>14184</v>
      </c>
      <c r="L12093" s="4">
        <v>1749</v>
      </c>
      <c r="M12093" s="4">
        <v>17649</v>
      </c>
      <c r="N12093" s="2">
        <v>3.9063618837785734</v>
      </c>
      <c r="O12093" s="2">
        <v>3.4246763976865879</v>
      </c>
      <c r="P12093" s="2">
        <v>4.5494745603995419</v>
      </c>
      <c r="Q12093" s="2">
        <v>45.90833420039538</v>
      </c>
      <c r="R12093" s="2">
        <v>4.5494745603995419</v>
      </c>
    </row>
    <row r="12094" spans="1:18" x14ac:dyDescent="0.25">
      <c r="A12094" s="7">
        <v>39813</v>
      </c>
      <c r="B12094" t="s">
        <v>251</v>
      </c>
      <c r="C12094" t="s">
        <v>252</v>
      </c>
      <c r="D12094" s="8">
        <v>150291.578125</v>
      </c>
      <c r="E12094" s="3">
        <v>1.8612239552503944</v>
      </c>
      <c r="F12094" s="3">
        <f t="shared" si="185"/>
        <v>1.5029829198193234</v>
      </c>
      <c r="G12094" s="3">
        <v>1.5029829198193234</v>
      </c>
      <c r="H12094" t="s">
        <v>58</v>
      </c>
      <c r="I12094" s="4" t="s">
        <v>2446</v>
      </c>
      <c r="J12094" s="4">
        <v>161165</v>
      </c>
      <c r="K12094" s="4">
        <v>8901</v>
      </c>
      <c r="L12094" s="4">
        <v>9560</v>
      </c>
      <c r="M12094" s="4">
        <v>19666</v>
      </c>
      <c r="N12094" s="2">
        <v>0.19675936159865601</v>
      </c>
      <c r="O12094" s="2">
        <v>-1.4567399089261241E-2</v>
      </c>
      <c r="P12094" s="2">
        <v>5.9318090156051255</v>
      </c>
      <c r="Q12094" s="2">
        <v>12.202401265783514</v>
      </c>
      <c r="R12094" s="2">
        <v>5.9318090156051255</v>
      </c>
    </row>
    <row r="12095" spans="1:18" x14ac:dyDescent="0.25">
      <c r="A12095" s="7">
        <v>39813</v>
      </c>
      <c r="B12095" t="s">
        <v>258</v>
      </c>
      <c r="C12095" t="s">
        <v>259</v>
      </c>
      <c r="D12095" s="8">
        <v>18140.802734375</v>
      </c>
      <c r="E12095" s="3">
        <v>0.22465727646168199</v>
      </c>
      <c r="F12095" s="3">
        <f t="shared" si="185"/>
        <v>0.15976137368579876</v>
      </c>
      <c r="G12095" s="3">
        <v>0.15976137368579876</v>
      </c>
      <c r="H12095" t="s">
        <v>76</v>
      </c>
      <c r="I12095" s="4" t="s">
        <v>2446</v>
      </c>
      <c r="J12095" s="4">
        <v>48429</v>
      </c>
      <c r="K12095" s="4">
        <v>3975</v>
      </c>
      <c r="L12095" s="4">
        <v>3607</v>
      </c>
      <c r="M12095" s="4">
        <v>46</v>
      </c>
      <c r="N12095" s="2">
        <v>1.466248616746588</v>
      </c>
      <c r="O12095" s="2">
        <v>0.13574326816672813</v>
      </c>
      <c r="P12095" s="2">
        <v>7.4480166842181337</v>
      </c>
      <c r="Q12095" s="2">
        <v>9.4984410167461647E-2</v>
      </c>
      <c r="R12095" s="2">
        <v>7.4480166842181337</v>
      </c>
    </row>
    <row r="12096" spans="1:18" x14ac:dyDescent="0.25">
      <c r="A12096" s="7">
        <v>39813</v>
      </c>
      <c r="B12096" t="s">
        <v>2052</v>
      </c>
      <c r="C12096" t="s">
        <v>2053</v>
      </c>
      <c r="D12096" s="8">
        <v>606.57110595703125</v>
      </c>
      <c r="E12096" s="3">
        <v>7.5118292525411714E-3</v>
      </c>
      <c r="F12096" s="3">
        <f t="shared" si="185"/>
        <v>2.2581359048847362E-2</v>
      </c>
      <c r="G12096" s="3">
        <v>2.2581359048847362E-2</v>
      </c>
      <c r="H12096" t="s">
        <v>25</v>
      </c>
      <c r="I12096" s="4" t="s">
        <v>2450</v>
      </c>
      <c r="J12096" s="4">
        <v>2024.593994140625</v>
      </c>
      <c r="K12096" s="4">
        <v>798</v>
      </c>
      <c r="L12096" s="4">
        <v>918.72198486328125</v>
      </c>
      <c r="M12096" s="4">
        <v>29.99799919128418</v>
      </c>
      <c r="N12096" s="2">
        <v>9.1473900076951615</v>
      </c>
      <c r="O12096" s="2">
        <v>-1.3838234060745682</v>
      </c>
      <c r="P12096" s="2">
        <v>45.378085064074739</v>
      </c>
      <c r="Q12096" s="2">
        <v>1.4816797480433783</v>
      </c>
      <c r="R12096" s="2">
        <v>45.378085064074739</v>
      </c>
    </row>
    <row r="12097" spans="1:18" x14ac:dyDescent="0.25">
      <c r="A12097" s="7">
        <v>39813</v>
      </c>
      <c r="B12097" t="s">
        <v>262</v>
      </c>
      <c r="C12097" t="s">
        <v>263</v>
      </c>
      <c r="D12097" s="8">
        <v>4578.54931640625</v>
      </c>
      <c r="E12097" s="3">
        <v>5.6701152348689735E-2</v>
      </c>
      <c r="F12097" s="3">
        <f t="shared" si="185"/>
        <v>0.11440060687759493</v>
      </c>
      <c r="G12097" s="3">
        <v>0.11440060687759493</v>
      </c>
      <c r="H12097" t="s">
        <v>35</v>
      </c>
      <c r="I12097" s="4" t="s">
        <v>2446</v>
      </c>
      <c r="J12097" s="4">
        <v>41406</v>
      </c>
      <c r="K12097" s="4">
        <v>2391</v>
      </c>
      <c r="L12097" s="4">
        <v>2312</v>
      </c>
      <c r="M12097" s="4">
        <v>257</v>
      </c>
      <c r="N12097" s="2">
        <v>2.5436170212765958</v>
      </c>
      <c r="O12097" s="2">
        <v>8.4042553191489358E-2</v>
      </c>
      <c r="P12097" s="2">
        <v>5.5837318263053666</v>
      </c>
      <c r="Q12097" s="2">
        <v>0.62068299280297545</v>
      </c>
      <c r="R12097" s="2">
        <v>5.5837318263053666</v>
      </c>
    </row>
    <row r="12098" spans="1:18" x14ac:dyDescent="0.25">
      <c r="A12098" s="7">
        <v>39813</v>
      </c>
      <c r="B12098" t="s">
        <v>1704</v>
      </c>
      <c r="C12098" t="s">
        <v>1705</v>
      </c>
      <c r="D12098" s="8">
        <v>4720.4736328125</v>
      </c>
      <c r="E12098" s="3">
        <v>5.8458755408178187E-2</v>
      </c>
      <c r="F12098" s="3">
        <f t="shared" si="185"/>
        <v>5.0060569218421294E-2</v>
      </c>
      <c r="G12098" s="3">
        <v>5.0060569218421294E-2</v>
      </c>
      <c r="H12098" t="s">
        <v>76</v>
      </c>
      <c r="I12098" s="4" t="s">
        <v>2446</v>
      </c>
      <c r="J12098" s="4">
        <v>13369</v>
      </c>
      <c r="K12098" s="4">
        <v>854</v>
      </c>
      <c r="L12098" s="4">
        <v>1177</v>
      </c>
      <c r="M12098" s="4">
        <v>36</v>
      </c>
      <c r="N12098" s="2">
        <v>1.2978723404255319</v>
      </c>
      <c r="O12098" s="2">
        <v>-0.49088145896656538</v>
      </c>
      <c r="P12098" s="2">
        <v>8.8039494352606766</v>
      </c>
      <c r="Q12098" s="2">
        <v>0.26927967686438775</v>
      </c>
      <c r="R12098" s="2">
        <v>8.8039494352606766</v>
      </c>
    </row>
    <row r="12099" spans="1:18" x14ac:dyDescent="0.25">
      <c r="A12099" s="7">
        <v>39813</v>
      </c>
      <c r="B12099" t="s">
        <v>2054</v>
      </c>
      <c r="C12099" t="s">
        <v>2055</v>
      </c>
      <c r="D12099" s="8">
        <v>3549.26513671875</v>
      </c>
      <c r="E12099" s="3">
        <v>4.3954407681458391E-2</v>
      </c>
      <c r="F12099" s="3">
        <f t="shared" si="185"/>
        <v>3.9405805557323856E-2</v>
      </c>
      <c r="G12099" s="3">
        <v>3.9405805557323856E-2</v>
      </c>
      <c r="H12099" t="s">
        <v>205</v>
      </c>
      <c r="I12099" s="4" t="s">
        <v>2469</v>
      </c>
      <c r="J12099" s="4">
        <v>3720.950927734375</v>
      </c>
      <c r="K12099" s="4">
        <v>786.65598338842392</v>
      </c>
      <c r="L12099" s="4">
        <v>250.13800048828125</v>
      </c>
      <c r="M12099" s="4">
        <v>160.09199523925781</v>
      </c>
      <c r="N12099" s="2">
        <v>1.2042742394138204</v>
      </c>
      <c r="O12099" s="2">
        <v>0.82134350902137221</v>
      </c>
      <c r="P12099" s="2">
        <v>6.7224213741670091</v>
      </c>
      <c r="Q12099" s="2">
        <v>4.3024484425741987</v>
      </c>
      <c r="R12099" s="2">
        <v>6.7224213741670091</v>
      </c>
    </row>
    <row r="12100" spans="1:18" x14ac:dyDescent="0.25">
      <c r="A12100" s="7">
        <v>39813</v>
      </c>
      <c r="B12100" t="s">
        <v>1498</v>
      </c>
      <c r="C12100" t="s">
        <v>1499</v>
      </c>
      <c r="D12100" s="8">
        <v>95437.921875</v>
      </c>
      <c r="E12100" s="3">
        <v>1.1819115126020348</v>
      </c>
      <c r="F12100" s="3">
        <f t="shared" si="185"/>
        <v>1.2525985825297112</v>
      </c>
      <c r="G12100" s="3">
        <v>1.2525985825297112</v>
      </c>
      <c r="H12100" t="s">
        <v>25</v>
      </c>
      <c r="I12100" s="4" t="s">
        <v>2464</v>
      </c>
      <c r="J12100" s="4">
        <v>58734</v>
      </c>
      <c r="K12100" s="4">
        <v>6893</v>
      </c>
      <c r="L12100" s="4">
        <v>26235</v>
      </c>
      <c r="M12100" s="4">
        <v>1268</v>
      </c>
      <c r="N12100" s="2">
        <v>0.61605147913128966</v>
      </c>
      <c r="O12100" s="2">
        <v>-1.7286620788274198</v>
      </c>
      <c r="P12100" s="2">
        <v>44.667483910511798</v>
      </c>
      <c r="Q12100" s="2">
        <v>2.1588858242244697</v>
      </c>
      <c r="R12100" s="2">
        <v>44.667483910511798</v>
      </c>
    </row>
    <row r="12101" spans="1:18" x14ac:dyDescent="0.25">
      <c r="A12101" s="7">
        <v>39813</v>
      </c>
      <c r="B12101" t="s">
        <v>2210</v>
      </c>
      <c r="C12101" t="s">
        <v>2211</v>
      </c>
      <c r="D12101" s="8"/>
      <c r="E12101" s="3" t="s">
        <v>39</v>
      </c>
      <c r="F12101" s="3">
        <f t="shared" si="185"/>
        <v>0</v>
      </c>
      <c r="G12101" s="3">
        <v>0</v>
      </c>
      <c r="H12101" t="s">
        <v>38</v>
      </c>
      <c r="I12101" s="4" t="s">
        <v>2446</v>
      </c>
      <c r="J12101" s="4">
        <v>80448.8984375</v>
      </c>
      <c r="K12101" s="4">
        <v>66377.498046875</v>
      </c>
      <c r="L12101" s="4">
        <v>8365.7998046875</v>
      </c>
      <c r="M12101" s="4">
        <v>2611.60009765625</v>
      </c>
      <c r="N12101" s="2">
        <v>16.73536979797753</v>
      </c>
      <c r="O12101" s="2">
        <v>14.626149693169966</v>
      </c>
      <c r="P12101" s="2">
        <v>10.398899136184955</v>
      </c>
      <c r="Q12101" s="2">
        <v>3.2462844717322983</v>
      </c>
      <c r="R12101" s="2">
        <v>10.398899136184955</v>
      </c>
    </row>
    <row r="12102" spans="1:18" x14ac:dyDescent="0.25">
      <c r="A12102" s="7">
        <v>39813</v>
      </c>
      <c r="B12102" t="s">
        <v>1265</v>
      </c>
      <c r="C12102" t="s">
        <v>1266</v>
      </c>
      <c r="D12102" s="8">
        <v>36566.4140625</v>
      </c>
      <c r="E12102" s="3">
        <v>0.45284164728195669</v>
      </c>
      <c r="F12102" s="3">
        <f t="shared" si="185"/>
        <v>1.118457919188603</v>
      </c>
      <c r="G12102" s="3">
        <v>1.118457919188603</v>
      </c>
      <c r="H12102" t="s">
        <v>73</v>
      </c>
      <c r="I12102" s="4" t="s">
        <v>2446</v>
      </c>
      <c r="J12102" s="4">
        <v>1938470</v>
      </c>
      <c r="K12102" s="4">
        <v>720317</v>
      </c>
      <c r="L12102" s="4">
        <v>325681</v>
      </c>
      <c r="M12102" s="4">
        <v>2541</v>
      </c>
      <c r="N12102" s="2">
        <v>-138.8161495471189</v>
      </c>
      <c r="O12102" s="2">
        <v>-76.052418577760648</v>
      </c>
      <c r="P12102" s="2">
        <v>16.800930630858357</v>
      </c>
      <c r="Q12102" s="2">
        <v>0.13108276114667752</v>
      </c>
      <c r="R12102" s="2">
        <v>16.800930630858357</v>
      </c>
    </row>
    <row r="12103" spans="1:18" x14ac:dyDescent="0.25">
      <c r="A12103" s="7">
        <v>39813</v>
      </c>
      <c r="B12103" t="s">
        <v>1852</v>
      </c>
      <c r="C12103" t="s">
        <v>1853</v>
      </c>
      <c r="D12103" s="8">
        <v>4281.53759765625</v>
      </c>
      <c r="E12103" s="3">
        <v>5.3022933430342784E-2</v>
      </c>
      <c r="F12103" s="3">
        <f t="shared" si="185"/>
        <v>5.499589616039368E-2</v>
      </c>
      <c r="G12103" s="3">
        <v>5.499589616039368E-2</v>
      </c>
      <c r="H12103" t="s">
        <v>136</v>
      </c>
      <c r="I12103" s="4" t="s">
        <v>2446</v>
      </c>
      <c r="J12103" s="4">
        <v>2694.305908203125</v>
      </c>
      <c r="K12103" s="4">
        <v>0</v>
      </c>
      <c r="L12103" s="4">
        <v>575.2960205078125</v>
      </c>
      <c r="M12103" s="4">
        <v>181.04600524902344</v>
      </c>
      <c r="N12103" s="2">
        <v>0</v>
      </c>
      <c r="O12103" s="2">
        <v>-1.9511680635790587</v>
      </c>
      <c r="P12103" s="2">
        <v>21.352290352638036</v>
      </c>
      <c r="Q12103" s="2">
        <v>6.7195786750794699</v>
      </c>
      <c r="R12103" s="2">
        <v>21.352290352638036</v>
      </c>
    </row>
    <row r="12104" spans="1:18" x14ac:dyDescent="0.25">
      <c r="A12104" s="7">
        <v>39813</v>
      </c>
      <c r="B12104" t="s">
        <v>270</v>
      </c>
      <c r="C12104" t="s">
        <v>271</v>
      </c>
      <c r="D12104" s="8">
        <v>7706.89453125</v>
      </c>
      <c r="E12104" s="3">
        <v>9.5442851163758502E-2</v>
      </c>
      <c r="F12104" s="3">
        <f t="shared" si="185"/>
        <v>6.8844115209866566E-2</v>
      </c>
      <c r="G12104" s="3">
        <v>6.8844115209866566E-2</v>
      </c>
      <c r="H12104" t="s">
        <v>42</v>
      </c>
      <c r="I12104" s="4" t="s">
        <v>2449</v>
      </c>
      <c r="J12104" s="4">
        <v>4708</v>
      </c>
      <c r="K12104" s="4">
        <v>3475</v>
      </c>
      <c r="L12104" s="4">
        <v>214</v>
      </c>
      <c r="M12104" s="4">
        <v>170</v>
      </c>
      <c r="N12104" s="2">
        <v>3.0916370106761564</v>
      </c>
      <c r="O12104" s="2">
        <v>2.9012455516014235</v>
      </c>
      <c r="P12104" s="2">
        <v>4.5454545454545459</v>
      </c>
      <c r="Q12104" s="2">
        <v>3.6108751062022089</v>
      </c>
      <c r="R12104" s="2">
        <v>4.5454545454545459</v>
      </c>
    </row>
    <row r="12105" spans="1:18" x14ac:dyDescent="0.25">
      <c r="A12105" s="7">
        <v>39813</v>
      </c>
      <c r="B12105" t="s">
        <v>2306</v>
      </c>
      <c r="C12105" t="s">
        <v>2307</v>
      </c>
      <c r="D12105" s="8">
        <v>13939.416015625</v>
      </c>
      <c r="E12105" s="3">
        <v>0.17262693847624574</v>
      </c>
      <c r="F12105" s="3">
        <f t="shared" si="185"/>
        <v>0.27856856809634112</v>
      </c>
      <c r="G12105" s="3">
        <v>0.27856856809634112</v>
      </c>
      <c r="H12105" t="s">
        <v>73</v>
      </c>
      <c r="I12105" s="4" t="s">
        <v>2446</v>
      </c>
      <c r="J12105" s="4">
        <v>48158.65234375</v>
      </c>
      <c r="K12105" s="4">
        <v>3215.9291076660156</v>
      </c>
      <c r="L12105" s="4">
        <v>1034.9300537109375</v>
      </c>
      <c r="M12105" s="4">
        <v>200.10200500488281</v>
      </c>
      <c r="N12105" s="2">
        <v>1.6417459006815969</v>
      </c>
      <c r="O12105" s="2">
        <v>1.1134095735150924</v>
      </c>
      <c r="P12105" s="2">
        <v>2.149001276704642</v>
      </c>
      <c r="Q12105" s="2">
        <v>0.41550582349477216</v>
      </c>
      <c r="R12105" s="2">
        <v>2.149001276704642</v>
      </c>
    </row>
    <row r="12106" spans="1:18" x14ac:dyDescent="0.25">
      <c r="A12106" s="7">
        <v>39813</v>
      </c>
      <c r="B12106" t="s">
        <v>1854</v>
      </c>
      <c r="C12106" t="s">
        <v>1855</v>
      </c>
      <c r="D12106" s="8">
        <v>2286.962890625</v>
      </c>
      <c r="E12106" s="3">
        <v>2.8321947043896858E-2</v>
      </c>
      <c r="F12106" s="3">
        <f t="shared" si="185"/>
        <v>2.9837438507377252E-2</v>
      </c>
      <c r="G12106" s="3">
        <v>2.9837438507377252E-2</v>
      </c>
      <c r="H12106" t="s">
        <v>70</v>
      </c>
      <c r="I12106" s="4" t="s">
        <v>2446</v>
      </c>
      <c r="J12106" s="4">
        <v>14901</v>
      </c>
      <c r="K12106" s="4">
        <v>6757</v>
      </c>
      <c r="L12106" s="4">
        <v>248</v>
      </c>
      <c r="M12106" s="4">
        <v>792</v>
      </c>
      <c r="N12106" s="2">
        <v>4.8822254335260116</v>
      </c>
      <c r="O12106" s="2">
        <v>4.7030346820809248</v>
      </c>
      <c r="P12106" s="2">
        <v>1.6643178310180524</v>
      </c>
      <c r="Q12106" s="2">
        <v>5.3150795248641032</v>
      </c>
      <c r="R12106" s="2">
        <v>1.6643178310180524</v>
      </c>
    </row>
    <row r="12107" spans="1:18" x14ac:dyDescent="0.25">
      <c r="A12107" s="7">
        <v>39813</v>
      </c>
      <c r="B12107" t="s">
        <v>2212</v>
      </c>
      <c r="C12107" t="s">
        <v>2213</v>
      </c>
      <c r="D12107" s="8">
        <v>6790.19091796875</v>
      </c>
      <c r="E12107" s="3">
        <v>8.4090314007720476E-2</v>
      </c>
      <c r="F12107" s="3">
        <f t="shared" si="185"/>
        <v>8.586168341787051E-2</v>
      </c>
      <c r="G12107" s="3">
        <v>8.586168341787051E-2</v>
      </c>
      <c r="H12107" t="s">
        <v>159</v>
      </c>
      <c r="I12107" s="4" t="s">
        <v>2449</v>
      </c>
      <c r="J12107" s="4">
        <v>2273.843994140625</v>
      </c>
      <c r="K12107" s="4">
        <v>2.864999920129776</v>
      </c>
      <c r="L12107" s="4">
        <v>698.905029296875</v>
      </c>
      <c r="M12107" s="4">
        <v>174.72000122070312</v>
      </c>
      <c r="N12107" s="2">
        <v>2.2383983827986985E-3</v>
      </c>
      <c r="O12107" s="2">
        <v>-0.54380974504512092</v>
      </c>
      <c r="P12107" s="2">
        <v>30.736718574266952</v>
      </c>
      <c r="Q12107" s="2">
        <v>7.6839045102008718</v>
      </c>
      <c r="R12107" s="2">
        <v>30.736718574266952</v>
      </c>
    </row>
    <row r="12108" spans="1:18" x14ac:dyDescent="0.25">
      <c r="A12108" s="7">
        <v>39813</v>
      </c>
      <c r="B12108" t="s">
        <v>278</v>
      </c>
      <c r="C12108" t="s">
        <v>279</v>
      </c>
      <c r="D12108" s="8">
        <v>104734.6328125</v>
      </c>
      <c r="E12108" s="3">
        <v>1.297042788204996</v>
      </c>
      <c r="F12108" s="3">
        <f t="shared" si="185"/>
        <v>1.08169638419091</v>
      </c>
      <c r="G12108" s="3">
        <v>1.08169638419091</v>
      </c>
      <c r="H12108" t="s">
        <v>61</v>
      </c>
      <c r="I12108" s="4" t="s">
        <v>2446</v>
      </c>
      <c r="J12108" s="4">
        <v>40519</v>
      </c>
      <c r="K12108" s="4">
        <v>9312</v>
      </c>
      <c r="L12108" s="4">
        <v>4979</v>
      </c>
      <c r="M12108" s="4">
        <v>1968</v>
      </c>
      <c r="N12108" s="2">
        <v>0.94423037923342124</v>
      </c>
      <c r="O12108" s="2">
        <v>0.43936321233015613</v>
      </c>
      <c r="P12108" s="2">
        <v>12.288062390483477</v>
      </c>
      <c r="Q12108" s="2">
        <v>4.8569806757323724</v>
      </c>
      <c r="R12108" s="2">
        <v>12.288062390483477</v>
      </c>
    </row>
    <row r="12109" spans="1:18" x14ac:dyDescent="0.25">
      <c r="A12109" s="7">
        <v>39813</v>
      </c>
      <c r="B12109" t="s">
        <v>1772</v>
      </c>
      <c r="C12109" t="s">
        <v>1773</v>
      </c>
      <c r="D12109" s="8">
        <v>5869.833984375</v>
      </c>
      <c r="E12109" s="3">
        <v>7.2692533815667648E-2</v>
      </c>
      <c r="F12109" s="3">
        <f t="shared" si="185"/>
        <v>9.6300124110796803E-2</v>
      </c>
      <c r="G12109" s="3">
        <v>9.6300124110796803E-2</v>
      </c>
      <c r="H12109" t="s">
        <v>61</v>
      </c>
      <c r="I12109" s="4" t="s">
        <v>2446</v>
      </c>
      <c r="J12109" s="4">
        <v>15589</v>
      </c>
      <c r="K12109" s="4">
        <v>9029</v>
      </c>
      <c r="L12109" s="4">
        <v>722</v>
      </c>
      <c r="M12109" s="4">
        <v>981</v>
      </c>
      <c r="N12109" s="2">
        <v>3.5972111553784862</v>
      </c>
      <c r="O12109" s="2">
        <v>3.3095617529880479</v>
      </c>
      <c r="P12109" s="2">
        <v>4.6314709089742765</v>
      </c>
      <c r="Q12109" s="2">
        <v>6.2928988389248834</v>
      </c>
      <c r="R12109" s="2">
        <v>4.6314709089742765</v>
      </c>
    </row>
    <row r="12110" spans="1:18" x14ac:dyDescent="0.25">
      <c r="A12110" s="7">
        <v>39813</v>
      </c>
      <c r="B12110" t="s">
        <v>2308</v>
      </c>
      <c r="C12110" t="s">
        <v>2309</v>
      </c>
      <c r="D12110" s="8">
        <v>5258.83740234375</v>
      </c>
      <c r="E12110" s="3">
        <v>6.5125899083102359E-2</v>
      </c>
      <c r="F12110" s="3">
        <f t="shared" si="185"/>
        <v>7.5162941621714746E-2</v>
      </c>
      <c r="G12110" s="3">
        <v>7.5162941621714746E-2</v>
      </c>
      <c r="H12110" t="s">
        <v>136</v>
      </c>
      <c r="I12110" s="4" t="s">
        <v>2446</v>
      </c>
      <c r="J12110" s="4">
        <v>2374.56005859375</v>
      </c>
      <c r="K12110" s="4">
        <v>0</v>
      </c>
      <c r="L12110" s="4">
        <v>762.5789794921875</v>
      </c>
      <c r="M12110" s="4">
        <v>169.41000366210937</v>
      </c>
      <c r="N12110" s="2">
        <v>0</v>
      </c>
      <c r="O12110" s="2">
        <v>-1.2893010181521363</v>
      </c>
      <c r="P12110" s="2">
        <v>32.114537458521816</v>
      </c>
      <c r="Q12110" s="2">
        <v>7.1343743464815343</v>
      </c>
      <c r="R12110" s="2">
        <v>32.114537458521816</v>
      </c>
    </row>
    <row r="12111" spans="1:18" x14ac:dyDescent="0.25">
      <c r="A12111" s="7">
        <v>39813</v>
      </c>
      <c r="B12111" t="s">
        <v>282</v>
      </c>
      <c r="C12111" t="s">
        <v>283</v>
      </c>
      <c r="D12111" s="8">
        <v>34593.16796875</v>
      </c>
      <c r="E12111" s="3">
        <v>0.42840479629462358</v>
      </c>
      <c r="F12111" s="3">
        <f t="shared" si="185"/>
        <v>0.30310488913065109</v>
      </c>
      <c r="G12111" s="3">
        <v>0.30310488913065109</v>
      </c>
      <c r="H12111" t="s">
        <v>42</v>
      </c>
      <c r="I12111" s="4" t="s">
        <v>2446</v>
      </c>
      <c r="J12111" s="4">
        <v>9979.2998046875</v>
      </c>
      <c r="K12111" s="4">
        <v>3783.5000457763672</v>
      </c>
      <c r="L12111" s="4">
        <v>567.0999755859375</v>
      </c>
      <c r="M12111" s="4">
        <v>683.5</v>
      </c>
      <c r="N12111" s="2">
        <v>1.0301685670154292</v>
      </c>
      <c r="O12111" s="2">
        <v>0.8757590091627685</v>
      </c>
      <c r="P12111" s="2">
        <v>5.682763186647203</v>
      </c>
      <c r="Q12111" s="2">
        <v>6.8491779320924371</v>
      </c>
      <c r="R12111" s="2">
        <v>5.682763186647203</v>
      </c>
    </row>
    <row r="12112" spans="1:18" x14ac:dyDescent="0.25">
      <c r="A12112" s="7">
        <v>39813</v>
      </c>
      <c r="B12112" t="s">
        <v>1203</v>
      </c>
      <c r="C12112" t="s">
        <v>1204</v>
      </c>
      <c r="D12112" s="8">
        <v>47859.765625</v>
      </c>
      <c r="E12112" s="3">
        <v>0.59269949377889908</v>
      </c>
      <c r="F12112" s="3">
        <f t="shared" si="185"/>
        <v>0.42562942581001556</v>
      </c>
      <c r="G12112" s="3">
        <v>0.42562942581001556</v>
      </c>
      <c r="H12112" t="s">
        <v>222</v>
      </c>
      <c r="I12112" s="4" t="s">
        <v>2446</v>
      </c>
      <c r="J12112" s="4">
        <v>113017</v>
      </c>
      <c r="K12112" s="4">
        <v>32456</v>
      </c>
      <c r="L12112" s="4">
        <v>1254</v>
      </c>
      <c r="M12112" s="4">
        <v>5750</v>
      </c>
      <c r="N12112" s="2">
        <v>2.440851319846582</v>
      </c>
      <c r="O12112" s="2">
        <v>2.3465443333082652</v>
      </c>
      <c r="P12112" s="2">
        <v>1.1095675871771504</v>
      </c>
      <c r="Q12112" s="2">
        <v>5.0877301644885282</v>
      </c>
      <c r="R12112" s="2">
        <v>1.1095675871771504</v>
      </c>
    </row>
    <row r="12113" spans="1:18" x14ac:dyDescent="0.25">
      <c r="A12113" s="7">
        <v>39813</v>
      </c>
      <c r="B12113" t="s">
        <v>1586</v>
      </c>
      <c r="C12113" t="s">
        <v>1587</v>
      </c>
      <c r="D12113" s="8">
        <v>2987.147216796875</v>
      </c>
      <c r="E12113" s="3">
        <v>3.6993090545218377E-2</v>
      </c>
      <c r="F12113" s="3">
        <f t="shared" si="185"/>
        <v>5.013846291584529E-2</v>
      </c>
      <c r="G12113" s="3">
        <v>5.013846291584529E-2</v>
      </c>
      <c r="H12113" t="s">
        <v>38</v>
      </c>
      <c r="I12113" s="4" t="s">
        <v>2446</v>
      </c>
      <c r="J12113" s="4">
        <v>67548</v>
      </c>
      <c r="K12113" s="4">
        <v>16802</v>
      </c>
      <c r="L12113" s="4">
        <v>3423</v>
      </c>
      <c r="M12113" s="4"/>
      <c r="N12113" s="2">
        <v>20.267792521109772</v>
      </c>
      <c r="O12113" s="2">
        <v>16.138721351025332</v>
      </c>
      <c r="P12113" s="2">
        <v>5.0675075501865336</v>
      </c>
      <c r="Q12113" s="2" t="s">
        <v>39</v>
      </c>
      <c r="R12113" s="2">
        <v>5.0675075501865336</v>
      </c>
    </row>
    <row r="12114" spans="1:18" x14ac:dyDescent="0.25">
      <c r="A12114" s="7">
        <v>39813</v>
      </c>
      <c r="B12114" t="s">
        <v>292</v>
      </c>
      <c r="C12114" t="s">
        <v>293</v>
      </c>
      <c r="D12114" s="8">
        <v>5323.11279296875</v>
      </c>
      <c r="E12114" s="3">
        <v>6.5921891102461078E-2</v>
      </c>
      <c r="F12114" s="3">
        <f t="shared" si="185"/>
        <v>6.5660201017360309E-2</v>
      </c>
      <c r="G12114" s="3">
        <v>6.5660201017360309E-2</v>
      </c>
      <c r="H12114" t="s">
        <v>136</v>
      </c>
      <c r="I12114" s="4" t="s">
        <v>2459</v>
      </c>
      <c r="J12114" s="4">
        <v>15618.7001953125</v>
      </c>
      <c r="K12114" s="4">
        <v>4234.5000991821289</v>
      </c>
      <c r="L12114" s="4">
        <v>2297.300048828125</v>
      </c>
      <c r="M12114" s="4">
        <v>698.70001220703125</v>
      </c>
      <c r="N12114" s="2">
        <v>1.7670256517039007</v>
      </c>
      <c r="O12114" s="2">
        <v>0.80837928947475124</v>
      </c>
      <c r="P12114" s="2">
        <v>14.708650656586602</v>
      </c>
      <c r="Q12114" s="2">
        <v>4.4734837308467306</v>
      </c>
      <c r="R12114" s="2">
        <v>14.708650656586602</v>
      </c>
    </row>
    <row r="12115" spans="1:18" x14ac:dyDescent="0.25">
      <c r="A12115" s="7">
        <v>39813</v>
      </c>
      <c r="B12115" t="s">
        <v>1856</v>
      </c>
      <c r="C12115" t="s">
        <v>1857</v>
      </c>
      <c r="D12115" s="8">
        <v>1663.84130859375</v>
      </c>
      <c r="E12115" s="3">
        <v>2.0605155258361894E-2</v>
      </c>
      <c r="F12115" s="3">
        <f t="shared" si="185"/>
        <v>1.9383883472751062E-2</v>
      </c>
      <c r="G12115" s="3">
        <v>1.9383883472751062E-2</v>
      </c>
      <c r="H12115" t="s">
        <v>136</v>
      </c>
      <c r="I12115" s="4" t="s">
        <v>2459</v>
      </c>
      <c r="J12115" s="4">
        <v>1874.8499755859375</v>
      </c>
      <c r="K12115" s="4">
        <v>0</v>
      </c>
      <c r="L12115" s="4">
        <v>278.11199951171875</v>
      </c>
      <c r="M12115" s="4">
        <v>17.943000793457031</v>
      </c>
      <c r="N12115" s="2">
        <v>0</v>
      </c>
      <c r="O12115" s="2">
        <v>-1.1458802286938623</v>
      </c>
      <c r="P12115" s="2">
        <v>14.83382687325698</v>
      </c>
      <c r="Q12115" s="2">
        <v>0.95703661770853932</v>
      </c>
      <c r="R12115" s="2">
        <v>14.83382687325698</v>
      </c>
    </row>
    <row r="12116" spans="1:18" x14ac:dyDescent="0.25">
      <c r="A12116" s="7">
        <v>39813</v>
      </c>
      <c r="B12116" t="s">
        <v>300</v>
      </c>
      <c r="C12116" t="s">
        <v>301</v>
      </c>
      <c r="D12116" s="8">
        <v>7377.2822265625</v>
      </c>
      <c r="E12116" s="3">
        <v>9.1360903758033463E-2</v>
      </c>
      <c r="F12116" s="3">
        <f t="shared" si="185"/>
        <v>8.8410612777092404E-2</v>
      </c>
      <c r="G12116" s="3">
        <v>8.8410612777092404E-2</v>
      </c>
      <c r="H12116" t="s">
        <v>61</v>
      </c>
      <c r="I12116" s="4" t="s">
        <v>2469</v>
      </c>
      <c r="J12116" s="4">
        <v>11073.2998046875</v>
      </c>
      <c r="K12116" s="4">
        <v>3489.7000484466553</v>
      </c>
      <c r="L12116" s="4">
        <v>243.19999694824219</v>
      </c>
      <c r="M12116" s="4">
        <v>441.89999389648437</v>
      </c>
      <c r="N12116" s="2">
        <v>2.2976691705660901</v>
      </c>
      <c r="O12116" s="2">
        <v>2.1375427621320831</v>
      </c>
      <c r="P12116" s="2">
        <v>2.1962739313288697</v>
      </c>
      <c r="Q12116" s="2">
        <v>3.9906803002788855</v>
      </c>
      <c r="R12116" s="2">
        <v>2.1962739313288697</v>
      </c>
    </row>
    <row r="12117" spans="1:18" x14ac:dyDescent="0.25">
      <c r="A12117" s="7">
        <v>39813</v>
      </c>
      <c r="B12117" t="s">
        <v>303</v>
      </c>
      <c r="C12117" t="s">
        <v>304</v>
      </c>
      <c r="D12117" s="8">
        <v>77224.375</v>
      </c>
      <c r="E12117" s="3">
        <v>0.95635336638554369</v>
      </c>
      <c r="F12117" s="3">
        <f t="shared" si="185"/>
        <v>1.0772440048763825</v>
      </c>
      <c r="G12117" s="3">
        <v>1.0772440048763825</v>
      </c>
      <c r="H12117" t="s">
        <v>58</v>
      </c>
      <c r="I12117" s="4" t="s">
        <v>2446</v>
      </c>
      <c r="J12117" s="4">
        <v>142865</v>
      </c>
      <c r="K12117" s="4">
        <v>33749</v>
      </c>
      <c r="L12117" s="4">
        <v>755</v>
      </c>
      <c r="M12117" s="4">
        <v>19099</v>
      </c>
      <c r="N12117" s="2">
        <v>0.93337573980861777</v>
      </c>
      <c r="O12117" s="2">
        <v>0.91249516013053822</v>
      </c>
      <c r="P12117" s="2">
        <v>0.52847093409862456</v>
      </c>
      <c r="Q12117" s="2">
        <v>13.368564728939909</v>
      </c>
      <c r="R12117" s="2">
        <v>0.52847093409862456</v>
      </c>
    </row>
    <row r="12118" spans="1:18" x14ac:dyDescent="0.25">
      <c r="A12118" s="7">
        <v>39813</v>
      </c>
      <c r="B12118" t="s">
        <v>2312</v>
      </c>
      <c r="C12118" t="s">
        <v>2313</v>
      </c>
      <c r="D12118" s="8">
        <v>5178.5244140625</v>
      </c>
      <c r="E12118" s="3">
        <v>6.4131296061617812E-2</v>
      </c>
      <c r="F12118" s="3">
        <f t="shared" si="185"/>
        <v>9.8975688452195273E-2</v>
      </c>
      <c r="G12118" s="3">
        <v>9.8975688452195273E-2</v>
      </c>
      <c r="H12118" t="s">
        <v>58</v>
      </c>
      <c r="I12118" s="4" t="s">
        <v>2446</v>
      </c>
      <c r="J12118" s="4">
        <v>7370.4580078125</v>
      </c>
      <c r="K12118" s="4">
        <v>1048.4520263671875</v>
      </c>
      <c r="L12118" s="4">
        <v>138.51199340820312</v>
      </c>
      <c r="M12118" s="4">
        <v>1061.6689453125</v>
      </c>
      <c r="N12118" s="2">
        <v>0.98252554573351214</v>
      </c>
      <c r="O12118" s="2">
        <v>0.85272316232301015</v>
      </c>
      <c r="P12118" s="2">
        <v>1.8792861076120899</v>
      </c>
      <c r="Q12118" s="2">
        <v>14.404382253954335</v>
      </c>
      <c r="R12118" s="2">
        <v>1.8792861076120899</v>
      </c>
    </row>
    <row r="12119" spans="1:18" x14ac:dyDescent="0.25">
      <c r="A12119" s="7">
        <v>39813</v>
      </c>
      <c r="B12119" t="s">
        <v>305</v>
      </c>
      <c r="C12119" t="s">
        <v>306</v>
      </c>
      <c r="D12119" s="8">
        <v>10652.416015625</v>
      </c>
      <c r="E12119" s="3">
        <v>0.13192044502376676</v>
      </c>
      <c r="F12119" s="3">
        <f t="shared" si="185"/>
        <v>0.10116112133834551</v>
      </c>
      <c r="G12119" s="3">
        <v>0.10116112133834551</v>
      </c>
      <c r="H12119" t="s">
        <v>70</v>
      </c>
      <c r="I12119" s="4" t="s">
        <v>2446</v>
      </c>
      <c r="J12119" s="4">
        <v>33498</v>
      </c>
      <c r="K12119" s="4">
        <v>10094</v>
      </c>
      <c r="L12119" s="4">
        <v>74</v>
      </c>
      <c r="M12119" s="4">
        <v>2314</v>
      </c>
      <c r="N12119" s="2">
        <v>4.2483164983164983</v>
      </c>
      <c r="O12119" s="2">
        <v>4.2171717171717171</v>
      </c>
      <c r="P12119" s="2">
        <v>0.220908710967819</v>
      </c>
      <c r="Q12119" s="2">
        <v>6.9078750970207174</v>
      </c>
      <c r="R12119" s="2">
        <v>0.220908710967819</v>
      </c>
    </row>
    <row r="12120" spans="1:18" x14ac:dyDescent="0.25">
      <c r="A12120" s="7">
        <v>39813</v>
      </c>
      <c r="B12120" t="s">
        <v>2258</v>
      </c>
      <c r="C12120" t="s">
        <v>2259</v>
      </c>
      <c r="D12120" s="8">
        <v>3452.0478515625</v>
      </c>
      <c r="E12120" s="3">
        <v>4.2750460379456359E-2</v>
      </c>
      <c r="F12120" s="3">
        <f t="shared" si="185"/>
        <v>3.8889284986568524E-2</v>
      </c>
      <c r="G12120" s="3">
        <v>3.8889284986568524E-2</v>
      </c>
      <c r="H12120" t="s">
        <v>61</v>
      </c>
      <c r="I12120" s="4" t="s">
        <v>2457</v>
      </c>
      <c r="J12120" s="4">
        <v>8036.5</v>
      </c>
      <c r="K12120" s="4">
        <v>4433.60009765625</v>
      </c>
      <c r="L12120" s="4">
        <v>13.100000381469727</v>
      </c>
      <c r="M12120" s="4">
        <v>128.60000610351562</v>
      </c>
      <c r="N12120" s="2">
        <v>6.2330945785798262</v>
      </c>
      <c r="O12120" s="2">
        <v>6.2146775947385686</v>
      </c>
      <c r="P12120" s="2">
        <v>0.16300628857674021</v>
      </c>
      <c r="Q12120" s="2">
        <v>1.6001991675918079</v>
      </c>
      <c r="R12120" s="2">
        <v>0.16300628857674021</v>
      </c>
    </row>
    <row r="12121" spans="1:18" x14ac:dyDescent="0.25">
      <c r="A12121" s="7">
        <v>39813</v>
      </c>
      <c r="B12121" t="s">
        <v>309</v>
      </c>
      <c r="C12121" t="s">
        <v>310</v>
      </c>
      <c r="D12121" s="8">
        <v>4997.2255859375</v>
      </c>
      <c r="E12121" s="3">
        <v>6.1886075629609155E-2</v>
      </c>
      <c r="F12121" s="3">
        <f t="shared" si="185"/>
        <v>0.14127072974552948</v>
      </c>
      <c r="G12121" s="3">
        <v>0.14127072974552948</v>
      </c>
      <c r="H12121" t="s">
        <v>70</v>
      </c>
      <c r="I12121" s="4" t="s">
        <v>2446</v>
      </c>
      <c r="J12121" s="4">
        <v>22284.099609375</v>
      </c>
      <c r="K12121" s="4">
        <v>8545.900146484375</v>
      </c>
      <c r="L12121" s="4">
        <v>1232.699951171875</v>
      </c>
      <c r="M12121" s="4">
        <v>1934.0999755859375</v>
      </c>
      <c r="N12121" s="2">
        <v>9.7712101361071468</v>
      </c>
      <c r="O12121" s="2">
        <v>8.3617658351899991</v>
      </c>
      <c r="P12121" s="2">
        <v>5.5317467287449826</v>
      </c>
      <c r="Q12121" s="2">
        <v>8.6792825803572278</v>
      </c>
      <c r="R12121" s="2">
        <v>5.5317467287449826</v>
      </c>
    </row>
    <row r="12122" spans="1:18" x14ac:dyDescent="0.25">
      <c r="A12122" s="7">
        <v>39813</v>
      </c>
      <c r="B12122" t="s">
        <v>1960</v>
      </c>
      <c r="C12122" t="s">
        <v>1961</v>
      </c>
      <c r="D12122" s="8">
        <v>782.443115234375</v>
      </c>
      <c r="E12122" s="3">
        <v>9.6898434886599771E-3</v>
      </c>
      <c r="F12122" s="3">
        <f t="shared" si="185"/>
        <v>1.6350129529519662E-2</v>
      </c>
      <c r="G12122" s="3">
        <v>1.6350129529519662E-2</v>
      </c>
      <c r="H12122" t="s">
        <v>136</v>
      </c>
      <c r="I12122" s="4" t="s">
        <v>2446</v>
      </c>
      <c r="J12122" s="4">
        <v>2841.39990234375</v>
      </c>
      <c r="K12122" s="4">
        <v>665.89999389648437</v>
      </c>
      <c r="L12122" s="4">
        <v>240</v>
      </c>
      <c r="M12122" s="4">
        <v>100.5</v>
      </c>
      <c r="N12122" s="2">
        <v>2.1508397311653762</v>
      </c>
      <c r="O12122" s="2">
        <v>1.3756459479980874</v>
      </c>
      <c r="P12122" s="2">
        <v>8.4465407281120211</v>
      </c>
      <c r="Q12122" s="2">
        <v>3.5369889298969079</v>
      </c>
      <c r="R12122" s="2">
        <v>8.4465407281120211</v>
      </c>
    </row>
    <row r="12123" spans="1:18" x14ac:dyDescent="0.25">
      <c r="A12123" s="7">
        <v>39813</v>
      </c>
      <c r="B12123" t="s">
        <v>313</v>
      </c>
      <c r="C12123" t="s">
        <v>314</v>
      </c>
      <c r="D12123" s="8">
        <v>5065.96826171875</v>
      </c>
      <c r="E12123" s="3">
        <v>6.2737390896294681E-2</v>
      </c>
      <c r="F12123" s="3">
        <f t="shared" si="185"/>
        <v>7.2625452759647519E-2</v>
      </c>
      <c r="G12123" s="3">
        <v>7.2625452759647519E-2</v>
      </c>
      <c r="H12123" t="s">
        <v>15</v>
      </c>
      <c r="I12123" s="4" t="s">
        <v>2446</v>
      </c>
      <c r="J12123" s="4">
        <v>6164.89990234375</v>
      </c>
      <c r="K12123" s="4">
        <v>1233.1000061035156</v>
      </c>
      <c r="L12123" s="4">
        <v>280.70001220703125</v>
      </c>
      <c r="M12123" s="4">
        <v>137</v>
      </c>
      <c r="N12123" s="2">
        <v>1.1491007680157801</v>
      </c>
      <c r="O12123" s="2">
        <v>0.88752214664477269</v>
      </c>
      <c r="P12123" s="2">
        <v>4.5531965912425552</v>
      </c>
      <c r="Q12123" s="2">
        <v>2.2222583037871519</v>
      </c>
      <c r="R12123" s="2">
        <v>4.5531965912425552</v>
      </c>
    </row>
    <row r="12124" spans="1:18" x14ac:dyDescent="0.25">
      <c r="A12124" s="7">
        <v>39813</v>
      </c>
      <c r="B12124" t="s">
        <v>315</v>
      </c>
      <c r="C12124" t="s">
        <v>316</v>
      </c>
      <c r="D12124" s="8">
        <v>14812.736328125</v>
      </c>
      <c r="E12124" s="3">
        <v>0.18344221306787889</v>
      </c>
      <c r="F12124" s="3">
        <f t="shared" si="185"/>
        <v>0.28833300262486766</v>
      </c>
      <c r="G12124" s="3">
        <v>0.28833300262486766</v>
      </c>
      <c r="H12124" t="s">
        <v>25</v>
      </c>
      <c r="I12124" s="4" t="s">
        <v>2446</v>
      </c>
      <c r="J12124" s="4">
        <v>19256</v>
      </c>
      <c r="K12124" s="4">
        <v>1605</v>
      </c>
      <c r="L12124" s="4">
        <v>2816</v>
      </c>
      <c r="M12124" s="4">
        <v>1921</v>
      </c>
      <c r="N12124" s="2">
        <v>0.71844225604297229</v>
      </c>
      <c r="O12124" s="2">
        <v>-0.54207699194270365</v>
      </c>
      <c r="P12124" s="2">
        <v>14.624013294557543</v>
      </c>
      <c r="Q12124" s="2">
        <v>9.9761113419194007</v>
      </c>
      <c r="R12124" s="2">
        <v>14.624013294557543</v>
      </c>
    </row>
    <row r="12125" spans="1:18" x14ac:dyDescent="0.25">
      <c r="A12125" s="7">
        <v>39813</v>
      </c>
      <c r="B12125" t="s">
        <v>1500</v>
      </c>
      <c r="C12125" t="s">
        <v>1501</v>
      </c>
      <c r="D12125" s="8">
        <v>22745.310546875</v>
      </c>
      <c r="E12125" s="3">
        <v>0.28167990108030677</v>
      </c>
      <c r="F12125" s="3">
        <f t="shared" si="185"/>
        <v>0.23131654410226032</v>
      </c>
      <c r="G12125" s="3">
        <v>0.23131654410226032</v>
      </c>
      <c r="H12125" t="s">
        <v>19</v>
      </c>
      <c r="I12125" s="4" t="s">
        <v>2456</v>
      </c>
      <c r="J12125" s="4">
        <v>20682.34765625</v>
      </c>
      <c r="K12125" s="4">
        <v>2346.3639068603516</v>
      </c>
      <c r="L12125" s="4">
        <v>3275.012939453125</v>
      </c>
      <c r="M12125" s="4">
        <v>1598.571044921875</v>
      </c>
      <c r="N12125" s="2">
        <v>0.88950977292050037</v>
      </c>
      <c r="O12125" s="2">
        <v>-0.35205212102404015</v>
      </c>
      <c r="P12125" s="2">
        <v>15.834822012884251</v>
      </c>
      <c r="Q12125" s="2">
        <v>7.7291566290773703</v>
      </c>
      <c r="R12125" s="2">
        <v>15.834822012884251</v>
      </c>
    </row>
    <row r="12126" spans="1:18" x14ac:dyDescent="0.25">
      <c r="A12126" s="7">
        <v>39813</v>
      </c>
      <c r="B12126" t="s">
        <v>2260</v>
      </c>
      <c r="C12126" t="s">
        <v>2261</v>
      </c>
      <c r="D12126" s="8">
        <v>2216.762939453125</v>
      </c>
      <c r="E12126" s="3">
        <v>2.7452584752219865E-2</v>
      </c>
      <c r="F12126" s="3">
        <f t="shared" si="185"/>
        <v>6.9990213191423026E-2</v>
      </c>
      <c r="G12126" s="3">
        <v>6.9990213191423026E-2</v>
      </c>
      <c r="H12126" t="s">
        <v>35</v>
      </c>
      <c r="I12126" s="4" t="s">
        <v>2446</v>
      </c>
      <c r="J12126" s="4">
        <v>7727.39794921875</v>
      </c>
      <c r="K12126" s="4">
        <v>1902.4720458984375</v>
      </c>
      <c r="L12126" s="4">
        <v>1461.2430419921875</v>
      </c>
      <c r="M12126" s="4">
        <v>69.371002197265625</v>
      </c>
      <c r="N12126" s="2">
        <v>2.4721716628508208</v>
      </c>
      <c r="O12126" s="2">
        <v>0.57335604096605841</v>
      </c>
      <c r="P12126" s="2">
        <v>18.909897634299021</v>
      </c>
      <c r="Q12126" s="2">
        <v>0.89772783352356167</v>
      </c>
      <c r="R12126" s="2">
        <v>18.909897634299021</v>
      </c>
    </row>
    <row r="12127" spans="1:18" x14ac:dyDescent="0.25">
      <c r="A12127" s="7">
        <v>39813</v>
      </c>
      <c r="B12127" t="s">
        <v>2386</v>
      </c>
      <c r="C12127" t="s">
        <v>2387</v>
      </c>
      <c r="D12127" s="8">
        <v>18249.630859375</v>
      </c>
      <c r="E12127" s="3">
        <v>0.2260050134126276</v>
      </c>
      <c r="F12127" s="3">
        <f t="shared" si="185"/>
        <v>0.16818712108242539</v>
      </c>
      <c r="G12127" s="3">
        <v>0.16818712108242539</v>
      </c>
      <c r="H12127" t="s">
        <v>35</v>
      </c>
      <c r="I12127" s="4" t="s">
        <v>2451</v>
      </c>
      <c r="J12127" s="4">
        <v>16003</v>
      </c>
      <c r="K12127" s="4">
        <v>3005</v>
      </c>
      <c r="L12127" s="4">
        <v>1208</v>
      </c>
      <c r="M12127" s="4">
        <v>409</v>
      </c>
      <c r="N12127" s="2">
        <v>1.2092555331991952</v>
      </c>
      <c r="O12127" s="2">
        <v>0.72313883299798798</v>
      </c>
      <c r="P12127" s="2">
        <v>7.5485846403799277</v>
      </c>
      <c r="Q12127" s="2">
        <v>2.5557707929763169</v>
      </c>
      <c r="R12127" s="2">
        <v>7.5485846403799277</v>
      </c>
    </row>
    <row r="12128" spans="1:18" x14ac:dyDescent="0.25">
      <c r="A12128" s="7">
        <v>39813</v>
      </c>
      <c r="B12128" t="s">
        <v>327</v>
      </c>
      <c r="C12128" t="s">
        <v>328</v>
      </c>
      <c r="D12128" s="8">
        <v>12808.408203125</v>
      </c>
      <c r="E12128" s="3">
        <v>0.15862043950629326</v>
      </c>
      <c r="F12128" s="3">
        <f t="shared" si="185"/>
        <v>0.14102541450185413</v>
      </c>
      <c r="G12128" s="3">
        <v>0.14102541450185413</v>
      </c>
      <c r="H12128" t="s">
        <v>101</v>
      </c>
      <c r="I12128" s="4" t="s">
        <v>2446</v>
      </c>
      <c r="J12128" s="4">
        <v>26288</v>
      </c>
      <c r="K12128" s="4">
        <v>7832</v>
      </c>
      <c r="L12128" s="4">
        <v>745</v>
      </c>
      <c r="M12128" s="4">
        <v>1740</v>
      </c>
      <c r="N12128" s="2">
        <v>2.1358058358331062</v>
      </c>
      <c r="O12128" s="2">
        <v>1.9326424870466321</v>
      </c>
      <c r="P12128" s="2">
        <v>2.8339926962872792</v>
      </c>
      <c r="Q12128" s="2">
        <v>6.618989653073645</v>
      </c>
      <c r="R12128" s="2">
        <v>2.8339926962872792</v>
      </c>
    </row>
    <row r="12129" spans="1:18" x14ac:dyDescent="0.25">
      <c r="A12129" s="7">
        <v>39813</v>
      </c>
      <c r="B12129" t="s">
        <v>331</v>
      </c>
      <c r="C12129" t="s">
        <v>332</v>
      </c>
      <c r="D12129" s="8">
        <v>5382.673828125</v>
      </c>
      <c r="E12129" s="3">
        <v>6.6659500134286676E-2</v>
      </c>
      <c r="F12129" s="3">
        <f t="shared" si="185"/>
        <v>9.9211350776396395E-2</v>
      </c>
      <c r="G12129" s="3">
        <v>9.9211350776396395E-2</v>
      </c>
      <c r="H12129" t="s">
        <v>15</v>
      </c>
      <c r="I12129" s="4" t="s">
        <v>2446</v>
      </c>
      <c r="J12129" s="4">
        <v>8519</v>
      </c>
      <c r="K12129" s="4">
        <v>698</v>
      </c>
      <c r="L12129" s="4">
        <v>503</v>
      </c>
      <c r="M12129" s="4">
        <v>543</v>
      </c>
      <c r="N12129" s="2">
        <v>0.50986121256391526</v>
      </c>
      <c r="O12129" s="2">
        <v>0.14243973703433163</v>
      </c>
      <c r="P12129" s="2">
        <v>5.9044488789764058</v>
      </c>
      <c r="Q12129" s="2">
        <v>6.3739875572250266</v>
      </c>
      <c r="R12129" s="2">
        <v>5.9044488789764058</v>
      </c>
    </row>
    <row r="12130" spans="1:18" x14ac:dyDescent="0.25">
      <c r="A12130" s="7">
        <v>39813</v>
      </c>
      <c r="B12130" t="s">
        <v>333</v>
      </c>
      <c r="C12130" t="s">
        <v>334</v>
      </c>
      <c r="D12130" s="8">
        <v>41277.19140625</v>
      </c>
      <c r="E12130" s="3">
        <v>0.51118032300433136</v>
      </c>
      <c r="F12130" s="3">
        <f t="shared" si="185"/>
        <v>0.44775373848718308</v>
      </c>
      <c r="G12130" s="3">
        <v>0.44775373848718308</v>
      </c>
      <c r="H12130" t="s">
        <v>19</v>
      </c>
      <c r="I12130" s="4" t="s">
        <v>2446</v>
      </c>
      <c r="J12130" s="4">
        <v>60959.8984375</v>
      </c>
      <c r="K12130" s="4">
        <v>11754.60009765625</v>
      </c>
      <c r="L12130" s="4">
        <v>1352.4000244140625</v>
      </c>
      <c r="M12130" s="4">
        <v>2179.89990234375</v>
      </c>
      <c r="N12130" s="2">
        <v>1.6008552419395059</v>
      </c>
      <c r="O12130" s="2">
        <v>1.4166723135288621</v>
      </c>
      <c r="P12130" s="2">
        <v>2.218507673205246</v>
      </c>
      <c r="Q12130" s="2">
        <v>3.5759572411012517</v>
      </c>
      <c r="R12130" s="2">
        <v>2.218507673205246</v>
      </c>
    </row>
    <row r="12131" spans="1:18" x14ac:dyDescent="0.25">
      <c r="A12131" s="7">
        <v>39813</v>
      </c>
      <c r="B12131" t="s">
        <v>2262</v>
      </c>
      <c r="C12131" t="s">
        <v>2263</v>
      </c>
      <c r="D12131" s="8">
        <v>2238.772216796875</v>
      </c>
      <c r="E12131" s="3">
        <v>2.7725149554193449E-2</v>
      </c>
      <c r="F12131" s="3">
        <f t="shared" ref="F12131:F12194" si="186">IF(ISNUMBER(VLOOKUP($C12131,$C$11502:$E$12001,3,FALSE)),VLOOKUP($C12131,$C$11502:$E$12001,3,FALSE),0)</f>
        <v>3.1636564684429748E-2</v>
      </c>
      <c r="G12131" s="3">
        <v>3.1636564684429748E-2</v>
      </c>
      <c r="H12131" t="s">
        <v>159</v>
      </c>
      <c r="I12131" s="4" t="s">
        <v>2451</v>
      </c>
      <c r="J12131" s="4">
        <v>7709.60009765625</v>
      </c>
      <c r="K12131" s="4">
        <v>3748.4000244140625</v>
      </c>
      <c r="L12131" s="4">
        <v>1389.300048828125</v>
      </c>
      <c r="M12131" s="4">
        <v>6.5999999046325684</v>
      </c>
      <c r="N12131" s="2">
        <v>-1.5218838913577193</v>
      </c>
      <c r="O12131" s="2">
        <v>-0.95781566203245538</v>
      </c>
      <c r="P12131" s="2">
        <v>18.020390567994284</v>
      </c>
      <c r="Q12131" s="2">
        <v>8.5607551896744891E-2</v>
      </c>
      <c r="R12131" s="2">
        <v>18.020390567994284</v>
      </c>
    </row>
    <row r="12132" spans="1:18" x14ac:dyDescent="0.25">
      <c r="A12132" s="7">
        <v>39813</v>
      </c>
      <c r="B12132" t="s">
        <v>1774</v>
      </c>
      <c r="C12132" t="s">
        <v>1775</v>
      </c>
      <c r="D12132" s="8">
        <v>18093.123046875</v>
      </c>
      <c r="E12132" s="3">
        <v>0.22406680707104162</v>
      </c>
      <c r="F12132" s="3">
        <f t="shared" si="186"/>
        <v>0.21177276366805639</v>
      </c>
      <c r="G12132" s="3">
        <v>0.21177276366805639</v>
      </c>
      <c r="H12132" t="s">
        <v>15</v>
      </c>
      <c r="I12132" s="4" t="s">
        <v>2446</v>
      </c>
      <c r="J12132" s="4">
        <v>17490.12890625</v>
      </c>
      <c r="K12132" s="4">
        <v>2619.3289184570312</v>
      </c>
      <c r="L12132" s="4">
        <v>392.85400390625</v>
      </c>
      <c r="M12132" s="4">
        <v>193.78300476074219</v>
      </c>
      <c r="N12132" s="2">
        <v>1.1144994441407701</v>
      </c>
      <c r="O12132" s="2">
        <v>0.94734381664519474</v>
      </c>
      <c r="P12132" s="2">
        <v>2.2461469896077544</v>
      </c>
      <c r="Q12132" s="2">
        <v>1.1079564124395613</v>
      </c>
      <c r="R12132" s="2">
        <v>2.2461469896077544</v>
      </c>
    </row>
    <row r="12133" spans="1:18" x14ac:dyDescent="0.25">
      <c r="A12133" s="7">
        <v>39813</v>
      </c>
      <c r="B12133" t="s">
        <v>1589</v>
      </c>
      <c r="C12133" t="s">
        <v>1590</v>
      </c>
      <c r="D12133" s="8">
        <v>3909.2705078125</v>
      </c>
      <c r="E12133" s="3">
        <v>4.8412745460979227E-2</v>
      </c>
      <c r="F12133" s="3">
        <f t="shared" si="186"/>
        <v>2.9988462752530982E-2</v>
      </c>
      <c r="G12133" s="3">
        <v>2.9988462752530982E-2</v>
      </c>
      <c r="H12133" t="s">
        <v>517</v>
      </c>
      <c r="I12133" s="4" t="s">
        <v>2469</v>
      </c>
      <c r="J12133" s="4">
        <v>5025.2001953125</v>
      </c>
      <c r="K12133" s="4">
        <v>1842.2999572753906</v>
      </c>
      <c r="L12133" s="4">
        <v>62.900001525878906</v>
      </c>
      <c r="M12133" s="4">
        <v>535.29998779296875</v>
      </c>
      <c r="N12133" s="2">
        <v>2.0401992882340982</v>
      </c>
      <c r="O12133" s="2">
        <v>1.9705425866550517</v>
      </c>
      <c r="P12133" s="2">
        <v>1.2516914566817048</v>
      </c>
      <c r="Q12133" s="2">
        <v>10.652311688841687</v>
      </c>
      <c r="R12133" s="2">
        <v>1.2516914566817048</v>
      </c>
    </row>
    <row r="12134" spans="1:18" x14ac:dyDescent="0.25">
      <c r="A12134" s="7">
        <v>39813</v>
      </c>
      <c r="B12134" t="s">
        <v>2470</v>
      </c>
      <c r="C12134" t="s">
        <v>2471</v>
      </c>
      <c r="D12134" s="8">
        <v>5145.3662109375</v>
      </c>
      <c r="E12134" s="3">
        <v>6.3720661994564637E-2</v>
      </c>
      <c r="F12134" s="3">
        <f t="shared" si="186"/>
        <v>0</v>
      </c>
      <c r="G12134" s="3">
        <v>0</v>
      </c>
      <c r="H12134" t="s">
        <v>35</v>
      </c>
      <c r="I12134" s="4" t="s">
        <v>2446</v>
      </c>
      <c r="J12134" s="4">
        <v>7286.0908203125</v>
      </c>
      <c r="K12134" s="4">
        <v>3695.1458969116211</v>
      </c>
      <c r="L12134" s="4">
        <v>446.41299438476562</v>
      </c>
      <c r="M12134" s="4">
        <v>317.96200561523437</v>
      </c>
      <c r="N12134" s="2">
        <v>3.4556486097499302</v>
      </c>
      <c r="O12134" s="2">
        <v>3.0381694393850056</v>
      </c>
      <c r="P12134" s="2">
        <v>6.1269205311061299</v>
      </c>
      <c r="Q12134" s="2">
        <v>4.3639588560824034</v>
      </c>
      <c r="R12134" s="2">
        <v>6.1269205311061299</v>
      </c>
    </row>
    <row r="12135" spans="1:18" x14ac:dyDescent="0.25">
      <c r="A12135" s="7">
        <v>39813</v>
      </c>
      <c r="B12135" t="s">
        <v>2388</v>
      </c>
      <c r="C12135" t="s">
        <v>2389</v>
      </c>
      <c r="D12135" s="8">
        <v>586.96148681640625</v>
      </c>
      <c r="E12135" s="3">
        <v>7.268982026148273E-3</v>
      </c>
      <c r="F12135" s="3">
        <f t="shared" si="186"/>
        <v>3.5879760169147061E-2</v>
      </c>
      <c r="G12135" s="3">
        <v>3.5879760169147061E-2</v>
      </c>
      <c r="H12135" t="s">
        <v>528</v>
      </c>
      <c r="I12135" s="4" t="s">
        <v>2446</v>
      </c>
      <c r="J12135" s="4">
        <v>9018.3251953125</v>
      </c>
      <c r="K12135" s="4">
        <v>5917.3641967773437</v>
      </c>
      <c r="L12135" s="4">
        <v>141.28599548339844</v>
      </c>
      <c r="M12135" s="4">
        <v>0</v>
      </c>
      <c r="N12135" s="2"/>
      <c r="O12135" s="2"/>
      <c r="P12135" s="2">
        <v>1.5666544776721445</v>
      </c>
      <c r="Q12135" s="2">
        <v>0</v>
      </c>
      <c r="R12135" s="2">
        <v>1.5666544776721445</v>
      </c>
    </row>
    <row r="12136" spans="1:18" x14ac:dyDescent="0.25">
      <c r="A12136" s="7">
        <v>39813</v>
      </c>
      <c r="B12136" t="s">
        <v>2314</v>
      </c>
      <c r="C12136" t="s">
        <v>2315</v>
      </c>
      <c r="D12136" s="8">
        <v>2766.46337890625</v>
      </c>
      <c r="E12136" s="3">
        <v>3.4260122731965367E-2</v>
      </c>
      <c r="F12136" s="3">
        <f t="shared" si="186"/>
        <v>2.5957201360367374E-2</v>
      </c>
      <c r="G12136" s="3">
        <v>2.5957201360367374E-2</v>
      </c>
      <c r="H12136" t="s">
        <v>61</v>
      </c>
      <c r="I12136" s="4" t="s">
        <v>2446</v>
      </c>
      <c r="J12136" s="4">
        <v>7040.19189453125</v>
      </c>
      <c r="K12136" s="4">
        <v>4489.2510986328125</v>
      </c>
      <c r="L12136" s="4">
        <v>35.979000091552734</v>
      </c>
      <c r="M12136" s="4">
        <v>256.96499633789062</v>
      </c>
      <c r="N12136" s="2">
        <v>5.1632992711756867</v>
      </c>
      <c r="O12136" s="2">
        <v>5.121918127446186</v>
      </c>
      <c r="P12136" s="2">
        <v>0.5110514121000147</v>
      </c>
      <c r="Q12136" s="2">
        <v>3.6499714807134507</v>
      </c>
      <c r="R12136" s="2">
        <v>0.5110514121000147</v>
      </c>
    </row>
    <row r="12137" spans="1:18" x14ac:dyDescent="0.25">
      <c r="A12137" s="7">
        <v>39813</v>
      </c>
      <c r="B12137" t="s">
        <v>339</v>
      </c>
      <c r="C12137" t="s">
        <v>340</v>
      </c>
      <c r="D12137" s="8">
        <v>16182.8427734375</v>
      </c>
      <c r="E12137" s="3">
        <v>0.20040973027059036</v>
      </c>
      <c r="F12137" s="3">
        <f t="shared" si="186"/>
        <v>0.31111737836052755</v>
      </c>
      <c r="G12137" s="3">
        <v>0.31111737836052755</v>
      </c>
      <c r="H12137" t="s">
        <v>15</v>
      </c>
      <c r="I12137" s="4" t="s">
        <v>2450</v>
      </c>
      <c r="J12137" s="4">
        <v>38734.6015625</v>
      </c>
      <c r="K12137" s="4">
        <v>22419</v>
      </c>
      <c r="L12137" s="4">
        <v>2720.39990234375</v>
      </c>
      <c r="M12137" s="4">
        <v>1608.199951171875</v>
      </c>
      <c r="N12137" s="2">
        <v>4.6942922477603659</v>
      </c>
      <c r="O12137" s="2">
        <v>4.1246704014523088</v>
      </c>
      <c r="P12137" s="2">
        <v>7.0231777083191727</v>
      </c>
      <c r="Q12137" s="2">
        <v>4.1518432778428682</v>
      </c>
      <c r="R12137" s="2">
        <v>7.0231777083191727</v>
      </c>
    </row>
    <row r="12138" spans="1:18" x14ac:dyDescent="0.25">
      <c r="A12138" s="7">
        <v>39813</v>
      </c>
      <c r="B12138" t="s">
        <v>1651</v>
      </c>
      <c r="C12138" t="s">
        <v>1652</v>
      </c>
      <c r="D12138" s="8">
        <v>19910.984375</v>
      </c>
      <c r="E12138" s="3">
        <v>0.2465793596268174</v>
      </c>
      <c r="F12138" s="3">
        <f t="shared" si="186"/>
        <v>0.41892499654778131</v>
      </c>
      <c r="G12138" s="3">
        <v>0.41892499654778131</v>
      </c>
      <c r="H12138" t="s">
        <v>25</v>
      </c>
      <c r="I12138" s="4" t="s">
        <v>2447</v>
      </c>
      <c r="J12138" s="4">
        <v>26500</v>
      </c>
      <c r="K12138" s="4">
        <v>2011</v>
      </c>
      <c r="L12138" s="4">
        <v>9305</v>
      </c>
      <c r="M12138" s="4">
        <v>440</v>
      </c>
      <c r="N12138" s="2">
        <v>0.47960887192940616</v>
      </c>
      <c r="O12138" s="2">
        <v>-1.7395659432387311</v>
      </c>
      <c r="P12138" s="2">
        <v>35.113207547169814</v>
      </c>
      <c r="Q12138" s="2">
        <v>1.6603773584905661</v>
      </c>
      <c r="R12138" s="2">
        <v>35.113207547169814</v>
      </c>
    </row>
    <row r="12139" spans="1:18" x14ac:dyDescent="0.25">
      <c r="A12139" s="7">
        <v>39813</v>
      </c>
      <c r="B12139" t="s">
        <v>2472</v>
      </c>
      <c r="C12139" t="s">
        <v>2473</v>
      </c>
      <c r="D12139" s="8">
        <v>4206.404296875</v>
      </c>
      <c r="E12139" s="3">
        <v>5.2092476108677108E-2</v>
      </c>
      <c r="F12139" s="3">
        <f t="shared" si="186"/>
        <v>0</v>
      </c>
      <c r="G12139" s="3">
        <v>0</v>
      </c>
      <c r="H12139" t="s">
        <v>35</v>
      </c>
      <c r="I12139" s="4" t="s">
        <v>2446</v>
      </c>
      <c r="J12139" s="4">
        <v>2830.39990234375</v>
      </c>
      <c r="K12139" s="4">
        <v>449.47398567199707</v>
      </c>
      <c r="L12139" s="4">
        <v>204.24899291992187</v>
      </c>
      <c r="M12139" s="4">
        <v>76.44000244140625</v>
      </c>
      <c r="N12139" s="2">
        <v>0.95762550384142819</v>
      </c>
      <c r="O12139" s="2">
        <v>0.52246340105228273</v>
      </c>
      <c r="P12139" s="2">
        <v>7.2162591848166331</v>
      </c>
      <c r="Q12139" s="2">
        <v>2.7006785287870132</v>
      </c>
      <c r="R12139" s="2">
        <v>7.2162591848166331</v>
      </c>
    </row>
    <row r="12140" spans="1:18" x14ac:dyDescent="0.25">
      <c r="A12140" s="7">
        <v>39813</v>
      </c>
      <c r="B12140" t="s">
        <v>1962</v>
      </c>
      <c r="C12140" t="s">
        <v>1963</v>
      </c>
      <c r="D12140" s="8">
        <v>29010.96484375</v>
      </c>
      <c r="E12140" s="3">
        <v>0.35927430802014221</v>
      </c>
      <c r="F12140" s="3">
        <f t="shared" si="186"/>
        <v>0.30173468104565326</v>
      </c>
      <c r="G12140" s="3">
        <v>0.30173468104565326</v>
      </c>
      <c r="H12140" t="s">
        <v>58</v>
      </c>
      <c r="I12140" s="4" t="s">
        <v>2446</v>
      </c>
      <c r="J12140" s="4">
        <v>31908</v>
      </c>
      <c r="K12140" s="4">
        <v>5841</v>
      </c>
      <c r="L12140" s="4">
        <v>379</v>
      </c>
      <c r="M12140" s="4">
        <v>9375</v>
      </c>
      <c r="N12140" s="2">
        <v>-38.176470588235297</v>
      </c>
      <c r="O12140" s="2">
        <v>-35.699346405228759</v>
      </c>
      <c r="P12140" s="2">
        <v>1.1877898959508586</v>
      </c>
      <c r="Q12140" s="2">
        <v>29.381346370816097</v>
      </c>
      <c r="R12140" s="2">
        <v>1.1877898959508586</v>
      </c>
    </row>
    <row r="12141" spans="1:18" x14ac:dyDescent="0.25">
      <c r="A12141" s="7">
        <v>39813</v>
      </c>
      <c r="B12141" t="s">
        <v>2316</v>
      </c>
      <c r="C12141" t="s">
        <v>2317</v>
      </c>
      <c r="D12141" s="8">
        <v>24062.029296875</v>
      </c>
      <c r="E12141" s="3">
        <v>0.29798626042792808</v>
      </c>
      <c r="F12141" s="3">
        <f t="shared" si="186"/>
        <v>0.20418215766723805</v>
      </c>
      <c r="G12141" s="3">
        <v>0.20418215766723805</v>
      </c>
      <c r="H12141" t="s">
        <v>222</v>
      </c>
      <c r="I12141" s="4" t="s">
        <v>2446</v>
      </c>
      <c r="J12141" s="4">
        <v>16539</v>
      </c>
      <c r="K12141" s="4">
        <v>6375</v>
      </c>
      <c r="L12141" s="4">
        <v>2020</v>
      </c>
      <c r="M12141" s="4">
        <v>2229</v>
      </c>
      <c r="N12141" s="2">
        <v>1.267647643666733</v>
      </c>
      <c r="O12141" s="2">
        <v>0.86597733147743094</v>
      </c>
      <c r="P12141" s="2">
        <v>12.213555837716912</v>
      </c>
      <c r="Q12141" s="2">
        <v>13.477235624886633</v>
      </c>
      <c r="R12141" s="2">
        <v>12.213555837716912</v>
      </c>
    </row>
    <row r="12142" spans="1:18" x14ac:dyDescent="0.25">
      <c r="A12142" s="7">
        <v>39813</v>
      </c>
      <c r="B12142" t="s">
        <v>2390</v>
      </c>
      <c r="C12142" t="s">
        <v>2391</v>
      </c>
      <c r="D12142" s="8">
        <v>4574.27587890625</v>
      </c>
      <c r="E12142" s="3">
        <v>5.6648229727572205E-2</v>
      </c>
      <c r="F12142" s="3">
        <f t="shared" si="186"/>
        <v>5.4941348972299915E-2</v>
      </c>
      <c r="G12142" s="3">
        <v>5.4941348972299915E-2</v>
      </c>
      <c r="H12142" t="s">
        <v>73</v>
      </c>
      <c r="I12142" s="4" t="s">
        <v>2448</v>
      </c>
      <c r="J12142" s="4">
        <v>39892.3828125</v>
      </c>
      <c r="K12142" s="4">
        <v>2235.383056640625</v>
      </c>
      <c r="L12142" s="4">
        <v>10177.8505859375</v>
      </c>
      <c r="M12142" s="4">
        <v>93.531997680664062</v>
      </c>
      <c r="N12142" s="2">
        <v>2.3327350200286658</v>
      </c>
      <c r="O12142" s="2">
        <v>-8.2883656543747364</v>
      </c>
      <c r="P12142" s="2">
        <v>25.513268118815759</v>
      </c>
      <c r="Q12142" s="2">
        <v>0.23446079448369389</v>
      </c>
      <c r="R12142" s="2">
        <v>25.513268118815759</v>
      </c>
    </row>
    <row r="12143" spans="1:18" x14ac:dyDescent="0.25">
      <c r="A12143" s="7">
        <v>39813</v>
      </c>
      <c r="B12143" t="s">
        <v>347</v>
      </c>
      <c r="C12143" t="s">
        <v>348</v>
      </c>
      <c r="D12143" s="8">
        <v>41999.80078125</v>
      </c>
      <c r="E12143" s="3">
        <v>0.52012918025779586</v>
      </c>
      <c r="F12143" s="3">
        <f t="shared" si="186"/>
        <v>0.46863705515268506</v>
      </c>
      <c r="G12143" s="3">
        <v>0.46863705515268506</v>
      </c>
      <c r="H12143" t="s">
        <v>222</v>
      </c>
      <c r="I12143" s="4" t="s">
        <v>2451</v>
      </c>
      <c r="J12143" s="4">
        <v>62497</v>
      </c>
      <c r="K12143" s="4">
        <v>14880</v>
      </c>
      <c r="L12143" s="4">
        <v>3001</v>
      </c>
      <c r="M12143" s="4">
        <v>1578</v>
      </c>
      <c r="N12143" s="2">
        <v>1.648753462603878</v>
      </c>
      <c r="O12143" s="2">
        <v>1.3162326869806094</v>
      </c>
      <c r="P12143" s="2">
        <v>4.8018304878634179</v>
      </c>
      <c r="Q12143" s="2">
        <v>2.5249211962174183</v>
      </c>
      <c r="R12143" s="2">
        <v>4.8018304878634179</v>
      </c>
    </row>
    <row r="12144" spans="1:18" x14ac:dyDescent="0.25">
      <c r="A12144" s="7">
        <v>39813</v>
      </c>
      <c r="B12144" t="s">
        <v>351</v>
      </c>
      <c r="C12144" t="s">
        <v>352</v>
      </c>
      <c r="D12144" s="8">
        <v>20835.26171875</v>
      </c>
      <c r="E12144" s="3">
        <v>0.25802569051870483</v>
      </c>
      <c r="F12144" s="3">
        <f t="shared" si="186"/>
        <v>0.2082552427909431</v>
      </c>
      <c r="G12144" s="3">
        <v>0.2082552427909431</v>
      </c>
      <c r="H12144" t="s">
        <v>70</v>
      </c>
      <c r="I12144" s="4" t="s">
        <v>2446</v>
      </c>
      <c r="J12144" s="4">
        <v>42053</v>
      </c>
      <c r="K12144" s="4">
        <v>17430</v>
      </c>
      <c r="L12144" s="4">
        <v>66</v>
      </c>
      <c r="M12144" s="4">
        <v>3554</v>
      </c>
      <c r="N12144" s="2">
        <v>3.7069332199064227</v>
      </c>
      <c r="O12144" s="2">
        <v>3.6928966397277754</v>
      </c>
      <c r="P12144" s="2">
        <v>0.15694480774261052</v>
      </c>
      <c r="Q12144" s="2">
        <v>8.4512401017763299</v>
      </c>
      <c r="R12144" s="2">
        <v>0.15694480774261052</v>
      </c>
    </row>
    <row r="12145" spans="1:18" x14ac:dyDescent="0.25">
      <c r="A12145" s="7">
        <v>39813</v>
      </c>
      <c r="B12145" t="s">
        <v>353</v>
      </c>
      <c r="C12145" t="s">
        <v>354</v>
      </c>
      <c r="D12145" s="8">
        <v>2783.89990234375</v>
      </c>
      <c r="E12145" s="3">
        <v>3.4476058152452922E-2</v>
      </c>
      <c r="F12145" s="3">
        <f t="shared" si="186"/>
        <v>6.1771087429931135E-2</v>
      </c>
      <c r="G12145" s="3">
        <v>6.1771087429931135E-2</v>
      </c>
      <c r="H12145" t="s">
        <v>205</v>
      </c>
      <c r="I12145" s="4" t="s">
        <v>2446</v>
      </c>
      <c r="J12145" s="4">
        <v>9494.2998046875</v>
      </c>
      <c r="K12145" s="4">
        <v>4126.800048828125</v>
      </c>
      <c r="L12145" s="4">
        <v>331.89999389648437</v>
      </c>
      <c r="M12145" s="4">
        <v>322.89999389648437</v>
      </c>
      <c r="N12145" s="2">
        <v>2.3430420339645579</v>
      </c>
      <c r="O12145" s="2">
        <v>2.154601686099177</v>
      </c>
      <c r="P12145" s="2">
        <v>3.4957816871615912</v>
      </c>
      <c r="Q12145" s="2">
        <v>3.4009879668752725</v>
      </c>
      <c r="R12145" s="2">
        <v>3.4957816871615912</v>
      </c>
    </row>
    <row r="12146" spans="1:18" x14ac:dyDescent="0.25">
      <c r="A12146" s="7">
        <v>39813</v>
      </c>
      <c r="B12146" t="s">
        <v>1074</v>
      </c>
      <c r="C12146" t="s">
        <v>1075</v>
      </c>
      <c r="D12146" s="8">
        <v>6121.9677734375</v>
      </c>
      <c r="E12146" s="3">
        <v>7.5814980555436853E-2</v>
      </c>
      <c r="F12146" s="3">
        <f t="shared" si="186"/>
        <v>6.9854305150029286E-2</v>
      </c>
      <c r="G12146" s="3">
        <v>6.9854305150029286E-2</v>
      </c>
      <c r="H12146" t="s">
        <v>15</v>
      </c>
      <c r="I12146" s="4" t="s">
        <v>2446</v>
      </c>
      <c r="J12146" s="4">
        <v>7867.30419921875</v>
      </c>
      <c r="K12146" s="4">
        <v>2085.6730041503906</v>
      </c>
      <c r="L12146" s="4">
        <v>826.8690185546875</v>
      </c>
      <c r="M12146" s="4">
        <v>175.79499816894531</v>
      </c>
      <c r="N12146" s="2">
        <v>1.5907871288926296</v>
      </c>
      <c r="O12146" s="2">
        <v>0.96011655427266351</v>
      </c>
      <c r="P12146" s="2">
        <v>10.510195075929547</v>
      </c>
      <c r="Q12146" s="2">
        <v>2.2345010910649976</v>
      </c>
      <c r="R12146" s="2">
        <v>10.510195075929547</v>
      </c>
    </row>
    <row r="12147" spans="1:18" x14ac:dyDescent="0.25">
      <c r="A12147" s="7">
        <v>39813</v>
      </c>
      <c r="B12147" t="s">
        <v>355</v>
      </c>
      <c r="C12147" t="s">
        <v>356</v>
      </c>
      <c r="D12147" s="8">
        <v>13939.83984375</v>
      </c>
      <c r="E12147" s="3">
        <v>0.17263218720055218</v>
      </c>
      <c r="F12147" s="3">
        <f t="shared" si="186"/>
        <v>0.28393916647937389</v>
      </c>
      <c r="G12147" s="3">
        <v>0.28393916647937389</v>
      </c>
      <c r="H12147" t="s">
        <v>48</v>
      </c>
      <c r="I12147" s="4" t="s">
        <v>2446</v>
      </c>
      <c r="J12147" s="4">
        <v>45474</v>
      </c>
      <c r="K12147" s="4">
        <v>11856</v>
      </c>
      <c r="L12147" s="4">
        <v>2800</v>
      </c>
      <c r="M12147" s="4">
        <v>2276</v>
      </c>
      <c r="N12147" s="2">
        <v>2.6172185430463575</v>
      </c>
      <c r="O12147" s="2">
        <v>1.9991169977924945</v>
      </c>
      <c r="P12147" s="2">
        <v>6.1573646479306854</v>
      </c>
      <c r="Q12147" s="2">
        <v>5.0050578352465145</v>
      </c>
      <c r="R12147" s="2">
        <v>6.1573646479306854</v>
      </c>
    </row>
    <row r="12148" spans="1:18" x14ac:dyDescent="0.25">
      <c r="A12148" s="7">
        <v>39813</v>
      </c>
      <c r="B12148" t="s">
        <v>2474</v>
      </c>
      <c r="C12148" t="s">
        <v>2475</v>
      </c>
      <c r="D12148" s="8">
        <v>4122.3974609375</v>
      </c>
      <c r="E12148" s="3">
        <v>5.1052128157033257E-2</v>
      </c>
      <c r="F12148" s="3">
        <f t="shared" si="186"/>
        <v>0</v>
      </c>
      <c r="G12148" s="3">
        <v>0</v>
      </c>
      <c r="H12148" t="s">
        <v>61</v>
      </c>
      <c r="I12148" s="4" t="s">
        <v>2446</v>
      </c>
      <c r="J12148" s="4">
        <v>8638</v>
      </c>
      <c r="K12148" s="4">
        <v>3524</v>
      </c>
      <c r="L12148" s="4">
        <v>214</v>
      </c>
      <c r="M12148" s="4">
        <v>304</v>
      </c>
      <c r="N12148" s="2">
        <v>3.1075837742504411</v>
      </c>
      <c r="O12148" s="2">
        <v>2.9188712522045854</v>
      </c>
      <c r="P12148" s="2">
        <v>2.4774253299374855</v>
      </c>
      <c r="Q12148" s="2">
        <v>3.5193331789766149</v>
      </c>
      <c r="R12148" s="2">
        <v>2.4774253299374855</v>
      </c>
    </row>
    <row r="12149" spans="1:18" x14ac:dyDescent="0.25">
      <c r="A12149" s="7">
        <v>39813</v>
      </c>
      <c r="B12149" t="s">
        <v>363</v>
      </c>
      <c r="C12149" t="s">
        <v>364</v>
      </c>
      <c r="D12149" s="8">
        <v>5815.1015625</v>
      </c>
      <c r="E12149" s="3">
        <v>7.2014722750047638E-2</v>
      </c>
      <c r="F12149" s="3">
        <f t="shared" si="186"/>
        <v>5.4890492387292163E-2</v>
      </c>
      <c r="G12149" s="3">
        <v>5.4890492387292163E-2</v>
      </c>
      <c r="H12149" t="s">
        <v>70</v>
      </c>
      <c r="I12149" s="4" t="s">
        <v>2446</v>
      </c>
      <c r="J12149" s="4">
        <v>24590</v>
      </c>
      <c r="K12149" s="4">
        <v>8847</v>
      </c>
      <c r="L12149" s="4">
        <v>172</v>
      </c>
      <c r="M12149" s="4">
        <v>1373</v>
      </c>
      <c r="N12149" s="2">
        <v>4.3452848722986248</v>
      </c>
      <c r="O12149" s="2">
        <v>4.2608055009823183</v>
      </c>
      <c r="P12149" s="2">
        <v>0.69947132980886539</v>
      </c>
      <c r="Q12149" s="2">
        <v>5.5835705571370475</v>
      </c>
      <c r="R12149" s="2">
        <v>0.69947132980886539</v>
      </c>
    </row>
    <row r="12150" spans="1:18" x14ac:dyDescent="0.25">
      <c r="A12150" s="7">
        <v>39813</v>
      </c>
      <c r="B12150" t="s">
        <v>365</v>
      </c>
      <c r="C12150" t="s">
        <v>366</v>
      </c>
      <c r="D12150" s="8">
        <v>22829.732421875</v>
      </c>
      <c r="E12150" s="3">
        <v>0.28272538891174381</v>
      </c>
      <c r="F12150" s="3">
        <f t="shared" si="186"/>
        <v>0.30232678635932869</v>
      </c>
      <c r="G12150" s="3">
        <v>0.30232678635932869</v>
      </c>
      <c r="H12150" t="s">
        <v>48</v>
      </c>
      <c r="I12150" s="4" t="s">
        <v>2446</v>
      </c>
      <c r="J12150" s="4">
        <v>36209</v>
      </c>
      <c r="K12150" s="4">
        <v>9650</v>
      </c>
      <c r="L12150" s="4">
        <v>3704</v>
      </c>
      <c r="M12150" s="4">
        <v>1978</v>
      </c>
      <c r="N12150" s="2">
        <v>2.0120934111759801</v>
      </c>
      <c r="O12150" s="2">
        <v>1.2397831526271894</v>
      </c>
      <c r="P12150" s="2">
        <v>10.229500952801789</v>
      </c>
      <c r="Q12150" s="2">
        <v>5.4627302604324894</v>
      </c>
      <c r="R12150" s="2">
        <v>10.229500952801789</v>
      </c>
    </row>
    <row r="12151" spans="1:18" x14ac:dyDescent="0.25">
      <c r="A12151" s="7">
        <v>39813</v>
      </c>
      <c r="B12151" t="s">
        <v>367</v>
      </c>
      <c r="C12151" t="s">
        <v>368</v>
      </c>
      <c r="D12151" s="8">
        <v>18991.98828125</v>
      </c>
      <c r="E12151" s="3">
        <v>0.23519843219356884</v>
      </c>
      <c r="F12151" s="3">
        <f t="shared" si="186"/>
        <v>0.19399096876047422</v>
      </c>
      <c r="G12151" s="3">
        <v>0.19399096876047422</v>
      </c>
      <c r="H12151" t="s">
        <v>70</v>
      </c>
      <c r="I12151" s="4" t="s">
        <v>2446</v>
      </c>
      <c r="J12151" s="4">
        <v>53077</v>
      </c>
      <c r="K12151" s="4">
        <v>14439</v>
      </c>
      <c r="L12151" s="4">
        <v>1037</v>
      </c>
      <c r="M12151" s="4">
        <v>4386</v>
      </c>
      <c r="N12151" s="2">
        <v>3.3524495008126305</v>
      </c>
      <c r="O12151" s="2">
        <v>3.1116786626422104</v>
      </c>
      <c r="P12151" s="2">
        <v>1.9537652843981383</v>
      </c>
      <c r="Q12151" s="2">
        <v>8.2634662848314715</v>
      </c>
      <c r="R12151" s="2">
        <v>1.9537652843981383</v>
      </c>
    </row>
    <row r="12152" spans="1:18" x14ac:dyDescent="0.25">
      <c r="A12152" s="7">
        <v>39813</v>
      </c>
      <c r="B12152" t="s">
        <v>369</v>
      </c>
      <c r="C12152" t="s">
        <v>370</v>
      </c>
      <c r="D12152" s="8">
        <v>4162.08349609375</v>
      </c>
      <c r="E12152" s="3">
        <v>5.1543603462857038E-2</v>
      </c>
      <c r="F12152" s="3">
        <f t="shared" si="186"/>
        <v>0</v>
      </c>
      <c r="G12152" s="3">
        <v>0</v>
      </c>
      <c r="H12152" t="s">
        <v>205</v>
      </c>
      <c r="I12152" s="4" t="s">
        <v>2446</v>
      </c>
      <c r="J12152" s="4">
        <v>1586</v>
      </c>
      <c r="K12152" s="4">
        <v>904.79998779296875</v>
      </c>
      <c r="L12152" s="4">
        <v>164.19999694824219</v>
      </c>
      <c r="M12152" s="4">
        <v>11.800000190734863</v>
      </c>
      <c r="N12152" s="2">
        <v>1.6168692410066394</v>
      </c>
      <c r="O12152" s="2">
        <v>1.3234453594628381</v>
      </c>
      <c r="P12152" s="2">
        <v>10.353089340998876</v>
      </c>
      <c r="Q12152" s="2">
        <v>0.7440101002985412</v>
      </c>
      <c r="R12152" s="2">
        <v>10.353089340998876</v>
      </c>
    </row>
    <row r="12153" spans="1:18" x14ac:dyDescent="0.25">
      <c r="A12153" s="7">
        <v>39813</v>
      </c>
      <c r="B12153" t="s">
        <v>1964</v>
      </c>
      <c r="C12153" t="s">
        <v>1965</v>
      </c>
      <c r="D12153" s="8"/>
      <c r="E12153" s="3" t="s">
        <v>39</v>
      </c>
      <c r="F12153" s="3">
        <f t="shared" si="186"/>
        <v>0</v>
      </c>
      <c r="G12153" s="3">
        <v>0</v>
      </c>
      <c r="H12153" t="s">
        <v>70</v>
      </c>
      <c r="I12153" s="4" t="s">
        <v>2446</v>
      </c>
      <c r="J12153" s="4">
        <v>14213</v>
      </c>
      <c r="K12153" s="4">
        <v>6136</v>
      </c>
      <c r="L12153" s="4">
        <v>805</v>
      </c>
      <c r="M12153" s="4">
        <v>611</v>
      </c>
      <c r="N12153" s="2">
        <v>5.963070942662779</v>
      </c>
      <c r="O12153" s="2">
        <v>5.1807580174927113</v>
      </c>
      <c r="P12153" s="2">
        <v>5.6638288890452397</v>
      </c>
      <c r="Q12153" s="2">
        <v>4.2988813058467601</v>
      </c>
      <c r="R12153" s="2">
        <v>5.6638288890452397</v>
      </c>
    </row>
    <row r="12154" spans="1:18" x14ac:dyDescent="0.25">
      <c r="A12154" s="7">
        <v>39813</v>
      </c>
      <c r="B12154" t="s">
        <v>2216</v>
      </c>
      <c r="C12154" t="s">
        <v>2217</v>
      </c>
      <c r="D12154" s="8">
        <v>618.4124755859375</v>
      </c>
      <c r="E12154" s="3">
        <v>7.6584738023639442E-3</v>
      </c>
      <c r="F12154" s="3">
        <f t="shared" si="186"/>
        <v>1.2502866673503112E-2</v>
      </c>
      <c r="G12154" s="3">
        <v>1.2502866673503112E-2</v>
      </c>
      <c r="H12154" t="s">
        <v>73</v>
      </c>
      <c r="I12154" s="4" t="s">
        <v>2446</v>
      </c>
      <c r="J12154" s="4">
        <v>48538.21484375</v>
      </c>
      <c r="K12154" s="4">
        <v>14485.587890625</v>
      </c>
      <c r="L12154" s="4">
        <v>4995.47119140625</v>
      </c>
      <c r="M12154" s="4">
        <v>110.23699951171875</v>
      </c>
      <c r="N12154" s="2">
        <v>-160.64219277943306</v>
      </c>
      <c r="O12154" s="2">
        <v>-105.24344388410169</v>
      </c>
      <c r="P12154" s="2">
        <v>10.291831307532089</v>
      </c>
      <c r="Q12154" s="2">
        <v>0.22711383157906426</v>
      </c>
      <c r="R12154" s="2">
        <v>10.291831307532089</v>
      </c>
    </row>
    <row r="12155" spans="1:18" x14ac:dyDescent="0.25">
      <c r="A12155" s="7">
        <v>39813</v>
      </c>
      <c r="B12155" t="s">
        <v>1538</v>
      </c>
      <c r="C12155" t="s">
        <v>1539</v>
      </c>
      <c r="D12155" s="8">
        <v>2300.3701171875</v>
      </c>
      <c r="E12155" s="3">
        <v>2.848798330196875E-2</v>
      </c>
      <c r="F12155" s="3">
        <f t="shared" si="186"/>
        <v>3.775364433444249E-2</v>
      </c>
      <c r="G12155" s="3">
        <v>3.775364433444249E-2</v>
      </c>
      <c r="H12155" t="s">
        <v>48</v>
      </c>
      <c r="I12155" s="4" t="s">
        <v>2446</v>
      </c>
      <c r="J12155" s="4">
        <v>5281</v>
      </c>
      <c r="K12155" s="4">
        <v>1459</v>
      </c>
      <c r="L12155" s="4">
        <v>387</v>
      </c>
      <c r="M12155" s="4">
        <v>634</v>
      </c>
      <c r="N12155" s="2">
        <v>1.8124223602484473</v>
      </c>
      <c r="O12155" s="2">
        <v>1.3316770186335403</v>
      </c>
      <c r="P12155" s="2">
        <v>7.3281575459193338</v>
      </c>
      <c r="Q12155" s="2">
        <v>12.005302026131414</v>
      </c>
      <c r="R12155" s="2">
        <v>7.3281575459193338</v>
      </c>
    </row>
    <row r="12156" spans="1:18" x14ac:dyDescent="0.25">
      <c r="A12156" s="7">
        <v>39813</v>
      </c>
      <c r="B12156" t="s">
        <v>373</v>
      </c>
      <c r="C12156" t="s">
        <v>374</v>
      </c>
      <c r="D12156" s="8">
        <v>1766.466796875</v>
      </c>
      <c r="E12156" s="3">
        <v>2.1876078217527749E-2</v>
      </c>
      <c r="F12156" s="3">
        <f t="shared" si="186"/>
        <v>4.8035269775354543E-2</v>
      </c>
      <c r="G12156" s="3">
        <v>4.8035269775354543E-2</v>
      </c>
      <c r="H12156" t="s">
        <v>159</v>
      </c>
      <c r="I12156" s="4" t="s">
        <v>2446</v>
      </c>
      <c r="J12156" s="4">
        <v>9179</v>
      </c>
      <c r="K12156" s="4">
        <v>1303</v>
      </c>
      <c r="L12156" s="4">
        <v>2152</v>
      </c>
      <c r="M12156" s="4">
        <v>254</v>
      </c>
      <c r="N12156" s="2">
        <v>2.4264432029795158</v>
      </c>
      <c r="O12156" s="2">
        <v>-1.5810055865921788</v>
      </c>
      <c r="P12156" s="2">
        <v>23.444819697134765</v>
      </c>
      <c r="Q12156" s="2">
        <v>2.767185967970367</v>
      </c>
      <c r="R12156" s="2">
        <v>23.444819697134765</v>
      </c>
    </row>
    <row r="12157" spans="1:18" x14ac:dyDescent="0.25">
      <c r="A12157" s="7">
        <v>39813</v>
      </c>
      <c r="B12157" t="s">
        <v>375</v>
      </c>
      <c r="C12157" t="s">
        <v>376</v>
      </c>
      <c r="D12157" s="8">
        <v>8197.1787109375</v>
      </c>
      <c r="E12157" s="3">
        <v>0.10151457302268863</v>
      </c>
      <c r="F12157" s="3">
        <f t="shared" si="186"/>
        <v>0.10780997927943994</v>
      </c>
      <c r="G12157" s="3">
        <v>0.10780997927943994</v>
      </c>
      <c r="H12157" t="s">
        <v>15</v>
      </c>
      <c r="I12157" s="4" t="s">
        <v>2446</v>
      </c>
      <c r="J12157" s="4">
        <v>16655</v>
      </c>
      <c r="K12157" s="4">
        <v>4271</v>
      </c>
      <c r="L12157" s="4">
        <v>530</v>
      </c>
      <c r="M12157" s="4">
        <v>448</v>
      </c>
      <c r="N12157" s="2">
        <v>2.312398484028154</v>
      </c>
      <c r="O12157" s="2">
        <v>2.0254466702761236</v>
      </c>
      <c r="P12157" s="2">
        <v>3.1822275592915039</v>
      </c>
      <c r="Q12157" s="2">
        <v>2.6898829180426298</v>
      </c>
      <c r="R12157" s="2">
        <v>3.1822275592915039</v>
      </c>
    </row>
    <row r="12158" spans="1:18" x14ac:dyDescent="0.25">
      <c r="A12158" s="7">
        <v>39813</v>
      </c>
      <c r="B12158" t="s">
        <v>2124</v>
      </c>
      <c r="C12158" t="s">
        <v>2125</v>
      </c>
      <c r="D12158" s="8">
        <v>17826.138671875</v>
      </c>
      <c r="E12158" s="3">
        <v>0.22076044938535508</v>
      </c>
      <c r="F12158" s="3">
        <f t="shared" si="186"/>
        <v>0.34263243245213126</v>
      </c>
      <c r="G12158" s="3">
        <v>0.34263243245213126</v>
      </c>
      <c r="H12158" t="s">
        <v>136</v>
      </c>
      <c r="I12158" s="4" t="s">
        <v>2446</v>
      </c>
      <c r="J12158" s="4">
        <v>15592.439453125</v>
      </c>
      <c r="K12158" s="4">
        <v>1000</v>
      </c>
      <c r="L12158" s="4">
        <v>3352.662109375</v>
      </c>
      <c r="M12158" s="4">
        <v>565.8900146484375</v>
      </c>
      <c r="N12158" s="2">
        <v>0.35154142245366127</v>
      </c>
      <c r="O12158" s="2">
        <v>-0.82705818448251878</v>
      </c>
      <c r="P12158" s="2">
        <v>21.501844656533635</v>
      </c>
      <c r="Q12158" s="2">
        <v>3.6292590158817202</v>
      </c>
      <c r="R12158" s="2">
        <v>21.501844656533635</v>
      </c>
    </row>
    <row r="12159" spans="1:18" x14ac:dyDescent="0.25">
      <c r="A12159" s="7">
        <v>39813</v>
      </c>
      <c r="B12159" t="s">
        <v>1334</v>
      </c>
      <c r="C12159" t="s">
        <v>1335</v>
      </c>
      <c r="D12159" s="8">
        <v>8300.1103515625</v>
      </c>
      <c r="E12159" s="3">
        <v>0.10278928739906662</v>
      </c>
      <c r="F12159" s="3">
        <f t="shared" si="186"/>
        <v>9.6089361254035777E-2</v>
      </c>
      <c r="G12159" s="3">
        <v>9.6089361254035777E-2</v>
      </c>
      <c r="H12159" t="s">
        <v>48</v>
      </c>
      <c r="I12159" s="4" t="s">
        <v>2446</v>
      </c>
      <c r="J12159" s="4">
        <v>4756.89990234375</v>
      </c>
      <c r="K12159" s="4">
        <v>1138.1999816894531</v>
      </c>
      <c r="L12159" s="4">
        <v>66.699996948242187</v>
      </c>
      <c r="M12159" s="4">
        <v>394.5</v>
      </c>
      <c r="N12159" s="2">
        <v>1.0606653691031624</v>
      </c>
      <c r="O12159" s="2">
        <v>0.99850900113584207</v>
      </c>
      <c r="P12159" s="2">
        <v>1.4021736491738819</v>
      </c>
      <c r="Q12159" s="2">
        <v>8.293216340449538</v>
      </c>
      <c r="R12159" s="2">
        <v>1.4021736491738819</v>
      </c>
    </row>
    <row r="12160" spans="1:18" x14ac:dyDescent="0.25">
      <c r="A12160" s="7">
        <v>39813</v>
      </c>
      <c r="B12160" t="s">
        <v>381</v>
      </c>
      <c r="C12160" t="s">
        <v>382</v>
      </c>
      <c r="D12160" s="8">
        <v>10465.048828125</v>
      </c>
      <c r="E12160" s="3">
        <v>0.12960007350226443</v>
      </c>
      <c r="F12160" s="3">
        <f t="shared" si="186"/>
        <v>0.13262230975584607</v>
      </c>
      <c r="G12160" s="3">
        <v>0.13262230975584607</v>
      </c>
      <c r="H12160" t="s">
        <v>70</v>
      </c>
      <c r="I12160" s="4" t="s">
        <v>2446</v>
      </c>
      <c r="J12160" s="4">
        <v>44615</v>
      </c>
      <c r="K12160" s="4">
        <v>13267</v>
      </c>
      <c r="L12160" s="4">
        <v>3926</v>
      </c>
      <c r="M12160" s="4">
        <v>2824</v>
      </c>
      <c r="N12160" s="2">
        <v>3.4228586171310629</v>
      </c>
      <c r="O12160" s="2">
        <v>2.4099587203302373</v>
      </c>
      <c r="P12160" s="2">
        <v>8.7997310321640718</v>
      </c>
      <c r="Q12160" s="2">
        <v>6.3297097388770593</v>
      </c>
      <c r="R12160" s="2">
        <v>8.7997310321640718</v>
      </c>
    </row>
    <row r="12161" spans="1:18" x14ac:dyDescent="0.25">
      <c r="A12161" s="7">
        <v>39813</v>
      </c>
      <c r="B12161" t="s">
        <v>1864</v>
      </c>
      <c r="C12161" t="s">
        <v>1865</v>
      </c>
      <c r="D12161" s="8">
        <v>5469.74853515625</v>
      </c>
      <c r="E12161" s="3">
        <v>6.7737840867978211E-2</v>
      </c>
      <c r="F12161" s="3">
        <f t="shared" si="186"/>
        <v>9.2106519010230287E-2</v>
      </c>
      <c r="G12161" s="3">
        <v>9.2106519010230287E-2</v>
      </c>
      <c r="H12161" t="s">
        <v>58</v>
      </c>
      <c r="I12161" s="4" t="s">
        <v>2446</v>
      </c>
      <c r="J12161" s="4">
        <v>23668</v>
      </c>
      <c r="K12161" s="4">
        <v>13908</v>
      </c>
      <c r="L12161" s="4">
        <v>1026</v>
      </c>
      <c r="M12161" s="4">
        <v>2757</v>
      </c>
      <c r="N12161" s="2">
        <v>3.8860016764459346</v>
      </c>
      <c r="O12161" s="2">
        <v>3.5993294216261527</v>
      </c>
      <c r="P12161" s="2">
        <v>4.3349670441101908</v>
      </c>
      <c r="Q12161" s="2">
        <v>11.648639513266858</v>
      </c>
      <c r="R12161" s="2">
        <v>4.3349670441101908</v>
      </c>
    </row>
    <row r="12162" spans="1:18" x14ac:dyDescent="0.25">
      <c r="A12162" s="7">
        <v>39813</v>
      </c>
      <c r="B12162" t="s">
        <v>2126</v>
      </c>
      <c r="C12162" t="s">
        <v>2127</v>
      </c>
      <c r="D12162" s="8">
        <v>5146.93115234375</v>
      </c>
      <c r="E12162" s="3">
        <v>6.3740042364843624E-2</v>
      </c>
      <c r="F12162" s="3">
        <f t="shared" si="186"/>
        <v>0.14031869566590285</v>
      </c>
      <c r="G12162" s="3">
        <v>0.14031869566590285</v>
      </c>
      <c r="H12162" t="s">
        <v>136</v>
      </c>
      <c r="I12162" s="4" t="s">
        <v>2459</v>
      </c>
      <c r="J12162" s="4">
        <v>4678</v>
      </c>
      <c r="K12162" s="4">
        <v>0</v>
      </c>
      <c r="L12162" s="4">
        <v>2520</v>
      </c>
      <c r="M12162" s="4">
        <v>115</v>
      </c>
      <c r="N12162" s="2">
        <v>0</v>
      </c>
      <c r="O12162" s="2">
        <v>15.180722891566266</v>
      </c>
      <c r="P12162" s="2">
        <v>53.869174861051725</v>
      </c>
      <c r="Q12162" s="2">
        <v>2.4583155194527575</v>
      </c>
      <c r="R12162" s="2">
        <v>53.869174861051725</v>
      </c>
    </row>
    <row r="12163" spans="1:18" x14ac:dyDescent="0.25">
      <c r="A12163" s="7">
        <v>39813</v>
      </c>
      <c r="B12163" t="s">
        <v>2318</v>
      </c>
      <c r="C12163" t="s">
        <v>2319</v>
      </c>
      <c r="D12163" s="8">
        <v>5111.138671875</v>
      </c>
      <c r="E12163" s="3">
        <v>6.3296785178397263E-2</v>
      </c>
      <c r="F12163" s="3">
        <f t="shared" si="186"/>
        <v>5.7725925759242243E-2</v>
      </c>
      <c r="G12163" s="3">
        <v>5.7725925759242243E-2</v>
      </c>
      <c r="H12163" t="s">
        <v>92</v>
      </c>
      <c r="I12163" s="4" t="s">
        <v>2446</v>
      </c>
      <c r="J12163" s="4">
        <v>8371</v>
      </c>
      <c r="K12163" s="4">
        <v>5745</v>
      </c>
      <c r="L12163" s="4">
        <v>107</v>
      </c>
      <c r="M12163" s="4">
        <v>686</v>
      </c>
      <c r="N12163" s="2">
        <v>2.1254162042175362</v>
      </c>
      <c r="O12163" s="2">
        <v>2.0858305586385497</v>
      </c>
      <c r="P12163" s="2">
        <v>1.2782224345956277</v>
      </c>
      <c r="Q12163" s="2">
        <v>8.1949587862859872</v>
      </c>
      <c r="R12163" s="2">
        <v>1.2782224345956277</v>
      </c>
    </row>
    <row r="12164" spans="1:18" x14ac:dyDescent="0.25">
      <c r="A12164" s="7">
        <v>39813</v>
      </c>
      <c r="B12164" t="s">
        <v>1653</v>
      </c>
      <c r="C12164" t="s">
        <v>1654</v>
      </c>
      <c r="D12164" s="8">
        <v>21366.6953125</v>
      </c>
      <c r="E12164" s="3">
        <v>0.26460701029491779</v>
      </c>
      <c r="F12164" s="3">
        <f t="shared" si="186"/>
        <v>0.29653852045126744</v>
      </c>
      <c r="G12164" s="3">
        <v>0.29653852045126744</v>
      </c>
      <c r="H12164" t="s">
        <v>25</v>
      </c>
      <c r="I12164" s="4" t="s">
        <v>2446</v>
      </c>
      <c r="J12164" s="4">
        <v>23874.57421875</v>
      </c>
      <c r="K12164" s="4">
        <v>3450</v>
      </c>
      <c r="L12164" s="4">
        <v>6806.97705078125</v>
      </c>
      <c r="M12164" s="4">
        <v>695.89898681640625</v>
      </c>
      <c r="N12164" s="2">
        <v>1.1614581514000217</v>
      </c>
      <c r="O12164" s="2">
        <v>-1.1301415535341124</v>
      </c>
      <c r="P12164" s="2">
        <v>28.511407107881997</v>
      </c>
      <c r="Q12164" s="2">
        <v>2.9148121362930066</v>
      </c>
      <c r="R12164" s="2">
        <v>28.511407107881997</v>
      </c>
    </row>
    <row r="12165" spans="1:18" x14ac:dyDescent="0.25">
      <c r="A12165" s="7">
        <v>39813</v>
      </c>
      <c r="B12165" t="s">
        <v>383</v>
      </c>
      <c r="C12165" t="s">
        <v>384</v>
      </c>
      <c r="D12165" s="8">
        <v>27979.595703125</v>
      </c>
      <c r="E12165" s="3">
        <v>0.34650174301559689</v>
      </c>
      <c r="F12165" s="3">
        <f t="shared" si="186"/>
        <v>0.34091239541507656</v>
      </c>
      <c r="G12165" s="3">
        <v>0.34091239541507656</v>
      </c>
      <c r="H12165" t="s">
        <v>15</v>
      </c>
      <c r="I12165" s="4" t="s">
        <v>2451</v>
      </c>
      <c r="J12165" s="4">
        <v>21040</v>
      </c>
      <c r="K12165" s="4">
        <v>4518</v>
      </c>
      <c r="L12165" s="4">
        <v>1777</v>
      </c>
      <c r="M12165" s="4">
        <v>714</v>
      </c>
      <c r="N12165" s="2">
        <v>0.95964316057774002</v>
      </c>
      <c r="O12165" s="2">
        <v>0.58220050977060323</v>
      </c>
      <c r="P12165" s="2">
        <v>8.4458174904942958</v>
      </c>
      <c r="Q12165" s="2">
        <v>3.3935361216730042</v>
      </c>
      <c r="R12165" s="2">
        <v>8.4458174904942958</v>
      </c>
    </row>
    <row r="12166" spans="1:18" x14ac:dyDescent="0.25">
      <c r="A12166" s="7">
        <v>39813</v>
      </c>
      <c r="B12166" t="s">
        <v>2392</v>
      </c>
      <c r="C12166" t="s">
        <v>2393</v>
      </c>
      <c r="D12166" s="8">
        <v>4026.32666015625</v>
      </c>
      <c r="E12166" s="3">
        <v>4.9862379017095212E-2</v>
      </c>
      <c r="F12166" s="3">
        <f t="shared" si="186"/>
        <v>6.5875067854545957E-2</v>
      </c>
      <c r="G12166" s="3">
        <v>6.5875067854545957E-2</v>
      </c>
      <c r="H12166" t="s">
        <v>58</v>
      </c>
      <c r="I12166" s="4" t="s">
        <v>2446</v>
      </c>
      <c r="J12166" s="4">
        <v>5830.10009765625</v>
      </c>
      <c r="K12166" s="4">
        <v>291.4999885559082</v>
      </c>
      <c r="L12166" s="4">
        <v>789.5999755859375</v>
      </c>
      <c r="M12166" s="4">
        <v>772.0999755859375</v>
      </c>
      <c r="N12166" s="2">
        <v>0.18263266274964818</v>
      </c>
      <c r="O12166" s="2">
        <v>-0.31207317501973769</v>
      </c>
      <c r="P12166" s="2">
        <v>13.543506326818703</v>
      </c>
      <c r="Q12166" s="2">
        <v>13.243339953911395</v>
      </c>
      <c r="R12166" s="2">
        <v>13.543506326818703</v>
      </c>
    </row>
    <row r="12167" spans="1:18" x14ac:dyDescent="0.25">
      <c r="A12167" s="7">
        <v>39813</v>
      </c>
      <c r="B12167" t="s">
        <v>393</v>
      </c>
      <c r="C12167" t="s">
        <v>394</v>
      </c>
      <c r="D12167" s="8">
        <v>15739.0029296875</v>
      </c>
      <c r="E12167" s="3">
        <v>0.19491317910126918</v>
      </c>
      <c r="F12167" s="3">
        <f t="shared" si="186"/>
        <v>0.17718904945489111</v>
      </c>
      <c r="G12167" s="3">
        <v>0.17718904945489111</v>
      </c>
      <c r="H12167" t="s">
        <v>70</v>
      </c>
      <c r="I12167" s="4" t="s">
        <v>2446</v>
      </c>
      <c r="J12167" s="4">
        <v>36616.81640625</v>
      </c>
      <c r="K12167" s="4">
        <v>12279.268859863281</v>
      </c>
      <c r="L12167" s="4">
        <v>1932.552978515625</v>
      </c>
      <c r="M12167" s="4">
        <v>2858.506103515625</v>
      </c>
      <c r="N12167" s="2">
        <v>3.4372256743083196</v>
      </c>
      <c r="O12167" s="2">
        <v>2.8962634402760172</v>
      </c>
      <c r="P12167" s="2">
        <v>5.2777744440550656</v>
      </c>
      <c r="Q12167" s="2">
        <v>7.8065391371045472</v>
      </c>
      <c r="R12167" s="2">
        <v>5.2777744440550656</v>
      </c>
    </row>
    <row r="12168" spans="1:18" x14ac:dyDescent="0.25">
      <c r="A12168" s="7">
        <v>39813</v>
      </c>
      <c r="B12168" t="s">
        <v>1966</v>
      </c>
      <c r="C12168" t="s">
        <v>1967</v>
      </c>
      <c r="D12168" s="8">
        <v>16617.103515625</v>
      </c>
      <c r="E12168" s="3">
        <v>0.20578765301428495</v>
      </c>
      <c r="F12168" s="3">
        <f t="shared" si="186"/>
        <v>0.16744843439895604</v>
      </c>
      <c r="G12168" s="3">
        <v>0.16744843439895604</v>
      </c>
      <c r="H12168" t="s">
        <v>58</v>
      </c>
      <c r="I12168" s="4" t="s">
        <v>2446</v>
      </c>
      <c r="J12168" s="4">
        <v>15951.2255859375</v>
      </c>
      <c r="K12168" s="4">
        <v>1897</v>
      </c>
      <c r="L12168" s="4">
        <v>331.31100463867187</v>
      </c>
      <c r="M12168" s="4">
        <v>5195.47119140625</v>
      </c>
      <c r="N12168" s="2">
        <v>0.36876438848545284</v>
      </c>
      <c r="O12168" s="2">
        <v>0.30435969685441394</v>
      </c>
      <c r="P12168" s="2">
        <v>2.0770253850008467</v>
      </c>
      <c r="Q12168" s="2">
        <v>32.570984363650055</v>
      </c>
      <c r="R12168" s="2">
        <v>2.0770253850008467</v>
      </c>
    </row>
    <row r="12169" spans="1:18" x14ac:dyDescent="0.25">
      <c r="A12169" s="7">
        <v>39813</v>
      </c>
      <c r="B12169" t="s">
        <v>2476</v>
      </c>
      <c r="C12169" t="s">
        <v>2477</v>
      </c>
      <c r="D12169" s="8">
        <v>4387.43408203125</v>
      </c>
      <c r="E12169" s="3">
        <v>5.4334364689196293E-2</v>
      </c>
      <c r="F12169" s="3">
        <f t="shared" si="186"/>
        <v>0</v>
      </c>
      <c r="G12169" s="3">
        <v>0</v>
      </c>
      <c r="H12169" t="s">
        <v>58</v>
      </c>
      <c r="I12169" s="4" t="s">
        <v>2446</v>
      </c>
      <c r="J12169" s="4">
        <v>5329.662109375</v>
      </c>
      <c r="K12169" s="4">
        <v>1573.4169616699219</v>
      </c>
      <c r="L12169" s="4">
        <v>4.4340000152587891</v>
      </c>
      <c r="M12169" s="4">
        <v>1343.9959716796875</v>
      </c>
      <c r="N12169" s="2">
        <v>2.6152915575011604</v>
      </c>
      <c r="O12169" s="2">
        <v>2.6079214813621827</v>
      </c>
      <c r="P12169" s="2">
        <v>8.3194767778228942E-2</v>
      </c>
      <c r="Q12169" s="2">
        <v>25.217282898958405</v>
      </c>
      <c r="R12169" s="2">
        <v>8.3194767778228942E-2</v>
      </c>
    </row>
    <row r="12170" spans="1:18" x14ac:dyDescent="0.25">
      <c r="A12170" s="7">
        <v>39813</v>
      </c>
      <c r="B12170" t="s">
        <v>1710</v>
      </c>
      <c r="C12170" t="s">
        <v>1711</v>
      </c>
      <c r="D12170" s="8">
        <v>3349.688232421875</v>
      </c>
      <c r="E12170" s="3">
        <v>4.1482829966816841E-2</v>
      </c>
      <c r="F12170" s="3">
        <f t="shared" si="186"/>
        <v>3.6561281608044845E-2</v>
      </c>
      <c r="G12170" s="3">
        <v>3.6561281608044845E-2</v>
      </c>
      <c r="H12170" t="s">
        <v>205</v>
      </c>
      <c r="I12170" s="4" t="s">
        <v>2446</v>
      </c>
      <c r="J12170" s="4">
        <v>3260.300048828125</v>
      </c>
      <c r="K12170" s="4">
        <v>1219.3000240325928</v>
      </c>
      <c r="L12170" s="4">
        <v>58.200000762939453</v>
      </c>
      <c r="M12170" s="4">
        <v>110.5</v>
      </c>
      <c r="N12170" s="2">
        <v>1.8845440866036982</v>
      </c>
      <c r="O12170" s="2">
        <v>1.7945904532761257</v>
      </c>
      <c r="P12170" s="2">
        <v>1.7851117961936886</v>
      </c>
      <c r="Q12170" s="2">
        <v>3.389258606419304</v>
      </c>
      <c r="R12170" s="2">
        <v>1.7851117961936886</v>
      </c>
    </row>
    <row r="12171" spans="1:18" x14ac:dyDescent="0.25">
      <c r="A12171" s="7">
        <v>39813</v>
      </c>
      <c r="B12171" t="s">
        <v>2060</v>
      </c>
      <c r="C12171" t="s">
        <v>2061</v>
      </c>
      <c r="D12171" s="8">
        <v>8111.72607421875</v>
      </c>
      <c r="E12171" s="3">
        <v>0.10045632014861229</v>
      </c>
      <c r="F12171" s="3">
        <f t="shared" si="186"/>
        <v>7.5397412227462268E-2</v>
      </c>
      <c r="G12171" s="3">
        <v>7.5397412227462268E-2</v>
      </c>
      <c r="H12171" t="s">
        <v>528</v>
      </c>
      <c r="I12171" s="4" t="s">
        <v>2446</v>
      </c>
      <c r="J12171" s="4">
        <v>16535.109375</v>
      </c>
      <c r="K12171" s="4">
        <v>10501.245666503906</v>
      </c>
      <c r="L12171" s="4">
        <v>910.52301025390625</v>
      </c>
      <c r="M12171" s="4">
        <v>2.3269999027252197</v>
      </c>
      <c r="N12171" s="2"/>
      <c r="O12171" s="2"/>
      <c r="P12171" s="2">
        <v>5.5066040967987622</v>
      </c>
      <c r="Q12171" s="2">
        <v>1.4073084428721657E-2</v>
      </c>
      <c r="R12171" s="2">
        <v>5.5066040967987622</v>
      </c>
    </row>
    <row r="12172" spans="1:18" x14ac:dyDescent="0.25">
      <c r="A12172" s="7">
        <v>39813</v>
      </c>
      <c r="B12172" t="s">
        <v>397</v>
      </c>
      <c r="C12172" t="s">
        <v>398</v>
      </c>
      <c r="D12172" s="8">
        <v>36587.04296875</v>
      </c>
      <c r="E12172" s="3">
        <v>0.45309711744842995</v>
      </c>
      <c r="F12172" s="3">
        <f t="shared" si="186"/>
        <v>0.41094167462705689</v>
      </c>
      <c r="G12172" s="3">
        <v>0.41094167462705689</v>
      </c>
      <c r="H12172" t="s">
        <v>70</v>
      </c>
      <c r="I12172" s="4" t="s">
        <v>2446</v>
      </c>
      <c r="J12172" s="4">
        <v>47817</v>
      </c>
      <c r="K12172" s="4">
        <v>13151</v>
      </c>
      <c r="L12172" s="4">
        <v>1346</v>
      </c>
      <c r="M12172" s="4">
        <v>3117</v>
      </c>
      <c r="N12172" s="2">
        <v>1.8919579916558769</v>
      </c>
      <c r="O12172" s="2">
        <v>1.6983167889512301</v>
      </c>
      <c r="P12172" s="2">
        <v>2.8148984670723802</v>
      </c>
      <c r="Q12172" s="2">
        <v>6.5186021707760835</v>
      </c>
      <c r="R12172" s="2">
        <v>2.8148984670723802</v>
      </c>
    </row>
    <row r="12173" spans="1:18" x14ac:dyDescent="0.25">
      <c r="A12173" s="7">
        <v>39813</v>
      </c>
      <c r="B12173" t="s">
        <v>2394</v>
      </c>
      <c r="C12173" t="s">
        <v>2395</v>
      </c>
      <c r="D12173" s="8">
        <v>2153.46630859375</v>
      </c>
      <c r="E12173" s="3">
        <v>2.6668713778796951E-2</v>
      </c>
      <c r="F12173" s="3">
        <f t="shared" si="186"/>
        <v>6.2438036386613383E-2</v>
      </c>
      <c r="G12173" s="3">
        <v>6.2438036386613383E-2</v>
      </c>
      <c r="H12173" t="s">
        <v>55</v>
      </c>
      <c r="I12173" s="4" t="s">
        <v>2446</v>
      </c>
      <c r="J12173" s="4">
        <v>5894.2490234375</v>
      </c>
      <c r="K12173" s="4">
        <v>1544.5479736328125</v>
      </c>
      <c r="L12173" s="4">
        <v>761.530029296875</v>
      </c>
      <c r="M12173" s="4">
        <v>159.82699584960937</v>
      </c>
      <c r="N12173" s="2">
        <v>2.1654069006023997</v>
      </c>
      <c r="O12173" s="2">
        <v>1.0977661354037234</v>
      </c>
      <c r="P12173" s="2">
        <v>12.919882181237638</v>
      </c>
      <c r="Q12173" s="2">
        <v>2.7115752187273379</v>
      </c>
      <c r="R12173" s="2">
        <v>12.919882181237638</v>
      </c>
    </row>
    <row r="12174" spans="1:18" x14ac:dyDescent="0.25">
      <c r="A12174" s="7">
        <v>39813</v>
      </c>
      <c r="B12174" t="s">
        <v>2396</v>
      </c>
      <c r="C12174" t="s">
        <v>2397</v>
      </c>
      <c r="D12174" s="8">
        <v>7054.97021484375</v>
      </c>
      <c r="E12174" s="3">
        <v>8.7369363814411738E-2</v>
      </c>
      <c r="F12174" s="3">
        <f t="shared" si="186"/>
        <v>7.2622406429350486E-2</v>
      </c>
      <c r="G12174" s="3">
        <v>7.2622406429350486E-2</v>
      </c>
      <c r="H12174" t="s">
        <v>101</v>
      </c>
      <c r="I12174" s="4" t="s">
        <v>2446</v>
      </c>
      <c r="J12174" s="4">
        <v>2100.839111328125</v>
      </c>
      <c r="K12174" s="4">
        <v>0</v>
      </c>
      <c r="L12174" s="4">
        <v>741.68597412109375</v>
      </c>
      <c r="M12174" s="4">
        <v>59.726001739501953</v>
      </c>
      <c r="N12174" s="2">
        <v>0</v>
      </c>
      <c r="O12174" s="2">
        <v>-1.4408467426049461</v>
      </c>
      <c r="P12174" s="2">
        <v>35.304272950831006</v>
      </c>
      <c r="Q12174" s="2">
        <v>2.8429593402677993</v>
      </c>
      <c r="R12174" s="2">
        <v>35.304272950831006</v>
      </c>
    </row>
    <row r="12175" spans="1:18" x14ac:dyDescent="0.25">
      <c r="A12175" s="7">
        <v>39813</v>
      </c>
      <c r="B12175" t="s">
        <v>2180</v>
      </c>
      <c r="C12175" t="s">
        <v>2181</v>
      </c>
      <c r="D12175" s="8">
        <v>13605.2958984375</v>
      </c>
      <c r="E12175" s="3">
        <v>0.16848916592904936</v>
      </c>
      <c r="F12175" s="3">
        <f t="shared" si="186"/>
        <v>0.14033076181524565</v>
      </c>
      <c r="G12175" s="3">
        <v>0.14033076181524565</v>
      </c>
      <c r="H12175" t="s">
        <v>35</v>
      </c>
      <c r="I12175" s="4" t="s">
        <v>2446</v>
      </c>
      <c r="J12175" s="4">
        <v>5509.2001953125</v>
      </c>
      <c r="K12175" s="4">
        <v>1760.300048828125</v>
      </c>
      <c r="L12175" s="4">
        <v>543.9000244140625</v>
      </c>
      <c r="M12175" s="4">
        <v>85.800003051757812</v>
      </c>
      <c r="N12175" s="2">
        <v>1.2668586173646095</v>
      </c>
      <c r="O12175" s="2">
        <v>0.87542283153225076</v>
      </c>
      <c r="P12175" s="2">
        <v>9.872576873805377</v>
      </c>
      <c r="Q12175" s="2">
        <v>1.5573949032522125</v>
      </c>
      <c r="R12175" s="2">
        <v>9.872576873805377</v>
      </c>
    </row>
    <row r="12176" spans="1:18" x14ac:dyDescent="0.25">
      <c r="A12176" s="7">
        <v>39813</v>
      </c>
      <c r="B12176" t="s">
        <v>399</v>
      </c>
      <c r="C12176" t="s">
        <v>400</v>
      </c>
      <c r="D12176" s="8">
        <v>406067.1875</v>
      </c>
      <c r="E12176" s="3">
        <v>5.028771314035688</v>
      </c>
      <c r="F12176" s="3">
        <f t="shared" si="186"/>
        <v>3.9041621313739672</v>
      </c>
      <c r="G12176" s="3">
        <v>3.9041621313739672</v>
      </c>
      <c r="H12176" t="s">
        <v>58</v>
      </c>
      <c r="I12176" s="4" t="s">
        <v>2446</v>
      </c>
      <c r="J12176" s="4">
        <v>228052</v>
      </c>
      <c r="K12176" s="4">
        <v>9425</v>
      </c>
      <c r="L12176" s="4">
        <v>32007</v>
      </c>
      <c r="M12176" s="4">
        <v>19318</v>
      </c>
      <c r="N12176" s="2">
        <v>0.11980576847296902</v>
      </c>
      <c r="O12176" s="2">
        <v>-0.28705080781502246</v>
      </c>
      <c r="P12176" s="2">
        <v>14.034956939645344</v>
      </c>
      <c r="Q12176" s="2">
        <v>8.4708750635819889</v>
      </c>
      <c r="R12176" s="2">
        <v>14.034956939645344</v>
      </c>
    </row>
    <row r="12177" spans="1:18" x14ac:dyDescent="0.25">
      <c r="A12177" s="7">
        <v>39813</v>
      </c>
      <c r="B12177" t="s">
        <v>2062</v>
      </c>
      <c r="C12177" t="s">
        <v>2063</v>
      </c>
      <c r="D12177" s="8">
        <v>3647.505859375</v>
      </c>
      <c r="E12177" s="3">
        <v>4.5171029322338657E-2</v>
      </c>
      <c r="F12177" s="3">
        <f t="shared" si="186"/>
        <v>2.0610698034818492E-2</v>
      </c>
      <c r="G12177" s="3">
        <v>2.0610698034818492E-2</v>
      </c>
      <c r="H12177" t="s">
        <v>55</v>
      </c>
      <c r="I12177" s="4" t="s">
        <v>2456</v>
      </c>
      <c r="J12177" s="4">
        <v>2661.781982421875</v>
      </c>
      <c r="K12177" s="4">
        <v>250</v>
      </c>
      <c r="L12177" s="4">
        <v>158.50199890136719</v>
      </c>
      <c r="M12177" s="4">
        <v>167.9320068359375</v>
      </c>
      <c r="N12177" s="2">
        <v>0.48552740710939668</v>
      </c>
      <c r="O12177" s="2">
        <v>0.17769914891644767</v>
      </c>
      <c r="P12177" s="2">
        <v>5.9547325794560759</v>
      </c>
      <c r="Q12177" s="2">
        <v>6.3090068211800441</v>
      </c>
      <c r="R12177" s="2">
        <v>5.9547325794560759</v>
      </c>
    </row>
    <row r="12178" spans="1:18" x14ac:dyDescent="0.25">
      <c r="A12178" s="7">
        <v>39813</v>
      </c>
      <c r="B12178" t="s">
        <v>2478</v>
      </c>
      <c r="C12178" t="s">
        <v>2479</v>
      </c>
      <c r="D12178" s="8">
        <v>5176.30517578125</v>
      </c>
      <c r="E12178" s="3">
        <v>6.4103812822017811E-2</v>
      </c>
      <c r="F12178" s="3">
        <f t="shared" si="186"/>
        <v>0</v>
      </c>
      <c r="G12178" s="3">
        <v>0</v>
      </c>
      <c r="H12178" t="s">
        <v>15</v>
      </c>
      <c r="I12178" s="4" t="s">
        <v>2446</v>
      </c>
      <c r="J12178" s="4">
        <v>1304.1490478515625</v>
      </c>
      <c r="K12178" s="4">
        <v>0</v>
      </c>
      <c r="L12178" s="4">
        <v>86.742996215820313</v>
      </c>
      <c r="M12178" s="4">
        <v>95.305999755859375</v>
      </c>
      <c r="N12178" s="2">
        <v>0</v>
      </c>
      <c r="O12178" s="2">
        <v>-0.17422750144505394</v>
      </c>
      <c r="P12178" s="2">
        <v>6.6513100138913996</v>
      </c>
      <c r="Q12178" s="2">
        <v>7.30790701514257</v>
      </c>
      <c r="R12178" s="2">
        <v>6.6513100138913996</v>
      </c>
    </row>
    <row r="12179" spans="1:18" x14ac:dyDescent="0.25">
      <c r="A12179" s="7">
        <v>39813</v>
      </c>
      <c r="B12179" t="s">
        <v>2182</v>
      </c>
      <c r="C12179" t="s">
        <v>2183</v>
      </c>
      <c r="D12179" s="8">
        <v>1726.578857421875</v>
      </c>
      <c r="E12179" s="3">
        <v>2.1382102511357529E-2</v>
      </c>
      <c r="F12179" s="3">
        <f t="shared" si="186"/>
        <v>3.1932993477404394E-2</v>
      </c>
      <c r="G12179" s="3">
        <v>3.1932993477404394E-2</v>
      </c>
      <c r="H12179" t="s">
        <v>73</v>
      </c>
      <c r="I12179" s="4" t="s">
        <v>2446</v>
      </c>
      <c r="J12179" s="4">
        <v>846.6099853515625</v>
      </c>
      <c r="K12179" s="4">
        <v>207.64499282836914</v>
      </c>
      <c r="L12179" s="4">
        <v>58.646999359130859</v>
      </c>
      <c r="M12179" s="4">
        <v>8.1280002593994141</v>
      </c>
      <c r="N12179" s="2">
        <v>0.53521852865763664</v>
      </c>
      <c r="O12179" s="2">
        <v>0.38405205804052805</v>
      </c>
      <c r="P12179" s="2">
        <v>6.9272747042756837</v>
      </c>
      <c r="Q12179" s="2">
        <v>0.96006430352037353</v>
      </c>
      <c r="R12179" s="2">
        <v>6.9272747042756837</v>
      </c>
    </row>
    <row r="12180" spans="1:18" x14ac:dyDescent="0.25">
      <c r="A12180" s="7">
        <v>39813</v>
      </c>
      <c r="B12180" t="s">
        <v>405</v>
      </c>
      <c r="C12180" t="s">
        <v>406</v>
      </c>
      <c r="D12180" s="8">
        <v>19969.380859375</v>
      </c>
      <c r="E12180" s="3">
        <v>0.24730254676063509</v>
      </c>
      <c r="F12180" s="3">
        <f t="shared" si="186"/>
        <v>0.21046696796547609</v>
      </c>
      <c r="G12180" s="3">
        <v>0.21046696796547609</v>
      </c>
      <c r="H12180" t="s">
        <v>101</v>
      </c>
      <c r="I12180" s="4" t="s">
        <v>2469</v>
      </c>
      <c r="J12180" s="4">
        <v>24244</v>
      </c>
      <c r="K12180" s="4">
        <v>2583</v>
      </c>
      <c r="L12180" s="4">
        <v>2292</v>
      </c>
      <c r="M12180" s="4">
        <v>2459</v>
      </c>
      <c r="N12180" s="2">
        <v>0.6579215486500255</v>
      </c>
      <c r="O12180" s="2">
        <v>7.4121242995415185E-2</v>
      </c>
      <c r="P12180" s="2">
        <v>9.4538854974426663</v>
      </c>
      <c r="Q12180" s="2">
        <v>10.142715723477973</v>
      </c>
      <c r="R12180" s="2">
        <v>9.4538854974426663</v>
      </c>
    </row>
    <row r="12181" spans="1:18" x14ac:dyDescent="0.25">
      <c r="A12181" s="7">
        <v>39813</v>
      </c>
      <c r="B12181" t="s">
        <v>2320</v>
      </c>
      <c r="C12181" t="s">
        <v>2321</v>
      </c>
      <c r="D12181" s="8">
        <v>3091.21875</v>
      </c>
      <c r="E12181" s="3">
        <v>3.8281921450275411E-2</v>
      </c>
      <c r="F12181" s="3">
        <f t="shared" si="186"/>
        <v>6.1527027214752249E-2</v>
      </c>
      <c r="G12181" s="3">
        <v>6.1527027214752249E-2</v>
      </c>
      <c r="H12181" t="s">
        <v>136</v>
      </c>
      <c r="I12181" s="4" t="s">
        <v>2446</v>
      </c>
      <c r="J12181" s="4">
        <v>7514</v>
      </c>
      <c r="K12181" s="4">
        <v>2514.5</v>
      </c>
      <c r="L12181" s="4">
        <v>220.89999389648437</v>
      </c>
      <c r="M12181" s="4">
        <v>76.699996948242188</v>
      </c>
      <c r="N12181" s="2">
        <v>2.9523305905375228</v>
      </c>
      <c r="O12181" s="2">
        <v>2.6929669757313417</v>
      </c>
      <c r="P12181" s="2">
        <v>2.9398455402779393</v>
      </c>
      <c r="Q12181" s="2">
        <v>1.0207612050604495</v>
      </c>
      <c r="R12181" s="2">
        <v>2.9398455402779393</v>
      </c>
    </row>
    <row r="12182" spans="1:18" x14ac:dyDescent="0.25">
      <c r="A12182" s="7">
        <v>39813</v>
      </c>
      <c r="B12182" t="s">
        <v>1655</v>
      </c>
      <c r="C12182" t="s">
        <v>1656</v>
      </c>
      <c r="D12182" s="8">
        <v>4769.62939453125</v>
      </c>
      <c r="E12182" s="3">
        <v>5.9067504630130094E-2</v>
      </c>
      <c r="F12182" s="3">
        <f t="shared" si="186"/>
        <v>0.10209133207379044</v>
      </c>
      <c r="G12182" s="3">
        <v>0.10209133207379044</v>
      </c>
      <c r="H12182" t="s">
        <v>38</v>
      </c>
      <c r="I12182" s="4" t="s">
        <v>2446</v>
      </c>
      <c r="J12182" s="4">
        <v>119764</v>
      </c>
      <c r="K12182" s="4">
        <v>23831</v>
      </c>
      <c r="L12182" s="4">
        <v>6317</v>
      </c>
      <c r="M12182" s="4"/>
      <c r="N12182" s="2">
        <v>-148.94374999999999</v>
      </c>
      <c r="O12182" s="2">
        <v>-109.46250000000001</v>
      </c>
      <c r="P12182" s="2">
        <v>5.2745399285261012</v>
      </c>
      <c r="Q12182" s="2" t="s">
        <v>39</v>
      </c>
      <c r="R12182" s="2">
        <v>5.2745399285261012</v>
      </c>
    </row>
    <row r="12183" spans="1:18" x14ac:dyDescent="0.25">
      <c r="A12183" s="7">
        <v>39813</v>
      </c>
      <c r="B12183" t="s">
        <v>2128</v>
      </c>
      <c r="C12183" t="s">
        <v>2129</v>
      </c>
      <c r="D12183" s="8">
        <v>2169.9892578125</v>
      </c>
      <c r="E12183" s="3">
        <v>2.6873335416822106E-2</v>
      </c>
      <c r="F12183" s="3">
        <f t="shared" si="186"/>
        <v>1.7495892340261037E-2</v>
      </c>
      <c r="G12183" s="3">
        <v>1.7495892340261037E-2</v>
      </c>
      <c r="H12183" t="s">
        <v>38</v>
      </c>
      <c r="I12183" s="4" t="s">
        <v>2446</v>
      </c>
      <c r="J12183" s="4">
        <v>31021.98046875</v>
      </c>
      <c r="K12183" s="4">
        <v>10798.42822265625</v>
      </c>
      <c r="L12183" s="4">
        <v>1532.572021484375</v>
      </c>
      <c r="M12183" s="4"/>
      <c r="N12183" s="2">
        <v>52.25088221741337</v>
      </c>
      <c r="O12183" s="2">
        <v>44.835151100520768</v>
      </c>
      <c r="P12183" s="2">
        <v>4.9402778234233367</v>
      </c>
      <c r="Q12183" s="2" t="s">
        <v>39</v>
      </c>
      <c r="R12183" s="2">
        <v>4.9402778234233367</v>
      </c>
    </row>
    <row r="12184" spans="1:18" x14ac:dyDescent="0.25">
      <c r="A12184" s="7">
        <v>39813</v>
      </c>
      <c r="B12184" t="s">
        <v>419</v>
      </c>
      <c r="C12184" t="s">
        <v>420</v>
      </c>
      <c r="D12184" s="8">
        <v>14808.884765625</v>
      </c>
      <c r="E12184" s="3">
        <v>0.18339451498339818</v>
      </c>
      <c r="F12184" s="3">
        <f t="shared" si="186"/>
        <v>0.16818875969529909</v>
      </c>
      <c r="G12184" s="3">
        <v>0.16818875969529909</v>
      </c>
      <c r="H12184" t="s">
        <v>70</v>
      </c>
      <c r="I12184" s="4" t="s">
        <v>2446</v>
      </c>
      <c r="J12184" s="4">
        <v>33521</v>
      </c>
      <c r="K12184" s="4">
        <v>13973</v>
      </c>
      <c r="L12184" s="4">
        <v>545</v>
      </c>
      <c r="M12184" s="4">
        <v>2888</v>
      </c>
      <c r="N12184" s="2">
        <v>3.1435320584926885</v>
      </c>
      <c r="O12184" s="2">
        <v>3.0209223847019122</v>
      </c>
      <c r="P12184" s="2">
        <v>1.6258464842934282</v>
      </c>
      <c r="Q12184" s="2">
        <v>8.6154947644760007</v>
      </c>
      <c r="R12184" s="2">
        <v>1.6258464842934282</v>
      </c>
    </row>
    <row r="12185" spans="1:18" x14ac:dyDescent="0.25">
      <c r="A12185" s="7">
        <v>39813</v>
      </c>
      <c r="B12185" t="s">
        <v>2064</v>
      </c>
      <c r="C12185" t="s">
        <v>2065</v>
      </c>
      <c r="D12185" s="8">
        <v>5824.72802734375</v>
      </c>
      <c r="E12185" s="3">
        <v>7.2133937726662364E-2</v>
      </c>
      <c r="F12185" s="3">
        <f t="shared" si="186"/>
        <v>6.9677595648080126E-2</v>
      </c>
      <c r="G12185" s="3">
        <v>6.9677595648080126E-2</v>
      </c>
      <c r="H12185" t="s">
        <v>136</v>
      </c>
      <c r="I12185" s="4" t="s">
        <v>2446</v>
      </c>
      <c r="J12185" s="4">
        <v>9331</v>
      </c>
      <c r="K12185" s="4">
        <v>4105</v>
      </c>
      <c r="L12185" s="4">
        <v>232</v>
      </c>
      <c r="M12185" s="4">
        <v>199</v>
      </c>
      <c r="N12185" s="2">
        <v>3.4094684385382061</v>
      </c>
      <c r="O12185" s="2">
        <v>3.2167774086378738</v>
      </c>
      <c r="P12185" s="2">
        <v>2.4863358696817062</v>
      </c>
      <c r="Q12185" s="2">
        <v>2.1326760261493947</v>
      </c>
      <c r="R12185" s="2">
        <v>2.4863358696817062</v>
      </c>
    </row>
    <row r="12186" spans="1:18" x14ac:dyDescent="0.25">
      <c r="A12186" s="7">
        <v>39813</v>
      </c>
      <c r="B12186" t="s">
        <v>2480</v>
      </c>
      <c r="C12186" t="s">
        <v>2481</v>
      </c>
      <c r="D12186" s="8">
        <v>2911.861572265625</v>
      </c>
      <c r="E12186" s="3">
        <v>3.6060746585322732E-2</v>
      </c>
      <c r="F12186" s="3">
        <f t="shared" si="186"/>
        <v>0</v>
      </c>
      <c r="G12186" s="3">
        <v>0</v>
      </c>
      <c r="H12186" t="s">
        <v>15</v>
      </c>
      <c r="I12186" s="4" t="s">
        <v>2446</v>
      </c>
      <c r="J12186" s="4">
        <v>4023.694091796875</v>
      </c>
      <c r="K12186" s="4">
        <v>573.3480052947998</v>
      </c>
      <c r="L12186" s="4">
        <v>472.05599975585937</v>
      </c>
      <c r="M12186" s="4">
        <v>126.93199920654297</v>
      </c>
      <c r="N12186" s="2">
        <v>0.84863379715758336</v>
      </c>
      <c r="O12186" s="2">
        <v>0.14992608064977886</v>
      </c>
      <c r="P12186" s="2">
        <v>11.731905780766045</v>
      </c>
      <c r="Q12186" s="2">
        <v>3.1546135543782978</v>
      </c>
      <c r="R12186" s="2">
        <v>11.731905780766045</v>
      </c>
    </row>
    <row r="12187" spans="1:18" x14ac:dyDescent="0.25">
      <c r="A12187" s="7">
        <v>39813</v>
      </c>
      <c r="B12187" t="s">
        <v>423</v>
      </c>
      <c r="C12187" t="s">
        <v>424</v>
      </c>
      <c r="D12187" s="8">
        <v>8144.17431640625</v>
      </c>
      <c r="E12187" s="3">
        <v>0.10085816199776043</v>
      </c>
      <c r="F12187" s="3">
        <f t="shared" si="186"/>
        <v>9.8276090134004318E-2</v>
      </c>
      <c r="G12187" s="3">
        <v>9.8276090134004318E-2</v>
      </c>
      <c r="H12187" t="s">
        <v>15</v>
      </c>
      <c r="I12187" s="4" t="s">
        <v>2446</v>
      </c>
      <c r="J12187" s="4">
        <v>6423.72119140625</v>
      </c>
      <c r="K12187" s="4">
        <v>151.30000305175781</v>
      </c>
      <c r="L12187" s="4">
        <v>2107.89404296875</v>
      </c>
      <c r="M12187" s="4">
        <v>299.61099243164063</v>
      </c>
      <c r="N12187" s="2">
        <v>0.13040821534654065</v>
      </c>
      <c r="O12187" s="2">
        <v>-1.6864238714917108</v>
      </c>
      <c r="P12187" s="2">
        <v>32.814220607655301</v>
      </c>
      <c r="Q12187" s="2">
        <v>4.6641344402130134</v>
      </c>
      <c r="R12187" s="2">
        <v>32.814220607655301</v>
      </c>
    </row>
    <row r="12188" spans="1:18" x14ac:dyDescent="0.25">
      <c r="A12188" s="7">
        <v>39813</v>
      </c>
      <c r="B12188" t="s">
        <v>429</v>
      </c>
      <c r="C12188" t="s">
        <v>430</v>
      </c>
      <c r="D12188" s="8">
        <v>5308.22705078125</v>
      </c>
      <c r="E12188" s="3">
        <v>6.5737544778490656E-2</v>
      </c>
      <c r="F12188" s="3">
        <f t="shared" si="186"/>
        <v>0.10467937214301169</v>
      </c>
      <c r="G12188" s="3">
        <v>0.10467937214301169</v>
      </c>
      <c r="H12188" t="s">
        <v>257</v>
      </c>
      <c r="I12188" s="4" t="s">
        <v>2446</v>
      </c>
      <c r="J12188" s="4">
        <v>218328</v>
      </c>
      <c r="K12188" s="4">
        <v>154196</v>
      </c>
      <c r="L12188" s="4">
        <v>31345</v>
      </c>
      <c r="M12188" s="4">
        <v>6696</v>
      </c>
      <c r="N12188" s="2">
        <v>9.5188591888388174</v>
      </c>
      <c r="O12188" s="2">
        <v>7.5838632014321874</v>
      </c>
      <c r="P12188" s="2">
        <v>14.356839251035138</v>
      </c>
      <c r="Q12188" s="2">
        <v>3.0669451467516766</v>
      </c>
      <c r="R12188" s="2">
        <v>14.356839251035138</v>
      </c>
    </row>
    <row r="12189" spans="1:18" x14ac:dyDescent="0.25">
      <c r="A12189" s="7">
        <v>39813</v>
      </c>
      <c r="B12189" t="s">
        <v>1968</v>
      </c>
      <c r="C12189" t="s">
        <v>1969</v>
      </c>
      <c r="D12189" s="8">
        <v>7676.1484375</v>
      </c>
      <c r="E12189" s="3">
        <v>9.5062088868679812E-2</v>
      </c>
      <c r="F12189" s="3">
        <f t="shared" si="186"/>
        <v>8.669751750002995E-2</v>
      </c>
      <c r="G12189" s="3">
        <v>8.669751750002995E-2</v>
      </c>
      <c r="H12189" t="s">
        <v>22</v>
      </c>
      <c r="I12189" s="4" t="s">
        <v>2459</v>
      </c>
      <c r="J12189" s="4">
        <v>5196.80810546875</v>
      </c>
      <c r="K12189" s="4">
        <v>0</v>
      </c>
      <c r="L12189" s="4">
        <v>2580.922119140625</v>
      </c>
      <c r="M12189" s="4">
        <v>40.629001617431641</v>
      </c>
      <c r="N12189" s="2">
        <v>0</v>
      </c>
      <c r="O12189" s="2">
        <v>-2.1010215579421927</v>
      </c>
      <c r="P12189" s="2">
        <v>49.66360247985002</v>
      </c>
      <c r="Q12189" s="2">
        <v>0.78180684745077622</v>
      </c>
      <c r="R12189" s="2">
        <v>49.66360247985002</v>
      </c>
    </row>
    <row r="12190" spans="1:18" x14ac:dyDescent="0.25">
      <c r="A12190" s="7">
        <v>39813</v>
      </c>
      <c r="B12190" t="s">
        <v>1780</v>
      </c>
      <c r="C12190" t="s">
        <v>1781</v>
      </c>
      <c r="D12190" s="8">
        <v>14841.9248046875</v>
      </c>
      <c r="E12190" s="3">
        <v>0.18380368569643965</v>
      </c>
      <c r="F12190" s="3">
        <f t="shared" si="186"/>
        <v>0.2101206992722994</v>
      </c>
      <c r="G12190" s="3">
        <v>0.2101206992722994</v>
      </c>
      <c r="H12190" t="s">
        <v>73</v>
      </c>
      <c r="I12190" s="4" t="s">
        <v>2451</v>
      </c>
      <c r="J12190" s="4">
        <v>9176.51953125</v>
      </c>
      <c r="K12190" s="4">
        <v>269.27100372314453</v>
      </c>
      <c r="L12190" s="4">
        <v>3964.35498046875</v>
      </c>
      <c r="M12190" s="4">
        <v>70.214996337890625</v>
      </c>
      <c r="N12190" s="2">
        <v>0.11578037398457793</v>
      </c>
      <c r="O12190" s="2">
        <v>-1.5888016118211379</v>
      </c>
      <c r="P12190" s="2">
        <v>43.201073859957631</v>
      </c>
      <c r="Q12190" s="2">
        <v>0.76515934062776558</v>
      </c>
      <c r="R12190" s="2">
        <v>43.201073859957631</v>
      </c>
    </row>
    <row r="12191" spans="1:18" x14ac:dyDescent="0.25">
      <c r="A12191" s="7">
        <v>39813</v>
      </c>
      <c r="B12191" t="s">
        <v>1593</v>
      </c>
      <c r="C12191" t="s">
        <v>1594</v>
      </c>
      <c r="D12191" s="8">
        <v>9384.9599609375</v>
      </c>
      <c r="E12191" s="3">
        <v>0.11622415917300875</v>
      </c>
      <c r="F12191" s="3">
        <f t="shared" si="186"/>
        <v>0.29839935902361597</v>
      </c>
      <c r="G12191" s="3">
        <v>0.29839935902361597</v>
      </c>
      <c r="H12191" t="s">
        <v>48</v>
      </c>
      <c r="I12191" s="4" t="s">
        <v>2446</v>
      </c>
      <c r="J12191" s="4">
        <v>23353</v>
      </c>
      <c r="K12191" s="4">
        <v>7351</v>
      </c>
      <c r="L12191" s="4">
        <v>872</v>
      </c>
      <c r="M12191" s="4">
        <v>2708</v>
      </c>
      <c r="N12191" s="2">
        <v>-1.645623460935751</v>
      </c>
      <c r="O12191" s="2">
        <v>-1.4504141481978956</v>
      </c>
      <c r="P12191" s="2">
        <v>3.7339956322528156</v>
      </c>
      <c r="Q12191" s="2">
        <v>11.595940564381451</v>
      </c>
      <c r="R12191" s="2">
        <v>3.7339956322528156</v>
      </c>
    </row>
    <row r="12192" spans="1:18" x14ac:dyDescent="0.25">
      <c r="A12192" s="7">
        <v>39813</v>
      </c>
      <c r="B12192" t="s">
        <v>2066</v>
      </c>
      <c r="C12192" t="s">
        <v>2067</v>
      </c>
      <c r="D12192" s="8">
        <v>2720.90185546875</v>
      </c>
      <c r="E12192" s="3">
        <v>3.3695884869022391E-2</v>
      </c>
      <c r="F12192" s="3">
        <f t="shared" si="186"/>
        <v>3.1824226823791602E-2</v>
      </c>
      <c r="G12192" s="3">
        <v>3.1824226823791602E-2</v>
      </c>
      <c r="H12192" t="s">
        <v>92</v>
      </c>
      <c r="I12192" s="4" t="s">
        <v>2446</v>
      </c>
      <c r="J12192" s="4">
        <v>6888.67578125</v>
      </c>
      <c r="K12192" s="4">
        <v>4725.5420587062836</v>
      </c>
      <c r="L12192" s="4">
        <v>163.62699890136719</v>
      </c>
      <c r="M12192" s="4">
        <v>288.26400756835937</v>
      </c>
      <c r="N12192" s="2">
        <v>3.8926413136762648</v>
      </c>
      <c r="O12192" s="2">
        <v>3.7578544028746079</v>
      </c>
      <c r="P12192" s="2">
        <v>2.3753041091981233</v>
      </c>
      <c r="Q12192" s="2">
        <v>4.1846069799506775</v>
      </c>
      <c r="R12192" s="2">
        <v>2.3753041091981233</v>
      </c>
    </row>
    <row r="12193" spans="1:18" x14ac:dyDescent="0.25">
      <c r="A12193" s="7">
        <v>39813</v>
      </c>
      <c r="B12193" t="s">
        <v>2398</v>
      </c>
      <c r="C12193" t="s">
        <v>2399</v>
      </c>
      <c r="D12193" s="8">
        <v>3547.38818359375</v>
      </c>
      <c r="E12193" s="3">
        <v>4.3931163330958416E-2</v>
      </c>
      <c r="F12193" s="3">
        <f t="shared" si="186"/>
        <v>7.6251189120588855E-2</v>
      </c>
      <c r="G12193" s="3">
        <v>7.6251189120588855E-2</v>
      </c>
      <c r="H12193" t="s">
        <v>55</v>
      </c>
      <c r="I12193" s="4" t="s">
        <v>2447</v>
      </c>
      <c r="J12193" s="4">
        <v>4512.58984375</v>
      </c>
      <c r="K12193" s="4">
        <v>545.71197509765625</v>
      </c>
      <c r="L12193" s="4">
        <v>578.1409912109375</v>
      </c>
      <c r="M12193" s="4">
        <v>183.19200134277344</v>
      </c>
      <c r="N12193" s="2">
        <v>0.66169684210806767</v>
      </c>
      <c r="O12193" s="2">
        <v>-3.9321434262075447E-2</v>
      </c>
      <c r="P12193" s="2">
        <v>12.811733643634174</v>
      </c>
      <c r="Q12193" s="2">
        <v>4.0595757134120429</v>
      </c>
      <c r="R12193" s="2">
        <v>12.811733643634174</v>
      </c>
    </row>
    <row r="12194" spans="1:18" x14ac:dyDescent="0.25">
      <c r="A12194" s="7">
        <v>39813</v>
      </c>
      <c r="B12194" t="s">
        <v>437</v>
      </c>
      <c r="C12194" t="s">
        <v>438</v>
      </c>
      <c r="D12194" s="8">
        <v>1824.927978515625</v>
      </c>
      <c r="E12194" s="3">
        <v>2.2600066567901429E-2</v>
      </c>
      <c r="F12194" s="3">
        <f t="shared" si="186"/>
        <v>6.9051317807747439E-2</v>
      </c>
      <c r="G12194" s="3">
        <v>6.9051317807747439E-2</v>
      </c>
      <c r="H12194" t="s">
        <v>222</v>
      </c>
      <c r="I12194" s="4" t="s">
        <v>2446</v>
      </c>
      <c r="J12194" s="4">
        <v>7796.81396484375</v>
      </c>
      <c r="K12194" s="4">
        <v>3816.94189453125</v>
      </c>
      <c r="L12194" s="4">
        <v>98.948997497558594</v>
      </c>
      <c r="M12194" s="4">
        <v>165</v>
      </c>
      <c r="N12194" s="2">
        <v>2.6683298150582289</v>
      </c>
      <c r="O12194" s="2">
        <v>2.5991570145576115</v>
      </c>
      <c r="P12194" s="2">
        <v>1.2690952733222172</v>
      </c>
      <c r="Q12194" s="2">
        <v>2.1162490312580728</v>
      </c>
      <c r="R12194" s="2">
        <v>1.2690952733222172</v>
      </c>
    </row>
    <row r="12195" spans="1:18" x14ac:dyDescent="0.25">
      <c r="A12195" s="7">
        <v>39813</v>
      </c>
      <c r="B12195" t="s">
        <v>1146</v>
      </c>
      <c r="C12195" t="s">
        <v>1147</v>
      </c>
      <c r="D12195" s="8">
        <v>9459.8076171875</v>
      </c>
      <c r="E12195" s="3">
        <v>0.11715107904799325</v>
      </c>
      <c r="F12195" s="3">
        <f t="shared" ref="F12195:F12258" si="187">IF(ISNUMBER(VLOOKUP($C12195,$C$11502:$E$12001,3,FALSE)),VLOOKUP($C12195,$C$11502:$E$12001,3,FALSE),0)</f>
        <v>0.12192230175883335</v>
      </c>
      <c r="G12195" s="3">
        <v>0.12192230175883335</v>
      </c>
      <c r="H12195" t="s">
        <v>55</v>
      </c>
      <c r="I12195" s="4" t="s">
        <v>2447</v>
      </c>
      <c r="J12195" s="4">
        <v>7564</v>
      </c>
      <c r="K12195" s="4">
        <v>50</v>
      </c>
      <c r="L12195" s="4">
        <v>1756</v>
      </c>
      <c r="M12195" s="4">
        <v>431</v>
      </c>
      <c r="N12195" s="2">
        <v>2.271694684234439E-2</v>
      </c>
      <c r="O12195" s="2">
        <v>-0.77510222626079051</v>
      </c>
      <c r="P12195" s="2">
        <v>23.215230037017452</v>
      </c>
      <c r="Q12195" s="2">
        <v>5.6980433632998411</v>
      </c>
      <c r="R12195" s="2">
        <v>23.215230037017452</v>
      </c>
    </row>
    <row r="12196" spans="1:18" x14ac:dyDescent="0.25">
      <c r="A12196" s="7">
        <v>39813</v>
      </c>
      <c r="B12196" t="s">
        <v>439</v>
      </c>
      <c r="C12196" t="s">
        <v>440</v>
      </c>
      <c r="D12196" s="8">
        <v>22451.345703125</v>
      </c>
      <c r="E12196" s="3">
        <v>0.2780394149265592</v>
      </c>
      <c r="F12196" s="3">
        <f t="shared" si="187"/>
        <v>0.27309783557024381</v>
      </c>
      <c r="G12196" s="3">
        <v>0.27309783557024381</v>
      </c>
      <c r="H12196" t="s">
        <v>15</v>
      </c>
      <c r="I12196" s="4" t="s">
        <v>2446</v>
      </c>
      <c r="J12196" s="4">
        <v>28373</v>
      </c>
      <c r="K12196" s="4">
        <v>4024</v>
      </c>
      <c r="L12196" s="4">
        <v>1621</v>
      </c>
      <c r="M12196" s="4">
        <v>490</v>
      </c>
      <c r="N12196" s="2">
        <v>0.98146341463414632</v>
      </c>
      <c r="O12196" s="2">
        <v>0.58609756097560972</v>
      </c>
      <c r="P12196" s="2">
        <v>5.7131780213583339</v>
      </c>
      <c r="Q12196" s="2">
        <v>1.7269939731434814</v>
      </c>
      <c r="R12196" s="2">
        <v>5.7131780213583339</v>
      </c>
    </row>
    <row r="12197" spans="1:18" x14ac:dyDescent="0.25">
      <c r="A12197" s="7">
        <v>39813</v>
      </c>
      <c r="B12197" t="s">
        <v>441</v>
      </c>
      <c r="C12197" t="s">
        <v>442</v>
      </c>
      <c r="D12197" s="8">
        <v>161278.390625</v>
      </c>
      <c r="E12197" s="3">
        <v>1.9972855953766082</v>
      </c>
      <c r="F12197" s="3">
        <f t="shared" si="187"/>
        <v>2.8573568800678117</v>
      </c>
      <c r="G12197" s="3">
        <v>2.8573568800678117</v>
      </c>
      <c r="H12197" t="s">
        <v>15</v>
      </c>
      <c r="I12197" s="4" t="s">
        <v>2446</v>
      </c>
      <c r="J12197" s="4">
        <v>797769</v>
      </c>
      <c r="K12197" s="4">
        <v>523762</v>
      </c>
      <c r="L12197" s="4">
        <v>50177</v>
      </c>
      <c r="M12197" s="4">
        <v>16010</v>
      </c>
      <c r="N12197" s="2">
        <v>8.7311128892445158</v>
      </c>
      <c r="O12197" s="2">
        <v>7.8946622657864909</v>
      </c>
      <c r="P12197" s="2">
        <v>6.2896653041168564</v>
      </c>
      <c r="Q12197" s="2">
        <v>2.0068465934374489</v>
      </c>
      <c r="R12197" s="2">
        <v>6.2896653041168564</v>
      </c>
    </row>
    <row r="12198" spans="1:18" x14ac:dyDescent="0.25">
      <c r="A12198" s="7">
        <v>39813</v>
      </c>
      <c r="B12198" t="s">
        <v>447</v>
      </c>
      <c r="C12198" t="s">
        <v>448</v>
      </c>
      <c r="D12198" s="8">
        <v>19917.009765625</v>
      </c>
      <c r="E12198" s="3">
        <v>0.24665397858757956</v>
      </c>
      <c r="F12198" s="3">
        <f t="shared" si="187"/>
        <v>0.14640441449998487</v>
      </c>
      <c r="G12198" s="3">
        <v>0.14640441449998487</v>
      </c>
      <c r="H12198" t="s">
        <v>61</v>
      </c>
      <c r="I12198" s="4" t="s">
        <v>2469</v>
      </c>
      <c r="J12198" s="4">
        <v>17874.80078125</v>
      </c>
      <c r="K12198" s="4">
        <v>7075.499755859375</v>
      </c>
      <c r="L12198" s="4">
        <v>773.20001220703125</v>
      </c>
      <c r="M12198" s="4">
        <v>562.5999755859375</v>
      </c>
      <c r="N12198" s="2">
        <v>2.5947046130215621</v>
      </c>
      <c r="O12198" s="2">
        <v>2.311159180516881</v>
      </c>
      <c r="P12198" s="2">
        <v>4.3256426836269375</v>
      </c>
      <c r="Q12198" s="2">
        <v>3.1474475294632875</v>
      </c>
      <c r="R12198" s="2">
        <v>4.3256426836269375</v>
      </c>
    </row>
    <row r="12199" spans="1:18" x14ac:dyDescent="0.25">
      <c r="A12199" s="7">
        <v>39813</v>
      </c>
      <c r="B12199" t="s">
        <v>449</v>
      </c>
      <c r="C12199" t="s">
        <v>450</v>
      </c>
      <c r="D12199" s="8"/>
      <c r="E12199" s="3" t="s">
        <v>39</v>
      </c>
      <c r="F12199" s="3">
        <f t="shared" si="187"/>
        <v>0</v>
      </c>
      <c r="G12199" s="3">
        <v>0</v>
      </c>
      <c r="H12199" t="s">
        <v>257</v>
      </c>
      <c r="I12199" s="4" t="s">
        <v>2446</v>
      </c>
      <c r="J12199" s="4">
        <v>91047</v>
      </c>
      <c r="K12199" s="4">
        <v>46540</v>
      </c>
      <c r="L12199" s="4">
        <v>14066</v>
      </c>
      <c r="M12199" s="4">
        <v>7530</v>
      </c>
      <c r="N12199" s="2">
        <v>-22.691370063383715</v>
      </c>
      <c r="O12199" s="2">
        <v>-15.833252072159922</v>
      </c>
      <c r="P12199" s="2">
        <v>15.449163618790296</v>
      </c>
      <c r="Q12199" s="2">
        <v>8.2704537217041754</v>
      </c>
      <c r="R12199" s="2">
        <v>15.449163618790296</v>
      </c>
    </row>
    <row r="12200" spans="1:18" x14ac:dyDescent="0.25">
      <c r="A12200" s="7">
        <v>39813</v>
      </c>
      <c r="B12200" t="s">
        <v>455</v>
      </c>
      <c r="C12200" t="s">
        <v>456</v>
      </c>
      <c r="D12200" s="8">
        <v>6036.2470703125</v>
      </c>
      <c r="E12200" s="3">
        <v>7.4753407923705883E-2</v>
      </c>
      <c r="F12200" s="3">
        <f t="shared" si="187"/>
        <v>5.9290529192864878E-2</v>
      </c>
      <c r="G12200" s="3">
        <v>5.9290529192864878E-2</v>
      </c>
      <c r="H12200" t="s">
        <v>55</v>
      </c>
      <c r="I12200" s="4" t="s">
        <v>2446</v>
      </c>
      <c r="J12200" s="4">
        <v>4786.35009765625</v>
      </c>
      <c r="K12200" s="4">
        <v>500</v>
      </c>
      <c r="L12200" s="4">
        <v>67.777000427246094</v>
      </c>
      <c r="M12200" s="4">
        <v>105.0260009765625</v>
      </c>
      <c r="N12200" s="2">
        <v>0.56257017104893858</v>
      </c>
      <c r="O12200" s="2">
        <v>0.48631153360185897</v>
      </c>
      <c r="P12200" s="2">
        <v>1.4160476990689568</v>
      </c>
      <c r="Q12200" s="2">
        <v>2.1942816307564081</v>
      </c>
      <c r="R12200" s="2">
        <v>1.4160476990689568</v>
      </c>
    </row>
    <row r="12201" spans="1:18" x14ac:dyDescent="0.25">
      <c r="A12201" s="7">
        <v>39813</v>
      </c>
      <c r="B12201" t="s">
        <v>2266</v>
      </c>
      <c r="C12201" t="s">
        <v>2267</v>
      </c>
      <c r="D12201" s="8">
        <v>1225.7691650390625</v>
      </c>
      <c r="E12201" s="3">
        <v>1.5180031789143058E-2</v>
      </c>
      <c r="F12201" s="3">
        <f t="shared" si="187"/>
        <v>8.5143725187253647E-2</v>
      </c>
      <c r="G12201" s="3">
        <v>8.5143725187253647E-2</v>
      </c>
      <c r="H12201" t="s">
        <v>76</v>
      </c>
      <c r="I12201" s="4" t="s">
        <v>2446</v>
      </c>
      <c r="J12201" s="4">
        <v>107389</v>
      </c>
      <c r="K12201" s="4">
        <v>8849</v>
      </c>
      <c r="L12201" s="4">
        <v>10331</v>
      </c>
      <c r="M12201" s="4">
        <v>0</v>
      </c>
      <c r="N12201" s="2"/>
      <c r="O12201" s="2"/>
      <c r="P12201" s="2">
        <v>9.6201659387833018</v>
      </c>
      <c r="Q12201" s="2">
        <v>0</v>
      </c>
      <c r="R12201" s="2">
        <v>9.6201659387833018</v>
      </c>
    </row>
    <row r="12202" spans="1:18" x14ac:dyDescent="0.25">
      <c r="A12202" s="7">
        <v>39813</v>
      </c>
      <c r="B12202" t="s">
        <v>2070</v>
      </c>
      <c r="C12202" t="s">
        <v>2071</v>
      </c>
      <c r="D12202" s="8">
        <v>17954.412109375</v>
      </c>
      <c r="E12202" s="3">
        <v>0.22234899877498718</v>
      </c>
      <c r="F12202" s="3">
        <f t="shared" si="187"/>
        <v>0.15100887198567331</v>
      </c>
      <c r="G12202" s="3">
        <v>0.15100887198567331</v>
      </c>
      <c r="H12202" t="s">
        <v>22</v>
      </c>
      <c r="I12202" s="4" t="s">
        <v>2446</v>
      </c>
      <c r="J12202" s="4">
        <v>8671.2763671875</v>
      </c>
      <c r="K12202" s="4">
        <v>176.92900466918945</v>
      </c>
      <c r="L12202" s="4">
        <v>629.61297607421875</v>
      </c>
      <c r="M12202" s="4">
        <v>597.56201171875</v>
      </c>
      <c r="N12202" s="2">
        <v>0.13577765235545358</v>
      </c>
      <c r="O12202" s="2">
        <v>-0.34739565178270404</v>
      </c>
      <c r="P12202" s="2">
        <v>7.2609031175237666</v>
      </c>
      <c r="Q12202" s="2">
        <v>6.891280895854635</v>
      </c>
      <c r="R12202" s="2">
        <v>7.2609031175237666</v>
      </c>
    </row>
    <row r="12203" spans="1:18" x14ac:dyDescent="0.25">
      <c r="A12203" s="7">
        <v>39813</v>
      </c>
      <c r="B12203" t="s">
        <v>2222</v>
      </c>
      <c r="C12203" t="s">
        <v>2223</v>
      </c>
      <c r="D12203" s="8">
        <v>46563.48046875</v>
      </c>
      <c r="E12203" s="3">
        <v>0.57664618583078953</v>
      </c>
      <c r="F12203" s="3">
        <f t="shared" si="187"/>
        <v>0.32662482328883968</v>
      </c>
      <c r="G12203" s="3">
        <v>0.32662482328883968</v>
      </c>
      <c r="H12203" t="s">
        <v>22</v>
      </c>
      <c r="I12203" s="4" t="s">
        <v>2446</v>
      </c>
      <c r="J12203" s="4">
        <v>7018.57421875</v>
      </c>
      <c r="K12203" s="4">
        <v>1305.4850039482117</v>
      </c>
      <c r="L12203" s="4">
        <v>1790.06201171875</v>
      </c>
      <c r="M12203" s="4">
        <v>115.00499725341797</v>
      </c>
      <c r="N12203" s="2">
        <v>0.47626074560811199</v>
      </c>
      <c r="O12203" s="2">
        <v>-0.17678104790738727</v>
      </c>
      <c r="P12203" s="2">
        <v>25.504638918494731</v>
      </c>
      <c r="Q12203" s="2">
        <v>1.6385806243408254</v>
      </c>
      <c r="R12203" s="2">
        <v>25.504638918494731</v>
      </c>
    </row>
    <row r="12204" spans="1:18" x14ac:dyDescent="0.25">
      <c r="A12204" s="7">
        <v>39813</v>
      </c>
      <c r="B12204" t="s">
        <v>2130</v>
      </c>
      <c r="C12204" t="s">
        <v>2131</v>
      </c>
      <c r="D12204" s="8">
        <v>37312.36328125</v>
      </c>
      <c r="E12204" s="3">
        <v>0.46207954718731992</v>
      </c>
      <c r="F12204" s="3">
        <f t="shared" si="187"/>
        <v>0.6522609373626429</v>
      </c>
      <c r="G12204" s="3">
        <v>0.6522609373626429</v>
      </c>
      <c r="H12204" t="s">
        <v>73</v>
      </c>
      <c r="I12204" s="4" t="s">
        <v>2448</v>
      </c>
      <c r="J12204" s="4">
        <v>884547</v>
      </c>
      <c r="K12204" s="4">
        <v>498416</v>
      </c>
      <c r="L12204" s="4">
        <v>244425</v>
      </c>
      <c r="M12204" s="4">
        <v>2027</v>
      </c>
      <c r="N12204" s="2">
        <v>14.573993391619638</v>
      </c>
      <c r="O12204" s="2">
        <v>7.426854586391415</v>
      </c>
      <c r="P12204" s="2">
        <v>27.632788308591856</v>
      </c>
      <c r="Q12204" s="2">
        <v>0.22915684525525495</v>
      </c>
      <c r="R12204" s="2">
        <v>27.632788308591856</v>
      </c>
    </row>
    <row r="12205" spans="1:18" x14ac:dyDescent="0.25">
      <c r="A12205" s="7">
        <v>39813</v>
      </c>
      <c r="B12205" t="s">
        <v>465</v>
      </c>
      <c r="C12205" t="s">
        <v>466</v>
      </c>
      <c r="D12205" s="8">
        <v>4557.125</v>
      </c>
      <c r="E12205" s="3">
        <v>5.6435831753765833E-2</v>
      </c>
      <c r="F12205" s="3">
        <f t="shared" si="187"/>
        <v>6.7274167663803522E-2</v>
      </c>
      <c r="G12205" s="3">
        <v>6.7274167663803522E-2</v>
      </c>
      <c r="H12205" t="s">
        <v>15</v>
      </c>
      <c r="I12205" s="4" t="s">
        <v>2446</v>
      </c>
      <c r="J12205" s="4">
        <v>7482.89990234375</v>
      </c>
      <c r="K12205" s="4">
        <v>1569.4000244140625</v>
      </c>
      <c r="L12205" s="4">
        <v>370.29998779296875</v>
      </c>
      <c r="M12205" s="4">
        <v>284.70001220703125</v>
      </c>
      <c r="N12205" s="2">
        <v>1.1955512171787817</v>
      </c>
      <c r="O12205" s="2">
        <v>0.91346086784769953</v>
      </c>
      <c r="P12205" s="2">
        <v>4.9486160796696685</v>
      </c>
      <c r="Q12205" s="2">
        <v>3.8046748710063487</v>
      </c>
      <c r="R12205" s="2">
        <v>4.9486160796696685</v>
      </c>
    </row>
    <row r="12206" spans="1:18" x14ac:dyDescent="0.25">
      <c r="A12206" s="7">
        <v>39813</v>
      </c>
      <c r="B12206" t="s">
        <v>467</v>
      </c>
      <c r="C12206" t="s">
        <v>468</v>
      </c>
      <c r="D12206" s="8">
        <v>1440.4952392578125</v>
      </c>
      <c r="E12206" s="3">
        <v>1.783921813969434E-2</v>
      </c>
      <c r="F12206" s="3">
        <f t="shared" si="187"/>
        <v>4.5463206181651984E-2</v>
      </c>
      <c r="G12206" s="3">
        <v>4.5463206181651984E-2</v>
      </c>
      <c r="H12206" t="s">
        <v>257</v>
      </c>
      <c r="I12206" s="4" t="s">
        <v>2446</v>
      </c>
      <c r="J12206" s="4">
        <v>15226</v>
      </c>
      <c r="K12206" s="4">
        <v>4979</v>
      </c>
      <c r="L12206" s="4">
        <v>1906</v>
      </c>
      <c r="M12206" s="4">
        <v>1049</v>
      </c>
      <c r="N12206" s="2">
        <v>3.4721059972105999</v>
      </c>
      <c r="O12206" s="2">
        <v>2.1429567642956764</v>
      </c>
      <c r="P12206" s="2">
        <v>12.518061211086302</v>
      </c>
      <c r="Q12206" s="2">
        <v>6.8895310652830677</v>
      </c>
      <c r="R12206" s="2">
        <v>12.518061211086302</v>
      </c>
    </row>
    <row r="12207" spans="1:18" x14ac:dyDescent="0.25">
      <c r="A12207" s="7">
        <v>39813</v>
      </c>
      <c r="B12207" t="s">
        <v>2322</v>
      </c>
      <c r="C12207" t="s">
        <v>2323</v>
      </c>
      <c r="D12207" s="8">
        <v>73692.6328125</v>
      </c>
      <c r="E12207" s="3">
        <v>0.9126159644289531</v>
      </c>
      <c r="F12207" s="3">
        <f t="shared" si="187"/>
        <v>1.2419704798448929</v>
      </c>
      <c r="G12207" s="3">
        <v>1.2419704798448929</v>
      </c>
      <c r="H12207" t="s">
        <v>136</v>
      </c>
      <c r="I12207" s="4" t="s">
        <v>2446</v>
      </c>
      <c r="J12207" s="4">
        <v>31767.57421875</v>
      </c>
      <c r="K12207" s="4">
        <v>0</v>
      </c>
      <c r="L12207" s="4">
        <v>15845.771484375</v>
      </c>
      <c r="M12207" s="4">
        <v>2358.4609375</v>
      </c>
      <c r="N12207" s="2">
        <v>0</v>
      </c>
      <c r="O12207" s="2">
        <v>-1.9279425949429807</v>
      </c>
      <c r="P12207" s="2">
        <v>49.880331986514847</v>
      </c>
      <c r="Q12207" s="2">
        <v>7.4241140392393534</v>
      </c>
      <c r="R12207" s="2">
        <v>49.880331986514847</v>
      </c>
    </row>
    <row r="12208" spans="1:18" x14ac:dyDescent="0.25">
      <c r="A12208" s="7">
        <v>39813</v>
      </c>
      <c r="B12208" t="s">
        <v>473</v>
      </c>
      <c r="C12208" t="s">
        <v>474</v>
      </c>
      <c r="D12208" s="8">
        <v>5997.201171875</v>
      </c>
      <c r="E12208" s="3">
        <v>7.4269860126598419E-2</v>
      </c>
      <c r="F12208" s="3">
        <f t="shared" si="187"/>
        <v>5.2896550036035994E-2</v>
      </c>
      <c r="G12208" s="3">
        <v>5.2896550036035994E-2</v>
      </c>
      <c r="H12208" t="s">
        <v>15</v>
      </c>
      <c r="I12208" s="4" t="s">
        <v>2446</v>
      </c>
      <c r="J12208" s="4">
        <v>3515.4169921875</v>
      </c>
      <c r="K12208" s="4">
        <v>529.44499588012695</v>
      </c>
      <c r="L12208" s="4">
        <v>396.29000854492188</v>
      </c>
      <c r="M12208" s="4">
        <v>182.67799377441406</v>
      </c>
      <c r="N12208" s="2">
        <v>0.57037388242893672</v>
      </c>
      <c r="O12208" s="2">
        <v>0.14344856912832629</v>
      </c>
      <c r="P12208" s="2">
        <v>11.272916112814453</v>
      </c>
      <c r="Q12208" s="2">
        <v>5.1964815036278535</v>
      </c>
      <c r="R12208" s="2">
        <v>11.272916112814453</v>
      </c>
    </row>
    <row r="12209" spans="1:18" x14ac:dyDescent="0.25">
      <c r="A12209" s="7">
        <v>39813</v>
      </c>
      <c r="B12209" t="s">
        <v>483</v>
      </c>
      <c r="C12209" t="s">
        <v>484</v>
      </c>
      <c r="D12209" s="8">
        <v>16248.4658203125</v>
      </c>
      <c r="E12209" s="3">
        <v>0.20122241178198336</v>
      </c>
      <c r="F12209" s="3">
        <f t="shared" si="187"/>
        <v>0.2547761475137349</v>
      </c>
      <c r="G12209" s="3">
        <v>0.2547761475137349</v>
      </c>
      <c r="H12209" t="s">
        <v>58</v>
      </c>
      <c r="I12209" s="4" t="s">
        <v>2446</v>
      </c>
      <c r="J12209" s="4">
        <v>14385</v>
      </c>
      <c r="K12209" s="4">
        <v>2612</v>
      </c>
      <c r="L12209" s="4">
        <v>1124</v>
      </c>
      <c r="M12209" s="4">
        <v>1824</v>
      </c>
      <c r="N12209" s="2">
        <v>0.55539017648309585</v>
      </c>
      <c r="O12209" s="2">
        <v>0.31639379119710825</v>
      </c>
      <c r="P12209" s="2">
        <v>7.8136948209940913</v>
      </c>
      <c r="Q12209" s="2">
        <v>12.67987486965589</v>
      </c>
      <c r="R12209" s="2">
        <v>7.8136948209940913</v>
      </c>
    </row>
    <row r="12210" spans="1:18" x14ac:dyDescent="0.25">
      <c r="A12210" s="7">
        <v>39813</v>
      </c>
      <c r="B12210" t="s">
        <v>1970</v>
      </c>
      <c r="C12210" t="s">
        <v>1971</v>
      </c>
      <c r="D12210" s="8">
        <v>3951.023193359375</v>
      </c>
      <c r="E12210" s="3">
        <v>4.8929814344714335E-2</v>
      </c>
      <c r="F12210" s="3">
        <f t="shared" si="187"/>
        <v>8.6022550512627013E-2</v>
      </c>
      <c r="G12210" s="3">
        <v>8.6022550512627013E-2</v>
      </c>
      <c r="H12210" t="s">
        <v>257</v>
      </c>
      <c r="I12210" s="4" t="s">
        <v>2446</v>
      </c>
      <c r="J12210" s="4">
        <v>7828.625</v>
      </c>
      <c r="K12210" s="4">
        <v>3914.8870849609375</v>
      </c>
      <c r="L12210" s="4">
        <v>593.5579833984375</v>
      </c>
      <c r="M12210" s="4">
        <v>232.16900634765625</v>
      </c>
      <c r="N12210" s="2">
        <v>2.7175996575921988</v>
      </c>
      <c r="O12210" s="2">
        <v>2.3055691347601965</v>
      </c>
      <c r="P12210" s="2">
        <v>7.5818931600177235</v>
      </c>
      <c r="Q12210" s="2">
        <v>2.9656421957579555</v>
      </c>
      <c r="R12210" s="2">
        <v>7.5818931600177235</v>
      </c>
    </row>
    <row r="12211" spans="1:18" x14ac:dyDescent="0.25">
      <c r="A12211" s="7">
        <v>39813</v>
      </c>
      <c r="B12211" t="s">
        <v>2324</v>
      </c>
      <c r="C12211" t="s">
        <v>2325</v>
      </c>
      <c r="D12211" s="8">
        <v>979.474609375</v>
      </c>
      <c r="E12211" s="3">
        <v>1.2129898622875829E-2</v>
      </c>
      <c r="F12211" s="3">
        <f t="shared" si="187"/>
        <v>3.3998200592186362E-2</v>
      </c>
      <c r="G12211" s="3">
        <v>3.3998200592186362E-2</v>
      </c>
      <c r="H12211" t="s">
        <v>159</v>
      </c>
      <c r="I12211" s="4" t="s">
        <v>2449</v>
      </c>
      <c r="J12211" s="4">
        <v>2826.925048828125</v>
      </c>
      <c r="K12211" s="4">
        <v>427.95198827981949</v>
      </c>
      <c r="L12211" s="4">
        <v>223.10899353027344</v>
      </c>
      <c r="M12211" s="4">
        <v>138.93400573730469</v>
      </c>
      <c r="N12211" s="2">
        <v>1.2195422321330966</v>
      </c>
      <c r="O12211" s="2">
        <v>0.58374464868789555</v>
      </c>
      <c r="P12211" s="2">
        <v>7.8922854223800938</v>
      </c>
      <c r="Q12211" s="2">
        <v>4.9146688835948611</v>
      </c>
      <c r="R12211" s="2">
        <v>7.8922854223800938</v>
      </c>
    </row>
    <row r="12212" spans="1:18" x14ac:dyDescent="0.25">
      <c r="A12212" s="7">
        <v>39813</v>
      </c>
      <c r="B12212" t="s">
        <v>493</v>
      </c>
      <c r="C12212" t="s">
        <v>494</v>
      </c>
      <c r="D12212" s="8">
        <v>5121.2255859375</v>
      </c>
      <c r="E12212" s="3">
        <v>6.3421702398123725E-2</v>
      </c>
      <c r="F12212" s="3">
        <f t="shared" si="187"/>
        <v>0</v>
      </c>
      <c r="G12212" s="3">
        <v>0</v>
      </c>
      <c r="H12212" t="s">
        <v>25</v>
      </c>
      <c r="I12212" s="4" t="s">
        <v>2449</v>
      </c>
      <c r="J12212" s="4">
        <v>4558.60009765625</v>
      </c>
      <c r="K12212" s="4">
        <v>845.99998760223389</v>
      </c>
      <c r="L12212" s="4">
        <v>392.39999389648437</v>
      </c>
      <c r="M12212" s="4">
        <v>146.19999694824219</v>
      </c>
      <c r="N12212" s="2">
        <v>0.88290542352805235</v>
      </c>
      <c r="O12212" s="2">
        <v>0.47338758915371781</v>
      </c>
      <c r="P12212" s="2">
        <v>8.6079056177406787</v>
      </c>
      <c r="Q12212" s="2">
        <v>3.2071248588664134</v>
      </c>
      <c r="R12212" s="2">
        <v>8.6079056177406787</v>
      </c>
    </row>
    <row r="12213" spans="1:18" x14ac:dyDescent="0.25">
      <c r="A12213" s="7">
        <v>39813</v>
      </c>
      <c r="B12213" t="s">
        <v>1599</v>
      </c>
      <c r="C12213" t="s">
        <v>1600</v>
      </c>
      <c r="D12213" s="8">
        <v>4935.3759765625</v>
      </c>
      <c r="E12213" s="3">
        <v>6.1120124695912222E-2</v>
      </c>
      <c r="F12213" s="3">
        <f t="shared" si="187"/>
        <v>0.20870629332915328</v>
      </c>
      <c r="G12213" s="3">
        <v>0.20870629332915328</v>
      </c>
      <c r="H12213" t="s">
        <v>76</v>
      </c>
      <c r="I12213" s="4" t="s">
        <v>2446</v>
      </c>
      <c r="J12213" s="4">
        <v>287583</v>
      </c>
      <c r="K12213" s="4">
        <v>7431</v>
      </c>
      <c r="L12213" s="4">
        <v>44840</v>
      </c>
      <c r="M12213" s="4">
        <v>282</v>
      </c>
      <c r="N12213" s="2">
        <v>-2.6332388377037561</v>
      </c>
      <c r="O12213" s="2">
        <v>13.256201275691</v>
      </c>
      <c r="P12213" s="2">
        <v>15.592020390635049</v>
      </c>
      <c r="Q12213" s="2">
        <v>9.8058647416571915E-2</v>
      </c>
      <c r="R12213" s="2">
        <v>15.592020390635049</v>
      </c>
    </row>
    <row r="12214" spans="1:18" x14ac:dyDescent="0.25">
      <c r="A12214" s="7">
        <v>39813</v>
      </c>
      <c r="B12214" t="s">
        <v>497</v>
      </c>
      <c r="C12214" t="s">
        <v>498</v>
      </c>
      <c r="D12214" s="8">
        <v>4060.464111328125</v>
      </c>
      <c r="E12214" s="3">
        <v>5.0285140177001593E-2</v>
      </c>
      <c r="F12214" s="3">
        <f t="shared" si="187"/>
        <v>2.8693543342899894E-2</v>
      </c>
      <c r="G12214" s="3">
        <v>2.8693543342899894E-2</v>
      </c>
      <c r="H12214" t="s">
        <v>159</v>
      </c>
      <c r="I12214" s="4" t="s">
        <v>2446</v>
      </c>
      <c r="J12214" s="4">
        <v>3168.797119140625</v>
      </c>
      <c r="K12214" s="4">
        <v>717.30902242660522</v>
      </c>
      <c r="L12214" s="4">
        <v>630.3900146484375</v>
      </c>
      <c r="M12214" s="4">
        <v>117.14299774169922</v>
      </c>
      <c r="N12214" s="2">
        <v>1.0861176129974806</v>
      </c>
      <c r="O12214" s="2">
        <v>0.13160891930896126</v>
      </c>
      <c r="P12214" s="2">
        <v>19.893669141538435</v>
      </c>
      <c r="Q12214" s="2">
        <v>3.6967654708506013</v>
      </c>
      <c r="R12214" s="2">
        <v>19.893669141538435</v>
      </c>
    </row>
    <row r="12215" spans="1:18" x14ac:dyDescent="0.25">
      <c r="A12215" s="7">
        <v>39813</v>
      </c>
      <c r="B12215" t="s">
        <v>2482</v>
      </c>
      <c r="C12215" t="s">
        <v>2483</v>
      </c>
      <c r="D12215" s="8">
        <v>7016.173828125</v>
      </c>
      <c r="E12215" s="3">
        <v>8.6888905992097573E-2</v>
      </c>
      <c r="F12215" s="3">
        <f t="shared" si="187"/>
        <v>0</v>
      </c>
      <c r="G12215" s="3">
        <v>0</v>
      </c>
      <c r="H12215" t="s">
        <v>528</v>
      </c>
      <c r="I12215" s="4" t="s">
        <v>2446</v>
      </c>
      <c r="J12215" s="4">
        <v>11849.826171875</v>
      </c>
      <c r="K12215" s="4">
        <v>5937.4559326171875</v>
      </c>
      <c r="L12215" s="4">
        <v>92.639999389648438</v>
      </c>
      <c r="M12215" s="4">
        <v>0</v>
      </c>
      <c r="N12215" s="2"/>
      <c r="O12215" s="2"/>
      <c r="P12215" s="2">
        <v>0.7817836147632703</v>
      </c>
      <c r="Q12215" s="2">
        <v>0</v>
      </c>
      <c r="R12215" s="2">
        <v>0.7817836147632703</v>
      </c>
    </row>
    <row r="12216" spans="1:18" x14ac:dyDescent="0.25">
      <c r="A12216" s="7">
        <v>39813</v>
      </c>
      <c r="B12216" t="s">
        <v>503</v>
      </c>
      <c r="C12216" t="s">
        <v>504</v>
      </c>
      <c r="D12216" s="8">
        <v>11822.9443359375</v>
      </c>
      <c r="E12216" s="3">
        <v>0.14641636939454317</v>
      </c>
      <c r="F12216" s="3">
        <f t="shared" si="187"/>
        <v>0.11283176911934183</v>
      </c>
      <c r="G12216" s="3">
        <v>0.11283176911934183</v>
      </c>
      <c r="H12216" t="s">
        <v>61</v>
      </c>
      <c r="I12216" s="4" t="s">
        <v>2458</v>
      </c>
      <c r="J12216" s="4">
        <v>9664.18359375</v>
      </c>
      <c r="K12216" s="4">
        <v>5141.8240356445312</v>
      </c>
      <c r="L12216" s="4">
        <v>373.14498901367187</v>
      </c>
      <c r="M12216" s="4">
        <v>292.12100219726562</v>
      </c>
      <c r="N12216" s="2">
        <v>2.9128088199243547</v>
      </c>
      <c r="O12216" s="2">
        <v>2.7014246870612091</v>
      </c>
      <c r="P12216" s="2">
        <v>3.8611123784423071</v>
      </c>
      <c r="Q12216" s="2">
        <v>3.0227178464012781</v>
      </c>
      <c r="R12216" s="2">
        <v>3.8611123784423071</v>
      </c>
    </row>
    <row r="12217" spans="1:18" x14ac:dyDescent="0.25">
      <c r="A12217" s="7">
        <v>39813</v>
      </c>
      <c r="B12217" t="s">
        <v>507</v>
      </c>
      <c r="C12217" t="s">
        <v>508</v>
      </c>
      <c r="D12217" s="8">
        <v>5780.52783203125</v>
      </c>
      <c r="E12217" s="3">
        <v>7.1586558669441011E-2</v>
      </c>
      <c r="F12217" s="3">
        <f t="shared" si="187"/>
        <v>4.9955437306091997E-2</v>
      </c>
      <c r="G12217" s="3">
        <v>4.9955437306091997E-2</v>
      </c>
      <c r="H12217" t="s">
        <v>61</v>
      </c>
      <c r="I12217" s="4" t="s">
        <v>2446</v>
      </c>
      <c r="J12217" s="4">
        <v>3634.718994140625</v>
      </c>
      <c r="K12217" s="4">
        <v>2007.4579772949219</v>
      </c>
      <c r="L12217" s="4">
        <v>37.103000640869141</v>
      </c>
      <c r="M12217" s="4">
        <v>262.64300537109375</v>
      </c>
      <c r="N12217" s="2">
        <v>2.132755266428799</v>
      </c>
      <c r="O12217" s="2">
        <v>2.0933364487438801</v>
      </c>
      <c r="P12217" s="2">
        <v>1.0207941989650728</v>
      </c>
      <c r="Q12217" s="2">
        <v>7.2259507762357771</v>
      </c>
      <c r="R12217" s="2">
        <v>1.0207941989650728</v>
      </c>
    </row>
    <row r="12218" spans="1:18" x14ac:dyDescent="0.25">
      <c r="A12218" s="7">
        <v>39813</v>
      </c>
      <c r="B12218" t="s">
        <v>509</v>
      </c>
      <c r="C12218" t="s">
        <v>510</v>
      </c>
      <c r="D12218" s="8">
        <v>17490.287109375</v>
      </c>
      <c r="E12218" s="3">
        <v>0.21660123446904503</v>
      </c>
      <c r="F12218" s="3">
        <f t="shared" si="187"/>
        <v>0.24573903365392641</v>
      </c>
      <c r="G12218" s="3">
        <v>0.24573903365392641</v>
      </c>
      <c r="H12218" t="s">
        <v>58</v>
      </c>
      <c r="I12218" s="4" t="s">
        <v>2446</v>
      </c>
      <c r="J12218" s="4">
        <v>28589</v>
      </c>
      <c r="K12218" s="4">
        <v>3955</v>
      </c>
      <c r="L12218" s="4">
        <v>908</v>
      </c>
      <c r="M12218" s="4">
        <v>4438</v>
      </c>
      <c r="N12218" s="2">
        <v>0.54877202719578189</v>
      </c>
      <c r="O12218" s="2">
        <v>0.42278340502289441</v>
      </c>
      <c r="P12218" s="2">
        <v>3.1760467312602749</v>
      </c>
      <c r="Q12218" s="2">
        <v>15.52345307635804</v>
      </c>
      <c r="R12218" s="2">
        <v>3.1760467312602749</v>
      </c>
    </row>
    <row r="12219" spans="1:18" x14ac:dyDescent="0.25">
      <c r="A12219" s="7">
        <v>39813</v>
      </c>
      <c r="B12219" t="s">
        <v>511</v>
      </c>
      <c r="C12219" t="s">
        <v>512</v>
      </c>
      <c r="D12219" s="8">
        <v>87683.9375</v>
      </c>
      <c r="E12219" s="3">
        <v>1.0858854967238596</v>
      </c>
      <c r="F12219" s="3">
        <f t="shared" si="187"/>
        <v>0.99096752150601253</v>
      </c>
      <c r="G12219" s="3">
        <v>0.99096752150601253</v>
      </c>
      <c r="H12219" t="s">
        <v>25</v>
      </c>
      <c r="I12219" s="4" t="s">
        <v>2450</v>
      </c>
      <c r="J12219" s="4">
        <v>113331</v>
      </c>
      <c r="K12219" s="4">
        <v>17852</v>
      </c>
      <c r="L12219" s="4">
        <v>10246</v>
      </c>
      <c r="M12219" s="4">
        <v>2990</v>
      </c>
      <c r="N12219" s="2">
        <v>1.2575373344604115</v>
      </c>
      <c r="O12219" s="2">
        <v>0.53578472809242039</v>
      </c>
      <c r="P12219" s="2">
        <v>9.0407743688840654</v>
      </c>
      <c r="Q12219" s="2">
        <v>2.6382896118449497</v>
      </c>
      <c r="R12219" s="2">
        <v>9.0407743688840654</v>
      </c>
    </row>
    <row r="12220" spans="1:18" x14ac:dyDescent="0.25">
      <c r="A12220" s="7">
        <v>39813</v>
      </c>
      <c r="B12220" t="s">
        <v>513</v>
      </c>
      <c r="C12220" t="s">
        <v>514</v>
      </c>
      <c r="D12220" s="8">
        <v>6920.70751953125</v>
      </c>
      <c r="E12220" s="3">
        <v>8.5706642935905353E-2</v>
      </c>
      <c r="F12220" s="3">
        <f t="shared" si="187"/>
        <v>8.8705980195819309E-2</v>
      </c>
      <c r="G12220" s="3">
        <v>8.8705980195819309E-2</v>
      </c>
      <c r="H12220" t="s">
        <v>61</v>
      </c>
      <c r="I12220" s="4" t="s">
        <v>2449</v>
      </c>
      <c r="J12220" s="4">
        <v>10830</v>
      </c>
      <c r="K12220" s="4">
        <v>3188</v>
      </c>
      <c r="L12220" s="4">
        <v>1284</v>
      </c>
      <c r="M12220" s="4">
        <v>454</v>
      </c>
      <c r="N12220" s="2">
        <v>1.9875311720698254</v>
      </c>
      <c r="O12220" s="2">
        <v>1.1870324189526185</v>
      </c>
      <c r="P12220" s="2">
        <v>11.855955678670361</v>
      </c>
      <c r="Q12220" s="2">
        <v>4.1920590951061865</v>
      </c>
      <c r="R12220" s="2">
        <v>11.855955678670361</v>
      </c>
    </row>
    <row r="12221" spans="1:18" x14ac:dyDescent="0.25">
      <c r="A12221" s="7">
        <v>39813</v>
      </c>
      <c r="B12221" t="s">
        <v>1286</v>
      </c>
      <c r="C12221" t="s">
        <v>1287</v>
      </c>
      <c r="D12221" s="8">
        <v>39029.44140625</v>
      </c>
      <c r="E12221" s="3">
        <v>0.48334399180329413</v>
      </c>
      <c r="F12221" s="3">
        <f t="shared" si="187"/>
        <v>0.34675691043414814</v>
      </c>
      <c r="G12221" s="3">
        <v>0.34675691043414814</v>
      </c>
      <c r="H12221" t="s">
        <v>55</v>
      </c>
      <c r="I12221" s="4" t="s">
        <v>2447</v>
      </c>
      <c r="J12221" s="4">
        <v>41164</v>
      </c>
      <c r="K12221" s="4">
        <v>11434</v>
      </c>
      <c r="L12221" s="4">
        <v>525</v>
      </c>
      <c r="M12221" s="4">
        <v>1847</v>
      </c>
      <c r="N12221" s="2">
        <v>1.6120118426617793</v>
      </c>
      <c r="O12221" s="2">
        <v>1.5379952065416609</v>
      </c>
      <c r="P12221" s="2">
        <v>1.275386259838694</v>
      </c>
      <c r="Q12221" s="2">
        <v>4.4869303274706054</v>
      </c>
      <c r="R12221" s="2">
        <v>1.275386259838694</v>
      </c>
    </row>
    <row r="12222" spans="1:18" x14ac:dyDescent="0.25">
      <c r="A12222" s="7">
        <v>39813</v>
      </c>
      <c r="B12222" t="s">
        <v>524</v>
      </c>
      <c r="C12222" t="s">
        <v>525</v>
      </c>
      <c r="D12222" s="8">
        <v>23844.001953125</v>
      </c>
      <c r="E12222" s="3">
        <v>0.29528619086881014</v>
      </c>
      <c r="F12222" s="3">
        <f t="shared" si="187"/>
        <v>0.35067891545089691</v>
      </c>
      <c r="G12222" s="3">
        <v>0.35067891545089691</v>
      </c>
      <c r="H12222" t="s">
        <v>15</v>
      </c>
      <c r="I12222" s="4" t="s">
        <v>2446</v>
      </c>
      <c r="J12222" s="4">
        <v>35490</v>
      </c>
      <c r="K12222" s="4">
        <v>8375</v>
      </c>
      <c r="L12222" s="4">
        <v>2065</v>
      </c>
      <c r="M12222" s="4">
        <v>884</v>
      </c>
      <c r="N12222" s="2">
        <v>1.5378259272860815</v>
      </c>
      <c r="O12222" s="2">
        <v>1.1586485493940506</v>
      </c>
      <c r="P12222" s="2">
        <v>5.8185404339250493</v>
      </c>
      <c r="Q12222" s="2">
        <v>2.4908424908424909</v>
      </c>
      <c r="R12222" s="2">
        <v>5.8185404339250493</v>
      </c>
    </row>
    <row r="12223" spans="1:18" x14ac:dyDescent="0.25">
      <c r="A12223" s="7">
        <v>39813</v>
      </c>
      <c r="B12223" t="s">
        <v>2224</v>
      </c>
      <c r="C12223" t="s">
        <v>2225</v>
      </c>
      <c r="D12223" s="8">
        <v>4280.3916015625</v>
      </c>
      <c r="E12223" s="3">
        <v>5.3008741315196214E-2</v>
      </c>
      <c r="F12223" s="3">
        <f t="shared" si="187"/>
        <v>5.1239931041314093E-2</v>
      </c>
      <c r="G12223" s="3">
        <v>5.1239931041314093E-2</v>
      </c>
      <c r="H12223" t="s">
        <v>22</v>
      </c>
      <c r="I12223" s="4" t="s">
        <v>2446</v>
      </c>
      <c r="J12223" s="4">
        <v>5074.10009765625</v>
      </c>
      <c r="K12223" s="4">
        <v>2172.2999877929687</v>
      </c>
      <c r="L12223" s="4">
        <v>483.79998779296875</v>
      </c>
      <c r="M12223" s="4">
        <v>164.30000305175781</v>
      </c>
      <c r="N12223" s="2">
        <v>2.5978234346822013</v>
      </c>
      <c r="O12223" s="2">
        <v>2.0192537375638682</v>
      </c>
      <c r="P12223" s="2">
        <v>9.5346953840433333</v>
      </c>
      <c r="Q12223" s="2">
        <v>3.2380126503150524</v>
      </c>
      <c r="R12223" s="2">
        <v>9.5346953840433333</v>
      </c>
    </row>
    <row r="12224" spans="1:18" x14ac:dyDescent="0.25">
      <c r="A12224" s="7">
        <v>39813</v>
      </c>
      <c r="B12224" t="s">
        <v>526</v>
      </c>
      <c r="C12224" t="s">
        <v>527</v>
      </c>
      <c r="D12224" s="8">
        <v>3955.69580078125</v>
      </c>
      <c r="E12224" s="3">
        <v>4.8987680320809419E-2</v>
      </c>
      <c r="F12224" s="3">
        <f t="shared" si="187"/>
        <v>6.7892699334187762E-2</v>
      </c>
      <c r="G12224" s="3">
        <v>6.7892699334187762E-2</v>
      </c>
      <c r="H12224" t="s">
        <v>528</v>
      </c>
      <c r="I12224" s="4" t="s">
        <v>2446</v>
      </c>
      <c r="J12224" s="4">
        <v>11951</v>
      </c>
      <c r="K12224" s="4">
        <v>5952</v>
      </c>
      <c r="L12224" s="4">
        <v>552</v>
      </c>
      <c r="M12224" s="4">
        <v>0</v>
      </c>
      <c r="N12224" s="2"/>
      <c r="O12224" s="2"/>
      <c r="P12224" s="2">
        <v>4.6188603464145261</v>
      </c>
      <c r="Q12224" s="2">
        <v>0</v>
      </c>
      <c r="R12224" s="2">
        <v>4.6188603464145261</v>
      </c>
    </row>
    <row r="12225" spans="1:18" x14ac:dyDescent="0.25">
      <c r="A12225" s="7">
        <v>39813</v>
      </c>
      <c r="B12225" t="s">
        <v>2402</v>
      </c>
      <c r="C12225" t="s">
        <v>2403</v>
      </c>
      <c r="D12225" s="8">
        <v>8319.0859375</v>
      </c>
      <c r="E12225" s="3">
        <v>0.10302428270321075</v>
      </c>
      <c r="F12225" s="3">
        <f t="shared" si="187"/>
        <v>5.9618594386662671E-2</v>
      </c>
      <c r="G12225" s="3">
        <v>5.9618594386662671E-2</v>
      </c>
      <c r="H12225" t="s">
        <v>38</v>
      </c>
      <c r="I12225" s="4" t="s">
        <v>2446</v>
      </c>
      <c r="J12225" s="4">
        <v>54145.328125</v>
      </c>
      <c r="K12225" s="4"/>
      <c r="L12225" s="4">
        <v>261.81100463867187</v>
      </c>
      <c r="M12225" s="4"/>
      <c r="N12225" s="2"/>
      <c r="O12225" s="2"/>
      <c r="P12225" s="2">
        <v>0.48353387763068778</v>
      </c>
      <c r="Q12225" s="2" t="s">
        <v>39</v>
      </c>
      <c r="R12225" s="2">
        <v>0.48353387763068778</v>
      </c>
    </row>
    <row r="12226" spans="1:18" x14ac:dyDescent="0.25">
      <c r="A12226" s="7">
        <v>39813</v>
      </c>
      <c r="B12226" t="s">
        <v>1603</v>
      </c>
      <c r="C12226" t="s">
        <v>1604</v>
      </c>
      <c r="D12226" s="8">
        <v>6289.5458984375</v>
      </c>
      <c r="E12226" s="3">
        <v>7.7890282608400405E-2</v>
      </c>
      <c r="F12226" s="3">
        <f t="shared" si="187"/>
        <v>9.7319914832751417E-2</v>
      </c>
      <c r="G12226" s="3">
        <v>9.7319914832751417E-2</v>
      </c>
      <c r="H12226" t="s">
        <v>35</v>
      </c>
      <c r="I12226" s="4" t="s">
        <v>2446</v>
      </c>
      <c r="J12226" s="4">
        <v>13041.759765625</v>
      </c>
      <c r="K12226" s="4">
        <v>1937.031982421875</v>
      </c>
      <c r="L12226" s="4">
        <v>6576.35986328125</v>
      </c>
      <c r="M12226" s="4">
        <v>261.57199096679687</v>
      </c>
      <c r="N12226" s="2">
        <v>1.4975271431033217</v>
      </c>
      <c r="O12226" s="2">
        <v>-3.5866828686310228</v>
      </c>
      <c r="P12226" s="2">
        <v>50.425402564268836</v>
      </c>
      <c r="Q12226" s="2">
        <v>2.0056495110133752</v>
      </c>
      <c r="R12226" s="2">
        <v>50.425402564268836</v>
      </c>
    </row>
    <row r="12227" spans="1:18" x14ac:dyDescent="0.25">
      <c r="A12227" s="7">
        <v>39813</v>
      </c>
      <c r="B12227" t="s">
        <v>1718</v>
      </c>
      <c r="C12227" t="s">
        <v>1719</v>
      </c>
      <c r="D12227" s="8">
        <v>2803.943115234375</v>
      </c>
      <c r="E12227" s="3">
        <v>3.4724275041500344E-2</v>
      </c>
      <c r="F12227" s="3">
        <f t="shared" si="187"/>
        <v>4.1190780077739741E-2</v>
      </c>
      <c r="G12227" s="3">
        <v>4.1190780077739741E-2</v>
      </c>
      <c r="H12227" t="s">
        <v>38</v>
      </c>
      <c r="I12227" s="4" t="s">
        <v>2446</v>
      </c>
      <c r="J12227" s="4">
        <v>54352.859375</v>
      </c>
      <c r="K12227" s="4">
        <v>8179.862060546875</v>
      </c>
      <c r="L12227" s="4">
        <v>1137.22900390625</v>
      </c>
      <c r="M12227" s="4"/>
      <c r="N12227" s="2">
        <v>41.856355461610633</v>
      </c>
      <c r="O12227" s="2">
        <v>36.037154468193023</v>
      </c>
      <c r="P12227" s="2">
        <v>2.0923075933505109</v>
      </c>
      <c r="Q12227" s="2" t="s">
        <v>39</v>
      </c>
      <c r="R12227" s="2">
        <v>2.0923075933505109</v>
      </c>
    </row>
    <row r="12228" spans="1:18" x14ac:dyDescent="0.25">
      <c r="A12228" s="7">
        <v>39813</v>
      </c>
      <c r="B12228" t="s">
        <v>1150</v>
      </c>
      <c r="C12228" t="s">
        <v>1151</v>
      </c>
      <c r="D12228" s="8">
        <v>17916.263671875</v>
      </c>
      <c r="E12228" s="3">
        <v>0.22187656521206778</v>
      </c>
      <c r="F12228" s="3">
        <f t="shared" si="187"/>
        <v>0.22212374712296851</v>
      </c>
      <c r="G12228" s="3">
        <v>0.22212374712296851</v>
      </c>
      <c r="H12228" t="s">
        <v>15</v>
      </c>
      <c r="I12228" s="4" t="s">
        <v>2446</v>
      </c>
      <c r="J12228" s="4">
        <v>15213.0830078125</v>
      </c>
      <c r="K12228" s="4">
        <v>3677.1749267578125</v>
      </c>
      <c r="L12228" s="4">
        <v>742.95001220703125</v>
      </c>
      <c r="M12228" s="4">
        <v>355.47198486328125</v>
      </c>
      <c r="N12228" s="2">
        <v>1.2796476270581638</v>
      </c>
      <c r="O12228" s="2">
        <v>1.0211028911998097</v>
      </c>
      <c r="P12228" s="2">
        <v>4.8836255729722762</v>
      </c>
      <c r="Q12228" s="2">
        <v>2.3366202937348914</v>
      </c>
      <c r="R12228" s="2">
        <v>4.8836255729722762</v>
      </c>
    </row>
    <row r="12229" spans="1:18" x14ac:dyDescent="0.25">
      <c r="A12229" s="7">
        <v>39813</v>
      </c>
      <c r="B12229" t="s">
        <v>1661</v>
      </c>
      <c r="C12229" t="s">
        <v>1662</v>
      </c>
      <c r="D12229" s="8"/>
      <c r="E12229" s="3" t="s">
        <v>39</v>
      </c>
      <c r="F12229" s="3">
        <f t="shared" si="187"/>
        <v>0</v>
      </c>
      <c r="G12229" s="3">
        <v>0</v>
      </c>
      <c r="H12229" t="s">
        <v>35</v>
      </c>
      <c r="I12229" s="4" t="s">
        <v>2446</v>
      </c>
      <c r="J12229" s="4">
        <v>2087.136962890625</v>
      </c>
      <c r="K12229" s="4">
        <v>1404.198974609375</v>
      </c>
      <c r="L12229" s="4">
        <v>215.6820068359375</v>
      </c>
      <c r="M12229" s="4">
        <v>36.352001190185547</v>
      </c>
      <c r="N12229" s="2">
        <v>2.1575676230505585</v>
      </c>
      <c r="O12229" s="2">
        <v>1.8261697775612891</v>
      </c>
      <c r="P12229" s="2">
        <v>10.333869346898254</v>
      </c>
      <c r="Q12229" s="2">
        <v>1.7417161325071386</v>
      </c>
      <c r="R12229" s="2">
        <v>10.333869346898254</v>
      </c>
    </row>
    <row r="12230" spans="1:18" x14ac:dyDescent="0.25">
      <c r="A12230" s="7">
        <v>39813</v>
      </c>
      <c r="B12230" t="s">
        <v>539</v>
      </c>
      <c r="C12230" t="s">
        <v>540</v>
      </c>
      <c r="D12230" s="8">
        <v>5530.93701171875</v>
      </c>
      <c r="E12230" s="3">
        <v>6.8495604275510491E-2</v>
      </c>
      <c r="F12230" s="3">
        <f t="shared" si="187"/>
        <v>9.6595074428064948E-2</v>
      </c>
      <c r="G12230" s="3">
        <v>9.6595074428064948E-2</v>
      </c>
      <c r="H12230" t="s">
        <v>15</v>
      </c>
      <c r="I12230" s="4" t="s">
        <v>2446</v>
      </c>
      <c r="J12230" s="4">
        <v>20924.5</v>
      </c>
      <c r="K12230" s="4">
        <v>5124.099853515625</v>
      </c>
      <c r="L12230" s="4">
        <v>550.20001220703125</v>
      </c>
      <c r="M12230" s="4">
        <v>306</v>
      </c>
      <c r="N12230" s="2">
        <v>2.7916643168159223</v>
      </c>
      <c r="O12230" s="2">
        <v>2.4919094749706314</v>
      </c>
      <c r="P12230" s="2">
        <v>2.6294535697724259</v>
      </c>
      <c r="Q12230" s="2">
        <v>1.4624005352577123</v>
      </c>
      <c r="R12230" s="2">
        <v>2.6294535697724259</v>
      </c>
    </row>
    <row r="12231" spans="1:18" x14ac:dyDescent="0.25">
      <c r="A12231" s="7">
        <v>39813</v>
      </c>
      <c r="B12231" t="s">
        <v>2404</v>
      </c>
      <c r="C12231" t="s">
        <v>2405</v>
      </c>
      <c r="D12231" s="8">
        <v>3284.660400390625</v>
      </c>
      <c r="E12231" s="3">
        <v>4.0677519647738962E-2</v>
      </c>
      <c r="F12231" s="3">
        <f t="shared" si="187"/>
        <v>3.0066283829611708E-2</v>
      </c>
      <c r="G12231" s="3">
        <v>3.0066283829611708E-2</v>
      </c>
      <c r="H12231" t="s">
        <v>70</v>
      </c>
      <c r="I12231" s="4" t="s">
        <v>2446</v>
      </c>
      <c r="J12231" s="4">
        <v>14272.5</v>
      </c>
      <c r="K12231" s="4">
        <v>3652.199951171875</v>
      </c>
      <c r="L12231" s="4">
        <v>254.10000610351563</v>
      </c>
      <c r="M12231" s="4">
        <v>532.79998779296875</v>
      </c>
      <c r="N12231" s="2">
        <v>7.578750772834403</v>
      </c>
      <c r="O12231" s="2">
        <v>7.0514629344409077</v>
      </c>
      <c r="P12231" s="2">
        <v>1.7803468635734148</v>
      </c>
      <c r="Q12231" s="2">
        <v>3.7330529885652037</v>
      </c>
      <c r="R12231" s="2">
        <v>1.7803468635734148</v>
      </c>
    </row>
    <row r="12232" spans="1:18" x14ac:dyDescent="0.25">
      <c r="A12232" s="7">
        <v>39813</v>
      </c>
      <c r="B12232" t="s">
        <v>541</v>
      </c>
      <c r="C12232" t="s">
        <v>542</v>
      </c>
      <c r="D12232" s="8">
        <v>81538.921875</v>
      </c>
      <c r="E12232" s="3">
        <v>1.0097850895731315</v>
      </c>
      <c r="F12232" s="3">
        <f t="shared" si="187"/>
        <v>1.1889042104804621</v>
      </c>
      <c r="G12232" s="3">
        <v>1.1889042104804621</v>
      </c>
      <c r="H12232" t="s">
        <v>29</v>
      </c>
      <c r="I12232" s="4" t="s">
        <v>2446</v>
      </c>
      <c r="J12232" s="4">
        <v>50715</v>
      </c>
      <c r="K12232" s="4">
        <v>1988</v>
      </c>
      <c r="L12232" s="4">
        <v>11843</v>
      </c>
      <c r="M12232" s="4">
        <v>5197</v>
      </c>
      <c r="N12232" s="2">
        <v>0.13918644542463068</v>
      </c>
      <c r="O12232" s="2">
        <v>-0.68998109640831762</v>
      </c>
      <c r="P12232" s="2">
        <v>23.352065463866705</v>
      </c>
      <c r="Q12232" s="2">
        <v>10.247461303361924</v>
      </c>
      <c r="R12232" s="2">
        <v>23.352065463866705</v>
      </c>
    </row>
    <row r="12233" spans="1:18" x14ac:dyDescent="0.25">
      <c r="A12233" s="7">
        <v>39813</v>
      </c>
      <c r="B12233" t="s">
        <v>2406</v>
      </c>
      <c r="C12233" t="s">
        <v>2407</v>
      </c>
      <c r="D12233" s="8">
        <v>5955.79541015625</v>
      </c>
      <c r="E12233" s="3">
        <v>7.3757087577678668E-2</v>
      </c>
      <c r="F12233" s="3">
        <f t="shared" si="187"/>
        <v>0.10213072581692254</v>
      </c>
      <c r="G12233" s="3">
        <v>0.10213072581692254</v>
      </c>
      <c r="H12233" t="s">
        <v>73</v>
      </c>
      <c r="I12233" s="4" t="s">
        <v>2446</v>
      </c>
      <c r="J12233" s="4">
        <v>14959.5810546875</v>
      </c>
      <c r="K12233" s="4">
        <v>379.58700180053711</v>
      </c>
      <c r="L12233" s="4">
        <v>317.66500854492187</v>
      </c>
      <c r="M12233" s="4">
        <v>48.812000274658203</v>
      </c>
      <c r="N12233" s="2">
        <v>0.68297944297970681</v>
      </c>
      <c r="O12233" s="2">
        <v>0.11141437473176778</v>
      </c>
      <c r="P12233" s="2">
        <v>2.1234886684569507</v>
      </c>
      <c r="Q12233" s="2">
        <v>0.32629256191210809</v>
      </c>
      <c r="R12233" s="2">
        <v>2.1234886684569507</v>
      </c>
    </row>
    <row r="12234" spans="1:18" x14ac:dyDescent="0.25">
      <c r="A12234" s="7">
        <v>39813</v>
      </c>
      <c r="B12234" t="s">
        <v>1472</v>
      </c>
      <c r="C12234" t="s">
        <v>1473</v>
      </c>
      <c r="D12234" s="8">
        <v>1887.098388671875</v>
      </c>
      <c r="E12234" s="3">
        <v>2.3369990326332621E-2</v>
      </c>
      <c r="F12234" s="3">
        <f t="shared" si="187"/>
        <v>2.9157250303499443E-2</v>
      </c>
      <c r="G12234" s="3">
        <v>2.9157250303499443E-2</v>
      </c>
      <c r="H12234" t="s">
        <v>222</v>
      </c>
      <c r="I12234" s="4" t="s">
        <v>2446</v>
      </c>
      <c r="J12234" s="4">
        <v>12125.2001953125</v>
      </c>
      <c r="K12234" s="4">
        <v>2119.7000122070312</v>
      </c>
      <c r="L12234" s="4">
        <v>2274.89990234375</v>
      </c>
      <c r="M12234" s="4">
        <v>138.39999389648437</v>
      </c>
      <c r="N12234" s="2">
        <v>2.7172158422577986</v>
      </c>
      <c r="O12234" s="2">
        <v>-0.19894871810519829</v>
      </c>
      <c r="P12234" s="2">
        <v>18.761751275852806</v>
      </c>
      <c r="Q12234" s="2">
        <v>1.1414244026254399</v>
      </c>
      <c r="R12234" s="2">
        <v>18.761751275852806</v>
      </c>
    </row>
    <row r="12235" spans="1:18" x14ac:dyDescent="0.25">
      <c r="A12235" s="7">
        <v>39813</v>
      </c>
      <c r="B12235" t="s">
        <v>549</v>
      </c>
      <c r="C12235" t="s">
        <v>550</v>
      </c>
      <c r="D12235" s="8">
        <v>113065.421875</v>
      </c>
      <c r="E12235" s="3">
        <v>1.4002120034245396</v>
      </c>
      <c r="F12235" s="3">
        <f t="shared" si="187"/>
        <v>1.1360942797554028</v>
      </c>
      <c r="G12235" s="3">
        <v>1.1360942797554028</v>
      </c>
      <c r="H12235" t="s">
        <v>136</v>
      </c>
      <c r="I12235" s="4" t="s">
        <v>2446</v>
      </c>
      <c r="J12235" s="4">
        <v>109524</v>
      </c>
      <c r="K12235" s="4">
        <v>33925</v>
      </c>
      <c r="L12235" s="4">
        <v>12907</v>
      </c>
      <c r="M12235" s="4">
        <v>4171</v>
      </c>
      <c r="N12235" s="2">
        <v>1.5281531531531531</v>
      </c>
      <c r="O12235" s="2">
        <v>0.94675675675675675</v>
      </c>
      <c r="P12235" s="2">
        <v>11.784631678901428</v>
      </c>
      <c r="Q12235" s="2">
        <v>3.8082977246996093</v>
      </c>
      <c r="R12235" s="2">
        <v>11.784631678901428</v>
      </c>
    </row>
    <row r="12236" spans="1:18" x14ac:dyDescent="0.25">
      <c r="A12236" s="7">
        <v>39813</v>
      </c>
      <c r="B12236" t="s">
        <v>551</v>
      </c>
      <c r="C12236" t="s">
        <v>552</v>
      </c>
      <c r="D12236" s="8">
        <v>2337.329345703125</v>
      </c>
      <c r="E12236" s="3">
        <v>2.8945689597551338E-2</v>
      </c>
      <c r="F12236" s="3">
        <f t="shared" si="187"/>
        <v>2.9723435740808921E-2</v>
      </c>
      <c r="G12236" s="3">
        <v>2.9723435740808921E-2</v>
      </c>
      <c r="H12236" t="s">
        <v>48</v>
      </c>
      <c r="I12236" s="4" t="s">
        <v>2446</v>
      </c>
      <c r="J12236" s="4">
        <v>2749.9130859375</v>
      </c>
      <c r="K12236" s="4">
        <v>1255.6539993286133</v>
      </c>
      <c r="L12236" s="4">
        <v>178.8280029296875</v>
      </c>
      <c r="M12236" s="4">
        <v>85.394996643066406</v>
      </c>
      <c r="N12236" s="2">
        <v>2.7784197145292939</v>
      </c>
      <c r="O12236" s="2">
        <v>2.3827221345308134</v>
      </c>
      <c r="P12236" s="2">
        <v>6.5030419995518329</v>
      </c>
      <c r="Q12236" s="2">
        <v>3.1053707507978765</v>
      </c>
      <c r="R12236" s="2">
        <v>6.5030419995518329</v>
      </c>
    </row>
    <row r="12237" spans="1:18" x14ac:dyDescent="0.25">
      <c r="A12237" s="7">
        <v>39813</v>
      </c>
      <c r="B12237" t="s">
        <v>2078</v>
      </c>
      <c r="C12237" t="s">
        <v>2079</v>
      </c>
      <c r="D12237" s="8">
        <v>3503.98291015625</v>
      </c>
      <c r="E12237" s="3">
        <v>4.3393628655270355E-2</v>
      </c>
      <c r="F12237" s="3">
        <f t="shared" si="187"/>
        <v>0.10567604352696629</v>
      </c>
      <c r="G12237" s="3">
        <v>0.10567604352696629</v>
      </c>
      <c r="H12237" t="s">
        <v>517</v>
      </c>
      <c r="I12237" s="4" t="s">
        <v>2451</v>
      </c>
      <c r="J12237" s="4">
        <v>4557.39990234375</v>
      </c>
      <c r="K12237" s="4">
        <v>2263.10009765625</v>
      </c>
      <c r="L12237" s="4">
        <v>441.89999389648437</v>
      </c>
      <c r="M12237" s="4">
        <v>298.20001220703125</v>
      </c>
      <c r="N12237" s="2">
        <v>2.3900095462101674</v>
      </c>
      <c r="O12237" s="2">
        <v>1.9233288169854215</v>
      </c>
      <c r="P12237" s="2">
        <v>9.6963181499439379</v>
      </c>
      <c r="Q12237" s="2">
        <v>6.543204866741557</v>
      </c>
      <c r="R12237" s="2">
        <v>9.6963181499439379</v>
      </c>
    </row>
    <row r="12238" spans="1:18" x14ac:dyDescent="0.25">
      <c r="A12238" s="7">
        <v>39813</v>
      </c>
      <c r="B12238" t="s">
        <v>553</v>
      </c>
      <c r="C12238" t="s">
        <v>554</v>
      </c>
      <c r="D12238" s="8">
        <v>5044.85400390625</v>
      </c>
      <c r="E12238" s="3">
        <v>6.2475910093922164E-2</v>
      </c>
      <c r="F12238" s="3">
        <f t="shared" si="187"/>
        <v>0.10573390145788898</v>
      </c>
      <c r="G12238" s="3">
        <v>0.10573390145788898</v>
      </c>
      <c r="H12238" t="s">
        <v>48</v>
      </c>
      <c r="I12238" s="4" t="s">
        <v>2446</v>
      </c>
      <c r="J12238" s="4">
        <v>26913</v>
      </c>
      <c r="K12238" s="4">
        <v>12074</v>
      </c>
      <c r="L12238" s="4">
        <v>1144</v>
      </c>
      <c r="M12238" s="4">
        <v>1002</v>
      </c>
      <c r="N12238" s="2">
        <v>4.4438719175561276</v>
      </c>
      <c r="O12238" s="2">
        <v>4.0228192859771807</v>
      </c>
      <c r="P12238" s="2">
        <v>4.2507338460966819</v>
      </c>
      <c r="Q12238" s="2">
        <v>3.7231077917734923</v>
      </c>
      <c r="R12238" s="2">
        <v>4.2507338460966819</v>
      </c>
    </row>
    <row r="12239" spans="1:18" x14ac:dyDescent="0.25">
      <c r="A12239" s="7">
        <v>39813</v>
      </c>
      <c r="B12239" t="s">
        <v>1972</v>
      </c>
      <c r="C12239" t="s">
        <v>1973</v>
      </c>
      <c r="D12239" s="8">
        <v>7614.2509765625</v>
      </c>
      <c r="E12239" s="3">
        <v>9.4295545337077305E-2</v>
      </c>
      <c r="F12239" s="3">
        <f t="shared" si="187"/>
        <v>8.021454676767785E-2</v>
      </c>
      <c r="G12239" s="3">
        <v>8.021454676767785E-2</v>
      </c>
      <c r="H12239" t="s">
        <v>136</v>
      </c>
      <c r="I12239" s="4" t="s">
        <v>2464</v>
      </c>
      <c r="J12239" s="4">
        <v>4666.583984375</v>
      </c>
      <c r="K12239" s="4">
        <v>999.95798340439796</v>
      </c>
      <c r="L12239" s="4">
        <v>827.8330078125</v>
      </c>
      <c r="M12239" s="4">
        <v>306.12701416015625</v>
      </c>
      <c r="N12239" s="2">
        <v>1.1228795779002789</v>
      </c>
      <c r="O12239" s="2">
        <v>0.1932837410635109</v>
      </c>
      <c r="P12239" s="2">
        <v>17.739593042454853</v>
      </c>
      <c r="Q12239" s="2">
        <v>6.5599808164848907</v>
      </c>
      <c r="R12239" s="2">
        <v>17.739593042454853</v>
      </c>
    </row>
    <row r="12240" spans="1:18" x14ac:dyDescent="0.25">
      <c r="A12240" s="7">
        <v>39813</v>
      </c>
      <c r="B12240" t="s">
        <v>2484</v>
      </c>
      <c r="C12240" t="s">
        <v>2485</v>
      </c>
      <c r="D12240" s="8">
        <v>4967.0869140625</v>
      </c>
      <c r="E12240" s="3">
        <v>6.1512835699780714E-2</v>
      </c>
      <c r="F12240" s="3">
        <f t="shared" si="187"/>
        <v>0</v>
      </c>
      <c r="G12240" s="3">
        <v>0</v>
      </c>
      <c r="H12240" t="s">
        <v>35</v>
      </c>
      <c r="I12240" s="4" t="s">
        <v>2446</v>
      </c>
      <c r="J12240" s="4">
        <v>1474.6240234375</v>
      </c>
      <c r="K12240" s="4">
        <v>0</v>
      </c>
      <c r="L12240" s="4">
        <v>451.36898803710938</v>
      </c>
      <c r="M12240" s="4">
        <v>62.472999572753906</v>
      </c>
      <c r="N12240" s="2">
        <v>0</v>
      </c>
      <c r="O12240" s="2">
        <v>-1.3436839818761825</v>
      </c>
      <c r="P12240" s="2">
        <v>30.609089562024216</v>
      </c>
      <c r="Q12240" s="2">
        <v>4.2365374888660048</v>
      </c>
      <c r="R12240" s="2">
        <v>30.609089562024216</v>
      </c>
    </row>
    <row r="12241" spans="1:18" x14ac:dyDescent="0.25">
      <c r="A12241" s="7">
        <v>39813</v>
      </c>
      <c r="B12241" t="s">
        <v>2486</v>
      </c>
      <c r="C12241" t="s">
        <v>2487</v>
      </c>
      <c r="D12241" s="8">
        <v>5558.93798828125</v>
      </c>
      <c r="E12241" s="3">
        <v>6.8842370800945366E-2</v>
      </c>
      <c r="F12241" s="3">
        <f t="shared" si="187"/>
        <v>0</v>
      </c>
      <c r="G12241" s="3">
        <v>0</v>
      </c>
      <c r="H12241" t="s">
        <v>73</v>
      </c>
      <c r="I12241" s="4" t="s">
        <v>2446</v>
      </c>
      <c r="J12241" s="4">
        <v>9756.900390625</v>
      </c>
      <c r="K12241" s="4">
        <v>1159.2000122070312</v>
      </c>
      <c r="L12241" s="4">
        <v>781.79998779296875</v>
      </c>
      <c r="M12241" s="4">
        <v>84.099998474121094</v>
      </c>
      <c r="N12241" s="2">
        <v>1.4605014418276987</v>
      </c>
      <c r="O12241" s="2">
        <v>0.47549454278655129</v>
      </c>
      <c r="P12241" s="2">
        <v>8.0127905020345178</v>
      </c>
      <c r="Q12241" s="2">
        <v>0.86195405412695714</v>
      </c>
      <c r="R12241" s="2">
        <v>8.0127905020345178</v>
      </c>
    </row>
    <row r="12242" spans="1:18" x14ac:dyDescent="0.25">
      <c r="A12242" s="7">
        <v>39813</v>
      </c>
      <c r="B12242" t="s">
        <v>555</v>
      </c>
      <c r="C12242" t="s">
        <v>556</v>
      </c>
      <c r="D12242" s="8">
        <v>8351.2783203125</v>
      </c>
      <c r="E12242" s="3">
        <v>0.10342295596763934</v>
      </c>
      <c r="F12242" s="3">
        <f t="shared" si="187"/>
        <v>9.1323478055565691E-2</v>
      </c>
      <c r="G12242" s="3">
        <v>9.1323478055565691E-2</v>
      </c>
      <c r="H12242" t="s">
        <v>15</v>
      </c>
      <c r="I12242" s="4" t="s">
        <v>2446</v>
      </c>
      <c r="J12242" s="4">
        <v>10480.2001953125</v>
      </c>
      <c r="K12242" s="4">
        <v>2146.8999938964844</v>
      </c>
      <c r="L12242" s="4">
        <v>964.9000244140625</v>
      </c>
      <c r="M12242" s="4">
        <v>248.69999694824219</v>
      </c>
      <c r="N12242" s="2">
        <v>1.3710326077169734</v>
      </c>
      <c r="O12242" s="2">
        <v>0.75483744239975314</v>
      </c>
      <c r="P12242" s="2">
        <v>9.2068854261546953</v>
      </c>
      <c r="Q12242" s="2">
        <v>2.3730462425658501</v>
      </c>
      <c r="R12242" s="2">
        <v>9.2068854261546953</v>
      </c>
    </row>
    <row r="12243" spans="1:18" x14ac:dyDescent="0.25">
      <c r="A12243" s="7">
        <v>39813</v>
      </c>
      <c r="B12243" t="s">
        <v>2080</v>
      </c>
      <c r="C12243" t="s">
        <v>2081</v>
      </c>
      <c r="D12243" s="8">
        <v>1421.1719970703125</v>
      </c>
      <c r="E12243" s="3">
        <v>1.7599917430358734E-2</v>
      </c>
      <c r="F12243" s="3">
        <f t="shared" si="187"/>
        <v>2.4402407259266002E-2</v>
      </c>
      <c r="G12243" s="3">
        <v>2.4402407259266002E-2</v>
      </c>
      <c r="H12243" t="s">
        <v>25</v>
      </c>
      <c r="I12243" s="4" t="s">
        <v>2456</v>
      </c>
      <c r="J12243" s="4">
        <v>7032.13720703125</v>
      </c>
      <c r="K12243" s="4">
        <v>1369.4100341796875</v>
      </c>
      <c r="L12243" s="4">
        <v>772.9229736328125</v>
      </c>
      <c r="M12243" s="4">
        <v>337.50201416015625</v>
      </c>
      <c r="N12243" s="2">
        <v>2.3508539762710208</v>
      </c>
      <c r="O12243" s="2">
        <v>1.0239840099615023</v>
      </c>
      <c r="P12243" s="2">
        <v>10.991295403906326</v>
      </c>
      <c r="Q12243" s="2">
        <v>4.7994230519662899</v>
      </c>
      <c r="R12243" s="2">
        <v>10.991295403906326</v>
      </c>
    </row>
    <row r="12244" spans="1:18" x14ac:dyDescent="0.25">
      <c r="A12244" s="7">
        <v>39813</v>
      </c>
      <c r="B12244" t="s">
        <v>2408</v>
      </c>
      <c r="C12244" t="s">
        <v>2409</v>
      </c>
      <c r="D12244" s="8">
        <v>5913.26953125</v>
      </c>
      <c r="E12244" s="3">
        <v>7.323044340023474E-2</v>
      </c>
      <c r="F12244" s="3">
        <f t="shared" si="187"/>
        <v>8.8341761243435166E-2</v>
      </c>
      <c r="G12244" s="3">
        <v>8.8341761243435166E-2</v>
      </c>
      <c r="H12244" t="s">
        <v>15</v>
      </c>
      <c r="I12244" s="4" t="s">
        <v>2451</v>
      </c>
      <c r="J12244" s="4">
        <v>4278.23779296875</v>
      </c>
      <c r="K12244" s="4">
        <v>56.640999257564545</v>
      </c>
      <c r="L12244" s="4">
        <v>604.41998291015625</v>
      </c>
      <c r="M12244" s="4">
        <v>114.78600311279297</v>
      </c>
      <c r="N12244" s="2">
        <v>7.908710661441988E-2</v>
      </c>
      <c r="O12244" s="2">
        <v>-0.76485682542906919</v>
      </c>
      <c r="P12244" s="2">
        <v>14.127779056683471</v>
      </c>
      <c r="Q12244" s="2">
        <v>2.6830206423177989</v>
      </c>
      <c r="R12244" s="2">
        <v>14.127779056683471</v>
      </c>
    </row>
    <row r="12245" spans="1:18" x14ac:dyDescent="0.25">
      <c r="A12245" s="7">
        <v>39813</v>
      </c>
      <c r="B12245" t="s">
        <v>1974</v>
      </c>
      <c r="C12245" t="s">
        <v>1975</v>
      </c>
      <c r="D12245" s="8">
        <v>1267.567626953125</v>
      </c>
      <c r="E12245" s="3">
        <v>1.5697667571384761E-2</v>
      </c>
      <c r="F12245" s="3">
        <f t="shared" si="187"/>
        <v>4.270997531415973E-2</v>
      </c>
      <c r="G12245" s="3">
        <v>4.270997531415973E-2</v>
      </c>
      <c r="H12245" t="s">
        <v>73</v>
      </c>
      <c r="I12245" s="4" t="s">
        <v>2446</v>
      </c>
      <c r="J12245" s="4">
        <v>3336.699951171875</v>
      </c>
      <c r="K12245" s="4">
        <v>1128</v>
      </c>
      <c r="L12245" s="4">
        <v>407.89999389648437</v>
      </c>
      <c r="M12245" s="4">
        <v>20.100000381469727</v>
      </c>
      <c r="N12245" s="2">
        <v>3.1168831694499728</v>
      </c>
      <c r="O12245" s="2">
        <v>1.9897762316887149</v>
      </c>
      <c r="P12245" s="2">
        <v>12.224653096339296</v>
      </c>
      <c r="Q12245" s="2">
        <v>0.60239160474739273</v>
      </c>
      <c r="R12245" s="2">
        <v>12.224653096339296</v>
      </c>
    </row>
    <row r="12246" spans="1:18" x14ac:dyDescent="0.25">
      <c r="A12246" s="7">
        <v>39813</v>
      </c>
      <c r="B12246" t="s">
        <v>1976</v>
      </c>
      <c r="C12246" t="s">
        <v>1977</v>
      </c>
      <c r="D12246" s="8">
        <v>784.3594970703125</v>
      </c>
      <c r="E12246" s="3">
        <v>9.713576127740306E-3</v>
      </c>
      <c r="F12246" s="3">
        <f t="shared" si="187"/>
        <v>2.1685238909416E-2</v>
      </c>
      <c r="G12246" s="3">
        <v>2.1685238909416E-2</v>
      </c>
      <c r="H12246" t="s">
        <v>25</v>
      </c>
      <c r="I12246" s="4" t="s">
        <v>2449</v>
      </c>
      <c r="J12246" s="4">
        <v>2906.10009765625</v>
      </c>
      <c r="K12246" s="4">
        <v>510.79998779296875</v>
      </c>
      <c r="L12246" s="4">
        <v>884.70001220703125</v>
      </c>
      <c r="M12246" s="4">
        <v>51.700000762939453</v>
      </c>
      <c r="N12246" s="2">
        <v>5.8310501905301964</v>
      </c>
      <c r="O12246" s="2">
        <v>-4.2682651932296611</v>
      </c>
      <c r="P12246" s="2">
        <v>30.442860964098788</v>
      </c>
      <c r="Q12246" s="2">
        <v>1.7790165178630686</v>
      </c>
      <c r="R12246" s="2">
        <v>30.442860964098788</v>
      </c>
    </row>
    <row r="12247" spans="1:18" x14ac:dyDescent="0.25">
      <c r="A12247" s="7">
        <v>39813</v>
      </c>
      <c r="B12247" t="s">
        <v>559</v>
      </c>
      <c r="C12247" t="s">
        <v>560</v>
      </c>
      <c r="D12247" s="8">
        <v>166002.40625</v>
      </c>
      <c r="E12247" s="3">
        <v>2.0557882151236329</v>
      </c>
      <c r="F12247" s="3">
        <f t="shared" si="187"/>
        <v>1.4558316258275339</v>
      </c>
      <c r="G12247" s="3">
        <v>1.4558316258275339</v>
      </c>
      <c r="H12247" t="s">
        <v>22</v>
      </c>
      <c r="I12247" s="4" t="s">
        <v>2446</v>
      </c>
      <c r="J12247" s="4">
        <v>84912</v>
      </c>
      <c r="K12247" s="4">
        <v>11852</v>
      </c>
      <c r="L12247" s="4">
        <v>12809</v>
      </c>
      <c r="M12247" s="4">
        <v>3066</v>
      </c>
      <c r="N12247" s="2">
        <v>0.62375664438713752</v>
      </c>
      <c r="O12247" s="2">
        <v>-5.0365770222619864E-2</v>
      </c>
      <c r="P12247" s="2">
        <v>15.085029206708123</v>
      </c>
      <c r="Q12247" s="2">
        <v>3.6107970604861506</v>
      </c>
      <c r="R12247" s="2">
        <v>15.085029206708123</v>
      </c>
    </row>
    <row r="12248" spans="1:18" x14ac:dyDescent="0.25">
      <c r="A12248" s="7">
        <v>39813</v>
      </c>
      <c r="B12248" t="s">
        <v>1152</v>
      </c>
      <c r="C12248" t="s">
        <v>1153</v>
      </c>
      <c r="D12248" s="8">
        <v>10790.671875</v>
      </c>
      <c r="E12248" s="3">
        <v>0.13363261759280093</v>
      </c>
      <c r="F12248" s="3">
        <f t="shared" si="187"/>
        <v>0.16344653955637348</v>
      </c>
      <c r="G12248" s="3">
        <v>0.16344653955637348</v>
      </c>
      <c r="H12248" t="s">
        <v>257</v>
      </c>
      <c r="I12248" s="4" t="s">
        <v>2451</v>
      </c>
      <c r="J12248" s="4">
        <v>24987</v>
      </c>
      <c r="K12248" s="4">
        <v>3944</v>
      </c>
      <c r="L12248" s="4">
        <v>384</v>
      </c>
      <c r="M12248" s="4">
        <v>807</v>
      </c>
      <c r="N12248" s="2">
        <v>1.4373177842565599</v>
      </c>
      <c r="O12248" s="2">
        <v>1.2973760932944607</v>
      </c>
      <c r="P12248" s="2">
        <v>1.5367991355504862</v>
      </c>
      <c r="Q12248" s="2">
        <v>3.2296794333053187</v>
      </c>
      <c r="R12248" s="2">
        <v>1.5367991355504862</v>
      </c>
    </row>
    <row r="12249" spans="1:18" x14ac:dyDescent="0.25">
      <c r="A12249" s="7">
        <v>39813</v>
      </c>
      <c r="B12249" t="s">
        <v>2082</v>
      </c>
      <c r="C12249" t="s">
        <v>2083</v>
      </c>
      <c r="D12249" s="8">
        <v>488.87640380859375</v>
      </c>
      <c r="E12249" s="3">
        <v>6.0542878401904452E-3</v>
      </c>
      <c r="F12249" s="3">
        <f t="shared" si="187"/>
        <v>1.0397942748164513E-2</v>
      </c>
      <c r="G12249" s="3">
        <v>1.0397942748164513E-2</v>
      </c>
      <c r="H12249" t="s">
        <v>159</v>
      </c>
      <c r="I12249" s="4" t="s">
        <v>2446</v>
      </c>
      <c r="J12249" s="4">
        <v>2427.5</v>
      </c>
      <c r="K12249" s="4">
        <v>782.00003051757813</v>
      </c>
      <c r="L12249" s="4">
        <v>338.29998779296875</v>
      </c>
      <c r="M12249" s="4">
        <v>71.199996948242187</v>
      </c>
      <c r="N12249" s="2">
        <v>4.1684435238561726</v>
      </c>
      <c r="O12249" s="2">
        <v>2.3651387435444993</v>
      </c>
      <c r="P12249" s="2">
        <v>13.936147797856592</v>
      </c>
      <c r="Q12249" s="2">
        <v>2.9330585766526132</v>
      </c>
      <c r="R12249" s="2">
        <v>13.936147797856592</v>
      </c>
    </row>
    <row r="12250" spans="1:18" x14ac:dyDescent="0.25">
      <c r="A12250" s="7">
        <v>39813</v>
      </c>
      <c r="B12250" t="s">
        <v>563</v>
      </c>
      <c r="C12250" t="s">
        <v>564</v>
      </c>
      <c r="D12250" s="8">
        <v>117681.25</v>
      </c>
      <c r="E12250" s="3">
        <v>1.4573748197762526</v>
      </c>
      <c r="F12250" s="3">
        <f t="shared" si="187"/>
        <v>1.1182877417934276</v>
      </c>
      <c r="G12250" s="3">
        <v>1.1182877417934276</v>
      </c>
      <c r="H12250" t="s">
        <v>73</v>
      </c>
      <c r="I12250" s="4" t="s">
        <v>2446</v>
      </c>
      <c r="J12250" s="4">
        <v>2175052</v>
      </c>
      <c r="K12250" s="4">
        <v>633474</v>
      </c>
      <c r="L12250" s="4">
        <v>368149</v>
      </c>
      <c r="M12250" s="4"/>
      <c r="N12250" s="2">
        <v>30.917760749670556</v>
      </c>
      <c r="O12250" s="2">
        <v>12.949631509590512</v>
      </c>
      <c r="P12250" s="2">
        <v>16.925986137342925</v>
      </c>
      <c r="Q12250" s="2" t="s">
        <v>39</v>
      </c>
      <c r="R12250" s="2">
        <v>16.925986137342925</v>
      </c>
    </row>
    <row r="12251" spans="1:18" x14ac:dyDescent="0.25">
      <c r="A12251" s="7">
        <v>39813</v>
      </c>
      <c r="B12251" t="s">
        <v>2328</v>
      </c>
      <c r="C12251" t="s">
        <v>2329</v>
      </c>
      <c r="D12251" s="8">
        <v>9244.421875</v>
      </c>
      <c r="E12251" s="3">
        <v>0.11448372331202951</v>
      </c>
      <c r="F12251" s="3">
        <f t="shared" si="187"/>
        <v>0.13207763483662424</v>
      </c>
      <c r="G12251" s="3">
        <v>0.13207763483662424</v>
      </c>
      <c r="H12251" t="s">
        <v>25</v>
      </c>
      <c r="I12251" s="4" t="s">
        <v>2446</v>
      </c>
      <c r="J12251" s="4">
        <v>7187.3408203125</v>
      </c>
      <c r="K12251" s="4">
        <v>0</v>
      </c>
      <c r="L12251" s="4">
        <v>2191.97998046875</v>
      </c>
      <c r="M12251" s="4">
        <v>164.60400390625</v>
      </c>
      <c r="N12251" s="2">
        <v>0</v>
      </c>
      <c r="O12251" s="2">
        <v>-2.5010411313023266</v>
      </c>
      <c r="P12251" s="2">
        <v>30.497788198298416</v>
      </c>
      <c r="Q12251" s="2">
        <v>2.2901933833588979</v>
      </c>
      <c r="R12251" s="2">
        <v>30.497788198298416</v>
      </c>
    </row>
    <row r="12252" spans="1:18" x14ac:dyDescent="0.25">
      <c r="A12252" s="7">
        <v>39813</v>
      </c>
      <c r="B12252" t="s">
        <v>1342</v>
      </c>
      <c r="C12252" t="s">
        <v>1343</v>
      </c>
      <c r="D12252" s="8">
        <v>1056.952880859375</v>
      </c>
      <c r="E12252" s="3">
        <v>1.3089396265372968E-2</v>
      </c>
      <c r="F12252" s="3">
        <f t="shared" si="187"/>
        <v>1.4755056275716358E-2</v>
      </c>
      <c r="G12252" s="3">
        <v>1.4755056275716358E-2</v>
      </c>
      <c r="H12252" t="s">
        <v>159</v>
      </c>
      <c r="I12252" s="4" t="s">
        <v>2448</v>
      </c>
      <c r="J12252" s="4">
        <v>4044.300048828125</v>
      </c>
      <c r="K12252" s="4">
        <v>1941.5370178222656</v>
      </c>
      <c r="L12252" s="4">
        <v>1256.9219970703125</v>
      </c>
      <c r="M12252" s="4"/>
      <c r="N12252" s="2">
        <v>-2.49850981562007</v>
      </c>
      <c r="O12252" s="2">
        <v>-0.88101196813043658</v>
      </c>
      <c r="P12252" s="2">
        <v>31.078851269566847</v>
      </c>
      <c r="Q12252" s="2" t="s">
        <v>39</v>
      </c>
      <c r="R12252" s="2">
        <v>31.078851269566847</v>
      </c>
    </row>
    <row r="12253" spans="1:18" x14ac:dyDescent="0.25">
      <c r="A12253" s="7">
        <v>39813</v>
      </c>
      <c r="B12253" t="s">
        <v>571</v>
      </c>
      <c r="C12253" t="s">
        <v>572</v>
      </c>
      <c r="D12253" s="8">
        <v>16737.544921875</v>
      </c>
      <c r="E12253" s="3">
        <v>0.20727920984876103</v>
      </c>
      <c r="F12253" s="3">
        <f t="shared" si="187"/>
        <v>0.15751730825173096</v>
      </c>
      <c r="G12253" s="3">
        <v>0.15751730825173096</v>
      </c>
      <c r="H12253" t="s">
        <v>61</v>
      </c>
      <c r="I12253" s="4" t="s">
        <v>2446</v>
      </c>
      <c r="J12253" s="4">
        <v>10946</v>
      </c>
      <c r="K12253" s="4">
        <v>5462</v>
      </c>
      <c r="L12253" s="4">
        <v>255</v>
      </c>
      <c r="M12253" s="4">
        <v>461</v>
      </c>
      <c r="N12253" s="2">
        <v>2.2786816854401337</v>
      </c>
      <c r="O12253" s="2">
        <v>2.1722987067167292</v>
      </c>
      <c r="P12253" s="2">
        <v>2.3296181253425909</v>
      </c>
      <c r="Q12253" s="2">
        <v>4.2115841403252325</v>
      </c>
      <c r="R12253" s="2">
        <v>2.3296181253425909</v>
      </c>
    </row>
    <row r="12254" spans="1:18" x14ac:dyDescent="0.25">
      <c r="A12254" s="7">
        <v>39813</v>
      </c>
      <c r="B12254" t="s">
        <v>1542</v>
      </c>
      <c r="C12254" t="s">
        <v>1543</v>
      </c>
      <c r="D12254" s="8">
        <v>4217.46826171875</v>
      </c>
      <c r="E12254" s="3">
        <v>5.2229493210128444E-2</v>
      </c>
      <c r="F12254" s="3">
        <f t="shared" si="187"/>
        <v>6.9532541167554959E-2</v>
      </c>
      <c r="G12254" s="3">
        <v>6.9532541167554959E-2</v>
      </c>
      <c r="H12254" t="s">
        <v>38</v>
      </c>
      <c r="I12254" s="4" t="s">
        <v>2446</v>
      </c>
      <c r="J12254" s="4">
        <v>104531</v>
      </c>
      <c r="K12254" s="4">
        <v>25029</v>
      </c>
      <c r="L12254" s="4">
        <v>6478</v>
      </c>
      <c r="M12254" s="4"/>
      <c r="N12254" s="2">
        <v>95.530534351145036</v>
      </c>
      <c r="O12254" s="2">
        <v>70.805343511450388</v>
      </c>
      <c r="P12254" s="2">
        <v>6.1972046569917065</v>
      </c>
      <c r="Q12254" s="2" t="s">
        <v>39</v>
      </c>
      <c r="R12254" s="2">
        <v>6.1972046569917065</v>
      </c>
    </row>
    <row r="12255" spans="1:18" x14ac:dyDescent="0.25">
      <c r="A12255" s="7">
        <v>39813</v>
      </c>
      <c r="B12255" t="s">
        <v>575</v>
      </c>
      <c r="C12255" t="s">
        <v>576</v>
      </c>
      <c r="D12255" s="8">
        <v>21821.703125</v>
      </c>
      <c r="E12255" s="3">
        <v>0.27024186655909727</v>
      </c>
      <c r="F12255" s="3">
        <f t="shared" si="187"/>
        <v>0.22376587556611854</v>
      </c>
      <c r="G12255" s="3">
        <v>0.22376587556611854</v>
      </c>
      <c r="H12255" t="s">
        <v>42</v>
      </c>
      <c r="I12255" s="4" t="s">
        <v>2446</v>
      </c>
      <c r="J12255" s="4">
        <v>18089</v>
      </c>
      <c r="K12255" s="4">
        <v>5965</v>
      </c>
      <c r="L12255" s="4">
        <v>505</v>
      </c>
      <c r="M12255" s="4">
        <v>906</v>
      </c>
      <c r="N12255" s="2">
        <v>1.7472173403632103</v>
      </c>
      <c r="O12255" s="2">
        <v>1.5992970123022847</v>
      </c>
      <c r="P12255" s="2">
        <v>2.791751893415888</v>
      </c>
      <c r="Q12255" s="2">
        <v>5.0085687434352373</v>
      </c>
      <c r="R12255" s="2">
        <v>2.791751893415888</v>
      </c>
    </row>
    <row r="12256" spans="1:18" x14ac:dyDescent="0.25">
      <c r="A12256" s="7">
        <v>39813</v>
      </c>
      <c r="B12256" t="s">
        <v>2330</v>
      </c>
      <c r="C12256" t="s">
        <v>2331</v>
      </c>
      <c r="D12256" s="8">
        <v>4867.67138671875</v>
      </c>
      <c r="E12256" s="3">
        <v>6.0281665175627039E-2</v>
      </c>
      <c r="F12256" s="3">
        <f t="shared" si="187"/>
        <v>7.0157761357760057E-2</v>
      </c>
      <c r="G12256" s="3">
        <v>7.0157761357760057E-2</v>
      </c>
      <c r="H12256" t="s">
        <v>528</v>
      </c>
      <c r="I12256" s="4" t="s">
        <v>2446</v>
      </c>
      <c r="J12256" s="4">
        <v>9397.1474609375</v>
      </c>
      <c r="K12256" s="4">
        <v>4556.6458740234375</v>
      </c>
      <c r="L12256" s="4">
        <v>136.177001953125</v>
      </c>
      <c r="M12256" s="4">
        <v>0</v>
      </c>
      <c r="N12256" s="2"/>
      <c r="O12256" s="2"/>
      <c r="P12256" s="2">
        <v>1.4491312658356368</v>
      </c>
      <c r="Q12256" s="2">
        <v>0</v>
      </c>
      <c r="R12256" s="2">
        <v>1.4491312658356368</v>
      </c>
    </row>
    <row r="12257" spans="1:18" x14ac:dyDescent="0.25">
      <c r="A12257" s="7">
        <v>39813</v>
      </c>
      <c r="B12257" t="s">
        <v>1982</v>
      </c>
      <c r="C12257" t="s">
        <v>1983</v>
      </c>
      <c r="D12257" s="8">
        <v>2617.564453125</v>
      </c>
      <c r="E12257" s="3">
        <v>3.2416145504281881E-2</v>
      </c>
      <c r="F12257" s="3">
        <f t="shared" si="187"/>
        <v>1.9090486113592774E-2</v>
      </c>
      <c r="G12257" s="3">
        <v>1.9090486113592774E-2</v>
      </c>
      <c r="H12257" t="s">
        <v>22</v>
      </c>
      <c r="I12257" s="4" t="s">
        <v>2446</v>
      </c>
      <c r="J12257" s="4">
        <v>4257.69580078125</v>
      </c>
      <c r="K12257" s="4">
        <v>1407.4989929199219</v>
      </c>
      <c r="L12257" s="4">
        <v>947.16400146484375</v>
      </c>
      <c r="M12257" s="4">
        <v>57.455001831054687</v>
      </c>
      <c r="N12257" s="2">
        <v>2.4122282976516916</v>
      </c>
      <c r="O12257" s="2">
        <v>0.78894059489417057</v>
      </c>
      <c r="P12257" s="2">
        <v>22.245929389578453</v>
      </c>
      <c r="Q12257" s="2">
        <v>1.3494388636339918</v>
      </c>
      <c r="R12257" s="2">
        <v>22.245929389578453</v>
      </c>
    </row>
    <row r="12258" spans="1:18" x14ac:dyDescent="0.25">
      <c r="A12258" s="7">
        <v>39813</v>
      </c>
      <c r="B12258" t="s">
        <v>1720</v>
      </c>
      <c r="C12258" t="s">
        <v>1721</v>
      </c>
      <c r="D12258" s="8">
        <v>3679.4375</v>
      </c>
      <c r="E12258" s="3">
        <v>4.5566473532873637E-2</v>
      </c>
      <c r="F12258" s="3">
        <f t="shared" si="187"/>
        <v>6.6905546801381374E-2</v>
      </c>
      <c r="G12258" s="3">
        <v>6.6905546801381374E-2</v>
      </c>
      <c r="H12258" t="s">
        <v>29</v>
      </c>
      <c r="I12258" s="4" t="s">
        <v>2449</v>
      </c>
      <c r="J12258" s="4">
        <v>4848.39013671875</v>
      </c>
      <c r="K12258" s="4">
        <v>744.6610107421875</v>
      </c>
      <c r="L12258" s="4">
        <v>1537.2359619140625</v>
      </c>
      <c r="M12258" s="4">
        <v>57.323001861572266</v>
      </c>
      <c r="N12258" s="2">
        <v>1.0514914720392461</v>
      </c>
      <c r="O12258" s="2">
        <v>-1.1191478942593367</v>
      </c>
      <c r="P12258" s="2">
        <v>31.706111071218775</v>
      </c>
      <c r="Q12258" s="2">
        <v>1.1823100089954151</v>
      </c>
      <c r="R12258" s="2">
        <v>31.706111071218775</v>
      </c>
    </row>
    <row r="12259" spans="1:18" x14ac:dyDescent="0.25">
      <c r="A12259" s="7">
        <v>39813</v>
      </c>
      <c r="B12259" t="s">
        <v>1784</v>
      </c>
      <c r="C12259" t="s">
        <v>1785</v>
      </c>
      <c r="D12259" s="8">
        <v>11030.7919921875</v>
      </c>
      <c r="E12259" s="3">
        <v>0.13660628597676852</v>
      </c>
      <c r="F12259" s="3">
        <f t="shared" ref="F12259:F12322" si="188">IF(ISNUMBER(VLOOKUP($C12259,$C$11502:$E$12001,3,FALSE)),VLOOKUP($C12259,$C$11502:$E$12001,3,FALSE),0)</f>
        <v>0.10957046026151401</v>
      </c>
      <c r="G12259" s="3">
        <v>0.10957046026151401</v>
      </c>
      <c r="H12259" t="s">
        <v>55</v>
      </c>
      <c r="I12259" s="4" t="s">
        <v>2447</v>
      </c>
      <c r="J12259" s="4">
        <v>11334</v>
      </c>
      <c r="K12259" s="4">
        <v>2070</v>
      </c>
      <c r="L12259" s="4">
        <v>676</v>
      </c>
      <c r="M12259" s="4">
        <v>1014</v>
      </c>
      <c r="N12259" s="2">
        <v>0.99662975445353874</v>
      </c>
      <c r="O12259" s="2">
        <v>0.67116032739528164</v>
      </c>
      <c r="P12259" s="2">
        <v>5.9643550379389447</v>
      </c>
      <c r="Q12259" s="2">
        <v>8.9465325569084175</v>
      </c>
      <c r="R12259" s="2">
        <v>5.9643550379389447</v>
      </c>
    </row>
    <row r="12260" spans="1:18" x14ac:dyDescent="0.25">
      <c r="A12260" s="7">
        <v>39813</v>
      </c>
      <c r="B12260" t="s">
        <v>581</v>
      </c>
      <c r="C12260" t="s">
        <v>582</v>
      </c>
      <c r="D12260" s="8">
        <v>17231.310546875</v>
      </c>
      <c r="E12260" s="3">
        <v>0.21339404622877983</v>
      </c>
      <c r="F12260" s="3">
        <f t="shared" si="188"/>
        <v>0.13761620593569318</v>
      </c>
      <c r="G12260" s="3">
        <v>0.13761620593569318</v>
      </c>
      <c r="H12260" t="s">
        <v>19</v>
      </c>
      <c r="I12260" s="4" t="s">
        <v>2447</v>
      </c>
      <c r="J12260" s="4">
        <v>23211</v>
      </c>
      <c r="K12260" s="4">
        <v>8063</v>
      </c>
      <c r="L12260" s="4">
        <v>894</v>
      </c>
      <c r="M12260" s="4">
        <v>2149</v>
      </c>
      <c r="N12260" s="2">
        <v>2.0579377233282288</v>
      </c>
      <c r="O12260" s="2">
        <v>1.8297600816743236</v>
      </c>
      <c r="P12260" s="2">
        <v>3.8516220757399506</v>
      </c>
      <c r="Q12260" s="2">
        <v>9.258541208909568</v>
      </c>
      <c r="R12260" s="2">
        <v>3.8516220757399506</v>
      </c>
    </row>
    <row r="12261" spans="1:18" x14ac:dyDescent="0.25">
      <c r="A12261" s="7">
        <v>39813</v>
      </c>
      <c r="B12261" t="s">
        <v>2226</v>
      </c>
      <c r="C12261" t="s">
        <v>2227</v>
      </c>
      <c r="D12261" s="8">
        <v>8809.2578125</v>
      </c>
      <c r="E12261" s="3">
        <v>0.10909461377113801</v>
      </c>
      <c r="F12261" s="3">
        <f t="shared" si="188"/>
        <v>0.10162268879190882</v>
      </c>
      <c r="G12261" s="3">
        <v>0.10162268879190882</v>
      </c>
      <c r="H12261" t="s">
        <v>15</v>
      </c>
      <c r="I12261" s="4" t="s">
        <v>2446</v>
      </c>
      <c r="J12261" s="4">
        <v>14485</v>
      </c>
      <c r="K12261" s="4">
        <v>4548</v>
      </c>
      <c r="L12261" s="4">
        <v>867</v>
      </c>
      <c r="M12261" s="4">
        <v>218</v>
      </c>
      <c r="N12261" s="2">
        <v>2.5676056425386049</v>
      </c>
      <c r="O12261" s="2">
        <v>2.0781346460388312</v>
      </c>
      <c r="P12261" s="2">
        <v>5.9855022437003793</v>
      </c>
      <c r="Q12261" s="2">
        <v>1.505005177770107</v>
      </c>
      <c r="R12261" s="2">
        <v>5.9855022437003793</v>
      </c>
    </row>
    <row r="12262" spans="1:18" x14ac:dyDescent="0.25">
      <c r="A12262" s="7">
        <v>39813</v>
      </c>
      <c r="B12262" t="s">
        <v>2228</v>
      </c>
      <c r="C12262" t="s">
        <v>2229</v>
      </c>
      <c r="D12262" s="8">
        <v>6956.27978515625</v>
      </c>
      <c r="E12262" s="3">
        <v>8.6147172962602617E-2</v>
      </c>
      <c r="F12262" s="3">
        <f t="shared" si="188"/>
        <v>6.6362935044732341E-2</v>
      </c>
      <c r="G12262" s="3">
        <v>6.6362935044732341E-2</v>
      </c>
      <c r="H12262" t="s">
        <v>35</v>
      </c>
      <c r="I12262" s="4" t="s">
        <v>2446</v>
      </c>
      <c r="J12262" s="4">
        <v>4669.5</v>
      </c>
      <c r="K12262" s="4">
        <v>1721.3000030517578</v>
      </c>
      <c r="L12262" s="4">
        <v>219.69999694824219</v>
      </c>
      <c r="M12262" s="4">
        <v>156.69999694824219</v>
      </c>
      <c r="N12262" s="2">
        <v>1.6086915916371569</v>
      </c>
      <c r="O12262" s="2">
        <v>1.4033644916855286</v>
      </c>
      <c r="P12262" s="2">
        <v>4.7050004700340979</v>
      </c>
      <c r="Q12262" s="2">
        <v>3.3558196155528899</v>
      </c>
      <c r="R12262" s="2">
        <v>4.7050004700340979</v>
      </c>
    </row>
    <row r="12263" spans="1:18" x14ac:dyDescent="0.25">
      <c r="A12263" s="7">
        <v>39813</v>
      </c>
      <c r="B12263" t="s">
        <v>2332</v>
      </c>
      <c r="C12263" t="s">
        <v>2333</v>
      </c>
      <c r="D12263" s="8">
        <v>3662.69189453125</v>
      </c>
      <c r="E12263" s="3">
        <v>4.5359094500512377E-2</v>
      </c>
      <c r="F12263" s="3">
        <f t="shared" si="188"/>
        <v>3.7845082656915781E-2</v>
      </c>
      <c r="G12263" s="3">
        <v>3.7845082656915781E-2</v>
      </c>
      <c r="H12263" t="s">
        <v>42</v>
      </c>
      <c r="I12263" s="4" t="s">
        <v>2449</v>
      </c>
      <c r="J12263" s="4">
        <v>5011.2001953125</v>
      </c>
      <c r="K12263" s="4">
        <v>1196.8999481201172</v>
      </c>
      <c r="L12263" s="4">
        <v>401.70001220703125</v>
      </c>
      <c r="M12263" s="4">
        <v>357.79998779296875</v>
      </c>
      <c r="N12263" s="2">
        <v>1.1302171370350493</v>
      </c>
      <c r="O12263" s="2">
        <v>0.75089701219366001</v>
      </c>
      <c r="P12263" s="2">
        <v>8.016043992470772</v>
      </c>
      <c r="Q12263" s="2">
        <v>7.1400058638179438</v>
      </c>
      <c r="R12263" s="2">
        <v>8.016043992470772</v>
      </c>
    </row>
    <row r="12264" spans="1:18" x14ac:dyDescent="0.25">
      <c r="A12264" s="7">
        <v>39813</v>
      </c>
      <c r="B12264" t="s">
        <v>2334</v>
      </c>
      <c r="C12264" t="s">
        <v>2335</v>
      </c>
      <c r="D12264" s="8">
        <v>3081.4443359375</v>
      </c>
      <c r="E12264" s="3">
        <v>3.8160874257687341E-2</v>
      </c>
      <c r="F12264" s="3">
        <f t="shared" si="188"/>
        <v>7.3778112640939142E-2</v>
      </c>
      <c r="G12264" s="3">
        <v>7.3778112640939142E-2</v>
      </c>
      <c r="H12264" t="s">
        <v>73</v>
      </c>
      <c r="I12264" s="4" t="s">
        <v>2459</v>
      </c>
      <c r="J12264" s="4">
        <v>9321.353515625</v>
      </c>
      <c r="K12264" s="4">
        <v>3223.39208984375</v>
      </c>
      <c r="L12264" s="4">
        <v>1462.2540283203125</v>
      </c>
      <c r="M12264" s="4">
        <v>130.94999694824219</v>
      </c>
      <c r="N12264" s="2">
        <v>-2.0676328033362723</v>
      </c>
      <c r="O12264" s="2">
        <v>-1.1296754244335274</v>
      </c>
      <c r="P12264" s="2">
        <v>15.687142708075566</v>
      </c>
      <c r="Q12264" s="2">
        <v>1.4048388651791408</v>
      </c>
      <c r="R12264" s="2">
        <v>15.687142708075566</v>
      </c>
    </row>
    <row r="12265" spans="1:18" x14ac:dyDescent="0.25">
      <c r="A12265" s="7">
        <v>39813</v>
      </c>
      <c r="B12265" t="s">
        <v>1872</v>
      </c>
      <c r="C12265" t="s">
        <v>1873</v>
      </c>
      <c r="D12265" s="8">
        <v>2372.662841796875</v>
      </c>
      <c r="E12265" s="3">
        <v>2.9383262681638173E-2</v>
      </c>
      <c r="F12265" s="3">
        <f t="shared" si="188"/>
        <v>2.2627156416607525E-2</v>
      </c>
      <c r="G12265" s="3">
        <v>2.2627156416607525E-2</v>
      </c>
      <c r="H12265" t="s">
        <v>159</v>
      </c>
      <c r="I12265" s="4" t="s">
        <v>2446</v>
      </c>
      <c r="J12265" s="4">
        <v>3161.89990234375</v>
      </c>
      <c r="K12265" s="4">
        <v>886.80001068115234</v>
      </c>
      <c r="L12265" s="4">
        <v>164.69999694824219</v>
      </c>
      <c r="M12265" s="4">
        <v>118.30000305175781</v>
      </c>
      <c r="N12265" s="2">
        <v>2.3890085709009967</v>
      </c>
      <c r="O12265" s="2">
        <v>1.9453124730237608</v>
      </c>
      <c r="P12265" s="2">
        <v>5.2088934512493186</v>
      </c>
      <c r="Q12265" s="2">
        <v>3.7414215093927625</v>
      </c>
      <c r="R12265" s="2">
        <v>5.2088934512493186</v>
      </c>
    </row>
    <row r="12266" spans="1:18" x14ac:dyDescent="0.25">
      <c r="A12266" s="7">
        <v>39813</v>
      </c>
      <c r="B12266" t="s">
        <v>2268</v>
      </c>
      <c r="C12266" t="s">
        <v>2269</v>
      </c>
      <c r="D12266" s="8">
        <v>1323.5411376953125</v>
      </c>
      <c r="E12266" s="3">
        <v>1.6390848389315735E-2</v>
      </c>
      <c r="F12266" s="3">
        <f t="shared" si="188"/>
        <v>2.1551693822268563E-2</v>
      </c>
      <c r="G12266" s="3">
        <v>2.1551693822268563E-2</v>
      </c>
      <c r="H12266" t="s">
        <v>159</v>
      </c>
      <c r="I12266" s="4" t="s">
        <v>2448</v>
      </c>
      <c r="J12266" s="4">
        <v>7424.89794921875</v>
      </c>
      <c r="K12266" s="4">
        <v>2770.7178955078125</v>
      </c>
      <c r="L12266" s="4">
        <v>1234.22705078125</v>
      </c>
      <c r="M12266" s="4"/>
      <c r="N12266" s="2">
        <v>-7.8407744975830198</v>
      </c>
      <c r="O12266" s="2">
        <v>-4.3480710362589328</v>
      </c>
      <c r="P12266" s="2">
        <v>16.622815010017959</v>
      </c>
      <c r="Q12266" s="2" t="s">
        <v>39</v>
      </c>
      <c r="R12266" s="2">
        <v>16.622815010017959</v>
      </c>
    </row>
    <row r="12267" spans="1:18" x14ac:dyDescent="0.25">
      <c r="A12267" s="7">
        <v>39813</v>
      </c>
      <c r="B12267" t="s">
        <v>2410</v>
      </c>
      <c r="C12267" t="s">
        <v>2411</v>
      </c>
      <c r="D12267" s="8">
        <v>4708.65771484375</v>
      </c>
      <c r="E12267" s="3">
        <v>5.8312426053925087E-2</v>
      </c>
      <c r="F12267" s="3">
        <f t="shared" si="188"/>
        <v>7.9927595860529554E-2</v>
      </c>
      <c r="G12267" s="3">
        <v>7.9927595860529554E-2</v>
      </c>
      <c r="H12267" t="s">
        <v>73</v>
      </c>
      <c r="I12267" s="4" t="s">
        <v>2446</v>
      </c>
      <c r="J12267" s="4">
        <v>5198.4931640625</v>
      </c>
      <c r="K12267" s="4">
        <v>2081.4560394287109</v>
      </c>
      <c r="L12267" s="4">
        <v>603.96697998046875</v>
      </c>
      <c r="M12267" s="4">
        <v>184.14799499511719</v>
      </c>
      <c r="N12267" s="2">
        <v>-14.126507507609512</v>
      </c>
      <c r="O12267" s="2">
        <v>-10.027480713181481</v>
      </c>
      <c r="P12267" s="2">
        <v>11.618116267916429</v>
      </c>
      <c r="Q12267" s="2">
        <v>3.5423340799626994</v>
      </c>
      <c r="R12267" s="2">
        <v>11.618116267916429</v>
      </c>
    </row>
    <row r="12268" spans="1:18" x14ac:dyDescent="0.25">
      <c r="A12268" s="7">
        <v>39813</v>
      </c>
      <c r="B12268" t="s">
        <v>1874</v>
      </c>
      <c r="C12268" t="s">
        <v>1875</v>
      </c>
      <c r="D12268" s="8">
        <v>2108.9599609375</v>
      </c>
      <c r="E12268" s="3">
        <v>2.6117543304363458E-2</v>
      </c>
      <c r="F12268" s="3">
        <f t="shared" si="188"/>
        <v>2.5184681045176068E-2</v>
      </c>
      <c r="G12268" s="3">
        <v>2.5184681045176068E-2</v>
      </c>
      <c r="H12268" t="s">
        <v>25</v>
      </c>
      <c r="I12268" s="4" t="s">
        <v>2446</v>
      </c>
      <c r="J12268" s="4">
        <v>3265.39990234375</v>
      </c>
      <c r="K12268" s="4">
        <v>654.20001220703125</v>
      </c>
      <c r="L12268" s="4">
        <v>973.29998779296875</v>
      </c>
      <c r="M12268" s="4">
        <v>217.69999694824219</v>
      </c>
      <c r="N12268" s="2">
        <v>1.1415111500191168</v>
      </c>
      <c r="O12268" s="2">
        <v>-0.55679635173547104</v>
      </c>
      <c r="P12268" s="2">
        <v>29.806456081975746</v>
      </c>
      <c r="Q12268" s="2">
        <v>6.6668709333882008</v>
      </c>
      <c r="R12268" s="2">
        <v>29.806456081975746</v>
      </c>
    </row>
    <row r="12269" spans="1:18" x14ac:dyDescent="0.25">
      <c r="A12269" s="7">
        <v>39813</v>
      </c>
      <c r="B12269" t="s">
        <v>2488</v>
      </c>
      <c r="C12269" t="s">
        <v>2489</v>
      </c>
      <c r="D12269" s="8">
        <v>4041.30126953125</v>
      </c>
      <c r="E12269" s="3">
        <v>5.0047825880033113E-2</v>
      </c>
      <c r="F12269" s="3">
        <f t="shared" si="188"/>
        <v>0</v>
      </c>
      <c r="G12269" s="3">
        <v>0</v>
      </c>
      <c r="H12269" t="s">
        <v>22</v>
      </c>
      <c r="I12269" s="4" t="s">
        <v>2446</v>
      </c>
      <c r="J12269" s="4">
        <v>8913.9169921875</v>
      </c>
      <c r="K12269" s="4">
        <v>3583.589111328125</v>
      </c>
      <c r="L12269" s="4">
        <v>448.31698608398437</v>
      </c>
      <c r="M12269" s="4">
        <v>81.886001586914063</v>
      </c>
      <c r="N12269" s="2">
        <v>8.3052076085337507</v>
      </c>
      <c r="O12269" s="2">
        <v>7.2662029882524646</v>
      </c>
      <c r="P12269" s="2">
        <v>5.0294049908351921</v>
      </c>
      <c r="Q12269" s="2">
        <v>0.91863096390377097</v>
      </c>
      <c r="R12269" s="2">
        <v>5.0294049908351921</v>
      </c>
    </row>
    <row r="12270" spans="1:18" x14ac:dyDescent="0.25">
      <c r="A12270" s="7">
        <v>39813</v>
      </c>
      <c r="B12270" t="s">
        <v>587</v>
      </c>
      <c r="C12270" t="s">
        <v>588</v>
      </c>
      <c r="D12270" s="8">
        <v>45785.09765625</v>
      </c>
      <c r="E12270" s="3">
        <v>0.56700662548380032</v>
      </c>
      <c r="F12270" s="3">
        <f t="shared" si="188"/>
        <v>0.46189842357083222</v>
      </c>
      <c r="G12270" s="3">
        <v>0.46189842357083222</v>
      </c>
      <c r="H12270" t="s">
        <v>22</v>
      </c>
      <c r="I12270" s="4" t="s">
        <v>2446</v>
      </c>
      <c r="J12270" s="4">
        <v>29212.599609375</v>
      </c>
      <c r="K12270" s="4">
        <v>10462</v>
      </c>
      <c r="L12270" s="4">
        <v>5926.10009765625</v>
      </c>
      <c r="M12270" s="4">
        <v>947.20001220703125</v>
      </c>
      <c r="N12270" s="2">
        <v>1.6033470511445249</v>
      </c>
      <c r="O12270" s="2">
        <v>0.69514640916742398</v>
      </c>
      <c r="P12270" s="2">
        <v>20.286110024095315</v>
      </c>
      <c r="Q12270" s="2">
        <v>3.2424365680315996</v>
      </c>
      <c r="R12270" s="2">
        <v>20.286110024095315</v>
      </c>
    </row>
    <row r="12271" spans="1:18" x14ac:dyDescent="0.25">
      <c r="A12271" s="7">
        <v>39813</v>
      </c>
      <c r="B12271" t="s">
        <v>589</v>
      </c>
      <c r="C12271" t="s">
        <v>590</v>
      </c>
      <c r="D12271" s="8">
        <v>3234.125</v>
      </c>
      <c r="E12271" s="3">
        <v>4.0051684860662788E-2</v>
      </c>
      <c r="F12271" s="3">
        <f t="shared" si="188"/>
        <v>5.0986605215158402E-2</v>
      </c>
      <c r="G12271" s="3">
        <v>5.0986605215158402E-2</v>
      </c>
      <c r="H12271" t="s">
        <v>55</v>
      </c>
      <c r="I12271" s="4" t="s">
        <v>2447</v>
      </c>
      <c r="J12271" s="4">
        <v>6972</v>
      </c>
      <c r="K12271" s="4">
        <v>2897</v>
      </c>
      <c r="L12271" s="4">
        <v>1173</v>
      </c>
      <c r="M12271" s="4">
        <v>479</v>
      </c>
      <c r="N12271" s="2">
        <v>2.645662100456621</v>
      </c>
      <c r="O12271" s="2">
        <v>1.5744292237442923</v>
      </c>
      <c r="P12271" s="2">
        <v>16.824440619621342</v>
      </c>
      <c r="Q12271" s="2">
        <v>6.8703384968445205</v>
      </c>
      <c r="R12271" s="2">
        <v>16.824440619621342</v>
      </c>
    </row>
    <row r="12272" spans="1:18" x14ac:dyDescent="0.25">
      <c r="A12272" s="7">
        <v>39813</v>
      </c>
      <c r="B12272" t="s">
        <v>591</v>
      </c>
      <c r="C12272" t="s">
        <v>592</v>
      </c>
      <c r="D12272" s="8">
        <v>4820.7978515625</v>
      </c>
      <c r="E12272" s="3">
        <v>5.9701179245620219E-2</v>
      </c>
      <c r="F12272" s="3">
        <f t="shared" si="188"/>
        <v>0.11954858480525329</v>
      </c>
      <c r="G12272" s="3">
        <v>0.11954858480525329</v>
      </c>
      <c r="H12272" t="s">
        <v>76</v>
      </c>
      <c r="I12272" s="4" t="s">
        <v>2446</v>
      </c>
      <c r="J12272" s="4">
        <v>163136</v>
      </c>
      <c r="K12272" s="4">
        <v>5546</v>
      </c>
      <c r="L12272" s="4">
        <v>9980</v>
      </c>
      <c r="M12272" s="4">
        <v>0</v>
      </c>
      <c r="N12272" s="2"/>
      <c r="O12272" s="2"/>
      <c r="P12272" s="2">
        <v>6.1175951353471953</v>
      </c>
      <c r="Q12272" s="2">
        <v>0</v>
      </c>
      <c r="R12272" s="2">
        <v>6.1175951353471953</v>
      </c>
    </row>
    <row r="12273" spans="1:18" x14ac:dyDescent="0.25">
      <c r="A12273" s="7">
        <v>39813</v>
      </c>
      <c r="B12273" t="s">
        <v>1984</v>
      </c>
      <c r="C12273" t="s">
        <v>1985</v>
      </c>
      <c r="D12273" s="8">
        <v>4904.6455078125</v>
      </c>
      <c r="E12273" s="3">
        <v>6.0739555902190448E-2</v>
      </c>
      <c r="F12273" s="3">
        <f t="shared" si="188"/>
        <v>5.4253403426113136E-2</v>
      </c>
      <c r="G12273" s="3">
        <v>5.4253403426113136E-2</v>
      </c>
      <c r="H12273" t="s">
        <v>29</v>
      </c>
      <c r="I12273" s="4" t="s">
        <v>2449</v>
      </c>
      <c r="J12273" s="4">
        <v>1583.8890380859375</v>
      </c>
      <c r="K12273" s="4">
        <v>1700</v>
      </c>
      <c r="L12273" s="4">
        <v>966.70098876953125</v>
      </c>
      <c r="M12273" s="4">
        <v>35.269001007080078</v>
      </c>
      <c r="N12273" s="2">
        <v>2.7561428842703593</v>
      </c>
      <c r="O12273" s="2">
        <v>1.1888687363796155</v>
      </c>
      <c r="P12273" s="2">
        <v>61.033378319086559</v>
      </c>
      <c r="Q12273" s="2">
        <v>2.2267343329619331</v>
      </c>
      <c r="R12273" s="2">
        <v>61.033378319086559</v>
      </c>
    </row>
    <row r="12274" spans="1:18" x14ac:dyDescent="0.25">
      <c r="A12274" s="7">
        <v>39813</v>
      </c>
      <c r="B12274" t="s">
        <v>595</v>
      </c>
      <c r="C12274" t="s">
        <v>596</v>
      </c>
      <c r="D12274" s="8">
        <v>33683.12109375</v>
      </c>
      <c r="E12274" s="3">
        <v>0.41713469676355069</v>
      </c>
      <c r="F12274" s="3">
        <f t="shared" si="188"/>
        <v>0.33168337019479505</v>
      </c>
      <c r="G12274" s="3">
        <v>0.33168337019479505</v>
      </c>
      <c r="H12274" t="s">
        <v>15</v>
      </c>
      <c r="I12274" s="4" t="s">
        <v>2446</v>
      </c>
      <c r="J12274" s="4">
        <v>33439</v>
      </c>
      <c r="K12274" s="4">
        <v>3805</v>
      </c>
      <c r="L12274" s="4">
        <v>2229</v>
      </c>
      <c r="M12274" s="4">
        <v>926</v>
      </c>
      <c r="N12274" s="2">
        <v>0.6925737167819439</v>
      </c>
      <c r="O12274" s="2">
        <v>0.28685839097196941</v>
      </c>
      <c r="P12274" s="2">
        <v>6.6658691946529496</v>
      </c>
      <c r="Q12274" s="2">
        <v>2.7692215676306109</v>
      </c>
      <c r="R12274" s="2">
        <v>6.6658691946529496</v>
      </c>
    </row>
    <row r="12275" spans="1:18" x14ac:dyDescent="0.25">
      <c r="A12275" s="7">
        <v>39813</v>
      </c>
      <c r="B12275" t="s">
        <v>1610</v>
      </c>
      <c r="C12275" t="s">
        <v>1611</v>
      </c>
      <c r="D12275" s="8">
        <v>12319.5703125</v>
      </c>
      <c r="E12275" s="3">
        <v>0.15256662861671302</v>
      </c>
      <c r="F12275" s="3">
        <f t="shared" si="188"/>
        <v>0.20333626101238597</v>
      </c>
      <c r="G12275" s="3">
        <v>0.20333626101238597</v>
      </c>
      <c r="H12275" t="s">
        <v>76</v>
      </c>
      <c r="I12275" s="4" t="s">
        <v>2446</v>
      </c>
      <c r="J12275" s="4">
        <v>69857</v>
      </c>
      <c r="K12275" s="4">
        <v>8258</v>
      </c>
      <c r="L12275" s="4">
        <v>9744</v>
      </c>
      <c r="M12275" s="4">
        <v>3997</v>
      </c>
      <c r="N12275" s="2">
        <v>3.9211775878442543</v>
      </c>
      <c r="O12275" s="2">
        <v>-0.70560303893637222</v>
      </c>
      <c r="P12275" s="2">
        <v>13.948494782197917</v>
      </c>
      <c r="Q12275" s="2">
        <v>5.7216885924102092</v>
      </c>
      <c r="R12275" s="2">
        <v>13.948494782197917</v>
      </c>
    </row>
    <row r="12276" spans="1:18" x14ac:dyDescent="0.25">
      <c r="A12276" s="7">
        <v>39813</v>
      </c>
      <c r="B12276" t="s">
        <v>2490</v>
      </c>
      <c r="C12276" t="s">
        <v>2491</v>
      </c>
      <c r="D12276" s="8">
        <v>9470.80078125</v>
      </c>
      <c r="E12276" s="3">
        <v>0.11728721934642106</v>
      </c>
      <c r="F12276" s="3">
        <f t="shared" si="188"/>
        <v>0</v>
      </c>
      <c r="G12276" s="3">
        <v>0</v>
      </c>
      <c r="H12276" t="s">
        <v>61</v>
      </c>
      <c r="I12276" s="4" t="s">
        <v>2446</v>
      </c>
      <c r="J12276" s="4">
        <v>2321</v>
      </c>
      <c r="K12276" s="4">
        <v>0</v>
      </c>
      <c r="L12276" s="4">
        <v>1191</v>
      </c>
      <c r="M12276" s="4">
        <v>44</v>
      </c>
      <c r="N12276" s="2">
        <v>0</v>
      </c>
      <c r="O12276" s="2">
        <v>-0.81296928327645046</v>
      </c>
      <c r="P12276" s="2">
        <v>51.314088754847056</v>
      </c>
      <c r="Q12276" s="2">
        <v>1.8957345971563981</v>
      </c>
      <c r="R12276" s="2">
        <v>51.314088754847056</v>
      </c>
    </row>
    <row r="12277" spans="1:18" x14ac:dyDescent="0.25">
      <c r="A12277" s="7">
        <v>39813</v>
      </c>
      <c r="B12277" t="s">
        <v>603</v>
      </c>
      <c r="C12277" t="s">
        <v>604</v>
      </c>
      <c r="D12277" s="8">
        <v>31622.54296875</v>
      </c>
      <c r="E12277" s="3">
        <v>0.39161631831705424</v>
      </c>
      <c r="F12277" s="3">
        <f t="shared" si="188"/>
        <v>0.25233220110203564</v>
      </c>
      <c r="G12277" s="3">
        <v>0.25233220110203564</v>
      </c>
      <c r="H12277" t="s">
        <v>55</v>
      </c>
      <c r="I12277" s="4" t="s">
        <v>2447</v>
      </c>
      <c r="J12277" s="4">
        <v>32686</v>
      </c>
      <c r="K12277" s="4">
        <v>6060</v>
      </c>
      <c r="L12277" s="4">
        <v>661</v>
      </c>
      <c r="M12277" s="4">
        <v>3266</v>
      </c>
      <c r="N12277" s="2">
        <v>1.1363210200637539</v>
      </c>
      <c r="O12277" s="2">
        <v>1.012375773485843</v>
      </c>
      <c r="P12277" s="2">
        <v>2.0222725325827571</v>
      </c>
      <c r="Q12277" s="2">
        <v>9.9920455240775858</v>
      </c>
      <c r="R12277" s="2">
        <v>2.0222725325827571</v>
      </c>
    </row>
    <row r="12278" spans="1:18" x14ac:dyDescent="0.25">
      <c r="A12278" s="7">
        <v>39813</v>
      </c>
      <c r="B12278" t="s">
        <v>1612</v>
      </c>
      <c r="C12278" t="s">
        <v>1613</v>
      </c>
      <c r="D12278" s="8">
        <v>2122.3330078125</v>
      </c>
      <c r="E12278" s="3">
        <v>2.6283156278217083E-2</v>
      </c>
      <c r="F12278" s="3">
        <f t="shared" si="188"/>
        <v>2.8589429977436426E-2</v>
      </c>
      <c r="G12278" s="3">
        <v>2.8589429977436426E-2</v>
      </c>
      <c r="H12278" t="s">
        <v>29</v>
      </c>
      <c r="I12278" s="4" t="s">
        <v>2446</v>
      </c>
      <c r="J12278" s="4">
        <v>3344.194091796875</v>
      </c>
      <c r="K12278" s="4">
        <v>595.10699462890625</v>
      </c>
      <c r="L12278" s="4">
        <v>1119.1419677734375</v>
      </c>
      <c r="M12278" s="4">
        <v>134.58900451660156</v>
      </c>
      <c r="N12278" s="2">
        <v>2.0708016720633653</v>
      </c>
      <c r="O12278" s="2">
        <v>-1.8234914198648637</v>
      </c>
      <c r="P12278" s="2">
        <v>33.465221726174072</v>
      </c>
      <c r="Q12278" s="2">
        <v>4.024557212356215</v>
      </c>
      <c r="R12278" s="2">
        <v>33.465221726174072</v>
      </c>
    </row>
    <row r="12279" spans="1:18" x14ac:dyDescent="0.25">
      <c r="A12279" s="7">
        <v>39813</v>
      </c>
      <c r="B12279" t="s">
        <v>2230</v>
      </c>
      <c r="C12279" t="s">
        <v>2231</v>
      </c>
      <c r="D12279" s="8">
        <v>6335.30810546875</v>
      </c>
      <c r="E12279" s="3">
        <v>7.845700575439632E-2</v>
      </c>
      <c r="F12279" s="3">
        <f t="shared" si="188"/>
        <v>6.8339578857810335E-2</v>
      </c>
      <c r="G12279" s="3">
        <v>6.8339578857810335E-2</v>
      </c>
      <c r="H12279" t="s">
        <v>38</v>
      </c>
      <c r="I12279" s="4" t="s">
        <v>2446</v>
      </c>
      <c r="J12279" s="4">
        <v>65815.7578125</v>
      </c>
      <c r="K12279" s="4">
        <v>15084.884521484375</v>
      </c>
      <c r="L12279" s="4">
        <v>1668.43505859375</v>
      </c>
      <c r="M12279" s="4"/>
      <c r="N12279" s="2">
        <v>11.420640581629769</v>
      </c>
      <c r="O12279" s="2">
        <v>10.157482278306237</v>
      </c>
      <c r="P12279" s="2">
        <v>2.53500850563309</v>
      </c>
      <c r="Q12279" s="2" t="s">
        <v>39</v>
      </c>
      <c r="R12279" s="2">
        <v>2.53500850563309</v>
      </c>
    </row>
    <row r="12280" spans="1:18" x14ac:dyDescent="0.25">
      <c r="A12280" s="7">
        <v>39813</v>
      </c>
      <c r="B12280" t="s">
        <v>617</v>
      </c>
      <c r="C12280" t="s">
        <v>618</v>
      </c>
      <c r="D12280" s="8">
        <v>4352.8271484375</v>
      </c>
      <c r="E12280" s="3">
        <v>5.3905789418206229E-2</v>
      </c>
      <c r="F12280" s="3">
        <f t="shared" si="188"/>
        <v>8.5433052083068825E-2</v>
      </c>
      <c r="G12280" s="3">
        <v>8.5433052083068825E-2</v>
      </c>
      <c r="H12280" t="s">
        <v>55</v>
      </c>
      <c r="I12280" s="4" t="s">
        <v>2447</v>
      </c>
      <c r="J12280" s="4">
        <v>22145</v>
      </c>
      <c r="K12280" s="4">
        <v>9699</v>
      </c>
      <c r="L12280" s="4">
        <v>1306</v>
      </c>
      <c r="M12280" s="4">
        <v>761</v>
      </c>
      <c r="N12280" s="2">
        <v>3.6544837980406935</v>
      </c>
      <c r="O12280" s="2">
        <v>3.1623963828183874</v>
      </c>
      <c r="P12280" s="2">
        <v>5.897493790923459</v>
      </c>
      <c r="Q12280" s="2">
        <v>3.4364416346805147</v>
      </c>
      <c r="R12280" s="2">
        <v>5.897493790923459</v>
      </c>
    </row>
    <row r="12281" spans="1:18" x14ac:dyDescent="0.25">
      <c r="A12281" s="7">
        <v>39813</v>
      </c>
      <c r="B12281" t="s">
        <v>2412</v>
      </c>
      <c r="C12281" t="s">
        <v>2413</v>
      </c>
      <c r="D12281" s="8">
        <v>1128.8397216796875</v>
      </c>
      <c r="E12281" s="3">
        <v>1.3979649144950533E-2</v>
      </c>
      <c r="F12281" s="3">
        <f t="shared" si="188"/>
        <v>4.8350993234917157E-2</v>
      </c>
      <c r="G12281" s="3">
        <v>4.8350993234917157E-2</v>
      </c>
      <c r="H12281" t="s">
        <v>15</v>
      </c>
      <c r="I12281" s="4" t="s">
        <v>2446</v>
      </c>
      <c r="J12281" s="4">
        <v>6065.39990234375</v>
      </c>
      <c r="K12281" s="4">
        <v>2655.3000030517578</v>
      </c>
      <c r="L12281" s="4">
        <v>180.69999694824219</v>
      </c>
      <c r="M12281" s="4">
        <v>150.30000305175781</v>
      </c>
      <c r="N12281" s="2">
        <v>4.1430798906262227</v>
      </c>
      <c r="O12281" s="2">
        <v>3.8611326444649428</v>
      </c>
      <c r="P12281" s="2">
        <v>2.9791934556271773</v>
      </c>
      <c r="Q12281" s="2">
        <v>2.4779900001924013</v>
      </c>
      <c r="R12281" s="2">
        <v>2.9791934556271773</v>
      </c>
    </row>
    <row r="12282" spans="1:18" x14ac:dyDescent="0.25">
      <c r="A12282" s="7">
        <v>39813</v>
      </c>
      <c r="B12282" t="s">
        <v>1446</v>
      </c>
      <c r="C12282" t="s">
        <v>1447</v>
      </c>
      <c r="D12282" s="8">
        <v>19304.55859375</v>
      </c>
      <c r="E12282" s="3">
        <v>0.23906933008806855</v>
      </c>
      <c r="F12282" s="3">
        <f t="shared" si="188"/>
        <v>0.32969713304816545</v>
      </c>
      <c r="G12282" s="3">
        <v>0.32969713304816545</v>
      </c>
      <c r="H12282" t="s">
        <v>58</v>
      </c>
      <c r="I12282" s="4" t="s">
        <v>2446</v>
      </c>
      <c r="J12282" s="4">
        <v>42686</v>
      </c>
      <c r="K12282" s="4">
        <v>7185</v>
      </c>
      <c r="L12282" s="4">
        <v>1285</v>
      </c>
      <c r="M12282" s="4">
        <v>7146</v>
      </c>
      <c r="N12282" s="2">
        <v>0.77784995128288403</v>
      </c>
      <c r="O12282" s="2">
        <v>0.63873552019053803</v>
      </c>
      <c r="P12282" s="2">
        <v>3.01035468303425</v>
      </c>
      <c r="Q12282" s="2">
        <v>16.74085180152743</v>
      </c>
      <c r="R12282" s="2">
        <v>3.01035468303425</v>
      </c>
    </row>
    <row r="12283" spans="1:18" x14ac:dyDescent="0.25">
      <c r="A12283" s="7">
        <v>39813</v>
      </c>
      <c r="B12283" t="s">
        <v>1508</v>
      </c>
      <c r="C12283" t="s">
        <v>1509</v>
      </c>
      <c r="D12283" s="8">
        <v>6790.03369140625</v>
      </c>
      <c r="E12283" s="3">
        <v>8.4088366900316472E-2</v>
      </c>
      <c r="F12283" s="3">
        <f t="shared" si="188"/>
        <v>9.5872431254277329E-2</v>
      </c>
      <c r="G12283" s="3">
        <v>9.5872431254277329E-2</v>
      </c>
      <c r="H12283" t="s">
        <v>517</v>
      </c>
      <c r="I12283" s="4" t="s">
        <v>2446</v>
      </c>
      <c r="J12283" s="4">
        <v>8903</v>
      </c>
      <c r="K12283" s="4">
        <v>3095</v>
      </c>
      <c r="L12283" s="4">
        <v>134</v>
      </c>
      <c r="M12283" s="4">
        <v>357</v>
      </c>
      <c r="N12283" s="2">
        <v>2.7633928571428572</v>
      </c>
      <c r="O12283" s="2">
        <v>2.6437499999999998</v>
      </c>
      <c r="P12283" s="2">
        <v>1.5051106368639784</v>
      </c>
      <c r="Q12283" s="2">
        <v>4.009884308660002</v>
      </c>
      <c r="R12283" s="2">
        <v>1.5051106368639784</v>
      </c>
    </row>
    <row r="12284" spans="1:18" x14ac:dyDescent="0.25">
      <c r="A12284" s="7">
        <v>39813</v>
      </c>
      <c r="B12284" t="s">
        <v>1228</v>
      </c>
      <c r="C12284" t="s">
        <v>1229</v>
      </c>
      <c r="D12284" s="8">
        <v>12476.697265625</v>
      </c>
      <c r="E12284" s="3">
        <v>0.15451250244956694</v>
      </c>
      <c r="F12284" s="3">
        <f t="shared" si="188"/>
        <v>0.10501133276650471</v>
      </c>
      <c r="G12284" s="3">
        <v>0.10501133276650471</v>
      </c>
      <c r="H12284" t="s">
        <v>76</v>
      </c>
      <c r="I12284" s="4" t="s">
        <v>2446</v>
      </c>
      <c r="J12284" s="4">
        <v>15206</v>
      </c>
      <c r="K12284" s="4">
        <v>3602</v>
      </c>
      <c r="L12284" s="4">
        <v>1685</v>
      </c>
      <c r="M12284" s="4">
        <v>386</v>
      </c>
      <c r="N12284" s="2">
        <v>2.2898919262555628</v>
      </c>
      <c r="O12284" s="2">
        <v>1.2186904005085823</v>
      </c>
      <c r="P12284" s="2">
        <v>11.081152176772328</v>
      </c>
      <c r="Q12284" s="2">
        <v>2.5384716559252927</v>
      </c>
      <c r="R12284" s="2">
        <v>11.081152176772328</v>
      </c>
    </row>
    <row r="12285" spans="1:18" x14ac:dyDescent="0.25">
      <c r="A12285" s="7">
        <v>39813</v>
      </c>
      <c r="B12285" t="s">
        <v>2132</v>
      </c>
      <c r="C12285" t="s">
        <v>2133</v>
      </c>
      <c r="D12285" s="8">
        <v>3550.464599609375</v>
      </c>
      <c r="E12285" s="3">
        <v>4.3969261934060679E-2</v>
      </c>
      <c r="F12285" s="3">
        <f t="shared" si="188"/>
        <v>5.3944294003968052E-2</v>
      </c>
      <c r="G12285" s="3">
        <v>5.3944294003968052E-2</v>
      </c>
      <c r="H12285" t="s">
        <v>38</v>
      </c>
      <c r="I12285" s="4" t="s">
        <v>2446</v>
      </c>
      <c r="J12285" s="4">
        <v>62336.41796875</v>
      </c>
      <c r="K12285" s="4">
        <v>13671.749755859375</v>
      </c>
      <c r="L12285" s="4">
        <v>1082.0909423828125</v>
      </c>
      <c r="M12285" s="4"/>
      <c r="N12285" s="2">
        <v>-36.34740715667531</v>
      </c>
      <c r="O12285" s="2">
        <v>-33.47058445543459</v>
      </c>
      <c r="P12285" s="2">
        <v>1.7358888714543683</v>
      </c>
      <c r="Q12285" s="2" t="s">
        <v>39</v>
      </c>
      <c r="R12285" s="2">
        <v>1.7358888714543683</v>
      </c>
    </row>
    <row r="12286" spans="1:18" x14ac:dyDescent="0.25">
      <c r="A12286" s="7">
        <v>39813</v>
      </c>
      <c r="B12286" t="s">
        <v>625</v>
      </c>
      <c r="C12286" t="s">
        <v>626</v>
      </c>
      <c r="D12286" s="8">
        <v>4005.68701171875</v>
      </c>
      <c r="E12286" s="3">
        <v>4.9606775818439121E-2</v>
      </c>
      <c r="F12286" s="3">
        <f t="shared" si="188"/>
        <v>6.0785405924590905E-2</v>
      </c>
      <c r="G12286" s="3">
        <v>6.0785405924590905E-2</v>
      </c>
      <c r="H12286" t="s">
        <v>15</v>
      </c>
      <c r="I12286" s="4" t="s">
        <v>2446</v>
      </c>
      <c r="J12286" s="4">
        <v>9483</v>
      </c>
      <c r="K12286" s="4">
        <v>3986</v>
      </c>
      <c r="L12286" s="4">
        <v>1028</v>
      </c>
      <c r="M12286" s="4">
        <v>200</v>
      </c>
      <c r="N12286" s="2">
        <v>5.1102564102564099</v>
      </c>
      <c r="O12286" s="2">
        <v>3.7923076923076922</v>
      </c>
      <c r="P12286" s="2">
        <v>10.840451333966044</v>
      </c>
      <c r="Q12286" s="2">
        <v>2.1090372245070128</v>
      </c>
      <c r="R12286" s="2">
        <v>10.840451333966044</v>
      </c>
    </row>
    <row r="12287" spans="1:18" x14ac:dyDescent="0.25">
      <c r="A12287" s="7">
        <v>39813</v>
      </c>
      <c r="B12287" t="s">
        <v>2492</v>
      </c>
      <c r="C12287" t="s">
        <v>2493</v>
      </c>
      <c r="D12287" s="8">
        <v>1174.01171875</v>
      </c>
      <c r="E12287" s="3">
        <v>1.4539063079534675E-2</v>
      </c>
      <c r="F12287" s="3">
        <f t="shared" si="188"/>
        <v>0</v>
      </c>
      <c r="G12287" s="3">
        <v>0</v>
      </c>
      <c r="H12287" t="s">
        <v>58</v>
      </c>
      <c r="I12287" s="4" t="s">
        <v>2446</v>
      </c>
      <c r="J12287" s="4">
        <v>3675.8359375</v>
      </c>
      <c r="K12287" s="4">
        <v>1465.6189442873001</v>
      </c>
      <c r="L12287" s="4">
        <v>646.3800048828125</v>
      </c>
      <c r="M12287" s="4">
        <v>736.52899169921875</v>
      </c>
      <c r="N12287" s="2">
        <v>2.1561336389595409</v>
      </c>
      <c r="O12287" s="2">
        <v>1.2052168419906109</v>
      </c>
      <c r="P12287" s="2">
        <v>17.584571669496945</v>
      </c>
      <c r="Q12287" s="2">
        <v>20.03704746953818</v>
      </c>
      <c r="R12287" s="2">
        <v>17.584571669496945</v>
      </c>
    </row>
    <row r="12288" spans="1:18" x14ac:dyDescent="0.25">
      <c r="A12288" s="7">
        <v>39813</v>
      </c>
      <c r="B12288" t="s">
        <v>2494</v>
      </c>
      <c r="C12288" t="s">
        <v>2495</v>
      </c>
      <c r="D12288" s="8">
        <v>14062.16796875</v>
      </c>
      <c r="E12288" s="3">
        <v>0.17414710932387636</v>
      </c>
      <c r="F12288" s="3">
        <f t="shared" si="188"/>
        <v>0</v>
      </c>
      <c r="G12288" s="3">
        <v>0</v>
      </c>
      <c r="H12288" t="s">
        <v>136</v>
      </c>
      <c r="I12288" s="4" t="s">
        <v>2446</v>
      </c>
      <c r="J12288" s="4">
        <v>6475.84912109375</v>
      </c>
      <c r="K12288" s="4">
        <v>168.76700401306152</v>
      </c>
      <c r="L12288" s="4">
        <v>2247.2548828125</v>
      </c>
      <c r="M12288" s="4">
        <v>75.625999450683594</v>
      </c>
      <c r="N12288" s="2">
        <v>8.191197416969688E-2</v>
      </c>
      <c r="O12288" s="2">
        <v>-1.0088052841601143</v>
      </c>
      <c r="P12288" s="2">
        <v>34.702088340701579</v>
      </c>
      <c r="Q12288" s="2">
        <v>1.1678159579775789</v>
      </c>
      <c r="R12288" s="2">
        <v>34.702088340701579</v>
      </c>
    </row>
    <row r="12289" spans="1:18" x14ac:dyDescent="0.25">
      <c r="A12289" s="7">
        <v>39813</v>
      </c>
      <c r="B12289" t="s">
        <v>627</v>
      </c>
      <c r="C12289" t="s">
        <v>628</v>
      </c>
      <c r="D12289" s="8">
        <v>5734.8798828125</v>
      </c>
      <c r="E12289" s="3">
        <v>7.1021250502117578E-2</v>
      </c>
      <c r="F12289" s="3">
        <f t="shared" si="188"/>
        <v>5.3272514863428516E-2</v>
      </c>
      <c r="G12289" s="3">
        <v>5.3272514863428516E-2</v>
      </c>
      <c r="H12289" t="s">
        <v>159</v>
      </c>
      <c r="I12289" s="4" t="s">
        <v>2446</v>
      </c>
      <c r="J12289" s="4">
        <v>4675.0390625</v>
      </c>
      <c r="K12289" s="4">
        <v>900</v>
      </c>
      <c r="L12289" s="4">
        <v>702.9940185546875</v>
      </c>
      <c r="M12289" s="4">
        <v>198.80799865722656</v>
      </c>
      <c r="N12289" s="2">
        <v>1.1825083457874583</v>
      </c>
      <c r="O12289" s="2">
        <v>0.25884579692125687</v>
      </c>
      <c r="P12289" s="2">
        <v>15.037179564843209</v>
      </c>
      <c r="Q12289" s="2">
        <v>4.2525419787810925</v>
      </c>
      <c r="R12289" s="2">
        <v>15.037179564843209</v>
      </c>
    </row>
    <row r="12290" spans="1:18" x14ac:dyDescent="0.25">
      <c r="A12290" s="7">
        <v>39813</v>
      </c>
      <c r="B12290" t="s">
        <v>1666</v>
      </c>
      <c r="C12290" t="s">
        <v>1667</v>
      </c>
      <c r="D12290" s="8">
        <v>1112.314697265625</v>
      </c>
      <c r="E12290" s="3">
        <v>1.3775001807526409E-2</v>
      </c>
      <c r="F12290" s="3">
        <f t="shared" si="188"/>
        <v>1.7817354669001806E-2</v>
      </c>
      <c r="G12290" s="3">
        <v>1.7817354669001806E-2</v>
      </c>
      <c r="H12290" t="s">
        <v>76</v>
      </c>
      <c r="I12290" s="4" t="s">
        <v>2446</v>
      </c>
      <c r="J12290" s="4">
        <v>29657.07421875</v>
      </c>
      <c r="K12290" s="4">
        <v>15997.064697265625</v>
      </c>
      <c r="L12290" s="4">
        <v>7471.93115234375</v>
      </c>
      <c r="M12290" s="4">
        <v>10.991000175476074</v>
      </c>
      <c r="N12290" s="2">
        <v>-4.9723903383941837</v>
      </c>
      <c r="O12290" s="2">
        <v>-2.6498793669025704</v>
      </c>
      <c r="P12290" s="2">
        <v>25.194431174265308</v>
      </c>
      <c r="Q12290" s="2">
        <v>3.7060298309963657E-2</v>
      </c>
      <c r="R12290" s="2">
        <v>25.194431174265308</v>
      </c>
    </row>
    <row r="12291" spans="1:18" x14ac:dyDescent="0.25">
      <c r="A12291" s="7">
        <v>39813</v>
      </c>
      <c r="B12291" t="s">
        <v>2496</v>
      </c>
      <c r="C12291" t="s">
        <v>2497</v>
      </c>
      <c r="D12291" s="8">
        <v>5276.833984375</v>
      </c>
      <c r="E12291" s="3">
        <v>6.5348770317851995E-2</v>
      </c>
      <c r="F12291" s="3">
        <f t="shared" si="188"/>
        <v>0</v>
      </c>
      <c r="G12291" s="3">
        <v>0</v>
      </c>
      <c r="H12291" t="s">
        <v>136</v>
      </c>
      <c r="I12291" s="4" t="s">
        <v>2446</v>
      </c>
      <c r="J12291" s="4">
        <v>3457.881103515625</v>
      </c>
      <c r="K12291" s="4">
        <v>0</v>
      </c>
      <c r="L12291" s="4">
        <v>510.75100708007812</v>
      </c>
      <c r="M12291" s="4">
        <v>48.747001647949219</v>
      </c>
      <c r="N12291" s="2">
        <v>0</v>
      </c>
      <c r="O12291" s="2">
        <v>-1.4668238929356243</v>
      </c>
      <c r="P12291" s="2">
        <v>14.770635304979052</v>
      </c>
      <c r="Q12291" s="2">
        <v>1.4097361993848829</v>
      </c>
      <c r="R12291" s="2">
        <v>14.770635304979052</v>
      </c>
    </row>
    <row r="12292" spans="1:18" x14ac:dyDescent="0.25">
      <c r="A12292" s="7">
        <v>39813</v>
      </c>
      <c r="B12292" t="s">
        <v>2184</v>
      </c>
      <c r="C12292" t="s">
        <v>2185</v>
      </c>
      <c r="D12292" s="8">
        <v>4140.486328125</v>
      </c>
      <c r="E12292" s="3">
        <v>5.1276142259172215E-2</v>
      </c>
      <c r="F12292" s="3">
        <f t="shared" si="188"/>
        <v>3.6940665177751165E-2</v>
      </c>
      <c r="G12292" s="3">
        <v>3.6940665177751165E-2</v>
      </c>
      <c r="H12292" t="s">
        <v>61</v>
      </c>
      <c r="I12292" s="4" t="s">
        <v>2448</v>
      </c>
      <c r="J12292" s="4">
        <v>3220.300048828125</v>
      </c>
      <c r="K12292" s="4">
        <v>1239.2000122070312</v>
      </c>
      <c r="L12292" s="4">
        <v>38.900001525878906</v>
      </c>
      <c r="M12292" s="4">
        <v>85.800003051757812</v>
      </c>
      <c r="N12292" s="2">
        <v>2.5004035450883357</v>
      </c>
      <c r="O12292" s="2">
        <v>2.4219128246549024</v>
      </c>
      <c r="P12292" s="2">
        <v>1.2079620201861225</v>
      </c>
      <c r="Q12292" s="2">
        <v>2.6643480964756883</v>
      </c>
      <c r="R12292" s="2">
        <v>1.2079620201861225</v>
      </c>
    </row>
    <row r="12293" spans="1:18" x14ac:dyDescent="0.25">
      <c r="A12293" s="7">
        <v>39813</v>
      </c>
      <c r="B12293" t="s">
        <v>639</v>
      </c>
      <c r="C12293" t="s">
        <v>640</v>
      </c>
      <c r="D12293" s="8">
        <v>69313.5546875</v>
      </c>
      <c r="E12293" s="3">
        <v>0.85838508063728713</v>
      </c>
      <c r="F12293" s="3">
        <f t="shared" si="188"/>
        <v>0.53142080533857017</v>
      </c>
      <c r="G12293" s="3">
        <v>0.53142080533857017</v>
      </c>
      <c r="H12293" t="s">
        <v>517</v>
      </c>
      <c r="I12293" s="4" t="s">
        <v>2446</v>
      </c>
      <c r="J12293" s="4">
        <v>28461.5</v>
      </c>
      <c r="K12293" s="4">
        <v>10217.799999237061</v>
      </c>
      <c r="L12293" s="4">
        <v>2063.39990234375</v>
      </c>
      <c r="M12293" s="4">
        <v>2135.699951171875</v>
      </c>
      <c r="N12293" s="2">
        <v>1.3723826128269565</v>
      </c>
      <c r="O12293" s="2">
        <v>1.095241334910297</v>
      </c>
      <c r="P12293" s="2">
        <v>7.2497932376851191</v>
      </c>
      <c r="Q12293" s="2">
        <v>7.5038207795508853</v>
      </c>
      <c r="R12293" s="2">
        <v>7.2497932376851191</v>
      </c>
    </row>
    <row r="12294" spans="1:18" x14ac:dyDescent="0.25">
      <c r="A12294" s="7">
        <v>39813</v>
      </c>
      <c r="B12294" t="s">
        <v>645</v>
      </c>
      <c r="C12294" t="s">
        <v>646</v>
      </c>
      <c r="D12294" s="8">
        <v>7293.2548828125</v>
      </c>
      <c r="E12294" s="3">
        <v>9.0320301835858652E-2</v>
      </c>
      <c r="F12294" s="3">
        <f t="shared" si="188"/>
        <v>0.10993166267656246</v>
      </c>
      <c r="G12294" s="3">
        <v>0.10993166267656246</v>
      </c>
      <c r="H12294" t="s">
        <v>222</v>
      </c>
      <c r="I12294" s="4" t="s">
        <v>2446</v>
      </c>
      <c r="J12294" s="4">
        <v>6080.14208984375</v>
      </c>
      <c r="K12294" s="4">
        <v>1267.6329650878906</v>
      </c>
      <c r="L12294" s="4">
        <v>471.67098999023437</v>
      </c>
      <c r="M12294" s="4">
        <v>105.97799682617187</v>
      </c>
      <c r="N12294" s="2">
        <v>0.78904242325234175</v>
      </c>
      <c r="O12294" s="2">
        <v>0.49544922145838122</v>
      </c>
      <c r="P12294" s="2">
        <v>7.7575652512810862</v>
      </c>
      <c r="Q12294" s="2">
        <v>1.7430184239147501</v>
      </c>
      <c r="R12294" s="2">
        <v>7.7575652512810862</v>
      </c>
    </row>
    <row r="12295" spans="1:18" x14ac:dyDescent="0.25">
      <c r="A12295" s="7">
        <v>39813</v>
      </c>
      <c r="B12295" t="s">
        <v>1292</v>
      </c>
      <c r="C12295" t="s">
        <v>1293</v>
      </c>
      <c r="D12295" s="8">
        <v>10591.802734375</v>
      </c>
      <c r="E12295" s="3">
        <v>0.1311698048849361</v>
      </c>
      <c r="F12295" s="3">
        <f t="shared" si="188"/>
        <v>0.1445906637030345</v>
      </c>
      <c r="G12295" s="3">
        <v>0.1445906637030345</v>
      </c>
      <c r="H12295" t="s">
        <v>35</v>
      </c>
      <c r="I12295" s="4" t="s">
        <v>2459</v>
      </c>
      <c r="J12295" s="4">
        <v>25267</v>
      </c>
      <c r="K12295" s="4">
        <v>2509</v>
      </c>
      <c r="L12295" s="4">
        <v>2109</v>
      </c>
      <c r="M12295" s="4">
        <v>195</v>
      </c>
      <c r="N12295" s="2">
        <v>1.2860071758072784</v>
      </c>
      <c r="O12295" s="2">
        <v>0.20502306509482318</v>
      </c>
      <c r="P12295" s="2">
        <v>8.3468555823801793</v>
      </c>
      <c r="Q12295" s="2">
        <v>0.7717576285273281</v>
      </c>
      <c r="R12295" s="2">
        <v>8.3468555823801793</v>
      </c>
    </row>
    <row r="12296" spans="1:18" x14ac:dyDescent="0.25">
      <c r="A12296" s="7">
        <v>39813</v>
      </c>
      <c r="B12296" t="s">
        <v>651</v>
      </c>
      <c r="C12296" t="s">
        <v>652</v>
      </c>
      <c r="D12296" s="8">
        <v>1911.3863525390625</v>
      </c>
      <c r="E12296" s="3">
        <v>2.3670774580100102E-2</v>
      </c>
      <c r="F12296" s="3">
        <f t="shared" si="188"/>
        <v>4.4103258047715622E-2</v>
      </c>
      <c r="G12296" s="3">
        <v>4.4103258047715622E-2</v>
      </c>
      <c r="H12296" t="s">
        <v>48</v>
      </c>
      <c r="I12296" s="4" t="s">
        <v>2446</v>
      </c>
      <c r="J12296" s="4">
        <v>8455</v>
      </c>
      <c r="K12296" s="4">
        <v>2398</v>
      </c>
      <c r="L12296" s="4">
        <v>549</v>
      </c>
      <c r="M12296" s="4">
        <v>288</v>
      </c>
      <c r="N12296" s="2">
        <v>3.2670299727520438</v>
      </c>
      <c r="O12296" s="2">
        <v>2.519073569482289</v>
      </c>
      <c r="P12296" s="2">
        <v>6.4931992903607334</v>
      </c>
      <c r="Q12296" s="2">
        <v>3.4062684801892376</v>
      </c>
      <c r="R12296" s="2">
        <v>6.4931992903607334</v>
      </c>
    </row>
    <row r="12297" spans="1:18" x14ac:dyDescent="0.25">
      <c r="A12297" s="7">
        <v>39813</v>
      </c>
      <c r="B12297" t="s">
        <v>2186</v>
      </c>
      <c r="C12297" t="s">
        <v>2187</v>
      </c>
      <c r="D12297" s="8">
        <v>20872.060546875</v>
      </c>
      <c r="E12297" s="3">
        <v>0.25848141040192035</v>
      </c>
      <c r="F12297" s="3">
        <f t="shared" si="188"/>
        <v>0.20684911929104957</v>
      </c>
      <c r="G12297" s="3">
        <v>0.20684911929104957</v>
      </c>
      <c r="H12297" t="s">
        <v>35</v>
      </c>
      <c r="I12297" s="4" t="s">
        <v>2446</v>
      </c>
      <c r="J12297" s="4">
        <v>17010.900390625</v>
      </c>
      <c r="K12297" s="4">
        <v>4602.89990234375</v>
      </c>
      <c r="L12297" s="4">
        <v>1002.4000244140625</v>
      </c>
      <c r="M12297" s="4">
        <v>286.89999389648437</v>
      </c>
      <c r="N12297" s="2">
        <v>1.8702611513961478</v>
      </c>
      <c r="O12297" s="2">
        <v>1.4629636077616299</v>
      </c>
      <c r="P12297" s="2">
        <v>5.8926923407681731</v>
      </c>
      <c r="Q12297" s="2">
        <v>1.6865655979891572</v>
      </c>
      <c r="R12297" s="2">
        <v>5.8926923407681731</v>
      </c>
    </row>
    <row r="12298" spans="1:18" x14ac:dyDescent="0.25">
      <c r="A12298" s="7">
        <v>39813</v>
      </c>
      <c r="B12298" t="s">
        <v>1160</v>
      </c>
      <c r="C12298" t="s">
        <v>1161</v>
      </c>
      <c r="D12298" s="8">
        <v>35134.62890625</v>
      </c>
      <c r="E12298" s="3">
        <v>0.43511029556663966</v>
      </c>
      <c r="F12298" s="3">
        <f t="shared" si="188"/>
        <v>0.43350504617549512</v>
      </c>
      <c r="G12298" s="3">
        <v>0.43350504617549512</v>
      </c>
      <c r="H12298" t="s">
        <v>35</v>
      </c>
      <c r="I12298" s="4" t="s">
        <v>2458</v>
      </c>
      <c r="J12298" s="4">
        <v>23661</v>
      </c>
      <c r="K12298" s="4">
        <v>7240</v>
      </c>
      <c r="L12298" s="4">
        <v>1676</v>
      </c>
      <c r="M12298" s="4">
        <v>498</v>
      </c>
      <c r="N12298" s="2">
        <v>1.3722517058377559</v>
      </c>
      <c r="O12298" s="2">
        <v>1.0545868081880212</v>
      </c>
      <c r="P12298" s="2">
        <v>7.0833861628840715</v>
      </c>
      <c r="Q12298" s="2">
        <v>2.104729301382021</v>
      </c>
      <c r="R12298" s="2">
        <v>7.0833861628840715</v>
      </c>
    </row>
    <row r="12299" spans="1:18" x14ac:dyDescent="0.25">
      <c r="A12299" s="7">
        <v>39813</v>
      </c>
      <c r="B12299" t="s">
        <v>2414</v>
      </c>
      <c r="C12299" t="s">
        <v>2415</v>
      </c>
      <c r="D12299" s="8">
        <v>3205.174560546875</v>
      </c>
      <c r="E12299" s="3">
        <v>3.9693160104336343E-2</v>
      </c>
      <c r="F12299" s="3">
        <f t="shared" si="188"/>
        <v>0.15463068312395806</v>
      </c>
      <c r="G12299" s="3">
        <v>0.15463068312395806</v>
      </c>
      <c r="H12299" t="s">
        <v>29</v>
      </c>
      <c r="I12299" s="4" t="s">
        <v>2446</v>
      </c>
      <c r="J12299" s="4">
        <v>2936.699951171875</v>
      </c>
      <c r="K12299" s="4">
        <v>32.200000286102295</v>
      </c>
      <c r="L12299" s="4">
        <v>1136.699951171875</v>
      </c>
      <c r="M12299" s="4">
        <v>303.20001220703125</v>
      </c>
      <c r="N12299" s="2">
        <v>3.3236994933760665E-2</v>
      </c>
      <c r="O12299" s="2">
        <v>-1.1400701535948026</v>
      </c>
      <c r="P12299" s="2">
        <v>38.706710595962676</v>
      </c>
      <c r="Q12299" s="2">
        <v>10.324514497507341</v>
      </c>
      <c r="R12299" s="2">
        <v>38.706710595962676</v>
      </c>
    </row>
    <row r="12300" spans="1:18" x14ac:dyDescent="0.25">
      <c r="A12300" s="7">
        <v>39813</v>
      </c>
      <c r="B12300" t="s">
        <v>659</v>
      </c>
      <c r="C12300" t="s">
        <v>660</v>
      </c>
      <c r="D12300" s="8">
        <v>64271.25390625</v>
      </c>
      <c r="E12300" s="3">
        <v>0.79594078987446915</v>
      </c>
      <c r="F12300" s="3">
        <f t="shared" si="188"/>
        <v>0.96466504393049302</v>
      </c>
      <c r="G12300" s="3">
        <v>0.96466504393049302</v>
      </c>
      <c r="H12300" t="s">
        <v>22</v>
      </c>
      <c r="I12300" s="4" t="s">
        <v>2446</v>
      </c>
      <c r="J12300" s="4">
        <v>47195.69921875</v>
      </c>
      <c r="K12300" s="4">
        <v>6240.400146484375</v>
      </c>
      <c r="L12300" s="4">
        <v>5486.39990234375</v>
      </c>
      <c r="M12300" s="4">
        <v>1298.300048828125</v>
      </c>
      <c r="N12300" s="2">
        <v>0.79459102435667661</v>
      </c>
      <c r="O12300" s="2">
        <v>9.6006956652356326E-2</v>
      </c>
      <c r="P12300" s="2">
        <v>11.624787836947869</v>
      </c>
      <c r="Q12300" s="2">
        <v>2.7508863526114129</v>
      </c>
      <c r="R12300" s="2">
        <v>11.624787836947869</v>
      </c>
    </row>
    <row r="12301" spans="1:18" x14ac:dyDescent="0.25">
      <c r="A12301" s="7">
        <v>39813</v>
      </c>
      <c r="B12301" t="s">
        <v>661</v>
      </c>
      <c r="C12301" t="s">
        <v>662</v>
      </c>
      <c r="D12301" s="8">
        <v>766.72137451171875</v>
      </c>
      <c r="E12301" s="3">
        <v>9.4951440862296836E-3</v>
      </c>
      <c r="F12301" s="3">
        <f t="shared" si="188"/>
        <v>2.0108818842501791E-2</v>
      </c>
      <c r="G12301" s="3">
        <v>2.0108818842501791E-2</v>
      </c>
      <c r="H12301" t="s">
        <v>222</v>
      </c>
      <c r="I12301" s="4" t="s">
        <v>2449</v>
      </c>
      <c r="J12301" s="4">
        <v>2059.6201171875</v>
      </c>
      <c r="K12301" s="4">
        <v>485</v>
      </c>
      <c r="L12301" s="4">
        <v>37.644001007080078</v>
      </c>
      <c r="M12301" s="4">
        <v>29.620000839233398</v>
      </c>
      <c r="N12301" s="2">
        <v>1.5293509692878418</v>
      </c>
      <c r="O12301" s="2">
        <v>1.4106481044877377</v>
      </c>
      <c r="P12301" s="2">
        <v>1.8277157371372243</v>
      </c>
      <c r="Q12301" s="2">
        <v>1.4381293225898757</v>
      </c>
      <c r="R12301" s="2">
        <v>1.8277157371372243</v>
      </c>
    </row>
    <row r="12302" spans="1:18" x14ac:dyDescent="0.25">
      <c r="A12302" s="7">
        <v>39813</v>
      </c>
      <c r="B12302" t="s">
        <v>663</v>
      </c>
      <c r="C12302" t="s">
        <v>664</v>
      </c>
      <c r="D12302" s="8"/>
      <c r="E12302" s="3" t="s">
        <v>39</v>
      </c>
      <c r="F12302" s="3">
        <f t="shared" si="188"/>
        <v>0</v>
      </c>
      <c r="G12302" s="3">
        <v>0</v>
      </c>
      <c r="H12302" t="s">
        <v>73</v>
      </c>
      <c r="I12302" s="4" t="s">
        <v>2446</v>
      </c>
      <c r="J12302" s="4">
        <v>667543</v>
      </c>
      <c r="K12302" s="4">
        <v>424954</v>
      </c>
      <c r="L12302" s="4">
        <v>197095</v>
      </c>
      <c r="M12302" s="4">
        <v>630</v>
      </c>
      <c r="N12302" s="2">
        <v>-71.952929224517433</v>
      </c>
      <c r="O12302" s="2">
        <v>-38.580934642736203</v>
      </c>
      <c r="P12302" s="2">
        <v>29.525438810683358</v>
      </c>
      <c r="Q12302" s="2">
        <v>9.4375942823158962E-2</v>
      </c>
      <c r="R12302" s="2">
        <v>29.525438810683358</v>
      </c>
    </row>
    <row r="12303" spans="1:18" x14ac:dyDescent="0.25">
      <c r="A12303" s="7">
        <v>39813</v>
      </c>
      <c r="B12303" t="s">
        <v>1992</v>
      </c>
      <c r="C12303" t="s">
        <v>1993</v>
      </c>
      <c r="D12303" s="8">
        <v>27664.58203125</v>
      </c>
      <c r="E12303" s="3">
        <v>0.34260058634640889</v>
      </c>
      <c r="F12303" s="3">
        <f t="shared" si="188"/>
        <v>0.34806208048454035</v>
      </c>
      <c r="G12303" s="3">
        <v>0.34806208048454035</v>
      </c>
      <c r="H12303" t="s">
        <v>76</v>
      </c>
      <c r="I12303" s="4" t="s">
        <v>2446</v>
      </c>
      <c r="J12303" s="4">
        <v>501678</v>
      </c>
      <c r="K12303" s="4">
        <v>21276</v>
      </c>
      <c r="L12303" s="4">
        <v>44522</v>
      </c>
      <c r="M12303" s="4">
        <v>0</v>
      </c>
      <c r="N12303" s="2">
        <v>3.0437768240343348</v>
      </c>
      <c r="O12303" s="2">
        <v>-3.3256080114449214</v>
      </c>
      <c r="P12303" s="2">
        <v>8.8746167860659622</v>
      </c>
      <c r="Q12303" s="2">
        <v>0</v>
      </c>
      <c r="R12303" s="2">
        <v>8.8746167860659622</v>
      </c>
    </row>
    <row r="12304" spans="1:18" x14ac:dyDescent="0.25">
      <c r="A12304" s="7">
        <v>39813</v>
      </c>
      <c r="B12304" t="s">
        <v>2416</v>
      </c>
      <c r="C12304" t="s">
        <v>2417</v>
      </c>
      <c r="D12304" s="8">
        <v>3552.331298828125</v>
      </c>
      <c r="E12304" s="3">
        <v>4.399237929929517E-2</v>
      </c>
      <c r="F12304" s="3">
        <f t="shared" si="188"/>
        <v>5.1340772767210392E-2</v>
      </c>
      <c r="G12304" s="3">
        <v>5.1340772767210392E-2</v>
      </c>
      <c r="H12304" t="s">
        <v>29</v>
      </c>
      <c r="I12304" s="4" t="s">
        <v>2459</v>
      </c>
      <c r="J12304" s="4">
        <v>2421.43896484375</v>
      </c>
      <c r="K12304" s="4">
        <v>1149.1839599609375</v>
      </c>
      <c r="L12304" s="4">
        <v>1389.9449462890625</v>
      </c>
      <c r="M12304" s="4">
        <v>102.37000274658203</v>
      </c>
      <c r="N12304" s="2">
        <v>3.42214572713665</v>
      </c>
      <c r="O12304" s="2">
        <v>-0.71696021640608754</v>
      </c>
      <c r="P12304" s="2">
        <v>57.401609805959019</v>
      </c>
      <c r="Q12304" s="2">
        <v>4.2276515837427988</v>
      </c>
      <c r="R12304" s="2">
        <v>57.401609805959019</v>
      </c>
    </row>
    <row r="12305" spans="1:18" x14ac:dyDescent="0.25">
      <c r="A12305" s="7">
        <v>39813</v>
      </c>
      <c r="B12305" t="s">
        <v>1544</v>
      </c>
      <c r="C12305" t="s">
        <v>1545</v>
      </c>
      <c r="D12305" s="8">
        <v>2016.3238525390625</v>
      </c>
      <c r="E12305" s="3">
        <v>2.4970329693172665E-2</v>
      </c>
      <c r="F12305" s="3">
        <f t="shared" si="188"/>
        <v>4.2047595852923031E-2</v>
      </c>
      <c r="G12305" s="3">
        <v>4.2047595852923031E-2</v>
      </c>
      <c r="H12305" t="s">
        <v>29</v>
      </c>
      <c r="I12305" s="4" t="s">
        <v>2456</v>
      </c>
      <c r="J12305" s="4">
        <v>13430</v>
      </c>
      <c r="K12305" s="4">
        <v>2824</v>
      </c>
      <c r="L12305" s="4">
        <v>1362</v>
      </c>
      <c r="M12305" s="4">
        <v>2529</v>
      </c>
      <c r="N12305" s="2">
        <v>3.5477386934673367</v>
      </c>
      <c r="O12305" s="2">
        <v>1.8366834170854272</v>
      </c>
      <c r="P12305" s="2">
        <v>10.141474311243485</v>
      </c>
      <c r="Q12305" s="2">
        <v>18.83097542814594</v>
      </c>
      <c r="R12305" s="2">
        <v>10.141474311243485</v>
      </c>
    </row>
    <row r="12306" spans="1:18" x14ac:dyDescent="0.25">
      <c r="A12306" s="7">
        <v>39813</v>
      </c>
      <c r="B12306" t="s">
        <v>1546</v>
      </c>
      <c r="C12306" t="s">
        <v>1547</v>
      </c>
      <c r="D12306" s="8">
        <v>172929.9375</v>
      </c>
      <c r="E12306" s="3">
        <v>2.1415793637302558</v>
      </c>
      <c r="F12306" s="3">
        <f t="shared" si="188"/>
        <v>2.5401993661040527</v>
      </c>
      <c r="G12306" s="3">
        <v>2.5401993661040527</v>
      </c>
      <c r="H12306" t="s">
        <v>136</v>
      </c>
      <c r="I12306" s="4" t="s">
        <v>2449</v>
      </c>
      <c r="J12306" s="4">
        <v>72793</v>
      </c>
      <c r="K12306" s="4">
        <v>1</v>
      </c>
      <c r="L12306" s="4">
        <v>23662</v>
      </c>
      <c r="M12306" s="4">
        <v>3182</v>
      </c>
      <c r="N12306" s="2">
        <v>3.8644355991807394E-5</v>
      </c>
      <c r="O12306" s="2">
        <v>-0.91436410712215477</v>
      </c>
      <c r="P12306" s="2">
        <v>32.505872817441237</v>
      </c>
      <c r="Q12306" s="2">
        <v>4.3712994381327874</v>
      </c>
      <c r="R12306" s="2">
        <v>32.505872817441237</v>
      </c>
    </row>
    <row r="12307" spans="1:18" x14ac:dyDescent="0.25">
      <c r="A12307" s="7">
        <v>39813</v>
      </c>
      <c r="B12307" t="s">
        <v>1294</v>
      </c>
      <c r="C12307" t="s">
        <v>1295</v>
      </c>
      <c r="D12307" s="8">
        <v>2845.913330078125</v>
      </c>
      <c r="E12307" s="3">
        <v>3.5244037826938808E-2</v>
      </c>
      <c r="F12307" s="3">
        <f t="shared" si="188"/>
        <v>3.0461250980159043E-2</v>
      </c>
      <c r="G12307" s="3">
        <v>3.0461250980159043E-2</v>
      </c>
      <c r="H12307" t="s">
        <v>22</v>
      </c>
      <c r="I12307" s="4" t="s">
        <v>2446</v>
      </c>
      <c r="J12307" s="4">
        <v>2751.64990234375</v>
      </c>
      <c r="K12307" s="4">
        <v>1133.2920007705688</v>
      </c>
      <c r="L12307" s="4">
        <v>115.46199798583984</v>
      </c>
      <c r="M12307" s="4">
        <v>76.48699951171875</v>
      </c>
      <c r="N12307" s="2">
        <v>2.9329883486932835</v>
      </c>
      <c r="O12307" s="2">
        <v>2.6341697789168661</v>
      </c>
      <c r="P12307" s="2">
        <v>4.1961005972269119</v>
      </c>
      <c r="Q12307" s="2">
        <v>2.7796777288626018</v>
      </c>
      <c r="R12307" s="2">
        <v>4.1961005972269119</v>
      </c>
    </row>
    <row r="12308" spans="1:18" x14ac:dyDescent="0.25">
      <c r="A12308" s="7">
        <v>39813</v>
      </c>
      <c r="B12308" t="s">
        <v>1876</v>
      </c>
      <c r="C12308" t="s">
        <v>1877</v>
      </c>
      <c r="D12308" s="8">
        <v>2429.080322265625</v>
      </c>
      <c r="E12308" s="3">
        <v>3.0081941659218497E-2</v>
      </c>
      <c r="F12308" s="3">
        <f t="shared" si="188"/>
        <v>3.7121724452055999E-2</v>
      </c>
      <c r="G12308" s="3">
        <v>3.7121724452055999E-2</v>
      </c>
      <c r="H12308" t="s">
        <v>25</v>
      </c>
      <c r="I12308" s="4" t="s">
        <v>2449</v>
      </c>
      <c r="J12308" s="4">
        <v>3599.537109375</v>
      </c>
      <c r="K12308" s="4">
        <v>213.01998901367188</v>
      </c>
      <c r="L12308" s="4">
        <v>509.80499267578125</v>
      </c>
      <c r="M12308" s="4">
        <v>234.62600708007812</v>
      </c>
      <c r="N12308" s="2">
        <v>0.35548298450850047</v>
      </c>
      <c r="O12308" s="2">
        <v>-0.49526816402380736</v>
      </c>
      <c r="P12308" s="2">
        <v>14.163070894532337</v>
      </c>
      <c r="Q12308" s="2">
        <v>6.5182272039644857</v>
      </c>
      <c r="R12308" s="2">
        <v>14.163070894532337</v>
      </c>
    </row>
    <row r="12309" spans="1:18" x14ac:dyDescent="0.25">
      <c r="A12309" s="7">
        <v>39813</v>
      </c>
      <c r="B12309" t="s">
        <v>675</v>
      </c>
      <c r="C12309" t="s">
        <v>676</v>
      </c>
      <c r="D12309" s="8">
        <v>7769.177734375</v>
      </c>
      <c r="E12309" s="3">
        <v>9.6214171760109962E-2</v>
      </c>
      <c r="F12309" s="3">
        <f t="shared" si="188"/>
        <v>5.837067895972603E-2</v>
      </c>
      <c r="G12309" s="3">
        <v>5.837067895972603E-2</v>
      </c>
      <c r="H12309" t="s">
        <v>61</v>
      </c>
      <c r="I12309" s="4" t="s">
        <v>2446</v>
      </c>
      <c r="J12309" s="4">
        <v>10416.599609375</v>
      </c>
      <c r="K12309" s="4">
        <v>1831.7999511733651</v>
      </c>
      <c r="L12309" s="4">
        <v>216.19999694824219</v>
      </c>
      <c r="M12309" s="4">
        <v>230.5</v>
      </c>
      <c r="N12309" s="2">
        <v>2.0966005786655559</v>
      </c>
      <c r="O12309" s="2">
        <v>1.8491472263391611</v>
      </c>
      <c r="P12309" s="2">
        <v>2.0755333319489493</v>
      </c>
      <c r="Q12309" s="2">
        <v>2.2128142449917019</v>
      </c>
      <c r="R12309" s="2">
        <v>2.0755333319489493</v>
      </c>
    </row>
    <row r="12310" spans="1:18" x14ac:dyDescent="0.25">
      <c r="A12310" s="7">
        <v>39813</v>
      </c>
      <c r="B12310" t="s">
        <v>2418</v>
      </c>
      <c r="C12310" t="s">
        <v>2419</v>
      </c>
      <c r="D12310" s="8">
        <v>39446.0859375</v>
      </c>
      <c r="E12310" s="3">
        <v>0.48850375386089656</v>
      </c>
      <c r="F12310" s="3">
        <f t="shared" si="188"/>
        <v>0.38504879068404285</v>
      </c>
      <c r="G12310" s="3">
        <v>0.38504879068404285</v>
      </c>
      <c r="H12310" t="s">
        <v>61</v>
      </c>
      <c r="I12310" s="4" t="s">
        <v>2446</v>
      </c>
      <c r="J12310" s="4">
        <v>63078</v>
      </c>
      <c r="K12310" s="4">
        <v>20251</v>
      </c>
      <c r="L12310" s="4">
        <v>1244</v>
      </c>
      <c r="M12310" s="4">
        <v>1367</v>
      </c>
      <c r="N12310" s="2">
        <v>3.3111510791366907</v>
      </c>
      <c r="O12310" s="2">
        <v>3.1077501635055591</v>
      </c>
      <c r="P12310" s="2">
        <v>1.9721614509020577</v>
      </c>
      <c r="Q12310" s="2">
        <v>2.1671581216906053</v>
      </c>
      <c r="R12310" s="2">
        <v>1.9721614509020577</v>
      </c>
    </row>
    <row r="12311" spans="1:18" x14ac:dyDescent="0.25">
      <c r="A12311" s="7">
        <v>39813</v>
      </c>
      <c r="B12311" t="s">
        <v>2134</v>
      </c>
      <c r="C12311" t="s">
        <v>2135</v>
      </c>
      <c r="D12311" s="8">
        <v>38547.3671875</v>
      </c>
      <c r="E12311" s="3">
        <v>0.47737394281359052</v>
      </c>
      <c r="F12311" s="3">
        <f t="shared" si="188"/>
        <v>0.46580609817317642</v>
      </c>
      <c r="G12311" s="3">
        <v>0.46580609817317642</v>
      </c>
      <c r="H12311" t="s">
        <v>48</v>
      </c>
      <c r="I12311" s="4" t="s">
        <v>2456</v>
      </c>
      <c r="J12311" s="4">
        <v>17991</v>
      </c>
      <c r="K12311" s="4">
        <v>1816</v>
      </c>
      <c r="L12311" s="4">
        <v>1745</v>
      </c>
      <c r="M12311" s="4">
        <v>918</v>
      </c>
      <c r="N12311" s="2">
        <v>0.52515905147484099</v>
      </c>
      <c r="O12311" s="2">
        <v>2.0532099479467901E-2</v>
      </c>
      <c r="P12311" s="2">
        <v>9.6992940914901897</v>
      </c>
      <c r="Q12311" s="2">
        <v>5.1025512756378193</v>
      </c>
      <c r="R12311" s="2">
        <v>9.6992940914901897</v>
      </c>
    </row>
    <row r="12312" spans="1:18" x14ac:dyDescent="0.25">
      <c r="A12312" s="7">
        <v>39813</v>
      </c>
      <c r="B12312" t="s">
        <v>2084</v>
      </c>
      <c r="C12312" t="s">
        <v>2085</v>
      </c>
      <c r="D12312" s="8">
        <v>1432.1572265625</v>
      </c>
      <c r="E12312" s="3">
        <v>1.7735959466378723E-2</v>
      </c>
      <c r="F12312" s="3">
        <f t="shared" si="188"/>
        <v>3.0434651451862478E-2</v>
      </c>
      <c r="G12312" s="3">
        <v>3.0434651451862478E-2</v>
      </c>
      <c r="H12312" t="s">
        <v>136</v>
      </c>
      <c r="I12312" s="4" t="s">
        <v>2446</v>
      </c>
      <c r="J12312" s="4">
        <v>1916.5899658203125</v>
      </c>
      <c r="K12312" s="4">
        <v>54.99899841286242</v>
      </c>
      <c r="L12312" s="4">
        <v>223.68499755859375</v>
      </c>
      <c r="M12312" s="4">
        <v>93.626998901367188</v>
      </c>
      <c r="N12312" s="2">
        <v>0.19183800557316627</v>
      </c>
      <c r="O12312" s="2">
        <v>-0.58838136289889087</v>
      </c>
      <c r="P12312" s="2">
        <v>11.67098865942644</v>
      </c>
      <c r="Q12312" s="2">
        <v>4.8850823896124416</v>
      </c>
      <c r="R12312" s="2">
        <v>11.67098865942644</v>
      </c>
    </row>
    <row r="12313" spans="1:18" x14ac:dyDescent="0.25">
      <c r="A12313" s="7">
        <v>39813</v>
      </c>
      <c r="B12313" t="s">
        <v>1994</v>
      </c>
      <c r="C12313" t="s">
        <v>1995</v>
      </c>
      <c r="D12313" s="8">
        <v>4817.58203125</v>
      </c>
      <c r="E12313" s="3">
        <v>5.9661354247599191E-2</v>
      </c>
      <c r="F12313" s="3">
        <f t="shared" si="188"/>
        <v>7.035814136749402E-2</v>
      </c>
      <c r="G12313" s="3">
        <v>7.035814136749402E-2</v>
      </c>
      <c r="H12313" t="s">
        <v>73</v>
      </c>
      <c r="I12313" s="4" t="s">
        <v>2446</v>
      </c>
      <c r="J12313" s="4">
        <v>1773.4000244140625</v>
      </c>
      <c r="K12313" s="4">
        <v>1467.7000122070312</v>
      </c>
      <c r="L12313" s="4">
        <v>253</v>
      </c>
      <c r="M12313" s="4">
        <v>84.400001525878906</v>
      </c>
      <c r="N12313" s="2">
        <v>1.7344599279537045</v>
      </c>
      <c r="O12313" s="2">
        <v>1.4354762404681256</v>
      </c>
      <c r="P12313" s="2">
        <v>14.26638076671912</v>
      </c>
      <c r="Q12313" s="2">
        <v>4.7592195987346377</v>
      </c>
      <c r="R12313" s="2">
        <v>14.26638076671912</v>
      </c>
    </row>
    <row r="12314" spans="1:18" x14ac:dyDescent="0.25">
      <c r="A12314" s="7">
        <v>39813</v>
      </c>
      <c r="B12314" t="s">
        <v>1616</v>
      </c>
      <c r="C12314" t="s">
        <v>1617</v>
      </c>
      <c r="D12314" s="8">
        <v>16828.41015625</v>
      </c>
      <c r="E12314" s="3">
        <v>0.20840449280225781</v>
      </c>
      <c r="F12314" s="3">
        <f t="shared" si="188"/>
        <v>0.42802609079206799</v>
      </c>
      <c r="G12314" s="3">
        <v>0.42802609079206799</v>
      </c>
      <c r="H12314" t="s">
        <v>73</v>
      </c>
      <c r="I12314" s="4" t="s">
        <v>2448</v>
      </c>
      <c r="J12314" s="4">
        <v>658812</v>
      </c>
      <c r="K12314" s="4">
        <v>395266</v>
      </c>
      <c r="L12314" s="4">
        <v>210519</v>
      </c>
      <c r="M12314" s="4">
        <v>1400</v>
      </c>
      <c r="N12314" s="2">
        <v>10.512393617021276</v>
      </c>
      <c r="O12314" s="2">
        <v>4.9134840425531916</v>
      </c>
      <c r="P12314" s="2">
        <v>31.954335986594053</v>
      </c>
      <c r="Q12314" s="2">
        <v>0.21250371881507923</v>
      </c>
      <c r="R12314" s="2">
        <v>31.954335986594053</v>
      </c>
    </row>
    <row r="12315" spans="1:18" x14ac:dyDescent="0.25">
      <c r="A12315" s="7">
        <v>39813</v>
      </c>
      <c r="B12315" t="s">
        <v>681</v>
      </c>
      <c r="C12315" t="s">
        <v>682</v>
      </c>
      <c r="D12315" s="8">
        <v>10039.904296875</v>
      </c>
      <c r="E12315" s="3">
        <v>0.12433504670649766</v>
      </c>
      <c r="F12315" s="3">
        <f t="shared" si="188"/>
        <v>0.27945708358239035</v>
      </c>
      <c r="G12315" s="3">
        <v>0.27945708358239035</v>
      </c>
      <c r="H12315" t="s">
        <v>25</v>
      </c>
      <c r="I12315" s="4" t="s">
        <v>2446</v>
      </c>
      <c r="J12315" s="4">
        <v>27869</v>
      </c>
      <c r="K12315" s="4">
        <v>4184</v>
      </c>
      <c r="L12315" s="4">
        <v>6979</v>
      </c>
      <c r="M12315" s="4">
        <v>504</v>
      </c>
      <c r="N12315" s="2">
        <v>5.9516358463726888</v>
      </c>
      <c r="O12315" s="2">
        <v>-3.9758179231863444</v>
      </c>
      <c r="P12315" s="2">
        <v>25.04216154149772</v>
      </c>
      <c r="Q12315" s="2">
        <v>1.8084610140299255</v>
      </c>
      <c r="R12315" s="2">
        <v>25.04216154149772</v>
      </c>
    </row>
    <row r="12316" spans="1:18" x14ac:dyDescent="0.25">
      <c r="A12316" s="7">
        <v>39813</v>
      </c>
      <c r="B12316" t="s">
        <v>2270</v>
      </c>
      <c r="C12316" t="s">
        <v>2271</v>
      </c>
      <c r="D12316" s="8">
        <v>8448.009765625</v>
      </c>
      <c r="E12316" s="3">
        <v>0.10462088658682463</v>
      </c>
      <c r="F12316" s="3">
        <f t="shared" si="188"/>
        <v>0.12246402717488251</v>
      </c>
      <c r="G12316" s="3">
        <v>0.12246402717488251</v>
      </c>
      <c r="H12316" t="s">
        <v>58</v>
      </c>
      <c r="I12316" s="4" t="s">
        <v>2446</v>
      </c>
      <c r="J12316" s="4">
        <v>11149.09765625</v>
      </c>
      <c r="K12316" s="4">
        <v>1028.7940459251404</v>
      </c>
      <c r="L12316" s="4">
        <v>1086.449951171875</v>
      </c>
      <c r="M12316" s="4">
        <v>2185.9599609375</v>
      </c>
      <c r="N12316" s="2">
        <v>0.28260776834348361</v>
      </c>
      <c r="O12316" s="2">
        <v>-1.5837967548646411E-2</v>
      </c>
      <c r="P12316" s="2">
        <v>9.7447343692682526</v>
      </c>
      <c r="Q12316" s="2">
        <v>19.606608788757779</v>
      </c>
      <c r="R12316" s="2">
        <v>9.7447343692682526</v>
      </c>
    </row>
    <row r="12317" spans="1:18" x14ac:dyDescent="0.25">
      <c r="A12317" s="7">
        <v>39813</v>
      </c>
      <c r="B12317" t="s">
        <v>2232</v>
      </c>
      <c r="C12317" t="s">
        <v>2233</v>
      </c>
      <c r="D12317" s="8">
        <v>3013.492919921875</v>
      </c>
      <c r="E12317" s="3">
        <v>3.7319358020654572E-2</v>
      </c>
      <c r="F12317" s="3">
        <f t="shared" si="188"/>
        <v>3.242718422363524E-2</v>
      </c>
      <c r="G12317" s="3">
        <v>3.242718422363524E-2</v>
      </c>
      <c r="H12317" t="s">
        <v>22</v>
      </c>
      <c r="I12317" s="4" t="s">
        <v>2446</v>
      </c>
      <c r="J12317" s="4">
        <v>10409.859375</v>
      </c>
      <c r="K12317" s="4">
        <v>5319.9089508056641</v>
      </c>
      <c r="L12317" s="4">
        <v>639.71600341796875</v>
      </c>
      <c r="M12317" s="4">
        <v>165.11300659179687</v>
      </c>
      <c r="N12317" s="2">
        <v>3.913553874626027</v>
      </c>
      <c r="O12317" s="2">
        <v>3.4429512633806749</v>
      </c>
      <c r="P12317" s="2">
        <v>6.1452895795527382</v>
      </c>
      <c r="Q12317" s="2">
        <v>1.5861213936119753</v>
      </c>
      <c r="R12317" s="2">
        <v>6.1452895795527382</v>
      </c>
    </row>
    <row r="12318" spans="1:18" x14ac:dyDescent="0.25">
      <c r="A12318" s="7">
        <v>39813</v>
      </c>
      <c r="B12318" t="s">
        <v>1996</v>
      </c>
      <c r="C12318" t="s">
        <v>1997</v>
      </c>
      <c r="D12318" s="8">
        <v>3406.350830078125</v>
      </c>
      <c r="E12318" s="3">
        <v>4.2184544496933846E-2</v>
      </c>
      <c r="F12318" s="3">
        <f t="shared" si="188"/>
        <v>5.9138275988055877E-2</v>
      </c>
      <c r="G12318" s="3">
        <v>5.9138275988055877E-2</v>
      </c>
      <c r="H12318" t="s">
        <v>58</v>
      </c>
      <c r="I12318" s="4" t="s">
        <v>2446</v>
      </c>
      <c r="J12318" s="4">
        <v>10467.982421875</v>
      </c>
      <c r="K12318" s="4">
        <v>4112.7409362792969</v>
      </c>
      <c r="L12318" s="4">
        <v>584.2449951171875</v>
      </c>
      <c r="M12318" s="4">
        <v>1490.1619873046875</v>
      </c>
      <c r="N12318" s="2">
        <v>2.1402735273935227</v>
      </c>
      <c r="O12318" s="2">
        <v>1.8362319852844486</v>
      </c>
      <c r="P12318" s="2">
        <v>5.5812569373090231</v>
      </c>
      <c r="Q12318" s="2">
        <v>14.2354269165631</v>
      </c>
      <c r="R12318" s="2">
        <v>5.5812569373090231</v>
      </c>
    </row>
    <row r="12319" spans="1:18" x14ac:dyDescent="0.25">
      <c r="A12319" s="7">
        <v>39813</v>
      </c>
      <c r="B12319" t="s">
        <v>2498</v>
      </c>
      <c r="C12319" t="s">
        <v>2499</v>
      </c>
      <c r="D12319" s="8">
        <v>4946.86767578125</v>
      </c>
      <c r="E12319" s="3">
        <v>6.1262438897009247E-2</v>
      </c>
      <c r="F12319" s="3">
        <f t="shared" si="188"/>
        <v>0</v>
      </c>
      <c r="G12319" s="3">
        <v>0</v>
      </c>
      <c r="H12319" t="s">
        <v>73</v>
      </c>
      <c r="I12319" s="4" t="s">
        <v>2446</v>
      </c>
      <c r="J12319" s="4">
        <v>12694.875</v>
      </c>
      <c r="K12319" s="4">
        <v>2518.756103515625</v>
      </c>
      <c r="L12319" s="4">
        <v>793.06500244140625</v>
      </c>
      <c r="M12319" s="4">
        <v>54.719001770019531</v>
      </c>
      <c r="N12319" s="2">
        <v>3.3222573442228711</v>
      </c>
      <c r="O12319" s="2">
        <v>2.2761989247000192</v>
      </c>
      <c r="P12319" s="2">
        <v>6.24712730484866</v>
      </c>
      <c r="Q12319" s="2">
        <v>0.431032221821952</v>
      </c>
      <c r="R12319" s="2">
        <v>6.24712730484866</v>
      </c>
    </row>
    <row r="12320" spans="1:18" x14ac:dyDescent="0.25">
      <c r="A12320" s="7">
        <v>39813</v>
      </c>
      <c r="B12320" t="s">
        <v>1548</v>
      </c>
      <c r="C12320" t="s">
        <v>1549</v>
      </c>
      <c r="D12320" s="8">
        <v>3698.599365234375</v>
      </c>
      <c r="E12320" s="3">
        <v>4.5803775736007302E-2</v>
      </c>
      <c r="F12320" s="3">
        <f t="shared" si="188"/>
        <v>7.9573275619550687E-2</v>
      </c>
      <c r="G12320" s="3">
        <v>7.9573275619550687E-2</v>
      </c>
      <c r="H12320" t="s">
        <v>38</v>
      </c>
      <c r="I12320" s="4" t="s">
        <v>2446</v>
      </c>
      <c r="J12320" s="4"/>
      <c r="K12320" s="4"/>
      <c r="L12320" s="4"/>
      <c r="M12320" s="4"/>
      <c r="N12320" s="2"/>
      <c r="O12320" s="2"/>
      <c r="P12320" s="2" t="s">
        <v>39</v>
      </c>
      <c r="Q12320" s="2" t="s">
        <v>39</v>
      </c>
      <c r="R12320" s="2">
        <v>0</v>
      </c>
    </row>
    <row r="12321" spans="1:18" x14ac:dyDescent="0.25">
      <c r="A12321" s="7">
        <v>39813</v>
      </c>
      <c r="B12321" t="s">
        <v>2272</v>
      </c>
      <c r="C12321" t="s">
        <v>2273</v>
      </c>
      <c r="D12321" s="8">
        <v>10199.3984375</v>
      </c>
      <c r="E12321" s="3">
        <v>0.12631023599492489</v>
      </c>
      <c r="F12321" s="3">
        <f t="shared" si="188"/>
        <v>0.1999434981608848</v>
      </c>
      <c r="G12321" s="3">
        <v>0.1999434981608848</v>
      </c>
      <c r="H12321" t="s">
        <v>58</v>
      </c>
      <c r="I12321" s="4" t="s">
        <v>2446</v>
      </c>
      <c r="J12321" s="4">
        <v>21478.69921875</v>
      </c>
      <c r="K12321" s="4">
        <v>873.89997577667236</v>
      </c>
      <c r="L12321" s="4">
        <v>1542.800048828125</v>
      </c>
      <c r="M12321" s="4">
        <v>378.5</v>
      </c>
      <c r="N12321" s="2">
        <v>0.24913760810262983</v>
      </c>
      <c r="O12321" s="2">
        <v>-0.19069478072888824</v>
      </c>
      <c r="P12321" s="2">
        <v>7.1829305541991362</v>
      </c>
      <c r="Q12321" s="2">
        <v>1.7622109986510981</v>
      </c>
      <c r="R12321" s="2">
        <v>7.1829305541991362</v>
      </c>
    </row>
    <row r="12322" spans="1:18" x14ac:dyDescent="0.25">
      <c r="A12322" s="7">
        <v>39813</v>
      </c>
      <c r="B12322" t="s">
        <v>693</v>
      </c>
      <c r="C12322" t="s">
        <v>694</v>
      </c>
      <c r="D12322" s="8">
        <v>2311.0751953125</v>
      </c>
      <c r="E12322" s="3">
        <v>2.8620555919128342E-2</v>
      </c>
      <c r="F12322" s="3">
        <f t="shared" si="188"/>
        <v>4.5587472623402028E-2</v>
      </c>
      <c r="G12322" s="3">
        <v>4.5587472623402028E-2</v>
      </c>
      <c r="H12322" t="s">
        <v>29</v>
      </c>
      <c r="I12322" s="4" t="s">
        <v>2469</v>
      </c>
      <c r="J12322" s="4">
        <v>1963.300048828125</v>
      </c>
      <c r="K12322" s="4">
        <v>1289.9000244140625</v>
      </c>
      <c r="L12322" s="4">
        <v>700.29998779296875</v>
      </c>
      <c r="M12322" s="4">
        <v>83.699996948242187</v>
      </c>
      <c r="N12322" s="2">
        <v>2.8850369197163825</v>
      </c>
      <c r="O12322" s="2">
        <v>1.3187207080569476</v>
      </c>
      <c r="P12322" s="2">
        <v>35.669534476453109</v>
      </c>
      <c r="Q12322" s="2">
        <v>4.2632300140878581</v>
      </c>
      <c r="R12322" s="2">
        <v>35.669534476453109</v>
      </c>
    </row>
    <row r="12323" spans="1:18" x14ac:dyDescent="0.25">
      <c r="A12323" s="7">
        <v>39813</v>
      </c>
      <c r="B12323" t="s">
        <v>1878</v>
      </c>
      <c r="C12323" t="s">
        <v>1879</v>
      </c>
      <c r="D12323" s="8">
        <v>4612.376953125</v>
      </c>
      <c r="E12323" s="3">
        <v>5.7120076739503436E-2</v>
      </c>
      <c r="F12323" s="3">
        <f t="shared" ref="F12323:F12386" si="189">IF(ISNUMBER(VLOOKUP($C12323,$C$11502:$E$12001,3,FALSE)),VLOOKUP($C12323,$C$11502:$E$12001,3,FALSE),0)</f>
        <v>6.552360028961543E-2</v>
      </c>
      <c r="G12323" s="3">
        <v>6.552360028961543E-2</v>
      </c>
      <c r="H12323" t="s">
        <v>25</v>
      </c>
      <c r="I12323" s="4" t="s">
        <v>2458</v>
      </c>
      <c r="J12323" s="4">
        <v>5472.81884765625</v>
      </c>
      <c r="K12323" s="4">
        <v>1265</v>
      </c>
      <c r="L12323" s="4">
        <v>2604.2060546875</v>
      </c>
      <c r="M12323" s="4">
        <v>289.65701293945312</v>
      </c>
      <c r="N12323" s="2">
        <v>3.0833728317877611</v>
      </c>
      <c r="O12323" s="2">
        <v>-3.2642462965921832</v>
      </c>
      <c r="P12323" s="2">
        <v>47.584364240427192</v>
      </c>
      <c r="Q12323" s="2">
        <v>5.2926475551716745</v>
      </c>
      <c r="R12323" s="2">
        <v>47.584364240427192</v>
      </c>
    </row>
    <row r="12324" spans="1:18" x14ac:dyDescent="0.25">
      <c r="A12324" s="7">
        <v>39813</v>
      </c>
      <c r="B12324" t="s">
        <v>699</v>
      </c>
      <c r="C12324" t="s">
        <v>700</v>
      </c>
      <c r="D12324" s="8">
        <v>1061.8505859375</v>
      </c>
      <c r="E12324" s="3">
        <v>1.3150049870391183E-2</v>
      </c>
      <c r="F12324" s="3">
        <f t="shared" si="189"/>
        <v>1.9229747725197366E-2</v>
      </c>
      <c r="G12324" s="3">
        <v>1.9229747725197366E-2</v>
      </c>
      <c r="H12324" t="s">
        <v>222</v>
      </c>
      <c r="I12324" s="4" t="s">
        <v>2446</v>
      </c>
      <c r="J12324" s="4">
        <v>3401.679931640625</v>
      </c>
      <c r="K12324" s="4">
        <v>1059.375</v>
      </c>
      <c r="L12324" s="4">
        <v>56.784000396728516</v>
      </c>
      <c r="M12324" s="4">
        <v>166.99000549316406</v>
      </c>
      <c r="N12324" s="2">
        <v>3.5119109825421191</v>
      </c>
      <c r="O12324" s="2">
        <v>3.3236675799453552</v>
      </c>
      <c r="P12324" s="2">
        <v>1.6692928652267907</v>
      </c>
      <c r="Q12324" s="2">
        <v>4.9090452026338953</v>
      </c>
      <c r="R12324" s="2">
        <v>1.6692928652267907</v>
      </c>
    </row>
    <row r="12325" spans="1:18" x14ac:dyDescent="0.25">
      <c r="A12325" s="7">
        <v>39813</v>
      </c>
      <c r="B12325" t="s">
        <v>1352</v>
      </c>
      <c r="C12325" t="s">
        <v>1353</v>
      </c>
      <c r="D12325" s="8">
        <v>2711.01611328125</v>
      </c>
      <c r="E12325" s="3">
        <v>3.3573458979266273E-2</v>
      </c>
      <c r="F12325" s="3">
        <f t="shared" si="189"/>
        <v>5.5130109727111187E-2</v>
      </c>
      <c r="G12325" s="3">
        <v>5.5130109727111187E-2</v>
      </c>
      <c r="H12325" t="s">
        <v>159</v>
      </c>
      <c r="I12325" s="4" t="s">
        <v>2446</v>
      </c>
      <c r="J12325" s="4">
        <v>6792.5</v>
      </c>
      <c r="K12325" s="4">
        <v>2879.300048828125</v>
      </c>
      <c r="L12325" s="4">
        <v>275.39999389648437</v>
      </c>
      <c r="M12325" s="4">
        <v>157.80000305175781</v>
      </c>
      <c r="N12325" s="2">
        <v>3.5821100927532408</v>
      </c>
      <c r="O12325" s="2">
        <v>3.2394875522221529</v>
      </c>
      <c r="P12325" s="2">
        <v>4.0544717540888389</v>
      </c>
      <c r="Q12325" s="2">
        <v>2.323150578605194</v>
      </c>
      <c r="R12325" s="2">
        <v>4.0544717540888389</v>
      </c>
    </row>
    <row r="12326" spans="1:18" x14ac:dyDescent="0.25">
      <c r="A12326" s="7">
        <v>39813</v>
      </c>
      <c r="B12326" t="s">
        <v>701</v>
      </c>
      <c r="C12326" t="s">
        <v>702</v>
      </c>
      <c r="D12326" s="8">
        <v>17967.056640625</v>
      </c>
      <c r="E12326" s="3">
        <v>0.22250558974807444</v>
      </c>
      <c r="F12326" s="3">
        <f t="shared" si="189"/>
        <v>0.16058166329037893</v>
      </c>
      <c r="G12326" s="3">
        <v>0.16058166329037893</v>
      </c>
      <c r="H12326" t="s">
        <v>48</v>
      </c>
      <c r="I12326" s="4" t="s">
        <v>2446</v>
      </c>
      <c r="J12326" s="4">
        <v>15839</v>
      </c>
      <c r="K12326" s="4">
        <v>3542</v>
      </c>
      <c r="L12326" s="4">
        <v>447</v>
      </c>
      <c r="M12326" s="4">
        <v>1875</v>
      </c>
      <c r="N12326" s="2">
        <v>1.7219251336898396</v>
      </c>
      <c r="O12326" s="2">
        <v>1.5046183762761303</v>
      </c>
      <c r="P12326" s="2">
        <v>2.8221478628701306</v>
      </c>
      <c r="Q12326" s="2">
        <v>11.837868552307595</v>
      </c>
      <c r="R12326" s="2">
        <v>2.8221478628701306</v>
      </c>
    </row>
    <row r="12327" spans="1:18" x14ac:dyDescent="0.25">
      <c r="A12327" s="7">
        <v>39813</v>
      </c>
      <c r="B12327" t="s">
        <v>2234</v>
      </c>
      <c r="C12327" t="s">
        <v>2235</v>
      </c>
      <c r="D12327" s="8">
        <v>24148.5078125</v>
      </c>
      <c r="E12327" s="3">
        <v>0.29905721787546968</v>
      </c>
      <c r="F12327" s="3">
        <f t="shared" si="189"/>
        <v>0.4942415134369646</v>
      </c>
      <c r="G12327" s="3">
        <v>0.4942415134369646</v>
      </c>
      <c r="H12327" t="s">
        <v>222</v>
      </c>
      <c r="I12327" s="4" t="s">
        <v>2449</v>
      </c>
      <c r="J12327" s="4">
        <v>62308</v>
      </c>
      <c r="K12327" s="4">
        <v>13511</v>
      </c>
      <c r="L12327" s="4">
        <v>4662</v>
      </c>
      <c r="M12327" s="4">
        <v>1443</v>
      </c>
      <c r="N12327" s="2">
        <v>2.0843875347115088</v>
      </c>
      <c r="O12327" s="2">
        <v>1.365165072508485</v>
      </c>
      <c r="P12327" s="2">
        <v>7.4821852731591445</v>
      </c>
      <c r="Q12327" s="2">
        <v>2.3159144893111638</v>
      </c>
      <c r="R12327" s="2">
        <v>7.4821852731591445</v>
      </c>
    </row>
    <row r="12328" spans="1:18" x14ac:dyDescent="0.25">
      <c r="A12328" s="7">
        <v>39813</v>
      </c>
      <c r="B12328" t="s">
        <v>703</v>
      </c>
      <c r="C12328" t="s">
        <v>704</v>
      </c>
      <c r="D12328" s="8">
        <v>20571.23046875</v>
      </c>
      <c r="E12328" s="3">
        <v>0.25475590458947617</v>
      </c>
      <c r="F12328" s="3">
        <f t="shared" si="189"/>
        <v>0.21044219511812168</v>
      </c>
      <c r="G12328" s="3">
        <v>0.21044219511812168</v>
      </c>
      <c r="H12328" t="s">
        <v>70</v>
      </c>
      <c r="I12328" s="4" t="s">
        <v>2446</v>
      </c>
      <c r="J12328" s="4">
        <v>44821</v>
      </c>
      <c r="K12328" s="4">
        <v>17086</v>
      </c>
      <c r="L12328" s="4">
        <v>535</v>
      </c>
      <c r="M12328" s="4">
        <v>2521</v>
      </c>
      <c r="N12328" s="2">
        <v>4.0651915298596242</v>
      </c>
      <c r="O12328" s="2">
        <v>3.9379014989293362</v>
      </c>
      <c r="P12328" s="2">
        <v>1.1936369112692711</v>
      </c>
      <c r="Q12328" s="2">
        <v>5.6245956136632378</v>
      </c>
      <c r="R12328" s="2">
        <v>1.1936369112692711</v>
      </c>
    </row>
    <row r="12329" spans="1:18" x14ac:dyDescent="0.25">
      <c r="A12329" s="7">
        <v>39813</v>
      </c>
      <c r="B12329" t="s">
        <v>1354</v>
      </c>
      <c r="C12329" t="s">
        <v>1355</v>
      </c>
      <c r="D12329" s="8">
        <v>1569.935302734375</v>
      </c>
      <c r="E12329" s="3">
        <v>1.9442215126733327E-2</v>
      </c>
      <c r="F12329" s="3">
        <f t="shared" si="189"/>
        <v>1.4575527614800382E-2</v>
      </c>
      <c r="G12329" s="3">
        <v>1.4575527614800382E-2</v>
      </c>
      <c r="H12329" t="s">
        <v>70</v>
      </c>
      <c r="I12329" s="4" t="s">
        <v>2446</v>
      </c>
      <c r="J12329" s="4">
        <v>4784</v>
      </c>
      <c r="K12329" s="4">
        <v>1238.5000305175781</v>
      </c>
      <c r="L12329" s="4">
        <v>95.5</v>
      </c>
      <c r="M12329" s="4">
        <v>249.89999389648437</v>
      </c>
      <c r="N12329" s="2">
        <v>3.4799102325295439</v>
      </c>
      <c r="O12329" s="2">
        <v>3.2115764262980755</v>
      </c>
      <c r="P12329" s="2">
        <v>1.9962374581939799</v>
      </c>
      <c r="Q12329" s="2">
        <v>5.2236620797760116</v>
      </c>
      <c r="R12329" s="2">
        <v>1.9962374581939799</v>
      </c>
    </row>
    <row r="12330" spans="1:18" x14ac:dyDescent="0.25">
      <c r="A12330" s="7">
        <v>39813</v>
      </c>
      <c r="B12330" t="s">
        <v>1296</v>
      </c>
      <c r="C12330" t="s">
        <v>1297</v>
      </c>
      <c r="D12330" s="8">
        <v>19841.0390625</v>
      </c>
      <c r="E12330" s="3">
        <v>0.2457131508025665</v>
      </c>
      <c r="F12330" s="3">
        <f t="shared" si="189"/>
        <v>0.19168690030226726</v>
      </c>
      <c r="G12330" s="3">
        <v>0.19168690030226726</v>
      </c>
      <c r="H12330" t="s">
        <v>159</v>
      </c>
      <c r="I12330" s="4" t="s">
        <v>2469</v>
      </c>
      <c r="J12330" s="4">
        <v>13249.599609375</v>
      </c>
      <c r="K12330" s="4">
        <v>812.10000610351562</v>
      </c>
      <c r="L12330" s="4">
        <v>3455.10009765625</v>
      </c>
      <c r="M12330" s="4">
        <v>455.70001220703125</v>
      </c>
      <c r="N12330" s="2">
        <v>0.28985973525246206</v>
      </c>
      <c r="O12330" s="2">
        <v>-0.9433558687993121</v>
      </c>
      <c r="P12330" s="2">
        <v>26.077015151548654</v>
      </c>
      <c r="Q12330" s="2">
        <v>3.4393493059563269</v>
      </c>
      <c r="R12330" s="2">
        <v>26.077015151548654</v>
      </c>
    </row>
    <row r="12331" spans="1:18" x14ac:dyDescent="0.25">
      <c r="A12331" s="7">
        <v>39813</v>
      </c>
      <c r="B12331" t="s">
        <v>1998</v>
      </c>
      <c r="C12331" t="s">
        <v>1999</v>
      </c>
      <c r="D12331" s="8">
        <v>3008.44580078125</v>
      </c>
      <c r="E12331" s="3">
        <v>3.7256854058910813E-2</v>
      </c>
      <c r="F12331" s="3">
        <f t="shared" si="189"/>
        <v>3.9501053654728537E-2</v>
      </c>
      <c r="G12331" s="3">
        <v>3.9501053654728537E-2</v>
      </c>
      <c r="H12331" t="s">
        <v>70</v>
      </c>
      <c r="I12331" s="4" t="s">
        <v>2446</v>
      </c>
      <c r="J12331" s="4">
        <v>20032.19921875</v>
      </c>
      <c r="K12331" s="4">
        <v>7576.699951171875</v>
      </c>
      <c r="L12331" s="4">
        <v>307.20001220703125</v>
      </c>
      <c r="M12331" s="4">
        <v>969.9000244140625</v>
      </c>
      <c r="N12331" s="2">
        <v>5.162646550295074</v>
      </c>
      <c r="O12331" s="2">
        <v>4.9533251975304138</v>
      </c>
      <c r="P12331" s="2">
        <v>1.5335311358100621</v>
      </c>
      <c r="Q12331" s="2">
        <v>4.8417051658823498</v>
      </c>
      <c r="R12331" s="2">
        <v>1.5335311358100621</v>
      </c>
    </row>
    <row r="12332" spans="1:18" x14ac:dyDescent="0.25">
      <c r="A12332" s="7">
        <v>39813</v>
      </c>
      <c r="B12332" t="s">
        <v>2086</v>
      </c>
      <c r="C12332" t="s">
        <v>2087</v>
      </c>
      <c r="D12332" s="8">
        <v>5826.98876953125</v>
      </c>
      <c r="E12332" s="3">
        <v>7.2161934954241683E-2</v>
      </c>
      <c r="F12332" s="3">
        <f t="shared" si="189"/>
        <v>0.11595453325869728</v>
      </c>
      <c r="G12332" s="3">
        <v>0.11595453325869728</v>
      </c>
      <c r="H12332" t="s">
        <v>58</v>
      </c>
      <c r="I12332" s="4" t="s">
        <v>2446</v>
      </c>
      <c r="J12332" s="4">
        <v>7102.3310546875</v>
      </c>
      <c r="K12332" s="4">
        <v>923.48699951171875</v>
      </c>
      <c r="L12332" s="4">
        <v>513.31097412109375</v>
      </c>
      <c r="M12332" s="4">
        <v>1123.6910400390625</v>
      </c>
      <c r="N12332" s="2">
        <v>0.42742631150209404</v>
      </c>
      <c r="O12332" s="2">
        <v>0.1898456888857149</v>
      </c>
      <c r="P12332" s="2">
        <v>7.2273591609378904</v>
      </c>
      <c r="Q12332" s="2">
        <v>15.821439910174737</v>
      </c>
      <c r="R12332" s="2">
        <v>7.2273591609378904</v>
      </c>
    </row>
    <row r="12333" spans="1:18" x14ac:dyDescent="0.25">
      <c r="A12333" s="7">
        <v>39813</v>
      </c>
      <c r="B12333" t="s">
        <v>2420</v>
      </c>
      <c r="C12333" t="s">
        <v>2421</v>
      </c>
      <c r="D12333" s="8">
        <v>8502.5087890625</v>
      </c>
      <c r="E12333" s="3">
        <v>0.10529580722592566</v>
      </c>
      <c r="F12333" s="3">
        <f t="shared" si="189"/>
        <v>0.10398423532078141</v>
      </c>
      <c r="G12333" s="3">
        <v>0.10398423532078141</v>
      </c>
      <c r="H12333" t="s">
        <v>58</v>
      </c>
      <c r="I12333" s="4" t="s">
        <v>2446</v>
      </c>
      <c r="J12333" s="4">
        <v>12384</v>
      </c>
      <c r="K12333" s="4">
        <v>2266</v>
      </c>
      <c r="L12333" s="4">
        <v>1140</v>
      </c>
      <c r="M12333" s="4">
        <v>2263</v>
      </c>
      <c r="N12333" s="2">
        <v>0.98736383442265796</v>
      </c>
      <c r="O12333" s="2">
        <v>0.4906318082788671</v>
      </c>
      <c r="P12333" s="2">
        <v>9.2054263565891468</v>
      </c>
      <c r="Q12333" s="2">
        <v>18.273578811369511</v>
      </c>
      <c r="R12333" s="2">
        <v>9.2054263565891468</v>
      </c>
    </row>
    <row r="12334" spans="1:18" x14ac:dyDescent="0.25">
      <c r="A12334" s="7">
        <v>39813</v>
      </c>
      <c r="B12334" t="s">
        <v>1164</v>
      </c>
      <c r="C12334" t="s">
        <v>1165</v>
      </c>
      <c r="D12334" s="8">
        <v>2866.801025390625</v>
      </c>
      <c r="E12334" s="3">
        <v>3.5502712859635993E-2</v>
      </c>
      <c r="F12334" s="3">
        <f t="shared" si="189"/>
        <v>6.5016211261510873E-2</v>
      </c>
      <c r="G12334" s="3">
        <v>6.5016211261510873E-2</v>
      </c>
      <c r="H12334" t="s">
        <v>55</v>
      </c>
      <c r="I12334" s="4" t="s">
        <v>2447</v>
      </c>
      <c r="J12334" s="4">
        <v>5661</v>
      </c>
      <c r="K12334" s="4">
        <v>2513</v>
      </c>
      <c r="L12334" s="4">
        <v>72</v>
      </c>
      <c r="M12334" s="4">
        <v>563</v>
      </c>
      <c r="N12334" s="2">
        <v>2.3442164179104479</v>
      </c>
      <c r="O12334" s="2">
        <v>2.27705223880597</v>
      </c>
      <c r="P12334" s="2">
        <v>1.2718600953895072</v>
      </c>
      <c r="Q12334" s="2">
        <v>9.9452393570040627</v>
      </c>
      <c r="R12334" s="2">
        <v>1.2718600953895072</v>
      </c>
    </row>
    <row r="12335" spans="1:18" x14ac:dyDescent="0.25">
      <c r="A12335" s="7">
        <v>39813</v>
      </c>
      <c r="B12335" t="s">
        <v>709</v>
      </c>
      <c r="C12335" t="s">
        <v>710</v>
      </c>
      <c r="D12335" s="8">
        <v>17421.626953125</v>
      </c>
      <c r="E12335" s="3">
        <v>0.21575094113140073</v>
      </c>
      <c r="F12335" s="3">
        <f t="shared" si="189"/>
        <v>0.14897346155635172</v>
      </c>
      <c r="G12335" s="3">
        <v>0.14897346155635172</v>
      </c>
      <c r="H12335" t="s">
        <v>101</v>
      </c>
      <c r="I12335" s="4" t="s">
        <v>2446</v>
      </c>
      <c r="J12335" s="4">
        <v>26297</v>
      </c>
      <c r="K12335" s="4">
        <v>6800</v>
      </c>
      <c r="L12335" s="4">
        <v>618</v>
      </c>
      <c r="M12335" s="4">
        <v>1558</v>
      </c>
      <c r="N12335" s="2">
        <v>1.7431427839015636</v>
      </c>
      <c r="O12335" s="2">
        <v>1.5847218661881568</v>
      </c>
      <c r="P12335" s="2">
        <v>2.3500779556603417</v>
      </c>
      <c r="Q12335" s="2">
        <v>5.9246301859527701</v>
      </c>
      <c r="R12335" s="2">
        <v>2.3500779556603417</v>
      </c>
    </row>
    <row r="12336" spans="1:18" x14ac:dyDescent="0.25">
      <c r="A12336" s="7">
        <v>39813</v>
      </c>
      <c r="B12336" t="s">
        <v>1798</v>
      </c>
      <c r="C12336" t="s">
        <v>1799</v>
      </c>
      <c r="D12336" s="8">
        <v>11631.234375</v>
      </c>
      <c r="E12336" s="3">
        <v>0.14404221658965197</v>
      </c>
      <c r="F12336" s="3">
        <f t="shared" si="189"/>
        <v>0.12846273566537042</v>
      </c>
      <c r="G12336" s="3">
        <v>0.12846273566537042</v>
      </c>
      <c r="H12336" t="s">
        <v>73</v>
      </c>
      <c r="I12336" s="4" t="s">
        <v>2446</v>
      </c>
      <c r="J12336" s="4">
        <v>82053.6015625</v>
      </c>
      <c r="K12336" s="4">
        <v>8672</v>
      </c>
      <c r="L12336" s="4">
        <v>28942</v>
      </c>
      <c r="M12336" s="4"/>
      <c r="N12336" s="2">
        <v>3.2837291531965147</v>
      </c>
      <c r="O12336" s="2">
        <v>-7.6754139685532001</v>
      </c>
      <c r="P12336" s="2">
        <v>35.272065392467823</v>
      </c>
      <c r="Q12336" s="2" t="s">
        <v>39</v>
      </c>
      <c r="R12336" s="2">
        <v>35.272065392467823</v>
      </c>
    </row>
    <row r="12337" spans="1:18" x14ac:dyDescent="0.25">
      <c r="A12337" s="7">
        <v>39813</v>
      </c>
      <c r="B12337" t="s">
        <v>1092</v>
      </c>
      <c r="C12337" t="s">
        <v>1093</v>
      </c>
      <c r="D12337" s="8">
        <v>14725.4677734375</v>
      </c>
      <c r="E12337" s="3">
        <v>0.18236147170797806</v>
      </c>
      <c r="F12337" s="3">
        <f t="shared" si="189"/>
        <v>0.20294516880887295</v>
      </c>
      <c r="G12337" s="3">
        <v>0.20294516880887295</v>
      </c>
      <c r="H12337" t="s">
        <v>15</v>
      </c>
      <c r="I12337" s="4" t="s">
        <v>2446</v>
      </c>
      <c r="J12337" s="4">
        <v>30197</v>
      </c>
      <c r="K12337" s="4">
        <v>3944</v>
      </c>
      <c r="L12337" s="4">
        <v>1548</v>
      </c>
      <c r="M12337" s="4">
        <v>681</v>
      </c>
      <c r="N12337" s="2">
        <v>1.0627863109673943</v>
      </c>
      <c r="O12337" s="2">
        <v>0.64564807329560769</v>
      </c>
      <c r="P12337" s="2">
        <v>5.1263370533496708</v>
      </c>
      <c r="Q12337" s="2">
        <v>2.2551909130046033</v>
      </c>
      <c r="R12337" s="2">
        <v>5.1263370533496708</v>
      </c>
    </row>
    <row r="12338" spans="1:18" x14ac:dyDescent="0.25">
      <c r="A12338" s="7">
        <v>39813</v>
      </c>
      <c r="B12338" t="s">
        <v>1448</v>
      </c>
      <c r="C12338" t="s">
        <v>1449</v>
      </c>
      <c r="D12338" s="8">
        <v>1336.0166015625</v>
      </c>
      <c r="E12338" s="3">
        <v>1.654534561725194E-2</v>
      </c>
      <c r="F12338" s="3">
        <f t="shared" si="189"/>
        <v>1.8379620469834958E-2</v>
      </c>
      <c r="G12338" s="3">
        <v>1.8379620469834958E-2</v>
      </c>
      <c r="H12338" t="s">
        <v>136</v>
      </c>
      <c r="I12338" s="4" t="s">
        <v>2450</v>
      </c>
      <c r="J12338" s="4">
        <v>2269.34912109375</v>
      </c>
      <c r="K12338" s="4">
        <v>130.46800231933594</v>
      </c>
      <c r="L12338" s="4">
        <v>1120.5479736328125</v>
      </c>
      <c r="M12338" s="4">
        <v>37.715999603271484</v>
      </c>
      <c r="N12338" s="2">
        <v>1.4386944459587976</v>
      </c>
      <c r="O12338" s="2">
        <v>-10.917792335758318</v>
      </c>
      <c r="P12338" s="2">
        <v>49.377504907343038</v>
      </c>
      <c r="Q12338" s="2">
        <v>1.6619743190987573</v>
      </c>
      <c r="R12338" s="2">
        <v>49.377504907343038</v>
      </c>
    </row>
    <row r="12339" spans="1:18" x14ac:dyDescent="0.25">
      <c r="A12339" s="7">
        <v>39813</v>
      </c>
      <c r="B12339" t="s">
        <v>2000</v>
      </c>
      <c r="C12339" t="s">
        <v>2001</v>
      </c>
      <c r="D12339" s="8">
        <v>1205.173828125</v>
      </c>
      <c r="E12339" s="3">
        <v>1.492497734824136E-2</v>
      </c>
      <c r="F12339" s="3">
        <f t="shared" si="189"/>
        <v>2.4422545439071904E-2</v>
      </c>
      <c r="G12339" s="3">
        <v>2.4422545439071904E-2</v>
      </c>
      <c r="H12339" t="s">
        <v>29</v>
      </c>
      <c r="I12339" s="4" t="s">
        <v>2446</v>
      </c>
      <c r="J12339" s="4">
        <v>1637.5269775390625</v>
      </c>
      <c r="K12339" s="4">
        <v>112.90699768066406</v>
      </c>
      <c r="L12339" s="4">
        <v>583.60699462890625</v>
      </c>
      <c r="M12339" s="4">
        <v>17.902999877929687</v>
      </c>
      <c r="N12339" s="2">
        <v>1.3926241372878896</v>
      </c>
      <c r="O12339" s="2">
        <v>-5.8057356110507703</v>
      </c>
      <c r="P12339" s="2">
        <v>35.639534654016686</v>
      </c>
      <c r="Q12339" s="2">
        <v>1.0932949577926949</v>
      </c>
      <c r="R12339" s="2">
        <v>35.639534654016686</v>
      </c>
    </row>
    <row r="12340" spans="1:18" x14ac:dyDescent="0.25">
      <c r="A12340" s="7">
        <v>39813</v>
      </c>
      <c r="B12340" t="s">
        <v>1094</v>
      </c>
      <c r="C12340" t="s">
        <v>1095</v>
      </c>
      <c r="D12340" s="8">
        <v>14504.490234375</v>
      </c>
      <c r="E12340" s="3">
        <v>0.1796248666739067</v>
      </c>
      <c r="F12340" s="3">
        <f t="shared" si="189"/>
        <v>0.13006674401448567</v>
      </c>
      <c r="G12340" s="3">
        <v>0.13006674401448567</v>
      </c>
      <c r="H12340" t="s">
        <v>48</v>
      </c>
      <c r="I12340" s="4" t="s">
        <v>2446</v>
      </c>
      <c r="J12340" s="4">
        <v>13874.443359375</v>
      </c>
      <c r="K12340" s="4">
        <v>3275.2219543457031</v>
      </c>
      <c r="L12340" s="4">
        <v>2355.1298828125</v>
      </c>
      <c r="M12340" s="4">
        <v>1018.97998046875</v>
      </c>
      <c r="N12340" s="2">
        <v>0.85094108331342666</v>
      </c>
      <c r="O12340" s="2">
        <v>0.23905071320730351</v>
      </c>
      <c r="P12340" s="2">
        <v>16.97459005604814</v>
      </c>
      <c r="Q12340" s="2">
        <v>7.344294499427412</v>
      </c>
      <c r="R12340" s="2">
        <v>16.97459005604814</v>
      </c>
    </row>
    <row r="12341" spans="1:18" x14ac:dyDescent="0.25">
      <c r="A12341" s="7">
        <v>39813</v>
      </c>
      <c r="B12341" t="s">
        <v>2088</v>
      </c>
      <c r="C12341" t="s">
        <v>2089</v>
      </c>
      <c r="D12341" s="8">
        <v>4334.0986328125</v>
      </c>
      <c r="E12341" s="3">
        <v>5.3673853854268379E-2</v>
      </c>
      <c r="F12341" s="3">
        <f t="shared" si="189"/>
        <v>0.14415427130180367</v>
      </c>
      <c r="G12341" s="3">
        <v>0.14415427130180367</v>
      </c>
      <c r="H12341" t="s">
        <v>29</v>
      </c>
      <c r="I12341" s="4" t="s">
        <v>2447</v>
      </c>
      <c r="J12341" s="4">
        <v>3350.72705078125</v>
      </c>
      <c r="K12341" s="4">
        <v>26.562000751495361</v>
      </c>
      <c r="L12341" s="4">
        <v>1255.3900146484375</v>
      </c>
      <c r="M12341" s="4">
        <v>407.67001342773437</v>
      </c>
      <c r="N12341" s="2">
        <v>7.9617051671833999E-2</v>
      </c>
      <c r="O12341" s="2">
        <v>-3.6832942063945291</v>
      </c>
      <c r="P12341" s="2">
        <v>37.466197503486079</v>
      </c>
      <c r="Q12341" s="2">
        <v>12.166613610997731</v>
      </c>
      <c r="R12341" s="2">
        <v>37.466197503486079</v>
      </c>
    </row>
    <row r="12342" spans="1:18" x14ac:dyDescent="0.25">
      <c r="A12342" s="7">
        <v>39813</v>
      </c>
      <c r="B12342" t="s">
        <v>2422</v>
      </c>
      <c r="C12342" t="s">
        <v>2423</v>
      </c>
      <c r="D12342" s="8">
        <v>7255.7001953125</v>
      </c>
      <c r="E12342" s="3">
        <v>8.9855221324502216E-2</v>
      </c>
      <c r="F12342" s="3">
        <f t="shared" si="189"/>
        <v>0.17739673618839377</v>
      </c>
      <c r="G12342" s="3">
        <v>0.17739673618839377</v>
      </c>
      <c r="H12342" t="s">
        <v>73</v>
      </c>
      <c r="I12342" s="4" t="s">
        <v>2446</v>
      </c>
      <c r="J12342" s="4">
        <v>13948</v>
      </c>
      <c r="K12342" s="4">
        <v>3137</v>
      </c>
      <c r="L12342" s="4">
        <v>777</v>
      </c>
      <c r="M12342" s="4">
        <v>376</v>
      </c>
      <c r="N12342" s="2">
        <v>2.2359230220955095</v>
      </c>
      <c r="O12342" s="2">
        <v>1.6821097647897363</v>
      </c>
      <c r="P12342" s="2">
        <v>5.5706911385144826</v>
      </c>
      <c r="Q12342" s="2">
        <v>2.6957269859478061</v>
      </c>
      <c r="R12342" s="2">
        <v>5.5706911385144826</v>
      </c>
    </row>
    <row r="12343" spans="1:18" x14ac:dyDescent="0.25">
      <c r="A12343" s="7">
        <v>39813</v>
      </c>
      <c r="B12343" t="s">
        <v>721</v>
      </c>
      <c r="C12343" t="s">
        <v>722</v>
      </c>
      <c r="D12343" s="8">
        <v>48584.51953125</v>
      </c>
      <c r="E12343" s="3">
        <v>0.60167490909360066</v>
      </c>
      <c r="F12343" s="3">
        <f t="shared" si="189"/>
        <v>0.48655370789977376</v>
      </c>
      <c r="G12343" s="3">
        <v>0.48655370789977376</v>
      </c>
      <c r="H12343" t="s">
        <v>58</v>
      </c>
      <c r="I12343" s="4" t="s">
        <v>2446</v>
      </c>
      <c r="J12343" s="4">
        <v>41537</v>
      </c>
      <c r="K12343" s="4">
        <v>2771</v>
      </c>
      <c r="L12343" s="4">
        <v>1777</v>
      </c>
      <c r="M12343" s="4">
        <v>4664</v>
      </c>
      <c r="N12343" s="2">
        <v>0.18912093912093911</v>
      </c>
      <c r="O12343" s="2">
        <v>6.7840567840567842E-2</v>
      </c>
      <c r="P12343" s="2">
        <v>4.278113489178323</v>
      </c>
      <c r="Q12343" s="2">
        <v>11.228543226520934</v>
      </c>
      <c r="R12343" s="2">
        <v>4.278113489178323</v>
      </c>
    </row>
    <row r="12344" spans="1:18" x14ac:dyDescent="0.25">
      <c r="A12344" s="7">
        <v>39813</v>
      </c>
      <c r="B12344" t="s">
        <v>1880</v>
      </c>
      <c r="C12344" t="s">
        <v>1881</v>
      </c>
      <c r="D12344" s="8">
        <v>819.1602783203125</v>
      </c>
      <c r="E12344" s="3">
        <v>1.0144552024939659E-2</v>
      </c>
      <c r="F12344" s="3">
        <f t="shared" si="189"/>
        <v>2.8955352714797215E-2</v>
      </c>
      <c r="G12344" s="3">
        <v>2.8955352714797215E-2</v>
      </c>
      <c r="H12344" t="s">
        <v>55</v>
      </c>
      <c r="I12344" s="4" t="s">
        <v>2446</v>
      </c>
      <c r="J12344" s="4">
        <v>5268.22607421875</v>
      </c>
      <c r="K12344" s="4">
        <v>880.72003173828125</v>
      </c>
      <c r="L12344" s="4">
        <v>170.7449951171875</v>
      </c>
      <c r="M12344" s="4">
        <v>330.07501220703125</v>
      </c>
      <c r="N12344" s="2">
        <v>3.3119487723515024</v>
      </c>
      <c r="O12344" s="2">
        <v>2.6698620063137128</v>
      </c>
      <c r="P12344" s="2">
        <v>3.2410339403004467</v>
      </c>
      <c r="Q12344" s="2">
        <v>6.2653919470602757</v>
      </c>
      <c r="R12344" s="2">
        <v>3.2410339403004467</v>
      </c>
    </row>
    <row r="12345" spans="1:18" x14ac:dyDescent="0.25">
      <c r="A12345" s="7">
        <v>39813</v>
      </c>
      <c r="B12345" t="s">
        <v>1724</v>
      </c>
      <c r="C12345" t="s">
        <v>1725</v>
      </c>
      <c r="D12345" s="8">
        <v>8366.736328125</v>
      </c>
      <c r="E12345" s="3">
        <v>0.10361438927880694</v>
      </c>
      <c r="F12345" s="3">
        <f t="shared" si="189"/>
        <v>0.11850491502478451</v>
      </c>
      <c r="G12345" s="3">
        <v>0.11850491502478451</v>
      </c>
      <c r="H12345" t="s">
        <v>222</v>
      </c>
      <c r="I12345" s="4" t="s">
        <v>2446</v>
      </c>
      <c r="J12345" s="4">
        <v>17318.400390625</v>
      </c>
      <c r="K12345" s="4">
        <v>3111.1000480651855</v>
      </c>
      <c r="L12345" s="4">
        <v>1112.4000244140625</v>
      </c>
      <c r="M12345" s="4">
        <v>212.19999694824219</v>
      </c>
      <c r="N12345" s="2">
        <v>1.6159039989423067</v>
      </c>
      <c r="O12345" s="2">
        <v>1.038123914694582</v>
      </c>
      <c r="P12345" s="2">
        <v>6.4232261601726224</v>
      </c>
      <c r="Q12345" s="2">
        <v>1.2252863553328677</v>
      </c>
      <c r="R12345" s="2">
        <v>6.4232261601726224</v>
      </c>
    </row>
    <row r="12346" spans="1:18" x14ac:dyDescent="0.25">
      <c r="A12346" s="7">
        <v>39813</v>
      </c>
      <c r="B12346" t="s">
        <v>1358</v>
      </c>
      <c r="C12346" t="s">
        <v>1359</v>
      </c>
      <c r="D12346" s="8">
        <v>89468.71875</v>
      </c>
      <c r="E12346" s="3">
        <v>1.1079883827193668</v>
      </c>
      <c r="F12346" s="3">
        <f t="shared" si="189"/>
        <v>0.88461093970787275</v>
      </c>
      <c r="G12346" s="3">
        <v>0.88461093970787275</v>
      </c>
      <c r="H12346" t="s">
        <v>136</v>
      </c>
      <c r="I12346" s="4" t="s">
        <v>2469</v>
      </c>
      <c r="J12346" s="4">
        <v>47416</v>
      </c>
      <c r="K12346" s="4">
        <v>10238</v>
      </c>
      <c r="L12346" s="4">
        <v>12624</v>
      </c>
      <c r="M12346" s="4">
        <v>529</v>
      </c>
      <c r="N12346" s="2">
        <v>0.97217738106542584</v>
      </c>
      <c r="O12346" s="2">
        <v>-0.22656917671636123</v>
      </c>
      <c r="P12346" s="2">
        <v>26.623924413700017</v>
      </c>
      <c r="Q12346" s="2">
        <v>1.1156571621393623</v>
      </c>
      <c r="R12346" s="2">
        <v>26.623924413700017</v>
      </c>
    </row>
    <row r="12347" spans="1:18" x14ac:dyDescent="0.25">
      <c r="A12347" s="7">
        <v>39813</v>
      </c>
      <c r="B12347" t="s">
        <v>737</v>
      </c>
      <c r="C12347" t="s">
        <v>738</v>
      </c>
      <c r="D12347" s="8">
        <v>10372.6484375</v>
      </c>
      <c r="E12347" s="3">
        <v>0.1284557790404503</v>
      </c>
      <c r="F12347" s="3">
        <f t="shared" si="189"/>
        <v>0.15304681481670881</v>
      </c>
      <c r="G12347" s="3">
        <v>0.15304681481670881</v>
      </c>
      <c r="H12347" t="s">
        <v>15</v>
      </c>
      <c r="I12347" s="4" t="s">
        <v>2446</v>
      </c>
      <c r="J12347" s="4">
        <v>16249.7998046875</v>
      </c>
      <c r="K12347" s="4">
        <v>7484.8001708984375</v>
      </c>
      <c r="L12347" s="4">
        <v>2130.60009765625</v>
      </c>
      <c r="M12347" s="4">
        <v>1550</v>
      </c>
      <c r="N12347" s="2">
        <v>2.6180700362269893</v>
      </c>
      <c r="O12347" s="2">
        <v>1.872818306388681</v>
      </c>
      <c r="P12347" s="2">
        <v>13.111546746819897</v>
      </c>
      <c r="Q12347" s="2">
        <v>9.5385790510039339</v>
      </c>
      <c r="R12347" s="2">
        <v>13.111546746819897</v>
      </c>
    </row>
    <row r="12348" spans="1:18" x14ac:dyDescent="0.25">
      <c r="A12348" s="7">
        <v>39813</v>
      </c>
      <c r="B12348" t="s">
        <v>1884</v>
      </c>
      <c r="C12348" t="s">
        <v>1885</v>
      </c>
      <c r="D12348" s="8">
        <v>3269.057861328125</v>
      </c>
      <c r="E12348" s="3">
        <v>4.0484296449019859E-2</v>
      </c>
      <c r="F12348" s="3">
        <f t="shared" si="189"/>
        <v>2.6502004761734994E-2</v>
      </c>
      <c r="G12348" s="3">
        <v>2.6502004761734994E-2</v>
      </c>
      <c r="H12348" t="s">
        <v>48</v>
      </c>
      <c r="I12348" s="4" t="s">
        <v>2446</v>
      </c>
      <c r="J12348" s="4">
        <v>3725</v>
      </c>
      <c r="K12348" s="4">
        <v>1345</v>
      </c>
      <c r="L12348" s="4">
        <v>80</v>
      </c>
      <c r="M12348" s="4">
        <v>136</v>
      </c>
      <c r="N12348" s="2">
        <v>2.0724191063174113</v>
      </c>
      <c r="O12348" s="2">
        <v>1.9491525423728813</v>
      </c>
      <c r="P12348" s="2">
        <v>2.1476510067114094</v>
      </c>
      <c r="Q12348" s="2">
        <v>3.6510067114093956</v>
      </c>
      <c r="R12348" s="2">
        <v>2.1476510067114094</v>
      </c>
    </row>
    <row r="12349" spans="1:18" x14ac:dyDescent="0.25">
      <c r="A12349" s="7">
        <v>39813</v>
      </c>
      <c r="B12349" t="s">
        <v>1234</v>
      </c>
      <c r="C12349" t="s">
        <v>1235</v>
      </c>
      <c r="D12349" s="8">
        <v>3356.986083984375</v>
      </c>
      <c r="E12349" s="3">
        <v>4.1573207194333141E-2</v>
      </c>
      <c r="F12349" s="3">
        <f t="shared" si="189"/>
        <v>3.770140610085259E-2</v>
      </c>
      <c r="G12349" s="3">
        <v>3.770140610085259E-2</v>
      </c>
      <c r="H12349" t="s">
        <v>15</v>
      </c>
      <c r="I12349" s="4" t="s">
        <v>2464</v>
      </c>
      <c r="J12349" s="4">
        <v>2956.74609375</v>
      </c>
      <c r="K12349" s="4">
        <v>776.36502456665039</v>
      </c>
      <c r="L12349" s="4">
        <v>454.06500244140625</v>
      </c>
      <c r="M12349" s="4">
        <v>123.85399627685547</v>
      </c>
      <c r="N12349" s="2">
        <v>1.6098207136284233</v>
      </c>
      <c r="O12349" s="2">
        <v>0.66830065137172423</v>
      </c>
      <c r="P12349" s="2">
        <v>15.356915610752425</v>
      </c>
      <c r="Q12349" s="2">
        <v>4.1888614155493196</v>
      </c>
      <c r="R12349" s="2">
        <v>15.356915610752425</v>
      </c>
    </row>
    <row r="12350" spans="1:18" x14ac:dyDescent="0.25">
      <c r="A12350" s="7">
        <v>39813</v>
      </c>
      <c r="B12350" t="s">
        <v>1096</v>
      </c>
      <c r="C12350" t="s">
        <v>1097</v>
      </c>
      <c r="D12350" s="8">
        <v>6855.44873046875</v>
      </c>
      <c r="E12350" s="3">
        <v>8.489847242489551E-2</v>
      </c>
      <c r="F12350" s="3">
        <f t="shared" si="189"/>
        <v>9.6624904630606828E-2</v>
      </c>
      <c r="G12350" s="3">
        <v>9.6624904630606828E-2</v>
      </c>
      <c r="H12350" t="s">
        <v>15</v>
      </c>
      <c r="I12350" s="4" t="s">
        <v>2449</v>
      </c>
      <c r="J12350" s="4">
        <v>10386.853515625</v>
      </c>
      <c r="K12350" s="4">
        <v>2071.3160247802734</v>
      </c>
      <c r="L12350" s="4">
        <v>326.04800415039062</v>
      </c>
      <c r="M12350" s="4">
        <v>280.32699584960937</v>
      </c>
      <c r="N12350" s="2">
        <v>1.1681857800843165</v>
      </c>
      <c r="O12350" s="2">
        <v>0.98430044461805755</v>
      </c>
      <c r="P12350" s="2">
        <v>3.1390449827747626</v>
      </c>
      <c r="Q12350" s="2">
        <v>2.6988634761038264</v>
      </c>
      <c r="R12350" s="2">
        <v>3.1390449827747626</v>
      </c>
    </row>
    <row r="12351" spans="1:18" x14ac:dyDescent="0.25">
      <c r="A12351" s="7">
        <v>39813</v>
      </c>
      <c r="B12351" t="s">
        <v>2274</v>
      </c>
      <c r="C12351" t="s">
        <v>2275</v>
      </c>
      <c r="D12351" s="8">
        <v>2279.493896484375</v>
      </c>
      <c r="E12351" s="3">
        <v>2.8229450371830549E-2</v>
      </c>
      <c r="F12351" s="3">
        <f t="shared" si="189"/>
        <v>3.620528923711077E-2</v>
      </c>
      <c r="G12351" s="3">
        <v>3.620528923711077E-2</v>
      </c>
      <c r="H12351" t="s">
        <v>35</v>
      </c>
      <c r="I12351" s="4" t="s">
        <v>2458</v>
      </c>
      <c r="J12351" s="4">
        <v>2133.6201171875</v>
      </c>
      <c r="K12351" s="4">
        <v>547</v>
      </c>
      <c r="L12351" s="4">
        <v>158.06500244140625</v>
      </c>
      <c r="M12351" s="4">
        <v>32.318000793457031</v>
      </c>
      <c r="N12351" s="2">
        <v>1.4819189739262533</v>
      </c>
      <c r="O12351" s="2">
        <v>1.0536931490055594</v>
      </c>
      <c r="P12351" s="2">
        <v>7.4083010920315422</v>
      </c>
      <c r="Q12351" s="2">
        <v>1.5147026658174765</v>
      </c>
      <c r="R12351" s="2">
        <v>7.4083010920315422</v>
      </c>
    </row>
    <row r="12352" spans="1:18" x14ac:dyDescent="0.25">
      <c r="A12352" s="7">
        <v>39813</v>
      </c>
      <c r="B12352" t="s">
        <v>1800</v>
      </c>
      <c r="C12352" t="s">
        <v>1801</v>
      </c>
      <c r="D12352" s="8">
        <v>9482.3232421875</v>
      </c>
      <c r="E12352" s="3">
        <v>0.1174299145033145</v>
      </c>
      <c r="F12352" s="3">
        <f t="shared" si="189"/>
        <v>0.10046462148813394</v>
      </c>
      <c r="G12352" s="3">
        <v>0.10046462148813394</v>
      </c>
      <c r="H12352" t="s">
        <v>136</v>
      </c>
      <c r="I12352" s="4" t="s">
        <v>2469</v>
      </c>
      <c r="J12352" s="4">
        <v>5127.4150390625</v>
      </c>
      <c r="K12352" s="4">
        <v>0</v>
      </c>
      <c r="L12352" s="4">
        <v>492.47900390625</v>
      </c>
      <c r="M12352" s="4">
        <v>64.708999633789062</v>
      </c>
      <c r="N12352" s="2">
        <v>0</v>
      </c>
      <c r="O12352" s="2">
        <v>-0.5527435343343825</v>
      </c>
      <c r="P12352" s="2">
        <v>9.6048203657080045</v>
      </c>
      <c r="Q12352" s="2">
        <v>1.2620199289663998</v>
      </c>
      <c r="R12352" s="2">
        <v>9.6048203657080045</v>
      </c>
    </row>
    <row r="12353" spans="1:18" x14ac:dyDescent="0.25">
      <c r="A12353" s="7">
        <v>39813</v>
      </c>
      <c r="B12353" t="s">
        <v>2336</v>
      </c>
      <c r="C12353" t="s">
        <v>2337</v>
      </c>
      <c r="D12353" s="8">
        <v>6065.90087890625</v>
      </c>
      <c r="E12353" s="3">
        <v>7.5120643264552409E-2</v>
      </c>
      <c r="F12353" s="3">
        <f t="shared" si="189"/>
        <v>0.12497511202496199</v>
      </c>
      <c r="G12353" s="3">
        <v>0.12497511202496199</v>
      </c>
      <c r="H12353" t="s">
        <v>58</v>
      </c>
      <c r="I12353" s="4" t="s">
        <v>2446</v>
      </c>
      <c r="J12353" s="4">
        <v>9822.400390625</v>
      </c>
      <c r="K12353" s="4">
        <v>3156.199951171875</v>
      </c>
      <c r="L12353" s="4">
        <v>449.70001220703125</v>
      </c>
      <c r="M12353" s="4">
        <v>444.70001220703125</v>
      </c>
      <c r="N12353" s="2">
        <v>1.7787420580171074</v>
      </c>
      <c r="O12353" s="2">
        <v>1.5253042728392527</v>
      </c>
      <c r="P12353" s="2">
        <v>4.5783107420081137</v>
      </c>
      <c r="Q12353" s="2">
        <v>4.5274066879973214</v>
      </c>
      <c r="R12353" s="2">
        <v>4.5783107420081137</v>
      </c>
    </row>
    <row r="12354" spans="1:18" x14ac:dyDescent="0.25">
      <c r="A12354" s="7">
        <v>39813</v>
      </c>
      <c r="B12354" t="s">
        <v>749</v>
      </c>
      <c r="C12354" t="s">
        <v>750</v>
      </c>
      <c r="D12354" s="8">
        <v>4377.02490234375</v>
      </c>
      <c r="E12354" s="3">
        <v>5.4205456503983368E-2</v>
      </c>
      <c r="F12354" s="3">
        <f t="shared" si="189"/>
        <v>7.4388302282148128E-2</v>
      </c>
      <c r="G12354" s="3">
        <v>7.4388302282148128E-2</v>
      </c>
      <c r="H12354" t="s">
        <v>55</v>
      </c>
      <c r="I12354" s="4" t="s">
        <v>2447</v>
      </c>
      <c r="J12354" s="4">
        <v>12011</v>
      </c>
      <c r="K12354" s="4">
        <v>3505</v>
      </c>
      <c r="L12354" s="4">
        <v>2352</v>
      </c>
      <c r="M12354" s="4">
        <v>969</v>
      </c>
      <c r="N12354" s="2">
        <v>2.2197593413552883</v>
      </c>
      <c r="O12354" s="2">
        <v>0.73020899303356557</v>
      </c>
      <c r="P12354" s="2">
        <v>19.582049787694615</v>
      </c>
      <c r="Q12354" s="2">
        <v>8.0676046956956124</v>
      </c>
      <c r="R12354" s="2">
        <v>19.582049787694615</v>
      </c>
    </row>
    <row r="12355" spans="1:18" x14ac:dyDescent="0.25">
      <c r="A12355" s="7">
        <v>39813</v>
      </c>
      <c r="B12355" t="s">
        <v>2500</v>
      </c>
      <c r="C12355" t="s">
        <v>2501</v>
      </c>
      <c r="D12355" s="8">
        <v>6200.8994140625</v>
      </c>
      <c r="E12355" s="3">
        <v>7.6792476847586222E-2</v>
      </c>
      <c r="F12355" s="3">
        <f t="shared" si="189"/>
        <v>0</v>
      </c>
      <c r="G12355" s="3">
        <v>0</v>
      </c>
      <c r="H12355" t="s">
        <v>38</v>
      </c>
      <c r="I12355" s="4" t="s">
        <v>2446</v>
      </c>
      <c r="J12355" s="4">
        <v>20167.69921875</v>
      </c>
      <c r="K12355" s="4">
        <v>368.39999389648437</v>
      </c>
      <c r="L12355" s="4">
        <v>1483.9000244140625</v>
      </c>
      <c r="M12355" s="4"/>
      <c r="N12355" s="2">
        <v>0.80278927608699335</v>
      </c>
      <c r="O12355" s="2">
        <v>-2.4308129120812438</v>
      </c>
      <c r="P12355" s="2">
        <v>7.3578052127754558</v>
      </c>
      <c r="Q12355" s="2" t="s">
        <v>39</v>
      </c>
      <c r="R12355" s="2">
        <v>7.3578052127754558</v>
      </c>
    </row>
    <row r="12356" spans="1:18" x14ac:dyDescent="0.25">
      <c r="A12356" s="7">
        <v>39813</v>
      </c>
      <c r="B12356" t="s">
        <v>2424</v>
      </c>
      <c r="C12356" t="s">
        <v>2425</v>
      </c>
      <c r="D12356" s="8">
        <v>3591.231689453125</v>
      </c>
      <c r="E12356" s="3">
        <v>4.4474125115016326E-2</v>
      </c>
      <c r="F12356" s="3">
        <f t="shared" si="189"/>
        <v>4.3345872556885143E-2</v>
      </c>
      <c r="G12356" s="3">
        <v>4.3345872556885143E-2</v>
      </c>
      <c r="H12356" t="s">
        <v>70</v>
      </c>
      <c r="I12356" s="4" t="s">
        <v>2446</v>
      </c>
      <c r="J12356" s="4">
        <v>16475</v>
      </c>
      <c r="K12356" s="4">
        <v>5934</v>
      </c>
      <c r="L12356" s="4">
        <v>394</v>
      </c>
      <c r="M12356" s="4">
        <v>781</v>
      </c>
      <c r="N12356" s="2">
        <v>4.6746493507742386</v>
      </c>
      <c r="O12356" s="2">
        <v>4.3642664987005872</v>
      </c>
      <c r="P12356" s="2">
        <v>2.3915022761760243</v>
      </c>
      <c r="Q12356" s="2">
        <v>4.74051593323217</v>
      </c>
      <c r="R12356" s="2">
        <v>2.3915022761760243</v>
      </c>
    </row>
    <row r="12357" spans="1:18" x14ac:dyDescent="0.25">
      <c r="A12357" s="7">
        <v>39813</v>
      </c>
      <c r="B12357" t="s">
        <v>2090</v>
      </c>
      <c r="C12357" t="s">
        <v>2091</v>
      </c>
      <c r="D12357" s="8">
        <v>4753.0087890625</v>
      </c>
      <c r="E12357" s="3">
        <v>5.8861673608624189E-2</v>
      </c>
      <c r="F12357" s="3">
        <f t="shared" si="189"/>
        <v>6.7321143715596707E-2</v>
      </c>
      <c r="G12357" s="3">
        <v>6.7321143715596707E-2</v>
      </c>
      <c r="H12357" t="s">
        <v>61</v>
      </c>
      <c r="I12357" s="4" t="s">
        <v>2446</v>
      </c>
      <c r="J12357" s="4">
        <v>12982</v>
      </c>
      <c r="K12357" s="4">
        <v>6192</v>
      </c>
      <c r="L12357" s="4">
        <v>966</v>
      </c>
      <c r="M12357" s="4">
        <v>760</v>
      </c>
      <c r="N12357" s="2">
        <v>3.3984632272228321</v>
      </c>
      <c r="O12357" s="2">
        <v>2.8682766190998903</v>
      </c>
      <c r="P12357" s="2">
        <v>7.4410722538900025</v>
      </c>
      <c r="Q12357" s="2">
        <v>5.8542597442612854</v>
      </c>
      <c r="R12357" s="2">
        <v>7.4410722538900025</v>
      </c>
    </row>
    <row r="12358" spans="1:18" x14ac:dyDescent="0.25">
      <c r="A12358" s="7">
        <v>39813</v>
      </c>
      <c r="B12358" t="s">
        <v>757</v>
      </c>
      <c r="C12358" t="s">
        <v>758</v>
      </c>
      <c r="D12358" s="8">
        <v>85064.4375</v>
      </c>
      <c r="E12358" s="3">
        <v>1.0534453812389892</v>
      </c>
      <c r="F12358" s="3">
        <f t="shared" si="189"/>
        <v>0.93183903995399719</v>
      </c>
      <c r="G12358" s="3">
        <v>0.93183903995399719</v>
      </c>
      <c r="H12358" t="s">
        <v>61</v>
      </c>
      <c r="I12358" s="4" t="s">
        <v>2446</v>
      </c>
      <c r="J12358" s="4">
        <v>35994</v>
      </c>
      <c r="K12358" s="4">
        <v>8227</v>
      </c>
      <c r="L12358" s="4">
        <v>2277</v>
      </c>
      <c r="M12358" s="4">
        <v>2446</v>
      </c>
      <c r="N12358" s="2">
        <v>0.91778224007139675</v>
      </c>
      <c r="O12358" s="2">
        <v>0.66376617581436859</v>
      </c>
      <c r="P12358" s="2">
        <v>6.3260543423903988</v>
      </c>
      <c r="Q12358" s="2">
        <v>6.7955770406178813</v>
      </c>
      <c r="R12358" s="2">
        <v>6.3260543423903988</v>
      </c>
    </row>
    <row r="12359" spans="1:18" x14ac:dyDescent="0.25">
      <c r="A12359" s="7">
        <v>39813</v>
      </c>
      <c r="B12359" t="s">
        <v>1098</v>
      </c>
      <c r="C12359" t="s">
        <v>1099</v>
      </c>
      <c r="D12359" s="8">
        <v>1642.868408203125</v>
      </c>
      <c r="E12359" s="3">
        <v>2.0345425038577752E-2</v>
      </c>
      <c r="F12359" s="3">
        <f t="shared" si="189"/>
        <v>2.3524000897411478E-2</v>
      </c>
      <c r="G12359" s="3">
        <v>2.3524000897411478E-2</v>
      </c>
      <c r="H12359" t="s">
        <v>22</v>
      </c>
      <c r="I12359" s="4" t="s">
        <v>2446</v>
      </c>
      <c r="J12359" s="4">
        <v>2931.76708984375</v>
      </c>
      <c r="K12359" s="4">
        <v>509.08000854402781</v>
      </c>
      <c r="L12359" s="4">
        <v>179.11000061035156</v>
      </c>
      <c r="M12359" s="4">
        <v>43.325000762939453</v>
      </c>
      <c r="N12359" s="2">
        <v>1.770916278921983</v>
      </c>
      <c r="O12359" s="2">
        <v>1.1478534784286774</v>
      </c>
      <c r="P12359" s="2">
        <v>6.1092847801868642</v>
      </c>
      <c r="Q12359" s="2">
        <v>1.4777777168256732</v>
      </c>
      <c r="R12359" s="2">
        <v>6.1092847801868642</v>
      </c>
    </row>
    <row r="12360" spans="1:18" x14ac:dyDescent="0.25">
      <c r="A12360" s="7">
        <v>39813</v>
      </c>
      <c r="B12360" t="s">
        <v>759</v>
      </c>
      <c r="C12360" t="s">
        <v>760</v>
      </c>
      <c r="D12360" s="8">
        <v>119417.375</v>
      </c>
      <c r="E12360" s="3">
        <v>1.478875142546312</v>
      </c>
      <c r="F12360" s="3">
        <f t="shared" si="189"/>
        <v>1.1840263876779966</v>
      </c>
      <c r="G12360" s="3">
        <v>1.1840263876779966</v>
      </c>
      <c r="H12360" t="s">
        <v>22</v>
      </c>
      <c r="I12360" s="4" t="s">
        <v>2446</v>
      </c>
      <c r="J12360" s="4">
        <v>111148</v>
      </c>
      <c r="K12360" s="4">
        <v>17283</v>
      </c>
      <c r="L12360" s="4">
        <v>23731</v>
      </c>
      <c r="M12360" s="4">
        <v>1701</v>
      </c>
      <c r="N12360" s="2">
        <v>0.78827822120866586</v>
      </c>
      <c r="O12360" s="2">
        <v>-0.29409350057012545</v>
      </c>
      <c r="P12360" s="2">
        <v>21.35081153057185</v>
      </c>
      <c r="Q12360" s="2">
        <v>1.5303919098859178</v>
      </c>
      <c r="R12360" s="2">
        <v>21.35081153057185</v>
      </c>
    </row>
    <row r="12361" spans="1:18" x14ac:dyDescent="0.25">
      <c r="A12361" s="7">
        <v>39813</v>
      </c>
      <c r="B12361" t="s">
        <v>761</v>
      </c>
      <c r="C12361" t="s">
        <v>762</v>
      </c>
      <c r="D12361" s="8">
        <v>13973.6904296875</v>
      </c>
      <c r="E12361" s="3">
        <v>0.17305139579648388</v>
      </c>
      <c r="F12361" s="3">
        <f t="shared" si="189"/>
        <v>0.11635825022957823</v>
      </c>
      <c r="G12361" s="3">
        <v>0.11635825022957823</v>
      </c>
      <c r="H12361" t="s">
        <v>70</v>
      </c>
      <c r="I12361" s="4" t="s">
        <v>2446</v>
      </c>
      <c r="J12361" s="4">
        <v>40860</v>
      </c>
      <c r="K12361" s="4">
        <v>11791</v>
      </c>
      <c r="L12361" s="4">
        <v>1509</v>
      </c>
      <c r="M12361" s="4">
        <v>3628</v>
      </c>
      <c r="N12361" s="2">
        <v>3.0140593047034763</v>
      </c>
      <c r="O12361" s="2">
        <v>2.6283231083844583</v>
      </c>
      <c r="P12361" s="2">
        <v>3.6930983847283403</v>
      </c>
      <c r="Q12361" s="2">
        <v>8.8790993636808615</v>
      </c>
      <c r="R12361" s="2">
        <v>3.6930983847283403</v>
      </c>
    </row>
    <row r="12362" spans="1:18" x14ac:dyDescent="0.25">
      <c r="A12362" s="7">
        <v>39813</v>
      </c>
      <c r="B12362" t="s">
        <v>2502</v>
      </c>
      <c r="C12362" t="s">
        <v>2503</v>
      </c>
      <c r="D12362" s="8">
        <v>88022.2109375</v>
      </c>
      <c r="E12362" s="3">
        <v>1.0900747043504921</v>
      </c>
      <c r="F12362" s="3">
        <f t="shared" si="189"/>
        <v>0</v>
      </c>
      <c r="G12362" s="3">
        <v>0</v>
      </c>
      <c r="H12362" t="s">
        <v>61</v>
      </c>
      <c r="I12362" s="4" t="s">
        <v>2446</v>
      </c>
      <c r="J12362" s="4">
        <v>32972</v>
      </c>
      <c r="K12362" s="4">
        <v>11961</v>
      </c>
      <c r="L12362" s="4">
        <v>1531</v>
      </c>
      <c r="M12362" s="4">
        <v>1099</v>
      </c>
      <c r="N12362" s="2">
        <v>1.0704313585108287</v>
      </c>
      <c r="O12362" s="2">
        <v>0.9334168605691785</v>
      </c>
      <c r="P12362" s="2">
        <v>4.6433337377168513</v>
      </c>
      <c r="Q12362" s="2">
        <v>3.3331311415746696</v>
      </c>
      <c r="R12362" s="2">
        <v>4.6433337377168513</v>
      </c>
    </row>
    <row r="12363" spans="1:18" x14ac:dyDescent="0.25">
      <c r="A12363" s="7">
        <v>39813</v>
      </c>
      <c r="B12363" t="s">
        <v>1888</v>
      </c>
      <c r="C12363" t="s">
        <v>1889</v>
      </c>
      <c r="D12363" s="8">
        <v>3239.18603515625</v>
      </c>
      <c r="E12363" s="3">
        <v>4.0114361159552553E-2</v>
      </c>
      <c r="F12363" s="3">
        <f t="shared" si="189"/>
        <v>3.2470633533629778E-2</v>
      </c>
      <c r="G12363" s="3">
        <v>3.2470633533629778E-2</v>
      </c>
      <c r="H12363" t="s">
        <v>70</v>
      </c>
      <c r="I12363" s="4" t="s">
        <v>2446</v>
      </c>
      <c r="J12363" s="4">
        <v>11620.0927734375</v>
      </c>
      <c r="K12363" s="4">
        <v>3879.718017578125</v>
      </c>
      <c r="L12363" s="4">
        <v>105.24500274658203</v>
      </c>
      <c r="M12363" s="4">
        <v>954.39697265625</v>
      </c>
      <c r="N12363" s="2">
        <v>4.2129451631753811</v>
      </c>
      <c r="O12363" s="2">
        <v>4.098660716919059</v>
      </c>
      <c r="P12363" s="2">
        <v>0.90571568401900171</v>
      </c>
      <c r="Q12363" s="2">
        <v>8.2133335014150379</v>
      </c>
      <c r="R12363" s="2">
        <v>0.90571568401900171</v>
      </c>
    </row>
    <row r="12364" spans="1:18" x14ac:dyDescent="0.25">
      <c r="A12364" s="7">
        <v>39813</v>
      </c>
      <c r="B12364" t="s">
        <v>2504</v>
      </c>
      <c r="C12364" t="s">
        <v>2505</v>
      </c>
      <c r="D12364" s="8">
        <v>1904.2242431640625</v>
      </c>
      <c r="E12364" s="3">
        <v>2.3582078395622045E-2</v>
      </c>
      <c r="F12364" s="3">
        <f t="shared" si="189"/>
        <v>0</v>
      </c>
      <c r="G12364" s="3">
        <v>0</v>
      </c>
      <c r="H12364" t="s">
        <v>58</v>
      </c>
      <c r="I12364" s="4" t="s">
        <v>2446</v>
      </c>
      <c r="J12364" s="4">
        <v>9163.177734375</v>
      </c>
      <c r="K12364" s="4">
        <v>2964.047119140625</v>
      </c>
      <c r="L12364" s="4">
        <v>48.337001800537109</v>
      </c>
      <c r="M12364" s="4">
        <v>1444.3299560546875</v>
      </c>
      <c r="N12364" s="2">
        <v>2.5439057982235229</v>
      </c>
      <c r="O12364" s="2">
        <v>2.502420364893172</v>
      </c>
      <c r="P12364" s="2">
        <v>0.5275135242570308</v>
      </c>
      <c r="Q12364" s="2">
        <v>15.762326104800826</v>
      </c>
      <c r="R12364" s="2">
        <v>0.5275135242570308</v>
      </c>
    </row>
    <row r="12365" spans="1:18" x14ac:dyDescent="0.25">
      <c r="A12365" s="7">
        <v>39813</v>
      </c>
      <c r="B12365" t="s">
        <v>771</v>
      </c>
      <c r="C12365" t="s">
        <v>772</v>
      </c>
      <c r="D12365" s="8">
        <v>5252.1416015625</v>
      </c>
      <c r="E12365" s="3">
        <v>6.5042977704744875E-2</v>
      </c>
      <c r="F12365" s="3">
        <f t="shared" si="189"/>
        <v>6.2925937093881279E-2</v>
      </c>
      <c r="G12365" s="3">
        <v>6.2925937093881279E-2</v>
      </c>
      <c r="H12365" t="s">
        <v>205</v>
      </c>
      <c r="I12365" s="4" t="s">
        <v>2446</v>
      </c>
      <c r="J12365" s="4">
        <v>8736.4306640625</v>
      </c>
      <c r="K12365" s="4">
        <v>4705.365966796875</v>
      </c>
      <c r="L12365" s="4">
        <v>398.22198486328125</v>
      </c>
      <c r="M12365" s="4">
        <v>237.30799865722656</v>
      </c>
      <c r="N12365" s="2">
        <v>3.118205471863444</v>
      </c>
      <c r="O12365" s="2">
        <v>2.8543071946668874</v>
      </c>
      <c r="P12365" s="2">
        <v>4.5581771340711965</v>
      </c>
      <c r="Q12365" s="2">
        <v>2.7163038062374629</v>
      </c>
      <c r="R12365" s="2">
        <v>4.5581771340711965</v>
      </c>
    </row>
    <row r="12366" spans="1:18" x14ac:dyDescent="0.25">
      <c r="A12366" s="7">
        <v>39813</v>
      </c>
      <c r="B12366" t="s">
        <v>2138</v>
      </c>
      <c r="C12366" t="s">
        <v>2139</v>
      </c>
      <c r="D12366" s="8">
        <v>5794.3193359375</v>
      </c>
      <c r="E12366" s="3">
        <v>7.175735385150965E-2</v>
      </c>
      <c r="F12366" s="3">
        <f t="shared" si="189"/>
        <v>6.0494198348091131E-2</v>
      </c>
      <c r="G12366" s="3">
        <v>6.0494198348091131E-2</v>
      </c>
      <c r="H12366" t="s">
        <v>528</v>
      </c>
      <c r="I12366" s="4" t="s">
        <v>2446</v>
      </c>
      <c r="J12366" s="4">
        <v>4780</v>
      </c>
      <c r="K12366" s="4">
        <v>2965</v>
      </c>
      <c r="L12366" s="4">
        <v>417</v>
      </c>
      <c r="M12366" s="4">
        <v>0</v>
      </c>
      <c r="N12366" s="2"/>
      <c r="O12366" s="2"/>
      <c r="P12366" s="2">
        <v>8.7238493723849366</v>
      </c>
      <c r="Q12366" s="2">
        <v>0</v>
      </c>
      <c r="R12366" s="2">
        <v>8.7238493723849366</v>
      </c>
    </row>
    <row r="12367" spans="1:18" x14ac:dyDescent="0.25">
      <c r="A12367" s="7">
        <v>39813</v>
      </c>
      <c r="B12367" t="s">
        <v>1302</v>
      </c>
      <c r="C12367" t="s">
        <v>1303</v>
      </c>
      <c r="D12367" s="8">
        <v>17050.0390625</v>
      </c>
      <c r="E12367" s="3">
        <v>0.2111491644241458</v>
      </c>
      <c r="F12367" s="3">
        <f t="shared" si="189"/>
        <v>0.17050109570027799</v>
      </c>
      <c r="G12367" s="3">
        <v>0.17050109570027799</v>
      </c>
      <c r="H12367" t="s">
        <v>38</v>
      </c>
      <c r="I12367" s="4" t="s">
        <v>2446</v>
      </c>
      <c r="J12367" s="4">
        <v>291081</v>
      </c>
      <c r="K12367" s="4">
        <v>52240</v>
      </c>
      <c r="L12367" s="4">
        <v>22211</v>
      </c>
      <c r="M12367" s="4"/>
      <c r="N12367" s="2">
        <v>19.698340874811464</v>
      </c>
      <c r="O12367" s="2">
        <v>11.32315233785822</v>
      </c>
      <c r="P12367" s="2">
        <v>7.6305220883534144</v>
      </c>
      <c r="Q12367" s="2" t="s">
        <v>39</v>
      </c>
      <c r="R12367" s="2">
        <v>7.6305220883534144</v>
      </c>
    </row>
    <row r="12368" spans="1:18" x14ac:dyDescent="0.25">
      <c r="A12368" s="7">
        <v>39813</v>
      </c>
      <c r="B12368" t="s">
        <v>777</v>
      </c>
      <c r="C12368" t="s">
        <v>778</v>
      </c>
      <c r="D12368" s="8">
        <v>6967.47265625</v>
      </c>
      <c r="E12368" s="3">
        <v>8.628578645024855E-2</v>
      </c>
      <c r="F12368" s="3">
        <f t="shared" si="189"/>
        <v>8.7708504401908527E-2</v>
      </c>
      <c r="G12368" s="3">
        <v>8.7708504401908527E-2</v>
      </c>
      <c r="H12368" t="s">
        <v>48</v>
      </c>
      <c r="I12368" s="4" t="s">
        <v>2446</v>
      </c>
      <c r="J12368" s="4">
        <v>14698</v>
      </c>
      <c r="K12368" s="4">
        <v>3912</v>
      </c>
      <c r="L12368" s="4">
        <v>1045</v>
      </c>
      <c r="M12368" s="4">
        <v>383</v>
      </c>
      <c r="N12368" s="2">
        <v>1.9797570850202428</v>
      </c>
      <c r="O12368" s="2">
        <v>1.4509109311740891</v>
      </c>
      <c r="P12368" s="2">
        <v>7.1098108586202207</v>
      </c>
      <c r="Q12368" s="2">
        <v>2.6057967070349708</v>
      </c>
      <c r="R12368" s="2">
        <v>7.1098108586202207</v>
      </c>
    </row>
    <row r="12369" spans="1:18" x14ac:dyDescent="0.25">
      <c r="A12369" s="7">
        <v>39813</v>
      </c>
      <c r="B12369" t="s">
        <v>1618</v>
      </c>
      <c r="C12369" t="s">
        <v>1619</v>
      </c>
      <c r="D12369" s="8">
        <v>11495.7685546875</v>
      </c>
      <c r="E12369" s="3">
        <v>0.14236459610666277</v>
      </c>
      <c r="F12369" s="3">
        <f t="shared" si="189"/>
        <v>0.14786987068238744</v>
      </c>
      <c r="G12369" s="3">
        <v>0.14786987068238744</v>
      </c>
      <c r="H12369" t="s">
        <v>70</v>
      </c>
      <c r="I12369" s="4" t="s">
        <v>2446</v>
      </c>
      <c r="J12369" s="4">
        <v>21405</v>
      </c>
      <c r="K12369" s="4">
        <v>8517</v>
      </c>
      <c r="L12369" s="4">
        <v>1570</v>
      </c>
      <c r="M12369" s="4">
        <v>1418</v>
      </c>
      <c r="N12369" s="2">
        <v>3.2421012561857632</v>
      </c>
      <c r="O12369" s="2">
        <v>2.6444613627712221</v>
      </c>
      <c r="P12369" s="2">
        <v>7.3347348750291985</v>
      </c>
      <c r="Q12369" s="2">
        <v>6.6246204157907034</v>
      </c>
      <c r="R12369" s="2">
        <v>7.3347348750291985</v>
      </c>
    </row>
    <row r="12370" spans="1:18" x14ac:dyDescent="0.25">
      <c r="A12370" s="7">
        <v>39813</v>
      </c>
      <c r="B12370" t="s">
        <v>1476</v>
      </c>
      <c r="C12370" t="s">
        <v>1477</v>
      </c>
      <c r="D12370" s="8">
        <v>18306.4453125</v>
      </c>
      <c r="E12370" s="3">
        <v>0.22670860853405717</v>
      </c>
      <c r="F12370" s="3">
        <f t="shared" si="189"/>
        <v>0.21374254020354549</v>
      </c>
      <c r="G12370" s="3">
        <v>0.21374254020354549</v>
      </c>
      <c r="H12370" t="s">
        <v>48</v>
      </c>
      <c r="I12370" s="4" t="s">
        <v>2446</v>
      </c>
      <c r="J12370" s="4">
        <v>13054</v>
      </c>
      <c r="K12370" s="4">
        <v>5025</v>
      </c>
      <c r="L12370" s="4">
        <v>32</v>
      </c>
      <c r="M12370" s="4">
        <v>1611</v>
      </c>
      <c r="N12370" s="2">
        <v>1.7375518672199171</v>
      </c>
      <c r="O12370" s="2">
        <v>1.7264868603042878</v>
      </c>
      <c r="P12370" s="2">
        <v>0.24513559062356366</v>
      </c>
      <c r="Q12370" s="2">
        <v>12.341044890455033</v>
      </c>
      <c r="R12370" s="2">
        <v>0.24513559062356366</v>
      </c>
    </row>
    <row r="12371" spans="1:18" x14ac:dyDescent="0.25">
      <c r="A12371" s="7">
        <v>39813</v>
      </c>
      <c r="B12371" t="s">
        <v>2426</v>
      </c>
      <c r="C12371" t="s">
        <v>2427</v>
      </c>
      <c r="D12371" s="8">
        <v>8293.296875</v>
      </c>
      <c r="E12371" s="3">
        <v>0.10270490871361483</v>
      </c>
      <c r="F12371" s="3">
        <f t="shared" si="189"/>
        <v>0.14611861062184817</v>
      </c>
      <c r="G12371" s="3">
        <v>0.14611861062184817</v>
      </c>
      <c r="H12371" t="s">
        <v>15</v>
      </c>
      <c r="I12371" s="4" t="s">
        <v>2459</v>
      </c>
      <c r="J12371" s="4">
        <v>6721.39990234375</v>
      </c>
      <c r="K12371" s="4">
        <v>306.00000381469727</v>
      </c>
      <c r="L12371" s="4">
        <v>554.5</v>
      </c>
      <c r="M12371" s="4">
        <v>204.69999694824219</v>
      </c>
      <c r="N12371" s="2">
        <v>0.17601380719856041</v>
      </c>
      <c r="O12371" s="2">
        <v>-0.14293931330762308</v>
      </c>
      <c r="P12371" s="2">
        <v>8.2497695131433257</v>
      </c>
      <c r="Q12371" s="2">
        <v>3.0454964727937606</v>
      </c>
      <c r="R12371" s="2">
        <v>8.2497695131433257</v>
      </c>
    </row>
    <row r="12372" spans="1:18" x14ac:dyDescent="0.25">
      <c r="A12372" s="7">
        <v>39813</v>
      </c>
      <c r="B12372" t="s">
        <v>1890</v>
      </c>
      <c r="C12372" t="s">
        <v>1891</v>
      </c>
      <c r="D12372" s="8">
        <v>9157.5546875</v>
      </c>
      <c r="E12372" s="3">
        <v>0.11340795251823456</v>
      </c>
      <c r="F12372" s="3">
        <f t="shared" si="189"/>
        <v>0.12260862731274726</v>
      </c>
      <c r="G12372" s="3">
        <v>0.12260862731274726</v>
      </c>
      <c r="H12372" t="s">
        <v>73</v>
      </c>
      <c r="I12372" s="4" t="s">
        <v>2446</v>
      </c>
      <c r="J12372" s="4">
        <v>2819.39990234375</v>
      </c>
      <c r="K12372" s="4">
        <v>0</v>
      </c>
      <c r="L12372" s="4">
        <v>619.0999755859375</v>
      </c>
      <c r="M12372" s="4">
        <v>144.10000610351562</v>
      </c>
      <c r="N12372" s="2">
        <v>0</v>
      </c>
      <c r="O12372" s="2">
        <v>-0.67973208595020673</v>
      </c>
      <c r="P12372" s="2">
        <v>21.958572640627654</v>
      </c>
      <c r="Q12372" s="2">
        <v>5.1110169218536958</v>
      </c>
      <c r="R12372" s="2">
        <v>21.958572640627654</v>
      </c>
    </row>
    <row r="12373" spans="1:18" x14ac:dyDescent="0.25">
      <c r="A12373" s="7">
        <v>39813</v>
      </c>
      <c r="B12373" t="s">
        <v>2140</v>
      </c>
      <c r="C12373" t="s">
        <v>2141</v>
      </c>
      <c r="D12373" s="8">
        <v>5853.3037109375</v>
      </c>
      <c r="E12373" s="3">
        <v>7.2487821473881442E-2</v>
      </c>
      <c r="F12373" s="3">
        <f t="shared" si="189"/>
        <v>0.13734903755487476</v>
      </c>
      <c r="G12373" s="3">
        <v>0.13734903755487476</v>
      </c>
      <c r="H12373" t="s">
        <v>76</v>
      </c>
      <c r="I12373" s="4" t="s">
        <v>2446</v>
      </c>
      <c r="J12373" s="4">
        <v>128182.3984375</v>
      </c>
      <c r="K12373" s="4">
        <v>1802.2000122070312</v>
      </c>
      <c r="L12373" s="4">
        <v>5424.2001953125</v>
      </c>
      <c r="M12373" s="4">
        <v>105</v>
      </c>
      <c r="N12373" s="2">
        <v>3.1457495817882779</v>
      </c>
      <c r="O12373" s="2">
        <v>-6.3222203329627966</v>
      </c>
      <c r="P12373" s="2">
        <v>4.231626386642521</v>
      </c>
      <c r="Q12373" s="2">
        <v>8.1914522804936107E-2</v>
      </c>
      <c r="R12373" s="2">
        <v>4.231626386642521</v>
      </c>
    </row>
    <row r="12374" spans="1:18" x14ac:dyDescent="0.25">
      <c r="A12374" s="7">
        <v>39813</v>
      </c>
      <c r="B12374" t="s">
        <v>783</v>
      </c>
      <c r="C12374" t="s">
        <v>784</v>
      </c>
      <c r="D12374" s="8">
        <v>184576.28125</v>
      </c>
      <c r="E12374" s="3">
        <v>2.2858086961320487</v>
      </c>
      <c r="F12374" s="3">
        <f t="shared" si="189"/>
        <v>1.7390777186472504</v>
      </c>
      <c r="G12374" s="3">
        <v>1.7390777186472504</v>
      </c>
      <c r="H12374" t="s">
        <v>42</v>
      </c>
      <c r="I12374" s="4" t="s">
        <v>2449</v>
      </c>
      <c r="J12374" s="4">
        <v>143992</v>
      </c>
      <c r="K12374" s="4">
        <v>36665</v>
      </c>
      <c r="L12374" s="4">
        <v>3541</v>
      </c>
      <c r="M12374" s="4">
        <v>3046</v>
      </c>
      <c r="N12374" s="2">
        <v>1.8107067015655094</v>
      </c>
      <c r="O12374" s="2">
        <v>1.6358338683391773</v>
      </c>
      <c r="P12374" s="2">
        <v>2.4591643980221125</v>
      </c>
      <c r="Q12374" s="2">
        <v>2.1153952997388745</v>
      </c>
      <c r="R12374" s="2">
        <v>2.4591643980221125</v>
      </c>
    </row>
    <row r="12375" spans="1:18" x14ac:dyDescent="0.25">
      <c r="A12375" s="7">
        <v>39813</v>
      </c>
      <c r="B12375" t="s">
        <v>1364</v>
      </c>
      <c r="C12375" t="s">
        <v>1365</v>
      </c>
      <c r="D12375" s="8">
        <v>10484.0166015625</v>
      </c>
      <c r="E12375" s="3">
        <v>0.12983497205573011</v>
      </c>
      <c r="F12375" s="3">
        <f t="shared" si="189"/>
        <v>9.5742876561889401E-2</v>
      </c>
      <c r="G12375" s="3">
        <v>9.5742876561889401E-2</v>
      </c>
      <c r="H12375" t="s">
        <v>70</v>
      </c>
      <c r="I12375" s="4" t="s">
        <v>2446</v>
      </c>
      <c r="J12375" s="4">
        <v>29873</v>
      </c>
      <c r="K12375" s="4">
        <v>11940</v>
      </c>
      <c r="L12375" s="4">
        <v>180</v>
      </c>
      <c r="M12375" s="4">
        <v>2555</v>
      </c>
      <c r="N12375" s="2">
        <v>4.7343378271213323</v>
      </c>
      <c r="O12375" s="2">
        <v>4.6629659000793025</v>
      </c>
      <c r="P12375" s="2">
        <v>0.60255079837980785</v>
      </c>
      <c r="Q12375" s="2">
        <v>8.5528738325578288</v>
      </c>
      <c r="R12375" s="2">
        <v>0.60255079837980785</v>
      </c>
    </row>
    <row r="12376" spans="1:18" x14ac:dyDescent="0.25">
      <c r="A12376" s="7">
        <v>39813</v>
      </c>
      <c r="B12376" t="s">
        <v>1728</v>
      </c>
      <c r="C12376" t="s">
        <v>1729</v>
      </c>
      <c r="D12376" s="8">
        <v>10010.0791015625</v>
      </c>
      <c r="E12376" s="3">
        <v>0.12396568889764242</v>
      </c>
      <c r="F12376" s="3">
        <f t="shared" si="189"/>
        <v>9.9984396192531327E-2</v>
      </c>
      <c r="G12376" s="3">
        <v>9.9984396192531327E-2</v>
      </c>
      <c r="H12376" t="s">
        <v>76</v>
      </c>
      <c r="I12376" s="4" t="s">
        <v>2446</v>
      </c>
      <c r="J12376" s="4">
        <v>18250.5</v>
      </c>
      <c r="K12376" s="4">
        <v>2175.5</v>
      </c>
      <c r="L12376" s="4">
        <v>1941.699951171875</v>
      </c>
      <c r="M12376" s="4">
        <v>98.5</v>
      </c>
      <c r="N12376" s="2">
        <v>161.14814814814815</v>
      </c>
      <c r="O12376" s="2">
        <v>17.318522135416668</v>
      </c>
      <c r="P12376" s="2">
        <v>10.639160303399221</v>
      </c>
      <c r="Q12376" s="2">
        <v>0.53971124078792365</v>
      </c>
      <c r="R12376" s="2">
        <v>10.639160303399221</v>
      </c>
    </row>
    <row r="12377" spans="1:18" x14ac:dyDescent="0.25">
      <c r="A12377" s="7">
        <v>39813</v>
      </c>
      <c r="B12377" t="s">
        <v>2188</v>
      </c>
      <c r="C12377" t="s">
        <v>2189</v>
      </c>
      <c r="D12377" s="8">
        <v>3689.989501953125</v>
      </c>
      <c r="E12377" s="3">
        <v>4.5697150441427158E-2</v>
      </c>
      <c r="F12377" s="3">
        <f t="shared" si="189"/>
        <v>0.1244888164134863</v>
      </c>
      <c r="G12377" s="3">
        <v>0.1244888164134863</v>
      </c>
      <c r="H12377" t="s">
        <v>528</v>
      </c>
      <c r="I12377" s="4" t="s">
        <v>2446</v>
      </c>
      <c r="J12377" s="4">
        <v>19252.216796875</v>
      </c>
      <c r="K12377" s="4">
        <v>11007.636352539063</v>
      </c>
      <c r="L12377" s="4">
        <v>174.63600158691406</v>
      </c>
      <c r="M12377" s="4">
        <v>0</v>
      </c>
      <c r="N12377" s="2"/>
      <c r="O12377" s="2"/>
      <c r="P12377" s="2">
        <v>0.90709554868123443</v>
      </c>
      <c r="Q12377" s="2">
        <v>0</v>
      </c>
      <c r="R12377" s="2">
        <v>0.90709554868123443</v>
      </c>
    </row>
    <row r="12378" spans="1:18" x14ac:dyDescent="0.25">
      <c r="A12378" s="7">
        <v>39813</v>
      </c>
      <c r="B12378" t="s">
        <v>2142</v>
      </c>
      <c r="C12378" t="s">
        <v>2143</v>
      </c>
      <c r="D12378" s="8">
        <v>12769.7197265625</v>
      </c>
      <c r="E12378" s="3">
        <v>0.1581413180527253</v>
      </c>
      <c r="F12378" s="3">
        <f t="shared" si="189"/>
        <v>0.32074637408680157</v>
      </c>
      <c r="G12378" s="3">
        <v>0.32074637408680157</v>
      </c>
      <c r="H12378" t="s">
        <v>76</v>
      </c>
      <c r="I12378" s="4" t="s">
        <v>2446</v>
      </c>
      <c r="J12378" s="4">
        <v>445011</v>
      </c>
      <c r="K12378" s="4">
        <v>38745</v>
      </c>
      <c r="L12378" s="4">
        <v>45379</v>
      </c>
      <c r="M12378" s="4">
        <v>0</v>
      </c>
      <c r="N12378" s="2">
        <v>30.823389021479713</v>
      </c>
      <c r="O12378" s="2">
        <v>-5.2776451869530625</v>
      </c>
      <c r="P12378" s="2">
        <v>10.197276022390458</v>
      </c>
      <c r="Q12378" s="2">
        <v>0</v>
      </c>
      <c r="R12378" s="2">
        <v>10.197276022390458</v>
      </c>
    </row>
    <row r="12379" spans="1:18" x14ac:dyDescent="0.25">
      <c r="A12379" s="7">
        <v>39813</v>
      </c>
      <c r="B12379" t="s">
        <v>789</v>
      </c>
      <c r="C12379" t="s">
        <v>790</v>
      </c>
      <c r="D12379" s="8">
        <v>14762.791015625</v>
      </c>
      <c r="E12379" s="3">
        <v>0.18282368598048515</v>
      </c>
      <c r="F12379" s="3">
        <f t="shared" si="189"/>
        <v>0.19055070103211608</v>
      </c>
      <c r="G12379" s="3">
        <v>0.19055070103211608</v>
      </c>
      <c r="H12379" t="s">
        <v>70</v>
      </c>
      <c r="I12379" s="4" t="s">
        <v>2446</v>
      </c>
      <c r="J12379" s="4">
        <v>29049</v>
      </c>
      <c r="K12379" s="4">
        <v>9057</v>
      </c>
      <c r="L12379" s="4">
        <v>439</v>
      </c>
      <c r="M12379" s="4">
        <v>1771</v>
      </c>
      <c r="N12379" s="2">
        <v>2.3282776349614398</v>
      </c>
      <c r="O12379" s="2">
        <v>2.2154241645244217</v>
      </c>
      <c r="P12379" s="2">
        <v>1.5112396295913801</v>
      </c>
      <c r="Q12379" s="2">
        <v>6.0965954077593034</v>
      </c>
      <c r="R12379" s="2">
        <v>1.5112396295913801</v>
      </c>
    </row>
    <row r="12380" spans="1:18" x14ac:dyDescent="0.25">
      <c r="A12380" s="7">
        <v>39813</v>
      </c>
      <c r="B12380" t="s">
        <v>2276</v>
      </c>
      <c r="C12380" t="s">
        <v>2277</v>
      </c>
      <c r="D12380" s="8">
        <v>13677.076171875</v>
      </c>
      <c r="E12380" s="3">
        <v>0.16937809906890358</v>
      </c>
      <c r="F12380" s="3">
        <f t="shared" si="189"/>
        <v>9.7163449648032932E-2</v>
      </c>
      <c r="G12380" s="3">
        <v>9.7163449648032932E-2</v>
      </c>
      <c r="H12380" t="s">
        <v>528</v>
      </c>
      <c r="I12380" s="4" t="s">
        <v>2446</v>
      </c>
      <c r="J12380" s="4">
        <v>9936.044921875</v>
      </c>
      <c r="K12380" s="4">
        <v>643.81099319458008</v>
      </c>
      <c r="L12380" s="4">
        <v>680.70098876953125</v>
      </c>
      <c r="M12380" s="4">
        <v>0</v>
      </c>
      <c r="N12380" s="2"/>
      <c r="O12380" s="2"/>
      <c r="P12380" s="2">
        <v>6.8508243885946358</v>
      </c>
      <c r="Q12380" s="2">
        <v>0</v>
      </c>
      <c r="R12380" s="2">
        <v>6.8508243885946358</v>
      </c>
    </row>
    <row r="12381" spans="1:18" x14ac:dyDescent="0.25">
      <c r="A12381" s="7">
        <v>39813</v>
      </c>
      <c r="B12381" t="s">
        <v>791</v>
      </c>
      <c r="C12381" t="s">
        <v>792</v>
      </c>
      <c r="D12381" s="8">
        <v>2814.289306640625</v>
      </c>
      <c r="E12381" s="3">
        <v>3.4852403174368184E-2</v>
      </c>
      <c r="F12381" s="3">
        <f t="shared" si="189"/>
        <v>2.0581802586438651E-2</v>
      </c>
      <c r="G12381" s="3">
        <v>2.0581802586438651E-2</v>
      </c>
      <c r="H12381" t="s">
        <v>159</v>
      </c>
      <c r="I12381" s="4" t="s">
        <v>2446</v>
      </c>
      <c r="J12381" s="4">
        <v>7708.4580078125</v>
      </c>
      <c r="K12381" s="4">
        <v>3409.5598754882812</v>
      </c>
      <c r="L12381" s="4">
        <v>1655.2640380859375</v>
      </c>
      <c r="M12381" s="4">
        <v>18.878000259399414</v>
      </c>
      <c r="N12381" s="2">
        <v>-2.2392731431430106</v>
      </c>
      <c r="O12381" s="2">
        <v>-1.1521567877613734</v>
      </c>
      <c r="P12381" s="2">
        <v>21.473348319577433</v>
      </c>
      <c r="Q12381" s="2">
        <v>0.24489982614248679</v>
      </c>
      <c r="R12381" s="2">
        <v>21.473348319577433</v>
      </c>
    </row>
    <row r="12382" spans="1:18" x14ac:dyDescent="0.25">
      <c r="A12382" s="7">
        <v>39813</v>
      </c>
      <c r="B12382" t="s">
        <v>2006</v>
      </c>
      <c r="C12382" t="s">
        <v>2007</v>
      </c>
      <c r="D12382" s="8">
        <v>1719.3658447265625</v>
      </c>
      <c r="E12382" s="3">
        <v>2.1292775935740135E-2</v>
      </c>
      <c r="F12382" s="3">
        <f t="shared" si="189"/>
        <v>1.4825106976067542E-2</v>
      </c>
      <c r="G12382" s="3">
        <v>1.4825106976067542E-2</v>
      </c>
      <c r="H12382" t="s">
        <v>25</v>
      </c>
      <c r="I12382" s="4" t="s">
        <v>2459</v>
      </c>
      <c r="J12382" s="4">
        <v>780.28997802734375</v>
      </c>
      <c r="K12382" s="4">
        <v>0</v>
      </c>
      <c r="L12382" s="4">
        <v>343.28298950195312</v>
      </c>
      <c r="M12382" s="4">
        <v>30.721000671386719</v>
      </c>
      <c r="N12382" s="2">
        <v>0</v>
      </c>
      <c r="O12382" s="2">
        <v>-1.565272283518814</v>
      </c>
      <c r="P12382" s="2">
        <v>43.994284069854281</v>
      </c>
      <c r="Q12382" s="2">
        <v>3.9371261372666457</v>
      </c>
      <c r="R12382" s="2">
        <v>43.994284069854281</v>
      </c>
    </row>
    <row r="12383" spans="1:18" x14ac:dyDescent="0.25">
      <c r="A12383" s="7">
        <v>39813</v>
      </c>
      <c r="B12383" t="s">
        <v>1892</v>
      </c>
      <c r="C12383" t="s">
        <v>1893</v>
      </c>
      <c r="D12383" s="8">
        <v>59315.5625</v>
      </c>
      <c r="E12383" s="3">
        <v>0.73456907713305686</v>
      </c>
      <c r="F12383" s="3">
        <f t="shared" si="189"/>
        <v>0.49114635247629079</v>
      </c>
      <c r="G12383" s="3">
        <v>0.49114635247629079</v>
      </c>
      <c r="H12383" t="s">
        <v>25</v>
      </c>
      <c r="I12383" s="4" t="s">
        <v>2451</v>
      </c>
      <c r="J12383" s="4">
        <v>24563</v>
      </c>
      <c r="K12383" s="4">
        <v>143</v>
      </c>
      <c r="L12383" s="4">
        <v>6584</v>
      </c>
      <c r="M12383" s="4">
        <v>1397</v>
      </c>
      <c r="N12383" s="2">
        <v>3.4047619047619049E-2</v>
      </c>
      <c r="O12383" s="2">
        <v>-1.5335714285714286</v>
      </c>
      <c r="P12383" s="2">
        <v>26.804543418963483</v>
      </c>
      <c r="Q12383" s="2">
        <v>5.6874160322436182</v>
      </c>
      <c r="R12383" s="2">
        <v>26.804543418963483</v>
      </c>
    </row>
    <row r="12384" spans="1:18" x14ac:dyDescent="0.25">
      <c r="A12384" s="7">
        <v>39813</v>
      </c>
      <c r="B12384" t="s">
        <v>2144</v>
      </c>
      <c r="C12384" t="s">
        <v>2145</v>
      </c>
      <c r="D12384" s="8">
        <v>10154.01171875</v>
      </c>
      <c r="E12384" s="3">
        <v>0.12574816292841245</v>
      </c>
      <c r="F12384" s="3">
        <f t="shared" si="189"/>
        <v>7.8113055550103672E-2</v>
      </c>
      <c r="G12384" s="3">
        <v>7.8113055550103672E-2</v>
      </c>
      <c r="H12384" t="s">
        <v>35</v>
      </c>
      <c r="I12384" s="4" t="s">
        <v>2446</v>
      </c>
      <c r="J12384" s="4">
        <v>8403.830078125</v>
      </c>
      <c r="K12384" s="4">
        <v>3083.2311115264893</v>
      </c>
      <c r="L12384" s="4">
        <v>253.94599914550781</v>
      </c>
      <c r="M12384" s="4">
        <v>212.68099975585937</v>
      </c>
      <c r="N12384" s="2">
        <v>2.0447767909728216</v>
      </c>
      <c r="O12384" s="2">
        <v>1.8763616231082063</v>
      </c>
      <c r="P12384" s="2">
        <v>3.0217888365749341</v>
      </c>
      <c r="Q12384" s="2">
        <v>2.5307627329289262</v>
      </c>
      <c r="R12384" s="2">
        <v>3.0217888365749341</v>
      </c>
    </row>
    <row r="12385" spans="1:18" x14ac:dyDescent="0.25">
      <c r="A12385" s="7">
        <v>39813</v>
      </c>
      <c r="B12385" t="s">
        <v>2338</v>
      </c>
      <c r="C12385" t="s">
        <v>2339</v>
      </c>
      <c r="D12385" s="8">
        <v>5669.59033203125</v>
      </c>
      <c r="E12385" s="3">
        <v>7.0212699035311299E-2</v>
      </c>
      <c r="F12385" s="3">
        <f t="shared" si="189"/>
        <v>7.1278148013679918E-2</v>
      </c>
      <c r="G12385" s="3">
        <v>7.1278148013679918E-2</v>
      </c>
      <c r="H12385" t="s">
        <v>70</v>
      </c>
      <c r="I12385" s="4" t="s">
        <v>2446</v>
      </c>
      <c r="J12385" s="4">
        <v>8630.7001953125</v>
      </c>
      <c r="K12385" s="4">
        <v>2351.9999084472656</v>
      </c>
      <c r="L12385" s="4">
        <v>23.899999618530273</v>
      </c>
      <c r="M12385" s="4">
        <v>2485.699951171875</v>
      </c>
      <c r="N12385" s="2">
        <v>1.3515687705101911</v>
      </c>
      <c r="O12385" s="2">
        <v>1.3378347167869762</v>
      </c>
      <c r="P12385" s="2">
        <v>0.27691843161822288</v>
      </c>
      <c r="Q12385" s="2">
        <v>28.800675436761281</v>
      </c>
      <c r="R12385" s="2">
        <v>0.27691843161822288</v>
      </c>
    </row>
    <row r="12386" spans="1:18" x14ac:dyDescent="0.25">
      <c r="A12386" s="7">
        <v>39813</v>
      </c>
      <c r="B12386" t="s">
        <v>797</v>
      </c>
      <c r="C12386" t="s">
        <v>798</v>
      </c>
      <c r="D12386" s="8">
        <v>6200.47412109375</v>
      </c>
      <c r="E12386" s="3">
        <v>7.6787209982527568E-2</v>
      </c>
      <c r="F12386" s="3">
        <f t="shared" si="189"/>
        <v>9.8184290571874777E-2</v>
      </c>
      <c r="G12386" s="3">
        <v>9.8184290571874777E-2</v>
      </c>
      <c r="H12386" t="s">
        <v>92</v>
      </c>
      <c r="I12386" s="4" t="s">
        <v>2446</v>
      </c>
      <c r="J12386" s="4">
        <v>20182</v>
      </c>
      <c r="K12386" s="4">
        <v>13659</v>
      </c>
      <c r="L12386" s="4">
        <v>575</v>
      </c>
      <c r="M12386" s="4">
        <v>1777</v>
      </c>
      <c r="N12386" s="2">
        <v>3.0916704391127205</v>
      </c>
      <c r="O12386" s="2">
        <v>2.9615210502489813</v>
      </c>
      <c r="P12386" s="2">
        <v>2.849073431770885</v>
      </c>
      <c r="Q12386" s="2">
        <v>8.8048756317510648</v>
      </c>
      <c r="R12386" s="2">
        <v>2.849073431770885</v>
      </c>
    </row>
    <row r="12387" spans="1:18" x14ac:dyDescent="0.25">
      <c r="A12387" s="7">
        <v>39813</v>
      </c>
      <c r="B12387" t="s">
        <v>801</v>
      </c>
      <c r="C12387" t="s">
        <v>802</v>
      </c>
      <c r="D12387" s="8">
        <v>1493.3597412109375</v>
      </c>
      <c r="E12387" s="3">
        <v>1.8493896722786354E-2</v>
      </c>
      <c r="F12387" s="3">
        <f t="shared" ref="F12387:F12450" si="190">IF(ISNUMBER(VLOOKUP($C12387,$C$11502:$E$12001,3,FALSE)),VLOOKUP($C12387,$C$11502:$E$12001,3,FALSE),0)</f>
        <v>1.685663221702435E-2</v>
      </c>
      <c r="G12387" s="3">
        <v>1.685663221702435E-2</v>
      </c>
      <c r="H12387" t="s">
        <v>55</v>
      </c>
      <c r="I12387" s="4" t="s">
        <v>2446</v>
      </c>
      <c r="J12387" s="4">
        <v>2283.5</v>
      </c>
      <c r="K12387" s="4">
        <v>771.79999923706055</v>
      </c>
      <c r="L12387" s="4">
        <v>814.79998779296875</v>
      </c>
      <c r="M12387" s="4">
        <v>85.599998474121094</v>
      </c>
      <c r="N12387" s="2">
        <v>1.8032710262548144</v>
      </c>
      <c r="O12387" s="2">
        <v>-0.10046726298109393</v>
      </c>
      <c r="P12387" s="2">
        <v>35.682066467833096</v>
      </c>
      <c r="Q12387" s="2">
        <v>3.7486314199308555</v>
      </c>
      <c r="R12387" s="2">
        <v>35.682066467833096</v>
      </c>
    </row>
    <row r="12388" spans="1:18" x14ac:dyDescent="0.25">
      <c r="A12388" s="7">
        <v>39813</v>
      </c>
      <c r="B12388" t="s">
        <v>2428</v>
      </c>
      <c r="C12388" t="s">
        <v>2429</v>
      </c>
      <c r="D12388" s="8">
        <v>2516.75830078125</v>
      </c>
      <c r="E12388" s="3">
        <v>3.1167753359362362E-2</v>
      </c>
      <c r="F12388" s="3">
        <f t="shared" si="190"/>
        <v>2.745066292642975E-2</v>
      </c>
      <c r="G12388" s="3">
        <v>2.745066292642975E-2</v>
      </c>
      <c r="H12388" t="s">
        <v>159</v>
      </c>
      <c r="I12388" s="4" t="s">
        <v>2459</v>
      </c>
      <c r="J12388" s="4">
        <v>4356.5</v>
      </c>
      <c r="K12388" s="4">
        <v>483</v>
      </c>
      <c r="L12388" s="4">
        <v>819.9000244140625</v>
      </c>
      <c r="M12388" s="4">
        <v>185</v>
      </c>
      <c r="N12388" s="2">
        <v>0.56234717227945163</v>
      </c>
      <c r="O12388" s="2">
        <v>-0.39224591318866719</v>
      </c>
      <c r="P12388" s="2">
        <v>18.820154353588027</v>
      </c>
      <c r="Q12388" s="2">
        <v>4.2465281762883045</v>
      </c>
      <c r="R12388" s="2">
        <v>18.820154353588027</v>
      </c>
    </row>
    <row r="12389" spans="1:18" x14ac:dyDescent="0.25">
      <c r="A12389" s="7">
        <v>39813</v>
      </c>
      <c r="B12389" t="s">
        <v>2430</v>
      </c>
      <c r="C12389" t="s">
        <v>2431</v>
      </c>
      <c r="D12389" s="8">
        <v>5342.0048828125</v>
      </c>
      <c r="E12389" s="3">
        <v>6.6155852383729175E-2</v>
      </c>
      <c r="F12389" s="3">
        <f t="shared" si="190"/>
        <v>5.8442666202564324E-2</v>
      </c>
      <c r="G12389" s="3">
        <v>5.8442666202564324E-2</v>
      </c>
      <c r="H12389" t="s">
        <v>58</v>
      </c>
      <c r="I12389" s="4" t="s">
        <v>2446</v>
      </c>
      <c r="J12389" s="4">
        <v>5562.54296875</v>
      </c>
      <c r="K12389" s="4">
        <v>1790.66796875</v>
      </c>
      <c r="L12389" s="4">
        <v>0.75300002098083496</v>
      </c>
      <c r="M12389" s="4">
        <v>918.0260009765625</v>
      </c>
      <c r="N12389" s="2">
        <v>1.8490918915028307</v>
      </c>
      <c r="O12389" s="2">
        <v>1.8483143234347152</v>
      </c>
      <c r="P12389" s="2">
        <v>1.3536974459543764E-2</v>
      </c>
      <c r="Q12389" s="2">
        <v>16.503710733273831</v>
      </c>
      <c r="R12389" s="2">
        <v>1.3536974459543764E-2</v>
      </c>
    </row>
    <row r="12390" spans="1:18" x14ac:dyDescent="0.25">
      <c r="A12390" s="7">
        <v>39813</v>
      </c>
      <c r="B12390" t="s">
        <v>809</v>
      </c>
      <c r="C12390" t="s">
        <v>810</v>
      </c>
      <c r="D12390" s="8">
        <v>21133.98046875</v>
      </c>
      <c r="E12390" s="3">
        <v>0.26172504946029529</v>
      </c>
      <c r="F12390" s="3">
        <f t="shared" si="190"/>
        <v>0.1987514519847014</v>
      </c>
      <c r="G12390" s="3">
        <v>0.1987514519847014</v>
      </c>
      <c r="H12390" t="s">
        <v>15</v>
      </c>
      <c r="I12390" s="4" t="s">
        <v>2446</v>
      </c>
      <c r="J12390" s="4">
        <v>23296</v>
      </c>
      <c r="K12390" s="4">
        <v>2309</v>
      </c>
      <c r="L12390" s="4">
        <v>2259</v>
      </c>
      <c r="M12390" s="4">
        <v>304</v>
      </c>
      <c r="N12390" s="2">
        <v>0.77327528466175488</v>
      </c>
      <c r="O12390" s="2">
        <v>1.6744809109176157E-2</v>
      </c>
      <c r="P12390" s="2">
        <v>9.6969436813186825</v>
      </c>
      <c r="Q12390" s="2">
        <v>1.304945054945055</v>
      </c>
      <c r="R12390" s="2">
        <v>9.6969436813186825</v>
      </c>
    </row>
    <row r="12391" spans="1:18" x14ac:dyDescent="0.25">
      <c r="A12391" s="7">
        <v>39813</v>
      </c>
      <c r="B12391" t="s">
        <v>1806</v>
      </c>
      <c r="C12391" t="s">
        <v>1807</v>
      </c>
      <c r="D12391" s="8">
        <v>5507.9697265625</v>
      </c>
      <c r="E12391" s="3">
        <v>6.8211175421590775E-2</v>
      </c>
      <c r="F12391" s="3">
        <f t="shared" si="190"/>
        <v>0.12538019202382425</v>
      </c>
      <c r="G12391" s="3">
        <v>0.12538019202382425</v>
      </c>
      <c r="H12391" t="s">
        <v>38</v>
      </c>
      <c r="I12391" s="4" t="s">
        <v>2446</v>
      </c>
      <c r="J12391" s="4">
        <v>146247.8125</v>
      </c>
      <c r="K12391" s="4">
        <v>35053.2392578125</v>
      </c>
      <c r="L12391" s="4">
        <v>10972.392578125</v>
      </c>
      <c r="M12391" s="4"/>
      <c r="N12391" s="2">
        <v>18.76231455173107</v>
      </c>
      <c r="O12391" s="2">
        <v>12.889320064068194</v>
      </c>
      <c r="P12391" s="2">
        <v>7.5026028701284</v>
      </c>
      <c r="Q12391" s="2" t="s">
        <v>39</v>
      </c>
      <c r="R12391" s="2">
        <v>7.5026028701284</v>
      </c>
    </row>
    <row r="12392" spans="1:18" x14ac:dyDescent="0.25">
      <c r="A12392" s="7">
        <v>39813</v>
      </c>
      <c r="B12392" t="s">
        <v>2506</v>
      </c>
      <c r="C12392" t="s">
        <v>2507</v>
      </c>
      <c r="D12392" s="8">
        <v>9365.91015625</v>
      </c>
      <c r="E12392" s="3">
        <v>0.11598824473741925</v>
      </c>
      <c r="F12392" s="3">
        <f t="shared" si="190"/>
        <v>0</v>
      </c>
      <c r="G12392" s="3">
        <v>0</v>
      </c>
      <c r="H12392" t="s">
        <v>205</v>
      </c>
      <c r="I12392" s="4" t="s">
        <v>2446</v>
      </c>
      <c r="J12392" s="4">
        <v>19921.400390625</v>
      </c>
      <c r="K12392" s="4">
        <v>7702.5</v>
      </c>
      <c r="L12392" s="4">
        <v>68.699996948242188</v>
      </c>
      <c r="M12392" s="4">
        <v>386.89999389648437</v>
      </c>
      <c r="N12392" s="2">
        <v>7.5737463126843654</v>
      </c>
      <c r="O12392" s="2">
        <v>7.5061946932662318</v>
      </c>
      <c r="P12392" s="2">
        <v>0.3448552591743117</v>
      </c>
      <c r="Q12392" s="2">
        <v>1.942132512323578</v>
      </c>
      <c r="R12392" s="2">
        <v>0.3448552591743117</v>
      </c>
    </row>
    <row r="12393" spans="1:18" x14ac:dyDescent="0.25">
      <c r="A12393" s="7">
        <v>39813</v>
      </c>
      <c r="B12393" t="s">
        <v>2148</v>
      </c>
      <c r="C12393" t="s">
        <v>2149</v>
      </c>
      <c r="D12393" s="8">
        <v>11748.470703125</v>
      </c>
      <c r="E12393" s="3">
        <v>0.14549408145828993</v>
      </c>
      <c r="F12393" s="3">
        <f t="shared" si="190"/>
        <v>0.14840715694719689</v>
      </c>
      <c r="G12393" s="3">
        <v>0.14840715694719689</v>
      </c>
      <c r="H12393" t="s">
        <v>61</v>
      </c>
      <c r="I12393" s="4" t="s">
        <v>2446</v>
      </c>
      <c r="J12393" s="4">
        <v>18154</v>
      </c>
      <c r="K12393" s="4">
        <v>4686</v>
      </c>
      <c r="L12393" s="4">
        <v>2601</v>
      </c>
      <c r="M12393" s="4">
        <v>113</v>
      </c>
      <c r="N12393" s="2">
        <v>1.8009223674096848</v>
      </c>
      <c r="O12393" s="2">
        <v>0.80130668716372022</v>
      </c>
      <c r="P12393" s="2">
        <v>14.327420954059711</v>
      </c>
      <c r="Q12393" s="2">
        <v>0.62245235209871108</v>
      </c>
      <c r="R12393" s="2">
        <v>14.327420954059711</v>
      </c>
    </row>
    <row r="12394" spans="1:18" x14ac:dyDescent="0.25">
      <c r="A12394" s="7">
        <v>39813</v>
      </c>
      <c r="B12394" t="s">
        <v>2008</v>
      </c>
      <c r="C12394" t="s">
        <v>2009</v>
      </c>
      <c r="D12394" s="8">
        <v>3230.077392578125</v>
      </c>
      <c r="E12394" s="3">
        <v>4.0001558938844488E-2</v>
      </c>
      <c r="F12394" s="3">
        <f t="shared" si="190"/>
        <v>3.3216466803700592E-2</v>
      </c>
      <c r="G12394" s="3">
        <v>3.3216466803700592E-2</v>
      </c>
      <c r="H12394" t="s">
        <v>205</v>
      </c>
      <c r="I12394" s="4" t="s">
        <v>2446</v>
      </c>
      <c r="J12394" s="4">
        <v>1411.8499755859375</v>
      </c>
      <c r="K12394" s="4">
        <v>1.9969999566674232</v>
      </c>
      <c r="L12394" s="4">
        <v>354.75601196289062</v>
      </c>
      <c r="M12394" s="4">
        <v>73.413002014160156</v>
      </c>
      <c r="N12394" s="2">
        <v>4.0978810991524357E-3</v>
      </c>
      <c r="O12394" s="2">
        <v>-0.72386806170408491</v>
      </c>
      <c r="P12394" s="2">
        <v>25.127033190312016</v>
      </c>
      <c r="Q12394" s="2">
        <v>5.1997735796037912</v>
      </c>
      <c r="R12394" s="2">
        <v>25.127033190312016</v>
      </c>
    </row>
    <row r="12395" spans="1:18" x14ac:dyDescent="0.25">
      <c r="A12395" s="7">
        <v>39813</v>
      </c>
      <c r="B12395" t="s">
        <v>825</v>
      </c>
      <c r="C12395" t="s">
        <v>826</v>
      </c>
      <c r="D12395" s="8">
        <v>4570.37451171875</v>
      </c>
      <c r="E12395" s="3">
        <v>5.6599914857516323E-2</v>
      </c>
      <c r="F12395" s="3">
        <f t="shared" si="190"/>
        <v>7.8501302525808697E-2</v>
      </c>
      <c r="G12395" s="3">
        <v>7.8501302525808697E-2</v>
      </c>
      <c r="H12395" t="s">
        <v>15</v>
      </c>
      <c r="I12395" s="4" t="s">
        <v>2451</v>
      </c>
      <c r="J12395" s="4">
        <v>4593.60009765625</v>
      </c>
      <c r="K12395" s="4">
        <v>1004.5000228881836</v>
      </c>
      <c r="L12395" s="4">
        <v>582.20001220703125</v>
      </c>
      <c r="M12395" s="4">
        <v>151</v>
      </c>
      <c r="N12395" s="2">
        <v>0.96996914500682785</v>
      </c>
      <c r="O12395" s="2">
        <v>0.40778294769871642</v>
      </c>
      <c r="P12395" s="2">
        <v>12.674155342866737</v>
      </c>
      <c r="Q12395" s="2">
        <v>3.2871820966096572</v>
      </c>
      <c r="R12395" s="2">
        <v>12.674155342866737</v>
      </c>
    </row>
    <row r="12396" spans="1:18" x14ac:dyDescent="0.25">
      <c r="A12396" s="7">
        <v>39813</v>
      </c>
      <c r="B12396" t="s">
        <v>2094</v>
      </c>
      <c r="C12396" t="s">
        <v>2095</v>
      </c>
      <c r="D12396" s="8">
        <v>6181.6923828125</v>
      </c>
      <c r="E12396" s="3">
        <v>7.6554615304592719E-2</v>
      </c>
      <c r="F12396" s="3">
        <f t="shared" si="190"/>
        <v>8.9550551063891759E-2</v>
      </c>
      <c r="G12396" s="3">
        <v>8.9550551063891759E-2</v>
      </c>
      <c r="H12396" t="s">
        <v>15</v>
      </c>
      <c r="I12396" s="4" t="s">
        <v>2451</v>
      </c>
      <c r="J12396" s="4">
        <v>4144</v>
      </c>
      <c r="K12396" s="4">
        <v>515</v>
      </c>
      <c r="L12396" s="4">
        <v>175</v>
      </c>
      <c r="M12396" s="4">
        <v>171</v>
      </c>
      <c r="N12396" s="2">
        <v>0.47247706422018348</v>
      </c>
      <c r="O12396" s="2">
        <v>0.31192660550458717</v>
      </c>
      <c r="P12396" s="2">
        <v>4.2229729729729728</v>
      </c>
      <c r="Q12396" s="2">
        <v>4.1264478764478767</v>
      </c>
      <c r="R12396" s="2">
        <v>4.2229729729729728</v>
      </c>
    </row>
    <row r="12397" spans="1:18" x14ac:dyDescent="0.25">
      <c r="A12397" s="7">
        <v>39813</v>
      </c>
      <c r="B12397" t="s">
        <v>827</v>
      </c>
      <c r="C12397" t="s">
        <v>828</v>
      </c>
      <c r="D12397" s="8">
        <v>12061.408203125</v>
      </c>
      <c r="E12397" s="3">
        <v>0.14936952663467726</v>
      </c>
      <c r="F12397" s="3">
        <f t="shared" si="190"/>
        <v>7.9252949147461019E-2</v>
      </c>
      <c r="G12397" s="3">
        <v>7.9252949147461019E-2</v>
      </c>
      <c r="H12397" t="s">
        <v>48</v>
      </c>
      <c r="I12397" s="4" t="s">
        <v>2446</v>
      </c>
      <c r="J12397" s="4">
        <v>9909</v>
      </c>
      <c r="K12397" s="4">
        <v>3387</v>
      </c>
      <c r="L12397" s="4">
        <v>335</v>
      </c>
      <c r="M12397" s="4">
        <v>520</v>
      </c>
      <c r="N12397" s="2">
        <v>2.3936395759717315</v>
      </c>
      <c r="O12397" s="2">
        <v>2.1568904593639577</v>
      </c>
      <c r="P12397" s="2">
        <v>3.3807649611464328</v>
      </c>
      <c r="Q12397" s="2">
        <v>5.2477545665556562</v>
      </c>
      <c r="R12397" s="2">
        <v>3.3807649611464328</v>
      </c>
    </row>
    <row r="12398" spans="1:18" x14ac:dyDescent="0.25">
      <c r="A12398" s="7">
        <v>39813</v>
      </c>
      <c r="B12398" t="s">
        <v>1102</v>
      </c>
      <c r="C12398" t="s">
        <v>1103</v>
      </c>
      <c r="D12398" s="8">
        <v>1796.7635498046875</v>
      </c>
      <c r="E12398" s="3">
        <v>2.2251275836865658E-2</v>
      </c>
      <c r="F12398" s="3">
        <f t="shared" si="190"/>
        <v>3.3492483694037019E-2</v>
      </c>
      <c r="G12398" s="3">
        <v>3.3492483694037019E-2</v>
      </c>
      <c r="H12398" t="s">
        <v>58</v>
      </c>
      <c r="I12398" s="4" t="s">
        <v>2446</v>
      </c>
      <c r="J12398" s="4">
        <v>4548.89208984375</v>
      </c>
      <c r="K12398" s="4">
        <v>420.48199462890625</v>
      </c>
      <c r="L12398" s="4">
        <v>222.42799377441406</v>
      </c>
      <c r="M12398" s="4">
        <v>829.156005859375</v>
      </c>
      <c r="N12398" s="2">
        <v>0.49885156299669359</v>
      </c>
      <c r="O12398" s="2">
        <v>0.23496736874834995</v>
      </c>
      <c r="P12398" s="2">
        <v>4.8897179660741141</v>
      </c>
      <c r="Q12398" s="2">
        <v>18.227647292636824</v>
      </c>
      <c r="R12398" s="2">
        <v>4.8897179660741141</v>
      </c>
    </row>
    <row r="12399" spans="1:18" x14ac:dyDescent="0.25">
      <c r="A12399" s="7">
        <v>39813</v>
      </c>
      <c r="B12399" t="s">
        <v>837</v>
      </c>
      <c r="C12399" t="s">
        <v>838</v>
      </c>
      <c r="D12399" s="8">
        <v>2156.78857421875</v>
      </c>
      <c r="E12399" s="3">
        <v>2.6709857004811995E-2</v>
      </c>
      <c r="F12399" s="3">
        <f t="shared" si="190"/>
        <v>2.0805659449708701E-2</v>
      </c>
      <c r="G12399" s="3">
        <v>2.0805659449708701E-2</v>
      </c>
      <c r="H12399" t="s">
        <v>101</v>
      </c>
      <c r="I12399" s="4" t="s">
        <v>2446</v>
      </c>
      <c r="J12399" s="4">
        <v>6689.5078125</v>
      </c>
      <c r="K12399" s="4">
        <v>2862.7991027832031</v>
      </c>
      <c r="L12399" s="4">
        <v>152.79899597167969</v>
      </c>
      <c r="M12399" s="4">
        <v>1234.06494140625</v>
      </c>
      <c r="N12399" s="2">
        <v>2.0686593965599744</v>
      </c>
      <c r="O12399" s="2">
        <v>1.958246801245674</v>
      </c>
      <c r="P12399" s="2">
        <v>2.2841590181890483</v>
      </c>
      <c r="Q12399" s="2">
        <v>18.447768894152105</v>
      </c>
      <c r="R12399" s="2">
        <v>2.2841590181890483</v>
      </c>
    </row>
    <row r="12400" spans="1:18" x14ac:dyDescent="0.25">
      <c r="A12400" s="7">
        <v>39813</v>
      </c>
      <c r="B12400" t="s">
        <v>843</v>
      </c>
      <c r="C12400" t="s">
        <v>844</v>
      </c>
      <c r="D12400" s="8">
        <v>10190.19921875</v>
      </c>
      <c r="E12400" s="3">
        <v>0.12619631207103846</v>
      </c>
      <c r="F12400" s="3">
        <f t="shared" si="190"/>
        <v>0.11543083258425896</v>
      </c>
      <c r="G12400" s="3">
        <v>0.11543083258425896</v>
      </c>
      <c r="H12400" t="s">
        <v>19</v>
      </c>
      <c r="I12400" s="4" t="s">
        <v>2446</v>
      </c>
      <c r="J12400" s="4">
        <v>17484.69921875</v>
      </c>
      <c r="K12400" s="4">
        <v>5499.7998046875</v>
      </c>
      <c r="L12400" s="4">
        <v>382.79998779296875</v>
      </c>
      <c r="M12400" s="4">
        <v>1595.699951171875</v>
      </c>
      <c r="N12400" s="2">
        <v>1.8370631688780648</v>
      </c>
      <c r="O12400" s="2">
        <v>1.709198922251838</v>
      </c>
      <c r="P12400" s="2">
        <v>2.1893427104680585</v>
      </c>
      <c r="Q12400" s="2">
        <v>9.1262648056347491</v>
      </c>
      <c r="R12400" s="2">
        <v>2.1893427104680585</v>
      </c>
    </row>
    <row r="12401" spans="1:18" x14ac:dyDescent="0.25">
      <c r="A12401" s="7">
        <v>39813</v>
      </c>
      <c r="B12401" t="s">
        <v>2508</v>
      </c>
      <c r="C12401" t="s">
        <v>2509</v>
      </c>
      <c r="D12401" s="8">
        <v>3905.219970703125</v>
      </c>
      <c r="E12401" s="3">
        <v>4.8362583257656501E-2</v>
      </c>
      <c r="F12401" s="3">
        <f t="shared" si="190"/>
        <v>0</v>
      </c>
      <c r="G12401" s="3">
        <v>0</v>
      </c>
      <c r="H12401" t="s">
        <v>136</v>
      </c>
      <c r="I12401" s="4" t="s">
        <v>2447</v>
      </c>
      <c r="J12401" s="4">
        <v>1479.822021484375</v>
      </c>
      <c r="K12401" s="4">
        <v>6.444000244140625</v>
      </c>
      <c r="L12401" s="4">
        <v>697.60302734375</v>
      </c>
      <c r="M12401" s="4">
        <v>61.058998107910156</v>
      </c>
      <c r="N12401" s="2">
        <v>6.5526428750361812E-2</v>
      </c>
      <c r="O12401" s="2">
        <v>-7.0281162365864764</v>
      </c>
      <c r="P12401" s="2">
        <v>47.1410086629202</v>
      </c>
      <c r="Q12401" s="2">
        <v>4.126104168031187</v>
      </c>
      <c r="R12401" s="2">
        <v>47.1410086629202</v>
      </c>
    </row>
    <row r="12402" spans="1:18" x14ac:dyDescent="0.25">
      <c r="A12402" s="7">
        <v>39813</v>
      </c>
      <c r="B12402" t="s">
        <v>2342</v>
      </c>
      <c r="C12402" t="s">
        <v>2343</v>
      </c>
      <c r="D12402" s="8">
        <v>2169.96484375</v>
      </c>
      <c r="E12402" s="3">
        <v>2.6873033070951919E-2</v>
      </c>
      <c r="F12402" s="3">
        <f t="shared" si="190"/>
        <v>5.7956154592118926E-2</v>
      </c>
      <c r="G12402" s="3">
        <v>5.7956154592118926E-2</v>
      </c>
      <c r="H12402" t="s">
        <v>25</v>
      </c>
      <c r="I12402" s="4" t="s">
        <v>2446</v>
      </c>
      <c r="J12402" s="4">
        <v>5926.93603515625</v>
      </c>
      <c r="K12402" s="4">
        <v>1225</v>
      </c>
      <c r="L12402" s="4">
        <v>1439.3570556640625</v>
      </c>
      <c r="M12402" s="4">
        <v>184.03300476074219</v>
      </c>
      <c r="N12402" s="2">
        <v>-1.8482893212262819</v>
      </c>
      <c r="O12402" s="2">
        <v>0.32342355666399542</v>
      </c>
      <c r="P12402" s="2">
        <v>24.285010790168197</v>
      </c>
      <c r="Q12402" s="2">
        <v>3.1050276849476846</v>
      </c>
      <c r="R12402" s="2">
        <v>24.285010790168197</v>
      </c>
    </row>
    <row r="12403" spans="1:18" x14ac:dyDescent="0.25">
      <c r="A12403" s="7">
        <v>39813</v>
      </c>
      <c r="B12403" t="s">
        <v>2236</v>
      </c>
      <c r="C12403" t="s">
        <v>2237</v>
      </c>
      <c r="D12403" s="8"/>
      <c r="E12403" s="3" t="s">
        <v>39</v>
      </c>
      <c r="F12403" s="3">
        <f t="shared" si="190"/>
        <v>0</v>
      </c>
      <c r="G12403" s="3">
        <v>0</v>
      </c>
      <c r="H12403" t="s">
        <v>38</v>
      </c>
      <c r="I12403" s="4" t="s">
        <v>2446</v>
      </c>
      <c r="J12403" s="4">
        <v>77093.671875</v>
      </c>
      <c r="K12403" s="4">
        <v>20816.224609375</v>
      </c>
      <c r="L12403" s="4">
        <v>3754.52294921875</v>
      </c>
      <c r="M12403" s="4"/>
      <c r="N12403" s="2">
        <v>-22.826234496469311</v>
      </c>
      <c r="O12403" s="2">
        <v>-18.709175670026532</v>
      </c>
      <c r="P12403" s="2">
        <v>4.8700792917301294</v>
      </c>
      <c r="Q12403" s="2" t="s">
        <v>39</v>
      </c>
      <c r="R12403" s="2">
        <v>4.8700792917301294</v>
      </c>
    </row>
    <row r="12404" spans="1:18" x14ac:dyDescent="0.25">
      <c r="A12404" s="7">
        <v>39813</v>
      </c>
      <c r="B12404" t="s">
        <v>847</v>
      </c>
      <c r="C12404" t="s">
        <v>848</v>
      </c>
      <c r="D12404" s="8">
        <v>27694.78125</v>
      </c>
      <c r="E12404" s="3">
        <v>0.34297457609399534</v>
      </c>
      <c r="F12404" s="3">
        <f t="shared" si="190"/>
        <v>0.32910035023955958</v>
      </c>
      <c r="G12404" s="3">
        <v>0.32910035023955958</v>
      </c>
      <c r="H12404" t="s">
        <v>22</v>
      </c>
      <c r="I12404" s="4" t="s">
        <v>2446</v>
      </c>
      <c r="J12404" s="4">
        <v>28117</v>
      </c>
      <c r="K12404" s="4">
        <v>8176</v>
      </c>
      <c r="L12404" s="4">
        <v>3378</v>
      </c>
      <c r="M12404" s="4">
        <v>747</v>
      </c>
      <c r="N12404" s="2">
        <v>4.0555555555555554</v>
      </c>
      <c r="O12404" s="2">
        <v>2.3799603174603177</v>
      </c>
      <c r="P12404" s="2">
        <v>12.014084006117296</v>
      </c>
      <c r="Q12404" s="2">
        <v>2.6567556993989401</v>
      </c>
      <c r="R12404" s="2">
        <v>12.014084006117296</v>
      </c>
    </row>
    <row r="12405" spans="1:18" x14ac:dyDescent="0.25">
      <c r="A12405" s="7">
        <v>39813</v>
      </c>
      <c r="B12405" t="s">
        <v>849</v>
      </c>
      <c r="C12405" t="s">
        <v>850</v>
      </c>
      <c r="D12405" s="8">
        <v>50633.79296875</v>
      </c>
      <c r="E12405" s="3">
        <v>0.62705328930836579</v>
      </c>
      <c r="F12405" s="3">
        <f t="shared" si="190"/>
        <v>0.89722051266550584</v>
      </c>
      <c r="G12405" s="3">
        <v>0.89722051266550584</v>
      </c>
      <c r="H12405" t="s">
        <v>58</v>
      </c>
      <c r="I12405" s="4" t="s">
        <v>2446</v>
      </c>
      <c r="J12405" s="4">
        <v>31990.724609375</v>
      </c>
      <c r="K12405" s="4">
        <v>5290.8880615234375</v>
      </c>
      <c r="L12405" s="4">
        <v>3691.669921875</v>
      </c>
      <c r="M12405" s="4">
        <v>4068.18408203125</v>
      </c>
      <c r="N12405" s="2">
        <v>0.5852246520756641</v>
      </c>
      <c r="O12405" s="2">
        <v>0.1768893744275073</v>
      </c>
      <c r="P12405" s="2">
        <v>11.539813389513355</v>
      </c>
      <c r="Q12405" s="2">
        <v>12.716761285360361</v>
      </c>
      <c r="R12405" s="2">
        <v>11.539813389513355</v>
      </c>
    </row>
    <row r="12406" spans="1:18" x14ac:dyDescent="0.25">
      <c r="A12406" s="7">
        <v>39813</v>
      </c>
      <c r="B12406" t="s">
        <v>1732</v>
      </c>
      <c r="C12406" t="s">
        <v>1733</v>
      </c>
      <c r="D12406" s="8">
        <v>18679.583984375</v>
      </c>
      <c r="E12406" s="3">
        <v>0.23132959025098637</v>
      </c>
      <c r="F12406" s="3">
        <f t="shared" si="190"/>
        <v>0.22535562798323253</v>
      </c>
      <c r="G12406" s="3">
        <v>0.22535562798323253</v>
      </c>
      <c r="H12406" t="s">
        <v>73</v>
      </c>
      <c r="I12406" s="4" t="s">
        <v>2446</v>
      </c>
      <c r="J12406" s="4">
        <v>51675</v>
      </c>
      <c r="K12406" s="4">
        <v>885</v>
      </c>
      <c r="L12406" s="4">
        <v>20127</v>
      </c>
      <c r="M12406" s="4">
        <v>188</v>
      </c>
      <c r="N12406" s="2">
        <v>0.38595726122982993</v>
      </c>
      <c r="O12406" s="2">
        <v>-8.3916266899258609</v>
      </c>
      <c r="P12406" s="2">
        <v>38.949201741654569</v>
      </c>
      <c r="Q12406" s="2">
        <v>0.36381228834059026</v>
      </c>
      <c r="R12406" s="2">
        <v>38.949201741654569</v>
      </c>
    </row>
    <row r="12407" spans="1:18" x14ac:dyDescent="0.25">
      <c r="A12407" s="7">
        <v>39813</v>
      </c>
      <c r="B12407" t="s">
        <v>2510</v>
      </c>
      <c r="C12407" t="s">
        <v>2511</v>
      </c>
      <c r="D12407" s="8">
        <v>2798.00390625</v>
      </c>
      <c r="E12407" s="3">
        <v>3.4650723361659953E-2</v>
      </c>
      <c r="F12407" s="3">
        <f t="shared" si="190"/>
        <v>0</v>
      </c>
      <c r="G12407" s="3">
        <v>0</v>
      </c>
      <c r="H12407" t="s">
        <v>222</v>
      </c>
      <c r="I12407" s="4" t="s">
        <v>2446</v>
      </c>
      <c r="J12407" s="4">
        <v>1773.2080078125</v>
      </c>
      <c r="K12407" s="4">
        <v>80</v>
      </c>
      <c r="L12407" s="4">
        <v>12.673000335693359</v>
      </c>
      <c r="M12407" s="4">
        <v>77.435997009277344</v>
      </c>
      <c r="N12407" s="2">
        <v>0.12296965256232122</v>
      </c>
      <c r="O12407" s="2">
        <v>0.10348972195979131</v>
      </c>
      <c r="P12407" s="2">
        <v>0.71469338508837876</v>
      </c>
      <c r="Q12407" s="2">
        <v>4.3670001865604862</v>
      </c>
      <c r="R12407" s="2">
        <v>0.71469338508837876</v>
      </c>
    </row>
    <row r="12408" spans="1:18" x14ac:dyDescent="0.25">
      <c r="A12408" s="7">
        <v>39813</v>
      </c>
      <c r="B12408" t="s">
        <v>1808</v>
      </c>
      <c r="C12408" t="s">
        <v>1809</v>
      </c>
      <c r="D12408" s="8">
        <v>2358.6376953125</v>
      </c>
      <c r="E12408" s="3">
        <v>2.9209574049591847E-2</v>
      </c>
      <c r="F12408" s="3">
        <f t="shared" si="190"/>
        <v>2.8506989129287879E-2</v>
      </c>
      <c r="G12408" s="3">
        <v>2.8506989129287879E-2</v>
      </c>
      <c r="H12408" t="s">
        <v>48</v>
      </c>
      <c r="I12408" s="4" t="s">
        <v>2446</v>
      </c>
      <c r="J12408" s="4">
        <v>4986</v>
      </c>
      <c r="K12408" s="4">
        <v>1479.0000305175781</v>
      </c>
      <c r="L12408" s="4">
        <v>128.89999389648437</v>
      </c>
      <c r="M12408" s="4">
        <v>180.69999694824219</v>
      </c>
      <c r="N12408" s="2">
        <v>2.3044563082707201</v>
      </c>
      <c r="O12408" s="2">
        <v>2.1036149303521143</v>
      </c>
      <c r="P12408" s="2">
        <v>2.5852385458580902</v>
      </c>
      <c r="Q12408" s="2">
        <v>3.6241475521107542</v>
      </c>
      <c r="R12408" s="2">
        <v>2.5852385458580902</v>
      </c>
    </row>
    <row r="12409" spans="1:18" x14ac:dyDescent="0.25">
      <c r="A12409" s="7">
        <v>39813</v>
      </c>
      <c r="B12409" t="s">
        <v>859</v>
      </c>
      <c r="C12409" t="s">
        <v>860</v>
      </c>
      <c r="D12409" s="8">
        <v>4806.23681640625</v>
      </c>
      <c r="E12409" s="3">
        <v>5.9520854121723289E-2</v>
      </c>
      <c r="F12409" s="3">
        <f t="shared" si="190"/>
        <v>0.10712771301650867</v>
      </c>
      <c r="G12409" s="3">
        <v>0.10712771301650867</v>
      </c>
      <c r="H12409" t="s">
        <v>55</v>
      </c>
      <c r="I12409" s="4" t="s">
        <v>2447</v>
      </c>
      <c r="J12409" s="4">
        <v>25342</v>
      </c>
      <c r="K12409" s="4">
        <v>3147</v>
      </c>
      <c r="L12409" s="4">
        <v>1297</v>
      </c>
      <c r="M12409" s="4">
        <v>497</v>
      </c>
      <c r="N12409" s="2">
        <v>2.056862745098039</v>
      </c>
      <c r="O12409" s="2">
        <v>1.2091503267973855</v>
      </c>
      <c r="P12409" s="2">
        <v>5.1179859521742559</v>
      </c>
      <c r="Q12409" s="2">
        <v>1.9611711782811143</v>
      </c>
      <c r="R12409" s="2">
        <v>5.1179859521742559</v>
      </c>
    </row>
    <row r="12410" spans="1:18" x14ac:dyDescent="0.25">
      <c r="A12410" s="7">
        <v>39813</v>
      </c>
      <c r="B12410" t="s">
        <v>865</v>
      </c>
      <c r="C12410" t="s">
        <v>866</v>
      </c>
      <c r="D12410" s="8">
        <v>10385.9892578125</v>
      </c>
      <c r="E12410" s="3">
        <v>0.12862099291775528</v>
      </c>
      <c r="F12410" s="3">
        <f t="shared" si="190"/>
        <v>0.12337517786331002</v>
      </c>
      <c r="G12410" s="3">
        <v>0.12337517786331002</v>
      </c>
      <c r="H12410" t="s">
        <v>70</v>
      </c>
      <c r="I12410" s="4" t="s">
        <v>2446</v>
      </c>
      <c r="J12410" s="4">
        <v>26400</v>
      </c>
      <c r="K12410" s="4">
        <v>7597</v>
      </c>
      <c r="L12410" s="4">
        <v>534</v>
      </c>
      <c r="M12410" s="4">
        <v>2061</v>
      </c>
      <c r="N12410" s="2">
        <v>3.7479033053774051</v>
      </c>
      <c r="O12410" s="2">
        <v>3.4844597927972374</v>
      </c>
      <c r="P12410" s="2">
        <v>2.0227272727272725</v>
      </c>
      <c r="Q12410" s="2">
        <v>7.8068181818181817</v>
      </c>
      <c r="R12410" s="2">
        <v>2.0227272727272725</v>
      </c>
    </row>
    <row r="12411" spans="1:18" x14ac:dyDescent="0.25">
      <c r="A12411" s="7">
        <v>39813</v>
      </c>
      <c r="B12411" t="s">
        <v>873</v>
      </c>
      <c r="C12411" t="s">
        <v>874</v>
      </c>
      <c r="D12411" s="8">
        <v>6984.89453125</v>
      </c>
      <c r="E12411" s="3">
        <v>8.6501540463213983E-2</v>
      </c>
      <c r="F12411" s="3">
        <f t="shared" si="190"/>
        <v>5.5606115594563993E-2</v>
      </c>
      <c r="G12411" s="3">
        <v>5.5606115594563993E-2</v>
      </c>
      <c r="H12411" t="s">
        <v>48</v>
      </c>
      <c r="I12411" s="4" t="s">
        <v>2446</v>
      </c>
      <c r="J12411" s="4">
        <v>4415.7587890625</v>
      </c>
      <c r="K12411" s="4">
        <v>833.7349853515625</v>
      </c>
      <c r="L12411" s="4">
        <v>26.211999893188477</v>
      </c>
      <c r="M12411" s="4">
        <v>117.2030029296875</v>
      </c>
      <c r="N12411" s="2">
        <v>0.81680185141324058</v>
      </c>
      <c r="O12411" s="2">
        <v>0.7911222164954711</v>
      </c>
      <c r="P12411" s="2">
        <v>0.59360126187403206</v>
      </c>
      <c r="Q12411" s="2">
        <v>2.6541984861127483</v>
      </c>
      <c r="R12411" s="2">
        <v>0.59360126187403206</v>
      </c>
    </row>
    <row r="12412" spans="1:18" x14ac:dyDescent="0.25">
      <c r="A12412" s="7">
        <v>39813</v>
      </c>
      <c r="B12412" t="s">
        <v>1552</v>
      </c>
      <c r="C12412" t="s">
        <v>1553</v>
      </c>
      <c r="D12412" s="8">
        <v>5295.07958984375</v>
      </c>
      <c r="E12412" s="3">
        <v>6.5574725480477547E-2</v>
      </c>
      <c r="F12412" s="3">
        <f t="shared" si="190"/>
        <v>5.4145593871383402E-2</v>
      </c>
      <c r="G12412" s="3">
        <v>5.4145593871383402E-2</v>
      </c>
      <c r="H12412" t="s">
        <v>48</v>
      </c>
      <c r="I12412" s="4" t="s">
        <v>2446</v>
      </c>
      <c r="J12412" s="4">
        <v>2556.5</v>
      </c>
      <c r="K12412" s="4">
        <v>728.89999389648437</v>
      </c>
      <c r="L12412" s="4">
        <v>251.80000305175781</v>
      </c>
      <c r="M12412" s="4">
        <v>89.900001525878906</v>
      </c>
      <c r="N12412" s="2">
        <v>1.2099933007231611</v>
      </c>
      <c r="O12412" s="2">
        <v>0.79199862468264048</v>
      </c>
      <c r="P12412" s="2">
        <v>9.8494036006946146</v>
      </c>
      <c r="Q12412" s="2">
        <v>3.5165265607619367</v>
      </c>
      <c r="R12412" s="2">
        <v>9.8494036006946146</v>
      </c>
    </row>
    <row r="12413" spans="1:18" x14ac:dyDescent="0.25">
      <c r="A12413" s="7">
        <v>39813</v>
      </c>
      <c r="B12413" t="s">
        <v>2150</v>
      </c>
      <c r="C12413" t="s">
        <v>2151</v>
      </c>
      <c r="D12413" s="8">
        <v>12353.5751953125</v>
      </c>
      <c r="E12413" s="3">
        <v>0.15298774803854429</v>
      </c>
      <c r="F12413" s="3">
        <f t="shared" si="190"/>
        <v>0.14772930749078428</v>
      </c>
      <c r="G12413" s="3">
        <v>0.14772930749078428</v>
      </c>
      <c r="H12413" t="s">
        <v>528</v>
      </c>
      <c r="I12413" s="4" t="s">
        <v>2446</v>
      </c>
      <c r="J12413" s="4">
        <v>23422.748046875</v>
      </c>
      <c r="K12413" s="4">
        <v>18042.531494140625</v>
      </c>
      <c r="L12413" s="4">
        <v>773.54400634765625</v>
      </c>
      <c r="M12413" s="4">
        <v>0</v>
      </c>
      <c r="N12413" s="2"/>
      <c r="O12413" s="2"/>
      <c r="P12413" s="2">
        <v>3.3025330964564614</v>
      </c>
      <c r="Q12413" s="2">
        <v>0</v>
      </c>
      <c r="R12413" s="2">
        <v>3.3025330964564614</v>
      </c>
    </row>
    <row r="12414" spans="1:18" x14ac:dyDescent="0.25">
      <c r="A12414" s="7">
        <v>39813</v>
      </c>
      <c r="B12414" t="s">
        <v>1810</v>
      </c>
      <c r="C12414" t="s">
        <v>1811</v>
      </c>
      <c r="D12414" s="8">
        <v>4158.82763671875</v>
      </c>
      <c r="E12414" s="3">
        <v>5.1503282617608892E-2</v>
      </c>
      <c r="F12414" s="3">
        <f t="shared" si="190"/>
        <v>7.84318029952423E-2</v>
      </c>
      <c r="G12414" s="3">
        <v>7.84318029952423E-2</v>
      </c>
      <c r="H12414" t="s">
        <v>73</v>
      </c>
      <c r="I12414" s="4" t="s">
        <v>2446</v>
      </c>
      <c r="J12414" s="4">
        <v>168768.4375</v>
      </c>
      <c r="K12414" s="4">
        <v>160157.83984375</v>
      </c>
      <c r="L12414" s="4">
        <v>7605.2880859375</v>
      </c>
      <c r="M12414" s="4">
        <v>0</v>
      </c>
      <c r="N12414" s="2"/>
      <c r="O12414" s="2"/>
      <c r="P12414" s="2">
        <v>4.5063450243399332</v>
      </c>
      <c r="Q12414" s="2">
        <v>0</v>
      </c>
      <c r="R12414" s="2">
        <v>4.5063450243399332</v>
      </c>
    </row>
    <row r="12415" spans="1:18" x14ac:dyDescent="0.25">
      <c r="A12415" s="7">
        <v>39813</v>
      </c>
      <c r="B12415" t="s">
        <v>2344</v>
      </c>
      <c r="C12415" t="s">
        <v>2345</v>
      </c>
      <c r="D12415" s="8">
        <v>5009.61376953125</v>
      </c>
      <c r="E12415" s="3">
        <v>6.203949197105945E-2</v>
      </c>
      <c r="F12415" s="3">
        <f t="shared" si="190"/>
        <v>0.11282875258200613</v>
      </c>
      <c r="G12415" s="3">
        <v>0.11282875258200613</v>
      </c>
      <c r="H12415" t="s">
        <v>58</v>
      </c>
      <c r="I12415" s="4" t="s">
        <v>2446</v>
      </c>
      <c r="J12415" s="4">
        <v>10816.2236328125</v>
      </c>
      <c r="K12415" s="4">
        <v>2806.821044921875</v>
      </c>
      <c r="L12415" s="4">
        <v>162.50799560546875</v>
      </c>
      <c r="M12415" s="4">
        <v>442.885009765625</v>
      </c>
      <c r="N12415" s="2">
        <v>1.4696844651196088</v>
      </c>
      <c r="O12415" s="2">
        <v>1.3845933699708153</v>
      </c>
      <c r="P12415" s="2">
        <v>1.5024467052666923</v>
      </c>
      <c r="Q12415" s="2">
        <v>4.0946362131610563</v>
      </c>
      <c r="R12415" s="2">
        <v>1.5024467052666923</v>
      </c>
    </row>
    <row r="12416" spans="1:18" x14ac:dyDescent="0.25">
      <c r="A12416" s="7">
        <v>39813</v>
      </c>
      <c r="B12416" t="s">
        <v>2512</v>
      </c>
      <c r="C12416" t="s">
        <v>2513</v>
      </c>
      <c r="D12416" s="8">
        <v>5135.21142578125</v>
      </c>
      <c r="E12416" s="3">
        <v>6.3594904253319054E-2</v>
      </c>
      <c r="F12416" s="3">
        <f t="shared" si="190"/>
        <v>0</v>
      </c>
      <c r="G12416" s="3">
        <v>0</v>
      </c>
      <c r="H12416" t="s">
        <v>61</v>
      </c>
      <c r="I12416" s="4" t="s">
        <v>2458</v>
      </c>
      <c r="J12416" s="4">
        <v>8192.1611328125</v>
      </c>
      <c r="K12416" s="4">
        <v>1536.7260131835937</v>
      </c>
      <c r="L12416" s="4">
        <v>456.6929931640625</v>
      </c>
      <c r="M12416" s="4">
        <v>108.90699768066406</v>
      </c>
      <c r="N12416" s="2">
        <v>2.3458099554088023</v>
      </c>
      <c r="O12416" s="2">
        <v>1.6486687859752951</v>
      </c>
      <c r="P12416" s="2">
        <v>5.5747559863641563</v>
      </c>
      <c r="Q12416" s="2">
        <v>1.3294049752568105</v>
      </c>
      <c r="R12416" s="2">
        <v>5.5747559863641563</v>
      </c>
    </row>
    <row r="12417" spans="1:18" x14ac:dyDescent="0.25">
      <c r="A12417" s="7">
        <v>39813</v>
      </c>
      <c r="B12417" t="s">
        <v>881</v>
      </c>
      <c r="C12417" t="s">
        <v>882</v>
      </c>
      <c r="D12417" s="8">
        <v>2261.94775390625</v>
      </c>
      <c r="E12417" s="3">
        <v>2.801215741838586E-2</v>
      </c>
      <c r="F12417" s="3">
        <f t="shared" si="190"/>
        <v>2.1196975100431777E-2</v>
      </c>
      <c r="G12417" s="3">
        <v>2.1196975100431777E-2</v>
      </c>
      <c r="H12417" t="s">
        <v>15</v>
      </c>
      <c r="I12417" s="4" t="s">
        <v>2446</v>
      </c>
      <c r="J12417" s="4">
        <v>2710.300048828125</v>
      </c>
      <c r="K12417" s="4">
        <v>543.59998798370361</v>
      </c>
      <c r="L12417" s="4">
        <v>115.80000305175781</v>
      </c>
      <c r="M12417" s="4">
        <v>73.900001525878906</v>
      </c>
      <c r="N12417" s="2">
        <v>1.1432176403442769</v>
      </c>
      <c r="O12417" s="2">
        <v>0.89968451089788815</v>
      </c>
      <c r="P12417" s="2">
        <v>4.2725897858367095</v>
      </c>
      <c r="Q12417" s="2">
        <v>2.726635434989261</v>
      </c>
      <c r="R12417" s="2">
        <v>4.2725897858367095</v>
      </c>
    </row>
    <row r="12418" spans="1:18" x14ac:dyDescent="0.25">
      <c r="A12418" s="7">
        <v>39813</v>
      </c>
      <c r="B12418" t="s">
        <v>885</v>
      </c>
      <c r="C12418" t="s">
        <v>886</v>
      </c>
      <c r="D12418" s="8">
        <v>28659.4609375</v>
      </c>
      <c r="E12418" s="3">
        <v>0.35492125311953787</v>
      </c>
      <c r="F12418" s="3">
        <f t="shared" si="190"/>
        <v>0.22446110921547319</v>
      </c>
      <c r="G12418" s="3">
        <v>0.22446110921547319</v>
      </c>
      <c r="H12418" t="s">
        <v>70</v>
      </c>
      <c r="I12418" s="4" t="s">
        <v>2446</v>
      </c>
      <c r="J12418" s="4">
        <v>48347</v>
      </c>
      <c r="K12418" s="4">
        <v>18386</v>
      </c>
      <c r="L12418" s="4">
        <v>520</v>
      </c>
      <c r="M12418" s="4">
        <v>3961</v>
      </c>
      <c r="N12418" s="2">
        <v>3.7150939583754292</v>
      </c>
      <c r="O12418" s="2">
        <v>3.6100222267124673</v>
      </c>
      <c r="P12418" s="2">
        <v>1.0755579456843238</v>
      </c>
      <c r="Q12418" s="2">
        <v>8.1928558131838578</v>
      </c>
      <c r="R12418" s="2">
        <v>1.0755579456843238</v>
      </c>
    </row>
    <row r="12419" spans="1:18" x14ac:dyDescent="0.25">
      <c r="A12419" s="7">
        <v>39813</v>
      </c>
      <c r="B12419" t="s">
        <v>1554</v>
      </c>
      <c r="C12419" t="s">
        <v>1555</v>
      </c>
      <c r="D12419" s="8">
        <v>6376.4208984375</v>
      </c>
      <c r="E12419" s="3">
        <v>7.8966150152873824E-2</v>
      </c>
      <c r="F12419" s="3">
        <f t="shared" si="190"/>
        <v>6.8301779038109939E-2</v>
      </c>
      <c r="G12419" s="3">
        <v>6.8301779038109939E-2</v>
      </c>
      <c r="H12419" t="s">
        <v>101</v>
      </c>
      <c r="I12419" s="4" t="s">
        <v>2446</v>
      </c>
      <c r="J12419" s="4">
        <v>14308</v>
      </c>
      <c r="K12419" s="4">
        <v>3661</v>
      </c>
      <c r="L12419" s="4">
        <v>1803</v>
      </c>
      <c r="M12419" s="4">
        <v>923</v>
      </c>
      <c r="N12419" s="2">
        <v>3.4603024574669186</v>
      </c>
      <c r="O12419" s="2">
        <v>1.7561436672967863</v>
      </c>
      <c r="P12419" s="2">
        <v>12.601341906625663</v>
      </c>
      <c r="Q12419" s="2">
        <v>6.4509365389991604</v>
      </c>
      <c r="R12419" s="2">
        <v>12.601341906625663</v>
      </c>
    </row>
    <row r="12420" spans="1:18" x14ac:dyDescent="0.25">
      <c r="A12420" s="7">
        <v>39813</v>
      </c>
      <c r="B12420" t="s">
        <v>2514</v>
      </c>
      <c r="C12420" t="s">
        <v>2515</v>
      </c>
      <c r="D12420" s="8">
        <v>9977.4130859375</v>
      </c>
      <c r="E12420" s="3">
        <v>0.12356115012333221</v>
      </c>
      <c r="F12420" s="3">
        <f t="shared" si="190"/>
        <v>0</v>
      </c>
      <c r="G12420" s="3">
        <v>0</v>
      </c>
      <c r="H12420" t="s">
        <v>58</v>
      </c>
      <c r="I12420" s="4" t="s">
        <v>2446</v>
      </c>
      <c r="J12420" s="4">
        <v>4760.158203125</v>
      </c>
      <c r="K12420" s="4">
        <v>735.4000129699707</v>
      </c>
      <c r="L12420" s="4">
        <v>196.27699279785156</v>
      </c>
      <c r="M12420" s="4">
        <v>1755.887939453125</v>
      </c>
      <c r="N12420" s="2">
        <v>0.5651810351710076</v>
      </c>
      <c r="O12420" s="2">
        <v>0.41433519343416236</v>
      </c>
      <c r="P12420" s="2">
        <v>4.1233291924835092</v>
      </c>
      <c r="Q12420" s="2">
        <v>36.887176108987319</v>
      </c>
      <c r="R12420" s="2">
        <v>4.1233291924835092</v>
      </c>
    </row>
    <row r="12421" spans="1:18" x14ac:dyDescent="0.25">
      <c r="A12421" s="7">
        <v>39813</v>
      </c>
      <c r="B12421" t="s">
        <v>2432</v>
      </c>
      <c r="C12421" t="s">
        <v>2433</v>
      </c>
      <c r="D12421" s="8">
        <v>9617.9111328125</v>
      </c>
      <c r="E12421" s="3">
        <v>0.11910904671565462</v>
      </c>
      <c r="F12421" s="3">
        <f t="shared" si="190"/>
        <v>0.12451787199903336</v>
      </c>
      <c r="G12421" s="3">
        <v>0.12451787199903336</v>
      </c>
      <c r="H12421" t="s">
        <v>58</v>
      </c>
      <c r="I12421" s="4" t="s">
        <v>2446</v>
      </c>
      <c r="J12421" s="4">
        <v>21924</v>
      </c>
      <c r="K12421" s="4">
        <v>10047</v>
      </c>
      <c r="L12421" s="4">
        <v>214</v>
      </c>
      <c r="M12421" s="4">
        <v>1502</v>
      </c>
      <c r="N12421" s="2">
        <v>4.8748180494905382</v>
      </c>
      <c r="O12421" s="2">
        <v>4.7709849587578841</v>
      </c>
      <c r="P12421" s="2">
        <v>0.97609925196132097</v>
      </c>
      <c r="Q12421" s="2">
        <v>6.8509396095602995</v>
      </c>
      <c r="R12421" s="2">
        <v>0.97609925196132097</v>
      </c>
    </row>
    <row r="12422" spans="1:18" x14ac:dyDescent="0.25">
      <c r="A12422" s="7">
        <v>39813</v>
      </c>
      <c r="B12422" t="s">
        <v>1370</v>
      </c>
      <c r="C12422" t="s">
        <v>1371</v>
      </c>
      <c r="D12422" s="8">
        <v>5091.00146484375</v>
      </c>
      <c r="E12422" s="3">
        <v>6.3047404257749629E-2</v>
      </c>
      <c r="F12422" s="3">
        <f t="shared" si="190"/>
        <v>0.27732167307833033</v>
      </c>
      <c r="G12422" s="3">
        <v>0.27732167307833033</v>
      </c>
      <c r="H12422" t="s">
        <v>92</v>
      </c>
      <c r="I12422" s="4" t="s">
        <v>2446</v>
      </c>
      <c r="J12422" s="4">
        <v>58252</v>
      </c>
      <c r="K12422" s="4">
        <v>21610</v>
      </c>
      <c r="L12422" s="4">
        <v>3719</v>
      </c>
      <c r="M12422" s="4">
        <v>3882</v>
      </c>
      <c r="N12422" s="2">
        <v>2.8196764091858038</v>
      </c>
      <c r="O12422" s="2">
        <v>2.3344206680584549</v>
      </c>
      <c r="P12422" s="2">
        <v>6.3843301517544457</v>
      </c>
      <c r="Q12422" s="2">
        <v>6.6641488704250502</v>
      </c>
      <c r="R12422" s="2">
        <v>6.3843301517544457</v>
      </c>
    </row>
    <row r="12423" spans="1:18" x14ac:dyDescent="0.25">
      <c r="A12423" s="7">
        <v>39813</v>
      </c>
      <c r="B12423" t="s">
        <v>1372</v>
      </c>
      <c r="C12423" t="s">
        <v>1373</v>
      </c>
      <c r="D12423" s="8">
        <v>11344.23828125</v>
      </c>
      <c r="E12423" s="3">
        <v>0.14048803204109053</v>
      </c>
      <c r="F12423" s="3">
        <f t="shared" si="190"/>
        <v>0.10611677080407211</v>
      </c>
      <c r="G12423" s="3">
        <v>0.10611677080407211</v>
      </c>
      <c r="H12423" t="s">
        <v>35</v>
      </c>
      <c r="I12423" s="4" t="s">
        <v>2446</v>
      </c>
      <c r="J12423" s="4">
        <v>5722.50390625</v>
      </c>
      <c r="K12423" s="4">
        <v>1201.6019821166992</v>
      </c>
      <c r="L12423" s="4">
        <v>136.4429931640625</v>
      </c>
      <c r="M12423" s="4">
        <v>343.9119873046875</v>
      </c>
      <c r="N12423" s="2">
        <v>0.91746629821148795</v>
      </c>
      <c r="O12423" s="2">
        <v>0.81328716925015587</v>
      </c>
      <c r="P12423" s="2">
        <v>2.3843232857393475</v>
      </c>
      <c r="Q12423" s="2">
        <v>6.0098165582564995</v>
      </c>
      <c r="R12423" s="2">
        <v>2.3843232857393475</v>
      </c>
    </row>
    <row r="12424" spans="1:18" x14ac:dyDescent="0.25">
      <c r="A12424" s="7">
        <v>39813</v>
      </c>
      <c r="B12424" t="s">
        <v>903</v>
      </c>
      <c r="C12424" t="s">
        <v>904</v>
      </c>
      <c r="D12424" s="8">
        <v>2686.909423828125</v>
      </c>
      <c r="E12424" s="3">
        <v>3.3274919643584928E-2</v>
      </c>
      <c r="F12424" s="3">
        <f t="shared" si="190"/>
        <v>2.9580548698221236E-2</v>
      </c>
      <c r="G12424" s="3">
        <v>2.9580548698221236E-2</v>
      </c>
      <c r="H12424" t="s">
        <v>15</v>
      </c>
      <c r="I12424" s="4" t="s">
        <v>2446</v>
      </c>
      <c r="J12424" s="4">
        <v>4879.2001953125</v>
      </c>
      <c r="K12424" s="4">
        <v>1647.1999969482422</v>
      </c>
      <c r="L12424" s="4">
        <v>211.60000610351562</v>
      </c>
      <c r="M12424" s="4">
        <v>94.599998474121094</v>
      </c>
      <c r="N12424" s="2">
        <v>2.5098278646743704</v>
      </c>
      <c r="O12424" s="2">
        <v>2.1874143189799811</v>
      </c>
      <c r="P12424" s="2">
        <v>4.3367764722341589</v>
      </c>
      <c r="Q12424" s="2">
        <v>1.9388423243015183</v>
      </c>
      <c r="R12424" s="2">
        <v>4.3367764722341589</v>
      </c>
    </row>
    <row r="12425" spans="1:18" x14ac:dyDescent="0.25">
      <c r="A12425" s="7">
        <v>39813</v>
      </c>
      <c r="B12425" t="s">
        <v>1816</v>
      </c>
      <c r="C12425" t="s">
        <v>1817</v>
      </c>
      <c r="D12425" s="8">
        <v>12783.89453125</v>
      </c>
      <c r="E12425" s="3">
        <v>0.15831686006495591</v>
      </c>
      <c r="F12425" s="3">
        <f t="shared" si="190"/>
        <v>0.12441819964686966</v>
      </c>
      <c r="G12425" s="3">
        <v>0.12441819964686966</v>
      </c>
      <c r="H12425" t="s">
        <v>55</v>
      </c>
      <c r="I12425" s="4" t="s">
        <v>2447</v>
      </c>
      <c r="J12425" s="4">
        <v>13005.9775390625</v>
      </c>
      <c r="K12425" s="4">
        <v>3442.176025390625</v>
      </c>
      <c r="L12425" s="4">
        <v>633.77398681640625</v>
      </c>
      <c r="M12425" s="4">
        <v>378.32901000976562</v>
      </c>
      <c r="N12425" s="2">
        <v>1.6435431510200313</v>
      </c>
      <c r="O12425" s="2">
        <v>1.3409337296414261</v>
      </c>
      <c r="P12425" s="2">
        <v>4.8729438822488547</v>
      </c>
      <c r="Q12425" s="2">
        <v>2.9088856171978015</v>
      </c>
      <c r="R12425" s="2">
        <v>4.8729438822488547</v>
      </c>
    </row>
    <row r="12426" spans="1:18" x14ac:dyDescent="0.25">
      <c r="A12426" s="7">
        <v>39813</v>
      </c>
      <c r="B12426" t="s">
        <v>2018</v>
      </c>
      <c r="C12426" t="s">
        <v>2019</v>
      </c>
      <c r="D12426" s="8">
        <v>6937.01806640625</v>
      </c>
      <c r="E12426" s="3">
        <v>8.5908634164859887E-2</v>
      </c>
      <c r="F12426" s="3">
        <f t="shared" si="190"/>
        <v>0.11403344587027846</v>
      </c>
      <c r="G12426" s="3">
        <v>0.11403344587027846</v>
      </c>
      <c r="H12426" t="s">
        <v>517</v>
      </c>
      <c r="I12426" s="4" t="s">
        <v>2451</v>
      </c>
      <c r="J12426" s="4">
        <v>5672.60009765625</v>
      </c>
      <c r="K12426" s="4">
        <v>1263.2999877929687</v>
      </c>
      <c r="L12426" s="4">
        <v>322.29998779296875</v>
      </c>
      <c r="M12426" s="4">
        <v>984.5</v>
      </c>
      <c r="N12426" s="2">
        <v>0.98772477544407256</v>
      </c>
      <c r="O12426" s="2">
        <v>0.73573103987490229</v>
      </c>
      <c r="P12426" s="2">
        <v>5.6816976738080571</v>
      </c>
      <c r="Q12426" s="2">
        <v>17.355357032955069</v>
      </c>
      <c r="R12426" s="2">
        <v>5.6816976738080571</v>
      </c>
    </row>
    <row r="12427" spans="1:18" x14ac:dyDescent="0.25">
      <c r="A12427" s="7">
        <v>39813</v>
      </c>
      <c r="B12427" t="s">
        <v>2020</v>
      </c>
      <c r="C12427" t="s">
        <v>2021</v>
      </c>
      <c r="D12427" s="8">
        <v>3276.165283203125</v>
      </c>
      <c r="E12427" s="3">
        <v>4.0572315378748697E-2</v>
      </c>
      <c r="F12427" s="3">
        <f t="shared" si="190"/>
        <v>6.6875887908367182E-2</v>
      </c>
      <c r="G12427" s="3">
        <v>6.6875887908367182E-2</v>
      </c>
      <c r="H12427" t="s">
        <v>517</v>
      </c>
      <c r="I12427" s="4" t="s">
        <v>2446</v>
      </c>
      <c r="J12427" s="4">
        <v>9703</v>
      </c>
      <c r="K12427" s="4">
        <v>4008</v>
      </c>
      <c r="L12427" s="4">
        <v>485</v>
      </c>
      <c r="M12427" s="4">
        <v>476</v>
      </c>
      <c r="N12427" s="2">
        <v>3.7008310249307481</v>
      </c>
      <c r="O12427" s="2">
        <v>3.253000923361034</v>
      </c>
      <c r="P12427" s="2">
        <v>4.998454086365042</v>
      </c>
      <c r="Q12427" s="2">
        <v>4.9056992682675462</v>
      </c>
      <c r="R12427" s="2">
        <v>4.998454086365042</v>
      </c>
    </row>
    <row r="12428" spans="1:18" x14ac:dyDescent="0.25">
      <c r="A12428" s="7">
        <v>39813</v>
      </c>
      <c r="B12428" t="s">
        <v>1734</v>
      </c>
      <c r="C12428" t="s">
        <v>1735</v>
      </c>
      <c r="D12428" s="8">
        <v>16988.7109375</v>
      </c>
      <c r="E12428" s="3">
        <v>0.21038967159823602</v>
      </c>
      <c r="F12428" s="3">
        <f t="shared" si="190"/>
        <v>0.23918210934328754</v>
      </c>
      <c r="G12428" s="3">
        <v>0.23918210934328754</v>
      </c>
      <c r="H12428" t="s">
        <v>73</v>
      </c>
      <c r="I12428" s="4" t="s">
        <v>2446</v>
      </c>
      <c r="J12428" s="4">
        <v>173631</v>
      </c>
      <c r="K12428" s="4">
        <v>34252</v>
      </c>
      <c r="L12428" s="4">
        <v>60549</v>
      </c>
      <c r="M12428" s="4"/>
      <c r="N12428" s="2">
        <v>5.6746189529489728</v>
      </c>
      <c r="O12428" s="2">
        <v>-4.3566931742876074</v>
      </c>
      <c r="P12428" s="2">
        <v>34.872229037441471</v>
      </c>
      <c r="Q12428" s="2" t="s">
        <v>39</v>
      </c>
      <c r="R12428" s="2">
        <v>34.872229037441471</v>
      </c>
    </row>
    <row r="12429" spans="1:18" x14ac:dyDescent="0.25">
      <c r="A12429" s="7">
        <v>39813</v>
      </c>
      <c r="B12429" t="s">
        <v>2516</v>
      </c>
      <c r="C12429" t="s">
        <v>2517</v>
      </c>
      <c r="D12429" s="8">
        <v>4456.43359375</v>
      </c>
      <c r="E12429" s="3">
        <v>5.518886063443619E-2</v>
      </c>
      <c r="F12429" s="3">
        <f t="shared" si="190"/>
        <v>0</v>
      </c>
      <c r="G12429" s="3">
        <v>0</v>
      </c>
      <c r="H12429" t="s">
        <v>205</v>
      </c>
      <c r="I12429" s="4" t="s">
        <v>2446</v>
      </c>
      <c r="J12429" s="4">
        <v>1759.2979736328125</v>
      </c>
      <c r="K12429" s="4">
        <v>792.72600936889648</v>
      </c>
      <c r="L12429" s="4">
        <v>10.503000259399414</v>
      </c>
      <c r="M12429" s="4">
        <v>47.520000457763672</v>
      </c>
      <c r="N12429" s="2">
        <v>2.508888532759646</v>
      </c>
      <c r="O12429" s="2">
        <v>2.4756477199202171</v>
      </c>
      <c r="P12429" s="2">
        <v>0.59699950871378205</v>
      </c>
      <c r="Q12429" s="2">
        <v>2.7010774280401511</v>
      </c>
      <c r="R12429" s="2">
        <v>0.59699950871378205</v>
      </c>
    </row>
    <row r="12430" spans="1:18" x14ac:dyDescent="0.25">
      <c r="A12430" s="7">
        <v>39813</v>
      </c>
      <c r="B12430" t="s">
        <v>2022</v>
      </c>
      <c r="C12430" t="s">
        <v>2023</v>
      </c>
      <c r="D12430" s="8">
        <v>16129.212890625</v>
      </c>
      <c r="E12430" s="3">
        <v>0.19974557314446795</v>
      </c>
      <c r="F12430" s="3">
        <f t="shared" si="190"/>
        <v>0.2339304444619249</v>
      </c>
      <c r="G12430" s="3">
        <v>0.2339304444619249</v>
      </c>
      <c r="H12430" t="s">
        <v>35</v>
      </c>
      <c r="I12430" s="4" t="s">
        <v>2446</v>
      </c>
      <c r="J12430" s="4">
        <v>7603.2998046875</v>
      </c>
      <c r="K12430" s="4">
        <v>20.5</v>
      </c>
      <c r="L12430" s="4">
        <v>2195.60009765625</v>
      </c>
      <c r="M12430" s="4">
        <v>155.19999694824219</v>
      </c>
      <c r="N12430" s="2">
        <v>1.171897297649604E-2</v>
      </c>
      <c r="O12430" s="2">
        <v>-1.2434116714930483</v>
      </c>
      <c r="P12430" s="2">
        <v>28.876937041238904</v>
      </c>
      <c r="Q12430" s="2">
        <v>2.0412189567029837</v>
      </c>
      <c r="R12430" s="2">
        <v>28.876937041238904</v>
      </c>
    </row>
    <row r="12431" spans="1:18" x14ac:dyDescent="0.25">
      <c r="A12431" s="7">
        <v>39813</v>
      </c>
      <c r="B12431" t="s">
        <v>1478</v>
      </c>
      <c r="C12431" t="s">
        <v>1479</v>
      </c>
      <c r="D12431" s="8">
        <v>2821.394775390625</v>
      </c>
      <c r="E12431" s="3">
        <v>3.4940397916427411E-2</v>
      </c>
      <c r="F12431" s="3">
        <f t="shared" si="190"/>
        <v>0.11457422535980505</v>
      </c>
      <c r="G12431" s="3">
        <v>0.11457422535980505</v>
      </c>
      <c r="H12431" t="s">
        <v>25</v>
      </c>
      <c r="I12431" s="4" t="s">
        <v>2449</v>
      </c>
      <c r="J12431" s="4">
        <v>14340</v>
      </c>
      <c r="K12431" s="4">
        <v>1265</v>
      </c>
      <c r="L12431" s="4">
        <v>2716</v>
      </c>
      <c r="M12431" s="4">
        <v>520</v>
      </c>
      <c r="N12431" s="2">
        <v>0.95041322314049592</v>
      </c>
      <c r="O12431" s="2">
        <v>-1.0901577761081893</v>
      </c>
      <c r="P12431" s="2">
        <v>18.940027894002789</v>
      </c>
      <c r="Q12431" s="2">
        <v>3.626220362622036</v>
      </c>
      <c r="R12431" s="2">
        <v>18.940027894002789</v>
      </c>
    </row>
    <row r="12432" spans="1:18" x14ac:dyDescent="0.25">
      <c r="A12432" s="7">
        <v>39813</v>
      </c>
      <c r="B12432" t="s">
        <v>917</v>
      </c>
      <c r="C12432" t="s">
        <v>918</v>
      </c>
      <c r="D12432" s="8">
        <v>5078.822265625</v>
      </c>
      <c r="E12432" s="3">
        <v>6.2896575996948145E-2</v>
      </c>
      <c r="F12432" s="3">
        <f t="shared" si="190"/>
        <v>6.4964021441483139E-2</v>
      </c>
      <c r="G12432" s="3">
        <v>6.4964021441483139E-2</v>
      </c>
      <c r="H12432" t="s">
        <v>58</v>
      </c>
      <c r="I12432" s="4" t="s">
        <v>2446</v>
      </c>
      <c r="J12432" s="4">
        <v>11150</v>
      </c>
      <c r="K12432" s="4">
        <v>2163</v>
      </c>
      <c r="L12432" s="4">
        <v>240</v>
      </c>
      <c r="M12432" s="4">
        <v>1286</v>
      </c>
      <c r="N12432" s="2">
        <v>1.0880281690140845</v>
      </c>
      <c r="O12432" s="2">
        <v>0.96730382293762573</v>
      </c>
      <c r="P12432" s="2">
        <v>2.1524663677130045</v>
      </c>
      <c r="Q12432" s="2">
        <v>11.533632286995516</v>
      </c>
      <c r="R12432" s="2">
        <v>2.1524663677130045</v>
      </c>
    </row>
    <row r="12433" spans="1:18" x14ac:dyDescent="0.25">
      <c r="A12433" s="7">
        <v>39813</v>
      </c>
      <c r="B12433" t="s">
        <v>1308</v>
      </c>
      <c r="C12433" t="s">
        <v>1309</v>
      </c>
      <c r="D12433" s="8">
        <v>10460.3798828125</v>
      </c>
      <c r="E12433" s="3">
        <v>0.12954225287804985</v>
      </c>
      <c r="F12433" s="3">
        <f t="shared" si="190"/>
        <v>0.16593405817403284</v>
      </c>
      <c r="G12433" s="3">
        <v>0.16593405817403284</v>
      </c>
      <c r="H12433" t="s">
        <v>38</v>
      </c>
      <c r="I12433" s="4" t="s">
        <v>2446</v>
      </c>
      <c r="J12433" s="4">
        <v>189137.96875</v>
      </c>
      <c r="K12433" s="4">
        <v>36292.130859375</v>
      </c>
      <c r="L12433" s="4">
        <v>6637.40185546875</v>
      </c>
      <c r="M12433" s="4"/>
      <c r="N12433" s="2">
        <v>11.813987392273237</v>
      </c>
      <c r="O12433" s="2">
        <v>9.6533487088683252</v>
      </c>
      <c r="P12433" s="2">
        <v>3.5092910743067023</v>
      </c>
      <c r="Q12433" s="2" t="s">
        <v>39</v>
      </c>
      <c r="R12433" s="2">
        <v>3.5092910743067023</v>
      </c>
    </row>
    <row r="12434" spans="1:18" x14ac:dyDescent="0.25">
      <c r="A12434" s="7">
        <v>39813</v>
      </c>
      <c r="B12434" t="s">
        <v>1110</v>
      </c>
      <c r="C12434" t="s">
        <v>1111</v>
      </c>
      <c r="D12434" s="8">
        <v>3091.5791015625</v>
      </c>
      <c r="E12434" s="3">
        <v>3.8286384075319368E-2</v>
      </c>
      <c r="F12434" s="3">
        <f t="shared" si="190"/>
        <v>6.0496704680963881E-2</v>
      </c>
      <c r="G12434" s="3">
        <v>6.0496704680963881E-2</v>
      </c>
      <c r="H12434" t="s">
        <v>19</v>
      </c>
      <c r="I12434" s="4" t="s">
        <v>2457</v>
      </c>
      <c r="J12434" s="4">
        <v>17604</v>
      </c>
      <c r="K12434" s="4">
        <v>8484</v>
      </c>
      <c r="L12434" s="4">
        <v>240</v>
      </c>
      <c r="M12434" s="4">
        <v>1186</v>
      </c>
      <c r="N12434" s="2">
        <v>3.1633109619686799</v>
      </c>
      <c r="O12434" s="2">
        <v>3.0738255033557045</v>
      </c>
      <c r="P12434" s="2">
        <v>1.3633265167007498</v>
      </c>
      <c r="Q12434" s="2">
        <v>6.7371052033628729</v>
      </c>
      <c r="R12434" s="2">
        <v>1.3633265167007498</v>
      </c>
    </row>
    <row r="12435" spans="1:18" x14ac:dyDescent="0.25">
      <c r="A12435" s="7">
        <v>39813</v>
      </c>
      <c r="B12435" t="s">
        <v>2190</v>
      </c>
      <c r="C12435" t="s">
        <v>2191</v>
      </c>
      <c r="D12435" s="8">
        <v>11302.8955078125</v>
      </c>
      <c r="E12435" s="3">
        <v>0.13997603954451587</v>
      </c>
      <c r="F12435" s="3">
        <f t="shared" si="190"/>
        <v>0.10676170648644409</v>
      </c>
      <c r="G12435" s="3">
        <v>0.10676170648644409</v>
      </c>
      <c r="H12435" t="s">
        <v>136</v>
      </c>
      <c r="I12435" s="4" t="s">
        <v>2459</v>
      </c>
      <c r="J12435" s="4">
        <v>10645.1298828125</v>
      </c>
      <c r="K12435" s="4">
        <v>2100</v>
      </c>
      <c r="L12435" s="4">
        <v>1991.1689453125</v>
      </c>
      <c r="M12435" s="4">
        <v>272.239990234375</v>
      </c>
      <c r="N12435" s="2">
        <v>1.0947021878962586</v>
      </c>
      <c r="O12435" s="2">
        <v>5.6732187465458869E-2</v>
      </c>
      <c r="P12435" s="2">
        <v>18.704975582565861</v>
      </c>
      <c r="Q12435" s="2">
        <v>2.5574135142675005</v>
      </c>
      <c r="R12435" s="2">
        <v>18.704975582565861</v>
      </c>
    </row>
    <row r="12436" spans="1:18" x14ac:dyDescent="0.25">
      <c r="A12436" s="7">
        <v>39813</v>
      </c>
      <c r="B12436" t="s">
        <v>1176</v>
      </c>
      <c r="C12436" t="s">
        <v>1177</v>
      </c>
      <c r="D12436" s="8">
        <v>13744.2490234375</v>
      </c>
      <c r="E12436" s="3">
        <v>0.17020997349613606</v>
      </c>
      <c r="F12436" s="3">
        <f t="shared" si="190"/>
        <v>0.14476556328258222</v>
      </c>
      <c r="G12436" s="3">
        <v>0.14476556328258222</v>
      </c>
      <c r="H12436" t="s">
        <v>19</v>
      </c>
      <c r="I12436" s="4" t="s">
        <v>2449</v>
      </c>
      <c r="J12436" s="4">
        <v>10082.29296875</v>
      </c>
      <c r="K12436" s="4">
        <v>1980.3310585021973</v>
      </c>
      <c r="L12436" s="4">
        <v>551.552001953125</v>
      </c>
      <c r="M12436" s="4">
        <v>515.9630126953125</v>
      </c>
      <c r="N12436" s="2">
        <v>0.8815642784733706</v>
      </c>
      <c r="O12436" s="2">
        <v>0.636035360187302</v>
      </c>
      <c r="P12436" s="2">
        <v>5.47050163750108</v>
      </c>
      <c r="Q12436" s="2">
        <v>5.1175165638861753</v>
      </c>
      <c r="R12436" s="2">
        <v>5.47050163750108</v>
      </c>
    </row>
    <row r="12437" spans="1:18" x14ac:dyDescent="0.25">
      <c r="A12437" s="7">
        <v>39813</v>
      </c>
      <c r="B12437" t="s">
        <v>923</v>
      </c>
      <c r="C12437" t="s">
        <v>924</v>
      </c>
      <c r="D12437" s="8">
        <v>25993.494140625</v>
      </c>
      <c r="E12437" s="3">
        <v>0.32190568878685805</v>
      </c>
      <c r="F12437" s="3">
        <f t="shared" si="190"/>
        <v>0.31684266194831562</v>
      </c>
      <c r="G12437" s="3">
        <v>0.31684266194831562</v>
      </c>
      <c r="H12437" t="s">
        <v>55</v>
      </c>
      <c r="I12437" s="4" t="s">
        <v>2447</v>
      </c>
      <c r="J12437" s="4">
        <v>44106</v>
      </c>
      <c r="K12437" s="4">
        <v>18752</v>
      </c>
      <c r="L12437" s="4">
        <v>893</v>
      </c>
      <c r="M12437" s="4">
        <v>3547</v>
      </c>
      <c r="N12437" s="2">
        <v>3.0109184328837508</v>
      </c>
      <c r="O12437" s="2">
        <v>2.867533718689788</v>
      </c>
      <c r="P12437" s="2">
        <v>2.0246678456445837</v>
      </c>
      <c r="Q12437" s="2">
        <v>8.041989751961184</v>
      </c>
      <c r="R12437" s="2">
        <v>2.0246678456445837</v>
      </c>
    </row>
    <row r="12438" spans="1:18" x14ac:dyDescent="0.25">
      <c r="A12438" s="7">
        <v>39813</v>
      </c>
      <c r="B12438" t="s">
        <v>2434</v>
      </c>
      <c r="C12438" t="s">
        <v>2435</v>
      </c>
      <c r="D12438" s="8">
        <v>7418.11767578125</v>
      </c>
      <c r="E12438" s="3">
        <v>9.1866613507425643E-2</v>
      </c>
      <c r="F12438" s="3">
        <f t="shared" si="190"/>
        <v>0.13995866262458703</v>
      </c>
      <c r="G12438" s="3">
        <v>0.13995866262458703</v>
      </c>
      <c r="H12438" t="s">
        <v>25</v>
      </c>
      <c r="I12438" s="4" t="s">
        <v>2451</v>
      </c>
      <c r="J12438" s="4">
        <v>21600</v>
      </c>
      <c r="K12438" s="4">
        <v>3181</v>
      </c>
      <c r="L12438" s="4">
        <v>1086</v>
      </c>
      <c r="M12438" s="4">
        <v>619</v>
      </c>
      <c r="N12438" s="2">
        <v>1.2095057034220533</v>
      </c>
      <c r="O12438" s="2">
        <v>0.79657794676806082</v>
      </c>
      <c r="P12438" s="2">
        <v>5.0277777777777777</v>
      </c>
      <c r="Q12438" s="2">
        <v>2.8657407407407405</v>
      </c>
      <c r="R12438" s="2">
        <v>5.0277777777777777</v>
      </c>
    </row>
    <row r="12439" spans="1:18" x14ac:dyDescent="0.25">
      <c r="A12439" s="7">
        <v>39813</v>
      </c>
      <c r="B12439" t="s">
        <v>2096</v>
      </c>
      <c r="C12439" t="s">
        <v>2097</v>
      </c>
      <c r="D12439" s="8">
        <v>2627.8701171875</v>
      </c>
      <c r="E12439" s="3">
        <v>3.2543771743005219E-2</v>
      </c>
      <c r="F12439" s="3">
        <f t="shared" si="190"/>
        <v>2.7653728026804499E-2</v>
      </c>
      <c r="G12439" s="3">
        <v>2.7653728026804499E-2</v>
      </c>
      <c r="H12439" t="s">
        <v>70</v>
      </c>
      <c r="I12439" s="4" t="s">
        <v>2446</v>
      </c>
      <c r="J12439" s="4">
        <v>7147.39990234375</v>
      </c>
      <c r="K12439" s="4">
        <v>3306.5000991821289</v>
      </c>
      <c r="L12439" s="4">
        <v>14.600000381469727</v>
      </c>
      <c r="M12439" s="4">
        <v>583.20001220703125</v>
      </c>
      <c r="N12439" s="2">
        <v>5.0713191705247374</v>
      </c>
      <c r="O12439" s="2">
        <v>5.0489265319028513</v>
      </c>
      <c r="P12439" s="2">
        <v>0.20427009235459381</v>
      </c>
      <c r="Q12439" s="2">
        <v>8.1596107700058926</v>
      </c>
      <c r="R12439" s="2">
        <v>0.20427009235459381</v>
      </c>
    </row>
    <row r="12440" spans="1:18" x14ac:dyDescent="0.25">
      <c r="A12440" s="7">
        <v>39813</v>
      </c>
      <c r="B12440" t="s">
        <v>1622</v>
      </c>
      <c r="C12440" t="s">
        <v>1623</v>
      </c>
      <c r="D12440" s="8">
        <v>1639.8548583984375</v>
      </c>
      <c r="E12440" s="3">
        <v>2.0308104976091222E-2</v>
      </c>
      <c r="F12440" s="3">
        <f t="shared" si="190"/>
        <v>2.1905799926337788E-2</v>
      </c>
      <c r="G12440" s="3">
        <v>2.1905799926337788E-2</v>
      </c>
      <c r="H12440" t="s">
        <v>25</v>
      </c>
      <c r="I12440" s="4" t="s">
        <v>2446</v>
      </c>
      <c r="J12440" s="4">
        <v>2508.199951171875</v>
      </c>
      <c r="K12440" s="4">
        <v>179.10000610351562</v>
      </c>
      <c r="L12440" s="4">
        <v>1331.199951171875</v>
      </c>
      <c r="M12440" s="4">
        <v>50.099998474121094</v>
      </c>
      <c r="N12440" s="2">
        <v>1.2216916688056032</v>
      </c>
      <c r="O12440" s="2">
        <v>-7.8587987524014897</v>
      </c>
      <c r="P12440" s="2">
        <v>53.073916636905885</v>
      </c>
      <c r="Q12440" s="2">
        <v>1.9974483473980411</v>
      </c>
      <c r="R12440" s="2">
        <v>53.073916636905885</v>
      </c>
    </row>
    <row r="12441" spans="1:18" x14ac:dyDescent="0.25">
      <c r="A12441" s="7">
        <v>39813</v>
      </c>
      <c r="B12441" t="s">
        <v>927</v>
      </c>
      <c r="C12441" t="s">
        <v>928</v>
      </c>
      <c r="D12441" s="8">
        <v>548.7467041015625</v>
      </c>
      <c r="E12441" s="3">
        <v>6.7957268383266427E-3</v>
      </c>
      <c r="F12441" s="3">
        <f t="shared" si="190"/>
        <v>1.8369036520318845E-2</v>
      </c>
      <c r="G12441" s="3">
        <v>1.8369036520318845E-2</v>
      </c>
      <c r="H12441" t="s">
        <v>35</v>
      </c>
      <c r="I12441" s="4" t="s">
        <v>2446</v>
      </c>
      <c r="J12441" s="4">
        <v>8174</v>
      </c>
      <c r="K12441" s="4">
        <v>4780</v>
      </c>
      <c r="L12441" s="4">
        <v>523</v>
      </c>
      <c r="M12441" s="4">
        <v>527</v>
      </c>
      <c r="N12441" s="2">
        <v>6.8876080691642647</v>
      </c>
      <c r="O12441" s="2">
        <v>6.1340057636887604</v>
      </c>
      <c r="P12441" s="2">
        <v>6.3983361879128937</v>
      </c>
      <c r="Q12441" s="2">
        <v>6.4472718375336431</v>
      </c>
      <c r="R12441" s="2">
        <v>6.3983361879128937</v>
      </c>
    </row>
    <row r="12442" spans="1:18" x14ac:dyDescent="0.25">
      <c r="A12442" s="7">
        <v>39813</v>
      </c>
      <c r="B12442" t="s">
        <v>2436</v>
      </c>
      <c r="C12442" t="s">
        <v>2437</v>
      </c>
      <c r="D12442" s="8">
        <v>2610.080078125</v>
      </c>
      <c r="E12442" s="3">
        <v>3.232345835431736E-2</v>
      </c>
      <c r="F12442" s="3">
        <f t="shared" si="190"/>
        <v>3.7839138961128407E-2</v>
      </c>
      <c r="G12442" s="3">
        <v>3.7839138961128407E-2</v>
      </c>
      <c r="H12442" t="s">
        <v>136</v>
      </c>
      <c r="I12442" s="4" t="s">
        <v>2446</v>
      </c>
      <c r="J12442" s="4">
        <v>1430</v>
      </c>
      <c r="K12442" s="4">
        <v>0</v>
      </c>
      <c r="L12442" s="4">
        <v>442</v>
      </c>
      <c r="M12442" s="4">
        <v>19</v>
      </c>
      <c r="N12442" s="2">
        <v>0</v>
      </c>
      <c r="O12442" s="2">
        <v>-1.1246819338422391</v>
      </c>
      <c r="P12442" s="2">
        <v>30.909090909090907</v>
      </c>
      <c r="Q12442" s="2">
        <v>1.3286713286713288</v>
      </c>
      <c r="R12442" s="2">
        <v>30.909090909090907</v>
      </c>
    </row>
    <row r="12443" spans="1:18" x14ac:dyDescent="0.25">
      <c r="A12443" s="7">
        <v>39813</v>
      </c>
      <c r="B12443" t="s">
        <v>1900</v>
      </c>
      <c r="C12443" t="s">
        <v>1901</v>
      </c>
      <c r="D12443" s="8">
        <v>714.3953857421875</v>
      </c>
      <c r="E12443" s="3">
        <v>8.8471344971693192E-3</v>
      </c>
      <c r="F12443" s="3">
        <f t="shared" si="190"/>
        <v>1.3693877544279941E-2</v>
      </c>
      <c r="G12443" s="3">
        <v>1.3693877544279941E-2</v>
      </c>
      <c r="H12443" t="s">
        <v>29</v>
      </c>
      <c r="I12443" s="4" t="s">
        <v>2446</v>
      </c>
      <c r="J12443" s="4">
        <v>1235.2469482421875</v>
      </c>
      <c r="K12443" s="4">
        <v>122.5</v>
      </c>
      <c r="L12443" s="4">
        <v>322.70498657226562</v>
      </c>
      <c r="M12443" s="4">
        <v>87.202003479003906</v>
      </c>
      <c r="N12443" s="2">
        <v>1.111645521752294</v>
      </c>
      <c r="O12443" s="2">
        <v>-1.8167916469839773</v>
      </c>
      <c r="P12443" s="2">
        <v>26.124734574854809</v>
      </c>
      <c r="Q12443" s="2">
        <v>7.0594793699426921</v>
      </c>
      <c r="R12443" s="2">
        <v>26.124734574854809</v>
      </c>
    </row>
    <row r="12444" spans="1:18" x14ac:dyDescent="0.25">
      <c r="A12444" s="7">
        <v>39813</v>
      </c>
      <c r="B12444" t="s">
        <v>2438</v>
      </c>
      <c r="C12444" t="s">
        <v>2439</v>
      </c>
      <c r="D12444" s="8">
        <v>1823.478759765625</v>
      </c>
      <c r="E12444" s="3">
        <v>2.2582119317047129E-2</v>
      </c>
      <c r="F12444" s="3">
        <f t="shared" si="190"/>
        <v>4.9835122155839705E-2</v>
      </c>
      <c r="G12444" s="3">
        <v>4.9835122155839705E-2</v>
      </c>
      <c r="H12444" t="s">
        <v>58</v>
      </c>
      <c r="I12444" s="4" t="s">
        <v>2446</v>
      </c>
      <c r="J12444" s="4">
        <v>7433</v>
      </c>
      <c r="K12444" s="4">
        <v>1611</v>
      </c>
      <c r="L12444" s="4">
        <v>20</v>
      </c>
      <c r="M12444" s="4">
        <v>650</v>
      </c>
      <c r="N12444" s="2">
        <v>2.0470139771283353</v>
      </c>
      <c r="O12444" s="2">
        <v>2.0216010165184244</v>
      </c>
      <c r="P12444" s="2">
        <v>0.26907036189963679</v>
      </c>
      <c r="Q12444" s="2">
        <v>8.7447867617381956</v>
      </c>
      <c r="R12444" s="2">
        <v>0.26907036189963679</v>
      </c>
    </row>
    <row r="12445" spans="1:18" x14ac:dyDescent="0.25">
      <c r="A12445" s="7">
        <v>39813</v>
      </c>
      <c r="B12445" t="s">
        <v>937</v>
      </c>
      <c r="C12445" t="s">
        <v>938</v>
      </c>
      <c r="D12445" s="8">
        <v>20120.515625</v>
      </c>
      <c r="E12445" s="3">
        <v>0.24917421282311031</v>
      </c>
      <c r="F12445" s="3">
        <f t="shared" si="190"/>
        <v>0.35618167541043488</v>
      </c>
      <c r="G12445" s="3">
        <v>0.35618167541043488</v>
      </c>
      <c r="H12445" t="s">
        <v>29</v>
      </c>
      <c r="I12445" s="4" t="s">
        <v>2446</v>
      </c>
      <c r="J12445" s="4">
        <v>11923</v>
      </c>
      <c r="K12445" s="4">
        <v>0</v>
      </c>
      <c r="L12445" s="4">
        <v>2540</v>
      </c>
      <c r="M12445" s="4">
        <v>763</v>
      </c>
      <c r="N12445" s="2">
        <v>0</v>
      </c>
      <c r="O12445" s="2">
        <v>-0.6694781233526621</v>
      </c>
      <c r="P12445" s="2">
        <v>21.303363247504823</v>
      </c>
      <c r="Q12445" s="2">
        <v>6.3993961251362919</v>
      </c>
      <c r="R12445" s="2">
        <v>21.303363247504823</v>
      </c>
    </row>
    <row r="12446" spans="1:18" x14ac:dyDescent="0.25">
      <c r="A12446" s="7">
        <v>39813</v>
      </c>
      <c r="B12446" t="s">
        <v>941</v>
      </c>
      <c r="C12446" t="s">
        <v>942</v>
      </c>
      <c r="D12446" s="8">
        <v>3344.015380859375</v>
      </c>
      <c r="E12446" s="3">
        <v>4.1412576880420188E-2</v>
      </c>
      <c r="F12446" s="3">
        <f t="shared" si="190"/>
        <v>0.13554339044340896</v>
      </c>
      <c r="G12446" s="3">
        <v>0.13554339044340896</v>
      </c>
      <c r="H12446" t="s">
        <v>15</v>
      </c>
      <c r="I12446" s="4" t="s">
        <v>2446</v>
      </c>
      <c r="J12446" s="4">
        <v>20020</v>
      </c>
      <c r="K12446" s="4">
        <v>9957</v>
      </c>
      <c r="L12446" s="4">
        <v>547</v>
      </c>
      <c r="M12446" s="4">
        <v>550</v>
      </c>
      <c r="N12446" s="2">
        <v>5.0440729483282674</v>
      </c>
      <c r="O12446" s="2">
        <v>4.7669706180344482</v>
      </c>
      <c r="P12446" s="2">
        <v>2.7322677322677325</v>
      </c>
      <c r="Q12446" s="2">
        <v>2.7472527472527473</v>
      </c>
      <c r="R12446" s="2">
        <v>2.7322677322677325</v>
      </c>
    </row>
    <row r="12447" spans="1:18" x14ac:dyDescent="0.25">
      <c r="A12447" s="7">
        <v>39813</v>
      </c>
      <c r="B12447" t="s">
        <v>1738</v>
      </c>
      <c r="C12447" t="s">
        <v>1739</v>
      </c>
      <c r="D12447" s="8">
        <v>14316.69140625</v>
      </c>
      <c r="E12447" s="3">
        <v>0.17729914967741947</v>
      </c>
      <c r="F12447" s="3">
        <f t="shared" si="190"/>
        <v>0.18479720350993883</v>
      </c>
      <c r="G12447" s="3">
        <v>0.18479720350993883</v>
      </c>
      <c r="H12447" t="s">
        <v>22</v>
      </c>
      <c r="I12447" s="4" t="s">
        <v>2446</v>
      </c>
      <c r="J12447" s="4">
        <v>21090</v>
      </c>
      <c r="K12447" s="4">
        <v>2058.3000001907349</v>
      </c>
      <c r="L12447" s="4">
        <v>1288</v>
      </c>
      <c r="M12447" s="4">
        <v>264.39999389648437</v>
      </c>
      <c r="N12447" s="2">
        <v>0.99985422255354173</v>
      </c>
      <c r="O12447" s="2">
        <v>0.37418632257315737</v>
      </c>
      <c r="P12447" s="2">
        <v>6.1071597913703171</v>
      </c>
      <c r="Q12447" s="2">
        <v>1.2536746984186078</v>
      </c>
      <c r="R12447" s="2">
        <v>6.1071597913703171</v>
      </c>
    </row>
    <row r="12448" spans="1:18" x14ac:dyDescent="0.25">
      <c r="A12448" s="7">
        <v>39813</v>
      </c>
      <c r="B12448" t="s">
        <v>2026</v>
      </c>
      <c r="C12448" t="s">
        <v>2027</v>
      </c>
      <c r="D12448" s="8">
        <v>2909.065673828125</v>
      </c>
      <c r="E12448" s="3">
        <v>3.6026121936268918E-2</v>
      </c>
      <c r="F12448" s="3">
        <f t="shared" si="190"/>
        <v>4.7619933549550929E-2</v>
      </c>
      <c r="G12448" s="3">
        <v>4.7619933549550929E-2</v>
      </c>
      <c r="H12448" t="s">
        <v>55</v>
      </c>
      <c r="I12448" s="4" t="s">
        <v>2447</v>
      </c>
      <c r="J12448" s="4">
        <v>3102.282958984375</v>
      </c>
      <c r="K12448" s="4">
        <v>708.80398559570312</v>
      </c>
      <c r="L12448" s="4">
        <v>160.44500732421875</v>
      </c>
      <c r="M12448" s="4">
        <v>154.40899658203125</v>
      </c>
      <c r="N12448" s="2">
        <v>1.1197570947327458</v>
      </c>
      <c r="O12448" s="2">
        <v>0.86628866210993904</v>
      </c>
      <c r="P12448" s="2">
        <v>5.1718366585343718</v>
      </c>
      <c r="Q12448" s="2">
        <v>4.9772699210062266</v>
      </c>
      <c r="R12448" s="2">
        <v>5.1718366585343718</v>
      </c>
    </row>
    <row r="12449" spans="1:18" x14ac:dyDescent="0.25">
      <c r="A12449" s="7">
        <v>39813</v>
      </c>
      <c r="B12449" t="s">
        <v>1902</v>
      </c>
      <c r="C12449" t="s">
        <v>1903</v>
      </c>
      <c r="D12449" s="8">
        <v>36089.8359375</v>
      </c>
      <c r="E12449" s="3">
        <v>0.44693966239454958</v>
      </c>
      <c r="F12449" s="3">
        <f t="shared" si="190"/>
        <v>0.45515621683361857</v>
      </c>
      <c r="G12449" s="3">
        <v>0.45515621683361857</v>
      </c>
      <c r="H12449" t="s">
        <v>222</v>
      </c>
      <c r="I12449" s="4" t="s">
        <v>2446</v>
      </c>
      <c r="J12449" s="4">
        <v>113896</v>
      </c>
      <c r="K12449" s="4">
        <v>39983</v>
      </c>
      <c r="L12449" s="4">
        <v>6682</v>
      </c>
      <c r="M12449" s="4">
        <v>4377</v>
      </c>
      <c r="N12449" s="2">
        <v>2.9976758134652872</v>
      </c>
      <c r="O12449" s="2">
        <v>2.4967011545958915</v>
      </c>
      <c r="P12449" s="2">
        <v>5.8667556367212192</v>
      </c>
      <c r="Q12449" s="2">
        <v>3.8429795603006252</v>
      </c>
      <c r="R12449" s="2">
        <v>5.8667556367212192</v>
      </c>
    </row>
    <row r="12450" spans="1:18" x14ac:dyDescent="0.25">
      <c r="A12450" s="7">
        <v>39813</v>
      </c>
      <c r="B12450" t="s">
        <v>2440</v>
      </c>
      <c r="C12450" t="s">
        <v>2441</v>
      </c>
      <c r="D12450" s="8">
        <v>1595.1209716796875</v>
      </c>
      <c r="E12450" s="3">
        <v>1.9754116638147586E-2</v>
      </c>
      <c r="F12450" s="3">
        <f t="shared" si="190"/>
        <v>3.2719456898502926E-2</v>
      </c>
      <c r="G12450" s="3">
        <v>3.2719456898502926E-2</v>
      </c>
      <c r="H12450" t="s">
        <v>48</v>
      </c>
      <c r="I12450" s="4" t="s">
        <v>2446</v>
      </c>
      <c r="J12450" s="4">
        <v>1367.699951171875</v>
      </c>
      <c r="K12450" s="4"/>
      <c r="L12450" s="4">
        <v>45</v>
      </c>
      <c r="M12450" s="4">
        <v>121.30000305175781</v>
      </c>
      <c r="N12450" s="2"/>
      <c r="O12450" s="2"/>
      <c r="P12450" s="2">
        <v>3.2901953357125606</v>
      </c>
      <c r="Q12450" s="2">
        <v>8.8689045391736201</v>
      </c>
      <c r="R12450" s="2">
        <v>3.2901953357125606</v>
      </c>
    </row>
    <row r="12451" spans="1:18" x14ac:dyDescent="0.25">
      <c r="A12451" s="7">
        <v>39813</v>
      </c>
      <c r="B12451" t="s">
        <v>1116</v>
      </c>
      <c r="C12451" t="s">
        <v>1117</v>
      </c>
      <c r="D12451" s="8">
        <v>8564.1142578125</v>
      </c>
      <c r="E12451" s="3">
        <v>0.10605873470092074</v>
      </c>
      <c r="F12451" s="3">
        <f t="shared" ref="F12451:F12501" si="191">IF(ISNUMBER(VLOOKUP($C12451,$C$11502:$E$12001,3,FALSE)),VLOOKUP($C12451,$C$11502:$E$12001,3,FALSE),0)</f>
        <v>9.576098323414392E-2</v>
      </c>
      <c r="G12451" s="3">
        <v>9.576098323414392E-2</v>
      </c>
      <c r="H12451" t="s">
        <v>55</v>
      </c>
      <c r="I12451" s="4" t="s">
        <v>2447</v>
      </c>
      <c r="J12451" s="4">
        <v>6178.2421875</v>
      </c>
      <c r="K12451" s="4">
        <v>778.80902099609375</v>
      </c>
      <c r="L12451" s="4">
        <v>453.52700805664062</v>
      </c>
      <c r="M12451" s="4">
        <v>582.9320068359375</v>
      </c>
      <c r="N12451" s="2">
        <v>0.42494454410136001</v>
      </c>
      <c r="O12451" s="2">
        <v>0.17748486851903311</v>
      </c>
      <c r="P12451" s="2">
        <v>7.340712686437409</v>
      </c>
      <c r="Q12451" s="2">
        <v>9.4352404639517449</v>
      </c>
      <c r="R12451" s="2">
        <v>7.340712686437409</v>
      </c>
    </row>
    <row r="12452" spans="1:18" x14ac:dyDescent="0.25">
      <c r="A12452" s="7">
        <v>39813</v>
      </c>
      <c r="B12452" t="s">
        <v>1376</v>
      </c>
      <c r="C12452" t="s">
        <v>1377</v>
      </c>
      <c r="D12452" s="8">
        <v>3800.97509765625</v>
      </c>
      <c r="E12452" s="3">
        <v>4.7071605696921148E-2</v>
      </c>
      <c r="F12452" s="3">
        <f t="shared" si="191"/>
        <v>4.2555558395533391E-2</v>
      </c>
      <c r="G12452" s="3">
        <v>4.2555558395533391E-2</v>
      </c>
      <c r="H12452" t="s">
        <v>76</v>
      </c>
      <c r="I12452" s="4" t="s">
        <v>2446</v>
      </c>
      <c r="J12452" s="4">
        <v>13529.0498046875</v>
      </c>
      <c r="K12452" s="4">
        <v>1026.4670104980469</v>
      </c>
      <c r="L12452" s="4">
        <v>716.4940185546875</v>
      </c>
      <c r="M12452" s="4">
        <v>9.8000001907348633</v>
      </c>
      <c r="N12452" s="2">
        <v>1.3894364109628561</v>
      </c>
      <c r="O12452" s="2">
        <v>0.4195826626831658</v>
      </c>
      <c r="P12452" s="2">
        <v>5.2959670405414512</v>
      </c>
      <c r="Q12452" s="2">
        <v>7.2436721959138556E-2</v>
      </c>
      <c r="R12452" s="2">
        <v>5.2959670405414512</v>
      </c>
    </row>
    <row r="12453" spans="1:18" x14ac:dyDescent="0.25">
      <c r="A12453" s="7">
        <v>39813</v>
      </c>
      <c r="B12453" t="s">
        <v>2518</v>
      </c>
      <c r="C12453" t="s">
        <v>2519</v>
      </c>
      <c r="D12453" s="8">
        <v>2755.60595703125</v>
      </c>
      <c r="E12453" s="3">
        <v>3.4125663476575807E-2</v>
      </c>
      <c r="F12453" s="3">
        <f t="shared" si="191"/>
        <v>0</v>
      </c>
      <c r="G12453" s="3">
        <v>0</v>
      </c>
      <c r="H12453" t="s">
        <v>136</v>
      </c>
      <c r="I12453" s="4" t="s">
        <v>2446</v>
      </c>
      <c r="J12453" s="4">
        <v>1550.251953125</v>
      </c>
      <c r="K12453" s="4">
        <v>224.78899478912354</v>
      </c>
      <c r="L12453" s="4">
        <v>255.83900451660156</v>
      </c>
      <c r="M12453" s="4">
        <v>47.969001770019531</v>
      </c>
      <c r="N12453" s="2">
        <v>0.45661998159667716</v>
      </c>
      <c r="O12453" s="2">
        <v>-6.3072726863867237E-2</v>
      </c>
      <c r="P12453" s="2">
        <v>16.503059647877301</v>
      </c>
      <c r="Q12453" s="2">
        <v>3.094271332690377</v>
      </c>
      <c r="R12453" s="2">
        <v>16.503059647877301</v>
      </c>
    </row>
    <row r="12454" spans="1:18" x14ac:dyDescent="0.25">
      <c r="A12454" s="7">
        <v>39813</v>
      </c>
      <c r="B12454" t="s">
        <v>2154</v>
      </c>
      <c r="C12454" t="s">
        <v>2155</v>
      </c>
      <c r="D12454" s="8">
        <v>26420.439453125</v>
      </c>
      <c r="E12454" s="3">
        <v>0.32719301661400985</v>
      </c>
      <c r="F12454" s="3">
        <f t="shared" si="191"/>
        <v>0.26464393382515072</v>
      </c>
      <c r="G12454" s="3">
        <v>0.26464393382515072</v>
      </c>
      <c r="H12454" t="s">
        <v>76</v>
      </c>
      <c r="I12454" s="4" t="s">
        <v>2446</v>
      </c>
      <c r="J12454" s="4">
        <v>109751</v>
      </c>
      <c r="K12454" s="4">
        <v>6181</v>
      </c>
      <c r="L12454" s="4">
        <v>8581</v>
      </c>
      <c r="M12454" s="4">
        <v>0</v>
      </c>
      <c r="N12454" s="2">
        <v>1.2596291012838803</v>
      </c>
      <c r="O12454" s="2">
        <v>-0.48909720807010393</v>
      </c>
      <c r="P12454" s="2">
        <v>7.8186075753296098</v>
      </c>
      <c r="Q12454" s="2">
        <v>0</v>
      </c>
      <c r="R12454" s="2">
        <v>7.8186075753296098</v>
      </c>
    </row>
    <row r="12455" spans="1:18" x14ac:dyDescent="0.25">
      <c r="A12455" s="7">
        <v>39813</v>
      </c>
      <c r="B12455" t="s">
        <v>1378</v>
      </c>
      <c r="C12455" t="s">
        <v>1379</v>
      </c>
      <c r="D12455" s="8">
        <v>10215.3310546875</v>
      </c>
      <c r="E12455" s="3">
        <v>0.12650754690980895</v>
      </c>
      <c r="F12455" s="3">
        <f t="shared" si="191"/>
        <v>0.14963754666462514</v>
      </c>
      <c r="G12455" s="3">
        <v>0.14963754666462514</v>
      </c>
      <c r="H12455" t="s">
        <v>205</v>
      </c>
      <c r="I12455" s="4" t="s">
        <v>2451</v>
      </c>
      <c r="J12455" s="4">
        <v>28804</v>
      </c>
      <c r="K12455" s="4">
        <v>4264</v>
      </c>
      <c r="L12455" s="4">
        <v>1586</v>
      </c>
      <c r="M12455" s="4">
        <v>734</v>
      </c>
      <c r="N12455" s="2">
        <v>1.2634074074074073</v>
      </c>
      <c r="O12455" s="2">
        <v>0.79348148148148145</v>
      </c>
      <c r="P12455" s="2">
        <v>5.5061796972642689</v>
      </c>
      <c r="Q12455" s="2">
        <v>2.5482571865018748</v>
      </c>
      <c r="R12455" s="2">
        <v>5.5061796972642689</v>
      </c>
    </row>
    <row r="12456" spans="1:18" x14ac:dyDescent="0.25">
      <c r="A12456" s="7">
        <v>39813</v>
      </c>
      <c r="B12456" t="s">
        <v>2278</v>
      </c>
      <c r="C12456" t="s">
        <v>2279</v>
      </c>
      <c r="D12456" s="8">
        <v>2695.443115234375</v>
      </c>
      <c r="E12456" s="3">
        <v>3.3380601619050092E-2</v>
      </c>
      <c r="F12456" s="3">
        <f t="shared" si="191"/>
        <v>3.3389966114065334E-2</v>
      </c>
      <c r="G12456" s="3">
        <v>3.3389966114065334E-2</v>
      </c>
      <c r="H12456" t="s">
        <v>61</v>
      </c>
      <c r="I12456" s="4" t="s">
        <v>2451</v>
      </c>
      <c r="J12456" s="4">
        <v>10850</v>
      </c>
      <c r="K12456" s="4">
        <v>2896</v>
      </c>
      <c r="L12456" s="4">
        <v>250</v>
      </c>
      <c r="M12456" s="4">
        <v>425</v>
      </c>
      <c r="N12456" s="2">
        <v>3.2984054669703871</v>
      </c>
      <c r="O12456" s="2">
        <v>3.0136674259681095</v>
      </c>
      <c r="P12456" s="2">
        <v>2.3041474654377883</v>
      </c>
      <c r="Q12456" s="2">
        <v>3.9170506912442393</v>
      </c>
      <c r="R12456" s="2">
        <v>2.3041474654377883</v>
      </c>
    </row>
    <row r="12457" spans="1:18" x14ac:dyDescent="0.25">
      <c r="A12457" s="7">
        <v>39813</v>
      </c>
      <c r="B12457" t="s">
        <v>1908</v>
      </c>
      <c r="C12457" t="s">
        <v>1909</v>
      </c>
      <c r="D12457" s="8">
        <v>43881.99609375</v>
      </c>
      <c r="E12457" s="3">
        <v>0.54343845046301875</v>
      </c>
      <c r="F12457" s="3">
        <f t="shared" si="191"/>
        <v>0.41799191079156711</v>
      </c>
      <c r="G12457" s="3">
        <v>0.41799191079156711</v>
      </c>
      <c r="H12457" t="s">
        <v>38</v>
      </c>
      <c r="I12457" s="4" t="s">
        <v>2446</v>
      </c>
      <c r="J12457" s="4">
        <v>265912</v>
      </c>
      <c r="K12457" s="4">
        <v>72342</v>
      </c>
      <c r="L12457" s="4">
        <v>6859</v>
      </c>
      <c r="M12457" s="4"/>
      <c r="N12457" s="2">
        <v>10.30366044722974</v>
      </c>
      <c r="O12457" s="2">
        <v>9.3267340834638937</v>
      </c>
      <c r="P12457" s="2">
        <v>2.5794247721050572</v>
      </c>
      <c r="Q12457" s="2" t="s">
        <v>39</v>
      </c>
      <c r="R12457" s="2">
        <v>2.5794247721050572</v>
      </c>
    </row>
    <row r="12458" spans="1:18" x14ac:dyDescent="0.25">
      <c r="A12458" s="7">
        <v>39813</v>
      </c>
      <c r="B12458" t="s">
        <v>975</v>
      </c>
      <c r="C12458" t="s">
        <v>976</v>
      </c>
      <c r="D12458" s="8">
        <v>24207.40234375</v>
      </c>
      <c r="E12458" s="3">
        <v>0.29978657286503918</v>
      </c>
      <c r="F12458" s="3">
        <f t="shared" si="191"/>
        <v>0.25162098352892198</v>
      </c>
      <c r="G12458" s="3">
        <v>0.25162098352892198</v>
      </c>
      <c r="H12458" t="s">
        <v>101</v>
      </c>
      <c r="I12458" s="4" t="s">
        <v>2446</v>
      </c>
      <c r="J12458" s="4">
        <v>39722</v>
      </c>
      <c r="K12458" s="4">
        <v>8927</v>
      </c>
      <c r="L12458" s="4">
        <v>1249</v>
      </c>
      <c r="M12458" s="4">
        <v>2780</v>
      </c>
      <c r="N12458" s="2">
        <v>1.6343830098864884</v>
      </c>
      <c r="O12458" s="2">
        <v>1.4057121933357744</v>
      </c>
      <c r="P12458" s="2">
        <v>3.1443532551231055</v>
      </c>
      <c r="Q12458" s="2">
        <v>6.9986405518352557</v>
      </c>
      <c r="R12458" s="2">
        <v>3.1443532551231055</v>
      </c>
    </row>
    <row r="12459" spans="1:18" x14ac:dyDescent="0.25">
      <c r="A12459" s="7">
        <v>39813</v>
      </c>
      <c r="B12459" t="s">
        <v>2156</v>
      </c>
      <c r="C12459" t="s">
        <v>2157</v>
      </c>
      <c r="D12459" s="8">
        <v>37371.94921875</v>
      </c>
      <c r="E12459" s="3">
        <v>0.46281746461193307</v>
      </c>
      <c r="F12459" s="3">
        <f t="shared" si="191"/>
        <v>0.3713419131672881</v>
      </c>
      <c r="G12459" s="3">
        <v>0.3713419131672881</v>
      </c>
      <c r="H12459" t="s">
        <v>101</v>
      </c>
      <c r="I12459" s="4" t="s">
        <v>2446</v>
      </c>
      <c r="J12459" s="4">
        <v>31879</v>
      </c>
      <c r="K12459" s="4">
        <v>9871</v>
      </c>
      <c r="L12459" s="4">
        <v>1049</v>
      </c>
      <c r="M12459" s="4">
        <v>2636</v>
      </c>
      <c r="N12459" s="2">
        <v>1.2702354909278084</v>
      </c>
      <c r="O12459" s="2">
        <v>1.1352464290310127</v>
      </c>
      <c r="P12459" s="2">
        <v>3.2905674582013238</v>
      </c>
      <c r="Q12459" s="2">
        <v>8.2687662724677686</v>
      </c>
      <c r="R12459" s="2">
        <v>3.2905674582013238</v>
      </c>
    </row>
    <row r="12460" spans="1:18" x14ac:dyDescent="0.25">
      <c r="A12460" s="7">
        <v>39813</v>
      </c>
      <c r="B12460" t="s">
        <v>1454</v>
      </c>
      <c r="C12460" t="s">
        <v>1455</v>
      </c>
      <c r="D12460" s="8">
        <v>4324.76025390625</v>
      </c>
      <c r="E12460" s="3">
        <v>5.3558206558921843E-2</v>
      </c>
      <c r="F12460" s="3">
        <f t="shared" si="191"/>
        <v>0.10892609809364782</v>
      </c>
      <c r="G12460" s="3">
        <v>0.10892609809364782</v>
      </c>
      <c r="H12460" t="s">
        <v>48</v>
      </c>
      <c r="I12460" s="4" t="s">
        <v>2446</v>
      </c>
      <c r="J12460" s="4">
        <v>16087</v>
      </c>
      <c r="K12460" s="4">
        <v>3145</v>
      </c>
      <c r="L12460" s="4">
        <v>724</v>
      </c>
      <c r="M12460" s="4">
        <v>896</v>
      </c>
      <c r="N12460" s="2">
        <v>0.88992642897566498</v>
      </c>
      <c r="O12460" s="2">
        <v>0.68505942275042442</v>
      </c>
      <c r="P12460" s="2">
        <v>4.5005283769503324</v>
      </c>
      <c r="Q12460" s="2">
        <v>5.5697146764468206</v>
      </c>
      <c r="R12460" s="2">
        <v>4.5005283769503324</v>
      </c>
    </row>
    <row r="12461" spans="1:18" x14ac:dyDescent="0.25">
      <c r="A12461" s="7">
        <v>39813</v>
      </c>
      <c r="B12461" t="s">
        <v>983</v>
      </c>
      <c r="C12461" t="s">
        <v>984</v>
      </c>
      <c r="D12461" s="8">
        <v>50953.01953125</v>
      </c>
      <c r="E12461" s="3">
        <v>0.63100661878091324</v>
      </c>
      <c r="F12461" s="3">
        <f t="shared" si="191"/>
        <v>0.57706171536225603</v>
      </c>
      <c r="G12461" s="3">
        <v>0.57706171536225603</v>
      </c>
      <c r="H12461" t="s">
        <v>15</v>
      </c>
      <c r="I12461" s="4" t="s">
        <v>2446</v>
      </c>
      <c r="J12461" s="4">
        <v>56469</v>
      </c>
      <c r="K12461" s="4">
        <v>11476</v>
      </c>
      <c r="L12461" s="4">
        <v>4362</v>
      </c>
      <c r="M12461" s="4">
        <v>1216</v>
      </c>
      <c r="N12461" s="2">
        <v>1.2690478823399314</v>
      </c>
      <c r="O12461" s="2">
        <v>0.78668583434700878</v>
      </c>
      <c r="P12461" s="2">
        <v>7.7245922541571481</v>
      </c>
      <c r="Q12461" s="2">
        <v>2.1533938975367017</v>
      </c>
      <c r="R12461" s="2">
        <v>7.7245922541571481</v>
      </c>
    </row>
    <row r="12462" spans="1:18" x14ac:dyDescent="0.25">
      <c r="A12462" s="7">
        <v>39813</v>
      </c>
      <c r="B12462" t="s">
        <v>1560</v>
      </c>
      <c r="C12462" t="s">
        <v>1561</v>
      </c>
      <c r="D12462" s="8">
        <v>32127.74609375</v>
      </c>
      <c r="E12462" s="3">
        <v>0.39787279769033818</v>
      </c>
      <c r="F12462" s="3">
        <f t="shared" si="191"/>
        <v>0.57357945445488889</v>
      </c>
      <c r="G12462" s="3">
        <v>0.57357945445488889</v>
      </c>
      <c r="H12462" t="s">
        <v>35</v>
      </c>
      <c r="I12462" s="4" t="s">
        <v>2446</v>
      </c>
      <c r="J12462" s="4">
        <v>55815</v>
      </c>
      <c r="K12462" s="4">
        <v>12794</v>
      </c>
      <c r="L12462" s="4">
        <v>8209</v>
      </c>
      <c r="M12462" s="4">
        <v>791</v>
      </c>
      <c r="N12462" s="2">
        <v>1.757176212058783</v>
      </c>
      <c r="O12462" s="2">
        <v>0.62972119214393629</v>
      </c>
      <c r="P12462" s="2">
        <v>14.707515900743529</v>
      </c>
      <c r="Q12462" s="2">
        <v>1.4171817611753112</v>
      </c>
      <c r="R12462" s="2">
        <v>14.707515900743529</v>
      </c>
    </row>
    <row r="12463" spans="1:18" x14ac:dyDescent="0.25">
      <c r="A12463" s="7">
        <v>39813</v>
      </c>
      <c r="B12463" t="s">
        <v>1562</v>
      </c>
      <c r="C12463" t="s">
        <v>1563</v>
      </c>
      <c r="D12463" s="8">
        <v>6158.794921875</v>
      </c>
      <c r="E12463" s="3">
        <v>7.6271051159861727E-2</v>
      </c>
      <c r="F12463" s="3">
        <f t="shared" si="191"/>
        <v>6.5471261504780998E-2</v>
      </c>
      <c r="G12463" s="3">
        <v>6.5471261504780998E-2</v>
      </c>
      <c r="H12463" t="s">
        <v>76</v>
      </c>
      <c r="I12463" s="4" t="s">
        <v>2446</v>
      </c>
      <c r="J12463" s="4">
        <v>49417.3984375</v>
      </c>
      <c r="K12463" s="4">
        <v>2449.89990234375</v>
      </c>
      <c r="L12463" s="4">
        <v>1600.4000244140625</v>
      </c>
      <c r="M12463" s="4">
        <v>0</v>
      </c>
      <c r="N12463" s="2">
        <v>2.3112263229658021</v>
      </c>
      <c r="O12463" s="2">
        <v>0.80141497917895044</v>
      </c>
      <c r="P12463" s="2">
        <v>3.238535566452668</v>
      </c>
      <c r="Q12463" s="2">
        <v>0</v>
      </c>
      <c r="R12463" s="2">
        <v>3.238535566452668</v>
      </c>
    </row>
    <row r="12464" spans="1:18" x14ac:dyDescent="0.25">
      <c r="A12464" s="7">
        <v>39813</v>
      </c>
      <c r="B12464" t="s">
        <v>1246</v>
      </c>
      <c r="C12464" t="s">
        <v>1247</v>
      </c>
      <c r="D12464" s="8">
        <v>10295.576171875</v>
      </c>
      <c r="E12464" s="3">
        <v>0.12750130940977436</v>
      </c>
      <c r="F12464" s="3">
        <f t="shared" si="191"/>
        <v>6.5473354460315145E-2</v>
      </c>
      <c r="G12464" s="3">
        <v>6.5473354460315145E-2</v>
      </c>
      <c r="H12464" t="s">
        <v>61</v>
      </c>
      <c r="I12464" s="4" t="s">
        <v>2446</v>
      </c>
      <c r="J12464" s="4"/>
      <c r="K12464" s="4"/>
      <c r="L12464" s="4"/>
      <c r="M12464" s="4"/>
      <c r="N12464" s="2"/>
      <c r="O12464" s="2"/>
      <c r="P12464" s="2" t="s">
        <v>39</v>
      </c>
      <c r="Q12464" s="2" t="s">
        <v>39</v>
      </c>
      <c r="R12464" s="2">
        <v>0</v>
      </c>
    </row>
    <row r="12465" spans="1:18" x14ac:dyDescent="0.25">
      <c r="A12465" s="7">
        <v>39813</v>
      </c>
      <c r="B12465" t="s">
        <v>2238</v>
      </c>
      <c r="C12465" t="s">
        <v>2239</v>
      </c>
      <c r="D12465" s="8">
        <v>11166.5859375</v>
      </c>
      <c r="E12465" s="3">
        <v>0.13828796998825302</v>
      </c>
      <c r="F12465" s="3">
        <f t="shared" si="191"/>
        <v>0.29399813422370985</v>
      </c>
      <c r="G12465" s="3">
        <v>0.29399813422370985</v>
      </c>
      <c r="H12465" t="s">
        <v>58</v>
      </c>
      <c r="I12465" s="4" t="s">
        <v>2446</v>
      </c>
      <c r="J12465" s="4">
        <v>34417</v>
      </c>
      <c r="K12465" s="4">
        <v>6576</v>
      </c>
      <c r="L12465" s="4">
        <v>1071</v>
      </c>
      <c r="M12465" s="4">
        <v>2790</v>
      </c>
      <c r="N12465" s="2">
        <v>1.2528100590588684</v>
      </c>
      <c r="O12465" s="2">
        <v>1.0487711945132405</v>
      </c>
      <c r="P12465" s="2">
        <v>3.1118342679489785</v>
      </c>
      <c r="Q12465" s="2">
        <v>8.1064590173460793</v>
      </c>
      <c r="R12465" s="2">
        <v>3.1118342679489785</v>
      </c>
    </row>
    <row r="12466" spans="1:18" x14ac:dyDescent="0.25">
      <c r="A12466" s="7">
        <v>39813</v>
      </c>
      <c r="B12466" t="s">
        <v>2442</v>
      </c>
      <c r="C12466" t="s">
        <v>2443</v>
      </c>
      <c r="D12466" s="8">
        <v>4355.47216796875</v>
      </c>
      <c r="E12466" s="3">
        <v>5.3938545569782288E-2</v>
      </c>
      <c r="F12466" s="3">
        <f t="shared" si="191"/>
        <v>4.9798044815451803E-2</v>
      </c>
      <c r="G12466" s="3">
        <v>4.9798044815451803E-2</v>
      </c>
      <c r="H12466" t="s">
        <v>35</v>
      </c>
      <c r="I12466" s="4" t="s">
        <v>2451</v>
      </c>
      <c r="J12466" s="4">
        <v>1975.511962890625</v>
      </c>
      <c r="K12466" s="4">
        <v>40.385998249053955</v>
      </c>
      <c r="L12466" s="4">
        <v>397.30599975585937</v>
      </c>
      <c r="M12466" s="4">
        <v>81.424003601074219</v>
      </c>
      <c r="N12466" s="2">
        <v>8.8599399809085627E-2</v>
      </c>
      <c r="O12466" s="2">
        <v>-0.78301637409944835</v>
      </c>
      <c r="P12466" s="2">
        <v>20.111546131794107</v>
      </c>
      <c r="Q12466" s="2">
        <v>4.1216659342286297</v>
      </c>
      <c r="R12466" s="2">
        <v>20.111546131794107</v>
      </c>
    </row>
    <row r="12467" spans="1:18" x14ac:dyDescent="0.25">
      <c r="A12467" s="7">
        <v>39813</v>
      </c>
      <c r="B12467" t="s">
        <v>2348</v>
      </c>
      <c r="C12467" t="s">
        <v>2349</v>
      </c>
      <c r="D12467" s="8">
        <v>3702.206787109375</v>
      </c>
      <c r="E12467" s="3">
        <v>4.5848450361786142E-2</v>
      </c>
      <c r="F12467" s="3">
        <f t="shared" si="191"/>
        <v>6.3380674511057333E-2</v>
      </c>
      <c r="G12467" s="3">
        <v>6.3380674511057333E-2</v>
      </c>
      <c r="H12467" t="s">
        <v>136</v>
      </c>
      <c r="I12467" s="4" t="s">
        <v>2446</v>
      </c>
      <c r="J12467" s="4">
        <v>2573.23193359375</v>
      </c>
      <c r="K12467" s="4">
        <v>1261.655029296875</v>
      </c>
      <c r="L12467" s="4">
        <v>939.67401123046875</v>
      </c>
      <c r="M12467" s="4">
        <v>118.99900054931641</v>
      </c>
      <c r="N12467" s="2">
        <v>3.2570608142496043</v>
      </c>
      <c r="O12467" s="2">
        <v>0.83121909913895931</v>
      </c>
      <c r="P12467" s="2">
        <v>36.517268380006826</v>
      </c>
      <c r="Q12467" s="2">
        <v>4.6244957166812242</v>
      </c>
      <c r="R12467" s="2">
        <v>36.517268380006826</v>
      </c>
    </row>
    <row r="12468" spans="1:18" x14ac:dyDescent="0.25">
      <c r="A12468" s="7">
        <v>39813</v>
      </c>
      <c r="B12468" t="s">
        <v>997</v>
      </c>
      <c r="C12468" t="s">
        <v>998</v>
      </c>
      <c r="D12468" s="8">
        <v>96292.40625</v>
      </c>
      <c r="E12468" s="3">
        <v>1.1924935213079013</v>
      </c>
      <c r="F12468" s="3">
        <f t="shared" si="191"/>
        <v>0.96312498617289466</v>
      </c>
      <c r="G12468" s="3">
        <v>0.96312498617289466</v>
      </c>
      <c r="H12468" t="s">
        <v>92</v>
      </c>
      <c r="I12468" s="4" t="s">
        <v>2446</v>
      </c>
      <c r="J12468" s="4">
        <v>202352</v>
      </c>
      <c r="K12468" s="4">
        <v>51952</v>
      </c>
      <c r="L12468" s="4">
        <v>10291</v>
      </c>
      <c r="M12468" s="4">
        <v>17238</v>
      </c>
      <c r="N12468" s="2">
        <v>1.589913086057045</v>
      </c>
      <c r="O12468" s="2">
        <v>1.2749724568490635</v>
      </c>
      <c r="P12468" s="2">
        <v>5.0856922590337632</v>
      </c>
      <c r="Q12468" s="2">
        <v>8.5188186921799627</v>
      </c>
      <c r="R12468" s="2">
        <v>5.0856922590337632</v>
      </c>
    </row>
    <row r="12469" spans="1:18" x14ac:dyDescent="0.25">
      <c r="A12469" s="7">
        <v>39813</v>
      </c>
      <c r="B12469" t="s">
        <v>999</v>
      </c>
      <c r="C12469" t="s">
        <v>1000</v>
      </c>
      <c r="D12469" s="8">
        <v>6028.8623046875</v>
      </c>
      <c r="E12469" s="3">
        <v>7.4661954344891715E-2</v>
      </c>
      <c r="F12469" s="3">
        <f t="shared" si="191"/>
        <v>5.7627754227506059E-2</v>
      </c>
      <c r="G12469" s="3">
        <v>5.7627754227506059E-2</v>
      </c>
      <c r="H12469" t="s">
        <v>159</v>
      </c>
      <c r="I12469" s="4" t="s">
        <v>2446</v>
      </c>
      <c r="J12469" s="4">
        <v>6433.8681640625</v>
      </c>
      <c r="K12469" s="4">
        <v>1198.4480209350586</v>
      </c>
      <c r="L12469" s="4">
        <v>381.843994140625</v>
      </c>
      <c r="M12469" s="4">
        <v>124.20700073242187</v>
      </c>
      <c r="N12469" s="2">
        <v>1.0657788497362282</v>
      </c>
      <c r="O12469" s="2">
        <v>0.72620529648661691</v>
      </c>
      <c r="P12469" s="2">
        <v>5.9349054783789583</v>
      </c>
      <c r="Q12469" s="2">
        <v>1.9305182755562491</v>
      </c>
      <c r="R12469" s="2">
        <v>5.9349054783789583</v>
      </c>
    </row>
    <row r="12470" spans="1:18" x14ac:dyDescent="0.25">
      <c r="A12470" s="7">
        <v>39813</v>
      </c>
      <c r="B12470" t="s">
        <v>2350</v>
      </c>
      <c r="C12470" t="s">
        <v>2351</v>
      </c>
      <c r="D12470" s="8">
        <v>11754.609375</v>
      </c>
      <c r="E12470" s="3">
        <v>0.14557010330388973</v>
      </c>
      <c r="F12470" s="3">
        <f t="shared" si="191"/>
        <v>0.21985216788910303</v>
      </c>
      <c r="G12470" s="3">
        <v>0.21985216788910303</v>
      </c>
      <c r="H12470" t="s">
        <v>222</v>
      </c>
      <c r="I12470" s="4" t="s">
        <v>2446</v>
      </c>
      <c r="J12470" s="4">
        <v>22487</v>
      </c>
      <c r="K12470" s="4">
        <v>8002</v>
      </c>
      <c r="L12470" s="4">
        <v>792</v>
      </c>
      <c r="M12470" s="4">
        <v>288</v>
      </c>
      <c r="N12470" s="2">
        <v>2.3950912900329242</v>
      </c>
      <c r="O12470" s="2">
        <v>2.1580365160131696</v>
      </c>
      <c r="P12470" s="2">
        <v>3.5220349535287054</v>
      </c>
      <c r="Q12470" s="2">
        <v>1.2807399831013473</v>
      </c>
      <c r="R12470" s="2">
        <v>3.5220349535287054</v>
      </c>
    </row>
    <row r="12471" spans="1:18" x14ac:dyDescent="0.25">
      <c r="A12471" s="7">
        <v>39813</v>
      </c>
      <c r="B12471" t="s">
        <v>2280</v>
      </c>
      <c r="C12471" t="s">
        <v>2281</v>
      </c>
      <c r="D12471" s="8">
        <v>9315.263671875</v>
      </c>
      <c r="E12471" s="3">
        <v>0.11536103427663372</v>
      </c>
      <c r="F12471" s="3">
        <f t="shared" si="191"/>
        <v>0.10213785378292317</v>
      </c>
      <c r="G12471" s="3">
        <v>0.10213785378292317</v>
      </c>
      <c r="H12471" t="s">
        <v>528</v>
      </c>
      <c r="I12471" s="4" t="s">
        <v>2446</v>
      </c>
      <c r="J12471" s="4">
        <v>21418.2109375</v>
      </c>
      <c r="K12471" s="4">
        <v>12655.8740234375</v>
      </c>
      <c r="L12471" s="4">
        <v>1526.85302734375</v>
      </c>
      <c r="M12471" s="4">
        <v>0</v>
      </c>
      <c r="N12471" s="2"/>
      <c r="O12471" s="2"/>
      <c r="P12471" s="2">
        <v>7.1287608091974892</v>
      </c>
      <c r="Q12471" s="2">
        <v>0</v>
      </c>
      <c r="R12471" s="2">
        <v>7.1287608091974892</v>
      </c>
    </row>
    <row r="12472" spans="1:18" x14ac:dyDescent="0.25">
      <c r="A12472" s="7">
        <v>39813</v>
      </c>
      <c r="B12472" t="s">
        <v>1910</v>
      </c>
      <c r="C12472" t="s">
        <v>1911</v>
      </c>
      <c r="D12472" s="8">
        <v>7663.95849609375</v>
      </c>
      <c r="E12472" s="3">
        <v>9.4911127575695448E-2</v>
      </c>
      <c r="F12472" s="3">
        <f t="shared" si="191"/>
        <v>6.5265913518743557E-2</v>
      </c>
      <c r="G12472" s="3">
        <v>6.5265913518743557E-2</v>
      </c>
      <c r="H12472" t="s">
        <v>48</v>
      </c>
      <c r="I12472" s="4" t="s">
        <v>2446</v>
      </c>
      <c r="J12472" s="4">
        <v>8914.1689453125</v>
      </c>
      <c r="K12472" s="4">
        <v>3547.77294921875</v>
      </c>
      <c r="L12472" s="4">
        <v>46.928001403808594</v>
      </c>
      <c r="M12472" s="4">
        <v>353.19601440429687</v>
      </c>
      <c r="N12472" s="2">
        <v>4.418764444182937</v>
      </c>
      <c r="O12472" s="2">
        <v>4.360315443356833</v>
      </c>
      <c r="P12472" s="2">
        <v>0.5264428091020823</v>
      </c>
      <c r="Q12472" s="2">
        <v>3.9621866779855499</v>
      </c>
      <c r="R12472" s="2">
        <v>0.5264428091020823</v>
      </c>
    </row>
    <row r="12473" spans="1:18" x14ac:dyDescent="0.25">
      <c r="A12473" s="7">
        <v>39813</v>
      </c>
      <c r="B12473" t="s">
        <v>1380</v>
      </c>
      <c r="C12473" t="s">
        <v>1381</v>
      </c>
      <c r="D12473" s="8">
        <v>11972.189453125</v>
      </c>
      <c r="E12473" s="3">
        <v>0.14826463388666589</v>
      </c>
      <c r="F12473" s="3">
        <f t="shared" si="191"/>
        <v>0.57364386683730639</v>
      </c>
      <c r="G12473" s="3">
        <v>0.57364386683730639</v>
      </c>
      <c r="H12473" t="s">
        <v>38</v>
      </c>
      <c r="I12473" s="4" t="s">
        <v>2446</v>
      </c>
      <c r="J12473" s="4"/>
      <c r="K12473" s="4"/>
      <c r="L12473" s="4"/>
      <c r="M12473" s="4"/>
      <c r="N12473" s="2"/>
      <c r="O12473" s="2"/>
      <c r="P12473" s="2" t="s">
        <v>39</v>
      </c>
      <c r="Q12473" s="2" t="s">
        <v>39</v>
      </c>
      <c r="R12473" s="2">
        <v>0</v>
      </c>
    </row>
    <row r="12474" spans="1:18" x14ac:dyDescent="0.25">
      <c r="A12474" s="7">
        <v>39813</v>
      </c>
      <c r="B12474" t="s">
        <v>1001</v>
      </c>
      <c r="C12474" t="s">
        <v>1002</v>
      </c>
      <c r="D12474" s="8">
        <v>219898.265625</v>
      </c>
      <c r="E12474" s="3">
        <v>2.7232392180941734</v>
      </c>
      <c r="F12474" s="3">
        <f t="shared" si="191"/>
        <v>1.4517882442862851</v>
      </c>
      <c r="G12474" s="3">
        <v>1.4517882442862851</v>
      </c>
      <c r="H12474" t="s">
        <v>19</v>
      </c>
      <c r="I12474" s="4" t="s">
        <v>2447</v>
      </c>
      <c r="J12474" s="4">
        <v>163429</v>
      </c>
      <c r="K12474" s="4">
        <v>42218</v>
      </c>
      <c r="L12474" s="4">
        <v>7275</v>
      </c>
      <c r="M12474" s="4">
        <v>11499</v>
      </c>
      <c r="N12474" s="2">
        <v>1.5883370955605718</v>
      </c>
      <c r="O12474" s="2">
        <v>1.314635063957863</v>
      </c>
      <c r="P12474" s="2">
        <v>4.4514743405393169</v>
      </c>
      <c r="Q12474" s="2">
        <v>7.0360829473349291</v>
      </c>
      <c r="R12474" s="2">
        <v>4.4514743405393169</v>
      </c>
    </row>
    <row r="12475" spans="1:18" x14ac:dyDescent="0.25">
      <c r="A12475" s="7">
        <v>39813</v>
      </c>
      <c r="B12475" t="s">
        <v>1003</v>
      </c>
      <c r="C12475" t="s">
        <v>1004</v>
      </c>
      <c r="D12475" s="8">
        <v>24399.39453125</v>
      </c>
      <c r="E12475" s="3">
        <v>0.30216422078818972</v>
      </c>
      <c r="F12475" s="3">
        <f t="shared" si="191"/>
        <v>0.28793252563853244</v>
      </c>
      <c r="G12475" s="3">
        <v>0.28793252563853244</v>
      </c>
      <c r="H12475" t="s">
        <v>19</v>
      </c>
      <c r="I12475" s="4" t="s">
        <v>2456</v>
      </c>
      <c r="J12475" s="4">
        <v>22410</v>
      </c>
      <c r="K12475" s="4">
        <v>1462</v>
      </c>
      <c r="L12475" s="4">
        <v>443</v>
      </c>
      <c r="M12475" s="4">
        <v>2225</v>
      </c>
      <c r="N12475" s="2">
        <v>0.34792955735364112</v>
      </c>
      <c r="O12475" s="2">
        <v>0.24250356972870063</v>
      </c>
      <c r="P12475" s="2">
        <v>1.9767960731816154</v>
      </c>
      <c r="Q12475" s="2">
        <v>9.9286033020972777</v>
      </c>
      <c r="R12475" s="2">
        <v>1.9767960731816154</v>
      </c>
    </row>
    <row r="12476" spans="1:18" x14ac:dyDescent="0.25">
      <c r="A12476" s="7">
        <v>39813</v>
      </c>
      <c r="B12476" t="s">
        <v>2444</v>
      </c>
      <c r="C12476" t="s">
        <v>2445</v>
      </c>
      <c r="D12476" s="8">
        <v>3150.87841796875</v>
      </c>
      <c r="E12476" s="3">
        <v>3.9020751959416573E-2</v>
      </c>
      <c r="F12476" s="3">
        <f t="shared" si="191"/>
        <v>4.9587672991308368E-2</v>
      </c>
      <c r="G12476" s="3">
        <v>4.9587672991308368E-2</v>
      </c>
      <c r="H12476" t="s">
        <v>222</v>
      </c>
      <c r="I12476" s="4" t="s">
        <v>2446</v>
      </c>
      <c r="J12476" s="4">
        <v>5158.43408203125</v>
      </c>
      <c r="K12476" s="4">
        <v>553.82499694824219</v>
      </c>
      <c r="L12476" s="4">
        <v>747.84600830078125</v>
      </c>
      <c r="M12476" s="4">
        <v>288.92300415039062</v>
      </c>
      <c r="N12476" s="2">
        <v>0.92647267534851707</v>
      </c>
      <c r="O12476" s="2">
        <v>-0.32457033621111714</v>
      </c>
      <c r="P12476" s="2">
        <v>14.497539299877996</v>
      </c>
      <c r="Q12476" s="2">
        <v>5.6009827702716457</v>
      </c>
      <c r="R12476" s="2">
        <v>14.497539299877996</v>
      </c>
    </row>
    <row r="12477" spans="1:18" x14ac:dyDescent="0.25">
      <c r="A12477" s="7">
        <v>39813</v>
      </c>
      <c r="B12477" t="s">
        <v>1822</v>
      </c>
      <c r="C12477" t="s">
        <v>1823</v>
      </c>
      <c r="D12477" s="8">
        <v>16257.5224609375</v>
      </c>
      <c r="E12477" s="3">
        <v>0.20133457000598795</v>
      </c>
      <c r="F12477" s="3">
        <f t="shared" si="191"/>
        <v>0.12666662230153344</v>
      </c>
      <c r="G12477" s="3">
        <v>0.12666662230153344</v>
      </c>
      <c r="H12477" t="s">
        <v>205</v>
      </c>
      <c r="I12477" s="4" t="s">
        <v>2446</v>
      </c>
      <c r="J12477" s="4">
        <v>20227</v>
      </c>
      <c r="K12477" s="4">
        <v>8326</v>
      </c>
      <c r="L12477" s="4">
        <v>480</v>
      </c>
      <c r="M12477" s="4">
        <v>1221</v>
      </c>
      <c r="N12477" s="2">
        <v>2.3276488677662845</v>
      </c>
      <c r="O12477" s="2">
        <v>2.1934582051998883</v>
      </c>
      <c r="P12477" s="2">
        <v>2.3730657042566867</v>
      </c>
      <c r="Q12477" s="2">
        <v>6.0364858852029464</v>
      </c>
      <c r="R12477" s="2">
        <v>2.3730657042566867</v>
      </c>
    </row>
    <row r="12478" spans="1:18" x14ac:dyDescent="0.25">
      <c r="A12478" s="7">
        <v>39813</v>
      </c>
      <c r="B12478" t="s">
        <v>2158</v>
      </c>
      <c r="C12478" t="s">
        <v>2159</v>
      </c>
      <c r="D12478" s="8">
        <v>3603.09814453125</v>
      </c>
      <c r="E12478" s="3">
        <v>4.4621080325220719E-2</v>
      </c>
      <c r="F12478" s="3">
        <f t="shared" si="191"/>
        <v>6.0562979123465192E-2</v>
      </c>
      <c r="G12478" s="3">
        <v>6.0562979123465192E-2</v>
      </c>
      <c r="H12478" t="s">
        <v>22</v>
      </c>
      <c r="I12478" s="4" t="s">
        <v>2446</v>
      </c>
      <c r="J12478" s="4">
        <v>1622.89794921875</v>
      </c>
      <c r="K12478" s="4">
        <v>536.11999893188477</v>
      </c>
      <c r="L12478" s="4">
        <v>428.52200317382812</v>
      </c>
      <c r="M12478" s="4">
        <v>69.06500244140625</v>
      </c>
      <c r="N12478" s="2">
        <v>1.2297684241290419</v>
      </c>
      <c r="O12478" s="2">
        <v>0.24681156820572234</v>
      </c>
      <c r="P12478" s="2">
        <v>26.404741184133922</v>
      </c>
      <c r="Q12478" s="2">
        <v>4.255658987963697</v>
      </c>
      <c r="R12478" s="2">
        <v>26.404741184133922</v>
      </c>
    </row>
    <row r="12479" spans="1:18" x14ac:dyDescent="0.25">
      <c r="A12479" s="7">
        <v>39813</v>
      </c>
      <c r="B12479" t="s">
        <v>1912</v>
      </c>
      <c r="C12479" t="s">
        <v>1913</v>
      </c>
      <c r="D12479" s="8">
        <v>2779.4345703125</v>
      </c>
      <c r="E12479" s="3">
        <v>3.4420759092795718E-2</v>
      </c>
      <c r="F12479" s="3">
        <f t="shared" si="191"/>
        <v>2.1450865130792848E-2</v>
      </c>
      <c r="G12479" s="3">
        <v>2.1450865130792848E-2</v>
      </c>
      <c r="H12479" t="s">
        <v>22</v>
      </c>
      <c r="I12479" s="4" t="s">
        <v>2446</v>
      </c>
      <c r="J12479" s="4">
        <v>3677.886962890625</v>
      </c>
      <c r="K12479" s="4">
        <v>877.89297866821289</v>
      </c>
      <c r="L12479" s="4">
        <v>520.780029296875</v>
      </c>
      <c r="M12479" s="4">
        <v>63.472000122070312</v>
      </c>
      <c r="N12479" s="2">
        <v>1.5671510535184197</v>
      </c>
      <c r="O12479" s="2">
        <v>0.63749220967841225</v>
      </c>
      <c r="P12479" s="2">
        <v>14.15976169337106</v>
      </c>
      <c r="Q12479" s="2">
        <v>1.7257735423218301</v>
      </c>
      <c r="R12479" s="2">
        <v>14.15976169337106</v>
      </c>
    </row>
    <row r="12480" spans="1:18" x14ac:dyDescent="0.25">
      <c r="A12480" s="7">
        <v>39813</v>
      </c>
      <c r="B12480" t="s">
        <v>2282</v>
      </c>
      <c r="C12480" t="s">
        <v>2283</v>
      </c>
      <c r="D12480" s="8">
        <v>7441.4873046875</v>
      </c>
      <c r="E12480" s="3">
        <v>9.2156025021286045E-2</v>
      </c>
      <c r="F12480" s="3">
        <f t="shared" si="191"/>
        <v>0.17647053260624912</v>
      </c>
      <c r="G12480" s="3">
        <v>0.17647053260624912</v>
      </c>
      <c r="H12480" t="s">
        <v>58</v>
      </c>
      <c r="I12480" s="4" t="s">
        <v>2446</v>
      </c>
      <c r="J12480" s="4">
        <v>16476.513671875</v>
      </c>
      <c r="K12480" s="4">
        <v>5820.201904296875</v>
      </c>
      <c r="L12480" s="4">
        <v>238.39799499511719</v>
      </c>
      <c r="M12480" s="4">
        <v>2484.1630859375</v>
      </c>
      <c r="N12480" s="2">
        <v>2.1162722859734733</v>
      </c>
      <c r="O12480" s="2">
        <v>2.0295888550314398</v>
      </c>
      <c r="P12480" s="2">
        <v>1.4468958648822454</v>
      </c>
      <c r="Q12480" s="2">
        <v>15.076994656812046</v>
      </c>
      <c r="R12480" s="2">
        <v>1.4468958648822454</v>
      </c>
    </row>
    <row r="12481" spans="1:18" x14ac:dyDescent="0.25">
      <c r="A12481" s="7">
        <v>39813</v>
      </c>
      <c r="B12481" t="s">
        <v>2160</v>
      </c>
      <c r="C12481" t="s">
        <v>2161</v>
      </c>
      <c r="D12481" s="8">
        <v>21445.85546875</v>
      </c>
      <c r="E12481" s="3">
        <v>0.26558733654441208</v>
      </c>
      <c r="F12481" s="3">
        <f t="shared" si="191"/>
        <v>0.38228567227750582</v>
      </c>
      <c r="G12481" s="3">
        <v>0.38228567227750582</v>
      </c>
      <c r="H12481" t="s">
        <v>35</v>
      </c>
      <c r="I12481" s="4" t="s">
        <v>2446</v>
      </c>
      <c r="J12481" s="4">
        <v>48403.19921875</v>
      </c>
      <c r="K12481" s="4">
        <v>8841.5999145507812</v>
      </c>
      <c r="L12481" s="4">
        <v>4860.2998046875</v>
      </c>
      <c r="M12481" s="4">
        <v>345.60000610351562</v>
      </c>
      <c r="N12481" s="2">
        <v>2.0575736458578704</v>
      </c>
      <c r="O12481" s="2">
        <v>0.92650858006188541</v>
      </c>
      <c r="P12481" s="2">
        <v>10.041278021153529</v>
      </c>
      <c r="Q12481" s="2">
        <v>0.71400240414199767</v>
      </c>
      <c r="R12481" s="2">
        <v>10.041278021153529</v>
      </c>
    </row>
    <row r="12482" spans="1:18" x14ac:dyDescent="0.25">
      <c r="A12482" s="7">
        <v>39813</v>
      </c>
      <c r="B12482" t="s">
        <v>1017</v>
      </c>
      <c r="C12482" t="s">
        <v>1018</v>
      </c>
      <c r="D12482" s="8">
        <v>109922.6328125</v>
      </c>
      <c r="E12482" s="3">
        <v>1.3612914307457507</v>
      </c>
      <c r="F12482" s="3">
        <f t="shared" si="191"/>
        <v>0.77890402322471763</v>
      </c>
      <c r="G12482" s="3">
        <v>0.77890402322471763</v>
      </c>
      <c r="H12482" t="s">
        <v>38</v>
      </c>
      <c r="I12482" s="4" t="s">
        <v>2446</v>
      </c>
      <c r="J12482" s="4">
        <v>1309639</v>
      </c>
      <c r="K12482" s="4">
        <v>375232</v>
      </c>
      <c r="L12482" s="4">
        <v>72092</v>
      </c>
      <c r="M12482" s="4"/>
      <c r="N12482" s="2">
        <v>39.03380838447935</v>
      </c>
      <c r="O12482" s="2">
        <v>31.534380526370541</v>
      </c>
      <c r="P12482" s="2">
        <v>5.504723057269981</v>
      </c>
      <c r="Q12482" s="2" t="s">
        <v>39</v>
      </c>
      <c r="R12482" s="2">
        <v>5.504723057269981</v>
      </c>
    </row>
    <row r="12483" spans="1:18" x14ac:dyDescent="0.25">
      <c r="A12483" s="7">
        <v>39813</v>
      </c>
      <c r="B12483" t="s">
        <v>2352</v>
      </c>
      <c r="C12483" t="s">
        <v>2353</v>
      </c>
      <c r="D12483" s="8">
        <v>10261.3310546875</v>
      </c>
      <c r="E12483" s="3">
        <v>0.12707721490458046</v>
      </c>
      <c r="F12483" s="3">
        <f t="shared" si="191"/>
        <v>0.13905745533700681</v>
      </c>
      <c r="G12483" s="3">
        <v>0.13905745533700681</v>
      </c>
      <c r="H12483" t="s">
        <v>136</v>
      </c>
      <c r="I12483" s="4" t="s">
        <v>2446</v>
      </c>
      <c r="J12483" s="4">
        <v>5578.2998046875</v>
      </c>
      <c r="K12483" s="4">
        <v>3143.5001220703125</v>
      </c>
      <c r="L12483" s="4">
        <v>1295.5999755859375</v>
      </c>
      <c r="M12483" s="4">
        <v>53.900001525878906</v>
      </c>
      <c r="N12483" s="2">
        <v>1.987167376923626</v>
      </c>
      <c r="O12483" s="2">
        <v>1.1681522965832429</v>
      </c>
      <c r="P12483" s="2">
        <v>23.225714302720554</v>
      </c>
      <c r="Q12483" s="2">
        <v>0.96624425744536357</v>
      </c>
      <c r="R12483" s="2">
        <v>23.225714302720554</v>
      </c>
    </row>
    <row r="12484" spans="1:18" x14ac:dyDescent="0.25">
      <c r="A12484" s="7">
        <v>39813</v>
      </c>
      <c r="B12484" t="s">
        <v>1027</v>
      </c>
      <c r="C12484" t="s">
        <v>1028</v>
      </c>
      <c r="D12484" s="8">
        <v>6467.55615234375</v>
      </c>
      <c r="E12484" s="3">
        <v>8.0094777051694876E-2</v>
      </c>
      <c r="F12484" s="3">
        <f t="shared" si="191"/>
        <v>0.11784447210603491</v>
      </c>
      <c r="G12484" s="3">
        <v>0.11784447210603491</v>
      </c>
      <c r="H12484" t="s">
        <v>528</v>
      </c>
      <c r="I12484" s="4" t="s">
        <v>2446</v>
      </c>
      <c r="J12484" s="4">
        <v>16735</v>
      </c>
      <c r="K12484" s="4">
        <v>6017</v>
      </c>
      <c r="L12484" s="4">
        <v>2432</v>
      </c>
      <c r="M12484" s="4">
        <v>608</v>
      </c>
      <c r="N12484" s="2">
        <v>158.34210526315789</v>
      </c>
      <c r="O12484" s="2">
        <v>94.34210526315789</v>
      </c>
      <c r="P12484" s="2">
        <v>14.532417089931283</v>
      </c>
      <c r="Q12484" s="2">
        <v>3.6331042724828206</v>
      </c>
      <c r="R12484" s="2">
        <v>14.532417089931283</v>
      </c>
    </row>
    <row r="12485" spans="1:18" x14ac:dyDescent="0.25">
      <c r="A12485" s="7">
        <v>39813</v>
      </c>
      <c r="B12485" t="s">
        <v>1029</v>
      </c>
      <c r="C12485" t="s">
        <v>1030</v>
      </c>
      <c r="D12485" s="8">
        <v>3039.34912109375</v>
      </c>
      <c r="E12485" s="3">
        <v>3.7639563461393515E-2</v>
      </c>
      <c r="F12485" s="3">
        <f t="shared" si="191"/>
        <v>4.8122615289763727E-2</v>
      </c>
      <c r="G12485" s="3">
        <v>4.8122615289763727E-2</v>
      </c>
      <c r="H12485" t="s">
        <v>159</v>
      </c>
      <c r="I12485" s="4" t="s">
        <v>2446</v>
      </c>
      <c r="J12485" s="4">
        <v>13532</v>
      </c>
      <c r="K12485" s="4">
        <v>2597</v>
      </c>
      <c r="L12485" s="4">
        <v>146</v>
      </c>
      <c r="M12485" s="4">
        <v>547</v>
      </c>
      <c r="N12485" s="2">
        <v>2.0054054054054054</v>
      </c>
      <c r="O12485" s="2">
        <v>1.8926640926640927</v>
      </c>
      <c r="P12485" s="2">
        <v>1.0789240319243274</v>
      </c>
      <c r="Q12485" s="2">
        <v>4.0422701744014189</v>
      </c>
      <c r="R12485" s="2">
        <v>1.0789240319243274</v>
      </c>
    </row>
    <row r="12486" spans="1:18" x14ac:dyDescent="0.25">
      <c r="A12486" s="7">
        <v>39813</v>
      </c>
      <c r="B12486" t="s">
        <v>2354</v>
      </c>
      <c r="C12486" t="s">
        <v>2355</v>
      </c>
      <c r="D12486" s="8">
        <v>1324.6019287109375</v>
      </c>
      <c r="E12486" s="3">
        <v>1.6403985317375362E-2</v>
      </c>
      <c r="F12486" s="3">
        <f t="shared" si="191"/>
        <v>4.3364079780384181E-2</v>
      </c>
      <c r="G12486" s="3">
        <v>4.3364079780384181E-2</v>
      </c>
      <c r="H12486" t="s">
        <v>19</v>
      </c>
      <c r="I12486" s="4" t="s">
        <v>2451</v>
      </c>
      <c r="J12486" s="4">
        <v>3380.736083984375</v>
      </c>
      <c r="K12486" s="4">
        <v>929.16997802257538</v>
      </c>
      <c r="L12486" s="4">
        <v>31.150999069213867</v>
      </c>
      <c r="M12486" s="4">
        <v>522.03302001953125</v>
      </c>
      <c r="N12486" s="2">
        <v>1.9780600355594085</v>
      </c>
      <c r="O12486" s="2">
        <v>1.9117443475970246</v>
      </c>
      <c r="P12486" s="2">
        <v>0.92142652651255696</v>
      </c>
      <c r="Q12486" s="2">
        <v>15.441401134284577</v>
      </c>
      <c r="R12486" s="2">
        <v>0.92142652651255696</v>
      </c>
    </row>
    <row r="12487" spans="1:18" x14ac:dyDescent="0.25">
      <c r="A12487" s="7">
        <v>39813</v>
      </c>
      <c r="B12487" t="s">
        <v>1033</v>
      </c>
      <c r="C12487" t="s">
        <v>1034</v>
      </c>
      <c r="D12487" s="8">
        <v>8379.19921875</v>
      </c>
      <c r="E12487" s="3">
        <v>0.10376873079861999</v>
      </c>
      <c r="F12487" s="3">
        <f t="shared" si="191"/>
        <v>0.16196995570291034</v>
      </c>
      <c r="G12487" s="3">
        <v>0.16196995570291034</v>
      </c>
      <c r="H12487" t="s">
        <v>58</v>
      </c>
      <c r="I12487" s="4" t="s">
        <v>2446</v>
      </c>
      <c r="J12487" s="4">
        <v>26006</v>
      </c>
      <c r="K12487" s="4">
        <v>7879</v>
      </c>
      <c r="L12487" s="4">
        <v>1439</v>
      </c>
      <c r="M12487" s="4">
        <v>3475</v>
      </c>
      <c r="N12487" s="2">
        <v>2.0449000778614068</v>
      </c>
      <c r="O12487" s="2">
        <v>1.6714248637425382</v>
      </c>
      <c r="P12487" s="2">
        <v>5.5333384603553029</v>
      </c>
      <c r="Q12487" s="2">
        <v>13.362301007459818</v>
      </c>
      <c r="R12487" s="2">
        <v>5.5333384603553029</v>
      </c>
    </row>
    <row r="12488" spans="1:18" x14ac:dyDescent="0.25">
      <c r="A12488" s="7">
        <v>39813</v>
      </c>
      <c r="B12488" t="s">
        <v>2356</v>
      </c>
      <c r="C12488" t="s">
        <v>2357</v>
      </c>
      <c r="D12488" s="8">
        <v>4042.691650390625</v>
      </c>
      <c r="E12488" s="3">
        <v>5.0065044477340261E-2</v>
      </c>
      <c r="F12488" s="3">
        <f t="shared" si="191"/>
        <v>4.7378699941579193E-2</v>
      </c>
      <c r="G12488" s="3">
        <v>4.7378699941579193E-2</v>
      </c>
      <c r="H12488" t="s">
        <v>92</v>
      </c>
      <c r="I12488" s="4" t="s">
        <v>2446</v>
      </c>
      <c r="J12488" s="4">
        <v>8009.2998046875</v>
      </c>
      <c r="K12488" s="4">
        <v>5382.5001945495605</v>
      </c>
      <c r="L12488" s="4">
        <v>296.60000610351562</v>
      </c>
      <c r="M12488" s="4">
        <v>317.5</v>
      </c>
      <c r="N12488" s="2">
        <v>3.2694527333464825</v>
      </c>
      <c r="O12488" s="2">
        <v>3.0892911605428841</v>
      </c>
      <c r="P12488" s="2">
        <v>3.7031952022813321</v>
      </c>
      <c r="Q12488" s="2">
        <v>3.9641417819592775</v>
      </c>
      <c r="R12488" s="2">
        <v>3.7031952022813321</v>
      </c>
    </row>
    <row r="12489" spans="1:18" x14ac:dyDescent="0.25">
      <c r="A12489" s="7">
        <v>39813</v>
      </c>
      <c r="B12489" t="s">
        <v>2520</v>
      </c>
      <c r="C12489" t="s">
        <v>2521</v>
      </c>
      <c r="D12489" s="8">
        <v>4908.259765625</v>
      </c>
      <c r="E12489" s="3">
        <v>6.0784315184812927E-2</v>
      </c>
      <c r="F12489" s="3">
        <f t="shared" si="191"/>
        <v>0</v>
      </c>
      <c r="G12489" s="3">
        <v>0</v>
      </c>
      <c r="H12489" t="s">
        <v>70</v>
      </c>
      <c r="I12489" s="4" t="s">
        <v>2446</v>
      </c>
      <c r="J12489" s="4">
        <v>12617.7998046875</v>
      </c>
      <c r="K12489" s="4">
        <v>4738.7999267578125</v>
      </c>
      <c r="L12489" s="4">
        <v>246.60000610351562</v>
      </c>
      <c r="M12489" s="4">
        <v>1137.0999755859375</v>
      </c>
      <c r="N12489" s="2">
        <v>9.4908873274852201</v>
      </c>
      <c r="O12489" s="2">
        <v>8.9969958551590352</v>
      </c>
      <c r="P12489" s="2">
        <v>1.9543819835523464</v>
      </c>
      <c r="Q12489" s="2">
        <v>9.0118720631746427</v>
      </c>
      <c r="R12489" s="2">
        <v>1.9543819835523464</v>
      </c>
    </row>
    <row r="12490" spans="1:18" x14ac:dyDescent="0.25">
      <c r="A12490" s="7">
        <v>39813</v>
      </c>
      <c r="B12490" t="s">
        <v>1039</v>
      </c>
      <c r="C12490" t="s">
        <v>1040</v>
      </c>
      <c r="D12490" s="8">
        <v>49944.078125</v>
      </c>
      <c r="E12490" s="3">
        <v>0.61851180078655654</v>
      </c>
      <c r="F12490" s="3">
        <f t="shared" si="191"/>
        <v>0.45133979807185953</v>
      </c>
      <c r="G12490" s="3">
        <v>0.45133979807185953</v>
      </c>
      <c r="H12490" t="s">
        <v>22</v>
      </c>
      <c r="I12490" s="4" t="s">
        <v>2446</v>
      </c>
      <c r="J12490" s="4">
        <v>44031.72265625</v>
      </c>
      <c r="K12490" s="4">
        <v>11739.257690429688</v>
      </c>
      <c r="L12490" s="4">
        <v>14545.2724609375</v>
      </c>
      <c r="M12490" s="4">
        <v>1408.9990234375</v>
      </c>
      <c r="N12490" s="2">
        <v>1.4759292070873824</v>
      </c>
      <c r="O12490" s="2">
        <v>-0.35278884445030784</v>
      </c>
      <c r="P12490" s="2">
        <v>33.033621179190675</v>
      </c>
      <c r="Q12490" s="2">
        <v>3.1999634319042527</v>
      </c>
      <c r="R12490" s="2">
        <v>33.033621179190675</v>
      </c>
    </row>
    <row r="12491" spans="1:18" x14ac:dyDescent="0.25">
      <c r="A12491" s="7">
        <v>39813</v>
      </c>
      <c r="B12491" t="s">
        <v>2358</v>
      </c>
      <c r="C12491" t="s">
        <v>2359</v>
      </c>
      <c r="D12491" s="8">
        <v>1162.59228515625</v>
      </c>
      <c r="E12491" s="3">
        <v>1.4397643822213407E-2</v>
      </c>
      <c r="F12491" s="3">
        <f t="shared" si="191"/>
        <v>3.1971351915129925E-2</v>
      </c>
      <c r="G12491" s="3">
        <v>3.1971351915129925E-2</v>
      </c>
      <c r="H12491" t="s">
        <v>517</v>
      </c>
      <c r="I12491" s="4" t="s">
        <v>2446</v>
      </c>
      <c r="J12491" s="4">
        <v>9573</v>
      </c>
      <c r="K12491" s="4">
        <v>3794</v>
      </c>
      <c r="L12491" s="4">
        <v>244</v>
      </c>
      <c r="M12491" s="4">
        <v>187</v>
      </c>
      <c r="N12491" s="2">
        <v>4.3861271676300575</v>
      </c>
      <c r="O12491" s="2">
        <v>4.1040462427745661</v>
      </c>
      <c r="P12491" s="2">
        <v>2.5488352658518751</v>
      </c>
      <c r="Q12491" s="2">
        <v>1.9534106340750024</v>
      </c>
      <c r="R12491" s="2">
        <v>2.5488352658518751</v>
      </c>
    </row>
    <row r="12492" spans="1:18" x14ac:dyDescent="0.25">
      <c r="A12492" s="7">
        <v>39813</v>
      </c>
      <c r="B12492" t="s">
        <v>2522</v>
      </c>
      <c r="C12492" t="s">
        <v>2523</v>
      </c>
      <c r="D12492" s="8">
        <v>4395.58935546875</v>
      </c>
      <c r="E12492" s="3">
        <v>5.4435360303673561E-2</v>
      </c>
      <c r="F12492" s="3">
        <f t="shared" si="191"/>
        <v>0</v>
      </c>
      <c r="G12492" s="3">
        <v>0</v>
      </c>
      <c r="H12492" t="s">
        <v>517</v>
      </c>
      <c r="I12492" s="4" t="s">
        <v>2446</v>
      </c>
      <c r="J12492" s="4">
        <v>6742.615234375</v>
      </c>
      <c r="K12492" s="4">
        <v>4299.1768283843994</v>
      </c>
      <c r="L12492" s="4">
        <v>1133.904052734375</v>
      </c>
      <c r="M12492" s="4">
        <v>1333.1820068359375</v>
      </c>
      <c r="N12492" s="2">
        <v>7.4722939219179336</v>
      </c>
      <c r="O12492" s="2">
        <v>5.501483066838678</v>
      </c>
      <c r="P12492" s="2">
        <v>16.816976993638004</v>
      </c>
      <c r="Q12492" s="2">
        <v>19.772476412996973</v>
      </c>
      <c r="R12492" s="2">
        <v>16.816976993638004</v>
      </c>
    </row>
    <row r="12493" spans="1:18" x14ac:dyDescent="0.25">
      <c r="A12493" s="7">
        <v>39813</v>
      </c>
      <c r="B12493" t="s">
        <v>1041</v>
      </c>
      <c r="C12493" t="s">
        <v>1042</v>
      </c>
      <c r="D12493" s="8">
        <v>8329.859375</v>
      </c>
      <c r="E12493" s="3">
        <v>0.10315770188880688</v>
      </c>
      <c r="F12493" s="3">
        <f t="shared" si="191"/>
        <v>7.2287317544916727E-2</v>
      </c>
      <c r="G12493" s="3">
        <v>7.2287317544916727E-2</v>
      </c>
      <c r="H12493" t="s">
        <v>70</v>
      </c>
      <c r="I12493" s="4" t="s">
        <v>2446</v>
      </c>
      <c r="J12493" s="4">
        <v>24958.494140625</v>
      </c>
      <c r="K12493" s="4">
        <v>8745.7099609375</v>
      </c>
      <c r="L12493" s="4">
        <v>249.197998046875</v>
      </c>
      <c r="M12493" s="4">
        <v>2048.615966796875</v>
      </c>
      <c r="N12493" s="2">
        <v>3.9409825605189157</v>
      </c>
      <c r="O12493" s="2">
        <v>3.8286892225503095</v>
      </c>
      <c r="P12493" s="2">
        <v>0.99844965262249064</v>
      </c>
      <c r="Q12493" s="2">
        <v>8.2080912223880453</v>
      </c>
      <c r="R12493" s="2">
        <v>0.99844965262249064</v>
      </c>
    </row>
    <row r="12494" spans="1:18" x14ac:dyDescent="0.25">
      <c r="A12494" s="7">
        <v>39813</v>
      </c>
      <c r="B12494" t="s">
        <v>1043</v>
      </c>
      <c r="C12494" t="s">
        <v>1044</v>
      </c>
      <c r="D12494" s="8">
        <v>6898.83203125</v>
      </c>
      <c r="E12494" s="3">
        <v>8.5435734989300405E-2</v>
      </c>
      <c r="F12494" s="3">
        <f t="shared" si="191"/>
        <v>0.11414913938740283</v>
      </c>
      <c r="G12494" s="3">
        <v>0.11414913938740283</v>
      </c>
      <c r="H12494" t="s">
        <v>25</v>
      </c>
      <c r="I12494" s="4" t="s">
        <v>2446</v>
      </c>
      <c r="J12494" s="4">
        <v>22447</v>
      </c>
      <c r="K12494" s="4">
        <v>9032</v>
      </c>
      <c r="L12494" s="4">
        <v>1249</v>
      </c>
      <c r="M12494" s="4">
        <v>206</v>
      </c>
      <c r="N12494" s="2">
        <v>3.7790794979079498</v>
      </c>
      <c r="O12494" s="2">
        <v>3.2564853556485356</v>
      </c>
      <c r="P12494" s="2">
        <v>5.5642179355815928</v>
      </c>
      <c r="Q12494" s="2">
        <v>0.91771728961553889</v>
      </c>
      <c r="R12494" s="2">
        <v>5.5642179355815928</v>
      </c>
    </row>
    <row r="12495" spans="1:18" x14ac:dyDescent="0.25">
      <c r="A12495" s="7">
        <v>39813</v>
      </c>
      <c r="B12495" t="s">
        <v>1916</v>
      </c>
      <c r="C12495" t="s">
        <v>1917</v>
      </c>
      <c r="D12495" s="8">
        <v>4880.95166015625</v>
      </c>
      <c r="E12495" s="3">
        <v>6.0446129235173965E-2</v>
      </c>
      <c r="F12495" s="3">
        <f t="shared" si="191"/>
        <v>4.9370355683052501E-2</v>
      </c>
      <c r="G12495" s="3">
        <v>4.9370355683052501E-2</v>
      </c>
      <c r="H12495" t="s">
        <v>29</v>
      </c>
      <c r="I12495" s="4" t="s">
        <v>2459</v>
      </c>
      <c r="J12495" s="4">
        <v>2825.514892578125</v>
      </c>
      <c r="K12495" s="4">
        <v>690.125</v>
      </c>
      <c r="L12495" s="4">
        <v>1324.9329833984375</v>
      </c>
      <c r="M12495" s="4">
        <v>39.109001159667969</v>
      </c>
      <c r="N12495" s="2">
        <v>1.3465722157343643</v>
      </c>
      <c r="O12495" s="2">
        <v>-1.2386376276336859</v>
      </c>
      <c r="P12495" s="2">
        <v>46.891735976288203</v>
      </c>
      <c r="Q12495" s="2">
        <v>1.3841371447871997</v>
      </c>
      <c r="R12495" s="2">
        <v>46.891735976288203</v>
      </c>
    </row>
    <row r="12496" spans="1:18" x14ac:dyDescent="0.25">
      <c r="A12496" s="7">
        <v>39813</v>
      </c>
      <c r="B12496" t="s">
        <v>2100</v>
      </c>
      <c r="C12496" t="s">
        <v>2101</v>
      </c>
      <c r="D12496" s="8">
        <v>1223.9156494140625</v>
      </c>
      <c r="E12496" s="3">
        <v>1.515707769067846E-2</v>
      </c>
      <c r="F12496" s="3">
        <f t="shared" si="191"/>
        <v>6.8436592188174411E-2</v>
      </c>
      <c r="G12496" s="3">
        <v>6.8436592188174411E-2</v>
      </c>
      <c r="H12496" t="s">
        <v>76</v>
      </c>
      <c r="I12496" s="4" t="s">
        <v>2446</v>
      </c>
      <c r="J12496" s="4">
        <v>45682.00390625</v>
      </c>
      <c r="K12496" s="4">
        <v>3432.5950994491577</v>
      </c>
      <c r="L12496" s="4">
        <v>5820.14892578125</v>
      </c>
      <c r="M12496" s="4">
        <v>0</v>
      </c>
      <c r="N12496" s="2"/>
      <c r="O12496" s="2"/>
      <c r="P12496" s="2">
        <v>12.740572715955143</v>
      </c>
      <c r="Q12496" s="2">
        <v>0</v>
      </c>
      <c r="R12496" s="2">
        <v>12.740572715955143</v>
      </c>
    </row>
    <row r="12497" spans="1:18" x14ac:dyDescent="0.25">
      <c r="A12497" s="7">
        <v>39813</v>
      </c>
      <c r="B12497" t="s">
        <v>2240</v>
      </c>
      <c r="C12497" t="s">
        <v>2241</v>
      </c>
      <c r="D12497" s="8">
        <v>20344.37109375</v>
      </c>
      <c r="E12497" s="3">
        <v>0.25194645838835933</v>
      </c>
      <c r="F12497" s="3">
        <f t="shared" si="191"/>
        <v>0.18941748105809894</v>
      </c>
      <c r="G12497" s="3">
        <v>0.18941748105809894</v>
      </c>
      <c r="H12497" t="s">
        <v>58</v>
      </c>
      <c r="I12497" s="4" t="s">
        <v>2446</v>
      </c>
      <c r="J12497" s="4">
        <v>38254</v>
      </c>
      <c r="K12497" s="4">
        <v>11959</v>
      </c>
      <c r="L12497" s="4">
        <v>25</v>
      </c>
      <c r="M12497" s="4">
        <v>13030</v>
      </c>
      <c r="N12497" s="2">
        <v>2.1825382730113705</v>
      </c>
      <c r="O12497" s="2">
        <v>2.177975729585893</v>
      </c>
      <c r="P12497" s="2">
        <v>6.5352642860877289E-2</v>
      </c>
      <c r="Q12497" s="2">
        <v>34.061797459089242</v>
      </c>
      <c r="R12497" s="2">
        <v>6.5352642860877289E-2</v>
      </c>
    </row>
    <row r="12498" spans="1:18" x14ac:dyDescent="0.25">
      <c r="A12498" s="7">
        <v>39813</v>
      </c>
      <c r="B12498" t="s">
        <v>1918</v>
      </c>
      <c r="C12498" t="s">
        <v>1919</v>
      </c>
      <c r="D12498" s="8">
        <v>16930.146484375</v>
      </c>
      <c r="E12498" s="3">
        <v>0.20966440432483147</v>
      </c>
      <c r="F12498" s="3">
        <f t="shared" si="191"/>
        <v>0.23709047959591698</v>
      </c>
      <c r="G12498" s="3">
        <v>0.23709047959591698</v>
      </c>
      <c r="H12498" t="s">
        <v>136</v>
      </c>
      <c r="I12498" s="4" t="s">
        <v>2446</v>
      </c>
      <c r="J12498" s="4">
        <v>13689.84765625</v>
      </c>
      <c r="K12498" s="4"/>
      <c r="L12498" s="4">
        <v>3451.987060546875</v>
      </c>
      <c r="M12498" s="4">
        <v>674.8289794921875</v>
      </c>
      <c r="N12498" s="2"/>
      <c r="O12498" s="2"/>
      <c r="P12498" s="2">
        <v>25.215671841102594</v>
      </c>
      <c r="Q12498" s="2">
        <v>4.9294119002419965</v>
      </c>
      <c r="R12498" s="2">
        <v>25.215671841102594</v>
      </c>
    </row>
    <row r="12499" spans="1:18" x14ac:dyDescent="0.25">
      <c r="A12499" s="7">
        <v>39813</v>
      </c>
      <c r="B12499" t="s">
        <v>1742</v>
      </c>
      <c r="C12499" t="s">
        <v>1743</v>
      </c>
      <c r="D12499" s="8">
        <v>14570.5771484375</v>
      </c>
      <c r="E12499" s="3">
        <v>0.1804432927568333</v>
      </c>
      <c r="F12499" s="3">
        <f t="shared" si="191"/>
        <v>0.14845515340791599</v>
      </c>
      <c r="G12499" s="3">
        <v>0.14845515340791599</v>
      </c>
      <c r="H12499" t="s">
        <v>517</v>
      </c>
      <c r="I12499" s="4" t="s">
        <v>2446</v>
      </c>
      <c r="J12499" s="4">
        <v>6527</v>
      </c>
      <c r="K12499" s="4">
        <v>3589</v>
      </c>
      <c r="L12499" s="4">
        <v>216</v>
      </c>
      <c r="M12499" s="4">
        <v>935</v>
      </c>
      <c r="N12499" s="2">
        <v>1.8209030948756977</v>
      </c>
      <c r="O12499" s="2">
        <v>1.7113140537798073</v>
      </c>
      <c r="P12499" s="2">
        <v>3.3093304734181093</v>
      </c>
      <c r="Q12499" s="2">
        <v>14.3251110770645</v>
      </c>
      <c r="R12499" s="2">
        <v>3.3093304734181093</v>
      </c>
    </row>
    <row r="12500" spans="1:18" x14ac:dyDescent="0.25">
      <c r="A12500" s="7">
        <v>39813</v>
      </c>
      <c r="B12500" t="s">
        <v>2102</v>
      </c>
      <c r="C12500" t="s">
        <v>2103</v>
      </c>
      <c r="D12500" s="8">
        <v>9077.16015625</v>
      </c>
      <c r="E12500" s="3">
        <v>0.11241233966154357</v>
      </c>
      <c r="F12500" s="3">
        <f t="shared" si="191"/>
        <v>0.11842484644118266</v>
      </c>
      <c r="G12500" s="3">
        <v>0.11842484644118266</v>
      </c>
      <c r="H12500" t="s">
        <v>35</v>
      </c>
      <c r="I12500" s="4" t="s">
        <v>2446</v>
      </c>
      <c r="J12500" s="4">
        <v>7239</v>
      </c>
      <c r="K12500" s="4">
        <v>460.10000610351562</v>
      </c>
      <c r="L12500" s="4">
        <v>215.30000305175781</v>
      </c>
      <c r="M12500" s="4">
        <v>487.89999389648437</v>
      </c>
      <c r="N12500" s="2">
        <v>0.30478273287261548</v>
      </c>
      <c r="O12500" s="2">
        <v>0.16216216680630305</v>
      </c>
      <c r="P12500" s="2">
        <v>2.9741677448785442</v>
      </c>
      <c r="Q12500" s="2">
        <v>6.7398811147462965</v>
      </c>
      <c r="R12500" s="2">
        <v>2.9741677448785442</v>
      </c>
    </row>
    <row r="12501" spans="1:18" x14ac:dyDescent="0.25">
      <c r="A12501" s="7">
        <v>39813</v>
      </c>
      <c r="B12501" t="s">
        <v>2104</v>
      </c>
      <c r="C12501" t="s">
        <v>2105</v>
      </c>
      <c r="D12501" s="8">
        <v>2827.081298828125</v>
      </c>
      <c r="E12501" s="3">
        <v>3.5010820316511364E-2</v>
      </c>
      <c r="F12501" s="3">
        <f t="shared" si="191"/>
        <v>3.8096062287365937E-2</v>
      </c>
      <c r="G12501" s="3">
        <v>3.8096062287365937E-2</v>
      </c>
      <c r="H12501" t="s">
        <v>38</v>
      </c>
      <c r="I12501" s="4" t="s">
        <v>2446</v>
      </c>
      <c r="J12501" s="4">
        <v>55092.7890625</v>
      </c>
      <c r="K12501" s="4">
        <v>6578.16796875</v>
      </c>
      <c r="L12501" s="4">
        <v>4178.89306640625</v>
      </c>
      <c r="M12501" s="4"/>
      <c r="N12501" s="2">
        <v>13.445220248312545</v>
      </c>
      <c r="O12501" s="2">
        <v>4.9039154444683755</v>
      </c>
      <c r="P12501" s="2">
        <v>7.5851906166259004</v>
      </c>
      <c r="Q12501" s="2" t="s">
        <v>39</v>
      </c>
      <c r="R12501" s="2">
        <v>7.5851906166259004</v>
      </c>
    </row>
    <row r="12502" spans="1:18" x14ac:dyDescent="0.25">
      <c r="A12502" s="7">
        <v>40178</v>
      </c>
      <c r="B12502" t="s">
        <v>13</v>
      </c>
      <c r="C12502" t="s">
        <v>14</v>
      </c>
      <c r="D12502" s="8">
        <v>58526.88671875</v>
      </c>
      <c r="E12502" s="3">
        <v>0.57176922916062556</v>
      </c>
      <c r="F12502" s="3">
        <f>IF(ISNUMBER(VLOOKUP($C12502,$C$12002:$E$12501,3,FALSE)),VLOOKUP($C12502,$C$12002:$E$12501,3,FALSE),0)</f>
        <v>0.49378609902810766</v>
      </c>
      <c r="G12502" s="3">
        <v>0.49378609902810766</v>
      </c>
      <c r="H12502" t="s">
        <v>15</v>
      </c>
      <c r="I12502" s="4" t="s">
        <v>2524</v>
      </c>
      <c r="J12502" s="4">
        <v>27250</v>
      </c>
      <c r="K12502" s="4">
        <v>5817</v>
      </c>
      <c r="L12502" s="4">
        <v>3784</v>
      </c>
      <c r="M12502" s="4">
        <v>903</v>
      </c>
      <c r="N12502" s="2">
        <v>0.94355231143552309</v>
      </c>
      <c r="O12502" s="2">
        <v>0.32976480129764801</v>
      </c>
      <c r="P12502" s="2">
        <v>13.886238532110093</v>
      </c>
      <c r="Q12502" s="2">
        <v>3.3137614678899086</v>
      </c>
      <c r="R12502" s="2">
        <v>13.886238532110093</v>
      </c>
    </row>
    <row r="12503" spans="1:18" x14ac:dyDescent="0.25">
      <c r="A12503" s="7">
        <v>40178</v>
      </c>
      <c r="B12503" t="s">
        <v>20</v>
      </c>
      <c r="C12503" t="s">
        <v>21</v>
      </c>
      <c r="D12503" s="8">
        <v>83508.3828125</v>
      </c>
      <c r="E12503" s="3">
        <v>0.8158220323353863</v>
      </c>
      <c r="F12503" s="3">
        <f t="shared" ref="F12503:F12566" si="192">IF(ISNUMBER(VLOOKUP($C12503,$C$12002:$E$12501,3,FALSE)),VLOOKUP($C12503,$C$12002:$E$12501,3,FALSE),0)</f>
        <v>1.0255005925273986</v>
      </c>
      <c r="G12503" s="3">
        <v>1.0255005925273986</v>
      </c>
      <c r="H12503" t="s">
        <v>22</v>
      </c>
      <c r="I12503" s="4" t="s">
        <v>2524</v>
      </c>
      <c r="J12503" s="4">
        <v>52416.62109375</v>
      </c>
      <c r="K12503" s="4">
        <v>16492.01904296875</v>
      </c>
      <c r="L12503" s="4">
        <v>9932.0478515625</v>
      </c>
      <c r="M12503" s="4">
        <v>1089.0479736328125</v>
      </c>
      <c r="N12503" s="2">
        <v>1.8338217276432012</v>
      </c>
      <c r="O12503" s="2">
        <v>0.7294326832979896</v>
      </c>
      <c r="P12503" s="2">
        <v>18.948279466161104</v>
      </c>
      <c r="Q12503" s="2">
        <v>2.0776767958487641</v>
      </c>
      <c r="R12503" s="2">
        <v>18.948279466161104</v>
      </c>
    </row>
    <row r="12504" spans="1:18" x14ac:dyDescent="0.25">
      <c r="A12504" s="7">
        <v>40178</v>
      </c>
      <c r="B12504" t="s">
        <v>2361</v>
      </c>
      <c r="C12504" t="s">
        <v>2362</v>
      </c>
      <c r="D12504" s="8">
        <v>3066.20751953125</v>
      </c>
      <c r="E12504" s="3">
        <v>2.995483286704952E-2</v>
      </c>
      <c r="F12504" s="3">
        <f t="shared" si="192"/>
        <v>2.4871119431058856E-2</v>
      </c>
      <c r="G12504" s="3">
        <v>2.4871119431058856E-2</v>
      </c>
      <c r="H12504" t="s">
        <v>55</v>
      </c>
      <c r="I12504" s="4" t="s">
        <v>2525</v>
      </c>
      <c r="J12504" s="4">
        <v>2821.865966796875</v>
      </c>
      <c r="K12504" s="4">
        <v>71.212997436523438</v>
      </c>
      <c r="L12504" s="4">
        <v>712.468994140625</v>
      </c>
      <c r="M12504" s="4">
        <v>175.47200012207031</v>
      </c>
      <c r="N12504" s="2">
        <v>0.20753879700102734</v>
      </c>
      <c r="O12504" s="2">
        <v>-1.8688371914732469</v>
      </c>
      <c r="P12504" s="2">
        <v>25.248151489964453</v>
      </c>
      <c r="Q12504" s="2">
        <v>6.2182967648619449</v>
      </c>
      <c r="R12504" s="2">
        <v>25.248151489964453</v>
      </c>
    </row>
    <row r="12505" spans="1:18" x14ac:dyDescent="0.25">
      <c r="A12505" s="7">
        <v>40178</v>
      </c>
      <c r="B12505" t="s">
        <v>1680</v>
      </c>
      <c r="C12505" t="s">
        <v>1681</v>
      </c>
      <c r="D12505" s="8">
        <v>19263.892578125</v>
      </c>
      <c r="E12505" s="3">
        <v>0.18819557347988852</v>
      </c>
      <c r="F12505" s="3">
        <f t="shared" si="192"/>
        <v>0.13999037073876272</v>
      </c>
      <c r="G12505" s="3">
        <v>0.13999037073876272</v>
      </c>
      <c r="H12505" t="s">
        <v>136</v>
      </c>
      <c r="I12505" s="4" t="s">
        <v>2526</v>
      </c>
      <c r="J12505" s="4">
        <v>7282.23681640625</v>
      </c>
      <c r="K12505" s="4">
        <v>1000</v>
      </c>
      <c r="L12505" s="4">
        <v>1904.4730224609375</v>
      </c>
      <c r="M12505" s="4">
        <v>119.59200286865234</v>
      </c>
      <c r="N12505" s="2">
        <v>1.008396947974374</v>
      </c>
      <c r="O12505" s="2">
        <v>-0.91206783537476677</v>
      </c>
      <c r="P12505" s="2">
        <v>26.152308287617405</v>
      </c>
      <c r="Q12505" s="2">
        <v>1.6422427048681236</v>
      </c>
      <c r="R12505" s="2">
        <v>26.152308287617405</v>
      </c>
    </row>
    <row r="12506" spans="1:18" x14ac:dyDescent="0.25">
      <c r="A12506" s="7">
        <v>40178</v>
      </c>
      <c r="B12506" t="s">
        <v>27</v>
      </c>
      <c r="C12506" t="s">
        <v>28</v>
      </c>
      <c r="D12506" s="8">
        <v>6489.0947265625</v>
      </c>
      <c r="E12506" s="3">
        <v>6.3394191930736671E-2</v>
      </c>
      <c r="F12506" s="3">
        <f t="shared" si="192"/>
        <v>1.6282712877114008E-2</v>
      </c>
      <c r="G12506" s="3">
        <v>1.6282712877114008E-2</v>
      </c>
      <c r="H12506" t="s">
        <v>29</v>
      </c>
      <c r="I12506" s="4" t="s">
        <v>2524</v>
      </c>
      <c r="J12506" s="4">
        <v>9078</v>
      </c>
      <c r="K12506" s="4">
        <v>4731</v>
      </c>
      <c r="L12506" s="4">
        <v>2676</v>
      </c>
      <c r="M12506" s="4">
        <v>466</v>
      </c>
      <c r="N12506" s="2">
        <v>7.692682926829268</v>
      </c>
      <c r="O12506" s="2">
        <v>3.3414634146341462</v>
      </c>
      <c r="P12506" s="2">
        <v>29.477858559153997</v>
      </c>
      <c r="Q12506" s="2">
        <v>5.1332892707644859</v>
      </c>
      <c r="R12506" s="2">
        <v>29.477858559153997</v>
      </c>
    </row>
    <row r="12507" spans="1:18" x14ac:dyDescent="0.25">
      <c r="A12507" s="7">
        <v>40178</v>
      </c>
      <c r="B12507" t="s">
        <v>1747</v>
      </c>
      <c r="C12507" t="s">
        <v>1748</v>
      </c>
      <c r="D12507" s="8">
        <v>8885.529296875</v>
      </c>
      <c r="E12507" s="3">
        <v>8.680578314668437E-2</v>
      </c>
      <c r="F12507" s="3">
        <f t="shared" si="192"/>
        <v>6.7576666331498933E-2</v>
      </c>
      <c r="G12507" s="3">
        <v>6.7576666331498933E-2</v>
      </c>
      <c r="H12507" t="s">
        <v>70</v>
      </c>
      <c r="I12507" s="4" t="s">
        <v>2524</v>
      </c>
      <c r="J12507" s="4">
        <v>39535</v>
      </c>
      <c r="K12507" s="4">
        <v>19916</v>
      </c>
      <c r="L12507" s="4">
        <v>3864</v>
      </c>
      <c r="M12507" s="4">
        <v>2520</v>
      </c>
      <c r="N12507" s="2">
        <v>4.7600382409177824</v>
      </c>
      <c r="O12507" s="2">
        <v>3.8365200764818357</v>
      </c>
      <c r="P12507" s="2">
        <v>9.7736183128873151</v>
      </c>
      <c r="Q12507" s="2">
        <v>6.3740988997091188</v>
      </c>
      <c r="R12507" s="2">
        <v>9.7736183128873151</v>
      </c>
    </row>
    <row r="12508" spans="1:18" x14ac:dyDescent="0.25">
      <c r="A12508" s="7">
        <v>40178</v>
      </c>
      <c r="B12508" t="s">
        <v>33</v>
      </c>
      <c r="C12508" t="s">
        <v>34</v>
      </c>
      <c r="D12508" s="8">
        <v>13741.9501953125</v>
      </c>
      <c r="E12508" s="3">
        <v>0.13424982449682143</v>
      </c>
      <c r="F12508" s="3">
        <f t="shared" si="192"/>
        <v>0.16274361479487701</v>
      </c>
      <c r="G12508" s="3">
        <v>0.16274361479487701</v>
      </c>
      <c r="H12508" t="s">
        <v>35</v>
      </c>
      <c r="I12508" s="4" t="s">
        <v>2524</v>
      </c>
      <c r="J12508" s="4">
        <v>38550.3984375</v>
      </c>
      <c r="K12508" s="4">
        <v>4120.2999877929687</v>
      </c>
      <c r="L12508" s="4">
        <v>4040.199951171875</v>
      </c>
      <c r="M12508" s="4">
        <v>362</v>
      </c>
      <c r="N12508" s="2">
        <v>1.5933718022335295</v>
      </c>
      <c r="O12508" s="2">
        <v>3.0975691111823189E-2</v>
      </c>
      <c r="P12508" s="2">
        <v>10.480306598444285</v>
      </c>
      <c r="Q12508" s="2">
        <v>0.9390305020761176</v>
      </c>
      <c r="R12508" s="2">
        <v>10.480306598444285</v>
      </c>
    </row>
    <row r="12509" spans="1:18" x14ac:dyDescent="0.25">
      <c r="A12509" s="7">
        <v>40178</v>
      </c>
      <c r="B12509" t="s">
        <v>2195</v>
      </c>
      <c r="C12509" t="s">
        <v>2196</v>
      </c>
      <c r="D12509" s="8">
        <v>5437.1025390625</v>
      </c>
      <c r="E12509" s="3">
        <v>5.311691945218578E-2</v>
      </c>
      <c r="F12509" s="3">
        <f t="shared" si="192"/>
        <v>5.175556001169293E-2</v>
      </c>
      <c r="G12509" s="3">
        <v>5.175556001169293E-2</v>
      </c>
      <c r="H12509" t="s">
        <v>136</v>
      </c>
      <c r="I12509" s="4" t="s">
        <v>2527</v>
      </c>
      <c r="J12509" s="4">
        <v>6900.97314453125</v>
      </c>
      <c r="K12509" s="4">
        <v>2336.7010498046875</v>
      </c>
      <c r="L12509" s="4">
        <v>730.9110107421875</v>
      </c>
      <c r="M12509" s="4">
        <v>320.26699829101562</v>
      </c>
      <c r="N12509" s="2">
        <v>2.0911405948321047</v>
      </c>
      <c r="O12509" s="2">
        <v>1.4370399404499334</v>
      </c>
      <c r="P12509" s="2">
        <v>10.591419433669378</v>
      </c>
      <c r="Q12509" s="2">
        <v>4.6408961690397916</v>
      </c>
      <c r="R12509" s="2">
        <v>10.591419433669378</v>
      </c>
    </row>
    <row r="12510" spans="1:18" x14ac:dyDescent="0.25">
      <c r="A12510" s="7">
        <v>40178</v>
      </c>
      <c r="B12510" t="s">
        <v>1830</v>
      </c>
      <c r="C12510" t="s">
        <v>1831</v>
      </c>
      <c r="D12510" s="8">
        <v>21640.328125</v>
      </c>
      <c r="E12510" s="3">
        <v>0.21141178737686528</v>
      </c>
      <c r="F12510" s="3">
        <f t="shared" si="192"/>
        <v>0.26461175107816232</v>
      </c>
      <c r="G12510" s="3">
        <v>0.26461175107816232</v>
      </c>
      <c r="H12510" t="s">
        <v>76</v>
      </c>
      <c r="I12510" s="4" t="s">
        <v>2524</v>
      </c>
      <c r="J12510" s="4">
        <v>84106</v>
      </c>
      <c r="K12510" s="4">
        <v>2599</v>
      </c>
      <c r="L12510" s="4">
        <v>3069</v>
      </c>
      <c r="M12510" s="4">
        <v>0</v>
      </c>
      <c r="N12510" s="2">
        <v>1.1059574468085107</v>
      </c>
      <c r="O12510" s="2">
        <v>-0.2</v>
      </c>
      <c r="P12510" s="2">
        <v>3.6489667800156944</v>
      </c>
      <c r="Q12510" s="2">
        <v>0</v>
      </c>
      <c r="R12510" s="2">
        <v>3.6489667800156944</v>
      </c>
    </row>
    <row r="12511" spans="1:18" x14ac:dyDescent="0.25">
      <c r="A12511" s="7">
        <v>40178</v>
      </c>
      <c r="B12511" t="s">
        <v>1923</v>
      </c>
      <c r="C12511" t="s">
        <v>1924</v>
      </c>
      <c r="D12511" s="8">
        <v>10838.1796875</v>
      </c>
      <c r="E12511" s="3">
        <v>0.10588189450782694</v>
      </c>
      <c r="F12511" s="3">
        <f t="shared" si="192"/>
        <v>6.8130594200268541E-2</v>
      </c>
      <c r="G12511" s="3">
        <v>6.8130594200268541E-2</v>
      </c>
      <c r="H12511" t="s">
        <v>22</v>
      </c>
      <c r="I12511" s="4" t="s">
        <v>2528</v>
      </c>
      <c r="J12511" s="4">
        <v>7612</v>
      </c>
      <c r="K12511" s="4">
        <v>2904</v>
      </c>
      <c r="L12511" s="4">
        <v>2493</v>
      </c>
      <c r="M12511" s="4">
        <v>128</v>
      </c>
      <c r="N12511" s="2">
        <v>6.3130434782608695</v>
      </c>
      <c r="O12511" s="2">
        <v>0.89347826086956517</v>
      </c>
      <c r="P12511" s="2">
        <v>32.750919600630581</v>
      </c>
      <c r="Q12511" s="2">
        <v>1.6815554387808722</v>
      </c>
      <c r="R12511" s="2">
        <v>32.750919600630581</v>
      </c>
    </row>
    <row r="12512" spans="1:18" x14ac:dyDescent="0.25">
      <c r="A12512" s="7">
        <v>40178</v>
      </c>
      <c r="B12512" t="s">
        <v>1055</v>
      </c>
      <c r="C12512" t="s">
        <v>1056</v>
      </c>
      <c r="D12512" s="8">
        <v>17160.888671875</v>
      </c>
      <c r="E12512" s="3">
        <v>0.16765060705827414</v>
      </c>
      <c r="F12512" s="3">
        <f t="shared" si="192"/>
        <v>0.13047673139978902</v>
      </c>
      <c r="G12512" s="3">
        <v>0.13047673139978902</v>
      </c>
      <c r="H12512" t="s">
        <v>48</v>
      </c>
      <c r="I12512" s="4" t="s">
        <v>2529</v>
      </c>
      <c r="J12512" s="4">
        <v>13029.099609375</v>
      </c>
      <c r="K12512" s="4">
        <v>4501.5001220703125</v>
      </c>
      <c r="L12512" s="4">
        <v>488.20001220703125</v>
      </c>
      <c r="M12512" s="4">
        <v>1179.0999755859375</v>
      </c>
      <c r="N12512" s="2">
        <v>2.2569566919379858</v>
      </c>
      <c r="O12512" s="2">
        <v>2.012183559720873</v>
      </c>
      <c r="P12512" s="2">
        <v>3.7469973125061555</v>
      </c>
      <c r="Q12512" s="2">
        <v>9.0497425834209153</v>
      </c>
      <c r="R12512" s="2">
        <v>3.7469973125061555</v>
      </c>
    </row>
    <row r="12513" spans="1:18" x14ac:dyDescent="0.25">
      <c r="A12513" s="7">
        <v>40178</v>
      </c>
      <c r="B12513" t="s">
        <v>2530</v>
      </c>
      <c r="C12513" t="s">
        <v>2531</v>
      </c>
      <c r="D12513" s="8">
        <v>3908.293212890625</v>
      </c>
      <c r="E12513" s="3">
        <v>3.8181456813288425E-2</v>
      </c>
      <c r="F12513" s="3">
        <f t="shared" si="192"/>
        <v>0</v>
      </c>
      <c r="G12513" s="3">
        <v>0</v>
      </c>
      <c r="H12513" t="s">
        <v>48</v>
      </c>
      <c r="I12513" s="4" t="s">
        <v>2532</v>
      </c>
      <c r="J12513" s="4">
        <v>4495.93212890625</v>
      </c>
      <c r="K12513" s="4">
        <v>1509.6390333175659</v>
      </c>
      <c r="L12513" s="4">
        <v>47.000999450683594</v>
      </c>
      <c r="M12513" s="4">
        <v>252.8280029296875</v>
      </c>
      <c r="N12513" s="2">
        <v>2.46424997834285</v>
      </c>
      <c r="O12513" s="2">
        <v>2.3875281863632738</v>
      </c>
      <c r="P12513" s="2">
        <v>1.0454116766686552</v>
      </c>
      <c r="Q12513" s="2">
        <v>5.6234835331287432</v>
      </c>
      <c r="R12513" s="2">
        <v>1.0454116766686552</v>
      </c>
    </row>
    <row r="12514" spans="1:18" x14ac:dyDescent="0.25">
      <c r="A12514" s="7">
        <v>40178</v>
      </c>
      <c r="B12514" t="s">
        <v>2452</v>
      </c>
      <c r="C12514" t="s">
        <v>2453</v>
      </c>
      <c r="D12514" s="8">
        <v>2334.964111328125</v>
      </c>
      <c r="E12514" s="3">
        <v>2.2811065219775301E-2</v>
      </c>
      <c r="F12514" s="3">
        <f t="shared" si="192"/>
        <v>1.2928852120033023E-2</v>
      </c>
      <c r="G12514" s="3">
        <v>1.2928852120033023E-2</v>
      </c>
      <c r="H12514" t="s">
        <v>48</v>
      </c>
      <c r="I12514" s="4" t="s">
        <v>2524</v>
      </c>
      <c r="J12514" s="4">
        <v>4274.7001953125</v>
      </c>
      <c r="K12514" s="4">
        <v>606.49998778104782</v>
      </c>
      <c r="L12514" s="4">
        <v>461.70001220703125</v>
      </c>
      <c r="M12514" s="4">
        <v>133.5</v>
      </c>
      <c r="N12514" s="2">
        <v>4.50929358945017</v>
      </c>
      <c r="O12514" s="2">
        <v>1.0765797440447329</v>
      </c>
      <c r="P12514" s="2">
        <v>10.800757740000497</v>
      </c>
      <c r="Q12514" s="2">
        <v>3.1230260345834742</v>
      </c>
      <c r="R12514" s="2">
        <v>10.800757740000497</v>
      </c>
    </row>
    <row r="12515" spans="1:18" x14ac:dyDescent="0.25">
      <c r="A12515" s="7">
        <v>40178</v>
      </c>
      <c r="B12515" t="s">
        <v>2368</v>
      </c>
      <c r="C12515" t="s">
        <v>2369</v>
      </c>
      <c r="D12515" s="8">
        <v>4340.2099609375</v>
      </c>
      <c r="E12515" s="3">
        <v>4.2400999658255945E-2</v>
      </c>
      <c r="F12515" s="3">
        <f t="shared" si="192"/>
        <v>3.1605755774584868E-2</v>
      </c>
      <c r="G12515" s="3">
        <v>3.1605755774584868E-2</v>
      </c>
      <c r="H12515" t="s">
        <v>136</v>
      </c>
      <c r="I12515" s="4" t="s">
        <v>2524</v>
      </c>
      <c r="J12515" s="4">
        <v>2087.510009765625</v>
      </c>
      <c r="K12515" s="4">
        <v>199.7550048828125</v>
      </c>
      <c r="L12515" s="4">
        <v>566.74102783203125</v>
      </c>
      <c r="M12515" s="4">
        <v>108.14700317382812</v>
      </c>
      <c r="N12515" s="2">
        <v>0.57661332130817156</v>
      </c>
      <c r="O12515" s="2">
        <v>-1.0593428169199945</v>
      </c>
      <c r="P12515" s="2">
        <v>27.14914061157781</v>
      </c>
      <c r="Q12515" s="2">
        <v>5.1806699210017353</v>
      </c>
      <c r="R12515" s="2">
        <v>27.14914061157781</v>
      </c>
    </row>
    <row r="12516" spans="1:18" x14ac:dyDescent="0.25">
      <c r="A12516" s="7">
        <v>40178</v>
      </c>
      <c r="B12516" t="s">
        <v>49</v>
      </c>
      <c r="C12516" t="s">
        <v>50</v>
      </c>
      <c r="D12516" s="8">
        <v>15706.9736328125</v>
      </c>
      <c r="E12516" s="3">
        <v>0.15344681239643568</v>
      </c>
      <c r="F12516" s="3">
        <f t="shared" si="192"/>
        <v>0.11160005724669918</v>
      </c>
      <c r="G12516" s="3">
        <v>0.11160005724669918</v>
      </c>
      <c r="H12516" t="s">
        <v>48</v>
      </c>
      <c r="I12516" s="4" t="s">
        <v>2524</v>
      </c>
      <c r="J12516" s="4">
        <v>38472</v>
      </c>
      <c r="K12516" s="4">
        <v>9819</v>
      </c>
      <c r="L12516" s="4">
        <v>1481</v>
      </c>
      <c r="M12516" s="4">
        <v>1617</v>
      </c>
      <c r="N12516" s="2">
        <v>16.123152709359605</v>
      </c>
      <c r="O12516" s="2">
        <v>13.691297208538588</v>
      </c>
      <c r="P12516" s="2">
        <v>3.8495529216053233</v>
      </c>
      <c r="Q12516" s="2">
        <v>4.2030567685589517</v>
      </c>
      <c r="R12516" s="2">
        <v>3.8495529216053233</v>
      </c>
    </row>
    <row r="12517" spans="1:18" x14ac:dyDescent="0.25">
      <c r="A12517" s="7">
        <v>40178</v>
      </c>
      <c r="B12517" t="s">
        <v>1927</v>
      </c>
      <c r="C12517" t="s">
        <v>1928</v>
      </c>
      <c r="D12517" s="8">
        <v>3981.339111328125</v>
      </c>
      <c r="E12517" s="3">
        <v>3.889506724747499E-2</v>
      </c>
      <c r="F12517" s="3">
        <f t="shared" si="192"/>
        <v>7.088859927503173E-2</v>
      </c>
      <c r="G12517" s="3">
        <v>7.088859927503173E-2</v>
      </c>
      <c r="H12517" t="s">
        <v>70</v>
      </c>
      <c r="I12517" s="4" t="s">
        <v>2524</v>
      </c>
      <c r="J12517" s="4">
        <v>11589.099609375</v>
      </c>
      <c r="K12517" s="4">
        <v>4557.8000030517578</v>
      </c>
      <c r="L12517" s="4">
        <v>312.5</v>
      </c>
      <c r="M12517" s="4">
        <v>1166.199951171875</v>
      </c>
      <c r="N12517" s="2">
        <v>3.7921623350275975</v>
      </c>
      <c r="O12517" s="2">
        <v>3.532157348213202</v>
      </c>
      <c r="P12517" s="2">
        <v>2.6964993876418424</v>
      </c>
      <c r="Q12517" s="2">
        <v>10.062903853449304</v>
      </c>
      <c r="R12517" s="2">
        <v>2.6964993876418424</v>
      </c>
    </row>
    <row r="12518" spans="1:18" x14ac:dyDescent="0.25">
      <c r="A12518" s="7">
        <v>40178</v>
      </c>
      <c r="B12518" t="s">
        <v>51</v>
      </c>
      <c r="C12518" t="s">
        <v>52</v>
      </c>
      <c r="D12518" s="8">
        <v>4390.8623046875</v>
      </c>
      <c r="E12518" s="3">
        <v>4.2895839776444539E-2</v>
      </c>
      <c r="F12518" s="3">
        <f t="shared" si="192"/>
        <v>3.0444548084792467E-2</v>
      </c>
      <c r="G12518" s="3">
        <v>3.0444548084792467E-2</v>
      </c>
      <c r="H12518" t="s">
        <v>48</v>
      </c>
      <c r="I12518" s="4" t="s">
        <v>2524</v>
      </c>
      <c r="J12518" s="4">
        <v>4346</v>
      </c>
      <c r="K12518" s="4">
        <v>1071.0999755859375</v>
      </c>
      <c r="L12518" s="4">
        <v>708.79998779296875</v>
      </c>
      <c r="M12518" s="4">
        <v>415.39999389648437</v>
      </c>
      <c r="N12518" s="2">
        <v>5.0811193552162797</v>
      </c>
      <c r="O12518" s="2">
        <v>1.7186906192976339</v>
      </c>
      <c r="P12518" s="2">
        <v>16.30924960407199</v>
      </c>
      <c r="Q12518" s="2">
        <v>9.5582143096291841</v>
      </c>
      <c r="R12518" s="2">
        <v>16.30924960407199</v>
      </c>
    </row>
    <row r="12519" spans="1:18" x14ac:dyDescent="0.25">
      <c r="A12519" s="7">
        <v>40178</v>
      </c>
      <c r="B12519" t="s">
        <v>1459</v>
      </c>
      <c r="C12519" t="s">
        <v>1460</v>
      </c>
      <c r="D12519" s="8">
        <v>19151.384765625</v>
      </c>
      <c r="E12519" s="3">
        <v>0.1870964460730814</v>
      </c>
      <c r="F12519" s="3">
        <f t="shared" si="192"/>
        <v>0.15174878303785719</v>
      </c>
      <c r="G12519" s="3">
        <v>0.15174878303785719</v>
      </c>
      <c r="H12519" t="s">
        <v>22</v>
      </c>
      <c r="I12519" s="4" t="s">
        <v>2524</v>
      </c>
      <c r="J12519" s="4">
        <v>7536.60009765625</v>
      </c>
      <c r="K12519" s="4">
        <v>1509.4000492095947</v>
      </c>
      <c r="L12519" s="4">
        <v>1947.0999755859375</v>
      </c>
      <c r="M12519" s="4">
        <v>95.800003051757813</v>
      </c>
      <c r="N12519" s="2">
        <v>1.0983845894641644</v>
      </c>
      <c r="O12519" s="2">
        <v>-0.31851254688452424</v>
      </c>
      <c r="P12519" s="2">
        <v>25.835256619114649</v>
      </c>
      <c r="Q12519" s="2">
        <v>1.2711302418918304</v>
      </c>
      <c r="R12519" s="2">
        <v>25.835256619114649</v>
      </c>
    </row>
    <row r="12520" spans="1:18" x14ac:dyDescent="0.25">
      <c r="A12520" s="7">
        <v>40178</v>
      </c>
      <c r="B12520" t="s">
        <v>1569</v>
      </c>
      <c r="C12520" t="s">
        <v>1570</v>
      </c>
      <c r="D12520" s="8">
        <v>16115.8291015625</v>
      </c>
      <c r="E12520" s="3">
        <v>0.15744106169468855</v>
      </c>
      <c r="F12520" s="3">
        <f t="shared" si="192"/>
        <v>0.21744122385943337</v>
      </c>
      <c r="G12520" s="3">
        <v>0.21744122385943337</v>
      </c>
      <c r="H12520" t="s">
        <v>76</v>
      </c>
      <c r="I12520" s="4" t="s">
        <v>2524</v>
      </c>
      <c r="J12520" s="4">
        <v>132652</v>
      </c>
      <c r="K12520" s="4">
        <v>5947</v>
      </c>
      <c r="L12520" s="4">
        <v>5950</v>
      </c>
      <c r="M12520" s="4">
        <v>189</v>
      </c>
      <c r="N12520" s="2">
        <v>2.7180073126142594</v>
      </c>
      <c r="O12520" s="2">
        <v>-1.3711151736745886E-3</v>
      </c>
      <c r="P12520" s="2">
        <v>4.4854204987486055</v>
      </c>
      <c r="Q12520" s="2">
        <v>0.14247806290142628</v>
      </c>
      <c r="R12520" s="2">
        <v>4.4854204987486055</v>
      </c>
    </row>
    <row r="12521" spans="1:18" x14ac:dyDescent="0.25">
      <c r="A12521" s="7">
        <v>40178</v>
      </c>
      <c r="B12521" t="s">
        <v>1929</v>
      </c>
      <c r="C12521" t="s">
        <v>1930</v>
      </c>
      <c r="D12521" s="8">
        <v>6684.2685546875</v>
      </c>
      <c r="E12521" s="3">
        <v>6.5300911995920127E-2</v>
      </c>
      <c r="F12521" s="3">
        <f t="shared" si="192"/>
        <v>6.1536352161563855E-2</v>
      </c>
      <c r="G12521" s="3">
        <v>6.1536352161563855E-2</v>
      </c>
      <c r="H12521" t="s">
        <v>29</v>
      </c>
      <c r="I12521" s="4" t="s">
        <v>2524</v>
      </c>
      <c r="J12521" s="4">
        <v>2293.23095703125</v>
      </c>
      <c r="K12521" s="4">
        <v>502.86700010299683</v>
      </c>
      <c r="L12521" s="4">
        <v>1546.6719970703125</v>
      </c>
      <c r="M12521" s="4">
        <v>11.060000419616699</v>
      </c>
      <c r="N12521" s="2">
        <v>1.5459797600932319</v>
      </c>
      <c r="O12521" s="2">
        <v>-3.209002377298829</v>
      </c>
      <c r="P12521" s="2">
        <v>67.445103700875777</v>
      </c>
      <c r="Q12521" s="2">
        <v>0.48228898993822472</v>
      </c>
      <c r="R12521" s="2">
        <v>67.445103700875777</v>
      </c>
    </row>
    <row r="12522" spans="1:18" x14ac:dyDescent="0.25">
      <c r="A12522" s="7">
        <v>40178</v>
      </c>
      <c r="B12522" t="s">
        <v>59</v>
      </c>
      <c r="C12522" t="s">
        <v>60</v>
      </c>
      <c r="D12522" s="8">
        <v>40677.5</v>
      </c>
      <c r="E12522" s="3">
        <v>0.39739244855015049</v>
      </c>
      <c r="F12522" s="3">
        <f t="shared" si="192"/>
        <v>0.38427318369864855</v>
      </c>
      <c r="G12522" s="3">
        <v>0.38427318369864855</v>
      </c>
      <c r="H12522" t="s">
        <v>61</v>
      </c>
      <c r="I12522" s="4" t="s">
        <v>2524</v>
      </c>
      <c r="J12522" s="4">
        <v>36677</v>
      </c>
      <c r="K12522" s="4">
        <v>11960</v>
      </c>
      <c r="L12522" s="4">
        <v>1871</v>
      </c>
      <c r="M12522" s="4">
        <v>273</v>
      </c>
      <c r="N12522" s="2">
        <v>1.8493892067419204</v>
      </c>
      <c r="O12522" s="2">
        <v>1.560074222978197</v>
      </c>
      <c r="P12522" s="2">
        <v>5.1012896365569702</v>
      </c>
      <c r="Q12522" s="2">
        <v>0.74433568721542109</v>
      </c>
      <c r="R12522" s="2">
        <v>5.1012896365569702</v>
      </c>
    </row>
    <row r="12523" spans="1:18" x14ac:dyDescent="0.25">
      <c r="A12523" s="7">
        <v>40178</v>
      </c>
      <c r="B12523" t="s">
        <v>2248</v>
      </c>
      <c r="C12523" t="s">
        <v>2249</v>
      </c>
      <c r="D12523" s="8">
        <v>58244.875</v>
      </c>
      <c r="E12523" s="3">
        <v>0.56901415995937432</v>
      </c>
      <c r="F12523" s="3">
        <f t="shared" si="192"/>
        <v>0.27233233428090936</v>
      </c>
      <c r="G12523" s="3">
        <v>0.27233233428090936</v>
      </c>
      <c r="H12523" t="s">
        <v>55</v>
      </c>
      <c r="I12523" s="4" t="s">
        <v>2524</v>
      </c>
      <c r="J12523" s="4">
        <v>13813</v>
      </c>
      <c r="K12523" s="4">
        <v>393</v>
      </c>
      <c r="L12523" s="4">
        <v>6366</v>
      </c>
      <c r="M12523" s="4">
        <v>373</v>
      </c>
      <c r="N12523" s="2">
        <v>0.24334365325077401</v>
      </c>
      <c r="O12523" s="2">
        <v>-3.6984520123839011</v>
      </c>
      <c r="P12523" s="2">
        <v>46.087019474408166</v>
      </c>
      <c r="Q12523" s="2">
        <v>2.7003547382900166</v>
      </c>
      <c r="R12523" s="2">
        <v>46.087019474408166</v>
      </c>
    </row>
    <row r="12524" spans="1:18" x14ac:dyDescent="0.25">
      <c r="A12524" s="7">
        <v>40178</v>
      </c>
      <c r="B12524" t="s">
        <v>1423</v>
      </c>
      <c r="C12524" t="s">
        <v>1424</v>
      </c>
      <c r="D12524" s="8">
        <v>6621.94189453125</v>
      </c>
      <c r="E12524" s="3">
        <v>6.4692021476850742E-2</v>
      </c>
      <c r="F12524" s="3">
        <f t="shared" si="192"/>
        <v>8.7096375728219891E-2</v>
      </c>
      <c r="G12524" s="3">
        <v>8.7096375728219891E-2</v>
      </c>
      <c r="H12524" t="s">
        <v>70</v>
      </c>
      <c r="I12524" s="4" t="s">
        <v>2524</v>
      </c>
      <c r="J12524" s="4">
        <v>23790</v>
      </c>
      <c r="K12524" s="4">
        <v>8167</v>
      </c>
      <c r="L12524" s="4">
        <v>622</v>
      </c>
      <c r="M12524" s="4">
        <v>1784</v>
      </c>
      <c r="N12524" s="2">
        <v>3.7789192043853133</v>
      </c>
      <c r="O12524" s="2">
        <v>3.4911161255157572</v>
      </c>
      <c r="P12524" s="2">
        <v>2.6145439260193362</v>
      </c>
      <c r="Q12524" s="2">
        <v>7.4989491382934013</v>
      </c>
      <c r="R12524" s="2">
        <v>2.6145439260193362</v>
      </c>
    </row>
    <row r="12525" spans="1:18" x14ac:dyDescent="0.25">
      <c r="A12525" s="7">
        <v>40178</v>
      </c>
      <c r="B12525" t="s">
        <v>68</v>
      </c>
      <c r="C12525" t="s">
        <v>69</v>
      </c>
      <c r="D12525" s="8">
        <v>16617.72265625</v>
      </c>
      <c r="E12525" s="3">
        <v>0.16234423196348099</v>
      </c>
      <c r="F12525" s="3">
        <f t="shared" si="192"/>
        <v>0.16632213213907107</v>
      </c>
      <c r="G12525" s="3">
        <v>0.16632213213907107</v>
      </c>
      <c r="H12525" t="s">
        <v>70</v>
      </c>
      <c r="I12525" s="4" t="s">
        <v>2524</v>
      </c>
      <c r="J12525" s="4">
        <v>48348</v>
      </c>
      <c r="K12525" s="4">
        <v>17941</v>
      </c>
      <c r="L12525" s="4">
        <v>853</v>
      </c>
      <c r="M12525" s="4">
        <v>2961</v>
      </c>
      <c r="N12525" s="2">
        <v>4.1073717948717947</v>
      </c>
      <c r="O12525" s="2">
        <v>3.912087912087912</v>
      </c>
      <c r="P12525" s="2">
        <v>1.7642922147762059</v>
      </c>
      <c r="Q12525" s="2">
        <v>6.1243484735666414</v>
      </c>
      <c r="R12525" s="2">
        <v>1.7642922147762059</v>
      </c>
    </row>
    <row r="12526" spans="1:18" x14ac:dyDescent="0.25">
      <c r="A12526" s="7">
        <v>40178</v>
      </c>
      <c r="B12526" t="s">
        <v>71</v>
      </c>
      <c r="C12526" t="s">
        <v>72</v>
      </c>
      <c r="D12526" s="8">
        <v>48185.12890625</v>
      </c>
      <c r="E12526" s="3">
        <v>0.47073705020611695</v>
      </c>
      <c r="F12526" s="3">
        <f t="shared" si="192"/>
        <v>0.2664559641356245</v>
      </c>
      <c r="G12526" s="3">
        <v>0.2664559641356245</v>
      </c>
      <c r="H12526" t="s">
        <v>73</v>
      </c>
      <c r="I12526" s="4" t="s">
        <v>2524</v>
      </c>
      <c r="J12526" s="4">
        <v>124088</v>
      </c>
      <c r="K12526" s="4">
        <v>54682</v>
      </c>
      <c r="L12526" s="4">
        <v>25875</v>
      </c>
      <c r="M12526" s="4">
        <v>772</v>
      </c>
      <c r="N12526" s="2">
        <v>14.871362523796574</v>
      </c>
      <c r="O12526" s="2">
        <v>7.8343758498776177</v>
      </c>
      <c r="P12526" s="2">
        <v>20.852137192959834</v>
      </c>
      <c r="Q12526" s="2">
        <v>0.62213912707111085</v>
      </c>
      <c r="R12526" s="2">
        <v>20.852137192959834</v>
      </c>
    </row>
    <row r="12527" spans="1:18" x14ac:dyDescent="0.25">
      <c r="A12527" s="7">
        <v>40178</v>
      </c>
      <c r="B12527" t="s">
        <v>79</v>
      </c>
      <c r="C12527" t="s">
        <v>80</v>
      </c>
      <c r="D12527" s="8">
        <v>4035.517822265625</v>
      </c>
      <c r="E12527" s="3">
        <v>3.9424357656146707E-2</v>
      </c>
      <c r="F12527" s="3">
        <f t="shared" si="192"/>
        <v>5.2300508208117977E-2</v>
      </c>
      <c r="G12527" s="3">
        <v>5.2300508208117977E-2</v>
      </c>
      <c r="H12527" t="s">
        <v>76</v>
      </c>
      <c r="I12527" s="4" t="s">
        <v>2524</v>
      </c>
      <c r="J12527" s="4">
        <v>847585</v>
      </c>
      <c r="K12527" s="4">
        <v>145875</v>
      </c>
      <c r="L12527" s="4">
        <v>88501</v>
      </c>
      <c r="M12527" s="4">
        <v>12101</v>
      </c>
      <c r="N12527" s="2">
        <v>16.742224262596121</v>
      </c>
      <c r="O12527" s="2">
        <v>6.5848731780098699</v>
      </c>
      <c r="P12527" s="2">
        <v>10.441548635240123</v>
      </c>
      <c r="Q12527" s="2">
        <v>1.4277034161765487</v>
      </c>
      <c r="R12527" s="2">
        <v>10.441548635240123</v>
      </c>
    </row>
    <row r="12528" spans="1:18" x14ac:dyDescent="0.25">
      <c r="A12528" s="7">
        <v>40178</v>
      </c>
      <c r="B12528" t="s">
        <v>2372</v>
      </c>
      <c r="C12528" t="s">
        <v>2373</v>
      </c>
      <c r="D12528" s="8">
        <v>17346.740234375</v>
      </c>
      <c r="E12528" s="3">
        <v>0.16946625471333521</v>
      </c>
      <c r="F12528" s="3">
        <f t="shared" si="192"/>
        <v>0.1440401606377347</v>
      </c>
      <c r="G12528" s="3">
        <v>0.1440401606377347</v>
      </c>
      <c r="H12528" t="s">
        <v>528</v>
      </c>
      <c r="I12528" s="4" t="s">
        <v>2524</v>
      </c>
      <c r="J12528" s="4">
        <v>8512.66796875</v>
      </c>
      <c r="K12528" s="4">
        <v>4211.5810623168945</v>
      </c>
      <c r="L12528" s="4">
        <v>304.90499877929687</v>
      </c>
      <c r="M12528" s="4">
        <v>250.26199340820312</v>
      </c>
      <c r="N12528" s="2">
        <v>3.8749382349195209</v>
      </c>
      <c r="O12528" s="2">
        <v>3.594405100140436</v>
      </c>
      <c r="P12528" s="2">
        <v>3.5817795302084252</v>
      </c>
      <c r="Q12528" s="2">
        <v>2.9398773020034938</v>
      </c>
      <c r="R12528" s="2">
        <v>3.5817795302084252</v>
      </c>
    </row>
    <row r="12529" spans="1:18" x14ac:dyDescent="0.25">
      <c r="A12529" s="7">
        <v>40178</v>
      </c>
      <c r="B12529" t="s">
        <v>2250</v>
      </c>
      <c r="C12529" t="s">
        <v>2251</v>
      </c>
      <c r="D12529" s="8">
        <v>9899.2548828125</v>
      </c>
      <c r="E12529" s="3">
        <v>9.6709216070380244E-2</v>
      </c>
      <c r="F12529" s="3">
        <f t="shared" si="192"/>
        <v>6.2660129432627096E-2</v>
      </c>
      <c r="G12529" s="3">
        <v>6.2660129432627096E-2</v>
      </c>
      <c r="H12529" t="s">
        <v>73</v>
      </c>
      <c r="I12529" s="4" t="s">
        <v>2524</v>
      </c>
      <c r="J12529" s="4">
        <v>113774</v>
      </c>
      <c r="K12529" s="4">
        <v>2249</v>
      </c>
      <c r="L12529" s="4">
        <v>6166</v>
      </c>
      <c r="M12529" s="4">
        <v>83</v>
      </c>
      <c r="N12529" s="2">
        <v>1.6536764705882352</v>
      </c>
      <c r="O12529" s="2">
        <v>-2.8801470588235296</v>
      </c>
      <c r="P12529" s="2">
        <v>5.4195158823632816</v>
      </c>
      <c r="Q12529" s="2">
        <v>7.2951640972454171E-2</v>
      </c>
      <c r="R12529" s="2">
        <v>5.4195158823632816</v>
      </c>
    </row>
    <row r="12530" spans="1:18" x14ac:dyDescent="0.25">
      <c r="A12530" s="7">
        <v>40178</v>
      </c>
      <c r="B12530" t="s">
        <v>2040</v>
      </c>
      <c r="C12530" t="s">
        <v>2041</v>
      </c>
      <c r="D12530" s="8">
        <v>7427.13427734375</v>
      </c>
      <c r="E12530" s="3">
        <v>7.255822201916011E-2</v>
      </c>
      <c r="F12530" s="3">
        <f t="shared" si="192"/>
        <v>6.8892179259599964E-2</v>
      </c>
      <c r="G12530" s="3">
        <v>6.8892179259599964E-2</v>
      </c>
      <c r="H12530" t="s">
        <v>35</v>
      </c>
      <c r="I12530" s="4" t="s">
        <v>2529</v>
      </c>
      <c r="J12530" s="4">
        <v>13572.740234375</v>
      </c>
      <c r="K12530" s="4">
        <v>1178.0009833574295</v>
      </c>
      <c r="L12530" s="4">
        <v>1009.3679809570312</v>
      </c>
      <c r="M12530" s="4">
        <v>145.83700561523437</v>
      </c>
      <c r="N12530" s="2">
        <v>1.1909116607420327</v>
      </c>
      <c r="O12530" s="2">
        <v>0.17048118955910793</v>
      </c>
      <c r="P12530" s="2">
        <v>7.4367295293890283</v>
      </c>
      <c r="Q12530" s="2">
        <v>1.0744846147271006</v>
      </c>
      <c r="R12530" s="2">
        <v>7.4367295293890283</v>
      </c>
    </row>
    <row r="12531" spans="1:18" x14ac:dyDescent="0.25">
      <c r="A12531" s="7">
        <v>40178</v>
      </c>
      <c r="B12531" t="s">
        <v>1426</v>
      </c>
      <c r="C12531" t="s">
        <v>1427</v>
      </c>
      <c r="D12531" s="8">
        <v>57256.6484375</v>
      </c>
      <c r="E12531" s="3">
        <v>0.55935983574096926</v>
      </c>
      <c r="F12531" s="3">
        <f t="shared" si="192"/>
        <v>0.75774928193321445</v>
      </c>
      <c r="G12531" s="3">
        <v>0.75774928193321445</v>
      </c>
      <c r="H12531" t="s">
        <v>22</v>
      </c>
      <c r="I12531" s="4" t="s">
        <v>2524</v>
      </c>
      <c r="J12531" s="4">
        <v>39629</v>
      </c>
      <c r="K12531" s="4">
        <v>10601</v>
      </c>
      <c r="L12531" s="4">
        <v>13442</v>
      </c>
      <c r="M12531" s="4">
        <v>530</v>
      </c>
      <c r="N12531" s="2">
        <v>1.6096264804129972</v>
      </c>
      <c r="O12531" s="2">
        <v>-0.43136957181901003</v>
      </c>
      <c r="P12531" s="2">
        <v>33.919604330162258</v>
      </c>
      <c r="Q12531" s="2">
        <v>1.3374044260516289</v>
      </c>
      <c r="R12531" s="2">
        <v>33.919604330162258</v>
      </c>
    </row>
    <row r="12532" spans="1:18" x14ac:dyDescent="0.25">
      <c r="A12532" s="7">
        <v>40178</v>
      </c>
      <c r="B12532" t="s">
        <v>2454</v>
      </c>
      <c r="C12532" t="s">
        <v>2455</v>
      </c>
      <c r="D12532" s="8">
        <v>7919.7314453125</v>
      </c>
      <c r="E12532" s="3">
        <v>7.7370572697740933E-2</v>
      </c>
      <c r="F12532" s="3">
        <f t="shared" si="192"/>
        <v>5.2201459701044714E-2</v>
      </c>
      <c r="G12532" s="3">
        <v>5.2201459701044714E-2</v>
      </c>
      <c r="H12532" t="s">
        <v>25</v>
      </c>
      <c r="I12532" s="4" t="s">
        <v>2524</v>
      </c>
      <c r="J12532" s="4">
        <v>3219.18408203125</v>
      </c>
      <c r="K12532" s="4">
        <v>753.4489877820015</v>
      </c>
      <c r="L12532" s="4">
        <v>422.38299560546875</v>
      </c>
      <c r="M12532" s="4">
        <v>63.057998657226562</v>
      </c>
      <c r="N12532" s="2">
        <v>1.2826038753968294</v>
      </c>
      <c r="O12532" s="2">
        <v>0.56357700582720305</v>
      </c>
      <c r="P12532" s="2">
        <v>13.120809026209907</v>
      </c>
      <c r="Q12532" s="2">
        <v>1.9588192862036657</v>
      </c>
      <c r="R12532" s="2">
        <v>13.120809026209907</v>
      </c>
    </row>
    <row r="12533" spans="1:18" x14ac:dyDescent="0.25">
      <c r="A12533" s="7">
        <v>40178</v>
      </c>
      <c r="B12533" t="s">
        <v>1686</v>
      </c>
      <c r="C12533" t="s">
        <v>1687</v>
      </c>
      <c r="D12533" s="8">
        <v>30680.1171875</v>
      </c>
      <c r="E12533" s="3">
        <v>0.29972458707998728</v>
      </c>
      <c r="F12533" s="3">
        <f t="shared" si="192"/>
        <v>0.21914870402056219</v>
      </c>
      <c r="G12533" s="3">
        <v>0.21914870402056219</v>
      </c>
      <c r="H12533" t="s">
        <v>58</v>
      </c>
      <c r="I12533" s="4" t="s">
        <v>2524</v>
      </c>
      <c r="J12533" s="4">
        <v>50123</v>
      </c>
      <c r="K12533" s="4">
        <v>12748</v>
      </c>
      <c r="L12533" s="4">
        <v>3531</v>
      </c>
      <c r="M12533" s="4">
        <v>4352</v>
      </c>
      <c r="N12533" s="2">
        <v>3.4745162169528481</v>
      </c>
      <c r="O12533" s="2">
        <v>2.5121286454074681</v>
      </c>
      <c r="P12533" s="2">
        <v>7.0446701115256474</v>
      </c>
      <c r="Q12533" s="2">
        <v>8.6826407038684845</v>
      </c>
      <c r="R12533" s="2">
        <v>7.0446701115256474</v>
      </c>
    </row>
    <row r="12534" spans="1:18" x14ac:dyDescent="0.25">
      <c r="A12534" s="7">
        <v>40178</v>
      </c>
      <c r="B12534" t="s">
        <v>1839</v>
      </c>
      <c r="C12534" t="s">
        <v>1840</v>
      </c>
      <c r="D12534" s="8">
        <v>9217.001953125</v>
      </c>
      <c r="E12534" s="3">
        <v>9.0044053209854674E-2</v>
      </c>
      <c r="F12534" s="3">
        <f t="shared" si="192"/>
        <v>6.8589150087746339E-2</v>
      </c>
      <c r="G12534" s="3">
        <v>6.8589150087746339E-2</v>
      </c>
      <c r="H12534" t="s">
        <v>29</v>
      </c>
      <c r="I12534" s="4" t="s">
        <v>2528</v>
      </c>
      <c r="J12534" s="4">
        <v>3404.2939453125</v>
      </c>
      <c r="K12534" s="4">
        <v>379.62600708007812</v>
      </c>
      <c r="L12534" s="4">
        <v>1815.9730224609375</v>
      </c>
      <c r="M12534" s="4">
        <v>56.095001220703125</v>
      </c>
      <c r="N12534" s="2">
        <v>0.79362720338581338</v>
      </c>
      <c r="O12534" s="2">
        <v>-3.0027554583946516</v>
      </c>
      <c r="P12534" s="2">
        <v>53.343602275044987</v>
      </c>
      <c r="Q12534" s="2">
        <v>1.647771964519763</v>
      </c>
      <c r="R12534" s="2">
        <v>53.343602275044987</v>
      </c>
    </row>
    <row r="12535" spans="1:18" x14ac:dyDescent="0.25">
      <c r="A12535" s="7">
        <v>40178</v>
      </c>
      <c r="B12535" t="s">
        <v>1635</v>
      </c>
      <c r="C12535" t="s">
        <v>1636</v>
      </c>
      <c r="D12535" s="8">
        <v>10502.2080078125</v>
      </c>
      <c r="E12535" s="3">
        <v>0.10259967194167802</v>
      </c>
      <c r="F12535" s="3">
        <f t="shared" si="192"/>
        <v>0.15261704781402541</v>
      </c>
      <c r="G12535" s="3">
        <v>0.15261704781402541</v>
      </c>
      <c r="H12535" t="s">
        <v>76</v>
      </c>
      <c r="I12535" s="4" t="s">
        <v>2524</v>
      </c>
      <c r="J12535" s="4">
        <v>22958</v>
      </c>
      <c r="K12535" s="4">
        <v>2008</v>
      </c>
      <c r="L12535" s="4">
        <v>639</v>
      </c>
      <c r="M12535" s="4">
        <v>140</v>
      </c>
      <c r="N12535" s="2">
        <v>1.1938168846611177</v>
      </c>
      <c r="O12535" s="2">
        <v>0.8139120095124851</v>
      </c>
      <c r="P12535" s="2">
        <v>2.7833434968202808</v>
      </c>
      <c r="Q12535" s="2">
        <v>0.60980921683073441</v>
      </c>
      <c r="R12535" s="2">
        <v>2.7833434968202808</v>
      </c>
    </row>
    <row r="12536" spans="1:18" x14ac:dyDescent="0.25">
      <c r="A12536" s="7">
        <v>40178</v>
      </c>
      <c r="B12536" t="s">
        <v>1688</v>
      </c>
      <c r="C12536" t="s">
        <v>1689</v>
      </c>
      <c r="D12536" s="8">
        <v>34683.0703125</v>
      </c>
      <c r="E12536" s="3">
        <v>0.33883080903992158</v>
      </c>
      <c r="F12536" s="3">
        <f t="shared" si="192"/>
        <v>0.30889572180504193</v>
      </c>
      <c r="G12536" s="3">
        <v>0.30889572180504193</v>
      </c>
      <c r="H12536" t="s">
        <v>58</v>
      </c>
      <c r="I12536" s="4" t="s">
        <v>2524</v>
      </c>
      <c r="J12536" s="4">
        <v>28185.7421875</v>
      </c>
      <c r="K12536" s="4">
        <v>5067.7161331176758</v>
      </c>
      <c r="L12536" s="4">
        <v>2048.116943359375</v>
      </c>
      <c r="M12536" s="4">
        <v>3631.09912109375</v>
      </c>
      <c r="N12536" s="2">
        <v>1.6525477927367198</v>
      </c>
      <c r="O12536" s="2">
        <v>0.98467077573162787</v>
      </c>
      <c r="P12536" s="2">
        <v>7.2664999549583884</v>
      </c>
      <c r="Q12536" s="2">
        <v>12.882751488105551</v>
      </c>
      <c r="R12536" s="2">
        <v>7.2664999549583884</v>
      </c>
    </row>
    <row r="12537" spans="1:18" x14ac:dyDescent="0.25">
      <c r="A12537" s="7">
        <v>40178</v>
      </c>
      <c r="B12537" t="s">
        <v>2168</v>
      </c>
      <c r="C12537" t="s">
        <v>2169</v>
      </c>
      <c r="D12537" s="8">
        <v>1862.6717529296875</v>
      </c>
      <c r="E12537" s="3">
        <v>1.8197079189771481E-2</v>
      </c>
      <c r="F12537" s="3">
        <f t="shared" si="192"/>
        <v>1.2680303406393076E-2</v>
      </c>
      <c r="G12537" s="3">
        <v>1.2680303406393076E-2</v>
      </c>
      <c r="H12537" t="s">
        <v>528</v>
      </c>
      <c r="I12537" s="4" t="s">
        <v>2524</v>
      </c>
      <c r="J12537" s="4">
        <v>7906.4677734375</v>
      </c>
      <c r="K12537" s="4">
        <v>5690.3099374771118</v>
      </c>
      <c r="L12537" s="4">
        <v>81.260002136230469</v>
      </c>
      <c r="M12537" s="4">
        <v>0</v>
      </c>
      <c r="N12537" s="2"/>
      <c r="O12537" s="2"/>
      <c r="P12537" s="2">
        <v>1.0277661841515482</v>
      </c>
      <c r="Q12537" s="2">
        <v>0</v>
      </c>
      <c r="R12537" s="2">
        <v>1.0277661841515482</v>
      </c>
    </row>
    <row r="12538" spans="1:18" x14ac:dyDescent="0.25">
      <c r="A12538" s="7">
        <v>40178</v>
      </c>
      <c r="B12538" t="s">
        <v>2114</v>
      </c>
      <c r="C12538" t="s">
        <v>2115</v>
      </c>
      <c r="D12538" s="8">
        <v>9353.9150390625</v>
      </c>
      <c r="E12538" s="3">
        <v>9.1381604103082131E-2</v>
      </c>
      <c r="F12538" s="3">
        <f t="shared" si="192"/>
        <v>0.15091567503947434</v>
      </c>
      <c r="G12538" s="3">
        <v>0.15091567503947434</v>
      </c>
      <c r="H12538" t="s">
        <v>517</v>
      </c>
      <c r="I12538" s="4" t="s">
        <v>2533</v>
      </c>
      <c r="J12538" s="4">
        <v>3263.376953125</v>
      </c>
      <c r="K12538" s="4">
        <v>589.06598663330078</v>
      </c>
      <c r="L12538" s="4">
        <v>1400.550048828125</v>
      </c>
      <c r="M12538" s="4">
        <v>127.35600280761719</v>
      </c>
      <c r="N12538" s="2">
        <v>0.47920839746772592</v>
      </c>
      <c r="O12538" s="2">
        <v>-0.66014671673286995</v>
      </c>
      <c r="P12538" s="2">
        <v>42.917201075620838</v>
      </c>
      <c r="Q12538" s="2">
        <v>3.9025832638078009</v>
      </c>
      <c r="R12538" s="2">
        <v>42.917201075620838</v>
      </c>
    </row>
    <row r="12539" spans="1:18" x14ac:dyDescent="0.25">
      <c r="A12539" s="7">
        <v>40178</v>
      </c>
      <c r="B12539" t="s">
        <v>108</v>
      </c>
      <c r="C12539" t="s">
        <v>109</v>
      </c>
      <c r="D12539" s="8">
        <v>190786</v>
      </c>
      <c r="E12539" s="3">
        <v>1.8638538673490017</v>
      </c>
      <c r="F12539" s="3">
        <f t="shared" si="192"/>
        <v>0.93958811856998725</v>
      </c>
      <c r="G12539" s="3">
        <v>0.93958811856998725</v>
      </c>
      <c r="H12539" t="s">
        <v>25</v>
      </c>
      <c r="I12539" s="4" t="s">
        <v>2529</v>
      </c>
      <c r="J12539" s="4">
        <v>47501</v>
      </c>
      <c r="K12539" s="4">
        <v>0</v>
      </c>
      <c r="L12539" s="4">
        <v>23464</v>
      </c>
      <c r="M12539" s="4">
        <v>1144</v>
      </c>
      <c r="N12539" s="2">
        <v>0</v>
      </c>
      <c r="O12539" s="2">
        <v>-1.8886027044430136</v>
      </c>
      <c r="P12539" s="2">
        <v>49.396854803056776</v>
      </c>
      <c r="Q12539" s="2">
        <v>2.4083703500978926</v>
      </c>
      <c r="R12539" s="2">
        <v>49.396854803056776</v>
      </c>
    </row>
    <row r="12540" spans="1:18" x14ac:dyDescent="0.25">
      <c r="A12540" s="7">
        <v>40178</v>
      </c>
      <c r="B12540" t="s">
        <v>1573</v>
      </c>
      <c r="C12540" t="s">
        <v>1574</v>
      </c>
      <c r="D12540" s="8">
        <v>18697.150390625</v>
      </c>
      <c r="E12540" s="3">
        <v>0.18265887467619374</v>
      </c>
      <c r="F12540" s="3">
        <f t="shared" si="192"/>
        <v>0.16670792546942967</v>
      </c>
      <c r="G12540" s="3">
        <v>0.16670792546942967</v>
      </c>
      <c r="H12540" t="s">
        <v>29</v>
      </c>
      <c r="I12540" s="4" t="s">
        <v>2528</v>
      </c>
      <c r="J12540" s="4">
        <v>9574.2431640625</v>
      </c>
      <c r="K12540" s="4">
        <v>201.89400696754456</v>
      </c>
      <c r="L12540" s="4">
        <v>2214.72998046875</v>
      </c>
      <c r="M12540" s="4">
        <v>248.427001953125</v>
      </c>
      <c r="N12540" s="2">
        <v>3.7825575075886566</v>
      </c>
      <c r="O12540" s="2">
        <v>-37.711212618289565</v>
      </c>
      <c r="P12540" s="2">
        <v>23.132167655631232</v>
      </c>
      <c r="Q12540" s="2">
        <v>2.5947429754616089</v>
      </c>
      <c r="R12540" s="2">
        <v>23.132167655631232</v>
      </c>
    </row>
    <row r="12541" spans="1:18" x14ac:dyDescent="0.25">
      <c r="A12541" s="7">
        <v>40178</v>
      </c>
      <c r="B12541" t="s">
        <v>113</v>
      </c>
      <c r="C12541" t="s">
        <v>114</v>
      </c>
      <c r="D12541" s="8">
        <v>20112.041015625</v>
      </c>
      <c r="E12541" s="3">
        <v>0.19648142645295985</v>
      </c>
      <c r="F12541" s="3">
        <f t="shared" si="192"/>
        <v>0.22902752879538257</v>
      </c>
      <c r="G12541" s="3">
        <v>0.22902752879538257</v>
      </c>
      <c r="H12541" t="s">
        <v>61</v>
      </c>
      <c r="I12541" s="4" t="s">
        <v>2527</v>
      </c>
      <c r="J12541" s="4">
        <v>31585</v>
      </c>
      <c r="K12541" s="4">
        <v>8204</v>
      </c>
      <c r="L12541" s="4">
        <v>3985</v>
      </c>
      <c r="M12541" s="4">
        <v>1898</v>
      </c>
      <c r="N12541" s="2">
        <v>2.4143613890523836</v>
      </c>
      <c r="O12541" s="2">
        <v>1.2416127133608004</v>
      </c>
      <c r="P12541" s="2">
        <v>12.616748456545828</v>
      </c>
      <c r="Q12541" s="2">
        <v>6.0091815735317393</v>
      </c>
      <c r="R12541" s="2">
        <v>12.616748456545828</v>
      </c>
    </row>
    <row r="12542" spans="1:18" x14ac:dyDescent="0.25">
      <c r="A12542" s="7">
        <v>40178</v>
      </c>
      <c r="B12542" t="s">
        <v>2375</v>
      </c>
      <c r="C12542" t="s">
        <v>2376</v>
      </c>
      <c r="D12542" s="8">
        <v>3443.263916015625</v>
      </c>
      <c r="E12542" s="3">
        <v>3.3638426122299281E-2</v>
      </c>
      <c r="F12542" s="3">
        <f t="shared" si="192"/>
        <v>4.3697374386836317E-2</v>
      </c>
      <c r="G12542" s="3">
        <v>4.3697374386836317E-2</v>
      </c>
      <c r="H12542" t="s">
        <v>76</v>
      </c>
      <c r="I12542" s="4" t="s">
        <v>2524</v>
      </c>
      <c r="J12542" s="4">
        <v>25841.796875</v>
      </c>
      <c r="K12542" s="4">
        <v>980.218017578125</v>
      </c>
      <c r="L12542" s="4">
        <v>2129.8720703125</v>
      </c>
      <c r="M12542" s="4">
        <v>55.884998321533203</v>
      </c>
      <c r="N12542" s="2">
        <v>1.081781041194984</v>
      </c>
      <c r="O12542" s="2">
        <v>-1.2687727993960307</v>
      </c>
      <c r="P12542" s="2">
        <v>8.2419658378051537</v>
      </c>
      <c r="Q12542" s="2">
        <v>0.21625817504818232</v>
      </c>
      <c r="R12542" s="2">
        <v>8.2419658378051537</v>
      </c>
    </row>
    <row r="12543" spans="1:18" x14ac:dyDescent="0.25">
      <c r="A12543" s="7">
        <v>40178</v>
      </c>
      <c r="B12543" t="s">
        <v>130</v>
      </c>
      <c r="C12543" t="s">
        <v>131</v>
      </c>
      <c r="D12543" s="8">
        <v>165405.03125</v>
      </c>
      <c r="E12543" s="3">
        <v>1.6158984787892978</v>
      </c>
      <c r="F12543" s="3">
        <f t="shared" si="192"/>
        <v>2.0799135773016646</v>
      </c>
      <c r="G12543" s="3">
        <v>2.0799135773016646</v>
      </c>
      <c r="H12543" t="s">
        <v>92</v>
      </c>
      <c r="I12543" s="4" t="s">
        <v>2524</v>
      </c>
      <c r="J12543" s="4">
        <v>268752</v>
      </c>
      <c r="K12543" s="4">
        <v>72081</v>
      </c>
      <c r="L12543" s="4">
        <v>3802</v>
      </c>
      <c r="M12543" s="4">
        <v>17335</v>
      </c>
      <c r="N12543" s="2">
        <v>1.7492840848420133</v>
      </c>
      <c r="O12543" s="2">
        <v>1.6570159685482697</v>
      </c>
      <c r="P12543" s="2">
        <v>1.4146871465142585</v>
      </c>
      <c r="Q12543" s="2">
        <v>6.4501845567660894</v>
      </c>
      <c r="R12543" s="2">
        <v>1.4146871465142585</v>
      </c>
    </row>
    <row r="12544" spans="1:18" x14ac:dyDescent="0.25">
      <c r="A12544" s="7">
        <v>40178</v>
      </c>
      <c r="B12544" t="s">
        <v>1322</v>
      </c>
      <c r="C12544" t="s">
        <v>1323</v>
      </c>
      <c r="D12544" s="8">
        <v>5837.18505859375</v>
      </c>
      <c r="E12544" s="3">
        <v>5.7025462800686481E-2</v>
      </c>
      <c r="F12544" s="3">
        <f t="shared" si="192"/>
        <v>5.5066821747393919E-2</v>
      </c>
      <c r="G12544" s="3">
        <v>5.5066821747393919E-2</v>
      </c>
      <c r="H12544" t="s">
        <v>136</v>
      </c>
      <c r="I12544" s="4" t="s">
        <v>2525</v>
      </c>
      <c r="J12544" s="4">
        <v>2447.199951171875</v>
      </c>
      <c r="K12544" s="4">
        <v>0</v>
      </c>
      <c r="L12544" s="4">
        <v>1000.5999755859375</v>
      </c>
      <c r="M12544" s="4">
        <v>39</v>
      </c>
      <c r="N12544" s="2">
        <v>0</v>
      </c>
      <c r="O12544" s="2">
        <v>-4.0625252260986375</v>
      </c>
      <c r="P12544" s="2">
        <v>40.887544767512217</v>
      </c>
      <c r="Q12544" s="2">
        <v>1.5936580899866528</v>
      </c>
      <c r="R12544" s="2">
        <v>40.887544767512217</v>
      </c>
    </row>
    <row r="12545" spans="1:18" x14ac:dyDescent="0.25">
      <c r="A12545" s="7">
        <v>40178</v>
      </c>
      <c r="B12545" t="s">
        <v>134</v>
      </c>
      <c r="C12545" t="s">
        <v>135</v>
      </c>
      <c r="D12545" s="8">
        <v>21608.298828125</v>
      </c>
      <c r="E12545" s="3">
        <v>0.21109888219069364</v>
      </c>
      <c r="F12545" s="3">
        <f t="shared" si="192"/>
        <v>0.24743354717926971</v>
      </c>
      <c r="G12545" s="3">
        <v>0.24743354717926971</v>
      </c>
      <c r="H12545" t="s">
        <v>136</v>
      </c>
      <c r="I12545" s="4" t="s">
        <v>2527</v>
      </c>
      <c r="J12545" s="4">
        <v>25351.69921875</v>
      </c>
      <c r="K12545" s="4">
        <v>775.4999885559082</v>
      </c>
      <c r="L12545" s="4">
        <v>2296.10009765625</v>
      </c>
      <c r="M12545" s="4">
        <v>157.89999389648437</v>
      </c>
      <c r="N12545" s="2">
        <v>0.3627051836375661</v>
      </c>
      <c r="O12545" s="2">
        <v>-0.7111921985164299</v>
      </c>
      <c r="P12545" s="2">
        <v>9.0569869808098105</v>
      </c>
      <c r="Q12545" s="2">
        <v>0.62283791131326716</v>
      </c>
      <c r="R12545" s="2">
        <v>9.0569869808098105</v>
      </c>
    </row>
    <row r="12546" spans="1:18" x14ac:dyDescent="0.25">
      <c r="A12546" s="7">
        <v>40178</v>
      </c>
      <c r="B12546" t="s">
        <v>2173</v>
      </c>
      <c r="C12546" t="s">
        <v>2174</v>
      </c>
      <c r="D12546" s="8">
        <v>3341.1962890625</v>
      </c>
      <c r="E12546" s="3">
        <v>3.2641292468741277E-2</v>
      </c>
      <c r="F12546" s="3">
        <f t="shared" si="192"/>
        <v>2.1638809272439802E-2</v>
      </c>
      <c r="G12546" s="3">
        <v>2.1638809272439802E-2</v>
      </c>
      <c r="H12546" t="s">
        <v>55</v>
      </c>
      <c r="I12546" s="4" t="s">
        <v>2524</v>
      </c>
      <c r="J12546" s="4">
        <v>5407.2998046875</v>
      </c>
      <c r="K12546" s="4">
        <v>2500.5999755859375</v>
      </c>
      <c r="L12546" s="4">
        <v>173.69999694824219</v>
      </c>
      <c r="M12546" s="4">
        <v>75.5</v>
      </c>
      <c r="N12546" s="2">
        <v>5.3845822748725656</v>
      </c>
      <c r="O12546" s="2">
        <v>5.0105512687762133</v>
      </c>
      <c r="P12546" s="2">
        <v>3.2123241400017157</v>
      </c>
      <c r="Q12546" s="2">
        <v>1.3962606610891131</v>
      </c>
      <c r="R12546" s="2">
        <v>3.2123241400017157</v>
      </c>
    </row>
    <row r="12547" spans="1:18" x14ac:dyDescent="0.25">
      <c r="A12547" s="7">
        <v>40178</v>
      </c>
      <c r="B12547" t="s">
        <v>1692</v>
      </c>
      <c r="C12547" t="s">
        <v>1693</v>
      </c>
      <c r="D12547" s="8">
        <v>7823.83251953125</v>
      </c>
      <c r="E12547" s="3">
        <v>7.6433703201593428E-2</v>
      </c>
      <c r="F12547" s="3">
        <f t="shared" si="192"/>
        <v>9.9254041795813694E-2</v>
      </c>
      <c r="G12547" s="3">
        <v>9.9254041795813694E-2</v>
      </c>
      <c r="H12547" t="s">
        <v>55</v>
      </c>
      <c r="I12547" s="4" t="s">
        <v>2533</v>
      </c>
      <c r="J12547" s="4">
        <v>5318.40478515625</v>
      </c>
      <c r="K12547" s="4">
        <v>2781.6639556884766</v>
      </c>
      <c r="L12547" s="4">
        <v>92.706001281738281</v>
      </c>
      <c r="M12547" s="4">
        <v>272.24700927734375</v>
      </c>
      <c r="N12547" s="2">
        <v>2.0506260367353355</v>
      </c>
      <c r="O12547" s="2">
        <v>1.9822837268739346</v>
      </c>
      <c r="P12547" s="2">
        <v>1.7431166868020682</v>
      </c>
      <c r="Q12547" s="2">
        <v>5.1189599189063113</v>
      </c>
      <c r="R12547" s="2">
        <v>1.7431166868020682</v>
      </c>
    </row>
    <row r="12548" spans="1:18" x14ac:dyDescent="0.25">
      <c r="A12548" s="7">
        <v>40178</v>
      </c>
      <c r="B12548" t="s">
        <v>2377</v>
      </c>
      <c r="C12548" t="s">
        <v>2378</v>
      </c>
      <c r="D12548" s="8">
        <v>6686.46337890625</v>
      </c>
      <c r="E12548" s="3">
        <v>6.5322353986465923E-2</v>
      </c>
      <c r="F12548" s="3">
        <f t="shared" si="192"/>
        <v>5.7851578384751252E-2</v>
      </c>
      <c r="G12548" s="3">
        <v>5.7851578384751252E-2</v>
      </c>
      <c r="H12548" t="s">
        <v>528</v>
      </c>
      <c r="I12548" s="4" t="s">
        <v>2524</v>
      </c>
      <c r="J12548" s="4">
        <v>7457.60498046875</v>
      </c>
      <c r="K12548" s="4">
        <v>3974.8720092773437</v>
      </c>
      <c r="L12548" s="4">
        <v>316.36700439453125</v>
      </c>
      <c r="M12548" s="4">
        <v>0.83399999141693115</v>
      </c>
      <c r="N12548" s="2"/>
      <c r="O12548" s="2"/>
      <c r="P12548" s="2">
        <v>4.242206515672085</v>
      </c>
      <c r="Q12548" s="2">
        <v>1.1183214900777835E-2</v>
      </c>
      <c r="R12548" s="2">
        <v>4.242206515672085</v>
      </c>
    </row>
    <row r="12549" spans="1:18" x14ac:dyDescent="0.25">
      <c r="A12549" s="7">
        <v>40178</v>
      </c>
      <c r="B12549" t="s">
        <v>1194</v>
      </c>
      <c r="C12549" t="s">
        <v>1195</v>
      </c>
      <c r="D12549" s="8">
        <v>4114.06494140625</v>
      </c>
      <c r="E12549" s="3">
        <v>4.0191711402120613E-2</v>
      </c>
      <c r="F12549" s="3">
        <f t="shared" si="192"/>
        <v>4.308102721316661E-2</v>
      </c>
      <c r="G12549" s="3">
        <v>4.308102721316661E-2</v>
      </c>
      <c r="H12549" t="s">
        <v>205</v>
      </c>
      <c r="I12549" s="4" t="s">
        <v>2524</v>
      </c>
      <c r="J12549" s="4">
        <v>5002.7998046875</v>
      </c>
      <c r="K12549" s="4">
        <v>1624.2999267578125</v>
      </c>
      <c r="L12549" s="4">
        <v>138.10000610351562</v>
      </c>
      <c r="M12549" s="4">
        <v>72.199996948242188</v>
      </c>
      <c r="N12549" s="2">
        <v>3.0146621446879873</v>
      </c>
      <c r="O12549" s="2">
        <v>2.7583518083251364</v>
      </c>
      <c r="P12549" s="2">
        <v>2.7604543754503093</v>
      </c>
      <c r="Q12549" s="2">
        <v>1.4431918079270845</v>
      </c>
      <c r="R12549" s="2">
        <v>2.7604543754503093</v>
      </c>
    </row>
    <row r="12550" spans="1:18" x14ac:dyDescent="0.25">
      <c r="A12550" s="7">
        <v>40178</v>
      </c>
      <c r="B12550" t="s">
        <v>139</v>
      </c>
      <c r="C12550" t="s">
        <v>140</v>
      </c>
      <c r="D12550" s="8">
        <v>13452.263671875</v>
      </c>
      <c r="E12550" s="3">
        <v>0.13141977749637132</v>
      </c>
      <c r="F12550" s="3">
        <f t="shared" si="192"/>
        <v>0.12686155764229348</v>
      </c>
      <c r="G12550" s="3">
        <v>0.12686155764229348</v>
      </c>
      <c r="H12550" t="s">
        <v>42</v>
      </c>
      <c r="I12550" s="4" t="s">
        <v>2524</v>
      </c>
      <c r="J12550" s="4">
        <v>6832.7001953125</v>
      </c>
      <c r="K12550" s="4">
        <v>2445.9000549316406</v>
      </c>
      <c r="L12550" s="4">
        <v>1338.4000244140625</v>
      </c>
      <c r="M12550" s="4">
        <v>296.89999389648437</v>
      </c>
      <c r="N12550" s="2">
        <v>1.8288470242874646</v>
      </c>
      <c r="O12550" s="2">
        <v>0.8280993048454538</v>
      </c>
      <c r="P12550" s="2">
        <v>19.588156748517331</v>
      </c>
      <c r="Q12550" s="2">
        <v>4.3452805685835507</v>
      </c>
      <c r="R12550" s="2">
        <v>19.588156748517331</v>
      </c>
    </row>
    <row r="12551" spans="1:18" x14ac:dyDescent="0.25">
      <c r="A12551" s="7">
        <v>40178</v>
      </c>
      <c r="B12551" t="s">
        <v>141</v>
      </c>
      <c r="C12551" t="s">
        <v>142</v>
      </c>
      <c r="D12551" s="8">
        <v>12544.2255859375</v>
      </c>
      <c r="E12551" s="3">
        <v>0.12254884200752626</v>
      </c>
      <c r="F12551" s="3">
        <f t="shared" si="192"/>
        <v>0.12213829836439741</v>
      </c>
      <c r="G12551" s="3">
        <v>0.12213829836439741</v>
      </c>
      <c r="H12551" t="s">
        <v>58</v>
      </c>
      <c r="I12551" s="4" t="s">
        <v>2524</v>
      </c>
      <c r="J12551" s="4">
        <v>11439</v>
      </c>
      <c r="K12551" s="4">
        <v>1800</v>
      </c>
      <c r="L12551" s="4">
        <v>1595</v>
      </c>
      <c r="M12551" s="4">
        <v>1086</v>
      </c>
      <c r="N12551" s="2">
        <v>1.2320328542094456</v>
      </c>
      <c r="O12551" s="2">
        <v>0.1403148528405202</v>
      </c>
      <c r="P12551" s="2">
        <v>13.943526532039513</v>
      </c>
      <c r="Q12551" s="2">
        <v>9.4938368738526098</v>
      </c>
      <c r="R12551" s="2">
        <v>13.943526532039513</v>
      </c>
    </row>
    <row r="12552" spans="1:18" x14ac:dyDescent="0.25">
      <c r="A12552" s="7">
        <v>40178</v>
      </c>
      <c r="B12552" t="s">
        <v>143</v>
      </c>
      <c r="C12552" t="s">
        <v>144</v>
      </c>
      <c r="D12552" s="8">
        <v>4865.125</v>
      </c>
      <c r="E12552" s="3">
        <v>4.7529074703522856E-2</v>
      </c>
      <c r="F12552" s="3">
        <f t="shared" si="192"/>
        <v>4.8718973452139429E-2</v>
      </c>
      <c r="G12552" s="3">
        <v>4.8718973452139429E-2</v>
      </c>
      <c r="H12552" t="s">
        <v>48</v>
      </c>
      <c r="I12552" s="4" t="s">
        <v>2524</v>
      </c>
      <c r="J12552" s="4">
        <v>6488.2998046875</v>
      </c>
      <c r="K12552" s="4">
        <v>2596.1998901367187</v>
      </c>
      <c r="L12552" s="4">
        <v>210.60000610351562</v>
      </c>
      <c r="M12552" s="4">
        <v>187.10000610351562</v>
      </c>
      <c r="N12552" s="2">
        <v>2.7467201191360773</v>
      </c>
      <c r="O12552" s="2">
        <v>2.5239101282519609</v>
      </c>
      <c r="P12552" s="2">
        <v>3.2458427083065233</v>
      </c>
      <c r="Q12552" s="2">
        <v>2.8836522931376325</v>
      </c>
      <c r="R12552" s="2">
        <v>3.2458427083065233</v>
      </c>
    </row>
    <row r="12553" spans="1:18" x14ac:dyDescent="0.25">
      <c r="A12553" s="7">
        <v>40178</v>
      </c>
      <c r="B12553" t="s">
        <v>145</v>
      </c>
      <c r="C12553" t="s">
        <v>146</v>
      </c>
      <c r="D12553" s="8">
        <v>130273.09375</v>
      </c>
      <c r="E12553" s="3">
        <v>1.2726825322479458</v>
      </c>
      <c r="F12553" s="3">
        <f t="shared" si="192"/>
        <v>0.87490496873226942</v>
      </c>
      <c r="G12553" s="3">
        <v>0.87490496873226942</v>
      </c>
      <c r="H12553" t="s">
        <v>73</v>
      </c>
      <c r="I12553" s="4" t="s">
        <v>2524</v>
      </c>
      <c r="J12553" s="4">
        <v>2223299</v>
      </c>
      <c r="K12553" s="4">
        <v>763230</v>
      </c>
      <c r="L12553" s="4">
        <v>335474</v>
      </c>
      <c r="M12553" s="4"/>
      <c r="N12553" s="2">
        <v>23.714578672632364</v>
      </c>
      <c r="O12553" s="2">
        <v>13.290952025851354</v>
      </c>
      <c r="P12553" s="2">
        <v>15.089018616029604</v>
      </c>
      <c r="Q12553" s="2" t="s">
        <v>39</v>
      </c>
      <c r="R12553" s="2">
        <v>15.089018616029604</v>
      </c>
    </row>
    <row r="12554" spans="1:18" x14ac:dyDescent="0.25">
      <c r="A12554" s="7">
        <v>40178</v>
      </c>
      <c r="B12554" t="s">
        <v>1578</v>
      </c>
      <c r="C12554" t="s">
        <v>1579</v>
      </c>
      <c r="D12554" s="8">
        <v>33682.703125</v>
      </c>
      <c r="E12554" s="3">
        <v>0.32905787889205473</v>
      </c>
      <c r="F12554" s="3">
        <f t="shared" si="192"/>
        <v>0.40294354912375763</v>
      </c>
      <c r="G12554" s="3">
        <v>0.40294354912375763</v>
      </c>
      <c r="H12554" t="s">
        <v>73</v>
      </c>
      <c r="I12554" s="4" t="s">
        <v>2524</v>
      </c>
      <c r="J12554" s="4">
        <v>212224</v>
      </c>
      <c r="K12554" s="4">
        <v>21071</v>
      </c>
      <c r="L12554" s="4">
        <v>70931</v>
      </c>
      <c r="M12554" s="4"/>
      <c r="N12554" s="2">
        <v>11.824354657687991</v>
      </c>
      <c r="O12554" s="2">
        <v>-27.979797979797979</v>
      </c>
      <c r="P12554" s="2">
        <v>33.422704312424607</v>
      </c>
      <c r="Q12554" s="2" t="s">
        <v>39</v>
      </c>
      <c r="R12554" s="2">
        <v>33.422704312424607</v>
      </c>
    </row>
    <row r="12555" spans="1:18" x14ac:dyDescent="0.25">
      <c r="A12555" s="7">
        <v>40178</v>
      </c>
      <c r="B12555" t="s">
        <v>153</v>
      </c>
      <c r="C12555" t="s">
        <v>154</v>
      </c>
      <c r="D12555" s="8">
        <v>7520.154296875</v>
      </c>
      <c r="E12555" s="3">
        <v>7.3466966492780825E-2</v>
      </c>
      <c r="F12555" s="3">
        <f t="shared" si="192"/>
        <v>0.10351352669651255</v>
      </c>
      <c r="G12555" s="3">
        <v>0.10351352669651255</v>
      </c>
      <c r="H12555" t="s">
        <v>35</v>
      </c>
      <c r="I12555" s="4" t="s">
        <v>2524</v>
      </c>
      <c r="J12555" s="4">
        <v>2906.89990234375</v>
      </c>
      <c r="K12555" s="4">
        <v>149.80000305175781</v>
      </c>
      <c r="L12555" s="4">
        <v>674.4000244140625</v>
      </c>
      <c r="M12555" s="4">
        <v>48.099998474121094</v>
      </c>
      <c r="N12555" s="2">
        <v>0.18113664214239156</v>
      </c>
      <c r="O12555" s="2">
        <v>-0.63434101736675297</v>
      </c>
      <c r="P12555" s="2">
        <v>23.199974098534081</v>
      </c>
      <c r="Q12555" s="2">
        <v>1.6546836867461259</v>
      </c>
      <c r="R12555" s="2">
        <v>23.199974098534081</v>
      </c>
    </row>
    <row r="12556" spans="1:18" x14ac:dyDescent="0.25">
      <c r="A12556" s="7">
        <v>40178</v>
      </c>
      <c r="B12556" t="s">
        <v>160</v>
      </c>
      <c r="C12556" t="s">
        <v>161</v>
      </c>
      <c r="D12556" s="8">
        <v>35375.94140625</v>
      </c>
      <c r="E12556" s="3">
        <v>0.34559970438685617</v>
      </c>
      <c r="F12556" s="3">
        <f t="shared" si="192"/>
        <v>0.41158469084438049</v>
      </c>
      <c r="G12556" s="3">
        <v>0.41158469084438049</v>
      </c>
      <c r="H12556" t="s">
        <v>35</v>
      </c>
      <c r="I12556" s="4" t="s">
        <v>2524</v>
      </c>
      <c r="J12556" s="4">
        <v>17354</v>
      </c>
      <c r="K12556" s="4">
        <v>4151</v>
      </c>
      <c r="L12556" s="4">
        <v>2786</v>
      </c>
      <c r="M12556" s="4">
        <v>1014</v>
      </c>
      <c r="N12556" s="2">
        <v>1.1520954759922286</v>
      </c>
      <c r="O12556" s="2">
        <v>0.37885095753538717</v>
      </c>
      <c r="P12556" s="2">
        <v>16.053935692059468</v>
      </c>
      <c r="Q12556" s="2">
        <v>5.8430333064423188</v>
      </c>
      <c r="R12556" s="2">
        <v>16.053935692059468</v>
      </c>
    </row>
    <row r="12557" spans="1:18" x14ac:dyDescent="0.25">
      <c r="A12557" s="7">
        <v>40178</v>
      </c>
      <c r="B12557" t="s">
        <v>1695</v>
      </c>
      <c r="C12557" t="s">
        <v>1696</v>
      </c>
      <c r="D12557" s="8">
        <v>17444.84375</v>
      </c>
      <c r="E12557" s="3">
        <v>0.17042466160376843</v>
      </c>
      <c r="F12557" s="3">
        <f t="shared" si="192"/>
        <v>0.18788260964346284</v>
      </c>
      <c r="G12557" s="3">
        <v>0.18788260964346284</v>
      </c>
      <c r="H12557" t="s">
        <v>38</v>
      </c>
      <c r="I12557" s="4" t="s">
        <v>2524</v>
      </c>
      <c r="J12557" s="4">
        <v>165764</v>
      </c>
      <c r="K12557" s="4">
        <v>29482</v>
      </c>
      <c r="L12557" s="4">
        <v>2919</v>
      </c>
      <c r="M12557" s="4"/>
      <c r="N12557" s="2">
        <v>10.268895855102752</v>
      </c>
      <c r="O12557" s="2">
        <v>9.2521769418321149</v>
      </c>
      <c r="P12557" s="2">
        <v>1.7609372360705582</v>
      </c>
      <c r="Q12557" s="2" t="s">
        <v>39</v>
      </c>
      <c r="R12557" s="2">
        <v>1.7609372360705582</v>
      </c>
    </row>
    <row r="12558" spans="1:18" x14ac:dyDescent="0.25">
      <c r="A12558" s="7">
        <v>40178</v>
      </c>
      <c r="B12558" t="s">
        <v>164</v>
      </c>
      <c r="C12558" t="s">
        <v>165</v>
      </c>
      <c r="D12558" s="8">
        <v>6494.7744140625</v>
      </c>
      <c r="E12558" s="3">
        <v>6.3449678745870958E-2</v>
      </c>
      <c r="F12558" s="3">
        <f t="shared" si="192"/>
        <v>7.6634724866357459E-2</v>
      </c>
      <c r="G12558" s="3">
        <v>7.6634724866357459E-2</v>
      </c>
      <c r="H12558" t="s">
        <v>61</v>
      </c>
      <c r="I12558" s="4" t="s">
        <v>2524</v>
      </c>
      <c r="J12558" s="4">
        <v>12370.599609375</v>
      </c>
      <c r="K12558" s="4">
        <v>4464.5998039245605</v>
      </c>
      <c r="L12558" s="4">
        <v>417.20001220703125</v>
      </c>
      <c r="M12558" s="4">
        <v>157.5</v>
      </c>
      <c r="N12558" s="2">
        <v>4.5984135252431821</v>
      </c>
      <c r="O12558" s="2">
        <v>4.1687091254942876</v>
      </c>
      <c r="P12558" s="2">
        <v>3.3725124519498486</v>
      </c>
      <c r="Q12558" s="2">
        <v>1.2731799991379511</v>
      </c>
      <c r="R12558" s="2">
        <v>3.3725124519498486</v>
      </c>
    </row>
    <row r="12559" spans="1:18" x14ac:dyDescent="0.25">
      <c r="A12559" s="7">
        <v>40178</v>
      </c>
      <c r="B12559" t="s">
        <v>169</v>
      </c>
      <c r="C12559" t="s">
        <v>170</v>
      </c>
      <c r="D12559" s="8">
        <v>18684.0625</v>
      </c>
      <c r="E12559" s="3">
        <v>0.18253101458396034</v>
      </c>
      <c r="F12559" s="3">
        <f t="shared" si="192"/>
        <v>0.20410169987911342</v>
      </c>
      <c r="G12559" s="3">
        <v>0.20410169987911342</v>
      </c>
      <c r="H12559" t="s">
        <v>35</v>
      </c>
      <c r="I12559" s="4" t="s">
        <v>2529</v>
      </c>
      <c r="J12559" s="4">
        <v>9304.6240234375</v>
      </c>
      <c r="K12559" s="4">
        <v>1891.4249572753906</v>
      </c>
      <c r="L12559" s="4">
        <v>1945.8050537109375</v>
      </c>
      <c r="M12559" s="4">
        <v>591.10302734375</v>
      </c>
      <c r="N12559" s="2">
        <v>0.8977787432774742</v>
      </c>
      <c r="O12559" s="2">
        <v>-2.5811912045160125E-2</v>
      </c>
      <c r="P12559" s="2">
        <v>20.912237279116617</v>
      </c>
      <c r="Q12559" s="2">
        <v>6.3527878811096006</v>
      </c>
      <c r="R12559" s="2">
        <v>20.912237279116617</v>
      </c>
    </row>
    <row r="12560" spans="1:18" x14ac:dyDescent="0.25">
      <c r="A12560" s="7">
        <v>40178</v>
      </c>
      <c r="B12560" t="s">
        <v>1843</v>
      </c>
      <c r="C12560" t="s">
        <v>1844</v>
      </c>
      <c r="D12560" s="8">
        <v>10142.306640625</v>
      </c>
      <c r="E12560" s="3">
        <v>9.9083672051242591E-2</v>
      </c>
      <c r="F12560" s="3">
        <f t="shared" si="192"/>
        <v>8.1753839545171986E-2</v>
      </c>
      <c r="G12560" s="3">
        <v>8.1753839545171986E-2</v>
      </c>
      <c r="H12560" t="s">
        <v>55</v>
      </c>
      <c r="I12560" s="4" t="s">
        <v>2534</v>
      </c>
      <c r="J12560" s="4">
        <v>5152.1298828125</v>
      </c>
      <c r="K12560" s="4">
        <v>0</v>
      </c>
      <c r="L12560" s="4">
        <v>1527.5760498046875</v>
      </c>
      <c r="M12560" s="4">
        <v>153.67999267578125</v>
      </c>
      <c r="N12560" s="2">
        <v>0</v>
      </c>
      <c r="O12560" s="2">
        <v>-1.3113153116373273</v>
      </c>
      <c r="P12560" s="2">
        <v>29.649408779477387</v>
      </c>
      <c r="Q12560" s="2">
        <v>2.9828439144839409</v>
      </c>
      <c r="R12560" s="2">
        <v>29.649408779477387</v>
      </c>
    </row>
    <row r="12561" spans="1:18" x14ac:dyDescent="0.25">
      <c r="A12561" s="7">
        <v>40178</v>
      </c>
      <c r="B12561" t="s">
        <v>175</v>
      </c>
      <c r="C12561" t="s">
        <v>176</v>
      </c>
      <c r="D12561" s="8">
        <v>3208.041015625</v>
      </c>
      <c r="E12561" s="3">
        <v>3.1340452934632911E-2</v>
      </c>
      <c r="F12561" s="3">
        <f t="shared" si="192"/>
        <v>2.9229622604243947E-2</v>
      </c>
      <c r="G12561" s="3">
        <v>2.9229622604243947E-2</v>
      </c>
      <c r="H12561" t="s">
        <v>48</v>
      </c>
      <c r="I12561" s="4" t="s">
        <v>2524</v>
      </c>
      <c r="J12561" s="4">
        <v>3928.705078125</v>
      </c>
      <c r="K12561" s="4">
        <v>1258.8360385894775</v>
      </c>
      <c r="L12561" s="4">
        <v>1065.68701171875</v>
      </c>
      <c r="M12561" s="4">
        <v>89.153999328613281</v>
      </c>
      <c r="N12561" s="2">
        <v>2.707092728608659</v>
      </c>
      <c r="O12561" s="2">
        <v>0.41536173905972856</v>
      </c>
      <c r="P12561" s="2">
        <v>27.125655668390259</v>
      </c>
      <c r="Q12561" s="2">
        <v>2.2692973271275072</v>
      </c>
      <c r="R12561" s="2">
        <v>27.125655668390259</v>
      </c>
    </row>
    <row r="12562" spans="1:18" x14ac:dyDescent="0.25">
      <c r="A12562" s="7">
        <v>40178</v>
      </c>
      <c r="B12562" t="s">
        <v>1845</v>
      </c>
      <c r="C12562" t="s">
        <v>1846</v>
      </c>
      <c r="D12562" s="8">
        <v>16436.62890625</v>
      </c>
      <c r="E12562" s="3">
        <v>0.16057506501050628</v>
      </c>
      <c r="F12562" s="3">
        <f t="shared" si="192"/>
        <v>0.14353964519039231</v>
      </c>
      <c r="G12562" s="3">
        <v>0.14353964519039231</v>
      </c>
      <c r="H12562" t="s">
        <v>55</v>
      </c>
      <c r="I12562" s="4" t="s">
        <v>2534</v>
      </c>
      <c r="J12562" s="4">
        <v>18302</v>
      </c>
      <c r="K12562" s="4">
        <v>1802</v>
      </c>
      <c r="L12562" s="4">
        <v>2398</v>
      </c>
      <c r="M12562" s="4">
        <v>615</v>
      </c>
      <c r="N12562" s="2">
        <v>0.5577220674713711</v>
      </c>
      <c r="O12562" s="2">
        <v>-0.18446301454658001</v>
      </c>
      <c r="P12562" s="2">
        <v>13.102393181073108</v>
      </c>
      <c r="Q12562" s="2">
        <v>3.3602884930608679</v>
      </c>
      <c r="R12562" s="2">
        <v>13.102393181073108</v>
      </c>
    </row>
    <row r="12563" spans="1:18" x14ac:dyDescent="0.25">
      <c r="A12563" s="7">
        <v>40178</v>
      </c>
      <c r="B12563" t="s">
        <v>1761</v>
      </c>
      <c r="C12563" t="s">
        <v>1762</v>
      </c>
      <c r="D12563" s="8">
        <v>2395.544921875</v>
      </c>
      <c r="E12563" s="3">
        <v>2.3402899935241479E-2</v>
      </c>
      <c r="F12563" s="3">
        <f t="shared" si="192"/>
        <v>1.4735518355606079E-2</v>
      </c>
      <c r="G12563" s="3">
        <v>1.4735518355606079E-2</v>
      </c>
      <c r="H12563" t="s">
        <v>55</v>
      </c>
      <c r="I12563" s="4" t="s">
        <v>2525</v>
      </c>
      <c r="J12563" s="4">
        <v>1669.4930419921875</v>
      </c>
      <c r="K12563" s="4">
        <v>3.4839999675750732</v>
      </c>
      <c r="L12563" s="4">
        <v>283.73300170898437</v>
      </c>
      <c r="M12563" s="4">
        <v>78.708000183105469</v>
      </c>
      <c r="N12563" s="2">
        <v>8.911625166365485E-3</v>
      </c>
      <c r="O12563" s="2">
        <v>-0.71684101033612657</v>
      </c>
      <c r="P12563" s="2">
        <v>16.995159283228215</v>
      </c>
      <c r="Q12563" s="2">
        <v>4.71448506842437</v>
      </c>
      <c r="R12563" s="2">
        <v>16.995159283228215</v>
      </c>
    </row>
    <row r="12564" spans="1:18" x14ac:dyDescent="0.25">
      <c r="A12564" s="7">
        <v>40178</v>
      </c>
      <c r="B12564" t="s">
        <v>2175</v>
      </c>
      <c r="C12564" t="s">
        <v>2176</v>
      </c>
      <c r="D12564" s="8">
        <v>15472.146484375</v>
      </c>
      <c r="E12564" s="3">
        <v>0.15115270544532933</v>
      </c>
      <c r="F12564" s="3">
        <f t="shared" si="192"/>
        <v>0.1720916895353363</v>
      </c>
      <c r="G12564" s="3">
        <v>0.1720916895353363</v>
      </c>
      <c r="H12564" t="s">
        <v>22</v>
      </c>
      <c r="I12564" s="4" t="s">
        <v>2524</v>
      </c>
      <c r="J12564" s="4">
        <v>8551.853515625</v>
      </c>
      <c r="K12564" s="4">
        <v>1099.969030380249</v>
      </c>
      <c r="L12564" s="4">
        <v>1263.7239990234375</v>
      </c>
      <c r="M12564" s="4">
        <v>165.64599609375</v>
      </c>
      <c r="N12564" s="2">
        <v>0.56628152654189456</v>
      </c>
      <c r="O12564" s="2">
        <v>-8.4303658613032476E-2</v>
      </c>
      <c r="P12564" s="2">
        <v>14.777194168661811</v>
      </c>
      <c r="Q12564" s="2">
        <v>1.9369601664843763</v>
      </c>
      <c r="R12564" s="2">
        <v>14.777194168661811</v>
      </c>
    </row>
    <row r="12565" spans="1:18" x14ac:dyDescent="0.25">
      <c r="A12565" s="7">
        <v>40178</v>
      </c>
      <c r="B12565" t="s">
        <v>2120</v>
      </c>
      <c r="C12565" t="s">
        <v>2121</v>
      </c>
      <c r="D12565" s="8">
        <v>5458.951171875</v>
      </c>
      <c r="E12565" s="3">
        <v>5.3330366239496524E-2</v>
      </c>
      <c r="F12565" s="3">
        <f t="shared" si="192"/>
        <v>4.2203834163451776E-2</v>
      </c>
      <c r="G12565" s="3">
        <v>4.2203834163451776E-2</v>
      </c>
      <c r="H12565" t="s">
        <v>58</v>
      </c>
      <c r="I12565" s="4" t="s">
        <v>2529</v>
      </c>
      <c r="J12565" s="4">
        <v>5146.9228515625</v>
      </c>
      <c r="K12565" s="4">
        <v>509.41201019287109</v>
      </c>
      <c r="L12565" s="4">
        <v>282.635986328125</v>
      </c>
      <c r="M12565" s="4">
        <v>394.19198608398437</v>
      </c>
      <c r="N12565" s="2">
        <v>0.86154984246084587</v>
      </c>
      <c r="O12565" s="2">
        <v>0.38353796872711277</v>
      </c>
      <c r="P12565" s="2">
        <v>5.4913585161340146</v>
      </c>
      <c r="Q12565" s="2">
        <v>7.6587894835904873</v>
      </c>
      <c r="R12565" s="2">
        <v>5.4913585161340146</v>
      </c>
    </row>
    <row r="12566" spans="1:18" x14ac:dyDescent="0.25">
      <c r="A12566" s="7">
        <v>40178</v>
      </c>
      <c r="B12566" t="s">
        <v>185</v>
      </c>
      <c r="C12566" t="s">
        <v>186</v>
      </c>
      <c r="D12566" s="8">
        <v>3904.775634765625</v>
      </c>
      <c r="E12566" s="3">
        <v>3.8147092386171227E-2</v>
      </c>
      <c r="F12566" s="3">
        <f t="shared" si="192"/>
        <v>3.1114873066666656E-2</v>
      </c>
      <c r="G12566" s="3">
        <v>3.1114873066666656E-2</v>
      </c>
      <c r="H12566" t="s">
        <v>159</v>
      </c>
      <c r="I12566" s="4" t="s">
        <v>2524</v>
      </c>
      <c r="J12566" s="4">
        <v>5495.2001953125</v>
      </c>
      <c r="K12566" s="4">
        <v>1715</v>
      </c>
      <c r="L12566" s="4">
        <v>1083.199951171875</v>
      </c>
      <c r="M12566" s="4">
        <v>63.099998474121094</v>
      </c>
      <c r="N12566" s="2">
        <v>3.872205968918649</v>
      </c>
      <c r="O12566" s="2">
        <v>1.4265072421197431</v>
      </c>
      <c r="P12566" s="2">
        <v>19.711746845835808</v>
      </c>
      <c r="Q12566" s="2">
        <v>1.1482747894780334</v>
      </c>
      <c r="R12566" s="2">
        <v>19.711746845835808</v>
      </c>
    </row>
    <row r="12567" spans="1:18" x14ac:dyDescent="0.25">
      <c r="A12567" s="7">
        <v>40178</v>
      </c>
      <c r="B12567" t="s">
        <v>1134</v>
      </c>
      <c r="C12567" t="s">
        <v>1135</v>
      </c>
      <c r="D12567" s="8">
        <v>7589.9375</v>
      </c>
      <c r="E12567" s="3">
        <v>7.4148702537461933E-2</v>
      </c>
      <c r="F12567" s="3">
        <f t="shared" ref="F12567:F12630" si="193">IF(ISNUMBER(VLOOKUP($C12567,$C$12002:$E$12501,3,FALSE)),VLOOKUP($C12567,$C$12002:$E$12501,3,FALSE),0)</f>
        <v>9.5367754496521462E-2</v>
      </c>
      <c r="G12567" s="3">
        <v>9.5367754496521462E-2</v>
      </c>
      <c r="H12567" t="s">
        <v>517</v>
      </c>
      <c r="I12567" s="4" t="s">
        <v>2535</v>
      </c>
      <c r="J12567" s="4">
        <v>5234.31787109375</v>
      </c>
      <c r="K12567" s="4">
        <v>1113.8320426940918</v>
      </c>
      <c r="L12567" s="4">
        <v>1838.39501953125</v>
      </c>
      <c r="M12567" s="4">
        <v>90.514999389648438</v>
      </c>
      <c r="N12567" s="2">
        <v>1.1010194529770474</v>
      </c>
      <c r="O12567" s="2">
        <v>-0.71622821199782005</v>
      </c>
      <c r="P12567" s="2">
        <v>35.121959819897285</v>
      </c>
      <c r="Q12567" s="2">
        <v>1.7292606528448118</v>
      </c>
      <c r="R12567" s="2">
        <v>35.121959819897285</v>
      </c>
    </row>
    <row r="12568" spans="1:18" x14ac:dyDescent="0.25">
      <c r="A12568" s="7">
        <v>40178</v>
      </c>
      <c r="B12568" t="s">
        <v>1764</v>
      </c>
      <c r="C12568" t="s">
        <v>1765</v>
      </c>
      <c r="D12568" s="8">
        <v>7354.01904296875</v>
      </c>
      <c r="E12568" s="3">
        <v>7.1843934218420169E-2</v>
      </c>
      <c r="F12568" s="3">
        <f t="shared" si="193"/>
        <v>6.2487459706163311E-2</v>
      </c>
      <c r="G12568" s="3">
        <v>6.2487459706163311E-2</v>
      </c>
      <c r="H12568" t="s">
        <v>136</v>
      </c>
      <c r="I12568" s="4" t="s">
        <v>2532</v>
      </c>
      <c r="J12568" s="4">
        <v>4137.60009765625</v>
      </c>
      <c r="K12568" s="4">
        <v>361.09999465942383</v>
      </c>
      <c r="L12568" s="4">
        <v>1434.0999755859375</v>
      </c>
      <c r="M12568" s="4">
        <v>22.100000381469727</v>
      </c>
      <c r="N12568" s="2">
        <v>0.52569512567341703</v>
      </c>
      <c r="O12568" s="2">
        <v>-1.5620904684663552</v>
      </c>
      <c r="P12568" s="2">
        <v>34.66018807371659</v>
      </c>
      <c r="Q12568" s="2">
        <v>0.53412606003147345</v>
      </c>
      <c r="R12568" s="2">
        <v>34.66018807371659</v>
      </c>
    </row>
    <row r="12569" spans="1:18" x14ac:dyDescent="0.25">
      <c r="A12569" s="7">
        <v>40178</v>
      </c>
      <c r="B12569" t="s">
        <v>189</v>
      </c>
      <c r="C12569" t="s">
        <v>190</v>
      </c>
      <c r="D12569" s="8">
        <v>39330.8046875</v>
      </c>
      <c r="E12569" s="3">
        <v>0.38423612016995545</v>
      </c>
      <c r="F12569" s="3">
        <f t="shared" si="193"/>
        <v>0.37245472550973496</v>
      </c>
      <c r="G12569" s="3">
        <v>0.37245472550973496</v>
      </c>
      <c r="H12569" t="s">
        <v>15</v>
      </c>
      <c r="I12569" s="4" t="s">
        <v>2524</v>
      </c>
      <c r="J12569" s="4">
        <v>62053</v>
      </c>
      <c r="K12569" s="4">
        <v>12924</v>
      </c>
      <c r="L12569" s="4">
        <v>11223</v>
      </c>
      <c r="M12569" s="4">
        <v>1186</v>
      </c>
      <c r="N12569" s="2">
        <v>3.8939439590238023</v>
      </c>
      <c r="O12569" s="2">
        <v>0.51250376619463689</v>
      </c>
      <c r="P12569" s="2">
        <v>18.086152160250109</v>
      </c>
      <c r="Q12569" s="2">
        <v>1.9112693987397869</v>
      </c>
      <c r="R12569" s="2">
        <v>18.086152160250109</v>
      </c>
    </row>
    <row r="12570" spans="1:18" x14ac:dyDescent="0.25">
      <c r="A12570" s="7">
        <v>40178</v>
      </c>
      <c r="B12570" t="s">
        <v>2297</v>
      </c>
      <c r="C12570" t="s">
        <v>2298</v>
      </c>
      <c r="D12570" s="8">
        <v>9303.8828125</v>
      </c>
      <c r="E12570" s="3">
        <v>9.089282212237812E-2</v>
      </c>
      <c r="F12570" s="3">
        <f t="shared" si="193"/>
        <v>8.2283277398456436E-2</v>
      </c>
      <c r="G12570" s="3">
        <v>8.2283277398456436E-2</v>
      </c>
      <c r="H12570" t="s">
        <v>528</v>
      </c>
      <c r="I12570" s="4" t="s">
        <v>2524</v>
      </c>
      <c r="J12570" s="4">
        <v>12348.703125</v>
      </c>
      <c r="K12570" s="4">
        <v>6719.7711486816406</v>
      </c>
      <c r="L12570" s="4">
        <v>1480.7459716796875</v>
      </c>
      <c r="M12570" s="4">
        <v>0</v>
      </c>
      <c r="N12570" s="2"/>
      <c r="O12570" s="2"/>
      <c r="P12570" s="2">
        <v>11.991105111936097</v>
      </c>
      <c r="Q12570" s="2">
        <v>0</v>
      </c>
      <c r="R12570" s="2">
        <v>11.991105111936097</v>
      </c>
    </row>
    <row r="12571" spans="1:18" x14ac:dyDescent="0.25">
      <c r="A12571" s="7">
        <v>40178</v>
      </c>
      <c r="B12571" t="s">
        <v>1582</v>
      </c>
      <c r="C12571" t="s">
        <v>1583</v>
      </c>
      <c r="D12571" s="8">
        <v>13593.8701171875</v>
      </c>
      <c r="E12571" s="3">
        <v>0.13280317942700171</v>
      </c>
      <c r="F12571" s="3">
        <f t="shared" si="193"/>
        <v>0.14392532967623767</v>
      </c>
      <c r="G12571" s="3">
        <v>0.14392532967623767</v>
      </c>
      <c r="H12571" t="s">
        <v>35</v>
      </c>
      <c r="I12571" s="4" t="s">
        <v>2524</v>
      </c>
      <c r="J12571" s="4">
        <v>25177</v>
      </c>
      <c r="K12571" s="4">
        <v>5918</v>
      </c>
      <c r="L12571" s="4">
        <v>864</v>
      </c>
      <c r="M12571" s="4">
        <v>312</v>
      </c>
      <c r="N12571" s="2">
        <v>2.7641289117234935</v>
      </c>
      <c r="O12571" s="2">
        <v>2.3605791686127979</v>
      </c>
      <c r="P12571" s="2">
        <v>3.4317035389442743</v>
      </c>
      <c r="Q12571" s="2">
        <v>1.2392262779520991</v>
      </c>
      <c r="R12571" s="2">
        <v>3.4317035389442743</v>
      </c>
    </row>
    <row r="12572" spans="1:18" x14ac:dyDescent="0.25">
      <c r="A12572" s="7">
        <v>40178</v>
      </c>
      <c r="B12572" t="s">
        <v>193</v>
      </c>
      <c r="C12572" t="s">
        <v>194</v>
      </c>
      <c r="D12572" s="8">
        <v>50019.74609375</v>
      </c>
      <c r="E12572" s="3">
        <v>0.48866005472440882</v>
      </c>
      <c r="F12572" s="3">
        <f t="shared" si="193"/>
        <v>0.56998973915275253</v>
      </c>
      <c r="G12572" s="3">
        <v>0.56998973915275253</v>
      </c>
      <c r="H12572" t="s">
        <v>22</v>
      </c>
      <c r="I12572" s="4" t="s">
        <v>2524</v>
      </c>
      <c r="J12572" s="4">
        <v>31008</v>
      </c>
      <c r="K12572" s="4">
        <v>6361</v>
      </c>
      <c r="L12572" s="4">
        <v>8514</v>
      </c>
      <c r="M12572" s="4">
        <v>730</v>
      </c>
      <c r="N12572" s="2">
        <v>1.0757652629798748</v>
      </c>
      <c r="O12572" s="2">
        <v>-0.36411297141890747</v>
      </c>
      <c r="P12572" s="2">
        <v>27.457430340557277</v>
      </c>
      <c r="Q12572" s="2">
        <v>2.3542311661506705</v>
      </c>
      <c r="R12572" s="2">
        <v>27.457430340557277</v>
      </c>
    </row>
    <row r="12573" spans="1:18" x14ac:dyDescent="0.25">
      <c r="A12573" s="7">
        <v>40178</v>
      </c>
      <c r="B12573" t="s">
        <v>1945</v>
      </c>
      <c r="C12573" t="s">
        <v>1946</v>
      </c>
      <c r="D12573" s="8">
        <v>13736.6552734375</v>
      </c>
      <c r="E12573" s="3">
        <v>0.13419809658903975</v>
      </c>
      <c r="F12573" s="3">
        <f t="shared" si="193"/>
        <v>9.3877558218461193E-2</v>
      </c>
      <c r="G12573" s="3">
        <v>9.3877558218461193E-2</v>
      </c>
      <c r="H12573" t="s">
        <v>29</v>
      </c>
      <c r="I12573" s="4" t="s">
        <v>2524</v>
      </c>
      <c r="J12573" s="4">
        <v>5127.2421875</v>
      </c>
      <c r="K12573" s="4">
        <v>0</v>
      </c>
      <c r="L12573" s="4">
        <v>1929.3740234375</v>
      </c>
      <c r="M12573" s="4">
        <v>66.569999694824219</v>
      </c>
      <c r="N12573" s="2">
        <v>0</v>
      </c>
      <c r="O12573" s="2">
        <v>-6.5868049336966914</v>
      </c>
      <c r="P12573" s="2">
        <v>37.629859345073115</v>
      </c>
      <c r="Q12573" s="2">
        <v>1.298358791342431</v>
      </c>
      <c r="R12573" s="2">
        <v>37.629859345073115</v>
      </c>
    </row>
    <row r="12574" spans="1:18" x14ac:dyDescent="0.25">
      <c r="A12574" s="7">
        <v>40178</v>
      </c>
      <c r="B12574" t="s">
        <v>200</v>
      </c>
      <c r="C12574" t="s">
        <v>201</v>
      </c>
      <c r="D12574" s="8">
        <v>8111.07275390625</v>
      </c>
      <c r="E12574" s="3">
        <v>7.9239851565194933E-2</v>
      </c>
      <c r="F12574" s="3">
        <f t="shared" si="193"/>
        <v>9.5168889523864666E-2</v>
      </c>
      <c r="G12574" s="3">
        <v>9.5168889523864666E-2</v>
      </c>
      <c r="H12574" t="s">
        <v>61</v>
      </c>
      <c r="I12574" s="4" t="s">
        <v>2535</v>
      </c>
      <c r="J12574" s="4">
        <v>3383</v>
      </c>
      <c r="K12574" s="4">
        <v>699</v>
      </c>
      <c r="L12574" s="4">
        <v>232</v>
      </c>
      <c r="M12574" s="4">
        <v>34</v>
      </c>
      <c r="N12574" s="2">
        <v>0.90077319587628868</v>
      </c>
      <c r="O12574" s="2">
        <v>0.60180412371134018</v>
      </c>
      <c r="P12574" s="2">
        <v>6.8578185042861364</v>
      </c>
      <c r="Q12574" s="2">
        <v>1.0050251256281406</v>
      </c>
      <c r="R12574" s="2">
        <v>6.8578185042861364</v>
      </c>
    </row>
    <row r="12575" spans="1:18" x14ac:dyDescent="0.25">
      <c r="A12575" s="7">
        <v>40178</v>
      </c>
      <c r="B12575" t="s">
        <v>210</v>
      </c>
      <c r="C12575" t="s">
        <v>211</v>
      </c>
      <c r="D12575" s="8"/>
      <c r="E12575" s="3" t="s">
        <v>39</v>
      </c>
      <c r="F12575" s="3">
        <f t="shared" si="193"/>
        <v>0</v>
      </c>
      <c r="G12575" s="3">
        <v>0</v>
      </c>
      <c r="H12575" t="s">
        <v>101</v>
      </c>
      <c r="I12575" s="4" t="s">
        <v>2524</v>
      </c>
      <c r="J12575" s="4">
        <v>38675</v>
      </c>
      <c r="K12575" s="4">
        <v>10335</v>
      </c>
      <c r="L12575" s="4">
        <v>1269</v>
      </c>
      <c r="M12575" s="4">
        <v>2724</v>
      </c>
      <c r="N12575" s="2">
        <v>2.1243576567317572</v>
      </c>
      <c r="O12575" s="2">
        <v>1.8635149023638233</v>
      </c>
      <c r="P12575" s="2">
        <v>3.281189398836458</v>
      </c>
      <c r="Q12575" s="2">
        <v>7.0433096315449255</v>
      </c>
      <c r="R12575" s="2">
        <v>3.281189398836458</v>
      </c>
    </row>
    <row r="12576" spans="1:18" x14ac:dyDescent="0.25">
      <c r="A12576" s="7">
        <v>40178</v>
      </c>
      <c r="B12576" t="s">
        <v>2382</v>
      </c>
      <c r="C12576" t="s">
        <v>2383</v>
      </c>
      <c r="D12576" s="8">
        <v>9851.4287109375</v>
      </c>
      <c r="E12576" s="3">
        <v>9.6241985794522908E-2</v>
      </c>
      <c r="F12576" s="3">
        <f t="shared" si="193"/>
        <v>0.11531189702581093</v>
      </c>
      <c r="G12576" s="3">
        <v>0.11531189702581093</v>
      </c>
      <c r="H12576" t="s">
        <v>101</v>
      </c>
      <c r="I12576" s="4" t="s">
        <v>2524</v>
      </c>
      <c r="J12576" s="4">
        <v>1834.248046875</v>
      </c>
      <c r="K12576" s="4">
        <v>0</v>
      </c>
      <c r="L12576" s="4">
        <v>385.61801147460938</v>
      </c>
      <c r="M12576" s="4">
        <v>34.465999603271484</v>
      </c>
      <c r="N12576" s="2">
        <v>0</v>
      </c>
      <c r="O12576" s="2">
        <v>-0.6266899668054855</v>
      </c>
      <c r="P12576" s="2">
        <v>21.023220503441998</v>
      </c>
      <c r="Q12576" s="2">
        <v>1.8790261034755384</v>
      </c>
      <c r="R12576" s="2">
        <v>21.023220503441998</v>
      </c>
    </row>
    <row r="12577" spans="1:18" x14ac:dyDescent="0.25">
      <c r="A12577" s="7">
        <v>40178</v>
      </c>
      <c r="B12577" t="s">
        <v>1199</v>
      </c>
      <c r="C12577" t="s">
        <v>1200</v>
      </c>
      <c r="D12577" s="8">
        <v>11594.75</v>
      </c>
      <c r="E12577" s="3">
        <v>0.11327308936947594</v>
      </c>
      <c r="F12577" s="3">
        <f t="shared" si="193"/>
        <v>0.118935016432775</v>
      </c>
      <c r="G12577" s="3">
        <v>0.118935016432775</v>
      </c>
      <c r="H12577" t="s">
        <v>136</v>
      </c>
      <c r="I12577" s="4" t="s">
        <v>2532</v>
      </c>
      <c r="J12577" s="4">
        <v>11838</v>
      </c>
      <c r="K12577" s="4">
        <v>1545</v>
      </c>
      <c r="L12577" s="4">
        <v>2583</v>
      </c>
      <c r="M12577" s="4">
        <v>79</v>
      </c>
      <c r="N12577" s="2">
        <v>0.95724907063197029</v>
      </c>
      <c r="O12577" s="2">
        <v>-0.64312267657992561</v>
      </c>
      <c r="P12577" s="2">
        <v>21.819564115560063</v>
      </c>
      <c r="Q12577" s="2">
        <v>0.66734245649602975</v>
      </c>
      <c r="R12577" s="2">
        <v>21.819564115560063</v>
      </c>
    </row>
    <row r="12578" spans="1:18" x14ac:dyDescent="0.25">
      <c r="A12578" s="7">
        <v>40178</v>
      </c>
      <c r="B12578" t="s">
        <v>2460</v>
      </c>
      <c r="C12578" t="s">
        <v>2461</v>
      </c>
      <c r="D12578" s="8">
        <v>4518.27783203125</v>
      </c>
      <c r="E12578" s="3">
        <v>4.4140605762418142E-2</v>
      </c>
      <c r="F12578" s="3">
        <f t="shared" si="193"/>
        <v>3.3277924961534588E-2</v>
      </c>
      <c r="G12578" s="3">
        <v>3.3277924961534588E-2</v>
      </c>
      <c r="H12578" t="s">
        <v>58</v>
      </c>
      <c r="I12578" s="4" t="s">
        <v>2524</v>
      </c>
      <c r="J12578" s="4">
        <v>3683.40087890625</v>
      </c>
      <c r="K12578" s="4">
        <v>805</v>
      </c>
      <c r="L12578" s="4">
        <v>40.158000946044922</v>
      </c>
      <c r="M12578" s="4">
        <v>560.02899169921875</v>
      </c>
      <c r="N12578" s="2">
        <v>1.4995381137189605</v>
      </c>
      <c r="O12578" s="2">
        <v>1.4247325820551637</v>
      </c>
      <c r="P12578" s="2">
        <v>1.0902424760774192</v>
      </c>
      <c r="Q12578" s="2">
        <v>15.204128198653031</v>
      </c>
      <c r="R12578" s="2">
        <v>1.0902424760774192</v>
      </c>
    </row>
    <row r="12579" spans="1:18" x14ac:dyDescent="0.25">
      <c r="A12579" s="7">
        <v>40178</v>
      </c>
      <c r="B12579" t="s">
        <v>2462</v>
      </c>
      <c r="C12579" t="s">
        <v>2463</v>
      </c>
      <c r="D12579" s="8">
        <v>10216.5048828125</v>
      </c>
      <c r="E12579" s="3">
        <v>9.9808540126739051E-2</v>
      </c>
      <c r="F12579" s="3">
        <f t="shared" si="193"/>
        <v>5.5729612270183047E-2</v>
      </c>
      <c r="G12579" s="3">
        <v>5.5729612270183047E-2</v>
      </c>
      <c r="H12579" t="s">
        <v>58</v>
      </c>
      <c r="I12579" s="4" t="s">
        <v>2524</v>
      </c>
      <c r="J12579" s="4">
        <v>7725.373046875</v>
      </c>
      <c r="K12579" s="4">
        <v>1254.4660015106201</v>
      </c>
      <c r="L12579" s="4">
        <v>1860.988037109375</v>
      </c>
      <c r="M12579" s="4">
        <v>240.92100524902344</v>
      </c>
      <c r="N12579" s="2">
        <v>1.3443549706478726</v>
      </c>
      <c r="O12579" s="2">
        <v>-0.64998247252837105</v>
      </c>
      <c r="P12579" s="2">
        <v>24.08929673450741</v>
      </c>
      <c r="Q12579" s="2">
        <v>3.1185679162312905</v>
      </c>
      <c r="R12579" s="2">
        <v>24.08929673450741</v>
      </c>
    </row>
    <row r="12580" spans="1:18" x14ac:dyDescent="0.25">
      <c r="A12580" s="7">
        <v>40178</v>
      </c>
      <c r="B12580" t="s">
        <v>218</v>
      </c>
      <c r="C12580" t="s">
        <v>219</v>
      </c>
      <c r="D12580" s="8">
        <v>11590.8984375</v>
      </c>
      <c r="E12580" s="3">
        <v>0.11323546213445365</v>
      </c>
      <c r="F12580" s="3">
        <f t="shared" si="193"/>
        <v>0.13354669089649379</v>
      </c>
      <c r="G12580" s="3">
        <v>0.13354669089649379</v>
      </c>
      <c r="H12580" t="s">
        <v>61</v>
      </c>
      <c r="I12580" s="4" t="s">
        <v>2536</v>
      </c>
      <c r="J12580" s="4">
        <v>6056</v>
      </c>
      <c r="K12580" s="4">
        <v>2624</v>
      </c>
      <c r="L12580" s="4">
        <v>51</v>
      </c>
      <c r="M12580" s="4">
        <v>345</v>
      </c>
      <c r="N12580" s="2">
        <v>1.712793733681462</v>
      </c>
      <c r="O12580" s="2">
        <v>1.6795039164490861</v>
      </c>
      <c r="P12580" s="2">
        <v>0.84214002642007924</v>
      </c>
      <c r="Q12580" s="2">
        <v>5.6968295904887718</v>
      </c>
      <c r="R12580" s="2">
        <v>0.84214002642007924</v>
      </c>
    </row>
    <row r="12581" spans="1:18" x14ac:dyDescent="0.25">
      <c r="A12581" s="7">
        <v>40178</v>
      </c>
      <c r="B12581" t="s">
        <v>1768</v>
      </c>
      <c r="C12581" t="s">
        <v>1769</v>
      </c>
      <c r="D12581" s="8">
        <v>17238.009765625</v>
      </c>
      <c r="E12581" s="3">
        <v>0.16840402947312705</v>
      </c>
      <c r="F12581" s="3">
        <f t="shared" si="193"/>
        <v>0.15467691813377463</v>
      </c>
      <c r="G12581" s="3">
        <v>0.15467691813377463</v>
      </c>
      <c r="H12581" t="s">
        <v>73</v>
      </c>
      <c r="I12581" s="4" t="s">
        <v>2524</v>
      </c>
      <c r="J12581" s="4">
        <v>169646.359375</v>
      </c>
      <c r="K12581" s="4">
        <v>21013.93115234375</v>
      </c>
      <c r="L12581" s="4">
        <v>12396.7548828125</v>
      </c>
      <c r="M12581" s="4">
        <v>231.62399291992187</v>
      </c>
      <c r="N12581" s="2">
        <v>7.2678667100229415</v>
      </c>
      <c r="O12581" s="2">
        <v>2.9803318612634122</v>
      </c>
      <c r="P12581" s="2">
        <v>7.3074099134716546</v>
      </c>
      <c r="Q12581" s="2">
        <v>0.13653342976133162</v>
      </c>
      <c r="R12581" s="2">
        <v>7.3074099134716546</v>
      </c>
    </row>
    <row r="12582" spans="1:18" x14ac:dyDescent="0.25">
      <c r="A12582" s="7">
        <v>40178</v>
      </c>
      <c r="B12582" t="s">
        <v>1700</v>
      </c>
      <c r="C12582" t="s">
        <v>1701</v>
      </c>
      <c r="D12582" s="8">
        <v>11693.3515625</v>
      </c>
      <c r="E12582" s="3">
        <v>0.11423636185064479</v>
      </c>
      <c r="F12582" s="3">
        <f t="shared" si="193"/>
        <v>0.1535109757076551</v>
      </c>
      <c r="G12582" s="3">
        <v>0.1535109757076551</v>
      </c>
      <c r="H12582" t="s">
        <v>35</v>
      </c>
      <c r="I12582" s="4" t="s">
        <v>2527</v>
      </c>
      <c r="J12582" s="4">
        <v>25118.80078125</v>
      </c>
      <c r="K12582" s="4">
        <v>3647.2999877929687</v>
      </c>
      <c r="L12582" s="4">
        <v>1847.5</v>
      </c>
      <c r="M12582" s="4">
        <v>533.4000244140625</v>
      </c>
      <c r="N12582" s="2">
        <v>1.4626057902752003</v>
      </c>
      <c r="O12582" s="2">
        <v>0.72173879096688476</v>
      </c>
      <c r="P12582" s="2">
        <v>7.35504857930587</v>
      </c>
      <c r="Q12582" s="2">
        <v>2.1235091159774653</v>
      </c>
      <c r="R12582" s="2">
        <v>7.35504857930587</v>
      </c>
    </row>
    <row r="12583" spans="1:18" x14ac:dyDescent="0.25">
      <c r="A12583" s="7">
        <v>40178</v>
      </c>
      <c r="B12583" t="s">
        <v>2537</v>
      </c>
      <c r="C12583" t="s">
        <v>2538</v>
      </c>
      <c r="D12583" s="8">
        <v>5536.81396484375</v>
      </c>
      <c r="E12583" s="3">
        <v>5.409103456839591E-2</v>
      </c>
      <c r="F12583" s="3">
        <f t="shared" si="193"/>
        <v>0</v>
      </c>
      <c r="G12583" s="3">
        <v>0</v>
      </c>
      <c r="H12583" t="s">
        <v>35</v>
      </c>
      <c r="I12583" s="4" t="s">
        <v>2527</v>
      </c>
      <c r="J12583" s="4">
        <v>8349</v>
      </c>
      <c r="K12583" s="4">
        <v>1289</v>
      </c>
      <c r="L12583" s="4">
        <v>783</v>
      </c>
      <c r="M12583" s="4">
        <v>129</v>
      </c>
      <c r="N12583" s="2">
        <v>1.5058411214953271</v>
      </c>
      <c r="O12583" s="2">
        <v>0.59112149532710279</v>
      </c>
      <c r="P12583" s="2">
        <v>9.3783686669062156</v>
      </c>
      <c r="Q12583" s="2">
        <v>1.545095220984549</v>
      </c>
      <c r="R12583" s="2">
        <v>9.3783686669062156</v>
      </c>
    </row>
    <row r="12584" spans="1:18" x14ac:dyDescent="0.25">
      <c r="A12584" s="7">
        <v>40178</v>
      </c>
      <c r="B12584" t="s">
        <v>1770</v>
      </c>
      <c r="C12584" t="s">
        <v>1771</v>
      </c>
      <c r="D12584" s="8">
        <v>19783.083984375</v>
      </c>
      <c r="E12584" s="3">
        <v>0.19326773239319153</v>
      </c>
      <c r="F12584" s="3">
        <f t="shared" si="193"/>
        <v>0.1880251838620082</v>
      </c>
      <c r="G12584" s="3">
        <v>0.1880251838620082</v>
      </c>
      <c r="H12584" t="s">
        <v>517</v>
      </c>
      <c r="I12584" s="4" t="s">
        <v>2526</v>
      </c>
      <c r="J12584" s="4">
        <v>36835</v>
      </c>
      <c r="K12584" s="4">
        <v>10047</v>
      </c>
      <c r="L12584" s="4">
        <v>538</v>
      </c>
      <c r="M12584" s="4">
        <v>3380</v>
      </c>
      <c r="N12584" s="2">
        <v>2.9012416979497546</v>
      </c>
      <c r="O12584" s="2">
        <v>2.7458850707479066</v>
      </c>
      <c r="P12584" s="2">
        <v>1.4605673951404914</v>
      </c>
      <c r="Q12584" s="2">
        <v>9.1760553821094071</v>
      </c>
      <c r="R12584" s="2">
        <v>1.4605673951404914</v>
      </c>
    </row>
    <row r="12585" spans="1:18" x14ac:dyDescent="0.25">
      <c r="A12585" s="7">
        <v>40178</v>
      </c>
      <c r="B12585" t="s">
        <v>225</v>
      </c>
      <c r="C12585" t="s">
        <v>226</v>
      </c>
      <c r="D12585" s="8">
        <v>35489.26953125</v>
      </c>
      <c r="E12585" s="3">
        <v>0.34670684570781612</v>
      </c>
      <c r="F12585" s="3">
        <f t="shared" si="193"/>
        <v>0.33370733654538925</v>
      </c>
      <c r="G12585" s="3">
        <v>0.33370733654538925</v>
      </c>
      <c r="H12585" t="s">
        <v>15</v>
      </c>
      <c r="I12585" s="4" t="s">
        <v>2524</v>
      </c>
      <c r="J12585" s="4">
        <v>60038</v>
      </c>
      <c r="K12585" s="4">
        <v>31631</v>
      </c>
      <c r="L12585" s="4">
        <v>4910</v>
      </c>
      <c r="M12585" s="4">
        <v>2316</v>
      </c>
      <c r="N12585" s="2">
        <v>5.4991307371349096</v>
      </c>
      <c r="O12585" s="2">
        <v>4.6455146036161334</v>
      </c>
      <c r="P12585" s="2">
        <v>8.1781538359039274</v>
      </c>
      <c r="Q12585" s="2">
        <v>3.8575568806422602</v>
      </c>
      <c r="R12585" s="2">
        <v>8.1781538359039274</v>
      </c>
    </row>
    <row r="12586" spans="1:18" x14ac:dyDescent="0.25">
      <c r="A12586" s="7">
        <v>40178</v>
      </c>
      <c r="B12586" t="s">
        <v>2300</v>
      </c>
      <c r="C12586" t="s">
        <v>2301</v>
      </c>
      <c r="D12586" s="8">
        <v>3973.540283203125</v>
      </c>
      <c r="E12586" s="3">
        <v>3.8818877820779259E-2</v>
      </c>
      <c r="F12586" s="3">
        <f t="shared" si="193"/>
        <v>1.3634070838785496E-2</v>
      </c>
      <c r="G12586" s="3">
        <v>1.3634070838785496E-2</v>
      </c>
      <c r="H12586" t="s">
        <v>528</v>
      </c>
      <c r="I12586" s="4" t="s">
        <v>2524</v>
      </c>
      <c r="J12586" s="4">
        <v>5039.40576171875</v>
      </c>
      <c r="K12586" s="4">
        <v>3011.8519897460937</v>
      </c>
      <c r="L12586" s="4">
        <v>789.218994140625</v>
      </c>
      <c r="M12586" s="4">
        <v>28.200000762939453</v>
      </c>
      <c r="N12586" s="2">
        <v>7.734279292400549</v>
      </c>
      <c r="O12586" s="2">
        <v>5.7076059550877121</v>
      </c>
      <c r="P12586" s="2">
        <v>15.66095352225522</v>
      </c>
      <c r="Q12586" s="2">
        <v>0.55958980277312509</v>
      </c>
      <c r="R12586" s="2">
        <v>15.66095352225522</v>
      </c>
    </row>
    <row r="12587" spans="1:18" x14ac:dyDescent="0.25">
      <c r="A12587" s="7">
        <v>40178</v>
      </c>
      <c r="B12587" t="s">
        <v>1532</v>
      </c>
      <c r="C12587" t="s">
        <v>1533</v>
      </c>
      <c r="D12587" s="8">
        <v>9515.275390625</v>
      </c>
      <c r="E12587" s="3">
        <v>9.2957988718811585E-2</v>
      </c>
      <c r="F12587" s="3">
        <f t="shared" si="193"/>
        <v>6.8963424040450833E-2</v>
      </c>
      <c r="G12587" s="3">
        <v>6.8963424040450833E-2</v>
      </c>
      <c r="H12587" t="s">
        <v>222</v>
      </c>
      <c r="I12587" s="4" t="s">
        <v>2524</v>
      </c>
      <c r="J12587" s="4">
        <v>26962</v>
      </c>
      <c r="K12587" s="4">
        <v>6996.8998107910156</v>
      </c>
      <c r="L12587" s="4">
        <v>716.70001220703125</v>
      </c>
      <c r="M12587" s="4">
        <v>261.60000610351562</v>
      </c>
      <c r="N12587" s="2">
        <v>3.8307691271782183</v>
      </c>
      <c r="O12587" s="2">
        <v>3.4383793039058221</v>
      </c>
      <c r="P12587" s="2">
        <v>2.6581856398154113</v>
      </c>
      <c r="Q12587" s="2">
        <v>0.9702544548012596</v>
      </c>
      <c r="R12587" s="2">
        <v>2.6581856398154113</v>
      </c>
    </row>
    <row r="12588" spans="1:18" x14ac:dyDescent="0.25">
      <c r="A12588" s="7">
        <v>40178</v>
      </c>
      <c r="B12588" t="s">
        <v>2302</v>
      </c>
      <c r="C12588" t="s">
        <v>2303</v>
      </c>
      <c r="D12588" s="8">
        <v>25590.638671875</v>
      </c>
      <c r="E12588" s="3">
        <v>0.2500037259364164</v>
      </c>
      <c r="F12588" s="3">
        <f t="shared" si="193"/>
        <v>0.31367198836089921</v>
      </c>
      <c r="G12588" s="3">
        <v>0.31367198836089921</v>
      </c>
      <c r="H12588" t="s">
        <v>22</v>
      </c>
      <c r="I12588" s="4" t="s">
        <v>2524</v>
      </c>
      <c r="J12588" s="4">
        <v>5389.31103515625</v>
      </c>
      <c r="K12588" s="4">
        <v>25.062999725341797</v>
      </c>
      <c r="L12588" s="4">
        <v>2996.751953125</v>
      </c>
      <c r="M12588" s="4">
        <v>93.384002685546875</v>
      </c>
      <c r="N12588" s="2">
        <v>2.5902392818799653E-2</v>
      </c>
      <c r="O12588" s="2">
        <v>-3.0712147568040491</v>
      </c>
      <c r="P12588" s="2">
        <v>55.605474124172837</v>
      </c>
      <c r="Q12588" s="2">
        <v>1.7327632804336639</v>
      </c>
      <c r="R12588" s="2">
        <v>55.605474124172837</v>
      </c>
    </row>
    <row r="12589" spans="1:18" x14ac:dyDescent="0.25">
      <c r="A12589" s="7">
        <v>40178</v>
      </c>
      <c r="B12589" t="s">
        <v>1067</v>
      </c>
      <c r="C12589" t="s">
        <v>1068</v>
      </c>
      <c r="D12589" s="8">
        <v>5664.283203125</v>
      </c>
      <c r="E12589" s="3">
        <v>5.5336325274939049E-2</v>
      </c>
      <c r="F12589" s="3">
        <f t="shared" si="193"/>
        <v>5.3787953138759552E-2</v>
      </c>
      <c r="G12589" s="3">
        <v>5.3787953138759552E-2</v>
      </c>
      <c r="H12589" t="s">
        <v>70</v>
      </c>
      <c r="I12589" s="4" t="s">
        <v>2524</v>
      </c>
      <c r="J12589" s="4">
        <v>19773</v>
      </c>
      <c r="K12589" s="4">
        <v>10077</v>
      </c>
      <c r="L12589" s="4">
        <v>1040</v>
      </c>
      <c r="M12589" s="4">
        <v>1160</v>
      </c>
      <c r="N12589" s="2">
        <v>5.3974290305302626</v>
      </c>
      <c r="O12589" s="2">
        <v>4.8403856454204606</v>
      </c>
      <c r="P12589" s="2">
        <v>5.2596975673898756</v>
      </c>
      <c r="Q12589" s="2">
        <v>5.866585748242553</v>
      </c>
      <c r="R12589" s="2">
        <v>5.2596975673898756</v>
      </c>
    </row>
    <row r="12590" spans="1:18" x14ac:dyDescent="0.25">
      <c r="A12590" s="7">
        <v>40178</v>
      </c>
      <c r="B12590" t="s">
        <v>1850</v>
      </c>
      <c r="C12590" t="s">
        <v>1851</v>
      </c>
      <c r="D12590" s="8">
        <v>10773.3798828125</v>
      </c>
      <c r="E12590" s="3">
        <v>0.10524884299162418</v>
      </c>
      <c r="F12590" s="3">
        <f t="shared" si="193"/>
        <v>3.3916784808698412E-2</v>
      </c>
      <c r="G12590" s="3">
        <v>3.3916784808698412E-2</v>
      </c>
      <c r="H12590" t="s">
        <v>92</v>
      </c>
      <c r="I12590" s="4" t="s">
        <v>2524</v>
      </c>
      <c r="J12590" s="4">
        <v>22562.728515625</v>
      </c>
      <c r="K12590" s="4">
        <v>7753.7178344726562</v>
      </c>
      <c r="L12590" s="4">
        <v>161.8070068359375</v>
      </c>
      <c r="M12590" s="4">
        <v>754.54400634765625</v>
      </c>
      <c r="N12590" s="2">
        <v>3.1233404514969139</v>
      </c>
      <c r="O12590" s="2">
        <v>3.0581616068993669</v>
      </c>
      <c r="P12590" s="2">
        <v>0.71714290549515725</v>
      </c>
      <c r="Q12590" s="2">
        <v>3.3442054928114042</v>
      </c>
      <c r="R12590" s="2">
        <v>0.71714290549515725</v>
      </c>
    </row>
    <row r="12591" spans="1:18" x14ac:dyDescent="0.25">
      <c r="A12591" s="7">
        <v>40178</v>
      </c>
      <c r="B12591" t="s">
        <v>2465</v>
      </c>
      <c r="C12591" t="s">
        <v>2466</v>
      </c>
      <c r="D12591" s="8">
        <v>4660.21484375</v>
      </c>
      <c r="E12591" s="3">
        <v>4.5527237109644632E-2</v>
      </c>
      <c r="F12591" s="3">
        <f t="shared" si="193"/>
        <v>6.5302275569934648E-2</v>
      </c>
      <c r="G12591" s="3">
        <v>6.5302275569934648E-2</v>
      </c>
      <c r="H12591" t="s">
        <v>22</v>
      </c>
      <c r="I12591" s="4" t="s">
        <v>2524</v>
      </c>
      <c r="J12591" s="4">
        <v>4658.09521484375</v>
      </c>
      <c r="K12591" s="4">
        <v>1182.6210021972656</v>
      </c>
      <c r="L12591" s="4">
        <v>1647.635009765625</v>
      </c>
      <c r="M12591" s="4">
        <v>60.926998138427734</v>
      </c>
      <c r="N12591" s="2">
        <v>1.5730777333822077</v>
      </c>
      <c r="O12591" s="2">
        <v>-0.61854404721166456</v>
      </c>
      <c r="P12591" s="2">
        <v>35.371432608658964</v>
      </c>
      <c r="Q12591" s="2">
        <v>1.3079809520482604</v>
      </c>
      <c r="R12591" s="2">
        <v>35.371432608658964</v>
      </c>
    </row>
    <row r="12592" spans="1:18" x14ac:dyDescent="0.25">
      <c r="A12592" s="7">
        <v>40178</v>
      </c>
      <c r="B12592" t="s">
        <v>2467</v>
      </c>
      <c r="C12592" t="s">
        <v>2468</v>
      </c>
      <c r="D12592" s="8">
        <v>4408.18603515625</v>
      </c>
      <c r="E12592" s="3">
        <v>4.3065081240865881E-2</v>
      </c>
      <c r="F12592" s="3">
        <f t="shared" si="193"/>
        <v>3.4616464551109061E-2</v>
      </c>
      <c r="G12592" s="3">
        <v>3.4616464551109061E-2</v>
      </c>
      <c r="H12592" t="s">
        <v>48</v>
      </c>
      <c r="I12592" s="4" t="s">
        <v>2524</v>
      </c>
      <c r="J12592" s="4">
        <v>2494.89990234375</v>
      </c>
      <c r="K12592" s="4">
        <v>4.6999998092651367</v>
      </c>
      <c r="L12592" s="4">
        <v>882.0999755859375</v>
      </c>
      <c r="M12592" s="4">
        <v>235.69999694824219</v>
      </c>
      <c r="N12592" s="2">
        <v>5.6375191800980733E-3</v>
      </c>
      <c r="O12592" s="2">
        <v>-1.0524168920832271</v>
      </c>
      <c r="P12592" s="2">
        <v>35.356126903419181</v>
      </c>
      <c r="Q12592" s="2">
        <v>9.447272683237582</v>
      </c>
      <c r="R12592" s="2">
        <v>35.356126903419181</v>
      </c>
    </row>
    <row r="12593" spans="1:18" x14ac:dyDescent="0.25">
      <c r="A12593" s="7">
        <v>40178</v>
      </c>
      <c r="B12593" t="s">
        <v>2304</v>
      </c>
      <c r="C12593" t="s">
        <v>2305</v>
      </c>
      <c r="D12593" s="8">
        <v>16770.240234375</v>
      </c>
      <c r="E12593" s="3">
        <v>0.16383422849271786</v>
      </c>
      <c r="F12593" s="3">
        <f t="shared" si="193"/>
        <v>0.12126680453433558</v>
      </c>
      <c r="G12593" s="3">
        <v>0.12126680453433558</v>
      </c>
      <c r="H12593" t="s">
        <v>58</v>
      </c>
      <c r="I12593" s="4" t="s">
        <v>2524</v>
      </c>
      <c r="J12593" s="4">
        <v>29914</v>
      </c>
      <c r="K12593" s="4">
        <v>12295</v>
      </c>
      <c r="L12593" s="4">
        <v>307</v>
      </c>
      <c r="M12593" s="4">
        <v>7524</v>
      </c>
      <c r="N12593" s="2">
        <v>-1.69914317302377</v>
      </c>
      <c r="O12593" s="2">
        <v>-1.6567164179104477</v>
      </c>
      <c r="P12593" s="2">
        <v>1.026275322591429</v>
      </c>
      <c r="Q12593" s="2">
        <v>25.152102694390589</v>
      </c>
      <c r="R12593" s="2">
        <v>1.026275322591429</v>
      </c>
    </row>
    <row r="12594" spans="1:18" x14ac:dyDescent="0.25">
      <c r="A12594" s="7">
        <v>40178</v>
      </c>
      <c r="B12594" t="s">
        <v>251</v>
      </c>
      <c r="C12594" t="s">
        <v>252</v>
      </c>
      <c r="D12594" s="8">
        <v>154462.578125</v>
      </c>
      <c r="E12594" s="3">
        <v>1.5089979013081596</v>
      </c>
      <c r="F12594" s="3">
        <f t="shared" si="193"/>
        <v>1.8612239552503944</v>
      </c>
      <c r="G12594" s="3">
        <v>1.8612239552503944</v>
      </c>
      <c r="H12594" t="s">
        <v>58</v>
      </c>
      <c r="I12594" s="4" t="s">
        <v>2524</v>
      </c>
      <c r="J12594" s="4">
        <v>164621</v>
      </c>
      <c r="K12594" s="4">
        <v>10514</v>
      </c>
      <c r="L12594" s="4">
        <v>8822</v>
      </c>
      <c r="M12594" s="4">
        <v>19843</v>
      </c>
      <c r="N12594" s="2">
        <v>0.39777542372881358</v>
      </c>
      <c r="O12594" s="2">
        <v>6.4013317191283295E-2</v>
      </c>
      <c r="P12594" s="2">
        <v>5.3589760723115516</v>
      </c>
      <c r="Q12594" s="2">
        <v>12.053747699260727</v>
      </c>
      <c r="R12594" s="2">
        <v>5.3589760723115516</v>
      </c>
    </row>
    <row r="12595" spans="1:18" x14ac:dyDescent="0.25">
      <c r="A12595" s="7">
        <v>40178</v>
      </c>
      <c r="B12595" t="s">
        <v>258</v>
      </c>
      <c r="C12595" t="s">
        <v>259</v>
      </c>
      <c r="D12595" s="8">
        <v>16798.51171875</v>
      </c>
      <c r="E12595" s="3">
        <v>0.16411042231977038</v>
      </c>
      <c r="F12595" s="3">
        <f t="shared" si="193"/>
        <v>0.22465727646168199</v>
      </c>
      <c r="G12595" s="3">
        <v>0.22465727646168199</v>
      </c>
      <c r="H12595" t="s">
        <v>76</v>
      </c>
      <c r="I12595" s="4" t="s">
        <v>2524</v>
      </c>
      <c r="J12595" s="4">
        <v>50449</v>
      </c>
      <c r="K12595" s="4">
        <v>3975</v>
      </c>
      <c r="L12595" s="4">
        <v>3372</v>
      </c>
      <c r="M12595" s="4">
        <v>52</v>
      </c>
      <c r="N12595" s="2">
        <v>1.2122598353156451</v>
      </c>
      <c r="O12595" s="2">
        <v>0.18389752973467521</v>
      </c>
      <c r="P12595" s="2">
        <v>6.6839778786497259</v>
      </c>
      <c r="Q12595" s="2">
        <v>0.10307439196019742</v>
      </c>
      <c r="R12595" s="2">
        <v>6.6839778786497259</v>
      </c>
    </row>
    <row r="12596" spans="1:18" x14ac:dyDescent="0.25">
      <c r="A12596" s="7">
        <v>40178</v>
      </c>
      <c r="B12596" t="s">
        <v>262</v>
      </c>
      <c r="C12596" t="s">
        <v>263</v>
      </c>
      <c r="D12596" s="8">
        <v>9644.123046875</v>
      </c>
      <c r="E12596" s="3">
        <v>9.4216745663243673E-2</v>
      </c>
      <c r="F12596" s="3">
        <f t="shared" si="193"/>
        <v>5.6701152348689735E-2</v>
      </c>
      <c r="G12596" s="3">
        <v>5.6701152348689735E-2</v>
      </c>
      <c r="H12596" t="s">
        <v>35</v>
      </c>
      <c r="I12596" s="4" t="s">
        <v>2524</v>
      </c>
      <c r="J12596" s="4">
        <v>43013</v>
      </c>
      <c r="K12596" s="4">
        <v>2540</v>
      </c>
      <c r="L12596" s="4">
        <v>2057</v>
      </c>
      <c r="M12596" s="4">
        <v>307</v>
      </c>
      <c r="N12596" s="2">
        <v>1.0859341598973919</v>
      </c>
      <c r="O12596" s="2">
        <v>0.20649850363403163</v>
      </c>
      <c r="P12596" s="2">
        <v>4.7822751261246594</v>
      </c>
      <c r="Q12596" s="2">
        <v>0.71373770720479845</v>
      </c>
      <c r="R12596" s="2">
        <v>4.7822751261246594</v>
      </c>
    </row>
    <row r="12597" spans="1:18" x14ac:dyDescent="0.25">
      <c r="A12597" s="7">
        <v>40178</v>
      </c>
      <c r="B12597" t="s">
        <v>1704</v>
      </c>
      <c r="C12597" t="s">
        <v>1705</v>
      </c>
      <c r="D12597" s="8">
        <v>4269.2744140625</v>
      </c>
      <c r="E12597" s="3">
        <v>4.1708005972264914E-2</v>
      </c>
      <c r="F12597" s="3">
        <f t="shared" si="193"/>
        <v>5.8458755408178187E-2</v>
      </c>
      <c r="G12597" s="3">
        <v>5.8458755408178187E-2</v>
      </c>
      <c r="H12597" t="s">
        <v>76</v>
      </c>
      <c r="I12597" s="4" t="s">
        <v>2524</v>
      </c>
      <c r="J12597" s="4">
        <v>14440</v>
      </c>
      <c r="K12597" s="4">
        <v>867</v>
      </c>
      <c r="L12597" s="4">
        <v>664</v>
      </c>
      <c r="M12597" s="4">
        <v>42</v>
      </c>
      <c r="N12597" s="2">
        <v>1.2656934306569343</v>
      </c>
      <c r="O12597" s="2">
        <v>0.29635036496350364</v>
      </c>
      <c r="P12597" s="2">
        <v>4.5983379501385047</v>
      </c>
      <c r="Q12597" s="2">
        <v>0.29085872576177285</v>
      </c>
      <c r="R12597" s="2">
        <v>4.5983379501385047</v>
      </c>
    </row>
    <row r="12598" spans="1:18" x14ac:dyDescent="0.25">
      <c r="A12598" s="7">
        <v>40178</v>
      </c>
      <c r="B12598" t="s">
        <v>2054</v>
      </c>
      <c r="C12598" t="s">
        <v>2055</v>
      </c>
      <c r="D12598" s="8">
        <v>3985.294921875</v>
      </c>
      <c r="E12598" s="3">
        <v>3.8933712917420864E-2</v>
      </c>
      <c r="F12598" s="3">
        <f t="shared" si="193"/>
        <v>4.3954407681458391E-2</v>
      </c>
      <c r="G12598" s="3">
        <v>4.3954407681458391E-2</v>
      </c>
      <c r="H12598" t="s">
        <v>205</v>
      </c>
      <c r="I12598" s="4" t="s">
        <v>2539</v>
      </c>
      <c r="J12598" s="4">
        <v>3969.736083984375</v>
      </c>
      <c r="K12598" s="4">
        <v>786.05296975374222</v>
      </c>
      <c r="L12598" s="4">
        <v>566.08697509765625</v>
      </c>
      <c r="M12598" s="4">
        <v>111.0780029296875</v>
      </c>
      <c r="N12598" s="2">
        <v>1.3949054413060795</v>
      </c>
      <c r="O12598" s="2">
        <v>0.39034489360711122</v>
      </c>
      <c r="P12598" s="2">
        <v>14.260065735389688</v>
      </c>
      <c r="Q12598" s="2">
        <v>2.7981205949137022</v>
      </c>
      <c r="R12598" s="2">
        <v>14.260065735389688</v>
      </c>
    </row>
    <row r="12599" spans="1:18" x14ac:dyDescent="0.25">
      <c r="A12599" s="7">
        <v>40178</v>
      </c>
      <c r="B12599" t="s">
        <v>1498</v>
      </c>
      <c r="C12599" t="s">
        <v>1499</v>
      </c>
      <c r="D12599" s="8">
        <v>137716.890625</v>
      </c>
      <c r="E12599" s="3">
        <v>1.3454035368983348</v>
      </c>
      <c r="F12599" s="3">
        <f t="shared" si="193"/>
        <v>1.1819115126020348</v>
      </c>
      <c r="G12599" s="3">
        <v>1.1819115126020348</v>
      </c>
      <c r="H12599" t="s">
        <v>25</v>
      </c>
      <c r="I12599" s="4" t="s">
        <v>2536</v>
      </c>
      <c r="J12599" s="4">
        <v>68128</v>
      </c>
      <c r="K12599" s="4">
        <v>10295</v>
      </c>
      <c r="L12599" s="4">
        <v>35001</v>
      </c>
      <c r="M12599" s="4">
        <v>1005</v>
      </c>
      <c r="N12599" s="2">
        <v>1.1247678356822899</v>
      </c>
      <c r="O12599" s="2">
        <v>-2.6992242980443573</v>
      </c>
      <c r="P12599" s="2">
        <v>51.375352278064824</v>
      </c>
      <c r="Q12599" s="2">
        <v>1.4751643964302488</v>
      </c>
      <c r="R12599" s="2">
        <v>51.375352278064824</v>
      </c>
    </row>
    <row r="12600" spans="1:18" x14ac:dyDescent="0.25">
      <c r="A12600" s="7">
        <v>40178</v>
      </c>
      <c r="B12600" t="s">
        <v>1265</v>
      </c>
      <c r="C12600" t="s">
        <v>1266</v>
      </c>
      <c r="D12600" s="8">
        <v>75679.6640625</v>
      </c>
      <c r="E12600" s="3">
        <v>0.73934059387252671</v>
      </c>
      <c r="F12600" s="3">
        <f t="shared" si="193"/>
        <v>0.45284164728195669</v>
      </c>
      <c r="G12600" s="3">
        <v>0.45284164728195669</v>
      </c>
      <c r="H12600" t="s">
        <v>73</v>
      </c>
      <c r="I12600" s="4" t="s">
        <v>2524</v>
      </c>
      <c r="J12600" s="4">
        <v>1856646</v>
      </c>
      <c r="K12600" s="4">
        <v>634742</v>
      </c>
      <c r="L12600" s="4">
        <v>344700</v>
      </c>
      <c r="M12600" s="4">
        <v>1146</v>
      </c>
      <c r="N12600" s="2">
        <v>75.393989785010092</v>
      </c>
      <c r="O12600" s="2">
        <v>34.450884903195153</v>
      </c>
      <c r="P12600" s="2">
        <v>18.565736279290721</v>
      </c>
      <c r="Q12600" s="2">
        <v>6.1724205906780287E-2</v>
      </c>
      <c r="R12600" s="2">
        <v>18.565736279290721</v>
      </c>
    </row>
    <row r="12601" spans="1:18" x14ac:dyDescent="0.25">
      <c r="A12601" s="7">
        <v>40178</v>
      </c>
      <c r="B12601" t="s">
        <v>1852</v>
      </c>
      <c r="C12601" t="s">
        <v>1853</v>
      </c>
      <c r="D12601" s="8">
        <v>7613.7978515625</v>
      </c>
      <c r="E12601" s="3">
        <v>7.4381802495195062E-2</v>
      </c>
      <c r="F12601" s="3">
        <f t="shared" si="193"/>
        <v>5.3022933430342784E-2</v>
      </c>
      <c r="G12601" s="3">
        <v>5.3022933430342784E-2</v>
      </c>
      <c r="H12601" t="s">
        <v>136</v>
      </c>
      <c r="I12601" s="4" t="s">
        <v>2524</v>
      </c>
      <c r="J12601" s="4">
        <v>3091.14697265625</v>
      </c>
      <c r="K12601" s="4">
        <v>0</v>
      </c>
      <c r="L12601" s="4">
        <v>599.61102294921875</v>
      </c>
      <c r="M12601" s="4">
        <v>76.246002197265625</v>
      </c>
      <c r="N12601" s="2">
        <v>0</v>
      </c>
      <c r="O12601" s="2">
        <v>-1.7174926424593644</v>
      </c>
      <c r="P12601" s="2">
        <v>19.397687274441296</v>
      </c>
      <c r="Q12601" s="2">
        <v>2.4665925907672634</v>
      </c>
      <c r="R12601" s="2">
        <v>19.397687274441296</v>
      </c>
    </row>
    <row r="12602" spans="1:18" x14ac:dyDescent="0.25">
      <c r="A12602" s="7">
        <v>40178</v>
      </c>
      <c r="B12602" t="s">
        <v>2540</v>
      </c>
      <c r="C12602" t="s">
        <v>2541</v>
      </c>
      <c r="D12602" s="8">
        <v>6036.6376953125</v>
      </c>
      <c r="E12602" s="3">
        <v>5.8973984014513474E-2</v>
      </c>
      <c r="F12602" s="3">
        <f t="shared" si="193"/>
        <v>0</v>
      </c>
      <c r="G12602" s="3">
        <v>0</v>
      </c>
      <c r="H12602" t="s">
        <v>48</v>
      </c>
      <c r="I12602" s="4" t="s">
        <v>2524</v>
      </c>
      <c r="J12602" s="4">
        <v>4639.2998046875</v>
      </c>
      <c r="K12602" s="4">
        <v>658.49998760223389</v>
      </c>
      <c r="L12602" s="4">
        <v>502.70001220703125</v>
      </c>
      <c r="M12602" s="4">
        <v>116.30000305175781</v>
      </c>
      <c r="N12602" s="2">
        <v>1.5328211784139569</v>
      </c>
      <c r="O12602" s="2">
        <v>0.36266287984563333</v>
      </c>
      <c r="P12602" s="2">
        <v>10.835687137509597</v>
      </c>
      <c r="Q12602" s="2">
        <v>2.5068438761868657</v>
      </c>
      <c r="R12602" s="2">
        <v>10.835687137509597</v>
      </c>
    </row>
    <row r="12603" spans="1:18" x14ac:dyDescent="0.25">
      <c r="A12603" s="7">
        <v>40178</v>
      </c>
      <c r="B12603" t="s">
        <v>270</v>
      </c>
      <c r="C12603" t="s">
        <v>271</v>
      </c>
      <c r="D12603" s="8">
        <v>8528.2880859375</v>
      </c>
      <c r="E12603" s="3">
        <v>8.3315771235001654E-2</v>
      </c>
      <c r="F12603" s="3">
        <f t="shared" si="193"/>
        <v>9.5442851163758502E-2</v>
      </c>
      <c r="G12603" s="3">
        <v>9.5442851163758502E-2</v>
      </c>
      <c r="H12603" t="s">
        <v>42</v>
      </c>
      <c r="I12603" s="4" t="s">
        <v>2527</v>
      </c>
      <c r="J12603" s="4">
        <v>4576</v>
      </c>
      <c r="K12603" s="4">
        <v>3149</v>
      </c>
      <c r="L12603" s="4">
        <v>206</v>
      </c>
      <c r="M12603" s="4">
        <v>197</v>
      </c>
      <c r="N12603" s="2">
        <v>2.583264971287941</v>
      </c>
      <c r="O12603" s="2">
        <v>2.4142739950779326</v>
      </c>
      <c r="P12603" s="2">
        <v>4.5017482517482517</v>
      </c>
      <c r="Q12603" s="2">
        <v>4.30506993006993</v>
      </c>
      <c r="R12603" s="2">
        <v>4.5017482517482517</v>
      </c>
    </row>
    <row r="12604" spans="1:18" x14ac:dyDescent="0.25">
      <c r="A12604" s="7">
        <v>40178</v>
      </c>
      <c r="B12604" t="s">
        <v>2306</v>
      </c>
      <c r="C12604" t="s">
        <v>2307</v>
      </c>
      <c r="D12604" s="8">
        <v>22347.72265625</v>
      </c>
      <c r="E12604" s="3">
        <v>0.21832256716580078</v>
      </c>
      <c r="F12604" s="3">
        <f t="shared" si="193"/>
        <v>0.17262693847624574</v>
      </c>
      <c r="G12604" s="3">
        <v>0.17262693847624574</v>
      </c>
      <c r="H12604" t="s">
        <v>73</v>
      </c>
      <c r="I12604" s="4" t="s">
        <v>2524</v>
      </c>
      <c r="J12604" s="4">
        <v>35651</v>
      </c>
      <c r="K12604" s="4">
        <v>2314.4999389648437</v>
      </c>
      <c r="L12604" s="4">
        <v>303.20001220703125</v>
      </c>
      <c r="M12604" s="4">
        <v>157.89999389648437</v>
      </c>
      <c r="N12604" s="2">
        <v>1.2292208343271387</v>
      </c>
      <c r="O12604" s="2">
        <v>1.0681926287529295</v>
      </c>
      <c r="P12604" s="2">
        <v>0.85046706181322063</v>
      </c>
      <c r="Q12604" s="2">
        <v>0.44290481023389072</v>
      </c>
      <c r="R12604" s="2">
        <v>0.85046706181322063</v>
      </c>
    </row>
    <row r="12605" spans="1:18" x14ac:dyDescent="0.25">
      <c r="A12605" s="7">
        <v>40178</v>
      </c>
      <c r="B12605" t="s">
        <v>1854</v>
      </c>
      <c r="C12605" t="s">
        <v>1855</v>
      </c>
      <c r="D12605" s="8">
        <v>3595.6455078125</v>
      </c>
      <c r="E12605" s="3">
        <v>3.5127094154457833E-2</v>
      </c>
      <c r="F12605" s="3">
        <f t="shared" si="193"/>
        <v>2.8321947043896858E-2</v>
      </c>
      <c r="G12605" s="3">
        <v>2.8321947043896858E-2</v>
      </c>
      <c r="H12605" t="s">
        <v>70</v>
      </c>
      <c r="I12605" s="4" t="s">
        <v>2524</v>
      </c>
      <c r="J12605" s="4">
        <v>15256</v>
      </c>
      <c r="K12605" s="4">
        <v>6826</v>
      </c>
      <c r="L12605" s="4">
        <v>122</v>
      </c>
      <c r="M12605" s="4">
        <v>818</v>
      </c>
      <c r="N12605" s="2">
        <v>5.3832807570977916</v>
      </c>
      <c r="O12605" s="2">
        <v>5.2870662460567823</v>
      </c>
      <c r="P12605" s="2">
        <v>0.79968536969061355</v>
      </c>
      <c r="Q12605" s="2">
        <v>5.361824855794441</v>
      </c>
      <c r="R12605" s="2">
        <v>0.79968536969061355</v>
      </c>
    </row>
    <row r="12606" spans="1:18" x14ac:dyDescent="0.25">
      <c r="A12606" s="7">
        <v>40178</v>
      </c>
      <c r="B12606" t="s">
        <v>2212</v>
      </c>
      <c r="C12606" t="s">
        <v>2213</v>
      </c>
      <c r="D12606" s="8">
        <v>11650.439453125</v>
      </c>
      <c r="E12606" s="3">
        <v>0.11381713873671244</v>
      </c>
      <c r="F12606" s="3">
        <f t="shared" si="193"/>
        <v>8.4090314007720476E-2</v>
      </c>
      <c r="G12606" s="3">
        <v>8.4090314007720476E-2</v>
      </c>
      <c r="H12606" t="s">
        <v>159</v>
      </c>
      <c r="I12606" s="4" t="s">
        <v>2527</v>
      </c>
      <c r="J12606" s="4">
        <v>2564.3359375</v>
      </c>
      <c r="K12606" s="4">
        <v>33.076000213623047</v>
      </c>
      <c r="L12606" s="4">
        <v>800.36199951171875</v>
      </c>
      <c r="M12606" s="4">
        <v>240.32899475097656</v>
      </c>
      <c r="N12606" s="2">
        <v>2.9445594238779189E-2</v>
      </c>
      <c r="O12606" s="2">
        <v>-0.68306905473783552</v>
      </c>
      <c r="P12606" s="2">
        <v>31.211277267049521</v>
      </c>
      <c r="Q12606" s="2">
        <v>9.3719777988712352</v>
      </c>
      <c r="R12606" s="2">
        <v>31.211277267049521</v>
      </c>
    </row>
    <row r="12607" spans="1:18" x14ac:dyDescent="0.25">
      <c r="A12607" s="7">
        <v>40178</v>
      </c>
      <c r="B12607" t="s">
        <v>278</v>
      </c>
      <c r="C12607" t="s">
        <v>279</v>
      </c>
      <c r="D12607" s="8">
        <v>132079.3125</v>
      </c>
      <c r="E12607" s="3">
        <v>1.290328102690566</v>
      </c>
      <c r="F12607" s="3">
        <f t="shared" si="193"/>
        <v>1.297042788204996</v>
      </c>
      <c r="G12607" s="3">
        <v>1.297042788204996</v>
      </c>
      <c r="H12607" t="s">
        <v>61</v>
      </c>
      <c r="I12607" s="4" t="s">
        <v>2524</v>
      </c>
      <c r="J12607" s="4">
        <v>48671</v>
      </c>
      <c r="K12607" s="4">
        <v>11859</v>
      </c>
      <c r="L12607" s="4">
        <v>9213</v>
      </c>
      <c r="M12607" s="4">
        <v>1993</v>
      </c>
      <c r="N12607" s="2">
        <v>1.2314641744548287</v>
      </c>
      <c r="O12607" s="2">
        <v>0.27476635514018694</v>
      </c>
      <c r="P12607" s="2">
        <v>18.92913644675474</v>
      </c>
      <c r="Q12607" s="2">
        <v>4.0948408703334636</v>
      </c>
      <c r="R12607" s="2">
        <v>18.92913644675474</v>
      </c>
    </row>
    <row r="12608" spans="1:18" x14ac:dyDescent="0.25">
      <c r="A12608" s="7">
        <v>40178</v>
      </c>
      <c r="B12608" t="s">
        <v>1772</v>
      </c>
      <c r="C12608" t="s">
        <v>1773</v>
      </c>
      <c r="D12608" s="8">
        <v>10365.31640625</v>
      </c>
      <c r="E12608" s="3">
        <v>0.10126233093667836</v>
      </c>
      <c r="F12608" s="3">
        <f t="shared" si="193"/>
        <v>7.2692533815667648E-2</v>
      </c>
      <c r="G12608" s="3">
        <v>7.2692533815667648E-2</v>
      </c>
      <c r="H12608" t="s">
        <v>61</v>
      </c>
      <c r="I12608" s="4" t="s">
        <v>2524</v>
      </c>
      <c r="J12608" s="4">
        <v>16416</v>
      </c>
      <c r="K12608" s="4">
        <v>8777</v>
      </c>
      <c r="L12608" s="4">
        <v>1036</v>
      </c>
      <c r="M12608" s="4">
        <v>916</v>
      </c>
      <c r="N12608" s="2">
        <v>3.2701192250372579</v>
      </c>
      <c r="O12608" s="2">
        <v>2.884128166915052</v>
      </c>
      <c r="P12608" s="2">
        <v>6.3109161793372319</v>
      </c>
      <c r="Q12608" s="2">
        <v>5.579922027290448</v>
      </c>
      <c r="R12608" s="2">
        <v>6.3109161793372319</v>
      </c>
    </row>
    <row r="12609" spans="1:18" x14ac:dyDescent="0.25">
      <c r="A12609" s="7">
        <v>40178</v>
      </c>
      <c r="B12609" t="s">
        <v>2308</v>
      </c>
      <c r="C12609" t="s">
        <v>2309</v>
      </c>
      <c r="D12609" s="8">
        <v>13359.33984375</v>
      </c>
      <c r="E12609" s="3">
        <v>0.13051197274958878</v>
      </c>
      <c r="F12609" s="3">
        <f t="shared" si="193"/>
        <v>6.5125899083102359E-2</v>
      </c>
      <c r="G12609" s="3">
        <v>6.5125899083102359E-2</v>
      </c>
      <c r="H12609" t="s">
        <v>136</v>
      </c>
      <c r="I12609" s="4" t="s">
        <v>2524</v>
      </c>
      <c r="J12609" s="4">
        <v>3338.239990234375</v>
      </c>
      <c r="K12609" s="4">
        <v>0</v>
      </c>
      <c r="L12609" s="4">
        <v>1399.33203125</v>
      </c>
      <c r="M12609" s="4">
        <v>76.638999938964844</v>
      </c>
      <c r="N12609" s="2">
        <v>0</v>
      </c>
      <c r="O12609" s="2">
        <v>-1.9768457167197164</v>
      </c>
      <c r="P12609" s="2">
        <v>41.918257385436029</v>
      </c>
      <c r="Q12609" s="2">
        <v>2.2957906011300309</v>
      </c>
      <c r="R12609" s="2">
        <v>41.918257385436029</v>
      </c>
    </row>
    <row r="12610" spans="1:18" x14ac:dyDescent="0.25">
      <c r="A12610" s="7">
        <v>40178</v>
      </c>
      <c r="B12610" t="s">
        <v>282</v>
      </c>
      <c r="C12610" t="s">
        <v>283</v>
      </c>
      <c r="D12610" s="8">
        <v>40844.2421875</v>
      </c>
      <c r="E12610" s="3">
        <v>0.39902141016694687</v>
      </c>
      <c r="F12610" s="3">
        <f t="shared" si="193"/>
        <v>0.42840479629462358</v>
      </c>
      <c r="G12610" s="3">
        <v>0.42840479629462358</v>
      </c>
      <c r="H12610" t="s">
        <v>42</v>
      </c>
      <c r="I12610" s="4" t="s">
        <v>2524</v>
      </c>
      <c r="J12610" s="4">
        <v>11134</v>
      </c>
      <c r="K12610" s="4">
        <v>3182</v>
      </c>
      <c r="L12610" s="4">
        <v>641</v>
      </c>
      <c r="M12610" s="4">
        <v>575</v>
      </c>
      <c r="N12610" s="2">
        <v>0.78471023427866826</v>
      </c>
      <c r="O12610" s="2">
        <v>0.62663378545006165</v>
      </c>
      <c r="P12610" s="2">
        <v>5.7571402910005389</v>
      </c>
      <c r="Q12610" s="2">
        <v>5.1643614154841027</v>
      </c>
      <c r="R12610" s="2">
        <v>5.7571402910005389</v>
      </c>
    </row>
    <row r="12611" spans="1:18" x14ac:dyDescent="0.25">
      <c r="A12611" s="7">
        <v>40178</v>
      </c>
      <c r="B12611" t="s">
        <v>1203</v>
      </c>
      <c r="C12611" t="s">
        <v>1204</v>
      </c>
      <c r="D12611" s="8">
        <v>47305.03125</v>
      </c>
      <c r="E12611" s="3">
        <v>0.46213907435754137</v>
      </c>
      <c r="F12611" s="3">
        <f t="shared" si="193"/>
        <v>0.59269949377889908</v>
      </c>
      <c r="G12611" s="3">
        <v>0.59269949377889908</v>
      </c>
      <c r="H12611" t="s">
        <v>222</v>
      </c>
      <c r="I12611" s="4" t="s">
        <v>2524</v>
      </c>
      <c r="J12611" s="4">
        <v>112733</v>
      </c>
      <c r="K12611" s="4">
        <v>29096</v>
      </c>
      <c r="L12611" s="4">
        <v>721</v>
      </c>
      <c r="M12611" s="4">
        <v>5117</v>
      </c>
      <c r="N12611" s="2">
        <v>2.1216275339069566</v>
      </c>
      <c r="O12611" s="2">
        <v>2.0690535219483741</v>
      </c>
      <c r="P12611" s="2">
        <v>0.63956428020189293</v>
      </c>
      <c r="Q12611" s="2">
        <v>4.5390435808503282</v>
      </c>
      <c r="R12611" s="2">
        <v>0.63956428020189293</v>
      </c>
    </row>
    <row r="12612" spans="1:18" x14ac:dyDescent="0.25">
      <c r="A12612" s="7">
        <v>40178</v>
      </c>
      <c r="B12612" t="s">
        <v>1586</v>
      </c>
      <c r="C12612" t="s">
        <v>1587</v>
      </c>
      <c r="D12612" s="8">
        <v>4468.76611328125</v>
      </c>
      <c r="E12612" s="3">
        <v>4.3656908801051567E-2</v>
      </c>
      <c r="F12612" s="3">
        <f t="shared" si="193"/>
        <v>3.6993090545218377E-2</v>
      </c>
      <c r="G12612" s="3">
        <v>3.6993090545218377E-2</v>
      </c>
      <c r="H12612" t="s">
        <v>38</v>
      </c>
      <c r="I12612" s="4" t="s">
        <v>2524</v>
      </c>
      <c r="J12612" s="4">
        <v>59249</v>
      </c>
      <c r="K12612" s="4">
        <v>11522</v>
      </c>
      <c r="L12612" s="4">
        <v>5617</v>
      </c>
      <c r="M12612" s="4"/>
      <c r="N12612" s="2">
        <v>29.849740932642487</v>
      </c>
      <c r="O12612" s="2">
        <v>15.297927461139896</v>
      </c>
      <c r="P12612" s="2">
        <v>9.4803287819203703</v>
      </c>
      <c r="Q12612" s="2" t="s">
        <v>39</v>
      </c>
      <c r="R12612" s="2">
        <v>9.4803287819203703</v>
      </c>
    </row>
    <row r="12613" spans="1:18" x14ac:dyDescent="0.25">
      <c r="A12613" s="7">
        <v>40178</v>
      </c>
      <c r="B12613" t="s">
        <v>292</v>
      </c>
      <c r="C12613" t="s">
        <v>293</v>
      </c>
      <c r="D12613" s="8">
        <v>8768.6650390625</v>
      </c>
      <c r="E12613" s="3">
        <v>8.5664096131501388E-2</v>
      </c>
      <c r="F12613" s="3">
        <f t="shared" si="193"/>
        <v>6.5921891102461078E-2</v>
      </c>
      <c r="G12613" s="3">
        <v>6.5921891102461078E-2</v>
      </c>
      <c r="H12613" t="s">
        <v>136</v>
      </c>
      <c r="I12613" s="4" t="s">
        <v>2532</v>
      </c>
      <c r="J12613" s="4">
        <v>16455</v>
      </c>
      <c r="K12613" s="4">
        <v>3744</v>
      </c>
      <c r="L12613" s="4">
        <v>2784</v>
      </c>
      <c r="M12613" s="4">
        <v>578</v>
      </c>
      <c r="N12613" s="2">
        <v>1.6457142857142857</v>
      </c>
      <c r="O12613" s="2">
        <v>0.42197802197802198</v>
      </c>
      <c r="P12613" s="2">
        <v>16.91886964448496</v>
      </c>
      <c r="Q12613" s="2">
        <v>3.5126101488909147</v>
      </c>
      <c r="R12613" s="2">
        <v>16.91886964448496</v>
      </c>
    </row>
    <row r="12614" spans="1:18" x14ac:dyDescent="0.25">
      <c r="A12614" s="7">
        <v>40178</v>
      </c>
      <c r="B12614" t="s">
        <v>1856</v>
      </c>
      <c r="C12614" t="s">
        <v>1857</v>
      </c>
      <c r="D12614" s="8">
        <v>1666.3052978515625</v>
      </c>
      <c r="E12614" s="3">
        <v>1.6278707942850967E-2</v>
      </c>
      <c r="F12614" s="3">
        <f t="shared" si="193"/>
        <v>2.0605155258361894E-2</v>
      </c>
      <c r="G12614" s="3">
        <v>2.0605155258361894E-2</v>
      </c>
      <c r="H12614" t="s">
        <v>136</v>
      </c>
      <c r="I12614" s="4" t="s">
        <v>2532</v>
      </c>
      <c r="J12614" s="4">
        <v>2013.324951171875</v>
      </c>
      <c r="K12614" s="4">
        <v>0</v>
      </c>
      <c r="L12614" s="4">
        <v>149.89700317382812</v>
      </c>
      <c r="M12614" s="4">
        <v>9.5760002136230469</v>
      </c>
      <c r="N12614" s="2">
        <v>0</v>
      </c>
      <c r="O12614" s="2">
        <v>-0.80741284660647672</v>
      </c>
      <c r="P12614" s="2">
        <v>7.4452463864106564</v>
      </c>
      <c r="Q12614" s="2">
        <v>0.475631129890346</v>
      </c>
      <c r="R12614" s="2">
        <v>7.4452463864106564</v>
      </c>
    </row>
    <row r="12615" spans="1:18" x14ac:dyDescent="0.25">
      <c r="A12615" s="7">
        <v>40178</v>
      </c>
      <c r="B12615" t="s">
        <v>300</v>
      </c>
      <c r="C12615" t="s">
        <v>301</v>
      </c>
      <c r="D12615" s="8">
        <v>10209.513671875</v>
      </c>
      <c r="E12615" s="3">
        <v>9.9740240589334242E-2</v>
      </c>
      <c r="F12615" s="3">
        <f t="shared" si="193"/>
        <v>9.1360903758033463E-2</v>
      </c>
      <c r="G12615" s="3">
        <v>9.1360903758033463E-2</v>
      </c>
      <c r="H12615" t="s">
        <v>61</v>
      </c>
      <c r="I12615" s="4" t="s">
        <v>2539</v>
      </c>
      <c r="J12615" s="4">
        <v>11738</v>
      </c>
      <c r="K12615" s="4">
        <v>3487.1998901367187</v>
      </c>
      <c r="L12615" s="4">
        <v>953.20001220703125</v>
      </c>
      <c r="M12615" s="4">
        <v>482.89999389648437</v>
      </c>
      <c r="N12615" s="2">
        <v>2.1357176542464664</v>
      </c>
      <c r="O12615" s="2">
        <v>1.5519352046494375</v>
      </c>
      <c r="P12615" s="2">
        <v>8.1206339428099454</v>
      </c>
      <c r="Q12615" s="2">
        <v>4.1139887024747352</v>
      </c>
      <c r="R12615" s="2">
        <v>8.1206339428099454</v>
      </c>
    </row>
    <row r="12616" spans="1:18" x14ac:dyDescent="0.25">
      <c r="A12616" s="7">
        <v>40178</v>
      </c>
      <c r="B12616" t="s">
        <v>303</v>
      </c>
      <c r="C12616" t="s">
        <v>304</v>
      </c>
      <c r="D12616" s="8">
        <v>75772.25</v>
      </c>
      <c r="E12616" s="3">
        <v>0.7402450976499082</v>
      </c>
      <c r="F12616" s="3">
        <f t="shared" si="193"/>
        <v>0.95635336638554369</v>
      </c>
      <c r="G12616" s="3">
        <v>0.95635336638554369</v>
      </c>
      <c r="H12616" t="s">
        <v>58</v>
      </c>
      <c r="I12616" s="4" t="s">
        <v>2524</v>
      </c>
      <c r="J12616" s="4">
        <v>152588</v>
      </c>
      <c r="K12616" s="4">
        <v>34322</v>
      </c>
      <c r="L12616" s="4">
        <v>542</v>
      </c>
      <c r="M12616" s="4">
        <v>10861</v>
      </c>
      <c r="N12616" s="2">
        <v>1.9038162857776793</v>
      </c>
      <c r="O12616" s="2">
        <v>1.8737519414244508</v>
      </c>
      <c r="P12616" s="2">
        <v>0.35520486538915252</v>
      </c>
      <c r="Q12616" s="2">
        <v>7.1178598579180532</v>
      </c>
      <c r="R12616" s="2">
        <v>0.35520486538915252</v>
      </c>
    </row>
    <row r="12617" spans="1:18" x14ac:dyDescent="0.25">
      <c r="A12617" s="7">
        <v>40178</v>
      </c>
      <c r="B12617" t="s">
        <v>2312</v>
      </c>
      <c r="C12617" t="s">
        <v>2313</v>
      </c>
      <c r="D12617" s="8">
        <v>9005.43359375</v>
      </c>
      <c r="E12617" s="3">
        <v>8.7977169346102738E-2</v>
      </c>
      <c r="F12617" s="3">
        <f t="shared" si="193"/>
        <v>6.4131296061617812E-2</v>
      </c>
      <c r="G12617" s="3">
        <v>6.4131296061617812E-2</v>
      </c>
      <c r="H12617" t="s">
        <v>58</v>
      </c>
      <c r="I12617" s="4" t="s">
        <v>2524</v>
      </c>
      <c r="J12617" s="4">
        <v>7725.40087890625</v>
      </c>
      <c r="K12617" s="4">
        <v>941.15200805664062</v>
      </c>
      <c r="L12617" s="4">
        <v>65.607002258300781</v>
      </c>
      <c r="M12617" s="4">
        <v>920.08001708984375</v>
      </c>
      <c r="N12617" s="2">
        <v>0.77766957362875011</v>
      </c>
      <c r="O12617" s="2">
        <v>0.72345880954758512</v>
      </c>
      <c r="P12617" s="2">
        <v>0.84923751254691282</v>
      </c>
      <c r="Q12617" s="2">
        <v>11.90980288934996</v>
      </c>
      <c r="R12617" s="2">
        <v>0.84923751254691282</v>
      </c>
    </row>
    <row r="12618" spans="1:18" x14ac:dyDescent="0.25">
      <c r="A12618" s="7">
        <v>40178</v>
      </c>
      <c r="B12618" t="s">
        <v>305</v>
      </c>
      <c r="C12618" t="s">
        <v>306</v>
      </c>
      <c r="D12618" s="8">
        <v>12747.7939453125</v>
      </c>
      <c r="E12618" s="3">
        <v>0.12453757112754023</v>
      </c>
      <c r="F12618" s="3">
        <f t="shared" si="193"/>
        <v>0.13192044502376676</v>
      </c>
      <c r="G12618" s="3">
        <v>0.13192044502376676</v>
      </c>
      <c r="H12618" t="s">
        <v>70</v>
      </c>
      <c r="I12618" s="4" t="s">
        <v>2524</v>
      </c>
      <c r="J12618" s="4">
        <v>33873</v>
      </c>
      <c r="K12618" s="4">
        <v>10599</v>
      </c>
      <c r="L12618" s="4">
        <v>260</v>
      </c>
      <c r="M12618" s="4">
        <v>2170</v>
      </c>
      <c r="N12618" s="2">
        <v>3.9401486988847583</v>
      </c>
      <c r="O12618" s="2">
        <v>3.8434944237918214</v>
      </c>
      <c r="P12618" s="2">
        <v>0.76757299323945327</v>
      </c>
      <c r="Q12618" s="2">
        <v>6.4062822897292833</v>
      </c>
      <c r="R12618" s="2">
        <v>0.76757299323945327</v>
      </c>
    </row>
    <row r="12619" spans="1:18" x14ac:dyDescent="0.25">
      <c r="A12619" s="7">
        <v>40178</v>
      </c>
      <c r="B12619" t="s">
        <v>2258</v>
      </c>
      <c r="C12619" t="s">
        <v>2259</v>
      </c>
      <c r="D12619" s="8">
        <v>3531.668212890625</v>
      </c>
      <c r="E12619" s="3">
        <v>3.4502078018249394E-2</v>
      </c>
      <c r="F12619" s="3">
        <f t="shared" si="193"/>
        <v>4.2750460379456359E-2</v>
      </c>
      <c r="G12619" s="3">
        <v>4.2750460379456359E-2</v>
      </c>
      <c r="H12619" t="s">
        <v>61</v>
      </c>
      <c r="I12619" s="4" t="s">
        <v>2534</v>
      </c>
      <c r="J12619" s="4">
        <v>8094.2998046875</v>
      </c>
      <c r="K12619" s="4">
        <v>3835.5001220703125</v>
      </c>
      <c r="L12619" s="4">
        <v>43.5</v>
      </c>
      <c r="M12619" s="4">
        <v>107.69999694824219</v>
      </c>
      <c r="N12619" s="2">
        <v>5.6780164649449478</v>
      </c>
      <c r="O12619" s="2">
        <v>5.6136197217917285</v>
      </c>
      <c r="P12619" s="2">
        <v>0.5374152310840854</v>
      </c>
      <c r="Q12619" s="2">
        <v>1.3305659482228704</v>
      </c>
      <c r="R12619" s="2">
        <v>0.5374152310840854</v>
      </c>
    </row>
    <row r="12620" spans="1:18" x14ac:dyDescent="0.25">
      <c r="A12620" s="7">
        <v>40178</v>
      </c>
      <c r="B12620" t="s">
        <v>309</v>
      </c>
      <c r="C12620" t="s">
        <v>310</v>
      </c>
      <c r="D12620" s="8">
        <v>7065.61767578125</v>
      </c>
      <c r="E12620" s="3">
        <v>6.9026442350142811E-2</v>
      </c>
      <c r="F12620" s="3">
        <f t="shared" si="193"/>
        <v>6.1886075629609155E-2</v>
      </c>
      <c r="G12620" s="3">
        <v>6.1886075629609155E-2</v>
      </c>
      <c r="H12620" t="s">
        <v>70</v>
      </c>
      <c r="I12620" s="4" t="s">
        <v>2524</v>
      </c>
      <c r="J12620" s="4">
        <v>23544.400390625</v>
      </c>
      <c r="K12620" s="4">
        <v>4916.9000015258789</v>
      </c>
      <c r="L12620" s="4">
        <v>3467</v>
      </c>
      <c r="M12620" s="4">
        <v>1529.699951171875</v>
      </c>
      <c r="N12620" s="2">
        <v>2.7014450126252001</v>
      </c>
      <c r="O12620" s="2">
        <v>0.79660459368948588</v>
      </c>
      <c r="P12620" s="2">
        <v>14.725369695040113</v>
      </c>
      <c r="Q12620" s="2">
        <v>6.497086040810693</v>
      </c>
      <c r="R12620" s="2">
        <v>14.725369695040113</v>
      </c>
    </row>
    <row r="12621" spans="1:18" x14ac:dyDescent="0.25">
      <c r="A12621" s="7">
        <v>40178</v>
      </c>
      <c r="B12621" t="s">
        <v>315</v>
      </c>
      <c r="C12621" t="s">
        <v>316</v>
      </c>
      <c r="D12621" s="8">
        <v>30048.17578125</v>
      </c>
      <c r="E12621" s="3">
        <v>0.29355093474712723</v>
      </c>
      <c r="F12621" s="3">
        <f t="shared" si="193"/>
        <v>0.18344221306787889</v>
      </c>
      <c r="G12621" s="3">
        <v>0.18344221306787889</v>
      </c>
      <c r="H12621" t="s">
        <v>25</v>
      </c>
      <c r="I12621" s="4" t="s">
        <v>2524</v>
      </c>
      <c r="J12621" s="4">
        <v>21295</v>
      </c>
      <c r="K12621" s="4">
        <v>2004</v>
      </c>
      <c r="L12621" s="4">
        <v>3583</v>
      </c>
      <c r="M12621" s="4">
        <v>890</v>
      </c>
      <c r="N12621" s="2">
        <v>1.4202693125442949</v>
      </c>
      <c r="O12621" s="2">
        <v>-1.1190644932671865</v>
      </c>
      <c r="P12621" s="2">
        <v>16.825545902794083</v>
      </c>
      <c r="Q12621" s="2">
        <v>4.1793848321202161</v>
      </c>
      <c r="R12621" s="2">
        <v>16.825545902794083</v>
      </c>
    </row>
    <row r="12622" spans="1:18" x14ac:dyDescent="0.25">
      <c r="A12622" s="7">
        <v>40178</v>
      </c>
      <c r="B12622" t="s">
        <v>1500</v>
      </c>
      <c r="C12622" t="s">
        <v>1501</v>
      </c>
      <c r="D12622" s="8">
        <v>25995.333984375</v>
      </c>
      <c r="E12622" s="3">
        <v>0.25395733324146569</v>
      </c>
      <c r="F12622" s="3">
        <f t="shared" si="193"/>
        <v>0.28167990108030677</v>
      </c>
      <c r="G12622" s="3">
        <v>0.28167990108030677</v>
      </c>
      <c r="H12622" t="s">
        <v>19</v>
      </c>
      <c r="I12622" s="4" t="s">
        <v>2533</v>
      </c>
      <c r="J12622" s="4">
        <v>21979</v>
      </c>
      <c r="K12622" s="4">
        <v>2303</v>
      </c>
      <c r="L12622" s="4">
        <v>3727</v>
      </c>
      <c r="M12622" s="4">
        <v>1250</v>
      </c>
      <c r="N12622" s="2">
        <v>0.90705001969279242</v>
      </c>
      <c r="O12622" s="2">
        <v>-0.56085072863332019</v>
      </c>
      <c r="P12622" s="2">
        <v>16.95709540925429</v>
      </c>
      <c r="Q12622" s="2">
        <v>5.6872469175121703</v>
      </c>
      <c r="R12622" s="2">
        <v>16.95709540925429</v>
      </c>
    </row>
    <row r="12623" spans="1:18" x14ac:dyDescent="0.25">
      <c r="A12623" s="7">
        <v>40178</v>
      </c>
      <c r="B12623" t="s">
        <v>2260</v>
      </c>
      <c r="C12623" t="s">
        <v>2261</v>
      </c>
      <c r="D12623" s="8">
        <v>3594.507080078125</v>
      </c>
      <c r="E12623" s="3">
        <v>3.51159724634773E-2</v>
      </c>
      <c r="F12623" s="3">
        <f t="shared" si="193"/>
        <v>2.7452584752219865E-2</v>
      </c>
      <c r="G12623" s="3">
        <v>2.7452584752219865E-2</v>
      </c>
      <c r="H12623" t="s">
        <v>35</v>
      </c>
      <c r="I12623" s="4" t="s">
        <v>2524</v>
      </c>
      <c r="J12623" s="4">
        <v>8166.5322265625</v>
      </c>
      <c r="K12623" s="4">
        <v>1599.0269775390625</v>
      </c>
      <c r="L12623" s="4">
        <v>1860.6600341796875</v>
      </c>
      <c r="M12623" s="4">
        <v>60.323001861572266</v>
      </c>
      <c r="N12623" s="2">
        <v>2.4543587010919166</v>
      </c>
      <c r="O12623" s="2">
        <v>-0.40158257370207839</v>
      </c>
      <c r="P12623" s="2">
        <v>22.783967326152172</v>
      </c>
      <c r="Q12623" s="2">
        <v>0.73866116226622358</v>
      </c>
      <c r="R12623" s="2">
        <v>22.783967326152172</v>
      </c>
    </row>
    <row r="12624" spans="1:18" x14ac:dyDescent="0.25">
      <c r="A12624" s="7">
        <v>40178</v>
      </c>
      <c r="B12624" t="s">
        <v>327</v>
      </c>
      <c r="C12624" t="s">
        <v>328</v>
      </c>
      <c r="D12624" s="8">
        <v>19035.185546875</v>
      </c>
      <c r="E12624" s="3">
        <v>0.18596125605258659</v>
      </c>
      <c r="F12624" s="3">
        <f t="shared" si="193"/>
        <v>0.15862043950629326</v>
      </c>
      <c r="G12624" s="3">
        <v>0.15862043950629326</v>
      </c>
      <c r="H12624" t="s">
        <v>101</v>
      </c>
      <c r="I12624" s="4" t="s">
        <v>2524</v>
      </c>
      <c r="J12624" s="4">
        <v>27036</v>
      </c>
      <c r="K12624" s="4">
        <v>8008</v>
      </c>
      <c r="L12624" s="4">
        <v>1090</v>
      </c>
      <c r="M12624" s="4">
        <v>1447</v>
      </c>
      <c r="N12624" s="2">
        <v>2.5079862198559351</v>
      </c>
      <c r="O12624" s="2">
        <v>2.1666144691512685</v>
      </c>
      <c r="P12624" s="2">
        <v>4.0316614883858559</v>
      </c>
      <c r="Q12624" s="2">
        <v>5.3521230951324164</v>
      </c>
      <c r="R12624" s="2">
        <v>4.0316614883858559</v>
      </c>
    </row>
    <row r="12625" spans="1:18" x14ac:dyDescent="0.25">
      <c r="A12625" s="7">
        <v>40178</v>
      </c>
      <c r="B12625" t="s">
        <v>331</v>
      </c>
      <c r="C12625" t="s">
        <v>332</v>
      </c>
      <c r="D12625" s="8">
        <v>9254.2265625</v>
      </c>
      <c r="E12625" s="3">
        <v>9.0407713185660807E-2</v>
      </c>
      <c r="F12625" s="3">
        <f t="shared" si="193"/>
        <v>6.6659500134286676E-2</v>
      </c>
      <c r="G12625" s="3">
        <v>6.6659500134286676E-2</v>
      </c>
      <c r="H12625" t="s">
        <v>15</v>
      </c>
      <c r="I12625" s="4" t="s">
        <v>2524</v>
      </c>
      <c r="J12625" s="4">
        <v>8816</v>
      </c>
      <c r="K12625" s="4">
        <v>704</v>
      </c>
      <c r="L12625" s="4">
        <v>1120</v>
      </c>
      <c r="M12625" s="4">
        <v>310</v>
      </c>
      <c r="N12625" s="2">
        <v>0.79458239277652365</v>
      </c>
      <c r="O12625" s="2">
        <v>-0.46952595936794583</v>
      </c>
      <c r="P12625" s="2">
        <v>12.704174228675136</v>
      </c>
      <c r="Q12625" s="2">
        <v>3.5163339382940113</v>
      </c>
      <c r="R12625" s="2">
        <v>12.704174228675136</v>
      </c>
    </row>
    <row r="12626" spans="1:18" x14ac:dyDescent="0.25">
      <c r="A12626" s="7">
        <v>40178</v>
      </c>
      <c r="B12626" t="s">
        <v>333</v>
      </c>
      <c r="C12626" t="s">
        <v>334</v>
      </c>
      <c r="D12626" s="8">
        <v>45433.58984375</v>
      </c>
      <c r="E12626" s="3">
        <v>0.44385632141677983</v>
      </c>
      <c r="F12626" s="3">
        <f t="shared" si="193"/>
        <v>0.51118032300433136</v>
      </c>
      <c r="G12626" s="3">
        <v>0.51118032300433136</v>
      </c>
      <c r="H12626" t="s">
        <v>19</v>
      </c>
      <c r="I12626" s="4" t="s">
        <v>2524</v>
      </c>
      <c r="J12626" s="4">
        <v>61641</v>
      </c>
      <c r="K12626" s="4">
        <v>11175</v>
      </c>
      <c r="L12626" s="4">
        <v>1091</v>
      </c>
      <c r="M12626" s="4">
        <v>2548</v>
      </c>
      <c r="N12626" s="2">
        <v>1.4277500958221541</v>
      </c>
      <c r="O12626" s="2">
        <v>1.2883608023508368</v>
      </c>
      <c r="P12626" s="2">
        <v>1.769925861034052</v>
      </c>
      <c r="Q12626" s="2">
        <v>4.1336123683911676</v>
      </c>
      <c r="R12626" s="2">
        <v>1.769925861034052</v>
      </c>
    </row>
    <row r="12627" spans="1:18" x14ac:dyDescent="0.25">
      <c r="A12627" s="7">
        <v>40178</v>
      </c>
      <c r="B12627" t="s">
        <v>2262</v>
      </c>
      <c r="C12627" t="s">
        <v>2263</v>
      </c>
      <c r="D12627" s="8">
        <v>3453.30126953125</v>
      </c>
      <c r="E12627" s="3">
        <v>3.373648447127691E-2</v>
      </c>
      <c r="F12627" s="3">
        <f t="shared" si="193"/>
        <v>2.7725149554193449E-2</v>
      </c>
      <c r="G12627" s="3">
        <v>2.7725149554193449E-2</v>
      </c>
      <c r="H12627" t="s">
        <v>159</v>
      </c>
      <c r="I12627" s="4" t="s">
        <v>2529</v>
      </c>
      <c r="J12627" s="4">
        <v>6756.60009765625</v>
      </c>
      <c r="K12627" s="4">
        <v>3277.2998962402344</v>
      </c>
      <c r="L12627" s="4">
        <v>2012.5</v>
      </c>
      <c r="M12627" s="4">
        <v>6.1999998092651367</v>
      </c>
      <c r="N12627" s="2">
        <v>-7.3465587343653853</v>
      </c>
      <c r="O12627" s="2">
        <v>-2.8352384643248421</v>
      </c>
      <c r="P12627" s="2">
        <v>29.785690597525555</v>
      </c>
      <c r="Q12627" s="2">
        <v>9.1762124732168354E-2</v>
      </c>
      <c r="R12627" s="2">
        <v>29.785690597525555</v>
      </c>
    </row>
    <row r="12628" spans="1:18" x14ac:dyDescent="0.25">
      <c r="A12628" s="7">
        <v>40178</v>
      </c>
      <c r="B12628" t="s">
        <v>1774</v>
      </c>
      <c r="C12628" t="s">
        <v>1775</v>
      </c>
      <c r="D12628" s="8">
        <v>24156.87109375</v>
      </c>
      <c r="E12628" s="3">
        <v>0.23599675873039555</v>
      </c>
      <c r="F12628" s="3">
        <f t="shared" si="193"/>
        <v>0.22406680707104162</v>
      </c>
      <c r="G12628" s="3">
        <v>0.22406680707104162</v>
      </c>
      <c r="H12628" t="s">
        <v>15</v>
      </c>
      <c r="I12628" s="4" t="s">
        <v>2524</v>
      </c>
      <c r="J12628" s="4">
        <v>19595.419921875</v>
      </c>
      <c r="K12628" s="4">
        <v>2933.2089500427246</v>
      </c>
      <c r="L12628" s="4">
        <v>1721.9200439453125</v>
      </c>
      <c r="M12628" s="4">
        <v>188.5469970703125</v>
      </c>
      <c r="N12628" s="2">
        <v>1.4139530207762792</v>
      </c>
      <c r="O12628" s="2">
        <v>0.5839016711660735</v>
      </c>
      <c r="P12628" s="2">
        <v>8.7873597545265021</v>
      </c>
      <c r="Q12628" s="2">
        <v>0.96219931913697543</v>
      </c>
      <c r="R12628" s="2">
        <v>8.7873597545265021</v>
      </c>
    </row>
    <row r="12629" spans="1:18" x14ac:dyDescent="0.25">
      <c r="A12629" s="7">
        <v>40178</v>
      </c>
      <c r="B12629" t="s">
        <v>1589</v>
      </c>
      <c r="C12629" t="s">
        <v>1590</v>
      </c>
      <c r="D12629" s="8">
        <v>4896.3330078125</v>
      </c>
      <c r="E12629" s="3">
        <v>4.7833956435167663E-2</v>
      </c>
      <c r="F12629" s="3">
        <f t="shared" si="193"/>
        <v>4.8412745460979227E-2</v>
      </c>
      <c r="G12629" s="3">
        <v>4.8412745460979227E-2</v>
      </c>
      <c r="H12629" t="s">
        <v>517</v>
      </c>
      <c r="I12629" s="4" t="s">
        <v>2539</v>
      </c>
      <c r="J12629" s="4">
        <v>5247.39990234375</v>
      </c>
      <c r="K12629" s="4">
        <v>1692.6000518798828</v>
      </c>
      <c r="L12629" s="4">
        <v>248.80000305175781</v>
      </c>
      <c r="M12629" s="4">
        <v>432.10000610351562</v>
      </c>
      <c r="N12629" s="2">
        <v>1.8037084482566412</v>
      </c>
      <c r="O12629" s="2">
        <v>1.5385763120899689</v>
      </c>
      <c r="P12629" s="2">
        <v>4.7413958852389229</v>
      </c>
      <c r="Q12629" s="2">
        <v>8.2345545250042456</v>
      </c>
      <c r="R12629" s="2">
        <v>4.7413958852389229</v>
      </c>
    </row>
    <row r="12630" spans="1:18" x14ac:dyDescent="0.25">
      <c r="A12630" s="7">
        <v>40178</v>
      </c>
      <c r="B12630" t="s">
        <v>2470</v>
      </c>
      <c r="C12630" t="s">
        <v>2471</v>
      </c>
      <c r="D12630" s="8">
        <v>6003.22802734375</v>
      </c>
      <c r="E12630" s="3">
        <v>5.8647593509704943E-2</v>
      </c>
      <c r="F12630" s="3">
        <f t="shared" si="193"/>
        <v>6.3720661994564637E-2</v>
      </c>
      <c r="G12630" s="3">
        <v>6.3720661994564637E-2</v>
      </c>
      <c r="H12630" t="s">
        <v>35</v>
      </c>
      <c r="I12630" s="4" t="s">
        <v>2524</v>
      </c>
      <c r="J12630" s="4">
        <v>7558.23583984375</v>
      </c>
      <c r="K12630" s="4">
        <v>3632.2240447998047</v>
      </c>
      <c r="L12630" s="4">
        <v>565.93402099609375</v>
      </c>
      <c r="M12630" s="4">
        <v>274.60501098632812</v>
      </c>
      <c r="N12630" s="2">
        <v>3.1520310456502023</v>
      </c>
      <c r="O12630" s="2">
        <v>2.6609155247001008</v>
      </c>
      <c r="P12630" s="2">
        <v>7.4876470248881946</v>
      </c>
      <c r="Q12630" s="2">
        <v>3.6331892362861886</v>
      </c>
      <c r="R12630" s="2">
        <v>7.4876470248881946</v>
      </c>
    </row>
    <row r="12631" spans="1:18" x14ac:dyDescent="0.25">
      <c r="A12631" s="7">
        <v>40178</v>
      </c>
      <c r="B12631" t="s">
        <v>2314</v>
      </c>
      <c r="C12631" t="s">
        <v>2315</v>
      </c>
      <c r="D12631" s="8">
        <v>3256.11181640625</v>
      </c>
      <c r="E12631" s="3">
        <v>3.1810073074175105E-2</v>
      </c>
      <c r="F12631" s="3">
        <f t="shared" ref="F12631:F12694" si="194">IF(ISNUMBER(VLOOKUP($C12631,$C$12002:$E$12501,3,FALSE)),VLOOKUP($C12631,$C$12002:$E$12501,3,FALSE),0)</f>
        <v>3.4260122731965367E-2</v>
      </c>
      <c r="G12631" s="3">
        <v>3.4260122731965367E-2</v>
      </c>
      <c r="H12631" t="s">
        <v>61</v>
      </c>
      <c r="I12631" s="4" t="s">
        <v>2524</v>
      </c>
      <c r="J12631" s="4">
        <v>7843.94091796875</v>
      </c>
      <c r="K12631" s="4">
        <v>4228.9789581298828</v>
      </c>
      <c r="L12631" s="4">
        <v>47.631999969482422</v>
      </c>
      <c r="M12631" s="4">
        <v>268.21499633789062</v>
      </c>
      <c r="N12631" s="2">
        <v>4.5059364638920432</v>
      </c>
      <c r="O12631" s="2">
        <v>4.4551850253922147</v>
      </c>
      <c r="P12631" s="2">
        <v>0.60724577693296933</v>
      </c>
      <c r="Q12631" s="2">
        <v>3.4193908284478387</v>
      </c>
      <c r="R12631" s="2">
        <v>0.60724577693296933</v>
      </c>
    </row>
    <row r="12632" spans="1:18" x14ac:dyDescent="0.25">
      <c r="A12632" s="7">
        <v>40178</v>
      </c>
      <c r="B12632" t="s">
        <v>339</v>
      </c>
      <c r="C12632" t="s">
        <v>340</v>
      </c>
      <c r="D12632" s="8">
        <v>22860.490234375</v>
      </c>
      <c r="E12632" s="3">
        <v>0.22333196949898804</v>
      </c>
      <c r="F12632" s="3">
        <f t="shared" si="194"/>
        <v>0.20040973027059036</v>
      </c>
      <c r="G12632" s="3">
        <v>0.20040973027059036</v>
      </c>
      <c r="H12632" t="s">
        <v>15</v>
      </c>
      <c r="I12632" s="4" t="s">
        <v>2528</v>
      </c>
      <c r="J12632" s="4">
        <v>41132.6015625</v>
      </c>
      <c r="K12632" s="4">
        <v>24550.59912109375</v>
      </c>
      <c r="L12632" s="4">
        <v>4679.7001953125</v>
      </c>
      <c r="M12632" s="4">
        <v>1308.0999755859375</v>
      </c>
      <c r="N12632" s="2">
        <v>7.31652484610155</v>
      </c>
      <c r="O12632" s="2">
        <v>5.9218891151188346</v>
      </c>
      <c r="P12632" s="2">
        <v>11.377107252021995</v>
      </c>
      <c r="Q12632" s="2">
        <v>3.180202384228751</v>
      </c>
      <c r="R12632" s="2">
        <v>11.377107252021995</v>
      </c>
    </row>
    <row r="12633" spans="1:18" x14ac:dyDescent="0.25">
      <c r="A12633" s="7">
        <v>40178</v>
      </c>
      <c r="B12633" t="s">
        <v>1651</v>
      </c>
      <c r="C12633" t="s">
        <v>1652</v>
      </c>
      <c r="D12633" s="8">
        <v>28097.580078125</v>
      </c>
      <c r="E12633" s="3">
        <v>0.27449489633286273</v>
      </c>
      <c r="F12633" s="3">
        <f t="shared" si="194"/>
        <v>0.2465793596268174</v>
      </c>
      <c r="G12633" s="3">
        <v>0.2465793596268174</v>
      </c>
      <c r="H12633" t="s">
        <v>25</v>
      </c>
      <c r="I12633" s="4" t="s">
        <v>2525</v>
      </c>
      <c r="J12633" s="4">
        <v>33652</v>
      </c>
      <c r="K12633" s="4">
        <v>4080</v>
      </c>
      <c r="L12633" s="4">
        <v>11155</v>
      </c>
      <c r="M12633" s="4">
        <v>367</v>
      </c>
      <c r="N12633" s="2">
        <v>1.1267605633802817</v>
      </c>
      <c r="O12633" s="2">
        <v>-1.9538801436067386</v>
      </c>
      <c r="P12633" s="2">
        <v>33.148104124569116</v>
      </c>
      <c r="Q12633" s="2">
        <v>1.0905741114941163</v>
      </c>
      <c r="R12633" s="2">
        <v>33.148104124569116</v>
      </c>
    </row>
    <row r="12634" spans="1:18" x14ac:dyDescent="0.25">
      <c r="A12634" s="7">
        <v>40178</v>
      </c>
      <c r="B12634" t="s">
        <v>2542</v>
      </c>
      <c r="C12634" t="s">
        <v>2543</v>
      </c>
      <c r="D12634" s="8">
        <v>3697.38037109375</v>
      </c>
      <c r="E12634" s="3">
        <v>3.6120976925578252E-2</v>
      </c>
      <c r="F12634" s="3">
        <f t="shared" si="194"/>
        <v>0</v>
      </c>
      <c r="G12634" s="3">
        <v>0</v>
      </c>
      <c r="H12634" t="s">
        <v>58</v>
      </c>
      <c r="I12634" s="4" t="s">
        <v>2524</v>
      </c>
      <c r="J12634" s="4">
        <v>4269.97802734375</v>
      </c>
      <c r="K12634" s="4">
        <v>1306.3759932518005</v>
      </c>
      <c r="L12634" s="4">
        <v>20.590999603271484</v>
      </c>
      <c r="M12634" s="4">
        <v>1462.5179443359375</v>
      </c>
      <c r="N12634" s="2">
        <v>3.1886784160430253</v>
      </c>
      <c r="O12634" s="2">
        <v>3.1384187080119035</v>
      </c>
      <c r="P12634" s="2">
        <v>0.48222729652032065</v>
      </c>
      <c r="Q12634" s="2">
        <v>34.251181972609224</v>
      </c>
      <c r="R12634" s="2">
        <v>0.48222729652032065</v>
      </c>
    </row>
    <row r="12635" spans="1:18" x14ac:dyDescent="0.25">
      <c r="A12635" s="7">
        <v>40178</v>
      </c>
      <c r="B12635" t="s">
        <v>2472</v>
      </c>
      <c r="C12635" t="s">
        <v>2473</v>
      </c>
      <c r="D12635" s="8">
        <v>5347.10595703125</v>
      </c>
      <c r="E12635" s="3">
        <v>5.2237711976442613E-2</v>
      </c>
      <c r="F12635" s="3">
        <f t="shared" si="194"/>
        <v>5.2092476108677108E-2</v>
      </c>
      <c r="G12635" s="3">
        <v>5.2092476108677108E-2</v>
      </c>
      <c r="H12635" t="s">
        <v>35</v>
      </c>
      <c r="I12635" s="4" t="s">
        <v>2524</v>
      </c>
      <c r="J12635" s="4">
        <v>3087.931884765625</v>
      </c>
      <c r="K12635" s="4">
        <v>469.32500457763672</v>
      </c>
      <c r="L12635" s="4">
        <v>450.385009765625</v>
      </c>
      <c r="M12635" s="4">
        <v>56.480998992919922</v>
      </c>
      <c r="N12635" s="2">
        <v>1.027198617732707</v>
      </c>
      <c r="O12635" s="2">
        <v>4.1453441220911491E-2</v>
      </c>
      <c r="P12635" s="2">
        <v>14.585328516720484</v>
      </c>
      <c r="Q12635" s="2">
        <v>1.8290882409540861</v>
      </c>
      <c r="R12635" s="2">
        <v>14.585328516720484</v>
      </c>
    </row>
    <row r="12636" spans="1:18" x14ac:dyDescent="0.25">
      <c r="A12636" s="7">
        <v>40178</v>
      </c>
      <c r="B12636" t="s">
        <v>1962</v>
      </c>
      <c r="C12636" t="s">
        <v>1963</v>
      </c>
      <c r="D12636" s="8">
        <v>32641.349609375</v>
      </c>
      <c r="E12636" s="3">
        <v>0.31888453924776672</v>
      </c>
      <c r="F12636" s="3">
        <f t="shared" si="194"/>
        <v>0.35927430802014221</v>
      </c>
      <c r="G12636" s="3">
        <v>0.35927430802014221</v>
      </c>
      <c r="H12636" t="s">
        <v>58</v>
      </c>
      <c r="I12636" s="4" t="s">
        <v>2524</v>
      </c>
      <c r="J12636" s="4">
        <v>29686</v>
      </c>
      <c r="K12636" s="4">
        <v>7279</v>
      </c>
      <c r="L12636" s="4">
        <v>646</v>
      </c>
      <c r="M12636" s="4">
        <v>4879</v>
      </c>
      <c r="N12636" s="2">
        <v>-3.5559355153883732</v>
      </c>
      <c r="O12636" s="2">
        <v>-3.240351734245237</v>
      </c>
      <c r="P12636" s="2">
        <v>2.1761099508185677</v>
      </c>
      <c r="Q12636" s="2">
        <v>16.435356733813919</v>
      </c>
      <c r="R12636" s="2">
        <v>2.1761099508185677</v>
      </c>
    </row>
    <row r="12637" spans="1:18" x14ac:dyDescent="0.25">
      <c r="A12637" s="7">
        <v>40178</v>
      </c>
      <c r="B12637" t="s">
        <v>2544</v>
      </c>
      <c r="C12637" t="s">
        <v>2545</v>
      </c>
      <c r="D12637" s="8">
        <v>4029.531982421875</v>
      </c>
      <c r="E12637" s="3">
        <v>3.9365879933766106E-2</v>
      </c>
      <c r="F12637" s="3">
        <f t="shared" si="194"/>
        <v>0</v>
      </c>
      <c r="G12637" s="3">
        <v>0</v>
      </c>
      <c r="H12637" t="s">
        <v>517</v>
      </c>
      <c r="I12637" s="4" t="s">
        <v>2527</v>
      </c>
      <c r="J12637" s="4">
        <v>1434.2989501953125</v>
      </c>
      <c r="K12637" s="4">
        <v>124.81099700927734</v>
      </c>
      <c r="L12637" s="4">
        <v>230.71499633789062</v>
      </c>
      <c r="M12637" s="4">
        <v>74.043998718261719</v>
      </c>
      <c r="N12637" s="2">
        <v>0.42235653760328085</v>
      </c>
      <c r="O12637" s="2">
        <v>-0.35837584464971872</v>
      </c>
      <c r="P12637" s="2">
        <v>16.085558474854459</v>
      </c>
      <c r="Q12637" s="2">
        <v>5.1623825498986067</v>
      </c>
      <c r="R12637" s="2">
        <v>16.085558474854459</v>
      </c>
    </row>
    <row r="12638" spans="1:18" x14ac:dyDescent="0.25">
      <c r="A12638" s="7">
        <v>40178</v>
      </c>
      <c r="B12638" t="s">
        <v>2546</v>
      </c>
      <c r="C12638" t="s">
        <v>2547</v>
      </c>
      <c r="D12638" s="8">
        <v>13681.462890625</v>
      </c>
      <c r="E12638" s="3">
        <v>0.13365890327216493</v>
      </c>
      <c r="F12638" s="3">
        <f t="shared" si="194"/>
        <v>0</v>
      </c>
      <c r="G12638" s="3">
        <v>0</v>
      </c>
      <c r="H12638" t="s">
        <v>58</v>
      </c>
      <c r="I12638" s="4" t="s">
        <v>2524</v>
      </c>
      <c r="J12638" s="4">
        <v>6264.26123046875</v>
      </c>
      <c r="K12638" s="4">
        <v>1499.5539999008179</v>
      </c>
      <c r="L12638" s="4">
        <v>777.27001953125</v>
      </c>
      <c r="M12638" s="4">
        <v>1362.468017578125</v>
      </c>
      <c r="N12638" s="2">
        <v>0.66891904266833346</v>
      </c>
      <c r="O12638" s="2">
        <v>0.32219547193061449</v>
      </c>
      <c r="P12638" s="2">
        <v>12.40800775917015</v>
      </c>
      <c r="Q12638" s="2">
        <v>21.749859519766108</v>
      </c>
      <c r="R12638" s="2">
        <v>12.40800775917015</v>
      </c>
    </row>
    <row r="12639" spans="1:18" x14ac:dyDescent="0.25">
      <c r="A12639" s="7">
        <v>40178</v>
      </c>
      <c r="B12639" t="s">
        <v>2316</v>
      </c>
      <c r="C12639" t="s">
        <v>2317</v>
      </c>
      <c r="D12639" s="8">
        <v>31911.181640625</v>
      </c>
      <c r="E12639" s="3">
        <v>0.31175127793735058</v>
      </c>
      <c r="F12639" s="3">
        <f t="shared" si="194"/>
        <v>0.29798626042792808</v>
      </c>
      <c r="G12639" s="3">
        <v>0.29798626042792808</v>
      </c>
      <c r="H12639" t="s">
        <v>222</v>
      </c>
      <c r="I12639" s="4" t="s">
        <v>2524</v>
      </c>
      <c r="J12639" s="4">
        <v>18260</v>
      </c>
      <c r="K12639" s="4">
        <v>8596</v>
      </c>
      <c r="L12639" s="4">
        <v>2621</v>
      </c>
      <c r="M12639" s="4">
        <v>2071</v>
      </c>
      <c r="N12639" s="2">
        <v>1.6179183135704875</v>
      </c>
      <c r="O12639" s="2">
        <v>1.1246000376435159</v>
      </c>
      <c r="P12639" s="2">
        <v>14.353778751369111</v>
      </c>
      <c r="Q12639" s="2">
        <v>11.341730558598028</v>
      </c>
      <c r="R12639" s="2">
        <v>14.353778751369111</v>
      </c>
    </row>
    <row r="12640" spans="1:18" x14ac:dyDescent="0.25">
      <c r="A12640" s="7">
        <v>40178</v>
      </c>
      <c r="B12640" t="s">
        <v>2390</v>
      </c>
      <c r="C12640" t="s">
        <v>2391</v>
      </c>
      <c r="D12640" s="8">
        <v>7986.3828125</v>
      </c>
      <c r="E12640" s="3">
        <v>7.8021712763031464E-2</v>
      </c>
      <c r="F12640" s="3">
        <f t="shared" si="194"/>
        <v>5.6648229727572205E-2</v>
      </c>
      <c r="G12640" s="3">
        <v>5.6648229727572205E-2</v>
      </c>
      <c r="H12640" t="s">
        <v>73</v>
      </c>
      <c r="I12640" s="4" t="s">
        <v>2526</v>
      </c>
      <c r="J12640" s="4">
        <v>46020.98828125</v>
      </c>
      <c r="K12640" s="4">
        <v>2428.1010131835937</v>
      </c>
      <c r="L12640" s="4">
        <v>15018.9912109375</v>
      </c>
      <c r="M12640" s="4">
        <v>53.792999267578125</v>
      </c>
      <c r="N12640" s="2">
        <v>5.5057356823840706</v>
      </c>
      <c r="O12640" s="2">
        <v>-28.549929783959907</v>
      </c>
      <c r="P12640" s="2">
        <v>32.635090579001272</v>
      </c>
      <c r="Q12640" s="2">
        <v>0.11688797063381322</v>
      </c>
      <c r="R12640" s="2">
        <v>32.635090579001272</v>
      </c>
    </row>
    <row r="12641" spans="1:18" x14ac:dyDescent="0.25">
      <c r="A12641" s="7">
        <v>40178</v>
      </c>
      <c r="B12641" t="s">
        <v>347</v>
      </c>
      <c r="C12641" t="s">
        <v>348</v>
      </c>
      <c r="D12641" s="8">
        <v>60146.60546875</v>
      </c>
      <c r="E12641" s="3">
        <v>0.58759281713985467</v>
      </c>
      <c r="F12641" s="3">
        <f t="shared" si="194"/>
        <v>0.52012918025779586</v>
      </c>
      <c r="G12641" s="3">
        <v>0.52012918025779586</v>
      </c>
      <c r="H12641" t="s">
        <v>222</v>
      </c>
      <c r="I12641" s="4" t="s">
        <v>2529</v>
      </c>
      <c r="J12641" s="4">
        <v>63117</v>
      </c>
      <c r="K12641" s="4">
        <v>12927</v>
      </c>
      <c r="L12641" s="4">
        <v>3417</v>
      </c>
      <c r="M12641" s="4">
        <v>1753</v>
      </c>
      <c r="N12641" s="2">
        <v>1.7640556768558953</v>
      </c>
      <c r="O12641" s="2">
        <v>1.2977620087336244</v>
      </c>
      <c r="P12641" s="2">
        <v>5.41375540662579</v>
      </c>
      <c r="Q12641" s="2">
        <v>2.7773816879762983</v>
      </c>
      <c r="R12641" s="2">
        <v>5.41375540662579</v>
      </c>
    </row>
    <row r="12642" spans="1:18" x14ac:dyDescent="0.25">
      <c r="A12642" s="7">
        <v>40178</v>
      </c>
      <c r="B12642" t="s">
        <v>351</v>
      </c>
      <c r="C12642" t="s">
        <v>352</v>
      </c>
      <c r="D12642" s="8">
        <v>23244.619140625</v>
      </c>
      <c r="E12642" s="3">
        <v>0.22708465652777737</v>
      </c>
      <c r="F12642" s="3">
        <f t="shared" si="194"/>
        <v>0.25802569051870483</v>
      </c>
      <c r="G12642" s="3">
        <v>0.25802569051870483</v>
      </c>
      <c r="H12642" t="s">
        <v>70</v>
      </c>
      <c r="I12642" s="4" t="s">
        <v>2524</v>
      </c>
      <c r="J12642" s="4">
        <v>42554</v>
      </c>
      <c r="K12642" s="4">
        <v>17913</v>
      </c>
      <c r="L12642" s="4">
        <v>48</v>
      </c>
      <c r="M12642" s="4">
        <v>3837</v>
      </c>
      <c r="N12642" s="2">
        <v>4.3478155339805822</v>
      </c>
      <c r="O12642" s="2">
        <v>4.3361650485436893</v>
      </c>
      <c r="P12642" s="2">
        <v>0.11279785684072002</v>
      </c>
      <c r="Q12642" s="2">
        <v>9.0167786812050572</v>
      </c>
      <c r="R12642" s="2">
        <v>0.11279785684072002</v>
      </c>
    </row>
    <row r="12643" spans="1:18" x14ac:dyDescent="0.25">
      <c r="A12643" s="7">
        <v>40178</v>
      </c>
      <c r="B12643" t="s">
        <v>353</v>
      </c>
      <c r="C12643" t="s">
        <v>354</v>
      </c>
      <c r="D12643" s="8">
        <v>4572.03076171875</v>
      </c>
      <c r="E12643" s="3">
        <v>4.4665736568029593E-2</v>
      </c>
      <c r="F12643" s="3">
        <f t="shared" si="194"/>
        <v>3.4476058152452922E-2</v>
      </c>
      <c r="G12643" s="3">
        <v>3.4476058152452922E-2</v>
      </c>
      <c r="H12643" t="s">
        <v>205</v>
      </c>
      <c r="I12643" s="4" t="s">
        <v>2524</v>
      </c>
      <c r="J12643" s="4">
        <v>8747.599609375</v>
      </c>
      <c r="K12643" s="4">
        <v>3322.3999938964844</v>
      </c>
      <c r="L12643" s="4">
        <v>499.20001220703125</v>
      </c>
      <c r="M12643" s="4">
        <v>195</v>
      </c>
      <c r="N12643" s="2">
        <v>2.5408382195844812</v>
      </c>
      <c r="O12643" s="2">
        <v>2.1590700783122707</v>
      </c>
      <c r="P12643" s="2">
        <v>5.7067085200381982</v>
      </c>
      <c r="Q12643" s="2">
        <v>2.2291829611292919</v>
      </c>
      <c r="R12643" s="2">
        <v>5.7067085200381982</v>
      </c>
    </row>
    <row r="12644" spans="1:18" x14ac:dyDescent="0.25">
      <c r="A12644" s="7">
        <v>40178</v>
      </c>
      <c r="B12644" t="s">
        <v>1074</v>
      </c>
      <c r="C12644" t="s">
        <v>1075</v>
      </c>
      <c r="D12644" s="8">
        <v>7746.8251953125</v>
      </c>
      <c r="E12644" s="3">
        <v>7.5681392240310549E-2</v>
      </c>
      <c r="F12644" s="3">
        <f t="shared" si="194"/>
        <v>7.5814980555436853E-2</v>
      </c>
      <c r="G12644" s="3">
        <v>7.5814980555436853E-2</v>
      </c>
      <c r="H12644" t="s">
        <v>15</v>
      </c>
      <c r="I12644" s="4" t="s">
        <v>2524</v>
      </c>
      <c r="J12644" s="4">
        <v>7882.40283203125</v>
      </c>
      <c r="K12644" s="4">
        <v>1860.8840103149414</v>
      </c>
      <c r="L12644" s="4">
        <v>938.17401123046875</v>
      </c>
      <c r="M12644" s="4">
        <v>120.00900268554687</v>
      </c>
      <c r="N12644" s="2">
        <v>2.0262945234389753</v>
      </c>
      <c r="O12644" s="2">
        <v>1.0047279720302493</v>
      </c>
      <c r="P12644" s="2">
        <v>11.902132271368663</v>
      </c>
      <c r="Q12644" s="2">
        <v>1.5224926363554201</v>
      </c>
      <c r="R12644" s="2">
        <v>11.902132271368663</v>
      </c>
    </row>
    <row r="12645" spans="1:18" x14ac:dyDescent="0.25">
      <c r="A12645" s="7">
        <v>40178</v>
      </c>
      <c r="B12645" t="s">
        <v>355</v>
      </c>
      <c r="C12645" t="s">
        <v>356</v>
      </c>
      <c r="D12645" s="8">
        <v>31601.1484375</v>
      </c>
      <c r="E12645" s="3">
        <v>0.30872245724478858</v>
      </c>
      <c r="F12645" s="3">
        <f t="shared" si="194"/>
        <v>0.17263218720055218</v>
      </c>
      <c r="G12645" s="3">
        <v>0.17263218720055218</v>
      </c>
      <c r="H12645" t="s">
        <v>48</v>
      </c>
      <c r="I12645" s="4" t="s">
        <v>2524</v>
      </c>
      <c r="J12645" s="4">
        <v>65937</v>
      </c>
      <c r="K12645" s="4">
        <v>22373</v>
      </c>
      <c r="L12645" s="4">
        <v>2846</v>
      </c>
      <c r="M12645" s="4">
        <v>1683</v>
      </c>
      <c r="N12645" s="2">
        <v>5.1079908675799084</v>
      </c>
      <c r="O12645" s="2">
        <v>4.4582191780821914</v>
      </c>
      <c r="P12645" s="2">
        <v>4.3162412605972369</v>
      </c>
      <c r="Q12645" s="2">
        <v>2.5524364165794622</v>
      </c>
      <c r="R12645" s="2">
        <v>4.3162412605972369</v>
      </c>
    </row>
    <row r="12646" spans="1:18" x14ac:dyDescent="0.25">
      <c r="A12646" s="7">
        <v>40178</v>
      </c>
      <c r="B12646" t="s">
        <v>2474</v>
      </c>
      <c r="C12646" t="s">
        <v>2475</v>
      </c>
      <c r="D12646" s="8">
        <v>7191.28466796875</v>
      </c>
      <c r="E12646" s="3">
        <v>7.0254126296484726E-2</v>
      </c>
      <c r="F12646" s="3">
        <f t="shared" si="194"/>
        <v>5.1052128157033257E-2</v>
      </c>
      <c r="G12646" s="3">
        <v>5.1052128157033257E-2</v>
      </c>
      <c r="H12646" t="s">
        <v>61</v>
      </c>
      <c r="I12646" s="4" t="s">
        <v>2524</v>
      </c>
      <c r="J12646" s="4">
        <v>8776</v>
      </c>
      <c r="K12646" s="4">
        <v>2963</v>
      </c>
      <c r="L12646" s="4">
        <v>280</v>
      </c>
      <c r="M12646" s="4">
        <v>317</v>
      </c>
      <c r="N12646" s="2">
        <v>2.4109031733116355</v>
      </c>
      <c r="O12646" s="2">
        <v>2.1830756712774613</v>
      </c>
      <c r="P12646" s="2">
        <v>3.1905195989061075</v>
      </c>
      <c r="Q12646" s="2">
        <v>3.6121239744758435</v>
      </c>
      <c r="R12646" s="2">
        <v>3.1905195989061075</v>
      </c>
    </row>
    <row r="12647" spans="1:18" x14ac:dyDescent="0.25">
      <c r="A12647" s="7">
        <v>40178</v>
      </c>
      <c r="B12647" t="s">
        <v>363</v>
      </c>
      <c r="C12647" t="s">
        <v>364</v>
      </c>
      <c r="D12647" s="8">
        <v>7189.21142578125</v>
      </c>
      <c r="E12647" s="3">
        <v>7.0233872082500884E-2</v>
      </c>
      <c r="F12647" s="3">
        <f t="shared" si="194"/>
        <v>7.2014722750047638E-2</v>
      </c>
      <c r="G12647" s="3">
        <v>7.2014722750047638E-2</v>
      </c>
      <c r="H12647" t="s">
        <v>70</v>
      </c>
      <c r="I12647" s="4" t="s">
        <v>2524</v>
      </c>
      <c r="J12647" s="4">
        <v>24195</v>
      </c>
      <c r="K12647" s="4">
        <v>8368</v>
      </c>
      <c r="L12647" s="4">
        <v>136</v>
      </c>
      <c r="M12647" s="4">
        <v>1035</v>
      </c>
      <c r="N12647" s="2">
        <v>3.6879682679594534</v>
      </c>
      <c r="O12647" s="2">
        <v>3.6280299691494049</v>
      </c>
      <c r="P12647" s="2">
        <v>0.56209960735689191</v>
      </c>
      <c r="Q12647" s="2">
        <v>4.2777433353998759</v>
      </c>
      <c r="R12647" s="2">
        <v>0.56209960735689191</v>
      </c>
    </row>
    <row r="12648" spans="1:18" x14ac:dyDescent="0.25">
      <c r="A12648" s="7">
        <v>40178</v>
      </c>
      <c r="B12648" t="s">
        <v>365</v>
      </c>
      <c r="C12648" t="s">
        <v>366</v>
      </c>
      <c r="D12648" s="8">
        <v>30428.58984375</v>
      </c>
      <c r="E12648" s="3">
        <v>0.29726733019325313</v>
      </c>
      <c r="F12648" s="3">
        <f t="shared" si="194"/>
        <v>0.28272538891174381</v>
      </c>
      <c r="G12648" s="3">
        <v>0.28272538891174381</v>
      </c>
      <c r="H12648" t="s">
        <v>48</v>
      </c>
      <c r="I12648" s="4" t="s">
        <v>2524</v>
      </c>
      <c r="J12648" s="4">
        <v>38185</v>
      </c>
      <c r="K12648" s="4">
        <v>11034</v>
      </c>
      <c r="L12648" s="4">
        <v>6137</v>
      </c>
      <c r="M12648" s="4">
        <v>1308</v>
      </c>
      <c r="N12648" s="2">
        <v>2.6302741358760429</v>
      </c>
      <c r="O12648" s="2">
        <v>1.1673420738974971</v>
      </c>
      <c r="P12648" s="2">
        <v>16.071755925101481</v>
      </c>
      <c r="Q12648" s="2">
        <v>3.4254288333115097</v>
      </c>
      <c r="R12648" s="2">
        <v>16.071755925101481</v>
      </c>
    </row>
    <row r="12649" spans="1:18" x14ac:dyDescent="0.25">
      <c r="A12649" s="7">
        <v>40178</v>
      </c>
      <c r="B12649" t="s">
        <v>367</v>
      </c>
      <c r="C12649" t="s">
        <v>368</v>
      </c>
      <c r="D12649" s="8">
        <v>22452.26953125</v>
      </c>
      <c r="E12649" s="3">
        <v>0.21934392144382958</v>
      </c>
      <c r="F12649" s="3">
        <f t="shared" si="194"/>
        <v>0.23519843219356884</v>
      </c>
      <c r="G12649" s="3">
        <v>0.23519843219356884</v>
      </c>
      <c r="H12649" t="s">
        <v>70</v>
      </c>
      <c r="I12649" s="4" t="s">
        <v>2524</v>
      </c>
      <c r="J12649" s="4">
        <v>57040</v>
      </c>
      <c r="K12649" s="4">
        <v>17015</v>
      </c>
      <c r="L12649" s="4">
        <v>1542</v>
      </c>
      <c r="M12649" s="4">
        <v>4296</v>
      </c>
      <c r="N12649" s="2">
        <v>3.8944838635843442</v>
      </c>
      <c r="O12649" s="2">
        <v>3.5415426871137559</v>
      </c>
      <c r="P12649" s="2">
        <v>2.7033660589060307</v>
      </c>
      <c r="Q12649" s="2">
        <v>7.5315568022440393</v>
      </c>
      <c r="R12649" s="2">
        <v>2.7033660589060307</v>
      </c>
    </row>
    <row r="12650" spans="1:18" x14ac:dyDescent="0.25">
      <c r="A12650" s="7">
        <v>40178</v>
      </c>
      <c r="B12650" t="s">
        <v>369</v>
      </c>
      <c r="C12650" t="s">
        <v>370</v>
      </c>
      <c r="D12650" s="8">
        <v>4385.130859375</v>
      </c>
      <c r="E12650" s="3">
        <v>4.2839847321488704E-2</v>
      </c>
      <c r="F12650" s="3">
        <f t="shared" si="194"/>
        <v>5.1543603462857038E-2</v>
      </c>
      <c r="G12650" s="3">
        <v>5.1543603462857038E-2</v>
      </c>
      <c r="H12650" t="s">
        <v>205</v>
      </c>
      <c r="I12650" s="4" t="s">
        <v>2524</v>
      </c>
      <c r="J12650" s="4">
        <v>1749.4000244140625</v>
      </c>
      <c r="K12650" s="4">
        <v>963.49998784065247</v>
      </c>
      <c r="L12650" s="4">
        <v>222.89999389648437</v>
      </c>
      <c r="M12650" s="4">
        <v>9.1999998092651367</v>
      </c>
      <c r="N12650" s="2">
        <v>1.7575701685259733</v>
      </c>
      <c r="O12650" s="2">
        <v>1.3509667593084178</v>
      </c>
      <c r="P12650" s="2">
        <v>12.741510848620324</v>
      </c>
      <c r="Q12650" s="2">
        <v>0.52589457418960261</v>
      </c>
      <c r="R12650" s="2">
        <v>12.741510848620324</v>
      </c>
    </row>
    <row r="12651" spans="1:18" x14ac:dyDescent="0.25">
      <c r="A12651" s="7">
        <v>40178</v>
      </c>
      <c r="B12651" t="s">
        <v>2216</v>
      </c>
      <c r="C12651" t="s">
        <v>2217</v>
      </c>
      <c r="D12651" s="8">
        <v>3283.2783203125</v>
      </c>
      <c r="E12651" s="3">
        <v>3.2075471968056289E-2</v>
      </c>
      <c r="F12651" s="3">
        <f t="shared" si="194"/>
        <v>7.6584738023639442E-3</v>
      </c>
      <c r="G12651" s="3">
        <v>7.6584738023639442E-3</v>
      </c>
      <c r="H12651" t="s">
        <v>73</v>
      </c>
      <c r="I12651" s="4" t="s">
        <v>2524</v>
      </c>
      <c r="J12651" s="4">
        <v>47366.484375</v>
      </c>
      <c r="K12651" s="4">
        <v>11647.52490234375</v>
      </c>
      <c r="L12651" s="4">
        <v>5028.541015625</v>
      </c>
      <c r="M12651" s="4">
        <v>86.194999694824219</v>
      </c>
      <c r="N12651" s="2">
        <v>-392.55586559372762</v>
      </c>
      <c r="O12651" s="2">
        <v>-223.07923535574261</v>
      </c>
      <c r="P12651" s="2">
        <v>10.616242860276666</v>
      </c>
      <c r="Q12651" s="2">
        <v>0.18197466168782811</v>
      </c>
      <c r="R12651" s="2">
        <v>10.616242860276666</v>
      </c>
    </row>
    <row r="12652" spans="1:18" x14ac:dyDescent="0.25">
      <c r="A12652" s="7">
        <v>40178</v>
      </c>
      <c r="B12652" t="s">
        <v>1538</v>
      </c>
      <c r="C12652" t="s">
        <v>1539</v>
      </c>
      <c r="D12652" s="8">
        <v>4379.86962890625</v>
      </c>
      <c r="E12652" s="3">
        <v>4.2788448556609765E-2</v>
      </c>
      <c r="F12652" s="3">
        <f t="shared" si="194"/>
        <v>2.848798330196875E-2</v>
      </c>
      <c r="G12652" s="3">
        <v>2.848798330196875E-2</v>
      </c>
      <c r="H12652" t="s">
        <v>48</v>
      </c>
      <c r="I12652" s="4" t="s">
        <v>2524</v>
      </c>
      <c r="J12652" s="4">
        <v>5515</v>
      </c>
      <c r="K12652" s="4">
        <v>1610</v>
      </c>
      <c r="L12652" s="4">
        <v>793</v>
      </c>
      <c r="M12652" s="4">
        <v>310</v>
      </c>
      <c r="N12652" s="2">
        <v>2.037974683544304</v>
      </c>
      <c r="O12652" s="2">
        <v>1.0341772151898734</v>
      </c>
      <c r="P12652" s="2">
        <v>14.378966455122393</v>
      </c>
      <c r="Q12652" s="2">
        <v>5.6210335448776068</v>
      </c>
      <c r="R12652" s="2">
        <v>14.378966455122393</v>
      </c>
    </row>
    <row r="12653" spans="1:18" x14ac:dyDescent="0.25">
      <c r="A12653" s="7">
        <v>40178</v>
      </c>
      <c r="B12653" t="s">
        <v>373</v>
      </c>
      <c r="C12653" t="s">
        <v>374</v>
      </c>
      <c r="D12653" s="8">
        <v>1131.757568359375</v>
      </c>
      <c r="E12653" s="3">
        <v>1.1056527841079132E-2</v>
      </c>
      <c r="F12653" s="3">
        <f t="shared" si="194"/>
        <v>2.1876078217527749E-2</v>
      </c>
      <c r="G12653" s="3">
        <v>2.1876078217527749E-2</v>
      </c>
      <c r="H12653" t="s">
        <v>159</v>
      </c>
      <c r="I12653" s="4" t="s">
        <v>2524</v>
      </c>
      <c r="J12653" s="4">
        <v>7691</v>
      </c>
      <c r="K12653" s="4">
        <v>1191</v>
      </c>
      <c r="L12653" s="4">
        <v>2024</v>
      </c>
      <c r="M12653" s="4">
        <v>152</v>
      </c>
      <c r="N12653" s="2">
        <v>2.1853211009174314</v>
      </c>
      <c r="O12653" s="2">
        <v>-1.5284403669724771</v>
      </c>
      <c r="P12653" s="2">
        <v>26.316473800546092</v>
      </c>
      <c r="Q12653" s="2">
        <v>1.9763359771161098</v>
      </c>
      <c r="R12653" s="2">
        <v>26.316473800546092</v>
      </c>
    </row>
    <row r="12654" spans="1:18" x14ac:dyDescent="0.25">
      <c r="A12654" s="7">
        <v>40178</v>
      </c>
      <c r="B12654" t="s">
        <v>375</v>
      </c>
      <c r="C12654" t="s">
        <v>376</v>
      </c>
      <c r="D12654" s="8">
        <v>10548.1962890625</v>
      </c>
      <c r="E12654" s="3">
        <v>0.10304894723368345</v>
      </c>
      <c r="F12654" s="3">
        <f t="shared" si="194"/>
        <v>0.10151457302268863</v>
      </c>
      <c r="G12654" s="3">
        <v>0.10151457302268863</v>
      </c>
      <c r="H12654" t="s">
        <v>15</v>
      </c>
      <c r="I12654" s="4" t="s">
        <v>2524</v>
      </c>
      <c r="J12654" s="4">
        <v>16282</v>
      </c>
      <c r="K12654" s="4">
        <v>3467</v>
      </c>
      <c r="L12654" s="4">
        <v>773</v>
      </c>
      <c r="M12654" s="4">
        <v>195</v>
      </c>
      <c r="N12654" s="2">
        <v>3.409046214355949</v>
      </c>
      <c r="O12654" s="2">
        <v>2.6489675516224187</v>
      </c>
      <c r="P12654" s="2">
        <v>4.7475740081071125</v>
      </c>
      <c r="Q12654" s="2">
        <v>1.1976415673750154</v>
      </c>
      <c r="R12654" s="2">
        <v>4.7475740081071125</v>
      </c>
    </row>
    <row r="12655" spans="1:18" x14ac:dyDescent="0.25">
      <c r="A12655" s="7">
        <v>40178</v>
      </c>
      <c r="B12655" t="s">
        <v>2124</v>
      </c>
      <c r="C12655" t="s">
        <v>2125</v>
      </c>
      <c r="D12655" s="8">
        <v>30423.396484375</v>
      </c>
      <c r="E12655" s="3">
        <v>0.29721659448436655</v>
      </c>
      <c r="F12655" s="3">
        <f t="shared" si="194"/>
        <v>0.22076044938535508</v>
      </c>
      <c r="G12655" s="3">
        <v>0.22076044938535508</v>
      </c>
      <c r="H12655" t="s">
        <v>136</v>
      </c>
      <c r="I12655" s="4" t="s">
        <v>2524</v>
      </c>
      <c r="J12655" s="4">
        <v>18408.3203125</v>
      </c>
      <c r="K12655" s="4">
        <v>0</v>
      </c>
      <c r="L12655" s="4">
        <v>4943.80419921875</v>
      </c>
      <c r="M12655" s="4">
        <v>567.093994140625</v>
      </c>
      <c r="N12655" s="2">
        <v>0</v>
      </c>
      <c r="O12655" s="2">
        <v>-1.8662217800594523</v>
      </c>
      <c r="P12655" s="2">
        <v>26.856356882608708</v>
      </c>
      <c r="Q12655" s="2">
        <v>3.080639539695238</v>
      </c>
      <c r="R12655" s="2">
        <v>26.856356882608708</v>
      </c>
    </row>
    <row r="12656" spans="1:18" x14ac:dyDescent="0.25">
      <c r="A12656" s="7">
        <v>40178</v>
      </c>
      <c r="B12656" t="s">
        <v>1334</v>
      </c>
      <c r="C12656" t="s">
        <v>1335</v>
      </c>
      <c r="D12656" s="8">
        <v>10590.2021484375</v>
      </c>
      <c r="E12656" s="3">
        <v>0.10345931688055172</v>
      </c>
      <c r="F12656" s="3">
        <f t="shared" si="194"/>
        <v>0.10278928739906662</v>
      </c>
      <c r="G12656" s="3">
        <v>0.10278928739906662</v>
      </c>
      <c r="H12656" t="s">
        <v>48</v>
      </c>
      <c r="I12656" s="4" t="s">
        <v>2524</v>
      </c>
      <c r="J12656" s="4">
        <v>5020.89990234375</v>
      </c>
      <c r="K12656" s="4">
        <v>967.29998779296875</v>
      </c>
      <c r="L12656" s="4">
        <v>73.599998474121094</v>
      </c>
      <c r="M12656" s="4">
        <v>297.29998779296875</v>
      </c>
      <c r="N12656" s="2">
        <v>0.88499541426621109</v>
      </c>
      <c r="O12656" s="2">
        <v>0.81765781273453586</v>
      </c>
      <c r="P12656" s="2">
        <v>1.4658726504339332</v>
      </c>
      <c r="Q12656" s="2">
        <v>5.9212490504777735</v>
      </c>
      <c r="R12656" s="2">
        <v>1.4658726504339332</v>
      </c>
    </row>
    <row r="12657" spans="1:18" x14ac:dyDescent="0.25">
      <c r="A12657" s="7">
        <v>40178</v>
      </c>
      <c r="B12657" t="s">
        <v>381</v>
      </c>
      <c r="C12657" t="s">
        <v>382</v>
      </c>
      <c r="D12657" s="8">
        <v>11331.70703125</v>
      </c>
      <c r="E12657" s="3">
        <v>0.11070333239263461</v>
      </c>
      <c r="F12657" s="3">
        <f t="shared" si="194"/>
        <v>0.12960007350226443</v>
      </c>
      <c r="G12657" s="3">
        <v>0.12960007350226443</v>
      </c>
      <c r="H12657" t="s">
        <v>70</v>
      </c>
      <c r="I12657" s="4" t="s">
        <v>2524</v>
      </c>
      <c r="J12657" s="4">
        <v>41444</v>
      </c>
      <c r="K12657" s="4">
        <v>10899</v>
      </c>
      <c r="L12657" s="4">
        <v>1752</v>
      </c>
      <c r="M12657" s="4">
        <v>3282</v>
      </c>
      <c r="N12657" s="2">
        <v>2.9033031433137988</v>
      </c>
      <c r="O12657" s="2">
        <v>2.4366009589770909</v>
      </c>
      <c r="P12657" s="2">
        <v>4.2273911784576779</v>
      </c>
      <c r="Q12657" s="2">
        <v>7.9191197760833898</v>
      </c>
      <c r="R12657" s="2">
        <v>4.2273911784576779</v>
      </c>
    </row>
    <row r="12658" spans="1:18" x14ac:dyDescent="0.25">
      <c r="A12658" s="7">
        <v>40178</v>
      </c>
      <c r="B12658" t="s">
        <v>1864</v>
      </c>
      <c r="C12658" t="s">
        <v>1865</v>
      </c>
      <c r="D12658" s="8">
        <v>6893.494140625</v>
      </c>
      <c r="E12658" s="3">
        <v>6.7344908502466577E-2</v>
      </c>
      <c r="F12658" s="3">
        <f t="shared" si="194"/>
        <v>6.7737840867978211E-2</v>
      </c>
      <c r="G12658" s="3">
        <v>6.7737840867978211E-2</v>
      </c>
      <c r="H12658" t="s">
        <v>58</v>
      </c>
      <c r="I12658" s="4" t="s">
        <v>2524</v>
      </c>
      <c r="J12658" s="4">
        <v>22505</v>
      </c>
      <c r="K12658" s="4">
        <v>13868</v>
      </c>
      <c r="L12658" s="4">
        <v>637</v>
      </c>
      <c r="M12658" s="4">
        <v>2810</v>
      </c>
      <c r="N12658" s="2">
        <v>4.6835528537656197</v>
      </c>
      <c r="O12658" s="2">
        <v>4.4684228301249576</v>
      </c>
      <c r="P12658" s="2">
        <v>2.8304821150855366</v>
      </c>
      <c r="Q12658" s="2">
        <v>12.486114196845145</v>
      </c>
      <c r="R12658" s="2">
        <v>2.8304821150855366</v>
      </c>
    </row>
    <row r="12659" spans="1:18" x14ac:dyDescent="0.25">
      <c r="A12659" s="7">
        <v>40178</v>
      </c>
      <c r="B12659" t="s">
        <v>2126</v>
      </c>
      <c r="C12659" t="s">
        <v>2127</v>
      </c>
      <c r="D12659" s="8">
        <v>5777.18115234375</v>
      </c>
      <c r="E12659" s="3">
        <v>5.6439264061155743E-2</v>
      </c>
      <c r="F12659" s="3">
        <f t="shared" si="194"/>
        <v>6.3740042364843624E-2</v>
      </c>
      <c r="G12659" s="3">
        <v>6.3740042364843624E-2</v>
      </c>
      <c r="H12659" t="s">
        <v>136</v>
      </c>
      <c r="I12659" s="4" t="s">
        <v>2532</v>
      </c>
      <c r="J12659" s="4">
        <v>4646</v>
      </c>
      <c r="K12659" s="4">
        <v>0</v>
      </c>
      <c r="L12659" s="4">
        <v>1996</v>
      </c>
      <c r="M12659" s="4">
        <v>305</v>
      </c>
      <c r="N12659" s="2">
        <v>0</v>
      </c>
      <c r="O12659" s="2">
        <v>5.8023255813953485</v>
      </c>
      <c r="P12659" s="2">
        <v>42.961687473095132</v>
      </c>
      <c r="Q12659" s="2">
        <v>6.5647869134739567</v>
      </c>
      <c r="R12659" s="2">
        <v>42.961687473095132</v>
      </c>
    </row>
    <row r="12660" spans="1:18" x14ac:dyDescent="0.25">
      <c r="A12660" s="7">
        <v>40178</v>
      </c>
      <c r="B12660" t="s">
        <v>1653</v>
      </c>
      <c r="C12660" t="s">
        <v>1654</v>
      </c>
      <c r="D12660" s="8">
        <v>35635.69140625</v>
      </c>
      <c r="E12660" s="3">
        <v>0.34813729122259834</v>
      </c>
      <c r="F12660" s="3">
        <f t="shared" si="194"/>
        <v>0.26460701029491779</v>
      </c>
      <c r="G12660" s="3">
        <v>0.26460701029491779</v>
      </c>
      <c r="H12660" t="s">
        <v>25</v>
      </c>
      <c r="I12660" s="4" t="s">
        <v>2524</v>
      </c>
      <c r="J12660" s="4">
        <v>26812.00390625</v>
      </c>
      <c r="K12660" s="4">
        <v>3100.2900390625</v>
      </c>
      <c r="L12660" s="4">
        <v>6695.337890625</v>
      </c>
      <c r="M12660" s="4">
        <v>411.57901000976562</v>
      </c>
      <c r="N12660" s="2">
        <v>1.1303714122971045</v>
      </c>
      <c r="O12660" s="2">
        <v>-1.3107610146292032</v>
      </c>
      <c r="P12660" s="2">
        <v>24.971419197295756</v>
      </c>
      <c r="Q12660" s="2">
        <v>1.5350550128549874</v>
      </c>
      <c r="R12660" s="2">
        <v>24.971419197295756</v>
      </c>
    </row>
    <row r="12661" spans="1:18" x14ac:dyDescent="0.25">
      <c r="A12661" s="7">
        <v>40178</v>
      </c>
      <c r="B12661" t="s">
        <v>383</v>
      </c>
      <c r="C12661" t="s">
        <v>384</v>
      </c>
      <c r="D12661" s="8">
        <v>32047.04296875</v>
      </c>
      <c r="E12661" s="3">
        <v>0.31307855384778926</v>
      </c>
      <c r="F12661" s="3">
        <f t="shared" si="194"/>
        <v>0.34650174301559689</v>
      </c>
      <c r="G12661" s="3">
        <v>0.34650174301559689</v>
      </c>
      <c r="H12661" t="s">
        <v>15</v>
      </c>
      <c r="I12661" s="4" t="s">
        <v>2529</v>
      </c>
      <c r="J12661" s="4">
        <v>19763</v>
      </c>
      <c r="K12661" s="4">
        <v>4575</v>
      </c>
      <c r="L12661" s="4">
        <v>1560</v>
      </c>
      <c r="M12661" s="4">
        <v>531</v>
      </c>
      <c r="N12661" s="2">
        <v>1.2083993660855785</v>
      </c>
      <c r="O12661" s="2">
        <v>0.79635499207606975</v>
      </c>
      <c r="P12661" s="2">
        <v>7.8935384304002429</v>
      </c>
      <c r="Q12661" s="2">
        <v>2.6868390426554671</v>
      </c>
      <c r="R12661" s="2">
        <v>7.8935384304002429</v>
      </c>
    </row>
    <row r="12662" spans="1:18" x14ac:dyDescent="0.25">
      <c r="A12662" s="7">
        <v>40178</v>
      </c>
      <c r="B12662" t="s">
        <v>393</v>
      </c>
      <c r="C12662" t="s">
        <v>394</v>
      </c>
      <c r="D12662" s="8">
        <v>15462.1953125</v>
      </c>
      <c r="E12662" s="3">
        <v>0.15105548903435645</v>
      </c>
      <c r="F12662" s="3">
        <f t="shared" si="194"/>
        <v>0.19491317910126918</v>
      </c>
      <c r="G12662" s="3">
        <v>0.19491317910126918</v>
      </c>
      <c r="H12662" t="s">
        <v>70</v>
      </c>
      <c r="I12662" s="4" t="s">
        <v>2524</v>
      </c>
      <c r="J12662" s="4">
        <v>37364.59765625</v>
      </c>
      <c r="K12662" s="4">
        <v>12014.454711914063</v>
      </c>
      <c r="L12662" s="4">
        <v>1722.6490478515625</v>
      </c>
      <c r="M12662" s="4">
        <v>2397.174072265625</v>
      </c>
      <c r="N12662" s="2">
        <v>3.3259258110318952</v>
      </c>
      <c r="O12662" s="2">
        <v>2.8490499919472803</v>
      </c>
      <c r="P12662" s="2">
        <v>4.6103776192098618</v>
      </c>
      <c r="Q12662" s="2">
        <v>6.4156292925173473</v>
      </c>
      <c r="R12662" s="2">
        <v>4.6103776192098618</v>
      </c>
    </row>
    <row r="12663" spans="1:18" x14ac:dyDescent="0.25">
      <c r="A12663" s="7">
        <v>40178</v>
      </c>
      <c r="B12663" t="s">
        <v>1966</v>
      </c>
      <c r="C12663" t="s">
        <v>1967</v>
      </c>
      <c r="D12663" s="8">
        <v>24554.140625</v>
      </c>
      <c r="E12663" s="3">
        <v>0.23987782103161384</v>
      </c>
      <c r="F12663" s="3">
        <f t="shared" si="194"/>
        <v>0.20578765301428495</v>
      </c>
      <c r="G12663" s="3">
        <v>0.20578765301428495</v>
      </c>
      <c r="H12663" t="s">
        <v>58</v>
      </c>
      <c r="I12663" s="4" t="s">
        <v>2524</v>
      </c>
      <c r="J12663" s="4">
        <v>18118.66796875</v>
      </c>
      <c r="K12663" s="4">
        <v>2797</v>
      </c>
      <c r="L12663" s="4">
        <v>685.7509765625</v>
      </c>
      <c r="M12663" s="4">
        <v>3503.009033203125</v>
      </c>
      <c r="N12663" s="2">
        <v>1.2282368641563839</v>
      </c>
      <c r="O12663" s="2">
        <v>0.92710542724351197</v>
      </c>
      <c r="P12663" s="2">
        <v>3.7847758883006324</v>
      </c>
      <c r="Q12663" s="2">
        <v>19.333700685088477</v>
      </c>
      <c r="R12663" s="2">
        <v>3.7847758883006324</v>
      </c>
    </row>
    <row r="12664" spans="1:18" x14ac:dyDescent="0.25">
      <c r="A12664" s="7">
        <v>40178</v>
      </c>
      <c r="B12664" t="s">
        <v>2476</v>
      </c>
      <c r="C12664" t="s">
        <v>2477</v>
      </c>
      <c r="D12664" s="8">
        <v>5749.96240234375</v>
      </c>
      <c r="E12664" s="3">
        <v>5.6173354757266022E-2</v>
      </c>
      <c r="F12664" s="3">
        <f t="shared" si="194"/>
        <v>5.4334364689196293E-2</v>
      </c>
      <c r="G12664" s="3">
        <v>5.4334364689196293E-2</v>
      </c>
      <c r="H12664" t="s">
        <v>58</v>
      </c>
      <c r="I12664" s="4" t="s">
        <v>2524</v>
      </c>
      <c r="J12664" s="4">
        <v>5957.2568359375</v>
      </c>
      <c r="K12664" s="4">
        <v>1954.199951171875</v>
      </c>
      <c r="L12664" s="4">
        <v>0</v>
      </c>
      <c r="M12664" s="4">
        <v>963.90802001953125</v>
      </c>
      <c r="N12664" s="2">
        <v>3.5017176320148673</v>
      </c>
      <c r="O12664" s="2">
        <v>3.5017176320148673</v>
      </c>
      <c r="P12664" s="2">
        <v>0</v>
      </c>
      <c r="Q12664" s="2">
        <v>16.180400586469595</v>
      </c>
      <c r="R12664" s="2">
        <v>0</v>
      </c>
    </row>
    <row r="12665" spans="1:18" x14ac:dyDescent="0.25">
      <c r="A12665" s="7">
        <v>40178</v>
      </c>
      <c r="B12665" t="s">
        <v>1710</v>
      </c>
      <c r="C12665" t="s">
        <v>1711</v>
      </c>
      <c r="D12665" s="8">
        <v>3906.689208984375</v>
      </c>
      <c r="E12665" s="3">
        <v>3.8165786749007474E-2</v>
      </c>
      <c r="F12665" s="3">
        <f t="shared" si="194"/>
        <v>4.1482829966816841E-2</v>
      </c>
      <c r="G12665" s="3">
        <v>4.1482829966816841E-2</v>
      </c>
      <c r="H12665" t="s">
        <v>205</v>
      </c>
      <c r="I12665" s="4" t="s">
        <v>2524</v>
      </c>
      <c r="J12665" s="4">
        <v>3550.5</v>
      </c>
      <c r="K12665" s="4">
        <v>1174.1000213623047</v>
      </c>
      <c r="L12665" s="4">
        <v>103.09999847412109</v>
      </c>
      <c r="M12665" s="4">
        <v>70.699996948242187</v>
      </c>
      <c r="N12665" s="2">
        <v>1.9859607529086938</v>
      </c>
      <c r="O12665" s="2">
        <v>1.811569690078308</v>
      </c>
      <c r="P12665" s="2">
        <v>2.9038163209159582</v>
      </c>
      <c r="Q12665" s="2">
        <v>1.9912687494223966</v>
      </c>
      <c r="R12665" s="2">
        <v>2.9038163209159582</v>
      </c>
    </row>
    <row r="12666" spans="1:18" x14ac:dyDescent="0.25">
      <c r="A12666" s="7">
        <v>40178</v>
      </c>
      <c r="B12666" t="s">
        <v>2060</v>
      </c>
      <c r="C12666" t="s">
        <v>2061</v>
      </c>
      <c r="D12666" s="8">
        <v>9328.14453125</v>
      </c>
      <c r="E12666" s="3">
        <v>9.1129843173821723E-2</v>
      </c>
      <c r="F12666" s="3">
        <f t="shared" si="194"/>
        <v>0.10045632014861229</v>
      </c>
      <c r="G12666" s="3">
        <v>0.10045632014861229</v>
      </c>
      <c r="H12666" t="s">
        <v>528</v>
      </c>
      <c r="I12666" s="4" t="s">
        <v>2524</v>
      </c>
      <c r="J12666" s="4">
        <v>15417.5146484375</v>
      </c>
      <c r="K12666" s="4">
        <v>9392.5697021484375</v>
      </c>
      <c r="L12666" s="4">
        <v>210.58000183105469</v>
      </c>
      <c r="M12666" s="4">
        <v>2.0280001163482666</v>
      </c>
      <c r="N12666" s="2"/>
      <c r="O12666" s="2"/>
      <c r="P12666" s="2">
        <v>1.3658492087270115</v>
      </c>
      <c r="Q12666" s="2">
        <v>1.3153871830786916E-2</v>
      </c>
      <c r="R12666" s="2">
        <v>1.3658492087270115</v>
      </c>
    </row>
    <row r="12667" spans="1:18" x14ac:dyDescent="0.25">
      <c r="A12667" s="7">
        <v>40178</v>
      </c>
      <c r="B12667" t="s">
        <v>397</v>
      </c>
      <c r="C12667" t="s">
        <v>398</v>
      </c>
      <c r="D12667" s="8">
        <v>32223.75390625</v>
      </c>
      <c r="E12667" s="3">
        <v>0.31480490360229035</v>
      </c>
      <c r="F12667" s="3">
        <f t="shared" si="194"/>
        <v>0.45309711744842995</v>
      </c>
      <c r="G12667" s="3">
        <v>0.45309711744842995</v>
      </c>
      <c r="H12667" t="s">
        <v>70</v>
      </c>
      <c r="I12667" s="4" t="s">
        <v>2524</v>
      </c>
      <c r="J12667" s="4">
        <v>49180</v>
      </c>
      <c r="K12667" s="4">
        <v>12594</v>
      </c>
      <c r="L12667" s="4">
        <v>2050</v>
      </c>
      <c r="M12667" s="4">
        <v>3273</v>
      </c>
      <c r="N12667" s="2">
        <v>1.8339886413280908</v>
      </c>
      <c r="O12667" s="2">
        <v>1.5354594437163245</v>
      </c>
      <c r="P12667" s="2">
        <v>4.1683611224074832</v>
      </c>
      <c r="Q12667" s="2">
        <v>6.6551443676291182</v>
      </c>
      <c r="R12667" s="2">
        <v>4.1683611224074832</v>
      </c>
    </row>
    <row r="12668" spans="1:18" x14ac:dyDescent="0.25">
      <c r="A12668" s="7">
        <v>40178</v>
      </c>
      <c r="B12668" t="s">
        <v>2394</v>
      </c>
      <c r="C12668" t="s">
        <v>2395</v>
      </c>
      <c r="D12668" s="8">
        <v>6770.9267578125</v>
      </c>
      <c r="E12668" s="3">
        <v>6.6147505703173529E-2</v>
      </c>
      <c r="F12668" s="3">
        <f t="shared" si="194"/>
        <v>2.6668713778796951E-2</v>
      </c>
      <c r="G12668" s="3">
        <v>2.6668713778796951E-2</v>
      </c>
      <c r="H12668" t="s">
        <v>55</v>
      </c>
      <c r="I12668" s="4" t="s">
        <v>2524</v>
      </c>
      <c r="J12668" s="4">
        <v>5937.15576171875</v>
      </c>
      <c r="K12668" s="4">
        <v>895.08599853515625</v>
      </c>
      <c r="L12668" s="4">
        <v>702.46502685546875</v>
      </c>
      <c r="M12668" s="4">
        <v>92.016998291015625</v>
      </c>
      <c r="N12668" s="2">
        <v>1.1000156018995313</v>
      </c>
      <c r="O12668" s="2">
        <v>0.23672147083907466</v>
      </c>
      <c r="P12668" s="2">
        <v>11.831675890748599</v>
      </c>
      <c r="Q12668" s="2">
        <v>1.5498498268197292</v>
      </c>
      <c r="R12668" s="2">
        <v>11.831675890748599</v>
      </c>
    </row>
    <row r="12669" spans="1:18" x14ac:dyDescent="0.25">
      <c r="A12669" s="7">
        <v>40178</v>
      </c>
      <c r="B12669" t="s">
        <v>2396</v>
      </c>
      <c r="C12669" t="s">
        <v>2397</v>
      </c>
      <c r="D12669" s="8">
        <v>7372.978515625</v>
      </c>
      <c r="E12669" s="3">
        <v>7.2029155809277198E-2</v>
      </c>
      <c r="F12669" s="3">
        <f t="shared" si="194"/>
        <v>8.7369363814411738E-2</v>
      </c>
      <c r="G12669" s="3">
        <v>8.7369363814411738E-2</v>
      </c>
      <c r="H12669" t="s">
        <v>101</v>
      </c>
      <c r="I12669" s="4" t="s">
        <v>2524</v>
      </c>
      <c r="J12669" s="4">
        <v>2323.721923828125</v>
      </c>
      <c r="K12669" s="4">
        <v>0</v>
      </c>
      <c r="L12669" s="4">
        <v>926.583984375</v>
      </c>
      <c r="M12669" s="4">
        <v>34.700000762939453</v>
      </c>
      <c r="N12669" s="2">
        <v>0</v>
      </c>
      <c r="O12669" s="2">
        <v>-2.1722446405755238</v>
      </c>
      <c r="P12669" s="2">
        <v>39.874994287119151</v>
      </c>
      <c r="Q12669" s="2">
        <v>1.4932940300263764</v>
      </c>
      <c r="R12669" s="2">
        <v>39.874994287119151</v>
      </c>
    </row>
    <row r="12670" spans="1:18" x14ac:dyDescent="0.25">
      <c r="A12670" s="7">
        <v>40178</v>
      </c>
      <c r="B12670" t="s">
        <v>2180</v>
      </c>
      <c r="C12670" t="s">
        <v>2181</v>
      </c>
      <c r="D12670" s="8">
        <v>23741.302734375</v>
      </c>
      <c r="E12670" s="3">
        <v>0.23193692890132542</v>
      </c>
      <c r="F12670" s="3">
        <f t="shared" si="194"/>
        <v>0.16848916592904936</v>
      </c>
      <c r="G12670" s="3">
        <v>0.16848916592904936</v>
      </c>
      <c r="H12670" t="s">
        <v>35</v>
      </c>
      <c r="I12670" s="4" t="s">
        <v>2524</v>
      </c>
      <c r="J12670" s="4">
        <v>11931.2001953125</v>
      </c>
      <c r="K12670" s="4">
        <v>3832.5999755859375</v>
      </c>
      <c r="L12670" s="4">
        <v>1081.4000244140625</v>
      </c>
      <c r="M12670" s="4">
        <v>149.39999389648437</v>
      </c>
      <c r="N12670" s="2">
        <v>2.2585891451733167</v>
      </c>
      <c r="O12670" s="2">
        <v>1.621309394536582</v>
      </c>
      <c r="P12670" s="2">
        <v>9.0636315434462347</v>
      </c>
      <c r="Q12670" s="2">
        <v>1.2521790888663513</v>
      </c>
      <c r="R12670" s="2">
        <v>9.0636315434462347</v>
      </c>
    </row>
    <row r="12671" spans="1:18" x14ac:dyDescent="0.25">
      <c r="A12671" s="7">
        <v>40178</v>
      </c>
      <c r="B12671" t="s">
        <v>399</v>
      </c>
      <c r="C12671" t="s">
        <v>400</v>
      </c>
      <c r="D12671" s="8">
        <v>322668.125</v>
      </c>
      <c r="E12671" s="3">
        <v>3.152255577723214</v>
      </c>
      <c r="F12671" s="3">
        <f t="shared" si="194"/>
        <v>5.028771314035688</v>
      </c>
      <c r="G12671" s="3">
        <v>5.028771314035688</v>
      </c>
      <c r="H12671" t="s">
        <v>58</v>
      </c>
      <c r="I12671" s="4" t="s">
        <v>2524</v>
      </c>
      <c r="J12671" s="4">
        <v>233323</v>
      </c>
      <c r="K12671" s="4">
        <v>9605</v>
      </c>
      <c r="L12671" s="4">
        <v>10862</v>
      </c>
      <c r="M12671" s="4">
        <v>22491</v>
      </c>
      <c r="N12671" s="2">
        <v>0.2517297410630045</v>
      </c>
      <c r="O12671" s="2">
        <v>-3.2943704790858577E-2</v>
      </c>
      <c r="P12671" s="2">
        <v>4.6553490225995722</v>
      </c>
      <c r="Q12671" s="2">
        <v>9.6394268889050796</v>
      </c>
      <c r="R12671" s="2">
        <v>4.6553490225995722</v>
      </c>
    </row>
    <row r="12672" spans="1:18" x14ac:dyDescent="0.25">
      <c r="A12672" s="7">
        <v>40178</v>
      </c>
      <c r="B12672" t="s">
        <v>2062</v>
      </c>
      <c r="C12672" t="s">
        <v>2063</v>
      </c>
      <c r="D12672" s="8">
        <v>3850.948486328125</v>
      </c>
      <c r="E12672" s="3">
        <v>3.7621236512136426E-2</v>
      </c>
      <c r="F12672" s="3">
        <f t="shared" si="194"/>
        <v>4.5171029322338657E-2</v>
      </c>
      <c r="G12672" s="3">
        <v>4.5171029322338657E-2</v>
      </c>
      <c r="H12672" t="s">
        <v>55</v>
      </c>
      <c r="I12672" s="4" t="s">
        <v>2533</v>
      </c>
      <c r="J12672" s="4">
        <v>2842.721923828125</v>
      </c>
      <c r="K12672" s="4">
        <v>250</v>
      </c>
      <c r="L12672" s="4">
        <v>444.69100952148437</v>
      </c>
      <c r="M12672" s="4">
        <v>155.4010009765625</v>
      </c>
      <c r="N12672" s="2">
        <v>0.40513580852585362</v>
      </c>
      <c r="O12672" s="2">
        <v>-0.31550519822080497</v>
      </c>
      <c r="P12672" s="2">
        <v>15.643141377776598</v>
      </c>
      <c r="Q12672" s="2">
        <v>5.4666268858015208</v>
      </c>
      <c r="R12672" s="2">
        <v>15.643141377776598</v>
      </c>
    </row>
    <row r="12673" spans="1:18" x14ac:dyDescent="0.25">
      <c r="A12673" s="7">
        <v>40178</v>
      </c>
      <c r="B12673" t="s">
        <v>2478</v>
      </c>
      <c r="C12673" t="s">
        <v>2479</v>
      </c>
      <c r="D12673" s="8">
        <v>6176.5029296875</v>
      </c>
      <c r="E12673" s="3">
        <v>6.0340375458317101E-2</v>
      </c>
      <c r="F12673" s="3">
        <f t="shared" si="194"/>
        <v>6.4103812822017811E-2</v>
      </c>
      <c r="G12673" s="3">
        <v>6.4103812822017811E-2</v>
      </c>
      <c r="H12673" t="s">
        <v>15</v>
      </c>
      <c r="I12673" s="4" t="s">
        <v>2524</v>
      </c>
      <c r="J12673" s="4">
        <v>1327.3580322265625</v>
      </c>
      <c r="K12673" s="4">
        <v>0</v>
      </c>
      <c r="L12673" s="4">
        <v>189.25199890136719</v>
      </c>
      <c r="M12673" s="4">
        <v>52.537998199462891</v>
      </c>
      <c r="N12673" s="2">
        <v>0</v>
      </c>
      <c r="O12673" s="2">
        <v>-0.56202890365198599</v>
      </c>
      <c r="P12673" s="2">
        <v>14.257795885252486</v>
      </c>
      <c r="Q12673" s="2">
        <v>3.9580879403979337</v>
      </c>
      <c r="R12673" s="2">
        <v>14.257795885252486</v>
      </c>
    </row>
    <row r="12674" spans="1:18" x14ac:dyDescent="0.25">
      <c r="A12674" s="7">
        <v>40178</v>
      </c>
      <c r="B12674" t="s">
        <v>2182</v>
      </c>
      <c r="C12674" t="s">
        <v>2183</v>
      </c>
      <c r="D12674" s="8">
        <v>2816.93505859375</v>
      </c>
      <c r="E12674" s="3">
        <v>2.7519604703861646E-2</v>
      </c>
      <c r="F12674" s="3">
        <f t="shared" si="194"/>
        <v>2.1382102511357529E-2</v>
      </c>
      <c r="G12674" s="3">
        <v>2.1382102511357529E-2</v>
      </c>
      <c r="H12674" t="s">
        <v>73</v>
      </c>
      <c r="I12674" s="4" t="s">
        <v>2524</v>
      </c>
      <c r="J12674" s="4">
        <v>912.4329833984375</v>
      </c>
      <c r="K12674" s="4">
        <v>139.55599975585937</v>
      </c>
      <c r="L12674" s="4">
        <v>121.98999786376953</v>
      </c>
      <c r="M12674" s="4">
        <v>26.209999084472656</v>
      </c>
      <c r="N12674" s="2">
        <v>0.37261932184808949</v>
      </c>
      <c r="O12674" s="2">
        <v>4.6901829545583251E-2</v>
      </c>
      <c r="P12674" s="2">
        <v>13.369748801649736</v>
      </c>
      <c r="Q12674" s="2">
        <v>2.8725396342919556</v>
      </c>
      <c r="R12674" s="2">
        <v>13.369748801649736</v>
      </c>
    </row>
    <row r="12675" spans="1:18" x14ac:dyDescent="0.25">
      <c r="A12675" s="7">
        <v>40178</v>
      </c>
      <c r="B12675" t="s">
        <v>405</v>
      </c>
      <c r="C12675" t="s">
        <v>406</v>
      </c>
      <c r="D12675" s="8">
        <v>26112.755859375</v>
      </c>
      <c r="E12675" s="3">
        <v>0.2551044678101978</v>
      </c>
      <c r="F12675" s="3">
        <f t="shared" si="194"/>
        <v>0.24730254676063509</v>
      </c>
      <c r="G12675" s="3">
        <v>0.24730254676063509</v>
      </c>
      <c r="H12675" t="s">
        <v>101</v>
      </c>
      <c r="I12675" s="4" t="s">
        <v>2539</v>
      </c>
      <c r="J12675" s="4">
        <v>24902</v>
      </c>
      <c r="K12675" s="4">
        <v>1930</v>
      </c>
      <c r="L12675" s="4">
        <v>1952</v>
      </c>
      <c r="M12675" s="4">
        <v>2816</v>
      </c>
      <c r="N12675" s="2">
        <v>0.49234693877551022</v>
      </c>
      <c r="O12675" s="2">
        <v>-5.6122448979591833E-3</v>
      </c>
      <c r="P12675" s="2">
        <v>7.8387278130270657</v>
      </c>
      <c r="Q12675" s="2">
        <v>11.308328648301341</v>
      </c>
      <c r="R12675" s="2">
        <v>7.8387278130270657</v>
      </c>
    </row>
    <row r="12676" spans="1:18" x14ac:dyDescent="0.25">
      <c r="A12676" s="7">
        <v>40178</v>
      </c>
      <c r="B12676" t="s">
        <v>2320</v>
      </c>
      <c r="C12676" t="s">
        <v>2321</v>
      </c>
      <c r="D12676" s="8">
        <v>8730.884765625</v>
      </c>
      <c r="E12676" s="3">
        <v>8.5295007682894122E-2</v>
      </c>
      <c r="F12676" s="3">
        <f t="shared" si="194"/>
        <v>3.8281921450275411E-2</v>
      </c>
      <c r="G12676" s="3">
        <v>3.8281921450275411E-2</v>
      </c>
      <c r="H12676" t="s">
        <v>136</v>
      </c>
      <c r="I12676" s="4" t="s">
        <v>2524</v>
      </c>
      <c r="J12676" s="4">
        <v>13997.599609375</v>
      </c>
      <c r="K12676" s="4">
        <v>3253.3000946044922</v>
      </c>
      <c r="L12676" s="4">
        <v>430.89999389648437</v>
      </c>
      <c r="M12676" s="4">
        <v>52.5</v>
      </c>
      <c r="N12676" s="2">
        <v>3.4565448920636852</v>
      </c>
      <c r="O12676" s="2">
        <v>2.9987250999813821</v>
      </c>
      <c r="P12676" s="2">
        <v>3.0783849082801726</v>
      </c>
      <c r="Q12676" s="2">
        <v>0.37506430720334161</v>
      </c>
      <c r="R12676" s="2">
        <v>3.0783849082801726</v>
      </c>
    </row>
    <row r="12677" spans="1:18" x14ac:dyDescent="0.25">
      <c r="A12677" s="7">
        <v>40178</v>
      </c>
      <c r="B12677" t="s">
        <v>1655</v>
      </c>
      <c r="C12677" t="s">
        <v>1656</v>
      </c>
      <c r="D12677" s="8">
        <v>7754.3310546875</v>
      </c>
      <c r="E12677" s="3">
        <v>7.5754719554808836E-2</v>
      </c>
      <c r="F12677" s="3">
        <f t="shared" si="194"/>
        <v>5.9067504630130094E-2</v>
      </c>
      <c r="G12677" s="3">
        <v>5.9067504630130094E-2</v>
      </c>
      <c r="H12677" t="s">
        <v>38</v>
      </c>
      <c r="I12677" s="4" t="s">
        <v>2524</v>
      </c>
      <c r="J12677" s="4">
        <v>113380</v>
      </c>
      <c r="K12677" s="4">
        <v>12104</v>
      </c>
      <c r="L12677" s="4">
        <v>5687</v>
      </c>
      <c r="M12677" s="4"/>
      <c r="N12677" s="2">
        <v>16.053050397877985</v>
      </c>
      <c r="O12677" s="2">
        <v>8.5106100795755975</v>
      </c>
      <c r="P12677" s="2">
        <v>5.0158758158405359</v>
      </c>
      <c r="Q12677" s="2" t="s">
        <v>39</v>
      </c>
      <c r="R12677" s="2">
        <v>5.0158758158405359</v>
      </c>
    </row>
    <row r="12678" spans="1:18" x14ac:dyDescent="0.25">
      <c r="A12678" s="7">
        <v>40178</v>
      </c>
      <c r="B12678" t="s">
        <v>2128</v>
      </c>
      <c r="C12678" t="s">
        <v>2129</v>
      </c>
      <c r="D12678" s="8">
        <v>2973.82177734375</v>
      </c>
      <c r="E12678" s="3">
        <v>2.9052284866336261E-2</v>
      </c>
      <c r="F12678" s="3">
        <f t="shared" si="194"/>
        <v>2.6873335416822106E-2</v>
      </c>
      <c r="G12678" s="3">
        <v>2.6873335416822106E-2</v>
      </c>
      <c r="H12678" t="s">
        <v>38</v>
      </c>
      <c r="I12678" s="4" t="s">
        <v>2524</v>
      </c>
      <c r="J12678" s="4">
        <v>26068.677734375</v>
      </c>
      <c r="K12678" s="4">
        <v>6527.244140625</v>
      </c>
      <c r="L12678" s="4">
        <v>1457.89501953125</v>
      </c>
      <c r="M12678" s="4"/>
      <c r="N12678" s="2">
        <v>22.741743806978036</v>
      </c>
      <c r="O12678" s="2">
        <v>17.662253241381656</v>
      </c>
      <c r="P12678" s="2">
        <v>5.5925161774078882</v>
      </c>
      <c r="Q12678" s="2" t="s">
        <v>39</v>
      </c>
      <c r="R12678" s="2">
        <v>5.5925161774078882</v>
      </c>
    </row>
    <row r="12679" spans="1:18" x14ac:dyDescent="0.25">
      <c r="A12679" s="7">
        <v>40178</v>
      </c>
      <c r="B12679" t="s">
        <v>2548</v>
      </c>
      <c r="C12679" t="s">
        <v>2549</v>
      </c>
      <c r="D12679" s="8">
        <v>11523.623046875</v>
      </c>
      <c r="E12679" s="3">
        <v>0.11257822577018259</v>
      </c>
      <c r="F12679" s="3">
        <f t="shared" si="194"/>
        <v>0</v>
      </c>
      <c r="G12679" s="3">
        <v>0</v>
      </c>
      <c r="H12679" t="s">
        <v>29</v>
      </c>
      <c r="I12679" s="4" t="s">
        <v>2524</v>
      </c>
      <c r="J12679" s="4">
        <v>3349.511962890625</v>
      </c>
      <c r="K12679" s="4">
        <v>174.9580020904541</v>
      </c>
      <c r="L12679" s="4">
        <v>784.7349853515625</v>
      </c>
      <c r="M12679" s="4">
        <v>279.94100952148437</v>
      </c>
      <c r="N12679" s="2">
        <v>0.2137766375099365</v>
      </c>
      <c r="O12679" s="2">
        <v>-0.74507065441406839</v>
      </c>
      <c r="P12679" s="2">
        <v>23.428338039859906</v>
      </c>
      <c r="Q12679" s="2">
        <v>8.3576656128702282</v>
      </c>
      <c r="R12679" s="2">
        <v>23.428338039859906</v>
      </c>
    </row>
    <row r="12680" spans="1:18" x14ac:dyDescent="0.25">
      <c r="A12680" s="7">
        <v>40178</v>
      </c>
      <c r="B12680" t="s">
        <v>419</v>
      </c>
      <c r="C12680" t="s">
        <v>420</v>
      </c>
      <c r="D12680" s="8">
        <v>14159.5859375</v>
      </c>
      <c r="E12680" s="3">
        <v>0.13832985129763145</v>
      </c>
      <c r="F12680" s="3">
        <f t="shared" si="194"/>
        <v>0.18339451498339818</v>
      </c>
      <c r="G12680" s="3">
        <v>0.18339451498339818</v>
      </c>
      <c r="H12680" t="s">
        <v>70</v>
      </c>
      <c r="I12680" s="4" t="s">
        <v>2524</v>
      </c>
      <c r="J12680" s="4">
        <v>34304</v>
      </c>
      <c r="K12680" s="4">
        <v>14923</v>
      </c>
      <c r="L12680" s="4">
        <v>874</v>
      </c>
      <c r="M12680" s="4">
        <v>2203</v>
      </c>
      <c r="N12680" s="2">
        <v>4.1661083193746506</v>
      </c>
      <c r="O12680" s="2">
        <v>3.9221105527638191</v>
      </c>
      <c r="P12680" s="2">
        <v>2.5478078358208958</v>
      </c>
      <c r="Q12680" s="2">
        <v>6.4219916044776113</v>
      </c>
      <c r="R12680" s="2">
        <v>2.5478078358208958</v>
      </c>
    </row>
    <row r="12681" spans="1:18" x14ac:dyDescent="0.25">
      <c r="A12681" s="7">
        <v>40178</v>
      </c>
      <c r="B12681" t="s">
        <v>2064</v>
      </c>
      <c r="C12681" t="s">
        <v>2065</v>
      </c>
      <c r="D12681" s="8">
        <v>7460.97509765625</v>
      </c>
      <c r="E12681" s="3">
        <v>7.2888824599085869E-2</v>
      </c>
      <c r="F12681" s="3">
        <f t="shared" si="194"/>
        <v>7.2133937726662364E-2</v>
      </c>
      <c r="G12681" s="3">
        <v>7.2133937726662364E-2</v>
      </c>
      <c r="H12681" t="s">
        <v>136</v>
      </c>
      <c r="I12681" s="4" t="s">
        <v>2524</v>
      </c>
      <c r="J12681" s="4">
        <v>8378</v>
      </c>
      <c r="K12681" s="4">
        <v>3641</v>
      </c>
      <c r="L12681" s="4">
        <v>363</v>
      </c>
      <c r="M12681" s="4">
        <v>198</v>
      </c>
      <c r="N12681" s="2">
        <v>2.8334630350194554</v>
      </c>
      <c r="O12681" s="2">
        <v>2.5509727626459142</v>
      </c>
      <c r="P12681" s="2">
        <v>4.3327763189305326</v>
      </c>
      <c r="Q12681" s="2">
        <v>2.3633325375984722</v>
      </c>
      <c r="R12681" s="2">
        <v>4.3327763189305326</v>
      </c>
    </row>
    <row r="12682" spans="1:18" x14ac:dyDescent="0.25">
      <c r="A12682" s="7">
        <v>40178</v>
      </c>
      <c r="B12682" t="s">
        <v>2550</v>
      </c>
      <c r="C12682" t="s">
        <v>2551</v>
      </c>
      <c r="D12682" s="8">
        <v>4967.82470703125</v>
      </c>
      <c r="E12682" s="3">
        <v>4.8532383364146829E-2</v>
      </c>
      <c r="F12682" s="3">
        <f t="shared" si="194"/>
        <v>0</v>
      </c>
      <c r="G12682" s="3">
        <v>0</v>
      </c>
      <c r="H12682" t="s">
        <v>25</v>
      </c>
      <c r="I12682" s="4" t="s">
        <v>2524</v>
      </c>
      <c r="J12682" s="4">
        <v>1485.2490234375</v>
      </c>
      <c r="K12682" s="4">
        <v>58.021999359130859</v>
      </c>
      <c r="L12682" s="4">
        <v>422.0469970703125</v>
      </c>
      <c r="M12682" s="4">
        <v>41.874000549316406</v>
      </c>
      <c r="N12682" s="2">
        <v>0.14888391577648943</v>
      </c>
      <c r="O12682" s="2">
        <v>-0.9340847902243018</v>
      </c>
      <c r="P12682" s="2">
        <v>28.415908067289326</v>
      </c>
      <c r="Q12682" s="2">
        <v>2.8193252369492963</v>
      </c>
      <c r="R12682" s="2">
        <v>28.415908067289326</v>
      </c>
    </row>
    <row r="12683" spans="1:18" x14ac:dyDescent="0.25">
      <c r="A12683" s="7">
        <v>40178</v>
      </c>
      <c r="B12683" t="s">
        <v>2480</v>
      </c>
      <c r="C12683" t="s">
        <v>2481</v>
      </c>
      <c r="D12683" s="8">
        <v>5279.40576171875</v>
      </c>
      <c r="E12683" s="3">
        <v>5.1576325549485255E-2</v>
      </c>
      <c r="F12683" s="3">
        <f t="shared" si="194"/>
        <v>3.6060746585322732E-2</v>
      </c>
      <c r="G12683" s="3">
        <v>3.6060746585322732E-2</v>
      </c>
      <c r="H12683" t="s">
        <v>15</v>
      </c>
      <c r="I12683" s="4" t="s">
        <v>2524</v>
      </c>
      <c r="J12683" s="4">
        <v>4248.89404296875</v>
      </c>
      <c r="K12683" s="4">
        <v>566.72798538208008</v>
      </c>
      <c r="L12683" s="4">
        <v>654.32000732421875</v>
      </c>
      <c r="M12683" s="4">
        <v>108.447998046875</v>
      </c>
      <c r="N12683" s="2">
        <v>0.7264467241026572</v>
      </c>
      <c r="O12683" s="2">
        <v>-0.11227774000695522</v>
      </c>
      <c r="P12683" s="2">
        <v>15.399772286791084</v>
      </c>
      <c r="Q12683" s="2">
        <v>2.5523817951247656</v>
      </c>
      <c r="R12683" s="2">
        <v>15.399772286791084</v>
      </c>
    </row>
    <row r="12684" spans="1:18" x14ac:dyDescent="0.25">
      <c r="A12684" s="7">
        <v>40178</v>
      </c>
      <c r="B12684" t="s">
        <v>423</v>
      </c>
      <c r="C12684" t="s">
        <v>424</v>
      </c>
      <c r="D12684" s="8">
        <v>8061.66455078125</v>
      </c>
      <c r="E12684" s="3">
        <v>7.8757165883471453E-2</v>
      </c>
      <c r="F12684" s="3">
        <f t="shared" si="194"/>
        <v>0.10085816199776043</v>
      </c>
      <c r="G12684" s="3">
        <v>0.10085816199776043</v>
      </c>
      <c r="H12684" t="s">
        <v>15</v>
      </c>
      <c r="I12684" s="4" t="s">
        <v>2524</v>
      </c>
      <c r="J12684" s="4">
        <v>7178.48291015625</v>
      </c>
      <c r="K12684" s="4">
        <v>127.52900123596191</v>
      </c>
      <c r="L12684" s="4">
        <v>2290.6220703125</v>
      </c>
      <c r="M12684" s="4">
        <v>233.11300659179687</v>
      </c>
      <c r="N12684" s="2">
        <v>9.44920379225343E-2</v>
      </c>
      <c r="O12684" s="2">
        <v>-1.6027340474106524</v>
      </c>
      <c r="P12684" s="2">
        <v>31.90955664283446</v>
      </c>
      <c r="Q12684" s="2">
        <v>3.2473854087189413</v>
      </c>
      <c r="R12684" s="2">
        <v>31.90955664283446</v>
      </c>
    </row>
    <row r="12685" spans="1:18" x14ac:dyDescent="0.25">
      <c r="A12685" s="7">
        <v>40178</v>
      </c>
      <c r="B12685" t="s">
        <v>425</v>
      </c>
      <c r="C12685" t="s">
        <v>426</v>
      </c>
      <c r="D12685" s="8">
        <v>4031.447998046875</v>
      </c>
      <c r="E12685" s="3">
        <v>3.9384598147537336E-2</v>
      </c>
      <c r="F12685" s="3">
        <f t="shared" si="194"/>
        <v>0</v>
      </c>
      <c r="G12685" s="3">
        <v>0</v>
      </c>
      <c r="H12685" t="s">
        <v>48</v>
      </c>
      <c r="I12685" s="4" t="s">
        <v>2524</v>
      </c>
      <c r="J12685" s="4">
        <v>3136.199951171875</v>
      </c>
      <c r="K12685" s="4">
        <v>643.90000152587891</v>
      </c>
      <c r="L12685" s="4">
        <v>76.599998474121094</v>
      </c>
      <c r="M12685" s="4">
        <v>161.19999694824219</v>
      </c>
      <c r="N12685" s="2">
        <v>1.1180760101217249</v>
      </c>
      <c r="O12685" s="2">
        <v>0.985066815423294</v>
      </c>
      <c r="P12685" s="2">
        <v>2.4424462619323322</v>
      </c>
      <c r="Q12685" s="2">
        <v>5.1399783004271802</v>
      </c>
      <c r="R12685" s="2">
        <v>2.4424462619323322</v>
      </c>
    </row>
    <row r="12686" spans="1:18" x14ac:dyDescent="0.25">
      <c r="A12686" s="7">
        <v>40178</v>
      </c>
      <c r="B12686" t="s">
        <v>2552</v>
      </c>
      <c r="C12686" t="s">
        <v>2553</v>
      </c>
      <c r="D12686" s="8">
        <v>7066.54443359375</v>
      </c>
      <c r="E12686" s="3">
        <v>6.9035496165060703E-2</v>
      </c>
      <c r="F12686" s="3">
        <f t="shared" si="194"/>
        <v>0</v>
      </c>
      <c r="G12686" s="3">
        <v>0</v>
      </c>
      <c r="H12686" t="s">
        <v>58</v>
      </c>
      <c r="I12686" s="4" t="s">
        <v>2524</v>
      </c>
      <c r="J12686" s="4">
        <v>3509.5</v>
      </c>
      <c r="K12686" s="4">
        <v>420.10000610351562</v>
      </c>
      <c r="L12686" s="4">
        <v>460.70001220703125</v>
      </c>
      <c r="M12686" s="4">
        <v>110</v>
      </c>
      <c r="N12686" s="2">
        <v>0.6807649047540959</v>
      </c>
      <c r="O12686" s="2">
        <v>-6.5791618392086068E-2</v>
      </c>
      <c r="P12686" s="2">
        <v>13.127226448412346</v>
      </c>
      <c r="Q12686" s="2">
        <v>3.1343496224533411</v>
      </c>
      <c r="R12686" s="2">
        <v>13.127226448412346</v>
      </c>
    </row>
    <row r="12687" spans="1:18" x14ac:dyDescent="0.25">
      <c r="A12687" s="7">
        <v>40178</v>
      </c>
      <c r="B12687" t="s">
        <v>429</v>
      </c>
      <c r="C12687" t="s">
        <v>430</v>
      </c>
      <c r="D12687" s="8">
        <v>32362.490234375</v>
      </c>
      <c r="E12687" s="3">
        <v>0.31616026637375982</v>
      </c>
      <c r="F12687" s="3">
        <f t="shared" si="194"/>
        <v>6.5737544778490656E-2</v>
      </c>
      <c r="G12687" s="3">
        <v>6.5737544778490656E-2</v>
      </c>
      <c r="H12687" t="s">
        <v>257</v>
      </c>
      <c r="I12687" s="4" t="s">
        <v>2524</v>
      </c>
      <c r="J12687" s="4">
        <v>194850</v>
      </c>
      <c r="K12687" s="4">
        <v>132441</v>
      </c>
      <c r="L12687" s="4">
        <v>36610</v>
      </c>
      <c r="M12687" s="4">
        <v>4561</v>
      </c>
      <c r="N12687" s="2">
        <v>10.926573715040012</v>
      </c>
      <c r="O12687" s="2">
        <v>7.9061958584275223</v>
      </c>
      <c r="P12687" s="2">
        <v>18.788811906594816</v>
      </c>
      <c r="Q12687" s="2">
        <v>2.3407749550936616</v>
      </c>
      <c r="R12687" s="2">
        <v>18.788811906594816</v>
      </c>
    </row>
    <row r="12688" spans="1:18" x14ac:dyDescent="0.25">
      <c r="A12688" s="7">
        <v>40178</v>
      </c>
      <c r="B12688" t="s">
        <v>1968</v>
      </c>
      <c r="C12688" t="s">
        <v>1969</v>
      </c>
      <c r="D12688" s="8">
        <v>9689.7060546875</v>
      </c>
      <c r="E12688" s="3">
        <v>9.4662061700042641E-2</v>
      </c>
      <c r="F12688" s="3">
        <f t="shared" si="194"/>
        <v>9.5062088868679812E-2</v>
      </c>
      <c r="G12688" s="3">
        <v>9.5062088868679812E-2</v>
      </c>
      <c r="H12688" t="s">
        <v>22</v>
      </c>
      <c r="I12688" s="4" t="s">
        <v>2532</v>
      </c>
      <c r="J12688" s="4">
        <v>6223.53076171875</v>
      </c>
      <c r="K12688" s="4">
        <v>0</v>
      </c>
      <c r="L12688" s="4">
        <v>3322.261962890625</v>
      </c>
      <c r="M12688" s="4">
        <v>32.251998901367188</v>
      </c>
      <c r="N12688" s="2">
        <v>0</v>
      </c>
      <c r="O12688" s="2">
        <v>-2.7473079562392608</v>
      </c>
      <c r="P12688" s="2">
        <v>53.382269488021571</v>
      </c>
      <c r="Q12688" s="2">
        <v>0.51822671303805312</v>
      </c>
      <c r="R12688" s="2">
        <v>53.382269488021571</v>
      </c>
    </row>
    <row r="12689" spans="1:18" x14ac:dyDescent="0.25">
      <c r="A12689" s="7">
        <v>40178</v>
      </c>
      <c r="B12689" t="s">
        <v>1780</v>
      </c>
      <c r="C12689" t="s">
        <v>1781</v>
      </c>
      <c r="D12689" s="8">
        <v>24151.48828125</v>
      </c>
      <c r="E12689" s="3">
        <v>0.23594417218895467</v>
      </c>
      <c r="F12689" s="3">
        <f t="shared" si="194"/>
        <v>0.18380368569643965</v>
      </c>
      <c r="G12689" s="3">
        <v>0.18380368569643965</v>
      </c>
      <c r="H12689" t="s">
        <v>73</v>
      </c>
      <c r="I12689" s="4" t="s">
        <v>2529</v>
      </c>
      <c r="J12689" s="4">
        <v>9468.462890625</v>
      </c>
      <c r="K12689" s="4">
        <v>121.15599822998047</v>
      </c>
      <c r="L12689" s="4">
        <v>4183.68798828125</v>
      </c>
      <c r="M12689" s="4">
        <v>45.182998657226562</v>
      </c>
      <c r="N12689" s="2">
        <v>8.9950205469588387E-2</v>
      </c>
      <c r="O12689" s="2">
        <v>-3.0161576196849138</v>
      </c>
      <c r="P12689" s="2">
        <v>44.185503355815456</v>
      </c>
      <c r="Q12689" s="2">
        <v>0.47719465323102828</v>
      </c>
      <c r="R12689" s="2">
        <v>44.185503355815456</v>
      </c>
    </row>
    <row r="12690" spans="1:18" x14ac:dyDescent="0.25">
      <c r="A12690" s="7">
        <v>40178</v>
      </c>
      <c r="B12690" t="s">
        <v>1593</v>
      </c>
      <c r="C12690" t="s">
        <v>1594</v>
      </c>
      <c r="D12690" s="8">
        <v>34514.90625</v>
      </c>
      <c r="E12690" s="3">
        <v>0.33718795663859363</v>
      </c>
      <c r="F12690" s="3">
        <f t="shared" si="194"/>
        <v>0.11622415917300875</v>
      </c>
      <c r="G12690" s="3">
        <v>0.11622415917300875</v>
      </c>
      <c r="H12690" t="s">
        <v>48</v>
      </c>
      <c r="I12690" s="4" t="s">
        <v>2524</v>
      </c>
      <c r="J12690" s="4">
        <v>25996</v>
      </c>
      <c r="K12690" s="4">
        <v>6346</v>
      </c>
      <c r="L12690" s="4">
        <v>2656</v>
      </c>
      <c r="M12690" s="4">
        <v>1587</v>
      </c>
      <c r="N12690" s="2">
        <v>0.81348545058325861</v>
      </c>
      <c r="O12690" s="2">
        <v>0.47301627996410717</v>
      </c>
      <c r="P12690" s="2">
        <v>10.216956454839206</v>
      </c>
      <c r="Q12690" s="2">
        <v>6.1047853515925521</v>
      </c>
      <c r="R12690" s="2">
        <v>10.216956454839206</v>
      </c>
    </row>
    <row r="12691" spans="1:18" x14ac:dyDescent="0.25">
      <c r="A12691" s="7">
        <v>40178</v>
      </c>
      <c r="B12691" t="s">
        <v>2066</v>
      </c>
      <c r="C12691" t="s">
        <v>2067</v>
      </c>
      <c r="D12691" s="8">
        <v>2439.28173828125</v>
      </c>
      <c r="E12691" s="3">
        <v>2.3830179895009608E-2</v>
      </c>
      <c r="F12691" s="3">
        <f t="shared" si="194"/>
        <v>3.3695884869022391E-2</v>
      </c>
      <c r="G12691" s="3">
        <v>3.3695884869022391E-2</v>
      </c>
      <c r="H12691" t="s">
        <v>92</v>
      </c>
      <c r="I12691" s="4" t="s">
        <v>2524</v>
      </c>
      <c r="J12691" s="4">
        <v>6878.2548828125</v>
      </c>
      <c r="K12691" s="4">
        <v>4801.3649063110352</v>
      </c>
      <c r="L12691" s="4">
        <v>358.6929931640625</v>
      </c>
      <c r="M12691" s="4">
        <v>255.96499633789063</v>
      </c>
      <c r="N12691" s="2">
        <v>4.3074008806604693</v>
      </c>
      <c r="O12691" s="2">
        <v>3.9856101930560364</v>
      </c>
      <c r="P12691" s="2">
        <v>5.2148837063361899</v>
      </c>
      <c r="Q12691" s="2">
        <v>3.7213653855355124</v>
      </c>
      <c r="R12691" s="2">
        <v>5.2148837063361899</v>
      </c>
    </row>
    <row r="12692" spans="1:18" x14ac:dyDescent="0.25">
      <c r="A12692" s="7">
        <v>40178</v>
      </c>
      <c r="B12692" t="s">
        <v>2398</v>
      </c>
      <c r="C12692" t="s">
        <v>2399</v>
      </c>
      <c r="D12692" s="8">
        <v>3614.988037109375</v>
      </c>
      <c r="E12692" s="3">
        <v>3.5316057957013015E-2</v>
      </c>
      <c r="F12692" s="3">
        <f t="shared" si="194"/>
        <v>4.3931163330958416E-2</v>
      </c>
      <c r="G12692" s="3">
        <v>4.3931163330958416E-2</v>
      </c>
      <c r="H12692" t="s">
        <v>55</v>
      </c>
      <c r="I12692" s="4" t="s">
        <v>2525</v>
      </c>
      <c r="J12692" s="4">
        <v>4955.3271484375</v>
      </c>
      <c r="K12692" s="4">
        <v>447.34298706054687</v>
      </c>
      <c r="L12692" s="4">
        <v>905.41802978515625</v>
      </c>
      <c r="M12692" s="4">
        <v>163.75900268554687</v>
      </c>
      <c r="N12692" s="2">
        <v>0.55950883345100988</v>
      </c>
      <c r="O12692" s="2">
        <v>-0.57293182234055784</v>
      </c>
      <c r="P12692" s="2">
        <v>18.27160957618409</v>
      </c>
      <c r="Q12692" s="2">
        <v>3.3047061834692979</v>
      </c>
      <c r="R12692" s="2">
        <v>18.27160957618409</v>
      </c>
    </row>
    <row r="12693" spans="1:18" x14ac:dyDescent="0.25">
      <c r="A12693" s="7">
        <v>40178</v>
      </c>
      <c r="B12693" t="s">
        <v>437</v>
      </c>
      <c r="C12693" t="s">
        <v>438</v>
      </c>
      <c r="D12693" s="8">
        <v>3508.119384765625</v>
      </c>
      <c r="E12693" s="3">
        <v>3.4272021439819542E-2</v>
      </c>
      <c r="F12693" s="3">
        <f t="shared" si="194"/>
        <v>2.2600066567901429E-2</v>
      </c>
      <c r="G12693" s="3">
        <v>2.2600066567901429E-2</v>
      </c>
      <c r="H12693" t="s">
        <v>222</v>
      </c>
      <c r="I12693" s="4" t="s">
        <v>2524</v>
      </c>
      <c r="J12693" s="4">
        <v>7148.43212890625</v>
      </c>
      <c r="K12693" s="4">
        <v>3061.950927734375</v>
      </c>
      <c r="L12693" s="4">
        <v>98.794998168945313</v>
      </c>
      <c r="M12693" s="4">
        <v>67.73699951171875</v>
      </c>
      <c r="N12693" s="2">
        <v>2.809570111781309</v>
      </c>
      <c r="O12693" s="2">
        <v>2.7189182755501053</v>
      </c>
      <c r="P12693" s="2">
        <v>1.3820512860358023</v>
      </c>
      <c r="Q12693" s="2">
        <v>0.94757841006574517</v>
      </c>
      <c r="R12693" s="2">
        <v>1.3820512860358023</v>
      </c>
    </row>
    <row r="12694" spans="1:18" x14ac:dyDescent="0.25">
      <c r="A12694" s="7">
        <v>40178</v>
      </c>
      <c r="B12694" t="s">
        <v>1146</v>
      </c>
      <c r="C12694" t="s">
        <v>1147</v>
      </c>
      <c r="D12694" s="8">
        <v>14455.353515625</v>
      </c>
      <c r="E12694" s="3">
        <v>0.1412193062069263</v>
      </c>
      <c r="F12694" s="3">
        <f t="shared" si="194"/>
        <v>0.11715107904799325</v>
      </c>
      <c r="G12694" s="3">
        <v>0.11715107904799325</v>
      </c>
      <c r="H12694" t="s">
        <v>55</v>
      </c>
      <c r="I12694" s="4" t="s">
        <v>2525</v>
      </c>
      <c r="J12694" s="4">
        <v>7985</v>
      </c>
      <c r="K12694" s="4">
        <v>0</v>
      </c>
      <c r="L12694" s="4">
        <v>2591</v>
      </c>
      <c r="M12694" s="4">
        <v>334</v>
      </c>
      <c r="N12694" s="2">
        <v>0</v>
      </c>
      <c r="O12694" s="2">
        <v>-1.048987854251012</v>
      </c>
      <c r="P12694" s="2">
        <v>32.448340638697559</v>
      </c>
      <c r="Q12694" s="2">
        <v>4.182842830306825</v>
      </c>
      <c r="R12694" s="2">
        <v>32.448340638697559</v>
      </c>
    </row>
    <row r="12695" spans="1:18" x14ac:dyDescent="0.25">
      <c r="A12695" s="7">
        <v>40178</v>
      </c>
      <c r="B12695" t="s">
        <v>439</v>
      </c>
      <c r="C12695" t="s">
        <v>440</v>
      </c>
      <c r="D12695" s="8">
        <v>26300.0546875</v>
      </c>
      <c r="E12695" s="3">
        <v>0.25693425429951422</v>
      </c>
      <c r="F12695" s="3">
        <f t="shared" ref="F12695:F12758" si="195">IF(ISNUMBER(VLOOKUP($C12695,$C$12002:$E$12501,3,FALSE)),VLOOKUP($C12695,$C$12002:$E$12501,3,FALSE),0)</f>
        <v>0.2780394149265592</v>
      </c>
      <c r="G12695" s="3">
        <v>0.2780394149265592</v>
      </c>
      <c r="H12695" t="s">
        <v>15</v>
      </c>
      <c r="I12695" s="4" t="s">
        <v>2524</v>
      </c>
      <c r="J12695" s="4">
        <v>31077</v>
      </c>
      <c r="K12695" s="4">
        <v>3864</v>
      </c>
      <c r="L12695" s="4">
        <v>2263</v>
      </c>
      <c r="M12695" s="4">
        <v>385</v>
      </c>
      <c r="N12695" s="2">
        <v>0.91196601368893082</v>
      </c>
      <c r="O12695" s="2">
        <v>0.3778616945952325</v>
      </c>
      <c r="P12695" s="2">
        <v>7.2819126685329989</v>
      </c>
      <c r="Q12695" s="2">
        <v>1.2388583196576246</v>
      </c>
      <c r="R12695" s="2">
        <v>7.2819126685329989</v>
      </c>
    </row>
    <row r="12696" spans="1:18" x14ac:dyDescent="0.25">
      <c r="A12696" s="7">
        <v>40178</v>
      </c>
      <c r="B12696" t="s">
        <v>441</v>
      </c>
      <c r="C12696" t="s">
        <v>442</v>
      </c>
      <c r="D12696" s="8">
        <v>161096.59375</v>
      </c>
      <c r="E12696" s="3">
        <v>1.5738078751988536</v>
      </c>
      <c r="F12696" s="3">
        <f t="shared" si="195"/>
        <v>1.9972855953766082</v>
      </c>
      <c r="G12696" s="3">
        <v>1.9972855953766082</v>
      </c>
      <c r="H12696" t="s">
        <v>15</v>
      </c>
      <c r="I12696" s="4" t="s">
        <v>2524</v>
      </c>
      <c r="J12696" s="4">
        <v>781818</v>
      </c>
      <c r="K12696" s="4">
        <v>510192</v>
      </c>
      <c r="L12696" s="4">
        <v>77853</v>
      </c>
      <c r="M12696" s="4">
        <v>8634</v>
      </c>
      <c r="N12696" s="2">
        <v>12.491540778101511</v>
      </c>
      <c r="O12696" s="2">
        <v>10.585387948975345</v>
      </c>
      <c r="P12696" s="2">
        <v>9.9579441762660874</v>
      </c>
      <c r="Q12696" s="2">
        <v>1.104349094034673</v>
      </c>
      <c r="R12696" s="2">
        <v>9.9579441762660874</v>
      </c>
    </row>
    <row r="12697" spans="1:18" x14ac:dyDescent="0.25">
      <c r="A12697" s="7">
        <v>40178</v>
      </c>
      <c r="B12697" t="s">
        <v>447</v>
      </c>
      <c r="C12697" t="s">
        <v>448</v>
      </c>
      <c r="D12697" s="8">
        <v>23334.515625</v>
      </c>
      <c r="E12697" s="3">
        <v>0.22796288611518645</v>
      </c>
      <c r="F12697" s="3">
        <f t="shared" si="195"/>
        <v>0.24665397858757956</v>
      </c>
      <c r="G12697" s="3">
        <v>0.24665397858757956</v>
      </c>
      <c r="H12697" t="s">
        <v>61</v>
      </c>
      <c r="I12697" s="4" t="s">
        <v>2539</v>
      </c>
      <c r="J12697" s="4">
        <v>17678.900390625</v>
      </c>
      <c r="K12697" s="4">
        <v>6425.9000244140625</v>
      </c>
      <c r="L12697" s="4">
        <v>678</v>
      </c>
      <c r="M12697" s="4">
        <v>649.9000244140625</v>
      </c>
      <c r="N12697" s="2">
        <v>2.0441213337551973</v>
      </c>
      <c r="O12697" s="2">
        <v>1.8284450457612216</v>
      </c>
      <c r="P12697" s="2">
        <v>3.835080152154366</v>
      </c>
      <c r="Q12697" s="2">
        <v>3.6761337529719893</v>
      </c>
      <c r="R12697" s="2">
        <v>3.835080152154366</v>
      </c>
    </row>
    <row r="12698" spans="1:18" x14ac:dyDescent="0.25">
      <c r="A12698" s="7">
        <v>40178</v>
      </c>
      <c r="B12698" t="s">
        <v>455</v>
      </c>
      <c r="C12698" t="s">
        <v>456</v>
      </c>
      <c r="D12698" s="8">
        <v>6056.59375</v>
      </c>
      <c r="E12698" s="3">
        <v>5.916894155702878E-2</v>
      </c>
      <c r="F12698" s="3">
        <f t="shared" si="195"/>
        <v>7.4753407923705883E-2</v>
      </c>
      <c r="G12698" s="3">
        <v>7.4753407923705883E-2</v>
      </c>
      <c r="H12698" t="s">
        <v>55</v>
      </c>
      <c r="I12698" s="4" t="s">
        <v>2524</v>
      </c>
      <c r="J12698" s="4">
        <v>5004.68896484375</v>
      </c>
      <c r="K12698" s="4">
        <v>500</v>
      </c>
      <c r="L12698" s="4">
        <v>336.80300903320312</v>
      </c>
      <c r="M12698" s="4">
        <v>142.25900268554688</v>
      </c>
      <c r="N12698" s="2">
        <v>0.6567160924622909</v>
      </c>
      <c r="O12698" s="2">
        <v>0.21434818041863726</v>
      </c>
      <c r="P12698" s="2">
        <v>6.7297490693054156</v>
      </c>
      <c r="Q12698" s="2">
        <v>2.8425143637270636</v>
      </c>
      <c r="R12698" s="2">
        <v>6.7297490693054156</v>
      </c>
    </row>
    <row r="12699" spans="1:18" x14ac:dyDescent="0.25">
      <c r="A12699" s="7">
        <v>40178</v>
      </c>
      <c r="B12699" t="s">
        <v>2266</v>
      </c>
      <c r="C12699" t="s">
        <v>2267</v>
      </c>
      <c r="D12699" s="8">
        <v>5545.07666015625</v>
      </c>
      <c r="E12699" s="3">
        <v>5.4171755672737583E-2</v>
      </c>
      <c r="F12699" s="3">
        <f t="shared" si="195"/>
        <v>1.5180031789143058E-2</v>
      </c>
      <c r="G12699" s="3">
        <v>1.5180031789143058E-2</v>
      </c>
      <c r="H12699" t="s">
        <v>76</v>
      </c>
      <c r="I12699" s="4" t="s">
        <v>2524</v>
      </c>
      <c r="J12699" s="4">
        <v>108187</v>
      </c>
      <c r="K12699" s="4">
        <v>8014</v>
      </c>
      <c r="L12699" s="4">
        <v>8983</v>
      </c>
      <c r="M12699" s="4">
        <v>0</v>
      </c>
      <c r="N12699" s="2"/>
      <c r="O12699" s="2"/>
      <c r="P12699" s="2">
        <v>8.3032157283222574</v>
      </c>
      <c r="Q12699" s="2">
        <v>0</v>
      </c>
      <c r="R12699" s="2">
        <v>8.3032157283222574</v>
      </c>
    </row>
    <row r="12700" spans="1:18" x14ac:dyDescent="0.25">
      <c r="A12700" s="7">
        <v>40178</v>
      </c>
      <c r="B12700" t="s">
        <v>2070</v>
      </c>
      <c r="C12700" t="s">
        <v>2071</v>
      </c>
      <c r="D12700" s="8">
        <v>13006.4208984375</v>
      </c>
      <c r="E12700" s="3">
        <v>0.12706418653319221</v>
      </c>
      <c r="F12700" s="3">
        <f t="shared" si="195"/>
        <v>0.22234899877498718</v>
      </c>
      <c r="G12700" s="3">
        <v>0.22234899877498718</v>
      </c>
      <c r="H12700" t="s">
        <v>22</v>
      </c>
      <c r="I12700" s="4" t="s">
        <v>2524</v>
      </c>
      <c r="J12700" s="4">
        <v>10060.7236328125</v>
      </c>
      <c r="K12700" s="4">
        <v>170.51799774169922</v>
      </c>
      <c r="L12700" s="4">
        <v>905.8759765625</v>
      </c>
      <c r="M12700" s="4">
        <v>661.7130126953125</v>
      </c>
      <c r="N12700" s="2">
        <v>0.15060393633051192</v>
      </c>
      <c r="O12700" s="2">
        <v>-0.64947869250859169</v>
      </c>
      <c r="P12700" s="2">
        <v>9.0040836983935737</v>
      </c>
      <c r="Q12700" s="2">
        <v>6.5771910336267627</v>
      </c>
      <c r="R12700" s="2">
        <v>9.0040836983935737</v>
      </c>
    </row>
    <row r="12701" spans="1:18" x14ac:dyDescent="0.25">
      <c r="A12701" s="7">
        <v>40178</v>
      </c>
      <c r="B12701" t="s">
        <v>2222</v>
      </c>
      <c r="C12701" t="s">
        <v>2223</v>
      </c>
      <c r="D12701" s="8">
        <v>38939.75390625</v>
      </c>
      <c r="E12701" s="3">
        <v>0.38041581097031468</v>
      </c>
      <c r="F12701" s="3">
        <f t="shared" si="195"/>
        <v>0.57664618583078953</v>
      </c>
      <c r="G12701" s="3">
        <v>0.57664618583078953</v>
      </c>
      <c r="H12701" t="s">
        <v>22</v>
      </c>
      <c r="I12701" s="4" t="s">
        <v>2524</v>
      </c>
      <c r="J12701" s="4">
        <v>9698.55859375</v>
      </c>
      <c r="K12701" s="4">
        <v>1155.4429931640625</v>
      </c>
      <c r="L12701" s="4">
        <v>1656.9749755859375</v>
      </c>
      <c r="M12701" s="4">
        <v>230.0570068359375</v>
      </c>
      <c r="N12701" s="2">
        <v>0.3124930339862238</v>
      </c>
      <c r="O12701" s="2">
        <v>-0.13564083365027046</v>
      </c>
      <c r="P12701" s="2">
        <v>17.084755013530923</v>
      </c>
      <c r="Q12701" s="2">
        <v>2.3720742068227758</v>
      </c>
      <c r="R12701" s="2">
        <v>17.084755013530923</v>
      </c>
    </row>
    <row r="12702" spans="1:18" x14ac:dyDescent="0.25">
      <c r="A12702" s="7">
        <v>40178</v>
      </c>
      <c r="B12702" t="s">
        <v>2130</v>
      </c>
      <c r="C12702" t="s">
        <v>2131</v>
      </c>
      <c r="D12702" s="8">
        <v>86797.6015625</v>
      </c>
      <c r="E12702" s="3">
        <v>0.84795553839843263</v>
      </c>
      <c r="F12702" s="3">
        <f t="shared" si="195"/>
        <v>0.46207954718731992</v>
      </c>
      <c r="G12702" s="3">
        <v>0.46207954718731992</v>
      </c>
      <c r="H12702" t="s">
        <v>73</v>
      </c>
      <c r="I12702" s="4" t="s">
        <v>2524</v>
      </c>
      <c r="J12702" s="4">
        <v>848942</v>
      </c>
      <c r="K12702" s="4">
        <v>504114</v>
      </c>
      <c r="L12702" s="4">
        <v>219233</v>
      </c>
      <c r="M12702" s="4">
        <v>1556</v>
      </c>
      <c r="N12702" s="2">
        <v>18.233289930555557</v>
      </c>
      <c r="O12702" s="2">
        <v>10.303855613425926</v>
      </c>
      <c r="P12702" s="2">
        <v>25.824261256952774</v>
      </c>
      <c r="Q12702" s="2">
        <v>0.18328696188903365</v>
      </c>
      <c r="R12702" s="2">
        <v>25.824261256952774</v>
      </c>
    </row>
    <row r="12703" spans="1:18" x14ac:dyDescent="0.25">
      <c r="A12703" s="7">
        <v>40178</v>
      </c>
      <c r="B12703" t="s">
        <v>465</v>
      </c>
      <c r="C12703" t="s">
        <v>466</v>
      </c>
      <c r="D12703" s="8">
        <v>7989.9375</v>
      </c>
      <c r="E12703" s="3">
        <v>7.8056439724360355E-2</v>
      </c>
      <c r="F12703" s="3">
        <f t="shared" si="195"/>
        <v>5.6435831753765833E-2</v>
      </c>
      <c r="G12703" s="3">
        <v>5.6435831753765833E-2</v>
      </c>
      <c r="H12703" t="s">
        <v>15</v>
      </c>
      <c r="I12703" s="4" t="s">
        <v>2524</v>
      </c>
      <c r="J12703" s="4">
        <v>8741.400390625</v>
      </c>
      <c r="K12703" s="4">
        <v>2011.6999754905701</v>
      </c>
      <c r="L12703" s="4">
        <v>811</v>
      </c>
      <c r="M12703" s="4">
        <v>169</v>
      </c>
      <c r="N12703" s="2">
        <v>1.7330288515420578</v>
      </c>
      <c r="O12703" s="2">
        <v>1.0343727816885653</v>
      </c>
      <c r="P12703" s="2">
        <v>9.277689657938371</v>
      </c>
      <c r="Q12703" s="2">
        <v>1.9333286710130515</v>
      </c>
      <c r="R12703" s="2">
        <v>9.277689657938371</v>
      </c>
    </row>
    <row r="12704" spans="1:18" x14ac:dyDescent="0.25">
      <c r="A12704" s="7">
        <v>40178</v>
      </c>
      <c r="B12704" t="s">
        <v>467</v>
      </c>
      <c r="C12704" t="s">
        <v>468</v>
      </c>
      <c r="D12704" s="8">
        <v>3414.371337890625</v>
      </c>
      <c r="E12704" s="3">
        <v>3.3356164617388204E-2</v>
      </c>
      <c r="F12704" s="3">
        <f t="shared" si="195"/>
        <v>1.783921813969434E-2</v>
      </c>
      <c r="G12704" s="3">
        <v>1.783921813969434E-2</v>
      </c>
      <c r="H12704" t="s">
        <v>257</v>
      </c>
      <c r="I12704" s="4" t="s">
        <v>2524</v>
      </c>
      <c r="J12704" s="4">
        <v>14410</v>
      </c>
      <c r="K12704" s="4">
        <v>4520</v>
      </c>
      <c r="L12704" s="4">
        <v>1922</v>
      </c>
      <c r="M12704" s="4">
        <v>746</v>
      </c>
      <c r="N12704" s="2">
        <v>4.9944751381215466</v>
      </c>
      <c r="O12704" s="2">
        <v>2.8707182320441991</v>
      </c>
      <c r="P12704" s="2">
        <v>13.337959750173493</v>
      </c>
      <c r="Q12704" s="2">
        <v>5.1769604441360171</v>
      </c>
      <c r="R12704" s="2">
        <v>13.337959750173493</v>
      </c>
    </row>
    <row r="12705" spans="1:18" x14ac:dyDescent="0.25">
      <c r="A12705" s="7">
        <v>40178</v>
      </c>
      <c r="B12705" t="s">
        <v>2322</v>
      </c>
      <c r="C12705" t="s">
        <v>2323</v>
      </c>
      <c r="D12705" s="8">
        <v>150654.515625</v>
      </c>
      <c r="E12705" s="3">
        <v>1.4717956327049513</v>
      </c>
      <c r="F12705" s="3">
        <f t="shared" si="195"/>
        <v>0.9126159644289531</v>
      </c>
      <c r="G12705" s="3">
        <v>0.9126159644289531</v>
      </c>
      <c r="H12705" t="s">
        <v>136</v>
      </c>
      <c r="I12705" s="4" t="s">
        <v>2524</v>
      </c>
      <c r="J12705" s="4">
        <v>40496.77734375</v>
      </c>
      <c r="K12705" s="4">
        <v>0</v>
      </c>
      <c r="L12705" s="4">
        <v>24484.775390625</v>
      </c>
      <c r="M12705" s="4">
        <v>809.88800048828125</v>
      </c>
      <c r="N12705" s="2">
        <v>0</v>
      </c>
      <c r="O12705" s="2">
        <v>-2.4870982400635495</v>
      </c>
      <c r="P12705" s="2">
        <v>60.461046524246001</v>
      </c>
      <c r="Q12705" s="2">
        <v>1.9998825921719272</v>
      </c>
      <c r="R12705" s="2">
        <v>60.461046524246001</v>
      </c>
    </row>
    <row r="12706" spans="1:18" x14ac:dyDescent="0.25">
      <c r="A12706" s="7">
        <v>40178</v>
      </c>
      <c r="B12706" t="s">
        <v>473</v>
      </c>
      <c r="C12706" t="s">
        <v>474</v>
      </c>
      <c r="D12706" s="8">
        <v>7195.92138671875</v>
      </c>
      <c r="E12706" s="3">
        <v>7.0299423992196144E-2</v>
      </c>
      <c r="F12706" s="3">
        <f t="shared" si="195"/>
        <v>7.4269860126598419E-2</v>
      </c>
      <c r="G12706" s="3">
        <v>7.4269860126598419E-2</v>
      </c>
      <c r="H12706" t="s">
        <v>15</v>
      </c>
      <c r="I12706" s="4" t="s">
        <v>2524</v>
      </c>
      <c r="J12706" s="4">
        <v>3726.33203125</v>
      </c>
      <c r="K12706" s="4">
        <v>525.40799713134766</v>
      </c>
      <c r="L12706" s="4">
        <v>459.87100219726562</v>
      </c>
      <c r="M12706" s="4">
        <v>142.41400146484375</v>
      </c>
      <c r="N12706" s="2">
        <v>0.63937304185482169</v>
      </c>
      <c r="O12706" s="2">
        <v>7.9752474331967138E-2</v>
      </c>
      <c r="P12706" s="2">
        <v>12.341117172078777</v>
      </c>
      <c r="Q12706" s="2">
        <v>3.8218280139966727</v>
      </c>
      <c r="R12706" s="2">
        <v>12.341117172078777</v>
      </c>
    </row>
    <row r="12707" spans="1:18" x14ac:dyDescent="0.25">
      <c r="A12707" s="7">
        <v>40178</v>
      </c>
      <c r="B12707" t="s">
        <v>483</v>
      </c>
      <c r="C12707" t="s">
        <v>484</v>
      </c>
      <c r="D12707" s="8">
        <v>27139.013671875</v>
      </c>
      <c r="E12707" s="3">
        <v>0.26513033235332595</v>
      </c>
      <c r="F12707" s="3">
        <f t="shared" si="195"/>
        <v>0.20122241178198336</v>
      </c>
      <c r="G12707" s="3">
        <v>0.20122241178198336</v>
      </c>
      <c r="H12707" t="s">
        <v>58</v>
      </c>
      <c r="I12707" s="4" t="s">
        <v>2524</v>
      </c>
      <c r="J12707" s="4">
        <v>16538</v>
      </c>
      <c r="K12707" s="4">
        <v>4574</v>
      </c>
      <c r="L12707" s="4">
        <v>3394</v>
      </c>
      <c r="M12707" s="4">
        <v>1864</v>
      </c>
      <c r="N12707" s="2">
        <v>1.5206117021276595</v>
      </c>
      <c r="O12707" s="2">
        <v>0.39228723404255317</v>
      </c>
      <c r="P12707" s="2">
        <v>20.522433184181885</v>
      </c>
      <c r="Q12707" s="2">
        <v>11.271012214294354</v>
      </c>
      <c r="R12707" s="2">
        <v>20.522433184181885</v>
      </c>
    </row>
    <row r="12708" spans="1:18" x14ac:dyDescent="0.25">
      <c r="A12708" s="7">
        <v>40178</v>
      </c>
      <c r="B12708" t="s">
        <v>1970</v>
      </c>
      <c r="C12708" t="s">
        <v>1971</v>
      </c>
      <c r="D12708" s="8">
        <v>5907.96337890625</v>
      </c>
      <c r="E12708" s="3">
        <v>5.771692048646488E-2</v>
      </c>
      <c r="F12708" s="3">
        <f t="shared" si="195"/>
        <v>4.8929814344714335E-2</v>
      </c>
      <c r="G12708" s="3">
        <v>4.8929814344714335E-2</v>
      </c>
      <c r="H12708" t="s">
        <v>257</v>
      </c>
      <c r="I12708" s="4" t="s">
        <v>2524</v>
      </c>
      <c r="J12708" s="4">
        <v>9155.517578125</v>
      </c>
      <c r="K12708" s="4">
        <v>5636.1290283203125</v>
      </c>
      <c r="L12708" s="4">
        <v>1670.1180419921875</v>
      </c>
      <c r="M12708" s="4">
        <v>116.74800109863281</v>
      </c>
      <c r="N12708" s="2">
        <v>5.3604468481672427</v>
      </c>
      <c r="O12708" s="2">
        <v>3.772019942168547</v>
      </c>
      <c r="P12708" s="2">
        <v>18.241656222500733</v>
      </c>
      <c r="Q12708" s="2">
        <v>1.2751654955867844</v>
      </c>
      <c r="R12708" s="2">
        <v>18.241656222500733</v>
      </c>
    </row>
    <row r="12709" spans="1:18" x14ac:dyDescent="0.25">
      <c r="A12709" s="7">
        <v>40178</v>
      </c>
      <c r="B12709" t="s">
        <v>2324</v>
      </c>
      <c r="C12709" t="s">
        <v>2325</v>
      </c>
      <c r="D12709" s="8">
        <v>2447.05615234375</v>
      </c>
      <c r="E12709" s="3">
        <v>2.3906130812355549E-2</v>
      </c>
      <c r="F12709" s="3">
        <f t="shared" si="195"/>
        <v>1.2129898622875829E-2</v>
      </c>
      <c r="G12709" s="3">
        <v>1.2129898622875829E-2</v>
      </c>
      <c r="H12709" t="s">
        <v>159</v>
      </c>
      <c r="I12709" s="4" t="s">
        <v>2527</v>
      </c>
      <c r="J12709" s="4">
        <v>2492.35302734375</v>
      </c>
      <c r="K12709" s="4">
        <v>629.45900392532349</v>
      </c>
      <c r="L12709" s="4">
        <v>590.5679931640625</v>
      </c>
      <c r="M12709" s="4">
        <v>79.849998474121094</v>
      </c>
      <c r="N12709" s="2">
        <v>10.413230951236461</v>
      </c>
      <c r="O12709" s="2">
        <v>0.64337959177414272</v>
      </c>
      <c r="P12709" s="2">
        <v>23.695198340078903</v>
      </c>
      <c r="Q12709" s="2">
        <v>3.2037996864040572</v>
      </c>
      <c r="R12709" s="2">
        <v>23.695198340078903</v>
      </c>
    </row>
    <row r="12710" spans="1:18" x14ac:dyDescent="0.25">
      <c r="A12710" s="7">
        <v>40178</v>
      </c>
      <c r="B12710" t="s">
        <v>493</v>
      </c>
      <c r="C12710" t="s">
        <v>494</v>
      </c>
      <c r="D12710" s="8">
        <v>6263.1435546875</v>
      </c>
      <c r="E12710" s="3">
        <v>6.1186797438838647E-2</v>
      </c>
      <c r="F12710" s="3">
        <f t="shared" si="195"/>
        <v>6.3421702398123725E-2</v>
      </c>
      <c r="G12710" s="3">
        <v>6.3421702398123725E-2</v>
      </c>
      <c r="H12710" t="s">
        <v>25</v>
      </c>
      <c r="I12710" s="4" t="s">
        <v>2527</v>
      </c>
      <c r="J12710" s="4">
        <v>4465.10009765625</v>
      </c>
      <c r="K12710" s="4">
        <v>1283.7000503540039</v>
      </c>
      <c r="L12710" s="4">
        <v>284.5</v>
      </c>
      <c r="M12710" s="4">
        <v>121.80000305175781</v>
      </c>
      <c r="N12710" s="2">
        <v>1.320000051777896</v>
      </c>
      <c r="O12710" s="2">
        <v>1.0274550646313665</v>
      </c>
      <c r="P12710" s="2">
        <v>6.3716376739087046</v>
      </c>
      <c r="Q12710" s="2">
        <v>2.7278224538726725</v>
      </c>
      <c r="R12710" s="2">
        <v>6.3716376739087046</v>
      </c>
    </row>
    <row r="12711" spans="1:18" x14ac:dyDescent="0.25">
      <c r="A12711" s="7">
        <v>40178</v>
      </c>
      <c r="B12711" t="s">
        <v>1599</v>
      </c>
      <c r="C12711" t="s">
        <v>1600</v>
      </c>
      <c r="D12711" s="8">
        <v>8908.765625</v>
      </c>
      <c r="E12711" s="3">
        <v>8.7032786805436954E-2</v>
      </c>
      <c r="F12711" s="3">
        <f t="shared" si="195"/>
        <v>6.1120124695912222E-2</v>
      </c>
      <c r="G12711" s="3">
        <v>6.1120124695912222E-2</v>
      </c>
      <c r="H12711" t="s">
        <v>76</v>
      </c>
      <c r="I12711" s="4" t="s">
        <v>2524</v>
      </c>
      <c r="J12711" s="4">
        <v>307717</v>
      </c>
      <c r="K12711" s="4">
        <v>6975</v>
      </c>
      <c r="L12711" s="4">
        <v>46238</v>
      </c>
      <c r="M12711" s="4">
        <v>0</v>
      </c>
      <c r="N12711" s="2">
        <v>-14.561586638830898</v>
      </c>
      <c r="O12711" s="2">
        <v>81.968684759916499</v>
      </c>
      <c r="P12711" s="2">
        <v>15.026144151931808</v>
      </c>
      <c r="Q12711" s="2">
        <v>0</v>
      </c>
      <c r="R12711" s="2">
        <v>15.026144151931808</v>
      </c>
    </row>
    <row r="12712" spans="1:18" x14ac:dyDescent="0.25">
      <c r="A12712" s="7">
        <v>40178</v>
      </c>
      <c r="B12712" t="s">
        <v>497</v>
      </c>
      <c r="C12712" t="s">
        <v>498</v>
      </c>
      <c r="D12712" s="8">
        <v>4437.48876953125</v>
      </c>
      <c r="E12712" s="3">
        <v>4.335134970285337E-2</v>
      </c>
      <c r="F12712" s="3">
        <f t="shared" si="195"/>
        <v>5.0285140177001593E-2</v>
      </c>
      <c r="G12712" s="3">
        <v>5.0285140177001593E-2</v>
      </c>
      <c r="H12712" t="s">
        <v>159</v>
      </c>
      <c r="I12712" s="4" t="s">
        <v>2524</v>
      </c>
      <c r="J12712" s="4">
        <v>3896.89208984375</v>
      </c>
      <c r="K12712" s="4">
        <v>1146.1110467910767</v>
      </c>
      <c r="L12712" s="4">
        <v>657.15301513671875</v>
      </c>
      <c r="M12712" s="4">
        <v>104.12899780273437</v>
      </c>
      <c r="N12712" s="2">
        <v>1.4755002722380912</v>
      </c>
      <c r="O12712" s="2">
        <v>0.62948325194052512</v>
      </c>
      <c r="P12712" s="2">
        <v>16.863515847652533</v>
      </c>
      <c r="Q12712" s="2">
        <v>2.6721037021815386</v>
      </c>
      <c r="R12712" s="2">
        <v>16.863515847652533</v>
      </c>
    </row>
    <row r="12713" spans="1:18" x14ac:dyDescent="0.25">
      <c r="A12713" s="7">
        <v>40178</v>
      </c>
      <c r="B12713" t="s">
        <v>2482</v>
      </c>
      <c r="C12713" t="s">
        <v>2483</v>
      </c>
      <c r="D12713" s="8">
        <v>8952.46484375</v>
      </c>
      <c r="E12713" s="3">
        <v>8.7459699460806409E-2</v>
      </c>
      <c r="F12713" s="3">
        <f t="shared" si="195"/>
        <v>8.6888905992097573E-2</v>
      </c>
      <c r="G12713" s="3">
        <v>8.6888905992097573E-2</v>
      </c>
      <c r="H12713" t="s">
        <v>528</v>
      </c>
      <c r="I12713" s="4" t="s">
        <v>2524</v>
      </c>
      <c r="J12713" s="4">
        <v>12209.7353515625</v>
      </c>
      <c r="K12713" s="4">
        <v>5656.1431579589844</v>
      </c>
      <c r="L12713" s="4">
        <v>145.25900268554687</v>
      </c>
      <c r="M12713" s="4">
        <v>0</v>
      </c>
      <c r="N12713" s="2"/>
      <c r="O12713" s="2"/>
      <c r="P12713" s="2">
        <v>1.1896982080529521</v>
      </c>
      <c r="Q12713" s="2">
        <v>0</v>
      </c>
      <c r="R12713" s="2">
        <v>1.1896982080529521</v>
      </c>
    </row>
    <row r="12714" spans="1:18" x14ac:dyDescent="0.25">
      <c r="A12714" s="7">
        <v>40178</v>
      </c>
      <c r="B12714" t="s">
        <v>2554</v>
      </c>
      <c r="C12714" t="s">
        <v>2555</v>
      </c>
      <c r="D12714" s="8">
        <v>5451.8916015625</v>
      </c>
      <c r="E12714" s="3">
        <v>5.3261398875912323E-2</v>
      </c>
      <c r="F12714" s="3">
        <f t="shared" si="195"/>
        <v>0</v>
      </c>
      <c r="G12714" s="3">
        <v>0</v>
      </c>
      <c r="H12714" t="s">
        <v>528</v>
      </c>
      <c r="I12714" s="4" t="s">
        <v>2524</v>
      </c>
      <c r="J12714" s="4">
        <v>6367.18603515625</v>
      </c>
      <c r="K12714" s="4">
        <v>2414.0221157073975</v>
      </c>
      <c r="L12714" s="4">
        <v>58.713001251220703</v>
      </c>
      <c r="M12714" s="4">
        <v>0</v>
      </c>
      <c r="N12714" s="2"/>
      <c r="O12714" s="2"/>
      <c r="P12714" s="2">
        <v>0.92211851400349243</v>
      </c>
      <c r="Q12714" s="2">
        <v>0</v>
      </c>
      <c r="R12714" s="2">
        <v>0.92211851400349243</v>
      </c>
    </row>
    <row r="12715" spans="1:18" x14ac:dyDescent="0.25">
      <c r="A12715" s="7">
        <v>40178</v>
      </c>
      <c r="B12715" t="s">
        <v>503</v>
      </c>
      <c r="C12715" t="s">
        <v>504</v>
      </c>
      <c r="D12715" s="8">
        <v>13496.9375</v>
      </c>
      <c r="E12715" s="3">
        <v>0.13185621144498424</v>
      </c>
      <c r="F12715" s="3">
        <f t="shared" si="195"/>
        <v>0.14641636939454317</v>
      </c>
      <c r="G12715" s="3">
        <v>0.14641636939454317</v>
      </c>
      <c r="H12715" t="s">
        <v>61</v>
      </c>
      <c r="I12715" s="4" t="s">
        <v>2535</v>
      </c>
      <c r="J12715" s="4">
        <v>10075.7109375</v>
      </c>
      <c r="K12715" s="4">
        <v>4618.1718559265137</v>
      </c>
      <c r="L12715" s="4">
        <v>483.25299072265625</v>
      </c>
      <c r="M12715" s="4">
        <v>277.64199829101562</v>
      </c>
      <c r="N12715" s="2">
        <v>2.4767042660720371</v>
      </c>
      <c r="O12715" s="2">
        <v>2.2175379160413597</v>
      </c>
      <c r="P12715" s="2">
        <v>4.7962172964299201</v>
      </c>
      <c r="Q12715" s="2">
        <v>2.7555573995049976</v>
      </c>
      <c r="R12715" s="2">
        <v>4.7962172964299201</v>
      </c>
    </row>
    <row r="12716" spans="1:18" x14ac:dyDescent="0.25">
      <c r="A12716" s="7">
        <v>40178</v>
      </c>
      <c r="B12716" t="s">
        <v>507</v>
      </c>
      <c r="C12716" t="s">
        <v>508</v>
      </c>
      <c r="D12716" s="8">
        <v>5977.32373046875</v>
      </c>
      <c r="E12716" s="3">
        <v>5.8394525549207703E-2</v>
      </c>
      <c r="F12716" s="3">
        <f t="shared" si="195"/>
        <v>7.1586558669441011E-2</v>
      </c>
      <c r="G12716" s="3">
        <v>7.1586558669441011E-2</v>
      </c>
      <c r="H12716" t="s">
        <v>61</v>
      </c>
      <c r="I12716" s="4" t="s">
        <v>2524</v>
      </c>
      <c r="J12716" s="4">
        <v>3675.031005859375</v>
      </c>
      <c r="K12716" s="4">
        <v>1542.0429801940918</v>
      </c>
      <c r="L12716" s="4">
        <v>253.60499572753906</v>
      </c>
      <c r="M12716" s="4">
        <v>126.32399749755859</v>
      </c>
      <c r="N12716" s="2">
        <v>1.5137108838842133</v>
      </c>
      <c r="O12716" s="2">
        <v>1.2647653958720264</v>
      </c>
      <c r="P12716" s="2">
        <v>6.9007579887951369</v>
      </c>
      <c r="Q12716" s="2">
        <v>3.4373586861213106</v>
      </c>
      <c r="R12716" s="2">
        <v>6.9007579887951369</v>
      </c>
    </row>
    <row r="12717" spans="1:18" x14ac:dyDescent="0.25">
      <c r="A12717" s="7">
        <v>40178</v>
      </c>
      <c r="B12717" t="s">
        <v>509</v>
      </c>
      <c r="C12717" t="s">
        <v>510</v>
      </c>
      <c r="D12717" s="8">
        <v>19787.794921875</v>
      </c>
      <c r="E12717" s="3">
        <v>0.19331375515732629</v>
      </c>
      <c r="F12717" s="3">
        <f t="shared" si="195"/>
        <v>0.21660123446904503</v>
      </c>
      <c r="G12717" s="3">
        <v>0.21660123446904503</v>
      </c>
      <c r="H12717" t="s">
        <v>58</v>
      </c>
      <c r="I12717" s="4" t="s">
        <v>2524</v>
      </c>
      <c r="J12717" s="4">
        <v>29465</v>
      </c>
      <c r="K12717" s="4">
        <v>4467</v>
      </c>
      <c r="L12717" s="4">
        <v>1362</v>
      </c>
      <c r="M12717" s="4">
        <v>2918</v>
      </c>
      <c r="N12717" s="2">
        <v>1.0124660018132365</v>
      </c>
      <c r="O12717" s="2">
        <v>0.70376246600181325</v>
      </c>
      <c r="P12717" s="2">
        <v>4.6224333955540473</v>
      </c>
      <c r="Q12717" s="2">
        <v>9.9032750721194631</v>
      </c>
      <c r="R12717" s="2">
        <v>4.6224333955540473</v>
      </c>
    </row>
    <row r="12718" spans="1:18" x14ac:dyDescent="0.25">
      <c r="A12718" s="7">
        <v>40178</v>
      </c>
      <c r="B12718" t="s">
        <v>511</v>
      </c>
      <c r="C12718" t="s">
        <v>512</v>
      </c>
      <c r="D12718" s="8">
        <v>121778.34375</v>
      </c>
      <c r="E12718" s="3">
        <v>1.1896944060769323</v>
      </c>
      <c r="F12718" s="3">
        <f t="shared" si="195"/>
        <v>1.0858854967238596</v>
      </c>
      <c r="G12718" s="3">
        <v>1.0858854967238596</v>
      </c>
      <c r="H12718" t="s">
        <v>25</v>
      </c>
      <c r="I12718" s="4" t="s">
        <v>2528</v>
      </c>
      <c r="J12718" s="4">
        <v>114799</v>
      </c>
      <c r="K12718" s="4">
        <v>15830</v>
      </c>
      <c r="L12718" s="4">
        <v>13334</v>
      </c>
      <c r="M12718" s="4">
        <v>3695</v>
      </c>
      <c r="N12718" s="2">
        <v>1.0020255728573237</v>
      </c>
      <c r="O12718" s="2">
        <v>0.15799468287124951</v>
      </c>
      <c r="P12718" s="2">
        <v>11.615083755084974</v>
      </c>
      <c r="Q12718" s="2">
        <v>3.2186691521703148</v>
      </c>
      <c r="R12718" s="2">
        <v>11.615083755084974</v>
      </c>
    </row>
    <row r="12719" spans="1:18" x14ac:dyDescent="0.25">
      <c r="A12719" s="7">
        <v>40178</v>
      </c>
      <c r="B12719" t="s">
        <v>513</v>
      </c>
      <c r="C12719" t="s">
        <v>514</v>
      </c>
      <c r="D12719" s="8">
        <v>8493.1875</v>
      </c>
      <c r="E12719" s="3">
        <v>8.2972861572626913E-2</v>
      </c>
      <c r="F12719" s="3">
        <f t="shared" si="195"/>
        <v>8.5706642935905353E-2</v>
      </c>
      <c r="G12719" s="3">
        <v>8.5706642935905353E-2</v>
      </c>
      <c r="H12719" t="s">
        <v>61</v>
      </c>
      <c r="I12719" s="4" t="s">
        <v>2527</v>
      </c>
      <c r="J12719" s="4">
        <v>9417</v>
      </c>
      <c r="K12719" s="4">
        <v>2820</v>
      </c>
      <c r="L12719" s="4">
        <v>959</v>
      </c>
      <c r="M12719" s="4">
        <v>357</v>
      </c>
      <c r="N12719" s="2">
        <v>1.8431372549019607</v>
      </c>
      <c r="O12719" s="2">
        <v>1.2163398692810456</v>
      </c>
      <c r="P12719" s="2">
        <v>10.183710311139428</v>
      </c>
      <c r="Q12719" s="2">
        <v>3.7910162472124878</v>
      </c>
      <c r="R12719" s="2">
        <v>10.183710311139428</v>
      </c>
    </row>
    <row r="12720" spans="1:18" x14ac:dyDescent="0.25">
      <c r="A12720" s="7">
        <v>40178</v>
      </c>
      <c r="B12720" t="s">
        <v>1286</v>
      </c>
      <c r="C12720" t="s">
        <v>1287</v>
      </c>
      <c r="D12720" s="8">
        <v>49192.91796875</v>
      </c>
      <c r="E12720" s="3">
        <v>0.48058248719631885</v>
      </c>
      <c r="F12720" s="3">
        <f t="shared" si="195"/>
        <v>0.48334399180329413</v>
      </c>
      <c r="G12720" s="3">
        <v>0.48334399180329413</v>
      </c>
      <c r="H12720" t="s">
        <v>55</v>
      </c>
      <c r="I12720" s="4" t="s">
        <v>2525</v>
      </c>
      <c r="J12720" s="4">
        <v>40877</v>
      </c>
      <c r="K12720" s="4">
        <v>9682</v>
      </c>
      <c r="L12720" s="4">
        <v>1427</v>
      </c>
      <c r="M12720" s="4">
        <v>966</v>
      </c>
      <c r="N12720" s="2">
        <v>1.4555021046301864</v>
      </c>
      <c r="O12720" s="2">
        <v>1.2409801563439566</v>
      </c>
      <c r="P12720" s="2">
        <v>3.4909606869388652</v>
      </c>
      <c r="Q12720" s="2">
        <v>2.3631871223426377</v>
      </c>
      <c r="R12720" s="2">
        <v>3.4909606869388652</v>
      </c>
    </row>
    <row r="12721" spans="1:18" x14ac:dyDescent="0.25">
      <c r="A12721" s="7">
        <v>40178</v>
      </c>
      <c r="B12721" t="s">
        <v>524</v>
      </c>
      <c r="C12721" t="s">
        <v>525</v>
      </c>
      <c r="D12721" s="8">
        <v>29911.32421875</v>
      </c>
      <c r="E12721" s="3">
        <v>0.29221398489746125</v>
      </c>
      <c r="F12721" s="3">
        <f t="shared" si="195"/>
        <v>0.29528619086881014</v>
      </c>
      <c r="G12721" s="3">
        <v>0.29528619086881014</v>
      </c>
      <c r="H12721" t="s">
        <v>15</v>
      </c>
      <c r="I12721" s="4" t="s">
        <v>2524</v>
      </c>
      <c r="J12721" s="4">
        <v>36004</v>
      </c>
      <c r="K12721" s="4">
        <v>7607</v>
      </c>
      <c r="L12721" s="4">
        <v>2801</v>
      </c>
      <c r="M12721" s="4">
        <v>609</v>
      </c>
      <c r="N12721" s="2">
        <v>1.5782157676348547</v>
      </c>
      <c r="O12721" s="2">
        <v>0.99709543568464731</v>
      </c>
      <c r="P12721" s="2">
        <v>7.779691145428286</v>
      </c>
      <c r="Q12721" s="2">
        <v>1.6914787245861571</v>
      </c>
      <c r="R12721" s="2">
        <v>7.779691145428286</v>
      </c>
    </row>
    <row r="12722" spans="1:18" x14ac:dyDescent="0.25">
      <c r="A12722" s="7">
        <v>40178</v>
      </c>
      <c r="B12722" t="s">
        <v>2556</v>
      </c>
      <c r="C12722" t="s">
        <v>2557</v>
      </c>
      <c r="D12722" s="8">
        <v>5138.03515625</v>
      </c>
      <c r="E12722" s="3">
        <v>5.0195227619173804E-2</v>
      </c>
      <c r="F12722" s="3">
        <f t="shared" si="195"/>
        <v>0</v>
      </c>
      <c r="G12722" s="3">
        <v>0</v>
      </c>
      <c r="H12722" t="s">
        <v>61</v>
      </c>
      <c r="I12722" s="4" t="s">
        <v>2528</v>
      </c>
      <c r="J12722" s="4">
        <v>3692.054931640625</v>
      </c>
      <c r="K12722" s="4">
        <v>350</v>
      </c>
      <c r="L12722" s="4">
        <v>385.25201416015625</v>
      </c>
      <c r="M12722" s="4">
        <v>96.96099853515625</v>
      </c>
      <c r="N12722" s="2">
        <v>0.53116898767494169</v>
      </c>
      <c r="O12722" s="2">
        <v>-5.3499361928436871E-2</v>
      </c>
      <c r="P12722" s="2">
        <v>10.434623029537732</v>
      </c>
      <c r="Q12722" s="2">
        <v>2.6262068233115383</v>
      </c>
      <c r="R12722" s="2">
        <v>10.434623029537732</v>
      </c>
    </row>
    <row r="12723" spans="1:18" x14ac:dyDescent="0.25">
      <c r="A12723" s="7">
        <v>40178</v>
      </c>
      <c r="B12723" t="s">
        <v>2224</v>
      </c>
      <c r="C12723" t="s">
        <v>2225</v>
      </c>
      <c r="D12723" s="8">
        <v>8270.16015625</v>
      </c>
      <c r="E12723" s="3">
        <v>8.0794030960459284E-2</v>
      </c>
      <c r="F12723" s="3">
        <f t="shared" si="195"/>
        <v>5.3008741315196214E-2</v>
      </c>
      <c r="G12723" s="3">
        <v>5.3008741315196214E-2</v>
      </c>
      <c r="H12723" t="s">
        <v>22</v>
      </c>
      <c r="I12723" s="4" t="s">
        <v>2524</v>
      </c>
      <c r="J12723" s="4">
        <v>5502.89990234375</v>
      </c>
      <c r="K12723" s="4">
        <v>1730.9000492095947</v>
      </c>
      <c r="L12723" s="4">
        <v>946</v>
      </c>
      <c r="M12723" s="4">
        <v>159.39999389648437</v>
      </c>
      <c r="N12723" s="2">
        <v>1.927720238496617</v>
      </c>
      <c r="O12723" s="2">
        <v>0.87415082733937166</v>
      </c>
      <c r="P12723" s="2">
        <v>17.190935993531109</v>
      </c>
      <c r="Q12723" s="2">
        <v>2.8966544317586811</v>
      </c>
      <c r="R12723" s="2">
        <v>17.190935993531109</v>
      </c>
    </row>
    <row r="12724" spans="1:18" x14ac:dyDescent="0.25">
      <c r="A12724" s="7">
        <v>40178</v>
      </c>
      <c r="B12724" t="s">
        <v>526</v>
      </c>
      <c r="C12724" t="s">
        <v>527</v>
      </c>
      <c r="D12724" s="8">
        <v>7209.01416015625</v>
      </c>
      <c r="E12724" s="3">
        <v>7.0427331786299535E-2</v>
      </c>
      <c r="F12724" s="3">
        <f t="shared" si="195"/>
        <v>4.8987680320809419E-2</v>
      </c>
      <c r="G12724" s="3">
        <v>4.8987680320809419E-2</v>
      </c>
      <c r="H12724" t="s">
        <v>528</v>
      </c>
      <c r="I12724" s="4" t="s">
        <v>2524</v>
      </c>
      <c r="J12724" s="4">
        <v>12555</v>
      </c>
      <c r="K12724" s="4">
        <v>5837</v>
      </c>
      <c r="L12724" s="4">
        <v>1695</v>
      </c>
      <c r="M12724" s="4">
        <v>0</v>
      </c>
      <c r="N12724" s="2"/>
      <c r="O12724" s="2"/>
      <c r="P12724" s="2">
        <v>13.500597371565112</v>
      </c>
      <c r="Q12724" s="2">
        <v>0</v>
      </c>
      <c r="R12724" s="2">
        <v>13.500597371565112</v>
      </c>
    </row>
    <row r="12725" spans="1:18" x14ac:dyDescent="0.25">
      <c r="A12725" s="7">
        <v>40178</v>
      </c>
      <c r="B12725" t="s">
        <v>2402</v>
      </c>
      <c r="C12725" t="s">
        <v>2403</v>
      </c>
      <c r="D12725" s="8">
        <v>7212.54736328125</v>
      </c>
      <c r="E12725" s="3">
        <v>7.04618488594006E-2</v>
      </c>
      <c r="F12725" s="3">
        <f t="shared" si="195"/>
        <v>0.10302428270321075</v>
      </c>
      <c r="G12725" s="3">
        <v>0.10302428270321075</v>
      </c>
      <c r="H12725" t="s">
        <v>38</v>
      </c>
      <c r="I12725" s="4" t="s">
        <v>2524</v>
      </c>
      <c r="J12725" s="4">
        <v>60267.76171875</v>
      </c>
      <c r="K12725" s="4"/>
      <c r="L12725" s="4">
        <v>561.20098876953125</v>
      </c>
      <c r="M12725" s="4"/>
      <c r="N12725" s="2"/>
      <c r="O12725" s="2"/>
      <c r="P12725" s="2">
        <v>0.93117941128869752</v>
      </c>
      <c r="Q12725" s="2" t="s">
        <v>39</v>
      </c>
      <c r="R12725" s="2">
        <v>0.93117941128869752</v>
      </c>
    </row>
    <row r="12726" spans="1:18" x14ac:dyDescent="0.25">
      <c r="A12726" s="7">
        <v>40178</v>
      </c>
      <c r="B12726" t="s">
        <v>1603</v>
      </c>
      <c r="C12726" t="s">
        <v>1604</v>
      </c>
      <c r="D12726" s="8">
        <v>7453.92626953125</v>
      </c>
      <c r="E12726" s="3">
        <v>7.2819962179615574E-2</v>
      </c>
      <c r="F12726" s="3">
        <f t="shared" si="195"/>
        <v>7.7890282608400405E-2</v>
      </c>
      <c r="G12726" s="3">
        <v>7.7890282608400405E-2</v>
      </c>
      <c r="H12726" t="s">
        <v>35</v>
      </c>
      <c r="I12726" s="4" t="s">
        <v>2524</v>
      </c>
      <c r="J12726" s="4">
        <v>14153.494140625</v>
      </c>
      <c r="K12726" s="4">
        <v>1678.166015625</v>
      </c>
      <c r="L12726" s="4">
        <v>7923.23583984375</v>
      </c>
      <c r="M12726" s="4">
        <v>185.44999694824219</v>
      </c>
      <c r="N12726" s="2">
        <v>0.8571355891116913</v>
      </c>
      <c r="O12726" s="2">
        <v>-3.1897151729841298</v>
      </c>
      <c r="P12726" s="2">
        <v>55.980775920919477</v>
      </c>
      <c r="Q12726" s="2">
        <v>1.3102771309025529</v>
      </c>
      <c r="R12726" s="2">
        <v>55.980775920919477</v>
      </c>
    </row>
    <row r="12727" spans="1:18" x14ac:dyDescent="0.25">
      <c r="A12727" s="7">
        <v>40178</v>
      </c>
      <c r="B12727" t="s">
        <v>1718</v>
      </c>
      <c r="C12727" t="s">
        <v>1719</v>
      </c>
      <c r="D12727" s="8">
        <v>2609.9326171875</v>
      </c>
      <c r="E12727" s="3">
        <v>2.5497326858706738E-2</v>
      </c>
      <c r="F12727" s="3">
        <f t="shared" si="195"/>
        <v>3.4724275041500344E-2</v>
      </c>
      <c r="G12727" s="3">
        <v>3.4724275041500344E-2</v>
      </c>
      <c r="H12727" t="s">
        <v>38</v>
      </c>
      <c r="I12727" s="4" t="s">
        <v>2524</v>
      </c>
      <c r="J12727" s="4">
        <v>51554.6640625</v>
      </c>
      <c r="K12727" s="4">
        <v>4678.9109497070312</v>
      </c>
      <c r="L12727" s="4">
        <v>1840.718994140625</v>
      </c>
      <c r="M12727" s="4"/>
      <c r="N12727" s="2">
        <v>-8.7683765619747405</v>
      </c>
      <c r="O12727" s="2">
        <v>-5.3188308324465936</v>
      </c>
      <c r="P12727" s="2">
        <v>3.5704218572913429</v>
      </c>
      <c r="Q12727" s="2" t="s">
        <v>39</v>
      </c>
      <c r="R12727" s="2">
        <v>3.5704218572913429</v>
      </c>
    </row>
    <row r="12728" spans="1:18" x14ac:dyDescent="0.25">
      <c r="A12728" s="7">
        <v>40178</v>
      </c>
      <c r="B12728" t="s">
        <v>1150</v>
      </c>
      <c r="C12728" t="s">
        <v>1151</v>
      </c>
      <c r="D12728" s="8">
        <v>24038.671875</v>
      </c>
      <c r="E12728" s="3">
        <v>0.23484203002396625</v>
      </c>
      <c r="F12728" s="3">
        <f t="shared" si="195"/>
        <v>0.22187656521206778</v>
      </c>
      <c r="G12728" s="3">
        <v>0.22187656521206778</v>
      </c>
      <c r="H12728" t="s">
        <v>15</v>
      </c>
      <c r="I12728" s="4" t="s">
        <v>2524</v>
      </c>
      <c r="J12728" s="4">
        <v>16081.984375</v>
      </c>
      <c r="K12728" s="4">
        <v>3128.5550231933594</v>
      </c>
      <c r="L12728" s="4">
        <v>1318.77197265625</v>
      </c>
      <c r="M12728" s="4">
        <v>247.10200500488281</v>
      </c>
      <c r="N12728" s="2">
        <v>1.5186062444524238</v>
      </c>
      <c r="O12728" s="2">
        <v>0.87847195311416781</v>
      </c>
      <c r="P12728" s="2">
        <v>8.2003062675917455</v>
      </c>
      <c r="Q12728" s="2">
        <v>1.5365143955058893</v>
      </c>
      <c r="R12728" s="2">
        <v>8.2003062675917455</v>
      </c>
    </row>
    <row r="12729" spans="1:18" x14ac:dyDescent="0.25">
      <c r="A12729" s="7">
        <v>40178</v>
      </c>
      <c r="B12729" t="s">
        <v>1661</v>
      </c>
      <c r="C12729" t="s">
        <v>1662</v>
      </c>
      <c r="D12729" s="8"/>
      <c r="E12729" s="3" t="s">
        <v>39</v>
      </c>
      <c r="F12729" s="3">
        <f t="shared" si="195"/>
        <v>0</v>
      </c>
      <c r="G12729" s="3">
        <v>0</v>
      </c>
      <c r="H12729" t="s">
        <v>35</v>
      </c>
      <c r="I12729" s="4" t="s">
        <v>2524</v>
      </c>
      <c r="J12729" s="4">
        <v>2222.715087890625</v>
      </c>
      <c r="K12729" s="4">
        <v>1244.6529541015625</v>
      </c>
      <c r="L12729" s="4">
        <v>384.6619873046875</v>
      </c>
      <c r="M12729" s="4">
        <v>31.604000091552734</v>
      </c>
      <c r="N12729" s="2">
        <v>2.214456498911145</v>
      </c>
      <c r="O12729" s="2">
        <v>1.5300751740897089</v>
      </c>
      <c r="P12729" s="2">
        <v>17.305951149579631</v>
      </c>
      <c r="Q12729" s="2">
        <v>1.4218646493980114</v>
      </c>
      <c r="R12729" s="2">
        <v>17.305951149579631</v>
      </c>
    </row>
    <row r="12730" spans="1:18" x14ac:dyDescent="0.25">
      <c r="A12730" s="7">
        <v>40178</v>
      </c>
      <c r="B12730" t="s">
        <v>2404</v>
      </c>
      <c r="C12730" t="s">
        <v>2405</v>
      </c>
      <c r="D12730" s="8">
        <v>3208.875732421875</v>
      </c>
      <c r="E12730" s="3">
        <v>3.1348607569302106E-2</v>
      </c>
      <c r="F12730" s="3">
        <f t="shared" si="195"/>
        <v>4.0677519647738962E-2</v>
      </c>
      <c r="G12730" s="3">
        <v>4.0677519647738962E-2</v>
      </c>
      <c r="H12730" t="s">
        <v>70</v>
      </c>
      <c r="I12730" s="4" t="s">
        <v>2524</v>
      </c>
      <c r="J12730" s="4">
        <v>11847.900390625</v>
      </c>
      <c r="K12730" s="4">
        <v>2733.2999572753906</v>
      </c>
      <c r="L12730" s="4">
        <v>44.5</v>
      </c>
      <c r="M12730" s="4">
        <v>444.20001220703125</v>
      </c>
      <c r="N12730" s="2">
        <v>4.1863989203069165</v>
      </c>
      <c r="O12730" s="2">
        <v>4.1182414714847386</v>
      </c>
      <c r="P12730" s="2">
        <v>0.37559397473675538</v>
      </c>
      <c r="Q12730" s="2">
        <v>3.7491875991675085</v>
      </c>
      <c r="R12730" s="2">
        <v>0.37559397473675538</v>
      </c>
    </row>
    <row r="12731" spans="1:18" x14ac:dyDescent="0.25">
      <c r="A12731" s="7">
        <v>40178</v>
      </c>
      <c r="B12731" t="s">
        <v>541</v>
      </c>
      <c r="C12731" t="s">
        <v>542</v>
      </c>
      <c r="D12731" s="8">
        <v>112648.796875</v>
      </c>
      <c r="E12731" s="3">
        <v>1.100504731519508</v>
      </c>
      <c r="F12731" s="3">
        <f t="shared" si="195"/>
        <v>1.0097850895731315</v>
      </c>
      <c r="G12731" s="3">
        <v>1.0097850895731315</v>
      </c>
      <c r="H12731" t="s">
        <v>29</v>
      </c>
      <c r="I12731" s="4" t="s">
        <v>2524</v>
      </c>
      <c r="J12731" s="4">
        <v>53095</v>
      </c>
      <c r="K12731" s="4">
        <v>2221</v>
      </c>
      <c r="L12731" s="4">
        <v>13920</v>
      </c>
      <c r="M12731" s="4">
        <v>4515</v>
      </c>
      <c r="N12731" s="2">
        <v>0.16222335841063473</v>
      </c>
      <c r="O12731" s="2">
        <v>-0.85450295814768829</v>
      </c>
      <c r="P12731" s="2">
        <v>26.217157924475</v>
      </c>
      <c r="Q12731" s="2">
        <v>8.503625576796308</v>
      </c>
      <c r="R12731" s="2">
        <v>26.217157924475</v>
      </c>
    </row>
    <row r="12732" spans="1:18" x14ac:dyDescent="0.25">
      <c r="A12732" s="7">
        <v>40178</v>
      </c>
      <c r="B12732" t="s">
        <v>2406</v>
      </c>
      <c r="C12732" t="s">
        <v>2407</v>
      </c>
      <c r="D12732" s="8">
        <v>8226.7607421875</v>
      </c>
      <c r="E12732" s="3">
        <v>8.0370047199905217E-2</v>
      </c>
      <c r="F12732" s="3">
        <f t="shared" si="195"/>
        <v>7.3757087577678668E-2</v>
      </c>
      <c r="G12732" s="3">
        <v>7.3757087577678668E-2</v>
      </c>
      <c r="H12732" t="s">
        <v>73</v>
      </c>
      <c r="I12732" s="4" t="s">
        <v>2524</v>
      </c>
      <c r="J12732" s="4">
        <v>21884.875</v>
      </c>
      <c r="K12732" s="4">
        <v>307.5</v>
      </c>
      <c r="L12732" s="4">
        <v>636.44000244140625</v>
      </c>
      <c r="M12732" s="4">
        <v>44.742000579833984</v>
      </c>
      <c r="N12732" s="2">
        <v>0.48103245991396165</v>
      </c>
      <c r="O12732" s="2">
        <v>-0.51457176760485923</v>
      </c>
      <c r="P12732" s="2">
        <v>2.9081271994535323</v>
      </c>
      <c r="Q12732" s="2">
        <v>0.20444256857685494</v>
      </c>
      <c r="R12732" s="2">
        <v>2.9081271994535323</v>
      </c>
    </row>
    <row r="12733" spans="1:18" x14ac:dyDescent="0.25">
      <c r="A12733" s="7">
        <v>40178</v>
      </c>
      <c r="B12733" t="s">
        <v>1472</v>
      </c>
      <c r="C12733" t="s">
        <v>1473</v>
      </c>
      <c r="D12733" s="8">
        <v>3587.55078125</v>
      </c>
      <c r="E12733" s="3">
        <v>3.5048013994442698E-2</v>
      </c>
      <c r="F12733" s="3">
        <f t="shared" si="195"/>
        <v>2.3369990326332621E-2</v>
      </c>
      <c r="G12733" s="3">
        <v>2.3369990326332621E-2</v>
      </c>
      <c r="H12733" t="s">
        <v>222</v>
      </c>
      <c r="I12733" s="4" t="s">
        <v>2524</v>
      </c>
      <c r="J12733" s="4">
        <v>12263.099609375</v>
      </c>
      <c r="K12733" s="4">
        <v>1946.6000061035156</v>
      </c>
      <c r="L12733" s="4">
        <v>2506.10009765625</v>
      </c>
      <c r="M12733" s="4">
        <v>67.099998474121094</v>
      </c>
      <c r="N12733" s="2">
        <v>3.7739434900584756</v>
      </c>
      <c r="O12733" s="2">
        <v>-1.0847229639278431</v>
      </c>
      <c r="P12733" s="2">
        <v>20.436106510464654</v>
      </c>
      <c r="Q12733" s="2">
        <v>0.54716997016662827</v>
      </c>
      <c r="R12733" s="2">
        <v>20.436106510464654</v>
      </c>
    </row>
    <row r="12734" spans="1:18" x14ac:dyDescent="0.25">
      <c r="A12734" s="7">
        <v>40178</v>
      </c>
      <c r="B12734" t="s">
        <v>549</v>
      </c>
      <c r="C12734" t="s">
        <v>550</v>
      </c>
      <c r="D12734" s="8">
        <v>171950.625</v>
      </c>
      <c r="E12734" s="3">
        <v>1.6798446290573099</v>
      </c>
      <c r="F12734" s="3">
        <f t="shared" si="195"/>
        <v>1.4002120034245396</v>
      </c>
      <c r="G12734" s="3">
        <v>1.4002120034245396</v>
      </c>
      <c r="H12734" t="s">
        <v>136</v>
      </c>
      <c r="I12734" s="4" t="s">
        <v>2524</v>
      </c>
      <c r="J12734" s="4">
        <v>109022</v>
      </c>
      <c r="K12734" s="4">
        <v>26100</v>
      </c>
      <c r="L12734" s="4">
        <v>13973</v>
      </c>
      <c r="M12734" s="4">
        <v>3447</v>
      </c>
      <c r="N12734" s="2">
        <v>1.1491216483951923</v>
      </c>
      <c r="O12734" s="2">
        <v>0.53392330383480824</v>
      </c>
      <c r="P12734" s="2">
        <v>12.816679202362828</v>
      </c>
      <c r="Q12734" s="2">
        <v>3.1617471702959032</v>
      </c>
      <c r="R12734" s="2">
        <v>12.816679202362828</v>
      </c>
    </row>
    <row r="12735" spans="1:18" x14ac:dyDescent="0.25">
      <c r="A12735" s="7">
        <v>40178</v>
      </c>
      <c r="B12735" t="s">
        <v>551</v>
      </c>
      <c r="C12735" t="s">
        <v>552</v>
      </c>
      <c r="D12735" s="8">
        <v>3251.8291015625</v>
      </c>
      <c r="E12735" s="3">
        <v>3.1768233764035599E-2</v>
      </c>
      <c r="F12735" s="3">
        <f t="shared" si="195"/>
        <v>2.8945689597551338E-2</v>
      </c>
      <c r="G12735" s="3">
        <v>2.8945689597551338E-2</v>
      </c>
      <c r="H12735" t="s">
        <v>48</v>
      </c>
      <c r="I12735" s="4" t="s">
        <v>2524</v>
      </c>
      <c r="J12735" s="4">
        <v>2644.77392578125</v>
      </c>
      <c r="K12735" s="4">
        <v>1011.5290222167969</v>
      </c>
      <c r="L12735" s="4">
        <v>80.135002136230469</v>
      </c>
      <c r="M12735" s="4">
        <v>66.819000244140625</v>
      </c>
      <c r="N12735" s="2">
        <v>2.2811264899320012</v>
      </c>
      <c r="O12735" s="2">
        <v>2.1004118765805178</v>
      </c>
      <c r="P12735" s="2">
        <v>3.0299376954330448</v>
      </c>
      <c r="Q12735" s="2">
        <v>2.5264541363172546</v>
      </c>
      <c r="R12735" s="2">
        <v>3.0299376954330448</v>
      </c>
    </row>
    <row r="12736" spans="1:18" x14ac:dyDescent="0.25">
      <c r="A12736" s="7">
        <v>40178</v>
      </c>
      <c r="B12736" t="s">
        <v>2078</v>
      </c>
      <c r="C12736" t="s">
        <v>2079</v>
      </c>
      <c r="D12736" s="8">
        <v>5574.68994140625</v>
      </c>
      <c r="E12736" s="3">
        <v>5.4461057973654345E-2</v>
      </c>
      <c r="F12736" s="3">
        <f t="shared" si="195"/>
        <v>4.3393628655270355E-2</v>
      </c>
      <c r="G12736" s="3">
        <v>4.3393628655270355E-2</v>
      </c>
      <c r="H12736" t="s">
        <v>517</v>
      </c>
      <c r="I12736" s="4" t="s">
        <v>2529</v>
      </c>
      <c r="J12736" s="4">
        <v>4388.2001953125</v>
      </c>
      <c r="K12736" s="4">
        <v>2174.8000001907349</v>
      </c>
      <c r="L12736" s="4">
        <v>336.20001220703125</v>
      </c>
      <c r="M12736" s="4">
        <v>257.39999389648437</v>
      </c>
      <c r="N12736" s="2">
        <v>3.0506381339770861</v>
      </c>
      <c r="O12736" s="2">
        <v>2.5790432389097782</v>
      </c>
      <c r="P12736" s="2">
        <v>7.6614556593421144</v>
      </c>
      <c r="Q12736" s="2">
        <v>5.8657304234077676</v>
      </c>
      <c r="R12736" s="2">
        <v>7.6614556593421144</v>
      </c>
    </row>
    <row r="12737" spans="1:18" x14ac:dyDescent="0.25">
      <c r="A12737" s="7">
        <v>40178</v>
      </c>
      <c r="B12737" t="s">
        <v>553</v>
      </c>
      <c r="C12737" t="s">
        <v>554</v>
      </c>
      <c r="D12737" s="8">
        <v>11598.2841796875</v>
      </c>
      <c r="E12737" s="3">
        <v>0.11330761598295101</v>
      </c>
      <c r="F12737" s="3">
        <f t="shared" si="195"/>
        <v>6.2475910093922164E-2</v>
      </c>
      <c r="G12737" s="3">
        <v>6.2475910093922164E-2</v>
      </c>
      <c r="H12737" t="s">
        <v>48</v>
      </c>
      <c r="I12737" s="4" t="s">
        <v>2524</v>
      </c>
      <c r="J12737" s="4">
        <v>25548</v>
      </c>
      <c r="K12737" s="4">
        <v>9033</v>
      </c>
      <c r="L12737" s="4">
        <v>1892</v>
      </c>
      <c r="M12737" s="4">
        <v>534</v>
      </c>
      <c r="N12737" s="2">
        <v>3.2539625360230549</v>
      </c>
      <c r="O12737" s="2">
        <v>2.5724063400576367</v>
      </c>
      <c r="P12737" s="2">
        <v>7.4056677626428691</v>
      </c>
      <c r="Q12737" s="2">
        <v>2.0901831845937058</v>
      </c>
      <c r="R12737" s="2">
        <v>7.4056677626428691</v>
      </c>
    </row>
    <row r="12738" spans="1:18" x14ac:dyDescent="0.25">
      <c r="A12738" s="7">
        <v>40178</v>
      </c>
      <c r="B12738" t="s">
        <v>1972</v>
      </c>
      <c r="C12738" t="s">
        <v>1973</v>
      </c>
      <c r="D12738" s="8">
        <v>9734.0654296875</v>
      </c>
      <c r="E12738" s="3">
        <v>9.5095423648230315E-2</v>
      </c>
      <c r="F12738" s="3">
        <f t="shared" si="195"/>
        <v>9.4295545337077305E-2</v>
      </c>
      <c r="G12738" s="3">
        <v>9.4295545337077305E-2</v>
      </c>
      <c r="H12738" t="s">
        <v>136</v>
      </c>
      <c r="I12738" s="4" t="s">
        <v>2536</v>
      </c>
      <c r="J12738" s="4">
        <v>4826.3291015625</v>
      </c>
      <c r="K12738" s="4">
        <v>998.18402099609375</v>
      </c>
      <c r="L12738" s="4">
        <v>1347.02001953125</v>
      </c>
      <c r="M12738" s="4">
        <v>182.45199584960937</v>
      </c>
      <c r="N12738" s="2">
        <v>1.0433256206829258</v>
      </c>
      <c r="O12738" s="2">
        <v>-0.36461166181066768</v>
      </c>
      <c r="P12738" s="2">
        <v>27.909825276837402</v>
      </c>
      <c r="Q12738" s="2">
        <v>3.7803471750515611</v>
      </c>
      <c r="R12738" s="2">
        <v>27.909825276837402</v>
      </c>
    </row>
    <row r="12739" spans="1:18" x14ac:dyDescent="0.25">
      <c r="A12739" s="7">
        <v>40178</v>
      </c>
      <c r="B12739" t="s">
        <v>2484</v>
      </c>
      <c r="C12739" t="s">
        <v>2485</v>
      </c>
      <c r="D12739" s="8">
        <v>11588.5986328125</v>
      </c>
      <c r="E12739" s="3">
        <v>0.11321299455370379</v>
      </c>
      <c r="F12739" s="3">
        <f t="shared" si="195"/>
        <v>6.1512835699780714E-2</v>
      </c>
      <c r="G12739" s="3">
        <v>6.1512835699780714E-2</v>
      </c>
      <c r="H12739" t="s">
        <v>35</v>
      </c>
      <c r="I12739" s="4" t="s">
        <v>2524</v>
      </c>
      <c r="J12739" s="4">
        <v>1809.7159423828125</v>
      </c>
      <c r="K12739" s="4">
        <v>0</v>
      </c>
      <c r="L12739" s="4">
        <v>555.43499755859375</v>
      </c>
      <c r="M12739" s="4">
        <v>53.416000366210937</v>
      </c>
      <c r="N12739" s="2">
        <v>0</v>
      </c>
      <c r="O12739" s="2">
        <v>-1.3480908736724999</v>
      </c>
      <c r="P12739" s="2">
        <v>30.691833151851718</v>
      </c>
      <c r="Q12739" s="2">
        <v>2.9516234628446321</v>
      </c>
      <c r="R12739" s="2">
        <v>30.691833151851718</v>
      </c>
    </row>
    <row r="12740" spans="1:18" x14ac:dyDescent="0.25">
      <c r="A12740" s="7">
        <v>40178</v>
      </c>
      <c r="B12740" t="s">
        <v>2486</v>
      </c>
      <c r="C12740" t="s">
        <v>2487</v>
      </c>
      <c r="D12740" s="8">
        <v>10071.9951171875</v>
      </c>
      <c r="E12740" s="3">
        <v>9.8396774664232078E-2</v>
      </c>
      <c r="F12740" s="3">
        <f t="shared" si="195"/>
        <v>6.8842370800945366E-2</v>
      </c>
      <c r="G12740" s="3">
        <v>6.8842370800945366E-2</v>
      </c>
      <c r="H12740" t="s">
        <v>73</v>
      </c>
      <c r="I12740" s="4" t="s">
        <v>2524</v>
      </c>
      <c r="J12740" s="4">
        <v>10909.599609375</v>
      </c>
      <c r="K12740" s="4">
        <v>745.70001220703125</v>
      </c>
      <c r="L12740" s="4">
        <v>972.4000244140625</v>
      </c>
      <c r="M12740" s="4">
        <v>39.5</v>
      </c>
      <c r="N12740" s="2">
        <v>1.3431195889977097</v>
      </c>
      <c r="O12740" s="2">
        <v>-0.40832133865749265</v>
      </c>
      <c r="P12740" s="2">
        <v>8.9132512578962579</v>
      </c>
      <c r="Q12740" s="2">
        <v>0.36206644986362535</v>
      </c>
      <c r="R12740" s="2">
        <v>8.9132512578962579</v>
      </c>
    </row>
    <row r="12741" spans="1:18" x14ac:dyDescent="0.25">
      <c r="A12741" s="7">
        <v>40178</v>
      </c>
      <c r="B12741" t="s">
        <v>2558</v>
      </c>
      <c r="C12741" t="s">
        <v>2559</v>
      </c>
      <c r="D12741" s="8">
        <v>4628.35986328125</v>
      </c>
      <c r="E12741" s="3">
        <v>4.5216034880230495E-2</v>
      </c>
      <c r="F12741" s="3">
        <f t="shared" si="195"/>
        <v>0</v>
      </c>
      <c r="G12741" s="3">
        <v>0</v>
      </c>
      <c r="H12741" t="s">
        <v>205</v>
      </c>
      <c r="I12741" s="4" t="s">
        <v>2524</v>
      </c>
      <c r="J12741" s="4">
        <v>6846.833984375</v>
      </c>
      <c r="K12741" s="4">
        <v>3251.7839012145996</v>
      </c>
      <c r="L12741" s="4">
        <v>456.82400512695312</v>
      </c>
      <c r="M12741" s="4">
        <v>312.760986328125</v>
      </c>
      <c r="N12741" s="2">
        <v>3.7461999853111503</v>
      </c>
      <c r="O12741" s="2">
        <v>3.2199183708849421</v>
      </c>
      <c r="P12741" s="2">
        <v>6.6720473458164831</v>
      </c>
      <c r="Q12741" s="2">
        <v>4.5679650922144388</v>
      </c>
      <c r="R12741" s="2">
        <v>6.6720473458164831</v>
      </c>
    </row>
    <row r="12742" spans="1:18" x14ac:dyDescent="0.25">
      <c r="A12742" s="7">
        <v>40178</v>
      </c>
      <c r="B12742" t="s">
        <v>555</v>
      </c>
      <c r="C12742" t="s">
        <v>556</v>
      </c>
      <c r="D12742" s="8">
        <v>9087.498046875</v>
      </c>
      <c r="E12742" s="3">
        <v>8.8778885134100344E-2</v>
      </c>
      <c r="F12742" s="3">
        <f t="shared" si="195"/>
        <v>0.10342295596763934</v>
      </c>
      <c r="G12742" s="3">
        <v>0.10342295596763934</v>
      </c>
      <c r="H12742" t="s">
        <v>15</v>
      </c>
      <c r="I12742" s="4" t="s">
        <v>2524</v>
      </c>
      <c r="J12742" s="4">
        <v>11129.099609375</v>
      </c>
      <c r="K12742" s="4">
        <v>1505.800048828125</v>
      </c>
      <c r="L12742" s="4">
        <v>1215.5999755859375</v>
      </c>
      <c r="M12742" s="4">
        <v>271.60000610351562</v>
      </c>
      <c r="N12742" s="2">
        <v>1.1752126679502801</v>
      </c>
      <c r="O12742" s="2">
        <v>0.22648877092262973</v>
      </c>
      <c r="P12742" s="2">
        <v>10.922716286607164</v>
      </c>
      <c r="Q12742" s="2">
        <v>2.44044905371072</v>
      </c>
      <c r="R12742" s="2">
        <v>10.922716286607164</v>
      </c>
    </row>
    <row r="12743" spans="1:18" x14ac:dyDescent="0.25">
      <c r="A12743" s="7">
        <v>40178</v>
      </c>
      <c r="B12743" t="s">
        <v>2080</v>
      </c>
      <c r="C12743" t="s">
        <v>2081</v>
      </c>
      <c r="D12743" s="8">
        <v>3718.604248046875</v>
      </c>
      <c r="E12743" s="3">
        <v>3.6328320258627964E-2</v>
      </c>
      <c r="F12743" s="3">
        <f t="shared" si="195"/>
        <v>1.7599917430358734E-2</v>
      </c>
      <c r="G12743" s="3">
        <v>1.7599917430358734E-2</v>
      </c>
      <c r="H12743" t="s">
        <v>25</v>
      </c>
      <c r="I12743" s="4" t="s">
        <v>2533</v>
      </c>
      <c r="J12743" s="4">
        <v>5317.85791015625</v>
      </c>
      <c r="K12743" s="4">
        <v>1234.4480438232422</v>
      </c>
      <c r="L12743" s="4">
        <v>876.27197265625</v>
      </c>
      <c r="M12743" s="4">
        <v>292.23800659179687</v>
      </c>
      <c r="N12743" s="2">
        <v>2.7040927399192136</v>
      </c>
      <c r="O12743" s="2">
        <v>0.78459463604134838</v>
      </c>
      <c r="P12743" s="2">
        <v>16.477912487708856</v>
      </c>
      <c r="Q12743" s="2">
        <v>5.4954083303668089</v>
      </c>
      <c r="R12743" s="2">
        <v>16.477912487708856</v>
      </c>
    </row>
    <row r="12744" spans="1:18" x14ac:dyDescent="0.25">
      <c r="A12744" s="7">
        <v>40178</v>
      </c>
      <c r="B12744" t="s">
        <v>2408</v>
      </c>
      <c r="C12744" t="s">
        <v>2409</v>
      </c>
      <c r="D12744" s="8">
        <v>4678.60888671875</v>
      </c>
      <c r="E12744" s="3">
        <v>4.5706934823960613E-2</v>
      </c>
      <c r="F12744" s="3">
        <f t="shared" si="195"/>
        <v>7.323044340023474E-2</v>
      </c>
      <c r="G12744" s="3">
        <v>7.323044340023474E-2</v>
      </c>
      <c r="H12744" t="s">
        <v>15</v>
      </c>
      <c r="I12744" s="4" t="s">
        <v>2529</v>
      </c>
      <c r="J12744" s="4">
        <v>4428.61376953125</v>
      </c>
      <c r="K12744" s="4">
        <v>18.232000827789307</v>
      </c>
      <c r="L12744" s="4">
        <v>1033.6190185546875</v>
      </c>
      <c r="M12744" s="4">
        <v>55.527999877929687</v>
      </c>
      <c r="N12744" s="2">
        <v>2.5790938648189297E-2</v>
      </c>
      <c r="O12744" s="2">
        <v>-1.436363706085773</v>
      </c>
      <c r="P12744" s="2">
        <v>23.339561143623769</v>
      </c>
      <c r="Q12744" s="2">
        <v>1.2538460739105521</v>
      </c>
      <c r="R12744" s="2">
        <v>23.339561143623769</v>
      </c>
    </row>
    <row r="12745" spans="1:18" x14ac:dyDescent="0.25">
      <c r="A12745" s="7">
        <v>40178</v>
      </c>
      <c r="B12745" t="s">
        <v>1974</v>
      </c>
      <c r="C12745" t="s">
        <v>1975</v>
      </c>
      <c r="D12745" s="8">
        <v>2448.155517578125</v>
      </c>
      <c r="E12745" s="3">
        <v>2.3916870888376428E-2</v>
      </c>
      <c r="F12745" s="3">
        <f t="shared" si="195"/>
        <v>1.5697667571384761E-2</v>
      </c>
      <c r="G12745" s="3">
        <v>1.5697667571384761E-2</v>
      </c>
      <c r="H12745" t="s">
        <v>73</v>
      </c>
      <c r="I12745" s="4" t="s">
        <v>2524</v>
      </c>
      <c r="J12745" s="4">
        <v>2530.300048828125</v>
      </c>
      <c r="K12745" s="4">
        <v>792</v>
      </c>
      <c r="L12745" s="4">
        <v>431.5</v>
      </c>
      <c r="M12745" s="4">
        <v>9</v>
      </c>
      <c r="N12745" s="2">
        <v>3.2659793814432989</v>
      </c>
      <c r="O12745" s="2">
        <v>1.4865979381443299</v>
      </c>
      <c r="P12745" s="2">
        <v>17.053313507219965</v>
      </c>
      <c r="Q12745" s="2">
        <v>0.35568904186553807</v>
      </c>
      <c r="R12745" s="2">
        <v>17.053313507219965</v>
      </c>
    </row>
    <row r="12746" spans="1:18" x14ac:dyDescent="0.25">
      <c r="A12746" s="7">
        <v>40178</v>
      </c>
      <c r="B12746" t="s">
        <v>1976</v>
      </c>
      <c r="C12746" t="s">
        <v>1977</v>
      </c>
      <c r="D12746" s="8">
        <v>1799.60546875</v>
      </c>
      <c r="E12746" s="3">
        <v>1.7580963029950311E-2</v>
      </c>
      <c r="F12746" s="3">
        <f t="shared" si="195"/>
        <v>9.713576127740306E-3</v>
      </c>
      <c r="G12746" s="3">
        <v>9.713576127740306E-3</v>
      </c>
      <c r="H12746" t="s">
        <v>25</v>
      </c>
      <c r="I12746" s="4" t="s">
        <v>2527</v>
      </c>
      <c r="J12746" s="4">
        <v>1669.800048828125</v>
      </c>
      <c r="K12746" s="4">
        <v>334.20000004768372</v>
      </c>
      <c r="L12746" s="4">
        <v>695.5</v>
      </c>
      <c r="M12746" s="4">
        <v>54.700000762939453</v>
      </c>
      <c r="N12746" s="2">
        <v>10.921568492857384</v>
      </c>
      <c r="O12746" s="2">
        <v>-11.807189393733038</v>
      </c>
      <c r="P12746" s="2">
        <v>41.651693595775477</v>
      </c>
      <c r="Q12746" s="2">
        <v>3.2758413680325513</v>
      </c>
      <c r="R12746" s="2">
        <v>41.651693595775477</v>
      </c>
    </row>
    <row r="12747" spans="1:18" x14ac:dyDescent="0.25">
      <c r="A12747" s="7">
        <v>40178</v>
      </c>
      <c r="B12747" t="s">
        <v>559</v>
      </c>
      <c r="C12747" t="s">
        <v>560</v>
      </c>
      <c r="D12747" s="8">
        <v>177713.625</v>
      </c>
      <c r="E12747" s="3">
        <v>1.7361453525775488</v>
      </c>
      <c r="F12747" s="3">
        <f t="shared" si="195"/>
        <v>2.0557882151236329</v>
      </c>
      <c r="G12747" s="3">
        <v>2.0557882151236329</v>
      </c>
      <c r="H12747" t="s">
        <v>22</v>
      </c>
      <c r="I12747" s="4" t="s">
        <v>2524</v>
      </c>
      <c r="J12747" s="4">
        <v>94682</v>
      </c>
      <c r="K12747" s="4">
        <v>14541</v>
      </c>
      <c r="L12747" s="4">
        <v>19425</v>
      </c>
      <c r="M12747" s="4">
        <v>2365</v>
      </c>
      <c r="N12747" s="2">
        <v>0.74378516624040925</v>
      </c>
      <c r="O12747" s="2">
        <v>-0.24982097186700766</v>
      </c>
      <c r="P12747" s="2">
        <v>20.516043176105278</v>
      </c>
      <c r="Q12747" s="2">
        <v>2.4978348577343104</v>
      </c>
      <c r="R12747" s="2">
        <v>20.516043176105278</v>
      </c>
    </row>
    <row r="12748" spans="1:18" x14ac:dyDescent="0.25">
      <c r="A12748" s="7">
        <v>40178</v>
      </c>
      <c r="B12748" t="s">
        <v>1152</v>
      </c>
      <c r="C12748" t="s">
        <v>1153</v>
      </c>
      <c r="D12748" s="8">
        <v>19540.140625</v>
      </c>
      <c r="E12748" s="3">
        <v>0.19089433539384226</v>
      </c>
      <c r="F12748" s="3">
        <f t="shared" si="195"/>
        <v>0.13363261759280093</v>
      </c>
      <c r="G12748" s="3">
        <v>0.13363261759280093</v>
      </c>
      <c r="H12748" t="s">
        <v>257</v>
      </c>
      <c r="I12748" s="4" t="s">
        <v>2529</v>
      </c>
      <c r="J12748" s="4">
        <v>24088</v>
      </c>
      <c r="K12748" s="4">
        <v>3966</v>
      </c>
      <c r="L12748" s="4">
        <v>761</v>
      </c>
      <c r="M12748" s="4">
        <v>647</v>
      </c>
      <c r="N12748" s="2">
        <v>3.2668863261943986</v>
      </c>
      <c r="O12748" s="2">
        <v>2.6400329489291599</v>
      </c>
      <c r="P12748" s="2">
        <v>3.1592494187977418</v>
      </c>
      <c r="Q12748" s="2">
        <v>2.6859847226834939</v>
      </c>
      <c r="R12748" s="2">
        <v>3.1592494187977418</v>
      </c>
    </row>
    <row r="12749" spans="1:18" x14ac:dyDescent="0.25">
      <c r="A12749" s="7">
        <v>40178</v>
      </c>
      <c r="B12749" t="s">
        <v>563</v>
      </c>
      <c r="C12749" t="s">
        <v>564</v>
      </c>
      <c r="D12749" s="8">
        <v>171052.59375</v>
      </c>
      <c r="E12749" s="3">
        <v>1.6710714537807554</v>
      </c>
      <c r="F12749" s="3">
        <f t="shared" si="195"/>
        <v>1.4573748197762526</v>
      </c>
      <c r="G12749" s="3">
        <v>1.4573748197762526</v>
      </c>
      <c r="H12749" t="s">
        <v>73</v>
      </c>
      <c r="I12749" s="4" t="s">
        <v>2524</v>
      </c>
      <c r="J12749" s="4">
        <v>2031989</v>
      </c>
      <c r="K12749" s="4">
        <v>625265</v>
      </c>
      <c r="L12749" s="4">
        <v>284840</v>
      </c>
      <c r="M12749" s="4"/>
      <c r="N12749" s="2">
        <v>16.530469266358228</v>
      </c>
      <c r="O12749" s="2">
        <v>9</v>
      </c>
      <c r="P12749" s="2">
        <v>14.017792419151876</v>
      </c>
      <c r="Q12749" s="2" t="s">
        <v>39</v>
      </c>
      <c r="R12749" s="2">
        <v>14.017792419151876</v>
      </c>
    </row>
    <row r="12750" spans="1:18" x14ac:dyDescent="0.25">
      <c r="A12750" s="7">
        <v>40178</v>
      </c>
      <c r="B12750" t="s">
        <v>2328</v>
      </c>
      <c r="C12750" t="s">
        <v>2329</v>
      </c>
      <c r="D12750" s="8">
        <v>14013.4580078125</v>
      </c>
      <c r="E12750" s="3">
        <v>0.13690227743542066</v>
      </c>
      <c r="F12750" s="3">
        <f t="shared" si="195"/>
        <v>0.11448372331202951</v>
      </c>
      <c r="G12750" s="3">
        <v>0.11448372331202951</v>
      </c>
      <c r="H12750" t="s">
        <v>25</v>
      </c>
      <c r="I12750" s="4" t="s">
        <v>2524</v>
      </c>
      <c r="J12750" s="4">
        <v>7590.26318359375</v>
      </c>
      <c r="K12750" s="4">
        <v>0</v>
      </c>
      <c r="L12750" s="4">
        <v>2175.2451171875</v>
      </c>
      <c r="M12750" s="4">
        <v>153.10099792480469</v>
      </c>
      <c r="N12750" s="2">
        <v>0</v>
      </c>
      <c r="O12750" s="2">
        <v>-3.291527003814247</v>
      </c>
      <c r="P12750" s="2">
        <v>28.658362227666395</v>
      </c>
      <c r="Q12750" s="2">
        <v>2.0170710055974133</v>
      </c>
      <c r="R12750" s="2">
        <v>28.658362227666395</v>
      </c>
    </row>
    <row r="12751" spans="1:18" x14ac:dyDescent="0.25">
      <c r="A12751" s="7">
        <v>40178</v>
      </c>
      <c r="B12751" t="s">
        <v>571</v>
      </c>
      <c r="C12751" t="s">
        <v>572</v>
      </c>
      <c r="D12751" s="8">
        <v>20185.357421875</v>
      </c>
      <c r="E12751" s="3">
        <v>0.19719767957074202</v>
      </c>
      <c r="F12751" s="3">
        <f t="shared" si="195"/>
        <v>0.20727920984876103</v>
      </c>
      <c r="G12751" s="3">
        <v>0.20727920984876103</v>
      </c>
      <c r="H12751" t="s">
        <v>61</v>
      </c>
      <c r="I12751" s="4" t="s">
        <v>2524</v>
      </c>
      <c r="J12751" s="4">
        <v>11200</v>
      </c>
      <c r="K12751" s="4">
        <v>4885</v>
      </c>
      <c r="L12751" s="4">
        <v>334</v>
      </c>
      <c r="M12751" s="4">
        <v>377</v>
      </c>
      <c r="N12751" s="2">
        <v>1.9361870788743558</v>
      </c>
      <c r="O12751" s="2">
        <v>1.8038049940546967</v>
      </c>
      <c r="P12751" s="2">
        <v>2.9821428571428572</v>
      </c>
      <c r="Q12751" s="2">
        <v>3.3660714285714288</v>
      </c>
      <c r="R12751" s="2">
        <v>2.9821428571428572</v>
      </c>
    </row>
    <row r="12752" spans="1:18" x14ac:dyDescent="0.25">
      <c r="A12752" s="7">
        <v>40178</v>
      </c>
      <c r="B12752" t="s">
        <v>1542</v>
      </c>
      <c r="C12752" t="s">
        <v>1543</v>
      </c>
      <c r="D12752" s="8">
        <v>4876.2021484375</v>
      </c>
      <c r="E12752" s="3">
        <v>4.7637291165707883E-2</v>
      </c>
      <c r="F12752" s="3">
        <f t="shared" si="195"/>
        <v>5.2229493210128444E-2</v>
      </c>
      <c r="G12752" s="3">
        <v>5.2229493210128444E-2</v>
      </c>
      <c r="H12752" t="s">
        <v>38</v>
      </c>
      <c r="I12752" s="4" t="s">
        <v>2524</v>
      </c>
      <c r="J12752" s="4">
        <v>93287</v>
      </c>
      <c r="K12752" s="4">
        <v>13640</v>
      </c>
      <c r="L12752" s="4">
        <v>2214</v>
      </c>
      <c r="M12752" s="4"/>
      <c r="N12752" s="2">
        <v>-14.858387799564269</v>
      </c>
      <c r="O12752" s="2">
        <v>-12.446623093681918</v>
      </c>
      <c r="P12752" s="2">
        <v>2.3733210415170389</v>
      </c>
      <c r="Q12752" s="2" t="s">
        <v>39</v>
      </c>
      <c r="R12752" s="2">
        <v>2.3733210415170389</v>
      </c>
    </row>
    <row r="12753" spans="1:18" x14ac:dyDescent="0.25">
      <c r="A12753" s="7">
        <v>40178</v>
      </c>
      <c r="B12753" t="s">
        <v>575</v>
      </c>
      <c r="C12753" t="s">
        <v>576</v>
      </c>
      <c r="D12753" s="8">
        <v>26463.796875</v>
      </c>
      <c r="E12753" s="3">
        <v>0.25853390788740882</v>
      </c>
      <c r="F12753" s="3">
        <f t="shared" si="195"/>
        <v>0.27024186655909727</v>
      </c>
      <c r="G12753" s="3">
        <v>0.27024186655909727</v>
      </c>
      <c r="H12753" t="s">
        <v>42</v>
      </c>
      <c r="I12753" s="4" t="s">
        <v>2524</v>
      </c>
      <c r="J12753" s="4">
        <v>19209</v>
      </c>
      <c r="K12753" s="4">
        <v>5402</v>
      </c>
      <c r="L12753" s="4">
        <v>993</v>
      </c>
      <c r="M12753" s="4">
        <v>848</v>
      </c>
      <c r="N12753" s="2">
        <v>1.4016606123508044</v>
      </c>
      <c r="O12753" s="2">
        <v>1.1440062272963156</v>
      </c>
      <c r="P12753" s="2">
        <v>5.1694518194596286</v>
      </c>
      <c r="Q12753" s="2">
        <v>4.4145973241709617</v>
      </c>
      <c r="R12753" s="2">
        <v>5.1694518194596286</v>
      </c>
    </row>
    <row r="12754" spans="1:18" x14ac:dyDescent="0.25">
      <c r="A12754" s="7">
        <v>40178</v>
      </c>
      <c r="B12754" t="s">
        <v>2330</v>
      </c>
      <c r="C12754" t="s">
        <v>2331</v>
      </c>
      <c r="D12754" s="8">
        <v>5097.44091796875</v>
      </c>
      <c r="E12754" s="3">
        <v>4.9798648582910172E-2</v>
      </c>
      <c r="F12754" s="3">
        <f t="shared" si="195"/>
        <v>6.0281665175627039E-2</v>
      </c>
      <c r="G12754" s="3">
        <v>6.0281665175627039E-2</v>
      </c>
      <c r="H12754" t="s">
        <v>528</v>
      </c>
      <c r="I12754" s="4" t="s">
        <v>2524</v>
      </c>
      <c r="J12754" s="4">
        <v>10162.205078125</v>
      </c>
      <c r="K12754" s="4">
        <v>4434.3829956054687</v>
      </c>
      <c r="L12754" s="4">
        <v>122.05799865722656</v>
      </c>
      <c r="M12754" s="4">
        <v>0</v>
      </c>
      <c r="N12754" s="2"/>
      <c r="O12754" s="2"/>
      <c r="P12754" s="2">
        <v>1.2010975739897896</v>
      </c>
      <c r="Q12754" s="2">
        <v>0</v>
      </c>
      <c r="R12754" s="2">
        <v>1.2010975739897896</v>
      </c>
    </row>
    <row r="12755" spans="1:18" x14ac:dyDescent="0.25">
      <c r="A12755" s="7">
        <v>40178</v>
      </c>
      <c r="B12755" t="s">
        <v>1982</v>
      </c>
      <c r="C12755" t="s">
        <v>1983</v>
      </c>
      <c r="D12755" s="8">
        <v>3045.92919921875</v>
      </c>
      <c r="E12755" s="3">
        <v>2.9756727001117037E-2</v>
      </c>
      <c r="F12755" s="3">
        <f t="shared" si="195"/>
        <v>3.2416145504281881E-2</v>
      </c>
      <c r="G12755" s="3">
        <v>3.2416145504281881E-2</v>
      </c>
      <c r="H12755" t="s">
        <v>22</v>
      </c>
      <c r="I12755" s="4" t="s">
        <v>2524</v>
      </c>
      <c r="J12755" s="4">
        <v>3328.590087890625</v>
      </c>
      <c r="K12755" s="4">
        <v>428.22798919677734</v>
      </c>
      <c r="L12755" s="4">
        <v>576.66998291015625</v>
      </c>
      <c r="M12755" s="4">
        <v>38.777999877929688</v>
      </c>
      <c r="N12755" s="2">
        <v>0.77131095119287318</v>
      </c>
      <c r="O12755" s="2">
        <v>-0.2673691077101002</v>
      </c>
      <c r="P12755" s="2">
        <v>17.324752152813154</v>
      </c>
      <c r="Q12755" s="2">
        <v>1.1649977574289978</v>
      </c>
      <c r="R12755" s="2">
        <v>17.324752152813154</v>
      </c>
    </row>
    <row r="12756" spans="1:18" x14ac:dyDescent="0.25">
      <c r="A12756" s="7">
        <v>40178</v>
      </c>
      <c r="B12756" t="s">
        <v>1720</v>
      </c>
      <c r="C12756" t="s">
        <v>1721</v>
      </c>
      <c r="D12756" s="8">
        <v>6179.45458984375</v>
      </c>
      <c r="E12756" s="3">
        <v>6.0369211238706262E-2</v>
      </c>
      <c r="F12756" s="3">
        <f t="shared" si="195"/>
        <v>4.5566473532873637E-2</v>
      </c>
      <c r="G12756" s="3">
        <v>4.5566473532873637E-2</v>
      </c>
      <c r="H12756" t="s">
        <v>29</v>
      </c>
      <c r="I12756" s="4" t="s">
        <v>2527</v>
      </c>
      <c r="J12756" s="4">
        <v>3609.5380859375</v>
      </c>
      <c r="K12756" s="4">
        <v>745.2039794921875</v>
      </c>
      <c r="L12756" s="4">
        <v>1329.884033203125</v>
      </c>
      <c r="M12756" s="4">
        <v>22.22599983215332</v>
      </c>
      <c r="N12756" s="2">
        <v>10.999158470490556</v>
      </c>
      <c r="O12756" s="2">
        <v>-8.6298365847212342</v>
      </c>
      <c r="P12756" s="2">
        <v>36.843607174675817</v>
      </c>
      <c r="Q12756" s="2">
        <v>0.6157574543608284</v>
      </c>
      <c r="R12756" s="2">
        <v>36.843607174675817</v>
      </c>
    </row>
    <row r="12757" spans="1:18" x14ac:dyDescent="0.25">
      <c r="A12757" s="7">
        <v>40178</v>
      </c>
      <c r="B12757" t="s">
        <v>1784</v>
      </c>
      <c r="C12757" t="s">
        <v>1785</v>
      </c>
      <c r="D12757" s="8">
        <v>16535.046875</v>
      </c>
      <c r="E12757" s="3">
        <v>0.16153654390136474</v>
      </c>
      <c r="F12757" s="3">
        <f t="shared" si="195"/>
        <v>0.13660628597676852</v>
      </c>
      <c r="G12757" s="3">
        <v>0.13660628597676852</v>
      </c>
      <c r="H12757" t="s">
        <v>55</v>
      </c>
      <c r="I12757" s="4" t="s">
        <v>2525</v>
      </c>
      <c r="J12757" s="4">
        <v>13160</v>
      </c>
      <c r="K12757" s="4">
        <v>2068</v>
      </c>
      <c r="L12757" s="4">
        <v>2267</v>
      </c>
      <c r="M12757" s="4">
        <v>666</v>
      </c>
      <c r="N12757" s="2">
        <v>0.89834926151172889</v>
      </c>
      <c r="O12757" s="2">
        <v>-8.6446568201563864E-2</v>
      </c>
      <c r="P12757" s="2">
        <v>17.226443768996962</v>
      </c>
      <c r="Q12757" s="2">
        <v>5.0607902735562309</v>
      </c>
      <c r="R12757" s="2">
        <v>17.226443768996962</v>
      </c>
    </row>
    <row r="12758" spans="1:18" x14ac:dyDescent="0.25">
      <c r="A12758" s="7">
        <v>40178</v>
      </c>
      <c r="B12758" t="s">
        <v>581</v>
      </c>
      <c r="C12758" t="s">
        <v>582</v>
      </c>
      <c r="D12758" s="8">
        <v>13342.26171875</v>
      </c>
      <c r="E12758" s="3">
        <v>0.13034513068922629</v>
      </c>
      <c r="F12758" s="3">
        <f t="shared" si="195"/>
        <v>0.21339404622877983</v>
      </c>
      <c r="G12758" s="3">
        <v>0.21339404622877983</v>
      </c>
      <c r="H12758" t="s">
        <v>19</v>
      </c>
      <c r="I12758" s="4" t="s">
        <v>2525</v>
      </c>
      <c r="J12758" s="4">
        <v>23093</v>
      </c>
      <c r="K12758" s="4">
        <v>8056</v>
      </c>
      <c r="L12758" s="4">
        <v>1078</v>
      </c>
      <c r="M12758" s="4">
        <v>2297</v>
      </c>
      <c r="N12758" s="2">
        <v>2.1603647090372755</v>
      </c>
      <c r="O12758" s="2">
        <v>1.8712791633145616</v>
      </c>
      <c r="P12758" s="2">
        <v>4.6680812367384057</v>
      </c>
      <c r="Q12758" s="2">
        <v>9.9467371064824839</v>
      </c>
      <c r="R12758" s="2">
        <v>4.6680812367384057</v>
      </c>
    </row>
    <row r="12759" spans="1:18" x14ac:dyDescent="0.25">
      <c r="A12759" s="7">
        <v>40178</v>
      </c>
      <c r="B12759" t="s">
        <v>2226</v>
      </c>
      <c r="C12759" t="s">
        <v>2227</v>
      </c>
      <c r="D12759" s="8">
        <v>10105.763671875</v>
      </c>
      <c r="E12759" s="3">
        <v>9.8726671256482476E-2</v>
      </c>
      <c r="F12759" s="3">
        <f t="shared" ref="F12759:F12822" si="196">IF(ISNUMBER(VLOOKUP($C12759,$C$12002:$E$12501,3,FALSE)),VLOOKUP($C12759,$C$12002:$E$12501,3,FALSE),0)</f>
        <v>0.10909461377113801</v>
      </c>
      <c r="G12759" s="3">
        <v>0.10909461377113801</v>
      </c>
      <c r="H12759" t="s">
        <v>15</v>
      </c>
      <c r="I12759" s="4" t="s">
        <v>2524</v>
      </c>
      <c r="J12759" s="4">
        <v>14813</v>
      </c>
      <c r="K12759" s="4">
        <v>4122</v>
      </c>
      <c r="L12759" s="4">
        <v>1016</v>
      </c>
      <c r="M12759" s="4">
        <v>186</v>
      </c>
      <c r="N12759" s="2">
        <v>2.2090032154340835</v>
      </c>
      <c r="O12759" s="2">
        <v>1.6645230439442658</v>
      </c>
      <c r="P12759" s="2">
        <v>6.8588402079254704</v>
      </c>
      <c r="Q12759" s="2">
        <v>1.255653817592655</v>
      </c>
      <c r="R12759" s="2">
        <v>6.8588402079254704</v>
      </c>
    </row>
    <row r="12760" spans="1:18" x14ac:dyDescent="0.25">
      <c r="A12760" s="7">
        <v>40178</v>
      </c>
      <c r="B12760" t="s">
        <v>2228</v>
      </c>
      <c r="C12760" t="s">
        <v>2229</v>
      </c>
      <c r="D12760" s="8">
        <v>7948.0078125</v>
      </c>
      <c r="E12760" s="3">
        <v>7.7646814226663405E-2</v>
      </c>
      <c r="F12760" s="3">
        <f t="shared" si="196"/>
        <v>8.6147172962602617E-2</v>
      </c>
      <c r="G12760" s="3">
        <v>8.6147172962602617E-2</v>
      </c>
      <c r="H12760" t="s">
        <v>35</v>
      </c>
      <c r="I12760" s="4" t="s">
        <v>2524</v>
      </c>
      <c r="J12760" s="4">
        <v>4837.7998046875</v>
      </c>
      <c r="K12760" s="4">
        <v>1394.4000244140625</v>
      </c>
      <c r="L12760" s="4">
        <v>148.5</v>
      </c>
      <c r="M12760" s="4">
        <v>114.69999694824219</v>
      </c>
      <c r="N12760" s="2">
        <v>1.2144226473715758</v>
      </c>
      <c r="O12760" s="2">
        <v>1.0850897730334101</v>
      </c>
      <c r="P12760" s="2">
        <v>3.069577204416635</v>
      </c>
      <c r="Q12760" s="2">
        <v>2.3709124308348946</v>
      </c>
      <c r="R12760" s="2">
        <v>3.069577204416635</v>
      </c>
    </row>
    <row r="12761" spans="1:18" x14ac:dyDescent="0.25">
      <c r="A12761" s="7">
        <v>40178</v>
      </c>
      <c r="B12761" t="s">
        <v>2332</v>
      </c>
      <c r="C12761" t="s">
        <v>2333</v>
      </c>
      <c r="D12761" s="8">
        <v>5738.88134765625</v>
      </c>
      <c r="E12761" s="3">
        <v>5.6065100133585018E-2</v>
      </c>
      <c r="F12761" s="3">
        <f t="shared" si="196"/>
        <v>4.5359094500512377E-2</v>
      </c>
      <c r="G12761" s="3">
        <v>4.5359094500512377E-2</v>
      </c>
      <c r="H12761" t="s">
        <v>42</v>
      </c>
      <c r="I12761" s="4" t="s">
        <v>2527</v>
      </c>
      <c r="J12761" s="4">
        <v>5176.60009765625</v>
      </c>
      <c r="K12761" s="4">
        <v>1421.399974822998</v>
      </c>
      <c r="L12761" s="4">
        <v>864.5</v>
      </c>
      <c r="M12761" s="4">
        <v>279.79998779296875</v>
      </c>
      <c r="N12761" s="2">
        <v>1.7231178721720095</v>
      </c>
      <c r="O12761" s="2">
        <v>0.67511208430206016</v>
      </c>
      <c r="P12761" s="2">
        <v>16.700150363003889</v>
      </c>
      <c r="Q12761" s="2">
        <v>5.4050918076451486</v>
      </c>
      <c r="R12761" s="2">
        <v>16.700150363003889</v>
      </c>
    </row>
    <row r="12762" spans="1:18" x14ac:dyDescent="0.25">
      <c r="A12762" s="7">
        <v>40178</v>
      </c>
      <c r="B12762" t="s">
        <v>2334</v>
      </c>
      <c r="C12762" t="s">
        <v>2335</v>
      </c>
      <c r="D12762" s="8">
        <v>4865.9541015625</v>
      </c>
      <c r="E12762" s="3">
        <v>4.7537174481041597E-2</v>
      </c>
      <c r="F12762" s="3">
        <f t="shared" si="196"/>
        <v>3.8160874257687341E-2</v>
      </c>
      <c r="G12762" s="3">
        <v>3.8160874257687341E-2</v>
      </c>
      <c r="H12762" t="s">
        <v>73</v>
      </c>
      <c r="I12762" s="4" t="s">
        <v>2532</v>
      </c>
      <c r="J12762" s="4">
        <v>8613.7109375</v>
      </c>
      <c r="K12762" s="4">
        <v>1420.3340606689453</v>
      </c>
      <c r="L12762" s="4">
        <v>1882.52001953125</v>
      </c>
      <c r="M12762" s="4">
        <v>84.116996765136719</v>
      </c>
      <c r="N12762" s="2">
        <v>2.3988441852177638</v>
      </c>
      <c r="O12762" s="2">
        <v>-0.78059952979227831</v>
      </c>
      <c r="P12762" s="2">
        <v>21.854924470888072</v>
      </c>
      <c r="Q12762" s="2">
        <v>0.97654770836262139</v>
      </c>
      <c r="R12762" s="2">
        <v>21.854924470888072</v>
      </c>
    </row>
    <row r="12763" spans="1:18" x14ac:dyDescent="0.25">
      <c r="A12763" s="7">
        <v>40178</v>
      </c>
      <c r="B12763" t="s">
        <v>1872</v>
      </c>
      <c r="C12763" t="s">
        <v>1873</v>
      </c>
      <c r="D12763" s="8">
        <v>3103.003173828125</v>
      </c>
      <c r="E12763" s="3">
        <v>3.0314302233579914E-2</v>
      </c>
      <c r="F12763" s="3">
        <f t="shared" si="196"/>
        <v>2.9383262681638173E-2</v>
      </c>
      <c r="G12763" s="3">
        <v>2.9383262681638173E-2</v>
      </c>
      <c r="H12763" t="s">
        <v>159</v>
      </c>
      <c r="I12763" s="4" t="s">
        <v>2524</v>
      </c>
      <c r="J12763" s="4">
        <v>3061.199951171875</v>
      </c>
      <c r="K12763" s="4">
        <v>824.9999885559082</v>
      </c>
      <c r="L12763" s="4">
        <v>260.5</v>
      </c>
      <c r="M12763" s="4">
        <v>83</v>
      </c>
      <c r="N12763" s="2">
        <v>2.3200224251845194</v>
      </c>
      <c r="O12763" s="2">
        <v>1.5874577583431804</v>
      </c>
      <c r="P12763" s="2">
        <v>8.509734880280412</v>
      </c>
      <c r="Q12763" s="2">
        <v>2.7113550674213984</v>
      </c>
      <c r="R12763" s="2">
        <v>8.509734880280412</v>
      </c>
    </row>
    <row r="12764" spans="1:18" x14ac:dyDescent="0.25">
      <c r="A12764" s="7">
        <v>40178</v>
      </c>
      <c r="B12764" t="s">
        <v>2268</v>
      </c>
      <c r="C12764" t="s">
        <v>2269</v>
      </c>
      <c r="D12764" s="8">
        <v>2249.410888671875</v>
      </c>
      <c r="E12764" s="3">
        <v>2.1975266445693229E-2</v>
      </c>
      <c r="F12764" s="3">
        <f t="shared" si="196"/>
        <v>1.6390848389315735E-2</v>
      </c>
      <c r="G12764" s="3">
        <v>1.6390848389315735E-2</v>
      </c>
      <c r="H12764" t="s">
        <v>159</v>
      </c>
      <c r="I12764" s="4" t="s">
        <v>2526</v>
      </c>
      <c r="J12764" s="4">
        <v>7314.791015625</v>
      </c>
      <c r="K12764" s="4">
        <v>2978.9089965820312</v>
      </c>
      <c r="L12764" s="4">
        <v>1492.3089599609375</v>
      </c>
      <c r="M12764" s="4"/>
      <c r="N12764" s="2">
        <v>-7.0891635092826002</v>
      </c>
      <c r="O12764" s="2">
        <v>-3.5377887490368072</v>
      </c>
      <c r="P12764" s="2">
        <v>20.401252158445015</v>
      </c>
      <c r="Q12764" s="2" t="s">
        <v>39</v>
      </c>
      <c r="R12764" s="2">
        <v>20.401252158445015</v>
      </c>
    </row>
    <row r="12765" spans="1:18" x14ac:dyDescent="0.25">
      <c r="A12765" s="7">
        <v>40178</v>
      </c>
      <c r="B12765" t="s">
        <v>2410</v>
      </c>
      <c r="C12765" t="s">
        <v>2411</v>
      </c>
      <c r="D12765" s="8">
        <v>5784.0625</v>
      </c>
      <c r="E12765" s="3">
        <v>5.6506490306486509E-2</v>
      </c>
      <c r="F12765" s="3">
        <f t="shared" si="196"/>
        <v>5.8312426053925087E-2</v>
      </c>
      <c r="G12765" s="3">
        <v>5.8312426053925087E-2</v>
      </c>
      <c r="H12765" t="s">
        <v>73</v>
      </c>
      <c r="I12765" s="4" t="s">
        <v>2524</v>
      </c>
      <c r="J12765" s="4">
        <v>6762.36376953125</v>
      </c>
      <c r="K12765" s="4">
        <v>1970.3710632324219</v>
      </c>
      <c r="L12765" s="4">
        <v>238.83500671386719</v>
      </c>
      <c r="M12765" s="4">
        <v>33.660999298095703</v>
      </c>
      <c r="N12765" s="2">
        <v>-47.660275466140568</v>
      </c>
      <c r="O12765" s="2">
        <v>-41.883220360455773</v>
      </c>
      <c r="P12765" s="2">
        <v>3.5318272552856564</v>
      </c>
      <c r="Q12765" s="2">
        <v>0.49776972143616277</v>
      </c>
      <c r="R12765" s="2">
        <v>3.5318272552856564</v>
      </c>
    </row>
    <row r="12766" spans="1:18" x14ac:dyDescent="0.25">
      <c r="A12766" s="7">
        <v>40178</v>
      </c>
      <c r="B12766" t="s">
        <v>1874</v>
      </c>
      <c r="C12766" t="s">
        <v>1875</v>
      </c>
      <c r="D12766" s="8">
        <v>2029.0899658203125</v>
      </c>
      <c r="E12766" s="3">
        <v>1.9822875787496162E-2</v>
      </c>
      <c r="F12766" s="3">
        <f t="shared" si="196"/>
        <v>2.6117543304363458E-2</v>
      </c>
      <c r="G12766" s="3">
        <v>2.6117543304363458E-2</v>
      </c>
      <c r="H12766" t="s">
        <v>25</v>
      </c>
      <c r="I12766" s="4" t="s">
        <v>2524</v>
      </c>
      <c r="J12766" s="4">
        <v>3354.199951171875</v>
      </c>
      <c r="K12766" s="4">
        <v>648.9000244140625</v>
      </c>
      <c r="L12766" s="4">
        <v>1132.5</v>
      </c>
      <c r="M12766" s="4">
        <v>242</v>
      </c>
      <c r="N12766" s="2">
        <v>1.1390205555731139</v>
      </c>
      <c r="O12766" s="2">
        <v>-0.84886776412810638</v>
      </c>
      <c r="P12766" s="2">
        <v>33.763640107511549</v>
      </c>
      <c r="Q12766" s="2">
        <v>7.2148352371018065</v>
      </c>
      <c r="R12766" s="2">
        <v>33.763640107511549</v>
      </c>
    </row>
    <row r="12767" spans="1:18" x14ac:dyDescent="0.25">
      <c r="A12767" s="7">
        <v>40178</v>
      </c>
      <c r="B12767" t="s">
        <v>2488</v>
      </c>
      <c r="C12767" t="s">
        <v>2489</v>
      </c>
      <c r="D12767" s="8">
        <v>9312.810546875</v>
      </c>
      <c r="E12767" s="3">
        <v>9.098004022140796E-2</v>
      </c>
      <c r="F12767" s="3">
        <f t="shared" si="196"/>
        <v>5.0047825880033113E-2</v>
      </c>
      <c r="G12767" s="3">
        <v>5.0047825880033113E-2</v>
      </c>
      <c r="H12767" t="s">
        <v>22</v>
      </c>
      <c r="I12767" s="4" t="s">
        <v>2524</v>
      </c>
      <c r="J12767" s="4">
        <v>9115.740234375</v>
      </c>
      <c r="K12767" s="4">
        <v>3101.7901000976562</v>
      </c>
      <c r="L12767" s="4">
        <v>648.073974609375</v>
      </c>
      <c r="M12767" s="4">
        <v>180.63099670410156</v>
      </c>
      <c r="N12767" s="2">
        <v>3.4511768935887561</v>
      </c>
      <c r="O12767" s="2">
        <v>2.7301036248212518</v>
      </c>
      <c r="P12767" s="2">
        <v>7.1093949360856126</v>
      </c>
      <c r="Q12767" s="2">
        <v>1.9815285655349317</v>
      </c>
      <c r="R12767" s="2">
        <v>7.1093949360856126</v>
      </c>
    </row>
    <row r="12768" spans="1:18" x14ac:dyDescent="0.25">
      <c r="A12768" s="7">
        <v>40178</v>
      </c>
      <c r="B12768" t="s">
        <v>587</v>
      </c>
      <c r="C12768" t="s">
        <v>588</v>
      </c>
      <c r="D12768" s="8">
        <v>41031.57421875</v>
      </c>
      <c r="E12768" s="3">
        <v>0.40085152102897897</v>
      </c>
      <c r="F12768" s="3">
        <f t="shared" si="196"/>
        <v>0.56700662548380032</v>
      </c>
      <c r="G12768" s="3">
        <v>0.56700662548380032</v>
      </c>
      <c r="H12768" t="s">
        <v>22</v>
      </c>
      <c r="I12768" s="4" t="s">
        <v>2524</v>
      </c>
      <c r="J12768" s="4">
        <v>27460.900390625</v>
      </c>
      <c r="K12768" s="4">
        <v>6662.1001949310303</v>
      </c>
      <c r="L12768" s="4">
        <v>4497.60009765625</v>
      </c>
      <c r="M12768" s="4">
        <v>765</v>
      </c>
      <c r="N12768" s="2">
        <v>0.89298307016031497</v>
      </c>
      <c r="O12768" s="2">
        <v>0.29012802054484021</v>
      </c>
      <c r="P12768" s="2">
        <v>16.378196030279131</v>
      </c>
      <c r="Q12768" s="2">
        <v>2.7857790134993778</v>
      </c>
      <c r="R12768" s="2">
        <v>16.378196030279131</v>
      </c>
    </row>
    <row r="12769" spans="1:18" x14ac:dyDescent="0.25">
      <c r="A12769" s="7">
        <v>40178</v>
      </c>
      <c r="B12769" t="s">
        <v>589</v>
      </c>
      <c r="C12769" t="s">
        <v>590</v>
      </c>
      <c r="D12769" s="8">
        <v>6200.87890625</v>
      </c>
      <c r="E12769" s="3">
        <v>6.0578512733517706E-2</v>
      </c>
      <c r="F12769" s="3">
        <f t="shared" si="196"/>
        <v>4.0051684860662788E-2</v>
      </c>
      <c r="G12769" s="3">
        <v>4.0051684860662788E-2</v>
      </c>
      <c r="H12769" t="s">
        <v>55</v>
      </c>
      <c r="I12769" s="4" t="s">
        <v>2525</v>
      </c>
      <c r="J12769" s="4">
        <v>7173</v>
      </c>
      <c r="K12769" s="4">
        <v>2725</v>
      </c>
      <c r="L12769" s="4">
        <v>1804</v>
      </c>
      <c r="M12769" s="4">
        <v>202</v>
      </c>
      <c r="N12769" s="2">
        <v>2.1713147410358564</v>
      </c>
      <c r="O12769" s="2">
        <v>0.73386454183266936</v>
      </c>
      <c r="P12769" s="2">
        <v>25.149867558901434</v>
      </c>
      <c r="Q12769" s="2">
        <v>2.8161159905200055</v>
      </c>
      <c r="R12769" s="2">
        <v>25.149867558901434</v>
      </c>
    </row>
    <row r="12770" spans="1:18" x14ac:dyDescent="0.25">
      <c r="A12770" s="7">
        <v>40178</v>
      </c>
      <c r="B12770" t="s">
        <v>591</v>
      </c>
      <c r="C12770" t="s">
        <v>592</v>
      </c>
      <c r="D12770" s="8">
        <v>7518.3876953125</v>
      </c>
      <c r="E12770" s="3">
        <v>7.3449707956230278E-2</v>
      </c>
      <c r="F12770" s="3">
        <f t="shared" si="196"/>
        <v>5.9701179245620219E-2</v>
      </c>
      <c r="G12770" s="3">
        <v>5.9701179245620219E-2</v>
      </c>
      <c r="H12770" t="s">
        <v>76</v>
      </c>
      <c r="I12770" s="4" t="s">
        <v>2524</v>
      </c>
      <c r="J12770" s="4">
        <v>177433</v>
      </c>
      <c r="K12770" s="4">
        <v>5400</v>
      </c>
      <c r="L12770" s="4">
        <v>8466</v>
      </c>
      <c r="M12770" s="4">
        <v>0</v>
      </c>
      <c r="N12770" s="2"/>
      <c r="O12770" s="2"/>
      <c r="P12770" s="2">
        <v>4.7713784921632394</v>
      </c>
      <c r="Q12770" s="2">
        <v>0</v>
      </c>
      <c r="R12770" s="2">
        <v>4.7713784921632394</v>
      </c>
    </row>
    <row r="12771" spans="1:18" x14ac:dyDescent="0.25">
      <c r="A12771" s="7">
        <v>40178</v>
      </c>
      <c r="B12771" t="s">
        <v>1984</v>
      </c>
      <c r="C12771" t="s">
        <v>1985</v>
      </c>
      <c r="D12771" s="8">
        <v>6818.39453125</v>
      </c>
      <c r="E12771" s="3">
        <v>6.6611234661776E-2</v>
      </c>
      <c r="F12771" s="3">
        <f t="shared" si="196"/>
        <v>6.0739555902190448E-2</v>
      </c>
      <c r="G12771" s="3">
        <v>6.0739555902190448E-2</v>
      </c>
      <c r="H12771" t="s">
        <v>29</v>
      </c>
      <c r="I12771" s="4" t="s">
        <v>2527</v>
      </c>
      <c r="J12771" s="4">
        <v>1421.529052734375</v>
      </c>
      <c r="K12771" s="4">
        <v>1405.64404296875</v>
      </c>
      <c r="L12771" s="4">
        <v>868.71099853515625</v>
      </c>
      <c r="M12771" s="4">
        <v>39.130001068115234</v>
      </c>
      <c r="N12771" s="2">
        <v>3.0296338173431194</v>
      </c>
      <c r="O12771" s="2">
        <v>1.1572705886686392</v>
      </c>
      <c r="P12771" s="2">
        <v>61.111026669778688</v>
      </c>
      <c r="Q12771" s="2">
        <v>2.7526698095158113</v>
      </c>
      <c r="R12771" s="2">
        <v>61.111026669778688</v>
      </c>
    </row>
    <row r="12772" spans="1:18" x14ac:dyDescent="0.25">
      <c r="A12772" s="7">
        <v>40178</v>
      </c>
      <c r="B12772" t="s">
        <v>595</v>
      </c>
      <c r="C12772" t="s">
        <v>596</v>
      </c>
      <c r="D12772" s="8">
        <v>28495.41015625</v>
      </c>
      <c r="E12772" s="3">
        <v>0.2783814348087521</v>
      </c>
      <c r="F12772" s="3">
        <f t="shared" si="196"/>
        <v>0.41713469676355069</v>
      </c>
      <c r="G12772" s="3">
        <v>0.41713469676355069</v>
      </c>
      <c r="H12772" t="s">
        <v>15</v>
      </c>
      <c r="I12772" s="4" t="s">
        <v>2524</v>
      </c>
      <c r="J12772" s="4">
        <v>35111</v>
      </c>
      <c r="K12772" s="4">
        <v>5052</v>
      </c>
      <c r="L12772" s="4">
        <v>2737</v>
      </c>
      <c r="M12772" s="4">
        <v>852</v>
      </c>
      <c r="N12772" s="2">
        <v>0.96596558317399617</v>
      </c>
      <c r="O12772" s="2">
        <v>0.44263862332695986</v>
      </c>
      <c r="P12772" s="2">
        <v>7.7952778331577006</v>
      </c>
      <c r="Q12772" s="2">
        <v>2.4265899575631567</v>
      </c>
      <c r="R12772" s="2">
        <v>7.7952778331577006</v>
      </c>
    </row>
    <row r="12773" spans="1:18" x14ac:dyDescent="0.25">
      <c r="A12773" s="7">
        <v>40178</v>
      </c>
      <c r="B12773" t="s">
        <v>1610</v>
      </c>
      <c r="C12773" t="s">
        <v>1611</v>
      </c>
      <c r="D12773" s="8">
        <v>15617.123046875</v>
      </c>
      <c r="E12773" s="3">
        <v>0.15256903120660423</v>
      </c>
      <c r="F12773" s="3">
        <f t="shared" si="196"/>
        <v>0.15256662861671302</v>
      </c>
      <c r="G12773" s="3">
        <v>0.15256662861671302</v>
      </c>
      <c r="H12773" t="s">
        <v>76</v>
      </c>
      <c r="I12773" s="4" t="s">
        <v>2524</v>
      </c>
      <c r="J12773" s="4">
        <v>74070</v>
      </c>
      <c r="K12773" s="4">
        <v>9485</v>
      </c>
      <c r="L12773" s="4">
        <v>9364</v>
      </c>
      <c r="M12773" s="4">
        <v>2529</v>
      </c>
      <c r="N12773" s="2">
        <v>3.2763385146804835</v>
      </c>
      <c r="O12773" s="2">
        <v>4.179620034542314E-2</v>
      </c>
      <c r="P12773" s="2">
        <v>12.642095315242338</v>
      </c>
      <c r="Q12773" s="2">
        <v>3.4143377885783721</v>
      </c>
      <c r="R12773" s="2">
        <v>12.642095315242338</v>
      </c>
    </row>
    <row r="12774" spans="1:18" x14ac:dyDescent="0.25">
      <c r="A12774" s="7">
        <v>40178</v>
      </c>
      <c r="B12774" t="s">
        <v>2490</v>
      </c>
      <c r="C12774" t="s">
        <v>2491</v>
      </c>
      <c r="D12774" s="8">
        <v>12888.1474609375</v>
      </c>
      <c r="E12774" s="3">
        <v>0.12590873275833958</v>
      </c>
      <c r="F12774" s="3">
        <f t="shared" si="196"/>
        <v>0.11728721934642106</v>
      </c>
      <c r="G12774" s="3">
        <v>0.11728721934642106</v>
      </c>
      <c r="H12774" t="s">
        <v>61</v>
      </c>
      <c r="I12774" s="4" t="s">
        <v>2524</v>
      </c>
      <c r="J12774" s="4">
        <v>2575</v>
      </c>
      <c r="K12774" s="4">
        <v>722</v>
      </c>
      <c r="L12774" s="4">
        <v>1384</v>
      </c>
      <c r="M12774" s="4">
        <v>51</v>
      </c>
      <c r="N12774" s="2">
        <v>0.45899554990464081</v>
      </c>
      <c r="O12774" s="2">
        <v>-0.42085187539732993</v>
      </c>
      <c r="P12774" s="2">
        <v>53.747572815533985</v>
      </c>
      <c r="Q12774" s="2">
        <v>1.9805825242718444</v>
      </c>
      <c r="R12774" s="2">
        <v>53.747572815533985</v>
      </c>
    </row>
    <row r="12775" spans="1:18" x14ac:dyDescent="0.25">
      <c r="A12775" s="7">
        <v>40178</v>
      </c>
      <c r="B12775" t="s">
        <v>603</v>
      </c>
      <c r="C12775" t="s">
        <v>604</v>
      </c>
      <c r="D12775" s="8">
        <v>34430.828125</v>
      </c>
      <c r="E12775" s="3">
        <v>0.33636656859942565</v>
      </c>
      <c r="F12775" s="3">
        <f t="shared" si="196"/>
        <v>0.39161631831705424</v>
      </c>
      <c r="G12775" s="3">
        <v>0.39161631831705424</v>
      </c>
      <c r="H12775" t="s">
        <v>55</v>
      </c>
      <c r="I12775" s="4" t="s">
        <v>2525</v>
      </c>
      <c r="J12775" s="4">
        <v>33005</v>
      </c>
      <c r="K12775" s="4">
        <v>5080</v>
      </c>
      <c r="L12775" s="4">
        <v>1057</v>
      </c>
      <c r="M12775" s="4">
        <v>1799</v>
      </c>
      <c r="N12775" s="2">
        <v>1.0749047820567075</v>
      </c>
      <c r="O12775" s="2">
        <v>0.85124841303427845</v>
      </c>
      <c r="P12775" s="2">
        <v>3.2025450689289503</v>
      </c>
      <c r="Q12775" s="2">
        <v>5.4506892895015913</v>
      </c>
      <c r="R12775" s="2">
        <v>3.2025450689289503</v>
      </c>
    </row>
    <row r="12776" spans="1:18" x14ac:dyDescent="0.25">
      <c r="A12776" s="7">
        <v>40178</v>
      </c>
      <c r="B12776" t="s">
        <v>1612</v>
      </c>
      <c r="C12776" t="s">
        <v>1613</v>
      </c>
      <c r="D12776" s="8">
        <v>3925.4794921875</v>
      </c>
      <c r="E12776" s="3">
        <v>3.8349355470070477E-2</v>
      </c>
      <c r="F12776" s="3">
        <f t="shared" si="196"/>
        <v>2.6283156278217083E-2</v>
      </c>
      <c r="G12776" s="3">
        <v>2.6283156278217083E-2</v>
      </c>
      <c r="H12776" t="s">
        <v>29</v>
      </c>
      <c r="I12776" s="4" t="s">
        <v>2524</v>
      </c>
      <c r="J12776" s="4">
        <v>2967.929931640625</v>
      </c>
      <c r="K12776" s="4">
        <v>350</v>
      </c>
      <c r="L12776" s="4">
        <v>962.072021484375</v>
      </c>
      <c r="M12776" s="4">
        <v>90.003997802734375</v>
      </c>
      <c r="N12776" s="2">
        <v>2.5131221381347242</v>
      </c>
      <c r="O12776" s="2">
        <v>-4.3948907066435865</v>
      </c>
      <c r="P12776" s="2">
        <v>32.41559078696163</v>
      </c>
      <c r="Q12776" s="2">
        <v>3.0325513026172279</v>
      </c>
      <c r="R12776" s="2">
        <v>32.41559078696163</v>
      </c>
    </row>
    <row r="12777" spans="1:18" x14ac:dyDescent="0.25">
      <c r="A12777" s="7">
        <v>40178</v>
      </c>
      <c r="B12777" t="s">
        <v>2230</v>
      </c>
      <c r="C12777" t="s">
        <v>2231</v>
      </c>
      <c r="D12777" s="8">
        <v>7899.10693359375</v>
      </c>
      <c r="E12777" s="3">
        <v>7.7169084769228471E-2</v>
      </c>
      <c r="F12777" s="3">
        <f t="shared" si="196"/>
        <v>7.845700575439632E-2</v>
      </c>
      <c r="G12777" s="3">
        <v>7.845700575439632E-2</v>
      </c>
      <c r="H12777" t="s">
        <v>38</v>
      </c>
      <c r="I12777" s="4" t="s">
        <v>2524</v>
      </c>
      <c r="J12777" s="4">
        <v>68880.3984375</v>
      </c>
      <c r="K12777" s="4">
        <v>12682.59765625</v>
      </c>
      <c r="L12777" s="4">
        <v>1379.677001953125</v>
      </c>
      <c r="M12777" s="4"/>
      <c r="N12777" s="2">
        <v>10.084843232648788</v>
      </c>
      <c r="O12777" s="2">
        <v>8.9877630718245278</v>
      </c>
      <c r="P12777" s="2">
        <v>2.003003805509346</v>
      </c>
      <c r="Q12777" s="2" t="s">
        <v>39</v>
      </c>
      <c r="R12777" s="2">
        <v>2.003003805509346</v>
      </c>
    </row>
    <row r="12778" spans="1:18" x14ac:dyDescent="0.25">
      <c r="A12778" s="7">
        <v>40178</v>
      </c>
      <c r="B12778" t="s">
        <v>617</v>
      </c>
      <c r="C12778" t="s">
        <v>618</v>
      </c>
      <c r="D12778" s="8">
        <v>7056.1611328125</v>
      </c>
      <c r="E12778" s="3">
        <v>6.8934058138596599E-2</v>
      </c>
      <c r="F12778" s="3">
        <f t="shared" si="196"/>
        <v>5.3905789418206229E-2</v>
      </c>
      <c r="G12778" s="3">
        <v>5.3905789418206229E-2</v>
      </c>
      <c r="H12778" t="s">
        <v>55</v>
      </c>
      <c r="I12778" s="4" t="s">
        <v>2525</v>
      </c>
      <c r="J12778" s="4">
        <v>21300</v>
      </c>
      <c r="K12778" s="4">
        <v>8698</v>
      </c>
      <c r="L12778" s="4">
        <v>1686</v>
      </c>
      <c r="M12778" s="4">
        <v>355</v>
      </c>
      <c r="N12778" s="2">
        <v>3.2847432024169185</v>
      </c>
      <c r="O12778" s="2">
        <v>2.6480362537764353</v>
      </c>
      <c r="P12778" s="2">
        <v>7.9154929577464781</v>
      </c>
      <c r="Q12778" s="2">
        <v>1.6666666666666667</v>
      </c>
      <c r="R12778" s="2">
        <v>7.9154929577464781</v>
      </c>
    </row>
    <row r="12779" spans="1:18" x14ac:dyDescent="0.25">
      <c r="A12779" s="7">
        <v>40178</v>
      </c>
      <c r="B12779" t="s">
        <v>1446</v>
      </c>
      <c r="C12779" t="s">
        <v>1447</v>
      </c>
      <c r="D12779" s="8">
        <v>22098.921875</v>
      </c>
      <c r="E12779" s="3">
        <v>0.21589194700325076</v>
      </c>
      <c r="F12779" s="3">
        <f t="shared" si="196"/>
        <v>0.23906933008806855</v>
      </c>
      <c r="G12779" s="3">
        <v>0.23906933008806855</v>
      </c>
      <c r="H12779" t="s">
        <v>58</v>
      </c>
      <c r="I12779" s="4" t="s">
        <v>2524</v>
      </c>
      <c r="J12779" s="4">
        <v>47052</v>
      </c>
      <c r="K12779" s="4">
        <v>8532</v>
      </c>
      <c r="L12779" s="4">
        <v>2057</v>
      </c>
      <c r="M12779" s="4">
        <v>6231</v>
      </c>
      <c r="N12779" s="2">
        <v>1.5389610389610389</v>
      </c>
      <c r="O12779" s="2">
        <v>1.167929292929293</v>
      </c>
      <c r="P12779" s="2">
        <v>4.3717589050412311</v>
      </c>
      <c r="Q12779" s="2">
        <v>13.24279520530477</v>
      </c>
      <c r="R12779" s="2">
        <v>4.3717589050412311</v>
      </c>
    </row>
    <row r="12780" spans="1:18" x14ac:dyDescent="0.25">
      <c r="A12780" s="7">
        <v>40178</v>
      </c>
      <c r="B12780" t="s">
        <v>1508</v>
      </c>
      <c r="C12780" t="s">
        <v>1509</v>
      </c>
      <c r="D12780" s="8">
        <v>9734.7353515625</v>
      </c>
      <c r="E12780" s="3">
        <v>9.5101968344788443E-2</v>
      </c>
      <c r="F12780" s="3">
        <f t="shared" si="196"/>
        <v>8.4088366900316472E-2</v>
      </c>
      <c r="G12780" s="3">
        <v>8.4088366900316472E-2</v>
      </c>
      <c r="H12780" t="s">
        <v>517</v>
      </c>
      <c r="I12780" s="4" t="s">
        <v>2524</v>
      </c>
      <c r="J12780" s="4">
        <v>7933</v>
      </c>
      <c r="K12780" s="4">
        <v>2298</v>
      </c>
      <c r="L12780" s="4">
        <v>169</v>
      </c>
      <c r="M12780" s="4">
        <v>147</v>
      </c>
      <c r="N12780" s="2">
        <v>2.8092909535452324</v>
      </c>
      <c r="O12780" s="2">
        <v>2.6026894865525674</v>
      </c>
      <c r="P12780" s="2">
        <v>2.1303416109920583</v>
      </c>
      <c r="Q12780" s="2">
        <v>1.8530190344132107</v>
      </c>
      <c r="R12780" s="2">
        <v>2.1303416109920583</v>
      </c>
    </row>
    <row r="12781" spans="1:18" x14ac:dyDescent="0.25">
      <c r="A12781" s="7">
        <v>40178</v>
      </c>
      <c r="B12781" t="s">
        <v>1228</v>
      </c>
      <c r="C12781" t="s">
        <v>1229</v>
      </c>
      <c r="D12781" s="8">
        <v>11647.4873046875</v>
      </c>
      <c r="E12781" s="3">
        <v>0.11378829818613628</v>
      </c>
      <c r="F12781" s="3">
        <f t="shared" si="196"/>
        <v>0.15451250244956694</v>
      </c>
      <c r="G12781" s="3">
        <v>0.15451250244956694</v>
      </c>
      <c r="H12781" t="s">
        <v>76</v>
      </c>
      <c r="I12781" s="4" t="s">
        <v>2524</v>
      </c>
      <c r="J12781" s="4">
        <v>15337</v>
      </c>
      <c r="K12781" s="4">
        <v>3592</v>
      </c>
      <c r="L12781" s="4">
        <v>1777</v>
      </c>
      <c r="M12781" s="4">
        <v>305</v>
      </c>
      <c r="N12781" s="2">
        <v>2.1835866261398178</v>
      </c>
      <c r="O12781" s="2">
        <v>1.1033434650455927</v>
      </c>
      <c r="P12781" s="2">
        <v>11.586359783530026</v>
      </c>
      <c r="Q12781" s="2">
        <v>1.9886548868748779</v>
      </c>
      <c r="R12781" s="2">
        <v>11.586359783530026</v>
      </c>
    </row>
    <row r="12782" spans="1:18" x14ac:dyDescent="0.25">
      <c r="A12782" s="7">
        <v>40178</v>
      </c>
      <c r="B12782" t="s">
        <v>2132</v>
      </c>
      <c r="C12782" t="s">
        <v>2133</v>
      </c>
      <c r="D12782" s="8">
        <v>2859.587890625</v>
      </c>
      <c r="E12782" s="3">
        <v>2.7936294848499261E-2</v>
      </c>
      <c r="F12782" s="3">
        <f t="shared" si="196"/>
        <v>4.3969261934060679E-2</v>
      </c>
      <c r="G12782" s="3">
        <v>4.3969261934060679E-2</v>
      </c>
      <c r="H12782" t="s">
        <v>38</v>
      </c>
      <c r="I12782" s="4" t="s">
        <v>2524</v>
      </c>
      <c r="J12782" s="4">
        <v>57209.9765625</v>
      </c>
      <c r="K12782" s="4">
        <v>7546.001953125</v>
      </c>
      <c r="L12782" s="4">
        <v>1961.2769775390625</v>
      </c>
      <c r="M12782" s="4"/>
      <c r="N12782" s="2">
        <v>-10.165005259120955</v>
      </c>
      <c r="O12782" s="2">
        <v>-7.5230246559988965</v>
      </c>
      <c r="P12782" s="2">
        <v>3.4282079724266841</v>
      </c>
      <c r="Q12782" s="2" t="s">
        <v>39</v>
      </c>
      <c r="R12782" s="2">
        <v>3.4282079724266841</v>
      </c>
    </row>
    <row r="12783" spans="1:18" x14ac:dyDescent="0.25">
      <c r="A12783" s="7">
        <v>40178</v>
      </c>
      <c r="B12783" t="s">
        <v>625</v>
      </c>
      <c r="C12783" t="s">
        <v>626</v>
      </c>
      <c r="D12783" s="8">
        <v>4959.1708984375</v>
      </c>
      <c r="E12783" s="3">
        <v>4.8447841340021579E-2</v>
      </c>
      <c r="F12783" s="3">
        <f t="shared" si="196"/>
        <v>4.9606775818439121E-2</v>
      </c>
      <c r="G12783" s="3">
        <v>4.9606775818439121E-2</v>
      </c>
      <c r="H12783" t="s">
        <v>15</v>
      </c>
      <c r="I12783" s="4" t="s">
        <v>2524</v>
      </c>
      <c r="J12783" s="4">
        <v>9175</v>
      </c>
      <c r="K12783" s="4">
        <v>3968</v>
      </c>
      <c r="L12783" s="4">
        <v>1413</v>
      </c>
      <c r="M12783" s="4">
        <v>125</v>
      </c>
      <c r="N12783" s="2">
        <v>5.8352941176470585</v>
      </c>
      <c r="O12783" s="2">
        <v>3.7573529411764706</v>
      </c>
      <c r="P12783" s="2">
        <v>15.400544959128066</v>
      </c>
      <c r="Q12783" s="2">
        <v>1.3623978201634876</v>
      </c>
      <c r="R12783" s="2">
        <v>15.400544959128066</v>
      </c>
    </row>
    <row r="12784" spans="1:18" x14ac:dyDescent="0.25">
      <c r="A12784" s="7">
        <v>40178</v>
      </c>
      <c r="B12784" t="s">
        <v>2492</v>
      </c>
      <c r="C12784" t="s">
        <v>2493</v>
      </c>
      <c r="D12784" s="8">
        <v>3593.74560546875</v>
      </c>
      <c r="E12784" s="3">
        <v>3.5108533356857465E-2</v>
      </c>
      <c r="F12784" s="3">
        <f t="shared" si="196"/>
        <v>1.4539063079534675E-2</v>
      </c>
      <c r="G12784" s="3">
        <v>1.4539063079534675E-2</v>
      </c>
      <c r="H12784" t="s">
        <v>58</v>
      </c>
      <c r="I12784" s="4" t="s">
        <v>2524</v>
      </c>
      <c r="J12784" s="4">
        <v>3799.6708984375</v>
      </c>
      <c r="K12784" s="4">
        <v>1319.0860538482666</v>
      </c>
      <c r="L12784" s="4">
        <v>676.6259765625</v>
      </c>
      <c r="M12784" s="4">
        <v>274.552001953125</v>
      </c>
      <c r="N12784" s="2">
        <v>2.7846737530535615</v>
      </c>
      <c r="O12784" s="2">
        <v>1.3562736937314546</v>
      </c>
      <c r="P12784" s="2">
        <v>17.807488981236297</v>
      </c>
      <c r="Q12784" s="2">
        <v>7.2256784677332515</v>
      </c>
      <c r="R12784" s="2">
        <v>17.807488981236297</v>
      </c>
    </row>
    <row r="12785" spans="1:18" x14ac:dyDescent="0.25">
      <c r="A12785" s="7">
        <v>40178</v>
      </c>
      <c r="B12785" t="s">
        <v>2494</v>
      </c>
      <c r="C12785" t="s">
        <v>2495</v>
      </c>
      <c r="D12785" s="8">
        <v>28099.94921875</v>
      </c>
      <c r="E12785" s="3">
        <v>0.27451804128016599</v>
      </c>
      <c r="F12785" s="3">
        <f t="shared" si="196"/>
        <v>0.17414710932387636</v>
      </c>
      <c r="G12785" s="3">
        <v>0.17414710932387636</v>
      </c>
      <c r="H12785" t="s">
        <v>136</v>
      </c>
      <c r="I12785" s="4" t="s">
        <v>2524</v>
      </c>
      <c r="J12785" s="4">
        <v>7470.27880859375</v>
      </c>
      <c r="K12785" s="4">
        <v>21.597999572753906</v>
      </c>
      <c r="L12785" s="4">
        <v>2879.783935546875</v>
      </c>
      <c r="M12785" s="4">
        <v>56.562999725341797</v>
      </c>
      <c r="N12785" s="2">
        <v>8.9193492731164496E-3</v>
      </c>
      <c r="O12785" s="2">
        <v>-1.1803481412520405</v>
      </c>
      <c r="P12785" s="2">
        <v>38.549885611150067</v>
      </c>
      <c r="Q12785" s="2">
        <v>0.75717387763723321</v>
      </c>
      <c r="R12785" s="2">
        <v>38.549885611150067</v>
      </c>
    </row>
    <row r="12786" spans="1:18" x14ac:dyDescent="0.25">
      <c r="A12786" s="7">
        <v>40178</v>
      </c>
      <c r="B12786" t="s">
        <v>627</v>
      </c>
      <c r="C12786" t="s">
        <v>628</v>
      </c>
      <c r="D12786" s="8">
        <v>7222.37060546875</v>
      </c>
      <c r="E12786" s="3">
        <v>7.0557815481380612E-2</v>
      </c>
      <c r="F12786" s="3">
        <f t="shared" si="196"/>
        <v>7.1021250502117578E-2</v>
      </c>
      <c r="G12786" s="3">
        <v>7.1021250502117578E-2</v>
      </c>
      <c r="H12786" t="s">
        <v>159</v>
      </c>
      <c r="I12786" s="4" t="s">
        <v>2524</v>
      </c>
      <c r="J12786" s="4">
        <v>4780.55517578125</v>
      </c>
      <c r="K12786" s="4">
        <v>751.95000076293945</v>
      </c>
      <c r="L12786" s="4">
        <v>1202.2969970703125</v>
      </c>
      <c r="M12786" s="4">
        <v>120.48699951171875</v>
      </c>
      <c r="N12786" s="2">
        <v>0.78396724406433471</v>
      </c>
      <c r="O12786" s="2">
        <v>-0.46952229963365288</v>
      </c>
      <c r="P12786" s="2">
        <v>25.149735812301969</v>
      </c>
      <c r="Q12786" s="2">
        <v>2.5203557972119519</v>
      </c>
      <c r="R12786" s="2">
        <v>25.149735812301969</v>
      </c>
    </row>
    <row r="12787" spans="1:18" x14ac:dyDescent="0.25">
      <c r="A12787" s="7">
        <v>40178</v>
      </c>
      <c r="B12787" t="s">
        <v>2496</v>
      </c>
      <c r="C12787" t="s">
        <v>2497</v>
      </c>
      <c r="D12787" s="8">
        <v>6399.02490234375</v>
      </c>
      <c r="E12787" s="3">
        <v>6.2514268926944158E-2</v>
      </c>
      <c r="F12787" s="3">
        <f t="shared" si="196"/>
        <v>6.5348770317851995E-2</v>
      </c>
      <c r="G12787" s="3">
        <v>6.5348770317851995E-2</v>
      </c>
      <c r="H12787" t="s">
        <v>136</v>
      </c>
      <c r="I12787" s="4" t="s">
        <v>2524</v>
      </c>
      <c r="J12787" s="4">
        <v>3963.18603515625</v>
      </c>
      <c r="K12787" s="4">
        <v>0</v>
      </c>
      <c r="L12787" s="4">
        <v>900.6309814453125</v>
      </c>
      <c r="M12787" s="4">
        <v>60.534999847412109</v>
      </c>
      <c r="N12787" s="2">
        <v>0</v>
      </c>
      <c r="O12787" s="2">
        <v>-2.2104520697571632</v>
      </c>
      <c r="P12787" s="2">
        <v>22.724923166767386</v>
      </c>
      <c r="Q12787" s="2">
        <v>1.5274327097043654</v>
      </c>
      <c r="R12787" s="2">
        <v>22.724923166767386</v>
      </c>
    </row>
    <row r="12788" spans="1:18" x14ac:dyDescent="0.25">
      <c r="A12788" s="7">
        <v>40178</v>
      </c>
      <c r="B12788" t="s">
        <v>2184</v>
      </c>
      <c r="C12788" t="s">
        <v>2185</v>
      </c>
      <c r="D12788" s="8">
        <v>4730.634765625</v>
      </c>
      <c r="E12788" s="3">
        <v>4.621519347816818E-2</v>
      </c>
      <c r="F12788" s="3">
        <f t="shared" si="196"/>
        <v>5.1276142259172215E-2</v>
      </c>
      <c r="G12788" s="3">
        <v>5.1276142259172215E-2</v>
      </c>
      <c r="H12788" t="s">
        <v>61</v>
      </c>
      <c r="I12788" s="4" t="s">
        <v>2526</v>
      </c>
      <c r="J12788" s="4">
        <v>3387.800048828125</v>
      </c>
      <c r="K12788" s="4">
        <v>991.09999847412109</v>
      </c>
      <c r="L12788" s="4">
        <v>39.5</v>
      </c>
      <c r="M12788" s="4">
        <v>82.400001525878906</v>
      </c>
      <c r="N12788" s="2">
        <v>1.7311790366360194</v>
      </c>
      <c r="O12788" s="2">
        <v>1.6621834034482466</v>
      </c>
      <c r="P12788" s="2">
        <v>1.1659483862887203</v>
      </c>
      <c r="Q12788" s="2">
        <v>2.4322569318806733</v>
      </c>
      <c r="R12788" s="2">
        <v>1.1659483862887203</v>
      </c>
    </row>
    <row r="12789" spans="1:18" x14ac:dyDescent="0.25">
      <c r="A12789" s="7">
        <v>40178</v>
      </c>
      <c r="B12789" t="s">
        <v>639</v>
      </c>
      <c r="C12789" t="s">
        <v>640</v>
      </c>
      <c r="D12789" s="8">
        <v>67384.4375</v>
      </c>
      <c r="E12789" s="3">
        <v>0.65830168059245486</v>
      </c>
      <c r="F12789" s="3">
        <f t="shared" si="196"/>
        <v>0.85838508063728713</v>
      </c>
      <c r="G12789" s="3">
        <v>0.85838508063728713</v>
      </c>
      <c r="H12789" t="s">
        <v>517</v>
      </c>
      <c r="I12789" s="4" t="s">
        <v>2524</v>
      </c>
      <c r="J12789" s="4">
        <v>30224.900390625</v>
      </c>
      <c r="K12789" s="4">
        <v>10578.39980506897</v>
      </c>
      <c r="L12789" s="4">
        <v>1796</v>
      </c>
      <c r="M12789" s="4">
        <v>1952.0999755859375</v>
      </c>
      <c r="N12789" s="2">
        <v>1.3705431098298961</v>
      </c>
      <c r="O12789" s="2">
        <v>1.1378523937846403</v>
      </c>
      <c r="P12789" s="2">
        <v>5.9421204926686002</v>
      </c>
      <c r="Q12789" s="2">
        <v>6.4585819981442496</v>
      </c>
      <c r="R12789" s="2">
        <v>5.9421204926686002</v>
      </c>
    </row>
    <row r="12790" spans="1:18" x14ac:dyDescent="0.25">
      <c r="A12790" s="7">
        <v>40178</v>
      </c>
      <c r="B12790" t="s">
        <v>645</v>
      </c>
      <c r="C12790" t="s">
        <v>646</v>
      </c>
      <c r="D12790" s="8">
        <v>10552.298828125</v>
      </c>
      <c r="E12790" s="3">
        <v>0.10308902634482153</v>
      </c>
      <c r="F12790" s="3">
        <f t="shared" si="196"/>
        <v>9.0320301835858652E-2</v>
      </c>
      <c r="G12790" s="3">
        <v>9.0320301835858652E-2</v>
      </c>
      <c r="H12790" t="s">
        <v>222</v>
      </c>
      <c r="I12790" s="4" t="s">
        <v>2524</v>
      </c>
      <c r="J12790" s="4">
        <v>6475.25</v>
      </c>
      <c r="K12790" s="4">
        <v>1197.8130156248808</v>
      </c>
      <c r="L12790" s="4">
        <v>1234.529052734375</v>
      </c>
      <c r="M12790" s="4">
        <v>68.5260009765625</v>
      </c>
      <c r="N12790" s="2">
        <v>0.83198442607430445</v>
      </c>
      <c r="O12790" s="2">
        <v>-2.5502453775165742E-2</v>
      </c>
      <c r="P12790" s="2">
        <v>19.065349642629627</v>
      </c>
      <c r="Q12790" s="2">
        <v>1.0582757573307982</v>
      </c>
      <c r="R12790" s="2">
        <v>19.065349642629627</v>
      </c>
    </row>
    <row r="12791" spans="1:18" x14ac:dyDescent="0.25">
      <c r="A12791" s="7">
        <v>40178</v>
      </c>
      <c r="B12791" t="s">
        <v>1292</v>
      </c>
      <c r="C12791" t="s">
        <v>1293</v>
      </c>
      <c r="D12791" s="8">
        <v>16748.9375</v>
      </c>
      <c r="E12791" s="3">
        <v>0.16362611477446834</v>
      </c>
      <c r="F12791" s="3">
        <f t="shared" si="196"/>
        <v>0.1311698048849361</v>
      </c>
      <c r="G12791" s="3">
        <v>0.1311698048849361</v>
      </c>
      <c r="H12791" t="s">
        <v>35</v>
      </c>
      <c r="I12791" s="4" t="s">
        <v>2532</v>
      </c>
      <c r="J12791" s="4">
        <v>28189</v>
      </c>
      <c r="K12791" s="4">
        <v>2296</v>
      </c>
      <c r="L12791" s="4">
        <v>3731</v>
      </c>
      <c r="M12791" s="4">
        <v>199</v>
      </c>
      <c r="N12791" s="2">
        <v>1.0163789287295264</v>
      </c>
      <c r="O12791" s="2">
        <v>-0.63523683045595392</v>
      </c>
      <c r="P12791" s="2">
        <v>13.235659299726843</v>
      </c>
      <c r="Q12791" s="2">
        <v>0.70594912909290852</v>
      </c>
      <c r="R12791" s="2">
        <v>13.235659299726843</v>
      </c>
    </row>
    <row r="12792" spans="1:18" x14ac:dyDescent="0.25">
      <c r="A12792" s="7">
        <v>40178</v>
      </c>
      <c r="B12792" t="s">
        <v>2560</v>
      </c>
      <c r="C12792" t="s">
        <v>2561</v>
      </c>
      <c r="D12792" s="8">
        <v>8936.650390625</v>
      </c>
      <c r="E12792" s="3">
        <v>8.730520264438886E-2</v>
      </c>
      <c r="F12792" s="3">
        <f t="shared" si="196"/>
        <v>0</v>
      </c>
      <c r="G12792" s="3">
        <v>0</v>
      </c>
      <c r="H12792" t="s">
        <v>61</v>
      </c>
      <c r="I12792" s="4" t="s">
        <v>2524</v>
      </c>
      <c r="J12792" s="4">
        <v>2070.300048828125</v>
      </c>
      <c r="K12792" s="4">
        <v>1604.9000244140625</v>
      </c>
      <c r="L12792" s="4">
        <v>561.0999755859375</v>
      </c>
      <c r="M12792" s="4">
        <v>95.800003051757813</v>
      </c>
      <c r="N12792" s="2">
        <v>1.9529083088990937</v>
      </c>
      <c r="O12792" s="2">
        <v>1.2701387981659151</v>
      </c>
      <c r="P12792" s="2">
        <v>27.102350497626816</v>
      </c>
      <c r="Q12792" s="2">
        <v>4.6273487316963822</v>
      </c>
      <c r="R12792" s="2">
        <v>27.102350497626816</v>
      </c>
    </row>
    <row r="12793" spans="1:18" x14ac:dyDescent="0.25">
      <c r="A12793" s="7">
        <v>40178</v>
      </c>
      <c r="B12793" t="s">
        <v>651</v>
      </c>
      <c r="C12793" t="s">
        <v>652</v>
      </c>
      <c r="D12793" s="8">
        <v>4899.70947265625</v>
      </c>
      <c r="E12793" s="3">
        <v>4.7866942278243105E-2</v>
      </c>
      <c r="F12793" s="3">
        <f t="shared" si="196"/>
        <v>2.3670774580100102E-2</v>
      </c>
      <c r="G12793" s="3">
        <v>2.3670774580100102E-2</v>
      </c>
      <c r="H12793" t="s">
        <v>48</v>
      </c>
      <c r="I12793" s="4" t="s">
        <v>2524</v>
      </c>
      <c r="J12793" s="4">
        <v>9021</v>
      </c>
      <c r="K12793" s="4">
        <v>2166</v>
      </c>
      <c r="L12793" s="4">
        <v>850</v>
      </c>
      <c r="M12793" s="4">
        <v>224</v>
      </c>
      <c r="N12793" s="2">
        <v>2.8129870129870129</v>
      </c>
      <c r="O12793" s="2">
        <v>1.709090909090909</v>
      </c>
      <c r="P12793" s="2">
        <v>9.4224587074603701</v>
      </c>
      <c r="Q12793" s="2">
        <v>2.4830950005542625</v>
      </c>
      <c r="R12793" s="2">
        <v>9.4224587074603701</v>
      </c>
    </row>
    <row r="12794" spans="1:18" x14ac:dyDescent="0.25">
      <c r="A12794" s="7">
        <v>40178</v>
      </c>
      <c r="B12794" t="s">
        <v>2186</v>
      </c>
      <c r="C12794" t="s">
        <v>2187</v>
      </c>
      <c r="D12794" s="8">
        <v>30469.986328125</v>
      </c>
      <c r="E12794" s="3">
        <v>0.29767174664675072</v>
      </c>
      <c r="F12794" s="3">
        <f t="shared" si="196"/>
        <v>0.25848141040192035</v>
      </c>
      <c r="G12794" s="3">
        <v>0.25848141040192035</v>
      </c>
      <c r="H12794" t="s">
        <v>35</v>
      </c>
      <c r="I12794" s="4" t="s">
        <v>2524</v>
      </c>
      <c r="J12794" s="4">
        <v>17915.5</v>
      </c>
      <c r="K12794" s="4">
        <v>4015.9000978469849</v>
      </c>
      <c r="L12794" s="4">
        <v>2548.300048828125</v>
      </c>
      <c r="M12794" s="4">
        <v>238.80000305175781</v>
      </c>
      <c r="N12794" s="2">
        <v>1.4600618425184457</v>
      </c>
      <c r="O12794" s="2">
        <v>0.53357573132843483</v>
      </c>
      <c r="P12794" s="2">
        <v>14.223996253680472</v>
      </c>
      <c r="Q12794" s="2">
        <v>1.3329240213879479</v>
      </c>
      <c r="R12794" s="2">
        <v>14.223996253680472</v>
      </c>
    </row>
    <row r="12795" spans="1:18" x14ac:dyDescent="0.25">
      <c r="A12795" s="7">
        <v>40178</v>
      </c>
      <c r="B12795" t="s">
        <v>1160</v>
      </c>
      <c r="C12795" t="s">
        <v>1161</v>
      </c>
      <c r="D12795" s="8">
        <v>48582.55078125</v>
      </c>
      <c r="E12795" s="3">
        <v>0.47461960080567794</v>
      </c>
      <c r="F12795" s="3">
        <f t="shared" si="196"/>
        <v>0.43511029556663966</v>
      </c>
      <c r="G12795" s="3">
        <v>0.43511029556663966</v>
      </c>
      <c r="H12795" t="s">
        <v>35</v>
      </c>
      <c r="I12795" s="4" t="s">
        <v>2535</v>
      </c>
      <c r="J12795" s="4">
        <v>28090</v>
      </c>
      <c r="K12795" s="4">
        <v>9519</v>
      </c>
      <c r="L12795" s="4">
        <v>3775</v>
      </c>
      <c r="M12795" s="4">
        <v>573</v>
      </c>
      <c r="N12795" s="2">
        <v>1.6060401552218659</v>
      </c>
      <c r="O12795" s="2">
        <v>0.96912434621224908</v>
      </c>
      <c r="P12795" s="2">
        <v>13.438946244215021</v>
      </c>
      <c r="Q12795" s="2">
        <v>2.0398718405126379</v>
      </c>
      <c r="R12795" s="2">
        <v>13.438946244215021</v>
      </c>
    </row>
    <row r="12796" spans="1:18" x14ac:dyDescent="0.25">
      <c r="A12796" s="7">
        <v>40178</v>
      </c>
      <c r="B12796" t="s">
        <v>2414</v>
      </c>
      <c r="C12796" t="s">
        <v>2415</v>
      </c>
      <c r="D12796" s="8">
        <v>3044.914306640625</v>
      </c>
      <c r="E12796" s="3">
        <v>2.9746812167446419E-2</v>
      </c>
      <c r="F12796" s="3">
        <f t="shared" si="196"/>
        <v>3.9693160104336343E-2</v>
      </c>
      <c r="G12796" s="3">
        <v>3.9693160104336343E-2</v>
      </c>
      <c r="H12796" t="s">
        <v>29</v>
      </c>
      <c r="I12796" s="4" t="s">
        <v>2524</v>
      </c>
      <c r="J12796" s="4">
        <v>3566.5</v>
      </c>
      <c r="K12796" s="4">
        <v>416.59999465942383</v>
      </c>
      <c r="L12796" s="4">
        <v>758</v>
      </c>
      <c r="M12796" s="4">
        <v>253.39999389648437</v>
      </c>
      <c r="N12796" s="2">
        <v>6.818330688434874</v>
      </c>
      <c r="O12796" s="2">
        <v>-5.5875616017433476</v>
      </c>
      <c r="P12796" s="2">
        <v>21.253329594840881</v>
      </c>
      <c r="Q12796" s="2">
        <v>7.105004735636741</v>
      </c>
      <c r="R12796" s="2">
        <v>21.253329594840881</v>
      </c>
    </row>
    <row r="12797" spans="1:18" x14ac:dyDescent="0.25">
      <c r="A12797" s="7">
        <v>40178</v>
      </c>
      <c r="B12797" t="s">
        <v>659</v>
      </c>
      <c r="C12797" t="s">
        <v>660</v>
      </c>
      <c r="D12797" s="8">
        <v>111610.5546875</v>
      </c>
      <c r="E12797" s="3">
        <v>1.0903617875067568</v>
      </c>
      <c r="F12797" s="3">
        <f t="shared" si="196"/>
        <v>0.79594078987446915</v>
      </c>
      <c r="G12797" s="3">
        <v>0.79594078987446915</v>
      </c>
      <c r="H12797" t="s">
        <v>22</v>
      </c>
      <c r="I12797" s="4" t="s">
        <v>2524</v>
      </c>
      <c r="J12797" s="4">
        <v>112089.703125</v>
      </c>
      <c r="K12797" s="4">
        <v>17660.700439453125</v>
      </c>
      <c r="L12797" s="4">
        <v>9604.5</v>
      </c>
      <c r="M12797" s="4">
        <v>1460.5999755859375</v>
      </c>
      <c r="N12797" s="2">
        <v>2.0580688059346666</v>
      </c>
      <c r="O12797" s="2">
        <v>0.93881977533327365</v>
      </c>
      <c r="P12797" s="2">
        <v>8.5685836720338813</v>
      </c>
      <c r="Q12797" s="2">
        <v>1.3030634704751676</v>
      </c>
      <c r="R12797" s="2">
        <v>8.5685836720338813</v>
      </c>
    </row>
    <row r="12798" spans="1:18" x14ac:dyDescent="0.25">
      <c r="A12798" s="7">
        <v>40178</v>
      </c>
      <c r="B12798" t="s">
        <v>661</v>
      </c>
      <c r="C12798" t="s">
        <v>662</v>
      </c>
      <c r="D12798" s="8">
        <v>1343.2923583984375</v>
      </c>
      <c r="E12798" s="3">
        <v>1.3123083754475113E-2</v>
      </c>
      <c r="F12798" s="3">
        <f t="shared" si="196"/>
        <v>9.4951440862296836E-3</v>
      </c>
      <c r="G12798" s="3">
        <v>9.4951440862296836E-3</v>
      </c>
      <c r="H12798" t="s">
        <v>222</v>
      </c>
      <c r="I12798" s="4" t="s">
        <v>2527</v>
      </c>
      <c r="J12798" s="4">
        <v>1669.302978515625</v>
      </c>
      <c r="K12798" s="4">
        <v>380</v>
      </c>
      <c r="L12798" s="4">
        <v>27.909999847412109</v>
      </c>
      <c r="M12798" s="4">
        <v>23.475000381469727</v>
      </c>
      <c r="N12798" s="2">
        <v>1.7548639719838257</v>
      </c>
      <c r="O12798" s="2">
        <v>1.6259738320093584</v>
      </c>
      <c r="P12798" s="2">
        <v>1.671955313482409</v>
      </c>
      <c r="Q12798" s="2">
        <v>1.4062755942809213</v>
      </c>
      <c r="R12798" s="2">
        <v>1.671955313482409</v>
      </c>
    </row>
    <row r="12799" spans="1:18" x14ac:dyDescent="0.25">
      <c r="A12799" s="7">
        <v>40178</v>
      </c>
      <c r="B12799" t="s">
        <v>1992</v>
      </c>
      <c r="C12799" t="s">
        <v>1993</v>
      </c>
      <c r="D12799" s="8">
        <v>28944.26171875</v>
      </c>
      <c r="E12799" s="3">
        <v>0.28276641966419891</v>
      </c>
      <c r="F12799" s="3">
        <f t="shared" si="196"/>
        <v>0.34260058634640889</v>
      </c>
      <c r="G12799" s="3">
        <v>0.34260058634640889</v>
      </c>
      <c r="H12799" t="s">
        <v>76</v>
      </c>
      <c r="I12799" s="4" t="s">
        <v>2524</v>
      </c>
      <c r="J12799" s="4">
        <v>539314</v>
      </c>
      <c r="K12799" s="4">
        <v>32831</v>
      </c>
      <c r="L12799" s="4">
        <v>27794</v>
      </c>
      <c r="M12799" s="4">
        <v>0</v>
      </c>
      <c r="N12799" s="2">
        <v>-12.291651067016099</v>
      </c>
      <c r="O12799" s="2">
        <v>-1.8858105578435043</v>
      </c>
      <c r="P12799" s="2">
        <v>5.1535839974486111</v>
      </c>
      <c r="Q12799" s="2">
        <v>0</v>
      </c>
      <c r="R12799" s="2">
        <v>5.1535839974486111</v>
      </c>
    </row>
    <row r="12800" spans="1:18" x14ac:dyDescent="0.25">
      <c r="A12800" s="7">
        <v>40178</v>
      </c>
      <c r="B12800" t="s">
        <v>2562</v>
      </c>
      <c r="C12800" t="s">
        <v>2563</v>
      </c>
      <c r="D12800" s="8">
        <v>2688.819580078125</v>
      </c>
      <c r="E12800" s="3">
        <v>2.6268000654829662E-2</v>
      </c>
      <c r="F12800" s="3">
        <f t="shared" si="196"/>
        <v>0</v>
      </c>
      <c r="G12800" s="3">
        <v>0</v>
      </c>
      <c r="H12800" t="s">
        <v>92</v>
      </c>
      <c r="I12800" s="4" t="s">
        <v>2524</v>
      </c>
      <c r="J12800" s="4">
        <v>7386.01708984375</v>
      </c>
      <c r="K12800" s="4">
        <v>3645.274974822998</v>
      </c>
      <c r="L12800" s="4">
        <v>1154.31298828125</v>
      </c>
      <c r="M12800" s="4">
        <v>831.67401123046875</v>
      </c>
      <c r="N12800" s="2">
        <v>3.9901342084668294</v>
      </c>
      <c r="O12800" s="2">
        <v>2.7266180749432589</v>
      </c>
      <c r="P12800" s="2">
        <v>15.628355231786625</v>
      </c>
      <c r="Q12800" s="2">
        <v>11.260114905150628</v>
      </c>
      <c r="R12800" s="2">
        <v>15.628355231786625</v>
      </c>
    </row>
    <row r="12801" spans="1:18" x14ac:dyDescent="0.25">
      <c r="A12801" s="7">
        <v>40178</v>
      </c>
      <c r="B12801" t="s">
        <v>2416</v>
      </c>
      <c r="C12801" t="s">
        <v>2417</v>
      </c>
      <c r="D12801" s="8">
        <v>5333.34765625</v>
      </c>
      <c r="E12801" s="3">
        <v>5.2103302417464054E-2</v>
      </c>
      <c r="F12801" s="3">
        <f t="shared" si="196"/>
        <v>4.399237929929517E-2</v>
      </c>
      <c r="G12801" s="3">
        <v>4.399237929929517E-2</v>
      </c>
      <c r="H12801" t="s">
        <v>29</v>
      </c>
      <c r="I12801" s="4" t="s">
        <v>2532</v>
      </c>
      <c r="J12801" s="4">
        <v>2516.31298828125</v>
      </c>
      <c r="K12801" s="4">
        <v>340.6719970703125</v>
      </c>
      <c r="L12801" s="4">
        <v>1214.322998046875</v>
      </c>
      <c r="M12801" s="4">
        <v>47.604000091552734</v>
      </c>
      <c r="N12801" s="2">
        <v>1.0131388750660149</v>
      </c>
      <c r="O12801" s="2">
        <v>-2.5981876994339728</v>
      </c>
      <c r="P12801" s="2">
        <v>48.258026871144907</v>
      </c>
      <c r="Q12801" s="2">
        <v>1.8918155377828543</v>
      </c>
      <c r="R12801" s="2">
        <v>48.258026871144907</v>
      </c>
    </row>
    <row r="12802" spans="1:18" x14ac:dyDescent="0.25">
      <c r="A12802" s="7">
        <v>40178</v>
      </c>
      <c r="B12802" t="s">
        <v>1544</v>
      </c>
      <c r="C12802" t="s">
        <v>1545</v>
      </c>
      <c r="D12802" s="8">
        <v>8974.1416015625</v>
      </c>
      <c r="E12802" s="3">
        <v>8.7671467142294651E-2</v>
      </c>
      <c r="F12802" s="3">
        <f t="shared" si="196"/>
        <v>2.4970329693172665E-2</v>
      </c>
      <c r="G12802" s="3">
        <v>2.4970329693172665E-2</v>
      </c>
      <c r="H12802" t="s">
        <v>29</v>
      </c>
      <c r="I12802" s="4" t="s">
        <v>2533</v>
      </c>
      <c r="J12802" s="4">
        <v>11455</v>
      </c>
      <c r="K12802" s="4">
        <v>3320</v>
      </c>
      <c r="L12802" s="4">
        <v>1485</v>
      </c>
      <c r="M12802" s="4">
        <v>488</v>
      </c>
      <c r="N12802" s="2">
        <v>4.9331352154531949</v>
      </c>
      <c r="O12802" s="2">
        <v>2.7265973254086182</v>
      </c>
      <c r="P12802" s="2">
        <v>12.963771278917502</v>
      </c>
      <c r="Q12802" s="2">
        <v>4.260148406809253</v>
      </c>
      <c r="R12802" s="2">
        <v>12.963771278917502</v>
      </c>
    </row>
    <row r="12803" spans="1:18" x14ac:dyDescent="0.25">
      <c r="A12803" s="7">
        <v>40178</v>
      </c>
      <c r="B12803" t="s">
        <v>1546</v>
      </c>
      <c r="C12803" t="s">
        <v>1547</v>
      </c>
      <c r="D12803" s="8">
        <v>270635.59375</v>
      </c>
      <c r="E12803" s="3">
        <v>2.643931934488017</v>
      </c>
      <c r="F12803" s="3">
        <f t="shared" si="196"/>
        <v>2.1415793637302558</v>
      </c>
      <c r="G12803" s="3">
        <v>2.1415793637302558</v>
      </c>
      <c r="H12803" t="s">
        <v>136</v>
      </c>
      <c r="I12803" s="4" t="s">
        <v>2527</v>
      </c>
      <c r="J12803" s="4">
        <v>77888</v>
      </c>
      <c r="K12803" s="4">
        <v>5759</v>
      </c>
      <c r="L12803" s="4">
        <v>31447</v>
      </c>
      <c r="M12803" s="4">
        <v>3119</v>
      </c>
      <c r="N12803" s="2">
        <v>0.2505656108597285</v>
      </c>
      <c r="O12803" s="2">
        <v>-1.1176470588235294</v>
      </c>
      <c r="P12803" s="2">
        <v>40.374640509449463</v>
      </c>
      <c r="Q12803" s="2">
        <v>4.004467953985209</v>
      </c>
      <c r="R12803" s="2">
        <v>40.374640509449463</v>
      </c>
    </row>
    <row r="12804" spans="1:18" x14ac:dyDescent="0.25">
      <c r="A12804" s="7">
        <v>40178</v>
      </c>
      <c r="B12804" t="s">
        <v>1294</v>
      </c>
      <c r="C12804" t="s">
        <v>1295</v>
      </c>
      <c r="D12804" s="8">
        <v>4023.5283203125</v>
      </c>
      <c r="E12804" s="3">
        <v>3.9307228099560165E-2</v>
      </c>
      <c r="F12804" s="3">
        <f t="shared" si="196"/>
        <v>3.5244037826938808E-2</v>
      </c>
      <c r="G12804" s="3">
        <v>3.5244037826938808E-2</v>
      </c>
      <c r="H12804" t="s">
        <v>22</v>
      </c>
      <c r="I12804" s="4" t="s">
        <v>2524</v>
      </c>
      <c r="J12804" s="4">
        <v>2810.7890625</v>
      </c>
      <c r="K12804" s="4">
        <v>933.0930061340332</v>
      </c>
      <c r="L12804" s="4">
        <v>168.33299255371094</v>
      </c>
      <c r="M12804" s="4">
        <v>72.079002380371094</v>
      </c>
      <c r="N12804" s="2">
        <v>2.2750596694006044</v>
      </c>
      <c r="O12804" s="2">
        <v>1.8646315557282476</v>
      </c>
      <c r="P12804" s="2">
        <v>5.9888162651376806</v>
      </c>
      <c r="Q12804" s="2">
        <v>2.5643689646444643</v>
      </c>
      <c r="R12804" s="2">
        <v>5.9888162651376806</v>
      </c>
    </row>
    <row r="12805" spans="1:18" x14ac:dyDescent="0.25">
      <c r="A12805" s="7">
        <v>40178</v>
      </c>
      <c r="B12805" t="s">
        <v>1876</v>
      </c>
      <c r="C12805" t="s">
        <v>1877</v>
      </c>
      <c r="D12805" s="8">
        <v>3553.026611328125</v>
      </c>
      <c r="E12805" s="3">
        <v>3.4710735537816423E-2</v>
      </c>
      <c r="F12805" s="3">
        <f t="shared" si="196"/>
        <v>3.0081941659218497E-2</v>
      </c>
      <c r="G12805" s="3">
        <v>3.0081941659218497E-2</v>
      </c>
      <c r="H12805" t="s">
        <v>25</v>
      </c>
      <c r="I12805" s="4" t="s">
        <v>2527</v>
      </c>
      <c r="J12805" s="4">
        <v>2942.156982421875</v>
      </c>
      <c r="K12805" s="4">
        <v>254.65099716186523</v>
      </c>
      <c r="L12805" s="4">
        <v>467.94100952148437</v>
      </c>
      <c r="M12805" s="4">
        <v>177.9429931640625</v>
      </c>
      <c r="N12805" s="2">
        <v>0.80160858407846469</v>
      </c>
      <c r="O12805" s="2">
        <v>-0.67140952405929388</v>
      </c>
      <c r="P12805" s="2">
        <v>15.90469211252938</v>
      </c>
      <c r="Q12805" s="2">
        <v>6.0480455063137519</v>
      </c>
      <c r="R12805" s="2">
        <v>15.90469211252938</v>
      </c>
    </row>
    <row r="12806" spans="1:18" x14ac:dyDescent="0.25">
      <c r="A12806" s="7">
        <v>40178</v>
      </c>
      <c r="B12806" t="s">
        <v>675</v>
      </c>
      <c r="C12806" t="s">
        <v>676</v>
      </c>
      <c r="D12806" s="8">
        <v>7293.7333984375</v>
      </c>
      <c r="E12806" s="3">
        <v>7.1254983080992901E-2</v>
      </c>
      <c r="F12806" s="3">
        <f t="shared" si="196"/>
        <v>9.6214171760109962E-2</v>
      </c>
      <c r="G12806" s="3">
        <v>9.6214171760109962E-2</v>
      </c>
      <c r="H12806" t="s">
        <v>61</v>
      </c>
      <c r="I12806" s="4" t="s">
        <v>2524</v>
      </c>
      <c r="J12806" s="4">
        <v>12021.099609375</v>
      </c>
      <c r="K12806" s="4">
        <v>1712.9999389648437</v>
      </c>
      <c r="L12806" s="4">
        <v>734.20001220703125</v>
      </c>
      <c r="M12806" s="4">
        <v>124.69999694824219</v>
      </c>
      <c r="N12806" s="2">
        <v>2.8930923992517861</v>
      </c>
      <c r="O12806" s="2">
        <v>1.6530990831222374</v>
      </c>
      <c r="P12806" s="2">
        <v>6.1075944469709267</v>
      </c>
      <c r="Q12806" s="2">
        <v>1.0373426807892958</v>
      </c>
      <c r="R12806" s="2">
        <v>6.1075944469709267</v>
      </c>
    </row>
    <row r="12807" spans="1:18" x14ac:dyDescent="0.25">
      <c r="A12807" s="7">
        <v>40178</v>
      </c>
      <c r="B12807" t="s">
        <v>2418</v>
      </c>
      <c r="C12807" t="s">
        <v>2419</v>
      </c>
      <c r="D12807" s="8">
        <v>40151.3828125</v>
      </c>
      <c r="E12807" s="3">
        <v>0.39225262930450017</v>
      </c>
      <c r="F12807" s="3">
        <f t="shared" si="196"/>
        <v>0.48850375386089656</v>
      </c>
      <c r="G12807" s="3">
        <v>0.48850375386089656</v>
      </c>
      <c r="H12807" t="s">
        <v>61</v>
      </c>
      <c r="I12807" s="4" t="s">
        <v>2524</v>
      </c>
      <c r="J12807" s="4">
        <v>66714</v>
      </c>
      <c r="K12807" s="4">
        <v>18990</v>
      </c>
      <c r="L12807" s="4">
        <v>2101</v>
      </c>
      <c r="M12807" s="4">
        <v>1330</v>
      </c>
      <c r="N12807" s="2">
        <v>2.790595150624541</v>
      </c>
      <c r="O12807" s="2">
        <v>2.4818515797207934</v>
      </c>
      <c r="P12807" s="2">
        <v>3.1492640225439938</v>
      </c>
      <c r="Q12807" s="2">
        <v>1.9935845549659743</v>
      </c>
      <c r="R12807" s="2">
        <v>3.1492640225439938</v>
      </c>
    </row>
    <row r="12808" spans="1:18" x14ac:dyDescent="0.25">
      <c r="A12808" s="7">
        <v>40178</v>
      </c>
      <c r="B12808" t="s">
        <v>2134</v>
      </c>
      <c r="C12808" t="s">
        <v>2135</v>
      </c>
      <c r="D12808" s="8">
        <v>44579.17578125</v>
      </c>
      <c r="E12808" s="3">
        <v>0.4355092574041794</v>
      </c>
      <c r="F12808" s="3">
        <f t="shared" si="196"/>
        <v>0.47737394281359052</v>
      </c>
      <c r="G12808" s="3">
        <v>0.47737394281359052</v>
      </c>
      <c r="H12808" t="s">
        <v>48</v>
      </c>
      <c r="I12808" s="4" t="s">
        <v>2533</v>
      </c>
      <c r="J12808" s="4">
        <v>17877</v>
      </c>
      <c r="K12808" s="4">
        <v>1803</v>
      </c>
      <c r="L12808" s="4">
        <v>1956</v>
      </c>
      <c r="M12808" s="4">
        <v>916</v>
      </c>
      <c r="N12808" s="2">
        <v>0.43330930064888246</v>
      </c>
      <c r="O12808" s="2">
        <v>-3.6770007209805333E-2</v>
      </c>
      <c r="P12808" s="2">
        <v>10.941433126363483</v>
      </c>
      <c r="Q12808" s="2">
        <v>5.1239022207305478</v>
      </c>
      <c r="R12808" s="2">
        <v>10.941433126363483</v>
      </c>
    </row>
    <row r="12809" spans="1:18" x14ac:dyDescent="0.25">
      <c r="A12809" s="7">
        <v>40178</v>
      </c>
      <c r="B12809" t="s">
        <v>2084</v>
      </c>
      <c r="C12809" t="s">
        <v>2085</v>
      </c>
      <c r="D12809" s="8">
        <v>2187.21484375</v>
      </c>
      <c r="E12809" s="3">
        <v>2.1367651951645195E-2</v>
      </c>
      <c r="F12809" s="3">
        <f t="shared" si="196"/>
        <v>1.7735959466378723E-2</v>
      </c>
      <c r="G12809" s="3">
        <v>1.7735959466378723E-2</v>
      </c>
      <c r="H12809" t="s">
        <v>136</v>
      </c>
      <c r="I12809" s="4" t="s">
        <v>2524</v>
      </c>
      <c r="J12809" s="4">
        <v>1827.18994140625</v>
      </c>
      <c r="K12809" s="4">
        <v>50.010000228881836</v>
      </c>
      <c r="L12809" s="4">
        <v>284.70599365234375</v>
      </c>
      <c r="M12809" s="4">
        <v>48.676998138427734</v>
      </c>
      <c r="N12809" s="2">
        <v>0.59877154248115849</v>
      </c>
      <c r="O12809" s="2">
        <v>-2.8100236223385475</v>
      </c>
      <c r="P12809" s="2">
        <v>15.581630962418011</v>
      </c>
      <c r="Q12809" s="2">
        <v>2.6640360170199235</v>
      </c>
      <c r="R12809" s="2">
        <v>15.581630962418011</v>
      </c>
    </row>
    <row r="12810" spans="1:18" x14ac:dyDescent="0.25">
      <c r="A12810" s="7">
        <v>40178</v>
      </c>
      <c r="B12810" t="s">
        <v>1994</v>
      </c>
      <c r="C12810" t="s">
        <v>1995</v>
      </c>
      <c r="D12810" s="8">
        <v>6338.2001953125</v>
      </c>
      <c r="E12810" s="3">
        <v>6.19200515030736E-2</v>
      </c>
      <c r="F12810" s="3">
        <f t="shared" si="196"/>
        <v>5.9661354247599191E-2</v>
      </c>
      <c r="G12810" s="3">
        <v>5.9661354247599191E-2</v>
      </c>
      <c r="H12810" t="s">
        <v>73</v>
      </c>
      <c r="I12810" s="4" t="s">
        <v>2524</v>
      </c>
      <c r="J12810" s="4">
        <v>2003.300048828125</v>
      </c>
      <c r="K12810" s="4">
        <v>1193.7000122070312</v>
      </c>
      <c r="L12810" s="4">
        <v>483.89999389648437</v>
      </c>
      <c r="M12810" s="4">
        <v>90.699996948242188</v>
      </c>
      <c r="N12810" s="2">
        <v>1.5520739176953073</v>
      </c>
      <c r="O12810" s="2">
        <v>0.92289694557562163</v>
      </c>
      <c r="P12810" s="2">
        <v>24.155143118952775</v>
      </c>
      <c r="Q12810" s="2">
        <v>4.5275293135094357</v>
      </c>
      <c r="R12810" s="2">
        <v>24.155143118952775</v>
      </c>
    </row>
    <row r="12811" spans="1:18" x14ac:dyDescent="0.25">
      <c r="A12811" s="7">
        <v>40178</v>
      </c>
      <c r="B12811" t="s">
        <v>1616</v>
      </c>
      <c r="C12811" t="s">
        <v>1617</v>
      </c>
      <c r="D12811" s="8">
        <v>40256.75</v>
      </c>
      <c r="E12811" s="3">
        <v>0.39328199749668169</v>
      </c>
      <c r="F12811" s="3">
        <f t="shared" si="196"/>
        <v>0.20840449280225781</v>
      </c>
      <c r="G12811" s="3">
        <v>0.20840449280225781</v>
      </c>
      <c r="H12811" t="s">
        <v>73</v>
      </c>
      <c r="I12811" s="4" t="s">
        <v>2524</v>
      </c>
      <c r="J12811" s="4">
        <v>771462</v>
      </c>
      <c r="K12811" s="4">
        <v>462536</v>
      </c>
      <c r="L12811" s="4">
        <v>198911</v>
      </c>
      <c r="M12811" s="4">
        <v>2877</v>
      </c>
      <c r="N12811" s="2">
        <v>60.835985795080887</v>
      </c>
      <c r="O12811" s="2">
        <v>34.673812968565038</v>
      </c>
      <c r="P12811" s="2">
        <v>25.783641968107307</v>
      </c>
      <c r="Q12811" s="2">
        <v>0.37292828421879498</v>
      </c>
      <c r="R12811" s="2">
        <v>25.783641968107307</v>
      </c>
    </row>
    <row r="12812" spans="1:18" x14ac:dyDescent="0.25">
      <c r="A12812" s="7">
        <v>40178</v>
      </c>
      <c r="B12812" t="s">
        <v>681</v>
      </c>
      <c r="C12812" t="s">
        <v>682</v>
      </c>
      <c r="D12812" s="8">
        <v>17932.92578125</v>
      </c>
      <c r="E12812" s="3">
        <v>0.17519290236319976</v>
      </c>
      <c r="F12812" s="3">
        <f t="shared" si="196"/>
        <v>0.12433504670649766</v>
      </c>
      <c r="G12812" s="3">
        <v>0.12433504670649766</v>
      </c>
      <c r="H12812" t="s">
        <v>25</v>
      </c>
      <c r="I12812" s="4" t="s">
        <v>2524</v>
      </c>
      <c r="J12812" s="4">
        <v>25603</v>
      </c>
      <c r="K12812" s="4">
        <v>3901</v>
      </c>
      <c r="L12812" s="4">
        <v>7963</v>
      </c>
      <c r="M12812" s="4">
        <v>275</v>
      </c>
      <c r="N12812" s="2">
        <v>3.7437619961612283</v>
      </c>
      <c r="O12812" s="2">
        <v>-3.8982725527831095</v>
      </c>
      <c r="P12812" s="2">
        <v>31.101824004999411</v>
      </c>
      <c r="Q12812" s="2">
        <v>1.0740928797406555</v>
      </c>
      <c r="R12812" s="2">
        <v>31.101824004999411</v>
      </c>
    </row>
    <row r="12813" spans="1:18" x14ac:dyDescent="0.25">
      <c r="A12813" s="7">
        <v>40178</v>
      </c>
      <c r="B12813" t="s">
        <v>2270</v>
      </c>
      <c r="C12813" t="s">
        <v>2271</v>
      </c>
      <c r="D12813" s="8">
        <v>10348.5146484375</v>
      </c>
      <c r="E12813" s="3">
        <v>0.10109818880215544</v>
      </c>
      <c r="F12813" s="3">
        <f t="shared" si="196"/>
        <v>0.10462088658682463</v>
      </c>
      <c r="G12813" s="3">
        <v>0.10462088658682463</v>
      </c>
      <c r="H12813" t="s">
        <v>58</v>
      </c>
      <c r="I12813" s="4" t="s">
        <v>2524</v>
      </c>
      <c r="J12813" s="4">
        <v>12756.359375</v>
      </c>
      <c r="K12813" s="4">
        <v>1353.2209833972156</v>
      </c>
      <c r="L12813" s="4">
        <v>1080.1689453125</v>
      </c>
      <c r="M12813" s="4">
        <v>1988.5980224609375</v>
      </c>
      <c r="N12813" s="2">
        <v>0.5904370918684303</v>
      </c>
      <c r="O12813" s="2">
        <v>0.11913800722388287</v>
      </c>
      <c r="P12813" s="2">
        <v>8.467689828725133</v>
      </c>
      <c r="Q12813" s="2">
        <v>15.589071803340735</v>
      </c>
      <c r="R12813" s="2">
        <v>8.467689828725133</v>
      </c>
    </row>
    <row r="12814" spans="1:18" x14ac:dyDescent="0.25">
      <c r="A12814" s="7">
        <v>40178</v>
      </c>
      <c r="B12814" t="s">
        <v>2232</v>
      </c>
      <c r="C12814" t="s">
        <v>2233</v>
      </c>
      <c r="D12814" s="8">
        <v>5631.9130859375</v>
      </c>
      <c r="E12814" s="3">
        <v>5.5020090498244419E-2</v>
      </c>
      <c r="F12814" s="3">
        <f t="shared" si="196"/>
        <v>3.7319358020654572E-2</v>
      </c>
      <c r="G12814" s="3">
        <v>3.7319358020654572E-2</v>
      </c>
      <c r="H12814" t="s">
        <v>22</v>
      </c>
      <c r="I12814" s="4" t="s">
        <v>2524</v>
      </c>
      <c r="J12814" s="4">
        <v>10801.734375</v>
      </c>
      <c r="K12814" s="4">
        <v>5175.6868133544922</v>
      </c>
      <c r="L12814" s="4">
        <v>456.04000854492188</v>
      </c>
      <c r="M12814" s="4">
        <v>154.40199279785156</v>
      </c>
      <c r="N12814" s="2">
        <v>4.1282441385896318</v>
      </c>
      <c r="O12814" s="2">
        <v>3.7644963771562558</v>
      </c>
      <c r="P12814" s="2">
        <v>4.2219146732621056</v>
      </c>
      <c r="Q12814" s="2">
        <v>1.4294185307426759</v>
      </c>
      <c r="R12814" s="2">
        <v>4.2219146732621056</v>
      </c>
    </row>
    <row r="12815" spans="1:18" x14ac:dyDescent="0.25">
      <c r="A12815" s="7">
        <v>40178</v>
      </c>
      <c r="B12815" t="s">
        <v>1996</v>
      </c>
      <c r="C12815" t="s">
        <v>1997</v>
      </c>
      <c r="D12815" s="8">
        <v>6201.21826171875</v>
      </c>
      <c r="E12815" s="3">
        <v>6.0581828013479735E-2</v>
      </c>
      <c r="F12815" s="3">
        <f t="shared" si="196"/>
        <v>4.2184544496933846E-2</v>
      </c>
      <c r="G12815" s="3">
        <v>4.2184544496933846E-2</v>
      </c>
      <c r="H12815" t="s">
        <v>58</v>
      </c>
      <c r="I12815" s="4" t="s">
        <v>2524</v>
      </c>
      <c r="J12815" s="4">
        <v>10644.6904296875</v>
      </c>
      <c r="K12815" s="4">
        <v>3940.7679804712534</v>
      </c>
      <c r="L12815" s="4">
        <v>1090.8509521484375</v>
      </c>
      <c r="M12815" s="4">
        <v>1093.43505859375</v>
      </c>
      <c r="N12815" s="2">
        <v>3.1517547309625908</v>
      </c>
      <c r="O12815" s="2">
        <v>2.279311931425394</v>
      </c>
      <c r="P12815" s="2">
        <v>10.24784101852422</v>
      </c>
      <c r="Q12815" s="2">
        <v>10.272117031644388</v>
      </c>
      <c r="R12815" s="2">
        <v>10.24784101852422</v>
      </c>
    </row>
    <row r="12816" spans="1:18" x14ac:dyDescent="0.25">
      <c r="A12816" s="7">
        <v>40178</v>
      </c>
      <c r="B12816" t="s">
        <v>2498</v>
      </c>
      <c r="C12816" t="s">
        <v>2499</v>
      </c>
      <c r="D12816" s="8">
        <v>4183.44677734375</v>
      </c>
      <c r="E12816" s="3">
        <v>4.0869526353091247E-2</v>
      </c>
      <c r="F12816" s="3">
        <f t="shared" si="196"/>
        <v>6.1262438897009247E-2</v>
      </c>
      <c r="G12816" s="3">
        <v>6.1262438897009247E-2</v>
      </c>
      <c r="H12816" t="s">
        <v>73</v>
      </c>
      <c r="I12816" s="4" t="s">
        <v>2524</v>
      </c>
      <c r="J12816" s="4">
        <v>10722</v>
      </c>
      <c r="K12816" s="4">
        <v>2092</v>
      </c>
      <c r="L12816" s="4">
        <v>962</v>
      </c>
      <c r="M12816" s="4">
        <v>59</v>
      </c>
      <c r="N12816" s="2">
        <v>2.8118279569892475</v>
      </c>
      <c r="O12816" s="2">
        <v>1.5188172043010753</v>
      </c>
      <c r="P12816" s="2">
        <v>8.9722066778586083</v>
      </c>
      <c r="Q12816" s="2">
        <v>0.55027047192687928</v>
      </c>
      <c r="R12816" s="2">
        <v>8.9722066778586083</v>
      </c>
    </row>
    <row r="12817" spans="1:18" x14ac:dyDescent="0.25">
      <c r="A12817" s="7">
        <v>40178</v>
      </c>
      <c r="B12817" t="s">
        <v>2272</v>
      </c>
      <c r="C12817" t="s">
        <v>2273</v>
      </c>
      <c r="D12817" s="8">
        <v>18444.478515625</v>
      </c>
      <c r="E12817" s="3">
        <v>0.18019043647114164</v>
      </c>
      <c r="F12817" s="3">
        <f t="shared" si="196"/>
        <v>0.12631023599492489</v>
      </c>
      <c r="G12817" s="3">
        <v>0.12631023599492489</v>
      </c>
      <c r="H12817" t="s">
        <v>58</v>
      </c>
      <c r="I12817" s="4" t="s">
        <v>2524</v>
      </c>
      <c r="J12817" s="4">
        <v>21532</v>
      </c>
      <c r="K12817" s="4">
        <v>883</v>
      </c>
      <c r="L12817" s="4">
        <v>2622</v>
      </c>
      <c r="M12817" s="4">
        <v>250</v>
      </c>
      <c r="N12817" s="2">
        <v>0.29055610398157289</v>
      </c>
      <c r="O12817" s="2">
        <v>-0.57222770648239552</v>
      </c>
      <c r="P12817" s="2">
        <v>12.177224595950213</v>
      </c>
      <c r="Q12817" s="2">
        <v>1.1610626044956345</v>
      </c>
      <c r="R12817" s="2">
        <v>12.177224595950213</v>
      </c>
    </row>
    <row r="12818" spans="1:18" x14ac:dyDescent="0.25">
      <c r="A12818" s="7">
        <v>40178</v>
      </c>
      <c r="B12818" t="s">
        <v>693</v>
      </c>
      <c r="C12818" t="s">
        <v>694</v>
      </c>
      <c r="D12818" s="8">
        <v>3650.641845703125</v>
      </c>
      <c r="E12818" s="3">
        <v>3.5664372241253899E-2</v>
      </c>
      <c r="F12818" s="3">
        <f t="shared" si="196"/>
        <v>2.8620555919128342E-2</v>
      </c>
      <c r="G12818" s="3">
        <v>2.8620555919128342E-2</v>
      </c>
      <c r="H12818" t="s">
        <v>29</v>
      </c>
      <c r="I12818" s="4" t="s">
        <v>2539</v>
      </c>
      <c r="J12818" s="4">
        <v>2274.800048828125</v>
      </c>
      <c r="K12818" s="4">
        <v>1277.5</v>
      </c>
      <c r="L12818" s="4">
        <v>1027</v>
      </c>
      <c r="M12818" s="4">
        <v>43.299999237060547</v>
      </c>
      <c r="N12818" s="2">
        <v>2.9034090909090908</v>
      </c>
      <c r="O12818" s="2">
        <v>0.56931818181818183</v>
      </c>
      <c r="P12818" s="2">
        <v>45.146825125534193</v>
      </c>
      <c r="Q12818" s="2">
        <v>1.9034639663985748</v>
      </c>
      <c r="R12818" s="2">
        <v>45.146825125534193</v>
      </c>
    </row>
    <row r="12819" spans="1:18" x14ac:dyDescent="0.25">
      <c r="A12819" s="7">
        <v>40178</v>
      </c>
      <c r="B12819" t="s">
        <v>1878</v>
      </c>
      <c r="C12819" t="s">
        <v>1879</v>
      </c>
      <c r="D12819" s="8">
        <v>11644.810546875</v>
      </c>
      <c r="E12819" s="3">
        <v>0.11376214802102572</v>
      </c>
      <c r="F12819" s="3">
        <f t="shared" si="196"/>
        <v>5.7120076739503436E-2</v>
      </c>
      <c r="G12819" s="3">
        <v>5.7120076739503436E-2</v>
      </c>
      <c r="H12819" t="s">
        <v>25</v>
      </c>
      <c r="I12819" s="4" t="s">
        <v>2535</v>
      </c>
      <c r="J12819" s="4">
        <v>6494.39990234375</v>
      </c>
      <c r="K12819" s="4">
        <v>1101.5</v>
      </c>
      <c r="L12819" s="4">
        <v>3726.10009765625</v>
      </c>
      <c r="M12819" s="4">
        <v>135.60000610351562</v>
      </c>
      <c r="N12819" s="2">
        <v>1.7852512155591571</v>
      </c>
      <c r="O12819" s="2">
        <v>-4.2538089103018635</v>
      </c>
      <c r="P12819" s="2">
        <v>57.374047697794929</v>
      </c>
      <c r="Q12819" s="2">
        <v>2.0879528230865372</v>
      </c>
      <c r="R12819" s="2">
        <v>57.374047697794929</v>
      </c>
    </row>
    <row r="12820" spans="1:18" x14ac:dyDescent="0.25">
      <c r="A12820" s="7">
        <v>40178</v>
      </c>
      <c r="B12820" t="s">
        <v>699</v>
      </c>
      <c r="C12820" t="s">
        <v>700</v>
      </c>
      <c r="D12820" s="8">
        <v>1790.21044921875</v>
      </c>
      <c r="E12820" s="3">
        <v>1.7489179861965555E-2</v>
      </c>
      <c r="F12820" s="3">
        <f t="shared" si="196"/>
        <v>1.3150049870391183E-2</v>
      </c>
      <c r="G12820" s="3">
        <v>1.3150049870391183E-2</v>
      </c>
      <c r="H12820" t="s">
        <v>222</v>
      </c>
      <c r="I12820" s="4" t="s">
        <v>2524</v>
      </c>
      <c r="J12820" s="4">
        <v>3088.556884765625</v>
      </c>
      <c r="K12820" s="4">
        <v>769.21702539175749</v>
      </c>
      <c r="L12820" s="4">
        <v>36.520000457763672</v>
      </c>
      <c r="M12820" s="4">
        <v>51.055999755859375</v>
      </c>
      <c r="N12820" s="2">
        <v>2.8881560818924497</v>
      </c>
      <c r="O12820" s="2">
        <v>2.7510355320982129</v>
      </c>
      <c r="P12820" s="2">
        <v>1.1824292645506833</v>
      </c>
      <c r="Q12820" s="2">
        <v>1.6530697559010235</v>
      </c>
      <c r="R12820" s="2">
        <v>1.1824292645506833</v>
      </c>
    </row>
    <row r="12821" spans="1:18" x14ac:dyDescent="0.25">
      <c r="A12821" s="7">
        <v>40178</v>
      </c>
      <c r="B12821" t="s">
        <v>1352</v>
      </c>
      <c r="C12821" t="s">
        <v>1353</v>
      </c>
      <c r="D12821" s="8">
        <v>4168.27685546875</v>
      </c>
      <c r="E12821" s="3">
        <v>4.0721326183508044E-2</v>
      </c>
      <c r="F12821" s="3">
        <f t="shared" si="196"/>
        <v>3.3573458979266273E-2</v>
      </c>
      <c r="G12821" s="3">
        <v>3.3573458979266273E-2</v>
      </c>
      <c r="H12821" t="s">
        <v>159</v>
      </c>
      <c r="I12821" s="4" t="s">
        <v>2524</v>
      </c>
      <c r="J12821" s="4">
        <v>6423.89990234375</v>
      </c>
      <c r="K12821" s="4">
        <v>2508.800048828125</v>
      </c>
      <c r="L12821" s="4">
        <v>278.29998779296875</v>
      </c>
      <c r="M12821" s="4">
        <v>153.30000305175781</v>
      </c>
      <c r="N12821" s="2">
        <v>2.9515294692095586</v>
      </c>
      <c r="O12821" s="2">
        <v>2.6241177188648899</v>
      </c>
      <c r="P12821" s="2">
        <v>4.3322590953111115</v>
      </c>
      <c r="Q12821" s="2">
        <v>2.3864008683545417</v>
      </c>
      <c r="R12821" s="2">
        <v>4.3322590953111115</v>
      </c>
    </row>
    <row r="12822" spans="1:18" x14ac:dyDescent="0.25">
      <c r="A12822" s="7">
        <v>40178</v>
      </c>
      <c r="B12822" t="s">
        <v>701</v>
      </c>
      <c r="C12822" t="s">
        <v>702</v>
      </c>
      <c r="D12822" s="8">
        <v>22728.0078125</v>
      </c>
      <c r="E12822" s="3">
        <v>0.22203770328255976</v>
      </c>
      <c r="F12822" s="3">
        <f t="shared" si="196"/>
        <v>0.22250558974807444</v>
      </c>
      <c r="G12822" s="3">
        <v>0.22250558974807444</v>
      </c>
      <c r="H12822" t="s">
        <v>48</v>
      </c>
      <c r="I12822" s="4" t="s">
        <v>2524</v>
      </c>
      <c r="J12822" s="4">
        <v>22299</v>
      </c>
      <c r="K12822" s="4">
        <v>4809</v>
      </c>
      <c r="L12822" s="4">
        <v>3271</v>
      </c>
      <c r="M12822" s="4">
        <v>1769</v>
      </c>
      <c r="N12822" s="2">
        <v>1.2327608305562676</v>
      </c>
      <c r="O12822" s="2">
        <v>0.39425788259420663</v>
      </c>
      <c r="P12822" s="2">
        <v>14.668819229561864</v>
      </c>
      <c r="Q12822" s="2">
        <v>7.9330911700076241</v>
      </c>
      <c r="R12822" s="2">
        <v>14.668819229561864</v>
      </c>
    </row>
    <row r="12823" spans="1:18" x14ac:dyDescent="0.25">
      <c r="A12823" s="7">
        <v>40178</v>
      </c>
      <c r="B12823" t="s">
        <v>2234</v>
      </c>
      <c r="C12823" t="s">
        <v>2235</v>
      </c>
      <c r="D12823" s="8">
        <v>37648.72265625</v>
      </c>
      <c r="E12823" s="3">
        <v>0.36780328390763228</v>
      </c>
      <c r="F12823" s="3">
        <f t="shared" ref="F12823:F12886" si="197">IF(ISNUMBER(VLOOKUP($C12823,$C$12002:$E$12501,3,FALSE)),VLOOKUP($C12823,$C$12002:$E$12501,3,FALSE),0)</f>
        <v>0.29905721787546968</v>
      </c>
      <c r="G12823" s="3">
        <v>0.29905721787546968</v>
      </c>
      <c r="H12823" t="s">
        <v>222</v>
      </c>
      <c r="I12823" s="4" t="s">
        <v>2527</v>
      </c>
      <c r="J12823" s="4">
        <v>53121</v>
      </c>
      <c r="K12823" s="4">
        <v>14289</v>
      </c>
      <c r="L12823" s="4">
        <v>6540</v>
      </c>
      <c r="M12823" s="4">
        <v>1101</v>
      </c>
      <c r="N12823" s="2">
        <v>3.042802385008518</v>
      </c>
      <c r="O12823" s="2">
        <v>1.6501277683134583</v>
      </c>
      <c r="P12823" s="2">
        <v>12.311515219969502</v>
      </c>
      <c r="Q12823" s="2">
        <v>2.0726266448297284</v>
      </c>
      <c r="R12823" s="2">
        <v>12.311515219969502</v>
      </c>
    </row>
    <row r="12824" spans="1:18" x14ac:dyDescent="0.25">
      <c r="A12824" s="7">
        <v>40178</v>
      </c>
      <c r="B12824" t="s">
        <v>703</v>
      </c>
      <c r="C12824" t="s">
        <v>704</v>
      </c>
      <c r="D12824" s="8">
        <v>21832.98828125</v>
      </c>
      <c r="E12824" s="3">
        <v>0.21329395051939473</v>
      </c>
      <c r="F12824" s="3">
        <f t="shared" si="197"/>
        <v>0.25475590458947617</v>
      </c>
      <c r="G12824" s="3">
        <v>0.25475590458947617</v>
      </c>
      <c r="H12824" t="s">
        <v>70</v>
      </c>
      <c r="I12824" s="4" t="s">
        <v>2524</v>
      </c>
      <c r="J12824" s="4">
        <v>48458</v>
      </c>
      <c r="K12824" s="4">
        <v>18889</v>
      </c>
      <c r="L12824" s="4">
        <v>238</v>
      </c>
      <c r="M12824" s="4">
        <v>2938</v>
      </c>
      <c r="N12824" s="2">
        <v>4.333333333333333</v>
      </c>
      <c r="O12824" s="2">
        <v>4.2787336545079144</v>
      </c>
      <c r="P12824" s="2">
        <v>0.49114697263609719</v>
      </c>
      <c r="Q12824" s="2">
        <v>6.0629823764909814</v>
      </c>
      <c r="R12824" s="2">
        <v>0.49114697263609719</v>
      </c>
    </row>
    <row r="12825" spans="1:18" x14ac:dyDescent="0.25">
      <c r="A12825" s="7">
        <v>40178</v>
      </c>
      <c r="B12825" t="s">
        <v>1354</v>
      </c>
      <c r="C12825" t="s">
        <v>1355</v>
      </c>
      <c r="D12825" s="8">
        <v>1904.22509765625</v>
      </c>
      <c r="E12825" s="3">
        <v>1.8603028065841475E-2</v>
      </c>
      <c r="F12825" s="3">
        <f t="shared" si="197"/>
        <v>1.9442215126733327E-2</v>
      </c>
      <c r="G12825" s="3">
        <v>1.9442215126733327E-2</v>
      </c>
      <c r="H12825" t="s">
        <v>70</v>
      </c>
      <c r="I12825" s="4" t="s">
        <v>2524</v>
      </c>
      <c r="J12825" s="4">
        <v>4435.7001953125</v>
      </c>
      <c r="K12825" s="4">
        <v>992.29998779296875</v>
      </c>
      <c r="L12825" s="4">
        <v>133.69999694824219</v>
      </c>
      <c r="M12825" s="4">
        <v>220.30000305175781</v>
      </c>
      <c r="N12825" s="2">
        <v>2.4950966993594301</v>
      </c>
      <c r="O12825" s="2">
        <v>2.1589136647995977</v>
      </c>
      <c r="P12825" s="2">
        <v>3.0141801984167436</v>
      </c>
      <c r="Q12825" s="2">
        <v>4.9665214814239143</v>
      </c>
      <c r="R12825" s="2">
        <v>3.0141801984167436</v>
      </c>
    </row>
    <row r="12826" spans="1:18" x14ac:dyDescent="0.25">
      <c r="A12826" s="7">
        <v>40178</v>
      </c>
      <c r="B12826" t="s">
        <v>1296</v>
      </c>
      <c r="C12826" t="s">
        <v>1297</v>
      </c>
      <c r="D12826" s="8">
        <v>25880.279296875</v>
      </c>
      <c r="E12826" s="3">
        <v>0.25283332453928892</v>
      </c>
      <c r="F12826" s="3">
        <f t="shared" si="197"/>
        <v>0.2457131508025665</v>
      </c>
      <c r="G12826" s="3">
        <v>0.2457131508025665</v>
      </c>
      <c r="H12826" t="s">
        <v>159</v>
      </c>
      <c r="I12826" s="4" t="s">
        <v>2539</v>
      </c>
      <c r="J12826" s="4">
        <v>14419.2998046875</v>
      </c>
      <c r="K12826" s="4">
        <v>591.79998779296875</v>
      </c>
      <c r="L12826" s="4">
        <v>5145.89990234375</v>
      </c>
      <c r="M12826" s="4">
        <v>335.10000610351562</v>
      </c>
      <c r="N12826" s="2">
        <v>0.21051508184121567</v>
      </c>
      <c r="O12826" s="2">
        <v>-1.6199843460627417</v>
      </c>
      <c r="P12826" s="2">
        <v>35.687585195162491</v>
      </c>
      <c r="Q12826" s="2">
        <v>2.3239686437102831</v>
      </c>
      <c r="R12826" s="2">
        <v>35.687585195162491</v>
      </c>
    </row>
    <row r="12827" spans="1:18" x14ac:dyDescent="0.25">
      <c r="A12827" s="7">
        <v>40178</v>
      </c>
      <c r="B12827" t="s">
        <v>1998</v>
      </c>
      <c r="C12827" t="s">
        <v>1999</v>
      </c>
      <c r="D12827" s="8">
        <v>4241.11181640625</v>
      </c>
      <c r="E12827" s="3">
        <v>4.1432875896912448E-2</v>
      </c>
      <c r="F12827" s="3">
        <f t="shared" si="197"/>
        <v>3.7256854058910813E-2</v>
      </c>
      <c r="G12827" s="3">
        <v>3.7256854058910813E-2</v>
      </c>
      <c r="H12827" t="s">
        <v>70</v>
      </c>
      <c r="I12827" s="4" t="s">
        <v>2524</v>
      </c>
      <c r="J12827" s="4">
        <v>19271.69921875</v>
      </c>
      <c r="K12827" s="4">
        <v>6787.4000854492187</v>
      </c>
      <c r="L12827" s="4">
        <v>191.10000610351562</v>
      </c>
      <c r="M12827" s="4">
        <v>777.20001220703125</v>
      </c>
      <c r="N12827" s="2">
        <v>4.8014998604084154</v>
      </c>
      <c r="O12827" s="2">
        <v>4.6663130965402964</v>
      </c>
      <c r="P12827" s="2">
        <v>0.99160953029813181</v>
      </c>
      <c r="Q12827" s="2">
        <v>4.0328566951214695</v>
      </c>
      <c r="R12827" s="2">
        <v>0.99160953029813181</v>
      </c>
    </row>
    <row r="12828" spans="1:18" x14ac:dyDescent="0.25">
      <c r="A12828" s="7">
        <v>40178</v>
      </c>
      <c r="B12828" t="s">
        <v>2420</v>
      </c>
      <c r="C12828" t="s">
        <v>2421</v>
      </c>
      <c r="D12828" s="8">
        <v>12355.0322265625</v>
      </c>
      <c r="E12828" s="3">
        <v>0.12070054719266646</v>
      </c>
      <c r="F12828" s="3">
        <f t="shared" si="197"/>
        <v>0.10529580722592566</v>
      </c>
      <c r="G12828" s="3">
        <v>0.10529580722592566</v>
      </c>
      <c r="H12828" t="s">
        <v>58</v>
      </c>
      <c r="I12828" s="4" t="s">
        <v>2524</v>
      </c>
      <c r="J12828" s="4">
        <v>11807</v>
      </c>
      <c r="K12828" s="4">
        <v>2037</v>
      </c>
      <c r="L12828" s="4">
        <v>1014</v>
      </c>
      <c r="M12828" s="4">
        <v>1268</v>
      </c>
      <c r="N12828" s="2">
        <v>3.4642857142857144</v>
      </c>
      <c r="O12828" s="2">
        <v>1.739795918367347</v>
      </c>
      <c r="P12828" s="2">
        <v>8.5881256881510968</v>
      </c>
      <c r="Q12828" s="2">
        <v>10.739391886169223</v>
      </c>
      <c r="R12828" s="2">
        <v>8.5881256881510968</v>
      </c>
    </row>
    <row r="12829" spans="1:18" x14ac:dyDescent="0.25">
      <c r="A12829" s="7">
        <v>40178</v>
      </c>
      <c r="B12829" t="s">
        <v>1164</v>
      </c>
      <c r="C12829" t="s">
        <v>1165</v>
      </c>
      <c r="D12829" s="8">
        <v>8173.38671875</v>
      </c>
      <c r="E12829" s="3">
        <v>7.9848618059402438E-2</v>
      </c>
      <c r="F12829" s="3">
        <f t="shared" si="197"/>
        <v>3.5502712859635993E-2</v>
      </c>
      <c r="G12829" s="3">
        <v>3.5502712859635993E-2</v>
      </c>
      <c r="H12829" t="s">
        <v>55</v>
      </c>
      <c r="I12829" s="4" t="s">
        <v>2525</v>
      </c>
      <c r="J12829" s="4">
        <v>6579</v>
      </c>
      <c r="K12829" s="4">
        <v>2613</v>
      </c>
      <c r="L12829" s="4">
        <v>795</v>
      </c>
      <c r="M12829" s="4">
        <v>360</v>
      </c>
      <c r="N12829" s="2">
        <v>2.2781168265039233</v>
      </c>
      <c r="O12829" s="2">
        <v>1.5850043591979075</v>
      </c>
      <c r="P12829" s="2">
        <v>12.083903328773369</v>
      </c>
      <c r="Q12829" s="2">
        <v>5.4719562243502047</v>
      </c>
      <c r="R12829" s="2">
        <v>12.083903328773369</v>
      </c>
    </row>
    <row r="12830" spans="1:18" x14ac:dyDescent="0.25">
      <c r="A12830" s="7">
        <v>40178</v>
      </c>
      <c r="B12830" t="s">
        <v>709</v>
      </c>
      <c r="C12830" t="s">
        <v>710</v>
      </c>
      <c r="D12830" s="8">
        <v>19285.00390625</v>
      </c>
      <c r="E12830" s="3">
        <v>0.18840181728483571</v>
      </c>
      <c r="F12830" s="3">
        <f t="shared" si="197"/>
        <v>0.21575094113140073</v>
      </c>
      <c r="G12830" s="3">
        <v>0.21575094113140073</v>
      </c>
      <c r="H12830" t="s">
        <v>101</v>
      </c>
      <c r="I12830" s="4" t="s">
        <v>2524</v>
      </c>
      <c r="J12830" s="4">
        <v>27369</v>
      </c>
      <c r="K12830" s="4">
        <v>7286</v>
      </c>
      <c r="L12830" s="4">
        <v>1086</v>
      </c>
      <c r="M12830" s="4">
        <v>1299</v>
      </c>
      <c r="N12830" s="2">
        <v>2.622750179985601</v>
      </c>
      <c r="O12830" s="2">
        <v>2.2318214542836574</v>
      </c>
      <c r="P12830" s="2">
        <v>3.9679929847637836</v>
      </c>
      <c r="Q12830" s="2">
        <v>4.7462457524936976</v>
      </c>
      <c r="R12830" s="2">
        <v>3.9679929847637836</v>
      </c>
    </row>
    <row r="12831" spans="1:18" x14ac:dyDescent="0.25">
      <c r="A12831" s="7">
        <v>40178</v>
      </c>
      <c r="B12831" t="s">
        <v>2564</v>
      </c>
      <c r="C12831" t="s">
        <v>2565</v>
      </c>
      <c r="D12831" s="8">
        <v>4525.216796875</v>
      </c>
      <c r="E12831" s="3">
        <v>4.4208394889814401E-2</v>
      </c>
      <c r="F12831" s="3">
        <f t="shared" si="197"/>
        <v>0</v>
      </c>
      <c r="G12831" s="3">
        <v>0</v>
      </c>
      <c r="H12831" t="s">
        <v>70</v>
      </c>
      <c r="I12831" s="4" t="s">
        <v>2524</v>
      </c>
      <c r="J12831" s="4">
        <v>14057.6787109375</v>
      </c>
      <c r="K12831" s="4">
        <v>5101.9700927734375</v>
      </c>
      <c r="L12831" s="4">
        <v>93.188003540039062</v>
      </c>
      <c r="M12831" s="4">
        <v>908.14599609375</v>
      </c>
      <c r="N12831" s="2">
        <v>4.8086744124105252</v>
      </c>
      <c r="O12831" s="2">
        <v>4.7208434843536704</v>
      </c>
      <c r="P12831" s="2">
        <v>0.66289751996917279</v>
      </c>
      <c r="Q12831" s="2">
        <v>6.4601419250474965</v>
      </c>
      <c r="R12831" s="2">
        <v>0.66289751996917279</v>
      </c>
    </row>
    <row r="12832" spans="1:18" x14ac:dyDescent="0.25">
      <c r="A12832" s="7">
        <v>40178</v>
      </c>
      <c r="B12832" t="s">
        <v>1798</v>
      </c>
      <c r="C12832" t="s">
        <v>1799</v>
      </c>
      <c r="D12832" s="8">
        <v>12654.8623046875</v>
      </c>
      <c r="E12832" s="3">
        <v>0.12362969005776576</v>
      </c>
      <c r="F12832" s="3">
        <f t="shared" si="197"/>
        <v>0.14404221658965197</v>
      </c>
      <c r="G12832" s="3">
        <v>0.14404221658965197</v>
      </c>
      <c r="H12832" t="s">
        <v>73</v>
      </c>
      <c r="I12832" s="4" t="s">
        <v>2524</v>
      </c>
      <c r="J12832" s="4">
        <v>82141.5</v>
      </c>
      <c r="K12832" s="4">
        <v>14432</v>
      </c>
      <c r="L12832" s="4">
        <v>30620</v>
      </c>
      <c r="M12832" s="4"/>
      <c r="N12832" s="2">
        <v>7.0082065059983574</v>
      </c>
      <c r="O12832" s="2">
        <v>-7.8609234284299756</v>
      </c>
      <c r="P12832" s="2">
        <v>37.277137622273756</v>
      </c>
      <c r="Q12832" s="2" t="s">
        <v>39</v>
      </c>
      <c r="R12832" s="2">
        <v>37.277137622273756</v>
      </c>
    </row>
    <row r="12833" spans="1:18" x14ac:dyDescent="0.25">
      <c r="A12833" s="7">
        <v>40178</v>
      </c>
      <c r="B12833" t="s">
        <v>1092</v>
      </c>
      <c r="C12833" t="s">
        <v>1093</v>
      </c>
      <c r="D12833" s="8">
        <v>17523.048828125</v>
      </c>
      <c r="E12833" s="3">
        <v>0.1711886738337518</v>
      </c>
      <c r="F12833" s="3">
        <f t="shared" si="197"/>
        <v>0.18236147170797806</v>
      </c>
      <c r="G12833" s="3">
        <v>0.18236147170797806</v>
      </c>
      <c r="H12833" t="s">
        <v>15</v>
      </c>
      <c r="I12833" s="4" t="s">
        <v>2524</v>
      </c>
      <c r="J12833" s="4">
        <v>30252</v>
      </c>
      <c r="K12833" s="4">
        <v>4294</v>
      </c>
      <c r="L12833" s="4">
        <v>3333</v>
      </c>
      <c r="M12833" s="4">
        <v>654</v>
      </c>
      <c r="N12833" s="2">
        <v>1.3815958815958815</v>
      </c>
      <c r="O12833" s="2">
        <v>0.30920205920205918</v>
      </c>
      <c r="P12833" s="2">
        <v>11.017453391511305</v>
      </c>
      <c r="Q12833" s="2">
        <v>2.1618405394684648</v>
      </c>
      <c r="R12833" s="2">
        <v>11.017453391511305</v>
      </c>
    </row>
    <row r="12834" spans="1:18" x14ac:dyDescent="0.25">
      <c r="A12834" s="7">
        <v>40178</v>
      </c>
      <c r="B12834" t="s">
        <v>1448</v>
      </c>
      <c r="C12834" t="s">
        <v>1449</v>
      </c>
      <c r="D12834" s="8">
        <v>1440.560546875</v>
      </c>
      <c r="E12834" s="3">
        <v>1.4073330047505382E-2</v>
      </c>
      <c r="F12834" s="3">
        <f t="shared" si="197"/>
        <v>1.654534561725194E-2</v>
      </c>
      <c r="G12834" s="3">
        <v>1.654534561725194E-2</v>
      </c>
      <c r="H12834" t="s">
        <v>136</v>
      </c>
      <c r="I12834" s="4" t="s">
        <v>2528</v>
      </c>
      <c r="J12834" s="4">
        <v>1902.907958984375</v>
      </c>
      <c r="K12834" s="4">
        <v>0</v>
      </c>
      <c r="L12834" s="4">
        <v>1036.498046875</v>
      </c>
      <c r="M12834" s="4">
        <v>22.086999893188477</v>
      </c>
      <c r="N12834" s="2">
        <v>0</v>
      </c>
      <c r="O12834" s="2">
        <v>-7.6156535417004179</v>
      </c>
      <c r="P12834" s="2">
        <v>54.469163470639039</v>
      </c>
      <c r="Q12834" s="2">
        <v>1.160697225995986</v>
      </c>
      <c r="R12834" s="2">
        <v>54.469163470639039</v>
      </c>
    </row>
    <row r="12835" spans="1:18" x14ac:dyDescent="0.25">
      <c r="A12835" s="7">
        <v>40178</v>
      </c>
      <c r="B12835" t="s">
        <v>2000</v>
      </c>
      <c r="C12835" t="s">
        <v>2001</v>
      </c>
      <c r="D12835" s="8">
        <v>2263.97998046875</v>
      </c>
      <c r="E12835" s="3">
        <v>2.2117596900178196E-2</v>
      </c>
      <c r="F12835" s="3">
        <f t="shared" si="197"/>
        <v>1.492497734824136E-2</v>
      </c>
      <c r="G12835" s="3">
        <v>1.492497734824136E-2</v>
      </c>
      <c r="H12835" t="s">
        <v>29</v>
      </c>
      <c r="I12835" s="4" t="s">
        <v>2524</v>
      </c>
      <c r="J12835" s="4">
        <v>1558.97802734375</v>
      </c>
      <c r="K12835" s="4">
        <v>114.16000317409635</v>
      </c>
      <c r="L12835" s="4">
        <v>497.67001342773437</v>
      </c>
      <c r="M12835" s="4">
        <v>11.890999794006348</v>
      </c>
      <c r="N12835" s="2">
        <v>-24.4715978794456</v>
      </c>
      <c r="O12835" s="2">
        <v>82.210077897042581</v>
      </c>
      <c r="P12835" s="2">
        <v>31.92283692899025</v>
      </c>
      <c r="Q12835" s="2">
        <v>0.76274325779092056</v>
      </c>
      <c r="R12835" s="2">
        <v>31.92283692899025</v>
      </c>
    </row>
    <row r="12836" spans="1:18" x14ac:dyDescent="0.25">
      <c r="A12836" s="7">
        <v>40178</v>
      </c>
      <c r="B12836" t="s">
        <v>1094</v>
      </c>
      <c r="C12836" t="s">
        <v>1095</v>
      </c>
      <c r="D12836" s="8">
        <v>14686.0263671875</v>
      </c>
      <c r="E12836" s="3">
        <v>0.14347282840707301</v>
      </c>
      <c r="F12836" s="3">
        <f t="shared" si="197"/>
        <v>0.1796248666739067</v>
      </c>
      <c r="G12836" s="3">
        <v>0.1796248666739067</v>
      </c>
      <c r="H12836" t="s">
        <v>48</v>
      </c>
      <c r="I12836" s="4" t="s">
        <v>2524</v>
      </c>
      <c r="J12836" s="4">
        <v>12571.904296875</v>
      </c>
      <c r="K12836" s="4">
        <v>3087.9479513168335</v>
      </c>
      <c r="L12836" s="4">
        <v>2241.98095703125</v>
      </c>
      <c r="M12836" s="4">
        <v>390.5</v>
      </c>
      <c r="N12836" s="2">
        <v>8.2933996691971625</v>
      </c>
      <c r="O12836" s="2">
        <v>2.2720403650482117</v>
      </c>
      <c r="P12836" s="2">
        <v>17.833264588154236</v>
      </c>
      <c r="Q12836" s="2">
        <v>3.1061324583664436</v>
      </c>
      <c r="R12836" s="2">
        <v>17.833264588154236</v>
      </c>
    </row>
    <row r="12837" spans="1:18" x14ac:dyDescent="0.25">
      <c r="A12837" s="7">
        <v>40178</v>
      </c>
      <c r="B12837" t="s">
        <v>2088</v>
      </c>
      <c r="C12837" t="s">
        <v>2089</v>
      </c>
      <c r="D12837" s="8">
        <v>10365.5322265625</v>
      </c>
      <c r="E12837" s="3">
        <v>0.10126443935933047</v>
      </c>
      <c r="F12837" s="3">
        <f t="shared" si="197"/>
        <v>5.3673853854268379E-2</v>
      </c>
      <c r="G12837" s="3">
        <v>5.3673853854268379E-2</v>
      </c>
      <c r="H12837" t="s">
        <v>29</v>
      </c>
      <c r="I12837" s="4" t="s">
        <v>2525</v>
      </c>
      <c r="J12837" s="4">
        <v>3585.91796875</v>
      </c>
      <c r="K12837" s="4">
        <v>25.634000778198242</v>
      </c>
      <c r="L12837" s="4">
        <v>1728.22705078125</v>
      </c>
      <c r="M12837" s="4">
        <v>77.600997924804688</v>
      </c>
      <c r="N12837" s="2">
        <v>7.7232015528879469E-2</v>
      </c>
      <c r="O12837" s="2">
        <v>-5.1296984038884172</v>
      </c>
      <c r="P12837" s="2">
        <v>48.194829492535362</v>
      </c>
      <c r="Q12837" s="2">
        <v>2.1640483301924305</v>
      </c>
      <c r="R12837" s="2">
        <v>48.194829492535362</v>
      </c>
    </row>
    <row r="12838" spans="1:18" x14ac:dyDescent="0.25">
      <c r="A12838" s="7">
        <v>40178</v>
      </c>
      <c r="B12838" t="s">
        <v>2422</v>
      </c>
      <c r="C12838" t="s">
        <v>2423</v>
      </c>
      <c r="D12838" s="8">
        <v>6578</v>
      </c>
      <c r="E12838" s="3">
        <v>6.4262738038544404E-2</v>
      </c>
      <c r="F12838" s="3">
        <f t="shared" si="197"/>
        <v>8.9855221324502216E-2</v>
      </c>
      <c r="G12838" s="3">
        <v>8.9855221324502216E-2</v>
      </c>
      <c r="H12838" t="s">
        <v>73</v>
      </c>
      <c r="I12838" s="4" t="s">
        <v>2524</v>
      </c>
      <c r="J12838" s="4">
        <v>14382</v>
      </c>
      <c r="K12838" s="4">
        <v>2782</v>
      </c>
      <c r="L12838" s="4">
        <v>423</v>
      </c>
      <c r="M12838" s="4">
        <v>497</v>
      </c>
      <c r="N12838" s="2">
        <v>2.6024321796071095</v>
      </c>
      <c r="O12838" s="2">
        <v>2.2067352666043032</v>
      </c>
      <c r="P12838" s="2">
        <v>2.9411764705882351</v>
      </c>
      <c r="Q12838" s="2">
        <v>3.4557085245445691</v>
      </c>
      <c r="R12838" s="2">
        <v>2.9411764705882351</v>
      </c>
    </row>
    <row r="12839" spans="1:18" x14ac:dyDescent="0.25">
      <c r="A12839" s="7">
        <v>40178</v>
      </c>
      <c r="B12839" t="s">
        <v>2566</v>
      </c>
      <c r="C12839" t="s">
        <v>2567</v>
      </c>
      <c r="D12839" s="8">
        <v>5229.720703125</v>
      </c>
      <c r="E12839" s="3">
        <v>5.1090935171735199E-2</v>
      </c>
      <c r="F12839" s="3">
        <f t="shared" si="197"/>
        <v>0</v>
      </c>
      <c r="G12839" s="3">
        <v>0</v>
      </c>
      <c r="H12839" t="s">
        <v>55</v>
      </c>
      <c r="I12839" s="4" t="s">
        <v>2524</v>
      </c>
      <c r="J12839" s="4">
        <v>4781.47119140625</v>
      </c>
      <c r="K12839" s="4">
        <v>790.74797821044922</v>
      </c>
      <c r="L12839" s="4">
        <v>26.934999465942383</v>
      </c>
      <c r="M12839" s="4">
        <v>414.77899169921875</v>
      </c>
      <c r="N12839" s="2">
        <v>1.1383762082316817</v>
      </c>
      <c r="O12839" s="2">
        <v>1.0996000577947831</v>
      </c>
      <c r="P12839" s="2">
        <v>0.56332033359006162</v>
      </c>
      <c r="Q12839" s="2">
        <v>8.6747148543883732</v>
      </c>
      <c r="R12839" s="2">
        <v>0.56332033359006162</v>
      </c>
    </row>
    <row r="12840" spans="1:18" x14ac:dyDescent="0.25">
      <c r="A12840" s="7">
        <v>40178</v>
      </c>
      <c r="B12840" t="s">
        <v>721</v>
      </c>
      <c r="C12840" t="s">
        <v>722</v>
      </c>
      <c r="D12840" s="8">
        <v>66029.109375</v>
      </c>
      <c r="E12840" s="3">
        <v>0.64506101530617532</v>
      </c>
      <c r="F12840" s="3">
        <f t="shared" si="197"/>
        <v>0.60167490909360066</v>
      </c>
      <c r="G12840" s="3">
        <v>0.60167490909360066</v>
      </c>
      <c r="H12840" t="s">
        <v>58</v>
      </c>
      <c r="I12840" s="4" t="s">
        <v>2524</v>
      </c>
      <c r="J12840" s="4">
        <v>44229</v>
      </c>
      <c r="K12840" s="4">
        <v>2821</v>
      </c>
      <c r="L12840" s="4">
        <v>1230</v>
      </c>
      <c r="M12840" s="4">
        <v>3581</v>
      </c>
      <c r="N12840" s="2">
        <v>0.35404116465863456</v>
      </c>
      <c r="O12840" s="2">
        <v>0.19967369477911648</v>
      </c>
      <c r="P12840" s="2">
        <v>2.7809808044495692</v>
      </c>
      <c r="Q12840" s="2">
        <v>8.0964977729543968</v>
      </c>
      <c r="R12840" s="2">
        <v>2.7809808044495692</v>
      </c>
    </row>
    <row r="12841" spans="1:18" x14ac:dyDescent="0.25">
      <c r="A12841" s="7">
        <v>40178</v>
      </c>
      <c r="B12841" t="s">
        <v>1880</v>
      </c>
      <c r="C12841" t="s">
        <v>1881</v>
      </c>
      <c r="D12841" s="8">
        <v>1771.9376220703125</v>
      </c>
      <c r="E12841" s="3">
        <v>1.7310666346571267E-2</v>
      </c>
      <c r="F12841" s="3">
        <f t="shared" si="197"/>
        <v>1.0144552024939659E-2</v>
      </c>
      <c r="G12841" s="3">
        <v>1.0144552024939659E-2</v>
      </c>
      <c r="H12841" t="s">
        <v>55</v>
      </c>
      <c r="I12841" s="4" t="s">
        <v>2524</v>
      </c>
      <c r="J12841" s="4">
        <v>4890.34619140625</v>
      </c>
      <c r="K12841" s="4">
        <v>722.58499145507812</v>
      </c>
      <c r="L12841" s="4">
        <v>666.89801025390625</v>
      </c>
      <c r="M12841" s="4">
        <v>130.84700012207031</v>
      </c>
      <c r="N12841" s="2">
        <v>3.4038437901398115</v>
      </c>
      <c r="O12841" s="2">
        <v>0.26232178552663071</v>
      </c>
      <c r="P12841" s="2">
        <v>13.637030675370971</v>
      </c>
      <c r="Q12841" s="2">
        <v>2.6756183509463249</v>
      </c>
      <c r="R12841" s="2">
        <v>13.637030675370971</v>
      </c>
    </row>
    <row r="12842" spans="1:18" x14ac:dyDescent="0.25">
      <c r="A12842" s="7">
        <v>40178</v>
      </c>
      <c r="B12842" t="s">
        <v>1724</v>
      </c>
      <c r="C12842" t="s">
        <v>1725</v>
      </c>
      <c r="D12842" s="8">
        <v>12185.1240234375</v>
      </c>
      <c r="E12842" s="3">
        <v>0.11904065568338981</v>
      </c>
      <c r="F12842" s="3">
        <f t="shared" si="197"/>
        <v>0.10361438927880694</v>
      </c>
      <c r="G12842" s="3">
        <v>0.10361438927880694</v>
      </c>
      <c r="H12842" t="s">
        <v>222</v>
      </c>
      <c r="I12842" s="4" t="s">
        <v>2524</v>
      </c>
      <c r="J12842" s="4">
        <v>17920.69921875</v>
      </c>
      <c r="K12842" s="4">
        <v>2301.1000480651855</v>
      </c>
      <c r="L12842" s="4">
        <v>1594.800048828125</v>
      </c>
      <c r="M12842" s="4">
        <v>130.60000610351562</v>
      </c>
      <c r="N12842" s="2">
        <v>1.4217485622892714</v>
      </c>
      <c r="O12842" s="2">
        <v>0.43639172025768336</v>
      </c>
      <c r="P12842" s="2">
        <v>8.8992066066234941</v>
      </c>
      <c r="Q12842" s="2">
        <v>0.72876624125732747</v>
      </c>
      <c r="R12842" s="2">
        <v>8.8992066066234941</v>
      </c>
    </row>
    <row r="12843" spans="1:18" x14ac:dyDescent="0.25">
      <c r="A12843" s="7">
        <v>40178</v>
      </c>
      <c r="B12843" t="s">
        <v>1358</v>
      </c>
      <c r="C12843" t="s">
        <v>1359</v>
      </c>
      <c r="D12843" s="8">
        <v>122925.2265625</v>
      </c>
      <c r="E12843" s="3">
        <v>1.2008986976154845</v>
      </c>
      <c r="F12843" s="3">
        <f t="shared" si="197"/>
        <v>1.1079883827193668</v>
      </c>
      <c r="G12843" s="3">
        <v>1.1079883827193668</v>
      </c>
      <c r="H12843" t="s">
        <v>136</v>
      </c>
      <c r="I12843" s="4" t="s">
        <v>2539</v>
      </c>
      <c r="J12843" s="4">
        <v>61578</v>
      </c>
      <c r="K12843" s="4">
        <v>14655</v>
      </c>
      <c r="L12843" s="4">
        <v>18469</v>
      </c>
      <c r="M12843" s="4">
        <v>230</v>
      </c>
      <c r="N12843" s="2">
        <v>1.2102568337600133</v>
      </c>
      <c r="O12843" s="2">
        <v>-0.31497233462713686</v>
      </c>
      <c r="P12843" s="2">
        <v>29.992854590925333</v>
      </c>
      <c r="Q12843" s="2">
        <v>0.37351001981227061</v>
      </c>
      <c r="R12843" s="2">
        <v>29.992854590925333</v>
      </c>
    </row>
    <row r="12844" spans="1:18" x14ac:dyDescent="0.25">
      <c r="A12844" s="7">
        <v>40178</v>
      </c>
      <c r="B12844" t="s">
        <v>733</v>
      </c>
      <c r="C12844" t="s">
        <v>734</v>
      </c>
      <c r="D12844" s="8">
        <v>5538.923828125</v>
      </c>
      <c r="E12844" s="3">
        <v>5.4111646546404435E-2</v>
      </c>
      <c r="F12844" s="3">
        <f t="shared" si="197"/>
        <v>0</v>
      </c>
      <c r="G12844" s="3">
        <v>0</v>
      </c>
      <c r="H12844" t="s">
        <v>48</v>
      </c>
      <c r="I12844" s="4" t="s">
        <v>2524</v>
      </c>
      <c r="J12844" s="4">
        <v>8727.400390625</v>
      </c>
      <c r="K12844" s="4">
        <v>3609.5</v>
      </c>
      <c r="L12844" s="4">
        <v>812.5999755859375</v>
      </c>
      <c r="M12844" s="4">
        <v>427.60000610351562</v>
      </c>
      <c r="N12844" s="2">
        <v>2.7904909161190568</v>
      </c>
      <c r="O12844" s="2">
        <v>2.1622729218508407</v>
      </c>
      <c r="P12844" s="2">
        <v>9.3109051861403636</v>
      </c>
      <c r="Q12844" s="2">
        <v>4.8995117327588735</v>
      </c>
      <c r="R12844" s="2">
        <v>9.3109051861403636</v>
      </c>
    </row>
    <row r="12845" spans="1:18" x14ac:dyDescent="0.25">
      <c r="A12845" s="7">
        <v>40178</v>
      </c>
      <c r="B12845" t="s">
        <v>737</v>
      </c>
      <c r="C12845" t="s">
        <v>738</v>
      </c>
      <c r="D12845" s="8">
        <v>13184.4716796875</v>
      </c>
      <c r="E12845" s="3">
        <v>0.12880362568080955</v>
      </c>
      <c r="F12845" s="3">
        <f t="shared" si="197"/>
        <v>0.1284557790404503</v>
      </c>
      <c r="G12845" s="3">
        <v>0.1284557790404503</v>
      </c>
      <c r="H12845" t="s">
        <v>15</v>
      </c>
      <c r="I12845" s="4" t="s">
        <v>2524</v>
      </c>
      <c r="J12845" s="4">
        <v>14569</v>
      </c>
      <c r="K12845" s="4">
        <v>6072.800048828125</v>
      </c>
      <c r="L12845" s="4">
        <v>2131.5</v>
      </c>
      <c r="M12845" s="4">
        <v>971</v>
      </c>
      <c r="N12845" s="2">
        <v>5.7053738345892251</v>
      </c>
      <c r="O12845" s="2">
        <v>3.7028372401604899</v>
      </c>
      <c r="P12845" s="2">
        <v>14.630379573066099</v>
      </c>
      <c r="Q12845" s="2">
        <v>6.6648362962454524</v>
      </c>
      <c r="R12845" s="2">
        <v>14.630379573066099</v>
      </c>
    </row>
    <row r="12846" spans="1:18" x14ac:dyDescent="0.25">
      <c r="A12846" s="7">
        <v>40178</v>
      </c>
      <c r="B12846" t="s">
        <v>1884</v>
      </c>
      <c r="C12846" t="s">
        <v>1885</v>
      </c>
      <c r="D12846" s="8">
        <v>3194.108154296875</v>
      </c>
      <c r="E12846" s="3">
        <v>3.1204338033803382E-2</v>
      </c>
      <c r="F12846" s="3">
        <f t="shared" si="197"/>
        <v>4.0484296449019859E-2</v>
      </c>
      <c r="G12846" s="3">
        <v>4.0484296449019859E-2</v>
      </c>
      <c r="H12846" t="s">
        <v>48</v>
      </c>
      <c r="I12846" s="4" t="s">
        <v>2524</v>
      </c>
      <c r="J12846" s="4">
        <v>3574</v>
      </c>
      <c r="K12846" s="4">
        <v>1275</v>
      </c>
      <c r="L12846" s="4">
        <v>46</v>
      </c>
      <c r="M12846" s="4">
        <v>111</v>
      </c>
      <c r="N12846" s="2">
        <v>1.6732283464566928</v>
      </c>
      <c r="O12846" s="2">
        <v>1.6128608923884515</v>
      </c>
      <c r="P12846" s="2">
        <v>1.2870733072188025</v>
      </c>
      <c r="Q12846" s="2">
        <v>3.1057638500279801</v>
      </c>
      <c r="R12846" s="2">
        <v>1.2870733072188025</v>
      </c>
    </row>
    <row r="12847" spans="1:18" x14ac:dyDescent="0.25">
      <c r="A12847" s="7">
        <v>40178</v>
      </c>
      <c r="B12847" t="s">
        <v>1234</v>
      </c>
      <c r="C12847" t="s">
        <v>1235</v>
      </c>
      <c r="D12847" s="8">
        <v>4248.50439453125</v>
      </c>
      <c r="E12847" s="3">
        <v>4.1505096528027738E-2</v>
      </c>
      <c r="F12847" s="3">
        <f t="shared" si="197"/>
        <v>4.1573207194333141E-2</v>
      </c>
      <c r="G12847" s="3">
        <v>4.1573207194333141E-2</v>
      </c>
      <c r="H12847" t="s">
        <v>15</v>
      </c>
      <c r="I12847" s="4" t="s">
        <v>2536</v>
      </c>
      <c r="J12847" s="4">
        <v>2840.81201171875</v>
      </c>
      <c r="K12847" s="4">
        <v>717.46900939941406</v>
      </c>
      <c r="L12847" s="4">
        <v>414.010986328125</v>
      </c>
      <c r="M12847" s="4">
        <v>133.04899597167969</v>
      </c>
      <c r="N12847" s="2">
        <v>1.7130887862170163</v>
      </c>
      <c r="O12847" s="2">
        <v>0.72456165994705679</v>
      </c>
      <c r="P12847" s="2">
        <v>14.573684728882844</v>
      </c>
      <c r="Q12847" s="2">
        <v>4.6834847016569148</v>
      </c>
      <c r="R12847" s="2">
        <v>14.573684728882844</v>
      </c>
    </row>
    <row r="12848" spans="1:18" x14ac:dyDescent="0.25">
      <c r="A12848" s="7">
        <v>40178</v>
      </c>
      <c r="B12848" t="s">
        <v>1096</v>
      </c>
      <c r="C12848" t="s">
        <v>1097</v>
      </c>
      <c r="D12848" s="8">
        <v>8658.03125</v>
      </c>
      <c r="E12848" s="3">
        <v>8.4583276702383872E-2</v>
      </c>
      <c r="F12848" s="3">
        <f t="shared" si="197"/>
        <v>8.489847242489551E-2</v>
      </c>
      <c r="G12848" s="3">
        <v>8.489847242489551E-2</v>
      </c>
      <c r="H12848" t="s">
        <v>15</v>
      </c>
      <c r="I12848" s="4" t="s">
        <v>2527</v>
      </c>
      <c r="J12848" s="4">
        <v>9855.90234375</v>
      </c>
      <c r="K12848" s="4">
        <v>2321.1719665527344</v>
      </c>
      <c r="L12848" s="4">
        <v>187.61099243164062</v>
      </c>
      <c r="M12848" s="4">
        <v>270.73300170898437</v>
      </c>
      <c r="N12848" s="2">
        <v>1.8721589200083295</v>
      </c>
      <c r="O12848" s="2">
        <v>1.7208398458364367</v>
      </c>
      <c r="P12848" s="2">
        <v>1.9035394821115679</v>
      </c>
      <c r="Q12848" s="2">
        <v>2.7469123806879683</v>
      </c>
      <c r="R12848" s="2">
        <v>1.9035394821115679</v>
      </c>
    </row>
    <row r="12849" spans="1:18" x14ac:dyDescent="0.25">
      <c r="A12849" s="7">
        <v>40178</v>
      </c>
      <c r="B12849" t="s">
        <v>2274</v>
      </c>
      <c r="C12849" t="s">
        <v>2275</v>
      </c>
      <c r="D12849" s="8">
        <v>3426.6826171875</v>
      </c>
      <c r="E12849" s="3">
        <v>3.3476437727204933E-2</v>
      </c>
      <c r="F12849" s="3">
        <f t="shared" si="197"/>
        <v>2.8229450371830549E-2</v>
      </c>
      <c r="G12849" s="3">
        <v>2.8229450371830549E-2</v>
      </c>
      <c r="H12849" t="s">
        <v>35</v>
      </c>
      <c r="I12849" s="4" t="s">
        <v>2535</v>
      </c>
      <c r="J12849" s="4">
        <v>2422.968994140625</v>
      </c>
      <c r="K12849" s="4">
        <v>525</v>
      </c>
      <c r="L12849" s="4">
        <v>340.59100341796875</v>
      </c>
      <c r="M12849" s="4">
        <v>29.804000854492187</v>
      </c>
      <c r="N12849" s="2">
        <v>1.3780142359239</v>
      </c>
      <c r="O12849" s="2">
        <v>0.48403470956663025</v>
      </c>
      <c r="P12849" s="2">
        <v>14.056762766738128</v>
      </c>
      <c r="Q12849" s="2">
        <v>1.2300611739797778</v>
      </c>
      <c r="R12849" s="2">
        <v>14.056762766738128</v>
      </c>
    </row>
    <row r="12850" spans="1:18" x14ac:dyDescent="0.25">
      <c r="A12850" s="7">
        <v>40178</v>
      </c>
      <c r="B12850" t="s">
        <v>1800</v>
      </c>
      <c r="C12850" t="s">
        <v>1801</v>
      </c>
      <c r="D12850" s="8">
        <v>11073.5107421875</v>
      </c>
      <c r="E12850" s="3">
        <v>0.10818092429191285</v>
      </c>
      <c r="F12850" s="3">
        <f t="shared" si="197"/>
        <v>0.1174299145033145</v>
      </c>
      <c r="G12850" s="3">
        <v>0.1174299145033145</v>
      </c>
      <c r="H12850" t="s">
        <v>136</v>
      </c>
      <c r="I12850" s="4" t="s">
        <v>2539</v>
      </c>
      <c r="J12850" s="4">
        <v>5226.298828125</v>
      </c>
      <c r="K12850" s="4">
        <v>0</v>
      </c>
      <c r="L12850" s="4">
        <v>366.81201171875</v>
      </c>
      <c r="M12850" s="4">
        <v>61.262001037597656</v>
      </c>
      <c r="N12850" s="2">
        <v>0</v>
      </c>
      <c r="O12850" s="2">
        <v>-0.45216214207188493</v>
      </c>
      <c r="P12850" s="2">
        <v>7.0185809074822538</v>
      </c>
      <c r="Q12850" s="2">
        <v>1.1721871070195993</v>
      </c>
      <c r="R12850" s="2">
        <v>7.0185809074822538</v>
      </c>
    </row>
    <row r="12851" spans="1:18" x14ac:dyDescent="0.25">
      <c r="A12851" s="7">
        <v>40178</v>
      </c>
      <c r="B12851" t="s">
        <v>2336</v>
      </c>
      <c r="C12851" t="s">
        <v>2337</v>
      </c>
      <c r="D12851" s="8">
        <v>12108.865234375</v>
      </c>
      <c r="E12851" s="3">
        <v>0.11829565741877139</v>
      </c>
      <c r="F12851" s="3">
        <f t="shared" si="197"/>
        <v>7.5120643264552409E-2</v>
      </c>
      <c r="G12851" s="3">
        <v>7.5120643264552409E-2</v>
      </c>
      <c r="H12851" t="s">
        <v>58</v>
      </c>
      <c r="I12851" s="4" t="s">
        <v>2524</v>
      </c>
      <c r="J12851" s="4">
        <v>9955.2998046875</v>
      </c>
      <c r="K12851" s="4">
        <v>2752.2999515533447</v>
      </c>
      <c r="L12851" s="4">
        <v>988.79998779296875</v>
      </c>
      <c r="M12851" s="4">
        <v>384.20001220703125</v>
      </c>
      <c r="N12851" s="2">
        <v>2.0601047541566953</v>
      </c>
      <c r="O12851" s="2">
        <v>1.3199850028146527</v>
      </c>
      <c r="P12851" s="2">
        <v>9.9323978904923358</v>
      </c>
      <c r="Q12851" s="2">
        <v>3.8592510496381927</v>
      </c>
      <c r="R12851" s="2">
        <v>9.9323978904923358</v>
      </c>
    </row>
    <row r="12852" spans="1:18" x14ac:dyDescent="0.25">
      <c r="A12852" s="7">
        <v>40178</v>
      </c>
      <c r="B12852" t="s">
        <v>749</v>
      </c>
      <c r="C12852" t="s">
        <v>750</v>
      </c>
      <c r="D12852" s="8">
        <v>6279.58740234375</v>
      </c>
      <c r="E12852" s="3">
        <v>6.1347443026293698E-2</v>
      </c>
      <c r="F12852" s="3">
        <f t="shared" si="197"/>
        <v>5.4205456503983368E-2</v>
      </c>
      <c r="G12852" s="3">
        <v>5.4205456503983368E-2</v>
      </c>
      <c r="H12852" t="s">
        <v>55</v>
      </c>
      <c r="I12852" s="4" t="s">
        <v>2525</v>
      </c>
      <c r="J12852" s="4">
        <v>12581</v>
      </c>
      <c r="K12852" s="4">
        <v>3392</v>
      </c>
      <c r="L12852" s="4">
        <v>3011</v>
      </c>
      <c r="M12852" s="4">
        <v>600</v>
      </c>
      <c r="N12852" s="2">
        <v>2.9165950128976785</v>
      </c>
      <c r="O12852" s="2">
        <v>0.32760103181427341</v>
      </c>
      <c r="P12852" s="2">
        <v>23.932914712661951</v>
      </c>
      <c r="Q12852" s="2">
        <v>4.7690962562594388</v>
      </c>
      <c r="R12852" s="2">
        <v>23.932914712661951</v>
      </c>
    </row>
    <row r="12853" spans="1:18" x14ac:dyDescent="0.25">
      <c r="A12853" s="7">
        <v>40178</v>
      </c>
      <c r="B12853" t="s">
        <v>2500</v>
      </c>
      <c r="C12853" t="s">
        <v>2501</v>
      </c>
      <c r="D12853" s="8">
        <v>5816.84375</v>
      </c>
      <c r="E12853" s="3">
        <v>5.6826741580631536E-2</v>
      </c>
      <c r="F12853" s="3">
        <f t="shared" si="197"/>
        <v>7.6792476847586222E-2</v>
      </c>
      <c r="G12853" s="3">
        <v>7.6792476847586222E-2</v>
      </c>
      <c r="H12853" t="s">
        <v>38</v>
      </c>
      <c r="I12853" s="4" t="s">
        <v>2524</v>
      </c>
      <c r="J12853" s="4">
        <v>21257.19921875</v>
      </c>
      <c r="K12853" s="4">
        <v>340.70001220703125</v>
      </c>
      <c r="L12853" s="4">
        <v>3818</v>
      </c>
      <c r="M12853" s="4"/>
      <c r="N12853" s="2">
        <v>0.92783224640782691</v>
      </c>
      <c r="O12853" s="2">
        <v>-9.4697708937777225</v>
      </c>
      <c r="P12853" s="2">
        <v>17.960973883296521</v>
      </c>
      <c r="Q12853" s="2" t="s">
        <v>39</v>
      </c>
      <c r="R12853" s="2">
        <v>17.960973883296521</v>
      </c>
    </row>
    <row r="12854" spans="1:18" x14ac:dyDescent="0.25">
      <c r="A12854" s="7">
        <v>40178</v>
      </c>
      <c r="B12854" t="s">
        <v>2424</v>
      </c>
      <c r="C12854" t="s">
        <v>2425</v>
      </c>
      <c r="D12854" s="8">
        <v>3733.842041015625</v>
      </c>
      <c r="E12854" s="3">
        <v>3.6477183484203569E-2</v>
      </c>
      <c r="F12854" s="3">
        <f t="shared" si="197"/>
        <v>4.4474125115016326E-2</v>
      </c>
      <c r="G12854" s="3">
        <v>4.4474125115016326E-2</v>
      </c>
      <c r="H12854" t="s">
        <v>70</v>
      </c>
      <c r="I12854" s="4" t="s">
        <v>2524</v>
      </c>
      <c r="J12854" s="4">
        <v>15779</v>
      </c>
      <c r="K12854" s="4">
        <v>6020</v>
      </c>
      <c r="L12854" s="4">
        <v>57</v>
      </c>
      <c r="M12854" s="4">
        <v>864</v>
      </c>
      <c r="N12854" s="2">
        <v>5.7552581261950291</v>
      </c>
      <c r="O12854" s="2">
        <v>5.7007648183556405</v>
      </c>
      <c r="P12854" s="2">
        <v>0.36123962228278089</v>
      </c>
      <c r="Q12854" s="2">
        <v>5.4756321693389944</v>
      </c>
      <c r="R12854" s="2">
        <v>0.36123962228278089</v>
      </c>
    </row>
    <row r="12855" spans="1:18" x14ac:dyDescent="0.25">
      <c r="A12855" s="7">
        <v>40178</v>
      </c>
      <c r="B12855" t="s">
        <v>2090</v>
      </c>
      <c r="C12855" t="s">
        <v>2091</v>
      </c>
      <c r="D12855" s="8">
        <v>8172.60009765625</v>
      </c>
      <c r="E12855" s="3">
        <v>7.9840933288152324E-2</v>
      </c>
      <c r="F12855" s="3">
        <f t="shared" si="197"/>
        <v>5.8861673608624189E-2</v>
      </c>
      <c r="G12855" s="3">
        <v>5.8861673608624189E-2</v>
      </c>
      <c r="H12855" t="s">
        <v>61</v>
      </c>
      <c r="I12855" s="4" t="s">
        <v>2524</v>
      </c>
      <c r="J12855" s="4">
        <v>13570</v>
      </c>
      <c r="K12855" s="4">
        <v>5652</v>
      </c>
      <c r="L12855" s="4">
        <v>907</v>
      </c>
      <c r="M12855" s="4">
        <v>556</v>
      </c>
      <c r="N12855" s="2">
        <v>3.2315608919382504</v>
      </c>
      <c r="O12855" s="2">
        <v>2.7129788450543169</v>
      </c>
      <c r="P12855" s="2">
        <v>6.6838614591009575</v>
      </c>
      <c r="Q12855" s="2">
        <v>4.0972733971997046</v>
      </c>
      <c r="R12855" s="2">
        <v>6.6838614591009575</v>
      </c>
    </row>
    <row r="12856" spans="1:18" x14ac:dyDescent="0.25">
      <c r="A12856" s="7">
        <v>40178</v>
      </c>
      <c r="B12856" t="s">
        <v>757</v>
      </c>
      <c r="C12856" t="s">
        <v>758</v>
      </c>
      <c r="D12856" s="8">
        <v>94875.0546875</v>
      </c>
      <c r="E12856" s="3">
        <v>0.92686694827841098</v>
      </c>
      <c r="F12856" s="3">
        <f t="shared" si="197"/>
        <v>1.0534453812389892</v>
      </c>
      <c r="G12856" s="3">
        <v>1.0534453812389892</v>
      </c>
      <c r="H12856" t="s">
        <v>61</v>
      </c>
      <c r="I12856" s="4" t="s">
        <v>2524</v>
      </c>
      <c r="J12856" s="4">
        <v>39848</v>
      </c>
      <c r="K12856" s="4">
        <v>7864</v>
      </c>
      <c r="L12856" s="4">
        <v>4135</v>
      </c>
      <c r="M12856" s="4">
        <v>2128</v>
      </c>
      <c r="N12856" s="2">
        <v>0.81856979285937337</v>
      </c>
      <c r="O12856" s="2">
        <v>0.38815447069844905</v>
      </c>
      <c r="P12856" s="2">
        <v>10.376932342903032</v>
      </c>
      <c r="Q12856" s="2">
        <v>5.3402931138325638</v>
      </c>
      <c r="R12856" s="2">
        <v>10.376932342903032</v>
      </c>
    </row>
    <row r="12857" spans="1:18" x14ac:dyDescent="0.25">
      <c r="A12857" s="7">
        <v>40178</v>
      </c>
      <c r="B12857" t="s">
        <v>1098</v>
      </c>
      <c r="C12857" t="s">
        <v>1099</v>
      </c>
      <c r="D12857" s="8">
        <v>2404.1708984375</v>
      </c>
      <c r="E12857" s="3">
        <v>2.3487170058707967E-2</v>
      </c>
      <c r="F12857" s="3">
        <f t="shared" si="197"/>
        <v>2.0345425038577752E-2</v>
      </c>
      <c r="G12857" s="3">
        <v>2.0345425038577752E-2</v>
      </c>
      <c r="H12857" t="s">
        <v>22</v>
      </c>
      <c r="I12857" s="4" t="s">
        <v>2524</v>
      </c>
      <c r="J12857" s="4">
        <v>3064.241943359375</v>
      </c>
      <c r="K12857" s="4">
        <v>558.34302148222923</v>
      </c>
      <c r="L12857" s="4">
        <v>179.70700073242187</v>
      </c>
      <c r="M12857" s="4">
        <v>31.686000823974609</v>
      </c>
      <c r="N12857" s="2">
        <v>2.1500614057931169</v>
      </c>
      <c r="O12857" s="2">
        <v>1.4580475867614173</v>
      </c>
      <c r="P12857" s="2">
        <v>5.864647898377318</v>
      </c>
      <c r="Q12857" s="2">
        <v>1.0340567556240929</v>
      </c>
      <c r="R12857" s="2">
        <v>5.864647898377318</v>
      </c>
    </row>
    <row r="12858" spans="1:18" x14ac:dyDescent="0.25">
      <c r="A12858" s="7">
        <v>40178</v>
      </c>
      <c r="B12858" t="s">
        <v>759</v>
      </c>
      <c r="C12858" t="s">
        <v>760</v>
      </c>
      <c r="D12858" s="8">
        <v>146784.859375</v>
      </c>
      <c r="E12858" s="3">
        <v>1.4339916336333542</v>
      </c>
      <c r="F12858" s="3">
        <f t="shared" si="197"/>
        <v>1.478875142546312</v>
      </c>
      <c r="G12858" s="3">
        <v>1.478875142546312</v>
      </c>
      <c r="H12858" t="s">
        <v>22</v>
      </c>
      <c r="I12858" s="4" t="s">
        <v>2524</v>
      </c>
      <c r="J12858" s="4">
        <v>212949</v>
      </c>
      <c r="K12858" s="4">
        <v>48662</v>
      </c>
      <c r="L12858" s="4">
        <v>25969</v>
      </c>
      <c r="M12858" s="4">
        <v>1205</v>
      </c>
      <c r="N12858" s="2">
        <v>2.3449306090979181</v>
      </c>
      <c r="O12858" s="2">
        <v>1.0935331534309947</v>
      </c>
      <c r="P12858" s="2">
        <v>12.194938694241344</v>
      </c>
      <c r="Q12858" s="2">
        <v>0.56586318789945012</v>
      </c>
      <c r="R12858" s="2">
        <v>12.194938694241344</v>
      </c>
    </row>
    <row r="12859" spans="1:18" x14ac:dyDescent="0.25">
      <c r="A12859" s="7">
        <v>40178</v>
      </c>
      <c r="B12859" t="s">
        <v>761</v>
      </c>
      <c r="C12859" t="s">
        <v>762</v>
      </c>
      <c r="D12859" s="8">
        <v>16563.36328125</v>
      </c>
      <c r="E12859" s="3">
        <v>0.16181317658562086</v>
      </c>
      <c r="F12859" s="3">
        <f t="shared" si="197"/>
        <v>0.17305139579648388</v>
      </c>
      <c r="G12859" s="3">
        <v>0.17305139579648388</v>
      </c>
      <c r="H12859" t="s">
        <v>70</v>
      </c>
      <c r="I12859" s="4" t="s">
        <v>2524</v>
      </c>
      <c r="J12859" s="4">
        <v>42945</v>
      </c>
      <c r="K12859" s="4">
        <v>12769</v>
      </c>
      <c r="L12859" s="4">
        <v>1160</v>
      </c>
      <c r="M12859" s="4">
        <v>3958</v>
      </c>
      <c r="N12859" s="2">
        <v>3.152061219451987</v>
      </c>
      <c r="O12859" s="2">
        <v>2.8657121698346089</v>
      </c>
      <c r="P12859" s="2">
        <v>2.7011293514960997</v>
      </c>
      <c r="Q12859" s="2">
        <v>9.216439632087555</v>
      </c>
      <c r="R12859" s="2">
        <v>2.7011293514960997</v>
      </c>
    </row>
    <row r="12860" spans="1:18" x14ac:dyDescent="0.25">
      <c r="A12860" s="7">
        <v>40178</v>
      </c>
      <c r="B12860" t="s">
        <v>2502</v>
      </c>
      <c r="C12860" t="s">
        <v>2503</v>
      </c>
      <c r="D12860" s="8">
        <v>91786.7734375</v>
      </c>
      <c r="E12860" s="3">
        <v>0.89669646956784566</v>
      </c>
      <c r="F12860" s="3">
        <f t="shared" si="197"/>
        <v>1.0900747043504921</v>
      </c>
      <c r="G12860" s="3">
        <v>1.0900747043504921</v>
      </c>
      <c r="H12860" t="s">
        <v>61</v>
      </c>
      <c r="I12860" s="4" t="s">
        <v>2524</v>
      </c>
      <c r="J12860" s="4">
        <v>34552</v>
      </c>
      <c r="K12860" s="4">
        <v>15416</v>
      </c>
      <c r="L12860" s="4">
        <v>1540</v>
      </c>
      <c r="M12860" s="4">
        <v>715</v>
      </c>
      <c r="N12860" s="2">
        <v>1.394229899611106</v>
      </c>
      <c r="O12860" s="2">
        <v>1.2549516143619426</v>
      </c>
      <c r="P12860" s="2">
        <v>4.4570502431118308</v>
      </c>
      <c r="Q12860" s="2">
        <v>2.0693447557304934</v>
      </c>
      <c r="R12860" s="2">
        <v>4.4570502431118308</v>
      </c>
    </row>
    <row r="12861" spans="1:18" x14ac:dyDescent="0.25">
      <c r="A12861" s="7">
        <v>40178</v>
      </c>
      <c r="B12861" t="s">
        <v>1888</v>
      </c>
      <c r="C12861" t="s">
        <v>1889</v>
      </c>
      <c r="D12861" s="8">
        <v>3704.85888671875</v>
      </c>
      <c r="E12861" s="3">
        <v>3.6194037109604789E-2</v>
      </c>
      <c r="F12861" s="3">
        <f t="shared" si="197"/>
        <v>4.0114361159552553E-2</v>
      </c>
      <c r="G12861" s="3">
        <v>4.0114361159552553E-2</v>
      </c>
      <c r="H12861" t="s">
        <v>70</v>
      </c>
      <c r="I12861" s="4" t="s">
        <v>2524</v>
      </c>
      <c r="J12861" s="4">
        <v>11808.1552734375</v>
      </c>
      <c r="K12861" s="4">
        <v>3801.9319152832031</v>
      </c>
      <c r="L12861" s="4">
        <v>145.37800598144531</v>
      </c>
      <c r="M12861" s="4">
        <v>775.35400390625</v>
      </c>
      <c r="N12861" s="2">
        <v>3.8615660534491947</v>
      </c>
      <c r="O12861" s="2">
        <v>3.7139077614741618</v>
      </c>
      <c r="P12861" s="2">
        <v>1.2311661103277818</v>
      </c>
      <c r="Q12861" s="2">
        <v>6.5662585387102119</v>
      </c>
      <c r="R12861" s="2">
        <v>1.2311661103277818</v>
      </c>
    </row>
    <row r="12862" spans="1:18" x14ac:dyDescent="0.25">
      <c r="A12862" s="7">
        <v>40178</v>
      </c>
      <c r="B12862" t="s">
        <v>2504</v>
      </c>
      <c r="C12862" t="s">
        <v>2505</v>
      </c>
      <c r="D12862" s="8">
        <v>5555.0126953125</v>
      </c>
      <c r="E12862" s="3">
        <v>5.4268824207913596E-2</v>
      </c>
      <c r="F12862" s="3">
        <f t="shared" si="197"/>
        <v>2.3582078395622045E-2</v>
      </c>
      <c r="G12862" s="3">
        <v>2.3582078395622045E-2</v>
      </c>
      <c r="H12862" t="s">
        <v>58</v>
      </c>
      <c r="I12862" s="4" t="s">
        <v>2524</v>
      </c>
      <c r="J12862" s="4">
        <v>8867.2646484375</v>
      </c>
      <c r="K12862" s="4">
        <v>2761.010986328125</v>
      </c>
      <c r="L12862" s="4">
        <v>27.368000030517578</v>
      </c>
      <c r="M12862" s="4">
        <v>462.58499145507812</v>
      </c>
      <c r="N12862" s="2">
        <v>3.4329874852194879</v>
      </c>
      <c r="O12862" s="2">
        <v>3.3989586450354059</v>
      </c>
      <c r="P12862" s="2">
        <v>0.30864083926197117</v>
      </c>
      <c r="Q12862" s="2">
        <v>5.2167721365640105</v>
      </c>
      <c r="R12862" s="2">
        <v>0.30864083926197117</v>
      </c>
    </row>
    <row r="12863" spans="1:18" x14ac:dyDescent="0.25">
      <c r="A12863" s="7">
        <v>40178</v>
      </c>
      <c r="B12863" t="s">
        <v>771</v>
      </c>
      <c r="C12863" t="s">
        <v>772</v>
      </c>
      <c r="D12863" s="8">
        <v>4714.4833984375</v>
      </c>
      <c r="E12863" s="3">
        <v>4.6057405232723572E-2</v>
      </c>
      <c r="F12863" s="3">
        <f t="shared" si="197"/>
        <v>6.5042977704744875E-2</v>
      </c>
      <c r="G12863" s="3">
        <v>6.5042977704744875E-2</v>
      </c>
      <c r="H12863" t="s">
        <v>205</v>
      </c>
      <c r="I12863" s="4" t="s">
        <v>2524</v>
      </c>
      <c r="J12863" s="4">
        <v>8533.9111328125</v>
      </c>
      <c r="K12863" s="4">
        <v>4439.6621398925781</v>
      </c>
      <c r="L12863" s="4">
        <v>427.41900634765625</v>
      </c>
      <c r="M12863" s="4">
        <v>166.72799682617187</v>
      </c>
      <c r="N12863" s="2">
        <v>3.4557348644599135</v>
      </c>
      <c r="O12863" s="2">
        <v>3.1230413586418901</v>
      </c>
      <c r="P12863" s="2">
        <v>5.0084773522453219</v>
      </c>
      <c r="Q12863" s="2">
        <v>1.9537114252937355</v>
      </c>
      <c r="R12863" s="2">
        <v>5.0084773522453219</v>
      </c>
    </row>
    <row r="12864" spans="1:18" x14ac:dyDescent="0.25">
      <c r="A12864" s="7">
        <v>40178</v>
      </c>
      <c r="B12864" t="s">
        <v>2138</v>
      </c>
      <c r="C12864" t="s">
        <v>2139</v>
      </c>
      <c r="D12864" s="8">
        <v>6147.8564453125</v>
      </c>
      <c r="E12864" s="3">
        <v>6.0060518127651868E-2</v>
      </c>
      <c r="F12864" s="3">
        <f t="shared" si="197"/>
        <v>7.175735385150965E-2</v>
      </c>
      <c r="G12864" s="3">
        <v>7.175735385150965E-2</v>
      </c>
      <c r="H12864" t="s">
        <v>528</v>
      </c>
      <c r="I12864" s="4" t="s">
        <v>2524</v>
      </c>
      <c r="J12864" s="4">
        <v>4448</v>
      </c>
      <c r="K12864" s="4">
        <v>2783</v>
      </c>
      <c r="L12864" s="4">
        <v>299</v>
      </c>
      <c r="M12864" s="4">
        <v>0</v>
      </c>
      <c r="N12864" s="2"/>
      <c r="O12864" s="2"/>
      <c r="P12864" s="2">
        <v>6.7221223021582732</v>
      </c>
      <c r="Q12864" s="2">
        <v>0</v>
      </c>
      <c r="R12864" s="2">
        <v>6.7221223021582732</v>
      </c>
    </row>
    <row r="12865" spans="1:18" x14ac:dyDescent="0.25">
      <c r="A12865" s="7">
        <v>40178</v>
      </c>
      <c r="B12865" t="s">
        <v>1302</v>
      </c>
      <c r="C12865" t="s">
        <v>1303</v>
      </c>
      <c r="D12865" s="8">
        <v>24351.5</v>
      </c>
      <c r="E12865" s="3">
        <v>0.23789815526689176</v>
      </c>
      <c r="F12865" s="3">
        <f t="shared" si="197"/>
        <v>0.2111491644241458</v>
      </c>
      <c r="G12865" s="3">
        <v>0.2111491644241458</v>
      </c>
      <c r="H12865" t="s">
        <v>38</v>
      </c>
      <c r="I12865" s="4" t="s">
        <v>2524</v>
      </c>
      <c r="J12865" s="4">
        <v>269863</v>
      </c>
      <c r="K12865" s="4">
        <v>39261</v>
      </c>
      <c r="L12865" s="4">
        <v>11166</v>
      </c>
      <c r="M12865" s="4"/>
      <c r="N12865" s="2">
        <v>6.8939420544337136</v>
      </c>
      <c r="O12865" s="2">
        <v>4.9332748024582971</v>
      </c>
      <c r="P12865" s="2">
        <v>4.1376550323682757</v>
      </c>
      <c r="Q12865" s="2" t="s">
        <v>39</v>
      </c>
      <c r="R12865" s="2">
        <v>4.1376550323682757</v>
      </c>
    </row>
    <row r="12866" spans="1:18" x14ac:dyDescent="0.25">
      <c r="A12866" s="7">
        <v>40178</v>
      </c>
      <c r="B12866" t="s">
        <v>777</v>
      </c>
      <c r="C12866" t="s">
        <v>778</v>
      </c>
      <c r="D12866" s="8">
        <v>9775.3017578125</v>
      </c>
      <c r="E12866" s="3">
        <v>9.549827548039333E-2</v>
      </c>
      <c r="F12866" s="3">
        <f t="shared" si="197"/>
        <v>8.628578645024855E-2</v>
      </c>
      <c r="G12866" s="3">
        <v>8.628578645024855E-2</v>
      </c>
      <c r="H12866" t="s">
        <v>48</v>
      </c>
      <c r="I12866" s="4" t="s">
        <v>2524</v>
      </c>
      <c r="J12866" s="4">
        <v>14240</v>
      </c>
      <c r="K12866" s="4">
        <v>3346</v>
      </c>
      <c r="L12866" s="4">
        <v>1057</v>
      </c>
      <c r="M12866" s="4">
        <v>239</v>
      </c>
      <c r="N12866" s="2">
        <v>2.354679802955665</v>
      </c>
      <c r="O12866" s="2">
        <v>1.6108374384236452</v>
      </c>
      <c r="P12866" s="2">
        <v>7.422752808988764</v>
      </c>
      <c r="Q12866" s="2">
        <v>1.678370786516854</v>
      </c>
      <c r="R12866" s="2">
        <v>7.422752808988764</v>
      </c>
    </row>
    <row r="12867" spans="1:18" x14ac:dyDescent="0.25">
      <c r="A12867" s="7">
        <v>40178</v>
      </c>
      <c r="B12867" t="s">
        <v>1618</v>
      </c>
      <c r="C12867" t="s">
        <v>1619</v>
      </c>
      <c r="D12867" s="8">
        <v>12183.0673828125</v>
      </c>
      <c r="E12867" s="3">
        <v>0.11902056365576384</v>
      </c>
      <c r="F12867" s="3">
        <f t="shared" si="197"/>
        <v>0.14236459610666277</v>
      </c>
      <c r="G12867" s="3">
        <v>0.14236459610666277</v>
      </c>
      <c r="H12867" t="s">
        <v>70</v>
      </c>
      <c r="I12867" s="4" t="s">
        <v>2524</v>
      </c>
      <c r="J12867" s="4">
        <v>22165</v>
      </c>
      <c r="K12867" s="4">
        <v>7782</v>
      </c>
      <c r="L12867" s="4">
        <v>906</v>
      </c>
      <c r="M12867" s="4">
        <v>1225</v>
      </c>
      <c r="N12867" s="2">
        <v>4.4115646258503398</v>
      </c>
      <c r="O12867" s="2">
        <v>3.8979591836734695</v>
      </c>
      <c r="P12867" s="2">
        <v>4.0875253778479586</v>
      </c>
      <c r="Q12867" s="2">
        <v>5.526731333182946</v>
      </c>
      <c r="R12867" s="2">
        <v>4.0875253778479586</v>
      </c>
    </row>
    <row r="12868" spans="1:18" x14ac:dyDescent="0.25">
      <c r="A12868" s="7">
        <v>40178</v>
      </c>
      <c r="B12868" t="s">
        <v>1476</v>
      </c>
      <c r="C12868" t="s">
        <v>1477</v>
      </c>
      <c r="D12868" s="8">
        <v>24639.830078125</v>
      </c>
      <c r="E12868" s="3">
        <v>0.24071495068786775</v>
      </c>
      <c r="F12868" s="3">
        <f t="shared" si="197"/>
        <v>0.22670860853405717</v>
      </c>
      <c r="G12868" s="3">
        <v>0.22670860853405717</v>
      </c>
      <c r="H12868" t="s">
        <v>48</v>
      </c>
      <c r="I12868" s="4" t="s">
        <v>2524</v>
      </c>
      <c r="J12868" s="4">
        <v>14317</v>
      </c>
      <c r="K12868" s="4">
        <v>5055</v>
      </c>
      <c r="L12868" s="4">
        <v>45</v>
      </c>
      <c r="M12868" s="4">
        <v>1352</v>
      </c>
      <c r="N12868" s="2">
        <v>1.8301955104996379</v>
      </c>
      <c r="O12868" s="2">
        <v>1.8139029688631427</v>
      </c>
      <c r="P12868" s="2">
        <v>0.31431165747014039</v>
      </c>
      <c r="Q12868" s="2">
        <v>9.4433191311028839</v>
      </c>
      <c r="R12868" s="2">
        <v>0.31431165747014039</v>
      </c>
    </row>
    <row r="12869" spans="1:18" x14ac:dyDescent="0.25">
      <c r="A12869" s="7">
        <v>40178</v>
      </c>
      <c r="B12869" t="s">
        <v>2426</v>
      </c>
      <c r="C12869" t="s">
        <v>2427</v>
      </c>
      <c r="D12869" s="8">
        <v>15529.00390625</v>
      </c>
      <c r="E12869" s="3">
        <v>0.15170816509985963</v>
      </c>
      <c r="F12869" s="3">
        <f t="shared" si="197"/>
        <v>0.10270490871361483</v>
      </c>
      <c r="G12869" s="3">
        <v>0.10270490871361483</v>
      </c>
      <c r="H12869" t="s">
        <v>15</v>
      </c>
      <c r="I12869" s="4" t="s">
        <v>2532</v>
      </c>
      <c r="J12869" s="4">
        <v>7660.7001953125</v>
      </c>
      <c r="K12869" s="4">
        <v>249.9999942779541</v>
      </c>
      <c r="L12869" s="4">
        <v>112.40000152587891</v>
      </c>
      <c r="M12869" s="4">
        <v>169.5</v>
      </c>
      <c r="N12869" s="2">
        <v>0.15858918447484638</v>
      </c>
      <c r="O12869" s="2">
        <v>8.7287484535037485E-2</v>
      </c>
      <c r="P12869" s="2">
        <v>1.4672288258278958</v>
      </c>
      <c r="Q12869" s="2">
        <v>2.212591482221367</v>
      </c>
      <c r="R12869" s="2">
        <v>1.4672288258278958</v>
      </c>
    </row>
    <row r="12870" spans="1:18" x14ac:dyDescent="0.25">
      <c r="A12870" s="7">
        <v>40178</v>
      </c>
      <c r="B12870" t="s">
        <v>1890</v>
      </c>
      <c r="C12870" t="s">
        <v>1891</v>
      </c>
      <c r="D12870" s="8">
        <v>13711.9814453125</v>
      </c>
      <c r="E12870" s="3">
        <v>0.13395704949977177</v>
      </c>
      <c r="F12870" s="3">
        <f t="shared" si="197"/>
        <v>0.11340795251823456</v>
      </c>
      <c r="G12870" s="3">
        <v>0.11340795251823456</v>
      </c>
      <c r="H12870" t="s">
        <v>73</v>
      </c>
      <c r="I12870" s="4" t="s">
        <v>2524</v>
      </c>
      <c r="J12870" s="4">
        <v>3210.300048828125</v>
      </c>
      <c r="K12870" s="4">
        <v>0</v>
      </c>
      <c r="L12870" s="4">
        <v>743.29998779296875</v>
      </c>
      <c r="M12870" s="4">
        <v>133.89999389648437</v>
      </c>
      <c r="N12870" s="2">
        <v>0</v>
      </c>
      <c r="O12870" s="2">
        <v>-0.96419764464001456</v>
      </c>
      <c r="P12870" s="2">
        <v>23.153598619677311</v>
      </c>
      <c r="Q12870" s="2">
        <v>4.1709495019122178</v>
      </c>
      <c r="R12870" s="2">
        <v>23.153598619677311</v>
      </c>
    </row>
    <row r="12871" spans="1:18" x14ac:dyDescent="0.25">
      <c r="A12871" s="7">
        <v>40178</v>
      </c>
      <c r="B12871" t="s">
        <v>2568</v>
      </c>
      <c r="C12871" t="s">
        <v>2569</v>
      </c>
      <c r="D12871" s="8">
        <v>9599.337890625</v>
      </c>
      <c r="E12871" s="3">
        <v>9.3779224111995713E-2</v>
      </c>
      <c r="F12871" s="3">
        <f t="shared" si="197"/>
        <v>0</v>
      </c>
      <c r="G12871" s="3">
        <v>0</v>
      </c>
      <c r="H12871" t="s">
        <v>55</v>
      </c>
      <c r="I12871" s="4" t="s">
        <v>2524</v>
      </c>
      <c r="J12871" s="4">
        <v>1834.2239990234375</v>
      </c>
      <c r="K12871" s="4">
        <v>159.87800598144531</v>
      </c>
      <c r="L12871" s="4">
        <v>801.4739990234375</v>
      </c>
      <c r="M12871" s="4">
        <v>15.105999946594238</v>
      </c>
      <c r="N12871" s="2">
        <v>0.31186033415462167</v>
      </c>
      <c r="O12871" s="2">
        <v>-1.2515063567002662</v>
      </c>
      <c r="P12871" s="2">
        <v>43.695535520751648</v>
      </c>
      <c r="Q12871" s="2">
        <v>0.8235635317516754</v>
      </c>
      <c r="R12871" s="2">
        <v>43.695535520751648</v>
      </c>
    </row>
    <row r="12872" spans="1:18" x14ac:dyDescent="0.25">
      <c r="A12872" s="7">
        <v>40178</v>
      </c>
      <c r="B12872" t="s">
        <v>2140</v>
      </c>
      <c r="C12872" t="s">
        <v>2141</v>
      </c>
      <c r="D12872" s="8">
        <v>7667.41357421875</v>
      </c>
      <c r="E12872" s="3">
        <v>7.4905592878260707E-2</v>
      </c>
      <c r="F12872" s="3">
        <f t="shared" si="197"/>
        <v>7.2487821473881442E-2</v>
      </c>
      <c r="G12872" s="3">
        <v>7.2487821473881442E-2</v>
      </c>
      <c r="H12872" t="s">
        <v>76</v>
      </c>
      <c r="I12872" s="4" t="s">
        <v>2524</v>
      </c>
      <c r="J12872" s="4">
        <v>137759.40625</v>
      </c>
      <c r="K12872" s="4">
        <v>1693.2999496459961</v>
      </c>
      <c r="L12872" s="4">
        <v>5081.2998046875</v>
      </c>
      <c r="M12872" s="4">
        <v>26.200000762939453</v>
      </c>
      <c r="N12872" s="2">
        <v>2.1026946173024399</v>
      </c>
      <c r="O12872" s="2">
        <v>-4.2071276622352451</v>
      </c>
      <c r="P12872" s="2">
        <v>3.6885320160760351</v>
      </c>
      <c r="Q12872" s="2">
        <v>1.9018665567847169E-2</v>
      </c>
      <c r="R12872" s="2">
        <v>3.6885320160760351</v>
      </c>
    </row>
    <row r="12873" spans="1:18" x14ac:dyDescent="0.25">
      <c r="A12873" s="7">
        <v>40178</v>
      </c>
      <c r="B12873" t="s">
        <v>783</v>
      </c>
      <c r="C12873" t="s">
        <v>784</v>
      </c>
      <c r="D12873" s="8">
        <v>177144.734375</v>
      </c>
      <c r="E12873" s="3">
        <v>1.7305876649510727</v>
      </c>
      <c r="F12873" s="3">
        <f t="shared" si="197"/>
        <v>2.2858086961320487</v>
      </c>
      <c r="G12873" s="3">
        <v>2.2858086961320487</v>
      </c>
      <c r="H12873" t="s">
        <v>42</v>
      </c>
      <c r="I12873" s="4" t="s">
        <v>2527</v>
      </c>
      <c r="J12873" s="4">
        <v>134833</v>
      </c>
      <c r="K12873" s="4">
        <v>36972</v>
      </c>
      <c r="L12873" s="4">
        <v>4781</v>
      </c>
      <c r="M12873" s="4">
        <v>3238</v>
      </c>
      <c r="N12873" s="2">
        <v>1.9251236657120541</v>
      </c>
      <c r="O12873" s="2">
        <v>1.6761780786253579</v>
      </c>
      <c r="P12873" s="2">
        <v>3.5458678513420305</v>
      </c>
      <c r="Q12873" s="2">
        <v>2.4014892496643996</v>
      </c>
      <c r="R12873" s="2">
        <v>3.5458678513420305</v>
      </c>
    </row>
    <row r="12874" spans="1:18" x14ac:dyDescent="0.25">
      <c r="A12874" s="7">
        <v>40178</v>
      </c>
      <c r="B12874" t="s">
        <v>1364</v>
      </c>
      <c r="C12874" t="s">
        <v>1365</v>
      </c>
      <c r="D12874" s="8">
        <v>11467.4619140625</v>
      </c>
      <c r="E12874" s="3">
        <v>0.11202956840230822</v>
      </c>
      <c r="F12874" s="3">
        <f t="shared" si="197"/>
        <v>0.12983497205573011</v>
      </c>
      <c r="G12874" s="3">
        <v>0.12983497205573011</v>
      </c>
      <c r="H12874" t="s">
        <v>70</v>
      </c>
      <c r="I12874" s="4" t="s">
        <v>2524</v>
      </c>
      <c r="J12874" s="4">
        <v>31236</v>
      </c>
      <c r="K12874" s="4">
        <v>12818</v>
      </c>
      <c r="L12874" s="4">
        <v>725</v>
      </c>
      <c r="M12874" s="4">
        <v>2495</v>
      </c>
      <c r="N12874" s="2">
        <v>4.5959125134456791</v>
      </c>
      <c r="O12874" s="2">
        <v>4.3359627106489782</v>
      </c>
      <c r="P12874" s="2">
        <v>2.3210398258419773</v>
      </c>
      <c r="Q12874" s="2">
        <v>7.9875784351389427</v>
      </c>
      <c r="R12874" s="2">
        <v>2.3210398258419773</v>
      </c>
    </row>
    <row r="12875" spans="1:18" x14ac:dyDescent="0.25">
      <c r="A12875" s="7">
        <v>40178</v>
      </c>
      <c r="B12875" t="s">
        <v>1728</v>
      </c>
      <c r="C12875" t="s">
        <v>1729</v>
      </c>
      <c r="D12875" s="8">
        <v>12109.0693359375</v>
      </c>
      <c r="E12875" s="3">
        <v>0.1182976513569356</v>
      </c>
      <c r="F12875" s="3">
        <f t="shared" si="197"/>
        <v>0.12396568889764242</v>
      </c>
      <c r="G12875" s="3">
        <v>0.12396568889764242</v>
      </c>
      <c r="H12875" t="s">
        <v>76</v>
      </c>
      <c r="I12875" s="4" t="s">
        <v>2524</v>
      </c>
      <c r="J12875" s="4">
        <v>20049.30078125</v>
      </c>
      <c r="K12875" s="4">
        <v>2177.199951171875</v>
      </c>
      <c r="L12875" s="4">
        <v>2459.60009765625</v>
      </c>
      <c r="M12875" s="4">
        <v>66.599998474121094</v>
      </c>
      <c r="N12875" s="2">
        <v>1.2209511051977502</v>
      </c>
      <c r="O12875" s="2">
        <v>-0.15836706719220611</v>
      </c>
      <c r="P12875" s="2">
        <v>12.267759980719402</v>
      </c>
      <c r="Q12875" s="2">
        <v>0.33218115285299654</v>
      </c>
      <c r="R12875" s="2">
        <v>12.267759980719402</v>
      </c>
    </row>
    <row r="12876" spans="1:18" x14ac:dyDescent="0.25">
      <c r="A12876" s="7">
        <v>40178</v>
      </c>
      <c r="B12876" t="s">
        <v>2188</v>
      </c>
      <c r="C12876" t="s">
        <v>2189</v>
      </c>
      <c r="D12876" s="8">
        <v>6478.16259765625</v>
      </c>
      <c r="E12876" s="3">
        <v>6.3287392214089369E-2</v>
      </c>
      <c r="F12876" s="3">
        <f t="shared" si="197"/>
        <v>4.5697150441427158E-2</v>
      </c>
      <c r="G12876" s="3">
        <v>4.5697150441427158E-2</v>
      </c>
      <c r="H12876" t="s">
        <v>528</v>
      </c>
      <c r="I12876" s="4" t="s">
        <v>2524</v>
      </c>
      <c r="J12876" s="4">
        <v>16885.4140625</v>
      </c>
      <c r="K12876" s="4">
        <v>7977.77783203125</v>
      </c>
      <c r="L12876" s="4">
        <v>34.36199951171875</v>
      </c>
      <c r="M12876" s="4">
        <v>0</v>
      </c>
      <c r="N12876" s="2"/>
      <c r="O12876" s="2"/>
      <c r="P12876" s="2">
        <v>0.20350107722872873</v>
      </c>
      <c r="Q12876" s="2">
        <v>0</v>
      </c>
      <c r="R12876" s="2">
        <v>0.20350107722872873</v>
      </c>
    </row>
    <row r="12877" spans="1:18" x14ac:dyDescent="0.25">
      <c r="A12877" s="7">
        <v>40178</v>
      </c>
      <c r="B12877" t="s">
        <v>2142</v>
      </c>
      <c r="C12877" t="s">
        <v>2143</v>
      </c>
      <c r="D12877" s="8">
        <v>22989.119140625</v>
      </c>
      <c r="E12877" s="3">
        <v>0.22458858939964602</v>
      </c>
      <c r="F12877" s="3">
        <f t="shared" si="197"/>
        <v>0.1581413180527253</v>
      </c>
      <c r="G12877" s="3">
        <v>0.1581413180527253</v>
      </c>
      <c r="H12877" t="s">
        <v>76</v>
      </c>
      <c r="I12877" s="4" t="s">
        <v>2524</v>
      </c>
      <c r="J12877" s="4">
        <v>480203</v>
      </c>
      <c r="K12877" s="4">
        <v>30192</v>
      </c>
      <c r="L12877" s="4">
        <v>45626</v>
      </c>
      <c r="M12877" s="4">
        <v>0</v>
      </c>
      <c r="N12877" s="2">
        <v>9.6030534351145036</v>
      </c>
      <c r="O12877" s="2">
        <v>-4.9090330788804071</v>
      </c>
      <c r="P12877" s="2">
        <v>9.5013983669406485</v>
      </c>
      <c r="Q12877" s="2">
        <v>0</v>
      </c>
      <c r="R12877" s="2">
        <v>9.5013983669406485</v>
      </c>
    </row>
    <row r="12878" spans="1:18" x14ac:dyDescent="0.25">
      <c r="A12878" s="7">
        <v>40178</v>
      </c>
      <c r="B12878" t="s">
        <v>789</v>
      </c>
      <c r="C12878" t="s">
        <v>790</v>
      </c>
      <c r="D12878" s="8">
        <v>16823.8359375</v>
      </c>
      <c r="E12878" s="3">
        <v>0.16435782329811668</v>
      </c>
      <c r="F12878" s="3">
        <f t="shared" si="197"/>
        <v>0.18282368598048515</v>
      </c>
      <c r="G12878" s="3">
        <v>0.18282368598048515</v>
      </c>
      <c r="H12878" t="s">
        <v>70</v>
      </c>
      <c r="I12878" s="4" t="s">
        <v>2524</v>
      </c>
      <c r="J12878" s="4">
        <v>28730</v>
      </c>
      <c r="K12878" s="4">
        <v>8696</v>
      </c>
      <c r="L12878" s="4">
        <v>352</v>
      </c>
      <c r="M12878" s="4">
        <v>1794</v>
      </c>
      <c r="N12878" s="2">
        <v>2.1965142712806265</v>
      </c>
      <c r="O12878" s="2">
        <v>2.1076029300328365</v>
      </c>
      <c r="P12878" s="2">
        <v>1.2252001392272887</v>
      </c>
      <c r="Q12878" s="2">
        <v>6.244343891402715</v>
      </c>
      <c r="R12878" s="2">
        <v>1.2252001392272887</v>
      </c>
    </row>
    <row r="12879" spans="1:18" x14ac:dyDescent="0.25">
      <c r="A12879" s="7">
        <v>40178</v>
      </c>
      <c r="B12879" t="s">
        <v>2276</v>
      </c>
      <c r="C12879" t="s">
        <v>2277</v>
      </c>
      <c r="D12879" s="8">
        <v>14030.69921875</v>
      </c>
      <c r="E12879" s="3">
        <v>0.13707071273823973</v>
      </c>
      <c r="F12879" s="3">
        <f t="shared" si="197"/>
        <v>0.16937809906890358</v>
      </c>
      <c r="G12879" s="3">
        <v>0.16937809906890358</v>
      </c>
      <c r="H12879" t="s">
        <v>528</v>
      </c>
      <c r="I12879" s="4" t="s">
        <v>2524</v>
      </c>
      <c r="J12879" s="4">
        <v>9805.64453125</v>
      </c>
      <c r="K12879" s="4">
        <v>518.8889856338501</v>
      </c>
      <c r="L12879" s="4">
        <v>763.78900146484375</v>
      </c>
      <c r="M12879" s="4">
        <v>0</v>
      </c>
      <c r="N12879" s="2"/>
      <c r="O12879" s="2"/>
      <c r="P12879" s="2">
        <v>7.7892789100267104</v>
      </c>
      <c r="Q12879" s="2">
        <v>0</v>
      </c>
      <c r="R12879" s="2">
        <v>7.7892789100267104</v>
      </c>
    </row>
    <row r="12880" spans="1:18" x14ac:dyDescent="0.25">
      <c r="A12880" s="7">
        <v>40178</v>
      </c>
      <c r="B12880" t="s">
        <v>791</v>
      </c>
      <c r="C12880" t="s">
        <v>792</v>
      </c>
      <c r="D12880" s="8">
        <v>3803.669921875</v>
      </c>
      <c r="E12880" s="3">
        <v>3.7159356000994799E-2</v>
      </c>
      <c r="F12880" s="3">
        <f t="shared" si="197"/>
        <v>3.4852403174368184E-2</v>
      </c>
      <c r="G12880" s="3">
        <v>3.4852403174368184E-2</v>
      </c>
      <c r="H12880" t="s">
        <v>159</v>
      </c>
      <c r="I12880" s="4" t="s">
        <v>2524</v>
      </c>
      <c r="J12880" s="4">
        <v>10051.2216796875</v>
      </c>
      <c r="K12880" s="4">
        <v>4301.9301376342773</v>
      </c>
      <c r="L12880" s="4">
        <v>1890.6099853515625</v>
      </c>
      <c r="M12880" s="4">
        <v>39.251998901367187</v>
      </c>
      <c r="N12880" s="2">
        <v>-3.7898893467079668</v>
      </c>
      <c r="O12880" s="2">
        <v>-2.1243107777812549</v>
      </c>
      <c r="P12880" s="2">
        <v>18.809753138489562</v>
      </c>
      <c r="Q12880" s="2">
        <v>0.39051968160936595</v>
      </c>
      <c r="R12880" s="2">
        <v>18.809753138489562</v>
      </c>
    </row>
    <row r="12881" spans="1:18" x14ac:dyDescent="0.25">
      <c r="A12881" s="7">
        <v>40178</v>
      </c>
      <c r="B12881" t="s">
        <v>2006</v>
      </c>
      <c r="C12881" t="s">
        <v>2007</v>
      </c>
      <c r="D12881" s="8">
        <v>2162.577392578125</v>
      </c>
      <c r="E12881" s="3">
        <v>2.1126960241308369E-2</v>
      </c>
      <c r="F12881" s="3">
        <f t="shared" si="197"/>
        <v>2.1292775935740135E-2</v>
      </c>
      <c r="G12881" s="3">
        <v>2.1292775935740135E-2</v>
      </c>
      <c r="H12881" t="s">
        <v>25</v>
      </c>
      <c r="I12881" s="4" t="s">
        <v>2532</v>
      </c>
      <c r="J12881" s="4">
        <v>750.73699951171875</v>
      </c>
      <c r="K12881" s="4">
        <v>0</v>
      </c>
      <c r="L12881" s="4">
        <v>375.67300415039062</v>
      </c>
      <c r="M12881" s="4">
        <v>24.527999877929688</v>
      </c>
      <c r="N12881" s="2">
        <v>0</v>
      </c>
      <c r="O12881" s="2">
        <v>-2.5906697357517725</v>
      </c>
      <c r="P12881" s="2">
        <v>50.040560728288241</v>
      </c>
      <c r="Q12881" s="2">
        <v>3.2671894277067417</v>
      </c>
      <c r="R12881" s="2">
        <v>50.040560728288241</v>
      </c>
    </row>
    <row r="12882" spans="1:18" x14ac:dyDescent="0.25">
      <c r="A12882" s="7">
        <v>40178</v>
      </c>
      <c r="B12882" t="s">
        <v>1892</v>
      </c>
      <c r="C12882" t="s">
        <v>1893</v>
      </c>
      <c r="D12882" s="8">
        <v>77268.6796875</v>
      </c>
      <c r="E12882" s="3">
        <v>0.75486423249346457</v>
      </c>
      <c r="F12882" s="3">
        <f t="shared" si="197"/>
        <v>0.73456907713305686</v>
      </c>
      <c r="G12882" s="3">
        <v>0.73456907713305686</v>
      </c>
      <c r="H12882" t="s">
        <v>25</v>
      </c>
      <c r="I12882" s="4" t="s">
        <v>2529</v>
      </c>
      <c r="J12882" s="4">
        <v>27445</v>
      </c>
      <c r="K12882" s="4">
        <v>189</v>
      </c>
      <c r="L12882" s="4">
        <v>11069</v>
      </c>
      <c r="M12882" s="4">
        <v>761</v>
      </c>
      <c r="N12882" s="2">
        <v>4.8711340206185567E-2</v>
      </c>
      <c r="O12882" s="2">
        <v>-2.804123711340206</v>
      </c>
      <c r="P12882" s="2">
        <v>40.331572235379852</v>
      </c>
      <c r="Q12882" s="2">
        <v>2.7728183640007287</v>
      </c>
      <c r="R12882" s="2">
        <v>40.331572235379852</v>
      </c>
    </row>
    <row r="12883" spans="1:18" x14ac:dyDescent="0.25">
      <c r="A12883" s="7">
        <v>40178</v>
      </c>
      <c r="B12883" t="s">
        <v>2570</v>
      </c>
      <c r="C12883" t="s">
        <v>2571</v>
      </c>
      <c r="D12883" s="8">
        <v>4359.12353515625</v>
      </c>
      <c r="E12883" s="3">
        <v>4.2585772851535378E-2</v>
      </c>
      <c r="F12883" s="3">
        <f t="shared" si="197"/>
        <v>0</v>
      </c>
      <c r="G12883" s="3">
        <v>0</v>
      </c>
      <c r="H12883" t="s">
        <v>15</v>
      </c>
      <c r="I12883" s="4" t="s">
        <v>2524</v>
      </c>
      <c r="J12883" s="4">
        <v>4116.9541015625</v>
      </c>
      <c r="K12883" s="4">
        <v>130.03400182723999</v>
      </c>
      <c r="L12883" s="4">
        <v>699.6290283203125</v>
      </c>
      <c r="M12883" s="4">
        <v>164.97999572753906</v>
      </c>
      <c r="N12883" s="2">
        <v>0.34653925649450912</v>
      </c>
      <c r="O12883" s="2">
        <v>-1.5179647954396049</v>
      </c>
      <c r="P12883" s="2">
        <v>16.993850576443968</v>
      </c>
      <c r="Q12883" s="2">
        <v>4.0073314313833253</v>
      </c>
      <c r="R12883" s="2">
        <v>16.993850576443968</v>
      </c>
    </row>
    <row r="12884" spans="1:18" x14ac:dyDescent="0.25">
      <c r="A12884" s="7">
        <v>40178</v>
      </c>
      <c r="B12884" t="s">
        <v>2144</v>
      </c>
      <c r="C12884" t="s">
        <v>2145</v>
      </c>
      <c r="D12884" s="8">
        <v>11164.322265625</v>
      </c>
      <c r="E12884" s="3">
        <v>0.10906809320975189</v>
      </c>
      <c r="F12884" s="3">
        <f t="shared" si="197"/>
        <v>0.12574816292841245</v>
      </c>
      <c r="G12884" s="3">
        <v>0.12574816292841245</v>
      </c>
      <c r="H12884" t="s">
        <v>35</v>
      </c>
      <c r="I12884" s="4" t="s">
        <v>2524</v>
      </c>
      <c r="J12884" s="4">
        <v>8563.642578125</v>
      </c>
      <c r="K12884" s="4">
        <v>3107.2989959716797</v>
      </c>
      <c r="L12884" s="4">
        <v>534.2559814453125</v>
      </c>
      <c r="M12884" s="4">
        <v>166.92799377441406</v>
      </c>
      <c r="N12884" s="2">
        <v>1.9350774228821463</v>
      </c>
      <c r="O12884" s="2">
        <v>1.6023683115044431</v>
      </c>
      <c r="P12884" s="2">
        <v>6.2386534301421914</v>
      </c>
      <c r="Q12884" s="2">
        <v>1.9492639055349597</v>
      </c>
      <c r="R12884" s="2">
        <v>6.2386534301421914</v>
      </c>
    </row>
    <row r="12885" spans="1:18" x14ac:dyDescent="0.25">
      <c r="A12885" s="7">
        <v>40178</v>
      </c>
      <c r="B12885" t="s">
        <v>2338</v>
      </c>
      <c r="C12885" t="s">
        <v>2339</v>
      </c>
      <c r="D12885" s="8">
        <v>7248.43603515625</v>
      </c>
      <c r="E12885" s="3">
        <v>7.0812457603586426E-2</v>
      </c>
      <c r="F12885" s="3">
        <f t="shared" si="197"/>
        <v>7.0212699035311299E-2</v>
      </c>
      <c r="G12885" s="3">
        <v>7.0212699035311299E-2</v>
      </c>
      <c r="H12885" t="s">
        <v>70</v>
      </c>
      <c r="I12885" s="4" t="s">
        <v>2524</v>
      </c>
      <c r="J12885" s="4">
        <v>8897.7001953125</v>
      </c>
      <c r="K12885" s="4">
        <v>2348.89990234375</v>
      </c>
      <c r="L12885" s="4">
        <v>30.799999237060547</v>
      </c>
      <c r="M12885" s="4">
        <v>1498.199951171875</v>
      </c>
      <c r="N12885" s="2">
        <v>1.4335672275518767</v>
      </c>
      <c r="O12885" s="2">
        <v>1.4147695472118946</v>
      </c>
      <c r="P12885" s="2">
        <v>0.34615685582760641</v>
      </c>
      <c r="Q12885" s="2">
        <v>16.838058355361973</v>
      </c>
      <c r="R12885" s="2">
        <v>0.34615685582760641</v>
      </c>
    </row>
    <row r="12886" spans="1:18" x14ac:dyDescent="0.25">
      <c r="A12886" s="7">
        <v>40178</v>
      </c>
      <c r="B12886" t="s">
        <v>797</v>
      </c>
      <c r="C12886" t="s">
        <v>798</v>
      </c>
      <c r="D12886" s="8">
        <v>7269.0869140625</v>
      </c>
      <c r="E12886" s="3">
        <v>7.1014203122196654E-2</v>
      </c>
      <c r="F12886" s="3">
        <f t="shared" si="197"/>
        <v>7.6787209982527568E-2</v>
      </c>
      <c r="G12886" s="3">
        <v>7.6787209982527568E-2</v>
      </c>
      <c r="H12886" t="s">
        <v>92</v>
      </c>
      <c r="I12886" s="4" t="s">
        <v>2524</v>
      </c>
      <c r="J12886" s="4">
        <v>20380</v>
      </c>
      <c r="K12886" s="4">
        <v>14200</v>
      </c>
      <c r="L12886" s="4">
        <v>2406</v>
      </c>
      <c r="M12886" s="4">
        <v>1409</v>
      </c>
      <c r="N12886" s="2">
        <v>3.3131124591693886</v>
      </c>
      <c r="O12886" s="2">
        <v>2.7517498833411107</v>
      </c>
      <c r="P12886" s="2">
        <v>11.805691854759569</v>
      </c>
      <c r="Q12886" s="2">
        <v>6.9136408243375858</v>
      </c>
      <c r="R12886" s="2">
        <v>11.805691854759569</v>
      </c>
    </row>
    <row r="12887" spans="1:18" x14ac:dyDescent="0.25">
      <c r="A12887" s="7">
        <v>40178</v>
      </c>
      <c r="B12887" t="s">
        <v>801</v>
      </c>
      <c r="C12887" t="s">
        <v>802</v>
      </c>
      <c r="D12887" s="8">
        <v>2441.282958984375</v>
      </c>
      <c r="E12887" s="3">
        <v>2.3849730506411589E-2</v>
      </c>
      <c r="F12887" s="3">
        <f t="shared" ref="F12887:F12950" si="198">IF(ISNUMBER(VLOOKUP($C12887,$C$12002:$E$12501,3,FALSE)),VLOOKUP($C12887,$C$12002:$E$12501,3,FALSE),0)</f>
        <v>1.8493896722786354E-2</v>
      </c>
      <c r="G12887" s="3">
        <v>1.8493896722786354E-2</v>
      </c>
      <c r="H12887" t="s">
        <v>55</v>
      </c>
      <c r="I12887" s="4" t="s">
        <v>2524</v>
      </c>
      <c r="J12887" s="4">
        <v>2429.300048828125</v>
      </c>
      <c r="K12887" s="4">
        <v>669.39998626708984</v>
      </c>
      <c r="L12887" s="4">
        <v>908.20001220703125</v>
      </c>
      <c r="M12887" s="4">
        <v>81</v>
      </c>
      <c r="N12887" s="2">
        <v>1.4432945318788946</v>
      </c>
      <c r="O12887" s="2">
        <v>-0.51487717167973934</v>
      </c>
      <c r="P12887" s="2">
        <v>37.385254762792258</v>
      </c>
      <c r="Q12887" s="2">
        <v>3.3342937624800095</v>
      </c>
      <c r="R12887" s="2">
        <v>37.385254762792258</v>
      </c>
    </row>
    <row r="12888" spans="1:18" x14ac:dyDescent="0.25">
      <c r="A12888" s="7">
        <v>40178</v>
      </c>
      <c r="B12888" t="s">
        <v>2428</v>
      </c>
      <c r="C12888" t="s">
        <v>2429</v>
      </c>
      <c r="D12888" s="8">
        <v>4573.1025390625</v>
      </c>
      <c r="E12888" s="3">
        <v>4.4676207128485211E-2</v>
      </c>
      <c r="F12888" s="3">
        <f t="shared" si="198"/>
        <v>3.1167753359362362E-2</v>
      </c>
      <c r="G12888" s="3">
        <v>3.1167753359362362E-2</v>
      </c>
      <c r="H12888" t="s">
        <v>159</v>
      </c>
      <c r="I12888" s="4" t="s">
        <v>2532</v>
      </c>
      <c r="J12888" s="4">
        <v>4648.89990234375</v>
      </c>
      <c r="K12888" s="4">
        <v>320.29998779296875</v>
      </c>
      <c r="L12888" s="4">
        <v>1169</v>
      </c>
      <c r="M12888" s="4">
        <v>201.30000305175781</v>
      </c>
      <c r="N12888" s="2">
        <v>0.35403999499413225</v>
      </c>
      <c r="O12888" s="2">
        <v>-0.93810102880026824</v>
      </c>
      <c r="P12888" s="2">
        <v>25.145733927517927</v>
      </c>
      <c r="Q12888" s="2">
        <v>4.3300567291257899</v>
      </c>
      <c r="R12888" s="2">
        <v>25.145733927517927</v>
      </c>
    </row>
    <row r="12889" spans="1:18" x14ac:dyDescent="0.25">
      <c r="A12889" s="7">
        <v>40178</v>
      </c>
      <c r="B12889" t="s">
        <v>2430</v>
      </c>
      <c r="C12889" t="s">
        <v>2431</v>
      </c>
      <c r="D12889" s="8">
        <v>7870.21826171875</v>
      </c>
      <c r="E12889" s="3">
        <v>7.6886861425813358E-2</v>
      </c>
      <c r="F12889" s="3">
        <f t="shared" si="198"/>
        <v>6.6155852383729175E-2</v>
      </c>
      <c r="G12889" s="3">
        <v>6.6155852383729175E-2</v>
      </c>
      <c r="H12889" t="s">
        <v>58</v>
      </c>
      <c r="I12889" s="4" t="s">
        <v>2524</v>
      </c>
      <c r="J12889" s="4">
        <v>5395.880859375</v>
      </c>
      <c r="K12889" s="4">
        <v>1707.8330078125</v>
      </c>
      <c r="L12889" s="4">
        <v>0.76700001955032349</v>
      </c>
      <c r="M12889" s="4">
        <v>574.280029296875</v>
      </c>
      <c r="N12889" s="2">
        <v>3.1164152121665789</v>
      </c>
      <c r="O12889" s="2">
        <v>3.1150156078037847</v>
      </c>
      <c r="P12889" s="2">
        <v>1.4214546976472058E-2</v>
      </c>
      <c r="Q12889" s="2">
        <v>10.642933827923571</v>
      </c>
      <c r="R12889" s="2">
        <v>1.4214546976472058E-2</v>
      </c>
    </row>
    <row r="12890" spans="1:18" x14ac:dyDescent="0.25">
      <c r="A12890" s="7">
        <v>40178</v>
      </c>
      <c r="B12890" t="s">
        <v>809</v>
      </c>
      <c r="C12890" t="s">
        <v>810</v>
      </c>
      <c r="D12890" s="8">
        <v>19743.33984375</v>
      </c>
      <c r="E12890" s="3">
        <v>0.19287945825248745</v>
      </c>
      <c r="F12890" s="3">
        <f t="shared" si="198"/>
        <v>0.26172504946029529</v>
      </c>
      <c r="G12890" s="3">
        <v>0.26172504946029529</v>
      </c>
      <c r="H12890" t="s">
        <v>15</v>
      </c>
      <c r="I12890" s="4" t="s">
        <v>2524</v>
      </c>
      <c r="J12890" s="4">
        <v>23607</v>
      </c>
      <c r="K12890" s="4">
        <v>2329</v>
      </c>
      <c r="L12890" s="4">
        <v>2642</v>
      </c>
      <c r="M12890" s="4">
        <v>280</v>
      </c>
      <c r="N12890" s="2">
        <v>0.67624854819976776</v>
      </c>
      <c r="O12890" s="2">
        <v>-9.0882694541231129E-2</v>
      </c>
      <c r="P12890" s="2">
        <v>11.191595713135934</v>
      </c>
      <c r="Q12890" s="2">
        <v>1.1860888719447622</v>
      </c>
      <c r="R12890" s="2">
        <v>11.191595713135934</v>
      </c>
    </row>
    <row r="12891" spans="1:18" x14ac:dyDescent="0.25">
      <c r="A12891" s="7">
        <v>40178</v>
      </c>
      <c r="B12891" t="s">
        <v>2572</v>
      </c>
      <c r="C12891" t="s">
        <v>2573</v>
      </c>
      <c r="D12891" s="8">
        <v>5802.2783203125</v>
      </c>
      <c r="E12891" s="3">
        <v>5.6684446902549049E-2</v>
      </c>
      <c r="F12891" s="3">
        <f t="shared" si="198"/>
        <v>0</v>
      </c>
      <c r="G12891" s="3">
        <v>0</v>
      </c>
      <c r="H12891" t="s">
        <v>136</v>
      </c>
      <c r="I12891" s="4" t="s">
        <v>2534</v>
      </c>
      <c r="J12891" s="4">
        <v>1870.8719482421875</v>
      </c>
      <c r="K12891" s="4">
        <v>0</v>
      </c>
      <c r="L12891" s="4">
        <v>760.77398681640625</v>
      </c>
      <c r="M12891" s="4">
        <v>28.420000076293945</v>
      </c>
      <c r="N12891" s="2">
        <v>0</v>
      </c>
      <c r="O12891" s="2">
        <v>-4.9094860212620617</v>
      </c>
      <c r="P12891" s="2">
        <v>40.664139923162864</v>
      </c>
      <c r="Q12891" s="2">
        <v>1.5190777809778206</v>
      </c>
      <c r="R12891" s="2">
        <v>40.664139923162864</v>
      </c>
    </row>
    <row r="12892" spans="1:18" x14ac:dyDescent="0.25">
      <c r="A12892" s="7">
        <v>40178</v>
      </c>
      <c r="B12892" t="s">
        <v>1806</v>
      </c>
      <c r="C12892" t="s">
        <v>1807</v>
      </c>
      <c r="D12892" s="8">
        <v>6284.689453125</v>
      </c>
      <c r="E12892" s="3">
        <v>6.139728671021203E-2</v>
      </c>
      <c r="F12892" s="3">
        <f t="shared" si="198"/>
        <v>6.8211175421590775E-2</v>
      </c>
      <c r="G12892" s="3">
        <v>6.8211175421590775E-2</v>
      </c>
      <c r="H12892" t="s">
        <v>38</v>
      </c>
      <c r="I12892" s="4" t="s">
        <v>2524</v>
      </c>
      <c r="J12892" s="4">
        <v>142318</v>
      </c>
      <c r="K12892" s="4">
        <v>22132</v>
      </c>
      <c r="L12892" s="4">
        <v>8011</v>
      </c>
      <c r="M12892" s="4"/>
      <c r="N12892" s="2">
        <v>-166.40601503759399</v>
      </c>
      <c r="O12892" s="2">
        <v>-106.17293233082707</v>
      </c>
      <c r="P12892" s="2">
        <v>5.6289436332719687</v>
      </c>
      <c r="Q12892" s="2" t="s">
        <v>39</v>
      </c>
      <c r="R12892" s="2">
        <v>5.6289436332719687</v>
      </c>
    </row>
    <row r="12893" spans="1:18" x14ac:dyDescent="0.25">
      <c r="A12893" s="7">
        <v>40178</v>
      </c>
      <c r="B12893" t="s">
        <v>2506</v>
      </c>
      <c r="C12893" t="s">
        <v>2507</v>
      </c>
      <c r="D12893" s="8">
        <v>10761.876953125</v>
      </c>
      <c r="E12893" s="3">
        <v>0.10513646692637889</v>
      </c>
      <c r="F12893" s="3">
        <f t="shared" si="198"/>
        <v>0.11598824473741925</v>
      </c>
      <c r="G12893" s="3">
        <v>0.11598824473741925</v>
      </c>
      <c r="H12893" t="s">
        <v>205</v>
      </c>
      <c r="I12893" s="4" t="s">
        <v>2524</v>
      </c>
      <c r="J12893" s="4">
        <v>19540.30078125</v>
      </c>
      <c r="K12893" s="4">
        <v>6962.60009765625</v>
      </c>
      <c r="L12893" s="4">
        <v>48</v>
      </c>
      <c r="M12893" s="4">
        <v>826.29998779296875</v>
      </c>
      <c r="N12893" s="2">
        <v>2.7669991505579103</v>
      </c>
      <c r="O12893" s="2">
        <v>2.7479235240155373</v>
      </c>
      <c r="P12893" s="2">
        <v>0.24564616756594992</v>
      </c>
      <c r="Q12893" s="2">
        <v>4.2286963596069578</v>
      </c>
      <c r="R12893" s="2">
        <v>0.24564616756594992</v>
      </c>
    </row>
    <row r="12894" spans="1:18" x14ac:dyDescent="0.25">
      <c r="A12894" s="7">
        <v>40178</v>
      </c>
      <c r="B12894" t="s">
        <v>2148</v>
      </c>
      <c r="C12894" t="s">
        <v>2149</v>
      </c>
      <c r="D12894" s="8">
        <v>15434.1865234375</v>
      </c>
      <c r="E12894" s="3">
        <v>0.15078186156790765</v>
      </c>
      <c r="F12894" s="3">
        <f t="shared" si="198"/>
        <v>0.14549408145828993</v>
      </c>
      <c r="G12894" s="3">
        <v>0.14549408145828993</v>
      </c>
      <c r="H12894" t="s">
        <v>61</v>
      </c>
      <c r="I12894" s="4" t="s">
        <v>2524</v>
      </c>
      <c r="J12894" s="4">
        <v>18009</v>
      </c>
      <c r="K12894" s="4">
        <v>4436</v>
      </c>
      <c r="L12894" s="4">
        <v>2727</v>
      </c>
      <c r="M12894" s="4">
        <v>141</v>
      </c>
      <c r="N12894" s="2">
        <v>1.7450826121164438</v>
      </c>
      <c r="O12894" s="2">
        <v>0.67230527143981123</v>
      </c>
      <c r="P12894" s="2">
        <v>15.142428785607196</v>
      </c>
      <c r="Q12894" s="2">
        <v>0.78294186240213215</v>
      </c>
      <c r="R12894" s="2">
        <v>15.142428785607196</v>
      </c>
    </row>
    <row r="12895" spans="1:18" x14ac:dyDescent="0.25">
      <c r="A12895" s="7">
        <v>40178</v>
      </c>
      <c r="B12895" t="s">
        <v>2008</v>
      </c>
      <c r="C12895" t="s">
        <v>2009</v>
      </c>
      <c r="D12895" s="8">
        <v>4035.4013671875</v>
      </c>
      <c r="E12895" s="3">
        <v>3.9423219966548226E-2</v>
      </c>
      <c r="F12895" s="3">
        <f t="shared" si="198"/>
        <v>4.0001558938844488E-2</v>
      </c>
      <c r="G12895" s="3">
        <v>4.0001558938844488E-2</v>
      </c>
      <c r="H12895" t="s">
        <v>205</v>
      </c>
      <c r="I12895" s="4" t="s">
        <v>2524</v>
      </c>
      <c r="J12895" s="4">
        <v>1283.5350341796875</v>
      </c>
      <c r="K12895" s="4">
        <v>1.8920000419020653</v>
      </c>
      <c r="L12895" s="4">
        <v>365.79400634765625</v>
      </c>
      <c r="M12895" s="4">
        <v>41.248001098632812</v>
      </c>
      <c r="N12895" s="2">
        <v>1.4488536773662627E-2</v>
      </c>
      <c r="O12895" s="2">
        <v>-2.7866847164919046</v>
      </c>
      <c r="P12895" s="2">
        <v>28.498949900610754</v>
      </c>
      <c r="Q12895" s="2">
        <v>3.2136248719533063</v>
      </c>
      <c r="R12895" s="2">
        <v>28.498949900610754</v>
      </c>
    </row>
    <row r="12896" spans="1:18" x14ac:dyDescent="0.25">
      <c r="A12896" s="7">
        <v>40178</v>
      </c>
      <c r="B12896" t="s">
        <v>825</v>
      </c>
      <c r="C12896" t="s">
        <v>826</v>
      </c>
      <c r="D12896" s="8">
        <v>6688.11962890625</v>
      </c>
      <c r="E12896" s="3">
        <v>6.5338534460755424E-2</v>
      </c>
      <c r="F12896" s="3">
        <f t="shared" si="198"/>
        <v>5.6599914857516323E-2</v>
      </c>
      <c r="G12896" s="3">
        <v>5.6599914857516323E-2</v>
      </c>
      <c r="H12896" t="s">
        <v>15</v>
      </c>
      <c r="I12896" s="4" t="s">
        <v>2529</v>
      </c>
      <c r="J12896" s="4">
        <v>4305.7001953125</v>
      </c>
      <c r="K12896" s="4">
        <v>904.70001220703125</v>
      </c>
      <c r="L12896" s="4">
        <v>643.79998779296875</v>
      </c>
      <c r="M12896" s="4">
        <v>98</v>
      </c>
      <c r="N12896" s="2">
        <v>1.6878731571026702</v>
      </c>
      <c r="O12896" s="2">
        <v>0.48675377689190763</v>
      </c>
      <c r="P12896" s="2">
        <v>14.952271607155939</v>
      </c>
      <c r="Q12896" s="2">
        <v>2.2760525711170034</v>
      </c>
      <c r="R12896" s="2">
        <v>14.952271607155939</v>
      </c>
    </row>
    <row r="12897" spans="1:18" x14ac:dyDescent="0.25">
      <c r="A12897" s="7">
        <v>40178</v>
      </c>
      <c r="B12897" t="s">
        <v>2094</v>
      </c>
      <c r="C12897" t="s">
        <v>2095</v>
      </c>
      <c r="D12897" s="8">
        <v>8718.1484375</v>
      </c>
      <c r="E12897" s="3">
        <v>8.5170582125297614E-2</v>
      </c>
      <c r="F12897" s="3">
        <f t="shared" si="198"/>
        <v>7.6554615304592719E-2</v>
      </c>
      <c r="G12897" s="3">
        <v>7.6554615304592719E-2</v>
      </c>
      <c r="H12897" t="s">
        <v>15</v>
      </c>
      <c r="I12897" s="4" t="s">
        <v>2529</v>
      </c>
      <c r="J12897" s="4">
        <v>4645</v>
      </c>
      <c r="K12897" s="4">
        <v>532</v>
      </c>
      <c r="L12897" s="4">
        <v>235</v>
      </c>
      <c r="M12897" s="4">
        <v>153</v>
      </c>
      <c r="N12897" s="2">
        <v>0.51450676982591881</v>
      </c>
      <c r="O12897" s="2">
        <v>0.28723404255319152</v>
      </c>
      <c r="P12897" s="2">
        <v>5.0592034445640479</v>
      </c>
      <c r="Q12897" s="2">
        <v>3.2938643702906347</v>
      </c>
      <c r="R12897" s="2">
        <v>5.0592034445640479</v>
      </c>
    </row>
    <row r="12898" spans="1:18" x14ac:dyDescent="0.25">
      <c r="A12898" s="7">
        <v>40178</v>
      </c>
      <c r="B12898" t="s">
        <v>2574</v>
      </c>
      <c r="C12898" t="s">
        <v>2575</v>
      </c>
      <c r="D12898" s="8">
        <v>4898.7421875</v>
      </c>
      <c r="E12898" s="3">
        <v>4.7857492537804573E-2</v>
      </c>
      <c r="F12898" s="3">
        <f t="shared" si="198"/>
        <v>0</v>
      </c>
      <c r="G12898" s="3">
        <v>0</v>
      </c>
      <c r="H12898" t="s">
        <v>15</v>
      </c>
      <c r="I12898" s="4" t="s">
        <v>2524</v>
      </c>
      <c r="J12898" s="4">
        <v>4327.73583984375</v>
      </c>
      <c r="K12898" s="4">
        <v>1153.7580337524414</v>
      </c>
      <c r="L12898" s="4">
        <v>167.70799255371094</v>
      </c>
      <c r="M12898" s="4">
        <v>25.885000228881836</v>
      </c>
      <c r="N12898" s="2">
        <v>2.2674903782774884</v>
      </c>
      <c r="O12898" s="2">
        <v>1.9378924484247484</v>
      </c>
      <c r="P12898" s="2">
        <v>3.8751901400656172</v>
      </c>
      <c r="Q12898" s="2">
        <v>0.5981187666439548</v>
      </c>
      <c r="R12898" s="2">
        <v>3.8751901400656172</v>
      </c>
    </row>
    <row r="12899" spans="1:18" x14ac:dyDescent="0.25">
      <c r="A12899" s="7">
        <v>40178</v>
      </c>
      <c r="B12899" t="s">
        <v>2576</v>
      </c>
      <c r="C12899" t="s">
        <v>2577</v>
      </c>
      <c r="D12899" s="8">
        <v>5290.61572265625</v>
      </c>
      <c r="E12899" s="3">
        <v>5.1685839502533124E-2</v>
      </c>
      <c r="F12899" s="3">
        <f t="shared" si="198"/>
        <v>0</v>
      </c>
      <c r="G12899" s="3">
        <v>0</v>
      </c>
      <c r="H12899" t="s">
        <v>55</v>
      </c>
      <c r="I12899" s="4" t="s">
        <v>2525</v>
      </c>
      <c r="J12899" s="4">
        <v>2768.633056640625</v>
      </c>
      <c r="K12899" s="4">
        <v>150</v>
      </c>
      <c r="L12899" s="4">
        <v>770.09698486328125</v>
      </c>
      <c r="M12899" s="4">
        <v>158.48699951171875</v>
      </c>
      <c r="N12899" s="2">
        <v>0.16945993540581125</v>
      </c>
      <c r="O12899" s="2">
        <v>-0.7005439666684663</v>
      </c>
      <c r="P12899" s="2">
        <v>27.815061407873724</v>
      </c>
      <c r="Q12899" s="2">
        <v>5.7243772023737245</v>
      </c>
      <c r="R12899" s="2">
        <v>27.815061407873724</v>
      </c>
    </row>
    <row r="12900" spans="1:18" x14ac:dyDescent="0.25">
      <c r="A12900" s="7">
        <v>40178</v>
      </c>
      <c r="B12900" t="s">
        <v>1102</v>
      </c>
      <c r="C12900" t="s">
        <v>1103</v>
      </c>
      <c r="D12900" s="8">
        <v>2575.322509765625</v>
      </c>
      <c r="E12900" s="3">
        <v>2.5159208849169213E-2</v>
      </c>
      <c r="F12900" s="3">
        <f t="shared" si="198"/>
        <v>2.2251275836865658E-2</v>
      </c>
      <c r="G12900" s="3">
        <v>2.2251275836865658E-2</v>
      </c>
      <c r="H12900" t="s">
        <v>58</v>
      </c>
      <c r="I12900" s="4" t="s">
        <v>2524</v>
      </c>
      <c r="J12900" s="4">
        <v>5210.69384765625</v>
      </c>
      <c r="K12900" s="4">
        <v>852.4119873046875</v>
      </c>
      <c r="L12900" s="4">
        <v>639.6810302734375</v>
      </c>
      <c r="M12900" s="4">
        <v>566.38299560546875</v>
      </c>
      <c r="N12900" s="2">
        <v>1.2785348340536082</v>
      </c>
      <c r="O12900" s="2">
        <v>0.31907568511093226</v>
      </c>
      <c r="P12900" s="2">
        <v>12.276311926504059</v>
      </c>
      <c r="Q12900" s="2">
        <v>10.869627196773912</v>
      </c>
      <c r="R12900" s="2">
        <v>12.276311926504059</v>
      </c>
    </row>
    <row r="12901" spans="1:18" x14ac:dyDescent="0.25">
      <c r="A12901" s="7">
        <v>40178</v>
      </c>
      <c r="B12901" t="s">
        <v>837</v>
      </c>
      <c r="C12901" t="s">
        <v>838</v>
      </c>
      <c r="D12901" s="8">
        <v>2307.61962890625</v>
      </c>
      <c r="E12901" s="3">
        <v>2.2543927592734173E-2</v>
      </c>
      <c r="F12901" s="3">
        <f t="shared" si="198"/>
        <v>2.6709857004811995E-2</v>
      </c>
      <c r="G12901" s="3">
        <v>2.6709857004811995E-2</v>
      </c>
      <c r="H12901" t="s">
        <v>101</v>
      </c>
      <c r="I12901" s="4" t="s">
        <v>2524</v>
      </c>
      <c r="J12901" s="4">
        <v>6259.830078125</v>
      </c>
      <c r="K12901" s="4">
        <v>2497.6909790039062</v>
      </c>
      <c r="L12901" s="4">
        <v>119.88999938964844</v>
      </c>
      <c r="M12901" s="4">
        <v>651.9530029296875</v>
      </c>
      <c r="N12901" s="2">
        <v>2.1480265081396546</v>
      </c>
      <c r="O12901" s="2">
        <v>2.0449205198830467</v>
      </c>
      <c r="P12901" s="2">
        <v>1.9152276961734871</v>
      </c>
      <c r="Q12901" s="2">
        <v>10.414867413221643</v>
      </c>
      <c r="R12901" s="2">
        <v>1.9152276961734871</v>
      </c>
    </row>
    <row r="12902" spans="1:18" x14ac:dyDescent="0.25">
      <c r="A12902" s="7">
        <v>40178</v>
      </c>
      <c r="B12902" t="s">
        <v>843</v>
      </c>
      <c r="C12902" t="s">
        <v>844</v>
      </c>
      <c r="D12902" s="8">
        <v>8652.255859375</v>
      </c>
      <c r="E12902" s="3">
        <v>8.4526854930598444E-2</v>
      </c>
      <c r="F12902" s="3">
        <f t="shared" si="198"/>
        <v>0.12619631207103846</v>
      </c>
      <c r="G12902" s="3">
        <v>0.12619631207103846</v>
      </c>
      <c r="H12902" t="s">
        <v>19</v>
      </c>
      <c r="I12902" s="4" t="s">
        <v>2524</v>
      </c>
      <c r="J12902" s="4">
        <v>14963.599609375</v>
      </c>
      <c r="K12902" s="4">
        <v>4901.6998901367187</v>
      </c>
      <c r="L12902" s="4">
        <v>471.5</v>
      </c>
      <c r="M12902" s="4">
        <v>851.5999755859375</v>
      </c>
      <c r="N12902" s="2">
        <v>1.947669561424791</v>
      </c>
      <c r="O12902" s="2">
        <v>1.7603210458496821</v>
      </c>
      <c r="P12902" s="2">
        <v>3.1509797930211638</v>
      </c>
      <c r="Q12902" s="2">
        <v>5.6911438278019197</v>
      </c>
      <c r="R12902" s="2">
        <v>3.1509797930211638</v>
      </c>
    </row>
    <row r="12903" spans="1:18" x14ac:dyDescent="0.25">
      <c r="A12903" s="7">
        <v>40178</v>
      </c>
      <c r="B12903" t="s">
        <v>2578</v>
      </c>
      <c r="C12903" t="s">
        <v>2579</v>
      </c>
      <c r="D12903" s="8">
        <v>7498.59228515625</v>
      </c>
      <c r="E12903" s="3">
        <v>7.3256319805236572E-2</v>
      </c>
      <c r="F12903" s="3">
        <f t="shared" si="198"/>
        <v>0</v>
      </c>
      <c r="G12903" s="3">
        <v>0</v>
      </c>
      <c r="H12903" t="s">
        <v>136</v>
      </c>
      <c r="I12903" s="4" t="s">
        <v>2525</v>
      </c>
      <c r="J12903" s="4">
        <v>5295</v>
      </c>
      <c r="K12903" s="4">
        <v>1106</v>
      </c>
      <c r="L12903" s="4">
        <v>890</v>
      </c>
      <c r="M12903" s="4">
        <v>58</v>
      </c>
      <c r="N12903" s="2">
        <v>1.1496881496881497</v>
      </c>
      <c r="O12903" s="2">
        <v>0.22453222453222454</v>
      </c>
      <c r="P12903" s="2">
        <v>16.80830972615675</v>
      </c>
      <c r="Q12903" s="2">
        <v>1.0953729933899905</v>
      </c>
      <c r="R12903" s="2">
        <v>16.80830972615675</v>
      </c>
    </row>
    <row r="12904" spans="1:18" x14ac:dyDescent="0.25">
      <c r="A12904" s="7">
        <v>40178</v>
      </c>
      <c r="B12904" t="s">
        <v>2508</v>
      </c>
      <c r="C12904" t="s">
        <v>2509</v>
      </c>
      <c r="D12904" s="8">
        <v>9213.873046875</v>
      </c>
      <c r="E12904" s="3">
        <v>9.0013485851586056E-2</v>
      </c>
      <c r="F12904" s="3">
        <f t="shared" si="198"/>
        <v>4.8362583257656501E-2</v>
      </c>
      <c r="G12904" s="3">
        <v>4.8362583257656501E-2</v>
      </c>
      <c r="H12904" t="s">
        <v>136</v>
      </c>
      <c r="I12904" s="4" t="s">
        <v>2525</v>
      </c>
      <c r="J12904" s="4">
        <v>2460.200927734375</v>
      </c>
      <c r="K12904" s="4">
        <v>465.78101301193237</v>
      </c>
      <c r="L12904" s="4">
        <v>1241.9649658203125</v>
      </c>
      <c r="M12904" s="4">
        <v>53.9010009765625</v>
      </c>
      <c r="N12904" s="2">
        <v>2.8216838436881915</v>
      </c>
      <c r="O12904" s="2">
        <v>-4.7020931686481964</v>
      </c>
      <c r="P12904" s="2">
        <v>50.482257437568364</v>
      </c>
      <c r="Q12904" s="2">
        <v>2.1909186509493961</v>
      </c>
      <c r="R12904" s="2">
        <v>50.482257437568364</v>
      </c>
    </row>
    <row r="12905" spans="1:18" x14ac:dyDescent="0.25">
      <c r="A12905" s="7">
        <v>40178</v>
      </c>
      <c r="B12905" t="s">
        <v>2342</v>
      </c>
      <c r="C12905" t="s">
        <v>2343</v>
      </c>
      <c r="D12905" s="8">
        <v>6615.923828125</v>
      </c>
      <c r="E12905" s="3">
        <v>6.4633228922128416E-2</v>
      </c>
      <c r="F12905" s="3">
        <f t="shared" si="198"/>
        <v>2.6873033070951919E-2</v>
      </c>
      <c r="G12905" s="3">
        <v>2.6873033070951919E-2</v>
      </c>
      <c r="H12905" t="s">
        <v>25</v>
      </c>
      <c r="I12905" s="4" t="s">
        <v>2524</v>
      </c>
      <c r="J12905" s="4">
        <v>6001.71923828125</v>
      </c>
      <c r="K12905" s="4">
        <v>1009.7219848632812</v>
      </c>
      <c r="L12905" s="4">
        <v>1919.365966796875</v>
      </c>
      <c r="M12905" s="4">
        <v>59.733001708984375</v>
      </c>
      <c r="N12905" s="2">
        <v>1.4586425573479209</v>
      </c>
      <c r="O12905" s="2">
        <v>-1.3140700549007271</v>
      </c>
      <c r="P12905" s="2">
        <v>31.980269162783024</v>
      </c>
      <c r="Q12905" s="2">
        <v>0.9952648455793226</v>
      </c>
      <c r="R12905" s="2">
        <v>31.980269162783024</v>
      </c>
    </row>
    <row r="12906" spans="1:18" x14ac:dyDescent="0.25">
      <c r="A12906" s="7">
        <v>40178</v>
      </c>
      <c r="B12906" t="s">
        <v>2580</v>
      </c>
      <c r="C12906" t="s">
        <v>2581</v>
      </c>
      <c r="D12906" s="8">
        <v>4639.6513671875</v>
      </c>
      <c r="E12906" s="3">
        <v>4.5326345454506645E-2</v>
      </c>
      <c r="F12906" s="3">
        <f t="shared" si="198"/>
        <v>0</v>
      </c>
      <c r="G12906" s="3">
        <v>0</v>
      </c>
      <c r="H12906" t="s">
        <v>70</v>
      </c>
      <c r="I12906" s="4" t="s">
        <v>2524</v>
      </c>
      <c r="J12906" s="4">
        <v>12094</v>
      </c>
      <c r="K12906" s="4">
        <v>4846</v>
      </c>
      <c r="L12906" s="4">
        <v>162</v>
      </c>
      <c r="M12906" s="4">
        <v>787</v>
      </c>
      <c r="N12906" s="2">
        <v>4.7743842364532023</v>
      </c>
      <c r="O12906" s="2">
        <v>4.6147783251231527</v>
      </c>
      <c r="P12906" s="2">
        <v>1.3395071936497436</v>
      </c>
      <c r="Q12906" s="2">
        <v>6.5073590210021504</v>
      </c>
      <c r="R12906" s="2">
        <v>1.3395071936497436</v>
      </c>
    </row>
    <row r="12907" spans="1:18" x14ac:dyDescent="0.25">
      <c r="A12907" s="7">
        <v>40178</v>
      </c>
      <c r="B12907" t="s">
        <v>849</v>
      </c>
      <c r="C12907" t="s">
        <v>850</v>
      </c>
      <c r="D12907" s="8">
        <v>78157.7265625</v>
      </c>
      <c r="E12907" s="3">
        <v>0.76354963632929784</v>
      </c>
      <c r="F12907" s="3">
        <f t="shared" si="198"/>
        <v>0.62705328930836579</v>
      </c>
      <c r="G12907" s="3">
        <v>0.62705328930836579</v>
      </c>
      <c r="H12907" t="s">
        <v>58</v>
      </c>
      <c r="I12907" s="4" t="s">
        <v>2524</v>
      </c>
      <c r="J12907" s="4">
        <v>33465</v>
      </c>
      <c r="K12907" s="4">
        <v>5480</v>
      </c>
      <c r="L12907" s="4">
        <v>4616</v>
      </c>
      <c r="M12907" s="4">
        <v>2625</v>
      </c>
      <c r="N12907" s="2">
        <v>0.83080654942389331</v>
      </c>
      <c r="O12907" s="2">
        <v>0.13098847786537296</v>
      </c>
      <c r="P12907" s="2">
        <v>13.793515613327356</v>
      </c>
      <c r="Q12907" s="2">
        <v>7.8440161362617662</v>
      </c>
      <c r="R12907" s="2">
        <v>13.793515613327356</v>
      </c>
    </row>
    <row r="12908" spans="1:18" x14ac:dyDescent="0.25">
      <c r="A12908" s="7">
        <v>40178</v>
      </c>
      <c r="B12908" t="s">
        <v>1732</v>
      </c>
      <c r="C12908" t="s">
        <v>1733</v>
      </c>
      <c r="D12908" s="8">
        <v>21871.3046875</v>
      </c>
      <c r="E12908" s="3">
        <v>0.2136682766333233</v>
      </c>
      <c r="F12908" s="3">
        <f t="shared" si="198"/>
        <v>0.23132959025098637</v>
      </c>
      <c r="G12908" s="3">
        <v>0.23132959025098637</v>
      </c>
      <c r="H12908" t="s">
        <v>73</v>
      </c>
      <c r="I12908" s="4" t="s">
        <v>2524</v>
      </c>
      <c r="J12908" s="4">
        <v>75431</v>
      </c>
      <c r="K12908" s="4"/>
      <c r="L12908" s="4">
        <v>26614</v>
      </c>
      <c r="M12908" s="4">
        <v>140</v>
      </c>
      <c r="N12908" s="2"/>
      <c r="O12908" s="2"/>
      <c r="P12908" s="2">
        <v>35.282576129177656</v>
      </c>
      <c r="Q12908" s="2">
        <v>0.18560008484575308</v>
      </c>
      <c r="R12908" s="2">
        <v>35.282576129177656</v>
      </c>
    </row>
    <row r="12909" spans="1:18" x14ac:dyDescent="0.25">
      <c r="A12909" s="7">
        <v>40178</v>
      </c>
      <c r="B12909" t="s">
        <v>2510</v>
      </c>
      <c r="C12909" t="s">
        <v>2511</v>
      </c>
      <c r="D12909" s="8">
        <v>5365.53515625</v>
      </c>
      <c r="E12909" s="3">
        <v>5.2417753144222284E-2</v>
      </c>
      <c r="F12909" s="3">
        <f t="shared" si="198"/>
        <v>3.4650723361659953E-2</v>
      </c>
      <c r="G12909" s="3">
        <v>3.4650723361659953E-2</v>
      </c>
      <c r="H12909" t="s">
        <v>222</v>
      </c>
      <c r="I12909" s="4" t="s">
        <v>2524</v>
      </c>
      <c r="J12909" s="4">
        <v>2963.06201171875</v>
      </c>
      <c r="K12909" s="4">
        <v>884.239013671875</v>
      </c>
      <c r="L12909" s="4">
        <v>254.3699951171875</v>
      </c>
      <c r="M12909" s="4">
        <v>90.005996704101563</v>
      </c>
      <c r="N12909" s="2">
        <v>1.3970565843050937</v>
      </c>
      <c r="O12909" s="2">
        <v>0.99516380301689744</v>
      </c>
      <c r="P12909" s="2">
        <v>8.584700357642463</v>
      </c>
      <c r="Q12909" s="2">
        <v>3.0376008449412368</v>
      </c>
      <c r="R12909" s="2">
        <v>8.584700357642463</v>
      </c>
    </row>
    <row r="12910" spans="1:18" x14ac:dyDescent="0.25">
      <c r="A12910" s="7">
        <v>40178</v>
      </c>
      <c r="B12910" t="s">
        <v>1808</v>
      </c>
      <c r="C12910" t="s">
        <v>1809</v>
      </c>
      <c r="D12910" s="8">
        <v>3474.865478515625</v>
      </c>
      <c r="E12910" s="3">
        <v>3.3947152624662642E-2</v>
      </c>
      <c r="F12910" s="3">
        <f t="shared" si="198"/>
        <v>2.9209574049591847E-2</v>
      </c>
      <c r="G12910" s="3">
        <v>2.9209574049591847E-2</v>
      </c>
      <c r="H12910" t="s">
        <v>48</v>
      </c>
      <c r="I12910" s="4" t="s">
        <v>2524</v>
      </c>
      <c r="J12910" s="4">
        <v>5420.10009765625</v>
      </c>
      <c r="K12910" s="4">
        <v>1661.0000495910645</v>
      </c>
      <c r="L12910" s="4">
        <v>694.5</v>
      </c>
      <c r="M12910" s="4">
        <v>80.300003051757813</v>
      </c>
      <c r="N12910" s="2">
        <v>2.5030140305904243</v>
      </c>
      <c r="O12910" s="2">
        <v>1.4564497967886088</v>
      </c>
      <c r="P12910" s="2">
        <v>12.813416495763876</v>
      </c>
      <c r="Q12910" s="2">
        <v>1.4815225107462682</v>
      </c>
      <c r="R12910" s="2">
        <v>12.813416495763876</v>
      </c>
    </row>
    <row r="12911" spans="1:18" x14ac:dyDescent="0.25">
      <c r="A12911" s="7">
        <v>40178</v>
      </c>
      <c r="B12911" t="s">
        <v>859</v>
      </c>
      <c r="C12911" t="s">
        <v>860</v>
      </c>
      <c r="D12911" s="8">
        <v>9646.8203125</v>
      </c>
      <c r="E12911" s="3">
        <v>9.4243096176208047E-2</v>
      </c>
      <c r="F12911" s="3">
        <f t="shared" si="198"/>
        <v>5.9520854121723289E-2</v>
      </c>
      <c r="G12911" s="3">
        <v>5.9520854121723289E-2</v>
      </c>
      <c r="H12911" t="s">
        <v>55</v>
      </c>
      <c r="I12911" s="4" t="s">
        <v>2525</v>
      </c>
      <c r="J12911" s="4">
        <v>24808</v>
      </c>
      <c r="K12911" s="4">
        <v>2505</v>
      </c>
      <c r="L12911" s="4">
        <v>1700</v>
      </c>
      <c r="M12911" s="4">
        <v>361</v>
      </c>
      <c r="N12911" s="2">
        <v>1.6340508806262231</v>
      </c>
      <c r="O12911" s="2">
        <v>0.52511415525114158</v>
      </c>
      <c r="P12911" s="2">
        <v>6.852628184456627</v>
      </c>
      <c r="Q12911" s="2">
        <v>1.4551757497581426</v>
      </c>
      <c r="R12911" s="2">
        <v>6.852628184456627</v>
      </c>
    </row>
    <row r="12912" spans="1:18" x14ac:dyDescent="0.25">
      <c r="A12912" s="7">
        <v>40178</v>
      </c>
      <c r="B12912" t="s">
        <v>865</v>
      </c>
      <c r="C12912" t="s">
        <v>866</v>
      </c>
      <c r="D12912" s="8">
        <v>13795.87890625</v>
      </c>
      <c r="E12912" s="3">
        <v>0.13477667256975134</v>
      </c>
      <c r="F12912" s="3">
        <f t="shared" si="198"/>
        <v>0.12862099291775528</v>
      </c>
      <c r="G12912" s="3">
        <v>0.12862099291775528</v>
      </c>
      <c r="H12912" t="s">
        <v>70</v>
      </c>
      <c r="I12912" s="4" t="s">
        <v>2524</v>
      </c>
      <c r="J12912" s="4">
        <v>28512</v>
      </c>
      <c r="K12912" s="4">
        <v>8682</v>
      </c>
      <c r="L12912" s="4">
        <v>145</v>
      </c>
      <c r="M12912" s="4">
        <v>1912</v>
      </c>
      <c r="N12912" s="2">
        <v>4.1720326765977891</v>
      </c>
      <c r="O12912" s="2">
        <v>4.102354637193657</v>
      </c>
      <c r="P12912" s="2">
        <v>0.50855780022446695</v>
      </c>
      <c r="Q12912" s="2">
        <v>6.7059483726150395</v>
      </c>
      <c r="R12912" s="2">
        <v>0.50855780022446695</v>
      </c>
    </row>
    <row r="12913" spans="1:18" x14ac:dyDescent="0.25">
      <c r="A12913" s="7">
        <v>40178</v>
      </c>
      <c r="B12913" t="s">
        <v>873</v>
      </c>
      <c r="C12913" t="s">
        <v>874</v>
      </c>
      <c r="D12913" s="8">
        <v>6987.47265625</v>
      </c>
      <c r="E12913" s="3">
        <v>6.82630168531599E-2</v>
      </c>
      <c r="F12913" s="3">
        <f t="shared" si="198"/>
        <v>8.6501540463213983E-2</v>
      </c>
      <c r="G12913" s="3">
        <v>8.6501540463213983E-2</v>
      </c>
      <c r="H12913" t="s">
        <v>48</v>
      </c>
      <c r="I12913" s="4" t="s">
        <v>2524</v>
      </c>
      <c r="J12913" s="4">
        <v>4323.85498046875</v>
      </c>
      <c r="K12913" s="4">
        <v>817.61098480224609</v>
      </c>
      <c r="L12913" s="4">
        <v>69.329002380371094</v>
      </c>
      <c r="M12913" s="4">
        <v>91.3280029296875</v>
      </c>
      <c r="N12913" s="2">
        <v>0.90916582576008387</v>
      </c>
      <c r="O12913" s="2">
        <v>0.83207346659429038</v>
      </c>
      <c r="P12913" s="2">
        <v>1.6034072070764762</v>
      </c>
      <c r="Q12913" s="2">
        <v>2.1121893158356255</v>
      </c>
      <c r="R12913" s="2">
        <v>1.6034072070764762</v>
      </c>
    </row>
    <row r="12914" spans="1:18" x14ac:dyDescent="0.25">
      <c r="A12914" s="7">
        <v>40178</v>
      </c>
      <c r="B12914" t="s">
        <v>1552</v>
      </c>
      <c r="C12914" t="s">
        <v>1553</v>
      </c>
      <c r="D12914" s="8">
        <v>6151.68212890625</v>
      </c>
      <c r="E12914" s="3">
        <v>6.0097892542763376E-2</v>
      </c>
      <c r="F12914" s="3">
        <f t="shared" si="198"/>
        <v>6.5574725480477547E-2</v>
      </c>
      <c r="G12914" s="3">
        <v>6.5574725480477547E-2</v>
      </c>
      <c r="H12914" t="s">
        <v>48</v>
      </c>
      <c r="I12914" s="4" t="s">
        <v>2524</v>
      </c>
      <c r="J12914" s="4">
        <v>2713.800048828125</v>
      </c>
      <c r="K12914" s="4">
        <v>576.5</v>
      </c>
      <c r="L12914" s="4">
        <v>386.5</v>
      </c>
      <c r="M12914" s="4">
        <v>119.90000152587891</v>
      </c>
      <c r="N12914" s="2">
        <v>0.95891548285843098</v>
      </c>
      <c r="O12914" s="2">
        <v>0.31603459105481679</v>
      </c>
      <c r="P12914" s="2">
        <v>14.242022000364349</v>
      </c>
      <c r="Q12914" s="2">
        <v>4.4181590157187225</v>
      </c>
      <c r="R12914" s="2">
        <v>14.242022000364349</v>
      </c>
    </row>
    <row r="12915" spans="1:18" x14ac:dyDescent="0.25">
      <c r="A12915" s="7">
        <v>40178</v>
      </c>
      <c r="B12915" t="s">
        <v>2150</v>
      </c>
      <c r="C12915" t="s">
        <v>2151</v>
      </c>
      <c r="D12915" s="8">
        <v>22639.8984375</v>
      </c>
      <c r="E12915" s="3">
        <v>0.22117693257955509</v>
      </c>
      <c r="F12915" s="3">
        <f t="shared" si="198"/>
        <v>0.15298774803854429</v>
      </c>
      <c r="G12915" s="3">
        <v>0.15298774803854429</v>
      </c>
      <c r="H12915" t="s">
        <v>528</v>
      </c>
      <c r="I12915" s="4" t="s">
        <v>2524</v>
      </c>
      <c r="J12915" s="4">
        <v>25948.265625</v>
      </c>
      <c r="K12915" s="4">
        <v>18630.3017578125</v>
      </c>
      <c r="L12915" s="4">
        <v>3957.718017578125</v>
      </c>
      <c r="M12915" s="4">
        <v>0</v>
      </c>
      <c r="N12915" s="2"/>
      <c r="O12915" s="2"/>
      <c r="P12915" s="2">
        <v>15.252341234571915</v>
      </c>
      <c r="Q12915" s="2">
        <v>0</v>
      </c>
      <c r="R12915" s="2">
        <v>15.252341234571915</v>
      </c>
    </row>
    <row r="12916" spans="1:18" x14ac:dyDescent="0.25">
      <c r="A12916" s="7">
        <v>40178</v>
      </c>
      <c r="B12916" t="s">
        <v>1810</v>
      </c>
      <c r="C12916" t="s">
        <v>1811</v>
      </c>
      <c r="D12916" s="8">
        <v>5348.640625</v>
      </c>
      <c r="E12916" s="3">
        <v>5.2252704674170175E-2</v>
      </c>
      <c r="F12916" s="3">
        <f t="shared" si="198"/>
        <v>5.1503282617608892E-2</v>
      </c>
      <c r="G12916" s="3">
        <v>5.1503282617608892E-2</v>
      </c>
      <c r="H12916" t="s">
        <v>73</v>
      </c>
      <c r="I12916" s="4" t="s">
        <v>2524</v>
      </c>
      <c r="J12916" s="4">
        <v>169985.296875</v>
      </c>
      <c r="K12916" s="4">
        <v>161443.083984375</v>
      </c>
      <c r="L12916" s="4">
        <v>11238.8837890625</v>
      </c>
      <c r="M12916" s="4">
        <v>0</v>
      </c>
      <c r="N12916" s="2"/>
      <c r="O12916" s="2"/>
      <c r="P12916" s="2">
        <v>6.6116799486058486</v>
      </c>
      <c r="Q12916" s="2">
        <v>0</v>
      </c>
      <c r="R12916" s="2">
        <v>6.6116799486058486</v>
      </c>
    </row>
    <row r="12917" spans="1:18" x14ac:dyDescent="0.25">
      <c r="A12917" s="7">
        <v>40178</v>
      </c>
      <c r="B12917" t="s">
        <v>2344</v>
      </c>
      <c r="C12917" t="s">
        <v>2345</v>
      </c>
      <c r="D12917" s="8">
        <v>6722.15673828125</v>
      </c>
      <c r="E12917" s="3">
        <v>6.5671054655853461E-2</v>
      </c>
      <c r="F12917" s="3">
        <f t="shared" si="198"/>
        <v>6.203949197105945E-2</v>
      </c>
      <c r="G12917" s="3">
        <v>6.203949197105945E-2</v>
      </c>
      <c r="H12917" t="s">
        <v>58</v>
      </c>
      <c r="I12917" s="4" t="s">
        <v>2524</v>
      </c>
      <c r="J12917" s="4">
        <v>10739.4150390625</v>
      </c>
      <c r="K12917" s="4">
        <v>2173.0220336914062</v>
      </c>
      <c r="L12917" s="4">
        <v>988.34600830078125</v>
      </c>
      <c r="M12917" s="4">
        <v>370.87899780273437</v>
      </c>
      <c r="N12917" s="2">
        <v>2.1458894463008882</v>
      </c>
      <c r="O12917" s="2">
        <v>1.1698840328153084</v>
      </c>
      <c r="P12917" s="2">
        <v>9.2029780458792949</v>
      </c>
      <c r="Q12917" s="2">
        <v>3.4534376076698341</v>
      </c>
      <c r="R12917" s="2">
        <v>9.2029780458792949</v>
      </c>
    </row>
    <row r="12918" spans="1:18" x14ac:dyDescent="0.25">
      <c r="A12918" s="7">
        <v>40178</v>
      </c>
      <c r="B12918" t="s">
        <v>2512</v>
      </c>
      <c r="C12918" t="s">
        <v>2513</v>
      </c>
      <c r="D12918" s="8">
        <v>7349.91748046875</v>
      </c>
      <c r="E12918" s="3">
        <v>7.1803864647656063E-2</v>
      </c>
      <c r="F12918" s="3">
        <f t="shared" si="198"/>
        <v>6.3594904253319054E-2</v>
      </c>
      <c r="G12918" s="3">
        <v>6.3594904253319054E-2</v>
      </c>
      <c r="H12918" t="s">
        <v>61</v>
      </c>
      <c r="I12918" s="4" t="s">
        <v>2535</v>
      </c>
      <c r="J12918" s="4">
        <v>7974.85302734375</v>
      </c>
      <c r="K12918" s="4">
        <v>910</v>
      </c>
      <c r="L12918" s="4">
        <v>283.57000732421875</v>
      </c>
      <c r="M12918" s="4">
        <v>136.98300170898437</v>
      </c>
      <c r="N12918" s="2">
        <v>0.89274854969317274</v>
      </c>
      <c r="O12918" s="2">
        <v>0.61455435983033913</v>
      </c>
      <c r="P12918" s="2">
        <v>3.5558022994521536</v>
      </c>
      <c r="Q12918" s="2">
        <v>1.7176868493915107</v>
      </c>
      <c r="R12918" s="2">
        <v>3.5558022994521536</v>
      </c>
    </row>
    <row r="12919" spans="1:18" x14ac:dyDescent="0.25">
      <c r="A12919" s="7">
        <v>40178</v>
      </c>
      <c r="B12919" t="s">
        <v>881</v>
      </c>
      <c r="C12919" t="s">
        <v>882</v>
      </c>
      <c r="D12919" s="8">
        <v>2439.669921875</v>
      </c>
      <c r="E12919" s="3">
        <v>2.3833972193671209E-2</v>
      </c>
      <c r="F12919" s="3">
        <f t="shared" si="198"/>
        <v>2.801215741838586E-2</v>
      </c>
      <c r="G12919" s="3">
        <v>2.801215741838586E-2</v>
      </c>
      <c r="H12919" t="s">
        <v>15</v>
      </c>
      <c r="I12919" s="4" t="s">
        <v>2524</v>
      </c>
      <c r="J12919" s="4">
        <v>3447.39990234375</v>
      </c>
      <c r="K12919" s="4">
        <v>1094.9999694824219</v>
      </c>
      <c r="L12919" s="4">
        <v>699.4000244140625</v>
      </c>
      <c r="M12919" s="4">
        <v>64.400001525878906</v>
      </c>
      <c r="N12919" s="2">
        <v>3.1528937747477532</v>
      </c>
      <c r="O12919" s="2">
        <v>1.1390727295509813</v>
      </c>
      <c r="P12919" s="2">
        <v>20.28775437217389</v>
      </c>
      <c r="Q12919" s="2">
        <v>1.868074588100322</v>
      </c>
      <c r="R12919" s="2">
        <v>20.28775437217389</v>
      </c>
    </row>
    <row r="12920" spans="1:18" x14ac:dyDescent="0.25">
      <c r="A12920" s="7">
        <v>40178</v>
      </c>
      <c r="B12920" t="s">
        <v>885</v>
      </c>
      <c r="C12920" t="s">
        <v>886</v>
      </c>
      <c r="D12920" s="8">
        <v>26663.03125</v>
      </c>
      <c r="E12920" s="3">
        <v>0.26048029682764873</v>
      </c>
      <c r="F12920" s="3">
        <f t="shared" si="198"/>
        <v>0.35492125311953787</v>
      </c>
      <c r="G12920" s="3">
        <v>0.35492125311953787</v>
      </c>
      <c r="H12920" t="s">
        <v>70</v>
      </c>
      <c r="I12920" s="4" t="s">
        <v>2524</v>
      </c>
      <c r="J12920" s="4">
        <v>52046</v>
      </c>
      <c r="K12920" s="4">
        <v>19883</v>
      </c>
      <c r="L12920" s="4">
        <v>733</v>
      </c>
      <c r="M12920" s="4">
        <v>4670</v>
      </c>
      <c r="N12920" s="2">
        <v>3.9981902272270258</v>
      </c>
      <c r="O12920" s="2">
        <v>3.8507942891614722</v>
      </c>
      <c r="P12920" s="2">
        <v>1.4083695192714138</v>
      </c>
      <c r="Q12920" s="2">
        <v>8.9728317257810399</v>
      </c>
      <c r="R12920" s="2">
        <v>1.4083695192714138</v>
      </c>
    </row>
    <row r="12921" spans="1:18" x14ac:dyDescent="0.25">
      <c r="A12921" s="7">
        <v>40178</v>
      </c>
      <c r="B12921" t="s">
        <v>1554</v>
      </c>
      <c r="C12921" t="s">
        <v>1555</v>
      </c>
      <c r="D12921" s="8">
        <v>8480.3740234375</v>
      </c>
      <c r="E12921" s="3">
        <v>8.2847682325485089E-2</v>
      </c>
      <c r="F12921" s="3">
        <f t="shared" si="198"/>
        <v>7.8966150152873824E-2</v>
      </c>
      <c r="G12921" s="3">
        <v>7.8966150152873824E-2</v>
      </c>
      <c r="H12921" t="s">
        <v>101</v>
      </c>
      <c r="I12921" s="4" t="s">
        <v>2524</v>
      </c>
      <c r="J12921" s="4">
        <v>14269</v>
      </c>
      <c r="K12921" s="4">
        <v>3515</v>
      </c>
      <c r="L12921" s="4">
        <v>2593</v>
      </c>
      <c r="M12921" s="4">
        <v>585</v>
      </c>
      <c r="N12921" s="2">
        <v>3.7235169491525424</v>
      </c>
      <c r="O12921" s="2">
        <v>0.97669491525423724</v>
      </c>
      <c r="P12921" s="2">
        <v>18.17226154600883</v>
      </c>
      <c r="Q12921" s="2">
        <v>4.0997967622117883</v>
      </c>
      <c r="R12921" s="2">
        <v>18.17226154600883</v>
      </c>
    </row>
    <row r="12922" spans="1:18" x14ac:dyDescent="0.25">
      <c r="A12922" s="7">
        <v>40178</v>
      </c>
      <c r="B12922" t="s">
        <v>2514</v>
      </c>
      <c r="C12922" t="s">
        <v>2515</v>
      </c>
      <c r="D12922" s="8">
        <v>16643.21875</v>
      </c>
      <c r="E12922" s="3">
        <v>0.16259331204764982</v>
      </c>
      <c r="F12922" s="3">
        <f t="shared" si="198"/>
        <v>0.12356115012333221</v>
      </c>
      <c r="G12922" s="3">
        <v>0.12356115012333221</v>
      </c>
      <c r="H12922" t="s">
        <v>58</v>
      </c>
      <c r="I12922" s="4" t="s">
        <v>2524</v>
      </c>
      <c r="J12922" s="4">
        <v>4770.25</v>
      </c>
      <c r="K12922" s="4">
        <v>998.70000004768372</v>
      </c>
      <c r="L12922" s="4">
        <v>13.184000015258789</v>
      </c>
      <c r="M12922" s="4">
        <v>1780.1650390625</v>
      </c>
      <c r="N12922" s="2">
        <v>2.1772780653395292</v>
      </c>
      <c r="O12922" s="2">
        <v>2.1485354659149887</v>
      </c>
      <c r="P12922" s="2">
        <v>0.27637964499258505</v>
      </c>
      <c r="Q12922" s="2">
        <v>37.318065909805561</v>
      </c>
      <c r="R12922" s="2">
        <v>0.27637964499258505</v>
      </c>
    </row>
    <row r="12923" spans="1:18" x14ac:dyDescent="0.25">
      <c r="A12923" s="7">
        <v>40178</v>
      </c>
      <c r="B12923" t="s">
        <v>2432</v>
      </c>
      <c r="C12923" t="s">
        <v>2433</v>
      </c>
      <c r="D12923" s="8">
        <v>13264.9453125</v>
      </c>
      <c r="E12923" s="3">
        <v>0.12958980019957511</v>
      </c>
      <c r="F12923" s="3">
        <f t="shared" si="198"/>
        <v>0.11910904671565462</v>
      </c>
      <c r="G12923" s="3">
        <v>0.11910904671565462</v>
      </c>
      <c r="H12923" t="s">
        <v>58</v>
      </c>
      <c r="I12923" s="4" t="s">
        <v>2524</v>
      </c>
      <c r="J12923" s="4">
        <v>24079</v>
      </c>
      <c r="K12923" s="4">
        <v>9918</v>
      </c>
      <c r="L12923" s="4">
        <v>196</v>
      </c>
      <c r="M12923" s="4">
        <v>980</v>
      </c>
      <c r="N12923" s="2">
        <v>4.816901408450704</v>
      </c>
      <c r="O12923" s="2">
        <v>4.7217095677513354</v>
      </c>
      <c r="P12923" s="2">
        <v>0.81398729183105611</v>
      </c>
      <c r="Q12923" s="2">
        <v>4.0699364591552811</v>
      </c>
      <c r="R12923" s="2">
        <v>0.81398729183105611</v>
      </c>
    </row>
    <row r="12924" spans="1:18" x14ac:dyDescent="0.25">
      <c r="A12924" s="7">
        <v>40178</v>
      </c>
      <c r="B12924" t="s">
        <v>1370</v>
      </c>
      <c r="C12924" t="s">
        <v>1371</v>
      </c>
      <c r="D12924" s="8">
        <v>10647.408203125</v>
      </c>
      <c r="E12924" s="3">
        <v>0.10401818244859694</v>
      </c>
      <c r="F12924" s="3">
        <f t="shared" si="198"/>
        <v>6.3047404257749629E-2</v>
      </c>
      <c r="G12924" s="3">
        <v>6.3047404257749629E-2</v>
      </c>
      <c r="H12924" t="s">
        <v>92</v>
      </c>
      <c r="I12924" s="4" t="s">
        <v>2524</v>
      </c>
      <c r="J12924" s="4">
        <v>55424</v>
      </c>
      <c r="K12924" s="4">
        <v>21061</v>
      </c>
      <c r="L12924" s="4">
        <v>3924</v>
      </c>
      <c r="M12924" s="4">
        <v>1603</v>
      </c>
      <c r="N12924" s="2">
        <v>3.3119987419405565</v>
      </c>
      <c r="O12924" s="2">
        <v>2.6949205849976412</v>
      </c>
      <c r="P12924" s="2">
        <v>7.0799653579676676</v>
      </c>
      <c r="Q12924" s="2">
        <v>2.892248845265589</v>
      </c>
      <c r="R12924" s="2">
        <v>7.0799653579676676</v>
      </c>
    </row>
    <row r="12925" spans="1:18" x14ac:dyDescent="0.25">
      <c r="A12925" s="7">
        <v>40178</v>
      </c>
      <c r="B12925" t="s">
        <v>1372</v>
      </c>
      <c r="C12925" t="s">
        <v>1373</v>
      </c>
      <c r="D12925" s="8">
        <v>12293.8984375</v>
      </c>
      <c r="E12925" s="3">
        <v>0.12010331024042763</v>
      </c>
      <c r="F12925" s="3">
        <f t="shared" si="198"/>
        <v>0.14048803204109053</v>
      </c>
      <c r="G12925" s="3">
        <v>0.14048803204109053</v>
      </c>
      <c r="H12925" t="s">
        <v>35</v>
      </c>
      <c r="I12925" s="4" t="s">
        <v>2524</v>
      </c>
      <c r="J12925" s="4">
        <v>6425.81103515625</v>
      </c>
      <c r="K12925" s="4">
        <v>1922.4019775390625</v>
      </c>
      <c r="L12925" s="4">
        <v>449.927001953125</v>
      </c>
      <c r="M12925" s="4">
        <v>326.40798950195313</v>
      </c>
      <c r="N12925" s="2">
        <v>1.3349114096263757</v>
      </c>
      <c r="O12925" s="2">
        <v>1.0224831581869542</v>
      </c>
      <c r="P12925" s="2">
        <v>7.0018710399594646</v>
      </c>
      <c r="Q12925" s="2">
        <v>5.0796387835892247</v>
      </c>
      <c r="R12925" s="2">
        <v>7.0018710399594646</v>
      </c>
    </row>
    <row r="12926" spans="1:18" x14ac:dyDescent="0.25">
      <c r="A12926" s="7">
        <v>40178</v>
      </c>
      <c r="B12926" t="s">
        <v>903</v>
      </c>
      <c r="C12926" t="s">
        <v>904</v>
      </c>
      <c r="D12926" s="8">
        <v>4142.48583984375</v>
      </c>
      <c r="E12926" s="3">
        <v>4.0469364906393815E-2</v>
      </c>
      <c r="F12926" s="3">
        <f t="shared" si="198"/>
        <v>3.3274919643584928E-2</v>
      </c>
      <c r="G12926" s="3">
        <v>3.3274919643584928E-2</v>
      </c>
      <c r="H12926" t="s">
        <v>15</v>
      </c>
      <c r="I12926" s="4" t="s">
        <v>2524</v>
      </c>
      <c r="J12926" s="4">
        <v>4769.10009765625</v>
      </c>
      <c r="K12926" s="4">
        <v>1383.0999450683594</v>
      </c>
      <c r="L12926" s="4">
        <v>400.70001220703125</v>
      </c>
      <c r="M12926" s="4">
        <v>72.900001525878906</v>
      </c>
      <c r="N12926" s="2">
        <v>2.3830115211739615</v>
      </c>
      <c r="O12926" s="2">
        <v>1.6926255884518628</v>
      </c>
      <c r="P12926" s="2">
        <v>8.4020046550072038</v>
      </c>
      <c r="Q12926" s="2">
        <v>1.5285903007509789</v>
      </c>
      <c r="R12926" s="2">
        <v>8.4020046550072038</v>
      </c>
    </row>
    <row r="12927" spans="1:18" x14ac:dyDescent="0.25">
      <c r="A12927" s="7">
        <v>40178</v>
      </c>
      <c r="B12927" t="s">
        <v>1816</v>
      </c>
      <c r="C12927" t="s">
        <v>1817</v>
      </c>
      <c r="D12927" s="8">
        <v>17800.626953125</v>
      </c>
      <c r="E12927" s="3">
        <v>0.17390042973708189</v>
      </c>
      <c r="F12927" s="3">
        <f t="shared" si="198"/>
        <v>0.15831686006495591</v>
      </c>
      <c r="G12927" s="3">
        <v>0.15831686006495591</v>
      </c>
      <c r="H12927" t="s">
        <v>55</v>
      </c>
      <c r="I12927" s="4" t="s">
        <v>2525</v>
      </c>
      <c r="J12927" s="4">
        <v>13717.333984375</v>
      </c>
      <c r="K12927" s="4">
        <v>2567.5980987548828</v>
      </c>
      <c r="L12927" s="4">
        <v>1415.8189697265625</v>
      </c>
      <c r="M12927" s="4">
        <v>313.22799682617187</v>
      </c>
      <c r="N12927" s="2">
        <v>1.2457839343713126</v>
      </c>
      <c r="O12927" s="2">
        <v>0.55883665577704</v>
      </c>
      <c r="P12927" s="2">
        <v>10.321385856313473</v>
      </c>
      <c r="Q12927" s="2">
        <v>2.2834466025465328</v>
      </c>
      <c r="R12927" s="2">
        <v>10.321385856313473</v>
      </c>
    </row>
    <row r="12928" spans="1:18" x14ac:dyDescent="0.25">
      <c r="A12928" s="7">
        <v>40178</v>
      </c>
      <c r="B12928" t="s">
        <v>2018</v>
      </c>
      <c r="C12928" t="s">
        <v>2019</v>
      </c>
      <c r="D12928" s="8">
        <v>17069.01171875</v>
      </c>
      <c r="E12928" s="3">
        <v>0.16675302959241045</v>
      </c>
      <c r="F12928" s="3">
        <f t="shared" si="198"/>
        <v>8.5908634164859887E-2</v>
      </c>
      <c r="G12928" s="3">
        <v>8.5908634164859887E-2</v>
      </c>
      <c r="H12928" t="s">
        <v>517</v>
      </c>
      <c r="I12928" s="4" t="s">
        <v>2529</v>
      </c>
      <c r="J12928" s="4">
        <v>5576.7998046875</v>
      </c>
      <c r="K12928" s="4">
        <v>549.49998779594898</v>
      </c>
      <c r="L12928" s="4">
        <v>666.0999755859375</v>
      </c>
      <c r="M12928" s="4">
        <v>445.60000610351562</v>
      </c>
      <c r="N12928" s="2">
        <v>0.41278546270394317</v>
      </c>
      <c r="O12928" s="2">
        <v>-8.7590138271372256E-2</v>
      </c>
      <c r="P12928" s="2">
        <v>11.944125643994905</v>
      </c>
      <c r="Q12928" s="2">
        <v>7.9902456912470274</v>
      </c>
      <c r="R12928" s="2">
        <v>11.944125643994905</v>
      </c>
    </row>
    <row r="12929" spans="1:18" x14ac:dyDescent="0.25">
      <c r="A12929" s="7">
        <v>40178</v>
      </c>
      <c r="B12929" t="s">
        <v>2020</v>
      </c>
      <c r="C12929" t="s">
        <v>2021</v>
      </c>
      <c r="D12929" s="8">
        <v>6838.95556640625</v>
      </c>
      <c r="E12929" s="3">
        <v>6.6812102465979004E-2</v>
      </c>
      <c r="F12929" s="3">
        <f t="shared" si="198"/>
        <v>4.0572315378748697E-2</v>
      </c>
      <c r="G12929" s="3">
        <v>4.0572315378748697E-2</v>
      </c>
      <c r="H12929" t="s">
        <v>517</v>
      </c>
      <c r="I12929" s="4" t="s">
        <v>2524</v>
      </c>
      <c r="J12929" s="4">
        <v>8761</v>
      </c>
      <c r="K12929" s="4">
        <v>2960</v>
      </c>
      <c r="L12929" s="4">
        <v>134</v>
      </c>
      <c r="M12929" s="4">
        <v>196</v>
      </c>
      <c r="N12929" s="2">
        <v>4.1456582633053225</v>
      </c>
      <c r="O12929" s="2">
        <v>3.9579831932773111</v>
      </c>
      <c r="P12929" s="2">
        <v>1.529505764182171</v>
      </c>
      <c r="Q12929" s="2">
        <v>2.2371875356694439</v>
      </c>
      <c r="R12929" s="2">
        <v>1.529505764182171</v>
      </c>
    </row>
    <row r="12930" spans="1:18" x14ac:dyDescent="0.25">
      <c r="A12930" s="7">
        <v>40178</v>
      </c>
      <c r="B12930" t="s">
        <v>1734</v>
      </c>
      <c r="C12930" t="s">
        <v>1735</v>
      </c>
      <c r="D12930" s="8">
        <v>21537.71484375</v>
      </c>
      <c r="E12930" s="3">
        <v>0.21040932303933954</v>
      </c>
      <c r="F12930" s="3">
        <f t="shared" si="198"/>
        <v>0.21038967159823602</v>
      </c>
      <c r="G12930" s="3">
        <v>0.21038967159823602</v>
      </c>
      <c r="H12930" t="s">
        <v>73</v>
      </c>
      <c r="I12930" s="4" t="s">
        <v>2524</v>
      </c>
      <c r="J12930" s="4">
        <v>157946</v>
      </c>
      <c r="K12930" s="4">
        <v>44112</v>
      </c>
      <c r="L12930" s="4">
        <v>31660</v>
      </c>
      <c r="M12930" s="4"/>
      <c r="N12930" s="2">
        <v>8.8596103635268122</v>
      </c>
      <c r="O12930" s="2">
        <v>2.5009037959429605</v>
      </c>
      <c r="P12930" s="2">
        <v>20.044825446671645</v>
      </c>
      <c r="Q12930" s="2" t="s">
        <v>39</v>
      </c>
      <c r="R12930" s="2">
        <v>20.044825446671645</v>
      </c>
    </row>
    <row r="12931" spans="1:18" x14ac:dyDescent="0.25">
      <c r="A12931" s="7">
        <v>40178</v>
      </c>
      <c r="B12931" t="s">
        <v>2516</v>
      </c>
      <c r="C12931" t="s">
        <v>2517</v>
      </c>
      <c r="D12931" s="8">
        <v>4646.74853515625</v>
      </c>
      <c r="E12931" s="3">
        <v>4.5395680122489519E-2</v>
      </c>
      <c r="F12931" s="3">
        <f t="shared" si="198"/>
        <v>5.518886063443619E-2</v>
      </c>
      <c r="G12931" s="3">
        <v>5.518886063443619E-2</v>
      </c>
      <c r="H12931" t="s">
        <v>205</v>
      </c>
      <c r="I12931" s="4" t="s">
        <v>2524</v>
      </c>
      <c r="J12931" s="4">
        <v>2182.802978515625</v>
      </c>
      <c r="K12931" s="4">
        <v>988.85100555419922</v>
      </c>
      <c r="L12931" s="4">
        <v>16.898000717163086</v>
      </c>
      <c r="M12931" s="4">
        <v>39.909999847412109</v>
      </c>
      <c r="N12931" s="2">
        <v>2.7075710526344374</v>
      </c>
      <c r="O12931" s="2">
        <v>2.6613026690941441</v>
      </c>
      <c r="P12931" s="2">
        <v>0.77414227868858143</v>
      </c>
      <c r="Q12931" s="2">
        <v>1.8283830579410409</v>
      </c>
      <c r="R12931" s="2">
        <v>0.77414227868858143</v>
      </c>
    </row>
    <row r="12932" spans="1:18" x14ac:dyDescent="0.25">
      <c r="A12932" s="7">
        <v>40178</v>
      </c>
      <c r="B12932" t="s">
        <v>2022</v>
      </c>
      <c r="C12932" t="s">
        <v>2023</v>
      </c>
      <c r="D12932" s="8">
        <v>20032.1484375</v>
      </c>
      <c r="E12932" s="3">
        <v>0.19570092845671924</v>
      </c>
      <c r="F12932" s="3">
        <f t="shared" si="198"/>
        <v>0.19974557314446795</v>
      </c>
      <c r="G12932" s="3">
        <v>0.19974557314446795</v>
      </c>
      <c r="H12932" t="s">
        <v>35</v>
      </c>
      <c r="I12932" s="4" t="s">
        <v>2524</v>
      </c>
      <c r="J12932" s="4">
        <v>9071.2998046875</v>
      </c>
      <c r="K12932" s="4">
        <v>18</v>
      </c>
      <c r="L12932" s="4">
        <v>2954.800048828125</v>
      </c>
      <c r="M12932" s="4">
        <v>131.30000305175781</v>
      </c>
      <c r="N12932" s="2">
        <v>1.0002222851853131E-2</v>
      </c>
      <c r="O12932" s="2">
        <v>-1.6319182533173369</v>
      </c>
      <c r="P12932" s="2">
        <v>32.5730613302105</v>
      </c>
      <c r="Q12932" s="2">
        <v>1.4474221542530201</v>
      </c>
      <c r="R12932" s="2">
        <v>32.5730613302105</v>
      </c>
    </row>
    <row r="12933" spans="1:18" x14ac:dyDescent="0.25">
      <c r="A12933" s="7">
        <v>40178</v>
      </c>
      <c r="B12933" t="s">
        <v>1478</v>
      </c>
      <c r="C12933" t="s">
        <v>1479</v>
      </c>
      <c r="D12933" s="8">
        <v>7064.41796875</v>
      </c>
      <c r="E12933" s="3">
        <v>6.901472200069432E-2</v>
      </c>
      <c r="F12933" s="3">
        <f t="shared" si="198"/>
        <v>3.4940397916427411E-2</v>
      </c>
      <c r="G12933" s="3">
        <v>3.4940397916427411E-2</v>
      </c>
      <c r="H12933" t="s">
        <v>25</v>
      </c>
      <c r="I12933" s="4" t="s">
        <v>2527</v>
      </c>
      <c r="J12933" s="4">
        <v>11232</v>
      </c>
      <c r="K12933" s="4">
        <v>1249</v>
      </c>
      <c r="L12933" s="4">
        <v>2883</v>
      </c>
      <c r="M12933" s="4">
        <v>466</v>
      </c>
      <c r="N12933" s="2">
        <v>4.6259259259259258</v>
      </c>
      <c r="O12933" s="2">
        <v>-6.0518518518518523</v>
      </c>
      <c r="P12933" s="2">
        <v>25.667735042735039</v>
      </c>
      <c r="Q12933" s="2">
        <v>4.1488603988603989</v>
      </c>
      <c r="R12933" s="2">
        <v>25.667735042735039</v>
      </c>
    </row>
    <row r="12934" spans="1:18" x14ac:dyDescent="0.25">
      <c r="A12934" s="7">
        <v>40178</v>
      </c>
      <c r="B12934" t="s">
        <v>917</v>
      </c>
      <c r="C12934" t="s">
        <v>918</v>
      </c>
      <c r="D12934" s="8">
        <v>3051.324951171875</v>
      </c>
      <c r="E12934" s="3">
        <v>2.9809439952513301E-2</v>
      </c>
      <c r="F12934" s="3">
        <f t="shared" si="198"/>
        <v>6.2896575996948145E-2</v>
      </c>
      <c r="G12934" s="3">
        <v>6.2896575996948145E-2</v>
      </c>
      <c r="H12934" t="s">
        <v>58</v>
      </c>
      <c r="I12934" s="4" t="s">
        <v>2524</v>
      </c>
      <c r="J12934" s="4">
        <v>11895</v>
      </c>
      <c r="K12934" s="4">
        <v>2464</v>
      </c>
      <c r="L12934" s="4">
        <v>377</v>
      </c>
      <c r="M12934" s="4">
        <v>899</v>
      </c>
      <c r="N12934" s="2">
        <v>4.1204013377926421</v>
      </c>
      <c r="O12934" s="2">
        <v>3.4899665551839463</v>
      </c>
      <c r="P12934" s="2">
        <v>3.1693989071038251</v>
      </c>
      <c r="Q12934" s="2">
        <v>7.5577973938629679</v>
      </c>
      <c r="R12934" s="2">
        <v>3.1693989071038251</v>
      </c>
    </row>
    <row r="12935" spans="1:18" x14ac:dyDescent="0.25">
      <c r="A12935" s="7">
        <v>40178</v>
      </c>
      <c r="B12935" t="s">
        <v>1308</v>
      </c>
      <c r="C12935" t="s">
        <v>1309</v>
      </c>
      <c r="D12935" s="8">
        <v>10127.75390625</v>
      </c>
      <c r="E12935" s="3">
        <v>9.8941501398021978E-2</v>
      </c>
      <c r="F12935" s="3">
        <f t="shared" si="198"/>
        <v>0.12954225287804985</v>
      </c>
      <c r="G12935" s="3">
        <v>0.12954225287804985</v>
      </c>
      <c r="H12935" t="s">
        <v>38</v>
      </c>
      <c r="I12935" s="4" t="s">
        <v>2524</v>
      </c>
      <c r="J12935" s="4">
        <v>174164.734375</v>
      </c>
      <c r="K12935" s="4">
        <v>22854.8837890625</v>
      </c>
      <c r="L12935" s="4">
        <v>6997.1708984375</v>
      </c>
      <c r="M12935" s="4"/>
      <c r="N12935" s="2">
        <v>29.171954431677509</v>
      </c>
      <c r="O12935" s="2">
        <v>20.240771386346797</v>
      </c>
      <c r="P12935" s="2">
        <v>4.0175589642456853</v>
      </c>
      <c r="Q12935" s="2" t="s">
        <v>39</v>
      </c>
      <c r="R12935" s="2">
        <v>4.0175589642456853</v>
      </c>
    </row>
    <row r="12936" spans="1:18" x14ac:dyDescent="0.25">
      <c r="A12936" s="7">
        <v>40178</v>
      </c>
      <c r="B12936" t="s">
        <v>1110</v>
      </c>
      <c r="C12936" t="s">
        <v>1111</v>
      </c>
      <c r="D12936" s="8">
        <v>2694.58349609375</v>
      </c>
      <c r="E12936" s="3">
        <v>2.6324310327220705E-2</v>
      </c>
      <c r="F12936" s="3">
        <f t="shared" si="198"/>
        <v>3.8286384075319368E-2</v>
      </c>
      <c r="G12936" s="3">
        <v>3.8286384075319368E-2</v>
      </c>
      <c r="H12936" t="s">
        <v>19</v>
      </c>
      <c r="I12936" s="4" t="s">
        <v>2534</v>
      </c>
      <c r="J12936" s="4">
        <v>16436</v>
      </c>
      <c r="K12936" s="4">
        <v>7635</v>
      </c>
      <c r="L12936" s="4">
        <v>211</v>
      </c>
      <c r="M12936" s="4">
        <v>681</v>
      </c>
      <c r="N12936" s="2">
        <v>3.4974805313788364</v>
      </c>
      <c r="O12936" s="2">
        <v>3.4008245533669261</v>
      </c>
      <c r="P12936" s="2">
        <v>1.2837673399853979</v>
      </c>
      <c r="Q12936" s="2">
        <v>4.1433438792893647</v>
      </c>
      <c r="R12936" s="2">
        <v>1.2837673399853979</v>
      </c>
    </row>
    <row r="12937" spans="1:18" x14ac:dyDescent="0.25">
      <c r="A12937" s="7">
        <v>40178</v>
      </c>
      <c r="B12937" t="s">
        <v>2190</v>
      </c>
      <c r="C12937" t="s">
        <v>2191</v>
      </c>
      <c r="D12937" s="8">
        <v>14500.91796875</v>
      </c>
      <c r="E12937" s="3">
        <v>0.14166444097661943</v>
      </c>
      <c r="F12937" s="3">
        <f t="shared" si="198"/>
        <v>0.13997603954451587</v>
      </c>
      <c r="G12937" s="3">
        <v>0.13997603954451587</v>
      </c>
      <c r="H12937" t="s">
        <v>136</v>
      </c>
      <c r="I12937" s="4" t="s">
        <v>2532</v>
      </c>
      <c r="J12937" s="4">
        <v>11232</v>
      </c>
      <c r="K12937" s="4">
        <v>1871</v>
      </c>
      <c r="L12937" s="4">
        <v>3044</v>
      </c>
      <c r="M12937" s="4">
        <v>248</v>
      </c>
      <c r="N12937" s="2">
        <v>1.0481792717086835</v>
      </c>
      <c r="O12937" s="2">
        <v>-0.65714285714285714</v>
      </c>
      <c r="P12937" s="2">
        <v>27.1011396011396</v>
      </c>
      <c r="Q12937" s="2">
        <v>2.207977207977208</v>
      </c>
      <c r="R12937" s="2">
        <v>27.1011396011396</v>
      </c>
    </row>
    <row r="12938" spans="1:18" x14ac:dyDescent="0.25">
      <c r="A12938" s="7">
        <v>40178</v>
      </c>
      <c r="B12938" t="s">
        <v>1176</v>
      </c>
      <c r="C12938" t="s">
        <v>1177</v>
      </c>
      <c r="D12938" s="8">
        <v>16535.982421875</v>
      </c>
      <c r="E12938" s="3">
        <v>0.16154568357964855</v>
      </c>
      <c r="F12938" s="3">
        <f t="shared" si="198"/>
        <v>0.17020997349613606</v>
      </c>
      <c r="G12938" s="3">
        <v>0.17020997349613606</v>
      </c>
      <c r="H12938" t="s">
        <v>19</v>
      </c>
      <c r="I12938" s="4" t="s">
        <v>2527</v>
      </c>
      <c r="J12938" s="4">
        <v>10216.619140625</v>
      </c>
      <c r="K12938" s="4">
        <v>2476.6490840911865</v>
      </c>
      <c r="L12938" s="4">
        <v>1087.083984375</v>
      </c>
      <c r="M12938" s="4">
        <v>464.56100463867187</v>
      </c>
      <c r="N12938" s="2">
        <v>1.101213034115514</v>
      </c>
      <c r="O12938" s="2">
        <v>0.61785386124696073</v>
      </c>
      <c r="P12938" s="2">
        <v>10.640349507131553</v>
      </c>
      <c r="Q12938" s="2">
        <v>4.5471109203964364</v>
      </c>
      <c r="R12938" s="2">
        <v>10.640349507131553</v>
      </c>
    </row>
    <row r="12939" spans="1:18" x14ac:dyDescent="0.25">
      <c r="A12939" s="7">
        <v>40178</v>
      </c>
      <c r="B12939" t="s">
        <v>923</v>
      </c>
      <c r="C12939" t="s">
        <v>924</v>
      </c>
      <c r="D12939" s="8">
        <v>36389.37890625</v>
      </c>
      <c r="E12939" s="3">
        <v>0.3555003229002246</v>
      </c>
      <c r="F12939" s="3">
        <f t="shared" si="198"/>
        <v>0.32190568878685805</v>
      </c>
      <c r="G12939" s="3">
        <v>0.32190568878685805</v>
      </c>
      <c r="H12939" t="s">
        <v>55</v>
      </c>
      <c r="I12939" s="4" t="s">
        <v>2525</v>
      </c>
      <c r="J12939" s="4">
        <v>44533</v>
      </c>
      <c r="K12939" s="4">
        <v>16814</v>
      </c>
      <c r="L12939" s="4">
        <v>2200</v>
      </c>
      <c r="M12939" s="4">
        <v>1729</v>
      </c>
      <c r="N12939" s="2">
        <v>2.5110513739545999</v>
      </c>
      <c r="O12939" s="2">
        <v>2.1824970131421746</v>
      </c>
      <c r="P12939" s="2">
        <v>4.940156737700133</v>
      </c>
      <c r="Q12939" s="2">
        <v>3.8825140906743312</v>
      </c>
      <c r="R12939" s="2">
        <v>4.940156737700133</v>
      </c>
    </row>
    <row r="12940" spans="1:18" x14ac:dyDescent="0.25">
      <c r="A12940" s="7">
        <v>40178</v>
      </c>
      <c r="B12940" t="s">
        <v>2096</v>
      </c>
      <c r="C12940" t="s">
        <v>2097</v>
      </c>
      <c r="D12940" s="8">
        <v>3467.30078125</v>
      </c>
      <c r="E12940" s="3">
        <v>3.3873250502631361E-2</v>
      </c>
      <c r="F12940" s="3">
        <f t="shared" si="198"/>
        <v>3.2543771743005219E-2</v>
      </c>
      <c r="G12940" s="3">
        <v>3.2543771743005219E-2</v>
      </c>
      <c r="H12940" t="s">
        <v>70</v>
      </c>
      <c r="I12940" s="4" t="s">
        <v>2524</v>
      </c>
      <c r="J12940" s="4">
        <v>7219.5</v>
      </c>
      <c r="K12940" s="4">
        <v>3364.5000915527344</v>
      </c>
      <c r="L12940" s="4">
        <v>46.799999237060547</v>
      </c>
      <c r="M12940" s="4">
        <v>630.5</v>
      </c>
      <c r="N12940" s="2">
        <v>4.3480229318030323</v>
      </c>
      <c r="O12940" s="2">
        <v>4.2875421874564941</v>
      </c>
      <c r="P12940" s="2">
        <v>0.64824432768281104</v>
      </c>
      <c r="Q12940" s="2">
        <v>8.7332917792090861</v>
      </c>
      <c r="R12940" s="2">
        <v>0.64824432768281104</v>
      </c>
    </row>
    <row r="12941" spans="1:18" x14ac:dyDescent="0.25">
      <c r="A12941" s="7">
        <v>40178</v>
      </c>
      <c r="B12941" t="s">
        <v>1622</v>
      </c>
      <c r="C12941" t="s">
        <v>1623</v>
      </c>
      <c r="D12941" s="8">
        <v>2193.519287109375</v>
      </c>
      <c r="E12941" s="3">
        <v>2.1429242221040506E-2</v>
      </c>
      <c r="F12941" s="3">
        <f t="shared" si="198"/>
        <v>2.0308104976091222E-2</v>
      </c>
      <c r="G12941" s="3">
        <v>2.0308104976091222E-2</v>
      </c>
      <c r="H12941" t="s">
        <v>25</v>
      </c>
      <c r="I12941" s="4" t="s">
        <v>2524</v>
      </c>
      <c r="J12941" s="4">
        <v>2622.800048828125</v>
      </c>
      <c r="K12941" s="4">
        <v>252.80000305175781</v>
      </c>
      <c r="L12941" s="4">
        <v>1357.5999755859375</v>
      </c>
      <c r="M12941" s="4">
        <v>45.900001525878906</v>
      </c>
      <c r="N12941" s="2">
        <v>1.3905390473496668</v>
      </c>
      <c r="O12941" s="2">
        <v>-6.0770074476822042</v>
      </c>
      <c r="P12941" s="2">
        <v>51.761474390414065</v>
      </c>
      <c r="Q12941" s="2">
        <v>1.7500381527896938</v>
      </c>
      <c r="R12941" s="2">
        <v>51.761474390414065</v>
      </c>
    </row>
    <row r="12942" spans="1:18" x14ac:dyDescent="0.25">
      <c r="A12942" s="7">
        <v>40178</v>
      </c>
      <c r="B12942" t="s">
        <v>927</v>
      </c>
      <c r="C12942" t="s">
        <v>928</v>
      </c>
      <c r="D12942" s="8">
        <v>2593.290771484375</v>
      </c>
      <c r="E12942" s="3">
        <v>2.5334746960424915E-2</v>
      </c>
      <c r="F12942" s="3">
        <f t="shared" si="198"/>
        <v>6.7957268383266427E-3</v>
      </c>
      <c r="G12942" s="3">
        <v>6.7957268383266427E-3</v>
      </c>
      <c r="H12942" t="s">
        <v>35</v>
      </c>
      <c r="I12942" s="4" t="s">
        <v>2524</v>
      </c>
      <c r="J12942" s="4">
        <v>7953</v>
      </c>
      <c r="K12942" s="4">
        <v>4274</v>
      </c>
      <c r="L12942" s="4">
        <v>703</v>
      </c>
      <c r="M12942" s="4">
        <v>455</v>
      </c>
      <c r="N12942" s="2">
        <v>4.5565031982942434</v>
      </c>
      <c r="O12942" s="2">
        <v>3.807036247334755</v>
      </c>
      <c r="P12942" s="2">
        <v>8.8394316610084243</v>
      </c>
      <c r="Q12942" s="2">
        <v>5.7211115302401607</v>
      </c>
      <c r="R12942" s="2">
        <v>8.8394316610084243</v>
      </c>
    </row>
    <row r="12943" spans="1:18" x14ac:dyDescent="0.25">
      <c r="A12943" s="7">
        <v>40178</v>
      </c>
      <c r="B12943" t="s">
        <v>2436</v>
      </c>
      <c r="C12943" t="s">
        <v>2437</v>
      </c>
      <c r="D12943" s="8">
        <v>5380.81591796875</v>
      </c>
      <c r="E12943" s="3">
        <v>5.2567036146253514E-2</v>
      </c>
      <c r="F12943" s="3">
        <f t="shared" si="198"/>
        <v>3.232345835431736E-2</v>
      </c>
      <c r="G12943" s="3">
        <v>3.232345835431736E-2</v>
      </c>
      <c r="H12943" t="s">
        <v>136</v>
      </c>
      <c r="I12943" s="4" t="s">
        <v>2524</v>
      </c>
      <c r="J12943" s="4">
        <v>1569</v>
      </c>
      <c r="K12943" s="4">
        <v>0</v>
      </c>
      <c r="L12943" s="4">
        <v>661</v>
      </c>
      <c r="M12943" s="4">
        <v>29</v>
      </c>
      <c r="N12943" s="2">
        <v>0</v>
      </c>
      <c r="O12943" s="2">
        <v>-1.6483790523690773</v>
      </c>
      <c r="P12943" s="2">
        <v>42.128744423199485</v>
      </c>
      <c r="Q12943" s="2">
        <v>1.8483110261312936</v>
      </c>
      <c r="R12943" s="2">
        <v>42.128744423199485</v>
      </c>
    </row>
    <row r="12944" spans="1:18" x14ac:dyDescent="0.25">
      <c r="A12944" s="7">
        <v>40178</v>
      </c>
      <c r="B12944" t="s">
        <v>1900</v>
      </c>
      <c r="C12944" t="s">
        <v>1901</v>
      </c>
      <c r="D12944" s="8">
        <v>1876.4195556640625</v>
      </c>
      <c r="E12944" s="3">
        <v>1.8331386189729633E-2</v>
      </c>
      <c r="F12944" s="3">
        <f t="shared" si="198"/>
        <v>8.8471344971693192E-3</v>
      </c>
      <c r="G12944" s="3">
        <v>8.8471344971693192E-3</v>
      </c>
      <c r="H12944" t="s">
        <v>29</v>
      </c>
      <c r="I12944" s="4" t="s">
        <v>2524</v>
      </c>
      <c r="J12944" s="4">
        <v>1235.3370361328125</v>
      </c>
      <c r="K12944" s="4">
        <v>143.25700616836548</v>
      </c>
      <c r="L12944" s="4">
        <v>463.67001342773437</v>
      </c>
      <c r="M12944" s="4">
        <v>41.931999206542969</v>
      </c>
      <c r="N12944" s="2">
        <v>6.8876872753369982</v>
      </c>
      <c r="O12944" s="2">
        <v>-15.405212296277575</v>
      </c>
      <c r="P12944" s="2">
        <v>37.533887503222616</v>
      </c>
      <c r="Q12944" s="2">
        <v>3.3943772411948321</v>
      </c>
      <c r="R12944" s="2">
        <v>37.533887503222616</v>
      </c>
    </row>
    <row r="12945" spans="1:18" x14ac:dyDescent="0.25">
      <c r="A12945" s="7">
        <v>40178</v>
      </c>
      <c r="B12945" t="s">
        <v>2438</v>
      </c>
      <c r="C12945" t="s">
        <v>2439</v>
      </c>
      <c r="D12945" s="8">
        <v>1899.77783203125</v>
      </c>
      <c r="E12945" s="3">
        <v>1.855958120268441E-2</v>
      </c>
      <c r="F12945" s="3">
        <f t="shared" si="198"/>
        <v>2.2582119317047129E-2</v>
      </c>
      <c r="G12945" s="3">
        <v>2.2582119317047129E-2</v>
      </c>
      <c r="H12945" t="s">
        <v>58</v>
      </c>
      <c r="I12945" s="4" t="s">
        <v>2524</v>
      </c>
      <c r="J12945" s="4">
        <v>8070</v>
      </c>
      <c r="K12945" s="4">
        <v>1841</v>
      </c>
      <c r="L12945" s="4">
        <v>413</v>
      </c>
      <c r="M12945" s="4">
        <v>437</v>
      </c>
      <c r="N12945" s="2">
        <v>5.8630573248407645</v>
      </c>
      <c r="O12945" s="2">
        <v>4.547770700636943</v>
      </c>
      <c r="P12945" s="2">
        <v>5.1177199504337052</v>
      </c>
      <c r="Q12945" s="2">
        <v>5.4151177199504339</v>
      </c>
      <c r="R12945" s="2">
        <v>5.1177199504337052</v>
      </c>
    </row>
    <row r="12946" spans="1:18" x14ac:dyDescent="0.25">
      <c r="A12946" s="7">
        <v>40178</v>
      </c>
      <c r="B12946" t="s">
        <v>937</v>
      </c>
      <c r="C12946" t="s">
        <v>938</v>
      </c>
      <c r="D12946" s="8">
        <v>32649.87109375</v>
      </c>
      <c r="E12946" s="3">
        <v>0.3189677885512161</v>
      </c>
      <c r="F12946" s="3">
        <f t="shared" si="198"/>
        <v>0.24917421282311031</v>
      </c>
      <c r="G12946" s="3">
        <v>0.24917421282311031</v>
      </c>
      <c r="H12946" t="s">
        <v>29</v>
      </c>
      <c r="I12946" s="4" t="s">
        <v>2524</v>
      </c>
      <c r="J12946" s="4">
        <v>12119</v>
      </c>
      <c r="K12946" s="4">
        <v>0</v>
      </c>
      <c r="L12946" s="4">
        <v>2925</v>
      </c>
      <c r="M12946" s="4">
        <v>753</v>
      </c>
      <c r="N12946" s="2">
        <v>0</v>
      </c>
      <c r="O12946" s="2">
        <v>-0.93510230179028131</v>
      </c>
      <c r="P12946" s="2">
        <v>24.135654756993151</v>
      </c>
      <c r="Q12946" s="2">
        <v>6.2133839425695188</v>
      </c>
      <c r="R12946" s="2">
        <v>24.135654756993151</v>
      </c>
    </row>
    <row r="12947" spans="1:18" x14ac:dyDescent="0.25">
      <c r="A12947" s="7">
        <v>40178</v>
      </c>
      <c r="B12947" t="s">
        <v>941</v>
      </c>
      <c r="C12947" t="s">
        <v>942</v>
      </c>
      <c r="D12947" s="8">
        <v>5099.7109375</v>
      </c>
      <c r="E12947" s="3">
        <v>4.9820825182253295E-2</v>
      </c>
      <c r="F12947" s="3">
        <f t="shared" si="198"/>
        <v>4.1412576880420188E-2</v>
      </c>
      <c r="G12947" s="3">
        <v>4.1412576880420188E-2</v>
      </c>
      <c r="H12947" t="s">
        <v>15</v>
      </c>
      <c r="I12947" s="4" t="s">
        <v>2524</v>
      </c>
      <c r="J12947" s="4">
        <v>18940</v>
      </c>
      <c r="K12947" s="4">
        <v>9251</v>
      </c>
      <c r="L12947" s="4">
        <v>1892</v>
      </c>
      <c r="M12947" s="4">
        <v>238</v>
      </c>
      <c r="N12947" s="2">
        <v>12.569293478260869</v>
      </c>
      <c r="O12947" s="2">
        <v>9.9986413043478262</v>
      </c>
      <c r="P12947" s="2">
        <v>9.989440337909187</v>
      </c>
      <c r="Q12947" s="2">
        <v>1.2565997888067582</v>
      </c>
      <c r="R12947" s="2">
        <v>9.989440337909187</v>
      </c>
    </row>
    <row r="12948" spans="1:18" x14ac:dyDescent="0.25">
      <c r="A12948" s="7">
        <v>40178</v>
      </c>
      <c r="B12948" t="s">
        <v>1738</v>
      </c>
      <c r="C12948" t="s">
        <v>1739</v>
      </c>
      <c r="D12948" s="8">
        <v>19472.54296875</v>
      </c>
      <c r="E12948" s="3">
        <v>0.19023395070615401</v>
      </c>
      <c r="F12948" s="3">
        <f t="shared" si="198"/>
        <v>0.17729914967741947</v>
      </c>
      <c r="G12948" s="3">
        <v>0.17729914967741947</v>
      </c>
      <c r="H12948" t="s">
        <v>22</v>
      </c>
      <c r="I12948" s="4" t="s">
        <v>2524</v>
      </c>
      <c r="J12948" s="4">
        <v>21625</v>
      </c>
      <c r="K12948" s="4">
        <v>2183.39990234375</v>
      </c>
      <c r="L12948" s="4">
        <v>1571.199951171875</v>
      </c>
      <c r="M12948" s="4">
        <v>207.5</v>
      </c>
      <c r="N12948" s="2">
        <v>1.1451798648391078</v>
      </c>
      <c r="O12948" s="2">
        <v>0.32109512168840415</v>
      </c>
      <c r="P12948" s="2">
        <v>7.265664514089595</v>
      </c>
      <c r="Q12948" s="2">
        <v>0.95953757225433534</v>
      </c>
      <c r="R12948" s="2">
        <v>7.265664514089595</v>
      </c>
    </row>
    <row r="12949" spans="1:18" x14ac:dyDescent="0.25">
      <c r="A12949" s="7">
        <v>40178</v>
      </c>
      <c r="B12949" t="s">
        <v>2026</v>
      </c>
      <c r="C12949" t="s">
        <v>2027</v>
      </c>
      <c r="D12949" s="8">
        <v>5351.39306640625</v>
      </c>
      <c r="E12949" s="3">
        <v>5.2279594218265085E-2</v>
      </c>
      <c r="F12949" s="3">
        <f t="shared" si="198"/>
        <v>3.6026121936268918E-2</v>
      </c>
      <c r="G12949" s="3">
        <v>3.6026121936268918E-2</v>
      </c>
      <c r="H12949" t="s">
        <v>55</v>
      </c>
      <c r="I12949" s="4" t="s">
        <v>2525</v>
      </c>
      <c r="J12949" s="4">
        <v>3488.360107421875</v>
      </c>
      <c r="K12949" s="4">
        <v>754.04898071289062</v>
      </c>
      <c r="L12949" s="4">
        <v>785.7020263671875</v>
      </c>
      <c r="M12949" s="4">
        <v>75.402999877929688</v>
      </c>
      <c r="N12949" s="2">
        <v>1.3029351411511307</v>
      </c>
      <c r="O12949" s="2">
        <v>-5.4693881382153357E-2</v>
      </c>
      <c r="P12949" s="2">
        <v>22.52353547718651</v>
      </c>
      <c r="Q12949" s="2">
        <v>2.1615600900119629</v>
      </c>
      <c r="R12949" s="2">
        <v>22.52353547718651</v>
      </c>
    </row>
    <row r="12950" spans="1:18" x14ac:dyDescent="0.25">
      <c r="A12950" s="7">
        <v>40178</v>
      </c>
      <c r="B12950" t="s">
        <v>2582</v>
      </c>
      <c r="C12950" t="s">
        <v>2583</v>
      </c>
      <c r="D12950" s="8">
        <v>14587.2431640625</v>
      </c>
      <c r="E12950" s="3">
        <v>0.14250778141634174</v>
      </c>
      <c r="F12950" s="3">
        <f t="shared" si="198"/>
        <v>0</v>
      </c>
      <c r="G12950" s="3">
        <v>0</v>
      </c>
      <c r="H12950" t="s">
        <v>222</v>
      </c>
      <c r="I12950" s="4" t="s">
        <v>2524</v>
      </c>
      <c r="J12950" s="4">
        <v>43694</v>
      </c>
      <c r="K12950" s="4">
        <v>22631</v>
      </c>
      <c r="L12950" s="4">
        <v>1048</v>
      </c>
      <c r="M12950" s="4">
        <v>3231</v>
      </c>
      <c r="N12950" s="2">
        <v>3.490822150239087</v>
      </c>
      <c r="O12950" s="2">
        <v>3.3291685947863643</v>
      </c>
      <c r="P12950" s="2">
        <v>2.3984986497001879</v>
      </c>
      <c r="Q12950" s="2">
        <v>7.3946079553256743</v>
      </c>
      <c r="R12950" s="2">
        <v>2.3984986497001879</v>
      </c>
    </row>
    <row r="12951" spans="1:18" x14ac:dyDescent="0.25">
      <c r="A12951" s="7">
        <v>40178</v>
      </c>
      <c r="B12951" t="s">
        <v>1902</v>
      </c>
      <c r="C12951" t="s">
        <v>1903</v>
      </c>
      <c r="D12951" s="8">
        <v>34023.22265625</v>
      </c>
      <c r="E12951" s="3">
        <v>0.33238453097988185</v>
      </c>
      <c r="F12951" s="3">
        <f t="shared" ref="F12951:F13001" si="199">IF(ISNUMBER(VLOOKUP($C12951,$C$12002:$E$12501,3,FALSE)),VLOOKUP($C12951,$C$12002:$E$12501,3,FALSE),0)</f>
        <v>0.44693966239454958</v>
      </c>
      <c r="G12951" s="3">
        <v>0.44693966239454958</v>
      </c>
      <c r="H12951" t="s">
        <v>222</v>
      </c>
      <c r="I12951" s="4" t="s">
        <v>2524</v>
      </c>
      <c r="J12951" s="4">
        <v>65730</v>
      </c>
      <c r="K12951" s="4">
        <v>15416</v>
      </c>
      <c r="L12951" s="4">
        <v>4800</v>
      </c>
      <c r="M12951" s="4">
        <v>561</v>
      </c>
      <c r="N12951" s="2">
        <v>2.6115534473996274</v>
      </c>
      <c r="O12951" s="2">
        <v>1.7984075893613416</v>
      </c>
      <c r="P12951" s="2">
        <v>7.3026015518028302</v>
      </c>
      <c r="Q12951" s="2">
        <v>0.85349155636695573</v>
      </c>
      <c r="R12951" s="2">
        <v>7.3026015518028302</v>
      </c>
    </row>
    <row r="12952" spans="1:18" x14ac:dyDescent="0.25">
      <c r="A12952" s="7">
        <v>40178</v>
      </c>
      <c r="B12952" t="s">
        <v>2440</v>
      </c>
      <c r="C12952" t="s">
        <v>2441</v>
      </c>
      <c r="D12952" s="8">
        <v>2253.86279296875</v>
      </c>
      <c r="E12952" s="3">
        <v>2.2018758625626758E-2</v>
      </c>
      <c r="F12952" s="3">
        <f t="shared" si="199"/>
        <v>1.9754116638147586E-2</v>
      </c>
      <c r="G12952" s="3">
        <v>1.9754116638147586E-2</v>
      </c>
      <c r="H12952" t="s">
        <v>48</v>
      </c>
      <c r="I12952" s="4" t="s">
        <v>2524</v>
      </c>
      <c r="J12952" s="4">
        <v>1378.5999755859375</v>
      </c>
      <c r="K12952" s="4"/>
      <c r="L12952" s="4">
        <v>169.39999389648437</v>
      </c>
      <c r="M12952" s="4">
        <v>33</v>
      </c>
      <c r="N12952" s="2"/>
      <c r="O12952" s="2"/>
      <c r="P12952" s="2">
        <v>12.287828006415378</v>
      </c>
      <c r="Q12952" s="2">
        <v>2.3937328147691441</v>
      </c>
      <c r="R12952" s="2">
        <v>12.287828006415378</v>
      </c>
    </row>
    <row r="12953" spans="1:18" x14ac:dyDescent="0.25">
      <c r="A12953" s="7">
        <v>40178</v>
      </c>
      <c r="B12953" t="s">
        <v>1116</v>
      </c>
      <c r="C12953" t="s">
        <v>1117</v>
      </c>
      <c r="D12953" s="8">
        <v>15340.3642578125</v>
      </c>
      <c r="E12953" s="3">
        <v>0.14986527967705296</v>
      </c>
      <c r="F12953" s="3">
        <f t="shared" si="199"/>
        <v>0.10605873470092074</v>
      </c>
      <c r="G12953" s="3">
        <v>0.10605873470092074</v>
      </c>
      <c r="H12953" t="s">
        <v>55</v>
      </c>
      <c r="I12953" s="4" t="s">
        <v>2525</v>
      </c>
      <c r="J12953" s="4">
        <v>7463.97705078125</v>
      </c>
      <c r="K12953" s="4">
        <v>792.52400636672974</v>
      </c>
      <c r="L12953" s="4">
        <v>1745.2430419921875</v>
      </c>
      <c r="M12953" s="4">
        <v>429.28201293945313</v>
      </c>
      <c r="N12953" s="2">
        <v>0.32602469477068696</v>
      </c>
      <c r="O12953" s="2">
        <v>-0.39192495154308621</v>
      </c>
      <c r="P12953" s="2">
        <v>23.3822133980103</v>
      </c>
      <c r="Q12953" s="2">
        <v>5.7513844163617902</v>
      </c>
      <c r="R12953" s="2">
        <v>23.3822133980103</v>
      </c>
    </row>
    <row r="12954" spans="1:18" x14ac:dyDescent="0.25">
      <c r="A12954" s="7">
        <v>40178</v>
      </c>
      <c r="B12954" t="s">
        <v>1376</v>
      </c>
      <c r="C12954" t="s">
        <v>1377</v>
      </c>
      <c r="D12954" s="8">
        <v>3638.40087890625</v>
      </c>
      <c r="E12954" s="3">
        <v>3.5544786038364556E-2</v>
      </c>
      <c r="F12954" s="3">
        <f t="shared" si="199"/>
        <v>4.7071605696921148E-2</v>
      </c>
      <c r="G12954" s="3">
        <v>4.7071605696921148E-2</v>
      </c>
      <c r="H12954" t="s">
        <v>76</v>
      </c>
      <c r="I12954" s="4" t="s">
        <v>2524</v>
      </c>
      <c r="J12954" s="4">
        <v>16023.7587890625</v>
      </c>
      <c r="K12954" s="4">
        <v>1153.0679931640625</v>
      </c>
      <c r="L12954" s="4">
        <v>907.44598388671875</v>
      </c>
      <c r="M12954" s="4">
        <v>6.499000072479248</v>
      </c>
      <c r="N12954" s="2">
        <v>1.6818549250068282</v>
      </c>
      <c r="O12954" s="2">
        <v>0.35826212195831547</v>
      </c>
      <c r="P12954" s="2">
        <v>5.6631280826950752</v>
      </c>
      <c r="Q12954" s="2">
        <v>4.0558524114300422E-2</v>
      </c>
      <c r="R12954" s="2">
        <v>5.6631280826950752</v>
      </c>
    </row>
    <row r="12955" spans="1:18" x14ac:dyDescent="0.25">
      <c r="A12955" s="7">
        <v>40178</v>
      </c>
      <c r="B12955" t="s">
        <v>2518</v>
      </c>
      <c r="C12955" t="s">
        <v>2519</v>
      </c>
      <c r="D12955" s="8">
        <v>3405.36767578125</v>
      </c>
      <c r="E12955" s="3">
        <v>3.3268204754280523E-2</v>
      </c>
      <c r="F12955" s="3">
        <f t="shared" si="199"/>
        <v>3.4125663476575807E-2</v>
      </c>
      <c r="G12955" s="3">
        <v>3.4125663476575807E-2</v>
      </c>
      <c r="H12955" t="s">
        <v>136</v>
      </c>
      <c r="I12955" s="4" t="s">
        <v>2524</v>
      </c>
      <c r="J12955" s="4">
        <v>1710.9539794921875</v>
      </c>
      <c r="K12955" s="4">
        <v>218.40000152587891</v>
      </c>
      <c r="L12955" s="4">
        <v>496.14498901367187</v>
      </c>
      <c r="M12955" s="4">
        <v>34.016998291015625</v>
      </c>
      <c r="N12955" s="2">
        <v>0.48789969387862236</v>
      </c>
      <c r="O12955" s="2">
        <v>-0.62047478674380308</v>
      </c>
      <c r="P12955" s="2">
        <v>28.998149275816765</v>
      </c>
      <c r="Q12955" s="2">
        <v>1.9881889693556747</v>
      </c>
      <c r="R12955" s="2">
        <v>28.998149275816765</v>
      </c>
    </row>
    <row r="12956" spans="1:18" x14ac:dyDescent="0.25">
      <c r="A12956" s="7">
        <v>40178</v>
      </c>
      <c r="B12956" t="s">
        <v>2154</v>
      </c>
      <c r="C12956" t="s">
        <v>2155</v>
      </c>
      <c r="D12956" s="8">
        <v>27242.158203125</v>
      </c>
      <c r="E12956" s="3">
        <v>0.26613798665430299</v>
      </c>
      <c r="F12956" s="3">
        <f t="shared" si="199"/>
        <v>0.32719301661400985</v>
      </c>
      <c r="G12956" s="3">
        <v>0.32719301661400985</v>
      </c>
      <c r="H12956" t="s">
        <v>76</v>
      </c>
      <c r="I12956" s="4" t="s">
        <v>2524</v>
      </c>
      <c r="J12956" s="4">
        <v>109560</v>
      </c>
      <c r="K12956" s="4">
        <v>6527</v>
      </c>
      <c r="L12956" s="4">
        <v>9475</v>
      </c>
      <c r="M12956" s="4">
        <v>0</v>
      </c>
      <c r="N12956" s="2">
        <v>1.1081494057724957</v>
      </c>
      <c r="O12956" s="2">
        <v>-0.500509337860781</v>
      </c>
      <c r="P12956" s="2">
        <v>8.6482292807594003</v>
      </c>
      <c r="Q12956" s="2">
        <v>0</v>
      </c>
      <c r="R12956" s="2">
        <v>8.6482292807594003</v>
      </c>
    </row>
    <row r="12957" spans="1:18" x14ac:dyDescent="0.25">
      <c r="A12957" s="7">
        <v>40178</v>
      </c>
      <c r="B12957" t="s">
        <v>2278</v>
      </c>
      <c r="C12957" t="s">
        <v>2279</v>
      </c>
      <c r="D12957" s="8">
        <v>3760.82861328125</v>
      </c>
      <c r="E12957" s="3">
        <v>3.6740824564176836E-2</v>
      </c>
      <c r="F12957" s="3">
        <f t="shared" si="199"/>
        <v>3.3380601619050092E-2</v>
      </c>
      <c r="G12957" s="3">
        <v>3.3380601619050092E-2</v>
      </c>
      <c r="H12957" t="s">
        <v>61</v>
      </c>
      <c r="I12957" s="4" t="s">
        <v>2529</v>
      </c>
      <c r="J12957" s="4">
        <v>10595</v>
      </c>
      <c r="K12957" s="4">
        <v>3552</v>
      </c>
      <c r="L12957" s="4">
        <v>1144</v>
      </c>
      <c r="M12957" s="4">
        <v>368</v>
      </c>
      <c r="N12957" s="2">
        <v>4.3476132190942476</v>
      </c>
      <c r="O12957" s="2">
        <v>2.9473684210526314</v>
      </c>
      <c r="P12957" s="2">
        <v>10.797546012269938</v>
      </c>
      <c r="Q12957" s="2">
        <v>3.473336479471449</v>
      </c>
      <c r="R12957" s="2">
        <v>10.797546012269938</v>
      </c>
    </row>
    <row r="12958" spans="1:18" x14ac:dyDescent="0.25">
      <c r="A12958" s="7">
        <v>40178</v>
      </c>
      <c r="B12958" t="s">
        <v>1908</v>
      </c>
      <c r="C12958" t="s">
        <v>1909</v>
      </c>
      <c r="D12958" s="8">
        <v>43048.6640625</v>
      </c>
      <c r="E12958" s="3">
        <v>0.42055716350832145</v>
      </c>
      <c r="F12958" s="3">
        <f t="shared" si="199"/>
        <v>0.54343845046301875</v>
      </c>
      <c r="G12958" s="3">
        <v>0.54343845046301875</v>
      </c>
      <c r="H12958" t="s">
        <v>38</v>
      </c>
      <c r="I12958" s="4" t="s">
        <v>2524</v>
      </c>
      <c r="J12958" s="4">
        <v>281176</v>
      </c>
      <c r="K12958" s="4">
        <v>63892</v>
      </c>
      <c r="L12958" s="4">
        <v>6206</v>
      </c>
      <c r="M12958" s="4"/>
      <c r="N12958" s="2">
        <v>10.033291457286433</v>
      </c>
      <c r="O12958" s="2">
        <v>9.0587311557788937</v>
      </c>
      <c r="P12958" s="2">
        <v>2.2071585057046117</v>
      </c>
      <c r="Q12958" s="2" t="s">
        <v>39</v>
      </c>
      <c r="R12958" s="2">
        <v>2.2071585057046117</v>
      </c>
    </row>
    <row r="12959" spans="1:18" x14ac:dyDescent="0.25">
      <c r="A12959" s="7">
        <v>40178</v>
      </c>
      <c r="B12959" t="s">
        <v>975</v>
      </c>
      <c r="C12959" t="s">
        <v>976</v>
      </c>
      <c r="D12959" s="8">
        <v>32240.681640625</v>
      </c>
      <c r="E12959" s="3">
        <v>0.31497027644505815</v>
      </c>
      <c r="F12959" s="3">
        <f t="shared" si="199"/>
        <v>0.29978657286503918</v>
      </c>
      <c r="G12959" s="3">
        <v>0.29978657286503918</v>
      </c>
      <c r="H12959" t="s">
        <v>101</v>
      </c>
      <c r="I12959" s="4" t="s">
        <v>2524</v>
      </c>
      <c r="J12959" s="4">
        <v>42410</v>
      </c>
      <c r="K12959" s="4">
        <v>9848</v>
      </c>
      <c r="L12959" s="4">
        <v>1850</v>
      </c>
      <c r="M12959" s="4">
        <v>2384</v>
      </c>
      <c r="N12959" s="2">
        <v>2.0363937138130686</v>
      </c>
      <c r="O12959" s="2">
        <v>1.6538461538461537</v>
      </c>
      <c r="P12959" s="2">
        <v>4.3621787314312659</v>
      </c>
      <c r="Q12959" s="2">
        <v>5.6213157274227781</v>
      </c>
      <c r="R12959" s="2">
        <v>4.3621787314312659</v>
      </c>
    </row>
    <row r="12960" spans="1:18" x14ac:dyDescent="0.25">
      <c r="A12960" s="7">
        <v>40178</v>
      </c>
      <c r="B12960" t="s">
        <v>2156</v>
      </c>
      <c r="C12960" t="s">
        <v>2157</v>
      </c>
      <c r="D12960" s="8">
        <v>40516.1875</v>
      </c>
      <c r="E12960" s="3">
        <v>0.39581653141274664</v>
      </c>
      <c r="F12960" s="3">
        <f t="shared" si="199"/>
        <v>0.46281746461193307</v>
      </c>
      <c r="G12960" s="3">
        <v>0.46281746461193307</v>
      </c>
      <c r="H12960" t="s">
        <v>101</v>
      </c>
      <c r="I12960" s="4" t="s">
        <v>2524</v>
      </c>
      <c r="J12960" s="4">
        <v>31883</v>
      </c>
      <c r="K12960" s="4">
        <v>9521</v>
      </c>
      <c r="L12960" s="4">
        <v>2100</v>
      </c>
      <c r="M12960" s="4">
        <v>1602</v>
      </c>
      <c r="N12960" s="2">
        <v>1.6618956187816374</v>
      </c>
      <c r="O12960" s="2">
        <v>1.2953395007854773</v>
      </c>
      <c r="P12960" s="2">
        <v>6.5865821911363422</v>
      </c>
      <c r="Q12960" s="2">
        <v>5.0246212715240093</v>
      </c>
      <c r="R12960" s="2">
        <v>6.5865821911363422</v>
      </c>
    </row>
    <row r="12961" spans="1:18" x14ac:dyDescent="0.25">
      <c r="A12961" s="7">
        <v>40178</v>
      </c>
      <c r="B12961" t="s">
        <v>1454</v>
      </c>
      <c r="C12961" t="s">
        <v>1455</v>
      </c>
      <c r="D12961" s="8">
        <v>7901.4521484375</v>
      </c>
      <c r="E12961" s="3">
        <v>7.7191995977368949E-2</v>
      </c>
      <c r="F12961" s="3">
        <f t="shared" si="199"/>
        <v>5.3558206558921843E-2</v>
      </c>
      <c r="G12961" s="3">
        <v>5.3558206558921843E-2</v>
      </c>
      <c r="H12961" t="s">
        <v>48</v>
      </c>
      <c r="I12961" s="4" t="s">
        <v>2524</v>
      </c>
      <c r="J12961" s="4">
        <v>15422</v>
      </c>
      <c r="K12961" s="4">
        <v>3364</v>
      </c>
      <c r="L12961" s="4">
        <v>1218</v>
      </c>
      <c r="M12961" s="4">
        <v>619</v>
      </c>
      <c r="N12961" s="2">
        <v>-2.7755775577557755</v>
      </c>
      <c r="O12961" s="2">
        <v>-1.7706270627062706</v>
      </c>
      <c r="P12961" s="2">
        <v>7.8978083257683824</v>
      </c>
      <c r="Q12961" s="2">
        <v>4.0137465957722736</v>
      </c>
      <c r="R12961" s="2">
        <v>7.8978083257683824</v>
      </c>
    </row>
    <row r="12962" spans="1:18" x14ac:dyDescent="0.25">
      <c r="A12962" s="7">
        <v>40178</v>
      </c>
      <c r="B12962" t="s">
        <v>983</v>
      </c>
      <c r="C12962" t="s">
        <v>984</v>
      </c>
      <c r="D12962" s="8">
        <v>65074.58203125</v>
      </c>
      <c r="E12962" s="3">
        <v>0.63573591031346721</v>
      </c>
      <c r="F12962" s="3">
        <f t="shared" si="199"/>
        <v>0.63100661878091324</v>
      </c>
      <c r="G12962" s="3">
        <v>0.63100661878091324</v>
      </c>
      <c r="H12962" t="s">
        <v>15</v>
      </c>
      <c r="I12962" s="4" t="s">
        <v>2524</v>
      </c>
      <c r="J12962" s="4">
        <v>55762</v>
      </c>
      <c r="K12962" s="4">
        <v>9744</v>
      </c>
      <c r="L12962" s="4">
        <v>4490</v>
      </c>
      <c r="M12962" s="4">
        <v>826</v>
      </c>
      <c r="N12962" s="2">
        <v>1.1662477558348294</v>
      </c>
      <c r="O12962" s="2">
        <v>0.62884500299222024</v>
      </c>
      <c r="P12962" s="2">
        <v>8.0520784763817659</v>
      </c>
      <c r="Q12962" s="2">
        <v>1.4812955059000754</v>
      </c>
      <c r="R12962" s="2">
        <v>8.0520784763817659</v>
      </c>
    </row>
    <row r="12963" spans="1:18" x14ac:dyDescent="0.25">
      <c r="A12963" s="7">
        <v>40178</v>
      </c>
      <c r="B12963" t="s">
        <v>1560</v>
      </c>
      <c r="C12963" t="s">
        <v>1561</v>
      </c>
      <c r="D12963" s="8">
        <v>35418.27734375</v>
      </c>
      <c r="E12963" s="3">
        <v>0.34601329868013359</v>
      </c>
      <c r="F12963" s="3">
        <f t="shared" si="199"/>
        <v>0.39787279769033818</v>
      </c>
      <c r="G12963" s="3">
        <v>0.39787279769033818</v>
      </c>
      <c r="H12963" t="s">
        <v>35</v>
      </c>
      <c r="I12963" s="4" t="s">
        <v>2524</v>
      </c>
      <c r="J12963" s="4">
        <v>59045</v>
      </c>
      <c r="K12963" s="4">
        <v>11173</v>
      </c>
      <c r="L12963" s="4">
        <v>11039</v>
      </c>
      <c r="M12963" s="4">
        <v>739</v>
      </c>
      <c r="N12963" s="2">
        <v>1.5015454911974198</v>
      </c>
      <c r="O12963" s="2">
        <v>1.8008332213412175E-2</v>
      </c>
      <c r="P12963" s="2">
        <v>18.695909899229402</v>
      </c>
      <c r="Q12963" s="2">
        <v>1.2515877720382758</v>
      </c>
      <c r="R12963" s="2">
        <v>18.695909899229402</v>
      </c>
    </row>
    <row r="12964" spans="1:18" x14ac:dyDescent="0.25">
      <c r="A12964" s="7">
        <v>40178</v>
      </c>
      <c r="B12964" t="s">
        <v>1562</v>
      </c>
      <c r="C12964" t="s">
        <v>1563</v>
      </c>
      <c r="D12964" s="8">
        <v>6476.033203125</v>
      </c>
      <c r="E12964" s="3">
        <v>6.3266589428601014E-2</v>
      </c>
      <c r="F12964" s="3">
        <f t="shared" si="199"/>
        <v>7.6271051159861727E-2</v>
      </c>
      <c r="G12964" s="3">
        <v>7.6271051159861727E-2</v>
      </c>
      <c r="H12964" t="s">
        <v>76</v>
      </c>
      <c r="I12964" s="4" t="s">
        <v>2524</v>
      </c>
      <c r="J12964" s="4">
        <v>54477</v>
      </c>
      <c r="K12964" s="4">
        <v>2549.60009765625</v>
      </c>
      <c r="L12964" s="4">
        <v>1581.199951171875</v>
      </c>
      <c r="M12964" s="4">
        <v>0</v>
      </c>
      <c r="N12964" s="2">
        <v>1.6997333984375</v>
      </c>
      <c r="O12964" s="2">
        <v>0.64560009765625004</v>
      </c>
      <c r="P12964" s="2">
        <v>2.9025092262273526</v>
      </c>
      <c r="Q12964" s="2">
        <v>0</v>
      </c>
      <c r="R12964" s="2">
        <v>2.9025092262273526</v>
      </c>
    </row>
    <row r="12965" spans="1:18" x14ac:dyDescent="0.25">
      <c r="A12965" s="7">
        <v>40178</v>
      </c>
      <c r="B12965" t="s">
        <v>2238</v>
      </c>
      <c r="C12965" t="s">
        <v>2239</v>
      </c>
      <c r="D12965" s="8">
        <v>9452.8623046875</v>
      </c>
      <c r="E12965" s="3">
        <v>9.2348253876643957E-2</v>
      </c>
      <c r="F12965" s="3">
        <f t="shared" si="199"/>
        <v>0.13828796998825302</v>
      </c>
      <c r="G12965" s="3">
        <v>0.13828796998825302</v>
      </c>
      <c r="H12965" t="s">
        <v>58</v>
      </c>
      <c r="I12965" s="4" t="s">
        <v>2524</v>
      </c>
      <c r="J12965" s="4">
        <v>35629</v>
      </c>
      <c r="K12965" s="4">
        <v>7400</v>
      </c>
      <c r="L12965" s="4">
        <v>947</v>
      </c>
      <c r="M12965" s="4">
        <v>2306</v>
      </c>
      <c r="N12965" s="2">
        <v>6.3247863247863245</v>
      </c>
      <c r="O12965" s="2">
        <v>5.5153846153846153</v>
      </c>
      <c r="P12965" s="2">
        <v>2.6579471778607315</v>
      </c>
      <c r="Q12965" s="2">
        <v>6.4722557467231754</v>
      </c>
      <c r="R12965" s="2">
        <v>2.6579471778607315</v>
      </c>
    </row>
    <row r="12966" spans="1:18" x14ac:dyDescent="0.25">
      <c r="A12966" s="7">
        <v>40178</v>
      </c>
      <c r="B12966" t="s">
        <v>2442</v>
      </c>
      <c r="C12966" t="s">
        <v>2443</v>
      </c>
      <c r="D12966" s="8">
        <v>5824.39208984375</v>
      </c>
      <c r="E12966" s="3">
        <v>5.6900483901398458E-2</v>
      </c>
      <c r="F12966" s="3">
        <f t="shared" si="199"/>
        <v>5.3938545569782288E-2</v>
      </c>
      <c r="G12966" s="3">
        <v>5.3938545569782288E-2</v>
      </c>
      <c r="H12966" t="s">
        <v>35</v>
      </c>
      <c r="I12966" s="4" t="s">
        <v>2529</v>
      </c>
      <c r="J12966" s="4">
        <v>2308.248046875</v>
      </c>
      <c r="K12966" s="4">
        <v>36.843998908996582</v>
      </c>
      <c r="L12966" s="4">
        <v>553.52899169921875</v>
      </c>
      <c r="M12966" s="4">
        <v>62.562000274658203</v>
      </c>
      <c r="N12966" s="2">
        <v>7.0900205544115066E-2</v>
      </c>
      <c r="O12966" s="2">
        <v>-0.99427514046096899</v>
      </c>
      <c r="P12966" s="2">
        <v>23.980481319960774</v>
      </c>
      <c r="Q12966" s="2">
        <v>2.7103673004015829</v>
      </c>
      <c r="R12966" s="2">
        <v>23.980481319960774</v>
      </c>
    </row>
    <row r="12967" spans="1:18" x14ac:dyDescent="0.25">
      <c r="A12967" s="7">
        <v>40178</v>
      </c>
      <c r="B12967" t="s">
        <v>2584</v>
      </c>
      <c r="C12967" t="s">
        <v>2585</v>
      </c>
      <c r="D12967" s="8">
        <v>6849.9462890625</v>
      </c>
      <c r="E12967" s="3">
        <v>6.6919474605065796E-2</v>
      </c>
      <c r="F12967" s="3">
        <f t="shared" si="199"/>
        <v>0</v>
      </c>
      <c r="G12967" s="3">
        <v>0</v>
      </c>
      <c r="H12967" t="s">
        <v>528</v>
      </c>
      <c r="I12967" s="4" t="s">
        <v>2524</v>
      </c>
      <c r="J12967" s="4">
        <v>5616.2451171875</v>
      </c>
      <c r="K12967" s="4">
        <v>2670.1008911132812</v>
      </c>
      <c r="L12967" s="4">
        <v>147.22900390625</v>
      </c>
      <c r="M12967" s="4">
        <v>0</v>
      </c>
      <c r="N12967" s="2"/>
      <c r="O12967" s="2"/>
      <c r="P12967" s="2">
        <v>2.62148465450132</v>
      </c>
      <c r="Q12967" s="2">
        <v>0</v>
      </c>
      <c r="R12967" s="2">
        <v>2.62148465450132</v>
      </c>
    </row>
    <row r="12968" spans="1:18" x14ac:dyDescent="0.25">
      <c r="A12968" s="7">
        <v>40178</v>
      </c>
      <c r="B12968" t="s">
        <v>2348</v>
      </c>
      <c r="C12968" t="s">
        <v>2349</v>
      </c>
      <c r="D12968" s="8">
        <v>4662.44287109375</v>
      </c>
      <c r="E12968" s="3">
        <v>4.5549003472906129E-2</v>
      </c>
      <c r="F12968" s="3">
        <f t="shared" si="199"/>
        <v>4.5848450361786142E-2</v>
      </c>
      <c r="G12968" s="3">
        <v>4.5848450361786142E-2</v>
      </c>
      <c r="H12968" t="s">
        <v>136</v>
      </c>
      <c r="I12968" s="4" t="s">
        <v>2524</v>
      </c>
      <c r="J12968" s="4">
        <v>2470.14404296875</v>
      </c>
      <c r="K12968" s="4">
        <v>574.37799072265625</v>
      </c>
      <c r="L12968" s="4">
        <v>1498.218017578125</v>
      </c>
      <c r="M12968" s="4">
        <v>116.87599945068359</v>
      </c>
      <c r="N12968" s="2">
        <v>1.3665612769042492</v>
      </c>
      <c r="O12968" s="2">
        <v>-2.1980020598743093</v>
      </c>
      <c r="P12968" s="2">
        <v>60.65306279780701</v>
      </c>
      <c r="Q12968" s="2">
        <v>4.7315459105864859</v>
      </c>
      <c r="R12968" s="2">
        <v>60.65306279780701</v>
      </c>
    </row>
    <row r="12969" spans="1:18" x14ac:dyDescent="0.25">
      <c r="A12969" s="7">
        <v>40178</v>
      </c>
      <c r="B12969" t="s">
        <v>997</v>
      </c>
      <c r="C12969" t="s">
        <v>998</v>
      </c>
      <c r="D12969" s="8">
        <v>94110.671875</v>
      </c>
      <c r="E12969" s="3">
        <v>0.91939943042483019</v>
      </c>
      <c r="F12969" s="3">
        <f t="shared" si="199"/>
        <v>1.1924935213079013</v>
      </c>
      <c r="G12969" s="3">
        <v>1.1924935213079013</v>
      </c>
      <c r="H12969" t="s">
        <v>92</v>
      </c>
      <c r="I12969" s="4" t="s">
        <v>2524</v>
      </c>
      <c r="J12969" s="4">
        <v>227251</v>
      </c>
      <c r="K12969" s="4">
        <v>62256</v>
      </c>
      <c r="L12969" s="4">
        <v>2499</v>
      </c>
      <c r="M12969" s="4">
        <v>17047</v>
      </c>
      <c r="N12969" s="2">
        <v>1.7441098193024234</v>
      </c>
      <c r="O12969" s="2">
        <v>1.6741000140075641</v>
      </c>
      <c r="P12969" s="2">
        <v>1.0996651279862355</v>
      </c>
      <c r="Q12969" s="2">
        <v>7.5013971335659697</v>
      </c>
      <c r="R12969" s="2">
        <v>1.0996651279862355</v>
      </c>
    </row>
    <row r="12970" spans="1:18" x14ac:dyDescent="0.25">
      <c r="A12970" s="7">
        <v>40178</v>
      </c>
      <c r="B12970" t="s">
        <v>999</v>
      </c>
      <c r="C12970" t="s">
        <v>1000</v>
      </c>
      <c r="D12970" s="8">
        <v>8128.90771484375</v>
      </c>
      <c r="E12970" s="3">
        <v>7.9414087415400805E-2</v>
      </c>
      <c r="F12970" s="3">
        <f t="shared" si="199"/>
        <v>7.4661954344891715E-2</v>
      </c>
      <c r="G12970" s="3">
        <v>7.4661954344891715E-2</v>
      </c>
      <c r="H12970" t="s">
        <v>159</v>
      </c>
      <c r="I12970" s="4" t="s">
        <v>2524</v>
      </c>
      <c r="J12970" s="4">
        <v>6470.6572265625</v>
      </c>
      <c r="K12970" s="4">
        <v>1187.1260223388672</v>
      </c>
      <c r="L12970" s="4">
        <v>731.54901123046875</v>
      </c>
      <c r="M12970" s="4">
        <v>85.859001159667969</v>
      </c>
      <c r="N12970" s="2">
        <v>1.1724967918891387</v>
      </c>
      <c r="O12970" s="2">
        <v>0.44996282949862082</v>
      </c>
      <c r="P12970" s="2">
        <v>11.305636902344462</v>
      </c>
      <c r="Q12970" s="2">
        <v>1.3268976883400774</v>
      </c>
      <c r="R12970" s="2">
        <v>11.305636902344462</v>
      </c>
    </row>
    <row r="12971" spans="1:18" x14ac:dyDescent="0.25">
      <c r="A12971" s="7">
        <v>40178</v>
      </c>
      <c r="B12971" t="s">
        <v>2350</v>
      </c>
      <c r="C12971" t="s">
        <v>2351</v>
      </c>
      <c r="D12971" s="8">
        <v>18138.84375</v>
      </c>
      <c r="E12971" s="3">
        <v>0.17720458562303718</v>
      </c>
      <c r="F12971" s="3">
        <f t="shared" si="199"/>
        <v>0.14557010330388973</v>
      </c>
      <c r="G12971" s="3">
        <v>0.14557010330388973</v>
      </c>
      <c r="H12971" t="s">
        <v>222</v>
      </c>
      <c r="I12971" s="4" t="s">
        <v>2524</v>
      </c>
      <c r="J12971" s="4">
        <v>21900</v>
      </c>
      <c r="K12971" s="4">
        <v>6773</v>
      </c>
      <c r="L12971" s="4">
        <v>298</v>
      </c>
      <c r="M12971" s="4">
        <v>141</v>
      </c>
      <c r="N12971" s="2">
        <v>2.03515625</v>
      </c>
      <c r="O12971" s="2">
        <v>1.9456129807692308</v>
      </c>
      <c r="P12971" s="2">
        <v>1.360730593607306</v>
      </c>
      <c r="Q12971" s="2">
        <v>0.64383561643835618</v>
      </c>
      <c r="R12971" s="2">
        <v>1.360730593607306</v>
      </c>
    </row>
    <row r="12972" spans="1:18" x14ac:dyDescent="0.25">
      <c r="A12972" s="7">
        <v>40178</v>
      </c>
      <c r="B12972" t="s">
        <v>2586</v>
      </c>
      <c r="C12972" t="s">
        <v>2587</v>
      </c>
      <c r="D12972" s="8">
        <v>41018.12890625</v>
      </c>
      <c r="E12972" s="3">
        <v>0.40072016915986464</v>
      </c>
      <c r="F12972" s="3">
        <f t="shared" si="199"/>
        <v>0</v>
      </c>
      <c r="G12972" s="3">
        <v>0</v>
      </c>
      <c r="H12972" t="s">
        <v>136</v>
      </c>
      <c r="I12972" s="4" t="s">
        <v>2529</v>
      </c>
      <c r="J12972" s="4">
        <v>32281</v>
      </c>
      <c r="K12972" s="4">
        <v>56</v>
      </c>
      <c r="L12972" s="4">
        <v>6978</v>
      </c>
      <c r="M12972" s="4">
        <v>306</v>
      </c>
      <c r="N12972" s="2">
        <v>1.4609966084007305E-2</v>
      </c>
      <c r="O12972" s="2">
        <v>-1.8058961648839029</v>
      </c>
      <c r="P12972" s="2">
        <v>21.61643071775967</v>
      </c>
      <c r="Q12972" s="2">
        <v>0.94792602459651198</v>
      </c>
      <c r="R12972" s="2">
        <v>21.61643071775967</v>
      </c>
    </row>
    <row r="12973" spans="1:18" x14ac:dyDescent="0.25">
      <c r="A12973" s="7">
        <v>40178</v>
      </c>
      <c r="B12973" t="s">
        <v>2280</v>
      </c>
      <c r="C12973" t="s">
        <v>2281</v>
      </c>
      <c r="D12973" s="8">
        <v>12558.146484375</v>
      </c>
      <c r="E12973" s="3">
        <v>0.1226848400387744</v>
      </c>
      <c r="F12973" s="3">
        <f t="shared" si="199"/>
        <v>0.11536103427663372</v>
      </c>
      <c r="G12973" s="3">
        <v>0.11536103427663372</v>
      </c>
      <c r="H12973" t="s">
        <v>528</v>
      </c>
      <c r="I12973" s="4" t="s">
        <v>2524</v>
      </c>
      <c r="J12973" s="4">
        <v>20185.47265625</v>
      </c>
      <c r="K12973" s="4">
        <v>10946.367858886719</v>
      </c>
      <c r="L12973" s="4">
        <v>869.42901611328125</v>
      </c>
      <c r="M12973" s="4">
        <v>0</v>
      </c>
      <c r="N12973" s="2"/>
      <c r="O12973" s="2"/>
      <c r="P12973" s="2">
        <v>4.3072016737942533</v>
      </c>
      <c r="Q12973" s="2">
        <v>0</v>
      </c>
      <c r="R12973" s="2">
        <v>4.3072016737942533</v>
      </c>
    </row>
    <row r="12974" spans="1:18" x14ac:dyDescent="0.25">
      <c r="A12974" s="7">
        <v>40178</v>
      </c>
      <c r="B12974" t="s">
        <v>1910</v>
      </c>
      <c r="C12974" t="s">
        <v>1911</v>
      </c>
      <c r="D12974" s="8">
        <v>6604.87060546875</v>
      </c>
      <c r="E12974" s="3">
        <v>6.452524619910617E-2</v>
      </c>
      <c r="F12974" s="3">
        <f t="shared" si="199"/>
        <v>9.4911127575695448E-2</v>
      </c>
      <c r="G12974" s="3">
        <v>9.4911127575695448E-2</v>
      </c>
      <c r="H12974" t="s">
        <v>48</v>
      </c>
      <c r="I12974" s="4" t="s">
        <v>2524</v>
      </c>
      <c r="J12974" s="4">
        <v>8532.9501953125</v>
      </c>
      <c r="K12974" s="4">
        <v>2738.0131225585938</v>
      </c>
      <c r="L12974" s="4">
        <v>26.375999450683594</v>
      </c>
      <c r="M12974" s="4">
        <v>109.72899627685547</v>
      </c>
      <c r="N12974" s="2">
        <v>5.2759007421020447</v>
      </c>
      <c r="O12974" s="2">
        <v>5.2250766047270183</v>
      </c>
      <c r="P12974" s="2">
        <v>0.30910762218175158</v>
      </c>
      <c r="Q12974" s="2">
        <v>1.2859444127206334</v>
      </c>
      <c r="R12974" s="2">
        <v>0.30910762218175158</v>
      </c>
    </row>
    <row r="12975" spans="1:18" x14ac:dyDescent="0.25">
      <c r="A12975" s="7">
        <v>40178</v>
      </c>
      <c r="B12975" t="s">
        <v>1001</v>
      </c>
      <c r="C12975" t="s">
        <v>1002</v>
      </c>
      <c r="D12975" s="8">
        <v>203653.6875</v>
      </c>
      <c r="E12975" s="3">
        <v>1.9895627197318462</v>
      </c>
      <c r="F12975" s="3">
        <f t="shared" si="199"/>
        <v>2.7232392180941734</v>
      </c>
      <c r="G12975" s="3">
        <v>2.7232392180941734</v>
      </c>
      <c r="H12975" t="s">
        <v>19</v>
      </c>
      <c r="I12975" s="4" t="s">
        <v>2525</v>
      </c>
      <c r="J12975" s="4">
        <v>170706</v>
      </c>
      <c r="K12975" s="4">
        <v>41320</v>
      </c>
      <c r="L12975" s="4">
        <v>7907</v>
      </c>
      <c r="M12975" s="4">
        <v>12184</v>
      </c>
      <c r="N12975" s="2">
        <v>1.4123598578069456</v>
      </c>
      <c r="O12975" s="2">
        <v>1.1420905113480995</v>
      </c>
      <c r="P12975" s="2">
        <v>4.6319402950101338</v>
      </c>
      <c r="Q12975" s="2">
        <v>7.1374175482994158</v>
      </c>
      <c r="R12975" s="2">
        <v>4.6319402950101338</v>
      </c>
    </row>
    <row r="12976" spans="1:18" x14ac:dyDescent="0.25">
      <c r="A12976" s="7">
        <v>40178</v>
      </c>
      <c r="B12976" t="s">
        <v>1003</v>
      </c>
      <c r="C12976" t="s">
        <v>1004</v>
      </c>
      <c r="D12976" s="8">
        <v>36271.5</v>
      </c>
      <c r="E12976" s="3">
        <v>0.35434872343646451</v>
      </c>
      <c r="F12976" s="3">
        <f t="shared" si="199"/>
        <v>0.30216422078818972</v>
      </c>
      <c r="G12976" s="3">
        <v>0.30216422078818972</v>
      </c>
      <c r="H12976" t="s">
        <v>19</v>
      </c>
      <c r="I12976" s="4" t="s">
        <v>2533</v>
      </c>
      <c r="J12976" s="4">
        <v>25142</v>
      </c>
      <c r="K12976" s="4">
        <v>2391</v>
      </c>
      <c r="L12976" s="4">
        <v>2587</v>
      </c>
      <c r="M12976" s="4">
        <v>1927</v>
      </c>
      <c r="N12976" s="2">
        <v>0.5382710490769923</v>
      </c>
      <c r="O12976" s="2">
        <v>-4.4124268347591172E-2</v>
      </c>
      <c r="P12976" s="2">
        <v>10.289555325749742</v>
      </c>
      <c r="Q12976" s="2">
        <v>7.6644658340625256</v>
      </c>
      <c r="R12976" s="2">
        <v>10.289555325749742</v>
      </c>
    </row>
    <row r="12977" spans="1:18" x14ac:dyDescent="0.25">
      <c r="A12977" s="7">
        <v>40178</v>
      </c>
      <c r="B12977" t="s">
        <v>2444</v>
      </c>
      <c r="C12977" t="s">
        <v>2445</v>
      </c>
      <c r="D12977" s="8">
        <v>3564.27685546875</v>
      </c>
      <c r="E12977" s="3">
        <v>3.4820643031291433E-2</v>
      </c>
      <c r="F12977" s="3">
        <f t="shared" si="199"/>
        <v>3.9020751959416573E-2</v>
      </c>
      <c r="G12977" s="3">
        <v>3.9020751959416573E-2</v>
      </c>
      <c r="H12977" t="s">
        <v>222</v>
      </c>
      <c r="I12977" s="4" t="s">
        <v>2524</v>
      </c>
      <c r="J12977" s="4">
        <v>5186.2060546875</v>
      </c>
      <c r="K12977" s="4">
        <v>399.29499244689941</v>
      </c>
      <c r="L12977" s="4">
        <v>862.67401123046875</v>
      </c>
      <c r="M12977" s="4">
        <v>257.75799560546875</v>
      </c>
      <c r="N12977" s="2">
        <v>0.73685341584520292</v>
      </c>
      <c r="O12977" s="2">
        <v>-0.85511318518996582</v>
      </c>
      <c r="P12977" s="2">
        <v>16.634009565639019</v>
      </c>
      <c r="Q12977" s="2">
        <v>4.9700685411929753</v>
      </c>
      <c r="R12977" s="2">
        <v>16.634009565639019</v>
      </c>
    </row>
    <row r="12978" spans="1:18" x14ac:dyDescent="0.25">
      <c r="A12978" s="7">
        <v>40178</v>
      </c>
      <c r="B12978" t="s">
        <v>1822</v>
      </c>
      <c r="C12978" t="s">
        <v>1823</v>
      </c>
      <c r="D12978" s="8">
        <v>16555.134765625</v>
      </c>
      <c r="E12978" s="3">
        <v>0.16173278939436891</v>
      </c>
      <c r="F12978" s="3">
        <f t="shared" si="199"/>
        <v>0.20133457000598795</v>
      </c>
      <c r="G12978" s="3">
        <v>0.20133457000598795</v>
      </c>
      <c r="H12978" t="s">
        <v>205</v>
      </c>
      <c r="I12978" s="4" t="s">
        <v>2524</v>
      </c>
      <c r="J12978" s="4">
        <v>21154</v>
      </c>
      <c r="K12978" s="4">
        <v>8873</v>
      </c>
      <c r="L12978" s="4">
        <v>1140</v>
      </c>
      <c r="M12978" s="4">
        <v>1179</v>
      </c>
      <c r="N12978" s="2">
        <v>2.7043584273087475</v>
      </c>
      <c r="O12978" s="2">
        <v>2.3569033831149038</v>
      </c>
      <c r="P12978" s="2">
        <v>5.3890517159875202</v>
      </c>
      <c r="Q12978" s="2">
        <v>5.5734140115344619</v>
      </c>
      <c r="R12978" s="2">
        <v>5.3890517159875202</v>
      </c>
    </row>
    <row r="12979" spans="1:18" x14ac:dyDescent="0.25">
      <c r="A12979" s="7">
        <v>40178</v>
      </c>
      <c r="B12979" t="s">
        <v>2158</v>
      </c>
      <c r="C12979" t="s">
        <v>2159</v>
      </c>
      <c r="D12979" s="8">
        <v>5867.240234375</v>
      </c>
      <c r="E12979" s="3">
        <v>5.7319082120834371E-2</v>
      </c>
      <c r="F12979" s="3">
        <f t="shared" si="199"/>
        <v>4.4621080325220719E-2</v>
      </c>
      <c r="G12979" s="3">
        <v>4.4621080325220719E-2</v>
      </c>
      <c r="H12979" t="s">
        <v>22</v>
      </c>
      <c r="I12979" s="4" t="s">
        <v>2524</v>
      </c>
      <c r="J12979" s="4">
        <v>1907.9310302734375</v>
      </c>
      <c r="K12979" s="4">
        <v>631.77200317382813</v>
      </c>
      <c r="L12979" s="4">
        <v>630.25701904296875</v>
      </c>
      <c r="M12979" s="4">
        <v>93.795997619628906</v>
      </c>
      <c r="N12979" s="2">
        <v>1.4453486467545273</v>
      </c>
      <c r="O12979" s="2">
        <v>3.4659343123656979E-3</v>
      </c>
      <c r="P12979" s="2">
        <v>33.033532609019034</v>
      </c>
      <c r="Q12979" s="2">
        <v>4.9161104951569667</v>
      </c>
      <c r="R12979" s="2">
        <v>33.033532609019034</v>
      </c>
    </row>
    <row r="12980" spans="1:18" x14ac:dyDescent="0.25">
      <c r="A12980" s="7">
        <v>40178</v>
      </c>
      <c r="B12980" t="s">
        <v>1912</v>
      </c>
      <c r="C12980" t="s">
        <v>1913</v>
      </c>
      <c r="D12980" s="8">
        <v>4204.20556640625</v>
      </c>
      <c r="E12980" s="3">
        <v>4.1072326083027522E-2</v>
      </c>
      <c r="F12980" s="3">
        <f t="shared" si="199"/>
        <v>3.4420759092795718E-2</v>
      </c>
      <c r="G12980" s="3">
        <v>3.4420759092795718E-2</v>
      </c>
      <c r="H12980" t="s">
        <v>22</v>
      </c>
      <c r="I12980" s="4" t="s">
        <v>2524</v>
      </c>
      <c r="J12980" s="4">
        <v>5992.2001953125</v>
      </c>
      <c r="K12980" s="4">
        <v>1457.7999572753906</v>
      </c>
      <c r="L12980" s="4">
        <v>215</v>
      </c>
      <c r="M12980" s="4">
        <v>55.400001525878906</v>
      </c>
      <c r="N12980" s="2">
        <v>2.2462248956477513</v>
      </c>
      <c r="O12980" s="2">
        <v>1.9149460050468268</v>
      </c>
      <c r="P12980" s="2">
        <v>3.5879976134340006</v>
      </c>
      <c r="Q12980" s="2">
        <v>0.92453522446089997</v>
      </c>
      <c r="R12980" s="2">
        <v>3.5879976134340006</v>
      </c>
    </row>
    <row r="12981" spans="1:18" x14ac:dyDescent="0.25">
      <c r="A12981" s="7">
        <v>40178</v>
      </c>
      <c r="B12981" t="s">
        <v>2160</v>
      </c>
      <c r="C12981" t="s">
        <v>2161</v>
      </c>
      <c r="D12981" s="8">
        <v>26716.98828125</v>
      </c>
      <c r="E12981" s="3">
        <v>0.26100742157142437</v>
      </c>
      <c r="F12981" s="3">
        <f t="shared" si="199"/>
        <v>0.26558733654441208</v>
      </c>
      <c r="G12981" s="3">
        <v>0.26558733654441208</v>
      </c>
      <c r="H12981" t="s">
        <v>35</v>
      </c>
      <c r="I12981" s="4" t="s">
        <v>2524</v>
      </c>
      <c r="J12981" s="4">
        <v>52125.3984375</v>
      </c>
      <c r="K12981" s="4">
        <v>8399.0998039245605</v>
      </c>
      <c r="L12981" s="4">
        <v>21550.19921875</v>
      </c>
      <c r="M12981" s="4">
        <v>378.39999389648437</v>
      </c>
      <c r="N12981" s="2">
        <v>1.6633197959226447</v>
      </c>
      <c r="O12981" s="2">
        <v>-2.6043843394508537</v>
      </c>
      <c r="P12981" s="2">
        <v>41.342991832646362</v>
      </c>
      <c r="Q12981" s="2">
        <v>0.72594168148220084</v>
      </c>
      <c r="R12981" s="2">
        <v>41.342991832646362</v>
      </c>
    </row>
    <row r="12982" spans="1:18" x14ac:dyDescent="0.25">
      <c r="A12982" s="7">
        <v>40178</v>
      </c>
      <c r="B12982" t="s">
        <v>1017</v>
      </c>
      <c r="C12982" t="s">
        <v>1018</v>
      </c>
      <c r="D12982" s="8">
        <v>137995.28125</v>
      </c>
      <c r="E12982" s="3">
        <v>1.3481232303928259</v>
      </c>
      <c r="F12982" s="3">
        <f t="shared" si="199"/>
        <v>1.3612914307457507</v>
      </c>
      <c r="G12982" s="3">
        <v>1.3612914307457507</v>
      </c>
      <c r="H12982" t="s">
        <v>38</v>
      </c>
      <c r="I12982" s="4" t="s">
        <v>2524</v>
      </c>
      <c r="J12982" s="4">
        <v>1243646</v>
      </c>
      <c r="K12982" s="4">
        <v>242827</v>
      </c>
      <c r="L12982" s="4">
        <v>66790</v>
      </c>
      <c r="M12982" s="4"/>
      <c r="N12982" s="2">
        <v>6.9542069992553985</v>
      </c>
      <c r="O12982" s="2">
        <v>5.0414399450140328</v>
      </c>
      <c r="P12982" s="2">
        <v>5.3704993221543749</v>
      </c>
      <c r="Q12982" s="2" t="s">
        <v>39</v>
      </c>
      <c r="R12982" s="2">
        <v>5.3704993221543749</v>
      </c>
    </row>
    <row r="12983" spans="1:18" x14ac:dyDescent="0.25">
      <c r="A12983" s="7">
        <v>40178</v>
      </c>
      <c r="B12983" t="s">
        <v>2588</v>
      </c>
      <c r="C12983" t="s">
        <v>2589</v>
      </c>
      <c r="D12983" s="8">
        <v>9950.703125</v>
      </c>
      <c r="E12983" s="3">
        <v>9.7211831593371878E-2</v>
      </c>
      <c r="F12983" s="3">
        <f t="shared" si="199"/>
        <v>0</v>
      </c>
      <c r="G12983" s="3">
        <v>0</v>
      </c>
      <c r="H12983" t="s">
        <v>25</v>
      </c>
      <c r="I12983" s="4" t="s">
        <v>2527</v>
      </c>
      <c r="J12983" s="4">
        <v>5291</v>
      </c>
      <c r="K12983" s="4">
        <v>482</v>
      </c>
      <c r="L12983" s="4">
        <v>1795</v>
      </c>
      <c r="M12983" s="4">
        <v>519</v>
      </c>
      <c r="N12983" s="2">
        <v>0.43818181818181817</v>
      </c>
      <c r="O12983" s="2">
        <v>-1.1936363636363636</v>
      </c>
      <c r="P12983" s="2">
        <v>33.925533925533927</v>
      </c>
      <c r="Q12983" s="2">
        <v>9.8091098091098097</v>
      </c>
      <c r="R12983" s="2">
        <v>33.925533925533927</v>
      </c>
    </row>
    <row r="12984" spans="1:18" x14ac:dyDescent="0.25">
      <c r="A12984" s="7">
        <v>40178</v>
      </c>
      <c r="B12984" t="s">
        <v>2352</v>
      </c>
      <c r="C12984" t="s">
        <v>2353</v>
      </c>
      <c r="D12984" s="8">
        <v>13046.2548828125</v>
      </c>
      <c r="E12984" s="3">
        <v>0.12745333838830353</v>
      </c>
      <c r="F12984" s="3">
        <f t="shared" si="199"/>
        <v>0.12707721490458046</v>
      </c>
      <c r="G12984" s="3">
        <v>0.12707721490458046</v>
      </c>
      <c r="H12984" t="s">
        <v>136</v>
      </c>
      <c r="I12984" s="4" t="s">
        <v>2524</v>
      </c>
      <c r="J12984" s="4">
        <v>7353.39990234375</v>
      </c>
      <c r="K12984" s="4">
        <v>3048.5</v>
      </c>
      <c r="L12984" s="4">
        <v>1685.199951171875</v>
      </c>
      <c r="M12984" s="4">
        <v>59.700000762939453</v>
      </c>
      <c r="N12984" s="2">
        <v>2.0216857554495906</v>
      </c>
      <c r="O12984" s="2">
        <v>0.90410506449714667</v>
      </c>
      <c r="P12984" s="2">
        <v>22.917289601436622</v>
      </c>
      <c r="Q12984" s="2">
        <v>0.81186936051052072</v>
      </c>
      <c r="R12984" s="2">
        <v>22.917289601436622</v>
      </c>
    </row>
    <row r="12985" spans="1:18" x14ac:dyDescent="0.25">
      <c r="A12985" s="7">
        <v>40178</v>
      </c>
      <c r="B12985" t="s">
        <v>1027</v>
      </c>
      <c r="C12985" t="s">
        <v>1028</v>
      </c>
      <c r="D12985" s="8">
        <v>9117.984375</v>
      </c>
      <c r="E12985" s="3">
        <v>8.9076716529365468E-2</v>
      </c>
      <c r="F12985" s="3">
        <f t="shared" si="199"/>
        <v>8.0094777051694876E-2</v>
      </c>
      <c r="G12985" s="3">
        <v>8.0094777051694876E-2</v>
      </c>
      <c r="H12985" t="s">
        <v>528</v>
      </c>
      <c r="I12985" s="4" t="s">
        <v>2524</v>
      </c>
      <c r="J12985" s="4">
        <v>15250</v>
      </c>
      <c r="K12985" s="4">
        <v>5690</v>
      </c>
      <c r="L12985" s="4">
        <v>1918</v>
      </c>
      <c r="M12985" s="4">
        <v>239</v>
      </c>
      <c r="N12985" s="2">
        <v>38.187919463087248</v>
      </c>
      <c r="O12985" s="2">
        <v>25.315436241610737</v>
      </c>
      <c r="P12985" s="2">
        <v>12.577049180327867</v>
      </c>
      <c r="Q12985" s="2">
        <v>1.5672131147540984</v>
      </c>
      <c r="R12985" s="2">
        <v>12.577049180327867</v>
      </c>
    </row>
    <row r="12986" spans="1:18" x14ac:dyDescent="0.25">
      <c r="A12986" s="7">
        <v>40178</v>
      </c>
      <c r="B12986" t="s">
        <v>1029</v>
      </c>
      <c r="C12986" t="s">
        <v>1030</v>
      </c>
      <c r="D12986" s="8">
        <v>5991.263671875</v>
      </c>
      <c r="E12986" s="3">
        <v>5.8530709617748672E-2</v>
      </c>
      <c r="F12986" s="3">
        <f t="shared" si="199"/>
        <v>3.7639563461393515E-2</v>
      </c>
      <c r="G12986" s="3">
        <v>3.7639563461393515E-2</v>
      </c>
      <c r="H12986" t="s">
        <v>159</v>
      </c>
      <c r="I12986" s="4" t="s">
        <v>2524</v>
      </c>
      <c r="J12986" s="4">
        <v>15094</v>
      </c>
      <c r="K12986" s="4">
        <v>2903</v>
      </c>
      <c r="L12986" s="4">
        <v>1380</v>
      </c>
      <c r="M12986" s="4">
        <v>541</v>
      </c>
      <c r="N12986" s="2">
        <v>2.2732967893500393</v>
      </c>
      <c r="O12986" s="2">
        <v>1.1926389976507439</v>
      </c>
      <c r="P12986" s="2">
        <v>9.142705710878495</v>
      </c>
      <c r="Q12986" s="2">
        <v>3.5842056446270041</v>
      </c>
      <c r="R12986" s="2">
        <v>9.142705710878495</v>
      </c>
    </row>
    <row r="12987" spans="1:18" x14ac:dyDescent="0.25">
      <c r="A12987" s="7">
        <v>40178</v>
      </c>
      <c r="B12987" t="s">
        <v>2354</v>
      </c>
      <c r="C12987" t="s">
        <v>2355</v>
      </c>
      <c r="D12987" s="8">
        <v>3860.622802734375</v>
      </c>
      <c r="E12987" s="3">
        <v>3.7715748227082735E-2</v>
      </c>
      <c r="F12987" s="3">
        <f t="shared" si="199"/>
        <v>1.6403985317375362E-2</v>
      </c>
      <c r="G12987" s="3">
        <v>1.6403985317375362E-2</v>
      </c>
      <c r="H12987" t="s">
        <v>19</v>
      </c>
      <c r="I12987" s="4" t="s">
        <v>2529</v>
      </c>
      <c r="J12987" s="4">
        <v>3783.387939453125</v>
      </c>
      <c r="K12987" s="4">
        <v>739.23702245950699</v>
      </c>
      <c r="L12987" s="4">
        <v>501.15301513671875</v>
      </c>
      <c r="M12987" s="4">
        <v>314.614990234375</v>
      </c>
      <c r="N12987" s="2">
        <v>1.3230215918975934</v>
      </c>
      <c r="O12987" s="2">
        <v>0.4261018763989296</v>
      </c>
      <c r="P12987" s="2">
        <v>13.246144015809245</v>
      </c>
      <c r="Q12987" s="2">
        <v>8.3156946966387864</v>
      </c>
      <c r="R12987" s="2">
        <v>13.246144015809245</v>
      </c>
    </row>
    <row r="12988" spans="1:18" x14ac:dyDescent="0.25">
      <c r="A12988" s="7">
        <v>40178</v>
      </c>
      <c r="B12988" t="s">
        <v>1033</v>
      </c>
      <c r="C12988" t="s">
        <v>1034</v>
      </c>
      <c r="D12988" s="8">
        <v>12292.380859375</v>
      </c>
      <c r="E12988" s="3">
        <v>0.1200884844992449</v>
      </c>
      <c r="F12988" s="3">
        <f t="shared" si="199"/>
        <v>0.10376873079861999</v>
      </c>
      <c r="G12988" s="3">
        <v>0.10376873079861999</v>
      </c>
      <c r="H12988" t="s">
        <v>58</v>
      </c>
      <c r="I12988" s="4" t="s">
        <v>2524</v>
      </c>
      <c r="J12988" s="4">
        <v>25280</v>
      </c>
      <c r="K12988" s="4">
        <v>8276</v>
      </c>
      <c r="L12988" s="4">
        <v>1867</v>
      </c>
      <c r="M12988" s="4">
        <v>2387</v>
      </c>
      <c r="N12988" s="2">
        <v>2.7893495112908662</v>
      </c>
      <c r="O12988" s="2">
        <v>2.1600943714189418</v>
      </c>
      <c r="P12988" s="2">
        <v>7.3852848101265831</v>
      </c>
      <c r="Q12988" s="2">
        <v>9.4422468354430382</v>
      </c>
      <c r="R12988" s="2">
        <v>7.3852848101265831</v>
      </c>
    </row>
    <row r="12989" spans="1:18" x14ac:dyDescent="0.25">
      <c r="A12989" s="7">
        <v>40178</v>
      </c>
      <c r="B12989" t="s">
        <v>2356</v>
      </c>
      <c r="C12989" t="s">
        <v>2357</v>
      </c>
      <c r="D12989" s="8">
        <v>4902.26513671875</v>
      </c>
      <c r="E12989" s="3">
        <v>4.7891909436978734E-2</v>
      </c>
      <c r="F12989" s="3">
        <f t="shared" si="199"/>
        <v>5.0065044477340261E-2</v>
      </c>
      <c r="G12989" s="3">
        <v>5.0065044477340261E-2</v>
      </c>
      <c r="H12989" t="s">
        <v>92</v>
      </c>
      <c r="I12989" s="4" t="s">
        <v>2524</v>
      </c>
      <c r="J12989" s="4">
        <v>9145.400390625</v>
      </c>
      <c r="K12989" s="4">
        <v>6295.1999015808105</v>
      </c>
      <c r="L12989" s="4">
        <v>1062.9000244140625</v>
      </c>
      <c r="M12989" s="4">
        <v>298.10000610351562</v>
      </c>
      <c r="N12989" s="2">
        <v>4.1244838499574117</v>
      </c>
      <c r="O12989" s="2">
        <v>3.4280938935853706</v>
      </c>
      <c r="P12989" s="2">
        <v>11.622236086061875</v>
      </c>
      <c r="Q12989" s="2">
        <v>3.2595621117813454</v>
      </c>
      <c r="R12989" s="2">
        <v>11.622236086061875</v>
      </c>
    </row>
    <row r="12990" spans="1:18" x14ac:dyDescent="0.25">
      <c r="A12990" s="7">
        <v>40178</v>
      </c>
      <c r="B12990" t="s">
        <v>2520</v>
      </c>
      <c r="C12990" t="s">
        <v>2521</v>
      </c>
      <c r="D12990" s="8">
        <v>5825.67529296875</v>
      </c>
      <c r="E12990" s="3">
        <v>5.6913019952823232E-2</v>
      </c>
      <c r="F12990" s="3">
        <f t="shared" si="199"/>
        <v>6.0784315184812927E-2</v>
      </c>
      <c r="G12990" s="3">
        <v>6.0784315184812927E-2</v>
      </c>
      <c r="H12990" t="s">
        <v>70</v>
      </c>
      <c r="I12990" s="4" t="s">
        <v>2524</v>
      </c>
      <c r="J12990" s="4">
        <v>12697.900390625</v>
      </c>
      <c r="K12990" s="4">
        <v>4996.60009765625</v>
      </c>
      <c r="L12990" s="4">
        <v>215.39999389648437</v>
      </c>
      <c r="M12990" s="4">
        <v>817.70001220703125</v>
      </c>
      <c r="N12990" s="2">
        <v>6.4132977207430386</v>
      </c>
      <c r="O12990" s="2">
        <v>6.1368248666212191</v>
      </c>
      <c r="P12990" s="2">
        <v>1.6963433896167321</v>
      </c>
      <c r="Q12990" s="2">
        <v>6.4396473987994751</v>
      </c>
      <c r="R12990" s="2">
        <v>1.6963433896167321</v>
      </c>
    </row>
    <row r="12991" spans="1:18" x14ac:dyDescent="0.25">
      <c r="A12991" s="7">
        <v>40178</v>
      </c>
      <c r="B12991" t="s">
        <v>2358</v>
      </c>
      <c r="C12991" t="s">
        <v>2359</v>
      </c>
      <c r="D12991" s="8">
        <v>3602.66455078125</v>
      </c>
      <c r="E12991" s="3">
        <v>3.5195665592521394E-2</v>
      </c>
      <c r="F12991" s="3">
        <f t="shared" si="199"/>
        <v>1.4397643822213407E-2</v>
      </c>
      <c r="G12991" s="3">
        <v>1.4397643822213407E-2</v>
      </c>
      <c r="H12991" t="s">
        <v>517</v>
      </c>
      <c r="I12991" s="4" t="s">
        <v>2524</v>
      </c>
      <c r="J12991" s="4">
        <v>9352</v>
      </c>
      <c r="K12991" s="4">
        <v>3522</v>
      </c>
      <c r="L12991" s="4">
        <v>243</v>
      </c>
      <c r="M12991" s="4">
        <v>135</v>
      </c>
      <c r="N12991" s="2">
        <v>4.2382671480144403</v>
      </c>
      <c r="O12991" s="2">
        <v>3.9458483754512637</v>
      </c>
      <c r="P12991" s="2">
        <v>2.5983746792130025</v>
      </c>
      <c r="Q12991" s="2">
        <v>1.4435414884516682</v>
      </c>
      <c r="R12991" s="2">
        <v>2.5983746792130025</v>
      </c>
    </row>
    <row r="12992" spans="1:18" x14ac:dyDescent="0.25">
      <c r="A12992" s="7">
        <v>40178</v>
      </c>
      <c r="B12992" t="s">
        <v>2522</v>
      </c>
      <c r="C12992" t="s">
        <v>2523</v>
      </c>
      <c r="D12992" s="8">
        <v>7169.56884765625</v>
      </c>
      <c r="E12992" s="3">
        <v>7.0041977000036837E-2</v>
      </c>
      <c r="F12992" s="3">
        <f t="shared" si="199"/>
        <v>5.4435360303673561E-2</v>
      </c>
      <c r="G12992" s="3">
        <v>5.4435360303673561E-2</v>
      </c>
      <c r="H12992" t="s">
        <v>517</v>
      </c>
      <c r="I12992" s="4" t="s">
        <v>2524</v>
      </c>
      <c r="J12992" s="4">
        <v>7581.76904296875</v>
      </c>
      <c r="K12992" s="4">
        <v>3569.1029784679413</v>
      </c>
      <c r="L12992" s="4">
        <v>1991.8299560546875</v>
      </c>
      <c r="M12992" s="4">
        <v>540.92901611328125</v>
      </c>
      <c r="N12992" s="2">
        <v>5.5647244243606524</v>
      </c>
      <c r="O12992" s="2">
        <v>2.4591864579586322</v>
      </c>
      <c r="P12992" s="2">
        <v>26.271308777229095</v>
      </c>
      <c r="Q12992" s="2">
        <v>7.1346016087753679</v>
      </c>
      <c r="R12992" s="2">
        <v>26.271308777229095</v>
      </c>
    </row>
    <row r="12993" spans="1:18" x14ac:dyDescent="0.25">
      <c r="A12993" s="7">
        <v>40178</v>
      </c>
      <c r="B12993" t="s">
        <v>1041</v>
      </c>
      <c r="C12993" t="s">
        <v>1042</v>
      </c>
      <c r="D12993" s="8">
        <v>9690.0283203125</v>
      </c>
      <c r="E12993" s="3">
        <v>9.4665210023459817E-2</v>
      </c>
      <c r="F12993" s="3">
        <f t="shared" si="199"/>
        <v>0.10315770188880688</v>
      </c>
      <c r="G12993" s="3">
        <v>0.10315770188880688</v>
      </c>
      <c r="H12993" t="s">
        <v>70</v>
      </c>
      <c r="I12993" s="4" t="s">
        <v>2524</v>
      </c>
      <c r="J12993" s="4">
        <v>25488.427734375</v>
      </c>
      <c r="K12993" s="4">
        <v>8891.4419555664062</v>
      </c>
      <c r="L12993" s="4">
        <v>107.78900146484375</v>
      </c>
      <c r="M12993" s="4">
        <v>1711.2159423828125</v>
      </c>
      <c r="N12993" s="2">
        <v>3.8884582093211071</v>
      </c>
      <c r="O12993" s="2">
        <v>3.841319282956289</v>
      </c>
      <c r="P12993" s="2">
        <v>0.42289388183592813</v>
      </c>
      <c r="Q12993" s="2">
        <v>6.7136975266425676</v>
      </c>
      <c r="R12993" s="2">
        <v>0.42289388183592813</v>
      </c>
    </row>
    <row r="12994" spans="1:18" x14ac:dyDescent="0.25">
      <c r="A12994" s="7">
        <v>40178</v>
      </c>
      <c r="B12994" t="s">
        <v>1043</v>
      </c>
      <c r="C12994" t="s">
        <v>1044</v>
      </c>
      <c r="D12994" s="8">
        <v>7354.41357421875</v>
      </c>
      <c r="E12994" s="3">
        <v>7.1847788529512707E-2</v>
      </c>
      <c r="F12994" s="3">
        <f t="shared" si="199"/>
        <v>8.5435734989300405E-2</v>
      </c>
      <c r="G12994" s="3">
        <v>8.5435734989300405E-2</v>
      </c>
      <c r="H12994" t="s">
        <v>25</v>
      </c>
      <c r="I12994" s="4" t="s">
        <v>2524</v>
      </c>
      <c r="J12994" s="4">
        <v>24032</v>
      </c>
      <c r="K12994" s="4">
        <v>9913</v>
      </c>
      <c r="L12994" s="4">
        <v>3830</v>
      </c>
      <c r="M12994" s="4">
        <v>95</v>
      </c>
      <c r="N12994" s="2">
        <v>5.1097938144329893</v>
      </c>
      <c r="O12994" s="2">
        <v>3.1355670103092783</v>
      </c>
      <c r="P12994" s="2">
        <v>15.937083888149134</v>
      </c>
      <c r="Q12994" s="2">
        <v>0.39530625832223698</v>
      </c>
      <c r="R12994" s="2">
        <v>15.937083888149134</v>
      </c>
    </row>
    <row r="12995" spans="1:18" x14ac:dyDescent="0.25">
      <c r="A12995" s="7">
        <v>40178</v>
      </c>
      <c r="B12995" t="s">
        <v>1916</v>
      </c>
      <c r="C12995" t="s">
        <v>1917</v>
      </c>
      <c r="D12995" s="8">
        <v>6938.11181640625</v>
      </c>
      <c r="E12995" s="3">
        <v>6.7780793879575002E-2</v>
      </c>
      <c r="F12995" s="3">
        <f t="shared" si="199"/>
        <v>6.0446129235173965E-2</v>
      </c>
      <c r="G12995" s="3">
        <v>6.0446129235173965E-2</v>
      </c>
      <c r="H12995" t="s">
        <v>29</v>
      </c>
      <c r="I12995" s="4" t="s">
        <v>2532</v>
      </c>
      <c r="J12995" s="4">
        <v>3184.318115234375</v>
      </c>
      <c r="K12995" s="4">
        <v>354.79800415039062</v>
      </c>
      <c r="L12995" s="4">
        <v>1386.60498046875</v>
      </c>
      <c r="M12995" s="4">
        <v>28.152000427246094</v>
      </c>
      <c r="N12995" s="2">
        <v>0.68908071606416965</v>
      </c>
      <c r="O12995" s="2">
        <v>-2.0039523384130571</v>
      </c>
      <c r="P12995" s="2">
        <v>43.544800811042457</v>
      </c>
      <c r="Q12995" s="2">
        <v>0.88408253850523422</v>
      </c>
      <c r="R12995" s="2">
        <v>43.544800811042457</v>
      </c>
    </row>
    <row r="12996" spans="1:18" x14ac:dyDescent="0.25">
      <c r="A12996" s="7">
        <v>40178</v>
      </c>
      <c r="B12996" t="s">
        <v>2100</v>
      </c>
      <c r="C12996" t="s">
        <v>2101</v>
      </c>
      <c r="D12996" s="8">
        <v>6271.224609375</v>
      </c>
      <c r="E12996" s="3">
        <v>6.1265744033617904E-2</v>
      </c>
      <c r="F12996" s="3">
        <f t="shared" si="199"/>
        <v>1.515707769067846E-2</v>
      </c>
      <c r="G12996" s="3">
        <v>1.515707769067846E-2</v>
      </c>
      <c r="H12996" t="s">
        <v>76</v>
      </c>
      <c r="I12996" s="4" t="s">
        <v>2524</v>
      </c>
      <c r="J12996" s="4">
        <v>45579.67578125</v>
      </c>
      <c r="K12996" s="4">
        <v>2708.7169437408447</v>
      </c>
      <c r="L12996" s="4">
        <v>5421.05712890625</v>
      </c>
      <c r="M12996" s="4">
        <v>0</v>
      </c>
      <c r="N12996" s="2"/>
      <c r="O12996" s="2"/>
      <c r="P12996" s="2">
        <v>11.893584225836678</v>
      </c>
      <c r="Q12996" s="2">
        <v>0</v>
      </c>
      <c r="R12996" s="2">
        <v>11.893584225836678</v>
      </c>
    </row>
    <row r="12997" spans="1:18" x14ac:dyDescent="0.25">
      <c r="A12997" s="7">
        <v>40178</v>
      </c>
      <c r="B12997" t="s">
        <v>2240</v>
      </c>
      <c r="C12997" t="s">
        <v>2241</v>
      </c>
      <c r="D12997" s="8">
        <v>27006.431640625</v>
      </c>
      <c r="E12997" s="3">
        <v>0.26383509301875058</v>
      </c>
      <c r="F12997" s="3">
        <f t="shared" si="199"/>
        <v>0.25194645838835933</v>
      </c>
      <c r="G12997" s="3">
        <v>0.25194645838835933</v>
      </c>
      <c r="H12997" t="s">
        <v>58</v>
      </c>
      <c r="I12997" s="4" t="s">
        <v>2524</v>
      </c>
      <c r="J12997" s="4">
        <v>36255</v>
      </c>
      <c r="K12997" s="4">
        <v>10487</v>
      </c>
      <c r="L12997" s="4">
        <v>9</v>
      </c>
      <c r="M12997" s="4">
        <v>4060</v>
      </c>
      <c r="N12997" s="2">
        <v>1.5381343502493401</v>
      </c>
      <c r="O12997" s="2">
        <v>1.5368143150484013</v>
      </c>
      <c r="P12997" s="2">
        <v>2.4824162184526273E-2</v>
      </c>
      <c r="Q12997" s="2">
        <v>11.198455385464074</v>
      </c>
      <c r="R12997" s="2">
        <v>2.4824162184526273E-2</v>
      </c>
    </row>
    <row r="12998" spans="1:18" x14ac:dyDescent="0.25">
      <c r="A12998" s="7">
        <v>40178</v>
      </c>
      <c r="B12998" t="s">
        <v>1918</v>
      </c>
      <c r="C12998" t="s">
        <v>1919</v>
      </c>
      <c r="D12998" s="8">
        <v>23509.71875</v>
      </c>
      <c r="E12998" s="3">
        <v>0.22967450553224469</v>
      </c>
      <c r="F12998" s="3">
        <f t="shared" si="199"/>
        <v>0.20966440432483147</v>
      </c>
      <c r="G12998" s="3">
        <v>0.20966440432483147</v>
      </c>
      <c r="H12998" t="s">
        <v>136</v>
      </c>
      <c r="I12998" s="4" t="s">
        <v>2524</v>
      </c>
      <c r="J12998" s="4">
        <v>14936.0302734375</v>
      </c>
      <c r="K12998" s="4"/>
      <c r="L12998" s="4">
        <v>3291.0849609375</v>
      </c>
      <c r="M12998" s="4">
        <v>433.79501342773437</v>
      </c>
      <c r="N12998" s="2"/>
      <c r="O12998" s="2"/>
      <c r="P12998" s="2">
        <v>22.034535955584019</v>
      </c>
      <c r="Q12998" s="2">
        <v>2.9043527998145739</v>
      </c>
      <c r="R12998" s="2">
        <v>22.034535955584019</v>
      </c>
    </row>
    <row r="12999" spans="1:18" x14ac:dyDescent="0.25">
      <c r="A12999" s="7">
        <v>40178</v>
      </c>
      <c r="B12999" t="s">
        <v>1742</v>
      </c>
      <c r="C12999" t="s">
        <v>1743</v>
      </c>
      <c r="D12999" s="8">
        <v>16355.5390625</v>
      </c>
      <c r="E12999" s="3">
        <v>0.15978287051575216</v>
      </c>
      <c r="F12999" s="3">
        <f t="shared" si="199"/>
        <v>0.1804432927568333</v>
      </c>
      <c r="G12999" s="3">
        <v>0.1804432927568333</v>
      </c>
      <c r="H12999" t="s">
        <v>517</v>
      </c>
      <c r="I12999" s="4" t="s">
        <v>2524</v>
      </c>
      <c r="J12999" s="4">
        <v>7148</v>
      </c>
      <c r="K12999" s="4">
        <v>3266</v>
      </c>
      <c r="L12999" s="4">
        <v>353</v>
      </c>
      <c r="M12999" s="4">
        <v>797</v>
      </c>
      <c r="N12999" s="2">
        <v>1.5376647834274952</v>
      </c>
      <c r="O12999" s="2">
        <v>1.3714689265536724</v>
      </c>
      <c r="P12999" s="2">
        <v>4.9384443200895358</v>
      </c>
      <c r="Q12999" s="2">
        <v>11.149972020145494</v>
      </c>
      <c r="R12999" s="2">
        <v>4.9384443200895358</v>
      </c>
    </row>
    <row r="13000" spans="1:18" x14ac:dyDescent="0.25">
      <c r="A13000" s="7">
        <v>40178</v>
      </c>
      <c r="B13000" t="s">
        <v>2102</v>
      </c>
      <c r="C13000" t="s">
        <v>2103</v>
      </c>
      <c r="D13000" s="8">
        <v>12589.1884765625</v>
      </c>
      <c r="E13000" s="3">
        <v>0.12298809990684066</v>
      </c>
      <c r="F13000" s="3">
        <f t="shared" si="199"/>
        <v>0.11241233966154357</v>
      </c>
      <c r="G13000" s="3">
        <v>0.11241233966154357</v>
      </c>
      <c r="H13000" t="s">
        <v>35</v>
      </c>
      <c r="I13000" s="4" t="s">
        <v>2524</v>
      </c>
      <c r="J13000" s="4">
        <v>7785.5</v>
      </c>
      <c r="K13000" s="4">
        <v>1127.5999755859375</v>
      </c>
      <c r="L13000" s="4">
        <v>758.20001220703125</v>
      </c>
      <c r="M13000" s="4">
        <v>228.80000305175781</v>
      </c>
      <c r="N13000" s="2">
        <v>0.74189088589602414</v>
      </c>
      <c r="O13000" s="2">
        <v>0.24304227741644641</v>
      </c>
      <c r="P13000" s="2">
        <v>9.7386168159659778</v>
      </c>
      <c r="Q13000" s="2">
        <v>2.9387965198350496</v>
      </c>
      <c r="R13000" s="2">
        <v>9.7386168159659778</v>
      </c>
    </row>
    <row r="13001" spans="1:18" x14ac:dyDescent="0.25">
      <c r="A13001" s="7">
        <v>40178</v>
      </c>
      <c r="B13001" t="s">
        <v>2104</v>
      </c>
      <c r="C13001" t="s">
        <v>2105</v>
      </c>
      <c r="D13001" s="8">
        <v>1790.4136962890625</v>
      </c>
      <c r="E13001" s="3">
        <v>1.7491165452302528E-2</v>
      </c>
      <c r="F13001" s="3">
        <f t="shared" si="199"/>
        <v>3.5010820316511364E-2</v>
      </c>
      <c r="G13001" s="3">
        <v>3.5010820316511364E-2</v>
      </c>
      <c r="H13001" t="s">
        <v>38</v>
      </c>
      <c r="I13001" s="4" t="s">
        <v>2524</v>
      </c>
      <c r="J13001" s="4">
        <v>51123.0078125</v>
      </c>
      <c r="K13001" s="4">
        <v>2983.6339721679688</v>
      </c>
      <c r="L13001" s="4">
        <v>2101.694091796875</v>
      </c>
      <c r="M13001" s="4"/>
      <c r="N13001" s="2">
        <v>-2.9127352512411218</v>
      </c>
      <c r="O13001" s="2">
        <v>-0.86098274888781978</v>
      </c>
      <c r="P13001" s="2">
        <v>4.1110532844724235</v>
      </c>
      <c r="Q13001" s="2" t="s">
        <v>39</v>
      </c>
      <c r="R13001" s="2">
        <v>4.1110532844724235</v>
      </c>
    </row>
    <row r="13002" spans="1:18" x14ac:dyDescent="0.25">
      <c r="A13002" s="7">
        <v>40543</v>
      </c>
      <c r="B13002" t="s">
        <v>13</v>
      </c>
      <c r="C13002" t="s">
        <v>14</v>
      </c>
      <c r="D13002" s="8">
        <v>61692.33203125</v>
      </c>
      <c r="E13002" s="3">
        <v>0.52058645526966629</v>
      </c>
      <c r="F13002" s="3">
        <f>IF(ISNUMBER(VLOOKUP($C13002,$C$12502:$E$13001,3,FALSE)),VLOOKUP($C13002,$C$12502:$E$13001,3,FALSE),0)</f>
        <v>0.57176922916062556</v>
      </c>
      <c r="G13002" s="3">
        <v>0.57176922916062556</v>
      </c>
      <c r="H13002" t="s">
        <v>15</v>
      </c>
      <c r="I13002" s="4" t="s">
        <v>2590</v>
      </c>
      <c r="J13002" s="4">
        <v>30156</v>
      </c>
      <c r="K13002" s="4">
        <v>5546</v>
      </c>
      <c r="L13002" s="4">
        <v>4478</v>
      </c>
      <c r="M13002" s="4">
        <v>1091</v>
      </c>
      <c r="N13002" s="2">
        <v>0.78800795680591074</v>
      </c>
      <c r="O13002" s="2">
        <v>0.15174765558397271</v>
      </c>
      <c r="P13002" s="2">
        <v>14.849449529115265</v>
      </c>
      <c r="Q13002" s="2">
        <v>3.617853826767476</v>
      </c>
      <c r="R13002" s="2">
        <v>14.849449529115265</v>
      </c>
    </row>
    <row r="13003" spans="1:18" x14ac:dyDescent="0.25">
      <c r="A13003" s="7">
        <v>40543</v>
      </c>
      <c r="B13003" t="s">
        <v>20</v>
      </c>
      <c r="C13003" t="s">
        <v>21</v>
      </c>
      <c r="D13003" s="8">
        <v>74060.046875</v>
      </c>
      <c r="E13003" s="3">
        <v>0.62495055723022219</v>
      </c>
      <c r="F13003" s="3">
        <f t="shared" ref="F13003:F13066" si="200">IF(ISNUMBER(VLOOKUP($C13003,$C$12502:$E$13001,3,FALSE)),VLOOKUP($C13003,$C$12502:$E$13001,3,FALSE),0)</f>
        <v>0.8158220323353863</v>
      </c>
      <c r="G13003" s="3">
        <v>0.8158220323353863</v>
      </c>
      <c r="H13003" t="s">
        <v>22</v>
      </c>
      <c r="I13003" s="4" t="s">
        <v>2590</v>
      </c>
      <c r="J13003" s="4">
        <v>59462.265625</v>
      </c>
      <c r="K13003" s="4">
        <v>18918.28271484375</v>
      </c>
      <c r="L13003" s="4">
        <v>7323.93994140625</v>
      </c>
      <c r="M13003" s="4">
        <v>1015.0750122070312</v>
      </c>
      <c r="N13003" s="2">
        <v>1.7741845865005952</v>
      </c>
      <c r="O13003" s="2">
        <v>1.0873346460298563</v>
      </c>
      <c r="P13003" s="2">
        <v>12.316954062253242</v>
      </c>
      <c r="Q13003" s="2">
        <v>1.7070910459561408</v>
      </c>
      <c r="R13003" s="2">
        <v>12.316954062253242</v>
      </c>
    </row>
    <row r="13004" spans="1:18" x14ac:dyDescent="0.25">
      <c r="A13004" s="7">
        <v>40543</v>
      </c>
      <c r="B13004" t="s">
        <v>2361</v>
      </c>
      <c r="C13004" t="s">
        <v>2362</v>
      </c>
      <c r="D13004" s="8">
        <v>5062.56494140625</v>
      </c>
      <c r="E13004" s="3">
        <v>4.272010233109947E-2</v>
      </c>
      <c r="F13004" s="3">
        <f t="shared" si="200"/>
        <v>2.995483286704952E-2</v>
      </c>
      <c r="G13004" s="3">
        <v>2.995483286704952E-2</v>
      </c>
      <c r="H13004" t="s">
        <v>55</v>
      </c>
      <c r="I13004" s="4" t="s">
        <v>2591</v>
      </c>
      <c r="J13004" s="4">
        <v>2947.902099609375</v>
      </c>
      <c r="K13004" s="4">
        <v>68.566001892089844</v>
      </c>
      <c r="L13004" s="4">
        <v>826.35302734375</v>
      </c>
      <c r="M13004" s="4">
        <v>160.93499755859375</v>
      </c>
      <c r="N13004" s="2">
        <v>0.15202127391805223</v>
      </c>
      <c r="O13004" s="2">
        <v>-1.6801293029894884</v>
      </c>
      <c r="P13004" s="2">
        <v>28.031901990681767</v>
      </c>
      <c r="Q13004" s="2">
        <v>5.4593060461512328</v>
      </c>
      <c r="R13004" s="2">
        <v>28.031901990681767</v>
      </c>
    </row>
    <row r="13005" spans="1:18" x14ac:dyDescent="0.25">
      <c r="A13005" s="7">
        <v>40543</v>
      </c>
      <c r="B13005" t="s">
        <v>2107</v>
      </c>
      <c r="C13005" t="s">
        <v>2108</v>
      </c>
      <c r="D13005" s="8">
        <v>21127.02734375</v>
      </c>
      <c r="E13005" s="3">
        <v>0.17827895158343032</v>
      </c>
      <c r="F13005" s="3">
        <f t="shared" si="200"/>
        <v>0</v>
      </c>
      <c r="G13005" s="3">
        <v>0</v>
      </c>
      <c r="H13005" t="s">
        <v>76</v>
      </c>
      <c r="I13005" s="4" t="s">
        <v>2590</v>
      </c>
      <c r="J13005" s="4">
        <v>83355</v>
      </c>
      <c r="K13005" s="4">
        <v>4967</v>
      </c>
      <c r="L13005" s="4">
        <v>5140</v>
      </c>
      <c r="M13005" s="4">
        <v>0</v>
      </c>
      <c r="N13005" s="2"/>
      <c r="O13005" s="2"/>
      <c r="P13005" s="2">
        <v>6.1663967368484194</v>
      </c>
      <c r="Q13005" s="2">
        <v>0</v>
      </c>
      <c r="R13005" s="2">
        <v>6.1663967368484194</v>
      </c>
    </row>
    <row r="13006" spans="1:18" x14ac:dyDescent="0.25">
      <c r="A13006" s="7">
        <v>40543</v>
      </c>
      <c r="B13006" t="s">
        <v>1680</v>
      </c>
      <c r="C13006" t="s">
        <v>1681</v>
      </c>
      <c r="D13006" s="8">
        <v>15658.3095703125</v>
      </c>
      <c r="E13006" s="3">
        <v>0.13213155681317032</v>
      </c>
      <c r="F13006" s="3">
        <f t="shared" si="200"/>
        <v>0.18819557347988852</v>
      </c>
      <c r="G13006" s="3">
        <v>0.18819557347988852</v>
      </c>
      <c r="H13006" t="s">
        <v>136</v>
      </c>
      <c r="I13006" s="4" t="s">
        <v>2592</v>
      </c>
      <c r="J13006" s="4">
        <v>8141.14794921875</v>
      </c>
      <c r="K13006" s="4">
        <v>1522.4609870910645</v>
      </c>
      <c r="L13006" s="4">
        <v>2468.014892578125</v>
      </c>
      <c r="M13006" s="4">
        <v>169.64199829101562</v>
      </c>
      <c r="N13006" s="2">
        <v>1.1769724485640785</v>
      </c>
      <c r="O13006" s="2">
        <v>-0.73098155212292903</v>
      </c>
      <c r="P13006" s="2">
        <v>30.315318035891529</v>
      </c>
      <c r="Q13006" s="2">
        <v>2.0837601693173382</v>
      </c>
      <c r="R13006" s="2">
        <v>30.315318035891529</v>
      </c>
    </row>
    <row r="13007" spans="1:18" x14ac:dyDescent="0.25">
      <c r="A13007" s="7">
        <v>40543</v>
      </c>
      <c r="B13007" t="s">
        <v>27</v>
      </c>
      <c r="C13007" t="s">
        <v>28</v>
      </c>
      <c r="D13007" s="8">
        <v>5576.8212890625</v>
      </c>
      <c r="E13007" s="3">
        <v>4.7059618771986847E-2</v>
      </c>
      <c r="F13007" s="3">
        <f t="shared" si="200"/>
        <v>6.3394191930736671E-2</v>
      </c>
      <c r="G13007" s="3">
        <v>6.3394191930736671E-2</v>
      </c>
      <c r="H13007" t="s">
        <v>29</v>
      </c>
      <c r="I13007" s="4" t="s">
        <v>2590</v>
      </c>
      <c r="J13007" s="4">
        <v>4964</v>
      </c>
      <c r="K13007" s="4">
        <v>2421</v>
      </c>
      <c r="L13007" s="4">
        <v>1789</v>
      </c>
      <c r="M13007" s="4">
        <v>148</v>
      </c>
      <c r="N13007" s="2">
        <v>2.9925834363411621</v>
      </c>
      <c r="O13007" s="2">
        <v>0.78121137206427693</v>
      </c>
      <c r="P13007" s="2">
        <v>36.039484286865431</v>
      </c>
      <c r="Q13007" s="2">
        <v>2.9814665592264302</v>
      </c>
      <c r="R13007" s="2">
        <v>36.039484286865431</v>
      </c>
    </row>
    <row r="13008" spans="1:18" x14ac:dyDescent="0.25">
      <c r="A13008" s="7">
        <v>40543</v>
      </c>
      <c r="B13008" t="s">
        <v>1747</v>
      </c>
      <c r="C13008" t="s">
        <v>1748</v>
      </c>
      <c r="D13008" s="8">
        <v>9599.0576171875</v>
      </c>
      <c r="E13008" s="3">
        <v>8.100098041892223E-2</v>
      </c>
      <c r="F13008" s="3">
        <f t="shared" si="200"/>
        <v>8.680578314668437E-2</v>
      </c>
      <c r="G13008" s="3">
        <v>8.680578314668437E-2</v>
      </c>
      <c r="H13008" t="s">
        <v>70</v>
      </c>
      <c r="I13008" s="4" t="s">
        <v>2590</v>
      </c>
      <c r="J13008" s="4">
        <v>40511</v>
      </c>
      <c r="K13008" s="4">
        <v>19733</v>
      </c>
      <c r="L13008" s="4">
        <v>4858</v>
      </c>
      <c r="M13008" s="4">
        <v>2310</v>
      </c>
      <c r="N13008" s="2">
        <v>4.1985106382978721</v>
      </c>
      <c r="O13008" s="2">
        <v>3.1648936170212765</v>
      </c>
      <c r="P13008" s="2">
        <v>11.991804695021106</v>
      </c>
      <c r="Q13008" s="2">
        <v>5.702154970254993</v>
      </c>
      <c r="R13008" s="2">
        <v>11.991804695021106</v>
      </c>
    </row>
    <row r="13009" spans="1:18" x14ac:dyDescent="0.25">
      <c r="A13009" s="7">
        <v>40543</v>
      </c>
      <c r="B13009" t="s">
        <v>33</v>
      </c>
      <c r="C13009" t="s">
        <v>34</v>
      </c>
      <c r="D13009" s="8">
        <v>12207.05078125</v>
      </c>
      <c r="E13009" s="3">
        <v>0.10300834943779945</v>
      </c>
      <c r="F13009" s="3">
        <f t="shared" si="200"/>
        <v>0.13424982449682143</v>
      </c>
      <c r="G13009" s="3">
        <v>0.13424982449682143</v>
      </c>
      <c r="H13009" t="s">
        <v>35</v>
      </c>
      <c r="I13009" s="4" t="s">
        <v>2590</v>
      </c>
      <c r="J13009" s="4">
        <v>37739.3984375</v>
      </c>
      <c r="K13009" s="4">
        <v>4382.5001220703125</v>
      </c>
      <c r="L13009" s="4">
        <v>3982.10009765625</v>
      </c>
      <c r="M13009" s="4">
        <v>288.70001220703125</v>
      </c>
      <c r="N13009" s="2">
        <v>1.3278291537858846</v>
      </c>
      <c r="O13009" s="2">
        <v>0.12131495967703756</v>
      </c>
      <c r="P13009" s="2">
        <v>10.551572792690331</v>
      </c>
      <c r="Q13009" s="2">
        <v>0.76498307911596863</v>
      </c>
      <c r="R13009" s="2">
        <v>10.551572792690331</v>
      </c>
    </row>
    <row r="13010" spans="1:18" x14ac:dyDescent="0.25">
      <c r="A13010" s="7">
        <v>40543</v>
      </c>
      <c r="B13010" t="s">
        <v>1830</v>
      </c>
      <c r="C13010" t="s">
        <v>1831</v>
      </c>
      <c r="D13010" s="8">
        <v>26593.2578125</v>
      </c>
      <c r="E13010" s="3">
        <v>0.22440535740599118</v>
      </c>
      <c r="F13010" s="3">
        <f t="shared" si="200"/>
        <v>0.21141178737686528</v>
      </c>
      <c r="G13010" s="3">
        <v>0.21141178737686528</v>
      </c>
      <c r="H13010" t="s">
        <v>76</v>
      </c>
      <c r="I13010" s="4" t="s">
        <v>2590</v>
      </c>
      <c r="J13010" s="4">
        <v>101039</v>
      </c>
      <c r="K13010" s="4">
        <v>3038</v>
      </c>
      <c r="L13010" s="4">
        <v>4714</v>
      </c>
      <c r="M13010" s="4">
        <v>0</v>
      </c>
      <c r="N13010" s="2">
        <v>0.80073800738007384</v>
      </c>
      <c r="O13010" s="2">
        <v>-0.44175013178703215</v>
      </c>
      <c r="P13010" s="2">
        <v>4.665525193242213</v>
      </c>
      <c r="Q13010" s="2">
        <v>0</v>
      </c>
      <c r="R13010" s="2">
        <v>4.665525193242213</v>
      </c>
    </row>
    <row r="13011" spans="1:18" x14ac:dyDescent="0.25">
      <c r="A13011" s="7">
        <v>40543</v>
      </c>
      <c r="B13011" t="s">
        <v>1923</v>
      </c>
      <c r="C13011" t="s">
        <v>1924</v>
      </c>
      <c r="D13011" s="8">
        <v>14401.2333984375</v>
      </c>
      <c r="E13011" s="3">
        <v>0.12152380692313737</v>
      </c>
      <c r="F13011" s="3">
        <f t="shared" si="200"/>
        <v>0.10588189450782694</v>
      </c>
      <c r="G13011" s="3">
        <v>0.10588189450782694</v>
      </c>
      <c r="H13011" t="s">
        <v>22</v>
      </c>
      <c r="I13011" s="4" t="s">
        <v>2593</v>
      </c>
      <c r="J13011" s="4">
        <v>9696</v>
      </c>
      <c r="K13011" s="4">
        <v>3691</v>
      </c>
      <c r="L13011" s="4">
        <v>4199</v>
      </c>
      <c r="M13011" s="4">
        <v>121</v>
      </c>
      <c r="N13011" s="2">
        <v>3.566183574879227</v>
      </c>
      <c r="O13011" s="2">
        <v>-0.49082125603864735</v>
      </c>
      <c r="P13011" s="2">
        <v>43.306518151815183</v>
      </c>
      <c r="Q13011" s="2">
        <v>1.2479372937293729</v>
      </c>
      <c r="R13011" s="2">
        <v>43.306518151815183</v>
      </c>
    </row>
    <row r="13012" spans="1:18" x14ac:dyDescent="0.25">
      <c r="A13012" s="7">
        <v>40543</v>
      </c>
      <c r="B13012" t="s">
        <v>1055</v>
      </c>
      <c r="C13012" t="s">
        <v>1056</v>
      </c>
      <c r="D13012" s="8">
        <v>19504.5</v>
      </c>
      <c r="E13012" s="3">
        <v>0.16458736738406729</v>
      </c>
      <c r="F13012" s="3">
        <f t="shared" si="200"/>
        <v>0.16765060705827414</v>
      </c>
      <c r="G13012" s="3">
        <v>0.16765060705827414</v>
      </c>
      <c r="H13012" t="s">
        <v>48</v>
      </c>
      <c r="I13012" s="4" t="s">
        <v>2594</v>
      </c>
      <c r="J13012" s="4">
        <v>13505.900390625</v>
      </c>
      <c r="K13012" s="4">
        <v>4128.300048828125</v>
      </c>
      <c r="L13012" s="4">
        <v>374.29998779296875</v>
      </c>
      <c r="M13012" s="4">
        <v>1030.9000244140625</v>
      </c>
      <c r="N13012" s="2">
        <v>1.7899324590817798</v>
      </c>
      <c r="O13012" s="2">
        <v>1.6276449098095971</v>
      </c>
      <c r="P13012" s="2">
        <v>2.7713812257403125</v>
      </c>
      <c r="Q13012" s="2">
        <v>7.6329603698962005</v>
      </c>
      <c r="R13012" s="2">
        <v>2.7713812257403125</v>
      </c>
    </row>
    <row r="13013" spans="1:18" x14ac:dyDescent="0.25">
      <c r="A13013" s="7">
        <v>40543</v>
      </c>
      <c r="B13013" t="s">
        <v>2530</v>
      </c>
      <c r="C13013" t="s">
        <v>2531</v>
      </c>
      <c r="D13013" s="8">
        <v>5251.26220703125</v>
      </c>
      <c r="E13013" s="3">
        <v>4.4312411089682917E-2</v>
      </c>
      <c r="F13013" s="3">
        <f t="shared" si="200"/>
        <v>3.8181456813288425E-2</v>
      </c>
      <c r="G13013" s="3">
        <v>3.8181456813288425E-2</v>
      </c>
      <c r="H13013" t="s">
        <v>48</v>
      </c>
      <c r="I13013" s="4" t="s">
        <v>2595</v>
      </c>
      <c r="J13013" s="4">
        <v>4935.880859375</v>
      </c>
      <c r="K13013" s="4">
        <v>1852.8620185852051</v>
      </c>
      <c r="L13013" s="4">
        <v>57.217998504638672</v>
      </c>
      <c r="M13013" s="4">
        <v>256.02999877929687</v>
      </c>
      <c r="N13013" s="2">
        <v>2.6707382912295281</v>
      </c>
      <c r="O13013" s="2">
        <v>2.5882635586153113</v>
      </c>
      <c r="P13013" s="2">
        <v>1.1592256809837957</v>
      </c>
      <c r="Q13013" s="2">
        <v>5.1871186941841296</v>
      </c>
      <c r="R13013" s="2">
        <v>1.1592256809837957</v>
      </c>
    </row>
    <row r="13014" spans="1:18" x14ac:dyDescent="0.25">
      <c r="A13014" s="7">
        <v>40543</v>
      </c>
      <c r="B13014" t="s">
        <v>2452</v>
      </c>
      <c r="C13014" t="s">
        <v>2453</v>
      </c>
      <c r="D13014" s="8">
        <v>1800.58544921875</v>
      </c>
      <c r="E13014" s="3">
        <v>1.5194115144554959E-2</v>
      </c>
      <c r="F13014" s="3">
        <f t="shared" si="200"/>
        <v>2.2811065219775301E-2</v>
      </c>
      <c r="G13014" s="3">
        <v>2.2811065219775301E-2</v>
      </c>
      <c r="H13014" t="s">
        <v>48</v>
      </c>
      <c r="I13014" s="4" t="s">
        <v>2590</v>
      </c>
      <c r="J13014" s="4">
        <v>4188.60009765625</v>
      </c>
      <c r="K13014" s="4">
        <v>651.29997557401657</v>
      </c>
      <c r="L13014" s="4">
        <v>216.80000305175781</v>
      </c>
      <c r="M13014" s="4">
        <v>266.29998779296875</v>
      </c>
      <c r="N13014" s="2">
        <v>4.7889704086324745</v>
      </c>
      <c r="O13014" s="2">
        <v>3.1948527391342556</v>
      </c>
      <c r="P13014" s="2">
        <v>5.1759537314882174</v>
      </c>
      <c r="Q13014" s="2">
        <v>6.3577324543820284</v>
      </c>
      <c r="R13014" s="2">
        <v>5.1759537314882174</v>
      </c>
    </row>
    <row r="13015" spans="1:18" x14ac:dyDescent="0.25">
      <c r="A13015" s="7">
        <v>40543</v>
      </c>
      <c r="B13015" t="s">
        <v>2368</v>
      </c>
      <c r="C13015" t="s">
        <v>2369</v>
      </c>
      <c r="D13015" s="8">
        <v>8579.19140625</v>
      </c>
      <c r="E13015" s="3">
        <v>7.2394910294480835E-2</v>
      </c>
      <c r="F13015" s="3">
        <f t="shared" si="200"/>
        <v>4.2400999658255945E-2</v>
      </c>
      <c r="G13015" s="3">
        <v>4.2400999658255945E-2</v>
      </c>
      <c r="H13015" t="s">
        <v>136</v>
      </c>
      <c r="I13015" s="4" t="s">
        <v>2590</v>
      </c>
      <c r="J13015" s="4">
        <v>2352.676025390625</v>
      </c>
      <c r="K13015" s="4">
        <v>0</v>
      </c>
      <c r="L13015" s="4">
        <v>606.8709716796875</v>
      </c>
      <c r="M13015" s="4">
        <v>192.04499816894531</v>
      </c>
      <c r="N13015" s="2">
        <v>0</v>
      </c>
      <c r="O13015" s="2">
        <v>-1.5282418855261912</v>
      </c>
      <c r="P13015" s="2">
        <v>25.79492310586733</v>
      </c>
      <c r="Q13015" s="2">
        <v>8.1628322852934776</v>
      </c>
      <c r="R13015" s="2">
        <v>25.79492310586733</v>
      </c>
    </row>
    <row r="13016" spans="1:18" x14ac:dyDescent="0.25">
      <c r="A13016" s="7">
        <v>40543</v>
      </c>
      <c r="B13016" t="s">
        <v>49</v>
      </c>
      <c r="C13016" t="s">
        <v>50</v>
      </c>
      <c r="D13016" s="8">
        <v>15719.9921875</v>
      </c>
      <c r="E13016" s="3">
        <v>0.1326520612904063</v>
      </c>
      <c r="F13016" s="3">
        <f t="shared" si="200"/>
        <v>0.15344681239643568</v>
      </c>
      <c r="G13016" s="3">
        <v>0.15344681239643568</v>
      </c>
      <c r="H13016" t="s">
        <v>48</v>
      </c>
      <c r="I13016" s="4" t="s">
        <v>2590</v>
      </c>
      <c r="J13016" s="4">
        <v>39293</v>
      </c>
      <c r="K13016" s="4">
        <v>9165</v>
      </c>
      <c r="L13016" s="4">
        <v>1543</v>
      </c>
      <c r="M13016" s="4">
        <v>1015</v>
      </c>
      <c r="N13016" s="2">
        <v>3.3894230769230771</v>
      </c>
      <c r="O13016" s="2">
        <v>2.8187869822485205</v>
      </c>
      <c r="P13016" s="2">
        <v>3.9269081006795101</v>
      </c>
      <c r="Q13016" s="2">
        <v>2.5831573053724579</v>
      </c>
      <c r="R13016" s="2">
        <v>3.9269081006795101</v>
      </c>
    </row>
    <row r="13017" spans="1:18" x14ac:dyDescent="0.25">
      <c r="A13017" s="7">
        <v>40543</v>
      </c>
      <c r="B13017" t="s">
        <v>1927</v>
      </c>
      <c r="C13017" t="s">
        <v>1928</v>
      </c>
      <c r="D13017" s="8">
        <v>4119.3212890625</v>
      </c>
      <c r="E13017" s="3">
        <v>3.4760606340892584E-2</v>
      </c>
      <c r="F13017" s="3">
        <f t="shared" si="200"/>
        <v>3.889506724747499E-2</v>
      </c>
      <c r="G13017" s="3">
        <v>3.889506724747499E-2</v>
      </c>
      <c r="H13017" t="s">
        <v>70</v>
      </c>
      <c r="I13017" s="4" t="s">
        <v>2590</v>
      </c>
      <c r="J13017" s="4">
        <v>12075.7998046875</v>
      </c>
      <c r="K13017" s="4">
        <v>4701.5</v>
      </c>
      <c r="L13017" s="4">
        <v>537.0999755859375</v>
      </c>
      <c r="M13017" s="4">
        <v>950.5</v>
      </c>
      <c r="N13017" s="2">
        <v>3.7602973817417653</v>
      </c>
      <c r="O13017" s="2">
        <v>3.3307205165010196</v>
      </c>
      <c r="P13017" s="2">
        <v>4.4477383218745459</v>
      </c>
      <c r="Q13017" s="2">
        <v>7.8711142563910474</v>
      </c>
      <c r="R13017" s="2">
        <v>4.4477383218745459</v>
      </c>
    </row>
    <row r="13018" spans="1:18" x14ac:dyDescent="0.25">
      <c r="A13018" s="7">
        <v>40543</v>
      </c>
      <c r="B13018" t="s">
        <v>51</v>
      </c>
      <c r="C13018" t="s">
        <v>52</v>
      </c>
      <c r="D13018" s="8">
        <v>5440.306640625</v>
      </c>
      <c r="E13018" s="3">
        <v>4.5907649401037087E-2</v>
      </c>
      <c r="F13018" s="3">
        <f t="shared" si="200"/>
        <v>4.2895839776444539E-2</v>
      </c>
      <c r="G13018" s="3">
        <v>4.2895839776444539E-2</v>
      </c>
      <c r="H13018" t="s">
        <v>48</v>
      </c>
      <c r="I13018" s="4" t="s">
        <v>2590</v>
      </c>
      <c r="J13018" s="4">
        <v>4493.60009765625</v>
      </c>
      <c r="K13018" s="4">
        <v>1063.3000183105469</v>
      </c>
      <c r="L13018" s="4">
        <v>432.29998779296875</v>
      </c>
      <c r="M13018" s="4">
        <v>219.10000610351562</v>
      </c>
      <c r="N13018" s="2">
        <v>3.4112928349977176</v>
      </c>
      <c r="O13018" s="2">
        <v>2.0243824376191162</v>
      </c>
      <c r="P13018" s="2">
        <v>9.6203484599897013</v>
      </c>
      <c r="Q13018" s="2">
        <v>4.8758234231344426</v>
      </c>
      <c r="R13018" s="2">
        <v>9.6203484599897013</v>
      </c>
    </row>
    <row r="13019" spans="1:18" x14ac:dyDescent="0.25">
      <c r="A13019" s="7">
        <v>40543</v>
      </c>
      <c r="B13019" t="s">
        <v>1459</v>
      </c>
      <c r="C13019" t="s">
        <v>1460</v>
      </c>
      <c r="D13019" s="8">
        <v>21116.849609375</v>
      </c>
      <c r="E13019" s="3">
        <v>0.17819306747941763</v>
      </c>
      <c r="F13019" s="3">
        <f t="shared" si="200"/>
        <v>0.1870964460730814</v>
      </c>
      <c r="G13019" s="3">
        <v>0.1870964460730814</v>
      </c>
      <c r="H13019" t="s">
        <v>22</v>
      </c>
      <c r="I13019" s="4" t="s">
        <v>2590</v>
      </c>
      <c r="J13019" s="4">
        <v>8308.099609375</v>
      </c>
      <c r="K13019" s="4">
        <v>2204.7999267578125</v>
      </c>
      <c r="L13019" s="4">
        <v>2740.300048828125</v>
      </c>
      <c r="M13019" s="4">
        <v>102.80000305175781</v>
      </c>
      <c r="N13019" s="2">
        <v>1.4109816723445585</v>
      </c>
      <c r="O13019" s="2">
        <v>-0.34269815079800753</v>
      </c>
      <c r="P13019" s="2">
        <v>32.983476097661665</v>
      </c>
      <c r="Q13019" s="2">
        <v>1.2373467806736038</v>
      </c>
      <c r="R13019" s="2">
        <v>32.983476097661665</v>
      </c>
    </row>
    <row r="13020" spans="1:18" x14ac:dyDescent="0.25">
      <c r="A13020" s="7">
        <v>40543</v>
      </c>
      <c r="B13020" t="s">
        <v>1569</v>
      </c>
      <c r="C13020" t="s">
        <v>1570</v>
      </c>
      <c r="D13020" s="8">
        <v>17157.306640625</v>
      </c>
      <c r="E13020" s="3">
        <v>0.14478073938740518</v>
      </c>
      <c r="F13020" s="3">
        <f t="shared" si="200"/>
        <v>0.15744106169468855</v>
      </c>
      <c r="G13020" s="3">
        <v>0.15744106169468855</v>
      </c>
      <c r="H13020" t="s">
        <v>76</v>
      </c>
      <c r="I13020" s="4" t="s">
        <v>2590</v>
      </c>
      <c r="J13020" s="4">
        <v>130874</v>
      </c>
      <c r="K13020" s="4">
        <v>5943</v>
      </c>
      <c r="L13020" s="4">
        <v>7026</v>
      </c>
      <c r="M13020" s="4">
        <v>162</v>
      </c>
      <c r="N13020" s="2">
        <v>3.5270029673590506</v>
      </c>
      <c r="O13020" s="2">
        <v>-0.64272997032640955</v>
      </c>
      <c r="P13020" s="2">
        <v>5.3685223955865951</v>
      </c>
      <c r="Q13020" s="2">
        <v>0.12378318076928954</v>
      </c>
      <c r="R13020" s="2">
        <v>5.3685223955865951</v>
      </c>
    </row>
    <row r="13021" spans="1:18" x14ac:dyDescent="0.25">
      <c r="A13021" s="7">
        <v>40543</v>
      </c>
      <c r="B13021" t="s">
        <v>1929</v>
      </c>
      <c r="C13021" t="s">
        <v>1930</v>
      </c>
      <c r="D13021" s="8">
        <v>11120.9912109375</v>
      </c>
      <c r="E13021" s="3">
        <v>9.3843711251739528E-2</v>
      </c>
      <c r="F13021" s="3">
        <f t="shared" si="200"/>
        <v>6.5300911995920127E-2</v>
      </c>
      <c r="G13021" s="3">
        <v>6.5300911995920127E-2</v>
      </c>
      <c r="H13021" t="s">
        <v>29</v>
      </c>
      <c r="I13021" s="4" t="s">
        <v>2590</v>
      </c>
      <c r="J13021" s="4">
        <v>3759.8369140625</v>
      </c>
      <c r="K13021" s="4">
        <v>500</v>
      </c>
      <c r="L13021" s="4">
        <v>2765.196044921875</v>
      </c>
      <c r="M13021" s="4">
        <v>12.442000389099121</v>
      </c>
      <c r="N13021" s="2">
        <v>0.56240691485892524</v>
      </c>
      <c r="O13021" s="2">
        <v>-2.5479238383503025</v>
      </c>
      <c r="P13021" s="2">
        <v>73.545637965825577</v>
      </c>
      <c r="Q13021" s="2">
        <v>0.33091861890508312</v>
      </c>
      <c r="R13021" s="2">
        <v>73.545637965825577</v>
      </c>
    </row>
    <row r="13022" spans="1:18" x14ac:dyDescent="0.25">
      <c r="A13022" s="7">
        <v>40543</v>
      </c>
      <c r="B13022" t="s">
        <v>59</v>
      </c>
      <c r="C13022" t="s">
        <v>60</v>
      </c>
      <c r="D13022" s="8">
        <v>51402.30078125</v>
      </c>
      <c r="E13022" s="3">
        <v>0.43375474188366386</v>
      </c>
      <c r="F13022" s="3">
        <f t="shared" si="200"/>
        <v>0.39739244855015049</v>
      </c>
      <c r="G13022" s="3">
        <v>0.39739244855015049</v>
      </c>
      <c r="H13022" t="s">
        <v>61</v>
      </c>
      <c r="I13022" s="4" t="s">
        <v>2590</v>
      </c>
      <c r="J13022" s="4">
        <v>37402</v>
      </c>
      <c r="K13022" s="4">
        <v>12194</v>
      </c>
      <c r="L13022" s="4">
        <v>2314</v>
      </c>
      <c r="M13022" s="4">
        <v>168</v>
      </c>
      <c r="N13022" s="2">
        <v>1.8317560462670872</v>
      </c>
      <c r="O13022" s="2">
        <v>1.484152020429623</v>
      </c>
      <c r="P13022" s="2">
        <v>6.1868349286134432</v>
      </c>
      <c r="Q13022" s="2">
        <v>0.4491738409710711</v>
      </c>
      <c r="R13022" s="2">
        <v>6.1868349286134432</v>
      </c>
    </row>
    <row r="13023" spans="1:18" x14ac:dyDescent="0.25">
      <c r="A13023" s="7">
        <v>40543</v>
      </c>
      <c r="B13023" t="s">
        <v>2248</v>
      </c>
      <c r="C13023" t="s">
        <v>2249</v>
      </c>
      <c r="D13023" s="8">
        <v>80790.65625</v>
      </c>
      <c r="E13023" s="3">
        <v>0.68174633655918593</v>
      </c>
      <c r="F13023" s="3">
        <f t="shared" si="200"/>
        <v>0.56901415995937432</v>
      </c>
      <c r="G13023" s="3">
        <v>0.56901415995937432</v>
      </c>
      <c r="H13023" t="s">
        <v>55</v>
      </c>
      <c r="I13023" s="4" t="s">
        <v>2590</v>
      </c>
      <c r="J13023" s="4">
        <v>18797</v>
      </c>
      <c r="K13023" s="4">
        <v>865</v>
      </c>
      <c r="L13023" s="4">
        <v>8762</v>
      </c>
      <c r="M13023" s="4">
        <v>979</v>
      </c>
      <c r="N13023" s="2">
        <v>0.41908914728682173</v>
      </c>
      <c r="O13023" s="2">
        <v>-3.8260658914728682</v>
      </c>
      <c r="P13023" s="2">
        <v>46.613821354471455</v>
      </c>
      <c r="Q13023" s="2">
        <v>5.2082779166888331</v>
      </c>
      <c r="R13023" s="2">
        <v>46.613821354471455</v>
      </c>
    </row>
    <row r="13024" spans="1:18" x14ac:dyDescent="0.25">
      <c r="A13024" s="7">
        <v>40543</v>
      </c>
      <c r="B13024" t="s">
        <v>1423</v>
      </c>
      <c r="C13024" t="s">
        <v>1424</v>
      </c>
      <c r="D13024" s="8">
        <v>6760.779296875</v>
      </c>
      <c r="E13024" s="3">
        <v>5.7050366117427351E-2</v>
      </c>
      <c r="F13024" s="3">
        <f t="shared" si="200"/>
        <v>6.4692021476850742E-2</v>
      </c>
      <c r="G13024" s="3">
        <v>6.4692021476850742E-2</v>
      </c>
      <c r="H13024" t="s">
        <v>70</v>
      </c>
      <c r="I13024" s="4" t="s">
        <v>2590</v>
      </c>
      <c r="J13024" s="4">
        <v>23515</v>
      </c>
      <c r="K13024" s="4">
        <v>7737</v>
      </c>
      <c r="L13024" s="4">
        <v>545</v>
      </c>
      <c r="M13024" s="4">
        <v>1121</v>
      </c>
      <c r="N13024" s="2">
        <v>3.4083700440528633</v>
      </c>
      <c r="O13024" s="2">
        <v>3.168281938325991</v>
      </c>
      <c r="P13024" s="2">
        <v>2.3176695726132257</v>
      </c>
      <c r="Q13024" s="2">
        <v>4.767169891558579</v>
      </c>
      <c r="R13024" s="2">
        <v>2.3176695726132257</v>
      </c>
    </row>
    <row r="13025" spans="1:18" x14ac:dyDescent="0.25">
      <c r="A13025" s="7">
        <v>40543</v>
      </c>
      <c r="B13025" t="s">
        <v>68</v>
      </c>
      <c r="C13025" t="s">
        <v>69</v>
      </c>
      <c r="D13025" s="8">
        <v>17280.330078125</v>
      </c>
      <c r="E13025" s="3">
        <v>0.1458188641127077</v>
      </c>
      <c r="F13025" s="3">
        <f t="shared" si="200"/>
        <v>0.16234423196348099</v>
      </c>
      <c r="G13025" s="3">
        <v>0.16234423196348099</v>
      </c>
      <c r="H13025" t="s">
        <v>70</v>
      </c>
      <c r="I13025" s="4" t="s">
        <v>2590</v>
      </c>
      <c r="J13025" s="4">
        <v>50455</v>
      </c>
      <c r="K13025" s="4">
        <v>18631</v>
      </c>
      <c r="L13025" s="4">
        <v>710</v>
      </c>
      <c r="M13025" s="4">
        <v>2436</v>
      </c>
      <c r="N13025" s="2">
        <v>4.0528605612355886</v>
      </c>
      <c r="O13025" s="2">
        <v>3.8984120078311943</v>
      </c>
      <c r="P13025" s="2">
        <v>1.4071945297790109</v>
      </c>
      <c r="Q13025" s="2">
        <v>4.8280646120305217</v>
      </c>
      <c r="R13025" s="2">
        <v>1.4071945297790109</v>
      </c>
    </row>
    <row r="13026" spans="1:18" x14ac:dyDescent="0.25">
      <c r="A13026" s="7">
        <v>40543</v>
      </c>
      <c r="B13026" t="s">
        <v>71</v>
      </c>
      <c r="C13026" t="s">
        <v>72</v>
      </c>
      <c r="D13026" s="8">
        <v>51665.55078125</v>
      </c>
      <c r="E13026" s="3">
        <v>0.43597615870869688</v>
      </c>
      <c r="F13026" s="3">
        <f t="shared" si="200"/>
        <v>0.47073705020611695</v>
      </c>
      <c r="G13026" s="3">
        <v>0.47073705020611695</v>
      </c>
      <c r="H13026" t="s">
        <v>73</v>
      </c>
      <c r="I13026" s="4" t="s">
        <v>2590</v>
      </c>
      <c r="J13026" s="4">
        <v>147042</v>
      </c>
      <c r="K13026" s="4">
        <v>69830</v>
      </c>
      <c r="L13026" s="4">
        <v>22955</v>
      </c>
      <c r="M13026" s="4">
        <v>887</v>
      </c>
      <c r="N13026" s="2">
        <v>9.5500547045951851</v>
      </c>
      <c r="O13026" s="2">
        <v>6.4106947483588623</v>
      </c>
      <c r="P13026" s="2">
        <v>15.611185919669209</v>
      </c>
      <c r="Q13026" s="2">
        <v>0.6032290093986753</v>
      </c>
      <c r="R13026" s="2">
        <v>15.611185919669209</v>
      </c>
    </row>
    <row r="13027" spans="1:18" x14ac:dyDescent="0.25">
      <c r="A13027" s="7">
        <v>40543</v>
      </c>
      <c r="B13027" t="s">
        <v>79</v>
      </c>
      <c r="C13027" t="s">
        <v>80</v>
      </c>
      <c r="D13027" s="8">
        <v>38728.58984375</v>
      </c>
      <c r="E13027" s="3">
        <v>0.32680851315748355</v>
      </c>
      <c r="F13027" s="3">
        <f t="shared" si="200"/>
        <v>3.9424357656146707E-2</v>
      </c>
      <c r="G13027" s="3">
        <v>3.9424357656146707E-2</v>
      </c>
      <c r="H13027" t="s">
        <v>76</v>
      </c>
      <c r="I13027" s="4" t="s">
        <v>2590</v>
      </c>
      <c r="J13027" s="4">
        <v>683443</v>
      </c>
      <c r="K13027" s="4">
        <v>108400</v>
      </c>
      <c r="L13027" s="4">
        <v>117077</v>
      </c>
      <c r="M13027" s="4">
        <v>8117</v>
      </c>
      <c r="N13027" s="2">
        <v>9.2396863279918175</v>
      </c>
      <c r="O13027" s="2">
        <v>-0.73960109103307192</v>
      </c>
      <c r="P13027" s="2">
        <v>17.130470280623257</v>
      </c>
      <c r="Q13027" s="2">
        <v>1.1876630531002585</v>
      </c>
      <c r="R13027" s="2">
        <v>17.130470280623257</v>
      </c>
    </row>
    <row r="13028" spans="1:18" x14ac:dyDescent="0.25">
      <c r="A13028" s="7">
        <v>40543</v>
      </c>
      <c r="B13028" t="s">
        <v>2372</v>
      </c>
      <c r="C13028" t="s">
        <v>2373</v>
      </c>
      <c r="D13028" s="8">
        <v>20608.490234375</v>
      </c>
      <c r="E13028" s="3">
        <v>0.17390331223235872</v>
      </c>
      <c r="F13028" s="3">
        <f t="shared" si="200"/>
        <v>0.16946625471333521</v>
      </c>
      <c r="G13028" s="3">
        <v>0.16946625471333521</v>
      </c>
      <c r="H13028" t="s">
        <v>528</v>
      </c>
      <c r="I13028" s="4" t="s">
        <v>2590</v>
      </c>
      <c r="J13028" s="4">
        <v>10368.013671875</v>
      </c>
      <c r="K13028" s="4">
        <v>5587.3881912231445</v>
      </c>
      <c r="L13028" s="4">
        <v>1006.3629760742187</v>
      </c>
      <c r="M13028" s="4">
        <v>346.66400146484375</v>
      </c>
      <c r="N13028" s="2">
        <v>4.4874871285401845</v>
      </c>
      <c r="O13028" s="2">
        <v>3.6792309724946106</v>
      </c>
      <c r="P13028" s="2">
        <v>9.706420225931506</v>
      </c>
      <c r="Q13028" s="2">
        <v>3.3435912840781525</v>
      </c>
      <c r="R13028" s="2">
        <v>9.706420225931506</v>
      </c>
    </row>
    <row r="13029" spans="1:18" x14ac:dyDescent="0.25">
      <c r="A13029" s="7">
        <v>40543</v>
      </c>
      <c r="B13029" t="s">
        <v>2250</v>
      </c>
      <c r="C13029" t="s">
        <v>2251</v>
      </c>
      <c r="D13029" s="8">
        <v>14270.212890625</v>
      </c>
      <c r="E13029" s="3">
        <v>0.1204181994759235</v>
      </c>
      <c r="F13029" s="3">
        <f t="shared" si="200"/>
        <v>9.6709216070380244E-2</v>
      </c>
      <c r="G13029" s="3">
        <v>9.6709216070380244E-2</v>
      </c>
      <c r="H13029" t="s">
        <v>73</v>
      </c>
      <c r="I13029" s="4" t="s">
        <v>2590</v>
      </c>
      <c r="J13029" s="4">
        <v>131192</v>
      </c>
      <c r="K13029" s="4">
        <v>8249</v>
      </c>
      <c r="L13029" s="4">
        <v>6253</v>
      </c>
      <c r="M13029" s="4">
        <v>131</v>
      </c>
      <c r="N13029" s="2">
        <v>3.7787448465414566</v>
      </c>
      <c r="O13029" s="2">
        <v>0.91433806688043973</v>
      </c>
      <c r="P13029" s="2">
        <v>4.7662967254100863</v>
      </c>
      <c r="Q13029" s="2">
        <v>9.9853649612781259E-2</v>
      </c>
      <c r="R13029" s="2">
        <v>4.7662967254100863</v>
      </c>
    </row>
    <row r="13030" spans="1:18" x14ac:dyDescent="0.25">
      <c r="A13030" s="7">
        <v>40543</v>
      </c>
      <c r="B13030" t="s">
        <v>2040</v>
      </c>
      <c r="C13030" t="s">
        <v>2041</v>
      </c>
      <c r="D13030" s="8">
        <v>9394.1572265625</v>
      </c>
      <c r="E13030" s="3">
        <v>7.927194271639533E-2</v>
      </c>
      <c r="F13030" s="3">
        <f t="shared" si="200"/>
        <v>7.255822201916011E-2</v>
      </c>
      <c r="G13030" s="3">
        <v>7.255822201916011E-2</v>
      </c>
      <c r="H13030" t="s">
        <v>35</v>
      </c>
      <c r="I13030" s="4" t="s">
        <v>2594</v>
      </c>
      <c r="J13030" s="4">
        <v>14434.8427734375</v>
      </c>
      <c r="K13030" s="4">
        <v>1343.5799589753151</v>
      </c>
      <c r="L13030" s="4">
        <v>1658.1820068359375</v>
      </c>
      <c r="M13030" s="4">
        <v>184.63499450683594</v>
      </c>
      <c r="N13030" s="2">
        <v>1.1377949150345612</v>
      </c>
      <c r="O13030" s="2">
        <v>-0.26641705089756573</v>
      </c>
      <c r="P13030" s="2">
        <v>11.487357589285745</v>
      </c>
      <c r="Q13030" s="2">
        <v>1.2790925222032545</v>
      </c>
      <c r="R13030" s="2">
        <v>11.487357589285745</v>
      </c>
    </row>
    <row r="13031" spans="1:18" x14ac:dyDescent="0.25">
      <c r="A13031" s="7">
        <v>40543</v>
      </c>
      <c r="B13031" t="s">
        <v>1426</v>
      </c>
      <c r="C13031" t="s">
        <v>1427</v>
      </c>
      <c r="D13031" s="8">
        <v>51870.34375</v>
      </c>
      <c r="E13031" s="3">
        <v>0.43770428993919908</v>
      </c>
      <c r="F13031" s="3">
        <f t="shared" si="200"/>
        <v>0.55935983574096926</v>
      </c>
      <c r="G13031" s="3">
        <v>0.55935983574096926</v>
      </c>
      <c r="H13031" t="s">
        <v>22</v>
      </c>
      <c r="I13031" s="4" t="s">
        <v>2590</v>
      </c>
      <c r="J13031" s="4">
        <v>43486</v>
      </c>
      <c r="K13031" s="4">
        <v>13362</v>
      </c>
      <c r="L13031" s="4">
        <v>17422</v>
      </c>
      <c r="M13031" s="4">
        <v>580</v>
      </c>
      <c r="N13031" s="2">
        <v>2.000598892049708</v>
      </c>
      <c r="O13031" s="2">
        <v>-0.60787543045366077</v>
      </c>
      <c r="P13031" s="2">
        <v>40.063468702570944</v>
      </c>
      <c r="Q13031" s="2">
        <v>1.3337625902589338</v>
      </c>
      <c r="R13031" s="2">
        <v>40.063468702570944</v>
      </c>
    </row>
    <row r="13032" spans="1:18" x14ac:dyDescent="0.25">
      <c r="A13032" s="7">
        <v>40543</v>
      </c>
      <c r="B13032" t="s">
        <v>2454</v>
      </c>
      <c r="C13032" t="s">
        <v>2455</v>
      </c>
      <c r="D13032" s="8">
        <v>9216.021484375</v>
      </c>
      <c r="E13032" s="3">
        <v>7.7768756639149186E-2</v>
      </c>
      <c r="F13032" s="3">
        <f t="shared" si="200"/>
        <v>7.7370572697740933E-2</v>
      </c>
      <c r="G13032" s="3">
        <v>7.7370572697740933E-2</v>
      </c>
      <c r="H13032" t="s">
        <v>25</v>
      </c>
      <c r="I13032" s="4" t="s">
        <v>2590</v>
      </c>
      <c r="J13032" s="4">
        <v>4015.85693359375</v>
      </c>
      <c r="K13032" s="4">
        <v>799.99201464653015</v>
      </c>
      <c r="L13032" s="4">
        <v>624.22900390625</v>
      </c>
      <c r="M13032" s="4">
        <v>109.45800018310547</v>
      </c>
      <c r="N13032" s="2">
        <v>0.99600227056989921</v>
      </c>
      <c r="O13032" s="2">
        <v>0.21882763149438383</v>
      </c>
      <c r="P13032" s="2">
        <v>15.544104638897924</v>
      </c>
      <c r="Q13032" s="2">
        <v>2.7256449119852633</v>
      </c>
      <c r="R13032" s="2">
        <v>15.544104638897924</v>
      </c>
    </row>
    <row r="13033" spans="1:18" x14ac:dyDescent="0.25">
      <c r="A13033" s="7">
        <v>40543</v>
      </c>
      <c r="B13033" t="s">
        <v>1686</v>
      </c>
      <c r="C13033" t="s">
        <v>1687</v>
      </c>
      <c r="D13033" s="8">
        <v>37744.28515625</v>
      </c>
      <c r="E13033" s="3">
        <v>0.31850252647649085</v>
      </c>
      <c r="F13033" s="3">
        <f t="shared" si="200"/>
        <v>0.29972458707998728</v>
      </c>
      <c r="G13033" s="3">
        <v>0.29972458707998728</v>
      </c>
      <c r="H13033" t="s">
        <v>58</v>
      </c>
      <c r="I13033" s="4" t="s">
        <v>2590</v>
      </c>
      <c r="J13033" s="4">
        <v>51559</v>
      </c>
      <c r="K13033" s="4">
        <v>13013</v>
      </c>
      <c r="L13033" s="4">
        <v>3680</v>
      </c>
      <c r="M13033" s="4">
        <v>5008</v>
      </c>
      <c r="N13033" s="2">
        <v>2.2355265418313004</v>
      </c>
      <c r="O13033" s="2">
        <v>1.6033327606940388</v>
      </c>
      <c r="P13033" s="2">
        <v>7.1374541787078876</v>
      </c>
      <c r="Q13033" s="2">
        <v>9.7131441649372565</v>
      </c>
      <c r="R13033" s="2">
        <v>7.1374541787078876</v>
      </c>
    </row>
    <row r="13034" spans="1:18" x14ac:dyDescent="0.25">
      <c r="A13034" s="7">
        <v>40543</v>
      </c>
      <c r="B13034" t="s">
        <v>1839</v>
      </c>
      <c r="C13034" t="s">
        <v>1840</v>
      </c>
      <c r="D13034" s="8">
        <v>11250.2587890625</v>
      </c>
      <c r="E13034" s="3">
        <v>9.4934526723641305E-2</v>
      </c>
      <c r="F13034" s="3">
        <f t="shared" si="200"/>
        <v>9.0044053209854674E-2</v>
      </c>
      <c r="G13034" s="3">
        <v>9.0044053209854674E-2</v>
      </c>
      <c r="H13034" t="s">
        <v>29</v>
      </c>
      <c r="I13034" s="4" t="s">
        <v>2593</v>
      </c>
      <c r="J13034" s="4">
        <v>4328.8310546875</v>
      </c>
      <c r="K13034" s="4">
        <v>400.635009765625</v>
      </c>
      <c r="L13034" s="4">
        <v>2687.76806640625</v>
      </c>
      <c r="M13034" s="4">
        <v>111.55699920654297</v>
      </c>
      <c r="N13034" s="2">
        <v>0.38616613040358688</v>
      </c>
      <c r="O13034" s="2">
        <v>-2.2045335546629472</v>
      </c>
      <c r="P13034" s="2">
        <v>62.089927568223871</v>
      </c>
      <c r="Q13034" s="2">
        <v>2.5770698324145225</v>
      </c>
      <c r="R13034" s="2">
        <v>62.089927568223871</v>
      </c>
    </row>
    <row r="13035" spans="1:18" x14ac:dyDescent="0.25">
      <c r="A13035" s="7">
        <v>40543</v>
      </c>
      <c r="B13035" t="s">
        <v>1635</v>
      </c>
      <c r="C13035" t="s">
        <v>1636</v>
      </c>
      <c r="D13035" s="8">
        <v>15179.3896484375</v>
      </c>
      <c r="E13035" s="3">
        <v>0.12809022434480713</v>
      </c>
      <c r="F13035" s="3">
        <f t="shared" si="200"/>
        <v>0.10259967194167802</v>
      </c>
      <c r="G13035" s="3">
        <v>0.10259967194167802</v>
      </c>
      <c r="H13035" t="s">
        <v>76</v>
      </c>
      <c r="I13035" s="4" t="s">
        <v>2590</v>
      </c>
      <c r="J13035" s="4">
        <v>28982</v>
      </c>
      <c r="K13035" s="4">
        <v>4506</v>
      </c>
      <c r="L13035" s="4">
        <v>1131</v>
      </c>
      <c r="M13035" s="4">
        <v>180</v>
      </c>
      <c r="N13035" s="2">
        <v>2.5019433647973348</v>
      </c>
      <c r="O13035" s="2">
        <v>1.8739589117157134</v>
      </c>
      <c r="P13035" s="2">
        <v>3.9024221930853633</v>
      </c>
      <c r="Q13035" s="2">
        <v>0.62107515009316128</v>
      </c>
      <c r="R13035" s="2">
        <v>3.9024221930853633</v>
      </c>
    </row>
    <row r="13036" spans="1:18" x14ac:dyDescent="0.25">
      <c r="A13036" s="7">
        <v>40543</v>
      </c>
      <c r="B13036" t="s">
        <v>1688</v>
      </c>
      <c r="C13036" t="s">
        <v>1689</v>
      </c>
      <c r="D13036" s="8">
        <v>43470.18359375</v>
      </c>
      <c r="E13036" s="3">
        <v>0.36682012240238843</v>
      </c>
      <c r="F13036" s="3">
        <f t="shared" si="200"/>
        <v>0.33883080903992158</v>
      </c>
      <c r="G13036" s="3">
        <v>0.33883080903992158</v>
      </c>
      <c r="H13036" t="s">
        <v>58</v>
      </c>
      <c r="I13036" s="4" t="s">
        <v>2590</v>
      </c>
      <c r="J13036" s="4">
        <v>43425</v>
      </c>
      <c r="K13036" s="4">
        <v>8141</v>
      </c>
      <c r="L13036" s="4">
        <v>134</v>
      </c>
      <c r="M13036" s="4">
        <v>12369</v>
      </c>
      <c r="N13036" s="2">
        <v>0.91441087273952604</v>
      </c>
      <c r="O13036" s="2">
        <v>0.89935976637088622</v>
      </c>
      <c r="P13036" s="2">
        <v>0.30857800805987334</v>
      </c>
      <c r="Q13036" s="2">
        <v>28.483592400690842</v>
      </c>
      <c r="R13036" s="2">
        <v>0.30857800805987334</v>
      </c>
    </row>
    <row r="13037" spans="1:18" x14ac:dyDescent="0.25">
      <c r="A13037" s="7">
        <v>40543</v>
      </c>
      <c r="B13037" t="s">
        <v>2168</v>
      </c>
      <c r="C13037" t="s">
        <v>2169</v>
      </c>
      <c r="D13037" s="8">
        <v>3024.15869140625</v>
      </c>
      <c r="E13037" s="3">
        <v>2.551915289139433E-2</v>
      </c>
      <c r="F13037" s="3">
        <f t="shared" si="200"/>
        <v>1.8197079189771481E-2</v>
      </c>
      <c r="G13037" s="3">
        <v>1.8197079189771481E-2</v>
      </c>
      <c r="H13037" t="s">
        <v>528</v>
      </c>
      <c r="I13037" s="4" t="s">
        <v>2590</v>
      </c>
      <c r="J13037" s="4">
        <v>7378.56591796875</v>
      </c>
      <c r="K13037" s="4">
        <v>5504.801025390625</v>
      </c>
      <c r="L13037" s="4">
        <v>111.32499694824219</v>
      </c>
      <c r="M13037" s="4">
        <v>0</v>
      </c>
      <c r="N13037" s="2"/>
      <c r="O13037" s="2"/>
      <c r="P13037" s="2">
        <v>1.5087619760519659</v>
      </c>
      <c r="Q13037" s="2">
        <v>0</v>
      </c>
      <c r="R13037" s="2">
        <v>1.5087619760519659</v>
      </c>
    </row>
    <row r="13038" spans="1:18" x14ac:dyDescent="0.25">
      <c r="A13038" s="7">
        <v>40543</v>
      </c>
      <c r="B13038" t="s">
        <v>2114</v>
      </c>
      <c r="C13038" t="s">
        <v>2115</v>
      </c>
      <c r="D13038" s="8">
        <v>5633.919921875</v>
      </c>
      <c r="E13038" s="3">
        <v>4.7541441615732587E-2</v>
      </c>
      <c r="F13038" s="3">
        <f t="shared" si="200"/>
        <v>9.1381604103082131E-2</v>
      </c>
      <c r="G13038" s="3">
        <v>9.1381604103082131E-2</v>
      </c>
      <c r="H13038" t="s">
        <v>517</v>
      </c>
      <c r="I13038" s="4" t="s">
        <v>2596</v>
      </c>
      <c r="J13038" s="4">
        <v>3601.450927734375</v>
      </c>
      <c r="K13038" s="4">
        <v>584.39999389648437</v>
      </c>
      <c r="L13038" s="4">
        <v>1728.9010009765625</v>
      </c>
      <c r="M13038" s="4">
        <v>168.177001953125</v>
      </c>
      <c r="N13038" s="2">
        <v>0.38439502205969495</v>
      </c>
      <c r="O13038" s="2">
        <v>-0.75280714315307984</v>
      </c>
      <c r="P13038" s="2">
        <v>48.005679812613501</v>
      </c>
      <c r="Q13038" s="2">
        <v>4.6697013322606322</v>
      </c>
      <c r="R13038" s="2">
        <v>48.005679812613501</v>
      </c>
    </row>
    <row r="13039" spans="1:18" x14ac:dyDescent="0.25">
      <c r="A13039" s="7">
        <v>40543</v>
      </c>
      <c r="B13039" t="s">
        <v>108</v>
      </c>
      <c r="C13039" t="s">
        <v>109</v>
      </c>
      <c r="D13039" s="8">
        <v>295886.53125</v>
      </c>
      <c r="E13039" s="3">
        <v>2.4968179252398706</v>
      </c>
      <c r="F13039" s="3">
        <f t="shared" si="200"/>
        <v>1.8638538673490017</v>
      </c>
      <c r="G13039" s="3">
        <v>1.8638538673490017</v>
      </c>
      <c r="H13039" t="s">
        <v>25</v>
      </c>
      <c r="I13039" s="4" t="s">
        <v>2594</v>
      </c>
      <c r="J13039" s="4">
        <v>75183</v>
      </c>
      <c r="K13039" s="4">
        <v>0</v>
      </c>
      <c r="L13039" s="4">
        <v>25620</v>
      </c>
      <c r="M13039" s="4">
        <v>2005</v>
      </c>
      <c r="N13039" s="2">
        <v>0</v>
      </c>
      <c r="O13039" s="2">
        <v>-1.3262929026246311</v>
      </c>
      <c r="P13039" s="2">
        <v>34.076852479948926</v>
      </c>
      <c r="Q13039" s="2">
        <v>2.666826277216924</v>
      </c>
      <c r="R13039" s="2">
        <v>34.076852479948926</v>
      </c>
    </row>
    <row r="13040" spans="1:18" x14ac:dyDescent="0.25">
      <c r="A13040" s="7">
        <v>40543</v>
      </c>
      <c r="B13040" t="s">
        <v>1573</v>
      </c>
      <c r="C13040" t="s">
        <v>1574</v>
      </c>
      <c r="D13040" s="8">
        <v>18653.974609375</v>
      </c>
      <c r="E13040" s="3">
        <v>0.15741026800001365</v>
      </c>
      <c r="F13040" s="3">
        <f t="shared" si="200"/>
        <v>0.18265887467619374</v>
      </c>
      <c r="G13040" s="3">
        <v>0.18265887467619374</v>
      </c>
      <c r="H13040" t="s">
        <v>29</v>
      </c>
      <c r="I13040" s="4" t="s">
        <v>2593</v>
      </c>
      <c r="J13040" s="4">
        <v>10943.3447265625</v>
      </c>
      <c r="K13040" s="4">
        <v>205.52899610996246</v>
      </c>
      <c r="L13040" s="4">
        <v>2584.58203125</v>
      </c>
      <c r="M13040" s="4">
        <v>169.08099365234375</v>
      </c>
      <c r="N13040" s="2">
        <v>0.10626332705984601</v>
      </c>
      <c r="O13040" s="2">
        <v>-1.2300263979810828</v>
      </c>
      <c r="P13040" s="2">
        <v>23.617843500593654</v>
      </c>
      <c r="Q13040" s="2">
        <v>1.5450577303110793</v>
      </c>
      <c r="R13040" s="2">
        <v>23.617843500593654</v>
      </c>
    </row>
    <row r="13041" spans="1:18" x14ac:dyDescent="0.25">
      <c r="A13041" s="7">
        <v>40543</v>
      </c>
      <c r="B13041" t="s">
        <v>113</v>
      </c>
      <c r="C13041" t="s">
        <v>114</v>
      </c>
      <c r="D13041" s="8">
        <v>19217.90234375</v>
      </c>
      <c r="E13041" s="3">
        <v>0.16216893298479371</v>
      </c>
      <c r="F13041" s="3">
        <f t="shared" si="200"/>
        <v>0.19648142645295985</v>
      </c>
      <c r="G13041" s="3">
        <v>0.19648142645295985</v>
      </c>
      <c r="H13041" t="s">
        <v>61</v>
      </c>
      <c r="I13041" s="4" t="s">
        <v>2597</v>
      </c>
      <c r="J13041" s="4">
        <v>31548</v>
      </c>
      <c r="K13041" s="4">
        <v>7548</v>
      </c>
      <c r="L13041" s="4">
        <v>3777</v>
      </c>
      <c r="M13041" s="4">
        <v>1607</v>
      </c>
      <c r="N13041" s="2">
        <v>2.2858873410054512</v>
      </c>
      <c r="O13041" s="2">
        <v>1.1420351302241065</v>
      </c>
      <c r="P13041" s="2">
        <v>11.97223278813237</v>
      </c>
      <c r="Q13041" s="2">
        <v>5.0938252821098011</v>
      </c>
      <c r="R13041" s="2">
        <v>11.97223278813237</v>
      </c>
    </row>
    <row r="13042" spans="1:18" x14ac:dyDescent="0.25">
      <c r="A13042" s="7">
        <v>40543</v>
      </c>
      <c r="B13042" t="s">
        <v>2375</v>
      </c>
      <c r="C13042" t="s">
        <v>2376</v>
      </c>
      <c r="D13042" s="8">
        <v>4104.4599609375</v>
      </c>
      <c r="E13042" s="3">
        <v>3.4635200056603081E-2</v>
      </c>
      <c r="F13042" s="3">
        <f t="shared" si="200"/>
        <v>3.3638426122299281E-2</v>
      </c>
      <c r="G13042" s="3">
        <v>3.3638426122299281E-2</v>
      </c>
      <c r="H13042" t="s">
        <v>76</v>
      </c>
      <c r="I13042" s="4" t="s">
        <v>2590</v>
      </c>
      <c r="J13042" s="4">
        <v>26397.017578125</v>
      </c>
      <c r="K13042" s="4">
        <v>977.16400146484375</v>
      </c>
      <c r="L13042" s="4">
        <v>1910.33203125</v>
      </c>
      <c r="M13042" s="4">
        <v>51.21099853515625</v>
      </c>
      <c r="N13042" s="2">
        <v>0.86430023330379246</v>
      </c>
      <c r="O13042" s="2">
        <v>-0.82538585605475601</v>
      </c>
      <c r="P13042" s="2">
        <v>7.2369237380554576</v>
      </c>
      <c r="Q13042" s="2">
        <v>0.19400297167508196</v>
      </c>
      <c r="R13042" s="2">
        <v>7.2369237380554576</v>
      </c>
    </row>
    <row r="13043" spans="1:18" x14ac:dyDescent="0.25">
      <c r="A13043" s="7">
        <v>40543</v>
      </c>
      <c r="B13043" t="s">
        <v>130</v>
      </c>
      <c r="C13043" t="s">
        <v>131</v>
      </c>
      <c r="D13043" s="8">
        <v>173635.796875</v>
      </c>
      <c r="E13043" s="3">
        <v>1.4652136015427675</v>
      </c>
      <c r="F13043" s="3">
        <f t="shared" si="200"/>
        <v>1.6158984787892978</v>
      </c>
      <c r="G13043" s="3">
        <v>1.6158984787892978</v>
      </c>
      <c r="H13043" t="s">
        <v>92</v>
      </c>
      <c r="I13043" s="4" t="s">
        <v>2590</v>
      </c>
      <c r="J13043" s="4">
        <v>268488</v>
      </c>
      <c r="K13043" s="4">
        <v>66167</v>
      </c>
      <c r="L13043" s="4">
        <v>1437</v>
      </c>
      <c r="M13043" s="4">
        <v>20302</v>
      </c>
      <c r="N13043" s="2">
        <v>1.6986804271924421</v>
      </c>
      <c r="O13043" s="2">
        <v>1.6617888683507906</v>
      </c>
      <c r="P13043" s="2">
        <v>0.53521945114865466</v>
      </c>
      <c r="Q13043" s="2">
        <v>7.561604243020172</v>
      </c>
      <c r="R13043" s="2">
        <v>0.53521945114865466</v>
      </c>
    </row>
    <row r="13044" spans="1:18" x14ac:dyDescent="0.25">
      <c r="A13044" s="7">
        <v>40543</v>
      </c>
      <c r="B13044" t="s">
        <v>1322</v>
      </c>
      <c r="C13044" t="s">
        <v>1323</v>
      </c>
      <c r="D13044" s="8">
        <v>8686.4892578125</v>
      </c>
      <c r="E13044" s="3">
        <v>7.3300335756022447E-2</v>
      </c>
      <c r="F13044" s="3">
        <f t="shared" si="200"/>
        <v>5.7025462800686481E-2</v>
      </c>
      <c r="G13044" s="3">
        <v>5.7025462800686481E-2</v>
      </c>
      <c r="H13044" t="s">
        <v>136</v>
      </c>
      <c r="I13044" s="4" t="s">
        <v>2591</v>
      </c>
      <c r="J13044" s="4">
        <v>2787.60009765625</v>
      </c>
      <c r="K13044" s="4">
        <v>0</v>
      </c>
      <c r="L13044" s="4">
        <v>1274.300048828125</v>
      </c>
      <c r="M13044" s="4">
        <v>28.299999237060547</v>
      </c>
      <c r="N13044" s="2">
        <v>0</v>
      </c>
      <c r="O13044" s="2">
        <v>-3.287667772863244</v>
      </c>
      <c r="P13044" s="2">
        <v>45.713158422527215</v>
      </c>
      <c r="Q13044" s="2">
        <v>1.0152101537395746</v>
      </c>
      <c r="R13044" s="2">
        <v>45.713158422527215</v>
      </c>
    </row>
    <row r="13045" spans="1:18" x14ac:dyDescent="0.25">
      <c r="A13045" s="7">
        <v>40543</v>
      </c>
      <c r="B13045" t="s">
        <v>134</v>
      </c>
      <c r="C13045" t="s">
        <v>135</v>
      </c>
      <c r="D13045" s="8">
        <v>22825.8515625</v>
      </c>
      <c r="E13045" s="3">
        <v>0.19261436165866205</v>
      </c>
      <c r="F13045" s="3">
        <f t="shared" si="200"/>
        <v>0.21109888219069364</v>
      </c>
      <c r="G13045" s="3">
        <v>0.21109888219069364</v>
      </c>
      <c r="H13045" t="s">
        <v>136</v>
      </c>
      <c r="I13045" s="4" t="s">
        <v>2597</v>
      </c>
      <c r="J13045" s="4">
        <v>26862.19921875</v>
      </c>
      <c r="K13045" s="4">
        <v>42.599999189376831</v>
      </c>
      <c r="L13045" s="4">
        <v>1671.199951171875</v>
      </c>
      <c r="M13045" s="4">
        <v>102.90000152587891</v>
      </c>
      <c r="N13045" s="2">
        <v>2.0506402807333797E-2</v>
      </c>
      <c r="O13045" s="2">
        <v>-0.78396073386981979</v>
      </c>
      <c r="P13045" s="2">
        <v>6.2213817177164188</v>
      </c>
      <c r="Q13045" s="2">
        <v>0.38306618414941246</v>
      </c>
      <c r="R13045" s="2">
        <v>6.2213817177164188</v>
      </c>
    </row>
    <row r="13046" spans="1:18" x14ac:dyDescent="0.25">
      <c r="A13046" s="7">
        <v>40543</v>
      </c>
      <c r="B13046" t="s">
        <v>2173</v>
      </c>
      <c r="C13046" t="s">
        <v>2174</v>
      </c>
      <c r="D13046" s="8">
        <v>4173.515625</v>
      </c>
      <c r="E13046" s="3">
        <v>3.5217921477352414E-2</v>
      </c>
      <c r="F13046" s="3">
        <f t="shared" si="200"/>
        <v>3.2641292468741277E-2</v>
      </c>
      <c r="G13046" s="3">
        <v>3.2641292468741277E-2</v>
      </c>
      <c r="H13046" t="s">
        <v>55</v>
      </c>
      <c r="I13046" s="4" t="s">
        <v>2590</v>
      </c>
      <c r="J13046" s="4">
        <v>5974.2001953125</v>
      </c>
      <c r="K13046" s="4">
        <v>3215.0999755859375</v>
      </c>
      <c r="L13046" s="4">
        <v>95.099998474121094</v>
      </c>
      <c r="M13046" s="4">
        <v>161.80000305175781</v>
      </c>
      <c r="N13046" s="2">
        <v>5.5875909613662538</v>
      </c>
      <c r="O13046" s="2">
        <v>5.4223146415208339</v>
      </c>
      <c r="P13046" s="2">
        <v>1.5918448556300275</v>
      </c>
      <c r="Q13046" s="2">
        <v>2.7083123725701386</v>
      </c>
      <c r="R13046" s="2">
        <v>1.5918448556300275</v>
      </c>
    </row>
    <row r="13047" spans="1:18" x14ac:dyDescent="0.25">
      <c r="A13047" s="7">
        <v>40543</v>
      </c>
      <c r="B13047" t="s">
        <v>1692</v>
      </c>
      <c r="C13047" t="s">
        <v>1693</v>
      </c>
      <c r="D13047" s="8">
        <v>11937.26171875</v>
      </c>
      <c r="E13047" s="3">
        <v>0.10073175318842671</v>
      </c>
      <c r="F13047" s="3">
        <f t="shared" si="200"/>
        <v>7.6433703201593428E-2</v>
      </c>
      <c r="G13047" s="3">
        <v>7.6433703201593428E-2</v>
      </c>
      <c r="H13047" t="s">
        <v>55</v>
      </c>
      <c r="I13047" s="4" t="s">
        <v>2596</v>
      </c>
      <c r="J13047" s="4">
        <v>5571.59423828125</v>
      </c>
      <c r="K13047" s="4">
        <v>2996.766056060791</v>
      </c>
      <c r="L13047" s="4">
        <v>114.58300018310547</v>
      </c>
      <c r="M13047" s="4">
        <v>315.39999389648437</v>
      </c>
      <c r="N13047" s="2">
        <v>1.982646330411449</v>
      </c>
      <c r="O13047" s="2">
        <v>1.9068387563163292</v>
      </c>
      <c r="P13047" s="2">
        <v>2.0565568001314567</v>
      </c>
      <c r="Q13047" s="2">
        <v>5.660857205455442</v>
      </c>
      <c r="R13047" s="2">
        <v>2.0565568001314567</v>
      </c>
    </row>
    <row r="13048" spans="1:18" x14ac:dyDescent="0.25">
      <c r="A13048" s="7">
        <v>40543</v>
      </c>
      <c r="B13048" t="s">
        <v>2377</v>
      </c>
      <c r="C13048" t="s">
        <v>2378</v>
      </c>
      <c r="D13048" s="8">
        <v>9598.8271484375</v>
      </c>
      <c r="E13048" s="3">
        <v>8.0999035624396518E-2</v>
      </c>
      <c r="F13048" s="3">
        <f t="shared" si="200"/>
        <v>6.5322353986465923E-2</v>
      </c>
      <c r="G13048" s="3">
        <v>6.5322353986465923E-2</v>
      </c>
      <c r="H13048" t="s">
        <v>528</v>
      </c>
      <c r="I13048" s="4" t="s">
        <v>2590</v>
      </c>
      <c r="J13048" s="4">
        <v>7821.48779296875</v>
      </c>
      <c r="K13048" s="4">
        <v>4067.6570663452148</v>
      </c>
      <c r="L13048" s="4">
        <v>479.76901245117187</v>
      </c>
      <c r="M13048" s="4">
        <v>0.41999998688697815</v>
      </c>
      <c r="N13048" s="2"/>
      <c r="O13048" s="2"/>
      <c r="P13048" s="2">
        <v>6.1339865911760141</v>
      </c>
      <c r="Q13048" s="2">
        <v>5.3698221873406723E-3</v>
      </c>
      <c r="R13048" s="2">
        <v>6.1339865911760141</v>
      </c>
    </row>
    <row r="13049" spans="1:18" x14ac:dyDescent="0.25">
      <c r="A13049" s="7">
        <v>40543</v>
      </c>
      <c r="B13049" t="s">
        <v>1194</v>
      </c>
      <c r="C13049" t="s">
        <v>1195</v>
      </c>
      <c r="D13049" s="8">
        <v>4632.7158203125</v>
      </c>
      <c r="E13049" s="3">
        <v>3.9092850403945452E-2</v>
      </c>
      <c r="F13049" s="3">
        <f t="shared" si="200"/>
        <v>4.0191711402120613E-2</v>
      </c>
      <c r="G13049" s="3">
        <v>4.0191711402120613E-2</v>
      </c>
      <c r="H13049" t="s">
        <v>205</v>
      </c>
      <c r="I13049" s="4" t="s">
        <v>2590</v>
      </c>
      <c r="J13049" s="4">
        <v>5099.39990234375</v>
      </c>
      <c r="K13049" s="4">
        <v>1337.2000122070312</v>
      </c>
      <c r="L13049" s="4">
        <v>127.5</v>
      </c>
      <c r="M13049" s="4">
        <v>83.5</v>
      </c>
      <c r="N13049" s="2">
        <v>2.0217719426177272</v>
      </c>
      <c r="O13049" s="2">
        <v>1.8289990437764352</v>
      </c>
      <c r="P13049" s="2">
        <v>2.5002942001351833</v>
      </c>
      <c r="Q13049" s="2">
        <v>1.6374475742061789</v>
      </c>
      <c r="R13049" s="2">
        <v>2.5002942001351833</v>
      </c>
    </row>
    <row r="13050" spans="1:18" x14ac:dyDescent="0.25">
      <c r="A13050" s="7">
        <v>40543</v>
      </c>
      <c r="B13050" t="s">
        <v>139</v>
      </c>
      <c r="C13050" t="s">
        <v>140</v>
      </c>
      <c r="D13050" s="8">
        <v>12471.970703125</v>
      </c>
      <c r="E13050" s="3">
        <v>0.10524385778248907</v>
      </c>
      <c r="F13050" s="3">
        <f t="shared" si="200"/>
        <v>0.13141977749637132</v>
      </c>
      <c r="G13050" s="3">
        <v>0.13141977749637132</v>
      </c>
      <c r="H13050" t="s">
        <v>42</v>
      </c>
      <c r="I13050" s="4" t="s">
        <v>2590</v>
      </c>
      <c r="J13050" s="4">
        <v>7873.7001953125</v>
      </c>
      <c r="K13050" s="4">
        <v>3136.2000732421875</v>
      </c>
      <c r="L13050" s="4">
        <v>1197</v>
      </c>
      <c r="M13050" s="4">
        <v>331.20001220703125</v>
      </c>
      <c r="N13050" s="2">
        <v>2.2512383376671172</v>
      </c>
      <c r="O13050" s="2">
        <v>1.3920035225228975</v>
      </c>
      <c r="P13050" s="2">
        <v>15.202509243527174</v>
      </c>
      <c r="Q13050" s="2">
        <v>4.206408727680623</v>
      </c>
      <c r="R13050" s="2">
        <v>15.202509243527174</v>
      </c>
    </row>
    <row r="13051" spans="1:18" x14ac:dyDescent="0.25">
      <c r="A13051" s="7">
        <v>40543</v>
      </c>
      <c r="B13051" t="s">
        <v>141</v>
      </c>
      <c r="C13051" t="s">
        <v>142</v>
      </c>
      <c r="D13051" s="8">
        <v>24655.935546875</v>
      </c>
      <c r="E13051" s="3">
        <v>0.2080573981415263</v>
      </c>
      <c r="F13051" s="3">
        <f t="shared" si="200"/>
        <v>0.12254884200752626</v>
      </c>
      <c r="G13051" s="3">
        <v>0.12254884200752626</v>
      </c>
      <c r="H13051" t="s">
        <v>58</v>
      </c>
      <c r="I13051" s="4" t="s">
        <v>2590</v>
      </c>
      <c r="J13051" s="4">
        <v>22986</v>
      </c>
      <c r="K13051" s="4">
        <v>3885</v>
      </c>
      <c r="L13051" s="4">
        <v>1706</v>
      </c>
      <c r="M13051" s="4">
        <v>1491</v>
      </c>
      <c r="N13051" s="2">
        <v>1.4783105022831051</v>
      </c>
      <c r="O13051" s="2">
        <v>0.8291476407914764</v>
      </c>
      <c r="P13051" s="2">
        <v>7.4219089880797009</v>
      </c>
      <c r="Q13051" s="2">
        <v>6.4865570347167845</v>
      </c>
      <c r="R13051" s="2">
        <v>7.4219089880797009</v>
      </c>
    </row>
    <row r="13052" spans="1:18" x14ac:dyDescent="0.25">
      <c r="A13052" s="7">
        <v>40543</v>
      </c>
      <c r="B13052" t="s">
        <v>143</v>
      </c>
      <c r="C13052" t="s">
        <v>144</v>
      </c>
      <c r="D13052" s="8">
        <v>6010.244140625</v>
      </c>
      <c r="E13052" s="3">
        <v>5.0717027375271583E-2</v>
      </c>
      <c r="F13052" s="3">
        <f t="shared" si="200"/>
        <v>4.7529074703522856E-2</v>
      </c>
      <c r="G13052" s="3">
        <v>4.7529074703522856E-2</v>
      </c>
      <c r="H13052" t="s">
        <v>48</v>
      </c>
      <c r="I13052" s="4" t="s">
        <v>2590</v>
      </c>
      <c r="J13052" s="4">
        <v>6927.7001953125</v>
      </c>
      <c r="K13052" s="4">
        <v>2812.3000946044922</v>
      </c>
      <c r="L13052" s="4">
        <v>152</v>
      </c>
      <c r="M13052" s="4">
        <v>250.19999694824219</v>
      </c>
      <c r="N13052" s="2">
        <v>2.7595919556249071</v>
      </c>
      <c r="O13052" s="2">
        <v>2.6104407401981704</v>
      </c>
      <c r="P13052" s="2">
        <v>2.1940903288922344</v>
      </c>
      <c r="Q13052" s="2">
        <v>3.6115881157434524</v>
      </c>
      <c r="R13052" s="2">
        <v>2.1940903288922344</v>
      </c>
    </row>
    <row r="13053" spans="1:18" x14ac:dyDescent="0.25">
      <c r="A13053" s="7">
        <v>40543</v>
      </c>
      <c r="B13053" t="s">
        <v>145</v>
      </c>
      <c r="C13053" t="s">
        <v>146</v>
      </c>
      <c r="D13053" s="8">
        <v>134535.859375</v>
      </c>
      <c r="E13053" s="3">
        <v>1.1352714970024527</v>
      </c>
      <c r="F13053" s="3">
        <f t="shared" si="200"/>
        <v>1.2726825322479458</v>
      </c>
      <c r="G13053" s="3">
        <v>1.2726825322479458</v>
      </c>
      <c r="H13053" t="s">
        <v>73</v>
      </c>
      <c r="I13053" s="4" t="s">
        <v>2590</v>
      </c>
      <c r="J13053" s="4">
        <v>2264909</v>
      </c>
      <c r="K13053" s="4">
        <v>753752</v>
      </c>
      <c r="L13053" s="4">
        <v>344476</v>
      </c>
      <c r="M13053" s="4"/>
      <c r="N13053" s="2">
        <v>19.097800749974663</v>
      </c>
      <c r="O13053" s="2">
        <v>10.369818587209892</v>
      </c>
      <c r="P13053" s="2">
        <v>15.209264478175502</v>
      </c>
      <c r="Q13053" s="2" t="s">
        <v>39</v>
      </c>
      <c r="R13053" s="2">
        <v>15.209264478175502</v>
      </c>
    </row>
    <row r="13054" spans="1:18" x14ac:dyDescent="0.25">
      <c r="A13054" s="7">
        <v>40543</v>
      </c>
      <c r="B13054" t="s">
        <v>1578</v>
      </c>
      <c r="C13054" t="s">
        <v>1579</v>
      </c>
      <c r="D13054" s="8">
        <v>37461.7109375</v>
      </c>
      <c r="E13054" s="3">
        <v>0.31611804357486961</v>
      </c>
      <c r="F13054" s="3">
        <f t="shared" si="200"/>
        <v>0.32905787889205473</v>
      </c>
      <c r="G13054" s="3">
        <v>0.32905787889205473</v>
      </c>
      <c r="H13054" t="s">
        <v>73</v>
      </c>
      <c r="I13054" s="4" t="s">
        <v>2590</v>
      </c>
      <c r="J13054" s="4">
        <v>247259</v>
      </c>
      <c r="K13054" s="4">
        <v>24987</v>
      </c>
      <c r="L13054" s="4">
        <v>77593</v>
      </c>
      <c r="M13054" s="4"/>
      <c r="N13054" s="2">
        <v>3.2257939581719599</v>
      </c>
      <c r="O13054" s="2">
        <v>-6.7913761941647302</v>
      </c>
      <c r="P13054" s="2">
        <v>31.381264180474727</v>
      </c>
      <c r="Q13054" s="2" t="s">
        <v>39</v>
      </c>
      <c r="R13054" s="2">
        <v>31.381264180474727</v>
      </c>
    </row>
    <row r="13055" spans="1:18" x14ac:dyDescent="0.25">
      <c r="A13055" s="7">
        <v>40543</v>
      </c>
      <c r="B13055" t="s">
        <v>153</v>
      </c>
      <c r="C13055" t="s">
        <v>154</v>
      </c>
      <c r="D13055" s="8">
        <v>8525.7080078125</v>
      </c>
      <c r="E13055" s="3">
        <v>7.1943594354693552E-2</v>
      </c>
      <c r="F13055" s="3">
        <f t="shared" si="200"/>
        <v>7.3466966492780825E-2</v>
      </c>
      <c r="G13055" s="3">
        <v>7.3466966492780825E-2</v>
      </c>
      <c r="H13055" t="s">
        <v>35</v>
      </c>
      <c r="I13055" s="4" t="s">
        <v>2590</v>
      </c>
      <c r="J13055" s="4">
        <v>3171.5</v>
      </c>
      <c r="K13055" s="4">
        <v>977.4000244140625</v>
      </c>
      <c r="L13055" s="4">
        <v>641.4000244140625</v>
      </c>
      <c r="M13055" s="4">
        <v>51.200000762939453</v>
      </c>
      <c r="N13055" s="2">
        <v>1.1167733212769375</v>
      </c>
      <c r="O13055" s="2">
        <v>0.38391224327419016</v>
      </c>
      <c r="P13055" s="2">
        <v>20.22386960157851</v>
      </c>
      <c r="Q13055" s="2">
        <v>1.6143780786044286</v>
      </c>
      <c r="R13055" s="2">
        <v>20.22386960157851</v>
      </c>
    </row>
    <row r="13056" spans="1:18" x14ac:dyDescent="0.25">
      <c r="A13056" s="7">
        <v>40543</v>
      </c>
      <c r="B13056" t="s">
        <v>160</v>
      </c>
      <c r="C13056" t="s">
        <v>161</v>
      </c>
      <c r="D13056" s="8">
        <v>29497.640625</v>
      </c>
      <c r="E13056" s="3">
        <v>0.24891378986952054</v>
      </c>
      <c r="F13056" s="3">
        <f t="shared" si="200"/>
        <v>0.34559970438685617</v>
      </c>
      <c r="G13056" s="3">
        <v>0.34559970438685617</v>
      </c>
      <c r="H13056" t="s">
        <v>35</v>
      </c>
      <c r="I13056" s="4" t="s">
        <v>2590</v>
      </c>
      <c r="J13056" s="4">
        <v>17489</v>
      </c>
      <c r="K13056" s="4">
        <v>4387</v>
      </c>
      <c r="L13056" s="4">
        <v>2685</v>
      </c>
      <c r="M13056" s="4">
        <v>963</v>
      </c>
      <c r="N13056" s="2">
        <v>1.1812062466343565</v>
      </c>
      <c r="O13056" s="2">
        <v>0.45826602046311254</v>
      </c>
      <c r="P13056" s="2">
        <v>15.352507290296757</v>
      </c>
      <c r="Q13056" s="2">
        <v>5.5063182571902338</v>
      </c>
      <c r="R13056" s="2">
        <v>15.352507290296757</v>
      </c>
    </row>
    <row r="13057" spans="1:18" x14ac:dyDescent="0.25">
      <c r="A13057" s="7">
        <v>40543</v>
      </c>
      <c r="B13057" t="s">
        <v>1695</v>
      </c>
      <c r="C13057" t="s">
        <v>1696</v>
      </c>
      <c r="D13057" s="8">
        <v>18238.21484375</v>
      </c>
      <c r="E13057" s="3">
        <v>0.15390190811955345</v>
      </c>
      <c r="F13057" s="3">
        <f t="shared" si="200"/>
        <v>0.17042466160376843</v>
      </c>
      <c r="G13057" s="3">
        <v>0.17042466160376843</v>
      </c>
      <c r="H13057" t="s">
        <v>38</v>
      </c>
      <c r="I13057" s="4" t="s">
        <v>2590</v>
      </c>
      <c r="J13057" s="4">
        <v>157081</v>
      </c>
      <c r="K13057" s="4">
        <v>27403</v>
      </c>
      <c r="L13057" s="4">
        <v>2694</v>
      </c>
      <c r="M13057" s="4"/>
      <c r="N13057" s="2">
        <v>8.0243045387994147</v>
      </c>
      <c r="O13057" s="2">
        <v>7.2354319180087847</v>
      </c>
      <c r="P13057" s="2">
        <v>1.7150387379759486</v>
      </c>
      <c r="Q13057" s="2" t="s">
        <v>39</v>
      </c>
      <c r="R13057" s="2">
        <v>1.7150387379759486</v>
      </c>
    </row>
    <row r="13058" spans="1:18" x14ac:dyDescent="0.25">
      <c r="A13058" s="7">
        <v>40543</v>
      </c>
      <c r="B13058" t="s">
        <v>164</v>
      </c>
      <c r="C13058" t="s">
        <v>165</v>
      </c>
      <c r="D13058" s="8">
        <v>9193.0048828125</v>
      </c>
      <c r="E13058" s="3">
        <v>7.757453264687561E-2</v>
      </c>
      <c r="F13058" s="3">
        <f t="shared" si="200"/>
        <v>6.3449678745870958E-2</v>
      </c>
      <c r="G13058" s="3">
        <v>6.3449678745870958E-2</v>
      </c>
      <c r="H13058" t="s">
        <v>61</v>
      </c>
      <c r="I13058" s="4" t="s">
        <v>2590</v>
      </c>
      <c r="J13058" s="4">
        <v>12675.2998046875</v>
      </c>
      <c r="K13058" s="4">
        <v>4280.89990234375</v>
      </c>
      <c r="L13058" s="4">
        <v>864.70001220703125</v>
      </c>
      <c r="M13058" s="4">
        <v>223</v>
      </c>
      <c r="N13058" s="2">
        <v>4.0592641773628664</v>
      </c>
      <c r="O13058" s="2">
        <v>3.2393324191370976</v>
      </c>
      <c r="P13058" s="2">
        <v>6.8219294654257672</v>
      </c>
      <c r="Q13058" s="2">
        <v>1.7593272225208554</v>
      </c>
      <c r="R13058" s="2">
        <v>6.8219294654257672</v>
      </c>
    </row>
    <row r="13059" spans="1:18" x14ac:dyDescent="0.25">
      <c r="A13059" s="7">
        <v>40543</v>
      </c>
      <c r="B13059" t="s">
        <v>169</v>
      </c>
      <c r="C13059" t="s">
        <v>170</v>
      </c>
      <c r="D13059" s="8">
        <v>19122.904296875</v>
      </c>
      <c r="E13059" s="3">
        <v>0.16136729857007998</v>
      </c>
      <c r="F13059" s="3">
        <f t="shared" si="200"/>
        <v>0.18253101458396034</v>
      </c>
      <c r="G13059" s="3">
        <v>0.18253101458396034</v>
      </c>
      <c r="H13059" t="s">
        <v>35</v>
      </c>
      <c r="I13059" s="4" t="s">
        <v>2594</v>
      </c>
      <c r="J13059" s="4">
        <v>9650.6943359375</v>
      </c>
      <c r="K13059" s="4">
        <v>1698.1150512695312</v>
      </c>
      <c r="L13059" s="4">
        <v>1744.1949462890625</v>
      </c>
      <c r="M13059" s="4">
        <v>537.3060302734375</v>
      </c>
      <c r="N13059" s="2">
        <v>0.80679017071338888</v>
      </c>
      <c r="O13059" s="2">
        <v>-2.1892984424976874E-2</v>
      </c>
      <c r="P13059" s="2">
        <v>18.073258623413086</v>
      </c>
      <c r="Q13059" s="2">
        <v>5.5675375425849278</v>
      </c>
      <c r="R13059" s="2">
        <v>18.073258623413086</v>
      </c>
    </row>
    <row r="13060" spans="1:18" x14ac:dyDescent="0.25">
      <c r="A13060" s="7">
        <v>40543</v>
      </c>
      <c r="B13060" t="s">
        <v>1843</v>
      </c>
      <c r="C13060" t="s">
        <v>1844</v>
      </c>
      <c r="D13060" s="8">
        <v>12735.3056640625</v>
      </c>
      <c r="E13060" s="3">
        <v>0.10746599154448705</v>
      </c>
      <c r="F13060" s="3">
        <f t="shared" si="200"/>
        <v>9.9083672051242591E-2</v>
      </c>
      <c r="G13060" s="3">
        <v>9.9083672051242591E-2</v>
      </c>
      <c r="H13060" t="s">
        <v>55</v>
      </c>
      <c r="I13060" s="4" t="s">
        <v>2598</v>
      </c>
      <c r="J13060" s="4">
        <v>5646.19287109375</v>
      </c>
      <c r="K13060" s="4">
        <v>0</v>
      </c>
      <c r="L13060" s="4">
        <v>1789.1949462890625</v>
      </c>
      <c r="M13060" s="4">
        <v>183.4739990234375</v>
      </c>
      <c r="N13060" s="2">
        <v>0</v>
      </c>
      <c r="O13060" s="2">
        <v>-1.2152562233949189</v>
      </c>
      <c r="P13060" s="2">
        <v>31.688519806842329</v>
      </c>
      <c r="Q13060" s="2">
        <v>3.249517032313066</v>
      </c>
      <c r="R13060" s="2">
        <v>31.688519806842329</v>
      </c>
    </row>
    <row r="13061" spans="1:18" x14ac:dyDescent="0.25">
      <c r="A13061" s="7">
        <v>40543</v>
      </c>
      <c r="B13061" t="s">
        <v>175</v>
      </c>
      <c r="C13061" t="s">
        <v>176</v>
      </c>
      <c r="D13061" s="8">
        <v>3533.58349609375</v>
      </c>
      <c r="E13061" s="3">
        <v>2.9817898692807245E-2</v>
      </c>
      <c r="F13061" s="3">
        <f t="shared" si="200"/>
        <v>3.1340452934632911E-2</v>
      </c>
      <c r="G13061" s="3">
        <v>3.1340452934632911E-2</v>
      </c>
      <c r="H13061" t="s">
        <v>48</v>
      </c>
      <c r="I13061" s="4" t="s">
        <v>2590</v>
      </c>
      <c r="J13061" s="4">
        <v>4285.8310546875</v>
      </c>
      <c r="K13061" s="4">
        <v>1286.4720244407654</v>
      </c>
      <c r="L13061" s="4">
        <v>60.403999328613281</v>
      </c>
      <c r="M13061" s="4">
        <v>113.20800018310547</v>
      </c>
      <c r="N13061" s="2">
        <v>2.0922802142391301</v>
      </c>
      <c r="O13061" s="2">
        <v>1.9940409286152474</v>
      </c>
      <c r="P13061" s="2">
        <v>1.4093882506765685</v>
      </c>
      <c r="Q13061" s="2">
        <v>2.6414480351316603</v>
      </c>
      <c r="R13061" s="2">
        <v>1.4093882506765685</v>
      </c>
    </row>
    <row r="13062" spans="1:18" x14ac:dyDescent="0.25">
      <c r="A13062" s="7">
        <v>40543</v>
      </c>
      <c r="B13062" t="s">
        <v>2599</v>
      </c>
      <c r="C13062" t="s">
        <v>2600</v>
      </c>
      <c r="D13062" s="8">
        <v>198288.28125</v>
      </c>
      <c r="E13062" s="3">
        <v>1.6732418772103366</v>
      </c>
      <c r="F13062" s="3">
        <f t="shared" si="200"/>
        <v>0</v>
      </c>
      <c r="G13062" s="3">
        <v>0</v>
      </c>
      <c r="H13062" t="s">
        <v>76</v>
      </c>
      <c r="I13062" s="4" t="s">
        <v>2590</v>
      </c>
      <c r="J13062" s="4">
        <v>372229</v>
      </c>
      <c r="K13062" s="4">
        <v>58574</v>
      </c>
      <c r="L13062" s="4">
        <v>45458</v>
      </c>
      <c r="M13062" s="4">
        <v>5980</v>
      </c>
      <c r="N13062" s="2">
        <v>2.3684444624155918</v>
      </c>
      <c r="O13062" s="2">
        <v>0.53034652864825527</v>
      </c>
      <c r="P13062" s="2">
        <v>12.21237464034237</v>
      </c>
      <c r="Q13062" s="2">
        <v>1.6065379108022213</v>
      </c>
      <c r="R13062" s="2">
        <v>12.21237464034237</v>
      </c>
    </row>
    <row r="13063" spans="1:18" x14ac:dyDescent="0.25">
      <c r="A13063" s="7">
        <v>40543</v>
      </c>
      <c r="B13063" t="s">
        <v>1845</v>
      </c>
      <c r="C13063" t="s">
        <v>1846</v>
      </c>
      <c r="D13063" s="8">
        <v>13641.9677734375</v>
      </c>
      <c r="E13063" s="3">
        <v>0.11511679672733802</v>
      </c>
      <c r="F13063" s="3">
        <f t="shared" si="200"/>
        <v>0.16057506501050628</v>
      </c>
      <c r="G13063" s="3">
        <v>0.16057506501050628</v>
      </c>
      <c r="H13063" t="s">
        <v>55</v>
      </c>
      <c r="I13063" s="4" t="s">
        <v>2598</v>
      </c>
      <c r="J13063" s="4">
        <v>17849</v>
      </c>
      <c r="K13063" s="4">
        <v>1709</v>
      </c>
      <c r="L13063" s="4">
        <v>1613</v>
      </c>
      <c r="M13063" s="4">
        <v>744</v>
      </c>
      <c r="N13063" s="2">
        <v>0.51352163461538458</v>
      </c>
      <c r="O13063" s="2">
        <v>2.8846153846153848E-2</v>
      </c>
      <c r="P13063" s="2">
        <v>9.0369208359011708</v>
      </c>
      <c r="Q13063" s="2">
        <v>4.168300745139784</v>
      </c>
      <c r="R13063" s="2">
        <v>9.0369208359011708</v>
      </c>
    </row>
    <row r="13064" spans="1:18" x14ac:dyDescent="0.25">
      <c r="A13064" s="7">
        <v>40543</v>
      </c>
      <c r="B13064" t="s">
        <v>1761</v>
      </c>
      <c r="C13064" t="s">
        <v>1762</v>
      </c>
      <c r="D13064" s="8">
        <v>2298.75537109375</v>
      </c>
      <c r="E13064" s="3">
        <v>1.9397887399743904E-2</v>
      </c>
      <c r="F13064" s="3">
        <f t="shared" si="200"/>
        <v>2.3402899935241479E-2</v>
      </c>
      <c r="G13064" s="3">
        <v>2.3402899935241479E-2</v>
      </c>
      <c r="H13064" t="s">
        <v>55</v>
      </c>
      <c r="I13064" s="4" t="s">
        <v>2591</v>
      </c>
      <c r="J13064" s="4">
        <v>1619.5989990234375</v>
      </c>
      <c r="K13064" s="4">
        <v>2.1229999661445618</v>
      </c>
      <c r="L13064" s="4">
        <v>177.53900146484375</v>
      </c>
      <c r="M13064" s="4">
        <v>107.56300354003906</v>
      </c>
      <c r="N13064" s="2">
        <v>4.8698133983747002E-3</v>
      </c>
      <c r="O13064" s="2">
        <v>-0.40237551013202122</v>
      </c>
      <c r="P13064" s="2">
        <v>10.961911039207461</v>
      </c>
      <c r="Q13064" s="2">
        <v>6.6413355160688452</v>
      </c>
      <c r="R13064" s="2">
        <v>10.961911039207461</v>
      </c>
    </row>
    <row r="13065" spans="1:18" x14ac:dyDescent="0.25">
      <c r="A13065" s="7">
        <v>40543</v>
      </c>
      <c r="B13065" t="s">
        <v>2175</v>
      </c>
      <c r="C13065" t="s">
        <v>2176</v>
      </c>
      <c r="D13065" s="8">
        <v>15978.1494140625</v>
      </c>
      <c r="E13065" s="3">
        <v>0.13483050310081388</v>
      </c>
      <c r="F13065" s="3">
        <f t="shared" si="200"/>
        <v>0.15115270544532933</v>
      </c>
      <c r="G13065" s="3">
        <v>0.15115270544532933</v>
      </c>
      <c r="H13065" t="s">
        <v>22</v>
      </c>
      <c r="I13065" s="4" t="s">
        <v>2590</v>
      </c>
      <c r="J13065" s="4">
        <v>8092.4931640625</v>
      </c>
      <c r="K13065" s="4">
        <v>1203.5320281982422</v>
      </c>
      <c r="L13065" s="4">
        <v>1207.7440185546875</v>
      </c>
      <c r="M13065" s="4">
        <v>173.05499267578125</v>
      </c>
      <c r="N13065" s="2">
        <v>0.54842681962615014</v>
      </c>
      <c r="O13065" s="2">
        <v>-1.9193244727682694E-3</v>
      </c>
      <c r="P13065" s="2">
        <v>14.924251328602789</v>
      </c>
      <c r="Q13065" s="2">
        <v>2.1384632543687707</v>
      </c>
      <c r="R13065" s="2">
        <v>14.924251328602789</v>
      </c>
    </row>
    <row r="13066" spans="1:18" x14ac:dyDescent="0.25">
      <c r="A13066" s="7">
        <v>40543</v>
      </c>
      <c r="B13066" t="s">
        <v>1134</v>
      </c>
      <c r="C13066" t="s">
        <v>1135</v>
      </c>
      <c r="D13066" s="8">
        <v>3633.860107421875</v>
      </c>
      <c r="E13066" s="3">
        <v>3.0664075906716416E-2</v>
      </c>
      <c r="F13066" s="3">
        <f t="shared" si="200"/>
        <v>7.4148702537461933E-2</v>
      </c>
      <c r="G13066" s="3">
        <v>7.4148702537461933E-2</v>
      </c>
      <c r="H13066" t="s">
        <v>517</v>
      </c>
      <c r="I13066" s="4" t="s">
        <v>2601</v>
      </c>
      <c r="J13066" s="4">
        <v>5207.9609375</v>
      </c>
      <c r="K13066" s="4">
        <v>1078.1910285949707</v>
      </c>
      <c r="L13066" s="4">
        <v>1726.22705078125</v>
      </c>
      <c r="M13066" s="4">
        <v>62.958999633789063</v>
      </c>
      <c r="N13066" s="2">
        <v>1.1637034129652364</v>
      </c>
      <c r="O13066" s="2">
        <v>-0.69943239253744471</v>
      </c>
      <c r="P13066" s="2">
        <v>33.14592930894559</v>
      </c>
      <c r="Q13066" s="2">
        <v>1.2088992292636425</v>
      </c>
      <c r="R13066" s="2">
        <v>33.14592930894559</v>
      </c>
    </row>
    <row r="13067" spans="1:18" x14ac:dyDescent="0.25">
      <c r="A13067" s="7">
        <v>40543</v>
      </c>
      <c r="B13067" t="s">
        <v>1764</v>
      </c>
      <c r="C13067" t="s">
        <v>1765</v>
      </c>
      <c r="D13067" s="8">
        <v>8375.552734375</v>
      </c>
      <c r="E13067" s="3">
        <v>7.0676519517916758E-2</v>
      </c>
      <c r="F13067" s="3">
        <f t="shared" ref="F13067:F13130" si="201">IF(ISNUMBER(VLOOKUP($C13067,$C$12502:$E$13001,3,FALSE)),VLOOKUP($C13067,$C$12502:$E$13001,3,FALSE),0)</f>
        <v>7.1843934218420169E-2</v>
      </c>
      <c r="G13067" s="3">
        <v>7.1843934218420169E-2</v>
      </c>
      <c r="H13067" t="s">
        <v>136</v>
      </c>
      <c r="I13067" s="4" t="s">
        <v>2595</v>
      </c>
      <c r="J13067" s="4">
        <v>4485.39990234375</v>
      </c>
      <c r="K13067" s="4">
        <v>354.90000534057617</v>
      </c>
      <c r="L13067" s="4">
        <v>1688.699951171875</v>
      </c>
      <c r="M13067" s="4">
        <v>22</v>
      </c>
      <c r="N13067" s="2">
        <v>0.47894737562830791</v>
      </c>
      <c r="O13067" s="2">
        <v>-1.7999999268978393</v>
      </c>
      <c r="P13067" s="2">
        <v>37.648815890183634</v>
      </c>
      <c r="Q13067" s="2">
        <v>0.49048023540787011</v>
      </c>
      <c r="R13067" s="2">
        <v>37.648815890183634</v>
      </c>
    </row>
    <row r="13068" spans="1:18" x14ac:dyDescent="0.25">
      <c r="A13068" s="7">
        <v>40543</v>
      </c>
      <c r="B13068" t="s">
        <v>189</v>
      </c>
      <c r="C13068" t="s">
        <v>190</v>
      </c>
      <c r="D13068" s="8">
        <v>47873.4296875</v>
      </c>
      <c r="E13068" s="3">
        <v>0.40397660847044919</v>
      </c>
      <c r="F13068" s="3">
        <f t="shared" si="201"/>
        <v>0.38423612016995545</v>
      </c>
      <c r="G13068" s="3">
        <v>0.38423612016995545</v>
      </c>
      <c r="H13068" t="s">
        <v>15</v>
      </c>
      <c r="I13068" s="4" t="s">
        <v>2590</v>
      </c>
      <c r="J13068" s="4">
        <v>68565</v>
      </c>
      <c r="K13068" s="4">
        <v>12421</v>
      </c>
      <c r="L13068" s="4">
        <v>10517</v>
      </c>
      <c r="M13068" s="4">
        <v>1125</v>
      </c>
      <c r="N13068" s="2">
        <v>1.9950208801798908</v>
      </c>
      <c r="O13068" s="2">
        <v>0.30581432701574046</v>
      </c>
      <c r="P13068" s="2">
        <v>15.33872967257347</v>
      </c>
      <c r="Q13068" s="2">
        <v>1.6407788230146574</v>
      </c>
      <c r="R13068" s="2">
        <v>15.33872967257347</v>
      </c>
    </row>
    <row r="13069" spans="1:18" x14ac:dyDescent="0.25">
      <c r="A13069" s="7">
        <v>40543</v>
      </c>
      <c r="B13069" t="s">
        <v>2297</v>
      </c>
      <c r="C13069" t="s">
        <v>2298</v>
      </c>
      <c r="D13069" s="8">
        <v>12063.126953125</v>
      </c>
      <c r="E13069" s="3">
        <v>0.10179385821910988</v>
      </c>
      <c r="F13069" s="3">
        <f t="shared" si="201"/>
        <v>9.089282212237812E-2</v>
      </c>
      <c r="G13069" s="3">
        <v>9.089282212237812E-2</v>
      </c>
      <c r="H13069" t="s">
        <v>528</v>
      </c>
      <c r="I13069" s="4" t="s">
        <v>2590</v>
      </c>
      <c r="J13069" s="4">
        <v>13348.2626953125</v>
      </c>
      <c r="K13069" s="4">
        <v>7786.0010986328125</v>
      </c>
      <c r="L13069" s="4">
        <v>795.71099853515625</v>
      </c>
      <c r="M13069" s="4">
        <v>0</v>
      </c>
      <c r="N13069" s="2"/>
      <c r="O13069" s="2"/>
      <c r="P13069" s="2">
        <v>5.9611577678538303</v>
      </c>
      <c r="Q13069" s="2">
        <v>0</v>
      </c>
      <c r="R13069" s="2">
        <v>5.9611577678538303</v>
      </c>
    </row>
    <row r="13070" spans="1:18" x14ac:dyDescent="0.25">
      <c r="A13070" s="7">
        <v>40543</v>
      </c>
      <c r="B13070" t="s">
        <v>1582</v>
      </c>
      <c r="C13070" t="s">
        <v>1583</v>
      </c>
      <c r="D13070" s="8">
        <v>11506.982421875</v>
      </c>
      <c r="E13070" s="3">
        <v>9.7100871252846527E-2</v>
      </c>
      <c r="F13070" s="3">
        <f t="shared" si="201"/>
        <v>0.13280317942700171</v>
      </c>
      <c r="G13070" s="3">
        <v>0.13280317942700171</v>
      </c>
      <c r="H13070" t="s">
        <v>35</v>
      </c>
      <c r="I13070" s="4" t="s">
        <v>2590</v>
      </c>
      <c r="J13070" s="4">
        <v>22128</v>
      </c>
      <c r="K13070" s="4">
        <v>5438</v>
      </c>
      <c r="L13070" s="4">
        <v>213</v>
      </c>
      <c r="M13070" s="4">
        <v>272</v>
      </c>
      <c r="N13070" s="2">
        <v>2.920515574650913</v>
      </c>
      <c r="O13070" s="2">
        <v>2.806122448979592</v>
      </c>
      <c r="P13070" s="2">
        <v>0.96258134490238623</v>
      </c>
      <c r="Q13070" s="2">
        <v>1.2292118582791034</v>
      </c>
      <c r="R13070" s="2">
        <v>0.96258134490238623</v>
      </c>
    </row>
    <row r="13071" spans="1:18" x14ac:dyDescent="0.25">
      <c r="A13071" s="7">
        <v>40543</v>
      </c>
      <c r="B13071" t="s">
        <v>193</v>
      </c>
      <c r="C13071" t="s">
        <v>194</v>
      </c>
      <c r="D13071" s="8">
        <v>45325.41796875</v>
      </c>
      <c r="E13071" s="3">
        <v>0.38247538870819864</v>
      </c>
      <c r="F13071" s="3">
        <f t="shared" si="201"/>
        <v>0.48866005472440882</v>
      </c>
      <c r="G13071" s="3">
        <v>0.48866005472440882</v>
      </c>
      <c r="H13071" t="s">
        <v>22</v>
      </c>
      <c r="I13071" s="4" t="s">
        <v>2590</v>
      </c>
      <c r="J13071" s="4">
        <v>31076</v>
      </c>
      <c r="K13071" s="4">
        <v>5445</v>
      </c>
      <c r="L13071" s="4">
        <v>7301</v>
      </c>
      <c r="M13071" s="4">
        <v>424</v>
      </c>
      <c r="N13071" s="2">
        <v>0.79142441860465118</v>
      </c>
      <c r="O13071" s="2">
        <v>-0.26976744186046514</v>
      </c>
      <c r="P13071" s="2">
        <v>23.494014673703177</v>
      </c>
      <c r="Q13071" s="2">
        <v>1.3643969622860086</v>
      </c>
      <c r="R13071" s="2">
        <v>23.494014673703177</v>
      </c>
    </row>
    <row r="13072" spans="1:18" x14ac:dyDescent="0.25">
      <c r="A13072" s="7">
        <v>40543</v>
      </c>
      <c r="B13072" t="s">
        <v>1945</v>
      </c>
      <c r="C13072" t="s">
        <v>1946</v>
      </c>
      <c r="D13072" s="8">
        <v>19880.57421875</v>
      </c>
      <c r="E13072" s="3">
        <v>0.16776084353598517</v>
      </c>
      <c r="F13072" s="3">
        <f t="shared" si="201"/>
        <v>0.13419809658903975</v>
      </c>
      <c r="G13072" s="3">
        <v>0.13419809658903975</v>
      </c>
      <c r="H13072" t="s">
        <v>29</v>
      </c>
      <c r="I13072" s="4" t="s">
        <v>2590</v>
      </c>
      <c r="J13072" s="4">
        <v>7944.31005859375</v>
      </c>
      <c r="K13072" s="4">
        <v>696.97802734375</v>
      </c>
      <c r="L13072" s="4">
        <v>2657.675048828125</v>
      </c>
      <c r="M13072" s="4">
        <v>108.92400360107422</v>
      </c>
      <c r="N13072" s="2">
        <v>0.53988832030554856</v>
      </c>
      <c r="O13072" s="2">
        <v>-1.5187816258592182</v>
      </c>
      <c r="P13072" s="2">
        <v>33.453818257674719</v>
      </c>
      <c r="Q13072" s="2">
        <v>1.3710945670259407</v>
      </c>
      <c r="R13072" s="2">
        <v>33.453818257674719</v>
      </c>
    </row>
    <row r="13073" spans="1:18" x14ac:dyDescent="0.25">
      <c r="A13073" s="7">
        <v>40543</v>
      </c>
      <c r="B13073" t="s">
        <v>200</v>
      </c>
      <c r="C13073" t="s">
        <v>201</v>
      </c>
      <c r="D13073" s="8">
        <v>10093.0107421875</v>
      </c>
      <c r="E13073" s="3">
        <v>8.5169169526814401E-2</v>
      </c>
      <c r="F13073" s="3">
        <f t="shared" si="201"/>
        <v>7.9239851565194933E-2</v>
      </c>
      <c r="G13073" s="3">
        <v>7.9239851565194933E-2</v>
      </c>
      <c r="H13073" t="s">
        <v>61</v>
      </c>
      <c r="I13073" s="4" t="s">
        <v>2601</v>
      </c>
      <c r="J13073" s="4">
        <v>3712</v>
      </c>
      <c r="K13073" s="4">
        <v>759</v>
      </c>
      <c r="L13073" s="4">
        <v>567</v>
      </c>
      <c r="M13073" s="4">
        <v>39</v>
      </c>
      <c r="N13073" s="2">
        <v>0.89928909952606639</v>
      </c>
      <c r="O13073" s="2">
        <v>0.22748815165876776</v>
      </c>
      <c r="P13073" s="2">
        <v>15.274784482758621</v>
      </c>
      <c r="Q13073" s="2">
        <v>1.0506465517241379</v>
      </c>
      <c r="R13073" s="2">
        <v>15.274784482758621</v>
      </c>
    </row>
    <row r="13074" spans="1:18" x14ac:dyDescent="0.25">
      <c r="A13074" s="7">
        <v>40543</v>
      </c>
      <c r="B13074" t="s">
        <v>2382</v>
      </c>
      <c r="C13074" t="s">
        <v>2383</v>
      </c>
      <c r="D13074" s="8">
        <v>13325.974609375</v>
      </c>
      <c r="E13074" s="3">
        <v>0.11245031037883338</v>
      </c>
      <c r="F13074" s="3">
        <f t="shared" si="201"/>
        <v>9.6241985794522908E-2</v>
      </c>
      <c r="G13074" s="3">
        <v>9.6241985794522908E-2</v>
      </c>
      <c r="H13074" t="s">
        <v>101</v>
      </c>
      <c r="I13074" s="4" t="s">
        <v>2590</v>
      </c>
      <c r="J13074" s="4">
        <v>1995.698974609375</v>
      </c>
      <c r="K13074" s="4">
        <v>0</v>
      </c>
      <c r="L13074" s="4">
        <v>407.89700317382812</v>
      </c>
      <c r="M13074" s="4">
        <v>17.718000411987305</v>
      </c>
      <c r="N13074" s="2">
        <v>0</v>
      </c>
      <c r="O13074" s="2">
        <v>-0.62538924324263623</v>
      </c>
      <c r="P13074" s="2">
        <v>20.438804066313018</v>
      </c>
      <c r="Q13074" s="2">
        <v>0.88780926569626117</v>
      </c>
      <c r="R13074" s="2">
        <v>20.438804066313018</v>
      </c>
    </row>
    <row r="13075" spans="1:18" x14ac:dyDescent="0.25">
      <c r="A13075" s="7">
        <v>40543</v>
      </c>
      <c r="B13075" t="s">
        <v>1199</v>
      </c>
      <c r="C13075" t="s">
        <v>1200</v>
      </c>
      <c r="D13075" s="8">
        <v>12503.9931640625</v>
      </c>
      <c r="E13075" s="3">
        <v>0.10551407709305138</v>
      </c>
      <c r="F13075" s="3">
        <f t="shared" si="201"/>
        <v>0.11327308936947594</v>
      </c>
      <c r="G13075" s="3">
        <v>0.11327308936947594</v>
      </c>
      <c r="H13075" t="s">
        <v>136</v>
      </c>
      <c r="I13075" s="4" t="s">
        <v>2595</v>
      </c>
      <c r="J13075" s="4">
        <v>12414</v>
      </c>
      <c r="K13075" s="4">
        <v>1551</v>
      </c>
      <c r="L13075" s="4">
        <v>3124</v>
      </c>
      <c r="M13075" s="4">
        <v>92</v>
      </c>
      <c r="N13075" s="2">
        <v>0.94573170731707312</v>
      </c>
      <c r="O13075" s="2">
        <v>-0.9591463414634146</v>
      </c>
      <c r="P13075" s="2">
        <v>25.16513613661995</v>
      </c>
      <c r="Q13075" s="2">
        <v>0.74109875946512005</v>
      </c>
      <c r="R13075" s="2">
        <v>25.16513613661995</v>
      </c>
    </row>
    <row r="13076" spans="1:18" x14ac:dyDescent="0.25">
      <c r="A13076" s="7">
        <v>40543</v>
      </c>
      <c r="B13076" t="s">
        <v>2602</v>
      </c>
      <c r="C13076" t="s">
        <v>2603</v>
      </c>
      <c r="D13076" s="8">
        <v>8314.28515625</v>
      </c>
      <c r="E13076" s="3">
        <v>7.0159517318957976E-2</v>
      </c>
      <c r="F13076" s="3">
        <f t="shared" si="201"/>
        <v>0</v>
      </c>
      <c r="G13076" s="3">
        <v>0</v>
      </c>
      <c r="H13076" t="s">
        <v>222</v>
      </c>
      <c r="I13076" s="4" t="s">
        <v>2590</v>
      </c>
      <c r="J13076" s="4">
        <v>8840.6845703125</v>
      </c>
      <c r="K13076" s="4">
        <v>12827.421447753906</v>
      </c>
      <c r="L13076" s="4">
        <v>631.07098388671875</v>
      </c>
      <c r="M13076" s="4">
        <v>840.48797607421875</v>
      </c>
      <c r="N13076" s="2">
        <v>5.0898565551239399</v>
      </c>
      <c r="O13076" s="2">
        <v>4.8394507508734863</v>
      </c>
      <c r="P13076" s="2">
        <v>7.1382592475461619</v>
      </c>
      <c r="Q13076" s="2">
        <v>9.507046308343849</v>
      </c>
      <c r="R13076" s="2">
        <v>7.1382592475461619</v>
      </c>
    </row>
    <row r="13077" spans="1:18" x14ac:dyDescent="0.25">
      <c r="A13077" s="7">
        <v>40543</v>
      </c>
      <c r="B13077" t="s">
        <v>2460</v>
      </c>
      <c r="C13077" t="s">
        <v>2461</v>
      </c>
      <c r="D13077" s="8">
        <v>3935.378173828125</v>
      </c>
      <c r="E13077" s="3">
        <v>3.3208415149893068E-2</v>
      </c>
      <c r="F13077" s="3">
        <f t="shared" si="201"/>
        <v>4.4140605762418142E-2</v>
      </c>
      <c r="G13077" s="3">
        <v>4.4140605762418142E-2</v>
      </c>
      <c r="H13077" t="s">
        <v>58</v>
      </c>
      <c r="I13077" s="4" t="s">
        <v>2590</v>
      </c>
      <c r="J13077" s="4">
        <v>4005.031005859375</v>
      </c>
      <c r="K13077" s="4">
        <v>975</v>
      </c>
      <c r="L13077" s="4">
        <v>55.949001312255859</v>
      </c>
      <c r="M13077" s="4">
        <v>857.2509765625</v>
      </c>
      <c r="N13077" s="2">
        <v>1.9290581103033988</v>
      </c>
      <c r="O13077" s="2">
        <v>1.8183618285138781</v>
      </c>
      <c r="P13077" s="2">
        <v>1.3969679942652695</v>
      </c>
      <c r="Q13077" s="2">
        <v>21.404353057650209</v>
      </c>
      <c r="R13077" s="2">
        <v>1.3969679942652695</v>
      </c>
    </row>
    <row r="13078" spans="1:18" x14ac:dyDescent="0.25">
      <c r="A13078" s="7">
        <v>40543</v>
      </c>
      <c r="B13078" t="s">
        <v>2462</v>
      </c>
      <c r="C13078" t="s">
        <v>2463</v>
      </c>
      <c r="D13078" s="8">
        <v>12305.474609375</v>
      </c>
      <c r="E13078" s="3">
        <v>0.10383889206944628</v>
      </c>
      <c r="F13078" s="3">
        <f t="shared" si="201"/>
        <v>9.9808540126739051E-2</v>
      </c>
      <c r="G13078" s="3">
        <v>9.9808540126739051E-2</v>
      </c>
      <c r="H13078" t="s">
        <v>58</v>
      </c>
      <c r="I13078" s="4" t="s">
        <v>2590</v>
      </c>
      <c r="J13078" s="4">
        <v>8005.10009765625</v>
      </c>
      <c r="K13078" s="4">
        <v>1292.800048828125</v>
      </c>
      <c r="L13078" s="4">
        <v>1832.5</v>
      </c>
      <c r="M13078" s="4">
        <v>200.69999694824219</v>
      </c>
      <c r="N13078" s="2">
        <v>1.2913795628368259</v>
      </c>
      <c r="O13078" s="2">
        <v>-0.53910694669230419</v>
      </c>
      <c r="P13078" s="2">
        <v>22.891656289676167</v>
      </c>
      <c r="Q13078" s="2">
        <v>2.5071516220890673</v>
      </c>
      <c r="R13078" s="2">
        <v>22.891656289676167</v>
      </c>
    </row>
    <row r="13079" spans="1:18" x14ac:dyDescent="0.25">
      <c r="A13079" s="7">
        <v>40543</v>
      </c>
      <c r="B13079" t="s">
        <v>218</v>
      </c>
      <c r="C13079" t="s">
        <v>219</v>
      </c>
      <c r="D13079" s="8">
        <v>11590.654296875</v>
      </c>
      <c r="E13079" s="3">
        <v>9.7806930553538091E-2</v>
      </c>
      <c r="F13079" s="3">
        <f t="shared" si="201"/>
        <v>0.11323546213445365</v>
      </c>
      <c r="G13079" s="3">
        <v>0.11323546213445365</v>
      </c>
      <c r="H13079" t="s">
        <v>61</v>
      </c>
      <c r="I13079" s="4" t="s">
        <v>2604</v>
      </c>
      <c r="J13079" s="4">
        <v>6276</v>
      </c>
      <c r="K13079" s="4">
        <v>2780</v>
      </c>
      <c r="L13079" s="4">
        <v>254</v>
      </c>
      <c r="M13079" s="4">
        <v>315</v>
      </c>
      <c r="N13079" s="2">
        <v>1.7213622291021671</v>
      </c>
      <c r="O13079" s="2">
        <v>1.5640866873065016</v>
      </c>
      <c r="P13079" s="2">
        <v>4.0471637985978335</v>
      </c>
      <c r="Q13079" s="2">
        <v>5.0191204588910132</v>
      </c>
      <c r="R13079" s="2">
        <v>4.0471637985978335</v>
      </c>
    </row>
    <row r="13080" spans="1:18" x14ac:dyDescent="0.25">
      <c r="A13080" s="7">
        <v>40543</v>
      </c>
      <c r="B13080" t="s">
        <v>1768</v>
      </c>
      <c r="C13080" t="s">
        <v>1769</v>
      </c>
      <c r="D13080" s="8">
        <v>19446.771484375</v>
      </c>
      <c r="E13080" s="3">
        <v>0.16410022931799489</v>
      </c>
      <c r="F13080" s="3">
        <f t="shared" si="201"/>
        <v>0.16840402947312705</v>
      </c>
      <c r="G13080" s="3">
        <v>0.16840402947312705</v>
      </c>
      <c r="H13080" t="s">
        <v>73</v>
      </c>
      <c r="I13080" s="4" t="s">
        <v>2590</v>
      </c>
      <c r="J13080" s="4">
        <v>197503</v>
      </c>
      <c r="K13080" s="4">
        <v>41796</v>
      </c>
      <c r="L13080" s="4">
        <v>10542</v>
      </c>
      <c r="M13080" s="4">
        <v>340</v>
      </c>
      <c r="N13080" s="2">
        <v>6.6755042002356282</v>
      </c>
      <c r="O13080" s="2">
        <v>4.9917745304374659</v>
      </c>
      <c r="P13080" s="2">
        <v>5.3376404409046954</v>
      </c>
      <c r="Q13080" s="2">
        <v>0.17214928380834721</v>
      </c>
      <c r="R13080" s="2">
        <v>5.3376404409046954</v>
      </c>
    </row>
    <row r="13081" spans="1:18" x14ac:dyDescent="0.25">
      <c r="A13081" s="7">
        <v>40543</v>
      </c>
      <c r="B13081" t="s">
        <v>1700</v>
      </c>
      <c r="C13081" t="s">
        <v>1701</v>
      </c>
      <c r="D13081" s="8">
        <v>13368.6572265625</v>
      </c>
      <c r="E13081" s="3">
        <v>0.11281048467686473</v>
      </c>
      <c r="F13081" s="3">
        <f t="shared" si="201"/>
        <v>0.11423636185064479</v>
      </c>
      <c r="G13081" s="3">
        <v>0.11423636185064479</v>
      </c>
      <c r="H13081" t="s">
        <v>35</v>
      </c>
      <c r="I13081" s="4" t="s">
        <v>2597</v>
      </c>
      <c r="J13081" s="4">
        <v>19990.19921875</v>
      </c>
      <c r="K13081" s="4">
        <v>2129.2999725341797</v>
      </c>
      <c r="L13081" s="4">
        <v>2755.300048828125</v>
      </c>
      <c r="M13081" s="4">
        <v>255.80000305175781</v>
      </c>
      <c r="N13081" s="2">
        <v>1.3078435012984169</v>
      </c>
      <c r="O13081" s="2">
        <v>-0.38449731937908416</v>
      </c>
      <c r="P13081" s="2">
        <v>13.783254577291881</v>
      </c>
      <c r="Q13081" s="2">
        <v>1.2796270825146541</v>
      </c>
      <c r="R13081" s="2">
        <v>13.783254577291881</v>
      </c>
    </row>
    <row r="13082" spans="1:18" x14ac:dyDescent="0.25">
      <c r="A13082" s="7">
        <v>40543</v>
      </c>
      <c r="B13082" t="s">
        <v>2537</v>
      </c>
      <c r="C13082" t="s">
        <v>2538</v>
      </c>
      <c r="D13082" s="8">
        <v>5729.63525390625</v>
      </c>
      <c r="E13082" s="3">
        <v>4.8349128791374894E-2</v>
      </c>
      <c r="F13082" s="3">
        <f t="shared" si="201"/>
        <v>5.409103456839591E-2</v>
      </c>
      <c r="G13082" s="3">
        <v>5.409103456839591E-2</v>
      </c>
      <c r="H13082" t="s">
        <v>35</v>
      </c>
      <c r="I13082" s="4" t="s">
        <v>2597</v>
      </c>
      <c r="J13082" s="4">
        <v>7943</v>
      </c>
      <c r="K13082" s="4">
        <v>1390</v>
      </c>
      <c r="L13082" s="4">
        <v>1019</v>
      </c>
      <c r="M13082" s="4">
        <v>127</v>
      </c>
      <c r="N13082" s="2">
        <v>1.944055944055944</v>
      </c>
      <c r="O13082" s="2">
        <v>0.51888111888111887</v>
      </c>
      <c r="P13082" s="2">
        <v>12.828905954928867</v>
      </c>
      <c r="Q13082" s="2">
        <v>1.5988921062570816</v>
      </c>
      <c r="R13082" s="2">
        <v>12.828905954928867</v>
      </c>
    </row>
    <row r="13083" spans="1:18" x14ac:dyDescent="0.25">
      <c r="A13083" s="7">
        <v>40543</v>
      </c>
      <c r="B13083" t="s">
        <v>2605</v>
      </c>
      <c r="C13083" t="s">
        <v>2606</v>
      </c>
      <c r="D13083" s="8">
        <v>7168.37744140625</v>
      </c>
      <c r="E13083" s="3">
        <v>6.0489854725647448E-2</v>
      </c>
      <c r="F13083" s="3">
        <f t="shared" si="201"/>
        <v>0</v>
      </c>
      <c r="G13083" s="3">
        <v>0</v>
      </c>
      <c r="H13083" t="s">
        <v>55</v>
      </c>
      <c r="I13083" s="4" t="s">
        <v>2598</v>
      </c>
      <c r="J13083" s="4">
        <v>6839.9091796875</v>
      </c>
      <c r="K13083" s="4">
        <v>4043.7849426269531</v>
      </c>
      <c r="L13083" s="4">
        <v>202.17300415039062</v>
      </c>
      <c r="M13083" s="4">
        <v>76.580001831054687</v>
      </c>
      <c r="N13083" s="2">
        <v>5.9859947051263891</v>
      </c>
      <c r="O13083" s="2">
        <v>5.6867190142738604</v>
      </c>
      <c r="P13083" s="2">
        <v>2.955784921103696</v>
      </c>
      <c r="Q13083" s="2">
        <v>1.119605535969316</v>
      </c>
      <c r="R13083" s="2">
        <v>2.955784921103696</v>
      </c>
    </row>
    <row r="13084" spans="1:18" x14ac:dyDescent="0.25">
      <c r="A13084" s="7">
        <v>40543</v>
      </c>
      <c r="B13084" t="s">
        <v>1770</v>
      </c>
      <c r="C13084" t="s">
        <v>1771</v>
      </c>
      <c r="D13084" s="8">
        <v>27968.98828125</v>
      </c>
      <c r="E13084" s="3">
        <v>0.23601436333188577</v>
      </c>
      <c r="F13084" s="3">
        <f t="shared" si="201"/>
        <v>0.19326773239319153</v>
      </c>
      <c r="G13084" s="3">
        <v>0.19326773239319153</v>
      </c>
      <c r="H13084" t="s">
        <v>517</v>
      </c>
      <c r="I13084" s="4" t="s">
        <v>2592</v>
      </c>
      <c r="J13084" s="4">
        <v>37490</v>
      </c>
      <c r="K13084" s="4">
        <v>9364</v>
      </c>
      <c r="L13084" s="4">
        <v>429</v>
      </c>
      <c r="M13084" s="4">
        <v>3579</v>
      </c>
      <c r="N13084" s="2">
        <v>2.5145005370569282</v>
      </c>
      <c r="O13084" s="2">
        <v>2.3993018259935552</v>
      </c>
      <c r="P13084" s="2">
        <v>1.1443051480394772</v>
      </c>
      <c r="Q13084" s="2">
        <v>9.5465457455321427</v>
      </c>
      <c r="R13084" s="2">
        <v>1.1443051480394772</v>
      </c>
    </row>
    <row r="13085" spans="1:18" x14ac:dyDescent="0.25">
      <c r="A13085" s="7">
        <v>40543</v>
      </c>
      <c r="B13085" t="s">
        <v>225</v>
      </c>
      <c r="C13085" t="s">
        <v>226</v>
      </c>
      <c r="D13085" s="8">
        <v>59446.28125</v>
      </c>
      <c r="E13085" s="3">
        <v>0.50163331188753058</v>
      </c>
      <c r="F13085" s="3">
        <f t="shared" si="201"/>
        <v>0.34670684570781612</v>
      </c>
      <c r="G13085" s="3">
        <v>0.34670684570781612</v>
      </c>
      <c r="H13085" t="s">
        <v>15</v>
      </c>
      <c r="I13085" s="4" t="s">
        <v>2590</v>
      </c>
      <c r="J13085" s="4">
        <v>64020</v>
      </c>
      <c r="K13085" s="4">
        <v>28418</v>
      </c>
      <c r="L13085" s="4">
        <v>3667</v>
      </c>
      <c r="M13085" s="4">
        <v>2586</v>
      </c>
      <c r="N13085" s="2">
        <v>3.7118599791013582</v>
      </c>
      <c r="O13085" s="2">
        <v>3.2328892371995819</v>
      </c>
      <c r="P13085" s="2">
        <v>5.7278975320212435</v>
      </c>
      <c r="Q13085" s="2">
        <v>4.0393626991565137</v>
      </c>
      <c r="R13085" s="2">
        <v>5.7278975320212435</v>
      </c>
    </row>
    <row r="13086" spans="1:18" x14ac:dyDescent="0.25">
      <c r="A13086" s="7">
        <v>40543</v>
      </c>
      <c r="B13086" t="s">
        <v>2300</v>
      </c>
      <c r="C13086" t="s">
        <v>2301</v>
      </c>
      <c r="D13086" s="8">
        <v>6612.869140625</v>
      </c>
      <c r="E13086" s="3">
        <v>5.5802236545966735E-2</v>
      </c>
      <c r="F13086" s="3">
        <f t="shared" si="201"/>
        <v>3.8818877820779259E-2</v>
      </c>
      <c r="G13086" s="3">
        <v>3.8818877820779259E-2</v>
      </c>
      <c r="H13086" t="s">
        <v>528</v>
      </c>
      <c r="I13086" s="4" t="s">
        <v>2590</v>
      </c>
      <c r="J13086" s="4">
        <v>5121.56787109375</v>
      </c>
      <c r="K13086" s="4">
        <v>2527.2169799804687</v>
      </c>
      <c r="L13086" s="4">
        <v>561.8489990234375</v>
      </c>
      <c r="M13086" s="4">
        <v>68.463996887207031</v>
      </c>
      <c r="N13086" s="2">
        <v>4.4334571704177375</v>
      </c>
      <c r="O13086" s="2">
        <v>3.4478142702850638</v>
      </c>
      <c r="P13086" s="2">
        <v>10.970253898118319</v>
      </c>
      <c r="Q13086" s="2">
        <v>1.3367780845709269</v>
      </c>
      <c r="R13086" s="2">
        <v>10.970253898118319</v>
      </c>
    </row>
    <row r="13087" spans="1:18" x14ac:dyDescent="0.25">
      <c r="A13087" s="7">
        <v>40543</v>
      </c>
      <c r="B13087" t="s">
        <v>1532</v>
      </c>
      <c r="C13087" t="s">
        <v>1533</v>
      </c>
      <c r="D13087" s="8">
        <v>12970.0166015625</v>
      </c>
      <c r="E13087" s="3">
        <v>0.10944658347452224</v>
      </c>
      <c r="F13087" s="3">
        <f t="shared" si="201"/>
        <v>9.2957988718811585E-2</v>
      </c>
      <c r="G13087" s="3">
        <v>9.2957988718811585E-2</v>
      </c>
      <c r="H13087" t="s">
        <v>222</v>
      </c>
      <c r="I13087" s="4" t="s">
        <v>2590</v>
      </c>
      <c r="J13087" s="4">
        <v>26142.599609375</v>
      </c>
      <c r="K13087" s="4">
        <v>6000.7999992370605</v>
      </c>
      <c r="L13087" s="4">
        <v>480</v>
      </c>
      <c r="M13087" s="4">
        <v>284.29998779296875</v>
      </c>
      <c r="N13087" s="2">
        <v>2.5330519203195698</v>
      </c>
      <c r="O13087" s="2">
        <v>2.3304347822866442</v>
      </c>
      <c r="P13087" s="2">
        <v>1.8360836610444324</v>
      </c>
      <c r="Q13087" s="2">
        <v>1.0874970050454198</v>
      </c>
      <c r="R13087" s="2">
        <v>1.8360836610444324</v>
      </c>
    </row>
    <row r="13088" spans="1:18" x14ac:dyDescent="0.25">
      <c r="A13088" s="7">
        <v>40543</v>
      </c>
      <c r="B13088" t="s">
        <v>2302</v>
      </c>
      <c r="C13088" t="s">
        <v>2303</v>
      </c>
      <c r="D13088" s="8">
        <v>27833.650390625</v>
      </c>
      <c r="E13088" s="3">
        <v>0.23487232394993385</v>
      </c>
      <c r="F13088" s="3">
        <f t="shared" si="201"/>
        <v>0.2500037259364164</v>
      </c>
      <c r="G13088" s="3">
        <v>0.2500037259364164</v>
      </c>
      <c r="H13088" t="s">
        <v>22</v>
      </c>
      <c r="I13088" s="4" t="s">
        <v>2590</v>
      </c>
      <c r="J13088" s="4">
        <v>10177.162109375</v>
      </c>
      <c r="K13088" s="4">
        <v>1272.5490107536316</v>
      </c>
      <c r="L13088" s="4">
        <v>2601.301025390625</v>
      </c>
      <c r="M13088" s="4">
        <v>98.632003784179688</v>
      </c>
      <c r="N13088" s="2">
        <v>0.98220975078093653</v>
      </c>
      <c r="O13088" s="2">
        <v>-1.0255897211953759</v>
      </c>
      <c r="P13088" s="2">
        <v>25.560180701006601</v>
      </c>
      <c r="Q13088" s="2">
        <v>0.96915036553580935</v>
      </c>
      <c r="R13088" s="2">
        <v>25.560180701006601</v>
      </c>
    </row>
    <row r="13089" spans="1:18" x14ac:dyDescent="0.25">
      <c r="A13089" s="7">
        <v>40543</v>
      </c>
      <c r="B13089" t="s">
        <v>1067</v>
      </c>
      <c r="C13089" t="s">
        <v>1068</v>
      </c>
      <c r="D13089" s="8">
        <v>6652.45263671875</v>
      </c>
      <c r="E13089" s="3">
        <v>5.6136259126085573E-2</v>
      </c>
      <c r="F13089" s="3">
        <f t="shared" si="201"/>
        <v>5.5336325274939049E-2</v>
      </c>
      <c r="G13089" s="3">
        <v>5.5336325274939049E-2</v>
      </c>
      <c r="H13089" t="s">
        <v>70</v>
      </c>
      <c r="I13089" s="4" t="s">
        <v>2590</v>
      </c>
      <c r="J13089" s="4">
        <v>20111</v>
      </c>
      <c r="K13089" s="4">
        <v>9482</v>
      </c>
      <c r="L13089" s="4">
        <v>566</v>
      </c>
      <c r="M13089" s="4">
        <v>1509</v>
      </c>
      <c r="N13089" s="2">
        <v>4.4874585896829151</v>
      </c>
      <c r="O13089" s="2">
        <v>4.2195929957406531</v>
      </c>
      <c r="P13089" s="2">
        <v>2.8143801899458007</v>
      </c>
      <c r="Q13089" s="2">
        <v>7.5033563721346521</v>
      </c>
      <c r="R13089" s="2">
        <v>2.8143801899458007</v>
      </c>
    </row>
    <row r="13090" spans="1:18" x14ac:dyDescent="0.25">
      <c r="A13090" s="7">
        <v>40543</v>
      </c>
      <c r="B13090" t="s">
        <v>1850</v>
      </c>
      <c r="C13090" t="s">
        <v>1851</v>
      </c>
      <c r="D13090" s="8">
        <v>14000.9140625</v>
      </c>
      <c r="E13090" s="3">
        <v>0.11814574003524526</v>
      </c>
      <c r="F13090" s="3">
        <f t="shared" si="201"/>
        <v>0.10524884299162418</v>
      </c>
      <c r="G13090" s="3">
        <v>0.10524884299162418</v>
      </c>
      <c r="H13090" t="s">
        <v>92</v>
      </c>
      <c r="I13090" s="4" t="s">
        <v>2590</v>
      </c>
      <c r="J13090" s="4">
        <v>22038.09765625</v>
      </c>
      <c r="K13090" s="4">
        <v>7327.5869064331055</v>
      </c>
      <c r="L13090" s="4">
        <v>172.9429931640625</v>
      </c>
      <c r="M13090" s="4">
        <v>863.76898193359375</v>
      </c>
      <c r="N13090" s="2">
        <v>2.0261206195155341</v>
      </c>
      <c r="O13090" s="2">
        <v>1.9783008708145244</v>
      </c>
      <c r="P13090" s="2">
        <v>0.78474556135300499</v>
      </c>
      <c r="Q13090" s="2">
        <v>3.9194353133680258</v>
      </c>
      <c r="R13090" s="2">
        <v>0.78474556135300499</v>
      </c>
    </row>
    <row r="13091" spans="1:18" x14ac:dyDescent="0.25">
      <c r="A13091" s="7">
        <v>40543</v>
      </c>
      <c r="B13091" t="s">
        <v>2465</v>
      </c>
      <c r="C13091" t="s">
        <v>2466</v>
      </c>
      <c r="D13091" s="8">
        <v>4643.380859375</v>
      </c>
      <c r="E13091" s="3">
        <v>3.9182846594688368E-2</v>
      </c>
      <c r="F13091" s="3">
        <f t="shared" si="201"/>
        <v>4.5527237109644632E-2</v>
      </c>
      <c r="G13091" s="3">
        <v>4.5527237109644632E-2</v>
      </c>
      <c r="H13091" t="s">
        <v>22</v>
      </c>
      <c r="I13091" s="4" t="s">
        <v>2590</v>
      </c>
      <c r="J13091" s="4">
        <v>4891.8330078125</v>
      </c>
      <c r="K13091" s="4">
        <v>1043.4129943847656</v>
      </c>
      <c r="L13091" s="4">
        <v>1160.239013671875</v>
      </c>
      <c r="M13091" s="4">
        <v>57.761001586914063</v>
      </c>
      <c r="N13091" s="2">
        <v>0.99203071966463585</v>
      </c>
      <c r="O13091" s="2">
        <v>-0.11107298894363651</v>
      </c>
      <c r="P13091" s="2">
        <v>23.71787859109082</v>
      </c>
      <c r="Q13091" s="2">
        <v>1.1807639691434046</v>
      </c>
      <c r="R13091" s="2">
        <v>23.71787859109082</v>
      </c>
    </row>
    <row r="13092" spans="1:18" x14ac:dyDescent="0.25">
      <c r="A13092" s="7">
        <v>40543</v>
      </c>
      <c r="B13092" t="s">
        <v>2607</v>
      </c>
      <c r="C13092" t="s">
        <v>2608</v>
      </c>
      <c r="D13092" s="8">
        <v>7849.4931640625</v>
      </c>
      <c r="E13092" s="3">
        <v>6.6237402403152068E-2</v>
      </c>
      <c r="F13092" s="3">
        <f t="shared" si="201"/>
        <v>0</v>
      </c>
      <c r="G13092" s="3">
        <v>0</v>
      </c>
      <c r="H13092" t="s">
        <v>35</v>
      </c>
      <c r="I13092" s="4" t="s">
        <v>2590</v>
      </c>
      <c r="J13092" s="4">
        <v>2422.7900390625</v>
      </c>
      <c r="K13092" s="4">
        <v>92.75999641418457</v>
      </c>
      <c r="L13092" s="4">
        <v>571.01202392578125</v>
      </c>
      <c r="M13092" s="4">
        <v>102.31099700927734</v>
      </c>
      <c r="N13092" s="2">
        <v>0.16837075707913288</v>
      </c>
      <c r="O13092" s="2">
        <v>-0.86808601832205745</v>
      </c>
      <c r="P13092" s="2">
        <v>23.568366004457186</v>
      </c>
      <c r="Q13092" s="2">
        <v>4.2228585787345665</v>
      </c>
      <c r="R13092" s="2">
        <v>23.568366004457186</v>
      </c>
    </row>
    <row r="13093" spans="1:18" x14ac:dyDescent="0.25">
      <c r="A13093" s="7">
        <v>40543</v>
      </c>
      <c r="B13093" t="s">
        <v>2467</v>
      </c>
      <c r="C13093" t="s">
        <v>2468</v>
      </c>
      <c r="D13093" s="8">
        <v>9613.083984375</v>
      </c>
      <c r="E13093" s="3">
        <v>8.1119340943383397E-2</v>
      </c>
      <c r="F13093" s="3">
        <f t="shared" si="201"/>
        <v>4.3065081240865881E-2</v>
      </c>
      <c r="G13093" s="3">
        <v>4.3065081240865881E-2</v>
      </c>
      <c r="H13093" t="s">
        <v>48</v>
      </c>
      <c r="I13093" s="4" t="s">
        <v>2590</v>
      </c>
      <c r="J13093" s="4">
        <v>8758.5</v>
      </c>
      <c r="K13093" s="4">
        <v>1958.9999756813049</v>
      </c>
      <c r="L13093" s="4">
        <v>800.79998779296875</v>
      </c>
      <c r="M13093" s="4">
        <v>258.10000610351562</v>
      </c>
      <c r="N13093" s="2">
        <v>1.435269939658975</v>
      </c>
      <c r="O13093" s="2">
        <v>0.84856031003848764</v>
      </c>
      <c r="P13093" s="2">
        <v>9.1431179744587414</v>
      </c>
      <c r="Q13093" s="2">
        <v>2.9468516995320617</v>
      </c>
      <c r="R13093" s="2">
        <v>9.1431179744587414</v>
      </c>
    </row>
    <row r="13094" spans="1:18" x14ac:dyDescent="0.25">
      <c r="A13094" s="7">
        <v>40543</v>
      </c>
      <c r="B13094" t="s">
        <v>2304</v>
      </c>
      <c r="C13094" t="s">
        <v>2305</v>
      </c>
      <c r="D13094" s="8">
        <v>16942.9375</v>
      </c>
      <c r="E13094" s="3">
        <v>0.14297180029622861</v>
      </c>
      <c r="F13094" s="3">
        <f t="shared" si="201"/>
        <v>0.16383422849271786</v>
      </c>
      <c r="G13094" s="3">
        <v>0.16383422849271786</v>
      </c>
      <c r="H13094" t="s">
        <v>58</v>
      </c>
      <c r="I13094" s="4" t="s">
        <v>2590</v>
      </c>
      <c r="J13094" s="4">
        <v>37179</v>
      </c>
      <c r="K13094" s="4">
        <v>12640</v>
      </c>
      <c r="L13094" s="4">
        <v>102</v>
      </c>
      <c r="M13094" s="4">
        <v>13513</v>
      </c>
      <c r="N13094" s="2">
        <v>2.9374854752498258</v>
      </c>
      <c r="O13094" s="2">
        <v>2.913781082965373</v>
      </c>
      <c r="P13094" s="2">
        <v>0.2743484224965706</v>
      </c>
      <c r="Q13094" s="2">
        <v>36.345786599962345</v>
      </c>
      <c r="R13094" s="2">
        <v>0.2743484224965706</v>
      </c>
    </row>
    <row r="13095" spans="1:18" x14ac:dyDescent="0.25">
      <c r="A13095" s="7">
        <v>40543</v>
      </c>
      <c r="B13095" t="s">
        <v>251</v>
      </c>
      <c r="C13095" t="s">
        <v>252</v>
      </c>
      <c r="D13095" s="8">
        <v>183634.0625</v>
      </c>
      <c r="E13095" s="3">
        <v>1.5495832709844535</v>
      </c>
      <c r="F13095" s="3">
        <f t="shared" si="201"/>
        <v>1.5089979013081596</v>
      </c>
      <c r="G13095" s="3">
        <v>1.5089979013081596</v>
      </c>
      <c r="H13095" t="s">
        <v>58</v>
      </c>
      <c r="I13095" s="4" t="s">
        <v>2590</v>
      </c>
      <c r="J13095" s="4">
        <v>184769</v>
      </c>
      <c r="K13095" s="4">
        <v>11476</v>
      </c>
      <c r="L13095" s="4">
        <v>17070</v>
      </c>
      <c r="M13095" s="4">
        <v>19612</v>
      </c>
      <c r="N13095" s="2">
        <v>0.29667545628457681</v>
      </c>
      <c r="O13095" s="2">
        <v>-0.14461506643917069</v>
      </c>
      <c r="P13095" s="2">
        <v>9.2385627459151696</v>
      </c>
      <c r="Q13095" s="2">
        <v>10.614334655705232</v>
      </c>
      <c r="R13095" s="2">
        <v>9.2385627459151696</v>
      </c>
    </row>
    <row r="13096" spans="1:18" x14ac:dyDescent="0.25">
      <c r="A13096" s="7">
        <v>40543</v>
      </c>
      <c r="B13096" t="s">
        <v>258</v>
      </c>
      <c r="C13096" t="s">
        <v>259</v>
      </c>
      <c r="D13096" s="8">
        <v>18186.203125</v>
      </c>
      <c r="E13096" s="3">
        <v>0.15346301084650452</v>
      </c>
      <c r="F13096" s="3">
        <f t="shared" si="201"/>
        <v>0.16411042231977038</v>
      </c>
      <c r="G13096" s="3">
        <v>0.16411042231977038</v>
      </c>
      <c r="H13096" t="s">
        <v>76</v>
      </c>
      <c r="I13096" s="4" t="s">
        <v>2590</v>
      </c>
      <c r="J13096" s="4">
        <v>50249</v>
      </c>
      <c r="K13096" s="4">
        <v>3975</v>
      </c>
      <c r="L13096" s="4">
        <v>3624</v>
      </c>
      <c r="M13096" s="4">
        <v>54</v>
      </c>
      <c r="N13096" s="2">
        <v>1.2049105789633223</v>
      </c>
      <c r="O13096" s="2">
        <v>0.10639587753864807</v>
      </c>
      <c r="P13096" s="2">
        <v>7.2120838225636339</v>
      </c>
      <c r="Q13096" s="2">
        <v>0.10746482517065016</v>
      </c>
      <c r="R13096" s="2">
        <v>7.2120838225636339</v>
      </c>
    </row>
    <row r="13097" spans="1:18" x14ac:dyDescent="0.25">
      <c r="A13097" s="7">
        <v>40543</v>
      </c>
      <c r="B13097" t="s">
        <v>262</v>
      </c>
      <c r="C13097" t="s">
        <v>263</v>
      </c>
      <c r="D13097" s="8">
        <v>9931.9267578125</v>
      </c>
      <c r="E13097" s="3">
        <v>8.3809873522506809E-2</v>
      </c>
      <c r="F13097" s="3">
        <f t="shared" si="201"/>
        <v>9.4216745663243673E-2</v>
      </c>
      <c r="G13097" s="3">
        <v>9.4216745663243673E-2</v>
      </c>
      <c r="H13097" t="s">
        <v>35</v>
      </c>
      <c r="I13097" s="4" t="s">
        <v>2590</v>
      </c>
      <c r="J13097" s="4">
        <v>45682</v>
      </c>
      <c r="K13097" s="4">
        <v>2840</v>
      </c>
      <c r="L13097" s="4">
        <v>2568</v>
      </c>
      <c r="M13097" s="4">
        <v>300</v>
      </c>
      <c r="N13097" s="2">
        <v>1.1754966887417218</v>
      </c>
      <c r="O13097" s="2">
        <v>0.11258278145695365</v>
      </c>
      <c r="P13097" s="2">
        <v>5.6214701633028321</v>
      </c>
      <c r="Q13097" s="2">
        <v>0.65671380412416269</v>
      </c>
      <c r="R13097" s="2">
        <v>5.6214701633028321</v>
      </c>
    </row>
    <row r="13098" spans="1:18" x14ac:dyDescent="0.25">
      <c r="A13098" s="7">
        <v>40543</v>
      </c>
      <c r="B13098" t="s">
        <v>1704</v>
      </c>
      <c r="C13098" t="s">
        <v>1705</v>
      </c>
      <c r="D13098" s="8">
        <v>5157.10400390625</v>
      </c>
      <c r="E13098" s="3">
        <v>4.3517863638071336E-2</v>
      </c>
      <c r="F13098" s="3">
        <f t="shared" si="201"/>
        <v>4.1708005972264914E-2</v>
      </c>
      <c r="G13098" s="3">
        <v>4.1708005972264914E-2</v>
      </c>
      <c r="H13098" t="s">
        <v>76</v>
      </c>
      <c r="I13098" s="4" t="s">
        <v>2590</v>
      </c>
      <c r="J13098" s="4">
        <v>15095</v>
      </c>
      <c r="K13098" s="4">
        <v>858</v>
      </c>
      <c r="L13098" s="4">
        <v>668</v>
      </c>
      <c r="M13098" s="4">
        <v>17</v>
      </c>
      <c r="N13098" s="2">
        <v>1.4420168067226891</v>
      </c>
      <c r="O13098" s="2">
        <v>0.31932773109243695</v>
      </c>
      <c r="P13098" s="2">
        <v>4.4253063928453127</v>
      </c>
      <c r="Q13098" s="2">
        <v>0.11262007287181186</v>
      </c>
      <c r="R13098" s="2">
        <v>4.4253063928453127</v>
      </c>
    </row>
    <row r="13099" spans="1:18" x14ac:dyDescent="0.25">
      <c r="A13099" s="7">
        <v>40543</v>
      </c>
      <c r="B13099" t="s">
        <v>2054</v>
      </c>
      <c r="C13099" t="s">
        <v>2055</v>
      </c>
      <c r="D13099" s="8">
        <v>4062.615966796875</v>
      </c>
      <c r="E13099" s="3">
        <v>3.4282102420855443E-2</v>
      </c>
      <c r="F13099" s="3">
        <f t="shared" si="201"/>
        <v>3.8933712917420864E-2</v>
      </c>
      <c r="G13099" s="3">
        <v>3.8933712917420864E-2</v>
      </c>
      <c r="H13099" t="s">
        <v>205</v>
      </c>
      <c r="I13099" s="4" t="s">
        <v>2609</v>
      </c>
      <c r="J13099" s="4">
        <v>4351.93994140625</v>
      </c>
      <c r="K13099" s="4">
        <v>1286.125039100647</v>
      </c>
      <c r="L13099" s="4">
        <v>525.32598876953125</v>
      </c>
      <c r="M13099" s="4">
        <v>182.59199523925781</v>
      </c>
      <c r="N13099" s="2">
        <v>2.1753415860913772</v>
      </c>
      <c r="O13099" s="2">
        <v>1.286809417847427</v>
      </c>
      <c r="P13099" s="2">
        <v>12.071076252026165</v>
      </c>
      <c r="Q13099" s="2">
        <v>4.1956460267752806</v>
      </c>
      <c r="R13099" s="2">
        <v>12.071076252026165</v>
      </c>
    </row>
    <row r="13100" spans="1:18" x14ac:dyDescent="0.25">
      <c r="A13100" s="7">
        <v>40543</v>
      </c>
      <c r="B13100" t="s">
        <v>1498</v>
      </c>
      <c r="C13100" t="s">
        <v>1499</v>
      </c>
      <c r="D13100" s="8">
        <v>112130.078125</v>
      </c>
      <c r="E13100" s="3">
        <v>0.94620186947440543</v>
      </c>
      <c r="F13100" s="3">
        <f t="shared" si="201"/>
        <v>1.3454035368983348</v>
      </c>
      <c r="G13100" s="3">
        <v>1.3454035368983348</v>
      </c>
      <c r="H13100" t="s">
        <v>25</v>
      </c>
      <c r="I13100" s="4" t="s">
        <v>2604</v>
      </c>
      <c r="J13100" s="4">
        <v>81130</v>
      </c>
      <c r="K13100" s="4">
        <v>15284</v>
      </c>
      <c r="L13100" s="4">
        <v>39861</v>
      </c>
      <c r="M13100" s="4">
        <v>1008</v>
      </c>
      <c r="N13100" s="2">
        <v>1.3930003645643456</v>
      </c>
      <c r="O13100" s="2">
        <v>-2.2399744804958077</v>
      </c>
      <c r="P13100" s="2">
        <v>49.13225687168741</v>
      </c>
      <c r="Q13100" s="2">
        <v>1.2424503882657463</v>
      </c>
      <c r="R13100" s="2">
        <v>49.13225687168741</v>
      </c>
    </row>
    <row r="13101" spans="1:18" x14ac:dyDescent="0.25">
      <c r="A13101" s="7">
        <v>40543</v>
      </c>
      <c r="B13101" t="s">
        <v>1265</v>
      </c>
      <c r="C13101" t="s">
        <v>1266</v>
      </c>
      <c r="D13101" s="8">
        <v>137407.296875</v>
      </c>
      <c r="E13101" s="3">
        <v>1.1595019227366621</v>
      </c>
      <c r="F13101" s="3">
        <f t="shared" si="201"/>
        <v>0.73934059387252671</v>
      </c>
      <c r="G13101" s="3">
        <v>0.73934059387252671</v>
      </c>
      <c r="H13101" t="s">
        <v>73</v>
      </c>
      <c r="I13101" s="4" t="s">
        <v>2590</v>
      </c>
      <c r="J13101" s="4">
        <v>1913902</v>
      </c>
      <c r="K13101" s="4">
        <v>690373</v>
      </c>
      <c r="L13101" s="4">
        <v>400941</v>
      </c>
      <c r="M13101" s="4">
        <v>2363</v>
      </c>
      <c r="N13101" s="2">
        <v>21.346680683961534</v>
      </c>
      <c r="O13101" s="2">
        <v>8.9493831359574543</v>
      </c>
      <c r="P13101" s="2">
        <v>20.948878260224397</v>
      </c>
      <c r="Q13101" s="2">
        <v>0.1234650467996794</v>
      </c>
      <c r="R13101" s="2">
        <v>20.948878260224397</v>
      </c>
    </row>
    <row r="13102" spans="1:18" x14ac:dyDescent="0.25">
      <c r="A13102" s="7">
        <v>40543</v>
      </c>
      <c r="B13102" t="s">
        <v>1852</v>
      </c>
      <c r="C13102" t="s">
        <v>1853</v>
      </c>
      <c r="D13102" s="8">
        <v>12845.619140625</v>
      </c>
      <c r="E13102" s="3">
        <v>0.10839686414795835</v>
      </c>
      <c r="F13102" s="3">
        <f t="shared" si="201"/>
        <v>7.4381802495195062E-2</v>
      </c>
      <c r="G13102" s="3">
        <v>7.4381802495195062E-2</v>
      </c>
      <c r="H13102" t="s">
        <v>136</v>
      </c>
      <c r="I13102" s="4" t="s">
        <v>2590</v>
      </c>
      <c r="J13102" s="4">
        <v>3703.60009765625</v>
      </c>
      <c r="K13102" s="4">
        <v>0</v>
      </c>
      <c r="L13102" s="4">
        <v>893.80499267578125</v>
      </c>
      <c r="M13102" s="4">
        <v>75.375999450683594</v>
      </c>
      <c r="N13102" s="2">
        <v>0</v>
      </c>
      <c r="O13102" s="2">
        <v>-1.9352921224942656</v>
      </c>
      <c r="P13102" s="2">
        <v>24.133409901393186</v>
      </c>
      <c r="Q13102" s="2">
        <v>2.0352089173554075</v>
      </c>
      <c r="R13102" s="2">
        <v>24.133409901393186</v>
      </c>
    </row>
    <row r="13103" spans="1:18" x14ac:dyDescent="0.25">
      <c r="A13103" s="7">
        <v>40543</v>
      </c>
      <c r="B13103" t="s">
        <v>2540</v>
      </c>
      <c r="C13103" t="s">
        <v>2541</v>
      </c>
      <c r="D13103" s="8">
        <v>10567.15625</v>
      </c>
      <c r="E13103" s="3">
        <v>8.9170213434007176E-2</v>
      </c>
      <c r="F13103" s="3">
        <f t="shared" si="201"/>
        <v>5.8973984014513474E-2</v>
      </c>
      <c r="G13103" s="3">
        <v>5.8973984014513474E-2</v>
      </c>
      <c r="H13103" t="s">
        <v>48</v>
      </c>
      <c r="I13103" s="4" t="s">
        <v>2590</v>
      </c>
      <c r="J13103" s="4">
        <v>7778.2001953125</v>
      </c>
      <c r="K13103" s="4">
        <v>1915.0000495910645</v>
      </c>
      <c r="L13103" s="4">
        <v>1566.699951171875</v>
      </c>
      <c r="M13103" s="4">
        <v>266.89999389648437</v>
      </c>
      <c r="N13103" s="2">
        <v>1.1571696303944967</v>
      </c>
      <c r="O13103" s="2">
        <v>0.21046594554405748</v>
      </c>
      <c r="P13103" s="2">
        <v>20.142191147459027</v>
      </c>
      <c r="Q13103" s="2">
        <v>3.4313849887449615</v>
      </c>
      <c r="R13103" s="2">
        <v>20.142191147459027</v>
      </c>
    </row>
    <row r="13104" spans="1:18" x14ac:dyDescent="0.25">
      <c r="A13104" s="7">
        <v>40543</v>
      </c>
      <c r="B13104" t="s">
        <v>270</v>
      </c>
      <c r="C13104" t="s">
        <v>271</v>
      </c>
      <c r="D13104" s="8">
        <v>8823.953125</v>
      </c>
      <c r="E13104" s="3">
        <v>7.4460315043408623E-2</v>
      </c>
      <c r="F13104" s="3">
        <f t="shared" si="201"/>
        <v>8.3315771235001654E-2</v>
      </c>
      <c r="G13104" s="3">
        <v>8.3315771235001654E-2</v>
      </c>
      <c r="H13104" t="s">
        <v>42</v>
      </c>
      <c r="I13104" s="4" t="s">
        <v>2597</v>
      </c>
      <c r="J13104" s="4">
        <v>4555</v>
      </c>
      <c r="K13104" s="4">
        <v>2795</v>
      </c>
      <c r="L13104" s="4">
        <v>87</v>
      </c>
      <c r="M13104" s="4">
        <v>203</v>
      </c>
      <c r="N13104" s="2">
        <v>2.1870109546165883</v>
      </c>
      <c r="O13104" s="2">
        <v>2.1189358372456963</v>
      </c>
      <c r="P13104" s="2">
        <v>1.9099890230515917</v>
      </c>
      <c r="Q13104" s="2">
        <v>4.4566410537870471</v>
      </c>
      <c r="R13104" s="2">
        <v>1.9099890230515917</v>
      </c>
    </row>
    <row r="13105" spans="1:18" x14ac:dyDescent="0.25">
      <c r="A13105" s="7">
        <v>40543</v>
      </c>
      <c r="B13105" t="s">
        <v>2306</v>
      </c>
      <c r="C13105" t="s">
        <v>2307</v>
      </c>
      <c r="D13105" s="8">
        <v>21561.111328125</v>
      </c>
      <c r="E13105" s="3">
        <v>0.18194193910999434</v>
      </c>
      <c r="F13105" s="3">
        <f t="shared" si="201"/>
        <v>0.21832256716580078</v>
      </c>
      <c r="G13105" s="3">
        <v>0.21832256716580078</v>
      </c>
      <c r="H13105" t="s">
        <v>73</v>
      </c>
      <c r="I13105" s="4" t="s">
        <v>2590</v>
      </c>
      <c r="J13105" s="4">
        <v>35046.1015625</v>
      </c>
      <c r="K13105" s="4">
        <v>2525.300048828125</v>
      </c>
      <c r="L13105" s="4">
        <v>905.4000244140625</v>
      </c>
      <c r="M13105" s="4">
        <v>160</v>
      </c>
      <c r="N13105" s="2">
        <v>1.1738483668067263</v>
      </c>
      <c r="O13105" s="2">
        <v>0.75298656052021595</v>
      </c>
      <c r="P13105" s="2">
        <v>2.5834543188759627</v>
      </c>
      <c r="Q13105" s="2">
        <v>0.45654150637742563</v>
      </c>
      <c r="R13105" s="2">
        <v>2.5834543188759627</v>
      </c>
    </row>
    <row r="13106" spans="1:18" x14ac:dyDescent="0.25">
      <c r="A13106" s="7">
        <v>40543</v>
      </c>
      <c r="B13106" t="s">
        <v>1854</v>
      </c>
      <c r="C13106" t="s">
        <v>1855</v>
      </c>
      <c r="D13106" s="8">
        <v>4549.11376953125</v>
      </c>
      <c r="E13106" s="3">
        <v>3.8387380310069934E-2</v>
      </c>
      <c r="F13106" s="3">
        <f t="shared" si="201"/>
        <v>3.5127094154457833E-2</v>
      </c>
      <c r="G13106" s="3">
        <v>3.5127094154457833E-2</v>
      </c>
      <c r="H13106" t="s">
        <v>70</v>
      </c>
      <c r="I13106" s="4" t="s">
        <v>2590</v>
      </c>
      <c r="J13106" s="4">
        <v>15616</v>
      </c>
      <c r="K13106" s="4">
        <v>7386</v>
      </c>
      <c r="L13106" s="4">
        <v>270</v>
      </c>
      <c r="M13106" s="4">
        <v>821</v>
      </c>
      <c r="N13106" s="2">
        <v>4.9109042553191493</v>
      </c>
      <c r="O13106" s="2">
        <v>4.7313829787234045</v>
      </c>
      <c r="P13106" s="2">
        <v>1.7289959016393444</v>
      </c>
      <c r="Q13106" s="2">
        <v>5.2574282786885247</v>
      </c>
      <c r="R13106" s="2">
        <v>1.7289959016393444</v>
      </c>
    </row>
    <row r="13107" spans="1:18" x14ac:dyDescent="0.25">
      <c r="A13107" s="7">
        <v>40543</v>
      </c>
      <c r="B13107" t="s">
        <v>2212</v>
      </c>
      <c r="C13107" t="s">
        <v>2213</v>
      </c>
      <c r="D13107" s="8">
        <v>16392.833984375</v>
      </c>
      <c r="E13107" s="3">
        <v>0.13832979002037232</v>
      </c>
      <c r="F13107" s="3">
        <f t="shared" si="201"/>
        <v>0.11381713873671244</v>
      </c>
      <c r="G13107" s="3">
        <v>0.11381713873671244</v>
      </c>
      <c r="H13107" t="s">
        <v>159</v>
      </c>
      <c r="I13107" s="4" t="s">
        <v>2597</v>
      </c>
      <c r="J13107" s="4">
        <v>2467.114990234375</v>
      </c>
      <c r="K13107" s="4">
        <v>24.901000380516052</v>
      </c>
      <c r="L13107" s="4">
        <v>696.39801025390625</v>
      </c>
      <c r="M13107" s="4">
        <v>81.115997314453125</v>
      </c>
      <c r="N13107" s="2">
        <v>1.9500906183075543E-2</v>
      </c>
      <c r="O13107" s="2">
        <v>-0.52587446253777193</v>
      </c>
      <c r="P13107" s="2">
        <v>28.227221390590664</v>
      </c>
      <c r="Q13107" s="2">
        <v>3.2878887946259505</v>
      </c>
      <c r="R13107" s="2">
        <v>28.227221390590664</v>
      </c>
    </row>
    <row r="13108" spans="1:18" x14ac:dyDescent="0.25">
      <c r="A13108" s="7">
        <v>40543</v>
      </c>
      <c r="B13108" t="s">
        <v>278</v>
      </c>
      <c r="C13108" t="s">
        <v>279</v>
      </c>
      <c r="D13108" s="8">
        <v>152720.171875</v>
      </c>
      <c r="E13108" s="3">
        <v>1.2887185539413224</v>
      </c>
      <c r="F13108" s="3">
        <f t="shared" si="201"/>
        <v>1.290328102690566</v>
      </c>
      <c r="G13108" s="3">
        <v>1.290328102690566</v>
      </c>
      <c r="H13108" t="s">
        <v>61</v>
      </c>
      <c r="I13108" s="4" t="s">
        <v>2590</v>
      </c>
      <c r="J13108" s="4">
        <v>72921</v>
      </c>
      <c r="K13108" s="4">
        <v>23417</v>
      </c>
      <c r="L13108" s="4">
        <v>11337</v>
      </c>
      <c r="M13108" s="4">
        <v>2215</v>
      </c>
      <c r="N13108" s="2">
        <v>2.1497291838795558</v>
      </c>
      <c r="O13108" s="2">
        <v>1.1089690627008171</v>
      </c>
      <c r="P13108" s="2">
        <v>15.546961780557043</v>
      </c>
      <c r="Q13108" s="2">
        <v>3.0375337694217031</v>
      </c>
      <c r="R13108" s="2">
        <v>15.546961780557043</v>
      </c>
    </row>
    <row r="13109" spans="1:18" x14ac:dyDescent="0.25">
      <c r="A13109" s="7">
        <v>40543</v>
      </c>
      <c r="B13109" t="s">
        <v>1772</v>
      </c>
      <c r="C13109" t="s">
        <v>1773</v>
      </c>
      <c r="D13109" s="8">
        <v>8479.8388671875</v>
      </c>
      <c r="E13109" s="3">
        <v>7.1556530800147761E-2</v>
      </c>
      <c r="F13109" s="3">
        <f t="shared" si="201"/>
        <v>0.10126233093667836</v>
      </c>
      <c r="G13109" s="3">
        <v>0.10126233093667836</v>
      </c>
      <c r="H13109" t="s">
        <v>61</v>
      </c>
      <c r="I13109" s="4" t="s">
        <v>2590</v>
      </c>
      <c r="J13109" s="4">
        <v>8596</v>
      </c>
      <c r="K13109" s="4">
        <v>2286</v>
      </c>
      <c r="L13109" s="4">
        <v>321</v>
      </c>
      <c r="M13109" s="4">
        <v>291</v>
      </c>
      <c r="N13109" s="2">
        <v>1.903413821815154</v>
      </c>
      <c r="O13109" s="2">
        <v>1.6361365528726062</v>
      </c>
      <c r="P13109" s="2">
        <v>3.7342950209399719</v>
      </c>
      <c r="Q13109" s="2">
        <v>3.3852954862726854</v>
      </c>
      <c r="R13109" s="2">
        <v>3.7342950209399719</v>
      </c>
    </row>
    <row r="13110" spans="1:18" x14ac:dyDescent="0.25">
      <c r="A13110" s="7">
        <v>40543</v>
      </c>
      <c r="B13110" t="s">
        <v>2308</v>
      </c>
      <c r="C13110" t="s">
        <v>2309</v>
      </c>
      <c r="D13110" s="8">
        <v>22242.1953125</v>
      </c>
      <c r="E13110" s="3">
        <v>0.18768921896621893</v>
      </c>
      <c r="F13110" s="3">
        <f t="shared" si="201"/>
        <v>0.13051197274958878</v>
      </c>
      <c r="G13110" s="3">
        <v>0.13051197274958878</v>
      </c>
      <c r="H13110" t="s">
        <v>136</v>
      </c>
      <c r="I13110" s="4" t="s">
        <v>2590</v>
      </c>
      <c r="J13110" s="4">
        <v>4583.07421875</v>
      </c>
      <c r="K13110" s="4">
        <v>0</v>
      </c>
      <c r="L13110" s="4">
        <v>2226.387939453125</v>
      </c>
      <c r="M13110" s="4">
        <v>185.51199340820312</v>
      </c>
      <c r="N13110" s="2">
        <v>0</v>
      </c>
      <c r="O13110" s="2">
        <v>-2.3054009705563687</v>
      </c>
      <c r="P13110" s="2">
        <v>48.57848320118098</v>
      </c>
      <c r="Q13110" s="2">
        <v>4.0477632382484119</v>
      </c>
      <c r="R13110" s="2">
        <v>48.57848320118098</v>
      </c>
    </row>
    <row r="13111" spans="1:18" x14ac:dyDescent="0.25">
      <c r="A13111" s="7">
        <v>40543</v>
      </c>
      <c r="B13111" t="s">
        <v>282</v>
      </c>
      <c r="C13111" t="s">
        <v>283</v>
      </c>
      <c r="D13111" s="8">
        <v>38793.3125</v>
      </c>
      <c r="E13111" s="3">
        <v>0.32735467079301855</v>
      </c>
      <c r="F13111" s="3">
        <f t="shared" si="201"/>
        <v>0.39902141016694687</v>
      </c>
      <c r="G13111" s="3">
        <v>0.39902141016694687</v>
      </c>
      <c r="H13111" t="s">
        <v>42</v>
      </c>
      <c r="I13111" s="4" t="s">
        <v>2590</v>
      </c>
      <c r="J13111" s="4">
        <v>11172</v>
      </c>
      <c r="K13111" s="4">
        <v>3424</v>
      </c>
      <c r="L13111" s="4">
        <v>564</v>
      </c>
      <c r="M13111" s="4">
        <v>550</v>
      </c>
      <c r="N13111" s="2">
        <v>0.82625482625482627</v>
      </c>
      <c r="O13111" s="2">
        <v>0.69015444015444016</v>
      </c>
      <c r="P13111" s="2">
        <v>5.0483351235230938</v>
      </c>
      <c r="Q13111" s="2">
        <v>4.9230218403150738</v>
      </c>
      <c r="R13111" s="2">
        <v>5.0483351235230938</v>
      </c>
    </row>
    <row r="13112" spans="1:18" x14ac:dyDescent="0.25">
      <c r="A13112" s="7">
        <v>40543</v>
      </c>
      <c r="B13112" t="s">
        <v>1203</v>
      </c>
      <c r="C13112" t="s">
        <v>1204</v>
      </c>
      <c r="D13112" s="8">
        <v>60631.453125</v>
      </c>
      <c r="E13112" s="3">
        <v>0.51163430236685015</v>
      </c>
      <c r="F13112" s="3">
        <f t="shared" si="201"/>
        <v>0.46213907435754137</v>
      </c>
      <c r="G13112" s="3">
        <v>0.46213907435754137</v>
      </c>
      <c r="H13112" t="s">
        <v>222</v>
      </c>
      <c r="I13112" s="4" t="s">
        <v>2590</v>
      </c>
      <c r="J13112" s="4">
        <v>118534</v>
      </c>
      <c r="K13112" s="4">
        <v>31415</v>
      </c>
      <c r="L13112" s="4">
        <v>6065</v>
      </c>
      <c r="M13112" s="4">
        <v>4961</v>
      </c>
      <c r="N13112" s="2">
        <v>2.1405696375034071</v>
      </c>
      <c r="O13112" s="2">
        <v>1.7273098937040066</v>
      </c>
      <c r="P13112" s="2">
        <v>5.1166753842779285</v>
      </c>
      <c r="Q13112" s="2">
        <v>4.1852970455734217</v>
      </c>
      <c r="R13112" s="2">
        <v>5.1166753842779285</v>
      </c>
    </row>
    <row r="13113" spans="1:18" x14ac:dyDescent="0.25">
      <c r="A13113" s="7">
        <v>40543</v>
      </c>
      <c r="B13113" t="s">
        <v>1586</v>
      </c>
      <c r="C13113" t="s">
        <v>1587</v>
      </c>
      <c r="D13113" s="8">
        <v>7455.02197265625</v>
      </c>
      <c r="E13113" s="3">
        <v>6.2908684676349982E-2</v>
      </c>
      <c r="F13113" s="3">
        <f t="shared" si="201"/>
        <v>4.3656908801051567E-2</v>
      </c>
      <c r="G13113" s="3">
        <v>4.3656908801051567E-2</v>
      </c>
      <c r="H13113" t="s">
        <v>38</v>
      </c>
      <c r="I13113" s="4" t="s">
        <v>2590</v>
      </c>
      <c r="J13113" s="4">
        <v>53667</v>
      </c>
      <c r="K13113" s="4">
        <v>6268</v>
      </c>
      <c r="L13113" s="4">
        <v>2083</v>
      </c>
      <c r="M13113" s="4"/>
      <c r="N13113" s="2">
        <v>7.7287299630086315</v>
      </c>
      <c r="O13113" s="2">
        <v>5.1602959309494452</v>
      </c>
      <c r="P13113" s="2">
        <v>3.8813423519108574</v>
      </c>
      <c r="Q13113" s="2" t="s">
        <v>39</v>
      </c>
      <c r="R13113" s="2">
        <v>3.8813423519108574</v>
      </c>
    </row>
    <row r="13114" spans="1:18" x14ac:dyDescent="0.25">
      <c r="A13114" s="7">
        <v>40543</v>
      </c>
      <c r="B13114" t="s">
        <v>292</v>
      </c>
      <c r="C13114" t="s">
        <v>293</v>
      </c>
      <c r="D13114" s="8">
        <v>7662.40625</v>
      </c>
      <c r="E13114" s="3">
        <v>6.4658682484284316E-2</v>
      </c>
      <c r="F13114" s="3">
        <f t="shared" si="201"/>
        <v>8.5664096131501388E-2</v>
      </c>
      <c r="G13114" s="3">
        <v>8.5664096131501388E-2</v>
      </c>
      <c r="H13114" t="s">
        <v>136</v>
      </c>
      <c r="I13114" s="4" t="s">
        <v>2595</v>
      </c>
      <c r="J13114" s="4">
        <v>16120</v>
      </c>
      <c r="K13114" s="4">
        <v>2579</v>
      </c>
      <c r="L13114" s="4">
        <v>1837</v>
      </c>
      <c r="M13114" s="4">
        <v>663</v>
      </c>
      <c r="N13114" s="2">
        <v>1.1984200743494424</v>
      </c>
      <c r="O13114" s="2">
        <v>0.34479553903345728</v>
      </c>
      <c r="P13114" s="2">
        <v>11.395781637717121</v>
      </c>
      <c r="Q13114" s="2">
        <v>4.112903225806452</v>
      </c>
      <c r="R13114" s="2">
        <v>11.395781637717121</v>
      </c>
    </row>
    <row r="13115" spans="1:18" x14ac:dyDescent="0.25">
      <c r="A13115" s="7">
        <v>40543</v>
      </c>
      <c r="B13115" t="s">
        <v>1856</v>
      </c>
      <c r="C13115" t="s">
        <v>1857</v>
      </c>
      <c r="D13115" s="8">
        <v>2556.068359375</v>
      </c>
      <c r="E13115" s="3">
        <v>2.1569205164102809E-2</v>
      </c>
      <c r="F13115" s="3">
        <f t="shared" si="201"/>
        <v>1.6278707942850967E-2</v>
      </c>
      <c r="G13115" s="3">
        <v>1.6278707942850967E-2</v>
      </c>
      <c r="H13115" t="s">
        <v>136</v>
      </c>
      <c r="I13115" s="4" t="s">
        <v>2595</v>
      </c>
      <c r="J13115" s="4">
        <v>2038.376953125</v>
      </c>
      <c r="K13115" s="4">
        <v>0</v>
      </c>
      <c r="L13115" s="4">
        <v>180.24400329589844</v>
      </c>
      <c r="M13115" s="4">
        <v>19.072999954223633</v>
      </c>
      <c r="N13115" s="2">
        <v>0</v>
      </c>
      <c r="O13115" s="2">
        <v>-0.89831846538159221</v>
      </c>
      <c r="P13115" s="2">
        <v>8.8425255701390029</v>
      </c>
      <c r="Q13115" s="2">
        <v>0.93569542792284566</v>
      </c>
      <c r="R13115" s="2">
        <v>8.8425255701390029</v>
      </c>
    </row>
    <row r="13116" spans="1:18" x14ac:dyDescent="0.25">
      <c r="A13116" s="7">
        <v>40543</v>
      </c>
      <c r="B13116" t="s">
        <v>300</v>
      </c>
      <c r="C13116" t="s">
        <v>301</v>
      </c>
      <c r="D13116" s="8">
        <v>9928.8779296875</v>
      </c>
      <c r="E13116" s="3">
        <v>8.3784146198314952E-2</v>
      </c>
      <c r="F13116" s="3">
        <f t="shared" si="201"/>
        <v>9.9740240589334242E-2</v>
      </c>
      <c r="G13116" s="3">
        <v>9.9740240589334242E-2</v>
      </c>
      <c r="H13116" t="s">
        <v>61</v>
      </c>
      <c r="I13116" s="4" t="s">
        <v>2609</v>
      </c>
      <c r="J13116" s="4">
        <v>11408.7001953125</v>
      </c>
      <c r="K13116" s="4">
        <v>3233.800048828125</v>
      </c>
      <c r="L13116" s="4">
        <v>972.4000244140625</v>
      </c>
      <c r="M13116" s="4">
        <v>466.20001220703125</v>
      </c>
      <c r="N13116" s="2">
        <v>1.9142839965413052</v>
      </c>
      <c r="O13116" s="2">
        <v>1.3386609595985071</v>
      </c>
      <c r="P13116" s="2">
        <v>8.5233199905944854</v>
      </c>
      <c r="Q13116" s="2">
        <v>4.0863551870578485</v>
      </c>
      <c r="R13116" s="2">
        <v>8.5233199905944854</v>
      </c>
    </row>
    <row r="13117" spans="1:18" x14ac:dyDescent="0.25">
      <c r="A13117" s="7">
        <v>40543</v>
      </c>
      <c r="B13117" t="s">
        <v>303</v>
      </c>
      <c r="C13117" t="s">
        <v>304</v>
      </c>
      <c r="D13117" s="8">
        <v>100054.21875</v>
      </c>
      <c r="E13117" s="3">
        <v>0.8443005695984046</v>
      </c>
      <c r="F13117" s="3">
        <f t="shared" si="201"/>
        <v>0.7402450976499082</v>
      </c>
      <c r="G13117" s="3">
        <v>0.7402450976499082</v>
      </c>
      <c r="H13117" t="s">
        <v>58</v>
      </c>
      <c r="I13117" s="4" t="s">
        <v>2590</v>
      </c>
      <c r="J13117" s="4">
        <v>156314</v>
      </c>
      <c r="K13117" s="4">
        <v>28601</v>
      </c>
      <c r="L13117" s="4">
        <v>10427</v>
      </c>
      <c r="M13117" s="4">
        <v>9761</v>
      </c>
      <c r="N13117" s="2">
        <v>1.2380313392779847</v>
      </c>
      <c r="O13117" s="2">
        <v>0.78668513548610508</v>
      </c>
      <c r="P13117" s="2">
        <v>6.6705477436442031</v>
      </c>
      <c r="Q13117" s="2">
        <v>6.2444822600662766</v>
      </c>
      <c r="R13117" s="2">
        <v>6.6705477436442031</v>
      </c>
    </row>
    <row r="13118" spans="1:18" x14ac:dyDescent="0.25">
      <c r="A13118" s="7">
        <v>40543</v>
      </c>
      <c r="B13118" t="s">
        <v>2312</v>
      </c>
      <c r="C13118" t="s">
        <v>2313</v>
      </c>
      <c r="D13118" s="8">
        <v>11007.685546875</v>
      </c>
      <c r="E13118" s="3">
        <v>9.2887589282053026E-2</v>
      </c>
      <c r="F13118" s="3">
        <f t="shared" si="201"/>
        <v>8.7977169346102738E-2</v>
      </c>
      <c r="G13118" s="3">
        <v>8.7977169346102738E-2</v>
      </c>
      <c r="H13118" t="s">
        <v>58</v>
      </c>
      <c r="I13118" s="4" t="s">
        <v>2590</v>
      </c>
      <c r="J13118" s="4">
        <v>12070.6103515625</v>
      </c>
      <c r="K13118" s="4">
        <v>3694.9209289550781</v>
      </c>
      <c r="L13118" s="4">
        <v>32.793998718261719</v>
      </c>
      <c r="M13118" s="4">
        <v>1154.0240478515625</v>
      </c>
      <c r="N13118" s="2">
        <v>2.9034653959206169</v>
      </c>
      <c r="O13118" s="2">
        <v>2.8776959025260007</v>
      </c>
      <c r="P13118" s="2">
        <v>0.27168467677375274</v>
      </c>
      <c r="Q13118" s="2">
        <v>9.5606105593672641</v>
      </c>
      <c r="R13118" s="2">
        <v>0.27168467677375274</v>
      </c>
    </row>
    <row r="13119" spans="1:18" x14ac:dyDescent="0.25">
      <c r="A13119" s="7">
        <v>40543</v>
      </c>
      <c r="B13119" t="s">
        <v>305</v>
      </c>
      <c r="C13119" t="s">
        <v>306</v>
      </c>
      <c r="D13119" s="8">
        <v>14401.869140625</v>
      </c>
      <c r="E13119" s="3">
        <v>0.12152917158939262</v>
      </c>
      <c r="F13119" s="3">
        <f t="shared" si="201"/>
        <v>0.12453757112754023</v>
      </c>
      <c r="G13119" s="3">
        <v>0.12453757112754023</v>
      </c>
      <c r="H13119" t="s">
        <v>70</v>
      </c>
      <c r="I13119" s="4" t="s">
        <v>2590</v>
      </c>
      <c r="J13119" s="4">
        <v>36146</v>
      </c>
      <c r="K13119" s="4">
        <v>10683</v>
      </c>
      <c r="L13119" s="4">
        <v>338</v>
      </c>
      <c r="M13119" s="4">
        <v>1986</v>
      </c>
      <c r="N13119" s="2">
        <v>3.6091216216216218</v>
      </c>
      <c r="O13119" s="2">
        <v>3.4949324324324325</v>
      </c>
      <c r="P13119" s="2">
        <v>0.93509655286892046</v>
      </c>
      <c r="Q13119" s="2">
        <v>5.4943838875670892</v>
      </c>
      <c r="R13119" s="2">
        <v>0.93509655286892046</v>
      </c>
    </row>
    <row r="13120" spans="1:18" x14ac:dyDescent="0.25">
      <c r="A13120" s="7">
        <v>40543</v>
      </c>
      <c r="B13120" t="s">
        <v>2258</v>
      </c>
      <c r="C13120" t="s">
        <v>2259</v>
      </c>
      <c r="D13120" s="8">
        <v>4680.88427734375</v>
      </c>
      <c r="E13120" s="3">
        <v>3.9499316580147152E-2</v>
      </c>
      <c r="F13120" s="3">
        <f t="shared" si="201"/>
        <v>3.4502078018249394E-2</v>
      </c>
      <c r="G13120" s="3">
        <v>3.4502078018249394E-2</v>
      </c>
      <c r="H13120" t="s">
        <v>61</v>
      </c>
      <c r="I13120" s="4" t="s">
        <v>2598</v>
      </c>
      <c r="J13120" s="4">
        <v>7167.60009765625</v>
      </c>
      <c r="K13120" s="4">
        <v>3236.2999496459961</v>
      </c>
      <c r="L13120" s="4">
        <v>9.1999998092651367</v>
      </c>
      <c r="M13120" s="4">
        <v>89.099998474121094</v>
      </c>
      <c r="N13120" s="2">
        <v>5.4282118137934328</v>
      </c>
      <c r="O13120" s="2">
        <v>5.4127807510277544</v>
      </c>
      <c r="P13120" s="2">
        <v>0.12835537256429061</v>
      </c>
      <c r="Q13120" s="2">
        <v>1.2430938844266173</v>
      </c>
      <c r="R13120" s="2">
        <v>0.12835537256429061</v>
      </c>
    </row>
    <row r="13121" spans="1:18" x14ac:dyDescent="0.25">
      <c r="A13121" s="7">
        <v>40543</v>
      </c>
      <c r="B13121" t="s">
        <v>309</v>
      </c>
      <c r="C13121" t="s">
        <v>310</v>
      </c>
      <c r="D13121" s="8">
        <v>6120.02734375</v>
      </c>
      <c r="E13121" s="3">
        <v>5.1643425303202782E-2</v>
      </c>
      <c r="F13121" s="3">
        <f t="shared" si="201"/>
        <v>6.9026442350142811E-2</v>
      </c>
      <c r="G13121" s="3">
        <v>6.9026442350142811E-2</v>
      </c>
      <c r="H13121" t="s">
        <v>70</v>
      </c>
      <c r="I13121" s="4" t="s">
        <v>2590</v>
      </c>
      <c r="J13121" s="4">
        <v>20018.5</v>
      </c>
      <c r="K13121" s="4">
        <v>4786.4998168945312</v>
      </c>
      <c r="L13121" s="4">
        <v>2132.800048828125</v>
      </c>
      <c r="M13121" s="4">
        <v>995.5999755859375</v>
      </c>
      <c r="N13121" s="2">
        <v>3.2286676673824832</v>
      </c>
      <c r="O13121" s="2">
        <v>1.79001670695879</v>
      </c>
      <c r="P13121" s="2">
        <v>10.654145159867747</v>
      </c>
      <c r="Q13121" s="2">
        <v>4.973399483407535</v>
      </c>
      <c r="R13121" s="2">
        <v>10.654145159867747</v>
      </c>
    </row>
    <row r="13122" spans="1:18" x14ac:dyDescent="0.25">
      <c r="A13122" s="7">
        <v>40543</v>
      </c>
      <c r="B13122" t="s">
        <v>315</v>
      </c>
      <c r="C13122" t="s">
        <v>316</v>
      </c>
      <c r="D13122" s="8">
        <v>30194.822265625</v>
      </c>
      <c r="E13122" s="3">
        <v>0.25479690867897342</v>
      </c>
      <c r="F13122" s="3">
        <f t="shared" si="201"/>
        <v>0.29355093474712723</v>
      </c>
      <c r="G13122" s="3">
        <v>0.29355093474712723</v>
      </c>
      <c r="H13122" t="s">
        <v>25</v>
      </c>
      <c r="I13122" s="4" t="s">
        <v>2590</v>
      </c>
      <c r="J13122" s="4">
        <v>25833</v>
      </c>
      <c r="K13122" s="4">
        <v>2319</v>
      </c>
      <c r="L13122" s="4">
        <v>6350</v>
      </c>
      <c r="M13122" s="4">
        <v>1007</v>
      </c>
      <c r="N13122" s="2">
        <v>0.99699054170249357</v>
      </c>
      <c r="O13122" s="2">
        <v>-1.733018056749785</v>
      </c>
      <c r="P13122" s="2">
        <v>24.580962334997871</v>
      </c>
      <c r="Q13122" s="2">
        <v>3.898114814384702</v>
      </c>
      <c r="R13122" s="2">
        <v>24.580962334997871</v>
      </c>
    </row>
    <row r="13123" spans="1:18" x14ac:dyDescent="0.25">
      <c r="A13123" s="7">
        <v>40543</v>
      </c>
      <c r="B13123" t="s">
        <v>1500</v>
      </c>
      <c r="C13123" t="s">
        <v>1501</v>
      </c>
      <c r="D13123" s="8">
        <v>31521.470703125</v>
      </c>
      <c r="E13123" s="3">
        <v>0.26599173929612902</v>
      </c>
      <c r="F13123" s="3">
        <f t="shared" si="201"/>
        <v>0.25395733324146569</v>
      </c>
      <c r="G13123" s="3">
        <v>0.25395733324146569</v>
      </c>
      <c r="H13123" t="s">
        <v>19</v>
      </c>
      <c r="I13123" s="4" t="s">
        <v>2596</v>
      </c>
      <c r="J13123" s="4">
        <v>23815</v>
      </c>
      <c r="K13123" s="4">
        <v>2336</v>
      </c>
      <c r="L13123" s="4">
        <v>4749</v>
      </c>
      <c r="M13123" s="4">
        <v>1055</v>
      </c>
      <c r="N13123" s="2">
        <v>0.8139372822299652</v>
      </c>
      <c r="O13123" s="2">
        <v>-0.84076655052264804</v>
      </c>
      <c r="P13123" s="2">
        <v>19.941213520890194</v>
      </c>
      <c r="Q13123" s="2">
        <v>4.429981104346</v>
      </c>
      <c r="R13123" s="2">
        <v>19.941213520890194</v>
      </c>
    </row>
    <row r="13124" spans="1:18" x14ac:dyDescent="0.25">
      <c r="A13124" s="7">
        <v>40543</v>
      </c>
      <c r="B13124" t="s">
        <v>2260</v>
      </c>
      <c r="C13124" t="s">
        <v>2261</v>
      </c>
      <c r="D13124" s="8">
        <v>3920.135986328125</v>
      </c>
      <c r="E13124" s="3">
        <v>3.3079795010243281E-2</v>
      </c>
      <c r="F13124" s="3">
        <f t="shared" si="201"/>
        <v>3.51159724634773E-2</v>
      </c>
      <c r="G13124" s="3">
        <v>3.51159724634773E-2</v>
      </c>
      <c r="H13124" t="s">
        <v>35</v>
      </c>
      <c r="I13124" s="4" t="s">
        <v>2590</v>
      </c>
      <c r="J13124" s="4">
        <v>8495.5849609375</v>
      </c>
      <c r="K13124" s="4">
        <v>1599.39599609375</v>
      </c>
      <c r="L13124" s="4">
        <v>1870.8370361328125</v>
      </c>
      <c r="M13124" s="4">
        <v>63.256999969482422</v>
      </c>
      <c r="N13124" s="2">
        <v>1.4435373145345833</v>
      </c>
      <c r="O13124" s="2">
        <v>-0.24498952789018663</v>
      </c>
      <c r="P13124" s="2">
        <v>22.021285699982723</v>
      </c>
      <c r="Q13124" s="2">
        <v>0.74458675018067177</v>
      </c>
      <c r="R13124" s="2">
        <v>22.021285699982723</v>
      </c>
    </row>
    <row r="13125" spans="1:18" x14ac:dyDescent="0.25">
      <c r="A13125" s="7">
        <v>40543</v>
      </c>
      <c r="B13125" t="s">
        <v>327</v>
      </c>
      <c r="C13125" t="s">
        <v>328</v>
      </c>
      <c r="D13125" s="8">
        <v>24176.09375</v>
      </c>
      <c r="E13125" s="3">
        <v>0.20400828649506028</v>
      </c>
      <c r="F13125" s="3">
        <f t="shared" si="201"/>
        <v>0.18596125605258659</v>
      </c>
      <c r="G13125" s="3">
        <v>0.18596125605258659</v>
      </c>
      <c r="H13125" t="s">
        <v>101</v>
      </c>
      <c r="I13125" s="4" t="s">
        <v>2590</v>
      </c>
      <c r="J13125" s="4">
        <v>28141</v>
      </c>
      <c r="K13125" s="4">
        <v>8664</v>
      </c>
      <c r="L13125" s="4">
        <v>1346</v>
      </c>
      <c r="M13125" s="4">
        <v>1825</v>
      </c>
      <c r="N13125" s="2">
        <v>2.1403162055335967</v>
      </c>
      <c r="O13125" s="2">
        <v>1.8078063241106719</v>
      </c>
      <c r="P13125" s="2">
        <v>4.7830567499378134</v>
      </c>
      <c r="Q13125" s="2">
        <v>6.4851995309335138</v>
      </c>
      <c r="R13125" s="2">
        <v>4.7830567499378134</v>
      </c>
    </row>
    <row r="13126" spans="1:18" x14ac:dyDescent="0.25">
      <c r="A13126" s="7">
        <v>40543</v>
      </c>
      <c r="B13126" t="s">
        <v>331</v>
      </c>
      <c r="C13126" t="s">
        <v>332</v>
      </c>
      <c r="D13126" s="8">
        <v>21761.078125</v>
      </c>
      <c r="E13126" s="3">
        <v>0.1836293450246233</v>
      </c>
      <c r="F13126" s="3">
        <f t="shared" si="201"/>
        <v>9.0407713185660807E-2</v>
      </c>
      <c r="G13126" s="3">
        <v>9.0407713185660807E-2</v>
      </c>
      <c r="H13126" t="s">
        <v>15</v>
      </c>
      <c r="I13126" s="4" t="s">
        <v>2590</v>
      </c>
      <c r="J13126" s="4">
        <v>10402</v>
      </c>
      <c r="K13126" s="4">
        <v>843</v>
      </c>
      <c r="L13126" s="4">
        <v>1362</v>
      </c>
      <c r="M13126" s="4">
        <v>364</v>
      </c>
      <c r="N13126" s="2">
        <v>0.54598445595854928</v>
      </c>
      <c r="O13126" s="2">
        <v>-0.33613989637305697</v>
      </c>
      <c r="P13126" s="2">
        <v>13.09363583926168</v>
      </c>
      <c r="Q13126" s="2">
        <v>3.4993270524899054</v>
      </c>
      <c r="R13126" s="2">
        <v>13.09363583926168</v>
      </c>
    </row>
    <row r="13127" spans="1:18" x14ac:dyDescent="0.25">
      <c r="A13127" s="7">
        <v>40543</v>
      </c>
      <c r="B13127" t="s">
        <v>333</v>
      </c>
      <c r="C13127" t="s">
        <v>334</v>
      </c>
      <c r="D13127" s="8">
        <v>47245.4765625</v>
      </c>
      <c r="E13127" s="3">
        <v>0.39867766967763996</v>
      </c>
      <c r="F13127" s="3">
        <f t="shared" si="201"/>
        <v>0.44385632141677983</v>
      </c>
      <c r="G13127" s="3">
        <v>0.44385632141677983</v>
      </c>
      <c r="H13127" t="s">
        <v>19</v>
      </c>
      <c r="I13127" s="4" t="s">
        <v>2590</v>
      </c>
      <c r="J13127" s="4">
        <v>62169</v>
      </c>
      <c r="K13127" s="4">
        <v>10057</v>
      </c>
      <c r="L13127" s="4">
        <v>1431</v>
      </c>
      <c r="M13127" s="4">
        <v>2005</v>
      </c>
      <c r="N13127" s="2">
        <v>1.3173958606235263</v>
      </c>
      <c r="O13127" s="2">
        <v>1.1299449829709196</v>
      </c>
      <c r="P13127" s="2">
        <v>2.3017902813299234</v>
      </c>
      <c r="Q13127" s="2">
        <v>3.2250800238060768</v>
      </c>
      <c r="R13127" s="2">
        <v>2.3017902813299234</v>
      </c>
    </row>
    <row r="13128" spans="1:18" x14ac:dyDescent="0.25">
      <c r="A13128" s="7">
        <v>40543</v>
      </c>
      <c r="B13128" t="s">
        <v>2262</v>
      </c>
      <c r="C13128" t="s">
        <v>2263</v>
      </c>
      <c r="D13128" s="8">
        <v>3809.05810546875</v>
      </c>
      <c r="E13128" s="3">
        <v>3.2142472034250788E-2</v>
      </c>
      <c r="F13128" s="3">
        <f t="shared" si="201"/>
        <v>3.373648447127691E-2</v>
      </c>
      <c r="G13128" s="3">
        <v>3.373648447127691E-2</v>
      </c>
      <c r="H13128" t="s">
        <v>159</v>
      </c>
      <c r="I13128" s="4" t="s">
        <v>2594</v>
      </c>
      <c r="J13128" s="4">
        <v>5938.60009765625</v>
      </c>
      <c r="K13128" s="4">
        <v>2171.8000183105469</v>
      </c>
      <c r="L13128" s="4">
        <v>1660.699951171875</v>
      </c>
      <c r="M13128" s="4">
        <v>19.200000762939453</v>
      </c>
      <c r="N13128" s="2">
        <v>10.826520200551903</v>
      </c>
      <c r="O13128" s="2">
        <v>2.5478566878753179</v>
      </c>
      <c r="P13128" s="2">
        <v>27.964502136240711</v>
      </c>
      <c r="Q13128" s="2">
        <v>0.3233085314250575</v>
      </c>
      <c r="R13128" s="2">
        <v>27.964502136240711</v>
      </c>
    </row>
    <row r="13129" spans="1:18" x14ac:dyDescent="0.25">
      <c r="A13129" s="7">
        <v>40543</v>
      </c>
      <c r="B13129" t="s">
        <v>1774</v>
      </c>
      <c r="C13129" t="s">
        <v>1775</v>
      </c>
      <c r="D13129" s="8">
        <v>30847.009765625</v>
      </c>
      <c r="E13129" s="3">
        <v>0.26030034756055442</v>
      </c>
      <c r="F13129" s="3">
        <f t="shared" si="201"/>
        <v>0.23599675873039555</v>
      </c>
      <c r="G13129" s="3">
        <v>0.23599675873039555</v>
      </c>
      <c r="H13129" t="s">
        <v>15</v>
      </c>
      <c r="I13129" s="4" t="s">
        <v>2590</v>
      </c>
      <c r="J13129" s="4">
        <v>22217.130859375</v>
      </c>
      <c r="K13129" s="4">
        <v>2824.6679840087891</v>
      </c>
      <c r="L13129" s="4">
        <v>1632.97998046875</v>
      </c>
      <c r="M13129" s="4">
        <v>217.3280029296875</v>
      </c>
      <c r="N13129" s="2">
        <v>1.0852887463756764</v>
      </c>
      <c r="O13129" s="2">
        <v>0.45786817663341967</v>
      </c>
      <c r="P13129" s="2">
        <v>7.3500939018850797</v>
      </c>
      <c r="Q13129" s="2">
        <v>0.97820012991453065</v>
      </c>
      <c r="R13129" s="2">
        <v>7.3500939018850797</v>
      </c>
    </row>
    <row r="13130" spans="1:18" x14ac:dyDescent="0.25">
      <c r="A13130" s="7">
        <v>40543</v>
      </c>
      <c r="B13130" t="s">
        <v>1589</v>
      </c>
      <c r="C13130" t="s">
        <v>1590</v>
      </c>
      <c r="D13130" s="8">
        <v>6376.2119140625</v>
      </c>
      <c r="E13130" s="3">
        <v>5.3805220990974983E-2</v>
      </c>
      <c r="F13130" s="3">
        <f t="shared" si="201"/>
        <v>4.7833956435167663E-2</v>
      </c>
      <c r="G13130" s="3">
        <v>4.7833956435167663E-2</v>
      </c>
      <c r="H13130" t="s">
        <v>517</v>
      </c>
      <c r="I13130" s="4" t="s">
        <v>2609</v>
      </c>
      <c r="J13130" s="4">
        <v>5466.60009765625</v>
      </c>
      <c r="K13130" s="4">
        <v>1650.1000518798828</v>
      </c>
      <c r="L13130" s="4">
        <v>70.5</v>
      </c>
      <c r="M13130" s="4">
        <v>547.70001220703125</v>
      </c>
      <c r="N13130" s="2">
        <v>1.55964088079384</v>
      </c>
      <c r="O13130" s="2">
        <v>1.4930057201133109</v>
      </c>
      <c r="P13130" s="2">
        <v>1.2896498507404295</v>
      </c>
      <c r="Q13130" s="2">
        <v>10.019024666572045</v>
      </c>
      <c r="R13130" s="2">
        <v>1.2896498507404295</v>
      </c>
    </row>
    <row r="13131" spans="1:18" x14ac:dyDescent="0.25">
      <c r="A13131" s="7">
        <v>40543</v>
      </c>
      <c r="B13131" t="s">
        <v>2470</v>
      </c>
      <c r="C13131" t="s">
        <v>2471</v>
      </c>
      <c r="D13131" s="8">
        <v>6754.42822265625</v>
      </c>
      <c r="E13131" s="3">
        <v>5.6996773019130816E-2</v>
      </c>
      <c r="F13131" s="3">
        <f t="shared" ref="F13131:F13194" si="202">IF(ISNUMBER(VLOOKUP($C13131,$C$12502:$E$13001,3,FALSE)),VLOOKUP($C13131,$C$12502:$E$13001,3,FALSE),0)</f>
        <v>5.8647593509704943E-2</v>
      </c>
      <c r="G13131" s="3">
        <v>5.8647593509704943E-2</v>
      </c>
      <c r="H13131" t="s">
        <v>35</v>
      </c>
      <c r="I13131" s="4" t="s">
        <v>2590</v>
      </c>
      <c r="J13131" s="4">
        <v>8114.423828125</v>
      </c>
      <c r="K13131" s="4">
        <v>4308.7420959472656</v>
      </c>
      <c r="L13131" s="4">
        <v>883.1199951171875</v>
      </c>
      <c r="M13131" s="4">
        <v>273.60198974609375</v>
      </c>
      <c r="N13131" s="2">
        <v>3.5687832855739208</v>
      </c>
      <c r="O13131" s="2">
        <v>2.8373252851763695</v>
      </c>
      <c r="P13131" s="2">
        <v>10.883335820545254</v>
      </c>
      <c r="Q13131" s="2">
        <v>3.3717981158166217</v>
      </c>
      <c r="R13131" s="2">
        <v>10.883335820545254</v>
      </c>
    </row>
    <row r="13132" spans="1:18" x14ac:dyDescent="0.25">
      <c r="A13132" s="7">
        <v>40543</v>
      </c>
      <c r="B13132" t="s">
        <v>2314</v>
      </c>
      <c r="C13132" t="s">
        <v>2315</v>
      </c>
      <c r="D13132" s="8">
        <v>1610.4976806640625</v>
      </c>
      <c r="E13132" s="3">
        <v>1.3590072723660914E-2</v>
      </c>
      <c r="F13132" s="3">
        <f t="shared" si="202"/>
        <v>3.1810073074175105E-2</v>
      </c>
      <c r="G13132" s="3">
        <v>3.1810073074175105E-2</v>
      </c>
      <c r="H13132" t="s">
        <v>61</v>
      </c>
      <c r="I13132" s="4" t="s">
        <v>2590</v>
      </c>
      <c r="J13132" s="4">
        <v>7956.6669921875</v>
      </c>
      <c r="K13132" s="4">
        <v>4067.52490234375</v>
      </c>
      <c r="L13132" s="4">
        <v>92.007003784179688</v>
      </c>
      <c r="M13132" s="4">
        <v>301.9739990234375</v>
      </c>
      <c r="N13132" s="2">
        <v>5.4764886546798426</v>
      </c>
      <c r="O13132" s="2">
        <v>5.3526110326682828</v>
      </c>
      <c r="P13132" s="2">
        <v>1.1563510685381153</v>
      </c>
      <c r="Q13132" s="2">
        <v>3.7952323418831027</v>
      </c>
      <c r="R13132" s="2">
        <v>1.1563510685381153</v>
      </c>
    </row>
    <row r="13133" spans="1:18" x14ac:dyDescent="0.25">
      <c r="A13133" s="7">
        <v>40543</v>
      </c>
      <c r="B13133" t="s">
        <v>339</v>
      </c>
      <c r="C13133" t="s">
        <v>340</v>
      </c>
      <c r="D13133" s="8">
        <v>35106.1484375</v>
      </c>
      <c r="E13133" s="3">
        <v>0.29624079316682878</v>
      </c>
      <c r="F13133" s="3">
        <f t="shared" si="202"/>
        <v>0.22333196949898804</v>
      </c>
      <c r="G13133" s="3">
        <v>0.22333196949898804</v>
      </c>
      <c r="H13133" t="s">
        <v>15</v>
      </c>
      <c r="I13133" s="4" t="s">
        <v>2593</v>
      </c>
      <c r="J13133" s="4">
        <v>43266.80078125</v>
      </c>
      <c r="K13133" s="4">
        <v>24349</v>
      </c>
      <c r="L13133" s="4">
        <v>3799.60009765625</v>
      </c>
      <c r="M13133" s="4">
        <v>1312.800048828125</v>
      </c>
      <c r="N13133" s="2">
        <v>5.6121789176083654</v>
      </c>
      <c r="O13133" s="2">
        <v>4.7364125385616243</v>
      </c>
      <c r="P13133" s="2">
        <v>8.7817911864258651</v>
      </c>
      <c r="Q13133" s="2">
        <v>3.0341971791846394</v>
      </c>
      <c r="R13133" s="2">
        <v>8.7817911864258651</v>
      </c>
    </row>
    <row r="13134" spans="1:18" x14ac:dyDescent="0.25">
      <c r="A13134" s="7">
        <v>40543</v>
      </c>
      <c r="B13134" t="s">
        <v>1651</v>
      </c>
      <c r="C13134" t="s">
        <v>1652</v>
      </c>
      <c r="D13134" s="8">
        <v>26155.443359375</v>
      </c>
      <c r="E13134" s="3">
        <v>0.22071089057820584</v>
      </c>
      <c r="F13134" s="3">
        <f t="shared" si="202"/>
        <v>0.27449489633286273</v>
      </c>
      <c r="G13134" s="3">
        <v>0.27449489633286273</v>
      </c>
      <c r="H13134" t="s">
        <v>25</v>
      </c>
      <c r="I13134" s="4" t="s">
        <v>2591</v>
      </c>
      <c r="J13134" s="4">
        <v>38599</v>
      </c>
      <c r="K13134" s="4">
        <v>5997</v>
      </c>
      <c r="L13134" s="4">
        <v>14390</v>
      </c>
      <c r="M13134" s="4">
        <v>444</v>
      </c>
      <c r="N13134" s="2">
        <v>1.2572327044025158</v>
      </c>
      <c r="O13134" s="2">
        <v>-1.759538784067086</v>
      </c>
      <c r="P13134" s="2">
        <v>37.280758568874838</v>
      </c>
      <c r="Q13134" s="2">
        <v>1.1502888675872431</v>
      </c>
      <c r="R13134" s="2">
        <v>37.280758568874838</v>
      </c>
    </row>
    <row r="13135" spans="1:18" x14ac:dyDescent="0.25">
      <c r="A13135" s="7">
        <v>40543</v>
      </c>
      <c r="B13135" t="s">
        <v>2542</v>
      </c>
      <c r="C13135" t="s">
        <v>2543</v>
      </c>
      <c r="D13135" s="8">
        <v>7629.8720703125</v>
      </c>
      <c r="E13135" s="3">
        <v>6.4384145070622553E-2</v>
      </c>
      <c r="F13135" s="3">
        <f t="shared" si="202"/>
        <v>3.6120976925578252E-2</v>
      </c>
      <c r="G13135" s="3">
        <v>3.6120976925578252E-2</v>
      </c>
      <c r="H13135" t="s">
        <v>58</v>
      </c>
      <c r="I13135" s="4" t="s">
        <v>2590</v>
      </c>
      <c r="J13135" s="4">
        <v>9065.0634765625</v>
      </c>
      <c r="K13135" s="4">
        <v>2424.1560077667236</v>
      </c>
      <c r="L13135" s="4">
        <v>474.88900756835937</v>
      </c>
      <c r="M13135" s="4">
        <v>1130.594970703125</v>
      </c>
      <c r="N13135" s="2">
        <v>2.3099190620625358</v>
      </c>
      <c r="O13135" s="2">
        <v>1.8574089235105649</v>
      </c>
      <c r="P13135" s="2">
        <v>5.2386727218863198</v>
      </c>
      <c r="Q13135" s="2">
        <v>12.472002800931849</v>
      </c>
      <c r="R13135" s="2">
        <v>5.2386727218863198</v>
      </c>
    </row>
    <row r="13136" spans="1:18" x14ac:dyDescent="0.25">
      <c r="A13136" s="7">
        <v>40543</v>
      </c>
      <c r="B13136" t="s">
        <v>2472</v>
      </c>
      <c r="C13136" t="s">
        <v>2473</v>
      </c>
      <c r="D13136" s="8">
        <v>4855.52294921875</v>
      </c>
      <c r="E13136" s="3">
        <v>4.0972992872662012E-2</v>
      </c>
      <c r="F13136" s="3">
        <f t="shared" si="202"/>
        <v>5.2237711976442613E-2</v>
      </c>
      <c r="G13136" s="3">
        <v>5.2237711976442613E-2</v>
      </c>
      <c r="H13136" t="s">
        <v>35</v>
      </c>
      <c r="I13136" s="4" t="s">
        <v>2590</v>
      </c>
      <c r="J13136" s="4">
        <v>3257.950927734375</v>
      </c>
      <c r="K13136" s="4">
        <v>611.76901483535767</v>
      </c>
      <c r="L13136" s="4">
        <v>540.03802490234375</v>
      </c>
      <c r="M13136" s="4">
        <v>44.236000061035156</v>
      </c>
      <c r="N13136" s="2">
        <v>1.3304792809734887</v>
      </c>
      <c r="O13136" s="2">
        <v>0.15600102913887734</v>
      </c>
      <c r="P13136" s="2">
        <v>16.576002428553881</v>
      </c>
      <c r="Q13136" s="2">
        <v>1.3577859532647256</v>
      </c>
      <c r="R13136" s="2">
        <v>16.576002428553881</v>
      </c>
    </row>
    <row r="13137" spans="1:18" x14ac:dyDescent="0.25">
      <c r="A13137" s="7">
        <v>40543</v>
      </c>
      <c r="B13137" t="s">
        <v>1962</v>
      </c>
      <c r="C13137" t="s">
        <v>1963</v>
      </c>
      <c r="D13137" s="8">
        <v>33908.46875</v>
      </c>
      <c r="E13137" s="3">
        <v>0.28613425638121537</v>
      </c>
      <c r="F13137" s="3">
        <f t="shared" si="202"/>
        <v>0.31888453924776672</v>
      </c>
      <c r="G13137" s="3">
        <v>0.31888453924776672</v>
      </c>
      <c r="H13137" t="s">
        <v>58</v>
      </c>
      <c r="I13137" s="4" t="s">
        <v>2590</v>
      </c>
      <c r="J13137" s="4">
        <v>32927</v>
      </c>
      <c r="K13137" s="4">
        <v>5630</v>
      </c>
      <c r="L13137" s="4">
        <v>3011</v>
      </c>
      <c r="M13137" s="4">
        <v>6476</v>
      </c>
      <c r="N13137" s="2">
        <v>0.94605948580070576</v>
      </c>
      <c r="O13137" s="2">
        <v>0.44009410183162495</v>
      </c>
      <c r="P13137" s="2">
        <v>9.144471102742429</v>
      </c>
      <c r="Q13137" s="2">
        <v>19.667749870926595</v>
      </c>
      <c r="R13137" s="2">
        <v>9.144471102742429</v>
      </c>
    </row>
    <row r="13138" spans="1:18" x14ac:dyDescent="0.25">
      <c r="A13138" s="7">
        <v>40543</v>
      </c>
      <c r="B13138" t="s">
        <v>2544</v>
      </c>
      <c r="C13138" t="s">
        <v>2545</v>
      </c>
      <c r="D13138" s="8">
        <v>3361.19091796875</v>
      </c>
      <c r="E13138" s="3">
        <v>2.8363175906263322E-2</v>
      </c>
      <c r="F13138" s="3">
        <f t="shared" si="202"/>
        <v>3.9365879933766106E-2</v>
      </c>
      <c r="G13138" s="3">
        <v>3.9365879933766106E-2</v>
      </c>
      <c r="H13138" t="s">
        <v>517</v>
      </c>
      <c r="I13138" s="4" t="s">
        <v>2597</v>
      </c>
      <c r="J13138" s="4">
        <v>1627.8260498046875</v>
      </c>
      <c r="K13138" s="4">
        <v>0</v>
      </c>
      <c r="L13138" s="4">
        <v>325.47000122070312</v>
      </c>
      <c r="M13138" s="4">
        <v>131.00900268554688</v>
      </c>
      <c r="N13138" s="2">
        <v>0</v>
      </c>
      <c r="O13138" s="2">
        <v>-0.68818601217698738</v>
      </c>
      <c r="P13138" s="2">
        <v>19.994151172341432</v>
      </c>
      <c r="Q13138" s="2">
        <v>8.0480959683171189</v>
      </c>
      <c r="R13138" s="2">
        <v>19.994151172341432</v>
      </c>
    </row>
    <row r="13139" spans="1:18" x14ac:dyDescent="0.25">
      <c r="A13139" s="7">
        <v>40543</v>
      </c>
      <c r="B13139" t="s">
        <v>2546</v>
      </c>
      <c r="C13139" t="s">
        <v>2547</v>
      </c>
      <c r="D13139" s="8">
        <v>9296.7353515625</v>
      </c>
      <c r="E13139" s="3">
        <v>7.8449854996542501E-2</v>
      </c>
      <c r="F13139" s="3">
        <f t="shared" si="202"/>
        <v>0.13365890327216493</v>
      </c>
      <c r="G13139" s="3">
        <v>0.13365890327216493</v>
      </c>
      <c r="H13139" t="s">
        <v>58</v>
      </c>
      <c r="I13139" s="4" t="s">
        <v>2590</v>
      </c>
      <c r="J13139" s="4">
        <v>6726.98388671875</v>
      </c>
      <c r="K13139" s="4">
        <v>1495.593017578125</v>
      </c>
      <c r="L13139" s="4">
        <v>1076.739013671875</v>
      </c>
      <c r="M13139" s="4">
        <v>434.26199340820312</v>
      </c>
      <c r="N13139" s="2">
        <v>0.83841348020244444</v>
      </c>
      <c r="O13139" s="2">
        <v>0.23480508332436312</v>
      </c>
      <c r="P13139" s="2">
        <v>16.006267174174557</v>
      </c>
      <c r="Q13139" s="2">
        <v>6.4555230207341108</v>
      </c>
      <c r="R13139" s="2">
        <v>16.006267174174557</v>
      </c>
    </row>
    <row r="13140" spans="1:18" x14ac:dyDescent="0.25">
      <c r="A13140" s="7">
        <v>40543</v>
      </c>
      <c r="B13140" t="s">
        <v>2316</v>
      </c>
      <c r="C13140" t="s">
        <v>2317</v>
      </c>
      <c r="D13140" s="8">
        <v>33290.55859375</v>
      </c>
      <c r="E13140" s="3">
        <v>0.28092006448206053</v>
      </c>
      <c r="F13140" s="3">
        <f t="shared" si="202"/>
        <v>0.31175127793735058</v>
      </c>
      <c r="G13140" s="3">
        <v>0.31175127793735058</v>
      </c>
      <c r="H13140" t="s">
        <v>222</v>
      </c>
      <c r="I13140" s="4" t="s">
        <v>2590</v>
      </c>
      <c r="J13140" s="4">
        <v>17909</v>
      </c>
      <c r="K13140" s="4">
        <v>11090</v>
      </c>
      <c r="L13140" s="4">
        <v>1572</v>
      </c>
      <c r="M13140" s="4">
        <v>2416</v>
      </c>
      <c r="N13140" s="2">
        <v>1.7387895892129195</v>
      </c>
      <c r="O13140" s="2">
        <v>1.4923173408592034</v>
      </c>
      <c r="P13140" s="2">
        <v>8.7777095315204647</v>
      </c>
      <c r="Q13140" s="2">
        <v>13.490423809257916</v>
      </c>
      <c r="R13140" s="2">
        <v>8.7777095315204647</v>
      </c>
    </row>
    <row r="13141" spans="1:18" x14ac:dyDescent="0.25">
      <c r="A13141" s="7">
        <v>40543</v>
      </c>
      <c r="B13141" t="s">
        <v>2390</v>
      </c>
      <c r="C13141" t="s">
        <v>2391</v>
      </c>
      <c r="D13141" s="8">
        <v>10092.95703125</v>
      </c>
      <c r="E13141" s="3">
        <v>8.5168716290802055E-2</v>
      </c>
      <c r="F13141" s="3">
        <f t="shared" si="202"/>
        <v>7.8021712763031464E-2</v>
      </c>
      <c r="G13141" s="3">
        <v>7.8021712763031464E-2</v>
      </c>
      <c r="H13141" t="s">
        <v>73</v>
      </c>
      <c r="I13141" s="4" t="s">
        <v>2592</v>
      </c>
      <c r="J13141" s="4">
        <v>60784.96875</v>
      </c>
      <c r="K13141" s="4">
        <v>17705.728515625</v>
      </c>
      <c r="L13141" s="4">
        <v>6838.66015625</v>
      </c>
      <c r="M13141" s="4">
        <v>54.675998687744141</v>
      </c>
      <c r="N13141" s="2">
        <v>10.013578172803129</v>
      </c>
      <c r="O13141" s="2">
        <v>6.1459339800543535</v>
      </c>
      <c r="P13141" s="2">
        <v>11.250577728149281</v>
      </c>
      <c r="Q13141" s="2">
        <v>8.9949867232175129E-2</v>
      </c>
      <c r="R13141" s="2">
        <v>11.250577728149281</v>
      </c>
    </row>
    <row r="13142" spans="1:18" x14ac:dyDescent="0.25">
      <c r="A13142" s="7">
        <v>40543</v>
      </c>
      <c r="B13142" t="s">
        <v>2610</v>
      </c>
      <c r="C13142" t="s">
        <v>2611</v>
      </c>
      <c r="D13142" s="8">
        <v>11158.9189453125</v>
      </c>
      <c r="E13142" s="3">
        <v>9.4163761801695875E-2</v>
      </c>
      <c r="F13142" s="3">
        <f t="shared" si="202"/>
        <v>0</v>
      </c>
      <c r="G13142" s="3">
        <v>0</v>
      </c>
      <c r="H13142" t="s">
        <v>222</v>
      </c>
      <c r="I13142" s="4" t="s">
        <v>2590</v>
      </c>
      <c r="J13142" s="4">
        <v>11019</v>
      </c>
      <c r="K13142" s="4">
        <v>3618</v>
      </c>
      <c r="L13142" s="4">
        <v>521</v>
      </c>
      <c r="M13142" s="4">
        <v>49</v>
      </c>
      <c r="N13142" s="2">
        <v>1.6231493943472408</v>
      </c>
      <c r="O13142" s="2">
        <v>1.3894122925078511</v>
      </c>
      <c r="P13142" s="2">
        <v>4.7281967510663403</v>
      </c>
      <c r="Q13142" s="2">
        <v>0.44468645067610491</v>
      </c>
      <c r="R13142" s="2">
        <v>4.7281967510663403</v>
      </c>
    </row>
    <row r="13143" spans="1:18" x14ac:dyDescent="0.25">
      <c r="A13143" s="7">
        <v>40543</v>
      </c>
      <c r="B13143" t="s">
        <v>347</v>
      </c>
      <c r="C13143" t="s">
        <v>348</v>
      </c>
      <c r="D13143" s="8">
        <v>71028.3359375</v>
      </c>
      <c r="E13143" s="3">
        <v>0.59936767523516421</v>
      </c>
      <c r="F13143" s="3">
        <f t="shared" si="202"/>
        <v>0.58759281713985467</v>
      </c>
      <c r="G13143" s="3">
        <v>0.58759281713985467</v>
      </c>
      <c r="H13143" t="s">
        <v>222</v>
      </c>
      <c r="I13143" s="4" t="s">
        <v>2594</v>
      </c>
      <c r="J13143" s="4">
        <v>69206</v>
      </c>
      <c r="K13143" s="4">
        <v>12704</v>
      </c>
      <c r="L13143" s="4">
        <v>2722</v>
      </c>
      <c r="M13143" s="4">
        <v>2110</v>
      </c>
      <c r="N13143" s="2">
        <v>1.5053916340798672</v>
      </c>
      <c r="O13143" s="2">
        <v>1.1828415689062686</v>
      </c>
      <c r="P13143" s="2">
        <v>3.9331849839609281</v>
      </c>
      <c r="Q13143" s="2">
        <v>3.0488685952085079</v>
      </c>
      <c r="R13143" s="2">
        <v>3.9331849839609281</v>
      </c>
    </row>
    <row r="13144" spans="1:18" x14ac:dyDescent="0.25">
      <c r="A13144" s="7">
        <v>40543</v>
      </c>
      <c r="B13144" t="s">
        <v>351</v>
      </c>
      <c r="C13144" t="s">
        <v>352</v>
      </c>
      <c r="D13144" s="8">
        <v>24799.302734375</v>
      </c>
      <c r="E13144" s="3">
        <v>0.20926719218699696</v>
      </c>
      <c r="F13144" s="3">
        <f t="shared" si="202"/>
        <v>0.22708465652777737</v>
      </c>
      <c r="G13144" s="3">
        <v>0.22708465652777737</v>
      </c>
      <c r="H13144" t="s">
        <v>70</v>
      </c>
      <c r="I13144" s="4" t="s">
        <v>2590</v>
      </c>
      <c r="J13144" s="4">
        <v>42817</v>
      </c>
      <c r="K13144" s="4">
        <v>17641</v>
      </c>
      <c r="L13144" s="4">
        <v>62</v>
      </c>
      <c r="M13144" s="4">
        <v>3422</v>
      </c>
      <c r="N13144" s="2">
        <v>3.6599585062240663</v>
      </c>
      <c r="O13144" s="2">
        <v>3.6470954356846472</v>
      </c>
      <c r="P13144" s="2">
        <v>0.14480229815260295</v>
      </c>
      <c r="Q13144" s="2">
        <v>7.9921526496485038</v>
      </c>
      <c r="R13144" s="2">
        <v>0.14480229815260295</v>
      </c>
    </row>
    <row r="13145" spans="1:18" x14ac:dyDescent="0.25">
      <c r="A13145" s="7">
        <v>40543</v>
      </c>
      <c r="B13145" t="s">
        <v>353</v>
      </c>
      <c r="C13145" t="s">
        <v>354</v>
      </c>
      <c r="D13145" s="8">
        <v>3604.06103515625</v>
      </c>
      <c r="E13145" s="3">
        <v>3.0412618506901669E-2</v>
      </c>
      <c r="F13145" s="3">
        <f t="shared" si="202"/>
        <v>4.4665736568029593E-2</v>
      </c>
      <c r="G13145" s="3">
        <v>4.4665736568029593E-2</v>
      </c>
      <c r="H13145" t="s">
        <v>205</v>
      </c>
      <c r="I13145" s="4" t="s">
        <v>2590</v>
      </c>
      <c r="J13145" s="4">
        <v>9083.2001953125</v>
      </c>
      <c r="K13145" s="4">
        <v>3530.0000915527344</v>
      </c>
      <c r="L13145" s="4">
        <v>519.0999755859375</v>
      </c>
      <c r="M13145" s="4">
        <v>229.39999389648437</v>
      </c>
      <c r="N13145" s="2">
        <v>2.7880895344927938</v>
      </c>
      <c r="O13145" s="2">
        <v>2.3780903356967404</v>
      </c>
      <c r="P13145" s="2">
        <v>5.714945882771862</v>
      </c>
      <c r="Q13145" s="2">
        <v>2.5255415378257227</v>
      </c>
      <c r="R13145" s="2">
        <v>5.714945882771862</v>
      </c>
    </row>
    <row r="13146" spans="1:18" x14ac:dyDescent="0.25">
      <c r="A13146" s="7">
        <v>40543</v>
      </c>
      <c r="B13146" t="s">
        <v>1074</v>
      </c>
      <c r="C13146" t="s">
        <v>1075</v>
      </c>
      <c r="D13146" s="8">
        <v>10917.8759765625</v>
      </c>
      <c r="E13146" s="3">
        <v>9.212973746613215E-2</v>
      </c>
      <c r="F13146" s="3">
        <f t="shared" si="202"/>
        <v>7.5681392240310549E-2</v>
      </c>
      <c r="G13146" s="3">
        <v>7.5681392240310549E-2</v>
      </c>
      <c r="H13146" t="s">
        <v>15</v>
      </c>
      <c r="I13146" s="4" t="s">
        <v>2590</v>
      </c>
      <c r="J13146" s="4">
        <v>8562.8935546875</v>
      </c>
      <c r="K13146" s="4">
        <v>1807.8109855651855</v>
      </c>
      <c r="L13146" s="4">
        <v>1309.094970703125</v>
      </c>
      <c r="M13146" s="4">
        <v>183.21699523925781</v>
      </c>
      <c r="N13146" s="2">
        <v>1.3811217495756034</v>
      </c>
      <c r="O13146" s="2">
        <v>0.38100638865866959</v>
      </c>
      <c r="P13146" s="2">
        <v>15.287997711784005</v>
      </c>
      <c r="Q13146" s="2">
        <v>2.1396621839233436</v>
      </c>
      <c r="R13146" s="2">
        <v>15.287997711784005</v>
      </c>
    </row>
    <row r="13147" spans="1:18" x14ac:dyDescent="0.25">
      <c r="A13147" s="7">
        <v>40543</v>
      </c>
      <c r="B13147" t="s">
        <v>355</v>
      </c>
      <c r="C13147" t="s">
        <v>356</v>
      </c>
      <c r="D13147" s="8">
        <v>39626.84375</v>
      </c>
      <c r="E13147" s="3">
        <v>0.33438836630276503</v>
      </c>
      <c r="F13147" s="3">
        <f t="shared" si="202"/>
        <v>0.30872245724478858</v>
      </c>
      <c r="G13147" s="3">
        <v>0.30872245724478858</v>
      </c>
      <c r="H13147" t="s">
        <v>48</v>
      </c>
      <c r="I13147" s="4" t="s">
        <v>2590</v>
      </c>
      <c r="J13147" s="4">
        <v>69588</v>
      </c>
      <c r="K13147" s="4">
        <v>23827</v>
      </c>
      <c r="L13147" s="4">
        <v>7039</v>
      </c>
      <c r="M13147" s="4">
        <v>2130</v>
      </c>
      <c r="N13147" s="2">
        <v>3.8793552588733311</v>
      </c>
      <c r="O13147" s="2">
        <v>2.7333116248778899</v>
      </c>
      <c r="P13147" s="2">
        <v>10.115249755705007</v>
      </c>
      <c r="Q13147" s="2">
        <v>3.060872564235213</v>
      </c>
      <c r="R13147" s="2">
        <v>10.115249755705007</v>
      </c>
    </row>
    <row r="13148" spans="1:18" x14ac:dyDescent="0.25">
      <c r="A13148" s="7">
        <v>40543</v>
      </c>
      <c r="B13148" t="s">
        <v>2474</v>
      </c>
      <c r="C13148" t="s">
        <v>2475</v>
      </c>
      <c r="D13148" s="8">
        <v>7984.5546875</v>
      </c>
      <c r="E13148" s="3">
        <v>6.7377109679804106E-2</v>
      </c>
      <c r="F13148" s="3">
        <f t="shared" si="202"/>
        <v>7.0254126296484726E-2</v>
      </c>
      <c r="G13148" s="3">
        <v>7.0254126296484726E-2</v>
      </c>
      <c r="H13148" t="s">
        <v>61</v>
      </c>
      <c r="I13148" s="4" t="s">
        <v>2590</v>
      </c>
      <c r="J13148" s="4">
        <v>8859</v>
      </c>
      <c r="K13148" s="4">
        <v>2094</v>
      </c>
      <c r="L13148" s="4">
        <v>315</v>
      </c>
      <c r="M13148" s="4">
        <v>246</v>
      </c>
      <c r="N13148" s="2">
        <v>1.6928051738075991</v>
      </c>
      <c r="O13148" s="2">
        <v>1.4381568310428456</v>
      </c>
      <c r="P13148" s="2">
        <v>3.5557060616322382</v>
      </c>
      <c r="Q13148" s="2">
        <v>2.7768371147985098</v>
      </c>
      <c r="R13148" s="2">
        <v>3.5557060616322382</v>
      </c>
    </row>
    <row r="13149" spans="1:18" x14ac:dyDescent="0.25">
      <c r="A13149" s="7">
        <v>40543</v>
      </c>
      <c r="B13149" t="s">
        <v>363</v>
      </c>
      <c r="C13149" t="s">
        <v>364</v>
      </c>
      <c r="D13149" s="8">
        <v>7664.38232421875</v>
      </c>
      <c r="E13149" s="3">
        <v>6.4675357449211351E-2</v>
      </c>
      <c r="F13149" s="3">
        <f t="shared" si="202"/>
        <v>7.0233872082500884E-2</v>
      </c>
      <c r="G13149" s="3">
        <v>7.0233872082500884E-2</v>
      </c>
      <c r="H13149" t="s">
        <v>70</v>
      </c>
      <c r="I13149" s="4" t="s">
        <v>2590</v>
      </c>
      <c r="J13149" s="4">
        <v>24896</v>
      </c>
      <c r="K13149" s="4">
        <v>8164</v>
      </c>
      <c r="L13149" s="4">
        <v>185</v>
      </c>
      <c r="M13149" s="4">
        <v>1099</v>
      </c>
      <c r="N13149" s="2">
        <v>3.2773986350863109</v>
      </c>
      <c r="O13149" s="2">
        <v>3.2031312725812926</v>
      </c>
      <c r="P13149" s="2">
        <v>0.74309125964010281</v>
      </c>
      <c r="Q13149" s="2">
        <v>4.4143637532133679</v>
      </c>
      <c r="R13149" s="2">
        <v>0.74309125964010281</v>
      </c>
    </row>
    <row r="13150" spans="1:18" x14ac:dyDescent="0.25">
      <c r="A13150" s="7">
        <v>40543</v>
      </c>
      <c r="B13150" t="s">
        <v>365</v>
      </c>
      <c r="C13150" t="s">
        <v>366</v>
      </c>
      <c r="D13150" s="8">
        <v>45535.15234375</v>
      </c>
      <c r="E13150" s="3">
        <v>0.38424521765183695</v>
      </c>
      <c r="F13150" s="3">
        <f t="shared" si="202"/>
        <v>0.29726733019325313</v>
      </c>
      <c r="G13150" s="3">
        <v>0.29726733019325313</v>
      </c>
      <c r="H13150" t="s">
        <v>48</v>
      </c>
      <c r="I13150" s="4" t="s">
        <v>2590</v>
      </c>
      <c r="J13150" s="4">
        <v>40410</v>
      </c>
      <c r="K13150" s="4">
        <v>10270</v>
      </c>
      <c r="L13150" s="4">
        <v>6801</v>
      </c>
      <c r="M13150" s="4">
        <v>1508</v>
      </c>
      <c r="N13150" s="2">
        <v>2.0145154962730483</v>
      </c>
      <c r="O13150" s="2">
        <v>0.6804629266378972</v>
      </c>
      <c r="P13150" s="2">
        <v>16.829992576095027</v>
      </c>
      <c r="Q13150" s="2">
        <v>3.7317495669388765</v>
      </c>
      <c r="R13150" s="2">
        <v>16.829992576095027</v>
      </c>
    </row>
    <row r="13151" spans="1:18" x14ac:dyDescent="0.25">
      <c r="A13151" s="7">
        <v>40543</v>
      </c>
      <c r="B13151" t="s">
        <v>367</v>
      </c>
      <c r="C13151" t="s">
        <v>368</v>
      </c>
      <c r="D13151" s="8">
        <v>23590.216796875</v>
      </c>
      <c r="E13151" s="3">
        <v>0.19906440455367022</v>
      </c>
      <c r="F13151" s="3">
        <f t="shared" si="202"/>
        <v>0.21934392144382958</v>
      </c>
      <c r="G13151" s="3">
        <v>0.21934392144382958</v>
      </c>
      <c r="H13151" t="s">
        <v>70</v>
      </c>
      <c r="I13151" s="4" t="s">
        <v>2590</v>
      </c>
      <c r="J13151" s="4">
        <v>59090</v>
      </c>
      <c r="K13151" s="4">
        <v>18426</v>
      </c>
      <c r="L13151" s="4">
        <v>1670</v>
      </c>
      <c r="M13151" s="4">
        <v>4803</v>
      </c>
      <c r="N13151" s="2">
        <v>3.6065766294773929</v>
      </c>
      <c r="O13151" s="2">
        <v>3.2797024858093562</v>
      </c>
      <c r="P13151" s="2">
        <v>2.8261973261127094</v>
      </c>
      <c r="Q13151" s="2">
        <v>8.1282788965984096</v>
      </c>
      <c r="R13151" s="2">
        <v>2.8261973261127094</v>
      </c>
    </row>
    <row r="13152" spans="1:18" x14ac:dyDescent="0.25">
      <c r="A13152" s="7">
        <v>40543</v>
      </c>
      <c r="B13152" t="s">
        <v>369</v>
      </c>
      <c r="C13152" t="s">
        <v>370</v>
      </c>
      <c r="D13152" s="8">
        <v>4089.067138671875</v>
      </c>
      <c r="E13152" s="3">
        <v>3.4505308795955016E-2</v>
      </c>
      <c r="F13152" s="3">
        <f t="shared" si="202"/>
        <v>4.2839847321488704E-2</v>
      </c>
      <c r="G13152" s="3">
        <v>4.2839847321488704E-2</v>
      </c>
      <c r="H13152" t="s">
        <v>205</v>
      </c>
      <c r="I13152" s="4" t="s">
        <v>2590</v>
      </c>
      <c r="J13152" s="4">
        <v>1905.5</v>
      </c>
      <c r="K13152" s="4">
        <v>973.5</v>
      </c>
      <c r="L13152" s="4">
        <v>78.5</v>
      </c>
      <c r="M13152" s="4">
        <v>9.5</v>
      </c>
      <c r="N13152" s="2">
        <v>1.9133255176022492</v>
      </c>
      <c r="O13152" s="2">
        <v>1.7590409227057144</v>
      </c>
      <c r="P13152" s="2">
        <v>4.1196536342167409</v>
      </c>
      <c r="Q13152" s="2">
        <v>0.49855680923642093</v>
      </c>
      <c r="R13152" s="2">
        <v>4.1196536342167409</v>
      </c>
    </row>
    <row r="13153" spans="1:18" x14ac:dyDescent="0.25">
      <c r="A13153" s="7">
        <v>40543</v>
      </c>
      <c r="B13153" t="s">
        <v>2216</v>
      </c>
      <c r="C13153" t="s">
        <v>2217</v>
      </c>
      <c r="D13153" s="8">
        <v>3533.072021484375</v>
      </c>
      <c r="E13153" s="3">
        <v>2.9813582649871474E-2</v>
      </c>
      <c r="F13153" s="3">
        <f t="shared" si="202"/>
        <v>3.2075471968056289E-2</v>
      </c>
      <c r="G13153" s="3">
        <v>3.2075471968056289E-2</v>
      </c>
      <c r="H13153" t="s">
        <v>73</v>
      </c>
      <c r="I13153" s="4" t="s">
        <v>2590</v>
      </c>
      <c r="J13153" s="4">
        <v>46373</v>
      </c>
      <c r="K13153" s="4">
        <v>10765.84423828125</v>
      </c>
      <c r="L13153" s="4">
        <v>2983.85595703125</v>
      </c>
      <c r="M13153" s="4">
        <v>82.075996398925781</v>
      </c>
      <c r="N13153" s="2">
        <v>19.774597675222658</v>
      </c>
      <c r="O13153" s="2">
        <v>14.293880161095831</v>
      </c>
      <c r="P13153" s="2">
        <v>6.4344682402071252</v>
      </c>
      <c r="Q13153" s="2">
        <v>0.17699091367590145</v>
      </c>
      <c r="R13153" s="2">
        <v>6.4344682402071252</v>
      </c>
    </row>
    <row r="13154" spans="1:18" x14ac:dyDescent="0.25">
      <c r="A13154" s="7">
        <v>40543</v>
      </c>
      <c r="B13154" t="s">
        <v>1538</v>
      </c>
      <c r="C13154" t="s">
        <v>1539</v>
      </c>
      <c r="D13154" s="8">
        <v>6064.52197265625</v>
      </c>
      <c r="E13154" s="3">
        <v>5.1175047087714254E-2</v>
      </c>
      <c r="F13154" s="3">
        <f t="shared" si="202"/>
        <v>4.2788448556609765E-2</v>
      </c>
      <c r="G13154" s="3">
        <v>4.2788448556609765E-2</v>
      </c>
      <c r="H13154" t="s">
        <v>48</v>
      </c>
      <c r="I13154" s="4" t="s">
        <v>2590</v>
      </c>
      <c r="J13154" s="4">
        <v>5986</v>
      </c>
      <c r="K13154" s="4">
        <v>1604</v>
      </c>
      <c r="L13154" s="4">
        <v>516</v>
      </c>
      <c r="M13154" s="4">
        <v>243</v>
      </c>
      <c r="N13154" s="2">
        <v>1.4107299912049251</v>
      </c>
      <c r="O13154" s="2">
        <v>0.95690413368513627</v>
      </c>
      <c r="P13154" s="2">
        <v>8.6201135983962569</v>
      </c>
      <c r="Q13154" s="2">
        <v>4.0594721015703303</v>
      </c>
      <c r="R13154" s="2">
        <v>8.6201135983962569</v>
      </c>
    </row>
    <row r="13155" spans="1:18" x14ac:dyDescent="0.25">
      <c r="A13155" s="7">
        <v>40543</v>
      </c>
      <c r="B13155" t="s">
        <v>375</v>
      </c>
      <c r="C13155" t="s">
        <v>376</v>
      </c>
      <c r="D13155" s="8">
        <v>17084.1328125</v>
      </c>
      <c r="E13155" s="3">
        <v>0.14416326712549085</v>
      </c>
      <c r="F13155" s="3">
        <f t="shared" si="202"/>
        <v>0.10304894723368345</v>
      </c>
      <c r="G13155" s="3">
        <v>0.10304894723368345</v>
      </c>
      <c r="H13155" t="s">
        <v>15</v>
      </c>
      <c r="I13155" s="4" t="s">
        <v>2590</v>
      </c>
      <c r="J13155" s="4">
        <v>17252</v>
      </c>
      <c r="K13155" s="4">
        <v>3458</v>
      </c>
      <c r="L13155" s="4">
        <v>1171</v>
      </c>
      <c r="M13155" s="4">
        <v>394</v>
      </c>
      <c r="N13155" s="2">
        <v>2.0081300813008132</v>
      </c>
      <c r="O13155" s="2">
        <v>1.3281068524970965</v>
      </c>
      <c r="P13155" s="2">
        <v>6.7876188268026896</v>
      </c>
      <c r="Q13155" s="2">
        <v>2.2837931833990259</v>
      </c>
      <c r="R13155" s="2">
        <v>6.7876188268026896</v>
      </c>
    </row>
    <row r="13156" spans="1:18" x14ac:dyDescent="0.25">
      <c r="A13156" s="7">
        <v>40543</v>
      </c>
      <c r="B13156" t="s">
        <v>2124</v>
      </c>
      <c r="C13156" t="s">
        <v>2125</v>
      </c>
      <c r="D13156" s="8">
        <v>36283.0546875</v>
      </c>
      <c r="E13156" s="3">
        <v>0.30617203474417531</v>
      </c>
      <c r="F13156" s="3">
        <f t="shared" si="202"/>
        <v>0.29721659448436655</v>
      </c>
      <c r="G13156" s="3">
        <v>0.29721659448436655</v>
      </c>
      <c r="H13156" t="s">
        <v>136</v>
      </c>
      <c r="I13156" s="4" t="s">
        <v>2590</v>
      </c>
      <c r="J13156" s="4">
        <v>22003.76171875</v>
      </c>
      <c r="K13156" s="4">
        <v>1794.22705078125</v>
      </c>
      <c r="L13156" s="4">
        <v>6622.81396484375</v>
      </c>
      <c r="M13156" s="4">
        <v>723.9119873046875</v>
      </c>
      <c r="N13156" s="2">
        <v>0.63233275304030045</v>
      </c>
      <c r="O13156" s="2">
        <v>-1.7017208916419133</v>
      </c>
      <c r="P13156" s="2">
        <v>30.098553372354836</v>
      </c>
      <c r="Q13156" s="2">
        <v>3.2899464944115562</v>
      </c>
      <c r="R13156" s="2">
        <v>30.098553372354836</v>
      </c>
    </row>
    <row r="13157" spans="1:18" x14ac:dyDescent="0.25">
      <c r="A13157" s="7">
        <v>40543</v>
      </c>
      <c r="B13157" t="s">
        <v>1334</v>
      </c>
      <c r="C13157" t="s">
        <v>1335</v>
      </c>
      <c r="D13157" s="8">
        <v>11704.2470703125</v>
      </c>
      <c r="E13157" s="3">
        <v>9.8765475275726961E-2</v>
      </c>
      <c r="F13157" s="3">
        <f t="shared" si="202"/>
        <v>0.10345931688055172</v>
      </c>
      <c r="G13157" s="3">
        <v>0.10345931688055172</v>
      </c>
      <c r="H13157" t="s">
        <v>48</v>
      </c>
      <c r="I13157" s="4" t="s">
        <v>2590</v>
      </c>
      <c r="J13157" s="4">
        <v>4872.2001953125</v>
      </c>
      <c r="K13157" s="4">
        <v>845.60002136230469</v>
      </c>
      <c r="L13157" s="4">
        <v>242.30000305175781</v>
      </c>
      <c r="M13157" s="4">
        <v>297.70001220703125</v>
      </c>
      <c r="N13157" s="2">
        <v>0.72814947542248432</v>
      </c>
      <c r="O13157" s="2">
        <v>0.51950399805747072</v>
      </c>
      <c r="P13157" s="2">
        <v>4.9731126254802183</v>
      </c>
      <c r="Q13157" s="2">
        <v>6.1101761067504112</v>
      </c>
      <c r="R13157" s="2">
        <v>4.9731126254802183</v>
      </c>
    </row>
    <row r="13158" spans="1:18" x14ac:dyDescent="0.25">
      <c r="A13158" s="7">
        <v>40543</v>
      </c>
      <c r="B13158" t="s">
        <v>381</v>
      </c>
      <c r="C13158" t="s">
        <v>382</v>
      </c>
      <c r="D13158" s="8">
        <v>12576.3046875</v>
      </c>
      <c r="E13158" s="3">
        <v>0.10612427285680381</v>
      </c>
      <c r="F13158" s="3">
        <f t="shared" si="202"/>
        <v>0.11070333239263461</v>
      </c>
      <c r="G13158" s="3">
        <v>0.11070333239263461</v>
      </c>
      <c r="H13158" t="s">
        <v>70</v>
      </c>
      <c r="I13158" s="4" t="s">
        <v>2590</v>
      </c>
      <c r="J13158" s="4">
        <v>45530</v>
      </c>
      <c r="K13158" s="4">
        <v>12534</v>
      </c>
      <c r="L13158" s="4">
        <v>1391</v>
      </c>
      <c r="M13158" s="4">
        <v>4543</v>
      </c>
      <c r="N13158" s="2">
        <v>3.398590021691974</v>
      </c>
      <c r="O13158" s="2">
        <v>3.0214208242950109</v>
      </c>
      <c r="P13158" s="2">
        <v>3.0551284867120576</v>
      </c>
      <c r="Q13158" s="2">
        <v>9.9780364594772664</v>
      </c>
      <c r="R13158" s="2">
        <v>3.0551284867120576</v>
      </c>
    </row>
    <row r="13159" spans="1:18" x14ac:dyDescent="0.25">
      <c r="A13159" s="7">
        <v>40543</v>
      </c>
      <c r="B13159" t="s">
        <v>1864</v>
      </c>
      <c r="C13159" t="s">
        <v>1865</v>
      </c>
      <c r="D13159" s="8">
        <v>9689.0078125</v>
      </c>
      <c r="E13159" s="3">
        <v>8.1760018889129982E-2</v>
      </c>
      <c r="F13159" s="3">
        <f t="shared" si="202"/>
        <v>6.7344908502466577E-2</v>
      </c>
      <c r="G13159" s="3">
        <v>6.7344908502466577E-2</v>
      </c>
      <c r="H13159" t="s">
        <v>58</v>
      </c>
      <c r="I13159" s="4" t="s">
        <v>2590</v>
      </c>
      <c r="J13159" s="4">
        <v>25270</v>
      </c>
      <c r="K13159" s="4">
        <v>14006</v>
      </c>
      <c r="L13159" s="4">
        <v>347</v>
      </c>
      <c r="M13159" s="4">
        <v>4073</v>
      </c>
      <c r="N13159" s="2">
        <v>4.7851042022548684</v>
      </c>
      <c r="O13159" s="2">
        <v>4.6665527844209089</v>
      </c>
      <c r="P13159" s="2">
        <v>1.373169766521567</v>
      </c>
      <c r="Q13159" s="2">
        <v>16.117926394934706</v>
      </c>
      <c r="R13159" s="2">
        <v>1.373169766521567</v>
      </c>
    </row>
    <row r="13160" spans="1:18" x14ac:dyDescent="0.25">
      <c r="A13160" s="7">
        <v>40543</v>
      </c>
      <c r="B13160" t="s">
        <v>2126</v>
      </c>
      <c r="C13160" t="s">
        <v>2127</v>
      </c>
      <c r="D13160" s="8">
        <v>5435.45751953125</v>
      </c>
      <c r="E13160" s="3">
        <v>4.5866730429776764E-2</v>
      </c>
      <c r="F13160" s="3">
        <f t="shared" si="202"/>
        <v>5.6439264061155743E-2</v>
      </c>
      <c r="G13160" s="3">
        <v>5.6439264061155743E-2</v>
      </c>
      <c r="H13160" t="s">
        <v>136</v>
      </c>
      <c r="I13160" s="4" t="s">
        <v>2595</v>
      </c>
      <c r="J13160" s="4">
        <v>4928</v>
      </c>
      <c r="K13160" s="4">
        <v>0</v>
      </c>
      <c r="L13160" s="4">
        <v>2237</v>
      </c>
      <c r="M13160" s="4">
        <v>59</v>
      </c>
      <c r="N13160" s="2">
        <v>0</v>
      </c>
      <c r="O13160" s="2">
        <v>-447.4</v>
      </c>
      <c r="P13160" s="2">
        <v>45.393668831168831</v>
      </c>
      <c r="Q13160" s="2">
        <v>1.1972402597402598</v>
      </c>
      <c r="R13160" s="2">
        <v>45.393668831168831</v>
      </c>
    </row>
    <row r="13161" spans="1:18" x14ac:dyDescent="0.25">
      <c r="A13161" s="7">
        <v>40543</v>
      </c>
      <c r="B13161" t="s">
        <v>1653</v>
      </c>
      <c r="C13161" t="s">
        <v>1654</v>
      </c>
      <c r="D13161" s="8">
        <v>47183.0703125</v>
      </c>
      <c r="E13161" s="3">
        <v>0.39815105887521934</v>
      </c>
      <c r="F13161" s="3">
        <f t="shared" si="202"/>
        <v>0.34813729122259834</v>
      </c>
      <c r="G13161" s="3">
        <v>0.34813729122259834</v>
      </c>
      <c r="H13161" t="s">
        <v>25</v>
      </c>
      <c r="I13161" s="4" t="s">
        <v>2590</v>
      </c>
      <c r="J13161" s="4">
        <v>30833.283203125</v>
      </c>
      <c r="K13161" s="4">
        <v>3214.77099609375</v>
      </c>
      <c r="L13161" s="4">
        <v>5375.31298828125</v>
      </c>
      <c r="M13161" s="4">
        <v>745.4119873046875</v>
      </c>
      <c r="N13161" s="2">
        <v>0.80368249697010086</v>
      </c>
      <c r="O13161" s="2">
        <v>-0.54012860797857254</v>
      </c>
      <c r="P13161" s="2">
        <v>17.433475873683324</v>
      </c>
      <c r="Q13161" s="2">
        <v>2.4175563218293239</v>
      </c>
      <c r="R13161" s="2">
        <v>17.433475873683324</v>
      </c>
    </row>
    <row r="13162" spans="1:18" x14ac:dyDescent="0.25">
      <c r="A13162" s="7">
        <v>40543</v>
      </c>
      <c r="B13162" t="s">
        <v>383</v>
      </c>
      <c r="C13162" t="s">
        <v>384</v>
      </c>
      <c r="D13162" s="8">
        <v>43122.47265625</v>
      </c>
      <c r="E13162" s="3">
        <v>0.36388598782760978</v>
      </c>
      <c r="F13162" s="3">
        <f t="shared" si="202"/>
        <v>0.31307855384778926</v>
      </c>
      <c r="G13162" s="3">
        <v>0.31307855384778926</v>
      </c>
      <c r="H13162" t="s">
        <v>15</v>
      </c>
      <c r="I13162" s="4" t="s">
        <v>2594</v>
      </c>
      <c r="J13162" s="4">
        <v>22843</v>
      </c>
      <c r="K13162" s="4">
        <v>5066</v>
      </c>
      <c r="L13162" s="4">
        <v>1592</v>
      </c>
      <c r="M13162" s="4">
        <v>524</v>
      </c>
      <c r="N13162" s="2">
        <v>1.2210171125572427</v>
      </c>
      <c r="O13162" s="2">
        <v>0.83731019522776573</v>
      </c>
      <c r="P13162" s="2">
        <v>6.9693122619620889</v>
      </c>
      <c r="Q13162" s="2">
        <v>2.2939193626056125</v>
      </c>
      <c r="R13162" s="2">
        <v>6.9693122619620889</v>
      </c>
    </row>
    <row r="13163" spans="1:18" x14ac:dyDescent="0.25">
      <c r="A13163" s="7">
        <v>40543</v>
      </c>
      <c r="B13163" t="s">
        <v>393</v>
      </c>
      <c r="C13163" t="s">
        <v>394</v>
      </c>
      <c r="D13163" s="8">
        <v>12814.2099609375</v>
      </c>
      <c r="E13163" s="3">
        <v>0.1081318199685916</v>
      </c>
      <c r="F13163" s="3">
        <f t="shared" si="202"/>
        <v>0.15105548903435645</v>
      </c>
      <c r="G13163" s="3">
        <v>0.15105548903435645</v>
      </c>
      <c r="H13163" t="s">
        <v>70</v>
      </c>
      <c r="I13163" s="4" t="s">
        <v>2590</v>
      </c>
      <c r="J13163" s="4">
        <v>38685.27734375</v>
      </c>
      <c r="K13163" s="4">
        <v>11816.306365966797</v>
      </c>
      <c r="L13163" s="4">
        <v>1337.5159912109375</v>
      </c>
      <c r="M13163" s="4">
        <v>2322.615966796875</v>
      </c>
      <c r="N13163" s="2">
        <v>3.3714311201744245</v>
      </c>
      <c r="O13163" s="2">
        <v>2.9898107646386824</v>
      </c>
      <c r="P13163" s="2">
        <v>3.4574289834502809</v>
      </c>
      <c r="Q13163" s="2">
        <v>6.0038757022692435</v>
      </c>
      <c r="R13163" s="2">
        <v>3.4574289834502809</v>
      </c>
    </row>
    <row r="13164" spans="1:18" x14ac:dyDescent="0.25">
      <c r="A13164" s="7">
        <v>40543</v>
      </c>
      <c r="B13164" t="s">
        <v>1966</v>
      </c>
      <c r="C13164" t="s">
        <v>1967</v>
      </c>
      <c r="D13164" s="8">
        <v>23219.603515625</v>
      </c>
      <c r="E13164" s="3">
        <v>0.19593701014322604</v>
      </c>
      <c r="F13164" s="3">
        <f t="shared" si="202"/>
        <v>0.23987782103161384</v>
      </c>
      <c r="G13164" s="3">
        <v>0.23987782103161384</v>
      </c>
      <c r="H13164" t="s">
        <v>58</v>
      </c>
      <c r="I13164" s="4" t="s">
        <v>2590</v>
      </c>
      <c r="J13164" s="4">
        <v>21624.232421875</v>
      </c>
      <c r="K13164" s="4">
        <v>5223.3408203125</v>
      </c>
      <c r="L13164" s="4">
        <v>788.85302734375</v>
      </c>
      <c r="M13164" s="4">
        <v>5581.3818359375</v>
      </c>
      <c r="N13164" s="2">
        <v>1.7641635928545236</v>
      </c>
      <c r="O13164" s="2">
        <v>1.4977314685058662</v>
      </c>
      <c r="P13164" s="2">
        <v>3.6480047566717277</v>
      </c>
      <c r="Q13164" s="2">
        <v>25.81077435281075</v>
      </c>
      <c r="R13164" s="2">
        <v>3.6480047566717277</v>
      </c>
    </row>
    <row r="13165" spans="1:18" x14ac:dyDescent="0.25">
      <c r="A13165" s="7">
        <v>40543</v>
      </c>
      <c r="B13165" t="s">
        <v>2476</v>
      </c>
      <c r="C13165" t="s">
        <v>2477</v>
      </c>
      <c r="D13165" s="8">
        <v>6687.6171875</v>
      </c>
      <c r="E13165" s="3">
        <v>5.6432992743370269E-2</v>
      </c>
      <c r="F13165" s="3">
        <f t="shared" si="202"/>
        <v>5.6173354757266022E-2</v>
      </c>
      <c r="G13165" s="3">
        <v>5.6173354757266022E-2</v>
      </c>
      <c r="H13165" t="s">
        <v>58</v>
      </c>
      <c r="I13165" s="4" t="s">
        <v>2590</v>
      </c>
      <c r="J13165" s="4">
        <v>7098.43798828125</v>
      </c>
      <c r="K13165" s="4">
        <v>2002.8499526977539</v>
      </c>
      <c r="L13165" s="4">
        <v>0</v>
      </c>
      <c r="M13165" s="4">
        <v>1246.9320068359375</v>
      </c>
      <c r="N13165" s="2">
        <v>2.7037626217621185</v>
      </c>
      <c r="O13165" s="2">
        <v>2.7037626217621185</v>
      </c>
      <c r="P13165" s="2">
        <v>0</v>
      </c>
      <c r="Q13165" s="2">
        <v>17.566287243679337</v>
      </c>
      <c r="R13165" s="2">
        <v>0</v>
      </c>
    </row>
    <row r="13166" spans="1:18" x14ac:dyDescent="0.25">
      <c r="A13166" s="7">
        <v>40543</v>
      </c>
      <c r="B13166" t="s">
        <v>1710</v>
      </c>
      <c r="C13166" t="s">
        <v>1711</v>
      </c>
      <c r="D13166" s="8">
        <v>4393.111328125</v>
      </c>
      <c r="E13166" s="3">
        <v>3.707096455285791E-2</v>
      </c>
      <c r="F13166" s="3">
        <f t="shared" si="202"/>
        <v>3.8165786749007474E-2</v>
      </c>
      <c r="G13166" s="3">
        <v>3.8165786749007474E-2</v>
      </c>
      <c r="H13166" t="s">
        <v>205</v>
      </c>
      <c r="I13166" s="4" t="s">
        <v>2590</v>
      </c>
      <c r="J13166" s="4">
        <v>3433.60009765625</v>
      </c>
      <c r="K13166" s="4">
        <v>999.60002517700195</v>
      </c>
      <c r="L13166" s="4">
        <v>119.40000152587891</v>
      </c>
      <c r="M13166" s="4">
        <v>99.800003051757813</v>
      </c>
      <c r="N13166" s="2">
        <v>1.6879432701320933</v>
      </c>
      <c r="O13166" s="2">
        <v>1.4863221977499856</v>
      </c>
      <c r="P13166" s="2">
        <v>3.4773997591443591</v>
      </c>
      <c r="Q13166" s="2">
        <v>2.9065703696793506</v>
      </c>
      <c r="R13166" s="2">
        <v>3.4773997591443591</v>
      </c>
    </row>
    <row r="13167" spans="1:18" x14ac:dyDescent="0.25">
      <c r="A13167" s="7">
        <v>40543</v>
      </c>
      <c r="B13167" t="s">
        <v>2060</v>
      </c>
      <c r="C13167" t="s">
        <v>2061</v>
      </c>
      <c r="D13167" s="8">
        <v>14777.021484375</v>
      </c>
      <c r="E13167" s="3">
        <v>0.12469486856320763</v>
      </c>
      <c r="F13167" s="3">
        <f t="shared" si="202"/>
        <v>9.1129843173821723E-2</v>
      </c>
      <c r="G13167" s="3">
        <v>9.1129843173821723E-2</v>
      </c>
      <c r="H13167" t="s">
        <v>528</v>
      </c>
      <c r="I13167" s="4" t="s">
        <v>2590</v>
      </c>
      <c r="J13167" s="4">
        <v>16184.1943359375</v>
      </c>
      <c r="K13167" s="4">
        <v>9948.075927734375</v>
      </c>
      <c r="L13167" s="4">
        <v>444.00100708007812</v>
      </c>
      <c r="M13167" s="4">
        <v>2.9909999370574951</v>
      </c>
      <c r="N13167" s="2"/>
      <c r="O13167" s="2"/>
      <c r="P13167" s="2">
        <v>2.7434236012240674</v>
      </c>
      <c r="Q13167" s="2">
        <v>1.8480993708879831E-2</v>
      </c>
      <c r="R13167" s="2">
        <v>2.7434236012240674</v>
      </c>
    </row>
    <row r="13168" spans="1:18" x14ac:dyDescent="0.25">
      <c r="A13168" s="7">
        <v>40543</v>
      </c>
      <c r="B13168" t="s">
        <v>397</v>
      </c>
      <c r="C13168" t="s">
        <v>398</v>
      </c>
      <c r="D13168" s="8">
        <v>27541.236328125</v>
      </c>
      <c r="E13168" s="3">
        <v>0.23240480821085033</v>
      </c>
      <c r="F13168" s="3">
        <f t="shared" si="202"/>
        <v>0.31480490360229035</v>
      </c>
      <c r="G13168" s="3">
        <v>0.31480490360229035</v>
      </c>
      <c r="H13168" t="s">
        <v>70</v>
      </c>
      <c r="I13168" s="4" t="s">
        <v>2590</v>
      </c>
      <c r="J13168" s="4">
        <v>52240</v>
      </c>
      <c r="K13168" s="4">
        <v>12828</v>
      </c>
      <c r="L13168" s="4">
        <v>1642</v>
      </c>
      <c r="M13168" s="4">
        <v>3326</v>
      </c>
      <c r="N13168" s="2">
        <v>1.8675207453777842</v>
      </c>
      <c r="O13168" s="2">
        <v>1.628475760663852</v>
      </c>
      <c r="P13168" s="2">
        <v>3.1431852986217459</v>
      </c>
      <c r="Q13168" s="2">
        <v>6.366768759571209</v>
      </c>
      <c r="R13168" s="2">
        <v>3.1431852986217459</v>
      </c>
    </row>
    <row r="13169" spans="1:18" x14ac:dyDescent="0.25">
      <c r="A13169" s="7">
        <v>40543</v>
      </c>
      <c r="B13169" t="s">
        <v>2394</v>
      </c>
      <c r="C13169" t="s">
        <v>2395</v>
      </c>
      <c r="D13169" s="8">
        <v>6309.0810546875</v>
      </c>
      <c r="E13169" s="3">
        <v>5.3238741900777264E-2</v>
      </c>
      <c r="F13169" s="3">
        <f t="shared" si="202"/>
        <v>6.6147505703173529E-2</v>
      </c>
      <c r="G13169" s="3">
        <v>6.6147505703173529E-2</v>
      </c>
      <c r="H13169" t="s">
        <v>55</v>
      </c>
      <c r="I13169" s="4" t="s">
        <v>2590</v>
      </c>
      <c r="J13169" s="4">
        <v>6650.994140625</v>
      </c>
      <c r="K13169" s="4">
        <v>1644.89404296875</v>
      </c>
      <c r="L13169" s="4">
        <v>1244.1739501953125</v>
      </c>
      <c r="M13169" s="4">
        <v>155.18899536132812</v>
      </c>
      <c r="N13169" s="2">
        <v>1.8216244097367007</v>
      </c>
      <c r="O13169" s="2">
        <v>0.44377417839667926</v>
      </c>
      <c r="P13169" s="2">
        <v>18.706586171768848</v>
      </c>
      <c r="Q13169" s="2">
        <v>2.3333202838567662</v>
      </c>
      <c r="R13169" s="2">
        <v>18.706586171768848</v>
      </c>
    </row>
    <row r="13170" spans="1:18" x14ac:dyDescent="0.25">
      <c r="A13170" s="7">
        <v>40543</v>
      </c>
      <c r="B13170" t="s">
        <v>2396</v>
      </c>
      <c r="C13170" t="s">
        <v>2397</v>
      </c>
      <c r="D13170" s="8">
        <v>11594.6376953125</v>
      </c>
      <c r="E13170" s="3">
        <v>9.7840544184344819E-2</v>
      </c>
      <c r="F13170" s="3">
        <f t="shared" si="202"/>
        <v>7.2029155809277198E-2</v>
      </c>
      <c r="G13170" s="3">
        <v>7.2029155809277198E-2</v>
      </c>
      <c r="H13170" t="s">
        <v>101</v>
      </c>
      <c r="I13170" s="4" t="s">
        <v>2590</v>
      </c>
      <c r="J13170" s="4">
        <v>2679.178955078125</v>
      </c>
      <c r="K13170" s="4">
        <v>0</v>
      </c>
      <c r="L13170" s="4">
        <v>1084.989013671875</v>
      </c>
      <c r="M13170" s="4">
        <v>42.408000946044922</v>
      </c>
      <c r="N13170" s="2">
        <v>0</v>
      </c>
      <c r="O13170" s="2">
        <v>-1.8529620514310832</v>
      </c>
      <c r="P13170" s="2">
        <v>40.4970713738768</v>
      </c>
      <c r="Q13170" s="2">
        <v>1.5828730240533075</v>
      </c>
      <c r="R13170" s="2">
        <v>40.4970713738768</v>
      </c>
    </row>
    <row r="13171" spans="1:18" x14ac:dyDescent="0.25">
      <c r="A13171" s="7">
        <v>40543</v>
      </c>
      <c r="B13171" t="s">
        <v>2180</v>
      </c>
      <c r="C13171" t="s">
        <v>2181</v>
      </c>
      <c r="D13171" s="8">
        <v>28441.705078125</v>
      </c>
      <c r="E13171" s="3">
        <v>0.24000335116115007</v>
      </c>
      <c r="F13171" s="3">
        <f t="shared" si="202"/>
        <v>0.23193692890132542</v>
      </c>
      <c r="G13171" s="3">
        <v>0.23193692890132542</v>
      </c>
      <c r="H13171" t="s">
        <v>35</v>
      </c>
      <c r="I13171" s="4" t="s">
        <v>2590</v>
      </c>
      <c r="J13171" s="4">
        <v>10557.7998046875</v>
      </c>
      <c r="K13171" s="4">
        <v>2493.7999511733651</v>
      </c>
      <c r="L13171" s="4">
        <v>540</v>
      </c>
      <c r="M13171" s="4">
        <v>119.90000152587891</v>
      </c>
      <c r="N13171" s="2">
        <v>1.0355452212179623</v>
      </c>
      <c r="O13171" s="2">
        <v>0.81131134905247781</v>
      </c>
      <c r="P13171" s="2">
        <v>5.1147020211564191</v>
      </c>
      <c r="Q13171" s="2">
        <v>1.1356532965575381</v>
      </c>
      <c r="R13171" s="2">
        <v>5.1147020211564191</v>
      </c>
    </row>
    <row r="13172" spans="1:18" x14ac:dyDescent="0.25">
      <c r="A13172" s="7">
        <v>40543</v>
      </c>
      <c r="B13172" t="s">
        <v>399</v>
      </c>
      <c r="C13172" t="s">
        <v>400</v>
      </c>
      <c r="D13172" s="8">
        <v>368711.78125</v>
      </c>
      <c r="E13172" s="3">
        <v>3.111348734877982</v>
      </c>
      <c r="F13172" s="3">
        <f t="shared" si="202"/>
        <v>3.152255577723214</v>
      </c>
      <c r="G13172" s="3">
        <v>3.152255577723214</v>
      </c>
      <c r="H13172" t="s">
        <v>58</v>
      </c>
      <c r="I13172" s="4" t="s">
        <v>2590</v>
      </c>
      <c r="J13172" s="4">
        <v>302510</v>
      </c>
      <c r="K13172" s="4">
        <v>15014</v>
      </c>
      <c r="L13172" s="4">
        <v>8455</v>
      </c>
      <c r="M13172" s="4">
        <v>26871</v>
      </c>
      <c r="N13172" s="2">
        <v>0.27356874749462484</v>
      </c>
      <c r="O13172" s="2">
        <v>0.11951095076710032</v>
      </c>
      <c r="P13172" s="2">
        <v>2.7949489273081882</v>
      </c>
      <c r="Q13172" s="2">
        <v>8.8826815642458108</v>
      </c>
      <c r="R13172" s="2">
        <v>2.7949489273081882</v>
      </c>
    </row>
    <row r="13173" spans="1:18" x14ac:dyDescent="0.25">
      <c r="A13173" s="7">
        <v>40543</v>
      </c>
      <c r="B13173" t="s">
        <v>2612</v>
      </c>
      <c r="C13173" t="s">
        <v>2613</v>
      </c>
      <c r="D13173" s="8">
        <v>10523.435546875</v>
      </c>
      <c r="E13173" s="3">
        <v>8.8801279319955323E-2</v>
      </c>
      <c r="F13173" s="3">
        <f t="shared" si="202"/>
        <v>0</v>
      </c>
      <c r="G13173" s="3">
        <v>0</v>
      </c>
      <c r="H13173" t="s">
        <v>25</v>
      </c>
      <c r="I13173" s="4" t="s">
        <v>2594</v>
      </c>
      <c r="J13173" s="4">
        <v>1362.1920166015625</v>
      </c>
      <c r="K13173" s="4">
        <v>0</v>
      </c>
      <c r="L13173" s="4">
        <v>428.49600219726562</v>
      </c>
      <c r="M13173" s="4">
        <v>12.625</v>
      </c>
      <c r="N13173" s="2">
        <v>0</v>
      </c>
      <c r="O13173" s="2">
        <v>-1.6909732929333876</v>
      </c>
      <c r="P13173" s="2">
        <v>31.45635835293546</v>
      </c>
      <c r="Q13173" s="2">
        <v>0.92681500450261267</v>
      </c>
      <c r="R13173" s="2">
        <v>31.45635835293546</v>
      </c>
    </row>
    <row r="13174" spans="1:18" x14ac:dyDescent="0.25">
      <c r="A13174" s="7">
        <v>40543</v>
      </c>
      <c r="B13174" t="s">
        <v>2062</v>
      </c>
      <c r="C13174" t="s">
        <v>2063</v>
      </c>
      <c r="D13174" s="8">
        <v>6282.5986328125</v>
      </c>
      <c r="E13174" s="3">
        <v>5.3015271824725048E-2</v>
      </c>
      <c r="F13174" s="3">
        <f t="shared" si="202"/>
        <v>3.7621236512136426E-2</v>
      </c>
      <c r="G13174" s="3">
        <v>3.7621236512136426E-2</v>
      </c>
      <c r="H13174" t="s">
        <v>55</v>
      </c>
      <c r="I13174" s="4" t="s">
        <v>2596</v>
      </c>
      <c r="J13174" s="4">
        <v>2982.056884765625</v>
      </c>
      <c r="K13174" s="4">
        <v>250</v>
      </c>
      <c r="L13174" s="4">
        <v>503.07901000976562</v>
      </c>
      <c r="M13174" s="4">
        <v>212.43499755859375</v>
      </c>
      <c r="N13174" s="2">
        <v>0.3384621588398945</v>
      </c>
      <c r="O13174" s="2">
        <v>-0.34263067233987415</v>
      </c>
      <c r="P13174" s="2">
        <v>16.870201657783106</v>
      </c>
      <c r="Q13174" s="2">
        <v>7.1237741521248719</v>
      </c>
      <c r="R13174" s="2">
        <v>16.870201657783106</v>
      </c>
    </row>
    <row r="13175" spans="1:18" x14ac:dyDescent="0.25">
      <c r="A13175" s="7">
        <v>40543</v>
      </c>
      <c r="B13175" t="s">
        <v>2478</v>
      </c>
      <c r="C13175" t="s">
        <v>2479</v>
      </c>
      <c r="D13175" s="8">
        <v>8832.5908203125</v>
      </c>
      <c r="E13175" s="3">
        <v>7.4533203634849068E-2</v>
      </c>
      <c r="F13175" s="3">
        <f t="shared" si="202"/>
        <v>6.0340375458317101E-2</v>
      </c>
      <c r="G13175" s="3">
        <v>6.0340375458317101E-2</v>
      </c>
      <c r="H13175" t="s">
        <v>15</v>
      </c>
      <c r="I13175" s="4" t="s">
        <v>2590</v>
      </c>
      <c r="J13175" s="4">
        <v>1468.282958984375</v>
      </c>
      <c r="K13175" s="4">
        <v>0</v>
      </c>
      <c r="L13175" s="4">
        <v>169.75999450683594</v>
      </c>
      <c r="M13175" s="4">
        <v>73.597000122070313</v>
      </c>
      <c r="N13175" s="2">
        <v>0</v>
      </c>
      <c r="O13175" s="2">
        <v>-0.36082374154291308</v>
      </c>
      <c r="P13175" s="2">
        <v>11.561803770048554</v>
      </c>
      <c r="Q13175" s="2">
        <v>5.0124534696621446</v>
      </c>
      <c r="R13175" s="2">
        <v>11.561803770048554</v>
      </c>
    </row>
    <row r="13176" spans="1:18" x14ac:dyDescent="0.25">
      <c r="A13176" s="7">
        <v>40543</v>
      </c>
      <c r="B13176" t="s">
        <v>2182</v>
      </c>
      <c r="C13176" t="s">
        <v>2183</v>
      </c>
      <c r="D13176" s="8">
        <v>2693.337890625</v>
      </c>
      <c r="E13176" s="3">
        <v>2.2727544561189764E-2</v>
      </c>
      <c r="F13176" s="3">
        <f t="shared" si="202"/>
        <v>2.7519604703861646E-2</v>
      </c>
      <c r="G13176" s="3">
        <v>2.7519604703861646E-2</v>
      </c>
      <c r="H13176" t="s">
        <v>73</v>
      </c>
      <c r="I13176" s="4" t="s">
        <v>2590</v>
      </c>
      <c r="J13176" s="4">
        <v>1153.5040283203125</v>
      </c>
      <c r="K13176" s="4">
        <v>408.18600463867187</v>
      </c>
      <c r="L13176" s="4">
        <v>333.6409912109375</v>
      </c>
      <c r="M13176" s="4">
        <v>7.869999885559082</v>
      </c>
      <c r="N13176" s="2">
        <v>1.2886814798029051</v>
      </c>
      <c r="O13176" s="2">
        <v>0.23534559520485557</v>
      </c>
      <c r="P13176" s="2">
        <v>28.924128830028661</v>
      </c>
      <c r="Q13176" s="2">
        <v>0.68226895549026112</v>
      </c>
      <c r="R13176" s="2">
        <v>28.924128830028661</v>
      </c>
    </row>
    <row r="13177" spans="1:18" x14ac:dyDescent="0.25">
      <c r="A13177" s="7">
        <v>40543</v>
      </c>
      <c r="B13177" t="s">
        <v>405</v>
      </c>
      <c r="C13177" t="s">
        <v>406</v>
      </c>
      <c r="D13177" s="8">
        <v>29300.103515625</v>
      </c>
      <c r="E13177" s="3">
        <v>0.24724688670395928</v>
      </c>
      <c r="F13177" s="3">
        <f t="shared" si="202"/>
        <v>0.2551044678101978</v>
      </c>
      <c r="G13177" s="3">
        <v>0.2551044678101978</v>
      </c>
      <c r="H13177" t="s">
        <v>101</v>
      </c>
      <c r="I13177" s="4" t="s">
        <v>2609</v>
      </c>
      <c r="J13177" s="4">
        <v>27385</v>
      </c>
      <c r="K13177" s="4">
        <v>1685</v>
      </c>
      <c r="L13177" s="4">
        <v>2328</v>
      </c>
      <c r="M13177" s="4">
        <v>3434</v>
      </c>
      <c r="N13177" s="2">
        <v>0.37155457552370452</v>
      </c>
      <c r="O13177" s="2">
        <v>-0.14178610804851158</v>
      </c>
      <c r="P13177" s="2">
        <v>8.5010041993792225</v>
      </c>
      <c r="Q13177" s="2">
        <v>12.539711520905605</v>
      </c>
      <c r="R13177" s="2">
        <v>8.5010041993792225</v>
      </c>
    </row>
    <row r="13178" spans="1:18" x14ac:dyDescent="0.25">
      <c r="A13178" s="7">
        <v>40543</v>
      </c>
      <c r="B13178" t="s">
        <v>2320</v>
      </c>
      <c r="C13178" t="s">
        <v>2321</v>
      </c>
      <c r="D13178" s="8">
        <v>8243.322265625</v>
      </c>
      <c r="E13178" s="3">
        <v>6.9560701899442884E-2</v>
      </c>
      <c r="F13178" s="3">
        <f t="shared" si="202"/>
        <v>8.5295007682894122E-2</v>
      </c>
      <c r="G13178" s="3">
        <v>8.5295007682894122E-2</v>
      </c>
      <c r="H13178" t="s">
        <v>136</v>
      </c>
      <c r="I13178" s="4" t="s">
        <v>2590</v>
      </c>
      <c r="J13178" s="4">
        <v>14161.7998046875</v>
      </c>
      <c r="K13178" s="4">
        <v>5192.1001892089844</v>
      </c>
      <c r="L13178" s="4">
        <v>338</v>
      </c>
      <c r="M13178" s="4">
        <v>132.80000305175781</v>
      </c>
      <c r="N13178" s="2">
        <v>3.3866677137116312</v>
      </c>
      <c r="O13178" s="2">
        <v>3.1661993780632534</v>
      </c>
      <c r="P13178" s="2">
        <v>2.386702288279229</v>
      </c>
      <c r="Q13178" s="2">
        <v>0.93773393836425745</v>
      </c>
      <c r="R13178" s="2">
        <v>2.386702288279229</v>
      </c>
    </row>
    <row r="13179" spans="1:18" x14ac:dyDescent="0.25">
      <c r="A13179" s="7">
        <v>40543</v>
      </c>
      <c r="B13179" t="s">
        <v>1655</v>
      </c>
      <c r="C13179" t="s">
        <v>1656</v>
      </c>
      <c r="D13179" s="8">
        <v>11689.4345703125</v>
      </c>
      <c r="E13179" s="3">
        <v>9.8640481024175969E-2</v>
      </c>
      <c r="F13179" s="3">
        <f t="shared" si="202"/>
        <v>7.5754719554808836E-2</v>
      </c>
      <c r="G13179" s="3">
        <v>7.5754719554808836E-2</v>
      </c>
      <c r="H13179" t="s">
        <v>38</v>
      </c>
      <c r="I13179" s="4" t="s">
        <v>2590</v>
      </c>
      <c r="J13179" s="4">
        <v>111007</v>
      </c>
      <c r="K13179" s="4">
        <v>11411</v>
      </c>
      <c r="L13179" s="4">
        <v>3674</v>
      </c>
      <c r="M13179" s="4"/>
      <c r="N13179" s="2">
        <v>4.603065752319484</v>
      </c>
      <c r="O13179" s="2">
        <v>3.1210165389269866</v>
      </c>
      <c r="P13179" s="2">
        <v>3.3097011900150441</v>
      </c>
      <c r="Q13179" s="2" t="s">
        <v>39</v>
      </c>
      <c r="R13179" s="2">
        <v>3.3097011900150441</v>
      </c>
    </row>
    <row r="13180" spans="1:18" x14ac:dyDescent="0.25">
      <c r="A13180" s="7">
        <v>40543</v>
      </c>
      <c r="B13180" t="s">
        <v>2128</v>
      </c>
      <c r="C13180" t="s">
        <v>2129</v>
      </c>
      <c r="D13180" s="8">
        <v>3073.048583984375</v>
      </c>
      <c r="E13180" s="3">
        <v>2.5931706851307343E-2</v>
      </c>
      <c r="F13180" s="3">
        <f t="shared" si="202"/>
        <v>2.9052284866336261E-2</v>
      </c>
      <c r="G13180" s="3">
        <v>2.9052284866336261E-2</v>
      </c>
      <c r="H13180" t="s">
        <v>38</v>
      </c>
      <c r="I13180" s="4" t="s">
        <v>2590</v>
      </c>
      <c r="J13180" s="4">
        <v>24698.951171875</v>
      </c>
      <c r="K13180" s="4">
        <v>5523.713134765625</v>
      </c>
      <c r="L13180" s="4">
        <v>1286.512939453125</v>
      </c>
      <c r="M13180" s="4"/>
      <c r="N13180" s="2">
        <v>8.4775308774737734</v>
      </c>
      <c r="O13180" s="2">
        <v>6.5030523152473192</v>
      </c>
      <c r="P13180" s="2">
        <v>5.2087755892974643</v>
      </c>
      <c r="Q13180" s="2" t="s">
        <v>39</v>
      </c>
      <c r="R13180" s="2">
        <v>5.2087755892974643</v>
      </c>
    </row>
    <row r="13181" spans="1:18" x14ac:dyDescent="0.25">
      <c r="A13181" s="7">
        <v>40543</v>
      </c>
      <c r="B13181" t="s">
        <v>2548</v>
      </c>
      <c r="C13181" t="s">
        <v>2549</v>
      </c>
      <c r="D13181" s="8">
        <v>11155.6005859375</v>
      </c>
      <c r="E13181" s="3">
        <v>9.413576005678749E-2</v>
      </c>
      <c r="F13181" s="3">
        <f t="shared" si="202"/>
        <v>0.11257822577018259</v>
      </c>
      <c r="G13181" s="3">
        <v>0.11257822577018259</v>
      </c>
      <c r="H13181" t="s">
        <v>29</v>
      </c>
      <c r="I13181" s="4" t="s">
        <v>2590</v>
      </c>
      <c r="J13181" s="4">
        <v>4380.40283203125</v>
      </c>
      <c r="K13181" s="4">
        <v>237.39100074768066</v>
      </c>
      <c r="L13181" s="4">
        <v>933.5780029296875</v>
      </c>
      <c r="M13181" s="4">
        <v>588.91400146484375</v>
      </c>
      <c r="N13181" s="2">
        <v>0.26021725032241022</v>
      </c>
      <c r="O13181" s="2">
        <v>-0.76312862259911751</v>
      </c>
      <c r="P13181" s="2">
        <v>21.312606139850732</v>
      </c>
      <c r="Q13181" s="2">
        <v>13.44428866583845</v>
      </c>
      <c r="R13181" s="2">
        <v>21.312606139850732</v>
      </c>
    </row>
    <row r="13182" spans="1:18" x14ac:dyDescent="0.25">
      <c r="A13182" s="7">
        <v>40543</v>
      </c>
      <c r="B13182" t="s">
        <v>419</v>
      </c>
      <c r="C13182" t="s">
        <v>420</v>
      </c>
      <c r="D13182" s="8">
        <v>11284.9921875</v>
      </c>
      <c r="E13182" s="3">
        <v>9.5227622091845043E-2</v>
      </c>
      <c r="F13182" s="3">
        <f t="shared" si="202"/>
        <v>0.13832985129763145</v>
      </c>
      <c r="G13182" s="3">
        <v>0.13832985129763145</v>
      </c>
      <c r="H13182" t="s">
        <v>70</v>
      </c>
      <c r="I13182" s="4" t="s">
        <v>2590</v>
      </c>
      <c r="J13182" s="4">
        <v>34805</v>
      </c>
      <c r="K13182" s="4">
        <v>14765</v>
      </c>
      <c r="L13182" s="4">
        <v>1019</v>
      </c>
      <c r="M13182" s="4">
        <v>1963</v>
      </c>
      <c r="N13182" s="2">
        <v>4.068613943235051</v>
      </c>
      <c r="O13182" s="2">
        <v>3.7878203361807659</v>
      </c>
      <c r="P13182" s="2">
        <v>2.9277402672029882</v>
      </c>
      <c r="Q13182" s="2">
        <v>5.6399942536991814</v>
      </c>
      <c r="R13182" s="2">
        <v>2.9277402672029882</v>
      </c>
    </row>
    <row r="13183" spans="1:18" x14ac:dyDescent="0.25">
      <c r="A13183" s="7">
        <v>40543</v>
      </c>
      <c r="B13183" t="s">
        <v>2064</v>
      </c>
      <c r="C13183" t="s">
        <v>2065</v>
      </c>
      <c r="D13183" s="8">
        <v>8709.04296875</v>
      </c>
      <c r="E13183" s="3">
        <v>7.3490653677935058E-2</v>
      </c>
      <c r="F13183" s="3">
        <f t="shared" si="202"/>
        <v>7.2888824599085869E-2</v>
      </c>
      <c r="G13183" s="3">
        <v>7.2888824599085869E-2</v>
      </c>
      <c r="H13183" t="s">
        <v>136</v>
      </c>
      <c r="I13183" s="4" t="s">
        <v>2590</v>
      </c>
      <c r="J13183" s="4">
        <v>8281</v>
      </c>
      <c r="K13183" s="4">
        <v>3356</v>
      </c>
      <c r="L13183" s="4">
        <v>563</v>
      </c>
      <c r="M13183" s="4">
        <v>175</v>
      </c>
      <c r="N13183" s="2">
        <v>2.5063480209111275</v>
      </c>
      <c r="O13183" s="2">
        <v>2.0858849887976101</v>
      </c>
      <c r="P13183" s="2">
        <v>6.7986958096848209</v>
      </c>
      <c r="Q13183" s="2">
        <v>2.1132713440405748</v>
      </c>
      <c r="R13183" s="2">
        <v>6.7986958096848209</v>
      </c>
    </row>
    <row r="13184" spans="1:18" x14ac:dyDescent="0.25">
      <c r="A13184" s="7">
        <v>40543</v>
      </c>
      <c r="B13184" t="s">
        <v>2550</v>
      </c>
      <c r="C13184" t="s">
        <v>2551</v>
      </c>
      <c r="D13184" s="8">
        <v>4718.201171875</v>
      </c>
      <c r="E13184" s="3">
        <v>3.9814212600544865E-2</v>
      </c>
      <c r="F13184" s="3">
        <f t="shared" si="202"/>
        <v>4.8532383364146829E-2</v>
      </c>
      <c r="G13184" s="3">
        <v>4.8532383364146829E-2</v>
      </c>
      <c r="H13184" t="s">
        <v>25</v>
      </c>
      <c r="I13184" s="4" t="s">
        <v>2590</v>
      </c>
      <c r="J13184" s="4">
        <v>1857.35205078125</v>
      </c>
      <c r="K13184" s="4">
        <v>0.10400000214576721</v>
      </c>
      <c r="L13184" s="4">
        <v>193.13699340820312</v>
      </c>
      <c r="M13184" s="4">
        <v>65.972999572753906</v>
      </c>
      <c r="N13184" s="2">
        <v>2.3959159842156782E-4</v>
      </c>
      <c r="O13184" s="2">
        <v>-0.444702716192584</v>
      </c>
      <c r="P13184" s="2">
        <v>10.398512943572801</v>
      </c>
      <c r="Q13184" s="2">
        <v>3.5519921785966191</v>
      </c>
      <c r="R13184" s="2">
        <v>10.398512943572801</v>
      </c>
    </row>
    <row r="13185" spans="1:18" x14ac:dyDescent="0.25">
      <c r="A13185" s="7">
        <v>40543</v>
      </c>
      <c r="B13185" t="s">
        <v>2480</v>
      </c>
      <c r="C13185" t="s">
        <v>2481</v>
      </c>
      <c r="D13185" s="8">
        <v>6656.171875</v>
      </c>
      <c r="E13185" s="3">
        <v>5.6167643659777028E-2</v>
      </c>
      <c r="F13185" s="3">
        <f t="shared" si="202"/>
        <v>5.1576325549485255E-2</v>
      </c>
      <c r="G13185" s="3">
        <v>5.1576325549485255E-2</v>
      </c>
      <c r="H13185" t="s">
        <v>15</v>
      </c>
      <c r="I13185" s="4" t="s">
        <v>2590</v>
      </c>
      <c r="J13185" s="4">
        <v>4459.91015625</v>
      </c>
      <c r="K13185" s="4">
        <v>527.71100997924805</v>
      </c>
      <c r="L13185" s="4">
        <v>557.5789794921875</v>
      </c>
      <c r="M13185" s="4">
        <v>102.00199890136719</v>
      </c>
      <c r="N13185" s="2">
        <v>0.76819084817838912</v>
      </c>
      <c r="O13185" s="2">
        <v>-4.3478912510113252E-2</v>
      </c>
      <c r="P13185" s="2">
        <v>12.502022685609735</v>
      </c>
      <c r="Q13185" s="2">
        <v>2.2870864059542608</v>
      </c>
      <c r="R13185" s="2">
        <v>12.502022685609735</v>
      </c>
    </row>
    <row r="13186" spans="1:18" x14ac:dyDescent="0.25">
      <c r="A13186" s="7">
        <v>40543</v>
      </c>
      <c r="B13186" t="s">
        <v>423</v>
      </c>
      <c r="C13186" t="s">
        <v>424</v>
      </c>
      <c r="D13186" s="8">
        <v>11846.7578125</v>
      </c>
      <c r="E13186" s="3">
        <v>9.9968042266964388E-2</v>
      </c>
      <c r="F13186" s="3">
        <f t="shared" si="202"/>
        <v>7.8757165883471453E-2</v>
      </c>
      <c r="G13186" s="3">
        <v>7.8757165883471453E-2</v>
      </c>
      <c r="H13186" t="s">
        <v>15</v>
      </c>
      <c r="I13186" s="4" t="s">
        <v>2590</v>
      </c>
      <c r="J13186" s="4">
        <v>7614.9228515625</v>
      </c>
      <c r="K13186" s="4">
        <v>114.45100212097168</v>
      </c>
      <c r="L13186" s="4">
        <v>2328.27587890625</v>
      </c>
      <c r="M13186" s="4">
        <v>265.41000366210937</v>
      </c>
      <c r="N13186" s="2">
        <v>9.7192852230330182E-2</v>
      </c>
      <c r="O13186" s="2">
        <v>-1.8800006127145454</v>
      </c>
      <c r="P13186" s="2">
        <v>30.575173567628632</v>
      </c>
      <c r="Q13186" s="2">
        <v>3.4853932053645185</v>
      </c>
      <c r="R13186" s="2">
        <v>30.575173567628632</v>
      </c>
    </row>
    <row r="13187" spans="1:18" x14ac:dyDescent="0.25">
      <c r="A13187" s="7">
        <v>40543</v>
      </c>
      <c r="B13187" t="s">
        <v>425</v>
      </c>
      <c r="C13187" t="s">
        <v>426</v>
      </c>
      <c r="D13187" s="8">
        <v>5794.90087890625</v>
      </c>
      <c r="E13187" s="3">
        <v>4.8899868230961957E-2</v>
      </c>
      <c r="F13187" s="3">
        <f t="shared" si="202"/>
        <v>3.9384598147537336E-2</v>
      </c>
      <c r="G13187" s="3">
        <v>3.9384598147537336E-2</v>
      </c>
      <c r="H13187" t="s">
        <v>48</v>
      </c>
      <c r="I13187" s="4" t="s">
        <v>2590</v>
      </c>
      <c r="J13187" s="4">
        <v>3319.89990234375</v>
      </c>
      <c r="K13187" s="4">
        <v>637.89999389648437</v>
      </c>
      <c r="L13187" s="4">
        <v>161.5</v>
      </c>
      <c r="M13187" s="4">
        <v>142.30000305175781</v>
      </c>
      <c r="N13187" s="2">
        <v>0.97285341165293937</v>
      </c>
      <c r="O13187" s="2">
        <v>0.72655175389270155</v>
      </c>
      <c r="P13187" s="2">
        <v>4.8646044986472585</v>
      </c>
      <c r="Q13187" s="2">
        <v>4.2862739009479851</v>
      </c>
      <c r="R13187" s="2">
        <v>4.8646044986472585</v>
      </c>
    </row>
    <row r="13188" spans="1:18" x14ac:dyDescent="0.25">
      <c r="A13188" s="7">
        <v>40543</v>
      </c>
      <c r="B13188" t="s">
        <v>2552</v>
      </c>
      <c r="C13188" t="s">
        <v>2553</v>
      </c>
      <c r="D13188" s="8">
        <v>10643.5048828125</v>
      </c>
      <c r="E13188" s="3">
        <v>8.981447606457868E-2</v>
      </c>
      <c r="F13188" s="3">
        <f t="shared" si="202"/>
        <v>6.9035496165060703E-2</v>
      </c>
      <c r="G13188" s="3">
        <v>6.9035496165060703E-2</v>
      </c>
      <c r="H13188" t="s">
        <v>58</v>
      </c>
      <c r="I13188" s="4" t="s">
        <v>2590</v>
      </c>
      <c r="J13188" s="4">
        <v>3644.199951171875</v>
      </c>
      <c r="K13188" s="4">
        <v>363.30000591278076</v>
      </c>
      <c r="L13188" s="4">
        <v>315.5</v>
      </c>
      <c r="M13188" s="4">
        <v>112.5</v>
      </c>
      <c r="N13188" s="2">
        <v>0.56430570487927634</v>
      </c>
      <c r="O13188" s="2">
        <v>7.4246671045529969E-2</v>
      </c>
      <c r="P13188" s="2">
        <v>8.6575930033296835</v>
      </c>
      <c r="Q13188" s="2">
        <v>3.0870973466706477</v>
      </c>
      <c r="R13188" s="2">
        <v>8.6575930033296835</v>
      </c>
    </row>
    <row r="13189" spans="1:18" x14ac:dyDescent="0.25">
      <c r="A13189" s="7">
        <v>40543</v>
      </c>
      <c r="B13189" t="s">
        <v>429</v>
      </c>
      <c r="C13189" t="s">
        <v>430</v>
      </c>
      <c r="D13189" s="8">
        <v>57116.2734375</v>
      </c>
      <c r="E13189" s="3">
        <v>0.48197170293351049</v>
      </c>
      <c r="F13189" s="3">
        <f t="shared" si="202"/>
        <v>0.31616026637375982</v>
      </c>
      <c r="G13189" s="3">
        <v>0.31616026637375982</v>
      </c>
      <c r="H13189" t="s">
        <v>257</v>
      </c>
      <c r="I13189" s="4" t="s">
        <v>2590</v>
      </c>
      <c r="J13189" s="4">
        <v>164687</v>
      </c>
      <c r="K13189" s="4">
        <v>103988</v>
      </c>
      <c r="L13189" s="4">
        <v>29012</v>
      </c>
      <c r="M13189" s="4">
        <v>4092</v>
      </c>
      <c r="N13189" s="2">
        <v>5.5292178444196312</v>
      </c>
      <c r="O13189" s="2">
        <v>3.986600733769341</v>
      </c>
      <c r="P13189" s="2">
        <v>17.616448171379648</v>
      </c>
      <c r="Q13189" s="2">
        <v>2.4847134260749177</v>
      </c>
      <c r="R13189" s="2">
        <v>17.616448171379648</v>
      </c>
    </row>
    <row r="13190" spans="1:18" x14ac:dyDescent="0.25">
      <c r="A13190" s="7">
        <v>40543</v>
      </c>
      <c r="B13190" t="s">
        <v>1968</v>
      </c>
      <c r="C13190" t="s">
        <v>1969</v>
      </c>
      <c r="D13190" s="8">
        <v>9134.0634765625</v>
      </c>
      <c r="E13190" s="3">
        <v>7.7077159687578917E-2</v>
      </c>
      <c r="F13190" s="3">
        <f t="shared" si="202"/>
        <v>9.4662061700042641E-2</v>
      </c>
      <c r="G13190" s="3">
        <v>9.4662061700042641E-2</v>
      </c>
      <c r="H13190" t="s">
        <v>22</v>
      </c>
      <c r="I13190" s="4" t="s">
        <v>2595</v>
      </c>
      <c r="J13190" s="4">
        <v>6922.4541015625</v>
      </c>
      <c r="K13190" s="4">
        <v>0</v>
      </c>
      <c r="L13190" s="4">
        <v>3851.14111328125</v>
      </c>
      <c r="M13190" s="4">
        <v>38.463001251220703</v>
      </c>
      <c r="N13190" s="2">
        <v>0</v>
      </c>
      <c r="O13190" s="2">
        <v>-2.5370839835161565</v>
      </c>
      <c r="P13190" s="2">
        <v>55.632598739975627</v>
      </c>
      <c r="Q13190" s="2">
        <v>0.55562667064183258</v>
      </c>
      <c r="R13190" s="2">
        <v>55.632598739975627</v>
      </c>
    </row>
    <row r="13191" spans="1:18" x14ac:dyDescent="0.25">
      <c r="A13191" s="7">
        <v>40543</v>
      </c>
      <c r="B13191" t="s">
        <v>1780</v>
      </c>
      <c r="C13191" t="s">
        <v>1781</v>
      </c>
      <c r="D13191" s="8">
        <v>24910.26171875</v>
      </c>
      <c r="E13191" s="3">
        <v>0.21020351186327121</v>
      </c>
      <c r="F13191" s="3">
        <f t="shared" si="202"/>
        <v>0.23594417218895467</v>
      </c>
      <c r="G13191" s="3">
        <v>0.23594417218895467</v>
      </c>
      <c r="H13191" t="s">
        <v>73</v>
      </c>
      <c r="I13191" s="4" t="s">
        <v>2594</v>
      </c>
      <c r="J13191" s="4">
        <v>10708.087890625</v>
      </c>
      <c r="K13191" s="4">
        <v>979.90001487731934</v>
      </c>
      <c r="L13191" s="4">
        <v>5330.21923828125</v>
      </c>
      <c r="M13191" s="4">
        <v>57.402999877929687</v>
      </c>
      <c r="N13191" s="2">
        <v>0.46879806972694066</v>
      </c>
      <c r="O13191" s="2">
        <v>-2.0812544378653732</v>
      </c>
      <c r="P13191" s="2">
        <v>49.777507363830019</v>
      </c>
      <c r="Q13191" s="2">
        <v>0.53607142997197832</v>
      </c>
      <c r="R13191" s="2">
        <v>49.777507363830019</v>
      </c>
    </row>
    <row r="13192" spans="1:18" x14ac:dyDescent="0.25">
      <c r="A13192" s="7">
        <v>40543</v>
      </c>
      <c r="B13192" t="s">
        <v>1593</v>
      </c>
      <c r="C13192" t="s">
        <v>1594</v>
      </c>
      <c r="D13192" s="8">
        <v>56562.390625</v>
      </c>
      <c r="E13192" s="3">
        <v>0.47729780132369443</v>
      </c>
      <c r="F13192" s="3">
        <f t="shared" si="202"/>
        <v>0.33718795663859363</v>
      </c>
      <c r="G13192" s="3">
        <v>0.33718795663859363</v>
      </c>
      <c r="H13192" t="s">
        <v>48</v>
      </c>
      <c r="I13192" s="4" t="s">
        <v>2590</v>
      </c>
      <c r="J13192" s="4">
        <v>29386</v>
      </c>
      <c r="K13192" s="4">
        <v>4755</v>
      </c>
      <c r="L13192" s="4">
        <v>3738</v>
      </c>
      <c r="M13192" s="4">
        <v>1412</v>
      </c>
      <c r="N13192" s="2">
        <v>0.46250364750510653</v>
      </c>
      <c r="O13192" s="2">
        <v>9.8920338488473883E-2</v>
      </c>
      <c r="P13192" s="2">
        <v>12.720343020485947</v>
      </c>
      <c r="Q13192" s="2">
        <v>4.8050091880487305</v>
      </c>
      <c r="R13192" s="2">
        <v>12.720343020485947</v>
      </c>
    </row>
    <row r="13193" spans="1:18" x14ac:dyDescent="0.25">
      <c r="A13193" s="7">
        <v>40543</v>
      </c>
      <c r="B13193" t="s">
        <v>2066</v>
      </c>
      <c r="C13193" t="s">
        <v>2067</v>
      </c>
      <c r="D13193" s="8">
        <v>9670.3935546875</v>
      </c>
      <c r="E13193" s="3">
        <v>8.1602943768559463E-2</v>
      </c>
      <c r="F13193" s="3">
        <f t="shared" si="202"/>
        <v>2.3830179895009608E-2</v>
      </c>
      <c r="G13193" s="3">
        <v>2.3830179895009608E-2</v>
      </c>
      <c r="H13193" t="s">
        <v>92</v>
      </c>
      <c r="I13193" s="4" t="s">
        <v>2590</v>
      </c>
      <c r="J13193" s="4">
        <v>17890.23046875</v>
      </c>
      <c r="K13193" s="4">
        <v>8263.6948852539062</v>
      </c>
      <c r="L13193" s="4">
        <v>251.26300048828125</v>
      </c>
      <c r="M13193" s="4">
        <v>577.8790283203125</v>
      </c>
      <c r="N13193" s="2">
        <v>4.5574671402929301</v>
      </c>
      <c r="O13193" s="2">
        <v>4.4188943972043448</v>
      </c>
      <c r="P13193" s="2">
        <v>1.4044704506584098</v>
      </c>
      <c r="Q13193" s="2">
        <v>3.2301374167858286</v>
      </c>
      <c r="R13193" s="2">
        <v>1.4044704506584098</v>
      </c>
    </row>
    <row r="13194" spans="1:18" x14ac:dyDescent="0.25">
      <c r="A13194" s="7">
        <v>40543</v>
      </c>
      <c r="B13194" t="s">
        <v>2398</v>
      </c>
      <c r="C13194" t="s">
        <v>2399</v>
      </c>
      <c r="D13194" s="8">
        <v>3463.96337890625</v>
      </c>
      <c r="E13194" s="3">
        <v>2.9230414173600863E-2</v>
      </c>
      <c r="F13194" s="3">
        <f t="shared" si="202"/>
        <v>3.5316057957013015E-2</v>
      </c>
      <c r="G13194" s="3">
        <v>3.5316057957013015E-2</v>
      </c>
      <c r="H13194" t="s">
        <v>55</v>
      </c>
      <c r="I13194" s="4" t="s">
        <v>2591</v>
      </c>
      <c r="J13194" s="4">
        <v>5063.7998046875</v>
      </c>
      <c r="K13194" s="4">
        <v>249</v>
      </c>
      <c r="L13194" s="4">
        <v>710.79998779296875</v>
      </c>
      <c r="M13194" s="4">
        <v>197.60000610351562</v>
      </c>
      <c r="N13194" s="2">
        <v>0.29738445435349498</v>
      </c>
      <c r="O13194" s="2">
        <v>-0.55153468831430785</v>
      </c>
      <c r="P13194" s="2">
        <v>14.036889592969089</v>
      </c>
      <c r="Q13194" s="2">
        <v>3.9022080991550974</v>
      </c>
      <c r="R13194" s="2">
        <v>14.036889592969089</v>
      </c>
    </row>
    <row r="13195" spans="1:18" x14ac:dyDescent="0.25">
      <c r="A13195" s="7">
        <v>40543</v>
      </c>
      <c r="B13195" t="s">
        <v>437</v>
      </c>
      <c r="C13195" t="s">
        <v>438</v>
      </c>
      <c r="D13195" s="8">
        <v>3605.423583984375</v>
      </c>
      <c r="E13195" s="3">
        <v>3.0424116280469475E-2</v>
      </c>
      <c r="F13195" s="3">
        <f t="shared" ref="F13195:F13258" si="203">IF(ISNUMBER(VLOOKUP($C13195,$C$12502:$E$13001,3,FALSE)),VLOOKUP($C13195,$C$12502:$E$13001,3,FALSE),0)</f>
        <v>3.4272021439819542E-2</v>
      </c>
      <c r="G13195" s="3">
        <v>3.4272021439819542E-2</v>
      </c>
      <c r="H13195" t="s">
        <v>222</v>
      </c>
      <c r="I13195" s="4" t="s">
        <v>2590</v>
      </c>
      <c r="J13195" s="4">
        <v>6816.84423828125</v>
      </c>
      <c r="K13195" s="4">
        <v>2352.241943359375</v>
      </c>
      <c r="L13195" s="4">
        <v>183.01400756835937</v>
      </c>
      <c r="M13195" s="4">
        <v>69.069999694824219</v>
      </c>
      <c r="N13195" s="2">
        <v>1.8344844577967203</v>
      </c>
      <c r="O13195" s="2">
        <v>1.6917540922443732</v>
      </c>
      <c r="P13195" s="2">
        <v>2.6847321307506244</v>
      </c>
      <c r="Q13195" s="2">
        <v>1.0132254351206804</v>
      </c>
      <c r="R13195" s="2">
        <v>2.6847321307506244</v>
      </c>
    </row>
    <row r="13196" spans="1:18" x14ac:dyDescent="0.25">
      <c r="A13196" s="7">
        <v>40543</v>
      </c>
      <c r="B13196" t="s">
        <v>1146</v>
      </c>
      <c r="C13196" t="s">
        <v>1147</v>
      </c>
      <c r="D13196" s="8">
        <v>13601.9306640625</v>
      </c>
      <c r="E13196" s="3">
        <v>0.11477894636307852</v>
      </c>
      <c r="F13196" s="3">
        <f t="shared" si="203"/>
        <v>0.1412193062069263</v>
      </c>
      <c r="G13196" s="3">
        <v>0.1412193062069263</v>
      </c>
      <c r="H13196" t="s">
        <v>55</v>
      </c>
      <c r="I13196" s="4" t="s">
        <v>2591</v>
      </c>
      <c r="J13196" s="4">
        <v>7065</v>
      </c>
      <c r="K13196" s="4">
        <v>0</v>
      </c>
      <c r="L13196" s="4">
        <v>1668</v>
      </c>
      <c r="M13196" s="4">
        <v>557</v>
      </c>
      <c r="N13196" s="2">
        <v>0</v>
      </c>
      <c r="O13196" s="2">
        <v>-0.63761467889908252</v>
      </c>
      <c r="P13196" s="2">
        <v>23.609341825902337</v>
      </c>
      <c r="Q13196" s="2">
        <v>7.8839348903043174</v>
      </c>
      <c r="R13196" s="2">
        <v>23.609341825902337</v>
      </c>
    </row>
    <row r="13197" spans="1:18" x14ac:dyDescent="0.25">
      <c r="A13197" s="7">
        <v>40543</v>
      </c>
      <c r="B13197" t="s">
        <v>439</v>
      </c>
      <c r="C13197" t="s">
        <v>440</v>
      </c>
      <c r="D13197" s="8">
        <v>26804.71484375</v>
      </c>
      <c r="E13197" s="3">
        <v>0.2261897228646437</v>
      </c>
      <c r="F13197" s="3">
        <f t="shared" si="203"/>
        <v>0.25693425429951422</v>
      </c>
      <c r="G13197" s="3">
        <v>0.25693425429951422</v>
      </c>
      <c r="H13197" t="s">
        <v>15</v>
      </c>
      <c r="I13197" s="4" t="s">
        <v>2590</v>
      </c>
      <c r="J13197" s="4">
        <v>32545</v>
      </c>
      <c r="K13197" s="4">
        <v>3203</v>
      </c>
      <c r="L13197" s="4">
        <v>2613</v>
      </c>
      <c r="M13197" s="4">
        <v>370</v>
      </c>
      <c r="N13197" s="2">
        <v>0.70957022596366859</v>
      </c>
      <c r="O13197" s="2">
        <v>0.13070447496677004</v>
      </c>
      <c r="P13197" s="2">
        <v>8.028883084959288</v>
      </c>
      <c r="Q13197" s="2">
        <v>1.1368873866953451</v>
      </c>
      <c r="R13197" s="2">
        <v>8.028883084959288</v>
      </c>
    </row>
    <row r="13198" spans="1:18" x14ac:dyDescent="0.25">
      <c r="A13198" s="7">
        <v>40543</v>
      </c>
      <c r="B13198" t="s">
        <v>441</v>
      </c>
      <c r="C13198" t="s">
        <v>442</v>
      </c>
      <c r="D13198" s="8">
        <v>194874.796875</v>
      </c>
      <c r="E13198" s="3">
        <v>1.6444374266021231</v>
      </c>
      <c r="F13198" s="3">
        <f t="shared" si="203"/>
        <v>1.5738078751988536</v>
      </c>
      <c r="G13198" s="3">
        <v>1.5738078751988536</v>
      </c>
      <c r="H13198" t="s">
        <v>15</v>
      </c>
      <c r="I13198" s="4" t="s">
        <v>2590</v>
      </c>
      <c r="J13198" s="4">
        <v>751216</v>
      </c>
      <c r="K13198" s="4">
        <v>478640</v>
      </c>
      <c r="L13198" s="4">
        <v>82146</v>
      </c>
      <c r="M13198" s="4">
        <v>9800</v>
      </c>
      <c r="N13198" s="2">
        <v>11.730797509925983</v>
      </c>
      <c r="O13198" s="2">
        <v>9.7175138473604239</v>
      </c>
      <c r="P13198" s="2">
        <v>10.935070605524908</v>
      </c>
      <c r="Q13198" s="2">
        <v>1.3045515537475241</v>
      </c>
      <c r="R13198" s="2">
        <v>10.935070605524908</v>
      </c>
    </row>
    <row r="13199" spans="1:18" x14ac:dyDescent="0.25">
      <c r="A13199" s="7">
        <v>40543</v>
      </c>
      <c r="B13199" t="s">
        <v>447</v>
      </c>
      <c r="C13199" t="s">
        <v>448</v>
      </c>
      <c r="D13199" s="8">
        <v>22628.548828125</v>
      </c>
      <c r="E13199" s="3">
        <v>0.19094943625024557</v>
      </c>
      <c r="F13199" s="3">
        <f t="shared" si="203"/>
        <v>0.22796288611518645</v>
      </c>
      <c r="G13199" s="3">
        <v>0.22796288611518645</v>
      </c>
      <c r="H13199" t="s">
        <v>61</v>
      </c>
      <c r="I13199" s="4" t="s">
        <v>2609</v>
      </c>
      <c r="J13199" s="4">
        <v>18674.5</v>
      </c>
      <c r="K13199" s="4">
        <v>6885.0999755859375</v>
      </c>
      <c r="L13199" s="4">
        <v>622.29998779296875</v>
      </c>
      <c r="M13199" s="4">
        <v>648.79998779296875</v>
      </c>
      <c r="N13199" s="2">
        <v>2.1289075067823546</v>
      </c>
      <c r="O13199" s="2">
        <v>1.9364892237972522</v>
      </c>
      <c r="P13199" s="2">
        <v>3.3323515370851631</v>
      </c>
      <c r="Q13199" s="2">
        <v>3.474256273490421</v>
      </c>
      <c r="R13199" s="2">
        <v>3.3323515370851631</v>
      </c>
    </row>
    <row r="13200" spans="1:18" x14ac:dyDescent="0.25">
      <c r="A13200" s="7">
        <v>40543</v>
      </c>
      <c r="B13200" t="s">
        <v>455</v>
      </c>
      <c r="C13200" t="s">
        <v>456</v>
      </c>
      <c r="D13200" s="8">
        <v>8087.8466796875</v>
      </c>
      <c r="E13200" s="3">
        <v>6.8248731975479274E-2</v>
      </c>
      <c r="F13200" s="3">
        <f t="shared" si="203"/>
        <v>5.916894155702878E-2</v>
      </c>
      <c r="G13200" s="3">
        <v>5.916894155702878E-2</v>
      </c>
      <c r="H13200" t="s">
        <v>55</v>
      </c>
      <c r="I13200" s="4" t="s">
        <v>2590</v>
      </c>
      <c r="J13200" s="4">
        <v>5465.0439453125</v>
      </c>
      <c r="K13200" s="4">
        <v>500</v>
      </c>
      <c r="L13200" s="4">
        <v>529.968017578125</v>
      </c>
      <c r="M13200" s="4">
        <v>85.378997802734375</v>
      </c>
      <c r="N13200" s="2">
        <v>0.5709848394185294</v>
      </c>
      <c r="O13200" s="2">
        <v>-3.4222567409074742E-2</v>
      </c>
      <c r="P13200" s="2">
        <v>9.6974154806694894</v>
      </c>
      <c r="Q13200" s="2">
        <v>1.5622746798946787</v>
      </c>
      <c r="R13200" s="2">
        <v>9.6974154806694894</v>
      </c>
    </row>
    <row r="13201" spans="1:18" x14ac:dyDescent="0.25">
      <c r="A13201" s="7">
        <v>40543</v>
      </c>
      <c r="B13201" t="s">
        <v>2266</v>
      </c>
      <c r="C13201" t="s">
        <v>2267</v>
      </c>
      <c r="D13201" s="8">
        <v>6433.29150390625</v>
      </c>
      <c r="E13201" s="3">
        <v>5.4286883141952715E-2</v>
      </c>
      <c r="F13201" s="3">
        <f t="shared" si="203"/>
        <v>5.4171755672737583E-2</v>
      </c>
      <c r="G13201" s="3">
        <v>5.4171755672737583E-2</v>
      </c>
      <c r="H13201" t="s">
        <v>76</v>
      </c>
      <c r="I13201" s="4" t="s">
        <v>2590</v>
      </c>
      <c r="J13201" s="4">
        <v>112395</v>
      </c>
      <c r="K13201" s="4">
        <v>8883</v>
      </c>
      <c r="L13201" s="4">
        <v>6642</v>
      </c>
      <c r="M13201" s="4">
        <v>0</v>
      </c>
      <c r="N13201" s="2"/>
      <c r="O13201" s="2"/>
      <c r="P13201" s="2">
        <v>5.9095155478446548</v>
      </c>
      <c r="Q13201" s="2">
        <v>0</v>
      </c>
      <c r="R13201" s="2">
        <v>5.9095155478446548</v>
      </c>
    </row>
    <row r="13202" spans="1:18" x14ac:dyDescent="0.25">
      <c r="A13202" s="7">
        <v>40543</v>
      </c>
      <c r="B13202" t="s">
        <v>2070</v>
      </c>
      <c r="C13202" t="s">
        <v>2071</v>
      </c>
      <c r="D13202" s="8">
        <v>18440.16015625</v>
      </c>
      <c r="E13202" s="3">
        <v>0.15560600960074641</v>
      </c>
      <c r="F13202" s="3">
        <f t="shared" si="203"/>
        <v>0.12706418653319221</v>
      </c>
      <c r="G13202" s="3">
        <v>0.12706418653319221</v>
      </c>
      <c r="H13202" t="s">
        <v>22</v>
      </c>
      <c r="I13202" s="4" t="s">
        <v>2590</v>
      </c>
      <c r="J13202" s="4">
        <v>10913.853515625</v>
      </c>
      <c r="K13202" s="4">
        <v>1107.9440546035767</v>
      </c>
      <c r="L13202" s="4">
        <v>1478.4539794921875</v>
      </c>
      <c r="M13202" s="4">
        <v>654.10498046875</v>
      </c>
      <c r="N13202" s="2">
        <v>1.2599379066892245</v>
      </c>
      <c r="O13202" s="2">
        <v>-0.4213385118427902</v>
      </c>
      <c r="P13202" s="2">
        <v>13.546580750561974</v>
      </c>
      <c r="Q13202" s="2">
        <v>5.9933457924122742</v>
      </c>
      <c r="R13202" s="2">
        <v>13.546580750561974</v>
      </c>
    </row>
    <row r="13203" spans="1:18" x14ac:dyDescent="0.25">
      <c r="A13203" s="7">
        <v>40543</v>
      </c>
      <c r="B13203" t="s">
        <v>2222</v>
      </c>
      <c r="C13203" t="s">
        <v>2223</v>
      </c>
      <c r="D13203" s="8">
        <v>29422.095703125</v>
      </c>
      <c r="E13203" s="3">
        <v>0.24827630929782468</v>
      </c>
      <c r="F13203" s="3">
        <f t="shared" si="203"/>
        <v>0.38041581097031468</v>
      </c>
      <c r="G13203" s="3">
        <v>0.38041581097031468</v>
      </c>
      <c r="H13203" t="s">
        <v>22</v>
      </c>
      <c r="I13203" s="4" t="s">
        <v>2590</v>
      </c>
      <c r="J13203" s="4">
        <v>11592.6298828125</v>
      </c>
      <c r="K13203" s="4">
        <v>3477.5640258789062</v>
      </c>
      <c r="L13203" s="4">
        <v>2098.66796875</v>
      </c>
      <c r="M13203" s="4">
        <v>61.883998870849609</v>
      </c>
      <c r="N13203" s="2">
        <v>0.81529855487594149</v>
      </c>
      <c r="O13203" s="2">
        <v>0.32327570515893</v>
      </c>
      <c r="P13203" s="2">
        <v>18.103467375090908</v>
      </c>
      <c r="Q13203" s="2">
        <v>0.53382191527222178</v>
      </c>
      <c r="R13203" s="2">
        <v>18.103467375090908</v>
      </c>
    </row>
    <row r="13204" spans="1:18" x14ac:dyDescent="0.25">
      <c r="A13204" s="7">
        <v>40543</v>
      </c>
      <c r="B13204" t="s">
        <v>2130</v>
      </c>
      <c r="C13204" t="s">
        <v>2131</v>
      </c>
      <c r="D13204" s="8">
        <v>85970.625</v>
      </c>
      <c r="E13204" s="3">
        <v>0.72545714276771411</v>
      </c>
      <c r="F13204" s="3">
        <f t="shared" si="203"/>
        <v>0.84795553839843263</v>
      </c>
      <c r="G13204" s="3">
        <v>0.84795553839843263</v>
      </c>
      <c r="H13204" t="s">
        <v>73</v>
      </c>
      <c r="I13204" s="4" t="s">
        <v>2590</v>
      </c>
      <c r="J13204" s="4">
        <v>911332</v>
      </c>
      <c r="K13204" s="4">
        <v>563680</v>
      </c>
      <c r="L13204" s="4">
        <v>281874</v>
      </c>
      <c r="M13204" s="4">
        <v>1227</v>
      </c>
      <c r="N13204" s="2">
        <v>24.938282528867848</v>
      </c>
      <c r="O13204" s="2">
        <v>12.467637039331063</v>
      </c>
      <c r="P13204" s="2">
        <v>30.929891631150884</v>
      </c>
      <c r="Q13204" s="2">
        <v>0.13463809018008804</v>
      </c>
      <c r="R13204" s="2">
        <v>30.929891631150884</v>
      </c>
    </row>
    <row r="13205" spans="1:18" x14ac:dyDescent="0.25">
      <c r="A13205" s="7">
        <v>40543</v>
      </c>
      <c r="B13205" t="s">
        <v>465</v>
      </c>
      <c r="C13205" t="s">
        <v>466</v>
      </c>
      <c r="D13205" s="8">
        <v>11041.7763671875</v>
      </c>
      <c r="E13205" s="3">
        <v>9.3175262299418124E-2</v>
      </c>
      <c r="F13205" s="3">
        <f t="shared" si="203"/>
        <v>7.8056439724360355E-2</v>
      </c>
      <c r="G13205" s="3">
        <v>7.8056439724360355E-2</v>
      </c>
      <c r="H13205" t="s">
        <v>15</v>
      </c>
      <c r="I13205" s="4" t="s">
        <v>2590</v>
      </c>
      <c r="J13205" s="4">
        <v>9271.599609375</v>
      </c>
      <c r="K13205" s="4">
        <v>2358.4000487327576</v>
      </c>
      <c r="L13205" s="4">
        <v>798.9000244140625</v>
      </c>
      <c r="M13205" s="4">
        <v>222.30000305175781</v>
      </c>
      <c r="N13205" s="2">
        <v>1.9096356669900871</v>
      </c>
      <c r="O13205" s="2">
        <v>1.2627530561284981</v>
      </c>
      <c r="P13205" s="2">
        <v>8.616636374226653</v>
      </c>
      <c r="Q13205" s="2">
        <v>2.3976445534487776</v>
      </c>
      <c r="R13205" s="2">
        <v>8.616636374226653</v>
      </c>
    </row>
    <row r="13206" spans="1:18" x14ac:dyDescent="0.25">
      <c r="A13206" s="7">
        <v>40543</v>
      </c>
      <c r="B13206" t="s">
        <v>467</v>
      </c>
      <c r="C13206" t="s">
        <v>468</v>
      </c>
      <c r="D13206" s="8">
        <v>2878.51904296875</v>
      </c>
      <c r="E13206" s="3">
        <v>2.4290182842273907E-2</v>
      </c>
      <c r="F13206" s="3">
        <f t="shared" si="203"/>
        <v>3.3356164617388204E-2</v>
      </c>
      <c r="G13206" s="3">
        <v>3.3356164617388204E-2</v>
      </c>
      <c r="H13206" t="s">
        <v>257</v>
      </c>
      <c r="I13206" s="4" t="s">
        <v>2590</v>
      </c>
      <c r="J13206" s="4">
        <v>15630</v>
      </c>
      <c r="K13206" s="4">
        <v>4745</v>
      </c>
      <c r="L13206" s="4">
        <v>2005</v>
      </c>
      <c r="M13206" s="4">
        <v>944</v>
      </c>
      <c r="N13206" s="2">
        <v>3.3724235963041935</v>
      </c>
      <c r="O13206" s="2">
        <v>1.947405828002843</v>
      </c>
      <c r="P13206" s="2">
        <v>12.827895073576457</v>
      </c>
      <c r="Q13206" s="2">
        <v>6.039667306461932</v>
      </c>
      <c r="R13206" s="2">
        <v>12.827895073576457</v>
      </c>
    </row>
    <row r="13207" spans="1:18" x14ac:dyDescent="0.25">
      <c r="A13207" s="7">
        <v>40543</v>
      </c>
      <c r="B13207" t="s">
        <v>2322</v>
      </c>
      <c r="C13207" t="s">
        <v>2323</v>
      </c>
      <c r="D13207" s="8">
        <v>147546.3125</v>
      </c>
      <c r="E13207" s="3">
        <v>1.2450593012690354</v>
      </c>
      <c r="F13207" s="3">
        <f t="shared" si="203"/>
        <v>1.4717956327049513</v>
      </c>
      <c r="G13207" s="3">
        <v>1.4717956327049513</v>
      </c>
      <c r="H13207" t="s">
        <v>136</v>
      </c>
      <c r="I13207" s="4" t="s">
        <v>2590</v>
      </c>
      <c r="J13207" s="4">
        <v>57851</v>
      </c>
      <c r="K13207" s="4">
        <v>3465</v>
      </c>
      <c r="L13207" s="4">
        <v>34975</v>
      </c>
      <c r="M13207" s="4">
        <v>4018</v>
      </c>
      <c r="N13207" s="2">
        <v>0.29459275633395682</v>
      </c>
      <c r="O13207" s="2">
        <v>-2.6789661622173098</v>
      </c>
      <c r="P13207" s="2">
        <v>60.457036179149881</v>
      </c>
      <c r="Q13207" s="2">
        <v>6.9454287739192058</v>
      </c>
      <c r="R13207" s="2">
        <v>60.457036179149881</v>
      </c>
    </row>
    <row r="13208" spans="1:18" x14ac:dyDescent="0.25">
      <c r="A13208" s="7">
        <v>40543</v>
      </c>
      <c r="B13208" t="s">
        <v>473</v>
      </c>
      <c r="C13208" t="s">
        <v>474</v>
      </c>
      <c r="D13208" s="8">
        <v>9538.15234375</v>
      </c>
      <c r="E13208" s="3">
        <v>8.0487035502883122E-2</v>
      </c>
      <c r="F13208" s="3">
        <f t="shared" si="203"/>
        <v>7.0299423992196144E-2</v>
      </c>
      <c r="G13208" s="3">
        <v>7.0299423992196144E-2</v>
      </c>
      <c r="H13208" t="s">
        <v>15</v>
      </c>
      <c r="I13208" s="4" t="s">
        <v>2590</v>
      </c>
      <c r="J13208" s="4">
        <v>3904.376953125</v>
      </c>
      <c r="K13208" s="4">
        <v>494.27401733398437</v>
      </c>
      <c r="L13208" s="4">
        <v>313.45401000976562</v>
      </c>
      <c r="M13208" s="4">
        <v>120.61599731445312</v>
      </c>
      <c r="N13208" s="2">
        <v>0.50588251425721431</v>
      </c>
      <c r="O13208" s="2">
        <v>0.18506673773097462</v>
      </c>
      <c r="P13208" s="2">
        <v>8.0282722127760255</v>
      </c>
      <c r="Q13208" s="2">
        <v>3.0892508270215568</v>
      </c>
      <c r="R13208" s="2">
        <v>8.0282722127760255</v>
      </c>
    </row>
    <row r="13209" spans="1:18" x14ac:dyDescent="0.25">
      <c r="A13209" s="7">
        <v>40543</v>
      </c>
      <c r="B13209" t="s">
        <v>483</v>
      </c>
      <c r="C13209" t="s">
        <v>484</v>
      </c>
      <c r="D13209" s="8">
        <v>37136.3125</v>
      </c>
      <c r="E13209" s="3">
        <v>0.31337219148027534</v>
      </c>
      <c r="F13209" s="3">
        <f t="shared" si="203"/>
        <v>0.26513033235332595</v>
      </c>
      <c r="G13209" s="3">
        <v>0.26513033235332595</v>
      </c>
      <c r="H13209" t="s">
        <v>58</v>
      </c>
      <c r="I13209" s="4" t="s">
        <v>2590</v>
      </c>
      <c r="J13209" s="4">
        <v>18297</v>
      </c>
      <c r="K13209" s="4">
        <v>3824</v>
      </c>
      <c r="L13209" s="4">
        <v>2051</v>
      </c>
      <c r="M13209" s="4">
        <v>2069</v>
      </c>
      <c r="N13209" s="2">
        <v>0.92860611947547356</v>
      </c>
      <c r="O13209" s="2">
        <v>0.43054881010199125</v>
      </c>
      <c r="P13209" s="2">
        <v>11.209487894190305</v>
      </c>
      <c r="Q13209" s="2">
        <v>11.307864677269498</v>
      </c>
      <c r="R13209" s="2">
        <v>11.209487894190305</v>
      </c>
    </row>
    <row r="13210" spans="1:18" x14ac:dyDescent="0.25">
      <c r="A13210" s="7">
        <v>40543</v>
      </c>
      <c r="B13210" t="s">
        <v>1970</v>
      </c>
      <c r="C13210" t="s">
        <v>1971</v>
      </c>
      <c r="D13210" s="8">
        <v>8166.033203125</v>
      </c>
      <c r="E13210" s="3">
        <v>6.8908503518327877E-2</v>
      </c>
      <c r="F13210" s="3">
        <f t="shared" si="203"/>
        <v>5.771692048646488E-2</v>
      </c>
      <c r="G13210" s="3">
        <v>5.771692048646488E-2</v>
      </c>
      <c r="H13210" t="s">
        <v>257</v>
      </c>
      <c r="I13210" s="4" t="s">
        <v>2590</v>
      </c>
      <c r="J13210" s="4">
        <v>9430.740234375</v>
      </c>
      <c r="K13210" s="4">
        <v>5752.3558349609375</v>
      </c>
      <c r="L13210" s="4">
        <v>1450.93798828125</v>
      </c>
      <c r="M13210" s="4">
        <v>170.84500122070312</v>
      </c>
      <c r="N13210" s="2">
        <v>4.5952897092219995</v>
      </c>
      <c r="O13210" s="2">
        <v>3.4362027894342262</v>
      </c>
      <c r="P13210" s="2">
        <v>15.385197261531905</v>
      </c>
      <c r="Q13210" s="2">
        <v>1.8115757297393682</v>
      </c>
      <c r="R13210" s="2">
        <v>15.385197261531905</v>
      </c>
    </row>
    <row r="13211" spans="1:18" x14ac:dyDescent="0.25">
      <c r="A13211" s="7">
        <v>40543</v>
      </c>
      <c r="B13211" t="s">
        <v>2324</v>
      </c>
      <c r="C13211" t="s">
        <v>2325</v>
      </c>
      <c r="D13211" s="8">
        <v>3221.091064453125</v>
      </c>
      <c r="E13211" s="3">
        <v>2.7180953031489288E-2</v>
      </c>
      <c r="F13211" s="3">
        <f t="shared" si="203"/>
        <v>2.3906130812355549E-2</v>
      </c>
      <c r="G13211" s="3">
        <v>2.3906130812355549E-2</v>
      </c>
      <c r="H13211" t="s">
        <v>159</v>
      </c>
      <c r="I13211" s="4" t="s">
        <v>2597</v>
      </c>
      <c r="J13211" s="4">
        <v>2556.215087890625</v>
      </c>
      <c r="K13211" s="4">
        <v>377.83700847625732</v>
      </c>
      <c r="L13211" s="4">
        <v>645.57000732421875</v>
      </c>
      <c r="M13211" s="4">
        <v>60.033000946044922</v>
      </c>
      <c r="N13211" s="2">
        <v>1.4645015054034483</v>
      </c>
      <c r="O13211" s="2">
        <v>-1.0377368311279593</v>
      </c>
      <c r="P13211" s="2">
        <v>25.254917333929818</v>
      </c>
      <c r="Q13211" s="2">
        <v>2.3485113295213291</v>
      </c>
      <c r="R13211" s="2">
        <v>25.254917333929818</v>
      </c>
    </row>
    <row r="13212" spans="1:18" x14ac:dyDescent="0.25">
      <c r="A13212" s="7">
        <v>40543</v>
      </c>
      <c r="B13212" t="s">
        <v>493</v>
      </c>
      <c r="C13212" t="s">
        <v>494</v>
      </c>
      <c r="D13212" s="8">
        <v>5811.03857421875</v>
      </c>
      <c r="E13212" s="3">
        <v>4.9036045051035808E-2</v>
      </c>
      <c r="F13212" s="3">
        <f t="shared" si="203"/>
        <v>6.1186797438838647E-2</v>
      </c>
      <c r="G13212" s="3">
        <v>6.1186797438838647E-2</v>
      </c>
      <c r="H13212" t="s">
        <v>25</v>
      </c>
      <c r="I13212" s="4" t="s">
        <v>2597</v>
      </c>
      <c r="J13212" s="4">
        <v>4734.7001953125</v>
      </c>
      <c r="K13212" s="4">
        <v>1207.299976348877</v>
      </c>
      <c r="L13212" s="4">
        <v>459.89999389648437</v>
      </c>
      <c r="M13212" s="4">
        <v>189.89999389648437</v>
      </c>
      <c r="N13212" s="2">
        <v>1.095652917324202</v>
      </c>
      <c r="O13212" s="2">
        <v>0.67828293483324309</v>
      </c>
      <c r="P13212" s="2">
        <v>9.7133920823920299</v>
      </c>
      <c r="Q13212" s="2">
        <v>4.0108134847585752</v>
      </c>
      <c r="R13212" s="2">
        <v>9.7133920823920299</v>
      </c>
    </row>
    <row r="13213" spans="1:18" x14ac:dyDescent="0.25">
      <c r="A13213" s="7">
        <v>40543</v>
      </c>
      <c r="B13213" t="s">
        <v>1599</v>
      </c>
      <c r="C13213" t="s">
        <v>1600</v>
      </c>
      <c r="D13213" s="8">
        <v>11775.890625</v>
      </c>
      <c r="E13213" s="3">
        <v>9.9370034431616752E-2</v>
      </c>
      <c r="F13213" s="3">
        <f t="shared" si="203"/>
        <v>8.7032786805436954E-2</v>
      </c>
      <c r="G13213" s="3">
        <v>8.7032786805436954E-2</v>
      </c>
      <c r="H13213" t="s">
        <v>76</v>
      </c>
      <c r="I13213" s="4" t="s">
        <v>2590</v>
      </c>
      <c r="J13213" s="4">
        <v>318346</v>
      </c>
      <c r="K13213" s="4">
        <v>6989</v>
      </c>
      <c r="L13213" s="4">
        <v>45315</v>
      </c>
      <c r="M13213" s="4">
        <v>0</v>
      </c>
      <c r="N13213" s="2">
        <v>2.2469056421797138</v>
      </c>
      <c r="O13213" s="2">
        <v>-12.321491721588169</v>
      </c>
      <c r="P13213" s="2">
        <v>14.234512134595692</v>
      </c>
      <c r="Q13213" s="2">
        <v>0</v>
      </c>
      <c r="R13213" s="2">
        <v>14.234512134595692</v>
      </c>
    </row>
    <row r="13214" spans="1:18" x14ac:dyDescent="0.25">
      <c r="A13214" s="7">
        <v>40543</v>
      </c>
      <c r="B13214" t="s">
        <v>497</v>
      </c>
      <c r="C13214" t="s">
        <v>498</v>
      </c>
      <c r="D13214" s="8">
        <v>6425.68017578125</v>
      </c>
      <c r="E13214" s="3">
        <v>5.4222655478675517E-2</v>
      </c>
      <c r="F13214" s="3">
        <f t="shared" si="203"/>
        <v>4.335134970285337E-2</v>
      </c>
      <c r="G13214" s="3">
        <v>4.335134970285337E-2</v>
      </c>
      <c r="H13214" t="s">
        <v>159</v>
      </c>
      <c r="I13214" s="4" t="s">
        <v>2590</v>
      </c>
      <c r="J13214" s="4">
        <v>4093.22607421875</v>
      </c>
      <c r="K13214" s="4">
        <v>1412.2490301132202</v>
      </c>
      <c r="L13214" s="4">
        <v>749.56298828125</v>
      </c>
      <c r="M13214" s="4">
        <v>112.59700012207031</v>
      </c>
      <c r="N13214" s="2">
        <v>1.9235496314080702</v>
      </c>
      <c r="O13214" s="2">
        <v>0.90260957120499186</v>
      </c>
      <c r="P13214" s="2">
        <v>18.312279231347237</v>
      </c>
      <c r="Q13214" s="2">
        <v>2.7508131258926625</v>
      </c>
      <c r="R13214" s="2">
        <v>18.312279231347237</v>
      </c>
    </row>
    <row r="13215" spans="1:18" x14ac:dyDescent="0.25">
      <c r="A13215" s="7">
        <v>40543</v>
      </c>
      <c r="B13215" t="s">
        <v>2482</v>
      </c>
      <c r="C13215" t="s">
        <v>2483</v>
      </c>
      <c r="D13215" s="8">
        <v>13424.4873046875</v>
      </c>
      <c r="E13215" s="3">
        <v>0.11328160291006427</v>
      </c>
      <c r="F13215" s="3">
        <f t="shared" si="203"/>
        <v>8.7459699460806409E-2</v>
      </c>
      <c r="G13215" s="3">
        <v>8.7459699460806409E-2</v>
      </c>
      <c r="H13215" t="s">
        <v>528</v>
      </c>
      <c r="I13215" s="4" t="s">
        <v>2590</v>
      </c>
      <c r="J13215" s="4">
        <v>13331.9228515625</v>
      </c>
      <c r="K13215" s="4">
        <v>4646.3447875976562</v>
      </c>
      <c r="L13215" s="4">
        <v>1073.02001953125</v>
      </c>
      <c r="M13215" s="4">
        <v>0</v>
      </c>
      <c r="N13215" s="2"/>
      <c r="O13215" s="2"/>
      <c r="P13215" s="2">
        <v>8.048501566340013</v>
      </c>
      <c r="Q13215" s="2">
        <v>0</v>
      </c>
      <c r="R13215" s="2">
        <v>8.048501566340013</v>
      </c>
    </row>
    <row r="13216" spans="1:18" x14ac:dyDescent="0.25">
      <c r="A13216" s="7">
        <v>40543</v>
      </c>
      <c r="B13216" t="s">
        <v>2554</v>
      </c>
      <c r="C13216" t="s">
        <v>2555</v>
      </c>
      <c r="D13216" s="8">
        <v>6908.2763671875</v>
      </c>
      <c r="E13216" s="3">
        <v>5.8295009891920262E-2</v>
      </c>
      <c r="F13216" s="3">
        <f t="shared" si="203"/>
        <v>5.3261398875912323E-2</v>
      </c>
      <c r="G13216" s="3">
        <v>5.3261398875912323E-2</v>
      </c>
      <c r="H13216" t="s">
        <v>528</v>
      </c>
      <c r="I13216" s="4" t="s">
        <v>2590</v>
      </c>
      <c r="J13216" s="4">
        <v>9451.734375</v>
      </c>
      <c r="K13216" s="4">
        <v>4469.7359886169434</v>
      </c>
      <c r="L13216" s="4">
        <v>210.63900756835937</v>
      </c>
      <c r="M13216" s="4">
        <v>0</v>
      </c>
      <c r="N13216" s="2"/>
      <c r="O13216" s="2"/>
      <c r="P13216" s="2">
        <v>2.2285751927762929</v>
      </c>
      <c r="Q13216" s="2">
        <v>0</v>
      </c>
      <c r="R13216" s="2">
        <v>2.2285751927762929</v>
      </c>
    </row>
    <row r="13217" spans="1:18" x14ac:dyDescent="0.25">
      <c r="A13217" s="7">
        <v>40543</v>
      </c>
      <c r="B13217" t="s">
        <v>503</v>
      </c>
      <c r="C13217" t="s">
        <v>504</v>
      </c>
      <c r="D13217" s="8">
        <v>15864.146484375</v>
      </c>
      <c r="E13217" s="3">
        <v>0.1338684973036216</v>
      </c>
      <c r="F13217" s="3">
        <f t="shared" si="203"/>
        <v>0.13185621144498424</v>
      </c>
      <c r="G13217" s="3">
        <v>0.13185621144498424</v>
      </c>
      <c r="H13217" t="s">
        <v>61</v>
      </c>
      <c r="I13217" s="4" t="s">
        <v>2601</v>
      </c>
      <c r="J13217" s="4">
        <v>12230.64453125</v>
      </c>
      <c r="K13217" s="4">
        <v>4613.0599365234375</v>
      </c>
      <c r="L13217" s="4">
        <v>724.31097412109375</v>
      </c>
      <c r="M13217" s="4">
        <v>335.64599609375</v>
      </c>
      <c r="N13217" s="2">
        <v>2.3733186668533994</v>
      </c>
      <c r="O13217" s="2">
        <v>2.0006764772563845</v>
      </c>
      <c r="P13217" s="2">
        <v>5.9220997901659027</v>
      </c>
      <c r="Q13217" s="2">
        <v>2.7443034194653859</v>
      </c>
      <c r="R13217" s="2">
        <v>5.9220997901659027</v>
      </c>
    </row>
    <row r="13218" spans="1:18" x14ac:dyDescent="0.25">
      <c r="A13218" s="7">
        <v>40543</v>
      </c>
      <c r="B13218" t="s">
        <v>1284</v>
      </c>
      <c r="C13218" t="s">
        <v>1285</v>
      </c>
      <c r="D13218" s="8">
        <v>5138.201171875</v>
      </c>
      <c r="E13218" s="3">
        <v>4.3358353404016288E-2</v>
      </c>
      <c r="F13218" s="3">
        <f t="shared" si="203"/>
        <v>0</v>
      </c>
      <c r="G13218" s="3">
        <v>0</v>
      </c>
      <c r="H13218" t="s">
        <v>58</v>
      </c>
      <c r="I13218" s="4" t="s">
        <v>2594</v>
      </c>
      <c r="J13218" s="4">
        <v>4265.3701171875</v>
      </c>
      <c r="K13218" s="4">
        <v>360</v>
      </c>
      <c r="L13218" s="4">
        <v>75.867996215820313</v>
      </c>
      <c r="M13218" s="4">
        <v>329.57199096679687</v>
      </c>
      <c r="N13218" s="2">
        <v>0.50742677216836973</v>
      </c>
      <c r="O13218" s="2">
        <v>0.40048940430538138</v>
      </c>
      <c r="P13218" s="2">
        <v>1.7786966694896373</v>
      </c>
      <c r="Q13218" s="2">
        <v>7.7266915159078868</v>
      </c>
      <c r="R13218" s="2">
        <v>1.7786966694896373</v>
      </c>
    </row>
    <row r="13219" spans="1:18" x14ac:dyDescent="0.25">
      <c r="A13219" s="7">
        <v>40543</v>
      </c>
      <c r="B13219" t="s">
        <v>507</v>
      </c>
      <c r="C13219" t="s">
        <v>508</v>
      </c>
      <c r="D13219" s="8">
        <v>7862.6396484375</v>
      </c>
      <c r="E13219" s="3">
        <v>6.634833809766548E-2</v>
      </c>
      <c r="F13219" s="3">
        <f t="shared" si="203"/>
        <v>5.8394525549207703E-2</v>
      </c>
      <c r="G13219" s="3">
        <v>5.8394525549207703E-2</v>
      </c>
      <c r="H13219" t="s">
        <v>61</v>
      </c>
      <c r="I13219" s="4" t="s">
        <v>2590</v>
      </c>
      <c r="J13219" s="4">
        <v>4272.73193359375</v>
      </c>
      <c r="K13219" s="4">
        <v>1827.3049621582031</v>
      </c>
      <c r="L13219" s="4">
        <v>884.64202880859375</v>
      </c>
      <c r="M13219" s="4">
        <v>179.53799438476562</v>
      </c>
      <c r="N13219" s="2">
        <v>1.5676341695287572</v>
      </c>
      <c r="O13219" s="2">
        <v>0.80870498098013566</v>
      </c>
      <c r="P13219" s="2">
        <v>20.704365323113791</v>
      </c>
      <c r="Q13219" s="2">
        <v>4.2019484764109247</v>
      </c>
      <c r="R13219" s="2">
        <v>20.704365323113791</v>
      </c>
    </row>
    <row r="13220" spans="1:18" x14ac:dyDescent="0.25">
      <c r="A13220" s="7">
        <v>40543</v>
      </c>
      <c r="B13220" t="s">
        <v>509</v>
      </c>
      <c r="C13220" t="s">
        <v>510</v>
      </c>
      <c r="D13220" s="8">
        <v>25804.236328125</v>
      </c>
      <c r="E13220" s="3">
        <v>0.21774725445935064</v>
      </c>
      <c r="F13220" s="3">
        <f t="shared" si="203"/>
        <v>0.19331375515732629</v>
      </c>
      <c r="G13220" s="3">
        <v>0.19331375515732629</v>
      </c>
      <c r="H13220" t="s">
        <v>58</v>
      </c>
      <c r="I13220" s="4" t="s">
        <v>2590</v>
      </c>
      <c r="J13220" s="4">
        <v>35396</v>
      </c>
      <c r="K13220" s="4">
        <v>5583</v>
      </c>
      <c r="L13220" s="4">
        <v>1608</v>
      </c>
      <c r="M13220" s="4">
        <v>5492</v>
      </c>
      <c r="N13220" s="2">
        <v>0.9249502982107356</v>
      </c>
      <c r="O13220" s="2">
        <v>0.65854870775347918</v>
      </c>
      <c r="P13220" s="2">
        <v>4.5428862018307159</v>
      </c>
      <c r="Q13220" s="2">
        <v>15.515877500282519</v>
      </c>
      <c r="R13220" s="2">
        <v>4.5428862018307159</v>
      </c>
    </row>
    <row r="13221" spans="1:18" x14ac:dyDescent="0.25">
      <c r="A13221" s="7">
        <v>40543</v>
      </c>
      <c r="B13221" t="s">
        <v>511</v>
      </c>
      <c r="C13221" t="s">
        <v>512</v>
      </c>
      <c r="D13221" s="8">
        <v>92216.9375</v>
      </c>
      <c r="E13221" s="3">
        <v>0.77816621658315122</v>
      </c>
      <c r="F13221" s="3">
        <f t="shared" si="203"/>
        <v>1.1896944060769323</v>
      </c>
      <c r="G13221" s="3">
        <v>1.1896944060769323</v>
      </c>
      <c r="H13221" t="s">
        <v>25</v>
      </c>
      <c r="I13221" s="4" t="s">
        <v>2593</v>
      </c>
      <c r="J13221" s="4">
        <v>124503</v>
      </c>
      <c r="K13221" s="4">
        <v>22304</v>
      </c>
      <c r="L13221" s="4">
        <v>10934</v>
      </c>
      <c r="M13221" s="4">
        <v>4133</v>
      </c>
      <c r="N13221" s="2">
        <v>1.2575552548488949</v>
      </c>
      <c r="O13221" s="2">
        <v>0.64106901217861978</v>
      </c>
      <c r="P13221" s="2">
        <v>8.7821176999750996</v>
      </c>
      <c r="Q13221" s="2">
        <v>3.319598724528726</v>
      </c>
      <c r="R13221" s="2">
        <v>8.7821176999750996</v>
      </c>
    </row>
    <row r="13222" spans="1:18" x14ac:dyDescent="0.25">
      <c r="A13222" s="7">
        <v>40543</v>
      </c>
      <c r="B13222" t="s">
        <v>513</v>
      </c>
      <c r="C13222" t="s">
        <v>514</v>
      </c>
      <c r="D13222" s="8">
        <v>11193.5478515625</v>
      </c>
      <c r="E13222" s="3">
        <v>9.445597541983923E-2</v>
      </c>
      <c r="F13222" s="3">
        <f t="shared" si="203"/>
        <v>8.2972861572626913E-2</v>
      </c>
      <c r="G13222" s="3">
        <v>8.2972861572626913E-2</v>
      </c>
      <c r="H13222" t="s">
        <v>61</v>
      </c>
      <c r="I13222" s="4" t="s">
        <v>2597</v>
      </c>
      <c r="J13222" s="4">
        <v>8836</v>
      </c>
      <c r="K13222" s="4">
        <v>2781</v>
      </c>
      <c r="L13222" s="4">
        <v>955</v>
      </c>
      <c r="M13222" s="4">
        <v>373</v>
      </c>
      <c r="N13222" s="2">
        <v>1.9835948644793153</v>
      </c>
      <c r="O13222" s="2">
        <v>1.3024251069900143</v>
      </c>
      <c r="P13222" s="2">
        <v>10.80805794477139</v>
      </c>
      <c r="Q13222" s="2">
        <v>4.2213671344499772</v>
      </c>
      <c r="R13222" s="2">
        <v>10.80805794477139</v>
      </c>
    </row>
    <row r="13223" spans="1:18" x14ac:dyDescent="0.25">
      <c r="A13223" s="7">
        <v>40543</v>
      </c>
      <c r="B13223" t="s">
        <v>1286</v>
      </c>
      <c r="C13223" t="s">
        <v>1287</v>
      </c>
      <c r="D13223" s="8">
        <v>57457.0625</v>
      </c>
      <c r="E13223" s="3">
        <v>0.48484742774727968</v>
      </c>
      <c r="F13223" s="3">
        <f t="shared" si="203"/>
        <v>0.48058248719631885</v>
      </c>
      <c r="G13223" s="3">
        <v>0.48058248719631885</v>
      </c>
      <c r="H13223" t="s">
        <v>55</v>
      </c>
      <c r="I13223" s="4" t="s">
        <v>2591</v>
      </c>
      <c r="J13223" s="4">
        <v>40125</v>
      </c>
      <c r="K13223" s="4">
        <v>9749</v>
      </c>
      <c r="L13223" s="4">
        <v>545</v>
      </c>
      <c r="M13223" s="4">
        <v>1096</v>
      </c>
      <c r="N13223" s="2">
        <v>1.3077129443326627</v>
      </c>
      <c r="O13223" s="2">
        <v>1.2346076458752515</v>
      </c>
      <c r="P13223" s="2">
        <v>1.3582554517133956</v>
      </c>
      <c r="Q13223" s="2">
        <v>2.7314641744548287</v>
      </c>
      <c r="R13223" s="2">
        <v>1.3582554517133956</v>
      </c>
    </row>
    <row r="13224" spans="1:18" x14ac:dyDescent="0.25">
      <c r="A13224" s="7">
        <v>40543</v>
      </c>
      <c r="B13224" t="s">
        <v>524</v>
      </c>
      <c r="C13224" t="s">
        <v>525</v>
      </c>
      <c r="D13224" s="8">
        <v>41473.99609375</v>
      </c>
      <c r="E13224" s="3">
        <v>0.34997543294969896</v>
      </c>
      <c r="F13224" s="3">
        <f t="shared" si="203"/>
        <v>0.29221398489746125</v>
      </c>
      <c r="G13224" s="3">
        <v>0.29221398489746125</v>
      </c>
      <c r="H13224" t="s">
        <v>15</v>
      </c>
      <c r="I13224" s="4" t="s">
        <v>2590</v>
      </c>
      <c r="J13224" s="4">
        <v>37834</v>
      </c>
      <c r="K13224" s="4">
        <v>6644</v>
      </c>
      <c r="L13224" s="4">
        <v>2650</v>
      </c>
      <c r="M13224" s="4">
        <v>651</v>
      </c>
      <c r="N13224" s="2">
        <v>1.4067330086809231</v>
      </c>
      <c r="O13224" s="2">
        <v>0.84564895193732792</v>
      </c>
      <c r="P13224" s="2">
        <v>7.004281862874663</v>
      </c>
      <c r="Q13224" s="2">
        <v>1.720674525559021</v>
      </c>
      <c r="R13224" s="2">
        <v>7.004281862874663</v>
      </c>
    </row>
    <row r="13225" spans="1:18" x14ac:dyDescent="0.25">
      <c r="A13225" s="7">
        <v>40543</v>
      </c>
      <c r="B13225" t="s">
        <v>2556</v>
      </c>
      <c r="C13225" t="s">
        <v>2557</v>
      </c>
      <c r="D13225" s="8">
        <v>6823.93603515625</v>
      </c>
      <c r="E13225" s="3">
        <v>5.758330986303864E-2</v>
      </c>
      <c r="F13225" s="3">
        <f t="shared" si="203"/>
        <v>5.0195227619173804E-2</v>
      </c>
      <c r="G13225" s="3">
        <v>5.0195227619173804E-2</v>
      </c>
      <c r="H13225" t="s">
        <v>61</v>
      </c>
      <c r="I13225" s="4" t="s">
        <v>2593</v>
      </c>
      <c r="J13225" s="4">
        <v>4053.91796875</v>
      </c>
      <c r="K13225" s="4">
        <v>350</v>
      </c>
      <c r="L13225" s="4">
        <v>518.44000244140625</v>
      </c>
      <c r="M13225" s="4">
        <v>89.822998046875</v>
      </c>
      <c r="N13225" s="2">
        <v>0.45527092565906269</v>
      </c>
      <c r="O13225" s="2">
        <v>-0.21910238808432517</v>
      </c>
      <c r="P13225" s="2">
        <v>12.788616011420279</v>
      </c>
      <c r="Q13225" s="2">
        <v>2.2157083280738252</v>
      </c>
      <c r="R13225" s="2">
        <v>12.788616011420279</v>
      </c>
    </row>
    <row r="13226" spans="1:18" x14ac:dyDescent="0.25">
      <c r="A13226" s="7">
        <v>40543</v>
      </c>
      <c r="B13226" t="s">
        <v>2224</v>
      </c>
      <c r="C13226" t="s">
        <v>2225</v>
      </c>
      <c r="D13226" s="8">
        <v>9304.57421875</v>
      </c>
      <c r="E13226" s="3">
        <v>7.8516002732381102E-2</v>
      </c>
      <c r="F13226" s="3">
        <f t="shared" si="203"/>
        <v>8.0794030960459284E-2</v>
      </c>
      <c r="G13226" s="3">
        <v>8.0794030960459284E-2</v>
      </c>
      <c r="H13226" t="s">
        <v>22</v>
      </c>
      <c r="I13226" s="4" t="s">
        <v>2590</v>
      </c>
      <c r="J13226" s="4">
        <v>6046.2998046875</v>
      </c>
      <c r="K13226" s="4">
        <v>1747.9000244140625</v>
      </c>
      <c r="L13226" s="4">
        <v>604.29998779296875</v>
      </c>
      <c r="M13226" s="4">
        <v>208.5</v>
      </c>
      <c r="N13226" s="2">
        <v>1.9186608390933726</v>
      </c>
      <c r="O13226" s="2">
        <v>1.2553238601768317</v>
      </c>
      <c r="P13226" s="2">
        <v>9.9945422376256392</v>
      </c>
      <c r="Q13226" s="2">
        <v>3.4483900358092843</v>
      </c>
      <c r="R13226" s="2">
        <v>9.9945422376256392</v>
      </c>
    </row>
    <row r="13227" spans="1:18" x14ac:dyDescent="0.25">
      <c r="A13227" s="7">
        <v>40543</v>
      </c>
      <c r="B13227" t="s">
        <v>526</v>
      </c>
      <c r="C13227" t="s">
        <v>527</v>
      </c>
      <c r="D13227" s="8">
        <v>11900.2587890625</v>
      </c>
      <c r="E13227" s="3">
        <v>0.10041950653853754</v>
      </c>
      <c r="F13227" s="3">
        <f t="shared" si="203"/>
        <v>7.0427331786299535E-2</v>
      </c>
      <c r="G13227" s="3">
        <v>7.0427331786299535E-2</v>
      </c>
      <c r="H13227" t="s">
        <v>528</v>
      </c>
      <c r="I13227" s="4" t="s">
        <v>2590</v>
      </c>
      <c r="J13227" s="4">
        <v>12411</v>
      </c>
      <c r="K13227" s="4">
        <v>5477</v>
      </c>
      <c r="L13227" s="4">
        <v>1154</v>
      </c>
      <c r="M13227" s="4">
        <v>0</v>
      </c>
      <c r="N13227" s="2"/>
      <c r="O13227" s="2"/>
      <c r="P13227" s="2">
        <v>9.2982032068326497</v>
      </c>
      <c r="Q13227" s="2">
        <v>0</v>
      </c>
      <c r="R13227" s="2">
        <v>9.2982032068326497</v>
      </c>
    </row>
    <row r="13228" spans="1:18" x14ac:dyDescent="0.25">
      <c r="A13228" s="7">
        <v>40543</v>
      </c>
      <c r="B13228" t="s">
        <v>2402</v>
      </c>
      <c r="C13228" t="s">
        <v>2403</v>
      </c>
      <c r="D13228" s="8">
        <v>6708.93505859375</v>
      </c>
      <c r="E13228" s="3">
        <v>5.6612882116671467E-2</v>
      </c>
      <c r="F13228" s="3">
        <f t="shared" si="203"/>
        <v>7.04618488594006E-2</v>
      </c>
      <c r="G13228" s="3">
        <v>7.04618488594006E-2</v>
      </c>
      <c r="H13228" t="s">
        <v>38</v>
      </c>
      <c r="I13228" s="4" t="s">
        <v>2590</v>
      </c>
      <c r="J13228" s="4">
        <v>61166.03125</v>
      </c>
      <c r="K13228" s="4"/>
      <c r="L13228" s="4">
        <v>669.39697265625</v>
      </c>
      <c r="M13228" s="4"/>
      <c r="N13228" s="2"/>
      <c r="O13228" s="2"/>
      <c r="P13228" s="2">
        <v>1.0943933405132444</v>
      </c>
      <c r="Q13228" s="2" t="s">
        <v>39</v>
      </c>
      <c r="R13228" s="2">
        <v>1.0943933405132444</v>
      </c>
    </row>
    <row r="13229" spans="1:18" x14ac:dyDescent="0.25">
      <c r="A13229" s="7">
        <v>40543</v>
      </c>
      <c r="B13229" t="s">
        <v>1603</v>
      </c>
      <c r="C13229" t="s">
        <v>1604</v>
      </c>
      <c r="D13229" s="8">
        <v>9213.7822265625</v>
      </c>
      <c r="E13229" s="3">
        <v>7.7749860817761626E-2</v>
      </c>
      <c r="F13229" s="3">
        <f t="shared" si="203"/>
        <v>7.2819962179615574E-2</v>
      </c>
      <c r="G13229" s="3">
        <v>7.2819962179615574E-2</v>
      </c>
      <c r="H13229" t="s">
        <v>35</v>
      </c>
      <c r="I13229" s="4" t="s">
        <v>2590</v>
      </c>
      <c r="J13229" s="4">
        <v>16103.2529296875</v>
      </c>
      <c r="K13229" s="4">
        <v>1668.8489990234375</v>
      </c>
      <c r="L13229" s="4">
        <v>8595.5400390625</v>
      </c>
      <c r="M13229" s="4">
        <v>222.302001953125</v>
      </c>
      <c r="N13229" s="2">
        <v>0.73198564599962179</v>
      </c>
      <c r="O13229" s="2">
        <v>-3.0381648780385424</v>
      </c>
      <c r="P13229" s="2">
        <v>53.377662740526212</v>
      </c>
      <c r="Q13229" s="2">
        <v>1.380478856810945</v>
      </c>
      <c r="R13229" s="2">
        <v>53.377662740526212</v>
      </c>
    </row>
    <row r="13230" spans="1:18" x14ac:dyDescent="0.25">
      <c r="A13230" s="7">
        <v>40543</v>
      </c>
      <c r="B13230" t="s">
        <v>1718</v>
      </c>
      <c r="C13230" t="s">
        <v>1719</v>
      </c>
      <c r="D13230" s="8">
        <v>5930.62353515625</v>
      </c>
      <c r="E13230" s="3">
        <v>5.004515443089326E-2</v>
      </c>
      <c r="F13230" s="3">
        <f t="shared" si="203"/>
        <v>2.5497326858706738E-2</v>
      </c>
      <c r="G13230" s="3">
        <v>2.5497326858706738E-2</v>
      </c>
      <c r="H13230" t="s">
        <v>38</v>
      </c>
      <c r="I13230" s="4" t="s">
        <v>2590</v>
      </c>
      <c r="J13230" s="4">
        <v>53819.640625</v>
      </c>
      <c r="K13230" s="4">
        <v>5854.5589599609375</v>
      </c>
      <c r="L13230" s="4">
        <v>982.926025390625</v>
      </c>
      <c r="M13230" s="4"/>
      <c r="N13230" s="2">
        <v>5.6655507375822669</v>
      </c>
      <c r="O13230" s="2">
        <v>4.7143574357083686</v>
      </c>
      <c r="P13230" s="2">
        <v>1.8263333124785706</v>
      </c>
      <c r="Q13230" s="2" t="s">
        <v>39</v>
      </c>
      <c r="R13230" s="2">
        <v>1.8263333124785706</v>
      </c>
    </row>
    <row r="13231" spans="1:18" x14ac:dyDescent="0.25">
      <c r="A13231" s="7">
        <v>40543</v>
      </c>
      <c r="B13231" t="s">
        <v>1150</v>
      </c>
      <c r="C13231" t="s">
        <v>1151</v>
      </c>
      <c r="D13231" s="8">
        <v>26482.71484375</v>
      </c>
      <c r="E13231" s="3">
        <v>0.22347254824864896</v>
      </c>
      <c r="F13231" s="3">
        <f t="shared" si="203"/>
        <v>0.23484203002396625</v>
      </c>
      <c r="G13231" s="3">
        <v>0.23484203002396625</v>
      </c>
      <c r="H13231" t="s">
        <v>15</v>
      </c>
      <c r="I13231" s="4" t="s">
        <v>2590</v>
      </c>
      <c r="J13231" s="4">
        <v>16250.2734375</v>
      </c>
      <c r="K13231" s="4">
        <v>2829.7459716796875</v>
      </c>
      <c r="L13231" s="4">
        <v>1190.0379638671875</v>
      </c>
      <c r="M13231" s="4">
        <v>286.1719970703125</v>
      </c>
      <c r="N13231" s="2">
        <v>0.97410973467689743</v>
      </c>
      <c r="O13231" s="2">
        <v>0.56445191491507474</v>
      </c>
      <c r="P13231" s="2">
        <v>7.3231873201652853</v>
      </c>
      <c r="Q13231" s="2">
        <v>1.7610288108132797</v>
      </c>
      <c r="R13231" s="2">
        <v>7.3231873201652853</v>
      </c>
    </row>
    <row r="13232" spans="1:18" x14ac:dyDescent="0.25">
      <c r="A13232" s="7">
        <v>40543</v>
      </c>
      <c r="B13232" t="s">
        <v>539</v>
      </c>
      <c r="C13232" t="s">
        <v>540</v>
      </c>
      <c r="D13232" s="8">
        <v>15257.677734375</v>
      </c>
      <c r="E13232" s="3">
        <v>0.12875085291575183</v>
      </c>
      <c r="F13232" s="3">
        <f t="shared" si="203"/>
        <v>0</v>
      </c>
      <c r="G13232" s="3">
        <v>0</v>
      </c>
      <c r="H13232" t="s">
        <v>15</v>
      </c>
      <c r="I13232" s="4" t="s">
        <v>2590</v>
      </c>
      <c r="J13232" s="4">
        <v>19990.900390625</v>
      </c>
      <c r="K13232" s="4">
        <v>3683.9000244140625</v>
      </c>
      <c r="L13232" s="4">
        <v>1014.2999877929687</v>
      </c>
      <c r="M13232" s="4">
        <v>179.5</v>
      </c>
      <c r="N13232" s="2">
        <v>2.1567238903275303</v>
      </c>
      <c r="O13232" s="2">
        <v>1.5629061968139941</v>
      </c>
      <c r="P13232" s="2">
        <v>5.0738084226993507</v>
      </c>
      <c r="Q13232" s="2">
        <v>0.89790853084425815</v>
      </c>
      <c r="R13232" s="2">
        <v>5.0738084226993507</v>
      </c>
    </row>
    <row r="13233" spans="1:18" x14ac:dyDescent="0.25">
      <c r="A13233" s="7">
        <v>40543</v>
      </c>
      <c r="B13233" t="s">
        <v>2404</v>
      </c>
      <c r="C13233" t="s">
        <v>2405</v>
      </c>
      <c r="D13233" s="8">
        <v>3763.502685546875</v>
      </c>
      <c r="E13233" s="3">
        <v>3.1758055790049859E-2</v>
      </c>
      <c r="F13233" s="3">
        <f t="shared" si="203"/>
        <v>3.1348607569302106E-2</v>
      </c>
      <c r="G13233" s="3">
        <v>3.1348607569302106E-2</v>
      </c>
      <c r="H13233" t="s">
        <v>70</v>
      </c>
      <c r="I13233" s="4" t="s">
        <v>2590</v>
      </c>
      <c r="J13233" s="4">
        <v>9816.7998046875</v>
      </c>
      <c r="K13233" s="4">
        <v>2648.5000915527344</v>
      </c>
      <c r="L13233" s="4">
        <v>179</v>
      </c>
      <c r="M13233" s="4">
        <v>258.79998779296875</v>
      </c>
      <c r="N13233" s="2">
        <v>3.773867394728486</v>
      </c>
      <c r="O13233" s="2">
        <v>3.5188089690894064</v>
      </c>
      <c r="P13233" s="2">
        <v>1.8234048117649084</v>
      </c>
      <c r="Q13233" s="2">
        <v>2.6362968884156355</v>
      </c>
      <c r="R13233" s="2">
        <v>1.8234048117649084</v>
      </c>
    </row>
    <row r="13234" spans="1:18" x14ac:dyDescent="0.25">
      <c r="A13234" s="7">
        <v>40543</v>
      </c>
      <c r="B13234" t="s">
        <v>541</v>
      </c>
      <c r="C13234" t="s">
        <v>542</v>
      </c>
      <c r="D13234" s="8">
        <v>117305.34375</v>
      </c>
      <c r="E13234" s="3">
        <v>0.98987298868956142</v>
      </c>
      <c r="F13234" s="3">
        <f t="shared" si="203"/>
        <v>1.100504731519508</v>
      </c>
      <c r="G13234" s="3">
        <v>1.100504731519508</v>
      </c>
      <c r="H13234" t="s">
        <v>29</v>
      </c>
      <c r="I13234" s="4" t="s">
        <v>2590</v>
      </c>
      <c r="J13234" s="4">
        <v>63186</v>
      </c>
      <c r="K13234" s="4">
        <v>2115</v>
      </c>
      <c r="L13234" s="4">
        <v>21885</v>
      </c>
      <c r="M13234" s="4">
        <v>5207</v>
      </c>
      <c r="N13234" s="2">
        <v>0.10248582642825992</v>
      </c>
      <c r="O13234" s="2">
        <v>-0.95798807966274169</v>
      </c>
      <c r="P13234" s="2">
        <v>34.635837052511633</v>
      </c>
      <c r="Q13234" s="2">
        <v>8.2407495331244274</v>
      </c>
      <c r="R13234" s="2">
        <v>34.635837052511633</v>
      </c>
    </row>
    <row r="13235" spans="1:18" x14ac:dyDescent="0.25">
      <c r="A13235" s="7">
        <v>40543</v>
      </c>
      <c r="B13235" t="s">
        <v>2406</v>
      </c>
      <c r="C13235" t="s">
        <v>2407</v>
      </c>
      <c r="D13235" s="8">
        <v>8715.94140625</v>
      </c>
      <c r="E13235" s="3">
        <v>7.354886566323017E-2</v>
      </c>
      <c r="F13235" s="3">
        <f t="shared" si="203"/>
        <v>8.0370047199905217E-2</v>
      </c>
      <c r="G13235" s="3">
        <v>8.0370047199905217E-2</v>
      </c>
      <c r="H13235" t="s">
        <v>73</v>
      </c>
      <c r="I13235" s="4" t="s">
        <v>2590</v>
      </c>
      <c r="J13235" s="4">
        <v>26642.259765625</v>
      </c>
      <c r="K13235" s="4">
        <v>578.5</v>
      </c>
      <c r="L13235" s="4">
        <v>698.90399169921875</v>
      </c>
      <c r="M13235" s="4">
        <v>47.768001556396484</v>
      </c>
      <c r="N13235" s="2">
        <v>0.73281742059454724</v>
      </c>
      <c r="O13235" s="2">
        <v>-0.15252228630304021</v>
      </c>
      <c r="P13235" s="2">
        <v>2.6232909589785436</v>
      </c>
      <c r="Q13235" s="2">
        <v>0.17929410634314449</v>
      </c>
      <c r="R13235" s="2">
        <v>2.6232909589785436</v>
      </c>
    </row>
    <row r="13236" spans="1:18" x14ac:dyDescent="0.25">
      <c r="A13236" s="7">
        <v>40543</v>
      </c>
      <c r="B13236" t="s">
        <v>1472</v>
      </c>
      <c r="C13236" t="s">
        <v>1473</v>
      </c>
      <c r="D13236" s="8">
        <v>5190.36572265625</v>
      </c>
      <c r="E13236" s="3">
        <v>4.3798540339536729E-2</v>
      </c>
      <c r="F13236" s="3">
        <f t="shared" si="203"/>
        <v>3.5048013994442698E-2</v>
      </c>
      <c r="G13236" s="3">
        <v>3.5048013994442698E-2</v>
      </c>
      <c r="H13236" t="s">
        <v>222</v>
      </c>
      <c r="I13236" s="4" t="s">
        <v>2590</v>
      </c>
      <c r="J13236" s="4">
        <v>13070.7998046875</v>
      </c>
      <c r="K13236" s="4">
        <v>1737.0000457763672</v>
      </c>
      <c r="L13236" s="4">
        <v>2689.39990234375</v>
      </c>
      <c r="M13236" s="4">
        <v>96.300003051757813</v>
      </c>
      <c r="N13236" s="2">
        <v>2.4603400081818232</v>
      </c>
      <c r="O13236" s="2">
        <v>-1.3490082954212221</v>
      </c>
      <c r="P13236" s="2">
        <v>20.575633798470903</v>
      </c>
      <c r="Q13236" s="2">
        <v>0.73675677457183864</v>
      </c>
      <c r="R13236" s="2">
        <v>20.575633798470903</v>
      </c>
    </row>
    <row r="13237" spans="1:18" x14ac:dyDescent="0.25">
      <c r="A13237" s="7">
        <v>40543</v>
      </c>
      <c r="B13237" t="s">
        <v>549</v>
      </c>
      <c r="C13237" t="s">
        <v>550</v>
      </c>
      <c r="D13237" s="8">
        <v>182328.90625</v>
      </c>
      <c r="E13237" s="3">
        <v>1.5385698006974755</v>
      </c>
      <c r="F13237" s="3">
        <f t="shared" si="203"/>
        <v>1.6798446290573099</v>
      </c>
      <c r="G13237" s="3">
        <v>1.6798446290573099</v>
      </c>
      <c r="H13237" t="s">
        <v>136</v>
      </c>
      <c r="I13237" s="4" t="s">
        <v>2590</v>
      </c>
      <c r="J13237" s="4">
        <v>113452</v>
      </c>
      <c r="K13237" s="4">
        <v>28624</v>
      </c>
      <c r="L13237" s="4">
        <v>11651</v>
      </c>
      <c r="M13237" s="4">
        <v>4185</v>
      </c>
      <c r="N13237" s="2">
        <v>1.2140645544386479</v>
      </c>
      <c r="O13237" s="2">
        <v>0.71989650930992066</v>
      </c>
      <c r="P13237" s="2">
        <v>10.269541303811303</v>
      </c>
      <c r="Q13237" s="2">
        <v>3.6887846842717629</v>
      </c>
      <c r="R13237" s="2">
        <v>10.269541303811303</v>
      </c>
    </row>
    <row r="13238" spans="1:18" x14ac:dyDescent="0.25">
      <c r="A13238" s="7">
        <v>40543</v>
      </c>
      <c r="B13238" t="s">
        <v>551</v>
      </c>
      <c r="C13238" t="s">
        <v>552</v>
      </c>
      <c r="D13238" s="8">
        <v>4444.47607421875</v>
      </c>
      <c r="E13238" s="3">
        <v>3.7504402392121744E-2</v>
      </c>
      <c r="F13238" s="3">
        <f t="shared" si="203"/>
        <v>3.1768233764035599E-2</v>
      </c>
      <c r="G13238" s="3">
        <v>3.1768233764035599E-2</v>
      </c>
      <c r="H13238" t="s">
        <v>48</v>
      </c>
      <c r="I13238" s="4" t="s">
        <v>2590</v>
      </c>
      <c r="J13238" s="4">
        <v>2872.455078125</v>
      </c>
      <c r="K13238" s="4">
        <v>921.56703186035156</v>
      </c>
      <c r="L13238" s="4">
        <v>131.33200073242187</v>
      </c>
      <c r="M13238" s="4">
        <v>106.30100250244141</v>
      </c>
      <c r="N13238" s="2">
        <v>1.8224312711759152</v>
      </c>
      <c r="O13238" s="2">
        <v>1.5627176130628369</v>
      </c>
      <c r="P13238" s="2">
        <v>4.5721167837426746</v>
      </c>
      <c r="Q13238" s="2">
        <v>3.7007019992051386</v>
      </c>
      <c r="R13238" s="2">
        <v>4.5721167837426746</v>
      </c>
    </row>
    <row r="13239" spans="1:18" x14ac:dyDescent="0.25">
      <c r="A13239" s="7">
        <v>40543</v>
      </c>
      <c r="B13239" t="s">
        <v>2078</v>
      </c>
      <c r="C13239" t="s">
        <v>2079</v>
      </c>
      <c r="D13239" s="8">
        <v>5275.158203125</v>
      </c>
      <c r="E13239" s="3">
        <v>4.4514055791576843E-2</v>
      </c>
      <c r="F13239" s="3">
        <f t="shared" si="203"/>
        <v>5.4461057973654345E-2</v>
      </c>
      <c r="G13239" s="3">
        <v>5.4461057973654345E-2</v>
      </c>
      <c r="H13239" t="s">
        <v>517</v>
      </c>
      <c r="I13239" s="4" t="s">
        <v>2594</v>
      </c>
      <c r="J13239" s="4">
        <v>4007</v>
      </c>
      <c r="K13239" s="4">
        <v>1674.300048828125</v>
      </c>
      <c r="L13239" s="4">
        <v>314</v>
      </c>
      <c r="M13239" s="4">
        <v>240.19999694824219</v>
      </c>
      <c r="N13239" s="2">
        <v>2.2671632347029451</v>
      </c>
      <c r="O13239" s="2">
        <v>1.8419770464835816</v>
      </c>
      <c r="P13239" s="2">
        <v>7.8362864986274028</v>
      </c>
      <c r="Q13239" s="2">
        <v>5.9945095320250106</v>
      </c>
      <c r="R13239" s="2">
        <v>7.8362864986274028</v>
      </c>
    </row>
    <row r="13240" spans="1:18" x14ac:dyDescent="0.25">
      <c r="A13240" s="7">
        <v>40543</v>
      </c>
      <c r="B13240" t="s">
        <v>553</v>
      </c>
      <c r="C13240" t="s">
        <v>554</v>
      </c>
      <c r="D13240" s="8">
        <v>11916.3017578125</v>
      </c>
      <c r="E13240" s="3">
        <v>0.1005548840150987</v>
      </c>
      <c r="F13240" s="3">
        <f t="shared" si="203"/>
        <v>0.11330761598295101</v>
      </c>
      <c r="G13240" s="3">
        <v>0.11330761598295101</v>
      </c>
      <c r="H13240" t="s">
        <v>48</v>
      </c>
      <c r="I13240" s="4" t="s">
        <v>2590</v>
      </c>
      <c r="J13240" s="4">
        <v>25368</v>
      </c>
      <c r="K13240" s="4">
        <v>8671</v>
      </c>
      <c r="L13240" s="4">
        <v>2073</v>
      </c>
      <c r="M13240" s="4">
        <v>775</v>
      </c>
      <c r="N13240" s="2">
        <v>2.6622658888547743</v>
      </c>
      <c r="O13240" s="2">
        <v>2.0257906048510899</v>
      </c>
      <c r="P13240" s="2">
        <v>8.1717123935666969</v>
      </c>
      <c r="Q13240" s="2">
        <v>3.0550299590034689</v>
      </c>
      <c r="R13240" s="2">
        <v>8.1717123935666969</v>
      </c>
    </row>
    <row r="13241" spans="1:18" x14ac:dyDescent="0.25">
      <c r="A13241" s="7">
        <v>40543</v>
      </c>
      <c r="B13241" t="s">
        <v>1972</v>
      </c>
      <c r="C13241" t="s">
        <v>1973</v>
      </c>
      <c r="D13241" s="8">
        <v>15313.1220703125</v>
      </c>
      <c r="E13241" s="3">
        <v>0.12921871609031724</v>
      </c>
      <c r="F13241" s="3">
        <f t="shared" si="203"/>
        <v>9.5095423648230315E-2</v>
      </c>
      <c r="G13241" s="3">
        <v>9.5095423648230315E-2</v>
      </c>
      <c r="H13241" t="s">
        <v>136</v>
      </c>
      <c r="I13241" s="4" t="s">
        <v>2604</v>
      </c>
      <c r="J13241" s="4">
        <v>5198</v>
      </c>
      <c r="K13241" s="4">
        <v>998</v>
      </c>
      <c r="L13241" s="4">
        <v>1622</v>
      </c>
      <c r="M13241" s="4">
        <v>130</v>
      </c>
      <c r="N13241" s="2">
        <v>0.89186773905272565</v>
      </c>
      <c r="O13241" s="2">
        <v>-0.55764075067024133</v>
      </c>
      <c r="P13241" s="2">
        <v>31.204309349749902</v>
      </c>
      <c r="Q13241" s="2">
        <v>2.5009619084263175</v>
      </c>
      <c r="R13241" s="2">
        <v>31.204309349749902</v>
      </c>
    </row>
    <row r="13242" spans="1:18" x14ac:dyDescent="0.25">
      <c r="A13242" s="7">
        <v>40543</v>
      </c>
      <c r="B13242" t="s">
        <v>2484</v>
      </c>
      <c r="C13242" t="s">
        <v>2485</v>
      </c>
      <c r="D13242" s="8">
        <v>10127.7705078125</v>
      </c>
      <c r="E13242" s="3">
        <v>8.5462487392696948E-2</v>
      </c>
      <c r="F13242" s="3">
        <f t="shared" si="203"/>
        <v>0.11321299455370379</v>
      </c>
      <c r="G13242" s="3">
        <v>0.11321299455370379</v>
      </c>
      <c r="H13242" t="s">
        <v>35</v>
      </c>
      <c r="I13242" s="4" t="s">
        <v>2590</v>
      </c>
      <c r="J13242" s="4">
        <v>2390.39990234375</v>
      </c>
      <c r="K13242" s="4">
        <v>0</v>
      </c>
      <c r="L13242" s="4">
        <v>910.4000244140625</v>
      </c>
      <c r="M13242" s="4">
        <v>96</v>
      </c>
      <c r="N13242" s="2">
        <v>0</v>
      </c>
      <c r="O13242" s="2">
        <v>-1.5285427497179327</v>
      </c>
      <c r="P13242" s="2">
        <v>38.085678614755189</v>
      </c>
      <c r="Q13242" s="2">
        <v>4.0160644210984735</v>
      </c>
      <c r="R13242" s="2">
        <v>38.085678614755189</v>
      </c>
    </row>
    <row r="13243" spans="1:18" x14ac:dyDescent="0.25">
      <c r="A13243" s="7">
        <v>40543</v>
      </c>
      <c r="B13243" t="s">
        <v>2486</v>
      </c>
      <c r="C13243" t="s">
        <v>2487</v>
      </c>
      <c r="D13243" s="8">
        <v>11117.0673828125</v>
      </c>
      <c r="E13243" s="3">
        <v>9.3810600300873764E-2</v>
      </c>
      <c r="F13243" s="3">
        <f t="shared" si="203"/>
        <v>9.8396774664232078E-2</v>
      </c>
      <c r="G13243" s="3">
        <v>9.8396774664232078E-2</v>
      </c>
      <c r="H13243" t="s">
        <v>73</v>
      </c>
      <c r="I13243" s="4" t="s">
        <v>2590</v>
      </c>
      <c r="J13243" s="4">
        <v>20444.099609375</v>
      </c>
      <c r="K13243" s="4">
        <v>7181.10009765625</v>
      </c>
      <c r="L13243" s="4">
        <v>1686</v>
      </c>
      <c r="M13243" s="4">
        <v>89.599998474121094</v>
      </c>
      <c r="N13243" s="2">
        <v>8.5795700091472522</v>
      </c>
      <c r="O13243" s="2">
        <v>6.5652330915845285</v>
      </c>
      <c r="P13243" s="2">
        <v>8.2468782299752412</v>
      </c>
      <c r="Q13243" s="2">
        <v>0.43826825434284938</v>
      </c>
      <c r="R13243" s="2">
        <v>8.2468782299752412</v>
      </c>
    </row>
    <row r="13244" spans="1:18" x14ac:dyDescent="0.25">
      <c r="A13244" s="7">
        <v>40543</v>
      </c>
      <c r="B13244" t="s">
        <v>2558</v>
      </c>
      <c r="C13244" t="s">
        <v>2559</v>
      </c>
      <c r="D13244" s="8">
        <v>5005.22607421875</v>
      </c>
      <c r="E13244" s="3">
        <v>4.2236252286280307E-2</v>
      </c>
      <c r="F13244" s="3">
        <f t="shared" si="203"/>
        <v>4.5216034880230495E-2</v>
      </c>
      <c r="G13244" s="3">
        <v>4.5216034880230495E-2</v>
      </c>
      <c r="H13244" t="s">
        <v>205</v>
      </c>
      <c r="I13244" s="4" t="s">
        <v>2590</v>
      </c>
      <c r="J13244" s="4">
        <v>6395.798828125</v>
      </c>
      <c r="K13244" s="4">
        <v>3009.4550857543945</v>
      </c>
      <c r="L13244" s="4">
        <v>303.01300048828125</v>
      </c>
      <c r="M13244" s="4">
        <v>277.62701416015625</v>
      </c>
      <c r="N13244" s="2">
        <v>3.1829984396456408</v>
      </c>
      <c r="O13244" s="2">
        <v>2.8625118796992677</v>
      </c>
      <c r="P13244" s="2">
        <v>4.7376881079468367</v>
      </c>
      <c r="Q13244" s="2">
        <v>4.340771522383009</v>
      </c>
      <c r="R13244" s="2">
        <v>4.7376881079468367</v>
      </c>
    </row>
    <row r="13245" spans="1:18" x14ac:dyDescent="0.25">
      <c r="A13245" s="7">
        <v>40543</v>
      </c>
      <c r="B13245" t="s">
        <v>555</v>
      </c>
      <c r="C13245" t="s">
        <v>556</v>
      </c>
      <c r="D13245" s="8">
        <v>9567.396484375</v>
      </c>
      <c r="E13245" s="3">
        <v>8.0733810150624835E-2</v>
      </c>
      <c r="F13245" s="3">
        <f t="shared" si="203"/>
        <v>8.8778885134100344E-2</v>
      </c>
      <c r="G13245" s="3">
        <v>8.8778885134100344E-2</v>
      </c>
      <c r="H13245" t="s">
        <v>15</v>
      </c>
      <c r="I13245" s="4" t="s">
        <v>2590</v>
      </c>
      <c r="J13245" s="4">
        <v>12438</v>
      </c>
      <c r="K13245" s="4">
        <v>1365</v>
      </c>
      <c r="L13245" s="4">
        <v>1032</v>
      </c>
      <c r="M13245" s="4">
        <v>328</v>
      </c>
      <c r="N13245" s="2">
        <v>1.1942257217847769</v>
      </c>
      <c r="O13245" s="2">
        <v>0.29133858267716534</v>
      </c>
      <c r="P13245" s="2">
        <v>8.2971538832609735</v>
      </c>
      <c r="Q13245" s="2">
        <v>2.6370799163852707</v>
      </c>
      <c r="R13245" s="2">
        <v>8.2971538832609735</v>
      </c>
    </row>
    <row r="13246" spans="1:18" x14ac:dyDescent="0.25">
      <c r="A13246" s="7">
        <v>40543</v>
      </c>
      <c r="B13246" t="s">
        <v>2080</v>
      </c>
      <c r="C13246" t="s">
        <v>2081</v>
      </c>
      <c r="D13246" s="8">
        <v>4379.2783203125</v>
      </c>
      <c r="E13246" s="3">
        <v>3.6954235678041195E-2</v>
      </c>
      <c r="F13246" s="3">
        <f t="shared" si="203"/>
        <v>3.6328320258627964E-2</v>
      </c>
      <c r="G13246" s="3">
        <v>3.6328320258627964E-2</v>
      </c>
      <c r="H13246" t="s">
        <v>25</v>
      </c>
      <c r="I13246" s="4" t="s">
        <v>2596</v>
      </c>
      <c r="J13246" s="4">
        <v>6367.7470703125</v>
      </c>
      <c r="K13246" s="4">
        <v>1186.4959869384766</v>
      </c>
      <c r="L13246" s="4">
        <v>744.3289794921875</v>
      </c>
      <c r="M13246" s="4">
        <v>398.42498779296875</v>
      </c>
      <c r="N13246" s="2">
        <v>1.843326713702929</v>
      </c>
      <c r="O13246" s="2">
        <v>0.68694564980950901</v>
      </c>
      <c r="P13246" s="2">
        <v>11.689047496285985</v>
      </c>
      <c r="Q13246" s="2">
        <v>6.2569223210904923</v>
      </c>
      <c r="R13246" s="2">
        <v>11.689047496285985</v>
      </c>
    </row>
    <row r="13247" spans="1:18" x14ac:dyDescent="0.25">
      <c r="A13247" s="7">
        <v>40543</v>
      </c>
      <c r="B13247" t="s">
        <v>2408</v>
      </c>
      <c r="C13247" t="s">
        <v>2409</v>
      </c>
      <c r="D13247" s="8">
        <v>5783.9775390625</v>
      </c>
      <c r="E13247" s="3">
        <v>4.8807692387032385E-2</v>
      </c>
      <c r="F13247" s="3">
        <f t="shared" si="203"/>
        <v>4.5706934823960613E-2</v>
      </c>
      <c r="G13247" s="3">
        <v>4.5706934823960613E-2</v>
      </c>
      <c r="H13247" t="s">
        <v>15</v>
      </c>
      <c r="I13247" s="4" t="s">
        <v>2594</v>
      </c>
      <c r="J13247" s="4">
        <v>4683.9169921875</v>
      </c>
      <c r="K13247" s="4">
        <v>79.908002078533173</v>
      </c>
      <c r="L13247" s="4">
        <v>938.84197998046875</v>
      </c>
      <c r="M13247" s="4">
        <v>49.075000762939453</v>
      </c>
      <c r="N13247" s="2">
        <v>0.13821326421203131</v>
      </c>
      <c r="O13247" s="2">
        <v>-1.4856593299852217</v>
      </c>
      <c r="P13247" s="2">
        <v>20.043950000531659</v>
      </c>
      <c r="Q13247" s="2">
        <v>1.0477342114472499</v>
      </c>
      <c r="R13247" s="2">
        <v>20.043950000531659</v>
      </c>
    </row>
    <row r="13248" spans="1:18" x14ac:dyDescent="0.25">
      <c r="A13248" s="7">
        <v>40543</v>
      </c>
      <c r="B13248" t="s">
        <v>1974</v>
      </c>
      <c r="C13248" t="s">
        <v>1975</v>
      </c>
      <c r="D13248" s="8">
        <v>2383.185546875</v>
      </c>
      <c r="E13248" s="3">
        <v>2.011034556886436E-2</v>
      </c>
      <c r="F13248" s="3">
        <f t="shared" si="203"/>
        <v>2.3916870888376428E-2</v>
      </c>
      <c r="G13248" s="3">
        <v>2.3916870888376428E-2</v>
      </c>
      <c r="H13248" t="s">
        <v>73</v>
      </c>
      <c r="I13248" s="4" t="s">
        <v>2590</v>
      </c>
      <c r="J13248" s="4">
        <v>2726.800048828125</v>
      </c>
      <c r="K13248" s="4">
        <v>799.80001831054687</v>
      </c>
      <c r="L13248" s="4">
        <v>669.29998779296875</v>
      </c>
      <c r="M13248" s="4">
        <v>10.199999809265137</v>
      </c>
      <c r="N13248" s="2">
        <v>2.535023829827407</v>
      </c>
      <c r="O13248" s="2">
        <v>0.41362925679105589</v>
      </c>
      <c r="P13248" s="2">
        <v>24.545253623587413</v>
      </c>
      <c r="Q13248" s="2">
        <v>0.37406482421212767</v>
      </c>
      <c r="R13248" s="2">
        <v>24.545253623587413</v>
      </c>
    </row>
    <row r="13249" spans="1:18" x14ac:dyDescent="0.25">
      <c r="A13249" s="7">
        <v>40543</v>
      </c>
      <c r="B13249" t="s">
        <v>1976</v>
      </c>
      <c r="C13249" t="s">
        <v>1977</v>
      </c>
      <c r="D13249" s="8">
        <v>3162.17138671875</v>
      </c>
      <c r="E13249" s="3">
        <v>2.668376342676123E-2</v>
      </c>
      <c r="F13249" s="3">
        <f t="shared" si="203"/>
        <v>1.7580963029950311E-2</v>
      </c>
      <c r="G13249" s="3">
        <v>1.7580963029950311E-2</v>
      </c>
      <c r="H13249" t="s">
        <v>25</v>
      </c>
      <c r="I13249" s="4" t="s">
        <v>2597</v>
      </c>
      <c r="J13249" s="4">
        <v>1703.5999755859375</v>
      </c>
      <c r="K13249" s="4">
        <v>271.79998779296875</v>
      </c>
      <c r="L13249" s="4">
        <v>600.0999755859375</v>
      </c>
      <c r="M13249" s="4">
        <v>41.400001525878906</v>
      </c>
      <c r="N13249" s="2">
        <v>2.5004599395010754</v>
      </c>
      <c r="O13249" s="2">
        <v>-3.0202391629255492</v>
      </c>
      <c r="P13249" s="2">
        <v>35.225404096377652</v>
      </c>
      <c r="Q13249" s="2">
        <v>2.4301480464414631</v>
      </c>
      <c r="R13249" s="2">
        <v>35.225404096377652</v>
      </c>
    </row>
    <row r="13250" spans="1:18" x14ac:dyDescent="0.25">
      <c r="A13250" s="7">
        <v>40543</v>
      </c>
      <c r="B13250" t="s">
        <v>559</v>
      </c>
      <c r="C13250" t="s">
        <v>560</v>
      </c>
      <c r="D13250" s="8">
        <v>169855.8125</v>
      </c>
      <c r="E13250" s="3">
        <v>1.433316466162001</v>
      </c>
      <c r="F13250" s="3">
        <f t="shared" si="203"/>
        <v>1.7361453525775488</v>
      </c>
      <c r="G13250" s="3">
        <v>1.7361453525775488</v>
      </c>
      <c r="H13250" t="s">
        <v>22</v>
      </c>
      <c r="I13250" s="4" t="s">
        <v>2590</v>
      </c>
      <c r="J13250" s="4">
        <v>102908</v>
      </c>
      <c r="K13250" s="4">
        <v>16773</v>
      </c>
      <c r="L13250" s="4">
        <v>27658</v>
      </c>
      <c r="M13250" s="4">
        <v>2384</v>
      </c>
      <c r="N13250" s="2">
        <v>0.86165622110346241</v>
      </c>
      <c r="O13250" s="2">
        <v>-0.55918010890783931</v>
      </c>
      <c r="P13250" s="2">
        <v>26.876433319081123</v>
      </c>
      <c r="Q13250" s="2">
        <v>2.316632331791503</v>
      </c>
      <c r="R13250" s="2">
        <v>26.876433319081123</v>
      </c>
    </row>
    <row r="13251" spans="1:18" x14ac:dyDescent="0.25">
      <c r="A13251" s="7">
        <v>40543</v>
      </c>
      <c r="B13251" t="s">
        <v>1152</v>
      </c>
      <c r="C13251" t="s">
        <v>1153</v>
      </c>
      <c r="D13251" s="8">
        <v>27558.435546875</v>
      </c>
      <c r="E13251" s="3">
        <v>0.23254994262265913</v>
      </c>
      <c r="F13251" s="3">
        <f t="shared" si="203"/>
        <v>0.19089433539384226</v>
      </c>
      <c r="G13251" s="3">
        <v>0.19089433539384226</v>
      </c>
      <c r="H13251" t="s">
        <v>257</v>
      </c>
      <c r="I13251" s="4" t="s">
        <v>2594</v>
      </c>
      <c r="J13251" s="4">
        <v>25743</v>
      </c>
      <c r="K13251" s="4">
        <v>3389</v>
      </c>
      <c r="L13251" s="4">
        <v>560</v>
      </c>
      <c r="M13251" s="4">
        <v>777</v>
      </c>
      <c r="N13251" s="2">
        <v>1.4168060200668897</v>
      </c>
      <c r="O13251" s="2">
        <v>1.1826923076923077</v>
      </c>
      <c r="P13251" s="2">
        <v>2.1753486384648255</v>
      </c>
      <c r="Q13251" s="2">
        <v>3.0182962358699452</v>
      </c>
      <c r="R13251" s="2">
        <v>2.1753486384648255</v>
      </c>
    </row>
    <row r="13252" spans="1:18" x14ac:dyDescent="0.25">
      <c r="A13252" s="7">
        <v>40543</v>
      </c>
      <c r="B13252" t="s">
        <v>563</v>
      </c>
      <c r="C13252" t="s">
        <v>564</v>
      </c>
      <c r="D13252" s="8">
        <v>165827.453125</v>
      </c>
      <c r="E13252" s="3">
        <v>1.3993234356096578</v>
      </c>
      <c r="F13252" s="3">
        <f t="shared" si="203"/>
        <v>1.6710714537807554</v>
      </c>
      <c r="G13252" s="3">
        <v>1.6710714537807554</v>
      </c>
      <c r="H13252" t="s">
        <v>73</v>
      </c>
      <c r="I13252" s="4" t="s">
        <v>2590</v>
      </c>
      <c r="J13252" s="4">
        <v>2117605</v>
      </c>
      <c r="K13252" s="4">
        <v>616985</v>
      </c>
      <c r="L13252" s="4">
        <v>271794</v>
      </c>
      <c r="M13252" s="4"/>
      <c r="N13252" s="2">
        <v>11.37299539170507</v>
      </c>
      <c r="O13252" s="2">
        <v>6.362967741935484</v>
      </c>
      <c r="P13252" s="2">
        <v>12.834971583463394</v>
      </c>
      <c r="Q13252" s="2" t="s">
        <v>39</v>
      </c>
      <c r="R13252" s="2">
        <v>12.834971583463394</v>
      </c>
    </row>
    <row r="13253" spans="1:18" x14ac:dyDescent="0.25">
      <c r="A13253" s="7">
        <v>40543</v>
      </c>
      <c r="B13253" t="s">
        <v>2328</v>
      </c>
      <c r="C13253" t="s">
        <v>2329</v>
      </c>
      <c r="D13253" s="8">
        <v>19316.6171875</v>
      </c>
      <c r="E13253" s="3">
        <v>0.16300193133156202</v>
      </c>
      <c r="F13253" s="3">
        <f t="shared" si="203"/>
        <v>0.13690227743542066</v>
      </c>
      <c r="G13253" s="3">
        <v>0.13690227743542066</v>
      </c>
      <c r="H13253" t="s">
        <v>25</v>
      </c>
      <c r="I13253" s="4" t="s">
        <v>2590</v>
      </c>
      <c r="J13253" s="4">
        <v>8467.8505859375</v>
      </c>
      <c r="K13253" s="4">
        <v>0</v>
      </c>
      <c r="L13253" s="4">
        <v>2286.40087890625</v>
      </c>
      <c r="M13253" s="4">
        <v>185.29100036621094</v>
      </c>
      <c r="N13253" s="2">
        <v>0</v>
      </c>
      <c r="O13253" s="2">
        <v>-2.4322922439323351</v>
      </c>
      <c r="P13253" s="2">
        <v>27.000959165520232</v>
      </c>
      <c r="Q13253" s="2">
        <v>2.1881704038793788</v>
      </c>
      <c r="R13253" s="2">
        <v>27.000959165520232</v>
      </c>
    </row>
    <row r="13254" spans="1:18" x14ac:dyDescent="0.25">
      <c r="A13254" s="7">
        <v>40543</v>
      </c>
      <c r="B13254" t="s">
        <v>571</v>
      </c>
      <c r="C13254" t="s">
        <v>572</v>
      </c>
      <c r="D13254" s="8">
        <v>18808.37109375</v>
      </c>
      <c r="E13254" s="3">
        <v>0.15871313200045645</v>
      </c>
      <c r="F13254" s="3">
        <f t="shared" si="203"/>
        <v>0.19719767957074202</v>
      </c>
      <c r="G13254" s="3">
        <v>0.19719767957074202</v>
      </c>
      <c r="H13254" t="s">
        <v>61</v>
      </c>
      <c r="I13254" s="4" t="s">
        <v>2590</v>
      </c>
      <c r="J13254" s="4">
        <v>11847</v>
      </c>
      <c r="K13254" s="4">
        <v>5908</v>
      </c>
      <c r="L13254" s="4">
        <v>444</v>
      </c>
      <c r="M13254" s="4">
        <v>474</v>
      </c>
      <c r="N13254" s="2">
        <v>2.3851433185304804</v>
      </c>
      <c r="O13254" s="2">
        <v>2.2058942268873638</v>
      </c>
      <c r="P13254" s="2">
        <v>3.7477842491770068</v>
      </c>
      <c r="Q13254" s="2">
        <v>4.0010129146619393</v>
      </c>
      <c r="R13254" s="2">
        <v>3.7477842491770068</v>
      </c>
    </row>
    <row r="13255" spans="1:18" x14ac:dyDescent="0.25">
      <c r="A13255" s="7">
        <v>40543</v>
      </c>
      <c r="B13255" t="s">
        <v>1542</v>
      </c>
      <c r="C13255" t="s">
        <v>1543</v>
      </c>
      <c r="D13255" s="8">
        <v>7792.16845703125</v>
      </c>
      <c r="E13255" s="3">
        <v>6.5753671847827072E-2</v>
      </c>
      <c r="F13255" s="3">
        <f t="shared" si="203"/>
        <v>4.7637291165707883E-2</v>
      </c>
      <c r="G13255" s="3">
        <v>4.7637291165707883E-2</v>
      </c>
      <c r="H13255" t="s">
        <v>38</v>
      </c>
      <c r="I13255" s="4" t="s">
        <v>2590</v>
      </c>
      <c r="J13255" s="4">
        <v>91843</v>
      </c>
      <c r="K13255" s="4">
        <v>13788</v>
      </c>
      <c r="L13255" s="4">
        <v>1622</v>
      </c>
      <c r="M13255" s="4"/>
      <c r="N13255" s="2">
        <v>7.4772234273318876</v>
      </c>
      <c r="O13255" s="2">
        <v>6.5976138828633406</v>
      </c>
      <c r="P13255" s="2">
        <v>1.7660572934246486</v>
      </c>
      <c r="Q13255" s="2" t="s">
        <v>39</v>
      </c>
      <c r="R13255" s="2">
        <v>1.7660572934246486</v>
      </c>
    </row>
    <row r="13256" spans="1:18" x14ac:dyDescent="0.25">
      <c r="A13256" s="7">
        <v>40543</v>
      </c>
      <c r="B13256" t="s">
        <v>575</v>
      </c>
      <c r="C13256" t="s">
        <v>576</v>
      </c>
      <c r="D13256" s="8">
        <v>25707.271484375</v>
      </c>
      <c r="E13256" s="3">
        <v>0.21692902336593015</v>
      </c>
      <c r="F13256" s="3">
        <f t="shared" si="203"/>
        <v>0.25853390788740882</v>
      </c>
      <c r="G13256" s="3">
        <v>0.25853390788740882</v>
      </c>
      <c r="H13256" t="s">
        <v>42</v>
      </c>
      <c r="I13256" s="4" t="s">
        <v>2590</v>
      </c>
      <c r="J13256" s="4">
        <v>19864</v>
      </c>
      <c r="K13256" s="4">
        <v>5464</v>
      </c>
      <c r="L13256" s="4">
        <v>876</v>
      </c>
      <c r="M13256" s="4">
        <v>964</v>
      </c>
      <c r="N13256" s="2">
        <v>1.4731733620922081</v>
      </c>
      <c r="O13256" s="2">
        <v>1.236991102723106</v>
      </c>
      <c r="P13256" s="2">
        <v>4.4099879178413213</v>
      </c>
      <c r="Q13256" s="2">
        <v>4.8530004027386227</v>
      </c>
      <c r="R13256" s="2">
        <v>4.4099879178413213</v>
      </c>
    </row>
    <row r="13257" spans="1:18" x14ac:dyDescent="0.25">
      <c r="A13257" s="7">
        <v>40543</v>
      </c>
      <c r="B13257" t="s">
        <v>2330</v>
      </c>
      <c r="C13257" t="s">
        <v>2331</v>
      </c>
      <c r="D13257" s="8">
        <v>7323.35595703125</v>
      </c>
      <c r="E13257" s="3">
        <v>6.1797630156333147E-2</v>
      </c>
      <c r="F13257" s="3">
        <f t="shared" si="203"/>
        <v>4.9798648582910172E-2</v>
      </c>
      <c r="G13257" s="3">
        <v>4.9798648582910172E-2</v>
      </c>
      <c r="H13257" t="s">
        <v>528</v>
      </c>
      <c r="I13257" s="4" t="s">
        <v>2590</v>
      </c>
      <c r="J13257" s="4">
        <v>9833.875</v>
      </c>
      <c r="K13257" s="4">
        <v>4058.9870147705078</v>
      </c>
      <c r="L13257" s="4">
        <v>125.15399932861328</v>
      </c>
      <c r="M13257" s="4">
        <v>0</v>
      </c>
      <c r="N13257" s="2"/>
      <c r="O13257" s="2"/>
      <c r="P13257" s="2">
        <v>1.2726824301571178</v>
      </c>
      <c r="Q13257" s="2">
        <v>0</v>
      </c>
      <c r="R13257" s="2">
        <v>1.2726824301571178</v>
      </c>
    </row>
    <row r="13258" spans="1:18" x14ac:dyDescent="0.25">
      <c r="A13258" s="7">
        <v>40543</v>
      </c>
      <c r="B13258" t="s">
        <v>1720</v>
      </c>
      <c r="C13258" t="s">
        <v>1721</v>
      </c>
      <c r="D13258" s="8">
        <v>6455.35302734375</v>
      </c>
      <c r="E13258" s="3">
        <v>5.4473047773861243E-2</v>
      </c>
      <c r="F13258" s="3">
        <f t="shared" si="203"/>
        <v>6.0369211238706262E-2</v>
      </c>
      <c r="G13258" s="3">
        <v>6.0369211238706262E-2</v>
      </c>
      <c r="H13258" t="s">
        <v>29</v>
      </c>
      <c r="I13258" s="4" t="s">
        <v>2597</v>
      </c>
      <c r="J13258" s="4">
        <v>3907.055908203125</v>
      </c>
      <c r="K13258" s="4">
        <v>745.74700927734375</v>
      </c>
      <c r="L13258" s="4">
        <v>1534.0439453125</v>
      </c>
      <c r="M13258" s="4">
        <v>30.201999664306641</v>
      </c>
      <c r="N13258" s="2">
        <v>1.6880009654151891</v>
      </c>
      <c r="O13258" s="2">
        <v>-1.7843128735449092</v>
      </c>
      <c r="P13258" s="2">
        <v>39.263424464740119</v>
      </c>
      <c r="Q13258" s="2">
        <v>0.77301170942794872</v>
      </c>
      <c r="R13258" s="2">
        <v>39.263424464740119</v>
      </c>
    </row>
    <row r="13259" spans="1:18" x14ac:dyDescent="0.25">
      <c r="A13259" s="7">
        <v>40543</v>
      </c>
      <c r="B13259" t="s">
        <v>1784</v>
      </c>
      <c r="C13259" t="s">
        <v>1785</v>
      </c>
      <c r="D13259" s="8">
        <v>15888.3642578125</v>
      </c>
      <c r="E13259" s="3">
        <v>0.13407285730126223</v>
      </c>
      <c r="F13259" s="3">
        <f t="shared" ref="F13259:F13322" si="204">IF(ISNUMBER(VLOOKUP($C13259,$C$12502:$E$13001,3,FALSE)),VLOOKUP($C13259,$C$12502:$E$13001,3,FALSE),0)</f>
        <v>0.16153654390136474</v>
      </c>
      <c r="G13259" s="3">
        <v>0.16153654390136474</v>
      </c>
      <c r="H13259" t="s">
        <v>55</v>
      </c>
      <c r="I13259" s="4" t="s">
        <v>2591</v>
      </c>
      <c r="J13259" s="4">
        <v>14779</v>
      </c>
      <c r="K13259" s="4">
        <v>3998</v>
      </c>
      <c r="L13259" s="4">
        <v>2277</v>
      </c>
      <c r="M13259" s="4">
        <v>801</v>
      </c>
      <c r="N13259" s="2">
        <v>1.406755805770584</v>
      </c>
      <c r="O13259" s="2">
        <v>0.60555946516537651</v>
      </c>
      <c r="P13259" s="2">
        <v>15.406996413830434</v>
      </c>
      <c r="Q13259" s="2">
        <v>5.419852493402801</v>
      </c>
      <c r="R13259" s="2">
        <v>15.406996413830434</v>
      </c>
    </row>
    <row r="13260" spans="1:18" x14ac:dyDescent="0.25">
      <c r="A13260" s="7">
        <v>40543</v>
      </c>
      <c r="B13260" t="s">
        <v>581</v>
      </c>
      <c r="C13260" t="s">
        <v>582</v>
      </c>
      <c r="D13260" s="8">
        <v>14219.841796875</v>
      </c>
      <c r="E13260" s="3">
        <v>0.1199931465028881</v>
      </c>
      <c r="F13260" s="3">
        <f t="shared" si="204"/>
        <v>0.13034513068922629</v>
      </c>
      <c r="G13260" s="3">
        <v>0.13034513068922629</v>
      </c>
      <c r="H13260" t="s">
        <v>19</v>
      </c>
      <c r="I13260" s="4" t="s">
        <v>2591</v>
      </c>
      <c r="J13260" s="4">
        <v>23505</v>
      </c>
      <c r="K13260" s="4">
        <v>7892</v>
      </c>
      <c r="L13260" s="4">
        <v>1491</v>
      </c>
      <c r="M13260" s="4">
        <v>1919</v>
      </c>
      <c r="N13260" s="2">
        <v>2.0768421052631578</v>
      </c>
      <c r="O13260" s="2">
        <v>1.6844736842105263</v>
      </c>
      <c r="P13260" s="2">
        <v>6.3433312061263551</v>
      </c>
      <c r="Q13260" s="2">
        <v>8.1642203786428418</v>
      </c>
      <c r="R13260" s="2">
        <v>6.3433312061263551</v>
      </c>
    </row>
    <row r="13261" spans="1:18" x14ac:dyDescent="0.25">
      <c r="A13261" s="7">
        <v>40543</v>
      </c>
      <c r="B13261" t="s">
        <v>2226</v>
      </c>
      <c r="C13261" t="s">
        <v>2227</v>
      </c>
      <c r="D13261" s="8">
        <v>7978.48095703125</v>
      </c>
      <c r="E13261" s="3">
        <v>6.7325856927462222E-2</v>
      </c>
      <c r="F13261" s="3">
        <f t="shared" si="204"/>
        <v>9.8726671256482476E-2</v>
      </c>
      <c r="G13261" s="3">
        <v>9.8726671256482476E-2</v>
      </c>
      <c r="H13261" t="s">
        <v>15</v>
      </c>
      <c r="I13261" s="4" t="s">
        <v>2590</v>
      </c>
      <c r="J13261" s="4">
        <v>15451</v>
      </c>
      <c r="K13261" s="4">
        <v>4147</v>
      </c>
      <c r="L13261" s="4">
        <v>607</v>
      </c>
      <c r="M13261" s="4">
        <v>181</v>
      </c>
      <c r="N13261" s="2">
        <v>2.1018753167764825</v>
      </c>
      <c r="O13261" s="2">
        <v>1.7942219969589457</v>
      </c>
      <c r="P13261" s="2">
        <v>3.9285483140249822</v>
      </c>
      <c r="Q13261" s="2">
        <v>1.1714452139020128</v>
      </c>
      <c r="R13261" s="2">
        <v>3.9285483140249822</v>
      </c>
    </row>
    <row r="13262" spans="1:18" x14ac:dyDescent="0.25">
      <c r="A13262" s="7">
        <v>40543</v>
      </c>
      <c r="B13262" t="s">
        <v>2228</v>
      </c>
      <c r="C13262" t="s">
        <v>2229</v>
      </c>
      <c r="D13262" s="8">
        <v>8941.4638671875</v>
      </c>
      <c r="E13262" s="3">
        <v>7.5451921272534653E-2</v>
      </c>
      <c r="F13262" s="3">
        <f t="shared" si="204"/>
        <v>7.7646814226663405E-2</v>
      </c>
      <c r="G13262" s="3">
        <v>7.7646814226663405E-2</v>
      </c>
      <c r="H13262" t="s">
        <v>35</v>
      </c>
      <c r="I13262" s="4" t="s">
        <v>2590</v>
      </c>
      <c r="J13262" s="4">
        <v>6187.7998046875</v>
      </c>
      <c r="K13262" s="4">
        <v>2188.3999633789062</v>
      </c>
      <c r="L13262" s="4">
        <v>230.69999694824219</v>
      </c>
      <c r="M13262" s="4">
        <v>126.09999847412109</v>
      </c>
      <c r="N13262" s="2">
        <v>1.7962733938030406</v>
      </c>
      <c r="O13262" s="2">
        <v>1.6069111778447052</v>
      </c>
      <c r="P13262" s="2">
        <v>3.7283041505880319</v>
      </c>
      <c r="Q13262" s="2">
        <v>2.037881031293149</v>
      </c>
      <c r="R13262" s="2">
        <v>3.7283041505880319</v>
      </c>
    </row>
    <row r="13263" spans="1:18" x14ac:dyDescent="0.25">
      <c r="A13263" s="7">
        <v>40543</v>
      </c>
      <c r="B13263" t="s">
        <v>2332</v>
      </c>
      <c r="C13263" t="s">
        <v>2333</v>
      </c>
      <c r="D13263" s="8">
        <v>9607.0927734375</v>
      </c>
      <c r="E13263" s="3">
        <v>8.1068784526369592E-2</v>
      </c>
      <c r="F13263" s="3">
        <f t="shared" si="204"/>
        <v>5.6065100133585018E-2</v>
      </c>
      <c r="G13263" s="3">
        <v>5.6065100133585018E-2</v>
      </c>
      <c r="H13263" t="s">
        <v>42</v>
      </c>
      <c r="I13263" s="4" t="s">
        <v>2597</v>
      </c>
      <c r="J13263" s="4">
        <v>5335.60009765625</v>
      </c>
      <c r="K13263" s="4">
        <v>1228.3999996185303</v>
      </c>
      <c r="L13263" s="4">
        <v>1120.699951171875</v>
      </c>
      <c r="M13263" s="4">
        <v>270.60000610351562</v>
      </c>
      <c r="N13263" s="2">
        <v>1.0375876123716543</v>
      </c>
      <c r="O13263" s="2">
        <v>9.0970560204150966E-2</v>
      </c>
      <c r="P13263" s="2">
        <v>21.004196916184945</v>
      </c>
      <c r="Q13263" s="2">
        <v>5.0715945938748508</v>
      </c>
      <c r="R13263" s="2">
        <v>21.004196916184945</v>
      </c>
    </row>
    <row r="13264" spans="1:18" x14ac:dyDescent="0.25">
      <c r="A13264" s="7">
        <v>40543</v>
      </c>
      <c r="B13264" t="s">
        <v>2334</v>
      </c>
      <c r="C13264" t="s">
        <v>2335</v>
      </c>
      <c r="D13264" s="8">
        <v>5549.31005859375</v>
      </c>
      <c r="E13264" s="3">
        <v>4.6827467166134458E-2</v>
      </c>
      <c r="F13264" s="3">
        <f t="shared" si="204"/>
        <v>4.7537174481041597E-2</v>
      </c>
      <c r="G13264" s="3">
        <v>4.7537174481041597E-2</v>
      </c>
      <c r="H13264" t="s">
        <v>73</v>
      </c>
      <c r="I13264" s="4" t="s">
        <v>2595</v>
      </c>
      <c r="J13264" s="4">
        <v>8707.755859375</v>
      </c>
      <c r="K13264" s="4">
        <v>1730.1880035400391</v>
      </c>
      <c r="L13264" s="4">
        <v>1905.6629638671875</v>
      </c>
      <c r="M13264" s="4">
        <v>32.903999328613281</v>
      </c>
      <c r="N13264" s="2">
        <v>2.8154379455330147</v>
      </c>
      <c r="O13264" s="2">
        <v>-0.2855405659877015</v>
      </c>
      <c r="P13264" s="2">
        <v>21.884662301544665</v>
      </c>
      <c r="Q13264" s="2">
        <v>0.37787002598594865</v>
      </c>
      <c r="R13264" s="2">
        <v>21.884662301544665</v>
      </c>
    </row>
    <row r="13265" spans="1:18" x14ac:dyDescent="0.25">
      <c r="A13265" s="7">
        <v>40543</v>
      </c>
      <c r="B13265" t="s">
        <v>1872</v>
      </c>
      <c r="C13265" t="s">
        <v>1873</v>
      </c>
      <c r="D13265" s="8">
        <v>3332.860595703125</v>
      </c>
      <c r="E13265" s="3">
        <v>2.8124112451222621E-2</v>
      </c>
      <c r="F13265" s="3">
        <f t="shared" si="204"/>
        <v>3.0314302233579914E-2</v>
      </c>
      <c r="G13265" s="3">
        <v>3.0314302233579914E-2</v>
      </c>
      <c r="H13265" t="s">
        <v>159</v>
      </c>
      <c r="I13265" s="4" t="s">
        <v>2590</v>
      </c>
      <c r="J13265" s="4">
        <v>3001</v>
      </c>
      <c r="K13265" s="4">
        <v>782.80001258850098</v>
      </c>
      <c r="L13265" s="4">
        <v>244.5</v>
      </c>
      <c r="M13265" s="4">
        <v>67.699996948242188</v>
      </c>
      <c r="N13265" s="2">
        <v>2.0337750714514908</v>
      </c>
      <c r="O13265" s="2">
        <v>1.3985451315264823</v>
      </c>
      <c r="P13265" s="2">
        <v>8.1472842385871385</v>
      </c>
      <c r="Q13265" s="2">
        <v>2.2559145934102696</v>
      </c>
      <c r="R13265" s="2">
        <v>8.1472842385871385</v>
      </c>
    </row>
    <row r="13266" spans="1:18" x14ac:dyDescent="0.25">
      <c r="A13266" s="7">
        <v>40543</v>
      </c>
      <c r="B13266" t="s">
        <v>2268</v>
      </c>
      <c r="C13266" t="s">
        <v>2269</v>
      </c>
      <c r="D13266" s="8">
        <v>3368.30712890625</v>
      </c>
      <c r="E13266" s="3">
        <v>2.8423225557572145E-2</v>
      </c>
      <c r="F13266" s="3">
        <f t="shared" si="204"/>
        <v>2.1975266445693229E-2</v>
      </c>
      <c r="G13266" s="3">
        <v>2.1975266445693229E-2</v>
      </c>
      <c r="H13266" t="s">
        <v>159</v>
      </c>
      <c r="I13266" s="4" t="s">
        <v>2592</v>
      </c>
      <c r="J13266" s="4">
        <v>8787.8505859375</v>
      </c>
      <c r="K13266" s="4">
        <v>4152.1338806152344</v>
      </c>
      <c r="L13266" s="4">
        <v>1423.5400390625</v>
      </c>
      <c r="M13266" s="4">
        <v>5.0619997978210449</v>
      </c>
      <c r="N13266" s="2">
        <v>25.954566910966381</v>
      </c>
      <c r="O13266" s="2">
        <v>17.056162799581429</v>
      </c>
      <c r="P13266" s="2">
        <v>16.198955878249436</v>
      </c>
      <c r="Q13266" s="2">
        <v>5.7602251521223655E-2</v>
      </c>
      <c r="R13266" s="2">
        <v>16.198955878249436</v>
      </c>
    </row>
    <row r="13267" spans="1:18" x14ac:dyDescent="0.25">
      <c r="A13267" s="7">
        <v>40543</v>
      </c>
      <c r="B13267" t="s">
        <v>2410</v>
      </c>
      <c r="C13267" t="s">
        <v>2411</v>
      </c>
      <c r="D13267" s="8">
        <v>7099.990234375</v>
      </c>
      <c r="E13267" s="3">
        <v>5.9912774033088166E-2</v>
      </c>
      <c r="F13267" s="3">
        <f t="shared" si="204"/>
        <v>5.6506490306486509E-2</v>
      </c>
      <c r="G13267" s="3">
        <v>5.6506490306486509E-2</v>
      </c>
      <c r="H13267" t="s">
        <v>73</v>
      </c>
      <c r="I13267" s="4" t="s">
        <v>2590</v>
      </c>
      <c r="J13267" s="4">
        <v>9350.2978515625</v>
      </c>
      <c r="K13267" s="4">
        <v>2092.2490234375</v>
      </c>
      <c r="L13267" s="4">
        <v>705.9119873046875</v>
      </c>
      <c r="M13267" s="4">
        <v>52.516998291015625</v>
      </c>
      <c r="N13267" s="2">
        <v>3.4611977182760554</v>
      </c>
      <c r="O13267" s="2">
        <v>2.2934108380372811</v>
      </c>
      <c r="P13267" s="2">
        <v>7.5496203277281122</v>
      </c>
      <c r="Q13267" s="2">
        <v>0.56166123394924439</v>
      </c>
      <c r="R13267" s="2">
        <v>7.5496203277281122</v>
      </c>
    </row>
    <row r="13268" spans="1:18" x14ac:dyDescent="0.25">
      <c r="A13268" s="7">
        <v>40543</v>
      </c>
      <c r="B13268" t="s">
        <v>1874</v>
      </c>
      <c r="C13268" t="s">
        <v>1875</v>
      </c>
      <c r="D13268" s="8">
        <v>2735.598388671875</v>
      </c>
      <c r="E13268" s="3">
        <v>2.3084156836196794E-2</v>
      </c>
      <c r="F13268" s="3">
        <f t="shared" si="204"/>
        <v>1.9822875787496162E-2</v>
      </c>
      <c r="G13268" s="3">
        <v>1.9822875787496162E-2</v>
      </c>
      <c r="H13268" t="s">
        <v>25</v>
      </c>
      <c r="I13268" s="4" t="s">
        <v>2590</v>
      </c>
      <c r="J13268" s="4">
        <v>3705.199951171875</v>
      </c>
      <c r="K13268" s="4">
        <v>649.0999755859375</v>
      </c>
      <c r="L13268" s="4">
        <v>1217.199951171875</v>
      </c>
      <c r="M13268" s="4">
        <v>161.19999694824219</v>
      </c>
      <c r="N13268" s="2">
        <v>0.9253028875066821</v>
      </c>
      <c r="O13268" s="2">
        <v>-0.80983603077111543</v>
      </c>
      <c r="P13268" s="2">
        <v>32.851127259323775</v>
      </c>
      <c r="Q13268" s="2">
        <v>4.3506423154641922</v>
      </c>
      <c r="R13268" s="2">
        <v>32.851127259323775</v>
      </c>
    </row>
    <row r="13269" spans="1:18" x14ac:dyDescent="0.25">
      <c r="A13269" s="7">
        <v>40543</v>
      </c>
      <c r="B13269" t="s">
        <v>2488</v>
      </c>
      <c r="C13269" t="s">
        <v>2489</v>
      </c>
      <c r="D13269" s="8">
        <v>10363.404296875</v>
      </c>
      <c r="E13269" s="3">
        <v>8.7450866741489761E-2</v>
      </c>
      <c r="F13269" s="3">
        <f t="shared" si="204"/>
        <v>9.098004022140796E-2</v>
      </c>
      <c r="G13269" s="3">
        <v>9.098004022140796E-2</v>
      </c>
      <c r="H13269" t="s">
        <v>22</v>
      </c>
      <c r="I13269" s="4" t="s">
        <v>2590</v>
      </c>
      <c r="J13269" s="4">
        <v>9486.19921875</v>
      </c>
      <c r="K13269" s="4">
        <v>3075.3730163574219</v>
      </c>
      <c r="L13269" s="4">
        <v>854.801025390625</v>
      </c>
      <c r="M13269" s="4">
        <v>124.81700134277344</v>
      </c>
      <c r="N13269" s="2">
        <v>2.7355396504375178</v>
      </c>
      <c r="O13269" s="2">
        <v>1.9751954301580814</v>
      </c>
      <c r="P13269" s="2">
        <v>9.0109959287072865</v>
      </c>
      <c r="Q13269" s="2">
        <v>1.3157746159923112</v>
      </c>
      <c r="R13269" s="2">
        <v>9.0109959287072865</v>
      </c>
    </row>
    <row r="13270" spans="1:18" x14ac:dyDescent="0.25">
      <c r="A13270" s="7">
        <v>40543</v>
      </c>
      <c r="B13270" t="s">
        <v>587</v>
      </c>
      <c r="C13270" t="s">
        <v>588</v>
      </c>
      <c r="D13270" s="8">
        <v>40406.12890625</v>
      </c>
      <c r="E13270" s="3">
        <v>0.34096430992134891</v>
      </c>
      <c r="F13270" s="3">
        <f t="shared" si="204"/>
        <v>0.40085152102897897</v>
      </c>
      <c r="G13270" s="3">
        <v>0.40085152102897897</v>
      </c>
      <c r="H13270" t="s">
        <v>22</v>
      </c>
      <c r="I13270" s="4" t="s">
        <v>2590</v>
      </c>
      <c r="J13270" s="4">
        <v>31001.400390625</v>
      </c>
      <c r="K13270" s="4">
        <v>6926.5</v>
      </c>
      <c r="L13270" s="4">
        <v>6727</v>
      </c>
      <c r="M13270" s="4">
        <v>694.29998779296875</v>
      </c>
      <c r="N13270" s="2">
        <v>0.87599595295307953</v>
      </c>
      <c r="O13270" s="2">
        <v>2.5230808144681927E-2</v>
      </c>
      <c r="P13270" s="2">
        <v>21.699019770843265</v>
      </c>
      <c r="Q13270" s="2">
        <v>2.2395762096054508</v>
      </c>
      <c r="R13270" s="2">
        <v>21.699019770843265</v>
      </c>
    </row>
    <row r="13271" spans="1:18" x14ac:dyDescent="0.25">
      <c r="A13271" s="7">
        <v>40543</v>
      </c>
      <c r="B13271" t="s">
        <v>589</v>
      </c>
      <c r="C13271" t="s">
        <v>590</v>
      </c>
      <c r="D13271" s="8">
        <v>9912.0234375</v>
      </c>
      <c r="E13271" s="3">
        <v>8.364192073763993E-2</v>
      </c>
      <c r="F13271" s="3">
        <f t="shared" si="204"/>
        <v>6.0578512733517706E-2</v>
      </c>
      <c r="G13271" s="3">
        <v>6.0578512733517706E-2</v>
      </c>
      <c r="H13271" t="s">
        <v>55</v>
      </c>
      <c r="I13271" s="4" t="s">
        <v>2591</v>
      </c>
      <c r="J13271" s="4">
        <v>6451</v>
      </c>
      <c r="K13271" s="4">
        <v>2507</v>
      </c>
      <c r="L13271" s="4">
        <v>1130</v>
      </c>
      <c r="M13271" s="4">
        <v>274</v>
      </c>
      <c r="N13271" s="2">
        <v>1.4887173396674585</v>
      </c>
      <c r="O13271" s="2">
        <v>0.81769596199524941</v>
      </c>
      <c r="P13271" s="2">
        <v>17.516664083087893</v>
      </c>
      <c r="Q13271" s="2">
        <v>4.2474035033328166</v>
      </c>
      <c r="R13271" s="2">
        <v>17.516664083087893</v>
      </c>
    </row>
    <row r="13272" spans="1:18" x14ac:dyDescent="0.25">
      <c r="A13272" s="7">
        <v>40543</v>
      </c>
      <c r="B13272" t="s">
        <v>591</v>
      </c>
      <c r="C13272" t="s">
        <v>592</v>
      </c>
      <c r="D13272" s="8">
        <v>8809.123046875</v>
      </c>
      <c r="E13272" s="3">
        <v>7.4335172460071763E-2</v>
      </c>
      <c r="F13272" s="3">
        <f t="shared" si="204"/>
        <v>7.3449707956230278E-2</v>
      </c>
      <c r="G13272" s="3">
        <v>7.3449707956230278E-2</v>
      </c>
      <c r="H13272" t="s">
        <v>76</v>
      </c>
      <c r="I13272" s="4" t="s">
        <v>2590</v>
      </c>
      <c r="J13272" s="4">
        <v>193824</v>
      </c>
      <c r="K13272" s="4">
        <v>5750</v>
      </c>
      <c r="L13272" s="4">
        <v>7778</v>
      </c>
      <c r="M13272" s="4">
        <v>0</v>
      </c>
      <c r="N13272" s="2"/>
      <c r="O13272" s="2"/>
      <c r="P13272" s="2">
        <v>4.0129189367673765</v>
      </c>
      <c r="Q13272" s="2">
        <v>0</v>
      </c>
      <c r="R13272" s="2">
        <v>4.0129189367673765</v>
      </c>
    </row>
    <row r="13273" spans="1:18" x14ac:dyDescent="0.25">
      <c r="A13273" s="7">
        <v>40543</v>
      </c>
      <c r="B13273" t="s">
        <v>1984</v>
      </c>
      <c r="C13273" t="s">
        <v>1985</v>
      </c>
      <c r="D13273" s="8">
        <v>7796.7587890625</v>
      </c>
      <c r="E13273" s="3">
        <v>6.5792407045573348E-2</v>
      </c>
      <c r="F13273" s="3">
        <f t="shared" si="204"/>
        <v>6.6611234661776E-2</v>
      </c>
      <c r="G13273" s="3">
        <v>6.6611234661776E-2</v>
      </c>
      <c r="H13273" t="s">
        <v>29</v>
      </c>
      <c r="I13273" s="4" t="s">
        <v>2597</v>
      </c>
      <c r="J13273" s="4">
        <v>1590.718017578125</v>
      </c>
      <c r="K13273" s="4">
        <v>1159.8860168457031</v>
      </c>
      <c r="L13273" s="4">
        <v>958.0689697265625</v>
      </c>
      <c r="M13273" s="4">
        <v>38.341999053955078</v>
      </c>
      <c r="N13273" s="2">
        <v>1.9048874533415368</v>
      </c>
      <c r="O13273" s="2">
        <v>0.33144529319627941</v>
      </c>
      <c r="P13273" s="2">
        <v>60.22871176031731</v>
      </c>
      <c r="Q13273" s="2">
        <v>2.4103580037605243</v>
      </c>
      <c r="R13273" s="2">
        <v>60.22871176031731</v>
      </c>
    </row>
    <row r="13274" spans="1:18" x14ac:dyDescent="0.25">
      <c r="A13274" s="7">
        <v>40543</v>
      </c>
      <c r="B13274" t="s">
        <v>595</v>
      </c>
      <c r="C13274" t="s">
        <v>596</v>
      </c>
      <c r="D13274" s="8">
        <v>25176.548828125</v>
      </c>
      <c r="E13274" s="3">
        <v>0.21245055712463884</v>
      </c>
      <c r="F13274" s="3">
        <f t="shared" si="204"/>
        <v>0.2783814348087521</v>
      </c>
      <c r="G13274" s="3">
        <v>0.2783814348087521</v>
      </c>
      <c r="H13274" t="s">
        <v>15</v>
      </c>
      <c r="I13274" s="4" t="s">
        <v>2590</v>
      </c>
      <c r="J13274" s="4">
        <v>35067</v>
      </c>
      <c r="K13274" s="4">
        <v>5019</v>
      </c>
      <c r="L13274" s="4">
        <v>2777</v>
      </c>
      <c r="M13274" s="4">
        <v>820</v>
      </c>
      <c r="N13274" s="2">
        <v>0.99464922711058268</v>
      </c>
      <c r="O13274" s="2">
        <v>0.44431232659532305</v>
      </c>
      <c r="P13274" s="2">
        <v>7.91912624404711</v>
      </c>
      <c r="Q13274" s="2">
        <v>2.3383808138705908</v>
      </c>
      <c r="R13274" s="2">
        <v>7.91912624404711</v>
      </c>
    </row>
    <row r="13275" spans="1:18" x14ac:dyDescent="0.25">
      <c r="A13275" s="7">
        <v>40543</v>
      </c>
      <c r="B13275" t="s">
        <v>1610</v>
      </c>
      <c r="C13275" t="s">
        <v>1611</v>
      </c>
      <c r="D13275" s="8">
        <v>16194.92578125</v>
      </c>
      <c r="E13275" s="3">
        <v>0.13665975540599845</v>
      </c>
      <c r="F13275" s="3">
        <f t="shared" si="204"/>
        <v>0.15256903120660423</v>
      </c>
      <c r="G13275" s="3">
        <v>0.15256903120660423</v>
      </c>
      <c r="H13275" t="s">
        <v>76</v>
      </c>
      <c r="I13275" s="4" t="s">
        <v>2590</v>
      </c>
      <c r="J13275" s="4">
        <v>76277</v>
      </c>
      <c r="K13275" s="4">
        <v>9477</v>
      </c>
      <c r="L13275" s="4">
        <v>9583</v>
      </c>
      <c r="M13275" s="4">
        <v>917</v>
      </c>
      <c r="N13275" s="2">
        <v>2.237780401416765</v>
      </c>
      <c r="O13275" s="2">
        <v>-2.5029515938606847E-2</v>
      </c>
      <c r="P13275" s="2">
        <v>12.563420165974016</v>
      </c>
      <c r="Q13275" s="2">
        <v>1.202197254742583</v>
      </c>
      <c r="R13275" s="2">
        <v>12.563420165974016</v>
      </c>
    </row>
    <row r="13276" spans="1:18" x14ac:dyDescent="0.25">
      <c r="A13276" s="7">
        <v>40543</v>
      </c>
      <c r="B13276" t="s">
        <v>2490</v>
      </c>
      <c r="C13276" t="s">
        <v>2491</v>
      </c>
      <c r="D13276" s="8">
        <v>12276.9970703125</v>
      </c>
      <c r="E13276" s="3">
        <v>0.103598586335699</v>
      </c>
      <c r="F13276" s="3">
        <f t="shared" si="204"/>
        <v>0.12590873275833958</v>
      </c>
      <c r="G13276" s="3">
        <v>0.12590873275833958</v>
      </c>
      <c r="H13276" t="s">
        <v>61</v>
      </c>
      <c r="I13276" s="4" t="s">
        <v>2590</v>
      </c>
      <c r="J13276" s="4">
        <v>3296</v>
      </c>
      <c r="K13276" s="4">
        <v>1769</v>
      </c>
      <c r="L13276" s="4">
        <v>2063</v>
      </c>
      <c r="M13276" s="4">
        <v>40</v>
      </c>
      <c r="N13276" s="2">
        <v>1.0051136363636364</v>
      </c>
      <c r="O13276" s="2">
        <v>-0.16704545454545455</v>
      </c>
      <c r="P13276" s="2">
        <v>62.591019417475721</v>
      </c>
      <c r="Q13276" s="2">
        <v>1.2135922330097086</v>
      </c>
      <c r="R13276" s="2">
        <v>62.591019417475721</v>
      </c>
    </row>
    <row r="13277" spans="1:18" x14ac:dyDescent="0.25">
      <c r="A13277" s="7">
        <v>40543</v>
      </c>
      <c r="B13277" t="s">
        <v>603</v>
      </c>
      <c r="C13277" t="s">
        <v>604</v>
      </c>
      <c r="D13277" s="8">
        <v>34610.5</v>
      </c>
      <c r="E13277" s="3">
        <v>0.29205829828225593</v>
      </c>
      <c r="F13277" s="3">
        <f t="shared" si="204"/>
        <v>0.33636656859942565</v>
      </c>
      <c r="G13277" s="3">
        <v>0.33636656859942565</v>
      </c>
      <c r="H13277" t="s">
        <v>55</v>
      </c>
      <c r="I13277" s="4" t="s">
        <v>2591</v>
      </c>
      <c r="J13277" s="4">
        <v>33699</v>
      </c>
      <c r="K13277" s="4">
        <v>6573</v>
      </c>
      <c r="L13277" s="4">
        <v>1123</v>
      </c>
      <c r="M13277" s="4">
        <v>1329</v>
      </c>
      <c r="N13277" s="2">
        <v>1.2773027594247959</v>
      </c>
      <c r="O13277" s="2">
        <v>1.0590750097162844</v>
      </c>
      <c r="P13277" s="2">
        <v>3.3324430992017566</v>
      </c>
      <c r="Q13277" s="2">
        <v>3.9437372028843587</v>
      </c>
      <c r="R13277" s="2">
        <v>3.3324430992017566</v>
      </c>
    </row>
    <row r="13278" spans="1:18" x14ac:dyDescent="0.25">
      <c r="A13278" s="7">
        <v>40543</v>
      </c>
      <c r="B13278" t="s">
        <v>1612</v>
      </c>
      <c r="C13278" t="s">
        <v>1613</v>
      </c>
      <c r="D13278" s="8">
        <v>3693.0986328125</v>
      </c>
      <c r="E13278" s="3">
        <v>3.116395608522687E-2</v>
      </c>
      <c r="F13278" s="3">
        <f t="shared" si="204"/>
        <v>3.8349355470070477E-2</v>
      </c>
      <c r="G13278" s="3">
        <v>3.8349355470070477E-2</v>
      </c>
      <c r="H13278" t="s">
        <v>29</v>
      </c>
      <c r="I13278" s="4" t="s">
        <v>2590</v>
      </c>
      <c r="J13278" s="4">
        <v>2424.912109375</v>
      </c>
      <c r="K13278" s="4">
        <v>0</v>
      </c>
      <c r="L13278" s="4">
        <v>676.666015625</v>
      </c>
      <c r="M13278" s="4">
        <v>92.342002868652344</v>
      </c>
      <c r="N13278" s="2">
        <v>0</v>
      </c>
      <c r="O13278" s="2">
        <v>-2.1517460416660401</v>
      </c>
      <c r="P13278" s="2">
        <v>27.904764589567115</v>
      </c>
      <c r="Q13278" s="2">
        <v>3.8080556615494281</v>
      </c>
      <c r="R13278" s="2">
        <v>27.904764589567115</v>
      </c>
    </row>
    <row r="13279" spans="1:18" x14ac:dyDescent="0.25">
      <c r="A13279" s="7">
        <v>40543</v>
      </c>
      <c r="B13279" t="s">
        <v>2230</v>
      </c>
      <c r="C13279" t="s">
        <v>2231</v>
      </c>
      <c r="D13279" s="8">
        <v>10391.8544921875</v>
      </c>
      <c r="E13279" s="3">
        <v>8.7690941736903491E-2</v>
      </c>
      <c r="F13279" s="3">
        <f t="shared" si="204"/>
        <v>7.7169084769228471E-2</v>
      </c>
      <c r="G13279" s="3">
        <v>7.7169084769228471E-2</v>
      </c>
      <c r="H13279" t="s">
        <v>38</v>
      </c>
      <c r="I13279" s="4" t="s">
        <v>2590</v>
      </c>
      <c r="J13279" s="4">
        <v>68021.265625</v>
      </c>
      <c r="K13279" s="4">
        <v>8787.5828857421875</v>
      </c>
      <c r="L13279" s="4">
        <v>1034.97705078125</v>
      </c>
      <c r="M13279" s="4"/>
      <c r="N13279" s="2">
        <v>4.9818939256473849</v>
      </c>
      <c r="O13279" s="2">
        <v>4.3951403269032552</v>
      </c>
      <c r="P13279" s="2">
        <v>1.5215492409198319</v>
      </c>
      <c r="Q13279" s="2" t="s">
        <v>39</v>
      </c>
      <c r="R13279" s="2">
        <v>1.5215492409198319</v>
      </c>
    </row>
    <row r="13280" spans="1:18" x14ac:dyDescent="0.25">
      <c r="A13280" s="7">
        <v>40543</v>
      </c>
      <c r="B13280" t="s">
        <v>617</v>
      </c>
      <c r="C13280" t="s">
        <v>618</v>
      </c>
      <c r="D13280" s="8">
        <v>10713.9677734375</v>
      </c>
      <c r="E13280" s="3">
        <v>9.0409072268851559E-2</v>
      </c>
      <c r="F13280" s="3">
        <f t="shared" si="204"/>
        <v>6.8934058138596599E-2</v>
      </c>
      <c r="G13280" s="3">
        <v>6.8934058138596599E-2</v>
      </c>
      <c r="H13280" t="s">
        <v>55</v>
      </c>
      <c r="I13280" s="4" t="s">
        <v>2591</v>
      </c>
      <c r="J13280" s="4">
        <v>20631</v>
      </c>
      <c r="K13280" s="4">
        <v>7425</v>
      </c>
      <c r="L13280" s="4">
        <v>1516</v>
      </c>
      <c r="M13280" s="4">
        <v>339</v>
      </c>
      <c r="N13280" s="2">
        <v>2.4248856956237752</v>
      </c>
      <c r="O13280" s="2">
        <v>1.9297844546048335</v>
      </c>
      <c r="P13280" s="2">
        <v>7.3481653821918469</v>
      </c>
      <c r="Q13280" s="2">
        <v>1.6431583539334012</v>
      </c>
      <c r="R13280" s="2">
        <v>7.3481653821918469</v>
      </c>
    </row>
    <row r="13281" spans="1:18" x14ac:dyDescent="0.25">
      <c r="A13281" s="7">
        <v>40543</v>
      </c>
      <c r="B13281" t="s">
        <v>1446</v>
      </c>
      <c r="C13281" t="s">
        <v>1447</v>
      </c>
      <c r="D13281" s="8">
        <v>26288.041015625</v>
      </c>
      <c r="E13281" s="3">
        <v>0.22182980668287322</v>
      </c>
      <c r="F13281" s="3">
        <f t="shared" si="204"/>
        <v>0.21589194700325076</v>
      </c>
      <c r="G13281" s="3">
        <v>0.21589194700325076</v>
      </c>
      <c r="H13281" t="s">
        <v>58</v>
      </c>
      <c r="I13281" s="4" t="s">
        <v>2590</v>
      </c>
      <c r="J13281" s="4">
        <v>50014</v>
      </c>
      <c r="K13281" s="4">
        <v>7896</v>
      </c>
      <c r="L13281" s="4">
        <v>3951</v>
      </c>
      <c r="M13281" s="4">
        <v>4762</v>
      </c>
      <c r="N13281" s="2">
        <v>1.058303176517893</v>
      </c>
      <c r="O13281" s="2">
        <v>0.52874949738640931</v>
      </c>
      <c r="P13281" s="2">
        <v>7.8997880593433836</v>
      </c>
      <c r="Q13281" s="2">
        <v>9.5213340264725872</v>
      </c>
      <c r="R13281" s="2">
        <v>7.8997880593433836</v>
      </c>
    </row>
    <row r="13282" spans="1:18" x14ac:dyDescent="0.25">
      <c r="A13282" s="7">
        <v>40543</v>
      </c>
      <c r="B13282" t="s">
        <v>1508</v>
      </c>
      <c r="C13282" t="s">
        <v>1509</v>
      </c>
      <c r="D13282" s="8">
        <v>15130.7373046875</v>
      </c>
      <c r="E13282" s="3">
        <v>0.1276796749241669</v>
      </c>
      <c r="F13282" s="3">
        <f t="shared" si="204"/>
        <v>9.5101968344788443E-2</v>
      </c>
      <c r="G13282" s="3">
        <v>9.5101968344788443E-2</v>
      </c>
      <c r="H13282" t="s">
        <v>517</v>
      </c>
      <c r="I13282" s="4" t="s">
        <v>2590</v>
      </c>
      <c r="J13282" s="4">
        <v>8983</v>
      </c>
      <c r="K13282" s="4">
        <v>2829</v>
      </c>
      <c r="L13282" s="4">
        <v>560</v>
      </c>
      <c r="M13282" s="4">
        <v>307</v>
      </c>
      <c r="N13282" s="2">
        <v>2.8985655737704916</v>
      </c>
      <c r="O13282" s="2">
        <v>2.324795081967213</v>
      </c>
      <c r="P13282" s="2">
        <v>6.2339975509295336</v>
      </c>
      <c r="Q13282" s="2">
        <v>3.4175665145274405</v>
      </c>
      <c r="R13282" s="2">
        <v>6.2339975509295336</v>
      </c>
    </row>
    <row r="13283" spans="1:18" x14ac:dyDescent="0.25">
      <c r="A13283" s="7">
        <v>40543</v>
      </c>
      <c r="B13283" t="s">
        <v>1228</v>
      </c>
      <c r="C13283" t="s">
        <v>1229</v>
      </c>
      <c r="D13283" s="8">
        <v>14857.9501953125</v>
      </c>
      <c r="E13283" s="3">
        <v>0.12537777986465035</v>
      </c>
      <c r="F13283" s="3">
        <f t="shared" si="204"/>
        <v>0.11378829818613628</v>
      </c>
      <c r="G13283" s="3">
        <v>0.11378829818613628</v>
      </c>
      <c r="H13283" t="s">
        <v>76</v>
      </c>
      <c r="I13283" s="4" t="s">
        <v>2590</v>
      </c>
      <c r="J13283" s="4">
        <v>15310</v>
      </c>
      <c r="K13283" s="4">
        <v>3034</v>
      </c>
      <c r="L13283" s="4">
        <v>1894</v>
      </c>
      <c r="M13283" s="4">
        <v>271</v>
      </c>
      <c r="N13283" s="2">
        <v>1.6516058791507893</v>
      </c>
      <c r="O13283" s="2">
        <v>0.62057702776265655</v>
      </c>
      <c r="P13283" s="2">
        <v>12.370999346832136</v>
      </c>
      <c r="Q13283" s="2">
        <v>1.7700849118223383</v>
      </c>
      <c r="R13283" s="2">
        <v>12.370999346832136</v>
      </c>
    </row>
    <row r="13284" spans="1:18" x14ac:dyDescent="0.25">
      <c r="A13284" s="7">
        <v>40543</v>
      </c>
      <c r="B13284" t="s">
        <v>2132</v>
      </c>
      <c r="C13284" t="s">
        <v>2133</v>
      </c>
      <c r="D13284" s="8">
        <v>3656.60400390625</v>
      </c>
      <c r="E13284" s="3">
        <v>3.0855998696145477E-2</v>
      </c>
      <c r="F13284" s="3">
        <f t="shared" si="204"/>
        <v>2.7936294848499261E-2</v>
      </c>
      <c r="G13284" s="3">
        <v>2.7936294848499261E-2</v>
      </c>
      <c r="H13284" t="s">
        <v>38</v>
      </c>
      <c r="I13284" s="4" t="s">
        <v>2590</v>
      </c>
      <c r="J13284" s="4">
        <v>50831.94921875</v>
      </c>
      <c r="K13284" s="4">
        <v>5256.6251068115234</v>
      </c>
      <c r="L13284" s="4">
        <v>2974.97607421875</v>
      </c>
      <c r="M13284" s="4"/>
      <c r="N13284" s="2">
        <v>-21.730660572041053</v>
      </c>
      <c r="O13284" s="2">
        <v>-9.4322383020146283</v>
      </c>
      <c r="P13284" s="2">
        <v>5.8525713059246458</v>
      </c>
      <c r="Q13284" s="2" t="s">
        <v>39</v>
      </c>
      <c r="R13284" s="2">
        <v>5.8525713059246458</v>
      </c>
    </row>
    <row r="13285" spans="1:18" x14ac:dyDescent="0.25">
      <c r="A13285" s="7">
        <v>40543</v>
      </c>
      <c r="B13285" t="s">
        <v>625</v>
      </c>
      <c r="C13285" t="s">
        <v>626</v>
      </c>
      <c r="D13285" s="8">
        <v>4538.60986328125</v>
      </c>
      <c r="E13285" s="3">
        <v>3.8298743827364069E-2</v>
      </c>
      <c r="F13285" s="3">
        <f t="shared" si="204"/>
        <v>4.8447841340021579E-2</v>
      </c>
      <c r="G13285" s="3">
        <v>4.8447841340021579E-2</v>
      </c>
      <c r="H13285" t="s">
        <v>15</v>
      </c>
      <c r="I13285" s="4" t="s">
        <v>2590</v>
      </c>
      <c r="J13285" s="4">
        <v>8140</v>
      </c>
      <c r="K13285" s="4">
        <v>4098</v>
      </c>
      <c r="L13285" s="4">
        <v>1715</v>
      </c>
      <c r="M13285" s="4">
        <v>137</v>
      </c>
      <c r="N13285" s="2">
        <v>5.8376068376068373</v>
      </c>
      <c r="O13285" s="2">
        <v>3.3945868945868947</v>
      </c>
      <c r="P13285" s="2">
        <v>21.068796068796068</v>
      </c>
      <c r="Q13285" s="2">
        <v>1.683046683046683</v>
      </c>
      <c r="R13285" s="2">
        <v>21.068796068796068</v>
      </c>
    </row>
    <row r="13286" spans="1:18" x14ac:dyDescent="0.25">
      <c r="A13286" s="7">
        <v>40543</v>
      </c>
      <c r="B13286" t="s">
        <v>2492</v>
      </c>
      <c r="C13286" t="s">
        <v>2493</v>
      </c>
      <c r="D13286" s="8">
        <v>5478.95263671875</v>
      </c>
      <c r="E13286" s="3">
        <v>4.6233760952576745E-2</v>
      </c>
      <c r="F13286" s="3">
        <f t="shared" si="204"/>
        <v>3.5108533356857465E-2</v>
      </c>
      <c r="G13286" s="3">
        <v>3.5108533356857465E-2</v>
      </c>
      <c r="H13286" t="s">
        <v>58</v>
      </c>
      <c r="I13286" s="4" t="s">
        <v>2590</v>
      </c>
      <c r="J13286" s="4">
        <v>4610.98193359375</v>
      </c>
      <c r="K13286" s="4">
        <v>1316.1790504455566</v>
      </c>
      <c r="L13286" s="4">
        <v>327.17898559570312</v>
      </c>
      <c r="M13286" s="4">
        <v>434.85501098632812</v>
      </c>
      <c r="N13286" s="2">
        <v>3.1698125488799929</v>
      </c>
      <c r="O13286" s="2">
        <v>2.3818528454338654</v>
      </c>
      <c r="P13286" s="2">
        <v>7.0956466606821715</v>
      </c>
      <c r="Q13286" s="2">
        <v>9.4308547994549787</v>
      </c>
      <c r="R13286" s="2">
        <v>7.0956466606821715</v>
      </c>
    </row>
    <row r="13287" spans="1:18" x14ac:dyDescent="0.25">
      <c r="A13287" s="7">
        <v>40543</v>
      </c>
      <c r="B13287" t="s">
        <v>2494</v>
      </c>
      <c r="C13287" t="s">
        <v>2495</v>
      </c>
      <c r="D13287" s="8">
        <v>27460.19921875</v>
      </c>
      <c r="E13287" s="3">
        <v>0.23172098219672813</v>
      </c>
      <c r="F13287" s="3">
        <f t="shared" si="204"/>
        <v>0.27451804128016599</v>
      </c>
      <c r="G13287" s="3">
        <v>0.27451804128016599</v>
      </c>
      <c r="H13287" t="s">
        <v>136</v>
      </c>
      <c r="I13287" s="4" t="s">
        <v>2590</v>
      </c>
      <c r="J13287" s="4">
        <v>8837</v>
      </c>
      <c r="K13287" s="4"/>
      <c r="L13287" s="4">
        <v>4198</v>
      </c>
      <c r="M13287" s="4">
        <v>61</v>
      </c>
      <c r="N13287" s="2"/>
      <c r="O13287" s="2"/>
      <c r="P13287" s="2">
        <v>47.50480932443137</v>
      </c>
      <c r="Q13287" s="2">
        <v>0.69027950661989368</v>
      </c>
      <c r="R13287" s="2">
        <v>47.50480932443137</v>
      </c>
    </row>
    <row r="13288" spans="1:18" x14ac:dyDescent="0.25">
      <c r="A13288" s="7">
        <v>40543</v>
      </c>
      <c r="B13288" t="s">
        <v>627</v>
      </c>
      <c r="C13288" t="s">
        <v>628</v>
      </c>
      <c r="D13288" s="8">
        <v>9125.021484375</v>
      </c>
      <c r="E13288" s="3">
        <v>7.7000859465063715E-2</v>
      </c>
      <c r="F13288" s="3">
        <f t="shared" si="204"/>
        <v>7.0557815481380612E-2</v>
      </c>
      <c r="G13288" s="3">
        <v>7.0557815481380612E-2</v>
      </c>
      <c r="H13288" t="s">
        <v>159</v>
      </c>
      <c r="I13288" s="4" t="s">
        <v>2590</v>
      </c>
      <c r="J13288" s="4">
        <v>5417.73291015625</v>
      </c>
      <c r="K13288" s="4">
        <v>1200</v>
      </c>
      <c r="L13288" s="4">
        <v>1281.123046875</v>
      </c>
      <c r="M13288" s="4">
        <v>136.65400695800781</v>
      </c>
      <c r="N13288" s="2">
        <v>1.1138937807823861</v>
      </c>
      <c r="O13288" s="2">
        <v>-7.530204782681707E-2</v>
      </c>
      <c r="P13288" s="2">
        <v>23.646847641259079</v>
      </c>
      <c r="Q13288" s="2">
        <v>2.5223466941648596</v>
      </c>
      <c r="R13288" s="2">
        <v>23.646847641259079</v>
      </c>
    </row>
    <row r="13289" spans="1:18" x14ac:dyDescent="0.25">
      <c r="A13289" s="7">
        <v>40543</v>
      </c>
      <c r="B13289" t="s">
        <v>2496</v>
      </c>
      <c r="C13289" t="s">
        <v>2497</v>
      </c>
      <c r="D13289" s="8">
        <v>7138.40869140625</v>
      </c>
      <c r="E13289" s="3">
        <v>6.0236965512066414E-2</v>
      </c>
      <c r="F13289" s="3">
        <f t="shared" si="204"/>
        <v>6.2514268926944158E-2</v>
      </c>
      <c r="G13289" s="3">
        <v>6.2514268926944158E-2</v>
      </c>
      <c r="H13289" t="s">
        <v>136</v>
      </c>
      <c r="I13289" s="4" t="s">
        <v>2590</v>
      </c>
      <c r="J13289" s="4">
        <v>4232.35205078125</v>
      </c>
      <c r="K13289" s="4">
        <v>0</v>
      </c>
      <c r="L13289" s="4">
        <v>1098.5179443359375</v>
      </c>
      <c r="M13289" s="4">
        <v>86.904998779296875</v>
      </c>
      <c r="N13289" s="2">
        <v>0</v>
      </c>
      <c r="O13289" s="2">
        <v>-2.4491515558059094</v>
      </c>
      <c r="P13289" s="2">
        <v>25.955259183440617</v>
      </c>
      <c r="Q13289" s="2">
        <v>2.0533499514355165</v>
      </c>
      <c r="R13289" s="2">
        <v>25.955259183440617</v>
      </c>
    </row>
    <row r="13290" spans="1:18" x14ac:dyDescent="0.25">
      <c r="A13290" s="7">
        <v>40543</v>
      </c>
      <c r="B13290" t="s">
        <v>2184</v>
      </c>
      <c r="C13290" t="s">
        <v>2185</v>
      </c>
      <c r="D13290" s="8">
        <v>6196.498046875</v>
      </c>
      <c r="E13290" s="3">
        <v>5.2288718015620544E-2</v>
      </c>
      <c r="F13290" s="3">
        <f t="shared" si="204"/>
        <v>4.621519347816818E-2</v>
      </c>
      <c r="G13290" s="3">
        <v>4.621519347816818E-2</v>
      </c>
      <c r="H13290" t="s">
        <v>61</v>
      </c>
      <c r="I13290" s="4" t="s">
        <v>2592</v>
      </c>
      <c r="J13290" s="4">
        <v>3419.699951171875</v>
      </c>
      <c r="K13290" s="4">
        <v>880.30002593994141</v>
      </c>
      <c r="L13290" s="4">
        <v>50.799999237060547</v>
      </c>
      <c r="M13290" s="4">
        <v>89</v>
      </c>
      <c r="N13290" s="2">
        <v>1.4710895555225085</v>
      </c>
      <c r="O13290" s="2">
        <v>1.3861965121326747</v>
      </c>
      <c r="P13290" s="2">
        <v>1.485510423791778</v>
      </c>
      <c r="Q13290" s="2">
        <v>2.6025675138399542</v>
      </c>
      <c r="R13290" s="2">
        <v>1.485510423791778</v>
      </c>
    </row>
    <row r="13291" spans="1:18" x14ac:dyDescent="0.25">
      <c r="A13291" s="7">
        <v>40543</v>
      </c>
      <c r="B13291" t="s">
        <v>639</v>
      </c>
      <c r="C13291" t="s">
        <v>640</v>
      </c>
      <c r="D13291" s="8">
        <v>81097.4765625</v>
      </c>
      <c r="E13291" s="3">
        <v>0.68433541843743617</v>
      </c>
      <c r="F13291" s="3">
        <f t="shared" si="204"/>
        <v>0.65830168059245486</v>
      </c>
      <c r="G13291" s="3">
        <v>0.65830168059245486</v>
      </c>
      <c r="H13291" t="s">
        <v>517</v>
      </c>
      <c r="I13291" s="4" t="s">
        <v>2590</v>
      </c>
      <c r="J13291" s="4">
        <v>31975.19921875</v>
      </c>
      <c r="K13291" s="4">
        <v>11505.300000190735</v>
      </c>
      <c r="L13291" s="4">
        <v>2387</v>
      </c>
      <c r="M13291" s="4">
        <v>2135.5</v>
      </c>
      <c r="N13291" s="2">
        <v>1.3528643374874303</v>
      </c>
      <c r="O13291" s="2">
        <v>1.072186113231743</v>
      </c>
      <c r="P13291" s="2">
        <v>7.4651606817832814</v>
      </c>
      <c r="Q13291" s="2">
        <v>6.6786135885832421</v>
      </c>
      <c r="R13291" s="2">
        <v>7.4651606817832814</v>
      </c>
    </row>
    <row r="13292" spans="1:18" x14ac:dyDescent="0.25">
      <c r="A13292" s="7">
        <v>40543</v>
      </c>
      <c r="B13292" t="s">
        <v>645</v>
      </c>
      <c r="C13292" t="s">
        <v>646</v>
      </c>
      <c r="D13292" s="8">
        <v>11177.8701171875</v>
      </c>
      <c r="E13292" s="3">
        <v>9.4323679948162029E-2</v>
      </c>
      <c r="F13292" s="3">
        <f t="shared" si="204"/>
        <v>0.10308902634482153</v>
      </c>
      <c r="G13292" s="3">
        <v>0.10308902634482153</v>
      </c>
      <c r="H13292" t="s">
        <v>222</v>
      </c>
      <c r="I13292" s="4" t="s">
        <v>2590</v>
      </c>
      <c r="J13292" s="4">
        <v>7046.56103515625</v>
      </c>
      <c r="K13292" s="4">
        <v>1198.2649658322334</v>
      </c>
      <c r="L13292" s="4">
        <v>1547.751953125</v>
      </c>
      <c r="M13292" s="4">
        <v>115.44300079345703</v>
      </c>
      <c r="N13292" s="2">
        <v>0.75538355225888598</v>
      </c>
      <c r="O13292" s="2">
        <v>-0.22031581449609686</v>
      </c>
      <c r="P13292" s="2">
        <v>21.964642687447895</v>
      </c>
      <c r="Q13292" s="2">
        <v>1.6382885242531244</v>
      </c>
      <c r="R13292" s="2">
        <v>21.964642687447895</v>
      </c>
    </row>
    <row r="13293" spans="1:18" x14ac:dyDescent="0.25">
      <c r="A13293" s="7">
        <v>40543</v>
      </c>
      <c r="B13293" t="s">
        <v>1292</v>
      </c>
      <c r="C13293" t="s">
        <v>1293</v>
      </c>
      <c r="D13293" s="8">
        <v>17810.57421875</v>
      </c>
      <c r="E13293" s="3">
        <v>0.15029329243316175</v>
      </c>
      <c r="F13293" s="3">
        <f t="shared" si="204"/>
        <v>0.16362611477446834</v>
      </c>
      <c r="G13293" s="3">
        <v>0.16362611477446834</v>
      </c>
      <c r="H13293" t="s">
        <v>35</v>
      </c>
      <c r="I13293" s="4" t="s">
        <v>2595</v>
      </c>
      <c r="J13293" s="4">
        <v>30886</v>
      </c>
      <c r="K13293" s="4">
        <v>4004</v>
      </c>
      <c r="L13293" s="4">
        <v>3612</v>
      </c>
      <c r="M13293" s="4">
        <v>233</v>
      </c>
      <c r="N13293" s="2">
        <v>1.6901646264246517</v>
      </c>
      <c r="O13293" s="2">
        <v>0.16547066272688898</v>
      </c>
      <c r="P13293" s="2">
        <v>11.694618921194069</v>
      </c>
      <c r="Q13293" s="2">
        <v>0.75438710095188755</v>
      </c>
      <c r="R13293" s="2">
        <v>11.694618921194069</v>
      </c>
    </row>
    <row r="13294" spans="1:18" x14ac:dyDescent="0.25">
      <c r="A13294" s="7">
        <v>40543</v>
      </c>
      <c r="B13294" t="s">
        <v>2560</v>
      </c>
      <c r="C13294" t="s">
        <v>2561</v>
      </c>
      <c r="D13294" s="8">
        <v>12734.8564453125</v>
      </c>
      <c r="E13294" s="3">
        <v>0.10746220084329285</v>
      </c>
      <c r="F13294" s="3">
        <f t="shared" si="204"/>
        <v>8.730520264438886E-2</v>
      </c>
      <c r="G13294" s="3">
        <v>8.730520264438886E-2</v>
      </c>
      <c r="H13294" t="s">
        <v>61</v>
      </c>
      <c r="I13294" s="4" t="s">
        <v>2590</v>
      </c>
      <c r="J13294" s="4">
        <v>2293.10009765625</v>
      </c>
      <c r="K13294" s="4">
        <v>1533.7000000476837</v>
      </c>
      <c r="L13294" s="4">
        <v>595.5999755859375</v>
      </c>
      <c r="M13294" s="4">
        <v>172.39999389648437</v>
      </c>
      <c r="N13294" s="2">
        <v>1.8191199673345895</v>
      </c>
      <c r="O13294" s="2">
        <v>1.112679458696207</v>
      </c>
      <c r="P13294" s="2">
        <v>25.973570721779353</v>
      </c>
      <c r="Q13294" s="2">
        <v>7.5182062079493326</v>
      </c>
      <c r="R13294" s="2">
        <v>25.973570721779353</v>
      </c>
    </row>
    <row r="13295" spans="1:18" x14ac:dyDescent="0.25">
      <c r="A13295" s="7">
        <v>40543</v>
      </c>
      <c r="B13295" t="s">
        <v>651</v>
      </c>
      <c r="C13295" t="s">
        <v>652</v>
      </c>
      <c r="D13295" s="8">
        <v>4401.55078125</v>
      </c>
      <c r="E13295" s="3">
        <v>3.7142180291380049E-2</v>
      </c>
      <c r="F13295" s="3">
        <f t="shared" si="204"/>
        <v>4.7866942278243105E-2</v>
      </c>
      <c r="G13295" s="3">
        <v>4.7866942278243105E-2</v>
      </c>
      <c r="H13295" t="s">
        <v>48</v>
      </c>
      <c r="I13295" s="4" t="s">
        <v>2590</v>
      </c>
      <c r="J13295" s="4">
        <v>8814</v>
      </c>
      <c r="K13295" s="4">
        <v>2049</v>
      </c>
      <c r="L13295" s="4">
        <v>790</v>
      </c>
      <c r="M13295" s="4">
        <v>242</v>
      </c>
      <c r="N13295" s="2">
        <v>2.3100338218714769</v>
      </c>
      <c r="O13295" s="2">
        <v>1.419391206313416</v>
      </c>
      <c r="P13295" s="2">
        <v>8.9630133877921487</v>
      </c>
      <c r="Q13295" s="2">
        <v>2.7456319491717722</v>
      </c>
      <c r="R13295" s="2">
        <v>8.9630133877921487</v>
      </c>
    </row>
    <row r="13296" spans="1:18" x14ac:dyDescent="0.25">
      <c r="A13296" s="7">
        <v>40543</v>
      </c>
      <c r="B13296" t="s">
        <v>2186</v>
      </c>
      <c r="C13296" t="s">
        <v>2187</v>
      </c>
      <c r="D13296" s="8">
        <v>26003.111328125</v>
      </c>
      <c r="E13296" s="3">
        <v>0.2194254473219468</v>
      </c>
      <c r="F13296" s="3">
        <f t="shared" si="204"/>
        <v>0.29767174664675072</v>
      </c>
      <c r="G13296" s="3">
        <v>0.29767174664675072</v>
      </c>
      <c r="H13296" t="s">
        <v>35</v>
      </c>
      <c r="I13296" s="4" t="s">
        <v>2590</v>
      </c>
      <c r="J13296" s="4">
        <v>17097.30078125</v>
      </c>
      <c r="K13296" s="4">
        <v>5027.2000980377197</v>
      </c>
      <c r="L13296" s="4">
        <v>910.0999755859375</v>
      </c>
      <c r="M13296" s="4">
        <v>250.10000610351562</v>
      </c>
      <c r="N13296" s="2">
        <v>1.7005615929480258</v>
      </c>
      <c r="O13296" s="2">
        <v>1.3927001523762665</v>
      </c>
      <c r="P13296" s="2">
        <v>5.3230623197786384</v>
      </c>
      <c r="Q13296" s="2">
        <v>1.4628040373354805</v>
      </c>
      <c r="R13296" s="2">
        <v>5.3230623197786384</v>
      </c>
    </row>
    <row r="13297" spans="1:18" x14ac:dyDescent="0.25">
      <c r="A13297" s="7">
        <v>40543</v>
      </c>
      <c r="B13297" t="s">
        <v>1160</v>
      </c>
      <c r="C13297" t="s">
        <v>1161</v>
      </c>
      <c r="D13297" s="8">
        <v>39815.2265625</v>
      </c>
      <c r="E13297" s="3">
        <v>0.33597802157051254</v>
      </c>
      <c r="F13297" s="3">
        <f t="shared" si="204"/>
        <v>0.47461960080567794</v>
      </c>
      <c r="G13297" s="3">
        <v>0.47461960080567794</v>
      </c>
      <c r="H13297" t="s">
        <v>35</v>
      </c>
      <c r="I13297" s="4" t="s">
        <v>2601</v>
      </c>
      <c r="J13297" s="4">
        <v>30424</v>
      </c>
      <c r="K13297" s="4">
        <v>9835</v>
      </c>
      <c r="L13297" s="4">
        <v>2428</v>
      </c>
      <c r="M13297" s="4">
        <v>501</v>
      </c>
      <c r="N13297" s="2">
        <v>1.6971527178602244</v>
      </c>
      <c r="O13297" s="2">
        <v>1.2781708369283866</v>
      </c>
      <c r="P13297" s="2">
        <v>7.980541677622929</v>
      </c>
      <c r="Q13297" s="2">
        <v>1.6467262687352091</v>
      </c>
      <c r="R13297" s="2">
        <v>7.980541677622929</v>
      </c>
    </row>
    <row r="13298" spans="1:18" x14ac:dyDescent="0.25">
      <c r="A13298" s="7">
        <v>40543</v>
      </c>
      <c r="B13298" t="s">
        <v>2414</v>
      </c>
      <c r="C13298" t="s">
        <v>2415</v>
      </c>
      <c r="D13298" s="8">
        <v>2560.83935546875</v>
      </c>
      <c r="E13298" s="3">
        <v>2.160946488298153E-2</v>
      </c>
      <c r="F13298" s="3">
        <f t="shared" si="204"/>
        <v>2.9746812167446419E-2</v>
      </c>
      <c r="G13298" s="3">
        <v>2.9746812167446419E-2</v>
      </c>
      <c r="H13298" t="s">
        <v>29</v>
      </c>
      <c r="I13298" s="4" t="s">
        <v>2590</v>
      </c>
      <c r="J13298" s="4">
        <v>4611.89990234375</v>
      </c>
      <c r="K13298" s="4">
        <v>682.69997406005859</v>
      </c>
      <c r="L13298" s="4">
        <v>751.20001220703125</v>
      </c>
      <c r="M13298" s="4">
        <v>632.0999755859375</v>
      </c>
      <c r="N13298" s="2">
        <v>3.7676599644483684</v>
      </c>
      <c r="O13298" s="2">
        <v>-0.37803553697928011</v>
      </c>
      <c r="P13298" s="2">
        <v>16.288298274324518</v>
      </c>
      <c r="Q13298" s="2">
        <v>13.705847676024078</v>
      </c>
      <c r="R13298" s="2">
        <v>16.288298274324518</v>
      </c>
    </row>
    <row r="13299" spans="1:18" x14ac:dyDescent="0.25">
      <c r="A13299" s="7">
        <v>40543</v>
      </c>
      <c r="B13299" t="s">
        <v>659</v>
      </c>
      <c r="C13299" t="s">
        <v>660</v>
      </c>
      <c r="D13299" s="8">
        <v>111034.953125</v>
      </c>
      <c r="E13299" s="3">
        <v>0.93696073329011587</v>
      </c>
      <c r="F13299" s="3">
        <f t="shared" si="204"/>
        <v>1.0903617875067568</v>
      </c>
      <c r="G13299" s="3">
        <v>1.0903617875067568</v>
      </c>
      <c r="H13299" t="s">
        <v>22</v>
      </c>
      <c r="I13299" s="4" t="s">
        <v>2590</v>
      </c>
      <c r="J13299" s="4">
        <v>105781</v>
      </c>
      <c r="K13299" s="4">
        <v>17882</v>
      </c>
      <c r="L13299" s="4">
        <v>12201</v>
      </c>
      <c r="M13299" s="4">
        <v>1678</v>
      </c>
      <c r="N13299" s="2">
        <v>1.1384008148714031</v>
      </c>
      <c r="O13299" s="2">
        <v>0.3616628469569646</v>
      </c>
      <c r="P13299" s="2">
        <v>11.534207466369196</v>
      </c>
      <c r="Q13299" s="2">
        <v>1.5862962157665366</v>
      </c>
      <c r="R13299" s="2">
        <v>11.534207466369196</v>
      </c>
    </row>
    <row r="13300" spans="1:18" x14ac:dyDescent="0.25">
      <c r="A13300" s="7">
        <v>40543</v>
      </c>
      <c r="B13300" t="s">
        <v>661</v>
      </c>
      <c r="C13300" t="s">
        <v>662</v>
      </c>
      <c r="D13300" s="8">
        <v>1563.7410888671875</v>
      </c>
      <c r="E13300" s="3">
        <v>1.3195520474092911E-2</v>
      </c>
      <c r="F13300" s="3">
        <f t="shared" si="204"/>
        <v>1.3123083754475113E-2</v>
      </c>
      <c r="G13300" s="3">
        <v>1.3123083754475113E-2</v>
      </c>
      <c r="H13300" t="s">
        <v>222</v>
      </c>
      <c r="I13300" s="4" t="s">
        <v>2597</v>
      </c>
      <c r="J13300" s="4">
        <v>1727.3160400390625</v>
      </c>
      <c r="K13300" s="4">
        <v>300</v>
      </c>
      <c r="L13300" s="4">
        <v>48.574001312255859</v>
      </c>
      <c r="M13300" s="4">
        <v>24.721000671386719</v>
      </c>
      <c r="N13300" s="2">
        <v>1.3043364902608972</v>
      </c>
      <c r="O13300" s="2">
        <v>1.0931470156290437</v>
      </c>
      <c r="P13300" s="2">
        <v>2.8121085074366228</v>
      </c>
      <c r="Q13300" s="2">
        <v>1.4311799403441923</v>
      </c>
      <c r="R13300" s="2">
        <v>2.8121085074366228</v>
      </c>
    </row>
    <row r="13301" spans="1:18" x14ac:dyDescent="0.25">
      <c r="A13301" s="7">
        <v>40543</v>
      </c>
      <c r="B13301" t="s">
        <v>1992</v>
      </c>
      <c r="C13301" t="s">
        <v>1993</v>
      </c>
      <c r="D13301" s="8">
        <v>43784.73046875</v>
      </c>
      <c r="E13301" s="3">
        <v>0.36947440434117873</v>
      </c>
      <c r="F13301" s="3">
        <f t="shared" si="204"/>
        <v>0.28276641966419891</v>
      </c>
      <c r="G13301" s="3">
        <v>0.28276641966419891</v>
      </c>
      <c r="H13301" t="s">
        <v>76</v>
      </c>
      <c r="I13301" s="4" t="s">
        <v>2590</v>
      </c>
      <c r="J13301" s="4">
        <v>730906</v>
      </c>
      <c r="K13301" s="4">
        <v>46696</v>
      </c>
      <c r="L13301" s="4">
        <v>31611</v>
      </c>
      <c r="M13301" s="4">
        <v>0</v>
      </c>
      <c r="N13301" s="2">
        <v>7.1972872996300863</v>
      </c>
      <c r="O13301" s="2">
        <v>2.3250616522811343</v>
      </c>
      <c r="P13301" s="2">
        <v>4.3249063491064517</v>
      </c>
      <c r="Q13301" s="2">
        <v>0</v>
      </c>
      <c r="R13301" s="2">
        <v>4.3249063491064517</v>
      </c>
    </row>
    <row r="13302" spans="1:18" x14ac:dyDescent="0.25">
      <c r="A13302" s="7">
        <v>40543</v>
      </c>
      <c r="B13302" t="s">
        <v>2562</v>
      </c>
      <c r="C13302" t="s">
        <v>2563</v>
      </c>
      <c r="D13302" s="8">
        <v>4475.59228515625</v>
      </c>
      <c r="E13302" s="3">
        <v>3.7766974375057501E-2</v>
      </c>
      <c r="F13302" s="3">
        <f t="shared" si="204"/>
        <v>2.6268000654829662E-2</v>
      </c>
      <c r="G13302" s="3">
        <v>2.6268000654829662E-2</v>
      </c>
      <c r="H13302" t="s">
        <v>92</v>
      </c>
      <c r="I13302" s="4" t="s">
        <v>2590</v>
      </c>
      <c r="J13302" s="4">
        <v>7918.580078125</v>
      </c>
      <c r="K13302" s="4">
        <v>3779.283109664917</v>
      </c>
      <c r="L13302" s="4">
        <v>1171.3929443359375</v>
      </c>
      <c r="M13302" s="4">
        <v>790.385009765625</v>
      </c>
      <c r="N13302" s="2">
        <v>3.3359930756745202</v>
      </c>
      <c r="O13302" s="2">
        <v>2.3019983635014092</v>
      </c>
      <c r="P13302" s="2">
        <v>14.792967082215903</v>
      </c>
      <c r="Q13302" s="2">
        <v>9.9813982048253305</v>
      </c>
      <c r="R13302" s="2">
        <v>14.792967082215903</v>
      </c>
    </row>
    <row r="13303" spans="1:18" x14ac:dyDescent="0.25">
      <c r="A13303" s="7">
        <v>40543</v>
      </c>
      <c r="B13303" t="s">
        <v>2416</v>
      </c>
      <c r="C13303" t="s">
        <v>2417</v>
      </c>
      <c r="D13303" s="8">
        <v>6391.2490234375</v>
      </c>
      <c r="E13303" s="3">
        <v>5.3932110593123077E-2</v>
      </c>
      <c r="F13303" s="3">
        <f t="shared" si="204"/>
        <v>5.2103302417464054E-2</v>
      </c>
      <c r="G13303" s="3">
        <v>5.2103302417464054E-2</v>
      </c>
      <c r="H13303" t="s">
        <v>29</v>
      </c>
      <c r="I13303" s="4" t="s">
        <v>2595</v>
      </c>
      <c r="J13303" s="4">
        <v>2968.05810546875</v>
      </c>
      <c r="K13303" s="4">
        <v>347.33401489257812</v>
      </c>
      <c r="L13303" s="4">
        <v>1243.4959716796875</v>
      </c>
      <c r="M13303" s="4">
        <v>124.45400238037109</v>
      </c>
      <c r="N13303" s="2">
        <v>0.59611785758693336</v>
      </c>
      <c r="O13303" s="2">
        <v>-1.5380530636945138</v>
      </c>
      <c r="P13303" s="2">
        <v>41.89594433439504</v>
      </c>
      <c r="Q13303" s="2">
        <v>4.1931120604094732</v>
      </c>
      <c r="R13303" s="2">
        <v>41.89594433439504</v>
      </c>
    </row>
    <row r="13304" spans="1:18" x14ac:dyDescent="0.25">
      <c r="A13304" s="7">
        <v>40543</v>
      </c>
      <c r="B13304" t="s">
        <v>1544</v>
      </c>
      <c r="C13304" t="s">
        <v>1545</v>
      </c>
      <c r="D13304" s="8">
        <v>7989.89306640625</v>
      </c>
      <c r="E13304" s="3">
        <v>6.7422157219104176E-2</v>
      </c>
      <c r="F13304" s="3">
        <f t="shared" si="204"/>
        <v>8.7671467142294651E-2</v>
      </c>
      <c r="G13304" s="3">
        <v>8.7671467142294651E-2</v>
      </c>
      <c r="H13304" t="s">
        <v>29</v>
      </c>
      <c r="I13304" s="4" t="s">
        <v>2596</v>
      </c>
      <c r="J13304" s="4">
        <v>14693</v>
      </c>
      <c r="K13304" s="4">
        <v>2543</v>
      </c>
      <c r="L13304" s="4">
        <v>2913</v>
      </c>
      <c r="M13304" s="4">
        <v>616</v>
      </c>
      <c r="N13304" s="2">
        <v>0.71272421524663676</v>
      </c>
      <c r="O13304" s="2">
        <v>-0.10369955156950672</v>
      </c>
      <c r="P13304" s="2">
        <v>19.825767372218063</v>
      </c>
      <c r="Q13304" s="2">
        <v>4.1924726060028581</v>
      </c>
      <c r="R13304" s="2">
        <v>19.825767372218063</v>
      </c>
    </row>
    <row r="13305" spans="1:18" x14ac:dyDescent="0.25">
      <c r="A13305" s="7">
        <v>40543</v>
      </c>
      <c r="B13305" t="s">
        <v>1546</v>
      </c>
      <c r="C13305" t="s">
        <v>1547</v>
      </c>
      <c r="D13305" s="8">
        <v>238784.640625</v>
      </c>
      <c r="E13305" s="3">
        <v>2.0149675906698121</v>
      </c>
      <c r="F13305" s="3">
        <f t="shared" si="204"/>
        <v>2.643931934488017</v>
      </c>
      <c r="G13305" s="3">
        <v>2.643931934488017</v>
      </c>
      <c r="H13305" t="s">
        <v>136</v>
      </c>
      <c r="I13305" s="4" t="s">
        <v>2597</v>
      </c>
      <c r="J13305" s="4">
        <v>86113</v>
      </c>
      <c r="K13305" s="4">
        <v>5939</v>
      </c>
      <c r="L13305" s="4">
        <v>36788</v>
      </c>
      <c r="M13305" s="4">
        <v>1977</v>
      </c>
      <c r="N13305" s="2">
        <v>0.22273477347734774</v>
      </c>
      <c r="O13305" s="2">
        <v>-1.156953195319532</v>
      </c>
      <c r="P13305" s="2">
        <v>42.720611289816866</v>
      </c>
      <c r="Q13305" s="2">
        <v>2.2958206078060224</v>
      </c>
      <c r="R13305" s="2">
        <v>42.720611289816866</v>
      </c>
    </row>
    <row r="13306" spans="1:18" x14ac:dyDescent="0.25">
      <c r="A13306" s="7">
        <v>40543</v>
      </c>
      <c r="B13306" t="s">
        <v>1876</v>
      </c>
      <c r="C13306" t="s">
        <v>1877</v>
      </c>
      <c r="D13306" s="8">
        <v>3658.324462890625</v>
      </c>
      <c r="E13306" s="3">
        <v>3.0870516669686481E-2</v>
      </c>
      <c r="F13306" s="3">
        <f t="shared" si="204"/>
        <v>3.4710735537816423E-2</v>
      </c>
      <c r="G13306" s="3">
        <v>3.4710735537816423E-2</v>
      </c>
      <c r="H13306" t="s">
        <v>25</v>
      </c>
      <c r="I13306" s="4" t="s">
        <v>2597</v>
      </c>
      <c r="J13306" s="4">
        <v>3236.577880859375</v>
      </c>
      <c r="K13306" s="4">
        <v>293.50400543212891</v>
      </c>
      <c r="L13306" s="4">
        <v>394.8599853515625</v>
      </c>
      <c r="M13306" s="4">
        <v>229.47700500488281</v>
      </c>
      <c r="N13306" s="2">
        <v>0.56362976025658396</v>
      </c>
      <c r="O13306" s="2">
        <v>-0.19463872930269716</v>
      </c>
      <c r="P13306" s="2">
        <v>12.19992226007302</v>
      </c>
      <c r="Q13306" s="2">
        <v>7.0901122559717962</v>
      </c>
      <c r="R13306" s="2">
        <v>12.19992226007302</v>
      </c>
    </row>
    <row r="13307" spans="1:18" x14ac:dyDescent="0.25">
      <c r="A13307" s="7">
        <v>40543</v>
      </c>
      <c r="B13307" t="s">
        <v>675</v>
      </c>
      <c r="C13307" t="s">
        <v>676</v>
      </c>
      <c r="D13307" s="8">
        <v>8218.814453125</v>
      </c>
      <c r="E13307" s="3">
        <v>6.9353894427335569E-2</v>
      </c>
      <c r="F13307" s="3">
        <f t="shared" si="204"/>
        <v>7.1254983080992901E-2</v>
      </c>
      <c r="G13307" s="3">
        <v>7.1254983080992901E-2</v>
      </c>
      <c r="H13307" t="s">
        <v>61</v>
      </c>
      <c r="I13307" s="4" t="s">
        <v>2590</v>
      </c>
      <c r="J13307" s="4">
        <v>12697.599609375</v>
      </c>
      <c r="K13307" s="4">
        <v>1960.6999756097794</v>
      </c>
      <c r="L13307" s="4">
        <v>1217.5999755859375</v>
      </c>
      <c r="M13307" s="4">
        <v>177.89999389648437</v>
      </c>
      <c r="N13307" s="2">
        <v>3.1023733791293977</v>
      </c>
      <c r="O13307" s="2">
        <v>1.1757911392782308</v>
      </c>
      <c r="P13307" s="2">
        <v>9.5892138124039494</v>
      </c>
      <c r="Q13307" s="2">
        <v>1.4010521623719789</v>
      </c>
      <c r="R13307" s="2">
        <v>9.5892138124039494</v>
      </c>
    </row>
    <row r="13308" spans="1:18" x14ac:dyDescent="0.25">
      <c r="A13308" s="7">
        <v>40543</v>
      </c>
      <c r="B13308" t="s">
        <v>2418</v>
      </c>
      <c r="C13308" t="s">
        <v>2419</v>
      </c>
      <c r="D13308" s="8">
        <v>55040.84765625</v>
      </c>
      <c r="E13308" s="3">
        <v>0.46445836675278512</v>
      </c>
      <c r="F13308" s="3">
        <f t="shared" si="204"/>
        <v>0.39225262930450017</v>
      </c>
      <c r="G13308" s="3">
        <v>0.39225262930450017</v>
      </c>
      <c r="H13308" t="s">
        <v>61</v>
      </c>
      <c r="I13308" s="4" t="s">
        <v>2590</v>
      </c>
      <c r="J13308" s="4">
        <v>95289</v>
      </c>
      <c r="K13308" s="4">
        <v>28724</v>
      </c>
      <c r="L13308" s="4">
        <v>2481</v>
      </c>
      <c r="M13308" s="4">
        <v>1661</v>
      </c>
      <c r="N13308" s="2">
        <v>3.4901579586877278</v>
      </c>
      <c r="O13308" s="2">
        <v>3.1886998784933169</v>
      </c>
      <c r="P13308" s="2">
        <v>2.6036583446148032</v>
      </c>
      <c r="Q13308" s="2">
        <v>1.7431183032669038</v>
      </c>
      <c r="R13308" s="2">
        <v>2.6036583446148032</v>
      </c>
    </row>
    <row r="13309" spans="1:18" x14ac:dyDescent="0.25">
      <c r="A13309" s="7">
        <v>40543</v>
      </c>
      <c r="B13309" t="s">
        <v>2134</v>
      </c>
      <c r="C13309" t="s">
        <v>2135</v>
      </c>
      <c r="D13309" s="8">
        <v>37358.16796875</v>
      </c>
      <c r="E13309" s="3">
        <v>0.31524430343091858</v>
      </c>
      <c r="F13309" s="3">
        <f t="shared" si="204"/>
        <v>0.4355092574041794</v>
      </c>
      <c r="G13309" s="3">
        <v>0.4355092574041794</v>
      </c>
      <c r="H13309" t="s">
        <v>48</v>
      </c>
      <c r="I13309" s="4" t="s">
        <v>2596</v>
      </c>
      <c r="J13309" s="4">
        <v>17852</v>
      </c>
      <c r="K13309" s="4">
        <v>2103</v>
      </c>
      <c r="L13309" s="4">
        <v>1485</v>
      </c>
      <c r="M13309" s="4">
        <v>755</v>
      </c>
      <c r="N13309" s="2">
        <v>0.83155397390272834</v>
      </c>
      <c r="O13309" s="2">
        <v>0.24436536180308421</v>
      </c>
      <c r="P13309" s="2">
        <v>8.3183956979610141</v>
      </c>
      <c r="Q13309" s="2">
        <v>4.229218014788259</v>
      </c>
      <c r="R13309" s="2">
        <v>8.3183956979610141</v>
      </c>
    </row>
    <row r="13310" spans="1:18" x14ac:dyDescent="0.25">
      <c r="A13310" s="7">
        <v>40543</v>
      </c>
      <c r="B13310" t="s">
        <v>2084</v>
      </c>
      <c r="C13310" t="s">
        <v>2085</v>
      </c>
      <c r="D13310" s="8">
        <v>3072.750732421875</v>
      </c>
      <c r="E13310" s="3">
        <v>2.5929193451602498E-2</v>
      </c>
      <c r="F13310" s="3">
        <f t="shared" si="204"/>
        <v>2.1367651951645195E-2</v>
      </c>
      <c r="G13310" s="3">
        <v>2.1367651951645195E-2</v>
      </c>
      <c r="H13310" t="s">
        <v>136</v>
      </c>
      <c r="I13310" s="4" t="s">
        <v>2590</v>
      </c>
      <c r="J13310" s="4">
        <v>1978.001953125</v>
      </c>
      <c r="K13310" s="4">
        <v>124.5</v>
      </c>
      <c r="L13310" s="4">
        <v>163.16900634765625</v>
      </c>
      <c r="M13310" s="4">
        <v>57.125999450683594</v>
      </c>
      <c r="N13310" s="2">
        <v>1.9987477254755557</v>
      </c>
      <c r="O13310" s="2">
        <v>-0.62079990750022296</v>
      </c>
      <c r="P13310" s="2">
        <v>8.2491832775932945</v>
      </c>
      <c r="Q13310" s="2">
        <v>2.888065876802171</v>
      </c>
      <c r="R13310" s="2">
        <v>8.2491832775932945</v>
      </c>
    </row>
    <row r="13311" spans="1:18" x14ac:dyDescent="0.25">
      <c r="A13311" s="7">
        <v>40543</v>
      </c>
      <c r="B13311" t="s">
        <v>1994</v>
      </c>
      <c r="C13311" t="s">
        <v>1995</v>
      </c>
      <c r="D13311" s="8">
        <v>6215.66796875</v>
      </c>
      <c r="E13311" s="3">
        <v>5.2450482068755182E-2</v>
      </c>
      <c r="F13311" s="3">
        <f t="shared" si="204"/>
        <v>6.19200515030736E-2</v>
      </c>
      <c r="G13311" s="3">
        <v>6.19200515030736E-2</v>
      </c>
      <c r="H13311" t="s">
        <v>73</v>
      </c>
      <c r="I13311" s="4" t="s">
        <v>2590</v>
      </c>
      <c r="J13311" s="4">
        <v>2540.300048828125</v>
      </c>
      <c r="K13311" s="4">
        <v>1239.6000490188599</v>
      </c>
      <c r="L13311" s="4">
        <v>672.29998779296875</v>
      </c>
      <c r="M13311" s="4">
        <v>79</v>
      </c>
      <c r="N13311" s="2">
        <v>1.4771211046086705</v>
      </c>
      <c r="O13311" s="2">
        <v>0.67600101641316201</v>
      </c>
      <c r="P13311" s="2">
        <v>26.465377115711579</v>
      </c>
      <c r="Q13311" s="2">
        <v>3.1098688533444609</v>
      </c>
      <c r="R13311" s="2">
        <v>26.465377115711579</v>
      </c>
    </row>
    <row r="13312" spans="1:18" x14ac:dyDescent="0.25">
      <c r="A13312" s="7">
        <v>40543</v>
      </c>
      <c r="B13312" t="s">
        <v>1616</v>
      </c>
      <c r="C13312" t="s">
        <v>1617</v>
      </c>
      <c r="D13312" s="8">
        <v>41183.25</v>
      </c>
      <c r="E13312" s="3">
        <v>0.34752199224896252</v>
      </c>
      <c r="F13312" s="3">
        <f t="shared" si="204"/>
        <v>0.39328199749668169</v>
      </c>
      <c r="G13312" s="3">
        <v>0.39328199749668169</v>
      </c>
      <c r="H13312" t="s">
        <v>73</v>
      </c>
      <c r="I13312" s="4" t="s">
        <v>2590</v>
      </c>
      <c r="J13312" s="4">
        <v>807698</v>
      </c>
      <c r="K13312" s="4">
        <v>472067</v>
      </c>
      <c r="L13312" s="4">
        <v>215048</v>
      </c>
      <c r="M13312" s="4">
        <v>1201</v>
      </c>
      <c r="N13312" s="2">
        <v>34.836322042653677</v>
      </c>
      <c r="O13312" s="2">
        <v>18.966792118662831</v>
      </c>
      <c r="P13312" s="2">
        <v>26.624802834722878</v>
      </c>
      <c r="Q13312" s="2">
        <v>0.1486941901552313</v>
      </c>
      <c r="R13312" s="2">
        <v>26.624802834722878</v>
      </c>
    </row>
    <row r="13313" spans="1:18" x14ac:dyDescent="0.25">
      <c r="A13313" s="7">
        <v>40543</v>
      </c>
      <c r="B13313" t="s">
        <v>681</v>
      </c>
      <c r="C13313" t="s">
        <v>682</v>
      </c>
      <c r="D13313" s="8">
        <v>21308.884765625</v>
      </c>
      <c r="E13313" s="3">
        <v>0.17981354279600484</v>
      </c>
      <c r="F13313" s="3">
        <f t="shared" si="204"/>
        <v>0.17519290236319976</v>
      </c>
      <c r="G13313" s="3">
        <v>0.17519290236319976</v>
      </c>
      <c r="H13313" t="s">
        <v>25</v>
      </c>
      <c r="I13313" s="4" t="s">
        <v>2590</v>
      </c>
      <c r="J13313" s="4">
        <v>25577</v>
      </c>
      <c r="K13313" s="4">
        <v>2799</v>
      </c>
      <c r="L13313" s="4">
        <v>8863</v>
      </c>
      <c r="M13313" s="4">
        <v>335</v>
      </c>
      <c r="N13313" s="2">
        <v>2.07179866765359</v>
      </c>
      <c r="O13313" s="2">
        <v>-4.4885270170244267</v>
      </c>
      <c r="P13313" s="2">
        <v>34.652226609844782</v>
      </c>
      <c r="Q13313" s="2">
        <v>1.3097704969308364</v>
      </c>
      <c r="R13313" s="2">
        <v>34.652226609844782</v>
      </c>
    </row>
    <row r="13314" spans="1:18" x14ac:dyDescent="0.25">
      <c r="A13314" s="7">
        <v>40543</v>
      </c>
      <c r="B13314" t="s">
        <v>2270</v>
      </c>
      <c r="C13314" t="s">
        <v>2271</v>
      </c>
      <c r="D13314" s="8">
        <v>14340.9599609375</v>
      </c>
      <c r="E13314" s="3">
        <v>0.12101519371073442</v>
      </c>
      <c r="F13314" s="3">
        <f t="shared" si="204"/>
        <v>0.10109818880215544</v>
      </c>
      <c r="G13314" s="3">
        <v>0.10109818880215544</v>
      </c>
      <c r="H13314" t="s">
        <v>58</v>
      </c>
      <c r="I13314" s="4" t="s">
        <v>2590</v>
      </c>
      <c r="J13314" s="4">
        <v>14233.2431640625</v>
      </c>
      <c r="K13314" s="4">
        <v>939.39097558706999</v>
      </c>
      <c r="L13314" s="4">
        <v>1152.383056640625</v>
      </c>
      <c r="M13314" s="4">
        <v>2356.3720703125</v>
      </c>
      <c r="N13314" s="2">
        <v>0.33249800954669767</v>
      </c>
      <c r="O13314" s="2">
        <v>-7.5388677174865887E-2</v>
      </c>
      <c r="P13314" s="2">
        <v>8.0964193708871335</v>
      </c>
      <c r="Q13314" s="2">
        <v>16.55541216538829</v>
      </c>
      <c r="R13314" s="2">
        <v>8.0964193708871335</v>
      </c>
    </row>
    <row r="13315" spans="1:18" x14ac:dyDescent="0.25">
      <c r="A13315" s="7">
        <v>40543</v>
      </c>
      <c r="B13315" t="s">
        <v>2232</v>
      </c>
      <c r="C13315" t="s">
        <v>2233</v>
      </c>
      <c r="D13315" s="8">
        <v>9196.177734375</v>
      </c>
      <c r="E13315" s="3">
        <v>7.7601306534223272E-2</v>
      </c>
      <c r="F13315" s="3">
        <f t="shared" si="204"/>
        <v>5.5020090498244419E-2</v>
      </c>
      <c r="G13315" s="3">
        <v>5.5020090498244419E-2</v>
      </c>
      <c r="H13315" t="s">
        <v>22</v>
      </c>
      <c r="I13315" s="4" t="s">
        <v>2590</v>
      </c>
      <c r="J13315" s="4">
        <v>11536.8037109375</v>
      </c>
      <c r="K13315" s="4">
        <v>5430.6359710693359</v>
      </c>
      <c r="L13315" s="4">
        <v>715.1090087890625</v>
      </c>
      <c r="M13315" s="4">
        <v>192.79200744628906</v>
      </c>
      <c r="N13315" s="2">
        <v>4.017247840045381</v>
      </c>
      <c r="O13315" s="2">
        <v>3.4882545257707762</v>
      </c>
      <c r="P13315" s="2">
        <v>6.1985020002646083</v>
      </c>
      <c r="Q13315" s="2">
        <v>1.6711041660829511</v>
      </c>
      <c r="R13315" s="2">
        <v>6.1985020002646083</v>
      </c>
    </row>
    <row r="13316" spans="1:18" x14ac:dyDescent="0.25">
      <c r="A13316" s="7">
        <v>40543</v>
      </c>
      <c r="B13316" t="s">
        <v>1996</v>
      </c>
      <c r="C13316" t="s">
        <v>1997</v>
      </c>
      <c r="D13316" s="8">
        <v>6695.27294921875</v>
      </c>
      <c r="E13316" s="3">
        <v>5.6497595356439487E-2</v>
      </c>
      <c r="F13316" s="3">
        <f t="shared" si="204"/>
        <v>6.0581828013479735E-2</v>
      </c>
      <c r="G13316" s="3">
        <v>6.0581828013479735E-2</v>
      </c>
      <c r="H13316" t="s">
        <v>58</v>
      </c>
      <c r="I13316" s="4" t="s">
        <v>2590</v>
      </c>
      <c r="J13316" s="4">
        <v>11646.5693359375</v>
      </c>
      <c r="K13316" s="4">
        <v>4443.1439208984375</v>
      </c>
      <c r="L13316" s="4">
        <v>801.19000244140625</v>
      </c>
      <c r="M13316" s="4">
        <v>930.2769775390625</v>
      </c>
      <c r="N13316" s="2">
        <v>3.1637942686478424</v>
      </c>
      <c r="O13316" s="2">
        <v>2.5932972550580788</v>
      </c>
      <c r="P13316" s="2">
        <v>6.879193171238815</v>
      </c>
      <c r="Q13316" s="2">
        <v>7.9875622658127519</v>
      </c>
      <c r="R13316" s="2">
        <v>6.879193171238815</v>
      </c>
    </row>
    <row r="13317" spans="1:18" x14ac:dyDescent="0.25">
      <c r="A13317" s="7">
        <v>40543</v>
      </c>
      <c r="B13317" t="s">
        <v>2498</v>
      </c>
      <c r="C13317" t="s">
        <v>2499</v>
      </c>
      <c r="D13317" s="8">
        <v>4694.8857421875</v>
      </c>
      <c r="E13317" s="3">
        <v>3.9617466967911685E-2</v>
      </c>
      <c r="F13317" s="3">
        <f t="shared" si="204"/>
        <v>4.0869526353091247E-2</v>
      </c>
      <c r="G13317" s="3">
        <v>4.0869526353091247E-2</v>
      </c>
      <c r="H13317" t="s">
        <v>73</v>
      </c>
      <c r="I13317" s="4" t="s">
        <v>2590</v>
      </c>
      <c r="J13317" s="4">
        <v>16207</v>
      </c>
      <c r="K13317" s="4">
        <v>5762</v>
      </c>
      <c r="L13317" s="4">
        <v>4069</v>
      </c>
      <c r="M13317" s="4">
        <v>42</v>
      </c>
      <c r="N13317" s="2">
        <v>7.2752525252525251</v>
      </c>
      <c r="O13317" s="2">
        <v>2.1376262626262625</v>
      </c>
      <c r="P13317" s="2">
        <v>25.106435490837292</v>
      </c>
      <c r="Q13317" s="2">
        <v>0.2591472820386253</v>
      </c>
      <c r="R13317" s="2">
        <v>25.106435490837292</v>
      </c>
    </row>
    <row r="13318" spans="1:18" x14ac:dyDescent="0.25">
      <c r="A13318" s="7">
        <v>40543</v>
      </c>
      <c r="B13318" t="s">
        <v>2272</v>
      </c>
      <c r="C13318" t="s">
        <v>2273</v>
      </c>
      <c r="D13318" s="8">
        <v>28220.453125</v>
      </c>
      <c r="E13318" s="3">
        <v>0.23813633193515471</v>
      </c>
      <c r="F13318" s="3">
        <f t="shared" si="204"/>
        <v>0.18019043647114164</v>
      </c>
      <c r="G13318" s="3">
        <v>0.18019043647114164</v>
      </c>
      <c r="H13318" t="s">
        <v>58</v>
      </c>
      <c r="I13318" s="4" t="s">
        <v>2590</v>
      </c>
      <c r="J13318" s="4">
        <v>23050</v>
      </c>
      <c r="K13318" s="4">
        <v>887</v>
      </c>
      <c r="L13318" s="4">
        <v>3333</v>
      </c>
      <c r="M13318" s="4">
        <v>232</v>
      </c>
      <c r="N13318" s="2">
        <v>0.30027081922816518</v>
      </c>
      <c r="O13318" s="2">
        <v>-0.82802979011509814</v>
      </c>
      <c r="P13318" s="2">
        <v>14.459869848156181</v>
      </c>
      <c r="Q13318" s="2">
        <v>1.0065075921908895</v>
      </c>
      <c r="R13318" s="2">
        <v>14.459869848156181</v>
      </c>
    </row>
    <row r="13319" spans="1:18" x14ac:dyDescent="0.25">
      <c r="A13319" s="7">
        <v>40543</v>
      </c>
      <c r="B13319" t="s">
        <v>693</v>
      </c>
      <c r="C13319" t="s">
        <v>694</v>
      </c>
      <c r="D13319" s="8">
        <v>3296.42822265625</v>
      </c>
      <c r="E13319" s="3">
        <v>2.7816680403882809E-2</v>
      </c>
      <c r="F13319" s="3">
        <f t="shared" si="204"/>
        <v>3.5664372241253899E-2</v>
      </c>
      <c r="G13319" s="3">
        <v>3.5664372241253899E-2</v>
      </c>
      <c r="H13319" t="s">
        <v>29</v>
      </c>
      <c r="I13319" s="4" t="s">
        <v>2609</v>
      </c>
      <c r="J13319" s="4">
        <v>2395.300048828125</v>
      </c>
      <c r="K13319" s="4">
        <v>1042.800048828125</v>
      </c>
      <c r="L13319" s="4">
        <v>1133.5</v>
      </c>
      <c r="M13319" s="4">
        <v>100</v>
      </c>
      <c r="N13319" s="2">
        <v>1.8237147098465678</v>
      </c>
      <c r="O13319" s="2">
        <v>-0.15862181376036452</v>
      </c>
      <c r="P13319" s="2">
        <v>47.321837635938465</v>
      </c>
      <c r="Q13319" s="2">
        <v>4.1748423145953648</v>
      </c>
      <c r="R13319" s="2">
        <v>47.321837635938465</v>
      </c>
    </row>
    <row r="13320" spans="1:18" x14ac:dyDescent="0.25">
      <c r="A13320" s="7">
        <v>40543</v>
      </c>
      <c r="B13320" t="s">
        <v>1878</v>
      </c>
      <c r="C13320" t="s">
        <v>1879</v>
      </c>
      <c r="D13320" s="8">
        <v>19863.80859375</v>
      </c>
      <c r="E13320" s="3">
        <v>0.16761936797489421</v>
      </c>
      <c r="F13320" s="3">
        <f t="shared" si="204"/>
        <v>0.11376214802102572</v>
      </c>
      <c r="G13320" s="3">
        <v>0.11376214802102572</v>
      </c>
      <c r="H13320" t="s">
        <v>25</v>
      </c>
      <c r="I13320" s="4" t="s">
        <v>2601</v>
      </c>
      <c r="J13320" s="4">
        <v>8498.7998046875</v>
      </c>
      <c r="K13320" s="4">
        <v>1150.4000244140625</v>
      </c>
      <c r="L13320" s="4">
        <v>5180</v>
      </c>
      <c r="M13320" s="4">
        <v>222.69999694824219</v>
      </c>
      <c r="N13320" s="2">
        <v>1.1533988332212866</v>
      </c>
      <c r="O13320" s="2">
        <v>-4.0401041477346924</v>
      </c>
      <c r="P13320" s="2">
        <v>60.949782546271756</v>
      </c>
      <c r="Q13320" s="2">
        <v>2.6203699588901053</v>
      </c>
      <c r="R13320" s="2">
        <v>60.949782546271756</v>
      </c>
    </row>
    <row r="13321" spans="1:18" x14ac:dyDescent="0.25">
      <c r="A13321" s="7">
        <v>40543</v>
      </c>
      <c r="B13321" t="s">
        <v>2614</v>
      </c>
      <c r="C13321" t="s">
        <v>2615</v>
      </c>
      <c r="D13321" s="8">
        <v>9181.5546875</v>
      </c>
      <c r="E13321" s="3">
        <v>7.7477910969697639E-2</v>
      </c>
      <c r="F13321" s="3">
        <f t="shared" si="204"/>
        <v>0</v>
      </c>
      <c r="G13321" s="3">
        <v>0</v>
      </c>
      <c r="H13321" t="s">
        <v>55</v>
      </c>
      <c r="I13321" s="4" t="s">
        <v>2590</v>
      </c>
      <c r="J13321" s="4">
        <v>982.0670166015625</v>
      </c>
      <c r="K13321" s="4">
        <v>236.2060010433197</v>
      </c>
      <c r="L13321" s="4">
        <v>350.38699340820312</v>
      </c>
      <c r="M13321" s="4">
        <v>157.73800659179687</v>
      </c>
      <c r="N13321" s="2">
        <v>0.38330071523669718</v>
      </c>
      <c r="O13321" s="2">
        <v>-0.18528596160378305</v>
      </c>
      <c r="P13321" s="2">
        <v>35.678521677748165</v>
      </c>
      <c r="Q13321" s="2">
        <v>16.061837321209339</v>
      </c>
      <c r="R13321" s="2">
        <v>35.678521677748165</v>
      </c>
    </row>
    <row r="13322" spans="1:18" x14ac:dyDescent="0.25">
      <c r="A13322" s="7">
        <v>40543</v>
      </c>
      <c r="B13322" t="s">
        <v>1352</v>
      </c>
      <c r="C13322" t="s">
        <v>1353</v>
      </c>
      <c r="D13322" s="8">
        <v>5277.65380859375</v>
      </c>
      <c r="E13322" s="3">
        <v>4.4535114784841526E-2</v>
      </c>
      <c r="F13322" s="3">
        <f t="shared" si="204"/>
        <v>4.0721326183508044E-2</v>
      </c>
      <c r="G13322" s="3">
        <v>4.0721326183508044E-2</v>
      </c>
      <c r="H13322" t="s">
        <v>159</v>
      </c>
      <c r="I13322" s="4" t="s">
        <v>2590</v>
      </c>
      <c r="J13322" s="4">
        <v>6405.2998046875</v>
      </c>
      <c r="K13322" s="4">
        <v>2368.89990234375</v>
      </c>
      <c r="L13322" s="4">
        <v>139.60000610351562</v>
      </c>
      <c r="M13322" s="4">
        <v>164.69999694824219</v>
      </c>
      <c r="N13322" s="2">
        <v>2.6471112277539515</v>
      </c>
      <c r="O13322" s="2">
        <v>2.4911161419398473</v>
      </c>
      <c r="P13322" s="2">
        <v>2.1794453087325301</v>
      </c>
      <c r="Q13322" s="2">
        <v>2.5713081662112383</v>
      </c>
      <c r="R13322" s="2">
        <v>2.1794453087325301</v>
      </c>
    </row>
    <row r="13323" spans="1:18" x14ac:dyDescent="0.25">
      <c r="A13323" s="7">
        <v>40543</v>
      </c>
      <c r="B13323" t="s">
        <v>2616</v>
      </c>
      <c r="C13323" t="s">
        <v>2617</v>
      </c>
      <c r="D13323" s="8">
        <v>9653.798828125</v>
      </c>
      <c r="E13323" s="3">
        <v>8.1462910322053245E-2</v>
      </c>
      <c r="F13323" s="3">
        <f t="shared" ref="F13323:F13386" si="205">IF(ISNUMBER(VLOOKUP($C13323,$C$12502:$E$13001,3,FALSE)),VLOOKUP($C13323,$C$12502:$E$13001,3,FALSE),0)</f>
        <v>0</v>
      </c>
      <c r="G13323" s="3">
        <v>0</v>
      </c>
      <c r="H13323" t="s">
        <v>58</v>
      </c>
      <c r="I13323" s="4" t="s">
        <v>2590</v>
      </c>
      <c r="J13323" s="4">
        <v>7494</v>
      </c>
      <c r="K13323" s="4">
        <v>2304</v>
      </c>
      <c r="L13323" s="4">
        <v>39</v>
      </c>
      <c r="M13323" s="4">
        <v>1971</v>
      </c>
      <c r="N13323" s="2">
        <v>1.8042286609240408</v>
      </c>
      <c r="O13323" s="2">
        <v>1.7736883320281911</v>
      </c>
      <c r="P13323" s="2">
        <v>0.52041633306645319</v>
      </c>
      <c r="Q13323" s="2">
        <v>26.301040832666132</v>
      </c>
      <c r="R13323" s="2">
        <v>0.52041633306645319</v>
      </c>
    </row>
    <row r="13324" spans="1:18" x14ac:dyDescent="0.25">
      <c r="A13324" s="7">
        <v>40543</v>
      </c>
      <c r="B13324" t="s">
        <v>701</v>
      </c>
      <c r="C13324" t="s">
        <v>702</v>
      </c>
      <c r="D13324" s="8">
        <v>29867.142578125</v>
      </c>
      <c r="E13324" s="3">
        <v>0.25203180641483647</v>
      </c>
      <c r="F13324" s="3">
        <f t="shared" si="205"/>
        <v>0.22203770328255976</v>
      </c>
      <c r="G13324" s="3">
        <v>0.22203770328255976</v>
      </c>
      <c r="H13324" t="s">
        <v>48</v>
      </c>
      <c r="I13324" s="4" t="s">
        <v>2590</v>
      </c>
      <c r="J13324" s="4">
        <v>25663</v>
      </c>
      <c r="K13324" s="4">
        <v>4441</v>
      </c>
      <c r="L13324" s="4">
        <v>4169</v>
      </c>
      <c r="M13324" s="4">
        <v>1402</v>
      </c>
      <c r="N13324" s="2">
        <v>0.8575014481560147</v>
      </c>
      <c r="O13324" s="2">
        <v>5.2519791465533885E-2</v>
      </c>
      <c r="P13324" s="2">
        <v>16.24517788255465</v>
      </c>
      <c r="Q13324" s="2">
        <v>5.4631181077816313</v>
      </c>
      <c r="R13324" s="2">
        <v>16.24517788255465</v>
      </c>
    </row>
    <row r="13325" spans="1:18" x14ac:dyDescent="0.25">
      <c r="A13325" s="7">
        <v>40543</v>
      </c>
      <c r="B13325" t="s">
        <v>2234</v>
      </c>
      <c r="C13325" t="s">
        <v>2235</v>
      </c>
      <c r="D13325" s="8">
        <v>39703.96875</v>
      </c>
      <c r="E13325" s="3">
        <v>0.33503918025387869</v>
      </c>
      <c r="F13325" s="3">
        <f t="shared" si="205"/>
        <v>0.36780328390763228</v>
      </c>
      <c r="G13325" s="3">
        <v>0.36780328390763228</v>
      </c>
      <c r="H13325" t="s">
        <v>222</v>
      </c>
      <c r="I13325" s="4" t="s">
        <v>2597</v>
      </c>
      <c r="J13325" s="4">
        <v>54384</v>
      </c>
      <c r="K13325" s="4">
        <v>13320</v>
      </c>
      <c r="L13325" s="4">
        <v>8709</v>
      </c>
      <c r="M13325" s="4">
        <v>914</v>
      </c>
      <c r="N13325" s="2">
        <v>2.3600283486888731</v>
      </c>
      <c r="O13325" s="2">
        <v>0.81697377746279232</v>
      </c>
      <c r="P13325" s="2">
        <v>16.013901147396293</v>
      </c>
      <c r="Q13325" s="2">
        <v>1.6806413651073846</v>
      </c>
      <c r="R13325" s="2">
        <v>16.013901147396293</v>
      </c>
    </row>
    <row r="13326" spans="1:18" x14ac:dyDescent="0.25">
      <c r="A13326" s="7">
        <v>40543</v>
      </c>
      <c r="B13326" t="s">
        <v>703</v>
      </c>
      <c r="C13326" t="s">
        <v>704</v>
      </c>
      <c r="D13326" s="8">
        <v>21619.625</v>
      </c>
      <c r="E13326" s="3">
        <v>0.18243570266250178</v>
      </c>
      <c r="F13326" s="3">
        <f t="shared" si="205"/>
        <v>0.21329395051939473</v>
      </c>
      <c r="G13326" s="3">
        <v>0.21329395051939473</v>
      </c>
      <c r="H13326" t="s">
        <v>70</v>
      </c>
      <c r="I13326" s="4" t="s">
        <v>2590</v>
      </c>
      <c r="J13326" s="4">
        <v>52994</v>
      </c>
      <c r="K13326" s="4">
        <v>20822</v>
      </c>
      <c r="L13326" s="4">
        <v>302</v>
      </c>
      <c r="M13326" s="4">
        <v>2947</v>
      </c>
      <c r="N13326" s="2">
        <v>4.1231683168316833</v>
      </c>
      <c r="O13326" s="2">
        <v>4.0633663366336634</v>
      </c>
      <c r="P13326" s="2">
        <v>0.56987583500018868</v>
      </c>
      <c r="Q13326" s="2">
        <v>5.5610069064422385</v>
      </c>
      <c r="R13326" s="2">
        <v>0.56987583500018868</v>
      </c>
    </row>
    <row r="13327" spans="1:18" x14ac:dyDescent="0.25">
      <c r="A13327" s="7">
        <v>40543</v>
      </c>
      <c r="B13327" t="s">
        <v>1354</v>
      </c>
      <c r="C13327" t="s">
        <v>1355</v>
      </c>
      <c r="D13327" s="8">
        <v>2273.356689453125</v>
      </c>
      <c r="E13327" s="3">
        <v>1.9183562390322668E-2</v>
      </c>
      <c r="F13327" s="3">
        <f t="shared" si="205"/>
        <v>1.8603028065841475E-2</v>
      </c>
      <c r="G13327" s="3">
        <v>1.8603028065841475E-2</v>
      </c>
      <c r="H13327" t="s">
        <v>70</v>
      </c>
      <c r="I13327" s="4" t="s">
        <v>2590</v>
      </c>
      <c r="J13327" s="4">
        <v>4496.5</v>
      </c>
      <c r="K13327" s="4">
        <v>923.39999389648437</v>
      </c>
      <c r="L13327" s="4">
        <v>102.09999847412109</v>
      </c>
      <c r="M13327" s="4">
        <v>226.80000305175781</v>
      </c>
      <c r="N13327" s="2">
        <v>2.178343966010948</v>
      </c>
      <c r="O13327" s="2">
        <v>1.9374852730545764</v>
      </c>
      <c r="P13327" s="2">
        <v>2.2706549199181829</v>
      </c>
      <c r="Q13327" s="2">
        <v>5.0439231191317209</v>
      </c>
      <c r="R13327" s="2">
        <v>2.2706549199181829</v>
      </c>
    </row>
    <row r="13328" spans="1:18" x14ac:dyDescent="0.25">
      <c r="A13328" s="7">
        <v>40543</v>
      </c>
      <c r="B13328" t="s">
        <v>1296</v>
      </c>
      <c r="C13328" t="s">
        <v>1297</v>
      </c>
      <c r="D13328" s="8">
        <v>33132.96484375</v>
      </c>
      <c r="E13328" s="3">
        <v>0.27959022057790084</v>
      </c>
      <c r="F13328" s="3">
        <f t="shared" si="205"/>
        <v>0.25283332453928892</v>
      </c>
      <c r="G13328" s="3">
        <v>0.25283332453928892</v>
      </c>
      <c r="H13328" t="s">
        <v>159</v>
      </c>
      <c r="I13328" s="4" t="s">
        <v>2609</v>
      </c>
      <c r="J13328" s="4">
        <v>14998</v>
      </c>
      <c r="K13328" s="4">
        <v>663</v>
      </c>
      <c r="L13328" s="4">
        <v>4538</v>
      </c>
      <c r="M13328" s="4">
        <v>432</v>
      </c>
      <c r="N13328" s="2">
        <v>0.20941250789639923</v>
      </c>
      <c r="O13328" s="2">
        <v>-1.2239418825015793</v>
      </c>
      <c r="P13328" s="2">
        <v>30.257367649019866</v>
      </c>
      <c r="Q13328" s="2">
        <v>2.8803840512068279</v>
      </c>
      <c r="R13328" s="2">
        <v>30.257367649019866</v>
      </c>
    </row>
    <row r="13329" spans="1:18" x14ac:dyDescent="0.25">
      <c r="A13329" s="7">
        <v>40543</v>
      </c>
      <c r="B13329" t="s">
        <v>1998</v>
      </c>
      <c r="C13329" t="s">
        <v>1999</v>
      </c>
      <c r="D13329" s="8">
        <v>4903.75146484375</v>
      </c>
      <c r="E13329" s="3">
        <v>4.1379965849132068E-2</v>
      </c>
      <c r="F13329" s="3">
        <f t="shared" si="205"/>
        <v>4.1432875896912448E-2</v>
      </c>
      <c r="G13329" s="3">
        <v>4.1432875896912448E-2</v>
      </c>
      <c r="H13329" t="s">
        <v>70</v>
      </c>
      <c r="I13329" s="4" t="s">
        <v>2590</v>
      </c>
      <c r="J13329" s="4">
        <v>19938.80078125</v>
      </c>
      <c r="K13329" s="4">
        <v>7352.800048828125</v>
      </c>
      <c r="L13329" s="4">
        <v>212.10000610351562</v>
      </c>
      <c r="M13329" s="4">
        <v>803.79998779296875</v>
      </c>
      <c r="N13329" s="2">
        <v>4.889805338556994</v>
      </c>
      <c r="O13329" s="2">
        <v>4.748753258360928</v>
      </c>
      <c r="P13329" s="2">
        <v>1.0637550795079396</v>
      </c>
      <c r="Q13329" s="2">
        <v>4.0313356686368227</v>
      </c>
      <c r="R13329" s="2">
        <v>1.0637550795079396</v>
      </c>
    </row>
    <row r="13330" spans="1:18" x14ac:dyDescent="0.25">
      <c r="A13330" s="7">
        <v>40543</v>
      </c>
      <c r="B13330" t="s">
        <v>2420</v>
      </c>
      <c r="C13330" t="s">
        <v>2421</v>
      </c>
      <c r="D13330" s="8">
        <v>15072.177734375</v>
      </c>
      <c r="E13330" s="3">
        <v>0.12718552406088529</v>
      </c>
      <c r="F13330" s="3">
        <f t="shared" si="205"/>
        <v>0.12070054719266646</v>
      </c>
      <c r="G13330" s="3">
        <v>0.12070054719266646</v>
      </c>
      <c r="H13330" t="s">
        <v>58</v>
      </c>
      <c r="I13330" s="4" t="s">
        <v>2590</v>
      </c>
      <c r="J13330" s="4">
        <v>13282</v>
      </c>
      <c r="K13330" s="4">
        <v>2272</v>
      </c>
      <c r="L13330" s="4">
        <v>1081</v>
      </c>
      <c r="M13330" s="4">
        <v>1885</v>
      </c>
      <c r="N13330" s="2">
        <v>1.3930104230533416</v>
      </c>
      <c r="O13330" s="2">
        <v>0.73022685469037396</v>
      </c>
      <c r="P13330" s="2">
        <v>8.1388345128745669</v>
      </c>
      <c r="Q13330" s="2">
        <v>14.192139737991265</v>
      </c>
      <c r="R13330" s="2">
        <v>8.1388345128745669</v>
      </c>
    </row>
    <row r="13331" spans="1:18" x14ac:dyDescent="0.25">
      <c r="A13331" s="7">
        <v>40543</v>
      </c>
      <c r="B13331" t="s">
        <v>1164</v>
      </c>
      <c r="C13331" t="s">
        <v>1165</v>
      </c>
      <c r="D13331" s="8">
        <v>9281.2197265625</v>
      </c>
      <c r="E13331" s="3">
        <v>7.8318927473557107E-2</v>
      </c>
      <c r="F13331" s="3">
        <f t="shared" si="205"/>
        <v>7.9848618059402438E-2</v>
      </c>
      <c r="G13331" s="3">
        <v>7.9848618059402438E-2</v>
      </c>
      <c r="H13331" t="s">
        <v>55</v>
      </c>
      <c r="I13331" s="4" t="s">
        <v>2591</v>
      </c>
      <c r="J13331" s="4">
        <v>7462</v>
      </c>
      <c r="K13331" s="4">
        <v>2781</v>
      </c>
      <c r="L13331" s="4">
        <v>1506</v>
      </c>
      <c r="M13331" s="4">
        <v>399</v>
      </c>
      <c r="N13331" s="2">
        <v>1.9245674740484429</v>
      </c>
      <c r="O13331" s="2">
        <v>0.88235294117647056</v>
      </c>
      <c r="P13331" s="2">
        <v>20.182256767622622</v>
      </c>
      <c r="Q13331" s="2">
        <v>5.3470919324577864</v>
      </c>
      <c r="R13331" s="2">
        <v>20.182256767622622</v>
      </c>
    </row>
    <row r="13332" spans="1:18" x14ac:dyDescent="0.25">
      <c r="A13332" s="7">
        <v>40543</v>
      </c>
      <c r="B13332" t="s">
        <v>709</v>
      </c>
      <c r="C13332" t="s">
        <v>710</v>
      </c>
      <c r="D13332" s="8">
        <v>22827.029296875</v>
      </c>
      <c r="E13332" s="3">
        <v>0.19262429988831462</v>
      </c>
      <c r="F13332" s="3">
        <f t="shared" si="205"/>
        <v>0.18840181728483571</v>
      </c>
      <c r="G13332" s="3">
        <v>0.18840181728483571</v>
      </c>
      <c r="H13332" t="s">
        <v>101</v>
      </c>
      <c r="I13332" s="4" t="s">
        <v>2590</v>
      </c>
      <c r="J13332" s="4">
        <v>28199</v>
      </c>
      <c r="K13332" s="4">
        <v>7158</v>
      </c>
      <c r="L13332" s="4">
        <v>1110</v>
      </c>
      <c r="M13332" s="4">
        <v>1470</v>
      </c>
      <c r="N13332" s="2">
        <v>2.0480686695278969</v>
      </c>
      <c r="O13332" s="2">
        <v>1.7304721030042918</v>
      </c>
      <c r="P13332" s="2">
        <v>3.9363097982197948</v>
      </c>
      <c r="Q13332" s="2">
        <v>5.2129508138586473</v>
      </c>
      <c r="R13332" s="2">
        <v>3.9363097982197948</v>
      </c>
    </row>
    <row r="13333" spans="1:18" x14ac:dyDescent="0.25">
      <c r="A13333" s="7">
        <v>40543</v>
      </c>
      <c r="B13333" t="s">
        <v>2564</v>
      </c>
      <c r="C13333" t="s">
        <v>2565</v>
      </c>
      <c r="D13333" s="8">
        <v>5621.017578125</v>
      </c>
      <c r="E13333" s="3">
        <v>4.7432566084911663E-2</v>
      </c>
      <c r="F13333" s="3">
        <f t="shared" si="205"/>
        <v>4.4208394889814401E-2</v>
      </c>
      <c r="G13333" s="3">
        <v>4.4208394889814401E-2</v>
      </c>
      <c r="H13333" t="s">
        <v>70</v>
      </c>
      <c r="I13333" s="4" t="s">
        <v>2590</v>
      </c>
      <c r="J13333" s="4">
        <v>14522.0419921875</v>
      </c>
      <c r="K13333" s="4">
        <v>5147.7239990234375</v>
      </c>
      <c r="L13333" s="4">
        <v>101.70099639892578</v>
      </c>
      <c r="M13333" s="4">
        <v>954.47198486328125</v>
      </c>
      <c r="N13333" s="2">
        <v>4.6770786832136526</v>
      </c>
      <c r="O13333" s="2">
        <v>4.5846759898273639</v>
      </c>
      <c r="P13333" s="2">
        <v>0.70032159701533991</v>
      </c>
      <c r="Q13333" s="2">
        <v>6.5725741970499989</v>
      </c>
      <c r="R13333" s="2">
        <v>0.70032159701533991</v>
      </c>
    </row>
    <row r="13334" spans="1:18" x14ac:dyDescent="0.25">
      <c r="A13334" s="7">
        <v>40543</v>
      </c>
      <c r="B13334" t="s">
        <v>1798</v>
      </c>
      <c r="C13334" t="s">
        <v>1799</v>
      </c>
      <c r="D13334" s="8">
        <v>13419.9697265625</v>
      </c>
      <c r="E13334" s="3">
        <v>0.11324348164109836</v>
      </c>
      <c r="F13334" s="3">
        <f t="shared" si="205"/>
        <v>0.12362969005776576</v>
      </c>
      <c r="G13334" s="3">
        <v>0.12362969005776576</v>
      </c>
      <c r="H13334" t="s">
        <v>73</v>
      </c>
      <c r="I13334" s="4" t="s">
        <v>2590</v>
      </c>
      <c r="J13334" s="4">
        <v>83843.8984375</v>
      </c>
      <c r="K13334" s="4">
        <v>9896.10009765625</v>
      </c>
      <c r="L13334" s="4">
        <v>29254</v>
      </c>
      <c r="M13334" s="4"/>
      <c r="N13334" s="2">
        <v>5.0124600379411559</v>
      </c>
      <c r="O13334" s="2">
        <v>-9.804943232328803</v>
      </c>
      <c r="P13334" s="2">
        <v>34.891030289827107</v>
      </c>
      <c r="Q13334" s="2" t="s">
        <v>39</v>
      </c>
      <c r="R13334" s="2">
        <v>34.891030289827107</v>
      </c>
    </row>
    <row r="13335" spans="1:18" x14ac:dyDescent="0.25">
      <c r="A13335" s="7">
        <v>40543</v>
      </c>
      <c r="B13335" t="s">
        <v>1092</v>
      </c>
      <c r="C13335" t="s">
        <v>1093</v>
      </c>
      <c r="D13335" s="8">
        <v>18915.046875</v>
      </c>
      <c r="E13335" s="3">
        <v>0.15961330816490957</v>
      </c>
      <c r="F13335" s="3">
        <f t="shared" si="205"/>
        <v>0.1711886738337518</v>
      </c>
      <c r="G13335" s="3">
        <v>0.1711886738337518</v>
      </c>
      <c r="H13335" t="s">
        <v>15</v>
      </c>
      <c r="I13335" s="4" t="s">
        <v>2590</v>
      </c>
      <c r="J13335" s="4">
        <v>31421</v>
      </c>
      <c r="K13335" s="4">
        <v>4829</v>
      </c>
      <c r="L13335" s="4">
        <v>3769</v>
      </c>
      <c r="M13335" s="4">
        <v>770</v>
      </c>
      <c r="N13335" s="2">
        <v>1.2490946714950855</v>
      </c>
      <c r="O13335" s="2">
        <v>0.27418520434557681</v>
      </c>
      <c r="P13335" s="2">
        <v>11.995162470958913</v>
      </c>
      <c r="Q13335" s="2">
        <v>2.4505903694981064</v>
      </c>
      <c r="R13335" s="2">
        <v>11.995162470958913</v>
      </c>
    </row>
    <row r="13336" spans="1:18" x14ac:dyDescent="0.25">
      <c r="A13336" s="7">
        <v>40543</v>
      </c>
      <c r="B13336" t="s">
        <v>1448</v>
      </c>
      <c r="C13336" t="s">
        <v>1449</v>
      </c>
      <c r="D13336" s="8">
        <v>2081.371337890625</v>
      </c>
      <c r="E13336" s="3">
        <v>1.756350734712871E-2</v>
      </c>
      <c r="F13336" s="3">
        <f t="shared" si="205"/>
        <v>1.4073330047505382E-2</v>
      </c>
      <c r="G13336" s="3">
        <v>1.4073330047505382E-2</v>
      </c>
      <c r="H13336" t="s">
        <v>136</v>
      </c>
      <c r="I13336" s="4" t="s">
        <v>2593</v>
      </c>
      <c r="J13336" s="4">
        <v>2225.998046875</v>
      </c>
      <c r="K13336" s="4">
        <v>0</v>
      </c>
      <c r="L13336" s="4">
        <v>1126.68994140625</v>
      </c>
      <c r="M13336" s="4">
        <v>17.648000717163086</v>
      </c>
      <c r="N13336" s="2">
        <v>0</v>
      </c>
      <c r="O13336" s="2">
        <v>-9.0239148785044492</v>
      </c>
      <c r="P13336" s="2">
        <v>50.615046270501907</v>
      </c>
      <c r="Q13336" s="2">
        <v>0.79281294707057326</v>
      </c>
      <c r="R13336" s="2">
        <v>50.615046270501907</v>
      </c>
    </row>
    <row r="13337" spans="1:18" x14ac:dyDescent="0.25">
      <c r="A13337" s="7">
        <v>40543</v>
      </c>
      <c r="B13337" t="s">
        <v>2000</v>
      </c>
      <c r="C13337" t="s">
        <v>2001</v>
      </c>
      <c r="D13337" s="8">
        <v>2914.876220703125</v>
      </c>
      <c r="E13337" s="3">
        <v>2.459698035919643E-2</v>
      </c>
      <c r="F13337" s="3">
        <f t="shared" si="205"/>
        <v>2.2117596900178196E-2</v>
      </c>
      <c r="G13337" s="3">
        <v>2.2117596900178196E-2</v>
      </c>
      <c r="H13337" t="s">
        <v>29</v>
      </c>
      <c r="I13337" s="4" t="s">
        <v>2590</v>
      </c>
      <c r="J13337" s="4">
        <v>1832.39697265625</v>
      </c>
      <c r="K13337" s="4">
        <v>106.09199676662683</v>
      </c>
      <c r="L13337" s="4">
        <v>667.551025390625</v>
      </c>
      <c r="M13337" s="4">
        <v>19.908000946044922</v>
      </c>
      <c r="N13337" s="2">
        <v>0.29149276211906822</v>
      </c>
      <c r="O13337" s="2">
        <v>-1.5426351474023801</v>
      </c>
      <c r="P13337" s="2">
        <v>36.430480695618066</v>
      </c>
      <c r="Q13337" s="2">
        <v>1.086445854425649</v>
      </c>
      <c r="R13337" s="2">
        <v>36.430480695618066</v>
      </c>
    </row>
    <row r="13338" spans="1:18" x14ac:dyDescent="0.25">
      <c r="A13338" s="7">
        <v>40543</v>
      </c>
      <c r="B13338" t="s">
        <v>2618</v>
      </c>
      <c r="C13338" t="s">
        <v>2619</v>
      </c>
      <c r="D13338" s="8">
        <v>4830.2294921875</v>
      </c>
      <c r="E13338" s="3">
        <v>4.0759555793792243E-2</v>
      </c>
      <c r="F13338" s="3">
        <f t="shared" si="205"/>
        <v>0</v>
      </c>
      <c r="G13338" s="3">
        <v>0</v>
      </c>
      <c r="H13338" t="s">
        <v>70</v>
      </c>
      <c r="I13338" s="4" t="s">
        <v>2590</v>
      </c>
      <c r="J13338" s="4">
        <v>26896</v>
      </c>
      <c r="K13338" s="4">
        <v>10511</v>
      </c>
      <c r="L13338" s="4">
        <v>3367</v>
      </c>
      <c r="M13338" s="4">
        <v>706</v>
      </c>
      <c r="N13338" s="2">
        <v>4.9510127178520964</v>
      </c>
      <c r="O13338" s="2">
        <v>3.3650494583137069</v>
      </c>
      <c r="P13338" s="2">
        <v>12.518590124925637</v>
      </c>
      <c r="Q13338" s="2">
        <v>2.6249256395002973</v>
      </c>
      <c r="R13338" s="2">
        <v>12.518590124925637</v>
      </c>
    </row>
    <row r="13339" spans="1:18" x14ac:dyDescent="0.25">
      <c r="A13339" s="7">
        <v>40543</v>
      </c>
      <c r="B13339" t="s">
        <v>1094</v>
      </c>
      <c r="C13339" t="s">
        <v>1095</v>
      </c>
      <c r="D13339" s="8">
        <v>13835.2451171875</v>
      </c>
      <c r="E13339" s="3">
        <v>0.11674775415679264</v>
      </c>
      <c r="F13339" s="3">
        <f t="shared" si="205"/>
        <v>0.14347282840707301</v>
      </c>
      <c r="G13339" s="3">
        <v>0.14347282840707301</v>
      </c>
      <c r="H13339" t="s">
        <v>48</v>
      </c>
      <c r="I13339" s="4" t="s">
        <v>2590</v>
      </c>
      <c r="J13339" s="4">
        <v>13921.91015625</v>
      </c>
      <c r="K13339" s="4">
        <v>4293.5281953811646</v>
      </c>
      <c r="L13339" s="4">
        <v>2479.029052734375</v>
      </c>
      <c r="M13339" s="4">
        <v>345.29400634765625</v>
      </c>
      <c r="N13339" s="2">
        <v>4.1090642169737919</v>
      </c>
      <c r="O13339" s="2">
        <v>1.7365423398873565</v>
      </c>
      <c r="P13339" s="2">
        <v>17.806673257559112</v>
      </c>
      <c r="Q13339" s="2">
        <v>2.480220045039168</v>
      </c>
      <c r="R13339" s="2">
        <v>17.806673257559112</v>
      </c>
    </row>
    <row r="13340" spans="1:18" x14ac:dyDescent="0.25">
      <c r="A13340" s="7">
        <v>40543</v>
      </c>
      <c r="B13340" t="s">
        <v>2088</v>
      </c>
      <c r="C13340" t="s">
        <v>2089</v>
      </c>
      <c r="D13340" s="8">
        <v>8947.400390625</v>
      </c>
      <c r="E13340" s="3">
        <v>7.5502016212881329E-2</v>
      </c>
      <c r="F13340" s="3">
        <f t="shared" si="205"/>
        <v>0.10126443935933047</v>
      </c>
      <c r="G13340" s="3">
        <v>0.10126443935933047</v>
      </c>
      <c r="H13340" t="s">
        <v>29</v>
      </c>
      <c r="I13340" s="4" t="s">
        <v>2591</v>
      </c>
      <c r="J13340" s="4">
        <v>4495.24609375</v>
      </c>
      <c r="K13340" s="4">
        <v>25.062999963760376</v>
      </c>
      <c r="L13340" s="4">
        <v>2490.56298828125</v>
      </c>
      <c r="M13340" s="4">
        <v>97.889999389648437</v>
      </c>
      <c r="N13340" s="2">
        <v>4.3239356502895787E-2</v>
      </c>
      <c r="O13340" s="2">
        <v>-4.2535463873794939</v>
      </c>
      <c r="P13340" s="2">
        <v>55.404374673591803</v>
      </c>
      <c r="Q13340" s="2">
        <v>2.1776338235575254</v>
      </c>
      <c r="R13340" s="2">
        <v>55.404374673591803</v>
      </c>
    </row>
    <row r="13341" spans="1:18" x14ac:dyDescent="0.25">
      <c r="A13341" s="7">
        <v>40543</v>
      </c>
      <c r="B13341" t="s">
        <v>2422</v>
      </c>
      <c r="C13341" t="s">
        <v>2423</v>
      </c>
      <c r="D13341" s="8">
        <v>7824.77978515625</v>
      </c>
      <c r="E13341" s="3">
        <v>6.6028860273215653E-2</v>
      </c>
      <c r="F13341" s="3">
        <f t="shared" si="205"/>
        <v>6.4262738038544404E-2</v>
      </c>
      <c r="G13341" s="3">
        <v>6.4262738038544404E-2</v>
      </c>
      <c r="H13341" t="s">
        <v>73</v>
      </c>
      <c r="I13341" s="4" t="s">
        <v>2590</v>
      </c>
      <c r="J13341" s="4">
        <v>13378</v>
      </c>
      <c r="K13341" s="4">
        <v>2440</v>
      </c>
      <c r="L13341" s="4">
        <v>327</v>
      </c>
      <c r="M13341" s="4">
        <v>305</v>
      </c>
      <c r="N13341" s="2">
        <v>2.1903052064631958</v>
      </c>
      <c r="O13341" s="2">
        <v>1.8967684021543985</v>
      </c>
      <c r="P13341" s="2">
        <v>2.4443115562864404</v>
      </c>
      <c r="Q13341" s="2">
        <v>2.2798624607564659</v>
      </c>
      <c r="R13341" s="2">
        <v>2.4443115562864404</v>
      </c>
    </row>
    <row r="13342" spans="1:18" x14ac:dyDescent="0.25">
      <c r="A13342" s="7">
        <v>40543</v>
      </c>
      <c r="B13342" t="s">
        <v>2566</v>
      </c>
      <c r="C13342" t="s">
        <v>2567</v>
      </c>
      <c r="D13342" s="8">
        <v>8436.8671875</v>
      </c>
      <c r="E13342" s="3">
        <v>7.1193917268304485E-2</v>
      </c>
      <c r="F13342" s="3">
        <f t="shared" si="205"/>
        <v>5.1090935171735199E-2</v>
      </c>
      <c r="G13342" s="3">
        <v>5.1090935171735199E-2</v>
      </c>
      <c r="H13342" t="s">
        <v>55</v>
      </c>
      <c r="I13342" s="4" t="s">
        <v>2590</v>
      </c>
      <c r="J13342" s="4">
        <v>5047.8271484375</v>
      </c>
      <c r="K13342" s="4">
        <v>358.7040102481842</v>
      </c>
      <c r="L13342" s="4">
        <v>29.721000671386719</v>
      </c>
      <c r="M13342" s="4">
        <v>365.41900634765625</v>
      </c>
      <c r="N13342" s="2">
        <v>0.39771773102497032</v>
      </c>
      <c r="O13342" s="2">
        <v>0.36476418544671768</v>
      </c>
      <c r="P13342" s="2">
        <v>0.58878800318244917</v>
      </c>
      <c r="Q13342" s="2">
        <v>7.2391346930484284</v>
      </c>
      <c r="R13342" s="2">
        <v>0.58878800318244917</v>
      </c>
    </row>
    <row r="13343" spans="1:18" x14ac:dyDescent="0.25">
      <c r="A13343" s="7">
        <v>40543</v>
      </c>
      <c r="B13343" t="s">
        <v>721</v>
      </c>
      <c r="C13343" t="s">
        <v>722</v>
      </c>
      <c r="D13343" s="8">
        <v>79714.6875</v>
      </c>
      <c r="E13343" s="3">
        <v>0.6726668490588642</v>
      </c>
      <c r="F13343" s="3">
        <f t="shared" si="205"/>
        <v>0.64506101530617532</v>
      </c>
      <c r="G13343" s="3">
        <v>0.64506101530617532</v>
      </c>
      <c r="H13343" t="s">
        <v>58</v>
      </c>
      <c r="I13343" s="4" t="s">
        <v>2590</v>
      </c>
      <c r="J13343" s="4">
        <v>52432</v>
      </c>
      <c r="K13343" s="4">
        <v>5111</v>
      </c>
      <c r="L13343" s="4">
        <v>2578</v>
      </c>
      <c r="M13343" s="4">
        <v>3940</v>
      </c>
      <c r="N13343" s="2">
        <v>0.47363543693818921</v>
      </c>
      <c r="O13343" s="2">
        <v>0.23473264757668427</v>
      </c>
      <c r="P13343" s="2">
        <v>4.9168446750076287</v>
      </c>
      <c r="Q13343" s="2">
        <v>7.5144949649069277</v>
      </c>
      <c r="R13343" s="2">
        <v>4.9168446750076287</v>
      </c>
    </row>
    <row r="13344" spans="1:18" x14ac:dyDescent="0.25">
      <c r="A13344" s="7">
        <v>40543</v>
      </c>
      <c r="B13344" t="s">
        <v>1724</v>
      </c>
      <c r="C13344" t="s">
        <v>1725</v>
      </c>
      <c r="D13344" s="8">
        <v>13796.74609375</v>
      </c>
      <c r="E13344" s="3">
        <v>0.11642288282379587</v>
      </c>
      <c r="F13344" s="3">
        <f t="shared" si="205"/>
        <v>0.11904065568338981</v>
      </c>
      <c r="G13344" s="3">
        <v>0.11904065568338981</v>
      </c>
      <c r="H13344" t="s">
        <v>222</v>
      </c>
      <c r="I13344" s="4" t="s">
        <v>2590</v>
      </c>
      <c r="J13344" s="4">
        <v>19566.099609375</v>
      </c>
      <c r="K13344" s="4">
        <v>3227.2000503540039</v>
      </c>
      <c r="L13344" s="4">
        <v>2300</v>
      </c>
      <c r="M13344" s="4">
        <v>153.69999694824219</v>
      </c>
      <c r="N13344" s="2">
        <v>1.8981297159370185</v>
      </c>
      <c r="O13344" s="2">
        <v>0.54534765144236397</v>
      </c>
      <c r="P13344" s="2">
        <v>11.755025507986099</v>
      </c>
      <c r="Q13344" s="2">
        <v>0.78554234117564037</v>
      </c>
      <c r="R13344" s="2">
        <v>11.755025507986099</v>
      </c>
    </row>
    <row r="13345" spans="1:18" x14ac:dyDescent="0.25">
      <c r="A13345" s="7">
        <v>40543</v>
      </c>
      <c r="B13345" t="s">
        <v>725</v>
      </c>
      <c r="C13345" t="s">
        <v>726</v>
      </c>
      <c r="D13345" s="8">
        <v>5907.111328125</v>
      </c>
      <c r="E13345" s="3">
        <v>4.9846748306323928E-2</v>
      </c>
      <c r="F13345" s="3">
        <f t="shared" si="205"/>
        <v>0</v>
      </c>
      <c r="G13345" s="3">
        <v>0</v>
      </c>
      <c r="H13345" t="s">
        <v>70</v>
      </c>
      <c r="I13345" s="4" t="s">
        <v>2590</v>
      </c>
      <c r="J13345" s="4">
        <v>12499.1748046875</v>
      </c>
      <c r="K13345" s="4">
        <v>4886.6329345703125</v>
      </c>
      <c r="L13345" s="4">
        <v>31.034000396728516</v>
      </c>
      <c r="M13345" s="4">
        <v>582.74798583984375</v>
      </c>
      <c r="N13345" s="2">
        <v>3.9641223397644834</v>
      </c>
      <c r="O13345" s="2">
        <v>3.9389470143590057</v>
      </c>
      <c r="P13345" s="2">
        <v>0.24828839408734404</v>
      </c>
      <c r="Q13345" s="2">
        <v>4.6622916708173312</v>
      </c>
      <c r="R13345" s="2">
        <v>0.24828839408734404</v>
      </c>
    </row>
    <row r="13346" spans="1:18" x14ac:dyDescent="0.25">
      <c r="A13346" s="7">
        <v>40543</v>
      </c>
      <c r="B13346" t="s">
        <v>1358</v>
      </c>
      <c r="C13346" t="s">
        <v>1359</v>
      </c>
      <c r="D13346" s="8">
        <v>158140.75</v>
      </c>
      <c r="E13346" s="3">
        <v>1.3344597256346966</v>
      </c>
      <c r="F13346" s="3">
        <f t="shared" si="205"/>
        <v>1.2008986976154845</v>
      </c>
      <c r="G13346" s="3">
        <v>1.2008986976154845</v>
      </c>
      <c r="H13346" t="s">
        <v>136</v>
      </c>
      <c r="I13346" s="4" t="s">
        <v>2609</v>
      </c>
      <c r="J13346" s="4">
        <v>73535</v>
      </c>
      <c r="K13346" s="4">
        <v>15922</v>
      </c>
      <c r="L13346" s="4">
        <v>28848</v>
      </c>
      <c r="M13346" s="4">
        <v>450</v>
      </c>
      <c r="N13346" s="2">
        <v>1.0336276291872242</v>
      </c>
      <c r="O13346" s="2">
        <v>-0.83913269280706315</v>
      </c>
      <c r="P13346" s="2">
        <v>39.230298497314202</v>
      </c>
      <c r="Q13346" s="2">
        <v>0.6119534915346434</v>
      </c>
      <c r="R13346" s="2">
        <v>39.230298497314202</v>
      </c>
    </row>
    <row r="13347" spans="1:18" x14ac:dyDescent="0.25">
      <c r="A13347" s="7">
        <v>40543</v>
      </c>
      <c r="B13347" t="s">
        <v>733</v>
      </c>
      <c r="C13347" t="s">
        <v>734</v>
      </c>
      <c r="D13347" s="8">
        <v>5023.625</v>
      </c>
      <c r="E13347" s="3">
        <v>4.2391510342474049E-2</v>
      </c>
      <c r="F13347" s="3">
        <f t="shared" si="205"/>
        <v>5.4111646546404435E-2</v>
      </c>
      <c r="G13347" s="3">
        <v>5.4111646546404435E-2</v>
      </c>
      <c r="H13347" t="s">
        <v>48</v>
      </c>
      <c r="I13347" s="4" t="s">
        <v>2590</v>
      </c>
      <c r="J13347" s="4">
        <v>9754</v>
      </c>
      <c r="K13347" s="4">
        <v>4278</v>
      </c>
      <c r="L13347" s="4">
        <v>640</v>
      </c>
      <c r="M13347" s="4">
        <v>500</v>
      </c>
      <c r="N13347" s="2">
        <v>3.634664401019541</v>
      </c>
      <c r="O13347" s="2">
        <v>3.0909090909090908</v>
      </c>
      <c r="P13347" s="2">
        <v>6.5614107033012097</v>
      </c>
      <c r="Q13347" s="2">
        <v>5.1261021119540704</v>
      </c>
      <c r="R13347" s="2">
        <v>6.5614107033012097</v>
      </c>
    </row>
    <row r="13348" spans="1:18" x14ac:dyDescent="0.25">
      <c r="A13348" s="7">
        <v>40543</v>
      </c>
      <c r="B13348" t="s">
        <v>737</v>
      </c>
      <c r="C13348" t="s">
        <v>738</v>
      </c>
      <c r="D13348" s="8">
        <v>20911.955078125</v>
      </c>
      <c r="E13348" s="3">
        <v>0.17646407922081933</v>
      </c>
      <c r="F13348" s="3">
        <f t="shared" si="205"/>
        <v>0.12880362568080955</v>
      </c>
      <c r="G13348" s="3">
        <v>0.12880362568080955</v>
      </c>
      <c r="H13348" t="s">
        <v>15</v>
      </c>
      <c r="I13348" s="4" t="s">
        <v>2590</v>
      </c>
      <c r="J13348" s="4">
        <v>14234.099609375</v>
      </c>
      <c r="K13348" s="4">
        <v>5275.9998779296875</v>
      </c>
      <c r="L13348" s="4">
        <v>2491.300048828125</v>
      </c>
      <c r="M13348" s="4">
        <v>883.79998779296875</v>
      </c>
      <c r="N13348" s="2">
        <v>3.565828578660482</v>
      </c>
      <c r="O13348" s="2">
        <v>1.8820626352057024</v>
      </c>
      <c r="P13348" s="2">
        <v>17.502336763101482</v>
      </c>
      <c r="Q13348" s="2">
        <v>6.2090333217204119</v>
      </c>
      <c r="R13348" s="2">
        <v>17.502336763101482</v>
      </c>
    </row>
    <row r="13349" spans="1:18" x14ac:dyDescent="0.25">
      <c r="A13349" s="7">
        <v>40543</v>
      </c>
      <c r="B13349" t="s">
        <v>1234</v>
      </c>
      <c r="C13349" t="s">
        <v>1235</v>
      </c>
      <c r="D13349" s="8">
        <v>5725.1015625</v>
      </c>
      <c r="E13349" s="3">
        <v>4.8310871551605274E-2</v>
      </c>
      <c r="F13349" s="3">
        <f t="shared" si="205"/>
        <v>4.1505096528027738E-2</v>
      </c>
      <c r="G13349" s="3">
        <v>4.1505096528027738E-2</v>
      </c>
      <c r="H13349" t="s">
        <v>15</v>
      </c>
      <c r="I13349" s="4" t="s">
        <v>2604</v>
      </c>
      <c r="J13349" s="4">
        <v>2999.2119140625</v>
      </c>
      <c r="K13349" s="4">
        <v>783.38102722167969</v>
      </c>
      <c r="L13349" s="4">
        <v>498.56298828125</v>
      </c>
      <c r="M13349" s="4">
        <v>136.31300354003906</v>
      </c>
      <c r="N13349" s="2">
        <v>1.6164951293865906</v>
      </c>
      <c r="O13349" s="2">
        <v>0.58771779850414962</v>
      </c>
      <c r="P13349" s="2">
        <v>16.623133095184837</v>
      </c>
      <c r="Q13349" s="2">
        <v>4.5449607245458035</v>
      </c>
      <c r="R13349" s="2">
        <v>16.623133095184837</v>
      </c>
    </row>
    <row r="13350" spans="1:18" x14ac:dyDescent="0.25">
      <c r="A13350" s="7">
        <v>40543</v>
      </c>
      <c r="B13350" t="s">
        <v>1096</v>
      </c>
      <c r="C13350" t="s">
        <v>1097</v>
      </c>
      <c r="D13350" s="8">
        <v>13922.951171875</v>
      </c>
      <c r="E13350" s="3">
        <v>0.117487855602339</v>
      </c>
      <c r="F13350" s="3">
        <f t="shared" si="205"/>
        <v>8.4583276702383872E-2</v>
      </c>
      <c r="G13350" s="3">
        <v>8.4583276702383872E-2</v>
      </c>
      <c r="H13350" t="s">
        <v>15</v>
      </c>
      <c r="I13350" s="4" t="s">
        <v>2597</v>
      </c>
      <c r="J13350" s="4">
        <v>9910.3818359375</v>
      </c>
      <c r="K13350" s="4">
        <v>1776.9060363769531</v>
      </c>
      <c r="L13350" s="4">
        <v>575.5260009765625</v>
      </c>
      <c r="M13350" s="4">
        <v>129.22200012207031</v>
      </c>
      <c r="N13350" s="2">
        <v>1.390855912918616</v>
      </c>
      <c r="O13350" s="2">
        <v>0.94036853479658877</v>
      </c>
      <c r="P13350" s="2">
        <v>5.8073040020472533</v>
      </c>
      <c r="Q13350" s="2">
        <v>1.3039053616832332</v>
      </c>
      <c r="R13350" s="2">
        <v>5.8073040020472533</v>
      </c>
    </row>
    <row r="13351" spans="1:18" x14ac:dyDescent="0.25">
      <c r="A13351" s="7">
        <v>40543</v>
      </c>
      <c r="B13351" t="s">
        <v>2274</v>
      </c>
      <c r="C13351" t="s">
        <v>2275</v>
      </c>
      <c r="D13351" s="8">
        <v>3760.046875</v>
      </c>
      <c r="E13351" s="3">
        <v>3.1728894172982601E-2</v>
      </c>
      <c r="F13351" s="3">
        <f t="shared" si="205"/>
        <v>3.3476437727204933E-2</v>
      </c>
      <c r="G13351" s="3">
        <v>3.3476437727204933E-2</v>
      </c>
      <c r="H13351" t="s">
        <v>35</v>
      </c>
      <c r="I13351" s="4" t="s">
        <v>2601</v>
      </c>
      <c r="J13351" s="4">
        <v>2564.968017578125</v>
      </c>
      <c r="K13351" s="4">
        <v>525</v>
      </c>
      <c r="L13351" s="4">
        <v>388.66500854492187</v>
      </c>
      <c r="M13351" s="4">
        <v>36.821998596191406</v>
      </c>
      <c r="N13351" s="2">
        <v>1.3055771698849354</v>
      </c>
      <c r="O13351" s="2">
        <v>0.3390397186670624</v>
      </c>
      <c r="P13351" s="2">
        <v>15.152820849279214</v>
      </c>
      <c r="Q13351" s="2">
        <v>1.4355734006757401</v>
      </c>
      <c r="R13351" s="2">
        <v>15.152820849279214</v>
      </c>
    </row>
    <row r="13352" spans="1:18" x14ac:dyDescent="0.25">
      <c r="A13352" s="7">
        <v>40543</v>
      </c>
      <c r="B13352" t="s">
        <v>1800</v>
      </c>
      <c r="C13352" t="s">
        <v>1801</v>
      </c>
      <c r="D13352" s="8">
        <v>11179.65234375</v>
      </c>
      <c r="E13352" s="3">
        <v>9.4338719143117242E-2</v>
      </c>
      <c r="F13352" s="3">
        <f t="shared" si="205"/>
        <v>0.10818092429191285</v>
      </c>
      <c r="G13352" s="3">
        <v>0.10818092429191285</v>
      </c>
      <c r="H13352" t="s">
        <v>136</v>
      </c>
      <c r="I13352" s="4" t="s">
        <v>2609</v>
      </c>
      <c r="J13352" s="4">
        <v>5393.7998046875</v>
      </c>
      <c r="K13352" s="4">
        <v>0</v>
      </c>
      <c r="L13352" s="4">
        <v>464</v>
      </c>
      <c r="M13352" s="4">
        <v>100.5</v>
      </c>
      <c r="N13352" s="2">
        <v>0</v>
      </c>
      <c r="O13352" s="2">
        <v>-0.53022513192200837</v>
      </c>
      <c r="P13352" s="2">
        <v>8.6024698135210595</v>
      </c>
      <c r="Q13352" s="2">
        <v>1.863250466075143</v>
      </c>
      <c r="R13352" s="2">
        <v>8.6024698135210595</v>
      </c>
    </row>
    <row r="13353" spans="1:18" x14ac:dyDescent="0.25">
      <c r="A13353" s="7">
        <v>40543</v>
      </c>
      <c r="B13353" t="s">
        <v>2336</v>
      </c>
      <c r="C13353" t="s">
        <v>2337</v>
      </c>
      <c r="D13353" s="8">
        <v>17251.439453125</v>
      </c>
      <c r="E13353" s="3">
        <v>0.14557507258199273</v>
      </c>
      <c r="F13353" s="3">
        <f t="shared" si="205"/>
        <v>0.11829565741877139</v>
      </c>
      <c r="G13353" s="3">
        <v>0.11829565741877139</v>
      </c>
      <c r="H13353" t="s">
        <v>58</v>
      </c>
      <c r="I13353" s="4" t="s">
        <v>2590</v>
      </c>
      <c r="J13353" s="4">
        <v>11363.099609375</v>
      </c>
      <c r="K13353" s="4">
        <v>2750.0000495910645</v>
      </c>
      <c r="L13353" s="4">
        <v>1295.199951171875</v>
      </c>
      <c r="M13353" s="4">
        <v>557</v>
      </c>
      <c r="N13353" s="2">
        <v>1.5390642346325518</v>
      </c>
      <c r="O13353" s="2">
        <v>0.81419300350552481</v>
      </c>
      <c r="P13353" s="2">
        <v>11.398297961792789</v>
      </c>
      <c r="Q13353" s="2">
        <v>4.9018315349489079</v>
      </c>
      <c r="R13353" s="2">
        <v>11.398297961792789</v>
      </c>
    </row>
    <row r="13354" spans="1:18" x14ac:dyDescent="0.25">
      <c r="A13354" s="7">
        <v>40543</v>
      </c>
      <c r="B13354" t="s">
        <v>749</v>
      </c>
      <c r="C13354" t="s">
        <v>750</v>
      </c>
      <c r="D13354" s="8">
        <v>7644.4169921875</v>
      </c>
      <c r="E13354" s="3">
        <v>6.4506881382766584E-2</v>
      </c>
      <c r="F13354" s="3">
        <f t="shared" si="205"/>
        <v>6.1347443026293698E-2</v>
      </c>
      <c r="G13354" s="3">
        <v>6.1347443026293698E-2</v>
      </c>
      <c r="H13354" t="s">
        <v>55</v>
      </c>
      <c r="I13354" s="4" t="s">
        <v>2591</v>
      </c>
      <c r="J13354" s="4">
        <v>13042</v>
      </c>
      <c r="K13354" s="4">
        <v>3099</v>
      </c>
      <c r="L13354" s="4">
        <v>2622</v>
      </c>
      <c r="M13354" s="4">
        <v>499</v>
      </c>
      <c r="N13354" s="2">
        <v>2.3006681514476615</v>
      </c>
      <c r="O13354" s="2">
        <v>0.35412026726057905</v>
      </c>
      <c r="P13354" s="2">
        <v>20.104278484894955</v>
      </c>
      <c r="Q13354" s="2">
        <v>3.8261002913663549</v>
      </c>
      <c r="R13354" s="2">
        <v>20.104278484894955</v>
      </c>
    </row>
    <row r="13355" spans="1:18" x14ac:dyDescent="0.25">
      <c r="A13355" s="7">
        <v>40543</v>
      </c>
      <c r="B13355" t="s">
        <v>2500</v>
      </c>
      <c r="C13355" t="s">
        <v>2501</v>
      </c>
      <c r="D13355" s="8">
        <v>5198.94287109375</v>
      </c>
      <c r="E13355" s="3">
        <v>4.3870918010381434E-2</v>
      </c>
      <c r="F13355" s="3">
        <f t="shared" si="205"/>
        <v>5.6826741580631536E-2</v>
      </c>
      <c r="G13355" s="3">
        <v>5.6826741580631536E-2</v>
      </c>
      <c r="H13355" t="s">
        <v>38</v>
      </c>
      <c r="I13355" s="4" t="s">
        <v>2590</v>
      </c>
      <c r="J13355" s="4">
        <v>25037.099609375</v>
      </c>
      <c r="K13355" s="4">
        <v>1192.7999877929687</v>
      </c>
      <c r="L13355" s="4">
        <v>1474.5</v>
      </c>
      <c r="M13355" s="4"/>
      <c r="N13355" s="2">
        <v>2.6901217956972694</v>
      </c>
      <c r="O13355" s="2">
        <v>-0.63531803356947403</v>
      </c>
      <c r="P13355" s="2">
        <v>5.8892604295422535</v>
      </c>
      <c r="Q13355" s="2" t="s">
        <v>39</v>
      </c>
      <c r="R13355" s="2">
        <v>5.8892604295422535</v>
      </c>
    </row>
    <row r="13356" spans="1:18" x14ac:dyDescent="0.25">
      <c r="A13356" s="7">
        <v>40543</v>
      </c>
      <c r="B13356" t="s">
        <v>2424</v>
      </c>
      <c r="C13356" t="s">
        <v>2425</v>
      </c>
      <c r="D13356" s="8">
        <v>4097.125</v>
      </c>
      <c r="E13356" s="3">
        <v>3.4573304498625786E-2</v>
      </c>
      <c r="F13356" s="3">
        <f t="shared" si="205"/>
        <v>3.6477183484203569E-2</v>
      </c>
      <c r="G13356" s="3">
        <v>3.6477183484203569E-2</v>
      </c>
      <c r="H13356" t="s">
        <v>70</v>
      </c>
      <c r="I13356" s="4" t="s">
        <v>2590</v>
      </c>
      <c r="J13356" s="4">
        <v>14480</v>
      </c>
      <c r="K13356" s="4">
        <v>4679</v>
      </c>
      <c r="L13356" s="4">
        <v>31</v>
      </c>
      <c r="M13356" s="4">
        <v>802</v>
      </c>
      <c r="N13356" s="2">
        <v>4.4224952741020793</v>
      </c>
      <c r="O13356" s="2">
        <v>4.3931947069943291</v>
      </c>
      <c r="P13356" s="2">
        <v>0.21408839779005523</v>
      </c>
      <c r="Q13356" s="2">
        <v>5.5386740331491708</v>
      </c>
      <c r="R13356" s="2">
        <v>0.21408839779005523</v>
      </c>
    </row>
    <row r="13357" spans="1:18" x14ac:dyDescent="0.25">
      <c r="A13357" s="7">
        <v>40543</v>
      </c>
      <c r="B13357" t="s">
        <v>757</v>
      </c>
      <c r="C13357" t="s">
        <v>758</v>
      </c>
      <c r="D13357" s="8">
        <v>103537.6640625</v>
      </c>
      <c r="E13357" s="3">
        <v>0.87369538071433905</v>
      </c>
      <c r="F13357" s="3">
        <f t="shared" si="205"/>
        <v>0.92686694827841098</v>
      </c>
      <c r="G13357" s="3">
        <v>0.92686694827841098</v>
      </c>
      <c r="H13357" t="s">
        <v>61</v>
      </c>
      <c r="I13357" s="4" t="s">
        <v>2590</v>
      </c>
      <c r="J13357" s="4">
        <v>68153</v>
      </c>
      <c r="K13357" s="4">
        <v>24897</v>
      </c>
      <c r="L13357" s="4">
        <v>6369</v>
      </c>
      <c r="M13357" s="4">
        <v>3253</v>
      </c>
      <c r="N13357" s="2">
        <v>2.0567534076827756</v>
      </c>
      <c r="O13357" s="2">
        <v>1.5306071871127633</v>
      </c>
      <c r="P13357" s="2">
        <v>9.3451498833506967</v>
      </c>
      <c r="Q13357" s="2">
        <v>4.773084090208795</v>
      </c>
      <c r="R13357" s="2">
        <v>9.3451498833506967</v>
      </c>
    </row>
    <row r="13358" spans="1:18" x14ac:dyDescent="0.25">
      <c r="A13358" s="7">
        <v>40543</v>
      </c>
      <c r="B13358" t="s">
        <v>1098</v>
      </c>
      <c r="C13358" t="s">
        <v>1099</v>
      </c>
      <c r="D13358" s="8">
        <v>3047.921875</v>
      </c>
      <c r="E13358" s="3">
        <v>2.5719676864239545E-2</v>
      </c>
      <c r="F13358" s="3">
        <f t="shared" si="205"/>
        <v>2.3487170058707967E-2</v>
      </c>
      <c r="G13358" s="3">
        <v>2.3487170058707967E-2</v>
      </c>
      <c r="H13358" t="s">
        <v>22</v>
      </c>
      <c r="I13358" s="4" t="s">
        <v>2590</v>
      </c>
      <c r="J13358" s="4">
        <v>3209.373046875</v>
      </c>
      <c r="K13358" s="4">
        <v>426.25500011444092</v>
      </c>
      <c r="L13358" s="4">
        <v>420.08599853515625</v>
      </c>
      <c r="M13358" s="4">
        <v>33.645999908447266</v>
      </c>
      <c r="N13358" s="2">
        <v>1.6323665381208212</v>
      </c>
      <c r="O13358" s="2">
        <v>2.3624524636509086E-2</v>
      </c>
      <c r="P13358" s="2">
        <v>13.089347744856223</v>
      </c>
      <c r="Q13358" s="2">
        <v>1.0483667500482292</v>
      </c>
      <c r="R13358" s="2">
        <v>13.089347744856223</v>
      </c>
    </row>
    <row r="13359" spans="1:18" x14ac:dyDescent="0.25">
      <c r="A13359" s="7">
        <v>40543</v>
      </c>
      <c r="B13359" t="s">
        <v>759</v>
      </c>
      <c r="C13359" t="s">
        <v>760</v>
      </c>
      <c r="D13359" s="8">
        <v>140254.234375</v>
      </c>
      <c r="E13359" s="3">
        <v>1.1835256069240023</v>
      </c>
      <c r="F13359" s="3">
        <f t="shared" si="205"/>
        <v>1.4339916336333542</v>
      </c>
      <c r="G13359" s="3">
        <v>1.4339916336333542</v>
      </c>
      <c r="H13359" t="s">
        <v>22</v>
      </c>
      <c r="I13359" s="4" t="s">
        <v>2590</v>
      </c>
      <c r="J13359" s="4">
        <v>195014</v>
      </c>
      <c r="K13359" s="4">
        <v>44033</v>
      </c>
      <c r="L13359" s="4">
        <v>28012</v>
      </c>
      <c r="M13359" s="4">
        <v>1513</v>
      </c>
      <c r="N13359" s="2">
        <v>1.6582435791217895</v>
      </c>
      <c r="O13359" s="2">
        <v>0.60333659712284404</v>
      </c>
      <c r="P13359" s="2">
        <v>14.364096936630192</v>
      </c>
      <c r="Q13359" s="2">
        <v>0.77584173443957871</v>
      </c>
      <c r="R13359" s="2">
        <v>14.364096936630192</v>
      </c>
    </row>
    <row r="13360" spans="1:18" x14ac:dyDescent="0.25">
      <c r="A13360" s="7">
        <v>40543</v>
      </c>
      <c r="B13360" t="s">
        <v>761</v>
      </c>
      <c r="C13360" t="s">
        <v>762</v>
      </c>
      <c r="D13360" s="8">
        <v>18756.4375</v>
      </c>
      <c r="E13360" s="3">
        <v>0.15827489397978908</v>
      </c>
      <c r="F13360" s="3">
        <f t="shared" si="205"/>
        <v>0.16181317658562086</v>
      </c>
      <c r="G13360" s="3">
        <v>0.16181317658562086</v>
      </c>
      <c r="H13360" t="s">
        <v>70</v>
      </c>
      <c r="I13360" s="4" t="s">
        <v>2590</v>
      </c>
      <c r="J13360" s="4">
        <v>46025</v>
      </c>
      <c r="K13360" s="4">
        <v>13395</v>
      </c>
      <c r="L13360" s="4">
        <v>854</v>
      </c>
      <c r="M13360" s="4">
        <v>3802</v>
      </c>
      <c r="N13360" s="2">
        <v>2.9793149466192173</v>
      </c>
      <c r="O13360" s="2">
        <v>2.7893683274021353</v>
      </c>
      <c r="P13360" s="2">
        <v>1.8555133079847907</v>
      </c>
      <c r="Q13360" s="2">
        <v>8.2607278652906029</v>
      </c>
      <c r="R13360" s="2">
        <v>1.8555133079847907</v>
      </c>
    </row>
    <row r="13361" spans="1:18" x14ac:dyDescent="0.25">
      <c r="A13361" s="7">
        <v>40543</v>
      </c>
      <c r="B13361" t="s">
        <v>2502</v>
      </c>
      <c r="C13361" t="s">
        <v>2503</v>
      </c>
      <c r="D13361" s="8">
        <v>106196.484375</v>
      </c>
      <c r="E13361" s="3">
        <v>0.8961316510920293</v>
      </c>
      <c r="F13361" s="3">
        <f t="shared" si="205"/>
        <v>0.89669646956784566</v>
      </c>
      <c r="G13361" s="3">
        <v>0.89669646956784566</v>
      </c>
      <c r="H13361" t="s">
        <v>61</v>
      </c>
      <c r="I13361" s="4" t="s">
        <v>2590</v>
      </c>
      <c r="J13361" s="4">
        <v>35050</v>
      </c>
      <c r="K13361" s="4">
        <v>16502</v>
      </c>
      <c r="L13361" s="4">
        <v>1703</v>
      </c>
      <c r="M13361" s="4">
        <v>713</v>
      </c>
      <c r="N13361" s="2">
        <v>1.3549552508416125</v>
      </c>
      <c r="O13361" s="2">
        <v>1.2151243944494623</v>
      </c>
      <c r="P13361" s="2">
        <v>4.8587731811697576</v>
      </c>
      <c r="Q13361" s="2">
        <v>2.0342368045649075</v>
      </c>
      <c r="R13361" s="2">
        <v>4.8587731811697576</v>
      </c>
    </row>
    <row r="13362" spans="1:18" x14ac:dyDescent="0.25">
      <c r="A13362" s="7">
        <v>40543</v>
      </c>
      <c r="B13362" t="s">
        <v>1888</v>
      </c>
      <c r="C13362" t="s">
        <v>1889</v>
      </c>
      <c r="D13362" s="8">
        <v>4506.1123046875</v>
      </c>
      <c r="E13362" s="3">
        <v>3.8024515438256183E-2</v>
      </c>
      <c r="F13362" s="3">
        <f t="shared" si="205"/>
        <v>3.6194037109604789E-2</v>
      </c>
      <c r="G13362" s="3">
        <v>3.6194037109604789E-2</v>
      </c>
      <c r="H13362" t="s">
        <v>70</v>
      </c>
      <c r="I13362" s="4" t="s">
        <v>2590</v>
      </c>
      <c r="J13362" s="4">
        <v>12362.703125</v>
      </c>
      <c r="K13362" s="4">
        <v>3694.27294921875</v>
      </c>
      <c r="L13362" s="4">
        <v>110.18800354003906</v>
      </c>
      <c r="M13362" s="4">
        <v>765.1519775390625</v>
      </c>
      <c r="N13362" s="2">
        <v>3.245033825529493</v>
      </c>
      <c r="O13362" s="2">
        <v>3.1482451465201073</v>
      </c>
      <c r="P13362" s="2">
        <v>0.89129377633614459</v>
      </c>
      <c r="Q13362" s="2">
        <v>6.1891964063406437</v>
      </c>
      <c r="R13362" s="2">
        <v>0.89129377633614459</v>
      </c>
    </row>
    <row r="13363" spans="1:18" x14ac:dyDescent="0.25">
      <c r="A13363" s="7">
        <v>40543</v>
      </c>
      <c r="B13363" t="s">
        <v>2504</v>
      </c>
      <c r="C13363" t="s">
        <v>2505</v>
      </c>
      <c r="D13363" s="8">
        <v>10079.455078125</v>
      </c>
      <c r="E13363" s="3">
        <v>8.505478099795237E-2</v>
      </c>
      <c r="F13363" s="3">
        <f t="shared" si="205"/>
        <v>5.4268824207913596E-2</v>
      </c>
      <c r="G13363" s="3">
        <v>5.4268824207913596E-2</v>
      </c>
      <c r="H13363" t="s">
        <v>58</v>
      </c>
      <c r="I13363" s="4" t="s">
        <v>2590</v>
      </c>
      <c r="J13363" s="4">
        <v>9679.1015625</v>
      </c>
      <c r="K13363" s="4">
        <v>2601.669921875</v>
      </c>
      <c r="L13363" s="4">
        <v>111.16000366210937</v>
      </c>
      <c r="M13363" s="4">
        <v>1195.77197265625</v>
      </c>
      <c r="N13363" s="2">
        <v>2.7869192547940203</v>
      </c>
      <c r="O13363" s="2">
        <v>2.6678442130432818</v>
      </c>
      <c r="P13363" s="2">
        <v>1.1484537376152713</v>
      </c>
      <c r="Q13363" s="2">
        <v>12.354162883144662</v>
      </c>
      <c r="R13363" s="2">
        <v>1.1484537376152713</v>
      </c>
    </row>
    <row r="13364" spans="1:18" x14ac:dyDescent="0.25">
      <c r="A13364" s="7">
        <v>40543</v>
      </c>
      <c r="B13364" t="s">
        <v>771</v>
      </c>
      <c r="C13364" t="s">
        <v>772</v>
      </c>
      <c r="D13364" s="8">
        <v>4917.099609375</v>
      </c>
      <c r="E13364" s="3">
        <v>4.1492603238855487E-2</v>
      </c>
      <c r="F13364" s="3">
        <f t="shared" si="205"/>
        <v>4.6057405232723572E-2</v>
      </c>
      <c r="G13364" s="3">
        <v>4.6057405232723572E-2</v>
      </c>
      <c r="H13364" t="s">
        <v>205</v>
      </c>
      <c r="I13364" s="4" t="s">
        <v>2590</v>
      </c>
      <c r="J13364" s="4">
        <v>8444.0234375</v>
      </c>
      <c r="K13364" s="4">
        <v>4292.7420463562012</v>
      </c>
      <c r="L13364" s="4">
        <v>514.97198486328125</v>
      </c>
      <c r="M13364" s="4">
        <v>119.76799774169922</v>
      </c>
      <c r="N13364" s="2">
        <v>3.5133767077388187</v>
      </c>
      <c r="O13364" s="2">
        <v>3.0919000484803254</v>
      </c>
      <c r="P13364" s="2">
        <v>6.0986565074687622</v>
      </c>
      <c r="Q13364" s="2">
        <v>1.4183759510875851</v>
      </c>
      <c r="R13364" s="2">
        <v>6.0986565074687622</v>
      </c>
    </row>
    <row r="13365" spans="1:18" x14ac:dyDescent="0.25">
      <c r="A13365" s="7">
        <v>40543</v>
      </c>
      <c r="B13365" t="s">
        <v>2138</v>
      </c>
      <c r="C13365" t="s">
        <v>2139</v>
      </c>
      <c r="D13365" s="8">
        <v>6052.29443359375</v>
      </c>
      <c r="E13365" s="3">
        <v>5.1071865849339378E-2</v>
      </c>
      <c r="F13365" s="3">
        <f t="shared" si="205"/>
        <v>6.0060518127651868E-2</v>
      </c>
      <c r="G13365" s="3">
        <v>6.0060518127651868E-2</v>
      </c>
      <c r="H13365" t="s">
        <v>528</v>
      </c>
      <c r="I13365" s="4" t="s">
        <v>2590</v>
      </c>
      <c r="J13365" s="4">
        <v>4251</v>
      </c>
      <c r="K13365" s="4">
        <v>2686</v>
      </c>
      <c r="L13365" s="4">
        <v>261</v>
      </c>
      <c r="M13365" s="4">
        <v>0</v>
      </c>
      <c r="N13365" s="2"/>
      <c r="O13365" s="2"/>
      <c r="P13365" s="2">
        <v>6.1397318278052229</v>
      </c>
      <c r="Q13365" s="2">
        <v>0</v>
      </c>
      <c r="R13365" s="2">
        <v>6.1397318278052229</v>
      </c>
    </row>
    <row r="13366" spans="1:18" x14ac:dyDescent="0.25">
      <c r="A13366" s="7">
        <v>40543</v>
      </c>
      <c r="B13366" t="s">
        <v>1302</v>
      </c>
      <c r="C13366" t="s">
        <v>1303</v>
      </c>
      <c r="D13366" s="8">
        <v>31926.333984375</v>
      </c>
      <c r="E13366" s="3">
        <v>0.26940814995066581</v>
      </c>
      <c r="F13366" s="3">
        <f t="shared" si="205"/>
        <v>0.23789815526689176</v>
      </c>
      <c r="G13366" s="3">
        <v>0.23789815526689176</v>
      </c>
      <c r="H13366" t="s">
        <v>38</v>
      </c>
      <c r="I13366" s="4" t="s">
        <v>2590</v>
      </c>
      <c r="J13366" s="4">
        <v>264284</v>
      </c>
      <c r="K13366" s="4">
        <v>39488</v>
      </c>
      <c r="L13366" s="4">
        <v>8611</v>
      </c>
      <c r="M13366" s="4"/>
      <c r="N13366" s="2">
        <v>5.4768377253814151</v>
      </c>
      <c r="O13366" s="2">
        <v>4.2825242718446601</v>
      </c>
      <c r="P13366" s="2">
        <v>3.2582373507287614</v>
      </c>
      <c r="Q13366" s="2" t="s">
        <v>39</v>
      </c>
      <c r="R13366" s="2">
        <v>3.2582373507287614</v>
      </c>
    </row>
    <row r="13367" spans="1:18" x14ac:dyDescent="0.25">
      <c r="A13367" s="7">
        <v>40543</v>
      </c>
      <c r="B13367" t="s">
        <v>777</v>
      </c>
      <c r="C13367" t="s">
        <v>778</v>
      </c>
      <c r="D13367" s="8">
        <v>13705.0068359375</v>
      </c>
      <c r="E13367" s="3">
        <v>0.11564874747404953</v>
      </c>
      <c r="F13367" s="3">
        <f t="shared" si="205"/>
        <v>9.549827548039333E-2</v>
      </c>
      <c r="G13367" s="3">
        <v>9.549827548039333E-2</v>
      </c>
      <c r="H13367" t="s">
        <v>48</v>
      </c>
      <c r="I13367" s="4" t="s">
        <v>2590</v>
      </c>
      <c r="J13367" s="4">
        <v>14975</v>
      </c>
      <c r="K13367" s="4">
        <v>4071</v>
      </c>
      <c r="L13367" s="4">
        <v>1978</v>
      </c>
      <c r="M13367" s="4">
        <v>307</v>
      </c>
      <c r="N13367" s="2">
        <v>2.1494192185850052</v>
      </c>
      <c r="O13367" s="2">
        <v>1.1050686378035903</v>
      </c>
      <c r="P13367" s="2">
        <v>13.208681135225376</v>
      </c>
      <c r="Q13367" s="2">
        <v>2.0500834724540904</v>
      </c>
      <c r="R13367" s="2">
        <v>13.208681135225376</v>
      </c>
    </row>
    <row r="13368" spans="1:18" x14ac:dyDescent="0.25">
      <c r="A13368" s="7">
        <v>40543</v>
      </c>
      <c r="B13368" t="s">
        <v>1618</v>
      </c>
      <c r="C13368" t="s">
        <v>1619</v>
      </c>
      <c r="D13368" s="8">
        <v>12720.2451171875</v>
      </c>
      <c r="E13368" s="3">
        <v>0.10733890416662448</v>
      </c>
      <c r="F13368" s="3">
        <f t="shared" si="205"/>
        <v>0.11902056365576384</v>
      </c>
      <c r="G13368" s="3">
        <v>0.11902056365576384</v>
      </c>
      <c r="H13368" t="s">
        <v>70</v>
      </c>
      <c r="I13368" s="4" t="s">
        <v>2590</v>
      </c>
      <c r="J13368" s="4">
        <v>32837</v>
      </c>
      <c r="K13368" s="4">
        <v>13357</v>
      </c>
      <c r="L13368" s="4">
        <v>1116</v>
      </c>
      <c r="M13368" s="4">
        <v>1597</v>
      </c>
      <c r="N13368" s="2">
        <v>4.9654275092936802</v>
      </c>
      <c r="O13368" s="2">
        <v>4.5505576208178438</v>
      </c>
      <c r="P13368" s="2">
        <v>3.3986052319030362</v>
      </c>
      <c r="Q13368" s="2">
        <v>4.8634162682340039</v>
      </c>
      <c r="R13368" s="2">
        <v>3.3986052319030362</v>
      </c>
    </row>
    <row r="13369" spans="1:18" x14ac:dyDescent="0.25">
      <c r="A13369" s="7">
        <v>40543</v>
      </c>
      <c r="B13369" t="s">
        <v>1476</v>
      </c>
      <c r="C13369" t="s">
        <v>1477</v>
      </c>
      <c r="D13369" s="8">
        <v>29250.09765625</v>
      </c>
      <c r="E13369" s="3">
        <v>0.24682491573580784</v>
      </c>
      <c r="F13369" s="3">
        <f t="shared" si="205"/>
        <v>0.24071495068786775</v>
      </c>
      <c r="G13369" s="3">
        <v>0.24071495068786775</v>
      </c>
      <c r="H13369" t="s">
        <v>48</v>
      </c>
      <c r="I13369" s="4" t="s">
        <v>2590</v>
      </c>
      <c r="J13369" s="4">
        <v>15274</v>
      </c>
      <c r="K13369" s="4">
        <v>5557</v>
      </c>
      <c r="L13369" s="4">
        <v>39</v>
      </c>
      <c r="M13369" s="4">
        <v>1388</v>
      </c>
      <c r="N13369" s="2">
        <v>1.8001295756397797</v>
      </c>
      <c r="O13369" s="2">
        <v>1.7874959507612569</v>
      </c>
      <c r="P13369" s="2">
        <v>0.25533586486840382</v>
      </c>
      <c r="Q13369" s="2">
        <v>9.0873379599319097</v>
      </c>
      <c r="R13369" s="2">
        <v>0.25533586486840382</v>
      </c>
    </row>
    <row r="13370" spans="1:18" x14ac:dyDescent="0.25">
      <c r="A13370" s="7">
        <v>40543</v>
      </c>
      <c r="B13370" t="s">
        <v>2426</v>
      </c>
      <c r="C13370" t="s">
        <v>2427</v>
      </c>
      <c r="D13370" s="8">
        <v>19853.712890625</v>
      </c>
      <c r="E13370" s="3">
        <v>0.1675341760858822</v>
      </c>
      <c r="F13370" s="3">
        <f t="shared" si="205"/>
        <v>0.15170816509985963</v>
      </c>
      <c r="G13370" s="3">
        <v>0.15170816509985963</v>
      </c>
      <c r="H13370" t="s">
        <v>15</v>
      </c>
      <c r="I13370" s="4" t="s">
        <v>2595</v>
      </c>
      <c r="J13370" s="4">
        <v>8955.900390625</v>
      </c>
      <c r="K13370" s="4">
        <v>236.59999370574951</v>
      </c>
      <c r="L13370" s="4">
        <v>1159</v>
      </c>
      <c r="M13370" s="4">
        <v>120.40000152587891</v>
      </c>
      <c r="N13370" s="2">
        <v>0.14210209832177148</v>
      </c>
      <c r="O13370" s="2">
        <v>-0.55399399777432456</v>
      </c>
      <c r="P13370" s="2">
        <v>12.941189042401996</v>
      </c>
      <c r="Q13370" s="2">
        <v>1.344365125497746</v>
      </c>
      <c r="R13370" s="2">
        <v>12.941189042401996</v>
      </c>
    </row>
    <row r="13371" spans="1:18" x14ac:dyDescent="0.25">
      <c r="A13371" s="7">
        <v>40543</v>
      </c>
      <c r="B13371" t="s">
        <v>1890</v>
      </c>
      <c r="C13371" t="s">
        <v>1891</v>
      </c>
      <c r="D13371" s="8">
        <v>16550.314453125</v>
      </c>
      <c r="E13371" s="3">
        <v>0.13965867800857867</v>
      </c>
      <c r="F13371" s="3">
        <f t="shared" si="205"/>
        <v>0.13395704949977177</v>
      </c>
      <c r="G13371" s="3">
        <v>0.13395704949977177</v>
      </c>
      <c r="H13371" t="s">
        <v>73</v>
      </c>
      <c r="I13371" s="4" t="s">
        <v>2590</v>
      </c>
      <c r="J13371" s="4">
        <v>3642</v>
      </c>
      <c r="K13371" s="4">
        <v>0</v>
      </c>
      <c r="L13371" s="4">
        <v>813.0999755859375</v>
      </c>
      <c r="M13371" s="4">
        <v>118</v>
      </c>
      <c r="N13371" s="2">
        <v>0</v>
      </c>
      <c r="O13371" s="2">
        <v>-0.73951794050562758</v>
      </c>
      <c r="P13371" s="2">
        <v>22.325644579515032</v>
      </c>
      <c r="Q13371" s="2">
        <v>3.2399780340472266</v>
      </c>
      <c r="R13371" s="2">
        <v>22.325644579515032</v>
      </c>
    </row>
    <row r="13372" spans="1:18" x14ac:dyDescent="0.25">
      <c r="A13372" s="7">
        <v>40543</v>
      </c>
      <c r="B13372" t="s">
        <v>2568</v>
      </c>
      <c r="C13372" t="s">
        <v>2569</v>
      </c>
      <c r="D13372" s="8">
        <v>19616.306640625</v>
      </c>
      <c r="E13372" s="3">
        <v>0.16553083994868187</v>
      </c>
      <c r="F13372" s="3">
        <f t="shared" si="205"/>
        <v>9.3779224111995713E-2</v>
      </c>
      <c r="G13372" s="3">
        <v>9.3779224111995713E-2</v>
      </c>
      <c r="H13372" t="s">
        <v>55</v>
      </c>
      <c r="I13372" s="4" t="s">
        <v>2590</v>
      </c>
      <c r="J13372" s="4">
        <v>2905.952880859375</v>
      </c>
      <c r="K13372" s="4">
        <v>476.40501098334789</v>
      </c>
      <c r="L13372" s="4">
        <v>1663.2679443359375</v>
      </c>
      <c r="M13372" s="4">
        <v>22.593000411987305</v>
      </c>
      <c r="N13372" s="2">
        <v>0.56838507798516991</v>
      </c>
      <c r="O13372" s="2">
        <v>-1.416011933919181</v>
      </c>
      <c r="P13372" s="2">
        <v>57.236576521642036</v>
      </c>
      <c r="Q13372" s="2">
        <v>0.77747304716468413</v>
      </c>
      <c r="R13372" s="2">
        <v>57.236576521642036</v>
      </c>
    </row>
    <row r="13373" spans="1:18" x14ac:dyDescent="0.25">
      <c r="A13373" s="7">
        <v>40543</v>
      </c>
      <c r="B13373" t="s">
        <v>2140</v>
      </c>
      <c r="C13373" t="s">
        <v>2141</v>
      </c>
      <c r="D13373" s="8">
        <v>10430.693359375</v>
      </c>
      <c r="E13373" s="3">
        <v>8.8018680817760209E-2</v>
      </c>
      <c r="F13373" s="3">
        <f t="shared" si="205"/>
        <v>7.4905592878260707E-2</v>
      </c>
      <c r="G13373" s="3">
        <v>7.4905592878260707E-2</v>
      </c>
      <c r="H13373" t="s">
        <v>76</v>
      </c>
      <c r="I13373" s="4" t="s">
        <v>2590</v>
      </c>
      <c r="J13373" s="4">
        <v>145631.09375</v>
      </c>
      <c r="K13373" s="4">
        <v>1695.7999725341797</v>
      </c>
      <c r="L13373" s="4">
        <v>5902.10009765625</v>
      </c>
      <c r="M13373" s="4">
        <v>21.5</v>
      </c>
      <c r="N13373" s="2">
        <v>1.7718106945891514</v>
      </c>
      <c r="O13373" s="2">
        <v>-4.3948388176971473</v>
      </c>
      <c r="P13373" s="2">
        <v>4.0527746827117754</v>
      </c>
      <c r="Q13373" s="2">
        <v>1.4763330718993517E-2</v>
      </c>
      <c r="R13373" s="2">
        <v>4.0527746827117754</v>
      </c>
    </row>
    <row r="13374" spans="1:18" x14ac:dyDescent="0.25">
      <c r="A13374" s="7">
        <v>40543</v>
      </c>
      <c r="B13374" t="s">
        <v>783</v>
      </c>
      <c r="C13374" t="s">
        <v>784</v>
      </c>
      <c r="D13374" s="8">
        <v>180072.078125</v>
      </c>
      <c r="E13374" s="3">
        <v>1.5195257134492985</v>
      </c>
      <c r="F13374" s="3">
        <f t="shared" si="205"/>
        <v>1.7305876649510727</v>
      </c>
      <c r="G13374" s="3">
        <v>1.7305876649510727</v>
      </c>
      <c r="H13374" t="s">
        <v>42</v>
      </c>
      <c r="I13374" s="4" t="s">
        <v>2597</v>
      </c>
      <c r="J13374" s="4">
        <v>128172</v>
      </c>
      <c r="K13374" s="4">
        <v>29832</v>
      </c>
      <c r="L13374" s="4">
        <v>2879</v>
      </c>
      <c r="M13374" s="4">
        <v>3067</v>
      </c>
      <c r="N13374" s="2">
        <v>1.559516963772283</v>
      </c>
      <c r="O13374" s="2">
        <v>1.4090124941188771</v>
      </c>
      <c r="P13374" s="2">
        <v>2.2462004181880597</v>
      </c>
      <c r="Q13374" s="2">
        <v>2.3928783197578256</v>
      </c>
      <c r="R13374" s="2">
        <v>2.2462004181880597</v>
      </c>
    </row>
    <row r="13375" spans="1:18" x14ac:dyDescent="0.25">
      <c r="A13375" s="7">
        <v>40543</v>
      </c>
      <c r="B13375" t="s">
        <v>1364</v>
      </c>
      <c r="C13375" t="s">
        <v>1365</v>
      </c>
      <c r="D13375" s="8">
        <v>12736.9443359375</v>
      </c>
      <c r="E13375" s="3">
        <v>0.10747981936319106</v>
      </c>
      <c r="F13375" s="3">
        <f t="shared" si="205"/>
        <v>0.11202956840230822</v>
      </c>
      <c r="G13375" s="3">
        <v>0.11202956840230822</v>
      </c>
      <c r="H13375" t="s">
        <v>70</v>
      </c>
      <c r="I13375" s="4" t="s">
        <v>2590</v>
      </c>
      <c r="J13375" s="4">
        <v>33054</v>
      </c>
      <c r="K13375" s="4">
        <v>12642</v>
      </c>
      <c r="L13375" s="4">
        <v>611</v>
      </c>
      <c r="M13375" s="4">
        <v>2442</v>
      </c>
      <c r="N13375" s="2">
        <v>4.25084061869536</v>
      </c>
      <c r="O13375" s="2">
        <v>4.0453934095494279</v>
      </c>
      <c r="P13375" s="2">
        <v>1.848490349125673</v>
      </c>
      <c r="Q13375" s="2">
        <v>7.3879106915955717</v>
      </c>
      <c r="R13375" s="2">
        <v>1.848490349125673</v>
      </c>
    </row>
    <row r="13376" spans="1:18" x14ac:dyDescent="0.25">
      <c r="A13376" s="7">
        <v>40543</v>
      </c>
      <c r="B13376" t="s">
        <v>1728</v>
      </c>
      <c r="C13376" t="s">
        <v>1729</v>
      </c>
      <c r="D13376" s="8">
        <v>13177.7841796875</v>
      </c>
      <c r="E13376" s="3">
        <v>0.11119981573945378</v>
      </c>
      <c r="F13376" s="3">
        <f t="shared" si="205"/>
        <v>0.1182976513569356</v>
      </c>
      <c r="G13376" s="3">
        <v>0.1182976513569356</v>
      </c>
      <c r="H13376" t="s">
        <v>76</v>
      </c>
      <c r="I13376" s="4" t="s">
        <v>2590</v>
      </c>
      <c r="J13376" s="4">
        <v>21150.30078125</v>
      </c>
      <c r="K13376" s="4">
        <v>1958.199951171875</v>
      </c>
      <c r="L13376" s="4">
        <v>2812.199951171875</v>
      </c>
      <c r="M13376" s="4">
        <v>64.699996948242188</v>
      </c>
      <c r="N13376" s="2">
        <v>1.1029626699583617</v>
      </c>
      <c r="O13376" s="2">
        <v>-0.48101835544462535</v>
      </c>
      <c r="P13376" s="2">
        <v>13.296264579201278</v>
      </c>
      <c r="Q13376" s="2">
        <v>0.30590580066643558</v>
      </c>
      <c r="R13376" s="2">
        <v>13.296264579201278</v>
      </c>
    </row>
    <row r="13377" spans="1:18" x14ac:dyDescent="0.25">
      <c r="A13377" s="7">
        <v>40543</v>
      </c>
      <c r="B13377" t="s">
        <v>2188</v>
      </c>
      <c r="C13377" t="s">
        <v>2189</v>
      </c>
      <c r="D13377" s="8">
        <v>8216.79296875</v>
      </c>
      <c r="E13377" s="3">
        <v>6.9336836271961716E-2</v>
      </c>
      <c r="F13377" s="3">
        <f t="shared" si="205"/>
        <v>6.3287392214089369E-2</v>
      </c>
      <c r="G13377" s="3">
        <v>6.3287392214089369E-2</v>
      </c>
      <c r="H13377" t="s">
        <v>528</v>
      </c>
      <c r="I13377" s="4" t="s">
        <v>2590</v>
      </c>
      <c r="J13377" s="4">
        <v>14902.6669921875</v>
      </c>
      <c r="K13377" s="4">
        <v>6506.0288543701172</v>
      </c>
      <c r="L13377" s="4">
        <v>64.714996337890625</v>
      </c>
      <c r="M13377" s="4">
        <v>0</v>
      </c>
      <c r="N13377" s="2"/>
      <c r="O13377" s="2"/>
      <c r="P13377" s="2">
        <v>0.43425110667651967</v>
      </c>
      <c r="Q13377" s="2">
        <v>0</v>
      </c>
      <c r="R13377" s="2">
        <v>0.43425110667651967</v>
      </c>
    </row>
    <row r="13378" spans="1:18" x14ac:dyDescent="0.25">
      <c r="A13378" s="7">
        <v>40543</v>
      </c>
      <c r="B13378" t="s">
        <v>2142</v>
      </c>
      <c r="C13378" t="s">
        <v>2143</v>
      </c>
      <c r="D13378" s="8">
        <v>28377.419921875</v>
      </c>
      <c r="E13378" s="3">
        <v>0.23946088533895207</v>
      </c>
      <c r="F13378" s="3">
        <f t="shared" si="205"/>
        <v>0.22458858939964602</v>
      </c>
      <c r="G13378" s="3">
        <v>0.22458858939964602</v>
      </c>
      <c r="H13378" t="s">
        <v>76</v>
      </c>
      <c r="I13378" s="4" t="s">
        <v>2590</v>
      </c>
      <c r="J13378" s="4">
        <v>539854</v>
      </c>
      <c r="K13378" s="4">
        <v>31520</v>
      </c>
      <c r="L13378" s="4">
        <v>46667</v>
      </c>
      <c r="M13378" s="4">
        <v>0</v>
      </c>
      <c r="N13378" s="2"/>
      <c r="O13378" s="2"/>
      <c r="P13378" s="2">
        <v>8.6443742196964362</v>
      </c>
      <c r="Q13378" s="2">
        <v>0</v>
      </c>
      <c r="R13378" s="2">
        <v>8.6443742196964362</v>
      </c>
    </row>
    <row r="13379" spans="1:18" x14ac:dyDescent="0.25">
      <c r="A13379" s="7">
        <v>40543</v>
      </c>
      <c r="B13379" t="s">
        <v>789</v>
      </c>
      <c r="C13379" t="s">
        <v>790</v>
      </c>
      <c r="D13379" s="8">
        <v>16093.7607421875</v>
      </c>
      <c r="E13379" s="3">
        <v>0.13580608125641228</v>
      </c>
      <c r="F13379" s="3">
        <f t="shared" si="205"/>
        <v>0.16435782329811668</v>
      </c>
      <c r="G13379" s="3">
        <v>0.16435782329811668</v>
      </c>
      <c r="H13379" t="s">
        <v>70</v>
      </c>
      <c r="I13379" s="4" t="s">
        <v>2590</v>
      </c>
      <c r="J13379" s="4">
        <v>29909</v>
      </c>
      <c r="K13379" s="4">
        <v>9004</v>
      </c>
      <c r="L13379" s="4">
        <v>280</v>
      </c>
      <c r="M13379" s="4">
        <v>2160</v>
      </c>
      <c r="N13379" s="2">
        <v>2.3134635149023639</v>
      </c>
      <c r="O13379" s="2">
        <v>2.2415210688591984</v>
      </c>
      <c r="P13379" s="2">
        <v>0.93617305827677288</v>
      </c>
      <c r="Q13379" s="2">
        <v>7.2219064495636767</v>
      </c>
      <c r="R13379" s="2">
        <v>0.93617305827677288</v>
      </c>
    </row>
    <row r="13380" spans="1:18" x14ac:dyDescent="0.25">
      <c r="A13380" s="7">
        <v>40543</v>
      </c>
      <c r="B13380" t="s">
        <v>2276</v>
      </c>
      <c r="C13380" t="s">
        <v>2277</v>
      </c>
      <c r="D13380" s="8">
        <v>17274.361328125</v>
      </c>
      <c r="E13380" s="3">
        <v>0.14576849723075364</v>
      </c>
      <c r="F13380" s="3">
        <f t="shared" si="205"/>
        <v>0.13707071273823973</v>
      </c>
      <c r="G13380" s="3">
        <v>0.13707071273823973</v>
      </c>
      <c r="H13380" t="s">
        <v>528</v>
      </c>
      <c r="I13380" s="4" t="s">
        <v>2590</v>
      </c>
      <c r="J13380" s="4">
        <v>9495.3330078125</v>
      </c>
      <c r="K13380" s="4">
        <v>568.4169921875</v>
      </c>
      <c r="L13380" s="4">
        <v>456.25201416015625</v>
      </c>
      <c r="M13380" s="4">
        <v>0</v>
      </c>
      <c r="N13380" s="2"/>
      <c r="O13380" s="2"/>
      <c r="P13380" s="2">
        <v>4.8050133026905382</v>
      </c>
      <c r="Q13380" s="2">
        <v>0</v>
      </c>
      <c r="R13380" s="2">
        <v>4.8050133026905382</v>
      </c>
    </row>
    <row r="13381" spans="1:18" x14ac:dyDescent="0.25">
      <c r="A13381" s="7">
        <v>40543</v>
      </c>
      <c r="B13381" t="s">
        <v>791</v>
      </c>
      <c r="C13381" t="s">
        <v>792</v>
      </c>
      <c r="D13381" s="8">
        <v>2874.3544921875</v>
      </c>
      <c r="E13381" s="3">
        <v>2.4255040570007342E-2</v>
      </c>
      <c r="F13381" s="3">
        <f t="shared" si="205"/>
        <v>3.7159356000994799E-2</v>
      </c>
      <c r="G13381" s="3">
        <v>3.7159356000994799E-2</v>
      </c>
      <c r="H13381" t="s">
        <v>159</v>
      </c>
      <c r="I13381" s="4" t="s">
        <v>2590</v>
      </c>
      <c r="J13381" s="4">
        <v>7699.3759765625</v>
      </c>
      <c r="K13381" s="4">
        <v>3392.228066444397</v>
      </c>
      <c r="L13381" s="4">
        <v>1495.2259521484375</v>
      </c>
      <c r="M13381" s="4">
        <v>15.178999900817871</v>
      </c>
      <c r="N13381" s="2">
        <v>-7.6851565775959907</v>
      </c>
      <c r="O13381" s="2">
        <v>-4.2976940202242915</v>
      </c>
      <c r="P13381" s="2">
        <v>19.420092702317977</v>
      </c>
      <c r="Q13381" s="2">
        <v>0.19714584593639703</v>
      </c>
      <c r="R13381" s="2">
        <v>19.420092702317977</v>
      </c>
    </row>
    <row r="13382" spans="1:18" x14ac:dyDescent="0.25">
      <c r="A13382" s="7">
        <v>40543</v>
      </c>
      <c r="B13382" t="s">
        <v>2620</v>
      </c>
      <c r="C13382" t="s">
        <v>2621</v>
      </c>
      <c r="D13382" s="8">
        <v>6376.79833984375</v>
      </c>
      <c r="E13382" s="3">
        <v>5.3810169504164354E-2</v>
      </c>
      <c r="F13382" s="3">
        <f t="shared" si="205"/>
        <v>0</v>
      </c>
      <c r="G13382" s="3">
        <v>0</v>
      </c>
      <c r="H13382" t="s">
        <v>58</v>
      </c>
      <c r="I13382" s="4" t="s">
        <v>2590</v>
      </c>
      <c r="J13382" s="4">
        <v>6785.2998046875</v>
      </c>
      <c r="K13382" s="4">
        <v>1550.300048828125</v>
      </c>
      <c r="L13382" s="4">
        <v>0</v>
      </c>
      <c r="M13382" s="4">
        <v>1469</v>
      </c>
      <c r="N13382" s="2">
        <v>1.2540851885315913</v>
      </c>
      <c r="O13382" s="2">
        <v>1.2540851885315913</v>
      </c>
      <c r="P13382" s="2">
        <v>0</v>
      </c>
      <c r="Q13382" s="2">
        <v>21.64974344958447</v>
      </c>
      <c r="R13382" s="2">
        <v>0</v>
      </c>
    </row>
    <row r="13383" spans="1:18" x14ac:dyDescent="0.25">
      <c r="A13383" s="7">
        <v>40543</v>
      </c>
      <c r="B13383" t="s">
        <v>2006</v>
      </c>
      <c r="C13383" t="s">
        <v>2007</v>
      </c>
      <c r="D13383" s="8">
        <v>1797.720458984375</v>
      </c>
      <c r="E13383" s="3">
        <v>1.5169939123623542E-2</v>
      </c>
      <c r="F13383" s="3">
        <f t="shared" si="205"/>
        <v>2.1126960241308369E-2</v>
      </c>
      <c r="G13383" s="3">
        <v>2.1126960241308369E-2</v>
      </c>
      <c r="H13383" t="s">
        <v>25</v>
      </c>
      <c r="I13383" s="4" t="s">
        <v>2595</v>
      </c>
      <c r="J13383" s="4">
        <v>757.20697021484375</v>
      </c>
      <c r="K13383" s="4">
        <v>0</v>
      </c>
      <c r="L13383" s="4">
        <v>384.07598876953125</v>
      </c>
      <c r="M13383" s="4">
        <v>23.260000228881836</v>
      </c>
      <c r="N13383" s="2">
        <v>0</v>
      </c>
      <c r="O13383" s="2">
        <v>-2.1925649943658891</v>
      </c>
      <c r="P13383" s="2">
        <v>50.722722304122037</v>
      </c>
      <c r="Q13383" s="2">
        <v>3.0718153878433307</v>
      </c>
      <c r="R13383" s="2">
        <v>50.722722304122037</v>
      </c>
    </row>
    <row r="13384" spans="1:18" x14ac:dyDescent="0.25">
      <c r="A13384" s="7">
        <v>40543</v>
      </c>
      <c r="B13384" t="s">
        <v>1892</v>
      </c>
      <c r="C13384" t="s">
        <v>1893</v>
      </c>
      <c r="D13384" s="8">
        <v>80060.6171875</v>
      </c>
      <c r="E13384" s="3">
        <v>0.67558595267934241</v>
      </c>
      <c r="F13384" s="3">
        <f t="shared" si="205"/>
        <v>0.75486423249346457</v>
      </c>
      <c r="G13384" s="3">
        <v>0.75486423249346457</v>
      </c>
      <c r="H13384" t="s">
        <v>25</v>
      </c>
      <c r="I13384" s="4" t="s">
        <v>2594</v>
      </c>
      <c r="J13384" s="4">
        <v>30572</v>
      </c>
      <c r="K13384" s="4">
        <v>1309</v>
      </c>
      <c r="L13384" s="4">
        <v>10279</v>
      </c>
      <c r="M13384" s="4">
        <v>426</v>
      </c>
      <c r="N13384" s="2">
        <v>0.33139240506329115</v>
      </c>
      <c r="O13384" s="2">
        <v>-2.2708860759493672</v>
      </c>
      <c r="P13384" s="2">
        <v>33.62226874264033</v>
      </c>
      <c r="Q13384" s="2">
        <v>1.3934318984691874</v>
      </c>
      <c r="R13384" s="2">
        <v>33.62226874264033</v>
      </c>
    </row>
    <row r="13385" spans="1:18" x14ac:dyDescent="0.25">
      <c r="A13385" s="7">
        <v>40543</v>
      </c>
      <c r="B13385" t="s">
        <v>2570</v>
      </c>
      <c r="C13385" t="s">
        <v>2571</v>
      </c>
      <c r="D13385" s="8">
        <v>4206.50634765625</v>
      </c>
      <c r="E13385" s="3">
        <v>3.5496311397119139E-2</v>
      </c>
      <c r="F13385" s="3">
        <f t="shared" si="205"/>
        <v>4.2585772851535378E-2</v>
      </c>
      <c r="G13385" s="3">
        <v>4.2585772851535378E-2</v>
      </c>
      <c r="H13385" t="s">
        <v>15</v>
      </c>
      <c r="I13385" s="4" t="s">
        <v>2590</v>
      </c>
      <c r="J13385" s="4">
        <v>4341.2119140625</v>
      </c>
      <c r="K13385" s="4">
        <v>1.3270000219345093</v>
      </c>
      <c r="L13385" s="4">
        <v>539.22100830078125</v>
      </c>
      <c r="M13385" s="4">
        <v>149.65299987792969</v>
      </c>
      <c r="N13385" s="2">
        <v>3.214180217996322E-3</v>
      </c>
      <c r="O13385" s="2">
        <v>-1.3028547492171361</v>
      </c>
      <c r="P13385" s="2">
        <v>12.420978726103675</v>
      </c>
      <c r="Q13385" s="2">
        <v>3.4472631799695912</v>
      </c>
      <c r="R13385" s="2">
        <v>12.420978726103675</v>
      </c>
    </row>
    <row r="13386" spans="1:18" x14ac:dyDescent="0.25">
      <c r="A13386" s="7">
        <v>40543</v>
      </c>
      <c r="B13386" t="s">
        <v>2144</v>
      </c>
      <c r="C13386" t="s">
        <v>2145</v>
      </c>
      <c r="D13386" s="8">
        <v>9174.900390625</v>
      </c>
      <c r="E13386" s="3">
        <v>7.7421759148095015E-2</v>
      </c>
      <c r="F13386" s="3">
        <f t="shared" si="205"/>
        <v>0.10906809320975189</v>
      </c>
      <c r="G13386" s="3">
        <v>0.10906809320975189</v>
      </c>
      <c r="H13386" t="s">
        <v>35</v>
      </c>
      <c r="I13386" s="4" t="s">
        <v>2590</v>
      </c>
      <c r="J13386" s="4">
        <v>8527.6298828125</v>
      </c>
      <c r="K13386" s="4">
        <v>2990.1559143066406</v>
      </c>
      <c r="L13386" s="4">
        <v>449.30099487304687</v>
      </c>
      <c r="M13386" s="4">
        <v>205.39999389648437</v>
      </c>
      <c r="N13386" s="2">
        <v>1.8856437630172569</v>
      </c>
      <c r="O13386" s="2">
        <v>1.6023068257538153</v>
      </c>
      <c r="P13386" s="2">
        <v>5.2687675362015458</v>
      </c>
      <c r="Q13386" s="2">
        <v>2.4086410493784394</v>
      </c>
      <c r="R13386" s="2">
        <v>5.2687675362015458</v>
      </c>
    </row>
    <row r="13387" spans="1:18" x14ac:dyDescent="0.25">
      <c r="A13387" s="7">
        <v>40543</v>
      </c>
      <c r="B13387" t="s">
        <v>797</v>
      </c>
      <c r="C13387" t="s">
        <v>798</v>
      </c>
      <c r="D13387" s="8">
        <v>13262.068359375</v>
      </c>
      <c r="E13387" s="3">
        <v>0.11191104193068613</v>
      </c>
      <c r="F13387" s="3">
        <f t="shared" ref="F13387:F13450" si="206">IF(ISNUMBER(VLOOKUP($C13387,$C$12502:$E$13001,3,FALSE)),VLOOKUP($C13387,$C$12502:$E$13001,3,FALSE),0)</f>
        <v>7.1014203122196654E-2</v>
      </c>
      <c r="G13387" s="3">
        <v>7.1014203122196654E-2</v>
      </c>
      <c r="H13387" t="s">
        <v>92</v>
      </c>
      <c r="I13387" s="4" t="s">
        <v>2590</v>
      </c>
      <c r="J13387" s="4">
        <v>17220</v>
      </c>
      <c r="K13387" s="4">
        <v>11947</v>
      </c>
      <c r="L13387" s="4">
        <v>372</v>
      </c>
      <c r="M13387" s="4">
        <v>1488</v>
      </c>
      <c r="N13387" s="2">
        <v>2.807755581668625</v>
      </c>
      <c r="O13387" s="2">
        <v>2.7203290246768508</v>
      </c>
      <c r="P13387" s="2">
        <v>2.1602787456445993</v>
      </c>
      <c r="Q13387" s="2">
        <v>8.6411149825783973</v>
      </c>
      <c r="R13387" s="2">
        <v>2.1602787456445993</v>
      </c>
    </row>
    <row r="13388" spans="1:18" x14ac:dyDescent="0.25">
      <c r="A13388" s="7">
        <v>40543</v>
      </c>
      <c r="B13388" t="s">
        <v>801</v>
      </c>
      <c r="C13388" t="s">
        <v>802</v>
      </c>
      <c r="D13388" s="8">
        <v>2104.642578125</v>
      </c>
      <c r="E13388" s="3">
        <v>1.7759880090133556E-2</v>
      </c>
      <c r="F13388" s="3">
        <f t="shared" si="206"/>
        <v>2.3849730506411589E-2</v>
      </c>
      <c r="G13388" s="3">
        <v>2.3849730506411589E-2</v>
      </c>
      <c r="H13388" t="s">
        <v>55</v>
      </c>
      <c r="I13388" s="4" t="s">
        <v>2590</v>
      </c>
      <c r="J13388" s="4">
        <v>2175.39990234375</v>
      </c>
      <c r="K13388" s="4">
        <v>639.79998779296875</v>
      </c>
      <c r="L13388" s="4">
        <v>569.4000244140625</v>
      </c>
      <c r="M13388" s="4">
        <v>80.099998474121094</v>
      </c>
      <c r="N13388" s="2">
        <v>1.3800689805213464</v>
      </c>
      <c r="O13388" s="2">
        <v>0.15185496646259078</v>
      </c>
      <c r="P13388" s="2">
        <v>26.174498941578406</v>
      </c>
      <c r="Q13388" s="2">
        <v>3.6820815514343961</v>
      </c>
      <c r="R13388" s="2">
        <v>26.174498941578406</v>
      </c>
    </row>
    <row r="13389" spans="1:18" x14ac:dyDescent="0.25">
      <c r="A13389" s="7">
        <v>40543</v>
      </c>
      <c r="B13389" t="s">
        <v>2428</v>
      </c>
      <c r="C13389" t="s">
        <v>2429</v>
      </c>
      <c r="D13389" s="8">
        <v>7124.50244140625</v>
      </c>
      <c r="E13389" s="3">
        <v>6.0119618588141951E-2</v>
      </c>
      <c r="F13389" s="3">
        <f t="shared" si="206"/>
        <v>4.4676207128485211E-2</v>
      </c>
      <c r="G13389" s="3">
        <v>4.4676207128485211E-2</v>
      </c>
      <c r="H13389" t="s">
        <v>159</v>
      </c>
      <c r="I13389" s="4" t="s">
        <v>2595</v>
      </c>
      <c r="J13389" s="4">
        <v>4981.10009765625</v>
      </c>
      <c r="K13389" s="4">
        <v>332.29998779296875</v>
      </c>
      <c r="L13389" s="4">
        <v>1055.4000244140625</v>
      </c>
      <c r="M13389" s="4">
        <v>255</v>
      </c>
      <c r="N13389" s="2">
        <v>0.31786873926965897</v>
      </c>
      <c r="O13389" s="2">
        <v>-0.69169697697910892</v>
      </c>
      <c r="P13389" s="2">
        <v>21.188091058653054</v>
      </c>
      <c r="Q13389" s="2">
        <v>5.1193510469702224</v>
      </c>
      <c r="R13389" s="2">
        <v>21.188091058653054</v>
      </c>
    </row>
    <row r="13390" spans="1:18" x14ac:dyDescent="0.25">
      <c r="A13390" s="7">
        <v>40543</v>
      </c>
      <c r="B13390" t="s">
        <v>2430</v>
      </c>
      <c r="C13390" t="s">
        <v>2431</v>
      </c>
      <c r="D13390" s="8">
        <v>7200.03857421875</v>
      </c>
      <c r="E13390" s="3">
        <v>6.0757024993944857E-2</v>
      </c>
      <c r="F13390" s="3">
        <f t="shared" si="206"/>
        <v>7.6886861425813358E-2</v>
      </c>
      <c r="G13390" s="3">
        <v>7.6886861425813358E-2</v>
      </c>
      <c r="H13390" t="s">
        <v>58</v>
      </c>
      <c r="I13390" s="4" t="s">
        <v>2590</v>
      </c>
      <c r="J13390" s="4">
        <v>5498.5859375</v>
      </c>
      <c r="K13390" s="4">
        <v>1960.5360107421875</v>
      </c>
      <c r="L13390" s="4">
        <v>2.8480000495910645</v>
      </c>
      <c r="M13390" s="4">
        <v>831.97698974609375</v>
      </c>
      <c r="N13390" s="2">
        <v>14.081276096415209</v>
      </c>
      <c r="O13390" s="2">
        <v>14.060820733799495</v>
      </c>
      <c r="P13390" s="2">
        <v>5.1795135730586445E-2</v>
      </c>
      <c r="Q13390" s="2">
        <v>15.130744507820904</v>
      </c>
      <c r="R13390" s="2">
        <v>5.1795135730586445E-2</v>
      </c>
    </row>
    <row r="13391" spans="1:18" x14ac:dyDescent="0.25">
      <c r="A13391" s="7">
        <v>40543</v>
      </c>
      <c r="B13391" t="s">
        <v>809</v>
      </c>
      <c r="C13391" t="s">
        <v>810</v>
      </c>
      <c r="D13391" s="8">
        <v>16892.921875</v>
      </c>
      <c r="E13391" s="3">
        <v>0.1425497469215295</v>
      </c>
      <c r="F13391" s="3">
        <f t="shared" si="206"/>
        <v>0.19287945825248745</v>
      </c>
      <c r="G13391" s="3">
        <v>0.19287945825248745</v>
      </c>
      <c r="H13391" t="s">
        <v>15</v>
      </c>
      <c r="I13391" s="4" t="s">
        <v>2590</v>
      </c>
      <c r="J13391" s="4">
        <v>24422</v>
      </c>
      <c r="K13391" s="4">
        <v>3610</v>
      </c>
      <c r="L13391" s="4">
        <v>3638</v>
      </c>
      <c r="M13391" s="4">
        <v>319</v>
      </c>
      <c r="N13391" s="2">
        <v>1.054938632378726</v>
      </c>
      <c r="O13391" s="2">
        <v>-8.1823495032144946E-3</v>
      </c>
      <c r="P13391" s="2">
        <v>14.896404880845141</v>
      </c>
      <c r="Q13391" s="2">
        <v>1.3061993284743265</v>
      </c>
      <c r="R13391" s="2">
        <v>14.896404880845141</v>
      </c>
    </row>
    <row r="13392" spans="1:18" x14ac:dyDescent="0.25">
      <c r="A13392" s="7">
        <v>40543</v>
      </c>
      <c r="B13392" t="s">
        <v>2572</v>
      </c>
      <c r="C13392" t="s">
        <v>2573</v>
      </c>
      <c r="D13392" s="8">
        <v>8700.0224609375</v>
      </c>
      <c r="E13392" s="3">
        <v>7.3414534749824775E-2</v>
      </c>
      <c r="F13392" s="3">
        <f t="shared" si="206"/>
        <v>5.6684446902549049E-2</v>
      </c>
      <c r="G13392" s="3">
        <v>5.6684446902549049E-2</v>
      </c>
      <c r="H13392" t="s">
        <v>136</v>
      </c>
      <c r="I13392" s="4" t="s">
        <v>2598</v>
      </c>
      <c r="J13392" s="4">
        <v>2199.322021484375</v>
      </c>
      <c r="K13392" s="4">
        <v>0</v>
      </c>
      <c r="L13392" s="4">
        <v>860.5999755859375</v>
      </c>
      <c r="M13392" s="4">
        <v>32.758998870849609</v>
      </c>
      <c r="N13392" s="2">
        <v>0</v>
      </c>
      <c r="O13392" s="2">
        <v>-4.4435721920111586</v>
      </c>
      <c r="P13392" s="2">
        <v>39.130239554692317</v>
      </c>
      <c r="Q13392" s="2">
        <v>1.4895044268569537</v>
      </c>
      <c r="R13392" s="2">
        <v>39.130239554692317</v>
      </c>
    </row>
    <row r="13393" spans="1:18" x14ac:dyDescent="0.25">
      <c r="A13393" s="7">
        <v>40543</v>
      </c>
      <c r="B13393" t="s">
        <v>1806</v>
      </c>
      <c r="C13393" t="s">
        <v>1807</v>
      </c>
      <c r="D13393" s="8">
        <v>8792.587890625</v>
      </c>
      <c r="E13393" s="3">
        <v>7.4195641693506523E-2</v>
      </c>
      <c r="F13393" s="3">
        <f t="shared" si="206"/>
        <v>6.139728671021203E-2</v>
      </c>
      <c r="G13393" s="3">
        <v>6.139728671021203E-2</v>
      </c>
      <c r="H13393" t="s">
        <v>38</v>
      </c>
      <c r="I13393" s="4" t="s">
        <v>2590</v>
      </c>
      <c r="J13393" s="4">
        <v>132351</v>
      </c>
      <c r="K13393" s="4">
        <v>17127</v>
      </c>
      <c r="L13393" s="4">
        <v>6919</v>
      </c>
      <c r="M13393" s="4"/>
      <c r="N13393" s="2">
        <v>18.028421052631579</v>
      </c>
      <c r="O13393" s="2">
        <v>10.745263157894737</v>
      </c>
      <c r="P13393" s="2">
        <v>5.2277655627838104</v>
      </c>
      <c r="Q13393" s="2" t="s">
        <v>39</v>
      </c>
      <c r="R13393" s="2">
        <v>5.2277655627838104</v>
      </c>
    </row>
    <row r="13394" spans="1:18" x14ac:dyDescent="0.25">
      <c r="A13394" s="7">
        <v>40543</v>
      </c>
      <c r="B13394" t="s">
        <v>2506</v>
      </c>
      <c r="C13394" t="s">
        <v>2507</v>
      </c>
      <c r="D13394" s="8">
        <v>11473.615234375</v>
      </c>
      <c r="E13394" s="3">
        <v>9.6819304560665967E-2</v>
      </c>
      <c r="F13394" s="3">
        <f t="shared" si="206"/>
        <v>0.10513646692637889</v>
      </c>
      <c r="G13394" s="3">
        <v>0.10513646692637889</v>
      </c>
      <c r="H13394" t="s">
        <v>205</v>
      </c>
      <c r="I13394" s="4" t="s">
        <v>2590</v>
      </c>
      <c r="J13394" s="4">
        <v>19461.900390625</v>
      </c>
      <c r="K13394" s="4">
        <v>6743.60009765625</v>
      </c>
      <c r="L13394" s="4">
        <v>88.300003051757813</v>
      </c>
      <c r="M13394" s="4">
        <v>794.70001220703125</v>
      </c>
      <c r="N13394" s="2">
        <v>2.6794341889798563</v>
      </c>
      <c r="O13394" s="2">
        <v>2.6443499545000964</v>
      </c>
      <c r="P13394" s="2">
        <v>0.45370699304520562</v>
      </c>
      <c r="Q13394" s="2">
        <v>4.0833628590034632</v>
      </c>
      <c r="R13394" s="2">
        <v>0.45370699304520562</v>
      </c>
    </row>
    <row r="13395" spans="1:18" x14ac:dyDescent="0.25">
      <c r="A13395" s="7">
        <v>40543</v>
      </c>
      <c r="B13395" t="s">
        <v>2148</v>
      </c>
      <c r="C13395" t="s">
        <v>2149</v>
      </c>
      <c r="D13395" s="8">
        <v>19019.15625</v>
      </c>
      <c r="E13395" s="3">
        <v>0.1604918278886272</v>
      </c>
      <c r="F13395" s="3">
        <f t="shared" si="206"/>
        <v>0.15078186156790765</v>
      </c>
      <c r="G13395" s="3">
        <v>0.15078186156790765</v>
      </c>
      <c r="H13395" t="s">
        <v>61</v>
      </c>
      <c r="I13395" s="4" t="s">
        <v>2590</v>
      </c>
      <c r="J13395" s="4">
        <v>17078</v>
      </c>
      <c r="K13395" s="4">
        <v>4101</v>
      </c>
      <c r="L13395" s="4">
        <v>2195</v>
      </c>
      <c r="M13395" s="4">
        <v>174</v>
      </c>
      <c r="N13395" s="2">
        <v>1.553409090909091</v>
      </c>
      <c r="O13395" s="2">
        <v>0.72196969696969693</v>
      </c>
      <c r="P13395" s="2">
        <v>12.852793067103876</v>
      </c>
      <c r="Q13395" s="2">
        <v>1.0188546668228131</v>
      </c>
      <c r="R13395" s="2">
        <v>12.852793067103876</v>
      </c>
    </row>
    <row r="13396" spans="1:18" x14ac:dyDescent="0.25">
      <c r="A13396" s="7">
        <v>40543</v>
      </c>
      <c r="B13396" t="s">
        <v>2008</v>
      </c>
      <c r="C13396" t="s">
        <v>2009</v>
      </c>
      <c r="D13396" s="8">
        <v>4502.94287109375</v>
      </c>
      <c r="E13396" s="3">
        <v>3.7997770393200223E-2</v>
      </c>
      <c r="F13396" s="3">
        <f t="shared" si="206"/>
        <v>3.9423219966548226E-2</v>
      </c>
      <c r="G13396" s="3">
        <v>3.9423219966548226E-2</v>
      </c>
      <c r="H13396" t="s">
        <v>205</v>
      </c>
      <c r="I13396" s="4" t="s">
        <v>2590</v>
      </c>
      <c r="J13396" s="4">
        <v>1273.9840087890625</v>
      </c>
      <c r="K13396" s="4">
        <v>1.7790000215172768</v>
      </c>
      <c r="L13396" s="4">
        <v>315.13699340820312</v>
      </c>
      <c r="M13396" s="4">
        <v>35.088001251220703</v>
      </c>
      <c r="N13396" s="2">
        <v>1.0431142453852982E-2</v>
      </c>
      <c r="O13396" s="2">
        <v>-1.8373703364445388</v>
      </c>
      <c r="P13396" s="2">
        <v>24.736338229845188</v>
      </c>
      <c r="Q13396" s="2">
        <v>2.7541947943736189</v>
      </c>
      <c r="R13396" s="2">
        <v>24.736338229845188</v>
      </c>
    </row>
    <row r="13397" spans="1:18" x14ac:dyDescent="0.25">
      <c r="A13397" s="7">
        <v>40543</v>
      </c>
      <c r="B13397" t="s">
        <v>825</v>
      </c>
      <c r="C13397" t="s">
        <v>826</v>
      </c>
      <c r="D13397" s="8">
        <v>10197.3056640625</v>
      </c>
      <c r="E13397" s="3">
        <v>8.6049254974938344E-2</v>
      </c>
      <c r="F13397" s="3">
        <f t="shared" si="206"/>
        <v>6.5338534460755424E-2</v>
      </c>
      <c r="G13397" s="3">
        <v>6.5338534460755424E-2</v>
      </c>
      <c r="H13397" t="s">
        <v>15</v>
      </c>
      <c r="I13397" s="4" t="s">
        <v>2594</v>
      </c>
      <c r="J13397" s="4">
        <v>4748.2998046875</v>
      </c>
      <c r="K13397" s="4">
        <v>904.9000244140625</v>
      </c>
      <c r="L13397" s="4">
        <v>813.4000244140625</v>
      </c>
      <c r="M13397" s="4">
        <v>99.400001525878906</v>
      </c>
      <c r="N13397" s="2">
        <v>1.2356958070438888</v>
      </c>
      <c r="O13397" s="2">
        <v>0.12494879356172857</v>
      </c>
      <c r="P13397" s="2">
        <v>17.130342604127012</v>
      </c>
      <c r="Q13397" s="2">
        <v>2.0933809071565297</v>
      </c>
      <c r="R13397" s="2">
        <v>17.130342604127012</v>
      </c>
    </row>
    <row r="13398" spans="1:18" x14ac:dyDescent="0.25">
      <c r="A13398" s="7">
        <v>40543</v>
      </c>
      <c r="B13398" t="s">
        <v>2094</v>
      </c>
      <c r="C13398" t="s">
        <v>2095</v>
      </c>
      <c r="D13398" s="8">
        <v>9035.193359375</v>
      </c>
      <c r="E13398" s="3">
        <v>7.6242851076702214E-2</v>
      </c>
      <c r="F13398" s="3">
        <f t="shared" si="206"/>
        <v>8.5170582125297614E-2</v>
      </c>
      <c r="G13398" s="3">
        <v>8.5170582125297614E-2</v>
      </c>
      <c r="H13398" t="s">
        <v>15</v>
      </c>
      <c r="I13398" s="4" t="s">
        <v>2594</v>
      </c>
      <c r="J13398" s="4">
        <v>5064</v>
      </c>
      <c r="K13398" s="4">
        <v>549</v>
      </c>
      <c r="L13398" s="4">
        <v>435</v>
      </c>
      <c r="M13398" s="4">
        <v>109</v>
      </c>
      <c r="N13398" s="2">
        <v>0.56891191709844557</v>
      </c>
      <c r="O13398" s="2">
        <v>0.11813471502590674</v>
      </c>
      <c r="P13398" s="2">
        <v>8.5900473933649284</v>
      </c>
      <c r="Q13398" s="2">
        <v>2.1524486571879939</v>
      </c>
      <c r="R13398" s="2">
        <v>8.5900473933649284</v>
      </c>
    </row>
    <row r="13399" spans="1:18" x14ac:dyDescent="0.25">
      <c r="A13399" s="7">
        <v>40543</v>
      </c>
      <c r="B13399" t="s">
        <v>2574</v>
      </c>
      <c r="C13399" t="s">
        <v>2575</v>
      </c>
      <c r="D13399" s="8">
        <v>7235.70458984375</v>
      </c>
      <c r="E13399" s="3">
        <v>6.1057990187453934E-2</v>
      </c>
      <c r="F13399" s="3">
        <f t="shared" si="206"/>
        <v>4.7857492537804573E-2</v>
      </c>
      <c r="G13399" s="3">
        <v>4.7857492537804573E-2</v>
      </c>
      <c r="H13399" t="s">
        <v>15</v>
      </c>
      <c r="I13399" s="4" t="s">
        <v>2590</v>
      </c>
      <c r="J13399" s="4">
        <v>5069.52392578125</v>
      </c>
      <c r="K13399" s="4">
        <v>1341.0450057983398</v>
      </c>
      <c r="L13399" s="4">
        <v>270.39401245117187</v>
      </c>
      <c r="M13399" s="4">
        <v>28.590999603271484</v>
      </c>
      <c r="N13399" s="2">
        <v>2.1128069261492497</v>
      </c>
      <c r="O13399" s="2">
        <v>1.6868030710765212</v>
      </c>
      <c r="P13399" s="2">
        <v>5.3337160729447035</v>
      </c>
      <c r="Q13399" s="2">
        <v>0.56397799915433688</v>
      </c>
      <c r="R13399" s="2">
        <v>5.3337160729447035</v>
      </c>
    </row>
    <row r="13400" spans="1:18" x14ac:dyDescent="0.25">
      <c r="A13400" s="7">
        <v>40543</v>
      </c>
      <c r="B13400" t="s">
        <v>2576</v>
      </c>
      <c r="C13400" t="s">
        <v>2577</v>
      </c>
      <c r="D13400" s="8">
        <v>7532.12646484375</v>
      </c>
      <c r="E13400" s="3">
        <v>6.3559325573713465E-2</v>
      </c>
      <c r="F13400" s="3">
        <f t="shared" si="206"/>
        <v>5.1685839502533124E-2</v>
      </c>
      <c r="G13400" s="3">
        <v>5.1685839502533124E-2</v>
      </c>
      <c r="H13400" t="s">
        <v>55</v>
      </c>
      <c r="I13400" s="4" t="s">
        <v>2591</v>
      </c>
      <c r="J13400" s="4">
        <v>3116.2041015625</v>
      </c>
      <c r="K13400" s="4">
        <v>150</v>
      </c>
      <c r="L13400" s="4">
        <v>837.12799072265625</v>
      </c>
      <c r="M13400" s="4">
        <v>198.6510009765625</v>
      </c>
      <c r="N13400" s="2">
        <v>0.14054379744125195</v>
      </c>
      <c r="O13400" s="2">
        <v>-0.64381051429559633</v>
      </c>
      <c r="P13400" s="2">
        <v>26.863708648060335</v>
      </c>
      <c r="Q13400" s="2">
        <v>6.3747750308446305</v>
      </c>
      <c r="R13400" s="2">
        <v>26.863708648060335</v>
      </c>
    </row>
    <row r="13401" spans="1:18" x14ac:dyDescent="0.25">
      <c r="A13401" s="7">
        <v>40543</v>
      </c>
      <c r="B13401" t="s">
        <v>1102</v>
      </c>
      <c r="C13401" t="s">
        <v>1103</v>
      </c>
      <c r="D13401" s="8">
        <v>4406.2705078125</v>
      </c>
      <c r="E13401" s="3">
        <v>3.7182007375883341E-2</v>
      </c>
      <c r="F13401" s="3">
        <f t="shared" si="206"/>
        <v>2.5159208849169213E-2</v>
      </c>
      <c r="G13401" s="3">
        <v>2.5159208849169213E-2</v>
      </c>
      <c r="H13401" t="s">
        <v>58</v>
      </c>
      <c r="I13401" s="4" t="s">
        <v>2590</v>
      </c>
      <c r="J13401" s="4">
        <v>6217.45703125</v>
      </c>
      <c r="K13401" s="4">
        <v>1185.9109954833984</v>
      </c>
      <c r="L13401" s="4">
        <v>452.74398803710938</v>
      </c>
      <c r="M13401" s="4">
        <v>490.55999755859375</v>
      </c>
      <c r="N13401" s="2">
        <v>1.9117390677210406</v>
      </c>
      <c r="O13401" s="2">
        <v>1.1818964632568121</v>
      </c>
      <c r="P13401" s="2">
        <v>7.2818193316261102</v>
      </c>
      <c r="Q13401" s="2">
        <v>7.8900424255922559</v>
      </c>
      <c r="R13401" s="2">
        <v>7.2818193316261102</v>
      </c>
    </row>
    <row r="13402" spans="1:18" x14ac:dyDescent="0.25">
      <c r="A13402" s="7">
        <v>40543</v>
      </c>
      <c r="B13402" t="s">
        <v>837</v>
      </c>
      <c r="C13402" t="s">
        <v>838</v>
      </c>
      <c r="D13402" s="8">
        <v>2723.48828125</v>
      </c>
      <c r="E13402" s="3">
        <v>2.2981966536558009E-2</v>
      </c>
      <c r="F13402" s="3">
        <f t="shared" si="206"/>
        <v>2.2543927592734173E-2</v>
      </c>
      <c r="G13402" s="3">
        <v>2.2543927592734173E-2</v>
      </c>
      <c r="H13402" t="s">
        <v>101</v>
      </c>
      <c r="I13402" s="4" t="s">
        <v>2590</v>
      </c>
      <c r="J13402" s="4">
        <v>6652.3740234375</v>
      </c>
      <c r="K13402" s="4">
        <v>2747.0019226074219</v>
      </c>
      <c r="L13402" s="4">
        <v>234.52499389648437</v>
      </c>
      <c r="M13402" s="4">
        <v>1070.092041015625</v>
      </c>
      <c r="N13402" s="2">
        <v>2.4496270114894982</v>
      </c>
      <c r="O13402" s="2">
        <v>2.2404903686680289</v>
      </c>
      <c r="P13402" s="2">
        <v>3.5254330720162605</v>
      </c>
      <c r="Q13402" s="2">
        <v>16.085867049048954</v>
      </c>
      <c r="R13402" s="2">
        <v>3.5254330720162605</v>
      </c>
    </row>
    <row r="13403" spans="1:18" x14ac:dyDescent="0.25">
      <c r="A13403" s="7">
        <v>40543</v>
      </c>
      <c r="B13403" t="s">
        <v>843</v>
      </c>
      <c r="C13403" t="s">
        <v>844</v>
      </c>
      <c r="D13403" s="8">
        <v>8384.2724609375</v>
      </c>
      <c r="E13403" s="3">
        <v>7.0750100324357884E-2</v>
      </c>
      <c r="F13403" s="3">
        <f t="shared" si="206"/>
        <v>8.4526854930598444E-2</v>
      </c>
      <c r="G13403" s="3">
        <v>8.4526854930598444E-2</v>
      </c>
      <c r="H13403" t="s">
        <v>19</v>
      </c>
      <c r="I13403" s="4" t="s">
        <v>2590</v>
      </c>
      <c r="J13403" s="4">
        <v>15148.099609375</v>
      </c>
      <c r="K13403" s="4">
        <v>4836.2999877929687</v>
      </c>
      <c r="L13403" s="4">
        <v>778.79998779296875</v>
      </c>
      <c r="M13403" s="4">
        <v>837.5</v>
      </c>
      <c r="N13403" s="2">
        <v>2.0829959023534261</v>
      </c>
      <c r="O13403" s="2">
        <v>1.7475665064474133</v>
      </c>
      <c r="P13403" s="2">
        <v>5.1412388872263399</v>
      </c>
      <c r="Q13403" s="2">
        <v>5.5287463219589608</v>
      </c>
      <c r="R13403" s="2">
        <v>5.1412388872263399</v>
      </c>
    </row>
    <row r="13404" spans="1:18" x14ac:dyDescent="0.25">
      <c r="A13404" s="7">
        <v>40543</v>
      </c>
      <c r="B13404" t="s">
        <v>2578</v>
      </c>
      <c r="C13404" t="s">
        <v>2579</v>
      </c>
      <c r="D13404" s="8">
        <v>5897.017578125</v>
      </c>
      <c r="E13404" s="3">
        <v>4.9761572898621445E-2</v>
      </c>
      <c r="F13404" s="3">
        <f t="shared" si="206"/>
        <v>7.3256319805236572E-2</v>
      </c>
      <c r="G13404" s="3">
        <v>7.3256319805236572E-2</v>
      </c>
      <c r="H13404" t="s">
        <v>136</v>
      </c>
      <c r="I13404" s="4" t="s">
        <v>2591</v>
      </c>
      <c r="J13404" s="4">
        <v>6223</v>
      </c>
      <c r="K13404" s="4">
        <v>1852</v>
      </c>
      <c r="L13404" s="4">
        <v>1405</v>
      </c>
      <c r="M13404" s="4">
        <v>74</v>
      </c>
      <c r="N13404" s="2">
        <v>1.8228346456692914</v>
      </c>
      <c r="O13404" s="2">
        <v>0.43996062992125984</v>
      </c>
      <c r="P13404" s="2">
        <v>22.577534950988269</v>
      </c>
      <c r="Q13404" s="2">
        <v>1.1891370721516954</v>
      </c>
      <c r="R13404" s="2">
        <v>22.577534950988269</v>
      </c>
    </row>
    <row r="13405" spans="1:18" x14ac:dyDescent="0.25">
      <c r="A13405" s="7">
        <v>40543</v>
      </c>
      <c r="B13405" t="s">
        <v>2508</v>
      </c>
      <c r="C13405" t="s">
        <v>2509</v>
      </c>
      <c r="D13405" s="8">
        <v>17344.80078125</v>
      </c>
      <c r="E13405" s="3">
        <v>0.14636289565931201</v>
      </c>
      <c r="F13405" s="3">
        <f t="shared" si="206"/>
        <v>9.0013485851586056E-2</v>
      </c>
      <c r="G13405" s="3">
        <v>9.0013485851586056E-2</v>
      </c>
      <c r="H13405" t="s">
        <v>136</v>
      </c>
      <c r="I13405" s="4" t="s">
        <v>2591</v>
      </c>
      <c r="J13405" s="4">
        <v>3091.1650390625</v>
      </c>
      <c r="K13405" s="4">
        <v>491.17500114440918</v>
      </c>
      <c r="L13405" s="4">
        <v>496.97000122070312</v>
      </c>
      <c r="M13405" s="4">
        <v>368.83099365234375</v>
      </c>
      <c r="N13405" s="2">
        <v>2.8612414898459471</v>
      </c>
      <c r="O13405" s="2">
        <v>-3.375761106188252E-2</v>
      </c>
      <c r="P13405" s="2">
        <v>16.077109922653175</v>
      </c>
      <c r="Q13405" s="2">
        <v>11.931779409753036</v>
      </c>
      <c r="R13405" s="2">
        <v>16.077109922653175</v>
      </c>
    </row>
    <row r="13406" spans="1:18" x14ac:dyDescent="0.25">
      <c r="A13406" s="7">
        <v>40543</v>
      </c>
      <c r="B13406" t="s">
        <v>2342</v>
      </c>
      <c r="C13406" t="s">
        <v>2343</v>
      </c>
      <c r="D13406" s="8">
        <v>11692.3193359375</v>
      </c>
      <c r="E13406" s="3">
        <v>9.8664823918366479E-2</v>
      </c>
      <c r="F13406" s="3">
        <f t="shared" si="206"/>
        <v>6.4633228922128416E-2</v>
      </c>
      <c r="G13406" s="3">
        <v>6.4633228922128416E-2</v>
      </c>
      <c r="H13406" t="s">
        <v>25</v>
      </c>
      <c r="I13406" s="4" t="s">
        <v>2590</v>
      </c>
      <c r="J13406" s="4">
        <v>8776.7099609375</v>
      </c>
      <c r="K13406" s="4">
        <v>1711.031982421875</v>
      </c>
      <c r="L13406" s="4">
        <v>2847.714111328125</v>
      </c>
      <c r="M13406" s="4">
        <v>108.14199829101562</v>
      </c>
      <c r="N13406" s="2">
        <v>1.0478845428968251</v>
      </c>
      <c r="O13406" s="2">
        <v>-0.69613639330222254</v>
      </c>
      <c r="P13406" s="2">
        <v>32.446259748840347</v>
      </c>
      <c r="Q13406" s="2">
        <v>1.2321473396332245</v>
      </c>
      <c r="R13406" s="2">
        <v>32.446259748840347</v>
      </c>
    </row>
    <row r="13407" spans="1:18" x14ac:dyDescent="0.25">
      <c r="A13407" s="7">
        <v>40543</v>
      </c>
      <c r="B13407" t="s">
        <v>2580</v>
      </c>
      <c r="C13407" t="s">
        <v>2581</v>
      </c>
      <c r="D13407" s="8">
        <v>5165.25390625</v>
      </c>
      <c r="E13407" s="3">
        <v>4.3586636022454175E-2</v>
      </c>
      <c r="F13407" s="3">
        <f t="shared" si="206"/>
        <v>4.5326345454506645E-2</v>
      </c>
      <c r="G13407" s="3">
        <v>4.5326345454506645E-2</v>
      </c>
      <c r="H13407" t="s">
        <v>70</v>
      </c>
      <c r="I13407" s="4" t="s">
        <v>2590</v>
      </c>
      <c r="J13407" s="4">
        <v>12968</v>
      </c>
      <c r="K13407" s="4">
        <v>4909</v>
      </c>
      <c r="L13407" s="4">
        <v>55</v>
      </c>
      <c r="M13407" s="4">
        <v>846</v>
      </c>
      <c r="N13407" s="2">
        <v>4.4505893019038982</v>
      </c>
      <c r="O13407" s="2">
        <v>4.4007252946509521</v>
      </c>
      <c r="P13407" s="2">
        <v>0.42412091301665633</v>
      </c>
      <c r="Q13407" s="2">
        <v>6.5237507711289329</v>
      </c>
      <c r="R13407" s="2">
        <v>0.42412091301665633</v>
      </c>
    </row>
    <row r="13408" spans="1:18" x14ac:dyDescent="0.25">
      <c r="A13408" s="7">
        <v>40543</v>
      </c>
      <c r="B13408" t="s">
        <v>849</v>
      </c>
      <c r="C13408" t="s">
        <v>850</v>
      </c>
      <c r="D13408" s="8">
        <v>113925.7265625</v>
      </c>
      <c r="E13408" s="3">
        <v>0.96135432398877074</v>
      </c>
      <c r="F13408" s="3">
        <f t="shared" si="206"/>
        <v>0.76354963632929784</v>
      </c>
      <c r="G13408" s="3">
        <v>0.76354963632929784</v>
      </c>
      <c r="H13408" t="s">
        <v>58</v>
      </c>
      <c r="I13408" s="4" t="s">
        <v>2590</v>
      </c>
      <c r="J13408" s="4">
        <v>51767</v>
      </c>
      <c r="K13408" s="4">
        <v>8112</v>
      </c>
      <c r="L13408" s="4">
        <v>4990</v>
      </c>
      <c r="M13408" s="4">
        <v>3240</v>
      </c>
      <c r="N13408" s="2">
        <v>1.112604580990262</v>
      </c>
      <c r="O13408" s="2">
        <v>0.42819914963653821</v>
      </c>
      <c r="P13408" s="2">
        <v>9.6393455290049648</v>
      </c>
      <c r="Q13408" s="2">
        <v>6.258813529854927</v>
      </c>
      <c r="R13408" s="2">
        <v>9.6393455290049648</v>
      </c>
    </row>
    <row r="13409" spans="1:18" x14ac:dyDescent="0.25">
      <c r="A13409" s="7">
        <v>40543</v>
      </c>
      <c r="B13409" t="s">
        <v>1732</v>
      </c>
      <c r="C13409" t="s">
        <v>1733</v>
      </c>
      <c r="D13409" s="8">
        <v>20443.5078125</v>
      </c>
      <c r="E13409" s="3">
        <v>0.17251111953420939</v>
      </c>
      <c r="F13409" s="3">
        <f t="shared" si="206"/>
        <v>0.2136682766333233</v>
      </c>
      <c r="G13409" s="3">
        <v>0.2136682766333233</v>
      </c>
      <c r="H13409" t="s">
        <v>73</v>
      </c>
      <c r="I13409" s="4" t="s">
        <v>2590</v>
      </c>
      <c r="J13409" s="4">
        <v>92568</v>
      </c>
      <c r="K13409" s="4">
        <v>2006</v>
      </c>
      <c r="L13409" s="4">
        <v>27680</v>
      </c>
      <c r="M13409" s="4">
        <v>129</v>
      </c>
      <c r="N13409" s="2">
        <v>1.3655547991831178</v>
      </c>
      <c r="O13409" s="2">
        <v>-17.477195371000679</v>
      </c>
      <c r="P13409" s="2">
        <v>29.90234206205168</v>
      </c>
      <c r="Q13409" s="2">
        <v>0.13935701322271193</v>
      </c>
      <c r="R13409" s="2">
        <v>29.90234206205168</v>
      </c>
    </row>
    <row r="13410" spans="1:18" x14ac:dyDescent="0.25">
      <c r="A13410" s="7">
        <v>40543</v>
      </c>
      <c r="B13410" t="s">
        <v>2510</v>
      </c>
      <c r="C13410" t="s">
        <v>2511</v>
      </c>
      <c r="D13410" s="8">
        <v>6758.2392578125</v>
      </c>
      <c r="E13410" s="3">
        <v>5.702893217437064E-2</v>
      </c>
      <c r="F13410" s="3">
        <f t="shared" si="206"/>
        <v>5.2417753144222284E-2</v>
      </c>
      <c r="G13410" s="3">
        <v>5.2417753144222284E-2</v>
      </c>
      <c r="H13410" t="s">
        <v>222</v>
      </c>
      <c r="I13410" s="4" t="s">
        <v>2590</v>
      </c>
      <c r="J13410" s="4">
        <v>3388.431884765625</v>
      </c>
      <c r="K13410" s="4">
        <v>884.39501953125</v>
      </c>
      <c r="L13410" s="4">
        <v>549.89697265625</v>
      </c>
      <c r="M13410" s="4">
        <v>76.978996276855469</v>
      </c>
      <c r="N13410" s="2">
        <v>1.0120835271307136</v>
      </c>
      <c r="O13410" s="2">
        <v>0.38279270645261981</v>
      </c>
      <c r="P13410" s="2">
        <v>16.228656539580577</v>
      </c>
      <c r="Q13410" s="2">
        <v>2.2718177285178052</v>
      </c>
      <c r="R13410" s="2">
        <v>16.228656539580577</v>
      </c>
    </row>
    <row r="13411" spans="1:18" x14ac:dyDescent="0.25">
      <c r="A13411" s="7">
        <v>40543</v>
      </c>
      <c r="B13411" t="s">
        <v>1808</v>
      </c>
      <c r="C13411" t="s">
        <v>1809</v>
      </c>
      <c r="D13411" s="8">
        <v>4063.85595703125</v>
      </c>
      <c r="E13411" s="3">
        <v>3.429256599224962E-2</v>
      </c>
      <c r="F13411" s="3">
        <f t="shared" si="206"/>
        <v>3.3947152624662642E-2</v>
      </c>
      <c r="G13411" s="3">
        <v>3.3947152624662642E-2</v>
      </c>
      <c r="H13411" t="s">
        <v>48</v>
      </c>
      <c r="I13411" s="4" t="s">
        <v>2590</v>
      </c>
      <c r="J13411" s="4">
        <v>5399.39990234375</v>
      </c>
      <c r="K13411" s="4">
        <v>1429.199951171875</v>
      </c>
      <c r="L13411" s="4">
        <v>675.5999755859375</v>
      </c>
      <c r="M13411" s="4">
        <v>87.599998474121094</v>
      </c>
      <c r="N13411" s="2">
        <v>2.0186439988303317</v>
      </c>
      <c r="O13411" s="2">
        <v>1.0644067451778778</v>
      </c>
      <c r="P13411" s="2">
        <v>12.512501163188075</v>
      </c>
      <c r="Q13411" s="2">
        <v>1.6224024902488892</v>
      </c>
      <c r="R13411" s="2">
        <v>12.512501163188075</v>
      </c>
    </row>
    <row r="13412" spans="1:18" x14ac:dyDescent="0.25">
      <c r="A13412" s="7">
        <v>40543</v>
      </c>
      <c r="B13412" t="s">
        <v>859</v>
      </c>
      <c r="C13412" t="s">
        <v>860</v>
      </c>
      <c r="D13412" s="8">
        <v>8113.2373046875</v>
      </c>
      <c r="E13412" s="3">
        <v>6.8462988999498653E-2</v>
      </c>
      <c r="F13412" s="3">
        <f t="shared" si="206"/>
        <v>9.4243096176208047E-2</v>
      </c>
      <c r="G13412" s="3">
        <v>9.4243096176208047E-2</v>
      </c>
      <c r="H13412" t="s">
        <v>55</v>
      </c>
      <c r="I13412" s="4" t="s">
        <v>2591</v>
      </c>
      <c r="J13412" s="4">
        <v>24268</v>
      </c>
      <c r="K13412" s="4">
        <v>3532</v>
      </c>
      <c r="L13412" s="4">
        <v>1390</v>
      </c>
      <c r="M13412" s="4">
        <v>441</v>
      </c>
      <c r="N13412" s="2">
        <v>2.7023718439173678</v>
      </c>
      <c r="O13412" s="2">
        <v>1.6388676358071921</v>
      </c>
      <c r="P13412" s="2">
        <v>5.7277072688313826</v>
      </c>
      <c r="Q13412" s="2">
        <v>1.8172078457227625</v>
      </c>
      <c r="R13412" s="2">
        <v>5.7277072688313826</v>
      </c>
    </row>
    <row r="13413" spans="1:18" x14ac:dyDescent="0.25">
      <c r="A13413" s="7">
        <v>40543</v>
      </c>
      <c r="B13413" t="s">
        <v>865</v>
      </c>
      <c r="C13413" t="s">
        <v>866</v>
      </c>
      <c r="D13413" s="8">
        <v>12598.0859375</v>
      </c>
      <c r="E13413" s="3">
        <v>0.10630807242079338</v>
      </c>
      <c r="F13413" s="3">
        <f t="shared" si="206"/>
        <v>0.13477667256975134</v>
      </c>
      <c r="G13413" s="3">
        <v>0.13477667256975134</v>
      </c>
      <c r="H13413" t="s">
        <v>70</v>
      </c>
      <c r="I13413" s="4" t="s">
        <v>2590</v>
      </c>
      <c r="J13413" s="4">
        <v>30283</v>
      </c>
      <c r="K13413" s="4">
        <v>9523</v>
      </c>
      <c r="L13413" s="4">
        <v>1043</v>
      </c>
      <c r="M13413" s="4">
        <v>2062</v>
      </c>
      <c r="N13413" s="2">
        <v>3.9945469798657718</v>
      </c>
      <c r="O13413" s="2">
        <v>3.5570469798657718</v>
      </c>
      <c r="P13413" s="2">
        <v>3.4441766007330843</v>
      </c>
      <c r="Q13413" s="2">
        <v>6.8091008156391384</v>
      </c>
      <c r="R13413" s="2">
        <v>3.4441766007330843</v>
      </c>
    </row>
    <row r="13414" spans="1:18" x14ac:dyDescent="0.25">
      <c r="A13414" s="7">
        <v>40543</v>
      </c>
      <c r="B13414" t="s">
        <v>873</v>
      </c>
      <c r="C13414" t="s">
        <v>874</v>
      </c>
      <c r="D13414" s="8">
        <v>9039.556640625</v>
      </c>
      <c r="E13414" s="3">
        <v>7.6279670322214457E-2</v>
      </c>
      <c r="F13414" s="3">
        <f t="shared" si="206"/>
        <v>6.82630168531599E-2</v>
      </c>
      <c r="G13414" s="3">
        <v>6.82630168531599E-2</v>
      </c>
      <c r="H13414" t="s">
        <v>48</v>
      </c>
      <c r="I13414" s="4" t="s">
        <v>2590</v>
      </c>
      <c r="J13414" s="4">
        <v>5169.23486328125</v>
      </c>
      <c r="K13414" s="4">
        <v>1044.7929992675781</v>
      </c>
      <c r="L13414" s="4">
        <v>58.584999084472656</v>
      </c>
      <c r="M13414" s="4">
        <v>125.16200256347656</v>
      </c>
      <c r="N13414" s="2">
        <v>1.1255306574968438</v>
      </c>
      <c r="O13414" s="2">
        <v>1.0624184308785345</v>
      </c>
      <c r="P13414" s="2">
        <v>1.1333398584889398</v>
      </c>
      <c r="Q13414" s="2">
        <v>2.4212868223988586</v>
      </c>
      <c r="R13414" s="2">
        <v>1.1333398584889398</v>
      </c>
    </row>
    <row r="13415" spans="1:18" x14ac:dyDescent="0.25">
      <c r="A13415" s="7">
        <v>40543</v>
      </c>
      <c r="B13415" t="s">
        <v>1552</v>
      </c>
      <c r="C13415" t="s">
        <v>1553</v>
      </c>
      <c r="D13415" s="8">
        <v>8073.66162109375</v>
      </c>
      <c r="E13415" s="3">
        <v>6.8129032344617979E-2</v>
      </c>
      <c r="F13415" s="3">
        <f t="shared" si="206"/>
        <v>6.0097892542763376E-2</v>
      </c>
      <c r="G13415" s="3">
        <v>6.0097892542763376E-2</v>
      </c>
      <c r="H13415" t="s">
        <v>48</v>
      </c>
      <c r="I13415" s="4" t="s">
        <v>2590</v>
      </c>
      <c r="J13415" s="4">
        <v>3014</v>
      </c>
      <c r="K13415" s="4">
        <v>539</v>
      </c>
      <c r="L13415" s="4">
        <v>585</v>
      </c>
      <c r="M13415" s="4">
        <v>99</v>
      </c>
      <c r="N13415" s="2">
        <v>0.79851851851851852</v>
      </c>
      <c r="O13415" s="2">
        <v>-6.8148148148148152E-2</v>
      </c>
      <c r="P13415" s="2">
        <v>19.409422694094228</v>
      </c>
      <c r="Q13415" s="2">
        <v>3.2846715328467155</v>
      </c>
      <c r="R13415" s="2">
        <v>19.409422694094228</v>
      </c>
    </row>
    <row r="13416" spans="1:18" x14ac:dyDescent="0.25">
      <c r="A13416" s="7">
        <v>40543</v>
      </c>
      <c r="B13416" t="s">
        <v>2150</v>
      </c>
      <c r="C13416" t="s">
        <v>2151</v>
      </c>
      <c r="D13416" s="8">
        <v>29145.595703125</v>
      </c>
      <c r="E13416" s="3">
        <v>0.24594308326887268</v>
      </c>
      <c r="F13416" s="3">
        <f t="shared" si="206"/>
        <v>0.22117693257955509</v>
      </c>
      <c r="G13416" s="3">
        <v>0.22117693257955509</v>
      </c>
      <c r="H13416" t="s">
        <v>528</v>
      </c>
      <c r="I13416" s="4" t="s">
        <v>2590</v>
      </c>
      <c r="J13416" s="4">
        <v>24857.4296875</v>
      </c>
      <c r="K13416" s="4">
        <v>17473.760559082031</v>
      </c>
      <c r="L13416" s="4">
        <v>796.718017578125</v>
      </c>
      <c r="M13416" s="4">
        <v>0</v>
      </c>
      <c r="N13416" s="2"/>
      <c r="O13416" s="2"/>
      <c r="P13416" s="2">
        <v>3.2051504423193391</v>
      </c>
      <c r="Q13416" s="2">
        <v>0</v>
      </c>
      <c r="R13416" s="2">
        <v>3.2051504423193391</v>
      </c>
    </row>
    <row r="13417" spans="1:18" x14ac:dyDescent="0.25">
      <c r="A13417" s="7">
        <v>40543</v>
      </c>
      <c r="B13417" t="s">
        <v>1810</v>
      </c>
      <c r="C13417" t="s">
        <v>1811</v>
      </c>
      <c r="D13417" s="8">
        <v>6113.578125</v>
      </c>
      <c r="E13417" s="3">
        <v>5.1589004019101853E-2</v>
      </c>
      <c r="F13417" s="3">
        <f t="shared" si="206"/>
        <v>5.2252704674170175E-2</v>
      </c>
      <c r="G13417" s="3">
        <v>5.2252704674170175E-2</v>
      </c>
      <c r="H13417" t="s">
        <v>73</v>
      </c>
      <c r="I13417" s="4" t="s">
        <v>2590</v>
      </c>
      <c r="J13417" s="4">
        <v>205307.046875</v>
      </c>
      <c r="K13417" s="4">
        <v>197159.35546875</v>
      </c>
      <c r="L13417" s="4">
        <v>10596.8203125</v>
      </c>
      <c r="M13417" s="4">
        <v>0</v>
      </c>
      <c r="N13417" s="2"/>
      <c r="O13417" s="2"/>
      <c r="P13417" s="2">
        <v>5.161449874125271</v>
      </c>
      <c r="Q13417" s="2">
        <v>0</v>
      </c>
      <c r="R13417" s="2">
        <v>5.161449874125271</v>
      </c>
    </row>
    <row r="13418" spans="1:18" x14ac:dyDescent="0.25">
      <c r="A13418" s="7">
        <v>40543</v>
      </c>
      <c r="B13418" t="s">
        <v>2512</v>
      </c>
      <c r="C13418" t="s">
        <v>2513</v>
      </c>
      <c r="D13418" s="8">
        <v>7816.0263671875</v>
      </c>
      <c r="E13418" s="3">
        <v>6.5954995164184974E-2</v>
      </c>
      <c r="F13418" s="3">
        <f t="shared" si="206"/>
        <v>7.1803864647656063E-2</v>
      </c>
      <c r="G13418" s="3">
        <v>7.1803864647656063E-2</v>
      </c>
      <c r="H13418" t="s">
        <v>61</v>
      </c>
      <c r="I13418" s="4" t="s">
        <v>2601</v>
      </c>
      <c r="J13418" s="4">
        <v>8324.5849609375</v>
      </c>
      <c r="K13418" s="4">
        <v>1304.0389404296875</v>
      </c>
      <c r="L13418" s="4">
        <v>338.44500732421875</v>
      </c>
      <c r="M13418" s="4">
        <v>180.08000183105469</v>
      </c>
      <c r="N13418" s="2">
        <v>1.1840776515227089</v>
      </c>
      <c r="O13418" s="2">
        <v>0.87676691330963108</v>
      </c>
      <c r="P13418" s="2">
        <v>4.0656081824180657</v>
      </c>
      <c r="Q13418" s="2">
        <v>2.1632309920082116</v>
      </c>
      <c r="R13418" s="2">
        <v>4.0656081824180657</v>
      </c>
    </row>
    <row r="13419" spans="1:18" x14ac:dyDescent="0.25">
      <c r="A13419" s="7">
        <v>40543</v>
      </c>
      <c r="B13419" t="s">
        <v>881</v>
      </c>
      <c r="C13419" t="s">
        <v>882</v>
      </c>
      <c r="D13419" s="8">
        <v>3290.57958984375</v>
      </c>
      <c r="E13419" s="3">
        <v>2.7767327122465414E-2</v>
      </c>
      <c r="F13419" s="3">
        <f t="shared" si="206"/>
        <v>2.3833972193671209E-2</v>
      </c>
      <c r="G13419" s="3">
        <v>2.3833972193671209E-2</v>
      </c>
      <c r="H13419" t="s">
        <v>15</v>
      </c>
      <c r="I13419" s="4" t="s">
        <v>2590</v>
      </c>
      <c r="J13419" s="4">
        <v>3729.39990234375</v>
      </c>
      <c r="K13419" s="4">
        <v>1193.8000183105469</v>
      </c>
      <c r="L13419" s="4">
        <v>572.20001220703125</v>
      </c>
      <c r="M13419" s="4">
        <v>51.099998474121094</v>
      </c>
      <c r="N13419" s="2">
        <v>2.8539327113282158</v>
      </c>
      <c r="O13419" s="2">
        <v>1.4860148798549981</v>
      </c>
      <c r="P13419" s="2">
        <v>15.342951337758947</v>
      </c>
      <c r="Q13419" s="2">
        <v>1.3701935917895849</v>
      </c>
      <c r="R13419" s="2">
        <v>15.342951337758947</v>
      </c>
    </row>
    <row r="13420" spans="1:18" x14ac:dyDescent="0.25">
      <c r="A13420" s="7">
        <v>40543</v>
      </c>
      <c r="B13420" t="s">
        <v>885</v>
      </c>
      <c r="C13420" t="s">
        <v>886</v>
      </c>
      <c r="D13420" s="8">
        <v>31757.890625</v>
      </c>
      <c r="E13420" s="3">
        <v>0.26798675237201164</v>
      </c>
      <c r="F13420" s="3">
        <f t="shared" si="206"/>
        <v>0.26048029682764873</v>
      </c>
      <c r="G13420" s="3">
        <v>0.26048029682764873</v>
      </c>
      <c r="H13420" t="s">
        <v>70</v>
      </c>
      <c r="I13420" s="4" t="s">
        <v>2590</v>
      </c>
      <c r="J13420" s="4">
        <v>55032</v>
      </c>
      <c r="K13420" s="4">
        <v>20752</v>
      </c>
      <c r="L13420" s="4">
        <v>515</v>
      </c>
      <c r="M13420" s="4">
        <v>4086</v>
      </c>
      <c r="N13420" s="2">
        <v>3.9044214487300093</v>
      </c>
      <c r="O13420" s="2">
        <v>3.8075258701787393</v>
      </c>
      <c r="P13420" s="2">
        <v>0.93581915976159324</v>
      </c>
      <c r="Q13420" s="2">
        <v>7.4247710423026607</v>
      </c>
      <c r="R13420" s="2">
        <v>0.93581915976159324</v>
      </c>
    </row>
    <row r="13421" spans="1:18" x14ac:dyDescent="0.25">
      <c r="A13421" s="7">
        <v>40543</v>
      </c>
      <c r="B13421" t="s">
        <v>1554</v>
      </c>
      <c r="C13421" t="s">
        <v>1555</v>
      </c>
      <c r="D13421" s="8">
        <v>9697.3056640625</v>
      </c>
      <c r="E13421" s="3">
        <v>8.1830039732710469E-2</v>
      </c>
      <c r="F13421" s="3">
        <f t="shared" si="206"/>
        <v>8.2847682325485089E-2</v>
      </c>
      <c r="G13421" s="3">
        <v>8.2847682325485089E-2</v>
      </c>
      <c r="H13421" t="s">
        <v>101</v>
      </c>
      <c r="I13421" s="4" t="s">
        <v>2590</v>
      </c>
      <c r="J13421" s="4">
        <v>15463</v>
      </c>
      <c r="K13421" s="4">
        <v>3380</v>
      </c>
      <c r="L13421" s="4">
        <v>3538</v>
      </c>
      <c r="M13421" s="4">
        <v>493</v>
      </c>
      <c r="N13421" s="2">
        <v>2.0864197530864197</v>
      </c>
      <c r="O13421" s="2">
        <v>-9.7530864197530862E-2</v>
      </c>
      <c r="P13421" s="2">
        <v>22.880424238504819</v>
      </c>
      <c r="Q13421" s="2">
        <v>3.1882558365129663</v>
      </c>
      <c r="R13421" s="2">
        <v>22.880424238504819</v>
      </c>
    </row>
    <row r="13422" spans="1:18" x14ac:dyDescent="0.25">
      <c r="A13422" s="7">
        <v>40543</v>
      </c>
      <c r="B13422" t="s">
        <v>2514</v>
      </c>
      <c r="C13422" t="s">
        <v>2515</v>
      </c>
      <c r="D13422" s="8">
        <v>12980.087890625</v>
      </c>
      <c r="E13422" s="3">
        <v>0.109531569347165</v>
      </c>
      <c r="F13422" s="3">
        <f t="shared" si="206"/>
        <v>0.16259331204764982</v>
      </c>
      <c r="G13422" s="3">
        <v>0.16259331204764982</v>
      </c>
      <c r="H13422" t="s">
        <v>58</v>
      </c>
      <c r="I13422" s="4" t="s">
        <v>2590</v>
      </c>
      <c r="J13422" s="4">
        <v>6017.462890625</v>
      </c>
      <c r="K13422" s="4">
        <v>1094.2000000476837</v>
      </c>
      <c r="L13422" s="4">
        <v>16.055000305175781</v>
      </c>
      <c r="M13422" s="4">
        <v>2073.174072265625</v>
      </c>
      <c r="N13422" s="2">
        <v>0.67896942109776814</v>
      </c>
      <c r="O13422" s="2">
        <v>0.66900702458665984</v>
      </c>
      <c r="P13422" s="2">
        <v>0.26680680208579133</v>
      </c>
      <c r="Q13422" s="2">
        <v>34.452627460246724</v>
      </c>
      <c r="R13422" s="2">
        <v>0.26680680208579133</v>
      </c>
    </row>
    <row r="13423" spans="1:18" x14ac:dyDescent="0.25">
      <c r="A13423" s="7">
        <v>40543</v>
      </c>
      <c r="B13423" t="s">
        <v>2432</v>
      </c>
      <c r="C13423" t="s">
        <v>2433</v>
      </c>
      <c r="D13423" s="8">
        <v>16199.0673828125</v>
      </c>
      <c r="E13423" s="3">
        <v>0.13669470402287792</v>
      </c>
      <c r="F13423" s="3">
        <f t="shared" si="206"/>
        <v>0.12958980019957511</v>
      </c>
      <c r="G13423" s="3">
        <v>0.12958980019957511</v>
      </c>
      <c r="H13423" t="s">
        <v>58</v>
      </c>
      <c r="I13423" s="4" t="s">
        <v>2590</v>
      </c>
      <c r="J13423" s="4">
        <v>26686</v>
      </c>
      <c r="K13423" s="4">
        <v>11320</v>
      </c>
      <c r="L13423" s="4">
        <v>130</v>
      </c>
      <c r="M13423" s="4">
        <v>1346</v>
      </c>
      <c r="N13423" s="2">
        <v>4.9346120313862247</v>
      </c>
      <c r="O13423" s="2">
        <v>4.8779424585876194</v>
      </c>
      <c r="P13423" s="2">
        <v>0.48714681855654651</v>
      </c>
      <c r="Q13423" s="2">
        <v>5.0438432136700895</v>
      </c>
      <c r="R13423" s="2">
        <v>0.48714681855654651</v>
      </c>
    </row>
    <row r="13424" spans="1:18" x14ac:dyDescent="0.25">
      <c r="A13424" s="7">
        <v>40543</v>
      </c>
      <c r="B13424" t="s">
        <v>1370</v>
      </c>
      <c r="C13424" t="s">
        <v>1371</v>
      </c>
      <c r="D13424" s="8">
        <v>12487.150390625</v>
      </c>
      <c r="E13424" s="3">
        <v>0.1053719505202336</v>
      </c>
      <c r="F13424" s="3">
        <f t="shared" si="206"/>
        <v>0.10401818244859694</v>
      </c>
      <c r="G13424" s="3">
        <v>0.10401818244859694</v>
      </c>
      <c r="H13424" t="s">
        <v>92</v>
      </c>
      <c r="I13424" s="4" t="s">
        <v>2590</v>
      </c>
      <c r="J13424" s="4">
        <v>51654</v>
      </c>
      <c r="K13424" s="4">
        <v>20191</v>
      </c>
      <c r="L13424" s="4">
        <v>5473</v>
      </c>
      <c r="M13424" s="4">
        <v>1935</v>
      </c>
      <c r="N13424" s="2">
        <v>3.5844132788922423</v>
      </c>
      <c r="O13424" s="2">
        <v>2.6128173264690218</v>
      </c>
      <c r="P13424" s="2">
        <v>10.595500832462152</v>
      </c>
      <c r="Q13424" s="2">
        <v>3.746079684051574</v>
      </c>
      <c r="R13424" s="2">
        <v>10.595500832462152</v>
      </c>
    </row>
    <row r="13425" spans="1:18" x14ac:dyDescent="0.25">
      <c r="A13425" s="7">
        <v>40543</v>
      </c>
      <c r="B13425" t="s">
        <v>1372</v>
      </c>
      <c r="C13425" t="s">
        <v>1373</v>
      </c>
      <c r="D13425" s="8">
        <v>14657.7353515625</v>
      </c>
      <c r="E13425" s="3">
        <v>0.12368828082370981</v>
      </c>
      <c r="F13425" s="3">
        <f t="shared" si="206"/>
        <v>0.12010331024042763</v>
      </c>
      <c r="G13425" s="3">
        <v>0.12010331024042763</v>
      </c>
      <c r="H13425" t="s">
        <v>35</v>
      </c>
      <c r="I13425" s="4" t="s">
        <v>2590</v>
      </c>
      <c r="J13425" s="4">
        <v>8566.4482421875</v>
      </c>
      <c r="K13425" s="4">
        <v>2511.6030654907227</v>
      </c>
      <c r="L13425" s="4">
        <v>500.33599853515625</v>
      </c>
      <c r="M13425" s="4">
        <v>304.9010009765625</v>
      </c>
      <c r="N13425" s="2">
        <v>1.5457940656309059</v>
      </c>
      <c r="O13425" s="2">
        <v>1.2378567056300944</v>
      </c>
      <c r="P13425" s="2">
        <v>5.8406469564729679</v>
      </c>
      <c r="Q13425" s="2">
        <v>3.5592464036029012</v>
      </c>
      <c r="R13425" s="2">
        <v>5.8406469564729679</v>
      </c>
    </row>
    <row r="13426" spans="1:18" x14ac:dyDescent="0.25">
      <c r="A13426" s="7">
        <v>40543</v>
      </c>
      <c r="B13426" t="s">
        <v>903</v>
      </c>
      <c r="C13426" t="s">
        <v>904</v>
      </c>
      <c r="D13426" s="8">
        <v>11095.2041015625</v>
      </c>
      <c r="E13426" s="3">
        <v>9.3626108521883536E-2</v>
      </c>
      <c r="F13426" s="3">
        <f t="shared" si="206"/>
        <v>4.0469364906393815E-2</v>
      </c>
      <c r="G13426" s="3">
        <v>4.0469364906393815E-2</v>
      </c>
      <c r="H13426" t="s">
        <v>15</v>
      </c>
      <c r="I13426" s="4" t="s">
        <v>2590</v>
      </c>
      <c r="J13426" s="4">
        <v>15139.400390625</v>
      </c>
      <c r="K13426" s="4">
        <v>3435.8001098632812</v>
      </c>
      <c r="L13426" s="4">
        <v>1745.4000244140625</v>
      </c>
      <c r="M13426" s="4">
        <v>185.5</v>
      </c>
      <c r="N13426" s="2">
        <v>2.7244470512870524</v>
      </c>
      <c r="O13426" s="2">
        <v>1.3404171898931472</v>
      </c>
      <c r="P13426" s="2">
        <v>11.528858339032324</v>
      </c>
      <c r="Q13426" s="2">
        <v>1.2252797020605253</v>
      </c>
      <c r="R13426" s="2">
        <v>11.528858339032324</v>
      </c>
    </row>
    <row r="13427" spans="1:18" x14ac:dyDescent="0.25">
      <c r="A13427" s="7">
        <v>40543</v>
      </c>
      <c r="B13427" t="s">
        <v>1816</v>
      </c>
      <c r="C13427" t="s">
        <v>1817</v>
      </c>
      <c r="D13427" s="8">
        <v>16467.150390625</v>
      </c>
      <c r="E13427" s="3">
        <v>0.13895690384836751</v>
      </c>
      <c r="F13427" s="3">
        <f t="shared" si="206"/>
        <v>0.17390042973708189</v>
      </c>
      <c r="G13427" s="3">
        <v>0.17390042973708189</v>
      </c>
      <c r="H13427" t="s">
        <v>55</v>
      </c>
      <c r="I13427" s="4" t="s">
        <v>2591</v>
      </c>
      <c r="J13427" s="4">
        <v>13911.6669921875</v>
      </c>
      <c r="K13427" s="4">
        <v>2601.7630004882812</v>
      </c>
      <c r="L13427" s="4">
        <v>1461.2569580078125</v>
      </c>
      <c r="M13427" s="4">
        <v>408.88900756835937</v>
      </c>
      <c r="N13427" s="2">
        <v>1.2214040582882084</v>
      </c>
      <c r="O13427" s="2">
        <v>0.53541337490249352</v>
      </c>
      <c r="P13427" s="2">
        <v>10.503823580800372</v>
      </c>
      <c r="Q13427" s="2">
        <v>2.9391805295367037</v>
      </c>
      <c r="R13427" s="2">
        <v>10.503823580800372</v>
      </c>
    </row>
    <row r="13428" spans="1:18" x14ac:dyDescent="0.25">
      <c r="A13428" s="7">
        <v>40543</v>
      </c>
      <c r="B13428" t="s">
        <v>2018</v>
      </c>
      <c r="C13428" t="s">
        <v>2019</v>
      </c>
      <c r="D13428" s="8">
        <v>23811.54296875</v>
      </c>
      <c r="E13428" s="3">
        <v>0.2009320500694281</v>
      </c>
      <c r="F13428" s="3">
        <f t="shared" si="206"/>
        <v>0.16675302959241045</v>
      </c>
      <c r="G13428" s="3">
        <v>0.16675302959241045</v>
      </c>
      <c r="H13428" t="s">
        <v>517</v>
      </c>
      <c r="I13428" s="4" t="s">
        <v>2594</v>
      </c>
      <c r="J13428" s="4">
        <v>6385.89990234375</v>
      </c>
      <c r="K13428" s="4">
        <v>549.4000244140625</v>
      </c>
      <c r="L13428" s="4">
        <v>1449.699951171875</v>
      </c>
      <c r="M13428" s="4">
        <v>440.70001220703125</v>
      </c>
      <c r="N13428" s="2">
        <v>0.29918859108274498</v>
      </c>
      <c r="O13428" s="2">
        <v>-0.49027931319413653</v>
      </c>
      <c r="P13428" s="2">
        <v>22.701576494172841</v>
      </c>
      <c r="Q13428" s="2">
        <v>6.9011418742295936</v>
      </c>
      <c r="R13428" s="2">
        <v>22.701576494172841</v>
      </c>
    </row>
    <row r="13429" spans="1:18" x14ac:dyDescent="0.25">
      <c r="A13429" s="7">
        <v>40543</v>
      </c>
      <c r="B13429" t="s">
        <v>2020</v>
      </c>
      <c r="C13429" t="s">
        <v>2021</v>
      </c>
      <c r="D13429" s="8">
        <v>11587.70703125</v>
      </c>
      <c r="E13429" s="3">
        <v>9.7782060257442294E-2</v>
      </c>
      <c r="F13429" s="3">
        <f t="shared" si="206"/>
        <v>6.6812102465979004E-2</v>
      </c>
      <c r="G13429" s="3">
        <v>6.6812102465979004E-2</v>
      </c>
      <c r="H13429" t="s">
        <v>517</v>
      </c>
      <c r="I13429" s="4" t="s">
        <v>2590</v>
      </c>
      <c r="J13429" s="4">
        <v>9776</v>
      </c>
      <c r="K13429" s="4">
        <v>3351</v>
      </c>
      <c r="L13429" s="4">
        <v>806</v>
      </c>
      <c r="M13429" s="4">
        <v>227</v>
      </c>
      <c r="N13429" s="2">
        <v>4.1370370370370368</v>
      </c>
      <c r="O13429" s="2">
        <v>3.1419753086419755</v>
      </c>
      <c r="P13429" s="2">
        <v>8.2446808510638299</v>
      </c>
      <c r="Q13429" s="2">
        <v>2.322013093289689</v>
      </c>
      <c r="R13429" s="2">
        <v>8.2446808510638299</v>
      </c>
    </row>
    <row r="13430" spans="1:18" x14ac:dyDescent="0.25">
      <c r="A13430" s="7">
        <v>40543</v>
      </c>
      <c r="B13430" t="s">
        <v>1734</v>
      </c>
      <c r="C13430" t="s">
        <v>1735</v>
      </c>
      <c r="D13430" s="8">
        <v>23263.837890625</v>
      </c>
      <c r="E13430" s="3">
        <v>0.19631027884168686</v>
      </c>
      <c r="F13430" s="3">
        <f t="shared" si="206"/>
        <v>0.21040932303933954</v>
      </c>
      <c r="G13430" s="3">
        <v>0.21040932303933954</v>
      </c>
      <c r="H13430" t="s">
        <v>73</v>
      </c>
      <c r="I13430" s="4" t="s">
        <v>2590</v>
      </c>
      <c r="J13430" s="4">
        <v>160505</v>
      </c>
      <c r="K13430" s="4">
        <v>32591</v>
      </c>
      <c r="L13430" s="4">
        <v>28473</v>
      </c>
      <c r="M13430" s="4"/>
      <c r="N13430" s="2">
        <v>6.5960331916616068</v>
      </c>
      <c r="O13430" s="2">
        <v>0.83343452742359847</v>
      </c>
      <c r="P13430" s="2">
        <v>17.739634279305942</v>
      </c>
      <c r="Q13430" s="2" t="s">
        <v>39</v>
      </c>
      <c r="R13430" s="2">
        <v>17.739634279305942</v>
      </c>
    </row>
    <row r="13431" spans="1:18" x14ac:dyDescent="0.25">
      <c r="A13431" s="7">
        <v>40543</v>
      </c>
      <c r="B13431" t="s">
        <v>2516</v>
      </c>
      <c r="C13431" t="s">
        <v>2517</v>
      </c>
      <c r="D13431" s="8">
        <v>6921.16845703125</v>
      </c>
      <c r="E13431" s="3">
        <v>5.840379889586611E-2</v>
      </c>
      <c r="F13431" s="3">
        <f t="shared" si="206"/>
        <v>4.5395680122489519E-2</v>
      </c>
      <c r="G13431" s="3">
        <v>4.5395680122489519E-2</v>
      </c>
      <c r="H13431" t="s">
        <v>205</v>
      </c>
      <c r="I13431" s="4" t="s">
        <v>2590</v>
      </c>
      <c r="J13431" s="4">
        <v>2639.02294921875</v>
      </c>
      <c r="K13431" s="4">
        <v>1103.1209869384766</v>
      </c>
      <c r="L13431" s="4">
        <v>95.524002075195313</v>
      </c>
      <c r="M13431" s="4">
        <v>48.319999694824219</v>
      </c>
      <c r="N13431" s="2">
        <v>2.4816450473709972</v>
      </c>
      <c r="O13431" s="2">
        <v>2.2667487037587923</v>
      </c>
      <c r="P13431" s="2">
        <v>3.619673034805325</v>
      </c>
      <c r="Q13431" s="2">
        <v>1.8309806555160408</v>
      </c>
      <c r="R13431" s="2">
        <v>3.619673034805325</v>
      </c>
    </row>
    <row r="13432" spans="1:18" x14ac:dyDescent="0.25">
      <c r="A13432" s="7">
        <v>40543</v>
      </c>
      <c r="B13432" t="s">
        <v>2022</v>
      </c>
      <c r="C13432" t="s">
        <v>2023</v>
      </c>
      <c r="D13432" s="8">
        <v>21325.34375</v>
      </c>
      <c r="E13432" s="3">
        <v>0.17995243079149803</v>
      </c>
      <c r="F13432" s="3">
        <f t="shared" si="206"/>
        <v>0.19570092845671924</v>
      </c>
      <c r="G13432" s="3">
        <v>0.19570092845671924</v>
      </c>
      <c r="H13432" t="s">
        <v>35</v>
      </c>
      <c r="I13432" s="4" t="s">
        <v>2590</v>
      </c>
      <c r="J13432" s="4">
        <v>10895.099609375</v>
      </c>
      <c r="K13432" s="4">
        <v>1021.7999992370605</v>
      </c>
      <c r="L13432" s="4">
        <v>4380.10009765625</v>
      </c>
      <c r="M13432" s="4">
        <v>182.10000610351562</v>
      </c>
      <c r="N13432" s="2">
        <v>0.49281375873608768</v>
      </c>
      <c r="O13432" s="2">
        <v>-1.6197068855954906</v>
      </c>
      <c r="P13432" s="2">
        <v>40.20247868029832</v>
      </c>
      <c r="Q13432" s="2">
        <v>1.6713936781892518</v>
      </c>
      <c r="R13432" s="2">
        <v>40.20247868029832</v>
      </c>
    </row>
    <row r="13433" spans="1:18" x14ac:dyDescent="0.25">
      <c r="A13433" s="7">
        <v>40543</v>
      </c>
      <c r="B13433" t="s">
        <v>917</v>
      </c>
      <c r="C13433" t="s">
        <v>918</v>
      </c>
      <c r="D13433" s="8">
        <v>4860.53955078125</v>
      </c>
      <c r="E13433" s="3">
        <v>4.1015325116215383E-2</v>
      </c>
      <c r="F13433" s="3">
        <f t="shared" si="206"/>
        <v>2.9809439952513301E-2</v>
      </c>
      <c r="G13433" s="3">
        <v>2.9809439952513301E-2</v>
      </c>
      <c r="H13433" t="s">
        <v>58</v>
      </c>
      <c r="I13433" s="4" t="s">
        <v>2590</v>
      </c>
      <c r="J13433" s="4">
        <v>13297</v>
      </c>
      <c r="K13433" s="4">
        <v>2429</v>
      </c>
      <c r="L13433" s="4">
        <v>1485</v>
      </c>
      <c r="M13433" s="4">
        <v>772</v>
      </c>
      <c r="N13433" s="2">
        <v>2.1823899371069184</v>
      </c>
      <c r="O13433" s="2">
        <v>0.84815813117699912</v>
      </c>
      <c r="P13433" s="2">
        <v>11.167932616379634</v>
      </c>
      <c r="Q13433" s="2">
        <v>5.8058208618485372</v>
      </c>
      <c r="R13433" s="2">
        <v>11.167932616379634</v>
      </c>
    </row>
    <row r="13434" spans="1:18" x14ac:dyDescent="0.25">
      <c r="A13434" s="7">
        <v>40543</v>
      </c>
      <c r="B13434" t="s">
        <v>1308</v>
      </c>
      <c r="C13434" t="s">
        <v>1309</v>
      </c>
      <c r="D13434" s="8">
        <v>14753.7900390625</v>
      </c>
      <c r="E13434" s="3">
        <v>0.12449883162688466</v>
      </c>
      <c r="F13434" s="3">
        <f t="shared" si="206"/>
        <v>9.8941501398021978E-2</v>
      </c>
      <c r="G13434" s="3">
        <v>9.8941501398021978E-2</v>
      </c>
      <c r="H13434" t="s">
        <v>38</v>
      </c>
      <c r="I13434" s="4" t="s">
        <v>2590</v>
      </c>
      <c r="J13434" s="4">
        <v>172874</v>
      </c>
      <c r="K13434" s="4">
        <v>19469</v>
      </c>
      <c r="L13434" s="4">
        <v>5378</v>
      </c>
      <c r="M13434" s="4"/>
      <c r="N13434" s="2">
        <v>7.5578416149068319</v>
      </c>
      <c r="O13434" s="2">
        <v>5.4701086956521738</v>
      </c>
      <c r="P13434" s="2">
        <v>3.1109362888577805</v>
      </c>
      <c r="Q13434" s="2" t="s">
        <v>39</v>
      </c>
      <c r="R13434" s="2">
        <v>3.1109362888577805</v>
      </c>
    </row>
    <row r="13435" spans="1:18" x14ac:dyDescent="0.25">
      <c r="A13435" s="7">
        <v>40543</v>
      </c>
      <c r="B13435" t="s">
        <v>1110</v>
      </c>
      <c r="C13435" t="s">
        <v>1111</v>
      </c>
      <c r="D13435" s="8">
        <v>2043.168212890625</v>
      </c>
      <c r="E13435" s="3">
        <v>1.7241132932527239E-2</v>
      </c>
      <c r="F13435" s="3">
        <f t="shared" si="206"/>
        <v>2.6324310327220705E-2</v>
      </c>
      <c r="G13435" s="3">
        <v>2.6324310327220705E-2</v>
      </c>
      <c r="H13435" t="s">
        <v>19</v>
      </c>
      <c r="I13435" s="4" t="s">
        <v>2598</v>
      </c>
      <c r="J13435" s="4">
        <v>13758</v>
      </c>
      <c r="K13435" s="4">
        <v>6751</v>
      </c>
      <c r="L13435" s="4">
        <v>172</v>
      </c>
      <c r="M13435" s="4">
        <v>597</v>
      </c>
      <c r="N13435" s="2">
        <v>3.7318960751796575</v>
      </c>
      <c r="O13435" s="2">
        <v>3.6368159203980102</v>
      </c>
      <c r="P13435" s="2">
        <v>1.2501817124582062</v>
      </c>
      <c r="Q13435" s="2">
        <v>4.3392935019624952</v>
      </c>
      <c r="R13435" s="2">
        <v>1.2501817124582062</v>
      </c>
    </row>
    <row r="13436" spans="1:18" x14ac:dyDescent="0.25">
      <c r="A13436" s="7">
        <v>40543</v>
      </c>
      <c r="B13436" t="s">
        <v>2190</v>
      </c>
      <c r="C13436" t="s">
        <v>2191</v>
      </c>
      <c r="D13436" s="8">
        <v>12994.4921875</v>
      </c>
      <c r="E13436" s="3">
        <v>0.10965311900502217</v>
      </c>
      <c r="F13436" s="3">
        <f t="shared" si="206"/>
        <v>0.14166444097661943</v>
      </c>
      <c r="G13436" s="3">
        <v>0.14166444097661943</v>
      </c>
      <c r="H13436" t="s">
        <v>136</v>
      </c>
      <c r="I13436" s="4" t="s">
        <v>2595</v>
      </c>
      <c r="J13436" s="4">
        <v>12719</v>
      </c>
      <c r="K13436" s="4">
        <v>2583</v>
      </c>
      <c r="L13436" s="4">
        <v>2958</v>
      </c>
      <c r="M13436" s="4">
        <v>268</v>
      </c>
      <c r="N13436" s="2">
        <v>1.5588412794206397</v>
      </c>
      <c r="O13436" s="2">
        <v>-0.22631261315630657</v>
      </c>
      <c r="P13436" s="2">
        <v>23.2565453258904</v>
      </c>
      <c r="Q13436" s="2">
        <v>2.1070838902429436</v>
      </c>
      <c r="R13436" s="2">
        <v>23.2565453258904</v>
      </c>
    </row>
    <row r="13437" spans="1:18" x14ac:dyDescent="0.25">
      <c r="A13437" s="7">
        <v>40543</v>
      </c>
      <c r="B13437" t="s">
        <v>1176</v>
      </c>
      <c r="C13437" t="s">
        <v>1177</v>
      </c>
      <c r="D13437" s="8">
        <v>17201.498046875</v>
      </c>
      <c r="E13437" s="3">
        <v>0.14515364549705614</v>
      </c>
      <c r="F13437" s="3">
        <f t="shared" si="206"/>
        <v>0.16154568357964855</v>
      </c>
      <c r="G13437" s="3">
        <v>0.16154568357964855</v>
      </c>
      <c r="H13437" t="s">
        <v>19</v>
      </c>
      <c r="I13437" s="4" t="s">
        <v>2597</v>
      </c>
      <c r="J13437" s="4">
        <v>10313.701171875</v>
      </c>
      <c r="K13437" s="4">
        <v>2480.6321091651917</v>
      </c>
      <c r="L13437" s="4">
        <v>608.9539794921875</v>
      </c>
      <c r="M13437" s="4">
        <v>594.60400390625</v>
      </c>
      <c r="N13437" s="2">
        <v>1.051798070050793</v>
      </c>
      <c r="O13437" s="2">
        <v>0.7935991142228852</v>
      </c>
      <c r="P13437" s="2">
        <v>5.9043205668279173</v>
      </c>
      <c r="Q13437" s="2">
        <v>5.7651854944925924</v>
      </c>
      <c r="R13437" s="2">
        <v>5.9043205668279173</v>
      </c>
    </row>
    <row r="13438" spans="1:18" x14ac:dyDescent="0.25">
      <c r="A13438" s="7">
        <v>40543</v>
      </c>
      <c r="B13438" t="s">
        <v>923</v>
      </c>
      <c r="C13438" t="s">
        <v>924</v>
      </c>
      <c r="D13438" s="8">
        <v>42576.96875</v>
      </c>
      <c r="E13438" s="3">
        <v>0.35928279103572003</v>
      </c>
      <c r="F13438" s="3">
        <f t="shared" si="206"/>
        <v>0.3555003229002246</v>
      </c>
      <c r="G13438" s="3">
        <v>0.3555003229002246</v>
      </c>
      <c r="H13438" t="s">
        <v>55</v>
      </c>
      <c r="I13438" s="4" t="s">
        <v>2591</v>
      </c>
      <c r="J13438" s="4">
        <v>43705</v>
      </c>
      <c r="K13438" s="4">
        <v>15726</v>
      </c>
      <c r="L13438" s="4">
        <v>1712</v>
      </c>
      <c r="M13438" s="4">
        <v>2129</v>
      </c>
      <c r="N13438" s="2">
        <v>2.1436750272628133</v>
      </c>
      <c r="O13438" s="2">
        <v>1.9103053435114503</v>
      </c>
      <c r="P13438" s="2">
        <v>3.9171719482896696</v>
      </c>
      <c r="Q13438" s="2">
        <v>4.8712961903672349</v>
      </c>
      <c r="R13438" s="2">
        <v>3.9171719482896696</v>
      </c>
    </row>
    <row r="13439" spans="1:18" x14ac:dyDescent="0.25">
      <c r="A13439" s="7">
        <v>40543</v>
      </c>
      <c r="B13439" t="s">
        <v>2096</v>
      </c>
      <c r="C13439" t="s">
        <v>2097</v>
      </c>
      <c r="D13439" s="8">
        <v>3822.40771484375</v>
      </c>
      <c r="E13439" s="3">
        <v>3.2255121784956362E-2</v>
      </c>
      <c r="F13439" s="3">
        <f t="shared" si="206"/>
        <v>3.3873250502631361E-2</v>
      </c>
      <c r="G13439" s="3">
        <v>3.3873250502631361E-2</v>
      </c>
      <c r="H13439" t="s">
        <v>70</v>
      </c>
      <c r="I13439" s="4" t="s">
        <v>2590</v>
      </c>
      <c r="J13439" s="4">
        <v>7194.60009765625</v>
      </c>
      <c r="K13439" s="4">
        <v>3238.4001007080078</v>
      </c>
      <c r="L13439" s="4">
        <v>82.300003051757812</v>
      </c>
      <c r="M13439" s="4">
        <v>487.79998779296875</v>
      </c>
      <c r="N13439" s="2">
        <v>3.4513483351153416</v>
      </c>
      <c r="O13439" s="2">
        <v>3.3636365114742257</v>
      </c>
      <c r="P13439" s="2">
        <v>1.1439135175639337</v>
      </c>
      <c r="Q13439" s="2">
        <v>6.7800848020986875</v>
      </c>
      <c r="R13439" s="2">
        <v>1.1439135175639337</v>
      </c>
    </row>
    <row r="13440" spans="1:18" x14ac:dyDescent="0.25">
      <c r="A13440" s="7">
        <v>40543</v>
      </c>
      <c r="B13440" t="s">
        <v>1622</v>
      </c>
      <c r="C13440" t="s">
        <v>1623</v>
      </c>
      <c r="D13440" s="8">
        <v>2501.345458984375</v>
      </c>
      <c r="E13440" s="3">
        <v>2.1107429773248726E-2</v>
      </c>
      <c r="F13440" s="3">
        <f t="shared" si="206"/>
        <v>2.1429242221040506E-2</v>
      </c>
      <c r="G13440" s="3">
        <v>2.1429242221040506E-2</v>
      </c>
      <c r="H13440" t="s">
        <v>25</v>
      </c>
      <c r="I13440" s="4" t="s">
        <v>2590</v>
      </c>
      <c r="J13440" s="4">
        <v>2602.89990234375</v>
      </c>
      <c r="K13440" s="4">
        <v>213.60000610351562</v>
      </c>
      <c r="L13440" s="4">
        <v>1348.0999755859375</v>
      </c>
      <c r="M13440" s="4">
        <v>55.599998474121094</v>
      </c>
      <c r="N13440" s="2">
        <v>0.77111915560835964</v>
      </c>
      <c r="O13440" s="2">
        <v>-4.0956677598643392</v>
      </c>
      <c r="P13440" s="2">
        <v>51.792232746716728</v>
      </c>
      <c r="Q13440" s="2">
        <v>2.1360790103398424</v>
      </c>
      <c r="R13440" s="2">
        <v>51.792232746716728</v>
      </c>
    </row>
    <row r="13441" spans="1:18" x14ac:dyDescent="0.25">
      <c r="A13441" s="7">
        <v>40543</v>
      </c>
      <c r="B13441" t="s">
        <v>927</v>
      </c>
      <c r="C13441" t="s">
        <v>928</v>
      </c>
      <c r="D13441" s="8">
        <v>3248.222412109375</v>
      </c>
      <c r="E13441" s="3">
        <v>2.7409899022636155E-2</v>
      </c>
      <c r="F13441" s="3">
        <f t="shared" si="206"/>
        <v>2.5334746960424915E-2</v>
      </c>
      <c r="G13441" s="3">
        <v>2.5334746960424915E-2</v>
      </c>
      <c r="H13441" t="s">
        <v>35</v>
      </c>
      <c r="I13441" s="4" t="s">
        <v>2590</v>
      </c>
      <c r="J13441" s="4">
        <v>8500</v>
      </c>
      <c r="K13441" s="4">
        <v>4064</v>
      </c>
      <c r="L13441" s="4">
        <v>406</v>
      </c>
      <c r="M13441" s="4">
        <v>463</v>
      </c>
      <c r="N13441" s="2">
        <v>3.8704761904761904</v>
      </c>
      <c r="O13441" s="2">
        <v>3.4838095238095237</v>
      </c>
      <c r="P13441" s="2">
        <v>4.776470588235294</v>
      </c>
      <c r="Q13441" s="2">
        <v>5.447058823529412</v>
      </c>
      <c r="R13441" s="2">
        <v>4.776470588235294</v>
      </c>
    </row>
    <row r="13442" spans="1:18" x14ac:dyDescent="0.25">
      <c r="A13442" s="7">
        <v>40543</v>
      </c>
      <c r="B13442" t="s">
        <v>2436</v>
      </c>
      <c r="C13442" t="s">
        <v>2437</v>
      </c>
      <c r="D13442" s="8">
        <v>6894.2998046875</v>
      </c>
      <c r="E13442" s="3">
        <v>5.8177069640852362E-2</v>
      </c>
      <c r="F13442" s="3">
        <f t="shared" si="206"/>
        <v>5.2567036146253514E-2</v>
      </c>
      <c r="G13442" s="3">
        <v>5.2567036146253514E-2</v>
      </c>
      <c r="H13442" t="s">
        <v>136</v>
      </c>
      <c r="I13442" s="4" t="s">
        <v>2590</v>
      </c>
      <c r="J13442" s="4">
        <v>1883</v>
      </c>
      <c r="K13442" s="4">
        <v>0</v>
      </c>
      <c r="L13442" s="4">
        <v>883</v>
      </c>
      <c r="M13442" s="4">
        <v>34</v>
      </c>
      <c r="N13442" s="2">
        <v>0</v>
      </c>
      <c r="O13442" s="2">
        <v>-1.8511530398322851</v>
      </c>
      <c r="P13442" s="2">
        <v>46.893255443441319</v>
      </c>
      <c r="Q13442" s="2">
        <v>1.8056293149229952</v>
      </c>
      <c r="R13442" s="2">
        <v>46.893255443441319</v>
      </c>
    </row>
    <row r="13443" spans="1:18" x14ac:dyDescent="0.25">
      <c r="A13443" s="7">
        <v>40543</v>
      </c>
      <c r="B13443" t="s">
        <v>1900</v>
      </c>
      <c r="C13443" t="s">
        <v>1901</v>
      </c>
      <c r="D13443" s="8">
        <v>2546.85595703125</v>
      </c>
      <c r="E13443" s="3">
        <v>2.1491466947330239E-2</v>
      </c>
      <c r="F13443" s="3">
        <f t="shared" si="206"/>
        <v>1.8331386189729633E-2</v>
      </c>
      <c r="G13443" s="3">
        <v>1.8331386189729633E-2</v>
      </c>
      <c r="H13443" t="s">
        <v>29</v>
      </c>
      <c r="I13443" s="4" t="s">
        <v>2590</v>
      </c>
      <c r="J13443" s="4">
        <v>1810.35498046875</v>
      </c>
      <c r="K13443" s="4">
        <v>152.63200688362122</v>
      </c>
      <c r="L13443" s="4">
        <v>806.7979736328125</v>
      </c>
      <c r="M13443" s="4">
        <v>76.043998718261719</v>
      </c>
      <c r="N13443" s="2">
        <v>0.30580039632275535</v>
      </c>
      <c r="O13443" s="2">
        <v>-1.310630817068996</v>
      </c>
      <c r="P13443" s="2">
        <v>44.565733369259469</v>
      </c>
      <c r="Q13443" s="2">
        <v>4.2005020859816051</v>
      </c>
      <c r="R13443" s="2">
        <v>44.565733369259469</v>
      </c>
    </row>
    <row r="13444" spans="1:18" x14ac:dyDescent="0.25">
      <c r="A13444" s="7">
        <v>40543</v>
      </c>
      <c r="B13444" t="s">
        <v>2438</v>
      </c>
      <c r="C13444" t="s">
        <v>2439</v>
      </c>
      <c r="D13444" s="8">
        <v>2654.186279296875</v>
      </c>
      <c r="E13444" s="3">
        <v>2.239716641064295E-2</v>
      </c>
      <c r="F13444" s="3">
        <f t="shared" si="206"/>
        <v>1.855958120268441E-2</v>
      </c>
      <c r="G13444" s="3">
        <v>1.855958120268441E-2</v>
      </c>
      <c r="H13444" t="s">
        <v>58</v>
      </c>
      <c r="I13444" s="4" t="s">
        <v>2590</v>
      </c>
      <c r="J13444" s="4">
        <v>8732</v>
      </c>
      <c r="K13444" s="4">
        <v>1995</v>
      </c>
      <c r="L13444" s="4">
        <v>648</v>
      </c>
      <c r="M13444" s="4">
        <v>297</v>
      </c>
      <c r="N13444" s="2">
        <v>5.115384615384615</v>
      </c>
      <c r="O13444" s="2">
        <v>3.453846153846154</v>
      </c>
      <c r="P13444" s="2">
        <v>7.4209803023362344</v>
      </c>
      <c r="Q13444" s="2">
        <v>3.4012826385707742</v>
      </c>
      <c r="R13444" s="2">
        <v>7.4209803023362344</v>
      </c>
    </row>
    <row r="13445" spans="1:18" x14ac:dyDescent="0.25">
      <c r="A13445" s="7">
        <v>40543</v>
      </c>
      <c r="B13445" t="s">
        <v>937</v>
      </c>
      <c r="C13445" t="s">
        <v>938</v>
      </c>
      <c r="D13445" s="8">
        <v>38160.1015625</v>
      </c>
      <c r="E13445" s="3">
        <v>0.32201136431492772</v>
      </c>
      <c r="F13445" s="3">
        <f t="shared" si="206"/>
        <v>0.3189677885512161</v>
      </c>
      <c r="G13445" s="3">
        <v>0.3189677885512161</v>
      </c>
      <c r="H13445" t="s">
        <v>29</v>
      </c>
      <c r="I13445" s="4" t="s">
        <v>2590</v>
      </c>
      <c r="J13445" s="4">
        <v>13401</v>
      </c>
      <c r="K13445" s="4">
        <v>0</v>
      </c>
      <c r="L13445" s="4">
        <v>3072</v>
      </c>
      <c r="M13445" s="4">
        <v>1199</v>
      </c>
      <c r="N13445" s="2">
        <v>0</v>
      </c>
      <c r="O13445" s="2">
        <v>-0.57755217146080096</v>
      </c>
      <c r="P13445" s="2">
        <v>22.923662413252742</v>
      </c>
      <c r="Q13445" s="2">
        <v>8.9470935004850389</v>
      </c>
      <c r="R13445" s="2">
        <v>22.923662413252742</v>
      </c>
    </row>
    <row r="13446" spans="1:18" x14ac:dyDescent="0.25">
      <c r="A13446" s="7">
        <v>40543</v>
      </c>
      <c r="B13446" t="s">
        <v>941</v>
      </c>
      <c r="C13446" t="s">
        <v>942</v>
      </c>
      <c r="D13446" s="8">
        <v>6498.65966796875</v>
      </c>
      <c r="E13446" s="3">
        <v>5.4838487850290621E-2</v>
      </c>
      <c r="F13446" s="3">
        <f t="shared" si="206"/>
        <v>4.9820825182253295E-2</v>
      </c>
      <c r="G13446" s="3">
        <v>4.9820825182253295E-2</v>
      </c>
      <c r="H13446" t="s">
        <v>15</v>
      </c>
      <c r="I13446" s="4" t="s">
        <v>2590</v>
      </c>
      <c r="J13446" s="4">
        <v>15282</v>
      </c>
      <c r="K13446" s="4">
        <v>5962</v>
      </c>
      <c r="L13446" s="4">
        <v>931</v>
      </c>
      <c r="M13446" s="4">
        <v>270</v>
      </c>
      <c r="N13446" s="2">
        <v>6.5805739514348787</v>
      </c>
      <c r="O13446" s="2">
        <v>5.5529801324503314</v>
      </c>
      <c r="P13446" s="2">
        <v>6.0921345373642195</v>
      </c>
      <c r="Q13446" s="2">
        <v>1.7667844522968199</v>
      </c>
      <c r="R13446" s="2">
        <v>6.0921345373642195</v>
      </c>
    </row>
    <row r="13447" spans="1:18" x14ac:dyDescent="0.25">
      <c r="A13447" s="7">
        <v>40543</v>
      </c>
      <c r="B13447" t="s">
        <v>1738</v>
      </c>
      <c r="C13447" t="s">
        <v>1739</v>
      </c>
      <c r="D13447" s="8">
        <v>22004.3828125</v>
      </c>
      <c r="E13447" s="3">
        <v>0.18568245471663428</v>
      </c>
      <c r="F13447" s="3">
        <f t="shared" si="206"/>
        <v>0.19023395070615401</v>
      </c>
      <c r="G13447" s="3">
        <v>0.19023395070615401</v>
      </c>
      <c r="H13447" t="s">
        <v>22</v>
      </c>
      <c r="I13447" s="4" t="s">
        <v>2590</v>
      </c>
      <c r="J13447" s="4">
        <v>21349.400390625</v>
      </c>
      <c r="K13447" s="4">
        <v>2137.1000518798828</v>
      </c>
      <c r="L13447" s="4">
        <v>926</v>
      </c>
      <c r="M13447" s="4">
        <v>265.5</v>
      </c>
      <c r="N13447" s="2">
        <v>1.0130836937093544</v>
      </c>
      <c r="O13447" s="2">
        <v>0.57411711395111775</v>
      </c>
      <c r="P13447" s="2">
        <v>4.337358347575079</v>
      </c>
      <c r="Q13447" s="2">
        <v>1.2435946450120772</v>
      </c>
      <c r="R13447" s="2">
        <v>4.337358347575079</v>
      </c>
    </row>
    <row r="13448" spans="1:18" x14ac:dyDescent="0.25">
      <c r="A13448" s="7">
        <v>40543</v>
      </c>
      <c r="B13448" t="s">
        <v>2026</v>
      </c>
      <c r="C13448" t="s">
        <v>2027</v>
      </c>
      <c r="D13448" s="8">
        <v>7870.92822265625</v>
      </c>
      <c r="E13448" s="3">
        <v>6.6418280655025669E-2</v>
      </c>
      <c r="F13448" s="3">
        <f t="shared" si="206"/>
        <v>5.2279594218265085E-2</v>
      </c>
      <c r="G13448" s="3">
        <v>5.2279594218265085E-2</v>
      </c>
      <c r="H13448" t="s">
        <v>55</v>
      </c>
      <c r="I13448" s="4" t="s">
        <v>2591</v>
      </c>
      <c r="J13448" s="4">
        <v>3735.6689453125</v>
      </c>
      <c r="K13448" s="4">
        <v>688.24002075195312</v>
      </c>
      <c r="L13448" s="4">
        <v>740.8709716796875</v>
      </c>
      <c r="M13448" s="4">
        <v>127.00199890136719</v>
      </c>
      <c r="N13448" s="2">
        <v>0.90221345497771732</v>
      </c>
      <c r="O13448" s="2">
        <v>-6.8993883882825888E-2</v>
      </c>
      <c r="P13448" s="2">
        <v>19.832350846006548</v>
      </c>
      <c r="Q13448" s="2">
        <v>3.3997123610412192</v>
      </c>
      <c r="R13448" s="2">
        <v>19.832350846006548</v>
      </c>
    </row>
    <row r="13449" spans="1:18" x14ac:dyDescent="0.25">
      <c r="A13449" s="7">
        <v>40543</v>
      </c>
      <c r="B13449" t="s">
        <v>2582</v>
      </c>
      <c r="C13449" t="s">
        <v>2583</v>
      </c>
      <c r="D13449" s="8">
        <v>23489.05078125</v>
      </c>
      <c r="E13449" s="3">
        <v>0.19821072216342928</v>
      </c>
      <c r="F13449" s="3">
        <f t="shared" si="206"/>
        <v>0.14250778141634174</v>
      </c>
      <c r="G13449" s="3">
        <v>0.14250778141634174</v>
      </c>
      <c r="H13449" t="s">
        <v>222</v>
      </c>
      <c r="I13449" s="4" t="s">
        <v>2590</v>
      </c>
      <c r="J13449" s="4">
        <v>45822</v>
      </c>
      <c r="K13449" s="4">
        <v>23421</v>
      </c>
      <c r="L13449" s="4">
        <v>3047</v>
      </c>
      <c r="M13449" s="4">
        <v>2930</v>
      </c>
      <c r="N13449" s="2">
        <v>3.4091703056768559</v>
      </c>
      <c r="O13449" s="2">
        <v>2.9656477438136828</v>
      </c>
      <c r="P13449" s="2">
        <v>6.6496442756754401</v>
      </c>
      <c r="Q13449" s="2">
        <v>6.3943084108070352</v>
      </c>
      <c r="R13449" s="2">
        <v>6.6496442756754401</v>
      </c>
    </row>
    <row r="13450" spans="1:18" x14ac:dyDescent="0.25">
      <c r="A13450" s="7">
        <v>40543</v>
      </c>
      <c r="B13450" t="s">
        <v>1902</v>
      </c>
      <c r="C13450" t="s">
        <v>1903</v>
      </c>
      <c r="D13450" s="8">
        <v>35686.0859375</v>
      </c>
      <c r="E13450" s="3">
        <v>0.30113455544590784</v>
      </c>
      <c r="F13450" s="3">
        <f t="shared" si="206"/>
        <v>0.33238453097988185</v>
      </c>
      <c r="G13450" s="3">
        <v>0.33238453097988185</v>
      </c>
      <c r="H13450" t="s">
        <v>222</v>
      </c>
      <c r="I13450" s="4" t="s">
        <v>2590</v>
      </c>
      <c r="J13450" s="4">
        <v>66524</v>
      </c>
      <c r="K13450" s="4">
        <v>16549</v>
      </c>
      <c r="L13450" s="4">
        <v>3663</v>
      </c>
      <c r="M13450" s="4">
        <v>631</v>
      </c>
      <c r="N13450" s="2">
        <v>2.595107417280853</v>
      </c>
      <c r="O13450" s="2">
        <v>2.0206993884271602</v>
      </c>
      <c r="P13450" s="2">
        <v>5.5062834465756714</v>
      </c>
      <c r="Q13450" s="2">
        <v>0.94852985388731892</v>
      </c>
      <c r="R13450" s="2">
        <v>5.5062834465756714</v>
      </c>
    </row>
    <row r="13451" spans="1:18" x14ac:dyDescent="0.25">
      <c r="A13451" s="7">
        <v>40543</v>
      </c>
      <c r="B13451" t="s">
        <v>2440</v>
      </c>
      <c r="C13451" t="s">
        <v>2441</v>
      </c>
      <c r="D13451" s="8">
        <v>3095.389404296875</v>
      </c>
      <c r="E13451" s="3">
        <v>2.6120228310480092E-2</v>
      </c>
      <c r="F13451" s="3">
        <f t="shared" ref="F13451:F13501" si="207">IF(ISNUMBER(VLOOKUP($C13451,$C$12502:$E$13001,3,FALSE)),VLOOKUP($C13451,$C$12502:$E$13001,3,FALSE),0)</f>
        <v>2.2018758625626758E-2</v>
      </c>
      <c r="G13451" s="3">
        <v>2.2018758625626758E-2</v>
      </c>
      <c r="H13451" t="s">
        <v>48</v>
      </c>
      <c r="I13451" s="4" t="s">
        <v>2590</v>
      </c>
      <c r="J13451" s="4">
        <v>1498</v>
      </c>
      <c r="K13451" s="4"/>
      <c r="L13451" s="4">
        <v>283.39999389648437</v>
      </c>
      <c r="M13451" s="4">
        <v>23.600000381469727</v>
      </c>
      <c r="N13451" s="2"/>
      <c r="O13451" s="2"/>
      <c r="P13451" s="2">
        <v>18.918557669992282</v>
      </c>
      <c r="Q13451" s="2">
        <v>1.575433937347779</v>
      </c>
      <c r="R13451" s="2">
        <v>18.918557669992282</v>
      </c>
    </row>
    <row r="13452" spans="1:18" x14ac:dyDescent="0.25">
      <c r="A13452" s="7">
        <v>40543</v>
      </c>
      <c r="B13452" t="s">
        <v>1116</v>
      </c>
      <c r="C13452" t="s">
        <v>1117</v>
      </c>
      <c r="D13452" s="8">
        <v>17569.650390625</v>
      </c>
      <c r="E13452" s="3">
        <v>0.14826027345748</v>
      </c>
      <c r="F13452" s="3">
        <f t="shared" si="207"/>
        <v>0.14986527967705296</v>
      </c>
      <c r="G13452" s="3">
        <v>0.14986527967705296</v>
      </c>
      <c r="H13452" t="s">
        <v>55</v>
      </c>
      <c r="I13452" s="4" t="s">
        <v>2591</v>
      </c>
      <c r="J13452" s="4">
        <v>7971.76318359375</v>
      </c>
      <c r="K13452" s="4">
        <v>790.2440288066864</v>
      </c>
      <c r="L13452" s="4">
        <v>1818.011962890625</v>
      </c>
      <c r="M13452" s="4">
        <v>707.13397216796875</v>
      </c>
      <c r="N13452" s="2">
        <v>0.2978479937413106</v>
      </c>
      <c r="O13452" s="2">
        <v>-0.3873722622881558</v>
      </c>
      <c r="P13452" s="2">
        <v>22.805644385324641</v>
      </c>
      <c r="Q13452" s="2">
        <v>8.8704839303716714</v>
      </c>
      <c r="R13452" s="2">
        <v>22.805644385324641</v>
      </c>
    </row>
    <row r="13453" spans="1:18" x14ac:dyDescent="0.25">
      <c r="A13453" s="7">
        <v>40543</v>
      </c>
      <c r="B13453" t="s">
        <v>1376</v>
      </c>
      <c r="C13453" t="s">
        <v>1377</v>
      </c>
      <c r="D13453" s="8">
        <v>4782.42578125</v>
      </c>
      <c r="E13453" s="3">
        <v>4.0356167502147135E-2</v>
      </c>
      <c r="F13453" s="3">
        <f t="shared" si="207"/>
        <v>3.5544786038364556E-2</v>
      </c>
      <c r="G13453" s="3">
        <v>3.5544786038364556E-2</v>
      </c>
      <c r="H13453" t="s">
        <v>76</v>
      </c>
      <c r="I13453" s="4" t="s">
        <v>2590</v>
      </c>
      <c r="J13453" s="4">
        <v>16159.76171875</v>
      </c>
      <c r="K13453" s="4">
        <v>1112.22900390625</v>
      </c>
      <c r="L13453" s="4">
        <v>758.3389892578125</v>
      </c>
      <c r="M13453" s="4">
        <v>9.180999755859375</v>
      </c>
      <c r="N13453" s="2">
        <v>1.2820817516409673</v>
      </c>
      <c r="O13453" s="2">
        <v>0.40793391313769423</v>
      </c>
      <c r="P13453" s="2">
        <v>4.6927609605649057</v>
      </c>
      <c r="Q13453" s="2">
        <v>5.6813955030084129E-2</v>
      </c>
      <c r="R13453" s="2">
        <v>4.6927609605649057</v>
      </c>
    </row>
    <row r="13454" spans="1:18" x14ac:dyDescent="0.25">
      <c r="A13454" s="7">
        <v>40543</v>
      </c>
      <c r="B13454" t="s">
        <v>2518</v>
      </c>
      <c r="C13454" t="s">
        <v>2519</v>
      </c>
      <c r="D13454" s="8">
        <v>2988.718505859375</v>
      </c>
      <c r="E13454" s="3">
        <v>2.5220093349300809E-2</v>
      </c>
      <c r="F13454" s="3">
        <f t="shared" si="207"/>
        <v>3.3268204754280523E-2</v>
      </c>
      <c r="G13454" s="3">
        <v>3.3268204754280523E-2</v>
      </c>
      <c r="H13454" t="s">
        <v>136</v>
      </c>
      <c r="I13454" s="4" t="s">
        <v>2590</v>
      </c>
      <c r="J13454" s="4">
        <v>1952.260986328125</v>
      </c>
      <c r="K13454" s="4">
        <v>278.02400207519531</v>
      </c>
      <c r="L13454" s="4">
        <v>395.22900390625</v>
      </c>
      <c r="M13454" s="4">
        <v>46.547000885009766</v>
      </c>
      <c r="N13454" s="2">
        <v>0.63006986913153762</v>
      </c>
      <c r="O13454" s="2">
        <v>-0.265614981490991</v>
      </c>
      <c r="P13454" s="2">
        <v>20.244680740642643</v>
      </c>
      <c r="Q13454" s="2">
        <v>2.3842611828532649</v>
      </c>
      <c r="R13454" s="2">
        <v>20.244680740642643</v>
      </c>
    </row>
    <row r="13455" spans="1:18" x14ac:dyDescent="0.25">
      <c r="A13455" s="7">
        <v>40543</v>
      </c>
      <c r="B13455" t="s">
        <v>2154</v>
      </c>
      <c r="C13455" t="s">
        <v>2155</v>
      </c>
      <c r="D13455" s="8">
        <v>25654.455078125</v>
      </c>
      <c r="E13455" s="3">
        <v>0.21648333579335077</v>
      </c>
      <c r="F13455" s="3">
        <f t="shared" si="207"/>
        <v>0.26613798665430299</v>
      </c>
      <c r="G13455" s="3">
        <v>0.26613798665430299</v>
      </c>
      <c r="H13455" t="s">
        <v>76</v>
      </c>
      <c r="I13455" s="4" t="s">
        <v>2590</v>
      </c>
      <c r="J13455" s="4">
        <v>105181</v>
      </c>
      <c r="K13455" s="4">
        <v>6611</v>
      </c>
      <c r="L13455" s="4">
        <v>11156</v>
      </c>
      <c r="M13455" s="4">
        <v>0</v>
      </c>
      <c r="N13455" s="2">
        <v>1.2006901561932437</v>
      </c>
      <c r="O13455" s="2">
        <v>-0.82546313112967673</v>
      </c>
      <c r="P13455" s="2">
        <v>10.606478356357137</v>
      </c>
      <c r="Q13455" s="2">
        <v>0</v>
      </c>
      <c r="R13455" s="2">
        <v>10.606478356357137</v>
      </c>
    </row>
    <row r="13456" spans="1:18" x14ac:dyDescent="0.25">
      <c r="A13456" s="7">
        <v>40543</v>
      </c>
      <c r="B13456" t="s">
        <v>1378</v>
      </c>
      <c r="C13456" t="s">
        <v>1379</v>
      </c>
      <c r="D13456" s="8">
        <v>20282.517578125</v>
      </c>
      <c r="E13456" s="3">
        <v>0.17115261463275971</v>
      </c>
      <c r="F13456" s="3">
        <f t="shared" si="207"/>
        <v>0</v>
      </c>
      <c r="G13456" s="3">
        <v>0</v>
      </c>
      <c r="H13456" t="s">
        <v>205</v>
      </c>
      <c r="I13456" s="4" t="s">
        <v>2594</v>
      </c>
      <c r="J13456" s="4">
        <v>27128</v>
      </c>
      <c r="K13456" s="4">
        <v>4188</v>
      </c>
      <c r="L13456" s="4">
        <v>1834</v>
      </c>
      <c r="M13456" s="4">
        <v>718</v>
      </c>
      <c r="N13456" s="2">
        <v>1.4386808656818963</v>
      </c>
      <c r="O13456" s="2">
        <v>0.80865681896255581</v>
      </c>
      <c r="P13456" s="2">
        <v>6.7605426127985844</v>
      </c>
      <c r="Q13456" s="2">
        <v>2.646711884399882</v>
      </c>
      <c r="R13456" s="2">
        <v>6.7605426127985844</v>
      </c>
    </row>
    <row r="13457" spans="1:18" x14ac:dyDescent="0.25">
      <c r="A13457" s="7">
        <v>40543</v>
      </c>
      <c r="B13457" t="s">
        <v>2278</v>
      </c>
      <c r="C13457" t="s">
        <v>2279</v>
      </c>
      <c r="D13457" s="8">
        <v>5288.6923828125</v>
      </c>
      <c r="E13457" s="3">
        <v>4.4628263026033947E-2</v>
      </c>
      <c r="F13457" s="3">
        <f t="shared" si="207"/>
        <v>3.6740824564176836E-2</v>
      </c>
      <c r="G13457" s="3">
        <v>3.6740824564176836E-2</v>
      </c>
      <c r="H13457" t="s">
        <v>61</v>
      </c>
      <c r="I13457" s="4" t="s">
        <v>2594</v>
      </c>
      <c r="J13457" s="4">
        <v>10752</v>
      </c>
      <c r="K13457" s="4">
        <v>2536</v>
      </c>
      <c r="L13457" s="4">
        <v>978</v>
      </c>
      <c r="M13457" s="4">
        <v>550</v>
      </c>
      <c r="N13457" s="2">
        <v>1.2847011144883485</v>
      </c>
      <c r="O13457" s="2">
        <v>0.7892603850050659</v>
      </c>
      <c r="P13457" s="2">
        <v>9.0959821428571423</v>
      </c>
      <c r="Q13457" s="2">
        <v>5.1153273809523805</v>
      </c>
      <c r="R13457" s="2">
        <v>9.0959821428571423</v>
      </c>
    </row>
    <row r="13458" spans="1:18" x14ac:dyDescent="0.25">
      <c r="A13458" s="7">
        <v>40543</v>
      </c>
      <c r="B13458" t="s">
        <v>1908</v>
      </c>
      <c r="C13458" t="s">
        <v>1909</v>
      </c>
      <c r="D13458" s="8">
        <v>51736.73828125</v>
      </c>
      <c r="E13458" s="3">
        <v>0.43657686947880908</v>
      </c>
      <c r="F13458" s="3">
        <f t="shared" si="207"/>
        <v>0.42055716350832145</v>
      </c>
      <c r="G13458" s="3">
        <v>0.42055716350832145</v>
      </c>
      <c r="H13458" t="s">
        <v>38</v>
      </c>
      <c r="I13458" s="4" t="s">
        <v>2590</v>
      </c>
      <c r="J13458" s="4">
        <v>307786</v>
      </c>
      <c r="K13458" s="4">
        <v>64094</v>
      </c>
      <c r="L13458" s="4">
        <v>14487</v>
      </c>
      <c r="M13458" s="4"/>
      <c r="N13458" s="2">
        <v>7.8249298010010984</v>
      </c>
      <c r="O13458" s="2">
        <v>6.0562812843364666</v>
      </c>
      <c r="P13458" s="2">
        <v>4.7068417666820457</v>
      </c>
      <c r="Q13458" s="2" t="s">
        <v>39</v>
      </c>
      <c r="R13458" s="2">
        <v>4.7068417666820457</v>
      </c>
    </row>
    <row r="13459" spans="1:18" x14ac:dyDescent="0.25">
      <c r="A13459" s="7">
        <v>40543</v>
      </c>
      <c r="B13459" t="s">
        <v>975</v>
      </c>
      <c r="C13459" t="s">
        <v>976</v>
      </c>
      <c r="D13459" s="8">
        <v>45695.1875</v>
      </c>
      <c r="E13459" s="3">
        <v>0.3855956631929216</v>
      </c>
      <c r="F13459" s="3">
        <f t="shared" si="207"/>
        <v>0.31497027644505815</v>
      </c>
      <c r="G13459" s="3">
        <v>0.31497027644505815</v>
      </c>
      <c r="H13459" t="s">
        <v>101</v>
      </c>
      <c r="I13459" s="4" t="s">
        <v>2590</v>
      </c>
      <c r="J13459" s="4">
        <v>43088</v>
      </c>
      <c r="K13459" s="4">
        <v>9242</v>
      </c>
      <c r="L13459" s="4">
        <v>1086</v>
      </c>
      <c r="M13459" s="4">
        <v>2482</v>
      </c>
      <c r="N13459" s="2">
        <v>1.4190081375710117</v>
      </c>
      <c r="O13459" s="2">
        <v>1.2522647013664978</v>
      </c>
      <c r="P13459" s="2">
        <v>2.5204233197177865</v>
      </c>
      <c r="Q13459" s="2">
        <v>5.760304493130338</v>
      </c>
      <c r="R13459" s="2">
        <v>2.5204233197177865</v>
      </c>
    </row>
    <row r="13460" spans="1:18" x14ac:dyDescent="0.25">
      <c r="A13460" s="7">
        <v>40543</v>
      </c>
      <c r="B13460" t="s">
        <v>2156</v>
      </c>
      <c r="C13460" t="s">
        <v>2157</v>
      </c>
      <c r="D13460" s="8">
        <v>52904.0703125</v>
      </c>
      <c r="E13460" s="3">
        <v>0.44642731967679072</v>
      </c>
      <c r="F13460" s="3">
        <f t="shared" si="207"/>
        <v>0.39581653141274664</v>
      </c>
      <c r="G13460" s="3">
        <v>0.39581653141274664</v>
      </c>
      <c r="H13460" t="s">
        <v>101</v>
      </c>
      <c r="I13460" s="4" t="s">
        <v>2590</v>
      </c>
      <c r="J13460" s="4">
        <v>33597</v>
      </c>
      <c r="K13460" s="4">
        <v>10846</v>
      </c>
      <c r="L13460" s="4">
        <v>4081</v>
      </c>
      <c r="M13460" s="4">
        <v>1389</v>
      </c>
      <c r="N13460" s="2">
        <v>1.4205631958087754</v>
      </c>
      <c r="O13460" s="2">
        <v>0.88605108055009818</v>
      </c>
      <c r="P13460" s="2">
        <v>12.146917879572582</v>
      </c>
      <c r="Q13460" s="2">
        <v>4.134297705152246</v>
      </c>
      <c r="R13460" s="2">
        <v>12.146917879572582</v>
      </c>
    </row>
    <row r="13461" spans="1:18" x14ac:dyDescent="0.25">
      <c r="A13461" s="7">
        <v>40543</v>
      </c>
      <c r="B13461" t="s">
        <v>1454</v>
      </c>
      <c r="C13461" t="s">
        <v>1455</v>
      </c>
      <c r="D13461" s="8">
        <v>8389.98828125</v>
      </c>
      <c r="E13461" s="3">
        <v>7.0798332876726544E-2</v>
      </c>
      <c r="F13461" s="3">
        <f t="shared" si="207"/>
        <v>7.7191995977368949E-2</v>
      </c>
      <c r="G13461" s="3">
        <v>7.7191995977368949E-2</v>
      </c>
      <c r="H13461" t="s">
        <v>48</v>
      </c>
      <c r="I13461" s="4" t="s">
        <v>2590</v>
      </c>
      <c r="J13461" s="4">
        <v>15350</v>
      </c>
      <c r="K13461" s="4">
        <v>3733</v>
      </c>
      <c r="L13461" s="4">
        <v>578</v>
      </c>
      <c r="M13461" s="4">
        <v>676</v>
      </c>
      <c r="N13461" s="2">
        <v>7.3920792079207924</v>
      </c>
      <c r="O13461" s="2">
        <v>6.2475247524752477</v>
      </c>
      <c r="P13461" s="2">
        <v>3.765472312703583</v>
      </c>
      <c r="Q13461" s="2">
        <v>4.4039087947882738</v>
      </c>
      <c r="R13461" s="2">
        <v>3.765472312703583</v>
      </c>
    </row>
    <row r="13462" spans="1:18" x14ac:dyDescent="0.25">
      <c r="A13462" s="7">
        <v>40543</v>
      </c>
      <c r="B13462" t="s">
        <v>983</v>
      </c>
      <c r="C13462" t="s">
        <v>984</v>
      </c>
      <c r="D13462" s="8">
        <v>72690.6015625</v>
      </c>
      <c r="E13462" s="3">
        <v>0.61339458815842718</v>
      </c>
      <c r="F13462" s="3">
        <f t="shared" si="207"/>
        <v>0.63573591031346721</v>
      </c>
      <c r="G13462" s="3">
        <v>0.63573591031346721</v>
      </c>
      <c r="H13462" t="s">
        <v>15</v>
      </c>
      <c r="I13462" s="4" t="s">
        <v>2590</v>
      </c>
      <c r="J13462" s="4">
        <v>58493</v>
      </c>
      <c r="K13462" s="4">
        <v>10289</v>
      </c>
      <c r="L13462" s="4">
        <v>4158</v>
      </c>
      <c r="M13462" s="4">
        <v>865</v>
      </c>
      <c r="N13462" s="2">
        <v>1.150122959982115</v>
      </c>
      <c r="O13462" s="2">
        <v>0.68533422758774876</v>
      </c>
      <c r="P13462" s="2">
        <v>7.1085429025695381</v>
      </c>
      <c r="Q13462" s="2">
        <v>1.4788094301882275</v>
      </c>
      <c r="R13462" s="2">
        <v>7.1085429025695381</v>
      </c>
    </row>
    <row r="13463" spans="1:18" x14ac:dyDescent="0.25">
      <c r="A13463" s="7">
        <v>40543</v>
      </c>
      <c r="B13463" t="s">
        <v>1560</v>
      </c>
      <c r="C13463" t="s">
        <v>1561</v>
      </c>
      <c r="D13463" s="8">
        <v>39718.76171875</v>
      </c>
      <c r="E13463" s="3">
        <v>0.33516400969233429</v>
      </c>
      <c r="F13463" s="3">
        <f t="shared" si="207"/>
        <v>0.34601329868013359</v>
      </c>
      <c r="G13463" s="3">
        <v>0.34601329868013359</v>
      </c>
      <c r="H13463" t="s">
        <v>35</v>
      </c>
      <c r="I13463" s="4" t="s">
        <v>2590</v>
      </c>
      <c r="J13463" s="4">
        <v>63063</v>
      </c>
      <c r="K13463" s="4">
        <v>11142</v>
      </c>
      <c r="L13463" s="4">
        <v>11195</v>
      </c>
      <c r="M13463" s="4">
        <v>878</v>
      </c>
      <c r="N13463" s="2">
        <v>1.2206397896581946</v>
      </c>
      <c r="O13463" s="2">
        <v>-5.8063102541630147E-3</v>
      </c>
      <c r="P13463" s="2">
        <v>17.752089180660612</v>
      </c>
      <c r="Q13463" s="2">
        <v>1.392258535115678</v>
      </c>
      <c r="R13463" s="2">
        <v>17.752089180660612</v>
      </c>
    </row>
    <row r="13464" spans="1:18" x14ac:dyDescent="0.25">
      <c r="A13464" s="7">
        <v>40543</v>
      </c>
      <c r="B13464" t="s">
        <v>1562</v>
      </c>
      <c r="C13464" t="s">
        <v>1563</v>
      </c>
      <c r="D13464" s="8">
        <v>7681.2275390625</v>
      </c>
      <c r="E13464" s="3">
        <v>6.4817504623666061E-2</v>
      </c>
      <c r="F13464" s="3">
        <f t="shared" si="207"/>
        <v>6.3266589428601014E-2</v>
      </c>
      <c r="G13464" s="3">
        <v>6.3266589428601014E-2</v>
      </c>
      <c r="H13464" t="s">
        <v>76</v>
      </c>
      <c r="I13464" s="4" t="s">
        <v>2590</v>
      </c>
      <c r="J13464" s="4">
        <v>57307.69921875</v>
      </c>
      <c r="K13464" s="4">
        <v>2856.4000549316406</v>
      </c>
      <c r="L13464" s="4">
        <v>1912.9000244140625</v>
      </c>
      <c r="M13464" s="4">
        <v>0</v>
      </c>
      <c r="N13464" s="2">
        <v>1.8358506395726386</v>
      </c>
      <c r="O13464" s="2">
        <v>0.60640144978009847</v>
      </c>
      <c r="P13464" s="2">
        <v>3.3379459487848324</v>
      </c>
      <c r="Q13464" s="2">
        <v>0</v>
      </c>
      <c r="R13464" s="2">
        <v>3.3379459487848324</v>
      </c>
    </row>
    <row r="13465" spans="1:18" x14ac:dyDescent="0.25">
      <c r="A13465" s="7">
        <v>40543</v>
      </c>
      <c r="B13465" t="s">
        <v>2622</v>
      </c>
      <c r="C13465" t="s">
        <v>2623</v>
      </c>
      <c r="D13465" s="8">
        <v>5874.41552734375</v>
      </c>
      <c r="E13465" s="3">
        <v>4.9570847064297735E-2</v>
      </c>
      <c r="F13465" s="3">
        <f t="shared" si="207"/>
        <v>0</v>
      </c>
      <c r="G13465" s="3">
        <v>0</v>
      </c>
      <c r="H13465" t="s">
        <v>55</v>
      </c>
      <c r="I13465" s="4" t="s">
        <v>2591</v>
      </c>
      <c r="J13465" s="4">
        <v>1794.321044921875</v>
      </c>
      <c r="K13465" s="4">
        <v>0</v>
      </c>
      <c r="L13465" s="4">
        <v>456.677001953125</v>
      </c>
      <c r="M13465" s="4">
        <v>143.64199829101562</v>
      </c>
      <c r="N13465" s="2">
        <v>0</v>
      </c>
      <c r="O13465" s="2">
        <v>-0.90144414629349234</v>
      </c>
      <c r="P13465" s="2">
        <v>25.451242588140559</v>
      </c>
      <c r="Q13465" s="2">
        <v>8.0053677516372108</v>
      </c>
      <c r="R13465" s="2">
        <v>25.451242588140559</v>
      </c>
    </row>
    <row r="13466" spans="1:18" x14ac:dyDescent="0.25">
      <c r="A13466" s="7">
        <v>40543</v>
      </c>
      <c r="B13466" t="s">
        <v>2238</v>
      </c>
      <c r="C13466" t="s">
        <v>2239</v>
      </c>
      <c r="D13466" s="8">
        <v>13090.7978515625</v>
      </c>
      <c r="E13466" s="3">
        <v>0.11046578765647293</v>
      </c>
      <c r="F13466" s="3">
        <f t="shared" si="207"/>
        <v>9.2348253876643957E-2</v>
      </c>
      <c r="G13466" s="3">
        <v>9.2348253876643957E-2</v>
      </c>
      <c r="H13466" t="s">
        <v>58</v>
      </c>
      <c r="I13466" s="4" t="s">
        <v>2590</v>
      </c>
      <c r="J13466" s="4">
        <v>37621</v>
      </c>
      <c r="K13466" s="4">
        <v>8337</v>
      </c>
      <c r="L13466" s="4">
        <v>3334</v>
      </c>
      <c r="M13466" s="4">
        <v>1730</v>
      </c>
      <c r="N13466" s="2">
        <v>2.9304042179261862</v>
      </c>
      <c r="O13466" s="2">
        <v>1.7585237258347979</v>
      </c>
      <c r="P13466" s="2">
        <v>8.8620717152654098</v>
      </c>
      <c r="Q13466" s="2">
        <v>4.5984955211185241</v>
      </c>
      <c r="R13466" s="2">
        <v>8.8620717152654098</v>
      </c>
    </row>
    <row r="13467" spans="1:18" x14ac:dyDescent="0.25">
      <c r="A13467" s="7">
        <v>40543</v>
      </c>
      <c r="B13467" t="s">
        <v>2442</v>
      </c>
      <c r="C13467" t="s">
        <v>2443</v>
      </c>
      <c r="D13467" s="8">
        <v>8284.779296875</v>
      </c>
      <c r="E13467" s="3">
        <v>6.9910534175737921E-2</v>
      </c>
      <c r="F13467" s="3">
        <f t="shared" si="207"/>
        <v>5.6900483901398458E-2</v>
      </c>
      <c r="G13467" s="3">
        <v>5.6900483901398458E-2</v>
      </c>
      <c r="H13467" t="s">
        <v>35</v>
      </c>
      <c r="I13467" s="4" t="s">
        <v>2594</v>
      </c>
      <c r="J13467" s="4">
        <v>2323.951904296875</v>
      </c>
      <c r="K13467" s="4">
        <v>43.393999099731445</v>
      </c>
      <c r="L13467" s="4">
        <v>520.22100830078125</v>
      </c>
      <c r="M13467" s="4">
        <v>67.544998168945313</v>
      </c>
      <c r="N13467" s="2">
        <v>7.4403276704706173E-2</v>
      </c>
      <c r="O13467" s="2">
        <v>-0.81756677517382237</v>
      </c>
      <c r="P13467" s="2">
        <v>22.385188236422522</v>
      </c>
      <c r="Q13467" s="2">
        <v>2.906471431016187</v>
      </c>
      <c r="R13467" s="2">
        <v>22.385188236422522</v>
      </c>
    </row>
    <row r="13468" spans="1:18" x14ac:dyDescent="0.25">
      <c r="A13468" s="7">
        <v>40543</v>
      </c>
      <c r="B13468" t="s">
        <v>2584</v>
      </c>
      <c r="C13468" t="s">
        <v>2585</v>
      </c>
      <c r="D13468" s="8">
        <v>8244.3984375</v>
      </c>
      <c r="E13468" s="3">
        <v>6.9569783100999399E-2</v>
      </c>
      <c r="F13468" s="3">
        <f t="shared" si="207"/>
        <v>6.6919474605065796E-2</v>
      </c>
      <c r="G13468" s="3">
        <v>6.6919474605065796E-2</v>
      </c>
      <c r="H13468" t="s">
        <v>528</v>
      </c>
      <c r="I13468" s="4" t="s">
        <v>2590</v>
      </c>
      <c r="J13468" s="4">
        <v>5758.02099609375</v>
      </c>
      <c r="K13468" s="4">
        <v>2900.0438842773437</v>
      </c>
      <c r="L13468" s="4">
        <v>60.751998901367188</v>
      </c>
      <c r="M13468" s="4">
        <v>0</v>
      </c>
      <c r="N13468" s="2"/>
      <c r="O13468" s="2"/>
      <c r="P13468" s="2">
        <v>1.0550847060575401</v>
      </c>
      <c r="Q13468" s="2">
        <v>0</v>
      </c>
      <c r="R13468" s="2">
        <v>1.0550847060575401</v>
      </c>
    </row>
    <row r="13469" spans="1:18" x14ac:dyDescent="0.25">
      <c r="A13469" s="7">
        <v>40543</v>
      </c>
      <c r="B13469" t="s">
        <v>2348</v>
      </c>
      <c r="C13469" t="s">
        <v>2349</v>
      </c>
      <c r="D13469" s="8">
        <v>5618.84814453125</v>
      </c>
      <c r="E13469" s="3">
        <v>4.7414259470340156E-2</v>
      </c>
      <c r="F13469" s="3">
        <f t="shared" si="207"/>
        <v>4.5549003472906129E-2</v>
      </c>
      <c r="G13469" s="3">
        <v>4.5549003472906129E-2</v>
      </c>
      <c r="H13469" t="s">
        <v>136</v>
      </c>
      <c r="I13469" s="4" t="s">
        <v>2590</v>
      </c>
      <c r="J13469" s="4">
        <v>2444.006103515625</v>
      </c>
      <c r="K13469" s="4">
        <v>581.6259765625</v>
      </c>
      <c r="L13469" s="4">
        <v>2060.865966796875</v>
      </c>
      <c r="M13469" s="4">
        <v>80.527000427246094</v>
      </c>
      <c r="N13469" s="2">
        <v>1.8359463127849593</v>
      </c>
      <c r="O13469" s="2">
        <v>-4.6693327245211629</v>
      </c>
      <c r="P13469" s="2">
        <v>84.323274145362603</v>
      </c>
      <c r="Q13469" s="2">
        <v>3.2948772227454985</v>
      </c>
      <c r="R13469" s="2">
        <v>84.323274145362603</v>
      </c>
    </row>
    <row r="13470" spans="1:18" x14ac:dyDescent="0.25">
      <c r="A13470" s="7">
        <v>40543</v>
      </c>
      <c r="B13470" t="s">
        <v>997</v>
      </c>
      <c r="C13470" t="s">
        <v>998</v>
      </c>
      <c r="D13470" s="8">
        <v>101142.296875</v>
      </c>
      <c r="E13470" s="3">
        <v>0.85348224121787419</v>
      </c>
      <c r="F13470" s="3">
        <f t="shared" si="207"/>
        <v>0.91939943042483019</v>
      </c>
      <c r="G13470" s="3">
        <v>0.91939943042483019</v>
      </c>
      <c r="H13470" t="s">
        <v>92</v>
      </c>
      <c r="I13470" s="4" t="s">
        <v>2590</v>
      </c>
      <c r="J13470" s="4">
        <v>220005</v>
      </c>
      <c r="K13470" s="4">
        <v>52794</v>
      </c>
      <c r="L13470" s="4">
        <v>7213</v>
      </c>
      <c r="M13470" s="4">
        <v>16458</v>
      </c>
      <c r="N13470" s="2">
        <v>1.5118989661788711</v>
      </c>
      <c r="O13470" s="2">
        <v>1.3053352043300208</v>
      </c>
      <c r="P13470" s="2">
        <v>3.2785618508670256</v>
      </c>
      <c r="Q13470" s="2">
        <v>7.480739074111951</v>
      </c>
      <c r="R13470" s="2">
        <v>3.2785618508670256</v>
      </c>
    </row>
    <row r="13471" spans="1:18" x14ac:dyDescent="0.25">
      <c r="A13471" s="7">
        <v>40543</v>
      </c>
      <c r="B13471" t="s">
        <v>999</v>
      </c>
      <c r="C13471" t="s">
        <v>1000</v>
      </c>
      <c r="D13471" s="8">
        <v>9347.427734375</v>
      </c>
      <c r="E13471" s="3">
        <v>7.8877619144997205E-2</v>
      </c>
      <c r="F13471" s="3">
        <f t="shared" si="207"/>
        <v>7.9414087415400805E-2</v>
      </c>
      <c r="G13471" s="3">
        <v>7.9414087415400805E-2</v>
      </c>
      <c r="H13471" t="s">
        <v>159</v>
      </c>
      <c r="I13471" s="4" t="s">
        <v>2590</v>
      </c>
      <c r="J13471" s="4">
        <v>6457.55615234375</v>
      </c>
      <c r="K13471" s="4">
        <v>975.19501876831055</v>
      </c>
      <c r="L13471" s="4">
        <v>792.239013671875</v>
      </c>
      <c r="M13471" s="4">
        <v>111.63999938964844</v>
      </c>
      <c r="N13471" s="2">
        <v>0.82727215331277093</v>
      </c>
      <c r="O13471" s="2">
        <v>0.15520424672471561</v>
      </c>
      <c r="P13471" s="2">
        <v>12.268403014727705</v>
      </c>
      <c r="Q13471" s="2">
        <v>1.7288273885025227</v>
      </c>
      <c r="R13471" s="2">
        <v>12.268403014727705</v>
      </c>
    </row>
    <row r="13472" spans="1:18" x14ac:dyDescent="0.25">
      <c r="A13472" s="7">
        <v>40543</v>
      </c>
      <c r="B13472" t="s">
        <v>2350</v>
      </c>
      <c r="C13472" t="s">
        <v>2351</v>
      </c>
      <c r="D13472" s="8">
        <v>24413.890625</v>
      </c>
      <c r="E13472" s="3">
        <v>0.20601491889416859</v>
      </c>
      <c r="F13472" s="3">
        <f t="shared" si="207"/>
        <v>0.17720458562303718</v>
      </c>
      <c r="G13472" s="3">
        <v>0.17720458562303718</v>
      </c>
      <c r="H13472" t="s">
        <v>222</v>
      </c>
      <c r="I13472" s="4" t="s">
        <v>2594</v>
      </c>
      <c r="J13472" s="4">
        <v>22096</v>
      </c>
      <c r="K13472" s="4">
        <v>6752</v>
      </c>
      <c r="L13472" s="4">
        <v>837</v>
      </c>
      <c r="M13472" s="4">
        <v>105</v>
      </c>
      <c r="N13472" s="2">
        <v>2.7797447509263069</v>
      </c>
      <c r="O13472" s="2">
        <v>2.4351585014409221</v>
      </c>
      <c r="P13472" s="2">
        <v>3.7880159304851557</v>
      </c>
      <c r="Q13472" s="2">
        <v>0.47519913106444606</v>
      </c>
      <c r="R13472" s="2">
        <v>3.7880159304851557</v>
      </c>
    </row>
    <row r="13473" spans="1:18" x14ac:dyDescent="0.25">
      <c r="A13473" s="7">
        <v>40543</v>
      </c>
      <c r="B13473" t="s">
        <v>2586</v>
      </c>
      <c r="C13473" t="s">
        <v>2587</v>
      </c>
      <c r="D13473" s="8">
        <v>34964.71484375</v>
      </c>
      <c r="E13473" s="3">
        <v>0.29504731561780267</v>
      </c>
      <c r="F13473" s="3">
        <f t="shared" si="207"/>
        <v>0.40072016915986464</v>
      </c>
      <c r="G13473" s="3">
        <v>0.40072016915986464</v>
      </c>
      <c r="H13473" t="s">
        <v>136</v>
      </c>
      <c r="I13473" s="4" t="s">
        <v>2594</v>
      </c>
      <c r="J13473" s="4">
        <v>33408</v>
      </c>
      <c r="K13473" s="4">
        <v>44</v>
      </c>
      <c r="L13473" s="4">
        <v>6816</v>
      </c>
      <c r="M13473" s="4">
        <v>241</v>
      </c>
      <c r="N13473" s="2">
        <v>9.1248444628784734E-3</v>
      </c>
      <c r="O13473" s="2">
        <v>-1.4043965159684779</v>
      </c>
      <c r="P13473" s="2">
        <v>20.402298850574713</v>
      </c>
      <c r="Q13473" s="2">
        <v>0.72138409961685823</v>
      </c>
      <c r="R13473" s="2">
        <v>20.402298850574713</v>
      </c>
    </row>
    <row r="13474" spans="1:18" x14ac:dyDescent="0.25">
      <c r="A13474" s="7">
        <v>40543</v>
      </c>
      <c r="B13474" t="s">
        <v>2280</v>
      </c>
      <c r="C13474" t="s">
        <v>2281</v>
      </c>
      <c r="D13474" s="8">
        <v>15221.974609375</v>
      </c>
      <c r="E13474" s="3">
        <v>0.12844957457736147</v>
      </c>
      <c r="F13474" s="3">
        <f t="shared" si="207"/>
        <v>0.1226848400387744</v>
      </c>
      <c r="G13474" s="3">
        <v>0.1226848400387744</v>
      </c>
      <c r="H13474" t="s">
        <v>528</v>
      </c>
      <c r="I13474" s="4" t="s">
        <v>2590</v>
      </c>
      <c r="J13474" s="4">
        <v>20517.470703125</v>
      </c>
      <c r="K13474" s="4">
        <v>10900.352783203125</v>
      </c>
      <c r="L13474" s="4">
        <v>891.61102294921875</v>
      </c>
      <c r="M13474" s="4">
        <v>0</v>
      </c>
      <c r="N13474" s="2"/>
      <c r="O13474" s="2"/>
      <c r="P13474" s="2">
        <v>4.3456185991454506</v>
      </c>
      <c r="Q13474" s="2">
        <v>0</v>
      </c>
      <c r="R13474" s="2">
        <v>4.3456185991454506</v>
      </c>
    </row>
    <row r="13475" spans="1:18" x14ac:dyDescent="0.25">
      <c r="A13475" s="7">
        <v>40543</v>
      </c>
      <c r="B13475" t="s">
        <v>1910</v>
      </c>
      <c r="C13475" t="s">
        <v>1911</v>
      </c>
      <c r="D13475" s="8">
        <v>5695.4248046875</v>
      </c>
      <c r="E13475" s="3">
        <v>4.806044629380047E-2</v>
      </c>
      <c r="F13475" s="3">
        <f t="shared" si="207"/>
        <v>6.452524619910617E-2</v>
      </c>
      <c r="G13475" s="3">
        <v>6.452524619910617E-2</v>
      </c>
      <c r="H13475" t="s">
        <v>48</v>
      </c>
      <c r="I13475" s="4" t="s">
        <v>2590</v>
      </c>
      <c r="J13475" s="4">
        <v>8337.890625</v>
      </c>
      <c r="K13475" s="4">
        <v>2718.2621154785156</v>
      </c>
      <c r="L13475" s="4">
        <v>48.088001251220703</v>
      </c>
      <c r="M13475" s="4">
        <v>86.323997497558594</v>
      </c>
      <c r="N13475" s="2">
        <v>7.5869343626186474</v>
      </c>
      <c r="O13475" s="2">
        <v>7.4527160666548271</v>
      </c>
      <c r="P13475" s="2">
        <v>0.57674060999355825</v>
      </c>
      <c r="Q13475" s="2">
        <v>1.0353217783731554</v>
      </c>
      <c r="R13475" s="2">
        <v>0.57674060999355825</v>
      </c>
    </row>
    <row r="13476" spans="1:18" x14ac:dyDescent="0.25">
      <c r="A13476" s="7">
        <v>40543</v>
      </c>
      <c r="B13476" t="s">
        <v>1001</v>
      </c>
      <c r="C13476" t="s">
        <v>1002</v>
      </c>
      <c r="D13476" s="8">
        <v>192098.34375</v>
      </c>
      <c r="E13476" s="3">
        <v>1.6210085199134607</v>
      </c>
      <c r="F13476" s="3">
        <f t="shared" si="207"/>
        <v>1.9895627197318462</v>
      </c>
      <c r="G13476" s="3">
        <v>1.9895627197318462</v>
      </c>
      <c r="H13476" t="s">
        <v>19</v>
      </c>
      <c r="I13476" s="4" t="s">
        <v>2591</v>
      </c>
      <c r="J13476" s="4">
        <v>180663</v>
      </c>
      <c r="K13476" s="4">
        <v>49864</v>
      </c>
      <c r="L13476" s="4">
        <v>7395</v>
      </c>
      <c r="M13476" s="4">
        <v>12699</v>
      </c>
      <c r="N13476" s="2">
        <v>1.5905582137161085</v>
      </c>
      <c r="O13476" s="2">
        <v>1.3546730462519936</v>
      </c>
      <c r="P13476" s="2">
        <v>4.093256505205825</v>
      </c>
      <c r="Q13476" s="2">
        <v>7.0291094468706934</v>
      </c>
      <c r="R13476" s="2">
        <v>4.093256505205825</v>
      </c>
    </row>
    <row r="13477" spans="1:18" x14ac:dyDescent="0.25">
      <c r="A13477" s="7">
        <v>40543</v>
      </c>
      <c r="B13477" t="s">
        <v>1003</v>
      </c>
      <c r="C13477" t="s">
        <v>1004</v>
      </c>
      <c r="D13477" s="8">
        <v>36067.765625</v>
      </c>
      <c r="E13477" s="3">
        <v>0.30435533295620537</v>
      </c>
      <c r="F13477" s="3">
        <f t="shared" si="207"/>
        <v>0.35434872343646451</v>
      </c>
      <c r="G13477" s="3">
        <v>0.35434872343646451</v>
      </c>
      <c r="H13477" t="s">
        <v>19</v>
      </c>
      <c r="I13477" s="4" t="s">
        <v>2596</v>
      </c>
      <c r="J13477" s="4">
        <v>26275</v>
      </c>
      <c r="K13477" s="4">
        <v>2493</v>
      </c>
      <c r="L13477" s="4">
        <v>1880</v>
      </c>
      <c r="M13477" s="4">
        <v>1014</v>
      </c>
      <c r="N13477" s="2">
        <v>0.53440514469453371</v>
      </c>
      <c r="O13477" s="2">
        <v>0.13140407288317257</v>
      </c>
      <c r="P13477" s="2">
        <v>7.1550903901046627</v>
      </c>
      <c r="Q13477" s="2">
        <v>3.8591817316841102</v>
      </c>
      <c r="R13477" s="2">
        <v>7.1550903901046627</v>
      </c>
    </row>
    <row r="13478" spans="1:18" x14ac:dyDescent="0.25">
      <c r="A13478" s="7">
        <v>40543</v>
      </c>
      <c r="B13478" t="s">
        <v>2444</v>
      </c>
      <c r="C13478" t="s">
        <v>2445</v>
      </c>
      <c r="D13478" s="8">
        <v>3167.037109375</v>
      </c>
      <c r="E13478" s="3">
        <v>2.6724822489152641E-2</v>
      </c>
      <c r="F13478" s="3">
        <f t="shared" si="207"/>
        <v>3.4820643031291433E-2</v>
      </c>
      <c r="G13478" s="3">
        <v>3.4820643031291433E-2</v>
      </c>
      <c r="H13478" t="s">
        <v>222</v>
      </c>
      <c r="I13478" s="4" t="s">
        <v>2590</v>
      </c>
      <c r="J13478" s="4">
        <v>5158.3671875</v>
      </c>
      <c r="K13478" s="4">
        <v>399.64999389648437</v>
      </c>
      <c r="L13478" s="4">
        <v>842.62799072265625</v>
      </c>
      <c r="M13478" s="4">
        <v>243.71200561523437</v>
      </c>
      <c r="N13478" s="2">
        <v>0.47057231263230176</v>
      </c>
      <c r="O13478" s="2">
        <v>-0.52158934966907267</v>
      </c>
      <c r="P13478" s="2">
        <v>16.335168864375387</v>
      </c>
      <c r="Q13478" s="2">
        <v>4.7245959187591158</v>
      </c>
      <c r="R13478" s="2">
        <v>16.335168864375387</v>
      </c>
    </row>
    <row r="13479" spans="1:18" x14ac:dyDescent="0.25">
      <c r="A13479" s="7">
        <v>40543</v>
      </c>
      <c r="B13479" t="s">
        <v>1822</v>
      </c>
      <c r="C13479" t="s">
        <v>1823</v>
      </c>
      <c r="D13479" s="8">
        <v>17542.783203125</v>
      </c>
      <c r="E13479" s="3">
        <v>0.14803355656344838</v>
      </c>
      <c r="F13479" s="3">
        <f t="shared" si="207"/>
        <v>0.16173278939436891</v>
      </c>
      <c r="G13479" s="3">
        <v>0.16173278939436891</v>
      </c>
      <c r="H13479" t="s">
        <v>205</v>
      </c>
      <c r="I13479" s="4" t="s">
        <v>2590</v>
      </c>
      <c r="J13479" s="4">
        <v>21476</v>
      </c>
      <c r="K13479" s="4">
        <v>8907</v>
      </c>
      <c r="L13479" s="4">
        <v>539</v>
      </c>
      <c r="M13479" s="4">
        <v>1104</v>
      </c>
      <c r="N13479" s="2">
        <v>2.6367673179396092</v>
      </c>
      <c r="O13479" s="2">
        <v>2.4772054470100651</v>
      </c>
      <c r="P13479" s="2">
        <v>2.5097783572359842</v>
      </c>
      <c r="Q13479" s="2">
        <v>5.1406220897746326</v>
      </c>
      <c r="R13479" s="2">
        <v>2.5097783572359842</v>
      </c>
    </row>
    <row r="13480" spans="1:18" x14ac:dyDescent="0.25">
      <c r="A13480" s="7">
        <v>40543</v>
      </c>
      <c r="B13480" t="s">
        <v>2158</v>
      </c>
      <c r="C13480" t="s">
        <v>2159</v>
      </c>
      <c r="D13480" s="8">
        <v>7097.25439453125</v>
      </c>
      <c r="E13480" s="3">
        <v>5.988968783875008E-2</v>
      </c>
      <c r="F13480" s="3">
        <f t="shared" si="207"/>
        <v>5.7319082120834371E-2</v>
      </c>
      <c r="G13480" s="3">
        <v>5.7319082120834371E-2</v>
      </c>
      <c r="H13480" t="s">
        <v>22</v>
      </c>
      <c r="I13480" s="4" t="s">
        <v>2590</v>
      </c>
      <c r="J13480" s="4">
        <v>2327.669921875</v>
      </c>
      <c r="K13480" s="4">
        <v>766.05500030517578</v>
      </c>
      <c r="L13480" s="4">
        <v>946.41900634765625</v>
      </c>
      <c r="M13480" s="4">
        <v>62.740001678466797</v>
      </c>
      <c r="N13480" s="2">
        <v>1.5622521025944482</v>
      </c>
      <c r="O13480" s="2">
        <v>-0.36782482662468313</v>
      </c>
      <c r="P13480" s="2">
        <v>40.659502339802998</v>
      </c>
      <c r="Q13480" s="2">
        <v>2.6953994244995036</v>
      </c>
      <c r="R13480" s="2">
        <v>40.659502339802998</v>
      </c>
    </row>
    <row r="13481" spans="1:18" x14ac:dyDescent="0.25">
      <c r="A13481" s="7">
        <v>40543</v>
      </c>
      <c r="B13481" t="s">
        <v>1912</v>
      </c>
      <c r="C13481" t="s">
        <v>1913</v>
      </c>
      <c r="D13481" s="8">
        <v>6844.34814453125</v>
      </c>
      <c r="E13481" s="3">
        <v>5.7755556029040686E-2</v>
      </c>
      <c r="F13481" s="3">
        <f t="shared" si="207"/>
        <v>4.1072326083027522E-2</v>
      </c>
      <c r="G13481" s="3">
        <v>4.1072326083027522E-2</v>
      </c>
      <c r="H13481" t="s">
        <v>22</v>
      </c>
      <c r="I13481" s="4" t="s">
        <v>2590</v>
      </c>
      <c r="J13481" s="4">
        <v>5827.2998046875</v>
      </c>
      <c r="K13481" s="4">
        <v>1016.0999755859375</v>
      </c>
      <c r="L13481" s="4">
        <v>293.89999389648438</v>
      </c>
      <c r="M13481" s="4">
        <v>56.599998474121094</v>
      </c>
      <c r="N13481" s="2">
        <v>1.2821450796037066</v>
      </c>
      <c r="O13481" s="2">
        <v>0.91129335228953079</v>
      </c>
      <c r="P13481" s="2">
        <v>5.0435022007975325</v>
      </c>
      <c r="Q13481" s="2">
        <v>0.97129031234315188</v>
      </c>
      <c r="R13481" s="2">
        <v>5.0435022007975325</v>
      </c>
    </row>
    <row r="13482" spans="1:18" x14ac:dyDescent="0.25">
      <c r="A13482" s="7">
        <v>40543</v>
      </c>
      <c r="B13482" t="s">
        <v>2160</v>
      </c>
      <c r="C13482" t="s">
        <v>2161</v>
      </c>
      <c r="D13482" s="8">
        <v>22380.6640625</v>
      </c>
      <c r="E13482" s="3">
        <v>0.18885767788736338</v>
      </c>
      <c r="F13482" s="3">
        <f t="shared" si="207"/>
        <v>0.26100742157142437</v>
      </c>
      <c r="G13482" s="3">
        <v>0.26100742157142437</v>
      </c>
      <c r="H13482" t="s">
        <v>35</v>
      </c>
      <c r="I13482" s="4" t="s">
        <v>2590</v>
      </c>
      <c r="J13482" s="4">
        <v>50166.8984375</v>
      </c>
      <c r="K13482" s="4">
        <v>8953.6998291015625</v>
      </c>
      <c r="L13482" s="4">
        <v>19115.599609375</v>
      </c>
      <c r="M13482" s="4">
        <v>451.39999389648437</v>
      </c>
      <c r="N13482" s="2">
        <v>1.6663006647236827</v>
      </c>
      <c r="O13482" s="2">
        <v>-1.8911489866669067</v>
      </c>
      <c r="P13482" s="2">
        <v>38.104009226701557</v>
      </c>
      <c r="Q13482" s="2">
        <v>0.89979649521059624</v>
      </c>
      <c r="R13482" s="2">
        <v>38.104009226701557</v>
      </c>
    </row>
    <row r="13483" spans="1:18" x14ac:dyDescent="0.25">
      <c r="A13483" s="7">
        <v>40543</v>
      </c>
      <c r="B13483" t="s">
        <v>1017</v>
      </c>
      <c r="C13483" t="s">
        <v>1018</v>
      </c>
      <c r="D13483" s="8">
        <v>162658.953125</v>
      </c>
      <c r="E13483" s="3">
        <v>1.3725862686196597</v>
      </c>
      <c r="F13483" s="3">
        <f t="shared" si="207"/>
        <v>1.3481232303928259</v>
      </c>
      <c r="G13483" s="3">
        <v>1.3481232303928259</v>
      </c>
      <c r="H13483" t="s">
        <v>38</v>
      </c>
      <c r="I13483" s="4" t="s">
        <v>2590</v>
      </c>
      <c r="J13483" s="4">
        <v>1258128</v>
      </c>
      <c r="K13483" s="4">
        <v>212384</v>
      </c>
      <c r="L13483" s="4">
        <v>94357</v>
      </c>
      <c r="M13483" s="4"/>
      <c r="N13483" s="2">
        <v>5.8061729407583584</v>
      </c>
      <c r="O13483" s="2">
        <v>3.2266327674348672</v>
      </c>
      <c r="P13483" s="2">
        <v>7.4997933437615254</v>
      </c>
      <c r="Q13483" s="2" t="s">
        <v>39</v>
      </c>
      <c r="R13483" s="2">
        <v>7.4997933437615254</v>
      </c>
    </row>
    <row r="13484" spans="1:18" x14ac:dyDescent="0.25">
      <c r="A13484" s="7">
        <v>40543</v>
      </c>
      <c r="B13484" t="s">
        <v>2588</v>
      </c>
      <c r="C13484" t="s">
        <v>2589</v>
      </c>
      <c r="D13484" s="8">
        <v>7790.22021484375</v>
      </c>
      <c r="E13484" s="3">
        <v>6.5737231741560972E-2</v>
      </c>
      <c r="F13484" s="3">
        <f t="shared" si="207"/>
        <v>9.7211831593371878E-2</v>
      </c>
      <c r="G13484" s="3">
        <v>9.7211831593371878E-2</v>
      </c>
      <c r="H13484" t="s">
        <v>25</v>
      </c>
      <c r="I13484" s="4" t="s">
        <v>2597</v>
      </c>
      <c r="J13484" s="4">
        <v>7328</v>
      </c>
      <c r="K13484" s="4">
        <v>400</v>
      </c>
      <c r="L13484" s="4">
        <v>2734</v>
      </c>
      <c r="M13484" s="4">
        <v>737</v>
      </c>
      <c r="N13484" s="2">
        <v>0.19398642095053345</v>
      </c>
      <c r="O13484" s="2">
        <v>-1.1319107662463628</v>
      </c>
      <c r="P13484" s="2">
        <v>37.308951965065503</v>
      </c>
      <c r="Q13484" s="2">
        <v>10.057314410480348</v>
      </c>
      <c r="R13484" s="2">
        <v>37.308951965065503</v>
      </c>
    </row>
    <row r="13485" spans="1:18" x14ac:dyDescent="0.25">
      <c r="A13485" s="7">
        <v>40543</v>
      </c>
      <c r="B13485" t="s">
        <v>2352</v>
      </c>
      <c r="C13485" t="s">
        <v>2353</v>
      </c>
      <c r="D13485" s="8">
        <v>12179.4501953125</v>
      </c>
      <c r="E13485" s="3">
        <v>0.1027754438120356</v>
      </c>
      <c r="F13485" s="3">
        <f t="shared" si="207"/>
        <v>0.12745333838830353</v>
      </c>
      <c r="G13485" s="3">
        <v>0.12745333838830353</v>
      </c>
      <c r="H13485" t="s">
        <v>136</v>
      </c>
      <c r="I13485" s="4" t="s">
        <v>2590</v>
      </c>
      <c r="J13485" s="4">
        <v>7929.2001953125</v>
      </c>
      <c r="K13485" s="4">
        <v>3289.89990234375</v>
      </c>
      <c r="L13485" s="4">
        <v>2157.39990234375</v>
      </c>
      <c r="M13485" s="4">
        <v>53.299999237060547</v>
      </c>
      <c r="N13485" s="2">
        <v>2.142559363297786</v>
      </c>
      <c r="O13485" s="2">
        <v>0.73754477368935201</v>
      </c>
      <c r="P13485" s="2">
        <v>27.208291494760577</v>
      </c>
      <c r="Q13485" s="2">
        <v>0.67219893462356861</v>
      </c>
      <c r="R13485" s="2">
        <v>27.208291494760577</v>
      </c>
    </row>
    <row r="13486" spans="1:18" x14ac:dyDescent="0.25">
      <c r="A13486" s="7">
        <v>40543</v>
      </c>
      <c r="B13486" t="s">
        <v>1027</v>
      </c>
      <c r="C13486" t="s">
        <v>1028</v>
      </c>
      <c r="D13486" s="8">
        <v>10145.3818359375</v>
      </c>
      <c r="E13486" s="3">
        <v>8.5611099360818704E-2</v>
      </c>
      <c r="F13486" s="3">
        <f t="shared" si="207"/>
        <v>8.9076716529365468E-2</v>
      </c>
      <c r="G13486" s="3">
        <v>8.9076716529365468E-2</v>
      </c>
      <c r="H13486" t="s">
        <v>528</v>
      </c>
      <c r="I13486" s="4" t="s">
        <v>2590</v>
      </c>
      <c r="J13486" s="4">
        <v>13429</v>
      </c>
      <c r="K13486" s="4">
        <v>5060</v>
      </c>
      <c r="L13486" s="4">
        <v>1467</v>
      </c>
      <c r="M13486" s="4">
        <v>286</v>
      </c>
      <c r="N13486" s="2">
        <v>5.3151260504201678</v>
      </c>
      <c r="O13486" s="2">
        <v>3.7741596638655461</v>
      </c>
      <c r="P13486" s="2">
        <v>10.924119442996501</v>
      </c>
      <c r="Q13486" s="2">
        <v>2.1297192642787994</v>
      </c>
      <c r="R13486" s="2">
        <v>10.924119442996501</v>
      </c>
    </row>
    <row r="13487" spans="1:18" x14ac:dyDescent="0.25">
      <c r="A13487" s="7">
        <v>40543</v>
      </c>
      <c r="B13487" t="s">
        <v>1029</v>
      </c>
      <c r="C13487" t="s">
        <v>1030</v>
      </c>
      <c r="D13487" s="8">
        <v>6752.8564453125</v>
      </c>
      <c r="E13487" s="3">
        <v>5.698350968527853E-2</v>
      </c>
      <c r="F13487" s="3">
        <f t="shared" si="207"/>
        <v>5.8530709617748672E-2</v>
      </c>
      <c r="G13487" s="3">
        <v>5.8530709617748672E-2</v>
      </c>
      <c r="H13487" t="s">
        <v>159</v>
      </c>
      <c r="I13487" s="4" t="s">
        <v>2590</v>
      </c>
      <c r="J13487" s="4">
        <v>15584</v>
      </c>
      <c r="K13487" s="4">
        <v>2509</v>
      </c>
      <c r="L13487" s="4">
        <v>1368</v>
      </c>
      <c r="M13487" s="4">
        <v>593</v>
      </c>
      <c r="N13487" s="2">
        <v>1.593015873015873</v>
      </c>
      <c r="O13487" s="2">
        <v>0.72444444444444445</v>
      </c>
      <c r="P13487" s="2">
        <v>8.7782340862422998</v>
      </c>
      <c r="Q13487" s="2">
        <v>3.8051848049281314</v>
      </c>
      <c r="R13487" s="2">
        <v>8.7782340862422998</v>
      </c>
    </row>
    <row r="13488" spans="1:18" x14ac:dyDescent="0.25">
      <c r="A13488" s="7">
        <v>40543</v>
      </c>
      <c r="B13488" t="s">
        <v>2354</v>
      </c>
      <c r="C13488" t="s">
        <v>2355</v>
      </c>
      <c r="D13488" s="8">
        <v>8749.6923828125</v>
      </c>
      <c r="E13488" s="3">
        <v>7.3833670932735324E-2</v>
      </c>
      <c r="F13488" s="3">
        <f t="shared" si="207"/>
        <v>3.7715748227082735E-2</v>
      </c>
      <c r="G13488" s="3">
        <v>3.7715748227082735E-2</v>
      </c>
      <c r="H13488" t="s">
        <v>19</v>
      </c>
      <c r="I13488" s="4" t="s">
        <v>2594</v>
      </c>
      <c r="J13488" s="4">
        <v>3986.5400390625</v>
      </c>
      <c r="K13488" s="4">
        <v>508.69799438118935</v>
      </c>
      <c r="L13488" s="4">
        <v>548.5360107421875</v>
      </c>
      <c r="M13488" s="4">
        <v>256.79299926757812</v>
      </c>
      <c r="N13488" s="2">
        <v>0.72096940166572421</v>
      </c>
      <c r="O13488" s="2">
        <v>-5.6461773265446658E-2</v>
      </c>
      <c r="P13488" s="2">
        <v>13.759701529830481</v>
      </c>
      <c r="Q13488" s="2">
        <v>6.4415005681961537</v>
      </c>
      <c r="R13488" s="2">
        <v>13.759701529830481</v>
      </c>
    </row>
    <row r="13489" spans="1:18" x14ac:dyDescent="0.25">
      <c r="A13489" s="7">
        <v>40543</v>
      </c>
      <c r="B13489" t="s">
        <v>1033</v>
      </c>
      <c r="C13489" t="s">
        <v>1034</v>
      </c>
      <c r="D13489" s="8">
        <v>14455.6376953125</v>
      </c>
      <c r="E13489" s="3">
        <v>0.12198289380037275</v>
      </c>
      <c r="F13489" s="3">
        <f t="shared" si="207"/>
        <v>0.1200884844992449</v>
      </c>
      <c r="G13489" s="3">
        <v>0.1200884844992449</v>
      </c>
      <c r="H13489" t="s">
        <v>58</v>
      </c>
      <c r="I13489" s="4" t="s">
        <v>2590</v>
      </c>
      <c r="J13489" s="4">
        <v>24972</v>
      </c>
      <c r="K13489" s="4">
        <v>9108</v>
      </c>
      <c r="L13489" s="4">
        <v>795</v>
      </c>
      <c r="M13489" s="4">
        <v>2788</v>
      </c>
      <c r="N13489" s="2">
        <v>2.7904411764705883</v>
      </c>
      <c r="O13489" s="2">
        <v>2.546875</v>
      </c>
      <c r="P13489" s="2">
        <v>3.1835655934646803</v>
      </c>
      <c r="Q13489" s="2">
        <v>11.164504244754124</v>
      </c>
      <c r="R13489" s="2">
        <v>3.1835655934646803</v>
      </c>
    </row>
    <row r="13490" spans="1:18" x14ac:dyDescent="0.25">
      <c r="A13490" s="7">
        <v>40543</v>
      </c>
      <c r="B13490" t="s">
        <v>2356</v>
      </c>
      <c r="C13490" t="s">
        <v>2357</v>
      </c>
      <c r="D13490" s="8">
        <v>6742.76416015625</v>
      </c>
      <c r="E13490" s="3">
        <v>5.6898346638558209E-2</v>
      </c>
      <c r="F13490" s="3">
        <f t="shared" si="207"/>
        <v>4.7891909436978734E-2</v>
      </c>
      <c r="G13490" s="3">
        <v>4.7891909436978734E-2</v>
      </c>
      <c r="H13490" t="s">
        <v>92</v>
      </c>
      <c r="I13490" s="4" t="s">
        <v>2590</v>
      </c>
      <c r="J13490" s="4">
        <v>11353.7001953125</v>
      </c>
      <c r="K13490" s="4">
        <v>7325.8000946044922</v>
      </c>
      <c r="L13490" s="4">
        <v>42.299999237060547</v>
      </c>
      <c r="M13490" s="4">
        <v>415.20001220703125</v>
      </c>
      <c r="N13490" s="2">
        <v>4.0498645562114248</v>
      </c>
      <c r="O13490" s="2">
        <v>4.0264801797029648</v>
      </c>
      <c r="P13490" s="2">
        <v>0.3725657583817879</v>
      </c>
      <c r="Q13490" s="2">
        <v>3.6569576883706261</v>
      </c>
      <c r="R13490" s="2">
        <v>0.3725657583817879</v>
      </c>
    </row>
    <row r="13491" spans="1:18" x14ac:dyDescent="0.25">
      <c r="A13491" s="7">
        <v>40543</v>
      </c>
      <c r="B13491" t="s">
        <v>2520</v>
      </c>
      <c r="C13491" t="s">
        <v>2521</v>
      </c>
      <c r="D13491" s="8">
        <v>6880.5576171875</v>
      </c>
      <c r="E13491" s="3">
        <v>5.8061107146929261E-2</v>
      </c>
      <c r="F13491" s="3">
        <f t="shared" si="207"/>
        <v>5.6913019952823232E-2</v>
      </c>
      <c r="G13491" s="3">
        <v>5.6913019952823232E-2</v>
      </c>
      <c r="H13491" t="s">
        <v>70</v>
      </c>
      <c r="I13491" s="4" t="s">
        <v>2590</v>
      </c>
      <c r="J13491" s="4">
        <v>13059.7998046875</v>
      </c>
      <c r="K13491" s="4">
        <v>5063.300048828125</v>
      </c>
      <c r="L13491" s="4">
        <v>32.799999237060547</v>
      </c>
      <c r="M13491" s="4">
        <v>798.20001220703125</v>
      </c>
      <c r="N13491" s="2">
        <v>5.5179818913954666</v>
      </c>
      <c r="O13491" s="2">
        <v>5.482236468433662</v>
      </c>
      <c r="P13491" s="2">
        <v>0.25115238922183003</v>
      </c>
      <c r="Q13491" s="2">
        <v>6.1118855123685476</v>
      </c>
      <c r="R13491" s="2">
        <v>0.25115238922183003</v>
      </c>
    </row>
    <row r="13492" spans="1:18" x14ac:dyDescent="0.25">
      <c r="A13492" s="7">
        <v>40543</v>
      </c>
      <c r="B13492" t="s">
        <v>2358</v>
      </c>
      <c r="C13492" t="s">
        <v>2359</v>
      </c>
      <c r="D13492" s="8">
        <v>5242.01123046875</v>
      </c>
      <c r="E13492" s="3">
        <v>4.4234347367046928E-2</v>
      </c>
      <c r="F13492" s="3">
        <f t="shared" si="207"/>
        <v>3.5195665592521394E-2</v>
      </c>
      <c r="G13492" s="3">
        <v>3.5195665592521394E-2</v>
      </c>
      <c r="H13492" t="s">
        <v>517</v>
      </c>
      <c r="I13492" s="4" t="s">
        <v>2590</v>
      </c>
      <c r="J13492" s="4">
        <v>9416</v>
      </c>
      <c r="K13492" s="4">
        <v>3744</v>
      </c>
      <c r="L13492" s="4">
        <v>275</v>
      </c>
      <c r="M13492" s="4">
        <v>167</v>
      </c>
      <c r="N13492" s="2">
        <v>4.3892145369284874</v>
      </c>
      <c r="O13492" s="2">
        <v>4.0668229777256739</v>
      </c>
      <c r="P13492" s="2">
        <v>2.9205607476635516</v>
      </c>
      <c r="Q13492" s="2">
        <v>1.7735768903993203</v>
      </c>
      <c r="R13492" s="2">
        <v>2.9205607476635516</v>
      </c>
    </row>
    <row r="13493" spans="1:18" x14ac:dyDescent="0.25">
      <c r="A13493" s="7">
        <v>40543</v>
      </c>
      <c r="B13493" t="s">
        <v>2522</v>
      </c>
      <c r="C13493" t="s">
        <v>2523</v>
      </c>
      <c r="D13493" s="8">
        <v>12870.552734375</v>
      </c>
      <c r="E13493" s="3">
        <v>0.10860726454554538</v>
      </c>
      <c r="F13493" s="3">
        <f t="shared" si="207"/>
        <v>7.0041977000036837E-2</v>
      </c>
      <c r="G13493" s="3">
        <v>7.0041977000036837E-2</v>
      </c>
      <c r="H13493" t="s">
        <v>517</v>
      </c>
      <c r="I13493" s="4" t="s">
        <v>2590</v>
      </c>
      <c r="J13493" s="4">
        <v>6674.4970703125</v>
      </c>
      <c r="K13493" s="4">
        <v>3267.5290038585663</v>
      </c>
      <c r="L13493" s="4">
        <v>1258.4990234375</v>
      </c>
      <c r="M13493" s="4">
        <v>283.8280029296875</v>
      </c>
      <c r="N13493" s="2">
        <v>3.1990501182821838</v>
      </c>
      <c r="O13493" s="2">
        <v>1.9669259519682767</v>
      </c>
      <c r="P13493" s="2">
        <v>18.855338614727671</v>
      </c>
      <c r="Q13493" s="2">
        <v>4.2524253129441956</v>
      </c>
      <c r="R13493" s="2">
        <v>18.855338614727671</v>
      </c>
    </row>
    <row r="13494" spans="1:18" x14ac:dyDescent="0.25">
      <c r="A13494" s="7">
        <v>40543</v>
      </c>
      <c r="B13494" t="s">
        <v>1041</v>
      </c>
      <c r="C13494" t="s">
        <v>1042</v>
      </c>
      <c r="D13494" s="8">
        <v>10835.6611328125</v>
      </c>
      <c r="E13494" s="3">
        <v>9.1435973222357386E-2</v>
      </c>
      <c r="F13494" s="3">
        <f t="shared" si="207"/>
        <v>9.4665210023459817E-2</v>
      </c>
      <c r="G13494" s="3">
        <v>9.4665210023459817E-2</v>
      </c>
      <c r="H13494" t="s">
        <v>70</v>
      </c>
      <c r="I13494" s="4" t="s">
        <v>2590</v>
      </c>
      <c r="J13494" s="4">
        <v>27387.689453125</v>
      </c>
      <c r="K13494" s="4">
        <v>9784.9585571289062</v>
      </c>
      <c r="L13494" s="4">
        <v>108.43699645996094</v>
      </c>
      <c r="M13494" s="4">
        <v>2161.175048828125</v>
      </c>
      <c r="N13494" s="2">
        <v>3.9473765321754128</v>
      </c>
      <c r="O13494" s="2">
        <v>3.9036316708613312</v>
      </c>
      <c r="P13494" s="2">
        <v>0.39593335044036737</v>
      </c>
      <c r="Q13494" s="2">
        <v>7.8910455463103322</v>
      </c>
      <c r="R13494" s="2">
        <v>0.39593335044036737</v>
      </c>
    </row>
    <row r="13495" spans="1:18" x14ac:dyDescent="0.25">
      <c r="A13495" s="7">
        <v>40543</v>
      </c>
      <c r="B13495" t="s">
        <v>1043</v>
      </c>
      <c r="C13495" t="s">
        <v>1044</v>
      </c>
      <c r="D13495" s="8">
        <v>15980.509765625</v>
      </c>
      <c r="E13495" s="3">
        <v>0.1348504207633929</v>
      </c>
      <c r="F13495" s="3">
        <f t="shared" si="207"/>
        <v>7.1847788529512707E-2</v>
      </c>
      <c r="G13495" s="3">
        <v>7.1847788529512707E-2</v>
      </c>
      <c r="H13495" t="s">
        <v>25</v>
      </c>
      <c r="I13495" s="4" t="s">
        <v>2590</v>
      </c>
      <c r="J13495" s="4">
        <v>30600</v>
      </c>
      <c r="K13495" s="4">
        <v>9257</v>
      </c>
      <c r="L13495" s="4">
        <v>1302</v>
      </c>
      <c r="M13495" s="4">
        <v>355</v>
      </c>
      <c r="N13495" s="2">
        <v>2.9909531502423263</v>
      </c>
      <c r="O13495" s="2">
        <v>2.5702746365105007</v>
      </c>
      <c r="P13495" s="2">
        <v>4.2549019607843137</v>
      </c>
      <c r="Q13495" s="2">
        <v>1.1601307189542485</v>
      </c>
      <c r="R13495" s="2">
        <v>4.2549019607843137</v>
      </c>
    </row>
    <row r="13496" spans="1:18" x14ac:dyDescent="0.25">
      <c r="A13496" s="7">
        <v>40543</v>
      </c>
      <c r="B13496" t="s">
        <v>1916</v>
      </c>
      <c r="C13496" t="s">
        <v>1917</v>
      </c>
      <c r="D13496" s="8">
        <v>7509.181640625</v>
      </c>
      <c r="E13496" s="3">
        <v>6.3365707269565488E-2</v>
      </c>
      <c r="F13496" s="3">
        <f t="shared" si="207"/>
        <v>6.7780793879575002E-2</v>
      </c>
      <c r="G13496" s="3">
        <v>6.7780793879575002E-2</v>
      </c>
      <c r="H13496" t="s">
        <v>29</v>
      </c>
      <c r="I13496" s="4" t="s">
        <v>2595</v>
      </c>
      <c r="J13496" s="4">
        <v>4140.85009765625</v>
      </c>
      <c r="K13496" s="4">
        <v>890.97998046875</v>
      </c>
      <c r="L13496" s="4">
        <v>1926.4129638671875</v>
      </c>
      <c r="M13496" s="4">
        <v>64.978996276855469</v>
      </c>
      <c r="N13496" s="2">
        <v>1.0394800910492927</v>
      </c>
      <c r="O13496" s="2">
        <v>-1.2080091533506672</v>
      </c>
      <c r="P13496" s="2">
        <v>46.522161354199966</v>
      </c>
      <c r="Q13496" s="2">
        <v>1.5692187532611728</v>
      </c>
      <c r="R13496" s="2">
        <v>46.522161354199966</v>
      </c>
    </row>
    <row r="13497" spans="1:18" x14ac:dyDescent="0.25">
      <c r="A13497" s="7">
        <v>40543</v>
      </c>
      <c r="B13497" t="s">
        <v>2100</v>
      </c>
      <c r="C13497" t="s">
        <v>2101</v>
      </c>
      <c r="D13497" s="8">
        <v>7052.79150390625</v>
      </c>
      <c r="E13497" s="3">
        <v>5.9514490827073059E-2</v>
      </c>
      <c r="F13497" s="3">
        <f t="shared" si="207"/>
        <v>6.1265744033617904E-2</v>
      </c>
      <c r="G13497" s="3">
        <v>6.1265744033617904E-2</v>
      </c>
      <c r="H13497" t="s">
        <v>76</v>
      </c>
      <c r="I13497" s="4" t="s">
        <v>2590</v>
      </c>
      <c r="J13497" s="4">
        <v>45023.3515625</v>
      </c>
      <c r="K13497" s="4">
        <v>2701.4909496307373</v>
      </c>
      <c r="L13497" s="4">
        <v>5071.47509765625</v>
      </c>
      <c r="M13497" s="4">
        <v>0</v>
      </c>
      <c r="N13497" s="2">
        <v>2.9919925332557571</v>
      </c>
      <c r="O13497" s="2">
        <v>-2.6248375460210576</v>
      </c>
      <c r="P13497" s="2">
        <v>11.264099454293596</v>
      </c>
      <c r="Q13497" s="2">
        <v>0</v>
      </c>
      <c r="R13497" s="2">
        <v>11.264099454293596</v>
      </c>
    </row>
    <row r="13498" spans="1:18" x14ac:dyDescent="0.25">
      <c r="A13498" s="7">
        <v>40543</v>
      </c>
      <c r="B13498" t="s">
        <v>1918</v>
      </c>
      <c r="C13498" t="s">
        <v>1919</v>
      </c>
      <c r="D13498" s="8">
        <v>21677.205078125</v>
      </c>
      <c r="E13498" s="3">
        <v>0.18292158814904913</v>
      </c>
      <c r="F13498" s="3">
        <f t="shared" si="207"/>
        <v>0.22967450553224469</v>
      </c>
      <c r="G13498" s="3">
        <v>0.22967450553224469</v>
      </c>
      <c r="H13498" t="s">
        <v>136</v>
      </c>
      <c r="I13498" s="4" t="s">
        <v>2590</v>
      </c>
      <c r="J13498" s="4">
        <v>14928.103515625</v>
      </c>
      <c r="K13498" s="4"/>
      <c r="L13498" s="4">
        <v>2884.087890625</v>
      </c>
      <c r="M13498" s="4">
        <v>714.0780029296875</v>
      </c>
      <c r="N13498" s="2"/>
      <c r="O13498" s="2"/>
      <c r="P13498" s="2">
        <v>19.31985457902454</v>
      </c>
      <c r="Q13498" s="2">
        <v>4.783447557034112</v>
      </c>
      <c r="R13498" s="2">
        <v>19.31985457902454</v>
      </c>
    </row>
    <row r="13499" spans="1:18" x14ac:dyDescent="0.25">
      <c r="A13499" s="7">
        <v>40543</v>
      </c>
      <c r="B13499" t="s">
        <v>1742</v>
      </c>
      <c r="C13499" t="s">
        <v>1743</v>
      </c>
      <c r="D13499" s="8">
        <v>22984.044921875</v>
      </c>
      <c r="E13499" s="3">
        <v>0.19394926532485052</v>
      </c>
      <c r="F13499" s="3">
        <f t="shared" si="207"/>
        <v>0.15978287051575216</v>
      </c>
      <c r="G13499" s="3">
        <v>0.15978287051575216</v>
      </c>
      <c r="H13499" t="s">
        <v>517</v>
      </c>
      <c r="I13499" s="4" t="s">
        <v>2590</v>
      </c>
      <c r="J13499" s="4">
        <v>8316</v>
      </c>
      <c r="K13499" s="4">
        <v>3588</v>
      </c>
      <c r="L13499" s="4">
        <v>1426</v>
      </c>
      <c r="M13499" s="4">
        <v>796</v>
      </c>
      <c r="N13499" s="2">
        <v>1.5056651279899287</v>
      </c>
      <c r="O13499" s="2">
        <v>0.90725975660931601</v>
      </c>
      <c r="P13499" s="2">
        <v>17.147667147667146</v>
      </c>
      <c r="Q13499" s="2">
        <v>9.5719095719095719</v>
      </c>
      <c r="R13499" s="2">
        <v>17.147667147667146</v>
      </c>
    </row>
    <row r="13500" spans="1:18" x14ac:dyDescent="0.25">
      <c r="A13500" s="7">
        <v>40543</v>
      </c>
      <c r="B13500" t="s">
        <v>2102</v>
      </c>
      <c r="C13500" t="s">
        <v>2103</v>
      </c>
      <c r="D13500" s="8">
        <v>10598.740234375</v>
      </c>
      <c r="E13500" s="3">
        <v>8.9436732690577739E-2</v>
      </c>
      <c r="F13500" s="3">
        <f t="shared" si="207"/>
        <v>0.12298809990684066</v>
      </c>
      <c r="G13500" s="3">
        <v>0.12298809990684066</v>
      </c>
      <c r="H13500" t="s">
        <v>35</v>
      </c>
      <c r="I13500" s="4" t="s">
        <v>2590</v>
      </c>
      <c r="J13500" s="4">
        <v>7999.89990234375</v>
      </c>
      <c r="K13500" s="4">
        <v>1142.0999755859375</v>
      </c>
      <c r="L13500" s="4">
        <v>934</v>
      </c>
      <c r="M13500" s="4">
        <v>271.70001220703125</v>
      </c>
      <c r="N13500" s="2">
        <v>0.7265267020266778</v>
      </c>
      <c r="O13500" s="2">
        <v>0.13237911932947677</v>
      </c>
      <c r="P13500" s="2">
        <v>11.675146081844897</v>
      </c>
      <c r="Q13500" s="2">
        <v>3.3962926477046373</v>
      </c>
      <c r="R13500" s="2">
        <v>11.675146081844897</v>
      </c>
    </row>
    <row r="13501" spans="1:18" x14ac:dyDescent="0.25">
      <c r="A13501" s="7">
        <v>40543</v>
      </c>
      <c r="B13501" t="s">
        <v>2104</v>
      </c>
      <c r="C13501" t="s">
        <v>2105</v>
      </c>
      <c r="D13501" s="8">
        <v>4311.92236328125</v>
      </c>
      <c r="E13501" s="3">
        <v>3.638585711691901E-2</v>
      </c>
      <c r="F13501" s="3">
        <f t="shared" si="207"/>
        <v>1.7491165452302528E-2</v>
      </c>
      <c r="G13501" s="3">
        <v>1.7491165452302528E-2</v>
      </c>
      <c r="H13501" t="s">
        <v>38</v>
      </c>
      <c r="I13501" s="4" t="s">
        <v>2590</v>
      </c>
      <c r="J13501" s="4">
        <v>51034.88671875</v>
      </c>
      <c r="K13501" s="4">
        <v>2873.822021484375</v>
      </c>
      <c r="L13501" s="4">
        <v>5630.43896484375</v>
      </c>
      <c r="M13501" s="4"/>
      <c r="N13501" s="2">
        <v>10.999096192538788</v>
      </c>
      <c r="O13501" s="2">
        <v>-10.550512418417302</v>
      </c>
      <c r="P13501" s="2">
        <v>11.032529563301942</v>
      </c>
      <c r="Q13501" s="2" t="s">
        <v>39</v>
      </c>
      <c r="R13501" s="2">
        <v>11.032529563301942</v>
      </c>
    </row>
    <row r="13502" spans="1:18" x14ac:dyDescent="0.25">
      <c r="A13502" s="7">
        <v>40908</v>
      </c>
      <c r="B13502" t="s">
        <v>13</v>
      </c>
      <c r="C13502" t="s">
        <v>14</v>
      </c>
      <c r="D13502" s="8">
        <v>57280.0625</v>
      </c>
      <c r="E13502" s="3">
        <v>0.48472795007582753</v>
      </c>
      <c r="F13502" s="3">
        <f>IF(ISNUMBER(VLOOKUP($C13502,$C$13002:$E$13501,3,FALSE)),VLOOKUP($C13502,$C$13002:$E$13501,3,FALSE),0)</f>
        <v>0.52058645526966629</v>
      </c>
      <c r="G13502" s="3">
        <v>0.52058645526966629</v>
      </c>
      <c r="H13502" t="s">
        <v>15</v>
      </c>
      <c r="I13502" s="4" t="s">
        <v>2624</v>
      </c>
      <c r="J13502" s="4">
        <v>31616</v>
      </c>
      <c r="K13502" s="4">
        <v>5245</v>
      </c>
      <c r="L13502" s="4">
        <v>3680</v>
      </c>
      <c r="M13502" s="4">
        <v>1379</v>
      </c>
      <c r="N13502" s="2">
        <v>0.70744537361748039</v>
      </c>
      <c r="O13502" s="2">
        <v>0.2110871324521176</v>
      </c>
      <c r="P13502" s="2">
        <v>11.639676113360323</v>
      </c>
      <c r="Q13502" s="2">
        <v>4.3617155870445341</v>
      </c>
      <c r="R13502" s="2">
        <v>11.639676113360323</v>
      </c>
    </row>
    <row r="13503" spans="1:18" x14ac:dyDescent="0.25">
      <c r="A13503" s="7">
        <v>40908</v>
      </c>
      <c r="B13503" t="s">
        <v>20</v>
      </c>
      <c r="C13503" t="s">
        <v>21</v>
      </c>
      <c r="D13503" s="8">
        <v>87594.8671875</v>
      </c>
      <c r="E13503" s="3">
        <v>0.74126456145122477</v>
      </c>
      <c r="F13503" s="3">
        <f t="shared" ref="F13503:F13566" si="208">IF(ISNUMBER(VLOOKUP($C13503,$C$13002:$E$13501,3,FALSE)),VLOOKUP($C13503,$C$13002:$E$13501,3,FALSE),0)</f>
        <v>0.62495055723022219</v>
      </c>
      <c r="G13503" s="3">
        <v>0.62495055723022219</v>
      </c>
      <c r="H13503" t="s">
        <v>22</v>
      </c>
      <c r="I13503" s="4" t="s">
        <v>2624</v>
      </c>
      <c r="J13503" s="4">
        <v>60276.89453125</v>
      </c>
      <c r="K13503" s="4">
        <v>15414.5771484375</v>
      </c>
      <c r="L13503" s="4">
        <v>8097.35888671875</v>
      </c>
      <c r="M13503" s="4">
        <v>1491.5</v>
      </c>
      <c r="N13503" s="2">
        <v>1.2802441499159321</v>
      </c>
      <c r="O13503" s="2">
        <v>0.60772512817018953</v>
      </c>
      <c r="P13503" s="2">
        <v>13.433603289765946</v>
      </c>
      <c r="Q13503" s="2">
        <v>2.474414137620752</v>
      </c>
      <c r="R13503" s="2">
        <v>13.433603289765946</v>
      </c>
    </row>
    <row r="13504" spans="1:18" x14ac:dyDescent="0.25">
      <c r="A13504" s="7">
        <v>40908</v>
      </c>
      <c r="B13504" t="s">
        <v>2361</v>
      </c>
      <c r="C13504" t="s">
        <v>2362</v>
      </c>
      <c r="D13504" s="8">
        <v>4198.3349609375</v>
      </c>
      <c r="E13504" s="3">
        <v>3.5528074002134931E-2</v>
      </c>
      <c r="F13504" s="3">
        <f t="shared" si="208"/>
        <v>4.272010233109947E-2</v>
      </c>
      <c r="G13504" s="3">
        <v>4.272010233109947E-2</v>
      </c>
      <c r="H13504" t="s">
        <v>55</v>
      </c>
      <c r="I13504" s="4" t="s">
        <v>2625</v>
      </c>
      <c r="J13504" s="4">
        <v>3048.153076171875</v>
      </c>
      <c r="K13504" s="4">
        <v>57.851001739501953</v>
      </c>
      <c r="L13504" s="4">
        <v>668.14501953125</v>
      </c>
      <c r="M13504" s="4">
        <v>318.59799194335937</v>
      </c>
      <c r="N13504" s="2">
        <v>0.12824230709854514</v>
      </c>
      <c r="O13504" s="2">
        <v>-1.35288085766392</v>
      </c>
      <c r="P13504" s="2">
        <v>21.919667511264304</v>
      </c>
      <c r="Q13504" s="2">
        <v>10.452165097413065</v>
      </c>
      <c r="R13504" s="2">
        <v>21.919667511264304</v>
      </c>
    </row>
    <row r="13505" spans="1:18" x14ac:dyDescent="0.25">
      <c r="A13505" s="7">
        <v>40908</v>
      </c>
      <c r="B13505" t="s">
        <v>2626</v>
      </c>
      <c r="C13505" t="s">
        <v>2627</v>
      </c>
      <c r="D13505" s="8">
        <v>34450.93359375</v>
      </c>
      <c r="E13505" s="3">
        <v>0.29153827161234158</v>
      </c>
      <c r="F13505" s="3">
        <f t="shared" si="208"/>
        <v>0</v>
      </c>
      <c r="G13505" s="3">
        <v>0</v>
      </c>
      <c r="H13505" t="s">
        <v>136</v>
      </c>
      <c r="I13505" s="4" t="s">
        <v>2628</v>
      </c>
      <c r="J13505" s="4">
        <v>15731.509765625</v>
      </c>
      <c r="K13505" s="4">
        <v>4.4190001487731934</v>
      </c>
      <c r="L13505" s="4">
        <v>5706.0068359375</v>
      </c>
      <c r="M13505" s="4">
        <v>403.7139892578125</v>
      </c>
      <c r="N13505" s="2">
        <v>1.1722960103553903E-3</v>
      </c>
      <c r="O13505" s="2">
        <v>-1.5125477364922817</v>
      </c>
      <c r="P13505" s="2">
        <v>36.271196604446217</v>
      </c>
      <c r="Q13505" s="2">
        <v>2.566276188824355</v>
      </c>
      <c r="R13505" s="2">
        <v>36.271196604446217</v>
      </c>
    </row>
    <row r="13506" spans="1:18" x14ac:dyDescent="0.25">
      <c r="A13506" s="7">
        <v>40908</v>
      </c>
      <c r="B13506" t="s">
        <v>2107</v>
      </c>
      <c r="C13506" t="s">
        <v>2108</v>
      </c>
      <c r="D13506" s="8">
        <v>23644.955078125</v>
      </c>
      <c r="E13506" s="3">
        <v>0.20009354222779627</v>
      </c>
      <c r="F13506" s="3">
        <f t="shared" si="208"/>
        <v>0.17827895158343032</v>
      </c>
      <c r="G13506" s="3">
        <v>0.17827895158343032</v>
      </c>
      <c r="H13506" t="s">
        <v>76</v>
      </c>
      <c r="I13506" s="4" t="s">
        <v>2624</v>
      </c>
      <c r="J13506" s="4">
        <v>87505</v>
      </c>
      <c r="K13506" s="4">
        <v>4920</v>
      </c>
      <c r="L13506" s="4">
        <v>5657</v>
      </c>
      <c r="M13506" s="4">
        <v>0</v>
      </c>
      <c r="N13506" s="2"/>
      <c r="O13506" s="2"/>
      <c r="P13506" s="2">
        <v>6.4647734415176279</v>
      </c>
      <c r="Q13506" s="2">
        <v>0</v>
      </c>
      <c r="R13506" s="2">
        <v>6.4647734415176279</v>
      </c>
    </row>
    <row r="13507" spans="1:18" x14ac:dyDescent="0.25">
      <c r="A13507" s="7">
        <v>40908</v>
      </c>
      <c r="B13507" t="s">
        <v>1680</v>
      </c>
      <c r="C13507" t="s">
        <v>1681</v>
      </c>
      <c r="D13507" s="8">
        <v>13877.6298828125</v>
      </c>
      <c r="E13507" s="3">
        <v>0.11743833353894735</v>
      </c>
      <c r="F13507" s="3">
        <f t="shared" si="208"/>
        <v>0.13213155681317032</v>
      </c>
      <c r="G13507" s="3">
        <v>0.13213155681317032</v>
      </c>
      <c r="H13507" t="s">
        <v>136</v>
      </c>
      <c r="I13507" s="4" t="s">
        <v>2629</v>
      </c>
      <c r="J13507" s="4">
        <v>8991.1826171875</v>
      </c>
      <c r="K13507" s="4">
        <v>1514.3079471588135</v>
      </c>
      <c r="L13507" s="4">
        <v>2911.69189453125</v>
      </c>
      <c r="M13507" s="4">
        <v>210.29400634765625</v>
      </c>
      <c r="N13507" s="2">
        <v>1.0471870865770538</v>
      </c>
      <c r="O13507" s="2">
        <v>-0.96633080967712748</v>
      </c>
      <c r="P13507" s="2">
        <v>32.383858926024637</v>
      </c>
      <c r="Q13507" s="2">
        <v>2.3388915040570888</v>
      </c>
      <c r="R13507" s="2">
        <v>32.383858926024637</v>
      </c>
    </row>
    <row r="13508" spans="1:18" x14ac:dyDescent="0.25">
      <c r="A13508" s="7">
        <v>40908</v>
      </c>
      <c r="B13508" t="s">
        <v>27</v>
      </c>
      <c r="C13508" t="s">
        <v>28</v>
      </c>
      <c r="D13508" s="8">
        <v>3763.38427734375</v>
      </c>
      <c r="E13508" s="3">
        <v>3.1847338611134292E-2</v>
      </c>
      <c r="F13508" s="3">
        <f t="shared" si="208"/>
        <v>4.7059618771986847E-2</v>
      </c>
      <c r="G13508" s="3">
        <v>4.7059618771986847E-2</v>
      </c>
      <c r="H13508" t="s">
        <v>29</v>
      </c>
      <c r="I13508" s="4" t="s">
        <v>2624</v>
      </c>
      <c r="J13508" s="4">
        <v>4954</v>
      </c>
      <c r="K13508" s="4">
        <v>2016</v>
      </c>
      <c r="L13508" s="4">
        <v>1765</v>
      </c>
      <c r="M13508" s="4">
        <v>250</v>
      </c>
      <c r="N13508" s="2">
        <v>2.7206477732793521</v>
      </c>
      <c r="O13508" s="2">
        <v>0.33873144399460187</v>
      </c>
      <c r="P13508" s="2">
        <v>35.627775534921277</v>
      </c>
      <c r="Q13508" s="2">
        <v>5.0464271295922485</v>
      </c>
      <c r="R13508" s="2">
        <v>35.627775534921277</v>
      </c>
    </row>
    <row r="13509" spans="1:18" x14ac:dyDescent="0.25">
      <c r="A13509" s="7">
        <v>40908</v>
      </c>
      <c r="B13509" t="s">
        <v>1747</v>
      </c>
      <c r="C13509" t="s">
        <v>1748</v>
      </c>
      <c r="D13509" s="8">
        <v>9087.7685546875</v>
      </c>
      <c r="E13509" s="3">
        <v>7.6904514939683213E-2</v>
      </c>
      <c r="F13509" s="3">
        <f t="shared" si="208"/>
        <v>8.100098041892223E-2</v>
      </c>
      <c r="G13509" s="3">
        <v>8.100098041892223E-2</v>
      </c>
      <c r="H13509" t="s">
        <v>70</v>
      </c>
      <c r="I13509" s="4" t="s">
        <v>2624</v>
      </c>
      <c r="J13509" s="4">
        <v>45333</v>
      </c>
      <c r="K13509" s="4">
        <v>22573</v>
      </c>
      <c r="L13509" s="4">
        <v>3550</v>
      </c>
      <c r="M13509" s="4">
        <v>2430</v>
      </c>
      <c r="N13509" s="2">
        <v>4.5281845536609833</v>
      </c>
      <c r="O13509" s="2">
        <v>3.8160481444332999</v>
      </c>
      <c r="P13509" s="2">
        <v>7.8309399333818623</v>
      </c>
      <c r="Q13509" s="2">
        <v>5.3603335318642049</v>
      </c>
      <c r="R13509" s="2">
        <v>7.8309399333818623</v>
      </c>
    </row>
    <row r="13510" spans="1:18" x14ac:dyDescent="0.25">
      <c r="A13510" s="7">
        <v>40908</v>
      </c>
      <c r="B13510" t="s">
        <v>33</v>
      </c>
      <c r="C13510" t="s">
        <v>34</v>
      </c>
      <c r="D13510" s="8">
        <v>15285.4365234375</v>
      </c>
      <c r="E13510" s="3">
        <v>0.12935178469855971</v>
      </c>
      <c r="F13510" s="3">
        <f t="shared" si="208"/>
        <v>0.10300834943779945</v>
      </c>
      <c r="G13510" s="3">
        <v>0.10300834943779945</v>
      </c>
      <c r="H13510" t="s">
        <v>35</v>
      </c>
      <c r="I13510" s="4" t="s">
        <v>2624</v>
      </c>
      <c r="J13510" s="4">
        <v>38593.1015625</v>
      </c>
      <c r="K13510" s="4">
        <v>4403.5999450683594</v>
      </c>
      <c r="L13510" s="4">
        <v>2849.800048828125</v>
      </c>
      <c r="M13510" s="4">
        <v>372</v>
      </c>
      <c r="N13510" s="2">
        <v>1.1265573575900449</v>
      </c>
      <c r="O13510" s="2">
        <v>0.3975031172603285</v>
      </c>
      <c r="P13510" s="2">
        <v>7.3842213593872126</v>
      </c>
      <c r="Q13510" s="2">
        <v>0.96390283480471439</v>
      </c>
      <c r="R13510" s="2">
        <v>7.3842213593872126</v>
      </c>
    </row>
    <row r="13511" spans="1:18" x14ac:dyDescent="0.25">
      <c r="A13511" s="7">
        <v>40908</v>
      </c>
      <c r="B13511" t="s">
        <v>1830</v>
      </c>
      <c r="C13511" t="s">
        <v>1831</v>
      </c>
      <c r="D13511" s="8">
        <v>20193.248046875</v>
      </c>
      <c r="E13511" s="3">
        <v>0.17088374739700096</v>
      </c>
      <c r="F13511" s="3">
        <f t="shared" si="208"/>
        <v>0.22440535740599118</v>
      </c>
      <c r="G13511" s="3">
        <v>0.22440535740599118</v>
      </c>
      <c r="H13511" t="s">
        <v>76</v>
      </c>
      <c r="I13511" s="4" t="s">
        <v>2624</v>
      </c>
      <c r="J13511" s="4">
        <v>117102</v>
      </c>
      <c r="K13511" s="4">
        <v>3285</v>
      </c>
      <c r="L13511" s="4">
        <v>5040</v>
      </c>
      <c r="M13511" s="4">
        <v>0</v>
      </c>
      <c r="N13511" s="2">
        <v>1.0117031105635972</v>
      </c>
      <c r="O13511" s="2">
        <v>-0.54049892208192174</v>
      </c>
      <c r="P13511" s="2">
        <v>4.3039401547368961</v>
      </c>
      <c r="Q13511" s="2">
        <v>0</v>
      </c>
      <c r="R13511" s="2">
        <v>4.3039401547368961</v>
      </c>
    </row>
    <row r="13512" spans="1:18" x14ac:dyDescent="0.25">
      <c r="A13512" s="7">
        <v>40908</v>
      </c>
      <c r="B13512" t="s">
        <v>1923</v>
      </c>
      <c r="C13512" t="s">
        <v>1924</v>
      </c>
      <c r="D13512" s="8">
        <v>12160.005859375</v>
      </c>
      <c r="E13512" s="3">
        <v>0.10290307754334059</v>
      </c>
      <c r="F13512" s="3">
        <f t="shared" si="208"/>
        <v>0.12152380692313737</v>
      </c>
      <c r="G13512" s="3">
        <v>0.12152380692313737</v>
      </c>
      <c r="H13512" t="s">
        <v>22</v>
      </c>
      <c r="I13512" s="4" t="s">
        <v>2630</v>
      </c>
      <c r="J13512" s="4">
        <v>9057</v>
      </c>
      <c r="K13512" s="4">
        <v>2185</v>
      </c>
      <c r="L13512" s="4">
        <v>3527</v>
      </c>
      <c r="M13512" s="4">
        <v>188</v>
      </c>
      <c r="N13512" s="2">
        <v>1.5110650069156293</v>
      </c>
      <c r="O13512" s="2">
        <v>-0.92807745504840944</v>
      </c>
      <c r="P13512" s="2">
        <v>38.94225460969416</v>
      </c>
      <c r="Q13512" s="2">
        <v>2.075742519598101</v>
      </c>
      <c r="R13512" s="2">
        <v>38.94225460969416</v>
      </c>
    </row>
    <row r="13513" spans="1:18" x14ac:dyDescent="0.25">
      <c r="A13513" s="7">
        <v>40908</v>
      </c>
      <c r="B13513" t="s">
        <v>2631</v>
      </c>
      <c r="C13513" t="s">
        <v>2632</v>
      </c>
      <c r="D13513" s="8">
        <v>4933.009765625</v>
      </c>
      <c r="E13513" s="3">
        <v>4.1745200808666102E-2</v>
      </c>
      <c r="F13513" s="3">
        <f t="shared" si="208"/>
        <v>0</v>
      </c>
      <c r="G13513" s="3">
        <v>0</v>
      </c>
      <c r="H13513" t="s">
        <v>70</v>
      </c>
      <c r="I13513" s="4" t="s">
        <v>2624</v>
      </c>
      <c r="J13513" s="4">
        <v>13913</v>
      </c>
      <c r="K13513" s="4">
        <v>4899</v>
      </c>
      <c r="L13513" s="4">
        <v>122</v>
      </c>
      <c r="M13513" s="4">
        <v>427</v>
      </c>
      <c r="N13513" s="2">
        <v>7.0590778097982705</v>
      </c>
      <c r="O13513" s="2">
        <v>6.8832853025936602</v>
      </c>
      <c r="P13513" s="2">
        <v>0.8768777402429383</v>
      </c>
      <c r="Q13513" s="2">
        <v>3.069072090850284</v>
      </c>
      <c r="R13513" s="2">
        <v>0.8768777402429383</v>
      </c>
    </row>
    <row r="13514" spans="1:18" x14ac:dyDescent="0.25">
      <c r="A13514" s="7">
        <v>40908</v>
      </c>
      <c r="B13514" t="s">
        <v>1055</v>
      </c>
      <c r="C13514" t="s">
        <v>1056</v>
      </c>
      <c r="D13514" s="8">
        <v>17934.369140625</v>
      </c>
      <c r="E13514" s="3">
        <v>0.1517681652222069</v>
      </c>
      <c r="F13514" s="3">
        <f t="shared" si="208"/>
        <v>0.16458736738406729</v>
      </c>
      <c r="G13514" s="3">
        <v>0.16458736738406729</v>
      </c>
      <c r="H13514" t="s">
        <v>48</v>
      </c>
      <c r="I13514" s="4" t="s">
        <v>2633</v>
      </c>
      <c r="J13514" s="4">
        <v>14290.7001953125</v>
      </c>
      <c r="K13514" s="4">
        <v>4562.2000122070312</v>
      </c>
      <c r="L13514" s="4">
        <v>422.5</v>
      </c>
      <c r="M13514" s="4">
        <v>1351.699951171875</v>
      </c>
      <c r="N13514" s="2">
        <v>1.8234942205054714</v>
      </c>
      <c r="O13514" s="2">
        <v>1.6546225563736621</v>
      </c>
      <c r="P13514" s="2">
        <v>2.9564681521944212</v>
      </c>
      <c r="Q13514" s="2">
        <v>9.458598478017521</v>
      </c>
      <c r="R13514" s="2">
        <v>2.9564681521944212</v>
      </c>
    </row>
    <row r="13515" spans="1:18" x14ac:dyDescent="0.25">
      <c r="A13515" s="7">
        <v>40908</v>
      </c>
      <c r="B13515" t="s">
        <v>2530</v>
      </c>
      <c r="C13515" t="s">
        <v>2531</v>
      </c>
      <c r="D13515" s="8">
        <v>5927.443359375</v>
      </c>
      <c r="E13515" s="3">
        <v>5.0160515603145869E-2</v>
      </c>
      <c r="F13515" s="3">
        <f t="shared" si="208"/>
        <v>4.4312411089682917E-2</v>
      </c>
      <c r="G13515" s="3">
        <v>4.4312411089682917E-2</v>
      </c>
      <c r="H13515" t="s">
        <v>48</v>
      </c>
      <c r="I13515" s="4" t="s">
        <v>2634</v>
      </c>
      <c r="J13515" s="4">
        <v>5320.5849609375</v>
      </c>
      <c r="K13515" s="4">
        <v>2160.7389831542969</v>
      </c>
      <c r="L13515" s="4">
        <v>44.662998199462891</v>
      </c>
      <c r="M13515" s="4">
        <v>356.51400756835937</v>
      </c>
      <c r="N13515" s="2">
        <v>2.6110229990831582</v>
      </c>
      <c r="O13515" s="2">
        <v>2.5570525211975927</v>
      </c>
      <c r="P13515" s="2">
        <v>0.83943774091323142</v>
      </c>
      <c r="Q13515" s="2">
        <v>6.7006543488319883</v>
      </c>
      <c r="R13515" s="2">
        <v>0.83943774091323142</v>
      </c>
    </row>
    <row r="13516" spans="1:18" x14ac:dyDescent="0.25">
      <c r="A13516" s="7">
        <v>40908</v>
      </c>
      <c r="B13516" t="s">
        <v>2368</v>
      </c>
      <c r="C13516" t="s">
        <v>2369</v>
      </c>
      <c r="D13516" s="8">
        <v>5792.03271484375</v>
      </c>
      <c r="E13516" s="3">
        <v>4.9014613848201397E-2</v>
      </c>
      <c r="F13516" s="3">
        <f t="shared" si="208"/>
        <v>7.2394910294480835E-2</v>
      </c>
      <c r="G13516" s="3">
        <v>7.2394910294480835E-2</v>
      </c>
      <c r="H13516" t="s">
        <v>136</v>
      </c>
      <c r="I13516" s="4" t="s">
        <v>2624</v>
      </c>
      <c r="J13516" s="4">
        <v>2345.5009765625</v>
      </c>
      <c r="K13516" s="4">
        <v>0</v>
      </c>
      <c r="L13516" s="4">
        <v>849.22601318359375</v>
      </c>
      <c r="M13516" s="4">
        <v>182.86199951171875</v>
      </c>
      <c r="N13516" s="2">
        <v>0</v>
      </c>
      <c r="O13516" s="2">
        <v>-1.8302560430483232</v>
      </c>
      <c r="P13516" s="2">
        <v>36.206593886317428</v>
      </c>
      <c r="Q13516" s="2">
        <v>7.7962875027115155</v>
      </c>
      <c r="R13516" s="2">
        <v>36.206593886317428</v>
      </c>
    </row>
    <row r="13517" spans="1:18" x14ac:dyDescent="0.25">
      <c r="A13517" s="7">
        <v>40908</v>
      </c>
      <c r="B13517" t="s">
        <v>49</v>
      </c>
      <c r="C13517" t="s">
        <v>50</v>
      </c>
      <c r="D13517" s="8">
        <v>9206.2294921875</v>
      </c>
      <c r="E13517" s="3">
        <v>7.7906981153794547E-2</v>
      </c>
      <c r="F13517" s="3">
        <f t="shared" si="208"/>
        <v>0.1326520612904063</v>
      </c>
      <c r="G13517" s="3">
        <v>0.1326520612904063</v>
      </c>
      <c r="H13517" t="s">
        <v>48</v>
      </c>
      <c r="I13517" s="4" t="s">
        <v>2624</v>
      </c>
      <c r="J13517" s="4">
        <v>40120</v>
      </c>
      <c r="K13517" s="4">
        <v>9371</v>
      </c>
      <c r="L13517" s="4">
        <v>1939</v>
      </c>
      <c r="M13517" s="4">
        <v>1287</v>
      </c>
      <c r="N13517" s="2">
        <v>2.8745398773006134</v>
      </c>
      <c r="O13517" s="2">
        <v>2.279754601226994</v>
      </c>
      <c r="P13517" s="2">
        <v>4.8330009970089733</v>
      </c>
      <c r="Q13517" s="2">
        <v>3.2078763708873379</v>
      </c>
      <c r="R13517" s="2">
        <v>4.8330009970089733</v>
      </c>
    </row>
    <row r="13518" spans="1:18" x14ac:dyDescent="0.25">
      <c r="A13518" s="7">
        <v>40908</v>
      </c>
      <c r="B13518" t="s">
        <v>51</v>
      </c>
      <c r="C13518" t="s">
        <v>52</v>
      </c>
      <c r="D13518" s="8">
        <v>5084.0078125</v>
      </c>
      <c r="E13518" s="3">
        <v>4.3023009709925113E-2</v>
      </c>
      <c r="F13518" s="3">
        <f t="shared" si="208"/>
        <v>4.5907649401037087E-2</v>
      </c>
      <c r="G13518" s="3">
        <v>4.5907649401037087E-2</v>
      </c>
      <c r="H13518" t="s">
        <v>48</v>
      </c>
      <c r="I13518" s="4" t="s">
        <v>2624</v>
      </c>
      <c r="J13518" s="4">
        <v>6046.89990234375</v>
      </c>
      <c r="K13518" s="4">
        <v>1509.2999992370605</v>
      </c>
      <c r="L13518" s="4">
        <v>380.60000610351562</v>
      </c>
      <c r="M13518" s="4">
        <v>278.20001220703125</v>
      </c>
      <c r="N13518" s="2">
        <v>2.4269174143530265</v>
      </c>
      <c r="O13518" s="2">
        <v>1.8149219308955258</v>
      </c>
      <c r="P13518" s="2">
        <v>6.2941343870434636</v>
      </c>
      <c r="Q13518" s="2">
        <v>4.6007047693844285</v>
      </c>
      <c r="R13518" s="2">
        <v>6.2941343870434636</v>
      </c>
    </row>
    <row r="13519" spans="1:18" x14ac:dyDescent="0.25">
      <c r="A13519" s="7">
        <v>40908</v>
      </c>
      <c r="B13519" t="s">
        <v>1459</v>
      </c>
      <c r="C13519" t="s">
        <v>1460</v>
      </c>
      <c r="D13519" s="8">
        <v>26763.5078125</v>
      </c>
      <c r="E13519" s="3">
        <v>0.22648404545284007</v>
      </c>
      <c r="F13519" s="3">
        <f t="shared" si="208"/>
        <v>0.17819306747941763</v>
      </c>
      <c r="G13519" s="3">
        <v>0.17819306747941763</v>
      </c>
      <c r="H13519" t="s">
        <v>22</v>
      </c>
      <c r="I13519" s="4" t="s">
        <v>2624</v>
      </c>
      <c r="J13519" s="4">
        <v>8508.599609375</v>
      </c>
      <c r="K13519" s="4">
        <v>1599.3000259399414</v>
      </c>
      <c r="L13519" s="4">
        <v>2586</v>
      </c>
      <c r="M13519" s="4">
        <v>118.59999847412109</v>
      </c>
      <c r="N13519" s="2">
        <v>0.96372402888818398</v>
      </c>
      <c r="O13519" s="2">
        <v>-0.59457666409162913</v>
      </c>
      <c r="P13519" s="2">
        <v>30.392780465902717</v>
      </c>
      <c r="Q13519" s="2">
        <v>1.3938838812375713</v>
      </c>
      <c r="R13519" s="2">
        <v>30.392780465902717</v>
      </c>
    </row>
    <row r="13520" spans="1:18" x14ac:dyDescent="0.25">
      <c r="A13520" s="7">
        <v>40908</v>
      </c>
      <c r="B13520" t="s">
        <v>1569</v>
      </c>
      <c r="C13520" t="s">
        <v>1570</v>
      </c>
      <c r="D13520" s="8">
        <v>13851.6982421875</v>
      </c>
      <c r="E13520" s="3">
        <v>0.11721888910307125</v>
      </c>
      <c r="F13520" s="3">
        <f t="shared" si="208"/>
        <v>0.14478073938740518</v>
      </c>
      <c r="G13520" s="3">
        <v>0.14478073938740518</v>
      </c>
      <c r="H13520" t="s">
        <v>76</v>
      </c>
      <c r="I13520" s="4" t="s">
        <v>2624</v>
      </c>
      <c r="J13520" s="4">
        <v>125563</v>
      </c>
      <c r="K13520" s="4">
        <v>5937</v>
      </c>
      <c r="L13520" s="4">
        <v>5346</v>
      </c>
      <c r="M13520" s="4">
        <v>246</v>
      </c>
      <c r="N13520" s="2">
        <v>3.9899193548387095</v>
      </c>
      <c r="O13520" s="2">
        <v>0.39717741935483869</v>
      </c>
      <c r="P13520" s="2">
        <v>4.2576236630217501</v>
      </c>
      <c r="Q13520" s="2">
        <v>0.19591758718730837</v>
      </c>
      <c r="R13520" s="2">
        <v>4.2576236630217501</v>
      </c>
    </row>
    <row r="13521" spans="1:18" x14ac:dyDescent="0.25">
      <c r="A13521" s="7">
        <v>40908</v>
      </c>
      <c r="B13521" t="s">
        <v>2635</v>
      </c>
      <c r="C13521" t="s">
        <v>2636</v>
      </c>
      <c r="D13521" s="8">
        <v>4490.63671875</v>
      </c>
      <c r="E13521" s="3">
        <v>3.8001654261723757E-2</v>
      </c>
      <c r="F13521" s="3">
        <f t="shared" si="208"/>
        <v>0</v>
      </c>
      <c r="G13521" s="3">
        <v>0</v>
      </c>
      <c r="H13521" t="s">
        <v>58</v>
      </c>
      <c r="I13521" s="4" t="s">
        <v>2624</v>
      </c>
      <c r="J13521" s="4">
        <v>16510.814453125</v>
      </c>
      <c r="K13521" s="4">
        <v>2968.0810012817383</v>
      </c>
      <c r="L13521" s="4">
        <v>666.2239990234375</v>
      </c>
      <c r="M13521" s="4">
        <v>593.48602294921875</v>
      </c>
      <c r="N13521" s="2">
        <v>2.1782017993117591</v>
      </c>
      <c r="O13521" s="2">
        <v>1.6892763579943377</v>
      </c>
      <c r="P13521" s="2">
        <v>4.0350765306876877</v>
      </c>
      <c r="Q13521" s="2">
        <v>3.5945290562991561</v>
      </c>
      <c r="R13521" s="2">
        <v>4.0350765306876877</v>
      </c>
    </row>
    <row r="13522" spans="1:18" x14ac:dyDescent="0.25">
      <c r="A13522" s="7">
        <v>40908</v>
      </c>
      <c r="B13522" t="s">
        <v>1929</v>
      </c>
      <c r="C13522" t="s">
        <v>1930</v>
      </c>
      <c r="D13522" s="8">
        <v>11904.017578125</v>
      </c>
      <c r="E13522" s="3">
        <v>0.10073679717634994</v>
      </c>
      <c r="F13522" s="3">
        <f t="shared" si="208"/>
        <v>9.3843711251739528E-2</v>
      </c>
      <c r="G13522" s="3">
        <v>9.3843711251739528E-2</v>
      </c>
      <c r="H13522" t="s">
        <v>29</v>
      </c>
      <c r="I13522" s="4" t="s">
        <v>2624</v>
      </c>
      <c r="J13522" s="4">
        <v>4282.26806640625</v>
      </c>
      <c r="K13522" s="4">
        <v>500</v>
      </c>
      <c r="L13522" s="4">
        <v>3437.155029296875</v>
      </c>
      <c r="M13522" s="4">
        <v>31.812000274658203</v>
      </c>
      <c r="N13522" s="2">
        <v>0.56619564561543612</v>
      </c>
      <c r="O13522" s="2">
        <v>-3.3260087761707382</v>
      </c>
      <c r="P13522" s="2">
        <v>80.264826395639261</v>
      </c>
      <c r="Q13522" s="2">
        <v>0.74287736735162768</v>
      </c>
      <c r="R13522" s="2">
        <v>80.264826395639261</v>
      </c>
    </row>
    <row r="13523" spans="1:18" x14ac:dyDescent="0.25">
      <c r="A13523" s="7">
        <v>40908</v>
      </c>
      <c r="B13523" t="s">
        <v>59</v>
      </c>
      <c r="C13523" t="s">
        <v>60</v>
      </c>
      <c r="D13523" s="8">
        <v>60972.94140625</v>
      </c>
      <c r="E13523" s="3">
        <v>0.51597864262011073</v>
      </c>
      <c r="F13523" s="3">
        <f t="shared" si="208"/>
        <v>0.43375474188366386</v>
      </c>
      <c r="G13523" s="3">
        <v>0.43375474188366386</v>
      </c>
      <c r="H13523" t="s">
        <v>61</v>
      </c>
      <c r="I13523" s="4" t="s">
        <v>2624</v>
      </c>
      <c r="J13523" s="4">
        <v>36962</v>
      </c>
      <c r="K13523" s="4">
        <v>13689</v>
      </c>
      <c r="L13523" s="4">
        <v>3270</v>
      </c>
      <c r="M13523" s="4">
        <v>105</v>
      </c>
      <c r="N13523" s="2">
        <v>1.9436319750106488</v>
      </c>
      <c r="O13523" s="2">
        <v>1.4793411898338775</v>
      </c>
      <c r="P13523" s="2">
        <v>8.8469238677560735</v>
      </c>
      <c r="Q13523" s="2">
        <v>0.28407553703803906</v>
      </c>
      <c r="R13523" s="2">
        <v>8.8469238677560735</v>
      </c>
    </row>
    <row r="13524" spans="1:18" x14ac:dyDescent="0.25">
      <c r="A13524" s="7">
        <v>40908</v>
      </c>
      <c r="B13524" t="s">
        <v>2248</v>
      </c>
      <c r="C13524" t="s">
        <v>2249</v>
      </c>
      <c r="D13524" s="8">
        <v>78717.9140625</v>
      </c>
      <c r="E13524" s="3">
        <v>0.66614405523319364</v>
      </c>
      <c r="F13524" s="3">
        <f t="shared" si="208"/>
        <v>0.68174633655918593</v>
      </c>
      <c r="G13524" s="3">
        <v>0.68174633655918593</v>
      </c>
      <c r="H13524" t="s">
        <v>55</v>
      </c>
      <c r="I13524" s="4" t="s">
        <v>2624</v>
      </c>
      <c r="J13524" s="4">
        <v>25278</v>
      </c>
      <c r="K13524" s="4">
        <v>1939</v>
      </c>
      <c r="L13524" s="4">
        <v>9576</v>
      </c>
      <c r="M13524" s="4">
        <v>1811</v>
      </c>
      <c r="N13524" s="2">
        <v>0.96180555555555558</v>
      </c>
      <c r="O13524" s="2">
        <v>-3.7881944444444446</v>
      </c>
      <c r="P13524" s="2">
        <v>37.882743887965816</v>
      </c>
      <c r="Q13524" s="2">
        <v>7.164332621251682</v>
      </c>
      <c r="R13524" s="2">
        <v>37.882743887965816</v>
      </c>
    </row>
    <row r="13525" spans="1:18" x14ac:dyDescent="0.25">
      <c r="A13525" s="7">
        <v>40908</v>
      </c>
      <c r="B13525" t="s">
        <v>1423</v>
      </c>
      <c r="C13525" t="s">
        <v>1424</v>
      </c>
      <c r="D13525" s="8">
        <v>8025.4111328125</v>
      </c>
      <c r="E13525" s="3">
        <v>6.791440017936308E-2</v>
      </c>
      <c r="F13525" s="3">
        <f t="shared" si="208"/>
        <v>5.7050366117427351E-2</v>
      </c>
      <c r="G13525" s="3">
        <v>5.7050366117427351E-2</v>
      </c>
      <c r="H13525" t="s">
        <v>70</v>
      </c>
      <c r="I13525" s="4" t="s">
        <v>2624</v>
      </c>
      <c r="J13525" s="4">
        <v>23645</v>
      </c>
      <c r="K13525" s="4">
        <v>7004</v>
      </c>
      <c r="L13525" s="4">
        <v>255</v>
      </c>
      <c r="M13525" s="4">
        <v>1092</v>
      </c>
      <c r="N13525" s="2">
        <v>3.2561599256159925</v>
      </c>
      <c r="O13525" s="2">
        <v>3.1376104137610414</v>
      </c>
      <c r="P13525" s="2">
        <v>1.0784521040389088</v>
      </c>
      <c r="Q13525" s="2">
        <v>4.6183125396489739</v>
      </c>
      <c r="R13525" s="2">
        <v>1.0784521040389088</v>
      </c>
    </row>
    <row r="13526" spans="1:18" x14ac:dyDescent="0.25">
      <c r="A13526" s="7">
        <v>40908</v>
      </c>
      <c r="B13526" t="s">
        <v>68</v>
      </c>
      <c r="C13526" t="s">
        <v>69</v>
      </c>
      <c r="D13526" s="8">
        <v>19949.09375</v>
      </c>
      <c r="E13526" s="3">
        <v>0.16881761117680352</v>
      </c>
      <c r="F13526" s="3">
        <f t="shared" si="208"/>
        <v>0.1458188641127077</v>
      </c>
      <c r="G13526" s="3">
        <v>0.1458188641127077</v>
      </c>
      <c r="H13526" t="s">
        <v>70</v>
      </c>
      <c r="I13526" s="4" t="s">
        <v>2624</v>
      </c>
      <c r="J13526" s="4">
        <v>52223</v>
      </c>
      <c r="K13526" s="4">
        <v>18624</v>
      </c>
      <c r="L13526" s="4">
        <v>515</v>
      </c>
      <c r="M13526" s="4">
        <v>2775</v>
      </c>
      <c r="N13526" s="2">
        <v>4.1158011049723759</v>
      </c>
      <c r="O13526" s="2">
        <v>4.0019889502762434</v>
      </c>
      <c r="P13526" s="2">
        <v>0.98615552534323958</v>
      </c>
      <c r="Q13526" s="2">
        <v>5.3137506462669704</v>
      </c>
      <c r="R13526" s="2">
        <v>0.98615552534323958</v>
      </c>
    </row>
    <row r="13527" spans="1:18" x14ac:dyDescent="0.25">
      <c r="A13527" s="7">
        <v>40908</v>
      </c>
      <c r="B13527" t="s">
        <v>71</v>
      </c>
      <c r="C13527" t="s">
        <v>72</v>
      </c>
      <c r="D13527" s="8">
        <v>54787.10546875</v>
      </c>
      <c r="E13527" s="3">
        <v>0.46363150047986329</v>
      </c>
      <c r="F13527" s="3">
        <f t="shared" si="208"/>
        <v>0.43597615870869688</v>
      </c>
      <c r="G13527" s="3">
        <v>0.43597615870869688</v>
      </c>
      <c r="H13527" t="s">
        <v>73</v>
      </c>
      <c r="I13527" s="4" t="s">
        <v>2624</v>
      </c>
      <c r="J13527" s="4">
        <v>153337</v>
      </c>
      <c r="K13527" s="4">
        <v>62994</v>
      </c>
      <c r="L13527" s="4">
        <v>25866</v>
      </c>
      <c r="M13527" s="4">
        <v>1205</v>
      </c>
      <c r="N13527" s="2">
        <v>7.4006109022556394</v>
      </c>
      <c r="O13527" s="2">
        <v>4.3618421052631575</v>
      </c>
      <c r="P13527" s="2">
        <v>16.868727052179185</v>
      </c>
      <c r="Q13527" s="2">
        <v>0.78585077313368601</v>
      </c>
      <c r="R13527" s="2">
        <v>16.868727052179185</v>
      </c>
    </row>
    <row r="13528" spans="1:18" x14ac:dyDescent="0.25">
      <c r="A13528" s="7">
        <v>40908</v>
      </c>
      <c r="B13528" t="s">
        <v>79</v>
      </c>
      <c r="C13528" t="s">
        <v>80</v>
      </c>
      <c r="D13528" s="8">
        <v>44061.99609375</v>
      </c>
      <c r="E13528" s="3">
        <v>0.3728711197333725</v>
      </c>
      <c r="F13528" s="3">
        <f t="shared" si="208"/>
        <v>0.32680851315748355</v>
      </c>
      <c r="G13528" s="3">
        <v>0.32680851315748355</v>
      </c>
      <c r="H13528" t="s">
        <v>76</v>
      </c>
      <c r="I13528" s="4" t="s">
        <v>2624</v>
      </c>
      <c r="J13528" s="4">
        <v>555773</v>
      </c>
      <c r="K13528" s="4">
        <v>75960</v>
      </c>
      <c r="L13528" s="4">
        <v>61624</v>
      </c>
      <c r="M13528" s="4">
        <v>6675</v>
      </c>
      <c r="N13528" s="2">
        <v>10.140168201842211</v>
      </c>
      <c r="O13528" s="2">
        <v>1.9137631824856494</v>
      </c>
      <c r="P13528" s="2">
        <v>11.087980164563589</v>
      </c>
      <c r="Q13528" s="2">
        <v>1.2010299168905292</v>
      </c>
      <c r="R13528" s="2">
        <v>11.087980164563589</v>
      </c>
    </row>
    <row r="13529" spans="1:18" x14ac:dyDescent="0.25">
      <c r="A13529" s="7">
        <v>40908</v>
      </c>
      <c r="B13529" t="s">
        <v>2372</v>
      </c>
      <c r="C13529" t="s">
        <v>2373</v>
      </c>
      <c r="D13529" s="8">
        <v>23585.4296875</v>
      </c>
      <c r="E13529" s="3">
        <v>0.19958981336794879</v>
      </c>
      <c r="F13529" s="3">
        <f t="shared" si="208"/>
        <v>0.17390331223235872</v>
      </c>
      <c r="G13529" s="3">
        <v>0.17390331223235872</v>
      </c>
      <c r="H13529" t="s">
        <v>528</v>
      </c>
      <c r="I13529" s="4" t="s">
        <v>2624</v>
      </c>
      <c r="J13529" s="4">
        <v>12232.4296875</v>
      </c>
      <c r="K13529" s="4">
        <v>7236.3081893920898</v>
      </c>
      <c r="L13529" s="4">
        <v>395.23599243164062</v>
      </c>
      <c r="M13529" s="4">
        <v>523.0150146484375</v>
      </c>
      <c r="N13529" s="2">
        <v>4.8849448672544717</v>
      </c>
      <c r="O13529" s="2">
        <v>4.6181367128680337</v>
      </c>
      <c r="P13529" s="2">
        <v>3.2310505968860945</v>
      </c>
      <c r="Q13529" s="2">
        <v>4.2756429263018196</v>
      </c>
      <c r="R13529" s="2">
        <v>3.2310505968860945</v>
      </c>
    </row>
    <row r="13530" spans="1:18" x14ac:dyDescent="0.25">
      <c r="A13530" s="7">
        <v>40908</v>
      </c>
      <c r="B13530" t="s">
        <v>2250</v>
      </c>
      <c r="C13530" t="s">
        <v>2251</v>
      </c>
      <c r="D13530" s="8">
        <v>11231.2978515625</v>
      </c>
      <c r="E13530" s="3">
        <v>9.5043960265911664E-2</v>
      </c>
      <c r="F13530" s="3">
        <f t="shared" si="208"/>
        <v>0.1204181994759235</v>
      </c>
      <c r="G13530" s="3">
        <v>0.1204181994759235</v>
      </c>
      <c r="H13530" t="s">
        <v>73</v>
      </c>
      <c r="I13530" s="4" t="s">
        <v>2624</v>
      </c>
      <c r="J13530" s="4">
        <v>133986</v>
      </c>
      <c r="K13530" s="4">
        <v>8075</v>
      </c>
      <c r="L13530" s="4">
        <v>6036</v>
      </c>
      <c r="M13530" s="4">
        <v>250</v>
      </c>
      <c r="N13530" s="2">
        <v>4.0680100755667503</v>
      </c>
      <c r="O13530" s="2">
        <v>1.0272040302267003</v>
      </c>
      <c r="P13530" s="2">
        <v>4.5049482781783174</v>
      </c>
      <c r="Q13530" s="2">
        <v>0.18658665830758439</v>
      </c>
      <c r="R13530" s="2">
        <v>4.5049482781783174</v>
      </c>
    </row>
    <row r="13531" spans="1:18" x14ac:dyDescent="0.25">
      <c r="A13531" s="7">
        <v>40908</v>
      </c>
      <c r="B13531" t="s">
        <v>2040</v>
      </c>
      <c r="C13531" t="s">
        <v>2041</v>
      </c>
      <c r="D13531" s="8">
        <v>9607.7763671875</v>
      </c>
      <c r="E13531" s="3">
        <v>8.1305039484790689E-2</v>
      </c>
      <c r="F13531" s="3">
        <f t="shared" si="208"/>
        <v>7.927194271639533E-2</v>
      </c>
      <c r="G13531" s="3">
        <v>7.927194271639533E-2</v>
      </c>
      <c r="H13531" t="s">
        <v>35</v>
      </c>
      <c r="I13531" s="4" t="s">
        <v>2633</v>
      </c>
      <c r="J13531" s="4">
        <v>14982.6708984375</v>
      </c>
      <c r="K13531" s="4">
        <v>1364.9519653320312</v>
      </c>
      <c r="L13531" s="4">
        <v>1825.989990234375</v>
      </c>
      <c r="M13531" s="4">
        <v>167.95399475097656</v>
      </c>
      <c r="N13531" s="2">
        <v>1.0096164099500657</v>
      </c>
      <c r="O13531" s="2">
        <v>-0.34101680306320897</v>
      </c>
      <c r="P13531" s="2">
        <v>12.187346319038499</v>
      </c>
      <c r="Q13531" s="2">
        <v>1.1209883464001869</v>
      </c>
      <c r="R13531" s="2">
        <v>12.187346319038499</v>
      </c>
    </row>
    <row r="13532" spans="1:18" x14ac:dyDescent="0.25">
      <c r="A13532" s="7">
        <v>40908</v>
      </c>
      <c r="B13532" t="s">
        <v>1426</v>
      </c>
      <c r="C13532" t="s">
        <v>1427</v>
      </c>
      <c r="D13532" s="8">
        <v>56282.890625</v>
      </c>
      <c r="E13532" s="3">
        <v>0.47628946279516127</v>
      </c>
      <c r="F13532" s="3">
        <f t="shared" si="208"/>
        <v>0.43770428993919908</v>
      </c>
      <c r="G13532" s="3">
        <v>0.43770428993919908</v>
      </c>
      <c r="H13532" t="s">
        <v>22</v>
      </c>
      <c r="I13532" s="4" t="s">
        <v>2624</v>
      </c>
      <c r="J13532" s="4">
        <v>48871</v>
      </c>
      <c r="K13532" s="4">
        <v>21428</v>
      </c>
      <c r="L13532" s="4">
        <v>20641</v>
      </c>
      <c r="M13532" s="4">
        <v>567</v>
      </c>
      <c r="N13532" s="2">
        <v>3.3434233109689497</v>
      </c>
      <c r="O13532" s="2">
        <v>0.12279606802933375</v>
      </c>
      <c r="P13532" s="2">
        <v>42.235681692619345</v>
      </c>
      <c r="Q13532" s="2">
        <v>1.1601972539952119</v>
      </c>
      <c r="R13532" s="2">
        <v>42.235681692619345</v>
      </c>
    </row>
    <row r="13533" spans="1:18" x14ac:dyDescent="0.25">
      <c r="A13533" s="7">
        <v>40908</v>
      </c>
      <c r="B13533" t="s">
        <v>2454</v>
      </c>
      <c r="C13533" t="s">
        <v>2455</v>
      </c>
      <c r="D13533" s="8">
        <v>7522.89306640625</v>
      </c>
      <c r="E13533" s="3">
        <v>6.3661881212485727E-2</v>
      </c>
      <c r="F13533" s="3">
        <f t="shared" si="208"/>
        <v>7.7768756639149186E-2</v>
      </c>
      <c r="G13533" s="3">
        <v>7.7768756639149186E-2</v>
      </c>
      <c r="H13533" t="s">
        <v>25</v>
      </c>
      <c r="I13533" s="4" t="s">
        <v>2624</v>
      </c>
      <c r="J13533" s="4">
        <v>4445.22509765625</v>
      </c>
      <c r="K13533" s="4">
        <v>1377.1290546953678</v>
      </c>
      <c r="L13533" s="4">
        <v>648.93402099609375</v>
      </c>
      <c r="M13533" s="4">
        <v>100.22200012207031</v>
      </c>
      <c r="N13533" s="2">
        <v>1.5706611821299765</v>
      </c>
      <c r="O13533" s="2">
        <v>0.83053049280431179</v>
      </c>
      <c r="P13533" s="2">
        <v>14.598451298636034</v>
      </c>
      <c r="Q13533" s="2">
        <v>2.254598989259565</v>
      </c>
      <c r="R13533" s="2">
        <v>14.598451298636034</v>
      </c>
    </row>
    <row r="13534" spans="1:18" x14ac:dyDescent="0.25">
      <c r="A13534" s="7">
        <v>40908</v>
      </c>
      <c r="B13534" t="s">
        <v>1686</v>
      </c>
      <c r="C13534" t="s">
        <v>1687</v>
      </c>
      <c r="D13534" s="8">
        <v>38010.203125</v>
      </c>
      <c r="E13534" s="3">
        <v>0.32165830550109936</v>
      </c>
      <c r="F13534" s="3">
        <f t="shared" si="208"/>
        <v>0.31850252647649085</v>
      </c>
      <c r="G13534" s="3">
        <v>0.31850252647649085</v>
      </c>
      <c r="H13534" t="s">
        <v>58</v>
      </c>
      <c r="I13534" s="4" t="s">
        <v>2624</v>
      </c>
      <c r="J13534" s="4">
        <v>51779</v>
      </c>
      <c r="K13534" s="4">
        <v>15230</v>
      </c>
      <c r="L13534" s="4">
        <v>2697</v>
      </c>
      <c r="M13534" s="4">
        <v>5650</v>
      </c>
      <c r="N13534" s="2">
        <v>2.4446227929373996</v>
      </c>
      <c r="O13534" s="2">
        <v>2.0117174959871589</v>
      </c>
      <c r="P13534" s="2">
        <v>5.2086753316981786</v>
      </c>
      <c r="Q13534" s="2">
        <v>10.91175959365766</v>
      </c>
      <c r="R13534" s="2">
        <v>5.2086753316981786</v>
      </c>
    </row>
    <row r="13535" spans="1:18" x14ac:dyDescent="0.25">
      <c r="A13535" s="7">
        <v>40908</v>
      </c>
      <c r="B13535" t="s">
        <v>1839</v>
      </c>
      <c r="C13535" t="s">
        <v>1840</v>
      </c>
      <c r="D13535" s="8">
        <v>10661.044921875</v>
      </c>
      <c r="E13535" s="3">
        <v>9.0218240433078786E-2</v>
      </c>
      <c r="F13535" s="3">
        <f t="shared" si="208"/>
        <v>9.4934526723641305E-2</v>
      </c>
      <c r="G13535" s="3">
        <v>9.4934526723641305E-2</v>
      </c>
      <c r="H13535" t="s">
        <v>29</v>
      </c>
      <c r="I13535" s="4" t="s">
        <v>2630</v>
      </c>
      <c r="J13535" s="4">
        <v>5277.634765625</v>
      </c>
      <c r="K13535" s="4">
        <v>886.3759765625</v>
      </c>
      <c r="L13535" s="4">
        <v>3592.4619140625</v>
      </c>
      <c r="M13535" s="4">
        <v>122.99600219726562</v>
      </c>
      <c r="N13535" s="2">
        <v>0.74317818640864264</v>
      </c>
      <c r="O13535" s="2">
        <v>-2.2689063021501856</v>
      </c>
      <c r="P13535" s="2">
        <v>68.069543907460314</v>
      </c>
      <c r="Q13535" s="2">
        <v>2.3305137179704003</v>
      </c>
      <c r="R13535" s="2">
        <v>68.069543907460314</v>
      </c>
    </row>
    <row r="13536" spans="1:18" x14ac:dyDescent="0.25">
      <c r="A13536" s="7">
        <v>40908</v>
      </c>
      <c r="B13536" t="s">
        <v>1635</v>
      </c>
      <c r="C13536" t="s">
        <v>1636</v>
      </c>
      <c r="D13536" s="8">
        <v>15129.9248046875</v>
      </c>
      <c r="E13536" s="3">
        <v>0.12803577920987058</v>
      </c>
      <c r="F13536" s="3">
        <f t="shared" si="208"/>
        <v>0.12809022434480713</v>
      </c>
      <c r="G13536" s="3">
        <v>0.12809022434480713</v>
      </c>
      <c r="H13536" t="s">
        <v>76</v>
      </c>
      <c r="I13536" s="4" t="s">
        <v>2624</v>
      </c>
      <c r="J13536" s="4">
        <v>29552</v>
      </c>
      <c r="K13536" s="4">
        <v>4492</v>
      </c>
      <c r="L13536" s="4">
        <v>1057</v>
      </c>
      <c r="M13536" s="4">
        <v>241</v>
      </c>
      <c r="N13536" s="2">
        <v>1.9106763079540621</v>
      </c>
      <c r="O13536" s="2">
        <v>1.4610803913228414</v>
      </c>
      <c r="P13536" s="2">
        <v>3.5767460747157553</v>
      </c>
      <c r="Q13536" s="2">
        <v>0.81551164049810509</v>
      </c>
      <c r="R13536" s="2">
        <v>3.5767460747157553</v>
      </c>
    </row>
    <row r="13537" spans="1:18" x14ac:dyDescent="0.25">
      <c r="A13537" s="7">
        <v>40908</v>
      </c>
      <c r="B13537" t="s">
        <v>1688</v>
      </c>
      <c r="C13537" t="s">
        <v>1689</v>
      </c>
      <c r="D13537" s="8">
        <v>34788.0625</v>
      </c>
      <c r="E13537" s="3">
        <v>0.29439119803220831</v>
      </c>
      <c r="F13537" s="3">
        <f t="shared" si="208"/>
        <v>0.36682012240238843</v>
      </c>
      <c r="G13537" s="3">
        <v>0.36682012240238843</v>
      </c>
      <c r="H13537" t="s">
        <v>58</v>
      </c>
      <c r="I13537" s="4" t="s">
        <v>2624</v>
      </c>
      <c r="J13537" s="4">
        <v>52051</v>
      </c>
      <c r="K13537" s="4">
        <v>7216</v>
      </c>
      <c r="L13537" s="4">
        <v>295</v>
      </c>
      <c r="M13537" s="4">
        <v>7078</v>
      </c>
      <c r="N13537" s="2">
        <v>0.57997106574505708</v>
      </c>
      <c r="O13537" s="2">
        <v>0.55626105127792957</v>
      </c>
      <c r="P13537" s="2">
        <v>0.5667518395419876</v>
      </c>
      <c r="Q13537" s="2">
        <v>13.598201763654878</v>
      </c>
      <c r="R13537" s="2">
        <v>0.5667518395419876</v>
      </c>
    </row>
    <row r="13538" spans="1:18" x14ac:dyDescent="0.25">
      <c r="A13538" s="7">
        <v>40908</v>
      </c>
      <c r="B13538" t="s">
        <v>2168</v>
      </c>
      <c r="C13538" t="s">
        <v>2169</v>
      </c>
      <c r="D13538" s="8">
        <v>2770.185546875</v>
      </c>
      <c r="E13538" s="3">
        <v>2.3442473748460105E-2</v>
      </c>
      <c r="F13538" s="3">
        <f t="shared" si="208"/>
        <v>2.551915289139433E-2</v>
      </c>
      <c r="G13538" s="3">
        <v>2.551915289139433E-2</v>
      </c>
      <c r="H13538" t="s">
        <v>528</v>
      </c>
      <c r="I13538" s="4" t="s">
        <v>2624</v>
      </c>
      <c r="J13538" s="4">
        <v>6871.86181640625</v>
      </c>
      <c r="K13538" s="4">
        <v>5172.320068359375</v>
      </c>
      <c r="L13538" s="4">
        <v>91.066001892089844</v>
      </c>
      <c r="M13538" s="4">
        <v>0</v>
      </c>
      <c r="N13538" s="2"/>
      <c r="O13538" s="2"/>
      <c r="P13538" s="2">
        <v>1.3252012966074784</v>
      </c>
      <c r="Q13538" s="2">
        <v>0</v>
      </c>
      <c r="R13538" s="2">
        <v>1.3252012966074784</v>
      </c>
    </row>
    <row r="13539" spans="1:18" x14ac:dyDescent="0.25">
      <c r="A13539" s="7">
        <v>40908</v>
      </c>
      <c r="B13539" t="s">
        <v>2114</v>
      </c>
      <c r="C13539" t="s">
        <v>2115</v>
      </c>
      <c r="D13539" s="8">
        <v>6816.4404296875</v>
      </c>
      <c r="E13539" s="3">
        <v>5.7683582246377874E-2</v>
      </c>
      <c r="F13539" s="3">
        <f t="shared" si="208"/>
        <v>4.7541441615732587E-2</v>
      </c>
      <c r="G13539" s="3">
        <v>4.7541441615732587E-2</v>
      </c>
      <c r="H13539" t="s">
        <v>517</v>
      </c>
      <c r="I13539" s="4" t="s">
        <v>2628</v>
      </c>
      <c r="J13539" s="4">
        <v>3269.7060546875</v>
      </c>
      <c r="K13539" s="4">
        <v>599.00898742675781</v>
      </c>
      <c r="L13539" s="4">
        <v>1951.071044921875</v>
      </c>
      <c r="M13539" s="4">
        <v>162.572998046875</v>
      </c>
      <c r="N13539" s="2">
        <v>0.44277921628750738</v>
      </c>
      <c r="O13539" s="2">
        <v>-0.99942570271195275</v>
      </c>
      <c r="P13539" s="2">
        <v>59.671145120974714</v>
      </c>
      <c r="Q13539" s="2">
        <v>4.9720982659529254</v>
      </c>
      <c r="R13539" s="2">
        <v>59.671145120974714</v>
      </c>
    </row>
    <row r="13540" spans="1:18" x14ac:dyDescent="0.25">
      <c r="A13540" s="7">
        <v>40908</v>
      </c>
      <c r="B13540" t="s">
        <v>108</v>
      </c>
      <c r="C13540" t="s">
        <v>109</v>
      </c>
      <c r="D13540" s="8">
        <v>376410.65625</v>
      </c>
      <c r="E13540" s="3">
        <v>3.1853450891531319</v>
      </c>
      <c r="F13540" s="3">
        <f t="shared" si="208"/>
        <v>2.4968179252398706</v>
      </c>
      <c r="G13540" s="3">
        <v>2.4968179252398706</v>
      </c>
      <c r="H13540" t="s">
        <v>25</v>
      </c>
      <c r="I13540" s="4" t="s">
        <v>2633</v>
      </c>
      <c r="J13540" s="4">
        <v>116371</v>
      </c>
      <c r="K13540" s="4">
        <v>0</v>
      </c>
      <c r="L13540" s="4">
        <v>25952</v>
      </c>
      <c r="M13540" s="4">
        <v>4260</v>
      </c>
      <c r="N13540" s="2">
        <v>0</v>
      </c>
      <c r="O13540" s="2">
        <v>-0.72874312029652921</v>
      </c>
      <c r="P13540" s="2">
        <v>22.301088759226957</v>
      </c>
      <c r="Q13540" s="2">
        <v>3.6607058459581858</v>
      </c>
      <c r="R13540" s="2">
        <v>22.301088759226957</v>
      </c>
    </row>
    <row r="13541" spans="1:18" x14ac:dyDescent="0.25">
      <c r="A13541" s="7">
        <v>40908</v>
      </c>
      <c r="B13541" t="s">
        <v>1573</v>
      </c>
      <c r="C13541" t="s">
        <v>1574</v>
      </c>
      <c r="D13541" s="8">
        <v>13983.3720703125</v>
      </c>
      <c r="E13541" s="3">
        <v>0.11833316834788997</v>
      </c>
      <c r="F13541" s="3">
        <f t="shared" si="208"/>
        <v>0.15741026800001365</v>
      </c>
      <c r="G13541" s="3">
        <v>0.15741026800001365</v>
      </c>
      <c r="H13541" t="s">
        <v>29</v>
      </c>
      <c r="I13541" s="4" t="s">
        <v>2630</v>
      </c>
      <c r="J13541" s="4">
        <v>13861</v>
      </c>
      <c r="K13541" s="4">
        <v>1947</v>
      </c>
      <c r="L13541" s="4">
        <v>6243</v>
      </c>
      <c r="M13541" s="4">
        <v>209</v>
      </c>
      <c r="N13541" s="2">
        <v>0.7471220260936301</v>
      </c>
      <c r="O13541" s="2">
        <v>-1.6485034535686875</v>
      </c>
      <c r="P13541" s="2">
        <v>45.040040401125459</v>
      </c>
      <c r="Q13541" s="2">
        <v>1.5078277180578601</v>
      </c>
      <c r="R13541" s="2">
        <v>45.040040401125459</v>
      </c>
    </row>
    <row r="13542" spans="1:18" x14ac:dyDescent="0.25">
      <c r="A13542" s="7">
        <v>40908</v>
      </c>
      <c r="B13542" t="s">
        <v>113</v>
      </c>
      <c r="C13542" t="s">
        <v>114</v>
      </c>
      <c r="D13542" s="8">
        <v>19104.255859375</v>
      </c>
      <c r="E13542" s="3">
        <v>0.16166823806169836</v>
      </c>
      <c r="F13542" s="3">
        <f t="shared" si="208"/>
        <v>0.16216893298479371</v>
      </c>
      <c r="G13542" s="3">
        <v>0.16216893298479371</v>
      </c>
      <c r="H13542" t="s">
        <v>61</v>
      </c>
      <c r="I13542" s="4" t="s">
        <v>2637</v>
      </c>
      <c r="J13542" s="4">
        <v>42193</v>
      </c>
      <c r="K13542" s="4">
        <v>10319</v>
      </c>
      <c r="L13542" s="4">
        <v>4750</v>
      </c>
      <c r="M13542" s="4">
        <v>1247</v>
      </c>
      <c r="N13542" s="2">
        <v>2.9348691695108076</v>
      </c>
      <c r="O13542" s="2">
        <v>1.5839021615472126</v>
      </c>
      <c r="P13542" s="2">
        <v>11.257791576801839</v>
      </c>
      <c r="Q13542" s="2">
        <v>2.9554665465835566</v>
      </c>
      <c r="R13542" s="2">
        <v>11.257791576801839</v>
      </c>
    </row>
    <row r="13543" spans="1:18" x14ac:dyDescent="0.25">
      <c r="A13543" s="7">
        <v>40908</v>
      </c>
      <c r="B13543" t="s">
        <v>2375</v>
      </c>
      <c r="C13543" t="s">
        <v>2376</v>
      </c>
      <c r="D13543" s="8">
        <v>3781.95458984375</v>
      </c>
      <c r="E13543" s="3">
        <v>3.2004488396199432E-2</v>
      </c>
      <c r="F13543" s="3">
        <f t="shared" si="208"/>
        <v>3.4635200056603081E-2</v>
      </c>
      <c r="G13543" s="3">
        <v>3.4635200056603081E-2</v>
      </c>
      <c r="H13543" t="s">
        <v>76</v>
      </c>
      <c r="I13543" s="4" t="s">
        <v>2624</v>
      </c>
      <c r="J13543" s="4">
        <v>27115.4453125</v>
      </c>
      <c r="K13543" s="4">
        <v>972.27801513671875</v>
      </c>
      <c r="L13543" s="4">
        <v>1999.18896484375</v>
      </c>
      <c r="M13543" s="4">
        <v>35.747001647949219</v>
      </c>
      <c r="N13543" s="2">
        <v>1.0995572725948699</v>
      </c>
      <c r="O13543" s="2">
        <v>-1.1613421114935871</v>
      </c>
      <c r="P13543" s="2">
        <v>7.3728789691760666</v>
      </c>
      <c r="Q13543" s="2">
        <v>0.13183261877491698</v>
      </c>
      <c r="R13543" s="2">
        <v>7.3728789691760666</v>
      </c>
    </row>
    <row r="13544" spans="1:18" x14ac:dyDescent="0.25">
      <c r="A13544" s="7">
        <v>40908</v>
      </c>
      <c r="B13544" t="s">
        <v>130</v>
      </c>
      <c r="C13544" t="s">
        <v>131</v>
      </c>
      <c r="D13544" s="8">
        <v>179202.234375</v>
      </c>
      <c r="E13544" s="3">
        <v>1.5164845834028506</v>
      </c>
      <c r="F13544" s="3">
        <f t="shared" si="208"/>
        <v>1.4652136015427675</v>
      </c>
      <c r="G13544" s="3">
        <v>1.4652136015427675</v>
      </c>
      <c r="H13544" t="s">
        <v>92</v>
      </c>
      <c r="I13544" s="4" t="s">
        <v>2624</v>
      </c>
      <c r="J13544" s="4">
        <v>270344</v>
      </c>
      <c r="K13544" s="4">
        <v>64753</v>
      </c>
      <c r="L13544" s="4">
        <v>3334</v>
      </c>
      <c r="M13544" s="4">
        <v>20272</v>
      </c>
      <c r="N13544" s="2">
        <v>1.8668338811047684</v>
      </c>
      <c r="O13544" s="2">
        <v>1.7707144092717524</v>
      </c>
      <c r="P13544" s="2">
        <v>1.2332435711537892</v>
      </c>
      <c r="Q13544" s="2">
        <v>7.4985943834521933</v>
      </c>
      <c r="R13544" s="2">
        <v>1.2332435711537892</v>
      </c>
    </row>
    <row r="13545" spans="1:18" x14ac:dyDescent="0.25">
      <c r="A13545" s="7">
        <v>40908</v>
      </c>
      <c r="B13545" t="s">
        <v>1322</v>
      </c>
      <c r="C13545" t="s">
        <v>1323</v>
      </c>
      <c r="D13545" s="8">
        <v>6878.84423828125</v>
      </c>
      <c r="E13545" s="3">
        <v>5.8211669488192126E-2</v>
      </c>
      <c r="F13545" s="3">
        <f t="shared" si="208"/>
        <v>7.3300335756022447E-2</v>
      </c>
      <c r="G13545" s="3">
        <v>7.3300335756022447E-2</v>
      </c>
      <c r="H13545" t="s">
        <v>136</v>
      </c>
      <c r="I13545" s="4" t="s">
        <v>2625</v>
      </c>
      <c r="J13545" s="4">
        <v>3227.800048828125</v>
      </c>
      <c r="K13545" s="4">
        <v>0</v>
      </c>
      <c r="L13545" s="4">
        <v>1411.300048828125</v>
      </c>
      <c r="M13545" s="4">
        <v>63</v>
      </c>
      <c r="N13545" s="2">
        <v>0</v>
      </c>
      <c r="O13545" s="2">
        <v>-3.0040444561485518</v>
      </c>
      <c r="P13545" s="2">
        <v>43.723279864888383</v>
      </c>
      <c r="Q13545" s="2">
        <v>1.9517937619113856</v>
      </c>
      <c r="R13545" s="2">
        <v>43.723279864888383</v>
      </c>
    </row>
    <row r="13546" spans="1:18" x14ac:dyDescent="0.25">
      <c r="A13546" s="7">
        <v>40908</v>
      </c>
      <c r="B13546" t="s">
        <v>134</v>
      </c>
      <c r="C13546" t="s">
        <v>135</v>
      </c>
      <c r="D13546" s="8">
        <v>26394.578125</v>
      </c>
      <c r="E13546" s="3">
        <v>0.22336200746372317</v>
      </c>
      <c r="F13546" s="3">
        <f t="shared" si="208"/>
        <v>0.19261436165866205</v>
      </c>
      <c r="G13546" s="3">
        <v>0.19261436165866205</v>
      </c>
      <c r="H13546" t="s">
        <v>136</v>
      </c>
      <c r="I13546" s="4" t="s">
        <v>2637</v>
      </c>
      <c r="J13546" s="4">
        <v>34238.30078125</v>
      </c>
      <c r="K13546" s="4">
        <v>37.000000715255737</v>
      </c>
      <c r="L13546" s="4">
        <v>1425.699951171875</v>
      </c>
      <c r="M13546" s="4">
        <v>181.89999389648437</v>
      </c>
      <c r="N13546" s="2">
        <v>1.7266322460880133E-2</v>
      </c>
      <c r="O13546" s="2">
        <v>-0.64804704547224024</v>
      </c>
      <c r="P13546" s="2">
        <v>4.1640499634626567</v>
      </c>
      <c r="Q13546" s="2">
        <v>0.53127634767464482</v>
      </c>
      <c r="R13546" s="2">
        <v>4.1640499634626567</v>
      </c>
    </row>
    <row r="13547" spans="1:18" x14ac:dyDescent="0.25">
      <c r="A13547" s="7">
        <v>40908</v>
      </c>
      <c r="B13547" t="s">
        <v>2173</v>
      </c>
      <c r="C13547" t="s">
        <v>2174</v>
      </c>
      <c r="D13547" s="8">
        <v>5158.0390625</v>
      </c>
      <c r="E13547" s="3">
        <v>4.3649493245170055E-2</v>
      </c>
      <c r="F13547" s="3">
        <f t="shared" si="208"/>
        <v>3.5217921477352414E-2</v>
      </c>
      <c r="G13547" s="3">
        <v>3.5217921477352414E-2</v>
      </c>
      <c r="H13547" t="s">
        <v>55</v>
      </c>
      <c r="I13547" s="4" t="s">
        <v>2624</v>
      </c>
      <c r="J13547" s="4">
        <v>6198.7998046875</v>
      </c>
      <c r="K13547" s="4">
        <v>3545.800048828125</v>
      </c>
      <c r="L13547" s="4">
        <v>86.599998474121094</v>
      </c>
      <c r="M13547" s="4">
        <v>162.89999389648437</v>
      </c>
      <c r="N13547" s="2">
        <v>5.376497420512699</v>
      </c>
      <c r="O13547" s="2">
        <v>5.24518582312965</v>
      </c>
      <c r="P13547" s="2">
        <v>1.3970446086778707</v>
      </c>
      <c r="Q13547" s="2">
        <v>2.627927970400016</v>
      </c>
      <c r="R13547" s="2">
        <v>1.3970446086778707</v>
      </c>
    </row>
    <row r="13548" spans="1:18" x14ac:dyDescent="0.25">
      <c r="A13548" s="7">
        <v>40908</v>
      </c>
      <c r="B13548" t="s">
        <v>1692</v>
      </c>
      <c r="C13548" t="s">
        <v>1693</v>
      </c>
      <c r="D13548" s="8">
        <v>12790.8193359375</v>
      </c>
      <c r="E13548" s="3">
        <v>0.10824128616303871</v>
      </c>
      <c r="F13548" s="3">
        <f t="shared" si="208"/>
        <v>0.10073175318842671</v>
      </c>
      <c r="G13548" s="3">
        <v>0.10073175318842671</v>
      </c>
      <c r="H13548" t="s">
        <v>55</v>
      </c>
      <c r="I13548" s="4" t="s">
        <v>2628</v>
      </c>
      <c r="J13548" s="4">
        <v>5869.60205078125</v>
      </c>
      <c r="K13548" s="4">
        <v>3438.3379592895508</v>
      </c>
      <c r="L13548" s="4">
        <v>109.47799682617187</v>
      </c>
      <c r="M13548" s="4">
        <v>321.60400390625</v>
      </c>
      <c r="N13548" s="2">
        <v>2.0333019722770249</v>
      </c>
      <c r="O13548" s="2">
        <v>1.9685608591278134</v>
      </c>
      <c r="P13548" s="2">
        <v>1.8651689821390913</v>
      </c>
      <c r="Q13548" s="2">
        <v>5.4791449424317307</v>
      </c>
      <c r="R13548" s="2">
        <v>1.8651689821390913</v>
      </c>
    </row>
    <row r="13549" spans="1:18" x14ac:dyDescent="0.25">
      <c r="A13549" s="7">
        <v>40908</v>
      </c>
      <c r="B13549" t="s">
        <v>2377</v>
      </c>
      <c r="C13549" t="s">
        <v>2378</v>
      </c>
      <c r="D13549" s="8">
        <v>12417.708984375</v>
      </c>
      <c r="E13549" s="3">
        <v>0.10508386963848512</v>
      </c>
      <c r="F13549" s="3">
        <f t="shared" si="208"/>
        <v>8.0999035624396518E-2</v>
      </c>
      <c r="G13549" s="3">
        <v>8.0999035624396518E-2</v>
      </c>
      <c r="H13549" t="s">
        <v>528</v>
      </c>
      <c r="I13549" s="4" t="s">
        <v>2624</v>
      </c>
      <c r="J13549" s="4">
        <v>8482.3896484375</v>
      </c>
      <c r="K13549" s="4">
        <v>3632.2959594726562</v>
      </c>
      <c r="L13549" s="4">
        <v>690.3289794921875</v>
      </c>
      <c r="M13549" s="4">
        <v>8.2810001373291016</v>
      </c>
      <c r="N13549" s="2"/>
      <c r="O13549" s="2"/>
      <c r="P13549" s="2">
        <v>8.1383785478346855</v>
      </c>
      <c r="Q13549" s="2">
        <v>9.7625792737009012E-2</v>
      </c>
      <c r="R13549" s="2">
        <v>8.1383785478346855</v>
      </c>
    </row>
    <row r="13550" spans="1:18" x14ac:dyDescent="0.25">
      <c r="A13550" s="7">
        <v>40908</v>
      </c>
      <c r="B13550" t="s">
        <v>1194</v>
      </c>
      <c r="C13550" t="s">
        <v>1195</v>
      </c>
      <c r="D13550" s="8">
        <v>3045.72998046875</v>
      </c>
      <c r="E13550" s="3">
        <v>2.5774246491387952E-2</v>
      </c>
      <c r="F13550" s="3">
        <f t="shared" si="208"/>
        <v>3.9092850403945452E-2</v>
      </c>
      <c r="G13550" s="3">
        <v>3.9092850403945452E-2</v>
      </c>
      <c r="H13550" t="s">
        <v>205</v>
      </c>
      <c r="I13550" s="4" t="s">
        <v>2624</v>
      </c>
      <c r="J13550" s="4">
        <v>4972.7001953125</v>
      </c>
      <c r="K13550" s="4">
        <v>1181.3000183105469</v>
      </c>
      <c r="L13550" s="4">
        <v>178</v>
      </c>
      <c r="M13550" s="4">
        <v>105</v>
      </c>
      <c r="N13550" s="2">
        <v>2.1525146585028434</v>
      </c>
      <c r="O13550" s="2">
        <v>1.8281706279648011</v>
      </c>
      <c r="P13550" s="2">
        <v>3.5795441713496245</v>
      </c>
      <c r="Q13550" s="2">
        <v>2.1115288651219695</v>
      </c>
      <c r="R13550" s="2">
        <v>3.5795441713496245</v>
      </c>
    </row>
    <row r="13551" spans="1:18" x14ac:dyDescent="0.25">
      <c r="A13551" s="7">
        <v>40908</v>
      </c>
      <c r="B13551" t="s">
        <v>139</v>
      </c>
      <c r="C13551" t="s">
        <v>140</v>
      </c>
      <c r="D13551" s="8">
        <v>7525.63916015625</v>
      </c>
      <c r="E13551" s="3">
        <v>6.3685119811328975E-2</v>
      </c>
      <c r="F13551" s="3">
        <f t="shared" si="208"/>
        <v>0.10524385778248907</v>
      </c>
      <c r="G13551" s="3">
        <v>0.10524385778248907</v>
      </c>
      <c r="H13551" t="s">
        <v>42</v>
      </c>
      <c r="I13551" s="4" t="s">
        <v>2624</v>
      </c>
      <c r="J13551" s="4">
        <v>7735</v>
      </c>
      <c r="K13551" s="4">
        <v>3308.4000854492187</v>
      </c>
      <c r="L13551" s="4">
        <v>1263.0999755859375</v>
      </c>
      <c r="M13551" s="4">
        <v>276.70001220703125</v>
      </c>
      <c r="N13551" s="2">
        <v>2.4450522098461875</v>
      </c>
      <c r="O13551" s="2">
        <v>1.5115661420196227</v>
      </c>
      <c r="P13551" s="2">
        <v>16.329670014039269</v>
      </c>
      <c r="Q13551" s="2">
        <v>3.5772464409441658</v>
      </c>
      <c r="R13551" s="2">
        <v>16.329670014039269</v>
      </c>
    </row>
    <row r="13552" spans="1:18" x14ac:dyDescent="0.25">
      <c r="A13552" s="7">
        <v>40908</v>
      </c>
      <c r="B13552" t="s">
        <v>141</v>
      </c>
      <c r="C13552" t="s">
        <v>142</v>
      </c>
      <c r="D13552" s="8">
        <v>21229.70703125</v>
      </c>
      <c r="E13552" s="3">
        <v>0.17965469870023615</v>
      </c>
      <c r="F13552" s="3">
        <f t="shared" si="208"/>
        <v>0.2080573981415263</v>
      </c>
      <c r="G13552" s="3">
        <v>0.2080573981415263</v>
      </c>
      <c r="H13552" t="s">
        <v>58</v>
      </c>
      <c r="I13552" s="4" t="s">
        <v>2624</v>
      </c>
      <c r="J13552" s="4">
        <v>24847</v>
      </c>
      <c r="K13552" s="4">
        <v>4069</v>
      </c>
      <c r="L13552" s="4">
        <v>1050</v>
      </c>
      <c r="M13552" s="4">
        <v>2461</v>
      </c>
      <c r="N13552" s="2">
        <v>0.94496052020436605</v>
      </c>
      <c r="O13552" s="2">
        <v>0.70111472364143057</v>
      </c>
      <c r="P13552" s="2">
        <v>4.2258622771360725</v>
      </c>
      <c r="Q13552" s="2">
        <v>9.9046162514589273</v>
      </c>
      <c r="R13552" s="2">
        <v>4.2258622771360725</v>
      </c>
    </row>
    <row r="13553" spans="1:18" x14ac:dyDescent="0.25">
      <c r="A13553" s="7">
        <v>40908</v>
      </c>
      <c r="B13553" t="s">
        <v>143</v>
      </c>
      <c r="C13553" t="s">
        <v>144</v>
      </c>
      <c r="D13553" s="8">
        <v>5807.9814453125</v>
      </c>
      <c r="E13553" s="3">
        <v>4.9149578704890035E-2</v>
      </c>
      <c r="F13553" s="3">
        <f t="shared" si="208"/>
        <v>5.0717027375271583E-2</v>
      </c>
      <c r="G13553" s="3">
        <v>5.0717027375271583E-2</v>
      </c>
      <c r="H13553" t="s">
        <v>48</v>
      </c>
      <c r="I13553" s="4" t="s">
        <v>2624</v>
      </c>
      <c r="J13553" s="4">
        <v>7284.60009765625</v>
      </c>
      <c r="K13553" s="4">
        <v>3144.0999450683594</v>
      </c>
      <c r="L13553" s="4">
        <v>165.80000305175781</v>
      </c>
      <c r="M13553" s="4">
        <v>443.79998779296875</v>
      </c>
      <c r="N13553" s="2">
        <v>2.6797066515156467</v>
      </c>
      <c r="O13553" s="2">
        <v>2.5383958221013323</v>
      </c>
      <c r="P13553" s="2">
        <v>2.2760343852657385</v>
      </c>
      <c r="Q13553" s="2">
        <v>6.0923040639630592</v>
      </c>
      <c r="R13553" s="2">
        <v>2.2760343852657385</v>
      </c>
    </row>
    <row r="13554" spans="1:18" x14ac:dyDescent="0.25">
      <c r="A13554" s="7">
        <v>40908</v>
      </c>
      <c r="B13554" t="s">
        <v>145</v>
      </c>
      <c r="C13554" t="s">
        <v>146</v>
      </c>
      <c r="D13554" s="8">
        <v>56355.44921875</v>
      </c>
      <c r="E13554" s="3">
        <v>0.47690348409461125</v>
      </c>
      <c r="F13554" s="3">
        <f t="shared" si="208"/>
        <v>1.1352714970024527</v>
      </c>
      <c r="G13554" s="3">
        <v>1.1352714970024527</v>
      </c>
      <c r="H13554" t="s">
        <v>73</v>
      </c>
      <c r="I13554" s="4" t="s">
        <v>2624</v>
      </c>
      <c r="J13554" s="4">
        <v>2129046</v>
      </c>
      <c r="K13554" s="4">
        <v>622827</v>
      </c>
      <c r="L13554" s="4">
        <v>357289</v>
      </c>
      <c r="M13554" s="4"/>
      <c r="N13554" s="2">
        <v>12.253137910682668</v>
      </c>
      <c r="O13554" s="2">
        <v>5.2240409207161127</v>
      </c>
      <c r="P13554" s="2">
        <v>16.781647742697903</v>
      </c>
      <c r="Q13554" s="2" t="s">
        <v>39</v>
      </c>
      <c r="R13554" s="2">
        <v>16.781647742697903</v>
      </c>
    </row>
    <row r="13555" spans="1:18" x14ac:dyDescent="0.25">
      <c r="A13555" s="7">
        <v>40908</v>
      </c>
      <c r="B13555" t="s">
        <v>1578</v>
      </c>
      <c r="C13555" t="s">
        <v>1579</v>
      </c>
      <c r="D13555" s="8">
        <v>24143.50390625</v>
      </c>
      <c r="E13555" s="3">
        <v>0.20431247183300993</v>
      </c>
      <c r="F13555" s="3">
        <f t="shared" si="208"/>
        <v>0.31611804357486961</v>
      </c>
      <c r="G13555" s="3">
        <v>0.31611804357486961</v>
      </c>
      <c r="H13555" t="s">
        <v>73</v>
      </c>
      <c r="I13555" s="4" t="s">
        <v>2624</v>
      </c>
      <c r="J13555" s="4">
        <v>325266</v>
      </c>
      <c r="K13555" s="4">
        <v>28384</v>
      </c>
      <c r="L13555" s="4">
        <v>135249</v>
      </c>
      <c r="M13555" s="4"/>
      <c r="N13555" s="2">
        <v>3.5698654257326123</v>
      </c>
      <c r="O13555" s="2">
        <v>-13.440447742422338</v>
      </c>
      <c r="P13555" s="2">
        <v>41.581044437475789</v>
      </c>
      <c r="Q13555" s="2" t="s">
        <v>39</v>
      </c>
      <c r="R13555" s="2">
        <v>41.581044437475789</v>
      </c>
    </row>
    <row r="13556" spans="1:18" x14ac:dyDescent="0.25">
      <c r="A13556" s="7">
        <v>40908</v>
      </c>
      <c r="B13556" t="s">
        <v>153</v>
      </c>
      <c r="C13556" t="s">
        <v>154</v>
      </c>
      <c r="D13556" s="8">
        <v>7334.36083984375</v>
      </c>
      <c r="E13556" s="3">
        <v>6.2066442316013284E-2</v>
      </c>
      <c r="F13556" s="3">
        <f t="shared" si="208"/>
        <v>7.1943594354693552E-2</v>
      </c>
      <c r="G13556" s="3">
        <v>7.1943594354693552E-2</v>
      </c>
      <c r="H13556" t="s">
        <v>35</v>
      </c>
      <c r="I13556" s="4" t="s">
        <v>2624</v>
      </c>
      <c r="J13556" s="4">
        <v>3931.10009765625</v>
      </c>
      <c r="K13556" s="4">
        <v>1213.2000122070312</v>
      </c>
      <c r="L13556" s="4">
        <v>743.5</v>
      </c>
      <c r="M13556" s="4">
        <v>71.400001525878906</v>
      </c>
      <c r="N13556" s="2">
        <v>1.2850334112699049</v>
      </c>
      <c r="O13556" s="2">
        <v>0.49751088269599941</v>
      </c>
      <c r="P13556" s="2">
        <v>18.913280800030506</v>
      </c>
      <c r="Q13556" s="2">
        <v>1.8162855117438526</v>
      </c>
      <c r="R13556" s="2">
        <v>18.913280800030506</v>
      </c>
    </row>
    <row r="13557" spans="1:18" x14ac:dyDescent="0.25">
      <c r="A13557" s="7">
        <v>40908</v>
      </c>
      <c r="B13557" t="s">
        <v>160</v>
      </c>
      <c r="C13557" t="s">
        <v>161</v>
      </c>
      <c r="D13557" s="8">
        <v>27900.08984375</v>
      </c>
      <c r="E13557" s="3">
        <v>0.23610228003665942</v>
      </c>
      <c r="F13557" s="3">
        <f t="shared" si="208"/>
        <v>0.24891378986952054</v>
      </c>
      <c r="G13557" s="3">
        <v>0.24891378986952054</v>
      </c>
      <c r="H13557" t="s">
        <v>35</v>
      </c>
      <c r="I13557" s="4" t="s">
        <v>2624</v>
      </c>
      <c r="J13557" s="4">
        <v>19073</v>
      </c>
      <c r="K13557" s="4">
        <v>5195</v>
      </c>
      <c r="L13557" s="4">
        <v>2905</v>
      </c>
      <c r="M13557" s="4">
        <v>960</v>
      </c>
      <c r="N13557" s="2">
        <v>1.3423772609819122</v>
      </c>
      <c r="O13557" s="2">
        <v>0.59173126614987082</v>
      </c>
      <c r="P13557" s="2">
        <v>15.230954752791906</v>
      </c>
      <c r="Q13557" s="2">
        <v>5.0332931368950877</v>
      </c>
      <c r="R13557" s="2">
        <v>15.230954752791906</v>
      </c>
    </row>
    <row r="13558" spans="1:18" x14ac:dyDescent="0.25">
      <c r="A13558" s="7">
        <v>40908</v>
      </c>
      <c r="B13558" t="s">
        <v>1695</v>
      </c>
      <c r="C13558" t="s">
        <v>1696</v>
      </c>
      <c r="D13558" s="8">
        <v>17546.509765625</v>
      </c>
      <c r="E13558" s="3">
        <v>0.14848593626581491</v>
      </c>
      <c r="F13558" s="3">
        <f t="shared" si="208"/>
        <v>0.15390190811955345</v>
      </c>
      <c r="G13558" s="3">
        <v>0.15390190811955345</v>
      </c>
      <c r="H13558" t="s">
        <v>38</v>
      </c>
      <c r="I13558" s="4" t="s">
        <v>2624</v>
      </c>
      <c r="J13558" s="4">
        <v>174579</v>
      </c>
      <c r="K13558" s="4">
        <v>25369</v>
      </c>
      <c r="L13558" s="4">
        <v>4364</v>
      </c>
      <c r="M13558" s="4"/>
      <c r="N13558" s="2">
        <v>6.2072424761438709</v>
      </c>
      <c r="O13558" s="2">
        <v>5.1394666014191337</v>
      </c>
      <c r="P13558" s="2">
        <v>2.499727916874309</v>
      </c>
      <c r="Q13558" s="2" t="s">
        <v>39</v>
      </c>
      <c r="R13558" s="2">
        <v>2.499727916874309</v>
      </c>
    </row>
    <row r="13559" spans="1:18" x14ac:dyDescent="0.25">
      <c r="A13559" s="7">
        <v>40908</v>
      </c>
      <c r="B13559" t="s">
        <v>164</v>
      </c>
      <c r="C13559" t="s">
        <v>165</v>
      </c>
      <c r="D13559" s="8">
        <v>7964.16455078125</v>
      </c>
      <c r="E13559" s="3">
        <v>6.7396105874828083E-2</v>
      </c>
      <c r="F13559" s="3">
        <f t="shared" si="208"/>
        <v>7.757453264687561E-2</v>
      </c>
      <c r="G13559" s="3">
        <v>7.757453264687561E-2</v>
      </c>
      <c r="H13559" t="s">
        <v>61</v>
      </c>
      <c r="I13559" s="4" t="s">
        <v>2624</v>
      </c>
      <c r="J13559" s="4">
        <v>7491.7998046875</v>
      </c>
      <c r="K13559" s="4">
        <v>1930.4999752044678</v>
      </c>
      <c r="L13559" s="4">
        <v>218.30000305175781</v>
      </c>
      <c r="M13559" s="4">
        <v>218.5</v>
      </c>
      <c r="N13559" s="2">
        <v>2.7263099022239348</v>
      </c>
      <c r="O13559" s="2">
        <v>2.4180200977071089</v>
      </c>
      <c r="P13559" s="2">
        <v>2.9138525954093297</v>
      </c>
      <c r="Q13559" s="2">
        <v>2.9165221401576695</v>
      </c>
      <c r="R13559" s="2">
        <v>2.9138525954093297</v>
      </c>
    </row>
    <row r="13560" spans="1:18" x14ac:dyDescent="0.25">
      <c r="A13560" s="7">
        <v>40908</v>
      </c>
      <c r="B13560" t="s">
        <v>169</v>
      </c>
      <c r="C13560" t="s">
        <v>170</v>
      </c>
      <c r="D13560" s="8">
        <v>15960.4912109375</v>
      </c>
      <c r="E13560" s="3">
        <v>0.13506438102928042</v>
      </c>
      <c r="F13560" s="3">
        <f t="shared" si="208"/>
        <v>0.16136729857007998</v>
      </c>
      <c r="G13560" s="3">
        <v>0.16136729857007998</v>
      </c>
      <c r="H13560" t="s">
        <v>35</v>
      </c>
      <c r="I13560" s="4" t="s">
        <v>2633</v>
      </c>
      <c r="J13560" s="4">
        <v>10430.427734375</v>
      </c>
      <c r="K13560" s="4">
        <v>2719.5970458984375</v>
      </c>
      <c r="L13560" s="4">
        <v>1563.31298828125</v>
      </c>
      <c r="M13560" s="4">
        <v>515.385009765625</v>
      </c>
      <c r="N13560" s="2">
        <v>1.2332218214490958</v>
      </c>
      <c r="O13560" s="2">
        <v>0.52432573928471282</v>
      </c>
      <c r="P13560" s="2">
        <v>14.9880045966775</v>
      </c>
      <c r="Q13560" s="2">
        <v>4.941168501336703</v>
      </c>
      <c r="R13560" s="2">
        <v>14.9880045966775</v>
      </c>
    </row>
    <row r="13561" spans="1:18" x14ac:dyDescent="0.25">
      <c r="A13561" s="7">
        <v>40908</v>
      </c>
      <c r="B13561" t="s">
        <v>1843</v>
      </c>
      <c r="C13561" t="s">
        <v>1844</v>
      </c>
      <c r="D13561" s="8">
        <v>14182.0126953125</v>
      </c>
      <c r="E13561" s="3">
        <v>0.1200141487580987</v>
      </c>
      <c r="F13561" s="3">
        <f t="shared" si="208"/>
        <v>0.10746599154448705</v>
      </c>
      <c r="G13561" s="3">
        <v>0.10746599154448705</v>
      </c>
      <c r="H13561" t="s">
        <v>55</v>
      </c>
      <c r="I13561" s="4" t="s">
        <v>2638</v>
      </c>
      <c r="J13561" s="4">
        <v>5724.5458984375</v>
      </c>
      <c r="K13561" s="4">
        <v>0</v>
      </c>
      <c r="L13561" s="4">
        <v>1759.5550537109375</v>
      </c>
      <c r="M13561" s="4">
        <v>243.37399291992187</v>
      </c>
      <c r="N13561" s="2">
        <v>0</v>
      </c>
      <c r="O13561" s="2">
        <v>-1.0041735733922348</v>
      </c>
      <c r="P13561" s="2">
        <v>30.737024122580685</v>
      </c>
      <c r="Q13561" s="2">
        <v>4.2514113300471603</v>
      </c>
      <c r="R13561" s="2">
        <v>30.737024122580685</v>
      </c>
    </row>
    <row r="13562" spans="1:18" x14ac:dyDescent="0.25">
      <c r="A13562" s="7">
        <v>40908</v>
      </c>
      <c r="B13562" t="s">
        <v>175</v>
      </c>
      <c r="C13562" t="s">
        <v>176</v>
      </c>
      <c r="D13562" s="8">
        <v>3097.6083984375</v>
      </c>
      <c r="E13562" s="3">
        <v>2.6213263456412547E-2</v>
      </c>
      <c r="F13562" s="3">
        <f t="shared" si="208"/>
        <v>2.9817898692807245E-2</v>
      </c>
      <c r="G13562" s="3">
        <v>2.9817898692807245E-2</v>
      </c>
      <c r="H13562" t="s">
        <v>48</v>
      </c>
      <c r="I13562" s="4" t="s">
        <v>2624</v>
      </c>
      <c r="J13562" s="4">
        <v>4320.44384765625</v>
      </c>
      <c r="K13562" s="4">
        <v>1569.9010000228882</v>
      </c>
      <c r="L13562" s="4">
        <v>109.79599761962891</v>
      </c>
      <c r="M13562" s="4">
        <v>135.23800659179687</v>
      </c>
      <c r="N13562" s="2">
        <v>2.5707424819079852</v>
      </c>
      <c r="O13562" s="2">
        <v>2.3909494660298294</v>
      </c>
      <c r="P13562" s="2">
        <v>2.5413129180973137</v>
      </c>
      <c r="Q13562" s="2">
        <v>3.1301878084854788</v>
      </c>
      <c r="R13562" s="2">
        <v>2.5413129180973137</v>
      </c>
    </row>
    <row r="13563" spans="1:18" x14ac:dyDescent="0.25">
      <c r="A13563" s="7">
        <v>40908</v>
      </c>
      <c r="B13563" t="s">
        <v>2599</v>
      </c>
      <c r="C13563" t="s">
        <v>2600</v>
      </c>
      <c r="D13563" s="8">
        <v>189183.75</v>
      </c>
      <c r="E13563" s="3">
        <v>1.6009523614810623</v>
      </c>
      <c r="F13563" s="3">
        <f t="shared" si="208"/>
        <v>1.6732418772103366</v>
      </c>
      <c r="G13563" s="3">
        <v>1.6732418772103366</v>
      </c>
      <c r="H13563" t="s">
        <v>76</v>
      </c>
      <c r="I13563" s="4" t="s">
        <v>2624</v>
      </c>
      <c r="J13563" s="4">
        <v>392647</v>
      </c>
      <c r="K13563" s="4">
        <v>60384</v>
      </c>
      <c r="L13563" s="4">
        <v>44362</v>
      </c>
      <c r="M13563" s="4">
        <v>8191</v>
      </c>
      <c r="N13563" s="2">
        <v>2.6786142039657541</v>
      </c>
      <c r="O13563" s="2">
        <v>0.71073060373508401</v>
      </c>
      <c r="P13563" s="2">
        <v>11.298188958530181</v>
      </c>
      <c r="Q13563" s="2">
        <v>2.0860976908011524</v>
      </c>
      <c r="R13563" s="2">
        <v>11.298188958530181</v>
      </c>
    </row>
    <row r="13564" spans="1:18" x14ac:dyDescent="0.25">
      <c r="A13564" s="7">
        <v>40908</v>
      </c>
      <c r="B13564" t="s">
        <v>1845</v>
      </c>
      <c r="C13564" t="s">
        <v>1846</v>
      </c>
      <c r="D13564" s="8">
        <v>8258.9345703125</v>
      </c>
      <c r="E13564" s="3">
        <v>6.9890573601904926E-2</v>
      </c>
      <c r="F13564" s="3">
        <f t="shared" si="208"/>
        <v>0.11511679672733802</v>
      </c>
      <c r="G13564" s="3">
        <v>0.11511679672733802</v>
      </c>
      <c r="H13564" t="s">
        <v>55</v>
      </c>
      <c r="I13564" s="4" t="s">
        <v>2638</v>
      </c>
      <c r="J13564" s="4">
        <v>16005</v>
      </c>
      <c r="K13564" s="4">
        <v>2208</v>
      </c>
      <c r="L13564" s="4">
        <v>1658</v>
      </c>
      <c r="M13564" s="4">
        <v>766</v>
      </c>
      <c r="N13564" s="2">
        <v>0.67112462006079032</v>
      </c>
      <c r="O13564" s="2">
        <v>0.16717325227963525</v>
      </c>
      <c r="P13564" s="2">
        <v>10.35926273039675</v>
      </c>
      <c r="Q13564" s="2">
        <v>4.7860043736332392</v>
      </c>
      <c r="R13564" s="2">
        <v>10.35926273039675</v>
      </c>
    </row>
    <row r="13565" spans="1:18" x14ac:dyDescent="0.25">
      <c r="A13565" s="7">
        <v>40908</v>
      </c>
      <c r="B13565" t="s">
        <v>1761</v>
      </c>
      <c r="C13565" t="s">
        <v>1762</v>
      </c>
      <c r="D13565" s="8">
        <v>2477.169189453125</v>
      </c>
      <c r="E13565" s="3">
        <v>2.0962846246800317E-2</v>
      </c>
      <c r="F13565" s="3">
        <f t="shared" si="208"/>
        <v>1.9397887399743904E-2</v>
      </c>
      <c r="G13565" s="3">
        <v>1.9397887399743904E-2</v>
      </c>
      <c r="H13565" t="s">
        <v>55</v>
      </c>
      <c r="I13565" s="4" t="s">
        <v>2625</v>
      </c>
      <c r="J13565" s="4">
        <v>1641.31005859375</v>
      </c>
      <c r="K13565" s="4">
        <v>68.937000155448914</v>
      </c>
      <c r="L13565" s="4">
        <v>68.5469970703125</v>
      </c>
      <c r="M13565" s="4">
        <v>131.29299926757813</v>
      </c>
      <c r="N13565" s="2">
        <v>0.15734837831897996</v>
      </c>
      <c r="O13565" s="2">
        <v>8.9018020580002336E-4</v>
      </c>
      <c r="P13565" s="2">
        <v>4.1763588001795675</v>
      </c>
      <c r="Q13565" s="2">
        <v>7.9992807318848707</v>
      </c>
      <c r="R13565" s="2">
        <v>4.1763588001795675</v>
      </c>
    </row>
    <row r="13566" spans="1:18" x14ac:dyDescent="0.25">
      <c r="A13566" s="7">
        <v>40908</v>
      </c>
      <c r="B13566" t="s">
        <v>2175</v>
      </c>
      <c r="C13566" t="s">
        <v>2176</v>
      </c>
      <c r="D13566" s="8">
        <v>26733.015625</v>
      </c>
      <c r="E13566" s="3">
        <v>0.22622600775359347</v>
      </c>
      <c r="F13566" s="3">
        <f t="shared" si="208"/>
        <v>0.13483050310081388</v>
      </c>
      <c r="G13566" s="3">
        <v>0.13483050310081388</v>
      </c>
      <c r="H13566" t="s">
        <v>22</v>
      </c>
      <c r="I13566" s="4" t="s">
        <v>2624</v>
      </c>
      <c r="J13566" s="4">
        <v>9049.603515625</v>
      </c>
      <c r="K13566" s="4">
        <v>1064.0999834537506</v>
      </c>
      <c r="L13566" s="4">
        <v>1690.656982421875</v>
      </c>
      <c r="M13566" s="4">
        <v>208.02000427246094</v>
      </c>
      <c r="N13566" s="2">
        <v>0.43432314802106753</v>
      </c>
      <c r="O13566" s="2">
        <v>-0.25573556285869087</v>
      </c>
      <c r="P13566" s="2">
        <v>18.682111094732441</v>
      </c>
      <c r="Q13566" s="2">
        <v>2.2986642885878332</v>
      </c>
      <c r="R13566" s="2">
        <v>18.682111094732441</v>
      </c>
    </row>
    <row r="13567" spans="1:18" x14ac:dyDescent="0.25">
      <c r="A13567" s="7">
        <v>40908</v>
      </c>
      <c r="B13567" t="s">
        <v>2639</v>
      </c>
      <c r="C13567" t="s">
        <v>2640</v>
      </c>
      <c r="D13567" s="8">
        <v>24784.271484375</v>
      </c>
      <c r="E13567" s="3">
        <v>0.20973491624147375</v>
      </c>
      <c r="F13567" s="3">
        <f t="shared" ref="F13567:F13630" si="209">IF(ISNUMBER(VLOOKUP($C13567,$C$13002:$E$13501,3,FALSE)),VLOOKUP($C13567,$C$13002:$E$13501,3,FALSE),0)</f>
        <v>0</v>
      </c>
      <c r="G13567" s="3">
        <v>0</v>
      </c>
      <c r="H13567" t="s">
        <v>73</v>
      </c>
      <c r="I13567" s="4" t="s">
        <v>2624</v>
      </c>
      <c r="J13567" s="4">
        <v>179896</v>
      </c>
      <c r="K13567" s="4">
        <v>6364</v>
      </c>
      <c r="L13567" s="4">
        <v>3560</v>
      </c>
      <c r="M13567" s="4">
        <v>247</v>
      </c>
      <c r="N13567" s="2">
        <v>1.7493128092358439</v>
      </c>
      <c r="O13567" s="2">
        <v>0.77075316107751513</v>
      </c>
      <c r="P13567" s="2">
        <v>1.9789211544447904</v>
      </c>
      <c r="Q13567" s="2">
        <v>0.13730155200782673</v>
      </c>
      <c r="R13567" s="2">
        <v>1.9789211544447904</v>
      </c>
    </row>
    <row r="13568" spans="1:18" x14ac:dyDescent="0.25">
      <c r="A13568" s="7">
        <v>40908</v>
      </c>
      <c r="B13568" t="s">
        <v>1134</v>
      </c>
      <c r="C13568" t="s">
        <v>1135</v>
      </c>
      <c r="D13568" s="8">
        <v>4783.05712890625</v>
      </c>
      <c r="E13568" s="3">
        <v>4.0476238607286781E-2</v>
      </c>
      <c r="F13568" s="3">
        <f t="shared" si="209"/>
        <v>3.0664075906716416E-2</v>
      </c>
      <c r="G13568" s="3">
        <v>3.0664075906716416E-2</v>
      </c>
      <c r="H13568" t="s">
        <v>517</v>
      </c>
      <c r="I13568" s="4" t="s">
        <v>2641</v>
      </c>
      <c r="J13568" s="4">
        <v>4649.56689453125</v>
      </c>
      <c r="K13568" s="4">
        <v>1040.5490112304687</v>
      </c>
      <c r="L13568" s="4">
        <v>1992.4339599609375</v>
      </c>
      <c r="M13568" s="4">
        <v>82.457000732421875</v>
      </c>
      <c r="N13568" s="2">
        <v>1.2968686386449071</v>
      </c>
      <c r="O13568" s="2">
        <v>-1.1863638562751373</v>
      </c>
      <c r="P13568" s="2">
        <v>42.852033429272907</v>
      </c>
      <c r="Q13568" s="2">
        <v>1.7734340123035233</v>
      </c>
      <c r="R13568" s="2">
        <v>42.852033429272907</v>
      </c>
    </row>
    <row r="13569" spans="1:18" x14ac:dyDescent="0.25">
      <c r="A13569" s="7">
        <v>40908</v>
      </c>
      <c r="B13569" t="s">
        <v>1764</v>
      </c>
      <c r="C13569" t="s">
        <v>1765</v>
      </c>
      <c r="D13569" s="8">
        <v>5579.09033203125</v>
      </c>
      <c r="E13569" s="3">
        <v>4.721260595575251E-2</v>
      </c>
      <c r="F13569" s="3">
        <f t="shared" si="209"/>
        <v>7.0676519517916758E-2</v>
      </c>
      <c r="G13569" s="3">
        <v>7.0676519517916758E-2</v>
      </c>
      <c r="H13569" t="s">
        <v>136</v>
      </c>
      <c r="I13569" s="4" t="s">
        <v>2634</v>
      </c>
      <c r="J13569" s="4">
        <v>4864.39990234375</v>
      </c>
      <c r="K13569" s="4">
        <v>842.5999755859375</v>
      </c>
      <c r="L13569" s="4">
        <v>1583</v>
      </c>
      <c r="M13569" s="4">
        <v>26.5</v>
      </c>
      <c r="N13569" s="2">
        <v>1.0900387782483021</v>
      </c>
      <c r="O13569" s="2">
        <v>-0.95782668100137447</v>
      </c>
      <c r="P13569" s="2">
        <v>32.542554719592111</v>
      </c>
      <c r="Q13569" s="2">
        <v>0.54477428936777694</v>
      </c>
      <c r="R13569" s="2">
        <v>32.542554719592111</v>
      </c>
    </row>
    <row r="13570" spans="1:18" x14ac:dyDescent="0.25">
      <c r="A13570" s="7">
        <v>40908</v>
      </c>
      <c r="B13570" t="s">
        <v>189</v>
      </c>
      <c r="C13570" t="s">
        <v>190</v>
      </c>
      <c r="D13570" s="8">
        <v>54516.21484375</v>
      </c>
      <c r="E13570" s="3">
        <v>0.46133911022014579</v>
      </c>
      <c r="F13570" s="3">
        <f t="shared" si="209"/>
        <v>0.40397660847044919</v>
      </c>
      <c r="G13570" s="3">
        <v>0.40397660847044919</v>
      </c>
      <c r="H13570" t="s">
        <v>15</v>
      </c>
      <c r="I13570" s="4" t="s">
        <v>2624</v>
      </c>
      <c r="J13570" s="4">
        <v>79986</v>
      </c>
      <c r="K13570" s="4">
        <v>12371</v>
      </c>
      <c r="L13570" s="4">
        <v>11272</v>
      </c>
      <c r="M13570" s="4">
        <v>1713</v>
      </c>
      <c r="N13570" s="2">
        <v>1.7693077803203661</v>
      </c>
      <c r="O13570" s="2">
        <v>0.15717963386727687</v>
      </c>
      <c r="P13570" s="2">
        <v>14.092466181581779</v>
      </c>
      <c r="Q13570" s="2">
        <v>2.1416247843372589</v>
      </c>
      <c r="R13570" s="2">
        <v>14.092466181581779</v>
      </c>
    </row>
    <row r="13571" spans="1:18" x14ac:dyDescent="0.25">
      <c r="A13571" s="7">
        <v>40908</v>
      </c>
      <c r="B13571" t="s">
        <v>2642</v>
      </c>
      <c r="C13571" t="s">
        <v>2643</v>
      </c>
      <c r="D13571" s="8">
        <v>6993.552734375</v>
      </c>
      <c r="E13571" s="3">
        <v>5.9182380966864213E-2</v>
      </c>
      <c r="F13571" s="3">
        <f t="shared" si="209"/>
        <v>0</v>
      </c>
      <c r="G13571" s="3">
        <v>0</v>
      </c>
      <c r="H13571" t="s">
        <v>257</v>
      </c>
      <c r="I13571" s="4" t="s">
        <v>2624</v>
      </c>
      <c r="J13571" s="4">
        <v>5958.60009765625</v>
      </c>
      <c r="K13571" s="4">
        <v>1329.0999755859375</v>
      </c>
      <c r="L13571" s="4">
        <v>359.60000610351562</v>
      </c>
      <c r="M13571" s="4">
        <v>393.70001220703125</v>
      </c>
      <c r="N13571" s="2">
        <v>1.2393695872136246</v>
      </c>
      <c r="O13571" s="2">
        <v>0.90404694835039456</v>
      </c>
      <c r="P13571" s="2">
        <v>6.0349746620009013</v>
      </c>
      <c r="Q13571" s="2">
        <v>6.6072568347368836</v>
      </c>
      <c r="R13571" s="2">
        <v>6.0349746620009013</v>
      </c>
    </row>
    <row r="13572" spans="1:18" x14ac:dyDescent="0.25">
      <c r="A13572" s="7">
        <v>40908</v>
      </c>
      <c r="B13572" t="s">
        <v>2297</v>
      </c>
      <c r="C13572" t="s">
        <v>2298</v>
      </c>
      <c r="D13572" s="8">
        <v>14725.7607421875</v>
      </c>
      <c r="E13572" s="3">
        <v>0.12461557313886737</v>
      </c>
      <c r="F13572" s="3">
        <f t="shared" si="209"/>
        <v>0.10179385821910988</v>
      </c>
      <c r="G13572" s="3">
        <v>0.10179385821910988</v>
      </c>
      <c r="H13572" t="s">
        <v>528</v>
      </c>
      <c r="I13572" s="4" t="s">
        <v>2624</v>
      </c>
      <c r="J13572" s="4">
        <v>14782.9658203125</v>
      </c>
      <c r="K13572" s="4">
        <v>8704.1383361816406</v>
      </c>
      <c r="L13572" s="4">
        <v>1873.0880126953125</v>
      </c>
      <c r="M13572" s="4">
        <v>0</v>
      </c>
      <c r="N13572" s="2"/>
      <c r="O13572" s="2"/>
      <c r="P13572" s="2">
        <v>12.670583396205922</v>
      </c>
      <c r="Q13572" s="2">
        <v>0</v>
      </c>
      <c r="R13572" s="2">
        <v>12.670583396205922</v>
      </c>
    </row>
    <row r="13573" spans="1:18" x14ac:dyDescent="0.25">
      <c r="A13573" s="7">
        <v>40908</v>
      </c>
      <c r="B13573" t="s">
        <v>1582</v>
      </c>
      <c r="C13573" t="s">
        <v>1583</v>
      </c>
      <c r="D13573" s="8">
        <v>7911.2421875</v>
      </c>
      <c r="E13573" s="3">
        <v>6.6948254606046934E-2</v>
      </c>
      <c r="F13573" s="3">
        <f t="shared" si="209"/>
        <v>9.7100871252846527E-2</v>
      </c>
      <c r="G13573" s="3">
        <v>9.7100871252846527E-2</v>
      </c>
      <c r="H13573" t="s">
        <v>35</v>
      </c>
      <c r="I13573" s="4" t="s">
        <v>2624</v>
      </c>
      <c r="J13573" s="4">
        <v>21290</v>
      </c>
      <c r="K13573" s="4">
        <v>4261</v>
      </c>
      <c r="L13573" s="4">
        <v>267</v>
      </c>
      <c r="M13573" s="4">
        <v>304</v>
      </c>
      <c r="N13573" s="2">
        <v>2.4265375854214124</v>
      </c>
      <c r="O13573" s="2">
        <v>2.274487471526196</v>
      </c>
      <c r="P13573" s="2">
        <v>1.2541099107562235</v>
      </c>
      <c r="Q13573" s="2">
        <v>1.4279004227336778</v>
      </c>
      <c r="R13573" s="2">
        <v>1.2541099107562235</v>
      </c>
    </row>
    <row r="13574" spans="1:18" x14ac:dyDescent="0.25">
      <c r="A13574" s="7">
        <v>40908</v>
      </c>
      <c r="B13574" t="s">
        <v>193</v>
      </c>
      <c r="C13574" t="s">
        <v>194</v>
      </c>
      <c r="D13574" s="8">
        <v>59715.30859375</v>
      </c>
      <c r="E13574" s="3">
        <v>0.50533602547647161</v>
      </c>
      <c r="F13574" s="3">
        <f t="shared" si="209"/>
        <v>0.38247538870819864</v>
      </c>
      <c r="G13574" s="3">
        <v>0.38247538870819864</v>
      </c>
      <c r="H13574" t="s">
        <v>22</v>
      </c>
      <c r="I13574" s="4" t="s">
        <v>2624</v>
      </c>
      <c r="J13574" s="4">
        <v>32970</v>
      </c>
      <c r="K13574" s="4">
        <v>5491</v>
      </c>
      <c r="L13574" s="4">
        <v>8733</v>
      </c>
      <c r="M13574" s="4">
        <v>367</v>
      </c>
      <c r="N13574" s="2">
        <v>0.72680344142951692</v>
      </c>
      <c r="O13574" s="2">
        <v>-0.42911978821972202</v>
      </c>
      <c r="P13574" s="2">
        <v>26.487716105550501</v>
      </c>
      <c r="Q13574" s="2">
        <v>1.113133151349712</v>
      </c>
      <c r="R13574" s="2">
        <v>26.487716105550501</v>
      </c>
    </row>
    <row r="13575" spans="1:18" x14ac:dyDescent="0.25">
      <c r="A13575" s="7">
        <v>40908</v>
      </c>
      <c r="B13575" t="s">
        <v>1945</v>
      </c>
      <c r="C13575" t="s">
        <v>1946</v>
      </c>
      <c r="D13575" s="8">
        <v>14268.9599609375</v>
      </c>
      <c r="E13575" s="3">
        <v>0.12074993304309496</v>
      </c>
      <c r="F13575" s="3">
        <f t="shared" si="209"/>
        <v>0.16776084353598517</v>
      </c>
      <c r="G13575" s="3">
        <v>0.16776084353598517</v>
      </c>
      <c r="H13575" t="s">
        <v>29</v>
      </c>
      <c r="I13575" s="4" t="s">
        <v>2624</v>
      </c>
      <c r="J13575" s="4">
        <v>9040</v>
      </c>
      <c r="K13575" s="4">
        <v>1196</v>
      </c>
      <c r="L13575" s="4">
        <v>4529</v>
      </c>
      <c r="M13575" s="4">
        <v>163</v>
      </c>
      <c r="N13575" s="2">
        <v>0.93146417445482865</v>
      </c>
      <c r="O13575" s="2">
        <v>-2.5957943925233646</v>
      </c>
      <c r="P13575" s="2">
        <v>50.099557522123895</v>
      </c>
      <c r="Q13575" s="2">
        <v>1.8030973451327432</v>
      </c>
      <c r="R13575" s="2">
        <v>50.099557522123895</v>
      </c>
    </row>
    <row r="13576" spans="1:18" x14ac:dyDescent="0.25">
      <c r="A13576" s="7">
        <v>40908</v>
      </c>
      <c r="B13576" t="s">
        <v>200</v>
      </c>
      <c r="C13576" t="s">
        <v>201</v>
      </c>
      <c r="D13576" s="8">
        <v>11355.0908203125</v>
      </c>
      <c r="E13576" s="3">
        <v>9.6091548368246377E-2</v>
      </c>
      <c r="F13576" s="3">
        <f t="shared" si="209"/>
        <v>8.5169169526814401E-2</v>
      </c>
      <c r="G13576" s="3">
        <v>8.5169169526814401E-2</v>
      </c>
      <c r="H13576" t="s">
        <v>61</v>
      </c>
      <c r="I13576" s="4" t="s">
        <v>2641</v>
      </c>
      <c r="J13576" s="4">
        <v>3477</v>
      </c>
      <c r="K13576" s="4">
        <v>510</v>
      </c>
      <c r="L13576" s="4">
        <v>338</v>
      </c>
      <c r="M13576" s="4">
        <v>58</v>
      </c>
      <c r="N13576" s="2">
        <v>0.61004784688995217</v>
      </c>
      <c r="O13576" s="2">
        <v>0.20574162679425836</v>
      </c>
      <c r="P13576" s="2">
        <v>9.7210238711532941</v>
      </c>
      <c r="Q13576" s="2">
        <v>1.6681046879493815</v>
      </c>
      <c r="R13576" s="2">
        <v>9.7210238711532941</v>
      </c>
    </row>
    <row r="13577" spans="1:18" x14ac:dyDescent="0.25">
      <c r="A13577" s="7">
        <v>40908</v>
      </c>
      <c r="B13577" t="s">
        <v>2382</v>
      </c>
      <c r="C13577" t="s">
        <v>2383</v>
      </c>
      <c r="D13577" s="8">
        <v>11431.7783203125</v>
      </c>
      <c r="E13577" s="3">
        <v>9.6740510206782079E-2</v>
      </c>
      <c r="F13577" s="3">
        <f t="shared" si="209"/>
        <v>0.11245031037883338</v>
      </c>
      <c r="G13577" s="3">
        <v>0.11245031037883338</v>
      </c>
      <c r="H13577" t="s">
        <v>101</v>
      </c>
      <c r="I13577" s="4" t="s">
        <v>2624</v>
      </c>
      <c r="J13577" s="4">
        <v>2138.041015625</v>
      </c>
      <c r="K13577" s="4">
        <v>0</v>
      </c>
      <c r="L13577" s="4">
        <v>373.66900634765625</v>
      </c>
      <c r="M13577" s="4">
        <v>35.931999206542969</v>
      </c>
      <c r="N13577" s="2">
        <v>0</v>
      </c>
      <c r="O13577" s="2">
        <v>-0.51087600874386541</v>
      </c>
      <c r="P13577" s="2">
        <v>17.477167351648021</v>
      </c>
      <c r="Q13577" s="2">
        <v>1.6806038305134756</v>
      </c>
      <c r="R13577" s="2">
        <v>17.477167351648021</v>
      </c>
    </row>
    <row r="13578" spans="1:18" x14ac:dyDescent="0.25">
      <c r="A13578" s="7">
        <v>40908</v>
      </c>
      <c r="B13578" t="s">
        <v>1199</v>
      </c>
      <c r="C13578" t="s">
        <v>1200</v>
      </c>
      <c r="D13578" s="8">
        <v>9973.9189453125</v>
      </c>
      <c r="E13578" s="3">
        <v>8.4403491783616474E-2</v>
      </c>
      <c r="F13578" s="3">
        <f t="shared" si="209"/>
        <v>0.10551407709305138</v>
      </c>
      <c r="G13578" s="3">
        <v>0.10551407709305138</v>
      </c>
      <c r="H13578" t="s">
        <v>136</v>
      </c>
      <c r="I13578" s="4" t="s">
        <v>2634</v>
      </c>
      <c r="J13578" s="4">
        <v>11997</v>
      </c>
      <c r="K13578" s="4">
        <v>1301</v>
      </c>
      <c r="L13578" s="4">
        <v>2679</v>
      </c>
      <c r="M13578" s="4">
        <v>72</v>
      </c>
      <c r="N13578" s="2">
        <v>0.70286331712587791</v>
      </c>
      <c r="O13578" s="2">
        <v>-0.74446245272825495</v>
      </c>
      <c r="P13578" s="2">
        <v>22.330582645661416</v>
      </c>
      <c r="Q13578" s="2">
        <v>0.60015003750937734</v>
      </c>
      <c r="R13578" s="2">
        <v>22.330582645661416</v>
      </c>
    </row>
    <row r="13579" spans="1:18" x14ac:dyDescent="0.25">
      <c r="A13579" s="7">
        <v>40908</v>
      </c>
      <c r="B13579" t="s">
        <v>2602</v>
      </c>
      <c r="C13579" t="s">
        <v>2603</v>
      </c>
      <c r="D13579" s="8">
        <v>3203.965087890625</v>
      </c>
      <c r="E13579" s="3">
        <v>2.7113298439011679E-2</v>
      </c>
      <c r="F13579" s="3">
        <f t="shared" si="209"/>
        <v>7.0159517318957976E-2</v>
      </c>
      <c r="G13579" s="3">
        <v>7.0159517318957976E-2</v>
      </c>
      <c r="H13579" t="s">
        <v>222</v>
      </c>
      <c r="I13579" s="4" t="s">
        <v>2624</v>
      </c>
      <c r="J13579" s="4">
        <v>7143.3251953125</v>
      </c>
      <c r="K13579" s="4">
        <v>11158.781951904297</v>
      </c>
      <c r="L13579" s="4">
        <v>832.35302734375</v>
      </c>
      <c r="M13579" s="4">
        <v>814.8070068359375</v>
      </c>
      <c r="N13579" s="2">
        <v>4.9595377525010438</v>
      </c>
      <c r="O13579" s="2">
        <v>4.5895971729366778</v>
      </c>
      <c r="P13579" s="2">
        <v>11.652178846483791</v>
      </c>
      <c r="Q13579" s="2">
        <v>11.406550654737369</v>
      </c>
      <c r="R13579" s="2">
        <v>11.652178846483791</v>
      </c>
    </row>
    <row r="13580" spans="1:18" x14ac:dyDescent="0.25">
      <c r="A13580" s="7">
        <v>40908</v>
      </c>
      <c r="B13580" t="s">
        <v>2460</v>
      </c>
      <c r="C13580" t="s">
        <v>2461</v>
      </c>
      <c r="D13580" s="8">
        <v>7931.0947265625</v>
      </c>
      <c r="E13580" s="3">
        <v>6.7116255130899111E-2</v>
      </c>
      <c r="F13580" s="3">
        <f t="shared" si="209"/>
        <v>3.3208415149893068E-2</v>
      </c>
      <c r="G13580" s="3">
        <v>3.3208415149893068E-2</v>
      </c>
      <c r="H13580" t="s">
        <v>58</v>
      </c>
      <c r="I13580" s="4" t="s">
        <v>2624</v>
      </c>
      <c r="J13580" s="4">
        <v>4331.4931640625</v>
      </c>
      <c r="K13580" s="4">
        <v>950</v>
      </c>
      <c r="L13580" s="4">
        <v>32.145000457763672</v>
      </c>
      <c r="M13580" s="4">
        <v>891.2769775390625</v>
      </c>
      <c r="N13580" s="2">
        <v>1.5799180847878274</v>
      </c>
      <c r="O13580" s="2">
        <v>1.5264586452523181</v>
      </c>
      <c r="P13580" s="2">
        <v>0.74212284863944999</v>
      </c>
      <c r="Q13580" s="2">
        <v>20.576668224569826</v>
      </c>
      <c r="R13580" s="2">
        <v>0.74212284863944999</v>
      </c>
    </row>
    <row r="13581" spans="1:18" x14ac:dyDescent="0.25">
      <c r="A13581" s="7">
        <v>40908</v>
      </c>
      <c r="B13581" t="s">
        <v>2462</v>
      </c>
      <c r="C13581" t="s">
        <v>2463</v>
      </c>
      <c r="D13581" s="8">
        <v>12061.4375</v>
      </c>
      <c r="E13581" s="3">
        <v>0.10206895068144722</v>
      </c>
      <c r="F13581" s="3">
        <f t="shared" si="209"/>
        <v>0.10383889206944628</v>
      </c>
      <c r="G13581" s="3">
        <v>0.10383889206944628</v>
      </c>
      <c r="H13581" t="s">
        <v>58</v>
      </c>
      <c r="I13581" s="4" t="s">
        <v>2624</v>
      </c>
      <c r="J13581" s="4">
        <v>9361.7001953125</v>
      </c>
      <c r="K13581" s="4">
        <v>1584.7999515533447</v>
      </c>
      <c r="L13581" s="4">
        <v>1322.4000244140625</v>
      </c>
      <c r="M13581" s="4">
        <v>388.10000610351562</v>
      </c>
      <c r="N13581" s="2">
        <v>1.4773935151409527</v>
      </c>
      <c r="O13581" s="2">
        <v>0.24461633176418296</v>
      </c>
      <c r="P13581" s="2">
        <v>14.125639540093388</v>
      </c>
      <c r="Q13581" s="2">
        <v>4.1456145572557572</v>
      </c>
      <c r="R13581" s="2">
        <v>14.125639540093388</v>
      </c>
    </row>
    <row r="13582" spans="1:18" x14ac:dyDescent="0.25">
      <c r="A13582" s="7">
        <v>40908</v>
      </c>
      <c r="B13582" t="s">
        <v>218</v>
      </c>
      <c r="C13582" t="s">
        <v>219</v>
      </c>
      <c r="D13582" s="8">
        <v>10594.4521484375</v>
      </c>
      <c r="E13582" s="3">
        <v>8.9654704411130076E-2</v>
      </c>
      <c r="F13582" s="3">
        <f t="shared" si="209"/>
        <v>9.7806930553538091E-2</v>
      </c>
      <c r="G13582" s="3">
        <v>9.7806930553538091E-2</v>
      </c>
      <c r="H13582" t="s">
        <v>61</v>
      </c>
      <c r="I13582" s="4" t="s">
        <v>2644</v>
      </c>
      <c r="J13582" s="4">
        <v>6862</v>
      </c>
      <c r="K13582" s="4">
        <v>3084</v>
      </c>
      <c r="L13582" s="4">
        <v>484</v>
      </c>
      <c r="M13582" s="4">
        <v>272</v>
      </c>
      <c r="N13582" s="2">
        <v>1.9037037037037037</v>
      </c>
      <c r="O13582" s="2">
        <v>1.6049382716049383</v>
      </c>
      <c r="P13582" s="2">
        <v>7.0533372194695421</v>
      </c>
      <c r="Q13582" s="2">
        <v>3.9638589332556111</v>
      </c>
      <c r="R13582" s="2">
        <v>7.0533372194695421</v>
      </c>
    </row>
    <row r="13583" spans="1:18" x14ac:dyDescent="0.25">
      <c r="A13583" s="7">
        <v>40908</v>
      </c>
      <c r="B13583" t="s">
        <v>1768</v>
      </c>
      <c r="C13583" t="s">
        <v>1769</v>
      </c>
      <c r="D13583" s="8">
        <v>19439.740234375</v>
      </c>
      <c r="E13583" s="3">
        <v>0.16450724776732184</v>
      </c>
      <c r="F13583" s="3">
        <f t="shared" si="209"/>
        <v>0.16410022931799489</v>
      </c>
      <c r="G13583" s="3">
        <v>0.16410022931799489</v>
      </c>
      <c r="H13583" t="s">
        <v>73</v>
      </c>
      <c r="I13583" s="4" t="s">
        <v>2624</v>
      </c>
      <c r="J13583" s="4">
        <v>206019</v>
      </c>
      <c r="K13583" s="4">
        <v>39561</v>
      </c>
      <c r="L13583" s="4">
        <v>12135</v>
      </c>
      <c r="M13583" s="4">
        <v>315</v>
      </c>
      <c r="N13583" s="2">
        <v>6.378748790712673</v>
      </c>
      <c r="O13583" s="2">
        <v>4.4221218961625279</v>
      </c>
      <c r="P13583" s="2">
        <v>5.8902334250724451</v>
      </c>
      <c r="Q13583" s="2">
        <v>0.15289851906862961</v>
      </c>
      <c r="R13583" s="2">
        <v>5.8902334250724451</v>
      </c>
    </row>
    <row r="13584" spans="1:18" x14ac:dyDescent="0.25">
      <c r="A13584" s="7">
        <v>40908</v>
      </c>
      <c r="B13584" t="s">
        <v>1700</v>
      </c>
      <c r="C13584" t="s">
        <v>1701</v>
      </c>
      <c r="D13584" s="8">
        <v>14030.9990234375</v>
      </c>
      <c r="E13584" s="3">
        <v>0.1187362076315262</v>
      </c>
      <c r="F13584" s="3">
        <f t="shared" si="209"/>
        <v>0.11281048467686473</v>
      </c>
      <c r="G13584" s="3">
        <v>0.11281048467686473</v>
      </c>
      <c r="H13584" t="s">
        <v>35</v>
      </c>
      <c r="I13584" s="4" t="s">
        <v>2637</v>
      </c>
      <c r="J13584" s="4">
        <v>22845.900390625</v>
      </c>
      <c r="K13584" s="4">
        <v>2502.0000610351563</v>
      </c>
      <c r="L13584" s="4">
        <v>2022.5</v>
      </c>
      <c r="M13584" s="4">
        <v>291.29998779296875</v>
      </c>
      <c r="N13584" s="2">
        <v>1.3250715632538481</v>
      </c>
      <c r="O13584" s="2">
        <v>0.25394559550621942</v>
      </c>
      <c r="P13584" s="2">
        <v>8.8527918156815097</v>
      </c>
      <c r="Q13584" s="2">
        <v>1.2750645972023325</v>
      </c>
      <c r="R13584" s="2">
        <v>8.8527918156815097</v>
      </c>
    </row>
    <row r="13585" spans="1:18" x14ac:dyDescent="0.25">
      <c r="A13585" s="7">
        <v>40908</v>
      </c>
      <c r="B13585" t="s">
        <v>2537</v>
      </c>
      <c r="C13585" t="s">
        <v>2538</v>
      </c>
      <c r="D13585" s="8">
        <v>5707.46728515625</v>
      </c>
      <c r="E13585" s="3">
        <v>4.8298985659427966E-2</v>
      </c>
      <c r="F13585" s="3">
        <f t="shared" si="209"/>
        <v>4.8349128791374894E-2</v>
      </c>
      <c r="G13585" s="3">
        <v>4.8349128791374894E-2</v>
      </c>
      <c r="H13585" t="s">
        <v>35</v>
      </c>
      <c r="I13585" s="4" t="s">
        <v>2637</v>
      </c>
      <c r="J13585" s="4">
        <v>8221</v>
      </c>
      <c r="K13585" s="4">
        <v>1388</v>
      </c>
      <c r="L13585" s="4">
        <v>1371</v>
      </c>
      <c r="M13585" s="4">
        <v>124</v>
      </c>
      <c r="N13585" s="2">
        <v>1.7569620253164557</v>
      </c>
      <c r="O13585" s="2">
        <v>2.1518987341772152E-2</v>
      </c>
      <c r="P13585" s="2">
        <v>16.676803308599926</v>
      </c>
      <c r="Q13585" s="2">
        <v>1.5083323196691401</v>
      </c>
      <c r="R13585" s="2">
        <v>16.676803308599926</v>
      </c>
    </row>
    <row r="13586" spans="1:18" x14ac:dyDescent="0.25">
      <c r="A13586" s="7">
        <v>40908</v>
      </c>
      <c r="B13586" t="s">
        <v>2605</v>
      </c>
      <c r="C13586" t="s">
        <v>2606</v>
      </c>
      <c r="D13586" s="8">
        <v>6901.58642578125</v>
      </c>
      <c r="E13586" s="3">
        <v>5.8404123431955106E-2</v>
      </c>
      <c r="F13586" s="3">
        <f t="shared" si="209"/>
        <v>6.0489854725647448E-2</v>
      </c>
      <c r="G13586" s="3">
        <v>6.0489854725647448E-2</v>
      </c>
      <c r="H13586" t="s">
        <v>55</v>
      </c>
      <c r="I13586" s="4" t="s">
        <v>2638</v>
      </c>
      <c r="J13586" s="4">
        <v>8331.54296875</v>
      </c>
      <c r="K13586" s="4">
        <v>5052.7058715820312</v>
      </c>
      <c r="L13586" s="4">
        <v>646.97198486328125</v>
      </c>
      <c r="M13586" s="4">
        <v>172.61599731445312</v>
      </c>
      <c r="N13586" s="2">
        <v>6.4532396679100978</v>
      </c>
      <c r="O13586" s="2">
        <v>5.6269368149718124</v>
      </c>
      <c r="P13586" s="2">
        <v>7.7653321514387859</v>
      </c>
      <c r="Q13586" s="2">
        <v>2.0718370890230324</v>
      </c>
      <c r="R13586" s="2">
        <v>7.7653321514387859</v>
      </c>
    </row>
    <row r="13587" spans="1:18" x14ac:dyDescent="0.25">
      <c r="A13587" s="7">
        <v>40908</v>
      </c>
      <c r="B13587" t="s">
        <v>1770</v>
      </c>
      <c r="C13587" t="s">
        <v>1771</v>
      </c>
      <c r="D13587" s="8">
        <v>19434.41015625</v>
      </c>
      <c r="E13587" s="3">
        <v>0.16446214240726265</v>
      </c>
      <c r="F13587" s="3">
        <f t="shared" si="209"/>
        <v>0.23601436333188577</v>
      </c>
      <c r="G13587" s="3">
        <v>0.23601436333188577</v>
      </c>
      <c r="H13587" t="s">
        <v>517</v>
      </c>
      <c r="I13587" s="4" t="s">
        <v>2629</v>
      </c>
      <c r="J13587" s="4">
        <v>38637</v>
      </c>
      <c r="K13587" s="4">
        <v>9353</v>
      </c>
      <c r="L13587" s="4">
        <v>450</v>
      </c>
      <c r="M13587" s="4">
        <v>2696</v>
      </c>
      <c r="N13587" s="2">
        <v>2.4580814717477004</v>
      </c>
      <c r="O13587" s="2">
        <v>2.3398160315374508</v>
      </c>
      <c r="P13587" s="2">
        <v>1.1646866992778944</v>
      </c>
      <c r="Q13587" s="2">
        <v>6.9777674250071167</v>
      </c>
      <c r="R13587" s="2">
        <v>1.1646866992778944</v>
      </c>
    </row>
    <row r="13588" spans="1:18" x14ac:dyDescent="0.25">
      <c r="A13588" s="7">
        <v>40908</v>
      </c>
      <c r="B13588" t="s">
        <v>225</v>
      </c>
      <c r="C13588" t="s">
        <v>226</v>
      </c>
      <c r="D13588" s="8">
        <v>58583.7734375</v>
      </c>
      <c r="E13588" s="3">
        <v>0.49576049966890473</v>
      </c>
      <c r="F13588" s="3">
        <f t="shared" si="209"/>
        <v>0.50163331188753058</v>
      </c>
      <c r="G13588" s="3">
        <v>0.50163331188753058</v>
      </c>
      <c r="H13588" t="s">
        <v>15</v>
      </c>
      <c r="I13588" s="4" t="s">
        <v>2624</v>
      </c>
      <c r="J13588" s="4">
        <v>81446</v>
      </c>
      <c r="K13588" s="4">
        <v>34592</v>
      </c>
      <c r="L13588" s="4">
        <v>3127</v>
      </c>
      <c r="M13588" s="4">
        <v>3924</v>
      </c>
      <c r="N13588" s="2">
        <v>2.8886847599164929</v>
      </c>
      <c r="O13588" s="2">
        <v>2.6275574112734863</v>
      </c>
      <c r="P13588" s="2">
        <v>3.8393536821943375</v>
      </c>
      <c r="Q13588" s="2">
        <v>4.8179161653119866</v>
      </c>
      <c r="R13588" s="2">
        <v>3.8393536821943375</v>
      </c>
    </row>
    <row r="13589" spans="1:18" x14ac:dyDescent="0.25">
      <c r="A13589" s="7">
        <v>40908</v>
      </c>
      <c r="B13589" t="s">
        <v>2300</v>
      </c>
      <c r="C13589" t="s">
        <v>2301</v>
      </c>
      <c r="D13589" s="8">
        <v>4991.6728515625</v>
      </c>
      <c r="E13589" s="3">
        <v>4.2241632484026209E-2</v>
      </c>
      <c r="F13589" s="3">
        <f t="shared" si="209"/>
        <v>5.5802236545966735E-2</v>
      </c>
      <c r="G13589" s="3">
        <v>5.5802236545966735E-2</v>
      </c>
      <c r="H13589" t="s">
        <v>528</v>
      </c>
      <c r="I13589" s="4" t="s">
        <v>2624</v>
      </c>
      <c r="J13589" s="4">
        <v>7219.14306640625</v>
      </c>
      <c r="K13589" s="4">
        <v>3702.6109619140625</v>
      </c>
      <c r="L13589" s="4">
        <v>1314.593994140625</v>
      </c>
      <c r="M13589" s="4">
        <v>147.97999572753906</v>
      </c>
      <c r="N13589" s="2">
        <v>5.5633017981995998</v>
      </c>
      <c r="O13589" s="2">
        <v>3.588078582276252</v>
      </c>
      <c r="P13589" s="2">
        <v>18.209834353581261</v>
      </c>
      <c r="Q13589" s="2">
        <v>2.0498277200815296</v>
      </c>
      <c r="R13589" s="2">
        <v>18.209834353581261</v>
      </c>
    </row>
    <row r="13590" spans="1:18" x14ac:dyDescent="0.25">
      <c r="A13590" s="7">
        <v>40908</v>
      </c>
      <c r="B13590" t="s">
        <v>1532</v>
      </c>
      <c r="C13590" t="s">
        <v>1533</v>
      </c>
      <c r="D13590" s="8">
        <v>17784.201171875</v>
      </c>
      <c r="E13590" s="3">
        <v>0.15049738079072625</v>
      </c>
      <c r="F13590" s="3">
        <f t="shared" si="209"/>
        <v>0.10944658347452224</v>
      </c>
      <c r="G13590" s="3">
        <v>0.10944658347452224</v>
      </c>
      <c r="H13590" t="s">
        <v>222</v>
      </c>
      <c r="I13590" s="4" t="s">
        <v>2624</v>
      </c>
      <c r="J13590" s="4">
        <v>26197</v>
      </c>
      <c r="K13590" s="4">
        <v>5982</v>
      </c>
      <c r="L13590" s="4">
        <v>660</v>
      </c>
      <c r="M13590" s="4">
        <v>265</v>
      </c>
      <c r="N13590" s="2">
        <v>1.9154658981748318</v>
      </c>
      <c r="O13590" s="2">
        <v>1.7041306436119117</v>
      </c>
      <c r="P13590" s="2">
        <v>2.5193724472267816</v>
      </c>
      <c r="Q13590" s="2">
        <v>1.0115662098713594</v>
      </c>
      <c r="R13590" s="2">
        <v>2.5193724472267816</v>
      </c>
    </row>
    <row r="13591" spans="1:18" x14ac:dyDescent="0.25">
      <c r="A13591" s="7">
        <v>40908</v>
      </c>
      <c r="B13591" t="s">
        <v>2302</v>
      </c>
      <c r="C13591" t="s">
        <v>2303</v>
      </c>
      <c r="D13591" s="8">
        <v>30009.736328125</v>
      </c>
      <c r="E13591" s="3">
        <v>0.25395499477061717</v>
      </c>
      <c r="F13591" s="3">
        <f t="shared" si="209"/>
        <v>0.23487232394993385</v>
      </c>
      <c r="G13591" s="3">
        <v>0.23487232394993385</v>
      </c>
      <c r="H13591" t="s">
        <v>22</v>
      </c>
      <c r="I13591" s="4" t="s">
        <v>2624</v>
      </c>
      <c r="J13591" s="4">
        <v>10005.91015625</v>
      </c>
      <c r="K13591" s="4">
        <v>1802.2689819335937</v>
      </c>
      <c r="L13591" s="4">
        <v>2648.154052734375</v>
      </c>
      <c r="M13591" s="4">
        <v>132.11900329589844</v>
      </c>
      <c r="N13591" s="2">
        <v>0.95867817723853932</v>
      </c>
      <c r="O13591" s="2">
        <v>-0.44995034923064847</v>
      </c>
      <c r="P13591" s="2">
        <v>26.465898767642404</v>
      </c>
      <c r="Q13591" s="2">
        <v>1.320409650224301</v>
      </c>
      <c r="R13591" s="2">
        <v>26.465898767642404</v>
      </c>
    </row>
    <row r="13592" spans="1:18" x14ac:dyDescent="0.25">
      <c r="A13592" s="7">
        <v>40908</v>
      </c>
      <c r="B13592" t="s">
        <v>1067</v>
      </c>
      <c r="C13592" t="s">
        <v>1068</v>
      </c>
      <c r="D13592" s="8">
        <v>8556.994140625</v>
      </c>
      <c r="E13592" s="3">
        <v>7.2412878889509313E-2</v>
      </c>
      <c r="F13592" s="3">
        <f t="shared" si="209"/>
        <v>5.6136259126085573E-2</v>
      </c>
      <c r="G13592" s="3">
        <v>5.6136259126085573E-2</v>
      </c>
      <c r="H13592" t="s">
        <v>70</v>
      </c>
      <c r="I13592" s="4" t="s">
        <v>2624</v>
      </c>
      <c r="J13592" s="4">
        <v>21703</v>
      </c>
      <c r="K13592" s="4">
        <v>9187</v>
      </c>
      <c r="L13592" s="4">
        <v>606</v>
      </c>
      <c r="M13592" s="4">
        <v>1303</v>
      </c>
      <c r="N13592" s="2">
        <v>4.2065018315018312</v>
      </c>
      <c r="O13592" s="2">
        <v>3.9290293040293038</v>
      </c>
      <c r="P13592" s="2">
        <v>2.7922407040501316</v>
      </c>
      <c r="Q13592" s="2">
        <v>6.0037782795005299</v>
      </c>
      <c r="R13592" s="2">
        <v>2.7922407040501316</v>
      </c>
    </row>
    <row r="13593" spans="1:18" x14ac:dyDescent="0.25">
      <c r="A13593" s="7">
        <v>40908</v>
      </c>
      <c r="B13593" t="s">
        <v>1850</v>
      </c>
      <c r="C13593" t="s">
        <v>1851</v>
      </c>
      <c r="D13593" s="8">
        <v>22974.943359375</v>
      </c>
      <c r="E13593" s="3">
        <v>0.19442362161699964</v>
      </c>
      <c r="F13593" s="3">
        <f t="shared" si="209"/>
        <v>0.11814574003524526</v>
      </c>
      <c r="G13593" s="3">
        <v>0.11814574003524526</v>
      </c>
      <c r="H13593" t="s">
        <v>92</v>
      </c>
      <c r="I13593" s="4" t="s">
        <v>2624</v>
      </c>
      <c r="J13593" s="4">
        <v>56139</v>
      </c>
      <c r="K13593" s="4">
        <v>21836</v>
      </c>
      <c r="L13593" s="4">
        <v>128</v>
      </c>
      <c r="M13593" s="4">
        <v>2411</v>
      </c>
      <c r="N13593" s="2">
        <v>3.3501073949064128</v>
      </c>
      <c r="O13593" s="2">
        <v>3.3304694691623196</v>
      </c>
      <c r="P13593" s="2">
        <v>0.22800548638201604</v>
      </c>
      <c r="Q13593" s="2">
        <v>4.2946970911487563</v>
      </c>
      <c r="R13593" s="2">
        <v>0.22800548638201604</v>
      </c>
    </row>
    <row r="13594" spans="1:18" x14ac:dyDescent="0.25">
      <c r="A13594" s="7">
        <v>40908</v>
      </c>
      <c r="B13594" t="s">
        <v>2607</v>
      </c>
      <c r="C13594" t="s">
        <v>2608</v>
      </c>
      <c r="D13594" s="8">
        <v>10376.1171875</v>
      </c>
      <c r="E13594" s="3">
        <v>8.7807062257368104E-2</v>
      </c>
      <c r="F13594" s="3">
        <f t="shared" si="209"/>
        <v>6.6237402403152068E-2</v>
      </c>
      <c r="G13594" s="3">
        <v>6.6237402403152068E-2</v>
      </c>
      <c r="H13594" t="s">
        <v>35</v>
      </c>
      <c r="I13594" s="4" t="s">
        <v>2624</v>
      </c>
      <c r="J13594" s="4">
        <v>3000.35791015625</v>
      </c>
      <c r="K13594" s="4">
        <v>126.54299926757812</v>
      </c>
      <c r="L13594" s="4">
        <v>774.781005859375</v>
      </c>
      <c r="M13594" s="4">
        <v>104.79499816894531</v>
      </c>
      <c r="N13594" s="2">
        <v>0.18844937960095584</v>
      </c>
      <c r="O13594" s="2">
        <v>-0.96536395441105494</v>
      </c>
      <c r="P13594" s="2">
        <v>25.822952762959755</v>
      </c>
      <c r="Q13594" s="2">
        <v>3.4927499087429834</v>
      </c>
      <c r="R13594" s="2">
        <v>25.822952762959755</v>
      </c>
    </row>
    <row r="13595" spans="1:18" x14ac:dyDescent="0.25">
      <c r="A13595" s="7">
        <v>40908</v>
      </c>
      <c r="B13595" t="s">
        <v>2467</v>
      </c>
      <c r="C13595" t="s">
        <v>2468</v>
      </c>
      <c r="D13595" s="8">
        <v>9479.9521484375</v>
      </c>
      <c r="E13595" s="3">
        <v>8.0223337251579416E-2</v>
      </c>
      <c r="F13595" s="3">
        <f t="shared" si="209"/>
        <v>8.1119340943383397E-2</v>
      </c>
      <c r="G13595" s="3">
        <v>8.1119340943383397E-2</v>
      </c>
      <c r="H13595" t="s">
        <v>48</v>
      </c>
      <c r="I13595" s="4" t="s">
        <v>2624</v>
      </c>
      <c r="J13595" s="4">
        <v>8974.5</v>
      </c>
      <c r="K13595" s="4">
        <v>1617.800048828125</v>
      </c>
      <c r="L13595" s="4">
        <v>1207</v>
      </c>
      <c r="M13595" s="4">
        <v>247.19999694824219</v>
      </c>
      <c r="N13595" s="2">
        <v>0.51629170219502951</v>
      </c>
      <c r="O13595" s="2">
        <v>0.1310994251884873</v>
      </c>
      <c r="P13595" s="2">
        <v>13.449217226586441</v>
      </c>
      <c r="Q13595" s="2">
        <v>2.7544709671652146</v>
      </c>
      <c r="R13595" s="2">
        <v>13.449217226586441</v>
      </c>
    </row>
    <row r="13596" spans="1:18" x14ac:dyDescent="0.25">
      <c r="A13596" s="7">
        <v>40908</v>
      </c>
      <c r="B13596" t="s">
        <v>2304</v>
      </c>
      <c r="C13596" t="s">
        <v>2305</v>
      </c>
      <c r="D13596" s="8">
        <v>14695.0390625</v>
      </c>
      <c r="E13596" s="3">
        <v>0.12435559338032907</v>
      </c>
      <c r="F13596" s="3">
        <f t="shared" si="209"/>
        <v>0.14297180029622861</v>
      </c>
      <c r="G13596" s="3">
        <v>0.14297180029622861</v>
      </c>
      <c r="H13596" t="s">
        <v>58</v>
      </c>
      <c r="I13596" s="4" t="s">
        <v>2624</v>
      </c>
      <c r="J13596" s="4">
        <v>41835</v>
      </c>
      <c r="K13596" s="4">
        <v>10824</v>
      </c>
      <c r="L13596" s="4">
        <v>395</v>
      </c>
      <c r="M13596" s="4">
        <v>14450</v>
      </c>
      <c r="N13596" s="2">
        <v>2.4307208623399954</v>
      </c>
      <c r="O13596" s="2">
        <v>2.3420166180103301</v>
      </c>
      <c r="P13596" s="2">
        <v>0.94418549061790358</v>
      </c>
      <c r="Q13596" s="2">
        <v>34.540456555515711</v>
      </c>
      <c r="R13596" s="2">
        <v>0.94418549061790358</v>
      </c>
    </row>
    <row r="13597" spans="1:18" x14ac:dyDescent="0.25">
      <c r="A13597" s="7">
        <v>40908</v>
      </c>
      <c r="B13597" t="s">
        <v>251</v>
      </c>
      <c r="C13597" t="s">
        <v>252</v>
      </c>
      <c r="D13597" s="8">
        <v>211893.890625</v>
      </c>
      <c r="E13597" s="3">
        <v>1.7931351111261071</v>
      </c>
      <c r="F13597" s="3">
        <f t="shared" si="209"/>
        <v>1.5495832709844535</v>
      </c>
      <c r="G13597" s="3">
        <v>1.5495832709844535</v>
      </c>
      <c r="H13597" t="s">
        <v>58</v>
      </c>
      <c r="I13597" s="4" t="s">
        <v>2624</v>
      </c>
      <c r="J13597" s="4">
        <v>209474</v>
      </c>
      <c r="K13597" s="4">
        <v>10152</v>
      </c>
      <c r="L13597" s="4">
        <v>20071</v>
      </c>
      <c r="M13597" s="4">
        <v>26500</v>
      </c>
      <c r="N13597" s="2">
        <v>0.19824253075571177</v>
      </c>
      <c r="O13597" s="2">
        <v>-0.19369263815661003</v>
      </c>
      <c r="P13597" s="2">
        <v>9.5816187211778079</v>
      </c>
      <c r="Q13597" s="2">
        <v>12.650734697384877</v>
      </c>
      <c r="R13597" s="2">
        <v>9.5816187211778079</v>
      </c>
    </row>
    <row r="13598" spans="1:18" x14ac:dyDescent="0.25">
      <c r="A13598" s="7">
        <v>40908</v>
      </c>
      <c r="B13598" t="s">
        <v>2645</v>
      </c>
      <c r="C13598" t="s">
        <v>2646</v>
      </c>
      <c r="D13598" s="8">
        <v>10569.9111328125</v>
      </c>
      <c r="E13598" s="3">
        <v>8.9447028028153269E-2</v>
      </c>
      <c r="F13598" s="3">
        <f t="shared" si="209"/>
        <v>0</v>
      </c>
      <c r="G13598" s="3">
        <v>0</v>
      </c>
      <c r="H13598" t="s">
        <v>517</v>
      </c>
      <c r="I13598" s="4" t="s">
        <v>2624</v>
      </c>
      <c r="J13598" s="4">
        <v>1425.3079833984375</v>
      </c>
      <c r="K13598" s="4">
        <v>3.6620000451803207</v>
      </c>
      <c r="L13598" s="4">
        <v>456.24798583984375</v>
      </c>
      <c r="M13598" s="4">
        <v>151.14700317382812</v>
      </c>
      <c r="N13598" s="2">
        <v>8.4904917790459555E-3</v>
      </c>
      <c r="O13598" s="2">
        <v>-1.0493384883373975</v>
      </c>
      <c r="P13598" s="2">
        <v>32.010484130734149</v>
      </c>
      <c r="Q13598" s="2">
        <v>10.604515300155711</v>
      </c>
      <c r="R13598" s="2">
        <v>32.010484130734149</v>
      </c>
    </row>
    <row r="13599" spans="1:18" x14ac:dyDescent="0.25">
      <c r="A13599" s="7">
        <v>40908</v>
      </c>
      <c r="B13599" t="s">
        <v>258</v>
      </c>
      <c r="C13599" t="s">
        <v>259</v>
      </c>
      <c r="D13599" s="8">
        <v>19248.14453125</v>
      </c>
      <c r="E13599" s="3">
        <v>0.1628858844453262</v>
      </c>
      <c r="F13599" s="3">
        <f t="shared" si="209"/>
        <v>0.15346301084650452</v>
      </c>
      <c r="G13599" s="3">
        <v>0.15346301084650452</v>
      </c>
      <c r="H13599" t="s">
        <v>76</v>
      </c>
      <c r="I13599" s="4" t="s">
        <v>2624</v>
      </c>
      <c r="J13599" s="4">
        <v>50865</v>
      </c>
      <c r="K13599" s="4">
        <v>3575</v>
      </c>
      <c r="L13599" s="4">
        <v>4390</v>
      </c>
      <c r="M13599" s="4">
        <v>52</v>
      </c>
      <c r="N13599" s="2">
        <v>1.4288569144684253</v>
      </c>
      <c r="O13599" s="2">
        <v>-0.32573940847322141</v>
      </c>
      <c r="P13599" s="2">
        <v>8.6306890789344344</v>
      </c>
      <c r="Q13599" s="2">
        <v>0.10223139683475868</v>
      </c>
      <c r="R13599" s="2">
        <v>8.6306890789344344</v>
      </c>
    </row>
    <row r="13600" spans="1:18" x14ac:dyDescent="0.25">
      <c r="A13600" s="7">
        <v>40908</v>
      </c>
      <c r="B13600" t="s">
        <v>262</v>
      </c>
      <c r="C13600" t="s">
        <v>263</v>
      </c>
      <c r="D13600" s="8">
        <v>11989.48828125</v>
      </c>
      <c r="E13600" s="3">
        <v>0.10146008616922282</v>
      </c>
      <c r="F13600" s="3">
        <f t="shared" si="209"/>
        <v>8.3809873522506809E-2</v>
      </c>
      <c r="G13600" s="3">
        <v>8.3809873522506809E-2</v>
      </c>
      <c r="H13600" t="s">
        <v>35</v>
      </c>
      <c r="I13600" s="4" t="s">
        <v>2624</v>
      </c>
      <c r="J13600" s="4">
        <v>51047</v>
      </c>
      <c r="K13600" s="4">
        <v>5094</v>
      </c>
      <c r="L13600" s="4">
        <v>5882</v>
      </c>
      <c r="M13600" s="4">
        <v>422</v>
      </c>
      <c r="N13600" s="2">
        <v>1.9945184025058731</v>
      </c>
      <c r="O13600" s="2">
        <v>-0.30853563038371185</v>
      </c>
      <c r="P13600" s="2">
        <v>11.522714361274904</v>
      </c>
      <c r="Q13600" s="2">
        <v>0.82668912962563912</v>
      </c>
      <c r="R13600" s="2">
        <v>11.522714361274904</v>
      </c>
    </row>
    <row r="13601" spans="1:18" x14ac:dyDescent="0.25">
      <c r="A13601" s="7">
        <v>40908</v>
      </c>
      <c r="B13601" t="s">
        <v>1704</v>
      </c>
      <c r="C13601" t="s">
        <v>1705</v>
      </c>
      <c r="D13601" s="8">
        <v>4936.92626953125</v>
      </c>
      <c r="E13601" s="3">
        <v>4.1778343909896841E-2</v>
      </c>
      <c r="F13601" s="3">
        <f t="shared" si="209"/>
        <v>4.3517863638071336E-2</v>
      </c>
      <c r="G13601" s="3">
        <v>4.3517863638071336E-2</v>
      </c>
      <c r="H13601" t="s">
        <v>76</v>
      </c>
      <c r="I13601" s="4" t="s">
        <v>2624</v>
      </c>
      <c r="J13601" s="4">
        <v>15668</v>
      </c>
      <c r="K13601" s="4">
        <v>925</v>
      </c>
      <c r="L13601" s="4">
        <v>839</v>
      </c>
      <c r="M13601" s="4">
        <v>7</v>
      </c>
      <c r="N13601" s="2">
        <v>3.3514492753623188</v>
      </c>
      <c r="O13601" s="2">
        <v>0.31159420289855072</v>
      </c>
      <c r="P13601" s="2">
        <v>5.3548634158794997</v>
      </c>
      <c r="Q13601" s="2">
        <v>4.467704876180751E-2</v>
      </c>
      <c r="R13601" s="2">
        <v>5.3548634158794997</v>
      </c>
    </row>
    <row r="13602" spans="1:18" x14ac:dyDescent="0.25">
      <c r="A13602" s="7">
        <v>40908</v>
      </c>
      <c r="B13602" t="s">
        <v>2054</v>
      </c>
      <c r="C13602" t="s">
        <v>2055</v>
      </c>
      <c r="D13602" s="8">
        <v>4515.970703125</v>
      </c>
      <c r="E13602" s="3">
        <v>3.8216041079359414E-2</v>
      </c>
      <c r="F13602" s="3">
        <f t="shared" si="209"/>
        <v>3.4282102420855443E-2</v>
      </c>
      <c r="G13602" s="3">
        <v>3.4282102420855443E-2</v>
      </c>
      <c r="H13602" t="s">
        <v>205</v>
      </c>
      <c r="I13602" s="4" t="s">
        <v>2647</v>
      </c>
      <c r="J13602" s="4">
        <v>4160.90576171875</v>
      </c>
      <c r="K13602" s="4">
        <v>1284.8020172119141</v>
      </c>
      <c r="L13602" s="4">
        <v>339.82501220703125</v>
      </c>
      <c r="M13602" s="4">
        <v>160.802001953125</v>
      </c>
      <c r="N13602" s="2">
        <v>1.8474185396946425</v>
      </c>
      <c r="O13602" s="2">
        <v>1.3587836999349856</v>
      </c>
      <c r="P13602" s="2">
        <v>8.1670922550925393</v>
      </c>
      <c r="Q13602" s="2">
        <v>3.864591297225207</v>
      </c>
      <c r="R13602" s="2">
        <v>8.1670922550925393</v>
      </c>
    </row>
    <row r="13603" spans="1:18" x14ac:dyDescent="0.25">
      <c r="A13603" s="7">
        <v>40908</v>
      </c>
      <c r="B13603" t="s">
        <v>1498</v>
      </c>
      <c r="C13603" t="s">
        <v>1499</v>
      </c>
      <c r="D13603" s="8">
        <v>97195.625</v>
      </c>
      <c r="E13603" s="3">
        <v>0.8225102069780188</v>
      </c>
      <c r="F13603" s="3">
        <f t="shared" si="209"/>
        <v>0.94620186947440543</v>
      </c>
      <c r="G13603" s="3">
        <v>0.94620186947440543</v>
      </c>
      <c r="H13603" t="s">
        <v>25</v>
      </c>
      <c r="I13603" s="4" t="s">
        <v>2644</v>
      </c>
      <c r="J13603" s="4">
        <v>87095</v>
      </c>
      <c r="K13603" s="4">
        <v>16822</v>
      </c>
      <c r="L13603" s="4">
        <v>44585</v>
      </c>
      <c r="M13603" s="4">
        <v>1174</v>
      </c>
      <c r="N13603" s="2">
        <v>1.5693628136953075</v>
      </c>
      <c r="O13603" s="2">
        <v>-2.5900737009049353</v>
      </c>
      <c r="P13603" s="2">
        <v>51.191227969458645</v>
      </c>
      <c r="Q13603" s="2">
        <v>1.3479533842356048</v>
      </c>
      <c r="R13603" s="2">
        <v>51.191227969458645</v>
      </c>
    </row>
    <row r="13604" spans="1:18" x14ac:dyDescent="0.25">
      <c r="A13604" s="7">
        <v>40908</v>
      </c>
      <c r="B13604" t="s">
        <v>1265</v>
      </c>
      <c r="C13604" t="s">
        <v>1266</v>
      </c>
      <c r="D13604" s="8">
        <v>76922.7578125</v>
      </c>
      <c r="E13604" s="3">
        <v>0.65095268896804148</v>
      </c>
      <c r="F13604" s="3">
        <f t="shared" si="209"/>
        <v>1.1595019227366621</v>
      </c>
      <c r="G13604" s="3">
        <v>1.1595019227366621</v>
      </c>
      <c r="H13604" t="s">
        <v>73</v>
      </c>
      <c r="I13604" s="4" t="s">
        <v>2624</v>
      </c>
      <c r="J13604" s="4">
        <v>1873878</v>
      </c>
      <c r="K13604" s="4">
        <v>613292</v>
      </c>
      <c r="L13604" s="4">
        <v>391754</v>
      </c>
      <c r="M13604" s="4">
        <v>3448</v>
      </c>
      <c r="N13604" s="2">
        <v>18.103492044750126</v>
      </c>
      <c r="O13604" s="2">
        <v>6.5394810638486289</v>
      </c>
      <c r="P13604" s="2">
        <v>20.906056851086358</v>
      </c>
      <c r="Q13604" s="2">
        <v>0.18400344099242322</v>
      </c>
      <c r="R13604" s="2">
        <v>20.906056851086358</v>
      </c>
    </row>
    <row r="13605" spans="1:18" x14ac:dyDescent="0.25">
      <c r="A13605" s="7">
        <v>40908</v>
      </c>
      <c r="B13605" t="s">
        <v>1852</v>
      </c>
      <c r="C13605" t="s">
        <v>1853</v>
      </c>
      <c r="D13605" s="8">
        <v>11324.158203125</v>
      </c>
      <c r="E13605" s="3">
        <v>9.5829783567976168E-2</v>
      </c>
      <c r="F13605" s="3">
        <f t="shared" si="209"/>
        <v>0.10839686414795835</v>
      </c>
      <c r="G13605" s="3">
        <v>0.10839686414795835</v>
      </c>
      <c r="H13605" t="s">
        <v>136</v>
      </c>
      <c r="I13605" s="4" t="s">
        <v>2624</v>
      </c>
      <c r="J13605" s="4">
        <v>4099.541015625</v>
      </c>
      <c r="K13605" s="4">
        <v>0</v>
      </c>
      <c r="L13605" s="4">
        <v>739.75701904296875</v>
      </c>
      <c r="M13605" s="4">
        <v>111.93199920654297</v>
      </c>
      <c r="N13605" s="2">
        <v>0</v>
      </c>
      <c r="O13605" s="2">
        <v>-1.2692174698711909</v>
      </c>
      <c r="P13605" s="2">
        <v>18.044874199903287</v>
      </c>
      <c r="Q13605" s="2">
        <v>2.7303544172365903</v>
      </c>
      <c r="R13605" s="2">
        <v>18.044874199903287</v>
      </c>
    </row>
    <row r="13606" spans="1:18" x14ac:dyDescent="0.25">
      <c r="A13606" s="7">
        <v>40908</v>
      </c>
      <c r="B13606" t="s">
        <v>2540</v>
      </c>
      <c r="C13606" t="s">
        <v>2541</v>
      </c>
      <c r="D13606" s="8">
        <v>8916.7978515625</v>
      </c>
      <c r="E13606" s="3">
        <v>7.5457689031474678E-2</v>
      </c>
      <c r="F13606" s="3">
        <f t="shared" si="209"/>
        <v>8.9170213434007176E-2</v>
      </c>
      <c r="G13606" s="3">
        <v>8.9170213434007176E-2</v>
      </c>
      <c r="H13606" t="s">
        <v>48</v>
      </c>
      <c r="I13606" s="4" t="s">
        <v>2624</v>
      </c>
      <c r="J13606" s="4">
        <v>14541.7001953125</v>
      </c>
      <c r="K13606" s="4">
        <v>3968.1000061035156</v>
      </c>
      <c r="L13606" s="4">
        <v>521.5999755859375</v>
      </c>
      <c r="M13606" s="4">
        <v>880.70001220703125</v>
      </c>
      <c r="N13606" s="2">
        <v>1.4069281461845278</v>
      </c>
      <c r="O13606" s="2">
        <v>1.2219898418141129</v>
      </c>
      <c r="P13606" s="2">
        <v>3.5869256591748098</v>
      </c>
      <c r="Q13606" s="2">
        <v>6.0563758046044978</v>
      </c>
      <c r="R13606" s="2">
        <v>3.5869256591748098</v>
      </c>
    </row>
    <row r="13607" spans="1:18" x14ac:dyDescent="0.25">
      <c r="A13607" s="7">
        <v>40908</v>
      </c>
      <c r="B13607" t="s">
        <v>270</v>
      </c>
      <c r="C13607" t="s">
        <v>271</v>
      </c>
      <c r="D13607" s="8">
        <v>8779.5966796875</v>
      </c>
      <c r="E13607" s="3">
        <v>7.4296635082014173E-2</v>
      </c>
      <c r="F13607" s="3">
        <f t="shared" si="209"/>
        <v>7.4460315043408623E-2</v>
      </c>
      <c r="G13607" s="3">
        <v>7.4460315043408623E-2</v>
      </c>
      <c r="H13607" t="s">
        <v>42</v>
      </c>
      <c r="I13607" s="4" t="s">
        <v>2637</v>
      </c>
      <c r="J13607" s="4">
        <v>4163</v>
      </c>
      <c r="K13607" s="4">
        <v>2584</v>
      </c>
      <c r="L13607" s="4">
        <v>259</v>
      </c>
      <c r="M13607" s="4">
        <v>228</v>
      </c>
      <c r="N13607" s="2">
        <v>2.3363471971066909</v>
      </c>
      <c r="O13607" s="2">
        <v>2.1021699819168171</v>
      </c>
      <c r="P13607" s="2">
        <v>6.2214748979101611</v>
      </c>
      <c r="Q13607" s="2">
        <v>5.4768196012490993</v>
      </c>
      <c r="R13607" s="2">
        <v>6.2214748979101611</v>
      </c>
    </row>
    <row r="13608" spans="1:18" x14ac:dyDescent="0.25">
      <c r="A13608" s="7">
        <v>40908</v>
      </c>
      <c r="B13608" t="s">
        <v>2306</v>
      </c>
      <c r="C13608" t="s">
        <v>2307</v>
      </c>
      <c r="D13608" s="8">
        <v>16176.763671875</v>
      </c>
      <c r="E13608" s="3">
        <v>0.1368945694416637</v>
      </c>
      <c r="F13608" s="3">
        <f t="shared" si="209"/>
        <v>0.18194193910999434</v>
      </c>
      <c r="G13608" s="3">
        <v>0.18194193910999434</v>
      </c>
      <c r="H13608" t="s">
        <v>73</v>
      </c>
      <c r="I13608" s="4" t="s">
        <v>2624</v>
      </c>
      <c r="J13608" s="4">
        <v>40758.69921875</v>
      </c>
      <c r="K13608" s="4">
        <v>2106.800048828125</v>
      </c>
      <c r="L13608" s="4">
        <v>1129.9000244140625</v>
      </c>
      <c r="M13608" s="4">
        <v>172.19999694824219</v>
      </c>
      <c r="N13608" s="2">
        <v>0.90126623922563476</v>
      </c>
      <c r="O13608" s="2">
        <v>0.41790724829004439</v>
      </c>
      <c r="P13608" s="2">
        <v>2.7721689996776955</v>
      </c>
      <c r="Q13608" s="2">
        <v>0.42248648815815493</v>
      </c>
      <c r="R13608" s="2">
        <v>2.7721689996776955</v>
      </c>
    </row>
    <row r="13609" spans="1:18" x14ac:dyDescent="0.25">
      <c r="A13609" s="7">
        <v>40908</v>
      </c>
      <c r="B13609" t="s">
        <v>1854</v>
      </c>
      <c r="C13609" t="s">
        <v>1855</v>
      </c>
      <c r="D13609" s="8">
        <v>5598.626953125</v>
      </c>
      <c r="E13609" s="3">
        <v>4.7377933050047866E-2</v>
      </c>
      <c r="F13609" s="3">
        <f t="shared" si="209"/>
        <v>3.8387380310069934E-2</v>
      </c>
      <c r="G13609" s="3">
        <v>3.8387380310069934E-2</v>
      </c>
      <c r="H13609" t="s">
        <v>70</v>
      </c>
      <c r="I13609" s="4" t="s">
        <v>2624</v>
      </c>
      <c r="J13609" s="4">
        <v>16452</v>
      </c>
      <c r="K13609" s="4">
        <v>7264</v>
      </c>
      <c r="L13609" s="4">
        <v>188</v>
      </c>
      <c r="M13609" s="4">
        <v>882</v>
      </c>
      <c r="N13609" s="2">
        <v>4.6894770819883798</v>
      </c>
      <c r="O13609" s="2">
        <v>4.5681084570690764</v>
      </c>
      <c r="P13609" s="2">
        <v>1.1427182105519085</v>
      </c>
      <c r="Q13609" s="2">
        <v>5.361050328227571</v>
      </c>
      <c r="R13609" s="2">
        <v>1.1427182105519085</v>
      </c>
    </row>
    <row r="13610" spans="1:18" x14ac:dyDescent="0.25">
      <c r="A13610" s="7">
        <v>40908</v>
      </c>
      <c r="B13610" t="s">
        <v>2212</v>
      </c>
      <c r="C13610" t="s">
        <v>2213</v>
      </c>
      <c r="D13610" s="8">
        <v>17813.05859375</v>
      </c>
      <c r="E13610" s="3">
        <v>0.15074158441655053</v>
      </c>
      <c r="F13610" s="3">
        <f t="shared" si="209"/>
        <v>0.13832979002037232</v>
      </c>
      <c r="G13610" s="3">
        <v>0.13832979002037232</v>
      </c>
      <c r="H13610" t="s">
        <v>159</v>
      </c>
      <c r="I13610" s="4" t="s">
        <v>2637</v>
      </c>
      <c r="J13610" s="4">
        <v>2635.115966796875</v>
      </c>
      <c r="K13610" s="4">
        <v>24.155000627040863</v>
      </c>
      <c r="L13610" s="4">
        <v>702.03802490234375</v>
      </c>
      <c r="M13610" s="4">
        <v>147.74400329589844</v>
      </c>
      <c r="N13610" s="2">
        <v>1.6593300646424766E-2</v>
      </c>
      <c r="O13610" s="2">
        <v>-0.46567238803196614</v>
      </c>
      <c r="P13610" s="2">
        <v>26.641636791253205</v>
      </c>
      <c r="Q13610" s="2">
        <v>5.606736293867522</v>
      </c>
      <c r="R13610" s="2">
        <v>26.641636791253205</v>
      </c>
    </row>
    <row r="13611" spans="1:18" x14ac:dyDescent="0.25">
      <c r="A13611" s="7">
        <v>40908</v>
      </c>
      <c r="B13611" t="s">
        <v>278</v>
      </c>
      <c r="C13611" t="s">
        <v>279</v>
      </c>
      <c r="D13611" s="8">
        <v>158918.109375</v>
      </c>
      <c r="E13611" s="3">
        <v>1.3448317970545143</v>
      </c>
      <c r="F13611" s="3">
        <f t="shared" si="209"/>
        <v>1.2887185539413224</v>
      </c>
      <c r="G13611" s="3">
        <v>1.2887185539413224</v>
      </c>
      <c r="H13611" t="s">
        <v>61</v>
      </c>
      <c r="I13611" s="4" t="s">
        <v>2624</v>
      </c>
      <c r="J13611" s="4">
        <v>79974</v>
      </c>
      <c r="K13611" s="4">
        <v>28568</v>
      </c>
      <c r="L13611" s="4">
        <v>14035</v>
      </c>
      <c r="M13611" s="4">
        <v>2920</v>
      </c>
      <c r="N13611" s="2">
        <v>2.2330962244977721</v>
      </c>
      <c r="O13611" s="2">
        <v>1.1360118814976941</v>
      </c>
      <c r="P13611" s="2">
        <v>17.549453572411032</v>
      </c>
      <c r="Q13611" s="2">
        <v>3.6511866356565883</v>
      </c>
      <c r="R13611" s="2">
        <v>17.549453572411032</v>
      </c>
    </row>
    <row r="13612" spans="1:18" x14ac:dyDescent="0.25">
      <c r="A13612" s="7">
        <v>40908</v>
      </c>
      <c r="B13612" t="s">
        <v>1772</v>
      </c>
      <c r="C13612" t="s">
        <v>1773</v>
      </c>
      <c r="D13612" s="8">
        <v>8043.7724609375</v>
      </c>
      <c r="E13612" s="3">
        <v>6.8069781450860484E-2</v>
      </c>
      <c r="F13612" s="3">
        <f t="shared" si="209"/>
        <v>7.1556530800147761E-2</v>
      </c>
      <c r="G13612" s="3">
        <v>7.1556530800147761E-2</v>
      </c>
      <c r="H13612" t="s">
        <v>61</v>
      </c>
      <c r="I13612" s="4" t="s">
        <v>2624</v>
      </c>
      <c r="J13612" s="4">
        <v>9094</v>
      </c>
      <c r="K13612" s="4">
        <v>3012</v>
      </c>
      <c r="L13612" s="4">
        <v>684</v>
      </c>
      <c r="M13612" s="4">
        <v>376</v>
      </c>
      <c r="N13612" s="2">
        <v>2.1857764876632801</v>
      </c>
      <c r="O13612" s="2">
        <v>1.6894049346879536</v>
      </c>
      <c r="P13612" s="2">
        <v>7.5214427094787775</v>
      </c>
      <c r="Q13612" s="2">
        <v>4.1345942379590941</v>
      </c>
      <c r="R13612" s="2">
        <v>7.5214427094787775</v>
      </c>
    </row>
    <row r="13613" spans="1:18" x14ac:dyDescent="0.25">
      <c r="A13613" s="7">
        <v>40908</v>
      </c>
      <c r="B13613" t="s">
        <v>2308</v>
      </c>
      <c r="C13613" t="s">
        <v>2309</v>
      </c>
      <c r="D13613" s="8">
        <v>19429.14453125</v>
      </c>
      <c r="E13613" s="3">
        <v>0.16441758247662158</v>
      </c>
      <c r="F13613" s="3">
        <f t="shared" si="209"/>
        <v>0.18768921896621893</v>
      </c>
      <c r="G13613" s="3">
        <v>0.18768921896621893</v>
      </c>
      <c r="H13613" t="s">
        <v>136</v>
      </c>
      <c r="I13613" s="4" t="s">
        <v>2624</v>
      </c>
      <c r="J13613" s="4">
        <v>5507.93310546875</v>
      </c>
      <c r="K13613" s="4">
        <v>0</v>
      </c>
      <c r="L13613" s="4">
        <v>2432.263916015625</v>
      </c>
      <c r="M13613" s="4">
        <v>288.22100830078125</v>
      </c>
      <c r="N13613" s="2">
        <v>0</v>
      </c>
      <c r="O13613" s="2">
        <v>-1.9398070133507663</v>
      </c>
      <c r="P13613" s="2">
        <v>44.159285696492283</v>
      </c>
      <c r="Q13613" s="2">
        <v>5.2328342189670138</v>
      </c>
      <c r="R13613" s="2">
        <v>44.159285696492283</v>
      </c>
    </row>
    <row r="13614" spans="1:18" x14ac:dyDescent="0.25">
      <c r="A13614" s="7">
        <v>40908</v>
      </c>
      <c r="B13614" t="s">
        <v>282</v>
      </c>
      <c r="C13614" t="s">
        <v>283</v>
      </c>
      <c r="D13614" s="8">
        <v>44716.66796875</v>
      </c>
      <c r="E13614" s="3">
        <v>0.37841122814266492</v>
      </c>
      <c r="F13614" s="3">
        <f t="shared" si="209"/>
        <v>0.32735467079301855</v>
      </c>
      <c r="G13614" s="3">
        <v>0.32735467079301855</v>
      </c>
      <c r="H13614" t="s">
        <v>42</v>
      </c>
      <c r="I13614" s="4" t="s">
        <v>2624</v>
      </c>
      <c r="J13614" s="4">
        <v>12724</v>
      </c>
      <c r="K13614" s="4">
        <v>4810</v>
      </c>
      <c r="L13614" s="4">
        <v>950</v>
      </c>
      <c r="M13614" s="4">
        <v>537</v>
      </c>
      <c r="N13614" s="2">
        <v>1.1240944145828464</v>
      </c>
      <c r="O13614" s="2">
        <v>0.90207992521617197</v>
      </c>
      <c r="P13614" s="2">
        <v>7.466205595724615</v>
      </c>
      <c r="Q13614" s="2">
        <v>4.2203709525306508</v>
      </c>
      <c r="R13614" s="2">
        <v>7.466205595724615</v>
      </c>
    </row>
    <row r="13615" spans="1:18" x14ac:dyDescent="0.25">
      <c r="A13615" s="7">
        <v>40908</v>
      </c>
      <c r="B13615" t="s">
        <v>1203</v>
      </c>
      <c r="C13615" t="s">
        <v>1204</v>
      </c>
      <c r="D13615" s="8">
        <v>64930.109375</v>
      </c>
      <c r="E13615" s="3">
        <v>0.54946586022916832</v>
      </c>
      <c r="F13615" s="3">
        <f t="shared" si="209"/>
        <v>0.51163430236685015</v>
      </c>
      <c r="G13615" s="3">
        <v>0.51163430236685015</v>
      </c>
      <c r="H13615" t="s">
        <v>222</v>
      </c>
      <c r="I13615" s="4" t="s">
        <v>2624</v>
      </c>
      <c r="J13615" s="4">
        <v>157818</v>
      </c>
      <c r="K13615" s="4">
        <v>39309</v>
      </c>
      <c r="L13615" s="4">
        <v>1674</v>
      </c>
      <c r="M13615" s="4">
        <v>5307</v>
      </c>
      <c r="N13615" s="2">
        <v>2.1234334485738979</v>
      </c>
      <c r="O13615" s="2">
        <v>2.033005617977528</v>
      </c>
      <c r="P13615" s="2">
        <v>1.06071550773676</v>
      </c>
      <c r="Q13615" s="2">
        <v>3.3627342888643876</v>
      </c>
      <c r="R13615" s="2">
        <v>1.06071550773676</v>
      </c>
    </row>
    <row r="13616" spans="1:18" x14ac:dyDescent="0.25">
      <c r="A13616" s="7">
        <v>40908</v>
      </c>
      <c r="B13616" t="s">
        <v>1586</v>
      </c>
      <c r="C13616" t="s">
        <v>1587</v>
      </c>
      <c r="D13616" s="8">
        <v>5125.99560546875</v>
      </c>
      <c r="E13616" s="3">
        <v>4.3378328051519983E-2</v>
      </c>
      <c r="F13616" s="3">
        <f t="shared" si="209"/>
        <v>6.2908684676349982E-2</v>
      </c>
      <c r="G13616" s="3">
        <v>6.2908684676349982E-2</v>
      </c>
      <c r="H13616" t="s">
        <v>38</v>
      </c>
      <c r="I13616" s="4" t="s">
        <v>2624</v>
      </c>
      <c r="J13616" s="4">
        <v>61008</v>
      </c>
      <c r="K13616" s="4">
        <v>5014</v>
      </c>
      <c r="L13616" s="4">
        <v>3556</v>
      </c>
      <c r="M13616" s="4"/>
      <c r="N13616" s="2">
        <v>4.6340110905730132</v>
      </c>
      <c r="O13616" s="2">
        <v>1.3475046210720887</v>
      </c>
      <c r="P13616" s="2">
        <v>5.8287437713086812</v>
      </c>
      <c r="Q13616" s="2" t="s">
        <v>39</v>
      </c>
      <c r="R13616" s="2">
        <v>5.8287437713086812</v>
      </c>
    </row>
    <row r="13617" spans="1:18" x14ac:dyDescent="0.25">
      <c r="A13617" s="7">
        <v>40908</v>
      </c>
      <c r="B13617" t="s">
        <v>292</v>
      </c>
      <c r="C13617" t="s">
        <v>293</v>
      </c>
      <c r="D13617" s="8">
        <v>3674.94580078125</v>
      </c>
      <c r="E13617" s="3">
        <v>3.1098935072783235E-2</v>
      </c>
      <c r="F13617" s="3">
        <f t="shared" si="209"/>
        <v>6.4658682484284316E-2</v>
      </c>
      <c r="G13617" s="3">
        <v>6.4658682484284316E-2</v>
      </c>
      <c r="H13617" t="s">
        <v>136</v>
      </c>
      <c r="I13617" s="4" t="s">
        <v>2634</v>
      </c>
      <c r="J13617" s="4">
        <v>11189</v>
      </c>
      <c r="K13617" s="4">
        <v>2740</v>
      </c>
      <c r="L13617" s="4">
        <v>1093</v>
      </c>
      <c r="M13617" s="4">
        <v>569</v>
      </c>
      <c r="N13617" s="2">
        <v>1.5612535612535612</v>
      </c>
      <c r="O13617" s="2">
        <v>0.93846153846153846</v>
      </c>
      <c r="P13617" s="2">
        <v>9.7685226561801777</v>
      </c>
      <c r="Q13617" s="2">
        <v>5.0853516846903206</v>
      </c>
      <c r="R13617" s="2">
        <v>9.7685226561801777</v>
      </c>
    </row>
    <row r="13618" spans="1:18" x14ac:dyDescent="0.25">
      <c r="A13618" s="7">
        <v>40908</v>
      </c>
      <c r="B13618" t="s">
        <v>1856</v>
      </c>
      <c r="C13618" t="s">
        <v>1857</v>
      </c>
      <c r="D13618" s="8">
        <v>1817.04638671875</v>
      </c>
      <c r="E13618" s="3">
        <v>1.5376609797289749E-2</v>
      </c>
      <c r="F13618" s="3">
        <f t="shared" si="209"/>
        <v>2.1569205164102809E-2</v>
      </c>
      <c r="G13618" s="3">
        <v>2.1569205164102809E-2</v>
      </c>
      <c r="H13618" t="s">
        <v>136</v>
      </c>
      <c r="I13618" s="4" t="s">
        <v>2634</v>
      </c>
      <c r="J13618" s="4">
        <v>2167.5380859375</v>
      </c>
      <c r="K13618" s="4">
        <v>45</v>
      </c>
      <c r="L13618" s="4">
        <v>99.180000305175781</v>
      </c>
      <c r="M13618" s="4">
        <v>19.266000747680664</v>
      </c>
      <c r="N13618" s="2">
        <v>0.2400102348114454</v>
      </c>
      <c r="O13618" s="2">
        <v>-0.28897232434065384</v>
      </c>
      <c r="P13618" s="2">
        <v>4.5756981595217789</v>
      </c>
      <c r="Q13618" s="2">
        <v>0.88884254780454142</v>
      </c>
      <c r="R13618" s="2">
        <v>4.5756981595217789</v>
      </c>
    </row>
    <row r="13619" spans="1:18" x14ac:dyDescent="0.25">
      <c r="A13619" s="7">
        <v>40908</v>
      </c>
      <c r="B13619" t="s">
        <v>300</v>
      </c>
      <c r="C13619" t="s">
        <v>301</v>
      </c>
      <c r="D13619" s="8">
        <v>10892.2177734375</v>
      </c>
      <c r="E13619" s="3">
        <v>9.2174522210024729E-2</v>
      </c>
      <c r="F13619" s="3">
        <f t="shared" si="209"/>
        <v>8.3784146198314952E-2</v>
      </c>
      <c r="G13619" s="3">
        <v>8.3784146198314952E-2</v>
      </c>
      <c r="H13619" t="s">
        <v>61</v>
      </c>
      <c r="I13619" s="4" t="s">
        <v>2647</v>
      </c>
      <c r="J13619" s="4">
        <v>11441.900390625</v>
      </c>
      <c r="K13619" s="4">
        <v>2936.7000961303711</v>
      </c>
      <c r="L13619" s="4">
        <v>103</v>
      </c>
      <c r="M13619" s="4">
        <v>336.70001220703125</v>
      </c>
      <c r="N13619" s="2">
        <v>2.4051597838905576</v>
      </c>
      <c r="O13619" s="2">
        <v>2.3208026995334734</v>
      </c>
      <c r="P13619" s="2">
        <v>0.90020011085216023</v>
      </c>
      <c r="Q13619" s="2">
        <v>2.9426930904144974</v>
      </c>
      <c r="R13619" s="2">
        <v>0.90020011085216023</v>
      </c>
    </row>
    <row r="13620" spans="1:18" x14ac:dyDescent="0.25">
      <c r="A13620" s="7">
        <v>40908</v>
      </c>
      <c r="B13620" t="s">
        <v>303</v>
      </c>
      <c r="C13620" t="s">
        <v>304</v>
      </c>
      <c r="D13620" s="8">
        <v>96752.34375</v>
      </c>
      <c r="E13620" s="3">
        <v>0.81875897483473081</v>
      </c>
      <c r="F13620" s="3">
        <f t="shared" si="209"/>
        <v>0.8443005695984046</v>
      </c>
      <c r="G13620" s="3">
        <v>0.8443005695984046</v>
      </c>
      <c r="H13620" t="s">
        <v>58</v>
      </c>
      <c r="I13620" s="4" t="s">
        <v>2624</v>
      </c>
      <c r="J13620" s="4">
        <v>153230</v>
      </c>
      <c r="K13620" s="4">
        <v>26937</v>
      </c>
      <c r="L13620" s="4">
        <v>6361</v>
      </c>
      <c r="M13620" s="4">
        <v>13266</v>
      </c>
      <c r="N13620" s="2">
        <v>1.0079326473339569</v>
      </c>
      <c r="O13620" s="2">
        <v>0.76991580916744617</v>
      </c>
      <c r="P13620" s="2">
        <v>4.1512758598185737</v>
      </c>
      <c r="Q13620" s="2">
        <v>8.6575735821966973</v>
      </c>
      <c r="R13620" s="2">
        <v>4.1512758598185737</v>
      </c>
    </row>
    <row r="13621" spans="1:18" x14ac:dyDescent="0.25">
      <c r="A13621" s="7">
        <v>40908</v>
      </c>
      <c r="B13621" t="s">
        <v>2312</v>
      </c>
      <c r="C13621" t="s">
        <v>2313</v>
      </c>
      <c r="D13621" s="8">
        <v>8324.3671875</v>
      </c>
      <c r="E13621" s="3">
        <v>7.0444291894328104E-2</v>
      </c>
      <c r="F13621" s="3">
        <f t="shared" si="209"/>
        <v>9.2887589282053026E-2</v>
      </c>
      <c r="G13621" s="3">
        <v>9.2887589282053026E-2</v>
      </c>
      <c r="H13621" t="s">
        <v>58</v>
      </c>
      <c r="I13621" s="4" t="s">
        <v>2624</v>
      </c>
      <c r="J13621" s="4">
        <v>12525.7001953125</v>
      </c>
      <c r="K13621" s="4">
        <v>3198.1140956878662</v>
      </c>
      <c r="L13621" s="4">
        <v>375.73599243164062</v>
      </c>
      <c r="M13621" s="4">
        <v>1382.3709716796875</v>
      </c>
      <c r="N13621" s="2">
        <v>1.8846003405994061</v>
      </c>
      <c r="O13621" s="2">
        <v>1.6631847943976932</v>
      </c>
      <c r="P13621" s="2">
        <v>2.9997204673017204</v>
      </c>
      <c r="Q13621" s="2">
        <v>11.036277015451903</v>
      </c>
      <c r="R13621" s="2">
        <v>2.9997204673017204</v>
      </c>
    </row>
    <row r="13622" spans="1:18" x14ac:dyDescent="0.25">
      <c r="A13622" s="7">
        <v>40908</v>
      </c>
      <c r="B13622" t="s">
        <v>305</v>
      </c>
      <c r="C13622" t="s">
        <v>306</v>
      </c>
      <c r="D13622" s="8">
        <v>18168.896484375</v>
      </c>
      <c r="E13622" s="3">
        <v>0.15375283412113952</v>
      </c>
      <c r="F13622" s="3">
        <f t="shared" si="209"/>
        <v>0.12152917158939262</v>
      </c>
      <c r="G13622" s="3">
        <v>0.12152917158939262</v>
      </c>
      <c r="H13622" t="s">
        <v>70</v>
      </c>
      <c r="I13622" s="4" t="s">
        <v>2624</v>
      </c>
      <c r="J13622" s="4">
        <v>39214</v>
      </c>
      <c r="K13622" s="4">
        <v>10675</v>
      </c>
      <c r="L13622" s="4">
        <v>648</v>
      </c>
      <c r="M13622" s="4">
        <v>1887</v>
      </c>
      <c r="N13622" s="2">
        <v>3.4181876400896574</v>
      </c>
      <c r="O13622" s="2">
        <v>3.2106948447006083</v>
      </c>
      <c r="P13622" s="2">
        <v>1.6524710562554188</v>
      </c>
      <c r="Q13622" s="2">
        <v>4.8120569184474933</v>
      </c>
      <c r="R13622" s="2">
        <v>1.6524710562554188</v>
      </c>
    </row>
    <row r="13623" spans="1:18" x14ac:dyDescent="0.25">
      <c r="A13623" s="7">
        <v>40908</v>
      </c>
      <c r="B13623" t="s">
        <v>2258</v>
      </c>
      <c r="C13623" t="s">
        <v>2259</v>
      </c>
      <c r="D13623" s="8">
        <v>4186.3095703125</v>
      </c>
      <c r="E13623" s="3">
        <v>3.542631009525167E-2</v>
      </c>
      <c r="F13623" s="3">
        <f t="shared" si="209"/>
        <v>3.9499316580147152E-2</v>
      </c>
      <c r="G13623" s="3">
        <v>3.9499316580147152E-2</v>
      </c>
      <c r="H13623" t="s">
        <v>61</v>
      </c>
      <c r="I13623" s="4" t="s">
        <v>2638</v>
      </c>
      <c r="J13623" s="4">
        <v>7109.89990234375</v>
      </c>
      <c r="K13623" s="4">
        <v>3129.4998779296875</v>
      </c>
      <c r="L13623" s="4">
        <v>85.800003051757812</v>
      </c>
      <c r="M13623" s="4">
        <v>68.400001525878906</v>
      </c>
      <c r="N13623" s="2">
        <v>4.8632476735504078</v>
      </c>
      <c r="O13623" s="2">
        <v>4.7299143354746382</v>
      </c>
      <c r="P13623" s="2">
        <v>1.2067680871776294</v>
      </c>
      <c r="Q13623" s="2">
        <v>0.96203888191634201</v>
      </c>
      <c r="R13623" s="2">
        <v>1.2067680871776294</v>
      </c>
    </row>
    <row r="13624" spans="1:18" x14ac:dyDescent="0.25">
      <c r="A13624" s="7">
        <v>40908</v>
      </c>
      <c r="B13624" t="s">
        <v>309</v>
      </c>
      <c r="C13624" t="s">
        <v>310</v>
      </c>
      <c r="D13624" s="8">
        <v>7996.0439453125</v>
      </c>
      <c r="E13624" s="3">
        <v>6.7665882702686656E-2</v>
      </c>
      <c r="F13624" s="3">
        <f t="shared" si="209"/>
        <v>5.1643425303202782E-2</v>
      </c>
      <c r="G13624" s="3">
        <v>5.1643425303202782E-2</v>
      </c>
      <c r="H13624" t="s">
        <v>70</v>
      </c>
      <c r="I13624" s="4" t="s">
        <v>2624</v>
      </c>
      <c r="J13624" s="4">
        <v>19412.599609375</v>
      </c>
      <c r="K13624" s="4">
        <v>5059.1997985839844</v>
      </c>
      <c r="L13624" s="4">
        <v>1011.5999755859375</v>
      </c>
      <c r="M13624" s="4">
        <v>1106.800048828125</v>
      </c>
      <c r="N13624" s="2">
        <v>3.931307562829121</v>
      </c>
      <c r="O13624" s="2">
        <v>3.1452325326055974</v>
      </c>
      <c r="P13624" s="2">
        <v>5.2110484733708811</v>
      </c>
      <c r="Q13624" s="2">
        <v>5.7014520007594136</v>
      </c>
      <c r="R13624" s="2">
        <v>5.2110484733708811</v>
      </c>
    </row>
    <row r="13625" spans="1:18" x14ac:dyDescent="0.25">
      <c r="A13625" s="7">
        <v>40908</v>
      </c>
      <c r="B13625" t="s">
        <v>313</v>
      </c>
      <c r="C13625" t="s">
        <v>314</v>
      </c>
      <c r="D13625" s="8">
        <v>8561.1689453125</v>
      </c>
      <c r="E13625" s="3">
        <v>7.244820784045343E-2</v>
      </c>
      <c r="F13625" s="3">
        <f t="shared" si="209"/>
        <v>0</v>
      </c>
      <c r="G13625" s="3">
        <v>0</v>
      </c>
      <c r="H13625" t="s">
        <v>15</v>
      </c>
      <c r="I13625" s="4" t="s">
        <v>2624</v>
      </c>
      <c r="J13625" s="4">
        <v>6447.60009765625</v>
      </c>
      <c r="K13625" s="4">
        <v>1427.5999450683594</v>
      </c>
      <c r="L13625" s="4">
        <v>676.5999755859375</v>
      </c>
      <c r="M13625" s="4">
        <v>125</v>
      </c>
      <c r="N13625" s="2">
        <v>1.6042250881028293</v>
      </c>
      <c r="O13625" s="2">
        <v>0.843914989188705</v>
      </c>
      <c r="P13625" s="2">
        <v>10.493826622899373</v>
      </c>
      <c r="Q13625" s="2">
        <v>1.9387058456903743</v>
      </c>
      <c r="R13625" s="2">
        <v>10.493826622899373</v>
      </c>
    </row>
    <row r="13626" spans="1:18" x14ac:dyDescent="0.25">
      <c r="A13626" s="7">
        <v>40908</v>
      </c>
      <c r="B13626" t="s">
        <v>315</v>
      </c>
      <c r="C13626" t="s">
        <v>316</v>
      </c>
      <c r="D13626" s="8">
        <v>20399.095703125</v>
      </c>
      <c r="E13626" s="3">
        <v>0.17262571673305008</v>
      </c>
      <c r="F13626" s="3">
        <f t="shared" si="209"/>
        <v>0.25479690867897342</v>
      </c>
      <c r="G13626" s="3">
        <v>0.25479690867897342</v>
      </c>
      <c r="H13626" t="s">
        <v>25</v>
      </c>
      <c r="I13626" s="4" t="s">
        <v>2624</v>
      </c>
      <c r="J13626" s="4">
        <v>27848</v>
      </c>
      <c r="K13626" s="4">
        <v>2391</v>
      </c>
      <c r="L13626" s="4">
        <v>5825</v>
      </c>
      <c r="M13626" s="4">
        <v>2432</v>
      </c>
      <c r="N13626" s="2">
        <v>0.86850708318198333</v>
      </c>
      <c r="O13626" s="2">
        <v>-1.2473665092626225</v>
      </c>
      <c r="P13626" s="2">
        <v>20.917121516805516</v>
      </c>
      <c r="Q13626" s="2">
        <v>8.733122665900602</v>
      </c>
      <c r="R13626" s="2">
        <v>20.917121516805516</v>
      </c>
    </row>
    <row r="13627" spans="1:18" x14ac:dyDescent="0.25">
      <c r="A13627" s="7">
        <v>40908</v>
      </c>
      <c r="B13627" t="s">
        <v>1500</v>
      </c>
      <c r="C13627" t="s">
        <v>1501</v>
      </c>
      <c r="D13627" s="8">
        <v>36238.28515625</v>
      </c>
      <c r="E13627" s="3">
        <v>0.30666359133341298</v>
      </c>
      <c r="F13627" s="3">
        <f t="shared" si="209"/>
        <v>0.26599173929612902</v>
      </c>
      <c r="G13627" s="3">
        <v>0.26599173929612902</v>
      </c>
      <c r="H13627" t="s">
        <v>19</v>
      </c>
      <c r="I13627" s="4" t="s">
        <v>2628</v>
      </c>
      <c r="J13627" s="4">
        <v>26761</v>
      </c>
      <c r="K13627" s="4">
        <v>2322</v>
      </c>
      <c r="L13627" s="4">
        <v>5613</v>
      </c>
      <c r="M13627" s="4">
        <v>1290</v>
      </c>
      <c r="N13627" s="2">
        <v>0.70491803278688525</v>
      </c>
      <c r="O13627" s="2">
        <v>-0.99908925318761388</v>
      </c>
      <c r="P13627" s="2">
        <v>20.974552520458879</v>
      </c>
      <c r="Q13627" s="2">
        <v>4.8204476663801801</v>
      </c>
      <c r="R13627" s="2">
        <v>20.974552520458879</v>
      </c>
    </row>
    <row r="13628" spans="1:18" x14ac:dyDescent="0.25">
      <c r="A13628" s="7">
        <v>40908</v>
      </c>
      <c r="B13628" t="s">
        <v>2260</v>
      </c>
      <c r="C13628" t="s">
        <v>2261</v>
      </c>
      <c r="D13628" s="8">
        <v>4381.72265625</v>
      </c>
      <c r="E13628" s="3">
        <v>3.7079977714145694E-2</v>
      </c>
      <c r="F13628" s="3">
        <f t="shared" si="209"/>
        <v>3.3079795010243281E-2</v>
      </c>
      <c r="G13628" s="3">
        <v>3.3079795010243281E-2</v>
      </c>
      <c r="H13628" t="s">
        <v>35</v>
      </c>
      <c r="I13628" s="4" t="s">
        <v>2624</v>
      </c>
      <c r="J13628" s="4">
        <v>8813.5322265625</v>
      </c>
      <c r="K13628" s="4">
        <v>1818.6029510498047</v>
      </c>
      <c r="L13628" s="4">
        <v>1695.2080078125</v>
      </c>
      <c r="M13628" s="4">
        <v>62.084999084472656</v>
      </c>
      <c r="N13628" s="2">
        <v>2.1504241308032186</v>
      </c>
      <c r="O13628" s="2">
        <v>0.14590950894664331</v>
      </c>
      <c r="P13628" s="2">
        <v>19.234149989302008</v>
      </c>
      <c r="Q13628" s="2">
        <v>0.70442811676978878</v>
      </c>
      <c r="R13628" s="2">
        <v>19.234149989302008</v>
      </c>
    </row>
    <row r="13629" spans="1:18" x14ac:dyDescent="0.25">
      <c r="A13629" s="7">
        <v>40908</v>
      </c>
      <c r="B13629" t="s">
        <v>2386</v>
      </c>
      <c r="C13629" t="s">
        <v>2387</v>
      </c>
      <c r="D13629" s="8">
        <v>21714.083984375</v>
      </c>
      <c r="E13629" s="3">
        <v>0.18375369994612789</v>
      </c>
      <c r="F13629" s="3">
        <f t="shared" si="209"/>
        <v>0</v>
      </c>
      <c r="G13629" s="3">
        <v>0</v>
      </c>
      <c r="H13629" t="s">
        <v>35</v>
      </c>
      <c r="I13629" s="4" t="s">
        <v>2633</v>
      </c>
      <c r="J13629" s="4">
        <v>20374</v>
      </c>
      <c r="K13629" s="4">
        <v>4208</v>
      </c>
      <c r="L13629" s="4">
        <v>1503</v>
      </c>
      <c r="M13629" s="4">
        <v>467</v>
      </c>
      <c r="N13629" s="2">
        <v>1.3287022418692769</v>
      </c>
      <c r="O13629" s="2">
        <v>0.8541206188822229</v>
      </c>
      <c r="P13629" s="2">
        <v>7.3770491803278686</v>
      </c>
      <c r="Q13629" s="2">
        <v>2.2921370374006087</v>
      </c>
      <c r="R13629" s="2">
        <v>7.3770491803278686</v>
      </c>
    </row>
    <row r="13630" spans="1:18" x14ac:dyDescent="0.25">
      <c r="A13630" s="7">
        <v>40908</v>
      </c>
      <c r="B13630" t="s">
        <v>327</v>
      </c>
      <c r="C13630" t="s">
        <v>328</v>
      </c>
      <c r="D13630" s="8">
        <v>22112.009765625</v>
      </c>
      <c r="E13630" s="3">
        <v>0.18712111506072618</v>
      </c>
      <c r="F13630" s="3">
        <f t="shared" si="209"/>
        <v>0.20400828649506028</v>
      </c>
      <c r="G13630" s="3">
        <v>0.20400828649506028</v>
      </c>
      <c r="H13630" t="s">
        <v>101</v>
      </c>
      <c r="I13630" s="4" t="s">
        <v>2624</v>
      </c>
      <c r="J13630" s="4">
        <v>29473</v>
      </c>
      <c r="K13630" s="4">
        <v>9241</v>
      </c>
      <c r="L13630" s="4">
        <v>1306</v>
      </c>
      <c r="M13630" s="4">
        <v>2297</v>
      </c>
      <c r="N13630" s="2">
        <v>2.1030951297223486</v>
      </c>
      <c r="O13630" s="2">
        <v>1.8058716431497497</v>
      </c>
      <c r="P13630" s="2">
        <v>4.4311742951175654</v>
      </c>
      <c r="Q13630" s="2">
        <v>7.7935737793913082</v>
      </c>
      <c r="R13630" s="2">
        <v>4.4311742951175654</v>
      </c>
    </row>
    <row r="13631" spans="1:18" x14ac:dyDescent="0.25">
      <c r="A13631" s="7">
        <v>40908</v>
      </c>
      <c r="B13631" t="s">
        <v>331</v>
      </c>
      <c r="C13631" t="s">
        <v>332</v>
      </c>
      <c r="D13631" s="8">
        <v>16974.83203125</v>
      </c>
      <c r="E13631" s="3">
        <v>0.14364815913720955</v>
      </c>
      <c r="F13631" s="3">
        <f t="shared" ref="F13631:F13694" si="210">IF(ISNUMBER(VLOOKUP($C13631,$C$13002:$E$13501,3,FALSE)),VLOOKUP($C13631,$C$13002:$E$13501,3,FALSE),0)</f>
        <v>0.1836293450246233</v>
      </c>
      <c r="G13631" s="3">
        <v>0.1836293450246233</v>
      </c>
      <c r="H13631" t="s">
        <v>15</v>
      </c>
      <c r="I13631" s="4" t="s">
        <v>2624</v>
      </c>
      <c r="J13631" s="4">
        <v>11668</v>
      </c>
      <c r="K13631" s="4">
        <v>686</v>
      </c>
      <c r="L13631" s="4">
        <v>1761</v>
      </c>
      <c r="M13631" s="4">
        <v>622</v>
      </c>
      <c r="N13631" s="2">
        <v>0.27965756216877291</v>
      </c>
      <c r="O13631" s="2">
        <v>-0.43823889115368936</v>
      </c>
      <c r="P13631" s="2">
        <v>15.09256085018855</v>
      </c>
      <c r="Q13631" s="2">
        <v>5.3308193349331505</v>
      </c>
      <c r="R13631" s="2">
        <v>15.09256085018855</v>
      </c>
    </row>
    <row r="13632" spans="1:18" x14ac:dyDescent="0.25">
      <c r="A13632" s="7">
        <v>40908</v>
      </c>
      <c r="B13632" t="s">
        <v>333</v>
      </c>
      <c r="C13632" t="s">
        <v>334</v>
      </c>
      <c r="D13632" s="8">
        <v>53080.47265625</v>
      </c>
      <c r="E13632" s="3">
        <v>0.44918925672820414</v>
      </c>
      <c r="F13632" s="3">
        <f t="shared" si="210"/>
        <v>0.39867766967763996</v>
      </c>
      <c r="G13632" s="3">
        <v>0.39867766967763996</v>
      </c>
      <c r="H13632" t="s">
        <v>19</v>
      </c>
      <c r="I13632" s="4" t="s">
        <v>2624</v>
      </c>
      <c r="J13632" s="4">
        <v>64543</v>
      </c>
      <c r="K13632" s="4">
        <v>10014</v>
      </c>
      <c r="L13632" s="4">
        <v>1418</v>
      </c>
      <c r="M13632" s="4">
        <v>1872</v>
      </c>
      <c r="N13632" s="2">
        <v>1.267915928083059</v>
      </c>
      <c r="O13632" s="2">
        <v>1.0883768042542417</v>
      </c>
      <c r="P13632" s="2">
        <v>2.1969849557659233</v>
      </c>
      <c r="Q13632" s="2">
        <v>2.9003919867375236</v>
      </c>
      <c r="R13632" s="2">
        <v>2.1969849557659233</v>
      </c>
    </row>
    <row r="13633" spans="1:18" x14ac:dyDescent="0.25">
      <c r="A13633" s="7">
        <v>40908</v>
      </c>
      <c r="B13633" t="s">
        <v>2262</v>
      </c>
      <c r="C13633" t="s">
        <v>2263</v>
      </c>
      <c r="D13633" s="8">
        <v>3988.870849609375</v>
      </c>
      <c r="E13633" s="3">
        <v>3.3755500704077915E-2</v>
      </c>
      <c r="F13633" s="3">
        <f t="shared" si="210"/>
        <v>3.2142472034250788E-2</v>
      </c>
      <c r="G13633" s="3">
        <v>3.2142472034250788E-2</v>
      </c>
      <c r="H13633" t="s">
        <v>159</v>
      </c>
      <c r="I13633" s="4" t="s">
        <v>2633</v>
      </c>
      <c r="J13633" s="4">
        <v>5358.39990234375</v>
      </c>
      <c r="K13633" s="4">
        <v>1704.6000518798828</v>
      </c>
      <c r="L13633" s="4">
        <v>1079.300048828125</v>
      </c>
      <c r="M13633" s="4">
        <v>16.299999237060547</v>
      </c>
      <c r="N13633" s="2">
        <v>19.660900944408198</v>
      </c>
      <c r="O13633" s="2">
        <v>7.2122263559599302</v>
      </c>
      <c r="P13633" s="2">
        <v>20.142207907178449</v>
      </c>
      <c r="Q13633" s="2">
        <v>0.30419527347951336</v>
      </c>
      <c r="R13633" s="2">
        <v>20.142207907178449</v>
      </c>
    </row>
    <row r="13634" spans="1:18" x14ac:dyDescent="0.25">
      <c r="A13634" s="7">
        <v>40908</v>
      </c>
      <c r="B13634" t="s">
        <v>1774</v>
      </c>
      <c r="C13634" t="s">
        <v>1775</v>
      </c>
      <c r="D13634" s="8">
        <v>32285.763671875</v>
      </c>
      <c r="E13634" s="3">
        <v>0.27321569422695008</v>
      </c>
      <c r="F13634" s="3">
        <f t="shared" si="210"/>
        <v>0.26030034756055442</v>
      </c>
      <c r="G13634" s="3">
        <v>0.26030034756055442</v>
      </c>
      <c r="H13634" t="s">
        <v>15</v>
      </c>
      <c r="I13634" s="4" t="s">
        <v>2624</v>
      </c>
      <c r="J13634" s="4">
        <v>29949.447265625</v>
      </c>
      <c r="K13634" s="4">
        <v>5305.1918029785156</v>
      </c>
      <c r="L13634" s="4">
        <v>537.0009765625</v>
      </c>
      <c r="M13634" s="4">
        <v>334.47100830078125</v>
      </c>
      <c r="N13634" s="2">
        <v>1.589151621207658</v>
      </c>
      <c r="O13634" s="2">
        <v>1.4282948597206788</v>
      </c>
      <c r="P13634" s="2">
        <v>1.7930246651959156</v>
      </c>
      <c r="Q13634" s="2">
        <v>1.116785245932322</v>
      </c>
      <c r="R13634" s="2">
        <v>1.7930246651959156</v>
      </c>
    </row>
    <row r="13635" spans="1:18" x14ac:dyDescent="0.25">
      <c r="A13635" s="7">
        <v>40908</v>
      </c>
      <c r="B13635" t="s">
        <v>1589</v>
      </c>
      <c r="C13635" t="s">
        <v>1590</v>
      </c>
      <c r="D13635" s="8">
        <v>6008.5380859375</v>
      </c>
      <c r="E13635" s="3">
        <v>5.0846773244163639E-2</v>
      </c>
      <c r="F13635" s="3">
        <f t="shared" si="210"/>
        <v>5.3805220990974983E-2</v>
      </c>
      <c r="G13635" s="3">
        <v>5.3805220990974983E-2</v>
      </c>
      <c r="H13635" t="s">
        <v>517</v>
      </c>
      <c r="I13635" s="4" t="s">
        <v>2647</v>
      </c>
      <c r="J13635" s="4">
        <v>5944.2001953125</v>
      </c>
      <c r="K13635" s="4">
        <v>2122.2999877929687</v>
      </c>
      <c r="L13635" s="4">
        <v>70.5</v>
      </c>
      <c r="M13635" s="4">
        <v>639.70001220703125</v>
      </c>
      <c r="N13635" s="2">
        <v>1.9442103657558099</v>
      </c>
      <c r="O13635" s="2">
        <v>1.8796262675726292</v>
      </c>
      <c r="P13635" s="2">
        <v>1.1860300407714255</v>
      </c>
      <c r="Q13635" s="2">
        <v>10.761750802260805</v>
      </c>
      <c r="R13635" s="2">
        <v>1.1860300407714255</v>
      </c>
    </row>
    <row r="13636" spans="1:18" x14ac:dyDescent="0.25">
      <c r="A13636" s="7">
        <v>40908</v>
      </c>
      <c r="B13636" t="s">
        <v>2470</v>
      </c>
      <c r="C13636" t="s">
        <v>2471</v>
      </c>
      <c r="D13636" s="8">
        <v>7088.23486328125</v>
      </c>
      <c r="E13636" s="3">
        <v>5.9983620914071695E-2</v>
      </c>
      <c r="F13636" s="3">
        <f t="shared" si="210"/>
        <v>5.6996773019130816E-2</v>
      </c>
      <c r="G13636" s="3">
        <v>5.6996773019130816E-2</v>
      </c>
      <c r="H13636" t="s">
        <v>35</v>
      </c>
      <c r="I13636" s="4" t="s">
        <v>2624</v>
      </c>
      <c r="J13636" s="4">
        <v>8892.171875</v>
      </c>
      <c r="K13636" s="4">
        <v>4504.9690246582031</v>
      </c>
      <c r="L13636" s="4">
        <v>411.1510009765625</v>
      </c>
      <c r="M13636" s="4">
        <v>400.156005859375</v>
      </c>
      <c r="N13636" s="2">
        <v>3.1797551978274963</v>
      </c>
      <c r="O13636" s="2">
        <v>2.8895513084574924</v>
      </c>
      <c r="P13636" s="2">
        <v>4.6237410472518841</v>
      </c>
      <c r="Q13636" s="2">
        <v>4.5000930198436473</v>
      </c>
      <c r="R13636" s="2">
        <v>4.6237410472518841</v>
      </c>
    </row>
    <row r="13637" spans="1:18" x14ac:dyDescent="0.25">
      <c r="A13637" s="7">
        <v>40908</v>
      </c>
      <c r="B13637" t="s">
        <v>2314</v>
      </c>
      <c r="C13637" t="s">
        <v>2315</v>
      </c>
      <c r="D13637" s="8">
        <v>2057.4287109375</v>
      </c>
      <c r="E13637" s="3">
        <v>1.7410826000406106E-2</v>
      </c>
      <c r="F13637" s="3">
        <f t="shared" si="210"/>
        <v>1.3590072723660914E-2</v>
      </c>
      <c r="G13637" s="3">
        <v>1.3590072723660914E-2</v>
      </c>
      <c r="H13637" t="s">
        <v>61</v>
      </c>
      <c r="I13637" s="4" t="s">
        <v>2624</v>
      </c>
      <c r="J13637" s="4">
        <v>5754.36279296875</v>
      </c>
      <c r="K13637" s="4">
        <v>3765.9279174804687</v>
      </c>
      <c r="L13637" s="4">
        <v>114.85099792480469</v>
      </c>
      <c r="M13637" s="4">
        <v>325.4840087890625</v>
      </c>
      <c r="N13637" s="2">
        <v>5.1602899887169551</v>
      </c>
      <c r="O13637" s="2">
        <v>5.0029145774578803</v>
      </c>
      <c r="P13637" s="2">
        <v>1.9958942815552227</v>
      </c>
      <c r="Q13637" s="2">
        <v>5.6562997589719419</v>
      </c>
      <c r="R13637" s="2">
        <v>1.9958942815552227</v>
      </c>
    </row>
    <row r="13638" spans="1:18" x14ac:dyDescent="0.25">
      <c r="A13638" s="7">
        <v>40908</v>
      </c>
      <c r="B13638" t="s">
        <v>339</v>
      </c>
      <c r="C13638" t="s">
        <v>340</v>
      </c>
      <c r="D13638" s="8">
        <v>31259.146484375</v>
      </c>
      <c r="E13638" s="3">
        <v>0.26452802834304007</v>
      </c>
      <c r="F13638" s="3">
        <f t="shared" si="210"/>
        <v>0.29624079316682878</v>
      </c>
      <c r="G13638" s="3">
        <v>0.29624079316682878</v>
      </c>
      <c r="H13638" t="s">
        <v>15</v>
      </c>
      <c r="I13638" s="4" t="s">
        <v>2630</v>
      </c>
      <c r="J13638" s="4">
        <v>48207.3984375</v>
      </c>
      <c r="K13638" s="4">
        <v>26589.6005859375</v>
      </c>
      <c r="L13638" s="4">
        <v>3856.199951171875</v>
      </c>
      <c r="M13638" s="4">
        <v>1680.800048828125</v>
      </c>
      <c r="N13638" s="2">
        <v>4.8229852741548029</v>
      </c>
      <c r="O13638" s="2">
        <v>4.1235240122758032</v>
      </c>
      <c r="P13638" s="2">
        <v>7.9991870048149698</v>
      </c>
      <c r="Q13638" s="2">
        <v>3.4866018563670291</v>
      </c>
      <c r="R13638" s="2">
        <v>7.9991870048149698</v>
      </c>
    </row>
    <row r="13639" spans="1:18" x14ac:dyDescent="0.25">
      <c r="A13639" s="7">
        <v>40908</v>
      </c>
      <c r="B13639" t="s">
        <v>1651</v>
      </c>
      <c r="C13639" t="s">
        <v>1652</v>
      </c>
      <c r="D13639" s="8">
        <v>26282.92578125</v>
      </c>
      <c r="E13639" s="3">
        <v>0.22241715842995863</v>
      </c>
      <c r="F13639" s="3">
        <f t="shared" si="210"/>
        <v>0.22071089057820584</v>
      </c>
      <c r="G13639" s="3">
        <v>0.22071089057820584</v>
      </c>
      <c r="H13639" t="s">
        <v>25</v>
      </c>
      <c r="I13639" s="4" t="s">
        <v>2625</v>
      </c>
      <c r="J13639" s="4">
        <v>44533</v>
      </c>
      <c r="K13639" s="4">
        <v>9254</v>
      </c>
      <c r="L13639" s="4">
        <v>14818</v>
      </c>
      <c r="M13639" s="4">
        <v>675</v>
      </c>
      <c r="N13639" s="2">
        <v>1.6292253521126761</v>
      </c>
      <c r="O13639" s="2">
        <v>-0.97957746478873242</v>
      </c>
      <c r="P13639" s="2">
        <v>33.274201154200256</v>
      </c>
      <c r="Q13639" s="2">
        <v>1.5157299081579951</v>
      </c>
      <c r="R13639" s="2">
        <v>33.274201154200256</v>
      </c>
    </row>
    <row r="13640" spans="1:18" x14ac:dyDescent="0.25">
      <c r="A13640" s="7">
        <v>40908</v>
      </c>
      <c r="B13640" t="s">
        <v>2542</v>
      </c>
      <c r="C13640" t="s">
        <v>2543</v>
      </c>
      <c r="D13640" s="8">
        <v>5913.5224609375</v>
      </c>
      <c r="E13640" s="3">
        <v>5.0042711112921662E-2</v>
      </c>
      <c r="F13640" s="3">
        <f t="shared" si="210"/>
        <v>6.4384145070622553E-2</v>
      </c>
      <c r="G13640" s="3">
        <v>6.4384145070622553E-2</v>
      </c>
      <c r="H13640" t="s">
        <v>58</v>
      </c>
      <c r="I13640" s="4" t="s">
        <v>2624</v>
      </c>
      <c r="J13640" s="4">
        <v>10184.423828125</v>
      </c>
      <c r="K13640" s="4">
        <v>2678.0450038909912</v>
      </c>
      <c r="L13640" s="4">
        <v>105.375</v>
      </c>
      <c r="M13640" s="4">
        <v>1439.0799560546875</v>
      </c>
      <c r="N13640" s="2">
        <v>1.8412768357778451</v>
      </c>
      <c r="O13640" s="2">
        <v>1.7688267663099355</v>
      </c>
      <c r="P13640" s="2">
        <v>1.0346682520124462</v>
      </c>
      <c r="Q13640" s="2">
        <v>14.130204912334534</v>
      </c>
      <c r="R13640" s="2">
        <v>1.0346682520124462</v>
      </c>
    </row>
    <row r="13641" spans="1:18" x14ac:dyDescent="0.25">
      <c r="A13641" s="7">
        <v>40908</v>
      </c>
      <c r="B13641" t="s">
        <v>2472</v>
      </c>
      <c r="C13641" t="s">
        <v>2473</v>
      </c>
      <c r="D13641" s="8">
        <v>4953.04443359375</v>
      </c>
      <c r="E13641" s="3">
        <v>4.1914742584828475E-2</v>
      </c>
      <c r="F13641" s="3">
        <f t="shared" si="210"/>
        <v>4.0972992872662012E-2</v>
      </c>
      <c r="G13641" s="3">
        <v>4.0972992872662012E-2</v>
      </c>
      <c r="H13641" t="s">
        <v>35</v>
      </c>
      <c r="I13641" s="4" t="s">
        <v>2624</v>
      </c>
      <c r="J13641" s="4">
        <v>4755.39794921875</v>
      </c>
      <c r="K13641" s="4">
        <v>1766.7109985351562</v>
      </c>
      <c r="L13641" s="4">
        <v>77.127998352050781</v>
      </c>
      <c r="M13641" s="4">
        <v>71.185997009277344</v>
      </c>
      <c r="N13641" s="2">
        <v>3.8163838956835301</v>
      </c>
      <c r="O13641" s="2">
        <v>3.6497748401780581</v>
      </c>
      <c r="P13641" s="2">
        <v>1.6219041850056293</v>
      </c>
      <c r="Q13641" s="2">
        <v>1.4969514175143277</v>
      </c>
      <c r="R13641" s="2">
        <v>1.6219041850056293</v>
      </c>
    </row>
    <row r="13642" spans="1:18" x14ac:dyDescent="0.25">
      <c r="A13642" s="7">
        <v>40908</v>
      </c>
      <c r="B13642" t="s">
        <v>1962</v>
      </c>
      <c r="C13642" t="s">
        <v>1963</v>
      </c>
      <c r="D13642" s="8">
        <v>25041.80078125</v>
      </c>
      <c r="E13642" s="3">
        <v>0.21191423733000589</v>
      </c>
      <c r="F13642" s="3">
        <f t="shared" si="210"/>
        <v>0.28613425638121537</v>
      </c>
      <c r="G13642" s="3">
        <v>0.28613425638121537</v>
      </c>
      <c r="H13642" t="s">
        <v>58</v>
      </c>
      <c r="I13642" s="4" t="s">
        <v>2624</v>
      </c>
      <c r="J13642" s="4">
        <v>41117</v>
      </c>
      <c r="K13642" s="4">
        <v>9780</v>
      </c>
      <c r="L13642" s="4">
        <v>7058</v>
      </c>
      <c r="M13642" s="4">
        <v>7534</v>
      </c>
      <c r="N13642" s="2">
        <v>1.4219249781913348</v>
      </c>
      <c r="O13642" s="2">
        <v>0.39575457981971501</v>
      </c>
      <c r="P13642" s="2">
        <v>17.165649244837901</v>
      </c>
      <c r="Q13642" s="2">
        <v>18.323321253982538</v>
      </c>
      <c r="R13642" s="2">
        <v>17.165649244837901</v>
      </c>
    </row>
    <row r="13643" spans="1:18" x14ac:dyDescent="0.25">
      <c r="A13643" s="7">
        <v>40908</v>
      </c>
      <c r="B13643" t="s">
        <v>2544</v>
      </c>
      <c r="C13643" t="s">
        <v>2545</v>
      </c>
      <c r="D13643" s="8">
        <v>2587.473388671875</v>
      </c>
      <c r="E13643" s="3">
        <v>2.1896286715236614E-2</v>
      </c>
      <c r="F13643" s="3">
        <f t="shared" si="210"/>
        <v>2.8363175906263322E-2</v>
      </c>
      <c r="G13643" s="3">
        <v>2.8363175906263322E-2</v>
      </c>
      <c r="H13643" t="s">
        <v>517</v>
      </c>
      <c r="I13643" s="4" t="s">
        <v>2637</v>
      </c>
      <c r="J13643" s="4">
        <v>1850.5030517578125</v>
      </c>
      <c r="K13643" s="4">
        <v>0</v>
      </c>
      <c r="L13643" s="4">
        <v>452.02801513671875</v>
      </c>
      <c r="M13643" s="4">
        <v>135.72599792480469</v>
      </c>
      <c r="N13643" s="2">
        <v>0</v>
      </c>
      <c r="O13643" s="2">
        <v>-0.80963483809056747</v>
      </c>
      <c r="P13643" s="2">
        <v>24.42730449470659</v>
      </c>
      <c r="Q13643" s="2">
        <v>7.3345460195743586</v>
      </c>
      <c r="R13643" s="2">
        <v>24.42730449470659</v>
      </c>
    </row>
    <row r="13644" spans="1:18" x14ac:dyDescent="0.25">
      <c r="A13644" s="7">
        <v>40908</v>
      </c>
      <c r="B13644" t="s">
        <v>2546</v>
      </c>
      <c r="C13644" t="s">
        <v>2547</v>
      </c>
      <c r="D13644" s="8">
        <v>7682.6318359375</v>
      </c>
      <c r="E13644" s="3">
        <v>6.5013657780510908E-2</v>
      </c>
      <c r="F13644" s="3">
        <f t="shared" si="210"/>
        <v>7.8449854996542501E-2</v>
      </c>
      <c r="G13644" s="3">
        <v>7.8449854996542501E-2</v>
      </c>
      <c r="H13644" t="s">
        <v>58</v>
      </c>
      <c r="I13644" s="4" t="s">
        <v>2624</v>
      </c>
      <c r="J13644" s="4">
        <v>6964.1572265625</v>
      </c>
      <c r="K13644" s="4">
        <v>1495.822998046875</v>
      </c>
      <c r="L13644" s="4">
        <v>1236.178955078125</v>
      </c>
      <c r="M13644" s="4">
        <v>774.7559814453125</v>
      </c>
      <c r="N13644" s="2">
        <v>0.90696178458082766</v>
      </c>
      <c r="O13644" s="2">
        <v>0.15742987296906039</v>
      </c>
      <c r="P13644" s="2">
        <v>17.750589408911168</v>
      </c>
      <c r="Q13644" s="2">
        <v>11.124906521212061</v>
      </c>
      <c r="R13644" s="2">
        <v>17.750589408911168</v>
      </c>
    </row>
    <row r="13645" spans="1:18" x14ac:dyDescent="0.25">
      <c r="A13645" s="7">
        <v>40908</v>
      </c>
      <c r="B13645" t="s">
        <v>2316</v>
      </c>
      <c r="C13645" t="s">
        <v>2317</v>
      </c>
      <c r="D13645" s="8">
        <v>30170.685546875</v>
      </c>
      <c r="E13645" s="3">
        <v>0.25531701466839563</v>
      </c>
      <c r="F13645" s="3">
        <f t="shared" si="210"/>
        <v>0.28092006448206053</v>
      </c>
      <c r="G13645" s="3">
        <v>0.28092006448206053</v>
      </c>
      <c r="H13645" t="s">
        <v>222</v>
      </c>
      <c r="I13645" s="4" t="s">
        <v>2624</v>
      </c>
      <c r="J13645" s="4">
        <v>18423</v>
      </c>
      <c r="K13645" s="4">
        <v>13464</v>
      </c>
      <c r="L13645" s="4">
        <v>903</v>
      </c>
      <c r="M13645" s="4">
        <v>3170</v>
      </c>
      <c r="N13645" s="2">
        <v>1.9294926913155632</v>
      </c>
      <c r="O13645" s="2">
        <v>1.8000859845227859</v>
      </c>
      <c r="P13645" s="2">
        <v>4.9014818433479892</v>
      </c>
      <c r="Q13645" s="2">
        <v>17.206752429028931</v>
      </c>
      <c r="R13645" s="2">
        <v>4.9014818433479892</v>
      </c>
    </row>
    <row r="13646" spans="1:18" x14ac:dyDescent="0.25">
      <c r="A13646" s="7">
        <v>40908</v>
      </c>
      <c r="B13646" t="s">
        <v>2390</v>
      </c>
      <c r="C13646" t="s">
        <v>2391</v>
      </c>
      <c r="D13646" s="8">
        <v>13191.2880859375</v>
      </c>
      <c r="E13646" s="3">
        <v>0.11163022094740507</v>
      </c>
      <c r="F13646" s="3">
        <f t="shared" si="210"/>
        <v>8.5168716290802055E-2</v>
      </c>
      <c r="G13646" s="3">
        <v>8.5168716290802055E-2</v>
      </c>
      <c r="H13646" t="s">
        <v>73</v>
      </c>
      <c r="I13646" s="4" t="s">
        <v>2629</v>
      </c>
      <c r="J13646" s="4">
        <v>68783.9375</v>
      </c>
      <c r="K13646" s="4">
        <v>18337.177734375</v>
      </c>
      <c r="L13646" s="4">
        <v>5851.18115234375</v>
      </c>
      <c r="M13646" s="4">
        <v>111.55999755859375</v>
      </c>
      <c r="N13646" s="2">
        <v>4.4729974976872455</v>
      </c>
      <c r="O13646" s="2">
        <v>3.0457157735271769</v>
      </c>
      <c r="P13646" s="2">
        <v>8.5066097769464708</v>
      </c>
      <c r="Q13646" s="2">
        <v>0.1621890249574528</v>
      </c>
      <c r="R13646" s="2">
        <v>8.5066097769464708</v>
      </c>
    </row>
    <row r="13647" spans="1:18" x14ac:dyDescent="0.25">
      <c r="A13647" s="7">
        <v>40908</v>
      </c>
      <c r="B13647" t="s">
        <v>2610</v>
      </c>
      <c r="C13647" t="s">
        <v>2611</v>
      </c>
      <c r="D13647" s="8">
        <v>10447.896484375</v>
      </c>
      <c r="E13647" s="3">
        <v>8.8414488819308454E-2</v>
      </c>
      <c r="F13647" s="3">
        <f t="shared" si="210"/>
        <v>9.4163761801695875E-2</v>
      </c>
      <c r="G13647" s="3">
        <v>9.4163761801695875E-2</v>
      </c>
      <c r="H13647" t="s">
        <v>222</v>
      </c>
      <c r="I13647" s="4" t="s">
        <v>2624</v>
      </c>
      <c r="J13647" s="4">
        <v>11913</v>
      </c>
      <c r="K13647" s="4">
        <v>4245</v>
      </c>
      <c r="L13647" s="4">
        <v>1124</v>
      </c>
      <c r="M13647" s="4">
        <v>58</v>
      </c>
      <c r="N13647" s="2">
        <v>1.6308106031502112</v>
      </c>
      <c r="O13647" s="2">
        <v>1.1990011525163273</v>
      </c>
      <c r="P13647" s="2">
        <v>9.4350709309158063</v>
      </c>
      <c r="Q13647" s="2">
        <v>0.48686309074120704</v>
      </c>
      <c r="R13647" s="2">
        <v>9.4350709309158063</v>
      </c>
    </row>
    <row r="13648" spans="1:18" x14ac:dyDescent="0.25">
      <c r="A13648" s="7">
        <v>40908</v>
      </c>
      <c r="B13648" t="s">
        <v>347</v>
      </c>
      <c r="C13648" t="s">
        <v>348</v>
      </c>
      <c r="D13648" s="8">
        <v>67369.234375</v>
      </c>
      <c r="E13648" s="3">
        <v>0.57010676056388254</v>
      </c>
      <c r="F13648" s="3">
        <f t="shared" si="210"/>
        <v>0.59936767523516421</v>
      </c>
      <c r="G13648" s="3">
        <v>0.59936767523516421</v>
      </c>
      <c r="H13648" t="s">
        <v>222</v>
      </c>
      <c r="I13648" s="4" t="s">
        <v>2633</v>
      </c>
      <c r="J13648" s="4">
        <v>72124</v>
      </c>
      <c r="K13648" s="4">
        <v>14265</v>
      </c>
      <c r="L13648" s="4">
        <v>3185</v>
      </c>
      <c r="M13648" s="4">
        <v>3559</v>
      </c>
      <c r="N13648" s="2">
        <v>1.4825400124714196</v>
      </c>
      <c r="O13648" s="2">
        <v>1.1515277489087508</v>
      </c>
      <c r="P13648" s="2">
        <v>4.4160057678442683</v>
      </c>
      <c r="Q13648" s="2">
        <v>4.9345571515722924</v>
      </c>
      <c r="R13648" s="2">
        <v>4.4160057678442683</v>
      </c>
    </row>
    <row r="13649" spans="1:18" x14ac:dyDescent="0.25">
      <c r="A13649" s="7">
        <v>40908</v>
      </c>
      <c r="B13649" t="s">
        <v>2648</v>
      </c>
      <c r="C13649" t="s">
        <v>2649</v>
      </c>
      <c r="D13649" s="8">
        <v>9892.16796875</v>
      </c>
      <c r="E13649" s="3">
        <v>8.3711680679432743E-2</v>
      </c>
      <c r="F13649" s="3">
        <f t="shared" si="210"/>
        <v>0</v>
      </c>
      <c r="G13649" s="3">
        <v>0</v>
      </c>
      <c r="H13649" t="s">
        <v>55</v>
      </c>
      <c r="I13649" s="4" t="s">
        <v>2625</v>
      </c>
      <c r="J13649" s="4">
        <v>2328.60009765625</v>
      </c>
      <c r="K13649" s="4">
        <v>265.80000019073486</v>
      </c>
      <c r="L13649" s="4">
        <v>288.29998779296875</v>
      </c>
      <c r="M13649" s="4">
        <v>250.10000610351562</v>
      </c>
      <c r="N13649" s="2">
        <v>0.28088344459419617</v>
      </c>
      <c r="O13649" s="2">
        <v>-2.3776802168950707E-2</v>
      </c>
      <c r="P13649" s="2">
        <v>12.380828639625346</v>
      </c>
      <c r="Q13649" s="2">
        <v>10.740358825684272</v>
      </c>
      <c r="R13649" s="2">
        <v>12.380828639625346</v>
      </c>
    </row>
    <row r="13650" spans="1:18" x14ac:dyDescent="0.25">
      <c r="A13650" s="7">
        <v>40908</v>
      </c>
      <c r="B13650" t="s">
        <v>351</v>
      </c>
      <c r="C13650" t="s">
        <v>352</v>
      </c>
      <c r="D13650" s="8">
        <v>30234.951171875</v>
      </c>
      <c r="E13650" s="3">
        <v>0.25586085738271863</v>
      </c>
      <c r="F13650" s="3">
        <f t="shared" si="210"/>
        <v>0.20926719218699696</v>
      </c>
      <c r="G13650" s="3">
        <v>0.20926719218699696</v>
      </c>
      <c r="H13650" t="s">
        <v>70</v>
      </c>
      <c r="I13650" s="4" t="s">
        <v>2624</v>
      </c>
      <c r="J13650" s="4">
        <v>45614</v>
      </c>
      <c r="K13650" s="4">
        <v>20687</v>
      </c>
      <c r="L13650" s="4">
        <v>102</v>
      </c>
      <c r="M13650" s="4">
        <v>3652</v>
      </c>
      <c r="N13650" s="2">
        <v>4.7775981524249422</v>
      </c>
      <c r="O13650" s="2">
        <v>4.7540415704387993</v>
      </c>
      <c r="P13650" s="2">
        <v>0.22361555662735125</v>
      </c>
      <c r="Q13650" s="2">
        <v>8.0063138510106544</v>
      </c>
      <c r="R13650" s="2">
        <v>0.22361555662735125</v>
      </c>
    </row>
    <row r="13651" spans="1:18" x14ac:dyDescent="0.25">
      <c r="A13651" s="7">
        <v>40908</v>
      </c>
      <c r="B13651" t="s">
        <v>353</v>
      </c>
      <c r="C13651" t="s">
        <v>354</v>
      </c>
      <c r="D13651" s="8">
        <v>2709.9541015625</v>
      </c>
      <c r="E13651" s="3">
        <v>2.2932769957259937E-2</v>
      </c>
      <c r="F13651" s="3">
        <f t="shared" si="210"/>
        <v>3.0412618506901669E-2</v>
      </c>
      <c r="G13651" s="3">
        <v>3.0412618506901669E-2</v>
      </c>
      <c r="H13651" t="s">
        <v>205</v>
      </c>
      <c r="I13651" s="4" t="s">
        <v>2624</v>
      </c>
      <c r="J13651" s="4">
        <v>8281.7001953125</v>
      </c>
      <c r="K13651" s="4">
        <v>3660.5000457763672</v>
      </c>
      <c r="L13651" s="4">
        <v>449.70001220703125</v>
      </c>
      <c r="M13651" s="4">
        <v>250.89999389648438</v>
      </c>
      <c r="N13651" s="2">
        <v>2.848416555379182</v>
      </c>
      <c r="O13651" s="2">
        <v>2.4984826819449446</v>
      </c>
      <c r="P13651" s="2">
        <v>5.4300445754069271</v>
      </c>
      <c r="Q13651" s="2">
        <v>3.0295710781524732</v>
      </c>
      <c r="R13651" s="2">
        <v>5.4300445754069271</v>
      </c>
    </row>
    <row r="13652" spans="1:18" x14ac:dyDescent="0.25">
      <c r="A13652" s="7">
        <v>40908</v>
      </c>
      <c r="B13652" t="s">
        <v>1074</v>
      </c>
      <c r="C13652" t="s">
        <v>1075</v>
      </c>
      <c r="D13652" s="8">
        <v>10761.0771484375</v>
      </c>
      <c r="E13652" s="3">
        <v>9.1064755154028343E-2</v>
      </c>
      <c r="F13652" s="3">
        <f t="shared" si="210"/>
        <v>9.212973746613215E-2</v>
      </c>
      <c r="G13652" s="3">
        <v>9.212973746613215E-2</v>
      </c>
      <c r="H13652" t="s">
        <v>15</v>
      </c>
      <c r="I13652" s="4" t="s">
        <v>2624</v>
      </c>
      <c r="J13652" s="4">
        <v>9501.4501953125</v>
      </c>
      <c r="K13652" s="4">
        <v>2187.2519804239273</v>
      </c>
      <c r="L13652" s="4">
        <v>1206.7550048828125</v>
      </c>
      <c r="M13652" s="4">
        <v>271.80899047851562</v>
      </c>
      <c r="N13652" s="2">
        <v>1.4393101888957651</v>
      </c>
      <c r="O13652" s="2">
        <v>0.64521111408676635</v>
      </c>
      <c r="P13652" s="2">
        <v>12.700745465972762</v>
      </c>
      <c r="Q13652" s="2">
        <v>2.8607105746090364</v>
      </c>
      <c r="R13652" s="2">
        <v>12.700745465972762</v>
      </c>
    </row>
    <row r="13653" spans="1:18" x14ac:dyDescent="0.25">
      <c r="A13653" s="7">
        <v>40908</v>
      </c>
      <c r="B13653" t="s">
        <v>355</v>
      </c>
      <c r="C13653" t="s">
        <v>356</v>
      </c>
      <c r="D13653" s="8">
        <v>33988.9140625</v>
      </c>
      <c r="E13653" s="3">
        <v>0.2876284682618685</v>
      </c>
      <c r="F13653" s="3">
        <f t="shared" si="210"/>
        <v>0.33438836630276503</v>
      </c>
      <c r="G13653" s="3">
        <v>0.33438836630276503</v>
      </c>
      <c r="H13653" t="s">
        <v>48</v>
      </c>
      <c r="I13653" s="4" t="s">
        <v>2624</v>
      </c>
      <c r="J13653" s="4">
        <v>69224</v>
      </c>
      <c r="K13653" s="4">
        <v>21600</v>
      </c>
      <c r="L13653" s="4">
        <v>5446</v>
      </c>
      <c r="M13653" s="4">
        <v>2800</v>
      </c>
      <c r="N13653" s="2">
        <v>3.119584055459272</v>
      </c>
      <c r="O13653" s="2">
        <v>2.3330444829578276</v>
      </c>
      <c r="P13653" s="2">
        <v>7.8672136831156827</v>
      </c>
      <c r="Q13653" s="2">
        <v>4.044839939905235</v>
      </c>
      <c r="R13653" s="2">
        <v>7.8672136831156827</v>
      </c>
    </row>
    <row r="13654" spans="1:18" x14ac:dyDescent="0.25">
      <c r="A13654" s="7">
        <v>40908</v>
      </c>
      <c r="B13654" t="s">
        <v>2474</v>
      </c>
      <c r="C13654" t="s">
        <v>2475</v>
      </c>
      <c r="D13654" s="8">
        <v>8463.76171875</v>
      </c>
      <c r="E13654" s="3">
        <v>7.1623906972167681E-2</v>
      </c>
      <c r="F13654" s="3">
        <f t="shared" si="210"/>
        <v>6.7377109679804106E-2</v>
      </c>
      <c r="G13654" s="3">
        <v>6.7377109679804106E-2</v>
      </c>
      <c r="H13654" t="s">
        <v>61</v>
      </c>
      <c r="I13654" s="4" t="s">
        <v>2624</v>
      </c>
      <c r="J13654" s="4">
        <v>9283</v>
      </c>
      <c r="K13654" s="4">
        <v>2712</v>
      </c>
      <c r="L13654" s="4">
        <v>701</v>
      </c>
      <c r="M13654" s="4">
        <v>215</v>
      </c>
      <c r="N13654" s="2">
        <v>2.1523809523809523</v>
      </c>
      <c r="O13654" s="2">
        <v>1.5960317460317461</v>
      </c>
      <c r="P13654" s="2">
        <v>7.5514381126790902</v>
      </c>
      <c r="Q13654" s="2">
        <v>2.3160616180114184</v>
      </c>
      <c r="R13654" s="2">
        <v>7.5514381126790902</v>
      </c>
    </row>
    <row r="13655" spans="1:18" x14ac:dyDescent="0.25">
      <c r="A13655" s="7">
        <v>40908</v>
      </c>
      <c r="B13655" t="s">
        <v>363</v>
      </c>
      <c r="C13655" t="s">
        <v>364</v>
      </c>
      <c r="D13655" s="8">
        <v>9215.716796875</v>
      </c>
      <c r="E13655" s="3">
        <v>7.7987266711320197E-2</v>
      </c>
      <c r="F13655" s="3">
        <f t="shared" si="210"/>
        <v>6.4675357449211351E-2</v>
      </c>
      <c r="G13655" s="3">
        <v>6.4675357449211351E-2</v>
      </c>
      <c r="H13655" t="s">
        <v>70</v>
      </c>
      <c r="I13655" s="4" t="s">
        <v>2624</v>
      </c>
      <c r="J13655" s="4">
        <v>26009</v>
      </c>
      <c r="K13655" s="4">
        <v>8132</v>
      </c>
      <c r="L13655" s="4">
        <v>215</v>
      </c>
      <c r="M13655" s="4">
        <v>1484</v>
      </c>
      <c r="N13655" s="2">
        <v>3.3631100082712986</v>
      </c>
      <c r="O13655" s="2">
        <v>3.274193548387097</v>
      </c>
      <c r="P13655" s="2">
        <v>0.8266369333692184</v>
      </c>
      <c r="Q13655" s="2">
        <v>5.7057172517205581</v>
      </c>
      <c r="R13655" s="2">
        <v>0.8266369333692184</v>
      </c>
    </row>
    <row r="13656" spans="1:18" x14ac:dyDescent="0.25">
      <c r="A13656" s="7">
        <v>40908</v>
      </c>
      <c r="B13656" t="s">
        <v>365</v>
      </c>
      <c r="C13656" t="s">
        <v>366</v>
      </c>
      <c r="D13656" s="8">
        <v>42297.01171875</v>
      </c>
      <c r="E13656" s="3">
        <v>0.35793508054854067</v>
      </c>
      <c r="F13656" s="3">
        <f t="shared" si="210"/>
        <v>0.38424521765183695</v>
      </c>
      <c r="G13656" s="3">
        <v>0.38424521765183695</v>
      </c>
      <c r="H13656" t="s">
        <v>48</v>
      </c>
      <c r="I13656" s="4" t="s">
        <v>2624</v>
      </c>
      <c r="J13656" s="4">
        <v>48492</v>
      </c>
      <c r="K13656" s="4">
        <v>12553</v>
      </c>
      <c r="L13656" s="4">
        <v>4019</v>
      </c>
      <c r="M13656" s="4">
        <v>1843</v>
      </c>
      <c r="N13656" s="2">
        <v>1.9401854714064914</v>
      </c>
      <c r="O13656" s="2">
        <v>1.3190108191653787</v>
      </c>
      <c r="P13656" s="2">
        <v>8.2879650251587886</v>
      </c>
      <c r="Q13656" s="2">
        <v>3.800626907531139</v>
      </c>
      <c r="R13656" s="2">
        <v>8.2879650251587886</v>
      </c>
    </row>
    <row r="13657" spans="1:18" x14ac:dyDescent="0.25">
      <c r="A13657" s="7">
        <v>40908</v>
      </c>
      <c r="B13657" t="s">
        <v>367</v>
      </c>
      <c r="C13657" t="s">
        <v>368</v>
      </c>
      <c r="D13657" s="8">
        <v>29320.126953125</v>
      </c>
      <c r="E13657" s="3">
        <v>0.24811923056039437</v>
      </c>
      <c r="F13657" s="3">
        <f t="shared" si="210"/>
        <v>0.19906440455367022</v>
      </c>
      <c r="G13657" s="3">
        <v>0.19906440455367022</v>
      </c>
      <c r="H13657" t="s">
        <v>70</v>
      </c>
      <c r="I13657" s="4" t="s">
        <v>2624</v>
      </c>
      <c r="J13657" s="4">
        <v>62526</v>
      </c>
      <c r="K13657" s="4">
        <v>21000</v>
      </c>
      <c r="L13657" s="4">
        <v>2300</v>
      </c>
      <c r="M13657" s="4">
        <v>4363</v>
      </c>
      <c r="N13657" s="2">
        <v>4.2407108239095317</v>
      </c>
      <c r="O13657" s="2">
        <v>3.7762520193861064</v>
      </c>
      <c r="P13657" s="2">
        <v>3.6784697565812623</v>
      </c>
      <c r="Q13657" s="2">
        <v>6.9778971947669772</v>
      </c>
      <c r="R13657" s="2">
        <v>3.6784697565812623</v>
      </c>
    </row>
    <row r="13658" spans="1:18" x14ac:dyDescent="0.25">
      <c r="A13658" s="7">
        <v>40908</v>
      </c>
      <c r="B13658" t="s">
        <v>369</v>
      </c>
      <c r="C13658" t="s">
        <v>370</v>
      </c>
      <c r="D13658" s="8">
        <v>3637.41162109375</v>
      </c>
      <c r="E13658" s="3">
        <v>3.0781305077569814E-2</v>
      </c>
      <c r="F13658" s="3">
        <f t="shared" si="210"/>
        <v>3.4505308795955016E-2</v>
      </c>
      <c r="G13658" s="3">
        <v>3.4505308795955016E-2</v>
      </c>
      <c r="H13658" t="s">
        <v>205</v>
      </c>
      <c r="I13658" s="4" t="s">
        <v>2624</v>
      </c>
      <c r="J13658" s="4">
        <v>1977.0999755859375</v>
      </c>
      <c r="K13658" s="4">
        <v>965.00002443790436</v>
      </c>
      <c r="L13658" s="4">
        <v>84.400001525878906</v>
      </c>
      <c r="M13658" s="4">
        <v>6.1999998092651367</v>
      </c>
      <c r="N13658" s="2">
        <v>1.82454146321315</v>
      </c>
      <c r="O13658" s="2">
        <v>1.664964988208482</v>
      </c>
      <c r="P13658" s="2">
        <v>4.2688787905561503</v>
      </c>
      <c r="Q13658" s="2">
        <v>0.3135906067384221</v>
      </c>
      <c r="R13658" s="2">
        <v>4.2688787905561503</v>
      </c>
    </row>
    <row r="13659" spans="1:18" x14ac:dyDescent="0.25">
      <c r="A13659" s="7">
        <v>40908</v>
      </c>
      <c r="B13659" t="s">
        <v>2216</v>
      </c>
      <c r="C13659" t="s">
        <v>2217</v>
      </c>
      <c r="D13659" s="8">
        <v>2270.76513671875</v>
      </c>
      <c r="E13659" s="3">
        <v>1.9216168449979188E-2</v>
      </c>
      <c r="F13659" s="3">
        <f t="shared" si="210"/>
        <v>2.9813582649871474E-2</v>
      </c>
      <c r="G13659" s="3">
        <v>2.9813582649871474E-2</v>
      </c>
      <c r="H13659" t="s">
        <v>73</v>
      </c>
      <c r="I13659" s="4" t="s">
        <v>2624</v>
      </c>
      <c r="J13659" s="4">
        <v>47940.453125</v>
      </c>
      <c r="K13659" s="4">
        <v>9245.98583984375</v>
      </c>
      <c r="L13659" s="4">
        <v>3375.426025390625</v>
      </c>
      <c r="M13659" s="4">
        <v>89.410003662109375</v>
      </c>
      <c r="N13659" s="2">
        <v>11.365351224647243</v>
      </c>
      <c r="O13659" s="2">
        <v>7.2162098593141746</v>
      </c>
      <c r="P13659" s="2">
        <v>7.040872176551054</v>
      </c>
      <c r="Q13659" s="2">
        <v>0.18650220812260915</v>
      </c>
      <c r="R13659" s="2">
        <v>7.040872176551054</v>
      </c>
    </row>
    <row r="13660" spans="1:18" x14ac:dyDescent="0.25">
      <c r="A13660" s="7">
        <v>40908</v>
      </c>
      <c r="B13660" t="s">
        <v>1538</v>
      </c>
      <c r="C13660" t="s">
        <v>1539</v>
      </c>
      <c r="D13660" s="8">
        <v>5373.7578125</v>
      </c>
      <c r="E13660" s="3">
        <v>4.5474995923007036E-2</v>
      </c>
      <c r="F13660" s="3">
        <f t="shared" si="210"/>
        <v>5.1175047087714254E-2</v>
      </c>
      <c r="G13660" s="3">
        <v>5.1175047087714254E-2</v>
      </c>
      <c r="H13660" t="s">
        <v>48</v>
      </c>
      <c r="I13660" s="4" t="s">
        <v>2624</v>
      </c>
      <c r="J13660" s="4">
        <v>6184</v>
      </c>
      <c r="K13660" s="4">
        <v>1598</v>
      </c>
      <c r="L13660" s="4">
        <v>777</v>
      </c>
      <c r="M13660" s="4">
        <v>457</v>
      </c>
      <c r="N13660" s="2">
        <v>1.2387596899224806</v>
      </c>
      <c r="O13660" s="2">
        <v>0.63643410852713178</v>
      </c>
      <c r="P13660" s="2">
        <v>12.564683053040104</v>
      </c>
      <c r="Q13660" s="2">
        <v>7.3900388098318244</v>
      </c>
      <c r="R13660" s="2">
        <v>12.564683053040104</v>
      </c>
    </row>
    <row r="13661" spans="1:18" x14ac:dyDescent="0.25">
      <c r="A13661" s="7">
        <v>40908</v>
      </c>
      <c r="B13661" t="s">
        <v>375</v>
      </c>
      <c r="C13661" t="s">
        <v>376</v>
      </c>
      <c r="D13661" s="8">
        <v>14547.7255859375</v>
      </c>
      <c r="E13661" s="3">
        <v>0.12310896486080392</v>
      </c>
      <c r="F13661" s="3">
        <f t="shared" si="210"/>
        <v>0.14416326712549085</v>
      </c>
      <c r="G13661" s="3">
        <v>0.14416326712549085</v>
      </c>
      <c r="H13661" t="s">
        <v>15</v>
      </c>
      <c r="I13661" s="4" t="s">
        <v>2624</v>
      </c>
      <c r="J13661" s="4">
        <v>17873</v>
      </c>
      <c r="K13661" s="4">
        <v>3773</v>
      </c>
      <c r="L13661" s="4">
        <v>1084</v>
      </c>
      <c r="M13661" s="4">
        <v>568</v>
      </c>
      <c r="N13661" s="2">
        <v>1.7236180904522613</v>
      </c>
      <c r="O13661" s="2">
        <v>1.2284148012791229</v>
      </c>
      <c r="P13661" s="2">
        <v>6.0650142673306107</v>
      </c>
      <c r="Q13661" s="2">
        <v>3.1779779555754493</v>
      </c>
      <c r="R13661" s="2">
        <v>6.0650142673306107</v>
      </c>
    </row>
    <row r="13662" spans="1:18" x14ac:dyDescent="0.25">
      <c r="A13662" s="7">
        <v>40908</v>
      </c>
      <c r="B13662" t="s">
        <v>2124</v>
      </c>
      <c r="C13662" t="s">
        <v>2125</v>
      </c>
      <c r="D13662" s="8">
        <v>39154.02734375</v>
      </c>
      <c r="E13662" s="3">
        <v>0.33133782651771437</v>
      </c>
      <c r="F13662" s="3">
        <f t="shared" si="210"/>
        <v>0.30617203474417531</v>
      </c>
      <c r="G13662" s="3">
        <v>0.30617203474417531</v>
      </c>
      <c r="H13662" t="s">
        <v>136</v>
      </c>
      <c r="I13662" s="4" t="s">
        <v>2624</v>
      </c>
      <c r="J13662" s="4">
        <v>27320.21875</v>
      </c>
      <c r="K13662" s="4">
        <v>2089.6480102539062</v>
      </c>
      <c r="L13662" s="4">
        <v>5929.40185546875</v>
      </c>
      <c r="M13662" s="4">
        <v>963.49798583984375</v>
      </c>
      <c r="N13662" s="2">
        <v>0.61988542995181672</v>
      </c>
      <c r="O13662" s="2">
        <v>-1.1390470794939929</v>
      </c>
      <c r="P13662" s="2">
        <v>21.703346923123558</v>
      </c>
      <c r="Q13662" s="2">
        <v>3.5266847409113211</v>
      </c>
      <c r="R13662" s="2">
        <v>21.703346923123558</v>
      </c>
    </row>
    <row r="13663" spans="1:18" x14ac:dyDescent="0.25">
      <c r="A13663" s="7">
        <v>40908</v>
      </c>
      <c r="B13663" t="s">
        <v>1334</v>
      </c>
      <c r="C13663" t="s">
        <v>1335</v>
      </c>
      <c r="D13663" s="8">
        <v>17366.990234375</v>
      </c>
      <c r="E13663" s="3">
        <v>0.14696676658297134</v>
      </c>
      <c r="F13663" s="3">
        <f t="shared" si="210"/>
        <v>9.8765475275726961E-2</v>
      </c>
      <c r="G13663" s="3">
        <v>9.8765475275726961E-2</v>
      </c>
      <c r="H13663" t="s">
        <v>48</v>
      </c>
      <c r="I13663" s="4" t="s">
        <v>2624</v>
      </c>
      <c r="J13663" s="4">
        <v>18240.80078125</v>
      </c>
      <c r="K13663" s="4">
        <v>7636.2001953125</v>
      </c>
      <c r="L13663" s="4">
        <v>1843.5999755859375</v>
      </c>
      <c r="M13663" s="4">
        <v>341.70001220703125</v>
      </c>
      <c r="N13663" s="2">
        <v>5.8012610438713068</v>
      </c>
      <c r="O13663" s="2">
        <v>4.4006685442909435</v>
      </c>
      <c r="P13663" s="2">
        <v>10.107012283589009</v>
      </c>
      <c r="Q13663" s="2">
        <v>1.8732730887465749</v>
      </c>
      <c r="R13663" s="2">
        <v>10.107012283589009</v>
      </c>
    </row>
    <row r="13664" spans="1:18" x14ac:dyDescent="0.25">
      <c r="A13664" s="7">
        <v>40908</v>
      </c>
      <c r="B13664" t="s">
        <v>381</v>
      </c>
      <c r="C13664" t="s">
        <v>382</v>
      </c>
      <c r="D13664" s="8">
        <v>13488.5751953125</v>
      </c>
      <c r="E13664" s="3">
        <v>0.11414598934607453</v>
      </c>
      <c r="F13664" s="3">
        <f t="shared" si="210"/>
        <v>0.10612427285680381</v>
      </c>
      <c r="G13664" s="3">
        <v>0.10612427285680381</v>
      </c>
      <c r="H13664" t="s">
        <v>70</v>
      </c>
      <c r="I13664" s="4" t="s">
        <v>2624</v>
      </c>
      <c r="J13664" s="4">
        <v>48039</v>
      </c>
      <c r="K13664" s="4">
        <v>14175</v>
      </c>
      <c r="L13664" s="4">
        <v>1572</v>
      </c>
      <c r="M13664" s="4">
        <v>4808</v>
      </c>
      <c r="N13664" s="2">
        <v>3.7117046347211313</v>
      </c>
      <c r="O13664" s="2">
        <v>3.3000785545954439</v>
      </c>
      <c r="P13664" s="2">
        <v>3.2723412227565105</v>
      </c>
      <c r="Q13664" s="2">
        <v>10.008534732196757</v>
      </c>
      <c r="R13664" s="2">
        <v>3.2723412227565105</v>
      </c>
    </row>
    <row r="13665" spans="1:18" x14ac:dyDescent="0.25">
      <c r="A13665" s="7">
        <v>40908</v>
      </c>
      <c r="B13665" t="s">
        <v>2650</v>
      </c>
      <c r="C13665" t="s">
        <v>2651</v>
      </c>
      <c r="D13665" s="8">
        <v>8065.1025390625</v>
      </c>
      <c r="E13665" s="3">
        <v>6.8250285531918156E-2</v>
      </c>
      <c r="F13665" s="3">
        <f t="shared" si="210"/>
        <v>0</v>
      </c>
      <c r="G13665" s="3">
        <v>0</v>
      </c>
      <c r="H13665" t="s">
        <v>35</v>
      </c>
      <c r="I13665" s="4" t="s">
        <v>2624</v>
      </c>
      <c r="J13665" s="4">
        <v>1980.5</v>
      </c>
      <c r="K13665" s="4">
        <v>150.39999389648437</v>
      </c>
      <c r="L13665" s="4">
        <v>450.5</v>
      </c>
      <c r="M13665" s="4">
        <v>82.900001525878906</v>
      </c>
      <c r="N13665" s="2">
        <v>0.41987713224743467</v>
      </c>
      <c r="O13665" s="2">
        <v>-0.83780010015763151</v>
      </c>
      <c r="P13665" s="2">
        <v>22.746781115879827</v>
      </c>
      <c r="Q13665" s="2">
        <v>4.1858117407664182</v>
      </c>
      <c r="R13665" s="2">
        <v>22.746781115879827</v>
      </c>
    </row>
    <row r="13666" spans="1:18" x14ac:dyDescent="0.25">
      <c r="A13666" s="7">
        <v>40908</v>
      </c>
      <c r="B13666" t="s">
        <v>1864</v>
      </c>
      <c r="C13666" t="s">
        <v>1865</v>
      </c>
      <c r="D13666" s="8">
        <v>20490.677734375</v>
      </c>
      <c r="E13666" s="3">
        <v>0.17340072235165588</v>
      </c>
      <c r="F13666" s="3">
        <f t="shared" si="210"/>
        <v>8.1760018889129982E-2</v>
      </c>
      <c r="G13666" s="3">
        <v>8.1760018889129982E-2</v>
      </c>
      <c r="H13666" t="s">
        <v>58</v>
      </c>
      <c r="I13666" s="4" t="s">
        <v>2624</v>
      </c>
      <c r="J13666" s="4">
        <v>24314</v>
      </c>
      <c r="K13666" s="4">
        <v>12967</v>
      </c>
      <c r="L13666" s="4">
        <v>194</v>
      </c>
      <c r="M13666" s="4">
        <v>3769</v>
      </c>
      <c r="N13666" s="2">
        <v>4.3223333333333329</v>
      </c>
      <c r="O13666" s="2">
        <v>4.2576666666666663</v>
      </c>
      <c r="P13666" s="2">
        <v>0.79789421732335275</v>
      </c>
      <c r="Q13666" s="2">
        <v>15.501357242740808</v>
      </c>
      <c r="R13666" s="2">
        <v>0.79789421732335275</v>
      </c>
    </row>
    <row r="13667" spans="1:18" x14ac:dyDescent="0.25">
      <c r="A13667" s="7">
        <v>40908</v>
      </c>
      <c r="B13667" t="s">
        <v>2126</v>
      </c>
      <c r="C13667" t="s">
        <v>2127</v>
      </c>
      <c r="D13667" s="8">
        <v>6827.35498046875</v>
      </c>
      <c r="E13667" s="3">
        <v>5.7775945759881264E-2</v>
      </c>
      <c r="F13667" s="3">
        <f t="shared" si="210"/>
        <v>4.5866730429776764E-2</v>
      </c>
      <c r="G13667" s="3">
        <v>4.5866730429776764E-2</v>
      </c>
      <c r="H13667" t="s">
        <v>136</v>
      </c>
      <c r="I13667" s="4" t="s">
        <v>2634</v>
      </c>
      <c r="J13667" s="4">
        <v>5491</v>
      </c>
      <c r="K13667" s="4">
        <v>539</v>
      </c>
      <c r="L13667" s="4">
        <v>1849</v>
      </c>
      <c r="M13667" s="4">
        <v>172</v>
      </c>
      <c r="N13667" s="2">
        <v>1.8846153846153846</v>
      </c>
      <c r="O13667" s="2">
        <v>-4.5804195804195809</v>
      </c>
      <c r="P13667" s="2">
        <v>33.673283554908032</v>
      </c>
      <c r="Q13667" s="2">
        <v>3.1323984702240031</v>
      </c>
      <c r="R13667" s="2">
        <v>33.673283554908032</v>
      </c>
    </row>
    <row r="13668" spans="1:18" x14ac:dyDescent="0.25">
      <c r="A13668" s="7">
        <v>40908</v>
      </c>
      <c r="B13668" t="s">
        <v>1653</v>
      </c>
      <c r="C13668" t="s">
        <v>1654</v>
      </c>
      <c r="D13668" s="8">
        <v>43940.671875</v>
      </c>
      <c r="E13668" s="3">
        <v>0.37184442323056682</v>
      </c>
      <c r="F13668" s="3">
        <f t="shared" si="210"/>
        <v>0.39815105887521934</v>
      </c>
      <c r="G13668" s="3">
        <v>0.39815105887521934</v>
      </c>
      <c r="H13668" t="s">
        <v>25</v>
      </c>
      <c r="I13668" s="4" t="s">
        <v>2624</v>
      </c>
      <c r="J13668" s="4">
        <v>34268.1796875</v>
      </c>
      <c r="K13668" s="4">
        <v>3304.97412109375</v>
      </c>
      <c r="L13668" s="4">
        <v>6318.02294921875</v>
      </c>
      <c r="M13668" s="4">
        <v>801.375</v>
      </c>
      <c r="N13668" s="2">
        <v>0.65366420990845053</v>
      </c>
      <c r="O13668" s="2">
        <v>-0.59592665766475539</v>
      </c>
      <c r="P13668" s="2">
        <v>18.436996090350767</v>
      </c>
      <c r="Q13668" s="2">
        <v>2.3385397395132648</v>
      </c>
      <c r="R13668" s="2">
        <v>18.436996090350767</v>
      </c>
    </row>
    <row r="13669" spans="1:18" x14ac:dyDescent="0.25">
      <c r="A13669" s="7">
        <v>40908</v>
      </c>
      <c r="B13669" t="s">
        <v>383</v>
      </c>
      <c r="C13669" t="s">
        <v>384</v>
      </c>
      <c r="D13669" s="8">
        <v>34256.5078125</v>
      </c>
      <c r="E13669" s="3">
        <v>0.28989295898044271</v>
      </c>
      <c r="F13669" s="3">
        <f t="shared" si="210"/>
        <v>0.36388598782760978</v>
      </c>
      <c r="G13669" s="3">
        <v>0.36388598782760978</v>
      </c>
      <c r="H13669" t="s">
        <v>15</v>
      </c>
      <c r="I13669" s="4" t="s">
        <v>2633</v>
      </c>
      <c r="J13669" s="4">
        <v>23861</v>
      </c>
      <c r="K13669" s="4">
        <v>5201</v>
      </c>
      <c r="L13669" s="4">
        <v>2052</v>
      </c>
      <c r="M13669" s="4">
        <v>647</v>
      </c>
      <c r="N13669" s="2">
        <v>1.0756980351602896</v>
      </c>
      <c r="O13669" s="2">
        <v>0.65129265770423994</v>
      </c>
      <c r="P13669" s="2">
        <v>8.5998072167972843</v>
      </c>
      <c r="Q13669" s="2">
        <v>2.7115376555886175</v>
      </c>
      <c r="R13669" s="2">
        <v>8.5998072167972843</v>
      </c>
    </row>
    <row r="13670" spans="1:18" x14ac:dyDescent="0.25">
      <c r="A13670" s="7">
        <v>40908</v>
      </c>
      <c r="B13670" t="s">
        <v>393</v>
      </c>
      <c r="C13670" t="s">
        <v>394</v>
      </c>
      <c r="D13670" s="8">
        <v>12865.2734375</v>
      </c>
      <c r="E13670" s="3">
        <v>0.10887134804582956</v>
      </c>
      <c r="F13670" s="3">
        <f t="shared" si="210"/>
        <v>0.1081318199685916</v>
      </c>
      <c r="G13670" s="3">
        <v>0.1081318199685916</v>
      </c>
      <c r="H13670" t="s">
        <v>70</v>
      </c>
      <c r="I13670" s="4" t="s">
        <v>2624</v>
      </c>
      <c r="J13670" s="4">
        <v>40701.69921875</v>
      </c>
      <c r="K13670" s="4">
        <v>12386.828857421875</v>
      </c>
      <c r="L13670" s="4">
        <v>744.74200439453125</v>
      </c>
      <c r="M13670" s="4">
        <v>3241.405029296875</v>
      </c>
      <c r="N13670" s="2">
        <v>3.7320618082670292</v>
      </c>
      <c r="O13670" s="2">
        <v>3.5076764370307334</v>
      </c>
      <c r="P13670" s="2">
        <v>1.8297565425756275</v>
      </c>
      <c r="Q13670" s="2">
        <v>7.9638076333767929</v>
      </c>
      <c r="R13670" s="2">
        <v>1.8297565425756275</v>
      </c>
    </row>
    <row r="13671" spans="1:18" x14ac:dyDescent="0.25">
      <c r="A13671" s="7">
        <v>40908</v>
      </c>
      <c r="B13671" t="s">
        <v>1966</v>
      </c>
      <c r="C13671" t="s">
        <v>1967</v>
      </c>
      <c r="D13671" s="8">
        <v>26484.51171875</v>
      </c>
      <c r="E13671" s="3">
        <v>0.22412306331175738</v>
      </c>
      <c r="F13671" s="3">
        <f t="shared" si="210"/>
        <v>0.19593701014322604</v>
      </c>
      <c r="G13671" s="3">
        <v>0.19593701014322604</v>
      </c>
      <c r="H13671" t="s">
        <v>58</v>
      </c>
      <c r="I13671" s="4" t="s">
        <v>2624</v>
      </c>
      <c r="J13671" s="4">
        <v>24838.796875</v>
      </c>
      <c r="K13671" s="4">
        <v>5009.166015625</v>
      </c>
      <c r="L13671" s="4">
        <v>615.72601318359375</v>
      </c>
      <c r="M13671" s="4">
        <v>6950.81201171875</v>
      </c>
      <c r="N13671" s="2">
        <v>0.97556228260591515</v>
      </c>
      <c r="O13671" s="2">
        <v>0.85564629798740999</v>
      </c>
      <c r="P13671" s="2">
        <v>2.4788882339277705</v>
      </c>
      <c r="Q13671" s="2">
        <v>27.983690380409175</v>
      </c>
      <c r="R13671" s="2">
        <v>2.4788882339277705</v>
      </c>
    </row>
    <row r="13672" spans="1:18" x14ac:dyDescent="0.25">
      <c r="A13672" s="7">
        <v>40908</v>
      </c>
      <c r="B13672" t="s">
        <v>2476</v>
      </c>
      <c r="C13672" t="s">
        <v>2477</v>
      </c>
      <c r="D13672" s="8">
        <v>8187.6533203125</v>
      </c>
      <c r="E13672" s="3">
        <v>6.92873617218316E-2</v>
      </c>
      <c r="F13672" s="3">
        <f t="shared" si="210"/>
        <v>5.6432992743370269E-2</v>
      </c>
      <c r="G13672" s="3">
        <v>5.6432992743370269E-2</v>
      </c>
      <c r="H13672" t="s">
        <v>58</v>
      </c>
      <c r="I13672" s="4" t="s">
        <v>2624</v>
      </c>
      <c r="J13672" s="4">
        <v>8772.71875</v>
      </c>
      <c r="K13672" s="4">
        <v>2746.9419555664062</v>
      </c>
      <c r="L13672" s="4">
        <v>831.2509765625</v>
      </c>
      <c r="M13672" s="4">
        <v>1274.280029296875</v>
      </c>
      <c r="N13672" s="2">
        <v>2.7905073550305914</v>
      </c>
      <c r="O13672" s="2">
        <v>1.94607307083556</v>
      </c>
      <c r="P13672" s="2">
        <v>9.4754089382211184</v>
      </c>
      <c r="Q13672" s="2">
        <v>14.525485948091918</v>
      </c>
      <c r="R13672" s="2">
        <v>9.4754089382211184</v>
      </c>
    </row>
    <row r="13673" spans="1:18" x14ac:dyDescent="0.25">
      <c r="A13673" s="7">
        <v>40908</v>
      </c>
      <c r="B13673" t="s">
        <v>1710</v>
      </c>
      <c r="C13673" t="s">
        <v>1711</v>
      </c>
      <c r="D13673" s="8">
        <v>4690.677734375</v>
      </c>
      <c r="E13673" s="3">
        <v>3.9694485365652683E-2</v>
      </c>
      <c r="F13673" s="3">
        <f t="shared" si="210"/>
        <v>3.707096455285791E-2</v>
      </c>
      <c r="G13673" s="3">
        <v>3.707096455285791E-2</v>
      </c>
      <c r="H13673" t="s">
        <v>205</v>
      </c>
      <c r="I13673" s="4" t="s">
        <v>2624</v>
      </c>
      <c r="J13673" s="4">
        <v>3508.60009765625</v>
      </c>
      <c r="K13673" s="4">
        <v>1013.2000007629395</v>
      </c>
      <c r="L13673" s="4">
        <v>127.69999694824219</v>
      </c>
      <c r="M13673" s="4">
        <v>75</v>
      </c>
      <c r="N13673" s="2">
        <v>1.5918303232724893</v>
      </c>
      <c r="O13673" s="2">
        <v>1.3912018913035307</v>
      </c>
      <c r="P13673" s="2">
        <v>3.6396281535061794</v>
      </c>
      <c r="Q13673" s="2">
        <v>2.1376046831355935</v>
      </c>
      <c r="R13673" s="2">
        <v>3.6396281535061794</v>
      </c>
    </row>
    <row r="13674" spans="1:18" x14ac:dyDescent="0.25">
      <c r="A13674" s="7">
        <v>40908</v>
      </c>
      <c r="B13674" t="s">
        <v>2060</v>
      </c>
      <c r="C13674" t="s">
        <v>2061</v>
      </c>
      <c r="D13674" s="8">
        <v>16916.751953125</v>
      </c>
      <c r="E13674" s="3">
        <v>0.14315666111885847</v>
      </c>
      <c r="F13674" s="3">
        <f t="shared" si="210"/>
        <v>0.12469486856320763</v>
      </c>
      <c r="G13674" s="3">
        <v>0.12469486856320763</v>
      </c>
      <c r="H13674" t="s">
        <v>528</v>
      </c>
      <c r="I13674" s="4" t="s">
        <v>2624</v>
      </c>
      <c r="J13674" s="4">
        <v>16659.302734375</v>
      </c>
      <c r="K13674" s="4">
        <v>9721.060546875</v>
      </c>
      <c r="L13674" s="4">
        <v>394.61300659179687</v>
      </c>
      <c r="M13674" s="4">
        <v>7.1100001335144043</v>
      </c>
      <c r="N13674" s="2"/>
      <c r="O13674" s="2"/>
      <c r="P13674" s="2">
        <v>2.368724627217127</v>
      </c>
      <c r="Q13674" s="2">
        <v>4.2678857854257894E-2</v>
      </c>
      <c r="R13674" s="2">
        <v>2.368724627217127</v>
      </c>
    </row>
    <row r="13675" spans="1:18" x14ac:dyDescent="0.25">
      <c r="A13675" s="7">
        <v>40908</v>
      </c>
      <c r="B13675" t="s">
        <v>397</v>
      </c>
      <c r="C13675" t="s">
        <v>398</v>
      </c>
      <c r="D13675" s="8">
        <v>28754.873046875</v>
      </c>
      <c r="E13675" s="3">
        <v>0.24333581456379144</v>
      </c>
      <c r="F13675" s="3">
        <f t="shared" si="210"/>
        <v>0.23240480821085033</v>
      </c>
      <c r="G13675" s="3">
        <v>0.23240480821085033</v>
      </c>
      <c r="H13675" t="s">
        <v>70</v>
      </c>
      <c r="I13675" s="4" t="s">
        <v>2624</v>
      </c>
      <c r="J13675" s="4">
        <v>55092</v>
      </c>
      <c r="K13675" s="4">
        <v>13405</v>
      </c>
      <c r="L13675" s="4">
        <v>1056</v>
      </c>
      <c r="M13675" s="4">
        <v>4042</v>
      </c>
      <c r="N13675" s="2">
        <v>2.285982264665757</v>
      </c>
      <c r="O13675" s="2">
        <v>2.105900409276944</v>
      </c>
      <c r="P13675" s="2">
        <v>1.916793726856894</v>
      </c>
      <c r="Q13675" s="2">
        <v>7.3368184128367098</v>
      </c>
      <c r="R13675" s="2">
        <v>1.916793726856894</v>
      </c>
    </row>
    <row r="13676" spans="1:18" x14ac:dyDescent="0.25">
      <c r="A13676" s="7">
        <v>40908</v>
      </c>
      <c r="B13676" t="s">
        <v>2394</v>
      </c>
      <c r="C13676" t="s">
        <v>2395</v>
      </c>
      <c r="D13676" s="8">
        <v>3503.09130859375</v>
      </c>
      <c r="E13676" s="3">
        <v>2.964463017028127E-2</v>
      </c>
      <c r="F13676" s="3">
        <f t="shared" si="210"/>
        <v>5.3238741900777264E-2</v>
      </c>
      <c r="G13676" s="3">
        <v>5.3238741900777264E-2</v>
      </c>
      <c r="H13676" t="s">
        <v>55</v>
      </c>
      <c r="I13676" s="4" t="s">
        <v>2624</v>
      </c>
      <c r="J13676" s="4">
        <v>6505.2578125</v>
      </c>
      <c r="K13676" s="4">
        <v>1249.281005859375</v>
      </c>
      <c r="L13676" s="4">
        <v>1357.0350341796875</v>
      </c>
      <c r="M13676" s="4">
        <v>207.83700561523438</v>
      </c>
      <c r="N13676" s="2">
        <v>1.906140980463755</v>
      </c>
      <c r="O13676" s="2">
        <v>-0.16441006325082946</v>
      </c>
      <c r="P13676" s="2">
        <v>20.860588054974762</v>
      </c>
      <c r="Q13676" s="2">
        <v>3.1949080513899211</v>
      </c>
      <c r="R13676" s="2">
        <v>20.860588054974762</v>
      </c>
    </row>
    <row r="13677" spans="1:18" x14ac:dyDescent="0.25">
      <c r="A13677" s="7">
        <v>40908</v>
      </c>
      <c r="B13677" t="s">
        <v>2396</v>
      </c>
      <c r="C13677" t="s">
        <v>2397</v>
      </c>
      <c r="D13677" s="8">
        <v>8684.7490234375</v>
      </c>
      <c r="E13677" s="3">
        <v>7.3493994372892044E-2</v>
      </c>
      <c r="F13677" s="3">
        <f t="shared" si="210"/>
        <v>9.7840544184344819E-2</v>
      </c>
      <c r="G13677" s="3">
        <v>9.7840544184344819E-2</v>
      </c>
      <c r="H13677" t="s">
        <v>101</v>
      </c>
      <c r="I13677" s="4" t="s">
        <v>2624</v>
      </c>
      <c r="J13677" s="4">
        <v>2866.826904296875</v>
      </c>
      <c r="K13677" s="4">
        <v>0</v>
      </c>
      <c r="L13677" s="4">
        <v>1294.8280029296875</v>
      </c>
      <c r="M13677" s="4">
        <v>78.114997863769531</v>
      </c>
      <c r="N13677" s="2">
        <v>0</v>
      </c>
      <c r="O13677" s="2">
        <v>-1.9730442673449311</v>
      </c>
      <c r="P13677" s="2">
        <v>45.165894075745051</v>
      </c>
      <c r="Q13677" s="2">
        <v>2.7247894788028093</v>
      </c>
      <c r="R13677" s="2">
        <v>45.165894075745051</v>
      </c>
    </row>
    <row r="13678" spans="1:18" x14ac:dyDescent="0.25">
      <c r="A13678" s="7">
        <v>40908</v>
      </c>
      <c r="B13678" t="s">
        <v>2180</v>
      </c>
      <c r="C13678" t="s">
        <v>2181</v>
      </c>
      <c r="D13678" s="8">
        <v>21696.548828125</v>
      </c>
      <c r="E13678" s="3">
        <v>0.18360531008808045</v>
      </c>
      <c r="F13678" s="3">
        <f t="shared" si="210"/>
        <v>0.24000335116115007</v>
      </c>
      <c r="G13678" s="3">
        <v>0.24000335116115007</v>
      </c>
      <c r="H13678" t="s">
        <v>35</v>
      </c>
      <c r="I13678" s="4" t="s">
        <v>2624</v>
      </c>
      <c r="J13678" s="4">
        <v>15607</v>
      </c>
      <c r="K13678" s="4">
        <v>8076.2999267578125</v>
      </c>
      <c r="L13678" s="4">
        <v>5637.89990234375</v>
      </c>
      <c r="M13678" s="4">
        <v>144.39999389648437</v>
      </c>
      <c r="N13678" s="2">
        <v>3.0389447734745114</v>
      </c>
      <c r="O13678" s="2">
        <v>0.91751954199749575</v>
      </c>
      <c r="P13678" s="2">
        <v>36.124174423936374</v>
      </c>
      <c r="Q13678" s="2">
        <v>0.92522582108338813</v>
      </c>
      <c r="R13678" s="2">
        <v>36.124174423936374</v>
      </c>
    </row>
    <row r="13679" spans="1:18" x14ac:dyDescent="0.25">
      <c r="A13679" s="7">
        <v>40908</v>
      </c>
      <c r="B13679" t="s">
        <v>399</v>
      </c>
      <c r="C13679" t="s">
        <v>400</v>
      </c>
      <c r="D13679" s="8">
        <v>406272.3125</v>
      </c>
      <c r="E13679" s="3">
        <v>3.4380469680997816</v>
      </c>
      <c r="F13679" s="3">
        <f t="shared" si="210"/>
        <v>3.111348734877982</v>
      </c>
      <c r="G13679" s="3">
        <v>3.111348734877982</v>
      </c>
      <c r="H13679" t="s">
        <v>58</v>
      </c>
      <c r="I13679" s="4" t="s">
        <v>2624</v>
      </c>
      <c r="J13679" s="4">
        <v>331052</v>
      </c>
      <c r="K13679" s="4">
        <v>17033</v>
      </c>
      <c r="L13679" s="4">
        <v>13068</v>
      </c>
      <c r="M13679" s="4">
        <v>30975</v>
      </c>
      <c r="N13679" s="2">
        <v>0.24442148463845481</v>
      </c>
      <c r="O13679" s="2">
        <v>5.6897269218075107E-2</v>
      </c>
      <c r="P13679" s="2">
        <v>3.9474161158972003</v>
      </c>
      <c r="Q13679" s="2">
        <v>9.3565361332962791</v>
      </c>
      <c r="R13679" s="2">
        <v>3.9474161158972003</v>
      </c>
    </row>
    <row r="13680" spans="1:18" x14ac:dyDescent="0.25">
      <c r="A13680" s="7">
        <v>40908</v>
      </c>
      <c r="B13680" t="s">
        <v>2612</v>
      </c>
      <c r="C13680" t="s">
        <v>2613</v>
      </c>
      <c r="D13680" s="8">
        <v>8434.841796875</v>
      </c>
      <c r="E13680" s="3">
        <v>7.1379174445089483E-2</v>
      </c>
      <c r="F13680" s="3">
        <f t="shared" si="210"/>
        <v>8.8801279319955323E-2</v>
      </c>
      <c r="G13680" s="3">
        <v>8.8801279319955323E-2</v>
      </c>
      <c r="H13680" t="s">
        <v>25</v>
      </c>
      <c r="I13680" s="4" t="s">
        <v>2633</v>
      </c>
      <c r="J13680" s="4">
        <v>1568.5489501953125</v>
      </c>
      <c r="K13680" s="4">
        <v>0</v>
      </c>
      <c r="L13680" s="4">
        <v>542.54998779296875</v>
      </c>
      <c r="M13680" s="4">
        <v>30.444999694824219</v>
      </c>
      <c r="N13680" s="2">
        <v>0</v>
      </c>
      <c r="O13680" s="2">
        <v>-1.460238007352493</v>
      </c>
      <c r="P13680" s="2">
        <v>34.589292717030702</v>
      </c>
      <c r="Q13680" s="2">
        <v>1.9409658647269674</v>
      </c>
      <c r="R13680" s="2">
        <v>34.589292717030702</v>
      </c>
    </row>
    <row r="13681" spans="1:18" x14ac:dyDescent="0.25">
      <c r="A13681" s="7">
        <v>40908</v>
      </c>
      <c r="B13681" t="s">
        <v>2062</v>
      </c>
      <c r="C13681" t="s">
        <v>2063</v>
      </c>
      <c r="D13681" s="8">
        <v>6797.0185546875</v>
      </c>
      <c r="E13681" s="3">
        <v>5.751922618172834E-2</v>
      </c>
      <c r="F13681" s="3">
        <f t="shared" si="210"/>
        <v>5.3015271824725048E-2</v>
      </c>
      <c r="G13681" s="3">
        <v>5.3015271824725048E-2</v>
      </c>
      <c r="H13681" t="s">
        <v>55</v>
      </c>
      <c r="I13681" s="4" t="s">
        <v>2628</v>
      </c>
      <c r="J13681" s="4">
        <v>2996.205078125</v>
      </c>
      <c r="K13681" s="4">
        <v>548.56999588012695</v>
      </c>
      <c r="L13681" s="4">
        <v>237.41099548339844</v>
      </c>
      <c r="M13681" s="4">
        <v>345.26800537109375</v>
      </c>
      <c r="N13681" s="2">
        <v>0.67097452146680503</v>
      </c>
      <c r="O13681" s="2">
        <v>0.38058910067860635</v>
      </c>
      <c r="P13681" s="2">
        <v>7.9237231528880612</v>
      </c>
      <c r="Q13681" s="2">
        <v>11.523510453001421</v>
      </c>
      <c r="R13681" s="2">
        <v>7.9237231528880612</v>
      </c>
    </row>
    <row r="13682" spans="1:18" x14ac:dyDescent="0.25">
      <c r="A13682" s="7">
        <v>40908</v>
      </c>
      <c r="B13682" t="s">
        <v>2478</v>
      </c>
      <c r="C13682" t="s">
        <v>2479</v>
      </c>
      <c r="D13682" s="8">
        <v>12873.8466796875</v>
      </c>
      <c r="E13682" s="3">
        <v>0.10894389842251694</v>
      </c>
      <c r="F13682" s="3">
        <f t="shared" si="210"/>
        <v>7.4533203634849068E-2</v>
      </c>
      <c r="G13682" s="3">
        <v>7.4533203634849068E-2</v>
      </c>
      <c r="H13682" t="s">
        <v>15</v>
      </c>
      <c r="I13682" s="4" t="s">
        <v>2624</v>
      </c>
      <c r="J13682" s="4">
        <v>1684.947998046875</v>
      </c>
      <c r="K13682" s="4">
        <v>0</v>
      </c>
      <c r="L13682" s="4">
        <v>144.84100341796875</v>
      </c>
      <c r="M13682" s="4">
        <v>120.04299926757812</v>
      </c>
      <c r="N13682" s="2">
        <v>0</v>
      </c>
      <c r="O13682" s="2">
        <v>-0.23379968640502224</v>
      </c>
      <c r="P13682" s="2">
        <v>8.5961705397355122</v>
      </c>
      <c r="Q13682" s="2">
        <v>7.124433478465046</v>
      </c>
      <c r="R13682" s="2">
        <v>8.5961705397355122</v>
      </c>
    </row>
    <row r="13683" spans="1:18" x14ac:dyDescent="0.25">
      <c r="A13683" s="7">
        <v>40908</v>
      </c>
      <c r="B13683" t="s">
        <v>2182</v>
      </c>
      <c r="C13683" t="s">
        <v>2183</v>
      </c>
      <c r="D13683" s="8">
        <v>1579.842041015625</v>
      </c>
      <c r="E13683" s="3">
        <v>1.3369286983321908E-2</v>
      </c>
      <c r="F13683" s="3">
        <f t="shared" si="210"/>
        <v>2.2727544561189764E-2</v>
      </c>
      <c r="G13683" s="3">
        <v>2.2727544561189764E-2</v>
      </c>
      <c r="H13683" t="s">
        <v>73</v>
      </c>
      <c r="I13683" s="4" t="s">
        <v>2624</v>
      </c>
      <c r="J13683" s="4">
        <v>1150.85595703125</v>
      </c>
      <c r="K13683" s="4">
        <v>361.25</v>
      </c>
      <c r="L13683" s="4">
        <v>322.31698608398437</v>
      </c>
      <c r="M13683" s="4">
        <v>8.2469997406005859</v>
      </c>
      <c r="N13683" s="2">
        <v>1.241600992153042</v>
      </c>
      <c r="O13683" s="2">
        <v>0.13381112444465934</v>
      </c>
      <c r="P13683" s="2">
        <v>28.006718313856915</v>
      </c>
      <c r="Q13683" s="2">
        <v>0.71659704155110426</v>
      </c>
      <c r="R13683" s="2">
        <v>28.006718313856915</v>
      </c>
    </row>
    <row r="13684" spans="1:18" x14ac:dyDescent="0.25">
      <c r="A13684" s="7">
        <v>40908</v>
      </c>
      <c r="B13684" t="s">
        <v>405</v>
      </c>
      <c r="C13684" t="s">
        <v>406</v>
      </c>
      <c r="D13684" s="8">
        <v>26262.55859375</v>
      </c>
      <c r="E13684" s="3">
        <v>0.22224480273384384</v>
      </c>
      <c r="F13684" s="3">
        <f t="shared" si="210"/>
        <v>0.24724688670395928</v>
      </c>
      <c r="G13684" s="3">
        <v>0.24724688670395928</v>
      </c>
      <c r="H13684" t="s">
        <v>101</v>
      </c>
      <c r="I13684" s="4" t="s">
        <v>2647</v>
      </c>
      <c r="J13684" s="4">
        <v>29903</v>
      </c>
      <c r="K13684" s="4">
        <v>1667</v>
      </c>
      <c r="L13684" s="4">
        <v>2843</v>
      </c>
      <c r="M13684" s="4">
        <v>4007</v>
      </c>
      <c r="N13684" s="2">
        <v>0.31060182597354202</v>
      </c>
      <c r="O13684" s="2">
        <v>-0.21911682504192287</v>
      </c>
      <c r="P13684" s="2">
        <v>9.5074072835501457</v>
      </c>
      <c r="Q13684" s="2">
        <v>13.399993311707856</v>
      </c>
      <c r="R13684" s="2">
        <v>9.5074072835501457</v>
      </c>
    </row>
    <row r="13685" spans="1:18" x14ac:dyDescent="0.25">
      <c r="A13685" s="7">
        <v>40908</v>
      </c>
      <c r="B13685" t="s">
        <v>2320</v>
      </c>
      <c r="C13685" t="s">
        <v>2321</v>
      </c>
      <c r="D13685" s="8">
        <v>7962.93408203125</v>
      </c>
      <c r="E13685" s="3">
        <v>6.7385693131391908E-2</v>
      </c>
      <c r="F13685" s="3">
        <f t="shared" si="210"/>
        <v>6.9560701899442884E-2</v>
      </c>
      <c r="G13685" s="3">
        <v>6.9560701899442884E-2</v>
      </c>
      <c r="H13685" t="s">
        <v>136</v>
      </c>
      <c r="I13685" s="4" t="s">
        <v>2624</v>
      </c>
      <c r="J13685" s="4">
        <v>13848.2998046875</v>
      </c>
      <c r="K13685" s="4">
        <v>4809.8001098632812</v>
      </c>
      <c r="L13685" s="4">
        <v>415.5</v>
      </c>
      <c r="M13685" s="4">
        <v>123.90000152587891</v>
      </c>
      <c r="N13685" s="2">
        <v>2.8694667998890138</v>
      </c>
      <c r="O13685" s="2">
        <v>2.6215846783619767</v>
      </c>
      <c r="P13685" s="2">
        <v>3.000368318566859</v>
      </c>
      <c r="Q13685" s="2">
        <v>0.89469467929875479</v>
      </c>
      <c r="R13685" s="2">
        <v>3.000368318566859</v>
      </c>
    </row>
    <row r="13686" spans="1:18" x14ac:dyDescent="0.25">
      <c r="A13686" s="7">
        <v>40908</v>
      </c>
      <c r="B13686" t="s">
        <v>1655</v>
      </c>
      <c r="C13686" t="s">
        <v>1656</v>
      </c>
      <c r="D13686" s="8">
        <v>11699.5888671875</v>
      </c>
      <c r="E13686" s="3">
        <v>9.9006835551580796E-2</v>
      </c>
      <c r="F13686" s="3">
        <f t="shared" si="210"/>
        <v>9.8640481024175969E-2</v>
      </c>
      <c r="G13686" s="3">
        <v>9.8640481024175969E-2</v>
      </c>
      <c r="H13686" t="s">
        <v>38</v>
      </c>
      <c r="I13686" s="4" t="s">
        <v>2624</v>
      </c>
      <c r="J13686" s="4">
        <v>116967</v>
      </c>
      <c r="K13686" s="4">
        <v>13267</v>
      </c>
      <c r="L13686" s="4">
        <v>4444</v>
      </c>
      <c r="M13686" s="4"/>
      <c r="N13686" s="2">
        <v>3.9449895926256318</v>
      </c>
      <c r="O13686" s="2">
        <v>2.623550401427297</v>
      </c>
      <c r="P13686" s="2">
        <v>3.7993622132738292</v>
      </c>
      <c r="Q13686" s="2" t="s">
        <v>39</v>
      </c>
      <c r="R13686" s="2">
        <v>3.7993622132738292</v>
      </c>
    </row>
    <row r="13687" spans="1:18" x14ac:dyDescent="0.25">
      <c r="A13687" s="7">
        <v>40908</v>
      </c>
      <c r="B13687" t="s">
        <v>2128</v>
      </c>
      <c r="C13687" t="s">
        <v>2129</v>
      </c>
      <c r="D13687" s="8">
        <v>2108.951904296875</v>
      </c>
      <c r="E13687" s="3">
        <v>1.7846836905569666E-2</v>
      </c>
      <c r="F13687" s="3">
        <f t="shared" si="210"/>
        <v>2.5931706851307343E-2</v>
      </c>
      <c r="G13687" s="3">
        <v>2.5931706851307343E-2</v>
      </c>
      <c r="H13687" t="s">
        <v>38</v>
      </c>
      <c r="I13687" s="4" t="s">
        <v>2624</v>
      </c>
      <c r="J13687" s="4">
        <v>24789.384765625</v>
      </c>
      <c r="K13687" s="4">
        <v>4541.261962890625</v>
      </c>
      <c r="L13687" s="4">
        <v>1281.1109619140625</v>
      </c>
      <c r="M13687" s="4"/>
      <c r="N13687" s="2">
        <v>5.8729923783113316</v>
      </c>
      <c r="O13687" s="2">
        <v>4.2161941190223642</v>
      </c>
      <c r="P13687" s="2">
        <v>5.1679820779197243</v>
      </c>
      <c r="Q13687" s="2" t="s">
        <v>39</v>
      </c>
      <c r="R13687" s="2">
        <v>5.1679820779197243</v>
      </c>
    </row>
    <row r="13688" spans="1:18" x14ac:dyDescent="0.25">
      <c r="A13688" s="7">
        <v>40908</v>
      </c>
      <c r="B13688" t="s">
        <v>2548</v>
      </c>
      <c r="C13688" t="s">
        <v>2549</v>
      </c>
      <c r="D13688" s="8">
        <v>2917.7080078125</v>
      </c>
      <c r="E13688" s="3">
        <v>2.4690870781553003E-2</v>
      </c>
      <c r="F13688" s="3">
        <f t="shared" si="210"/>
        <v>9.413576005678749E-2</v>
      </c>
      <c r="G13688" s="3">
        <v>9.413576005678749E-2</v>
      </c>
      <c r="H13688" t="s">
        <v>29</v>
      </c>
      <c r="I13688" s="4" t="s">
        <v>2624</v>
      </c>
      <c r="J13688" s="4">
        <v>5777.61376953125</v>
      </c>
      <c r="K13688" s="4">
        <v>663.64800643920898</v>
      </c>
      <c r="L13688" s="4">
        <v>671.7650146484375</v>
      </c>
      <c r="M13688" s="4">
        <v>731.81402587890625</v>
      </c>
      <c r="N13688" s="2">
        <v>0.80181613709325006</v>
      </c>
      <c r="O13688" s="2">
        <v>-9.8069279255402694E-3</v>
      </c>
      <c r="P13688" s="2">
        <v>11.627032222040331</v>
      </c>
      <c r="Q13688" s="2">
        <v>12.666371534528517</v>
      </c>
      <c r="R13688" s="2">
        <v>11.627032222040331</v>
      </c>
    </row>
    <row r="13689" spans="1:18" x14ac:dyDescent="0.25">
      <c r="A13689" s="7">
        <v>40908</v>
      </c>
      <c r="B13689" t="s">
        <v>419</v>
      </c>
      <c r="C13689" t="s">
        <v>420</v>
      </c>
      <c r="D13689" s="8">
        <v>18526.96875</v>
      </c>
      <c r="E13689" s="3">
        <v>0.15678299204555543</v>
      </c>
      <c r="F13689" s="3">
        <f t="shared" si="210"/>
        <v>9.5227622091845043E-2</v>
      </c>
      <c r="G13689" s="3">
        <v>9.5227622091845043E-2</v>
      </c>
      <c r="H13689" t="s">
        <v>70</v>
      </c>
      <c r="I13689" s="4" t="s">
        <v>2624</v>
      </c>
      <c r="J13689" s="4">
        <v>47326</v>
      </c>
      <c r="K13689" s="4">
        <v>17337</v>
      </c>
      <c r="L13689" s="4">
        <v>202</v>
      </c>
      <c r="M13689" s="4">
        <v>2278</v>
      </c>
      <c r="N13689" s="2">
        <v>4.7629120879120883</v>
      </c>
      <c r="O13689" s="2">
        <v>4.7074175824175821</v>
      </c>
      <c r="P13689" s="2">
        <v>0.42682669145924013</v>
      </c>
      <c r="Q13689" s="2">
        <v>4.8134217977433122</v>
      </c>
      <c r="R13689" s="2">
        <v>0.42682669145924013</v>
      </c>
    </row>
    <row r="13690" spans="1:18" x14ac:dyDescent="0.25">
      <c r="A13690" s="7">
        <v>40908</v>
      </c>
      <c r="B13690" t="s">
        <v>2064</v>
      </c>
      <c r="C13690" t="s">
        <v>2065</v>
      </c>
      <c r="D13690" s="8">
        <v>8274.0576171875</v>
      </c>
      <c r="E13690" s="3">
        <v>7.0018551177184613E-2</v>
      </c>
      <c r="F13690" s="3">
        <f t="shared" si="210"/>
        <v>7.3490653677935058E-2</v>
      </c>
      <c r="G13690" s="3">
        <v>7.3490653677935058E-2</v>
      </c>
      <c r="H13690" t="s">
        <v>136</v>
      </c>
      <c r="I13690" s="4" t="s">
        <v>2624</v>
      </c>
      <c r="J13690" s="4">
        <v>8548</v>
      </c>
      <c r="K13690" s="4">
        <v>3395</v>
      </c>
      <c r="L13690" s="4">
        <v>337</v>
      </c>
      <c r="M13690" s="4">
        <v>192</v>
      </c>
      <c r="N13690" s="2">
        <v>2.5092387287509239</v>
      </c>
      <c r="O13690" s="2">
        <v>2.2601626016260163</v>
      </c>
      <c r="P13690" s="2">
        <v>3.9424426766495086</v>
      </c>
      <c r="Q13690" s="2">
        <v>2.2461394478240524</v>
      </c>
      <c r="R13690" s="2">
        <v>3.9424426766495086</v>
      </c>
    </row>
    <row r="13691" spans="1:18" x14ac:dyDescent="0.25">
      <c r="A13691" s="7">
        <v>40908</v>
      </c>
      <c r="B13691" t="s">
        <v>2550</v>
      </c>
      <c r="C13691" t="s">
        <v>2551</v>
      </c>
      <c r="D13691" s="8">
        <v>3910.6943359375</v>
      </c>
      <c r="E13691" s="3">
        <v>3.3093938206372138E-2</v>
      </c>
      <c r="F13691" s="3">
        <f t="shared" si="210"/>
        <v>3.9814212600544865E-2</v>
      </c>
      <c r="G13691" s="3">
        <v>3.9814212600544865E-2</v>
      </c>
      <c r="H13691" t="s">
        <v>25</v>
      </c>
      <c r="I13691" s="4" t="s">
        <v>2624</v>
      </c>
      <c r="J13691" s="4">
        <v>2147.029052734375</v>
      </c>
      <c r="K13691" s="4">
        <v>247.86099243164062</v>
      </c>
      <c r="L13691" s="4">
        <v>440.84600830078125</v>
      </c>
      <c r="M13691" s="4">
        <v>42.013999938964844</v>
      </c>
      <c r="N13691" s="2">
        <v>0.57509018721724892</v>
      </c>
      <c r="O13691" s="2">
        <v>-0.44776625727792502</v>
      </c>
      <c r="P13691" s="2">
        <v>20.532838516522933</v>
      </c>
      <c r="Q13691" s="2">
        <v>1.9568435688123271</v>
      </c>
      <c r="R13691" s="2">
        <v>20.532838516522933</v>
      </c>
    </row>
    <row r="13692" spans="1:18" x14ac:dyDescent="0.25">
      <c r="A13692" s="7">
        <v>40908</v>
      </c>
      <c r="B13692" t="s">
        <v>2480</v>
      </c>
      <c r="C13692" t="s">
        <v>2481</v>
      </c>
      <c r="D13692" s="8">
        <v>5518.0205078125</v>
      </c>
      <c r="E13692" s="3">
        <v>4.6695807450076197E-2</v>
      </c>
      <c r="F13692" s="3">
        <f t="shared" si="210"/>
        <v>5.6167643659777028E-2</v>
      </c>
      <c r="G13692" s="3">
        <v>5.6167643659777028E-2</v>
      </c>
      <c r="H13692" t="s">
        <v>15</v>
      </c>
      <c r="I13692" s="4" t="s">
        <v>2624</v>
      </c>
      <c r="J13692" s="4">
        <v>4622.61376953125</v>
      </c>
      <c r="K13692" s="4">
        <v>505.21598815917969</v>
      </c>
      <c r="L13692" s="4">
        <v>337.35598754882812</v>
      </c>
      <c r="M13692" s="4">
        <v>107.96700286865234</v>
      </c>
      <c r="N13692" s="2">
        <v>0.7172420430794485</v>
      </c>
      <c r="O13692" s="2">
        <v>0.23830649189817893</v>
      </c>
      <c r="P13692" s="2">
        <v>7.2979488308632217</v>
      </c>
      <c r="Q13692" s="2">
        <v>2.3356267309263128</v>
      </c>
      <c r="R13692" s="2">
        <v>7.2979488308632217</v>
      </c>
    </row>
    <row r="13693" spans="1:18" x14ac:dyDescent="0.25">
      <c r="A13693" s="7">
        <v>40908</v>
      </c>
      <c r="B13693" t="s">
        <v>423</v>
      </c>
      <c r="C13693" t="s">
        <v>424</v>
      </c>
      <c r="D13693" s="8">
        <v>8525.6162109375</v>
      </c>
      <c r="E13693" s="3">
        <v>7.2147345667805063E-2</v>
      </c>
      <c r="F13693" s="3">
        <f t="shared" si="210"/>
        <v>9.9968042266964388E-2</v>
      </c>
      <c r="G13693" s="3">
        <v>9.9968042266964388E-2</v>
      </c>
      <c r="H13693" t="s">
        <v>15</v>
      </c>
      <c r="I13693" s="4" t="s">
        <v>2624</v>
      </c>
      <c r="J13693" s="4">
        <v>8270.2763671875</v>
      </c>
      <c r="K13693" s="4">
        <v>532.95800018310547</v>
      </c>
      <c r="L13693" s="4">
        <v>2257.84912109375</v>
      </c>
      <c r="M13693" s="4">
        <v>338.1669921875</v>
      </c>
      <c r="N13693" s="2">
        <v>0.44884641708662565</v>
      </c>
      <c r="O13693" s="2">
        <v>-1.4526683138620395</v>
      </c>
      <c r="P13693" s="2">
        <v>27.300769899925172</v>
      </c>
      <c r="Q13693" s="2">
        <v>4.0889442767497455</v>
      </c>
      <c r="R13693" s="2">
        <v>27.300769899925172</v>
      </c>
    </row>
    <row r="13694" spans="1:18" x14ac:dyDescent="0.25">
      <c r="A13694" s="7">
        <v>40908</v>
      </c>
      <c r="B13694" t="s">
        <v>425</v>
      </c>
      <c r="C13694" t="s">
        <v>426</v>
      </c>
      <c r="D13694" s="8">
        <v>6059.19482421875</v>
      </c>
      <c r="E13694" s="3">
        <v>5.1275451842490903E-2</v>
      </c>
      <c r="F13694" s="3">
        <f t="shared" si="210"/>
        <v>4.8899868230961957E-2</v>
      </c>
      <c r="G13694" s="3">
        <v>4.8899868230961957E-2</v>
      </c>
      <c r="H13694" t="s">
        <v>48</v>
      </c>
      <c r="I13694" s="4" t="s">
        <v>2624</v>
      </c>
      <c r="J13694" s="4">
        <v>3743.5</v>
      </c>
      <c r="K13694" s="4">
        <v>825.5999755859375</v>
      </c>
      <c r="L13694" s="4">
        <v>158.89999389648437</v>
      </c>
      <c r="M13694" s="4">
        <v>189.5</v>
      </c>
      <c r="N13694" s="2">
        <v>1.1441241733905996</v>
      </c>
      <c r="O13694" s="2">
        <v>0.9239190746203868</v>
      </c>
      <c r="P13694" s="2">
        <v>4.2446906343391042</v>
      </c>
      <c r="Q13694" s="2">
        <v>5.0621076532656604</v>
      </c>
      <c r="R13694" s="2">
        <v>4.2446906343391042</v>
      </c>
    </row>
    <row r="13695" spans="1:18" x14ac:dyDescent="0.25">
      <c r="A13695" s="7">
        <v>40908</v>
      </c>
      <c r="B13695" t="s">
        <v>2552</v>
      </c>
      <c r="C13695" t="s">
        <v>2553</v>
      </c>
      <c r="D13695" s="8">
        <v>12445.4169921875</v>
      </c>
      <c r="E13695" s="3">
        <v>0.10531834643968691</v>
      </c>
      <c r="F13695" s="3">
        <f t="shared" ref="F13695:F13758" si="211">IF(ISNUMBER(VLOOKUP($C13695,$C$13002:$E$13501,3,FALSE)),VLOOKUP($C13695,$C$13002:$E$13501,3,FALSE),0)</f>
        <v>8.981447606457868E-2</v>
      </c>
      <c r="G13695" s="3">
        <v>8.981447606457868E-2</v>
      </c>
      <c r="H13695" t="s">
        <v>58</v>
      </c>
      <c r="I13695" s="4" t="s">
        <v>2624</v>
      </c>
      <c r="J13695" s="4">
        <v>4271</v>
      </c>
      <c r="K13695" s="4">
        <v>623.5999755859375</v>
      </c>
      <c r="L13695" s="4">
        <v>344</v>
      </c>
      <c r="M13695" s="4">
        <v>274</v>
      </c>
      <c r="N13695" s="2">
        <v>0.94513486984423822</v>
      </c>
      <c r="O13695" s="2">
        <v>0.42376474804311459</v>
      </c>
      <c r="P13695" s="2">
        <v>8.0543198314212123</v>
      </c>
      <c r="Q13695" s="2">
        <v>6.4153594006087573</v>
      </c>
      <c r="R13695" s="2">
        <v>8.0543198314212123</v>
      </c>
    </row>
    <row r="13696" spans="1:18" x14ac:dyDescent="0.25">
      <c r="A13696" s="7">
        <v>40908</v>
      </c>
      <c r="B13696" t="s">
        <v>429</v>
      </c>
      <c r="C13696" t="s">
        <v>430</v>
      </c>
      <c r="D13696" s="8">
        <v>40126.70703125</v>
      </c>
      <c r="E13696" s="3">
        <v>0.33956905061950848</v>
      </c>
      <c r="F13696" s="3">
        <f t="shared" si="211"/>
        <v>0.48197170293351049</v>
      </c>
      <c r="G13696" s="3">
        <v>0.48197170293351049</v>
      </c>
      <c r="H13696" t="s">
        <v>257</v>
      </c>
      <c r="I13696" s="4" t="s">
        <v>2624</v>
      </c>
      <c r="J13696" s="4">
        <v>178348</v>
      </c>
      <c r="K13696" s="4">
        <v>99488</v>
      </c>
      <c r="L13696" s="4">
        <v>32132</v>
      </c>
      <c r="M13696" s="4">
        <v>4293</v>
      </c>
      <c r="N13696" s="2">
        <v>5.9353299128982222</v>
      </c>
      <c r="O13696" s="2">
        <v>4.0183748955971845</v>
      </c>
      <c r="P13696" s="2">
        <v>18.016462197501514</v>
      </c>
      <c r="Q13696" s="2">
        <v>2.4070917532016058</v>
      </c>
      <c r="R13696" s="2">
        <v>18.016462197501514</v>
      </c>
    </row>
    <row r="13697" spans="1:18" x14ac:dyDescent="0.25">
      <c r="A13697" s="7">
        <v>40908</v>
      </c>
      <c r="B13697" t="s">
        <v>1968</v>
      </c>
      <c r="C13697" t="s">
        <v>1969</v>
      </c>
      <c r="D13697" s="8">
        <v>8084.0498046875</v>
      </c>
      <c r="E13697" s="3">
        <v>6.8410625252670873E-2</v>
      </c>
      <c r="F13697" s="3">
        <f t="shared" si="211"/>
        <v>7.7077159687578917E-2</v>
      </c>
      <c r="G13697" s="3">
        <v>7.7077159687578917E-2</v>
      </c>
      <c r="H13697" t="s">
        <v>22</v>
      </c>
      <c r="I13697" s="4" t="s">
        <v>2634</v>
      </c>
      <c r="J13697" s="4">
        <v>7491.7548828125</v>
      </c>
      <c r="K13697" s="4">
        <v>0</v>
      </c>
      <c r="L13697" s="4">
        <v>2427.070068359375</v>
      </c>
      <c r="M13697" s="4">
        <v>80.544998168945313</v>
      </c>
      <c r="N13697" s="2">
        <v>0</v>
      </c>
      <c r="O13697" s="2">
        <v>-1.8369319201248067</v>
      </c>
      <c r="P13697" s="2">
        <v>32.39654935758152</v>
      </c>
      <c r="Q13697" s="2">
        <v>1.075115235733763</v>
      </c>
      <c r="R13697" s="2">
        <v>32.39654935758152</v>
      </c>
    </row>
    <row r="13698" spans="1:18" x14ac:dyDescent="0.25">
      <c r="A13698" s="7">
        <v>40908</v>
      </c>
      <c r="B13698" t="s">
        <v>1780</v>
      </c>
      <c r="C13698" t="s">
        <v>1781</v>
      </c>
      <c r="D13698" s="8">
        <v>21184.78515625</v>
      </c>
      <c r="E13698" s="3">
        <v>0.17927455092399527</v>
      </c>
      <c r="F13698" s="3">
        <f t="shared" si="211"/>
        <v>0.21020351186327121</v>
      </c>
      <c r="G13698" s="3">
        <v>0.21020351186327121</v>
      </c>
      <c r="H13698" t="s">
        <v>73</v>
      </c>
      <c r="I13698" s="4" t="s">
        <v>2633</v>
      </c>
      <c r="J13698" s="4">
        <v>13775.8427734375</v>
      </c>
      <c r="K13698" s="4">
        <v>2168.4370269775391</v>
      </c>
      <c r="L13698" s="4">
        <v>6222.44384765625</v>
      </c>
      <c r="M13698" s="4">
        <v>131.72200012207031</v>
      </c>
      <c r="N13698" s="2">
        <v>0.77301941213080738</v>
      </c>
      <c r="O13698" s="2">
        <v>-1.4452003587410616</v>
      </c>
      <c r="P13698" s="2">
        <v>45.169242637222382</v>
      </c>
      <c r="Q13698" s="2">
        <v>0.95618106484240595</v>
      </c>
      <c r="R13698" s="2">
        <v>45.169242637222382</v>
      </c>
    </row>
    <row r="13699" spans="1:18" x14ac:dyDescent="0.25">
      <c r="A13699" s="7">
        <v>40908</v>
      </c>
      <c r="B13699" t="s">
        <v>1593</v>
      </c>
      <c r="C13699" t="s">
        <v>1594</v>
      </c>
      <c r="D13699" s="8">
        <v>34873.64453125</v>
      </c>
      <c r="E13699" s="3">
        <v>0.2951154291304397</v>
      </c>
      <c r="F13699" s="3">
        <f t="shared" si="211"/>
        <v>0.47729780132369443</v>
      </c>
      <c r="G13699" s="3">
        <v>0.47729780132369443</v>
      </c>
      <c r="H13699" t="s">
        <v>48</v>
      </c>
      <c r="I13699" s="4" t="s">
        <v>2624</v>
      </c>
      <c r="J13699" s="4">
        <v>32070</v>
      </c>
      <c r="K13699" s="4">
        <v>3537</v>
      </c>
      <c r="L13699" s="4">
        <v>4822</v>
      </c>
      <c r="M13699" s="4">
        <v>2534</v>
      </c>
      <c r="N13699" s="2">
        <v>0.34075144508670518</v>
      </c>
      <c r="O13699" s="2">
        <v>-0.12379576107899808</v>
      </c>
      <c r="P13699" s="2">
        <v>15.035859058309947</v>
      </c>
      <c r="Q13699" s="2">
        <v>7.9014655441222326</v>
      </c>
      <c r="R13699" s="2">
        <v>15.035859058309947</v>
      </c>
    </row>
    <row r="13700" spans="1:18" x14ac:dyDescent="0.25">
      <c r="A13700" s="7">
        <v>40908</v>
      </c>
      <c r="B13700" t="s">
        <v>2066</v>
      </c>
      <c r="C13700" t="s">
        <v>2067</v>
      </c>
      <c r="D13700" s="8">
        <v>5124.904296875</v>
      </c>
      <c r="E13700" s="3">
        <v>4.3369092939781952E-2</v>
      </c>
      <c r="F13700" s="3">
        <f t="shared" si="211"/>
        <v>8.1602943768559463E-2</v>
      </c>
      <c r="G13700" s="3">
        <v>8.1602943768559463E-2</v>
      </c>
      <c r="H13700" t="s">
        <v>92</v>
      </c>
      <c r="I13700" s="4" t="s">
        <v>2624</v>
      </c>
      <c r="J13700" s="4">
        <v>17460.767578125</v>
      </c>
      <c r="K13700" s="4">
        <v>8299.856819152832</v>
      </c>
      <c r="L13700" s="4">
        <v>326.093994140625</v>
      </c>
      <c r="M13700" s="4">
        <v>824.8389892578125</v>
      </c>
      <c r="N13700" s="2">
        <v>3.3933172483410319</v>
      </c>
      <c r="O13700" s="2">
        <v>3.2599968310123453</v>
      </c>
      <c r="P13700" s="2">
        <v>1.8675810939099744</v>
      </c>
      <c r="Q13700" s="2">
        <v>4.7239560664628391</v>
      </c>
      <c r="R13700" s="2">
        <v>1.8675810939099744</v>
      </c>
    </row>
    <row r="13701" spans="1:18" x14ac:dyDescent="0.25">
      <c r="A13701" s="7">
        <v>40908</v>
      </c>
      <c r="B13701" t="s">
        <v>2398</v>
      </c>
      <c r="C13701" t="s">
        <v>2399</v>
      </c>
      <c r="D13701" s="8">
        <v>3291.9111328125</v>
      </c>
      <c r="E13701" s="3">
        <v>2.7857534813967751E-2</v>
      </c>
      <c r="F13701" s="3">
        <f t="shared" si="211"/>
        <v>2.9230414173600863E-2</v>
      </c>
      <c r="G13701" s="3">
        <v>2.9230414173600863E-2</v>
      </c>
      <c r="H13701" t="s">
        <v>55</v>
      </c>
      <c r="I13701" s="4" t="s">
        <v>2625</v>
      </c>
      <c r="J13701" s="4">
        <v>4847.39990234375</v>
      </c>
      <c r="K13701" s="4">
        <v>0</v>
      </c>
      <c r="L13701" s="4">
        <v>655</v>
      </c>
      <c r="M13701" s="4">
        <v>165.10000610351562</v>
      </c>
      <c r="N13701" s="2">
        <v>0</v>
      </c>
      <c r="O13701" s="2">
        <v>-0.78218292441334747</v>
      </c>
      <c r="P13701" s="2">
        <v>13.512398671364068</v>
      </c>
      <c r="Q13701" s="2">
        <v>3.4059497757486166</v>
      </c>
      <c r="R13701" s="2">
        <v>13.512398671364068</v>
      </c>
    </row>
    <row r="13702" spans="1:18" x14ac:dyDescent="0.25">
      <c r="A13702" s="7">
        <v>40908</v>
      </c>
      <c r="B13702" t="s">
        <v>437</v>
      </c>
      <c r="C13702" t="s">
        <v>438</v>
      </c>
      <c r="D13702" s="8">
        <v>3185.91064453125</v>
      </c>
      <c r="E13702" s="3">
        <v>2.6960514155311744E-2</v>
      </c>
      <c r="F13702" s="3">
        <f t="shared" si="211"/>
        <v>3.0424116280469475E-2</v>
      </c>
      <c r="G13702" s="3">
        <v>3.0424116280469475E-2</v>
      </c>
      <c r="H13702" t="s">
        <v>222</v>
      </c>
      <c r="I13702" s="4" t="s">
        <v>2624</v>
      </c>
      <c r="J13702" s="4">
        <v>6616.4501953125</v>
      </c>
      <c r="K13702" s="4">
        <v>1760.363037109375</v>
      </c>
      <c r="L13702" s="4">
        <v>166.92599487304687</v>
      </c>
      <c r="M13702" s="4">
        <v>72.450996398925781</v>
      </c>
      <c r="N13702" s="2">
        <v>1.538723711009323</v>
      </c>
      <c r="O13702" s="2">
        <v>1.3928146110791482</v>
      </c>
      <c r="P13702" s="2">
        <v>2.5228935448090808</v>
      </c>
      <c r="Q13702" s="2">
        <v>1.0950131000797758</v>
      </c>
      <c r="R13702" s="2">
        <v>2.5228935448090808</v>
      </c>
    </row>
    <row r="13703" spans="1:18" x14ac:dyDescent="0.25">
      <c r="A13703" s="7">
        <v>40908</v>
      </c>
      <c r="B13703" t="s">
        <v>1146</v>
      </c>
      <c r="C13703" t="s">
        <v>1147</v>
      </c>
      <c r="D13703" s="8">
        <v>9058.0576171875</v>
      </c>
      <c r="E13703" s="3">
        <v>7.6653088506110342E-2</v>
      </c>
      <c r="F13703" s="3">
        <f t="shared" si="211"/>
        <v>0.11477894636307852</v>
      </c>
      <c r="G13703" s="3">
        <v>0.11477894636307852</v>
      </c>
      <c r="H13703" t="s">
        <v>55</v>
      </c>
      <c r="I13703" s="4" t="s">
        <v>2625</v>
      </c>
      <c r="J13703" s="4">
        <v>7422</v>
      </c>
      <c r="K13703" s="4">
        <v>1665</v>
      </c>
      <c r="L13703" s="4">
        <v>1891</v>
      </c>
      <c r="M13703" s="4">
        <v>548</v>
      </c>
      <c r="N13703" s="2">
        <v>0.82019704433497542</v>
      </c>
      <c r="O13703" s="2">
        <v>-0.11133004926108374</v>
      </c>
      <c r="P13703" s="2">
        <v>25.478307733764481</v>
      </c>
      <c r="Q13703" s="2">
        <v>7.3834545944489349</v>
      </c>
      <c r="R13703" s="2">
        <v>25.478307733764481</v>
      </c>
    </row>
    <row r="13704" spans="1:18" x14ac:dyDescent="0.25">
      <c r="A13704" s="7">
        <v>40908</v>
      </c>
      <c r="B13704" t="s">
        <v>439</v>
      </c>
      <c r="C13704" t="s">
        <v>440</v>
      </c>
      <c r="D13704" s="8">
        <v>23649.46484375</v>
      </c>
      <c r="E13704" s="3">
        <v>0.20013170575889802</v>
      </c>
      <c r="F13704" s="3">
        <f t="shared" si="211"/>
        <v>0.2261897228646437</v>
      </c>
      <c r="G13704" s="3">
        <v>0.2261897228646437</v>
      </c>
      <c r="H13704" t="s">
        <v>15</v>
      </c>
      <c r="I13704" s="4" t="s">
        <v>2624</v>
      </c>
      <c r="J13704" s="4">
        <v>34883</v>
      </c>
      <c r="K13704" s="4">
        <v>3930</v>
      </c>
      <c r="L13704" s="4">
        <v>2649</v>
      </c>
      <c r="M13704" s="4">
        <v>458</v>
      </c>
      <c r="N13704" s="2">
        <v>0.88954277953825256</v>
      </c>
      <c r="O13704" s="2">
        <v>0.28995020371208691</v>
      </c>
      <c r="P13704" s="2">
        <v>7.5939569417767974</v>
      </c>
      <c r="Q13704" s="2">
        <v>1.3129604678496689</v>
      </c>
      <c r="R13704" s="2">
        <v>7.5939569417767974</v>
      </c>
    </row>
    <row r="13705" spans="1:18" x14ac:dyDescent="0.25">
      <c r="A13705" s="7">
        <v>40908</v>
      </c>
      <c r="B13705" t="s">
        <v>441</v>
      </c>
      <c r="C13705" t="s">
        <v>442</v>
      </c>
      <c r="D13705" s="8">
        <v>189082.15625</v>
      </c>
      <c r="E13705" s="3">
        <v>1.6000926324928471</v>
      </c>
      <c r="F13705" s="3">
        <f t="shared" si="211"/>
        <v>1.6444374266021231</v>
      </c>
      <c r="G13705" s="3">
        <v>1.6444374266021231</v>
      </c>
      <c r="H13705" t="s">
        <v>15</v>
      </c>
      <c r="I13705" s="4" t="s">
        <v>2624</v>
      </c>
      <c r="J13705" s="4">
        <v>717242</v>
      </c>
      <c r="K13705" s="4">
        <v>453443</v>
      </c>
      <c r="L13705" s="4">
        <v>87183</v>
      </c>
      <c r="M13705" s="4">
        <v>12650</v>
      </c>
      <c r="N13705" s="2">
        <v>11.391036752329992</v>
      </c>
      <c r="O13705" s="2">
        <v>9.2008943150702134</v>
      </c>
      <c r="P13705" s="2">
        <v>12.155311596364966</v>
      </c>
      <c r="Q13705" s="2">
        <v>1.7637003967977336</v>
      </c>
      <c r="R13705" s="2">
        <v>12.155311596364966</v>
      </c>
    </row>
    <row r="13706" spans="1:18" x14ac:dyDescent="0.25">
      <c r="A13706" s="7">
        <v>40908</v>
      </c>
      <c r="B13706" t="s">
        <v>447</v>
      </c>
      <c r="C13706" t="s">
        <v>448</v>
      </c>
      <c r="D13706" s="8">
        <v>26050.34765625</v>
      </c>
      <c r="E13706" s="3">
        <v>0.22044898463888202</v>
      </c>
      <c r="F13706" s="3">
        <f t="shared" si="211"/>
        <v>0.19094943625024557</v>
      </c>
      <c r="G13706" s="3">
        <v>0.19094943625024557</v>
      </c>
      <c r="H13706" t="s">
        <v>61</v>
      </c>
      <c r="I13706" s="4" t="s">
        <v>2647</v>
      </c>
      <c r="J13706" s="4">
        <v>21096.80078125</v>
      </c>
      <c r="K13706" s="4">
        <v>7429.599853515625</v>
      </c>
      <c r="L13706" s="4">
        <v>471.20001220703125</v>
      </c>
      <c r="M13706" s="4">
        <v>675.9000244140625</v>
      </c>
      <c r="N13706" s="2">
        <v>2.3096962620989721</v>
      </c>
      <c r="O13706" s="2">
        <v>2.1632107274331203</v>
      </c>
      <c r="P13706" s="2">
        <v>2.2335140625957615</v>
      </c>
      <c r="Q13706" s="2">
        <v>3.2038034175057275</v>
      </c>
      <c r="R13706" s="2">
        <v>2.2335140625957615</v>
      </c>
    </row>
    <row r="13707" spans="1:18" x14ac:dyDescent="0.25">
      <c r="A13707" s="7">
        <v>40908</v>
      </c>
      <c r="B13707" t="s">
        <v>455</v>
      </c>
      <c r="C13707" t="s">
        <v>456</v>
      </c>
      <c r="D13707" s="8">
        <v>9525.9638671875</v>
      </c>
      <c r="E13707" s="3">
        <v>8.0612707743435152E-2</v>
      </c>
      <c r="F13707" s="3">
        <f t="shared" si="211"/>
        <v>6.8248731975479274E-2</v>
      </c>
      <c r="G13707" s="3">
        <v>6.8248731975479274E-2</v>
      </c>
      <c r="H13707" t="s">
        <v>55</v>
      </c>
      <c r="I13707" s="4" t="s">
        <v>2624</v>
      </c>
      <c r="J13707" s="4">
        <v>5879.5908203125</v>
      </c>
      <c r="K13707" s="4">
        <v>500</v>
      </c>
      <c r="L13707" s="4">
        <v>525.05401611328125</v>
      </c>
      <c r="M13707" s="4">
        <v>103.46900177001953</v>
      </c>
      <c r="N13707" s="2">
        <v>0.50079125874726504</v>
      </c>
      <c r="O13707" s="2">
        <v>-2.5093664532088757E-2</v>
      </c>
      <c r="P13707" s="2">
        <v>8.9301115019662998</v>
      </c>
      <c r="Q13707" s="2">
        <v>1.7597993624413504</v>
      </c>
      <c r="R13707" s="2">
        <v>8.9301115019662998</v>
      </c>
    </row>
    <row r="13708" spans="1:18" x14ac:dyDescent="0.25">
      <c r="A13708" s="7">
        <v>40908</v>
      </c>
      <c r="B13708" t="s">
        <v>2266</v>
      </c>
      <c r="C13708" t="s">
        <v>2267</v>
      </c>
      <c r="D13708" s="8">
        <v>3215.59814453125</v>
      </c>
      <c r="E13708" s="3">
        <v>2.7211742250914397E-2</v>
      </c>
      <c r="F13708" s="3">
        <f t="shared" si="211"/>
        <v>5.4286883141952715E-2</v>
      </c>
      <c r="G13708" s="3">
        <v>5.4286883141952715E-2</v>
      </c>
      <c r="H13708" t="s">
        <v>76</v>
      </c>
      <c r="I13708" s="4" t="s">
        <v>2624</v>
      </c>
      <c r="J13708" s="4">
        <v>114302</v>
      </c>
      <c r="K13708" s="4">
        <v>8378</v>
      </c>
      <c r="L13708" s="4">
        <v>8689</v>
      </c>
      <c r="M13708" s="4">
        <v>0</v>
      </c>
      <c r="N13708" s="2"/>
      <c r="O13708" s="2"/>
      <c r="P13708" s="2">
        <v>7.6017917446763841</v>
      </c>
      <c r="Q13708" s="2">
        <v>0</v>
      </c>
      <c r="R13708" s="2">
        <v>7.6017917446763841</v>
      </c>
    </row>
    <row r="13709" spans="1:18" x14ac:dyDescent="0.25">
      <c r="A13709" s="7">
        <v>40908</v>
      </c>
      <c r="B13709" t="s">
        <v>2222</v>
      </c>
      <c r="C13709" t="s">
        <v>2223</v>
      </c>
      <c r="D13709" s="8">
        <v>30744.119140625</v>
      </c>
      <c r="E13709" s="3">
        <v>0.26016965061660274</v>
      </c>
      <c r="F13709" s="3">
        <f t="shared" si="211"/>
        <v>0.24827630929782468</v>
      </c>
      <c r="G13709" s="3">
        <v>0.24827630929782468</v>
      </c>
      <c r="H13709" t="s">
        <v>22</v>
      </c>
      <c r="I13709" s="4" t="s">
        <v>2624</v>
      </c>
      <c r="J13709" s="4">
        <v>17303.134765625</v>
      </c>
      <c r="K13709" s="4">
        <v>7605.73388671875</v>
      </c>
      <c r="L13709" s="4">
        <v>9900.267578125</v>
      </c>
      <c r="M13709" s="4">
        <v>131.90400695800781</v>
      </c>
      <c r="N13709" s="2">
        <v>1.8987481754167126</v>
      </c>
      <c r="O13709" s="2">
        <v>-0.57282331000268116</v>
      </c>
      <c r="P13709" s="2">
        <v>57.216612551577704</v>
      </c>
      <c r="Q13709" s="2">
        <v>0.76231277594885771</v>
      </c>
      <c r="R13709" s="2">
        <v>57.216612551577704</v>
      </c>
    </row>
    <row r="13710" spans="1:18" x14ac:dyDescent="0.25">
      <c r="A13710" s="7">
        <v>40908</v>
      </c>
      <c r="B13710" t="s">
        <v>2130</v>
      </c>
      <c r="C13710" t="s">
        <v>2131</v>
      </c>
      <c r="D13710" s="8">
        <v>44519.86328125</v>
      </c>
      <c r="E13710" s="3">
        <v>0.37674578420678956</v>
      </c>
      <c r="F13710" s="3">
        <f t="shared" si="211"/>
        <v>0.72545714276771411</v>
      </c>
      <c r="G13710" s="3">
        <v>0.72545714276771411</v>
      </c>
      <c r="H13710" t="s">
        <v>73</v>
      </c>
      <c r="I13710" s="4" t="s">
        <v>2624</v>
      </c>
      <c r="J13710" s="4">
        <v>923225</v>
      </c>
      <c r="K13710" s="4">
        <v>569462</v>
      </c>
      <c r="L13710" s="4">
        <v>308061</v>
      </c>
      <c r="M13710" s="4">
        <v>1184</v>
      </c>
      <c r="N13710" s="2">
        <v>36.188485002541945</v>
      </c>
      <c r="O13710" s="2">
        <v>16.611654804270461</v>
      </c>
      <c r="P13710" s="2">
        <v>33.367922229142408</v>
      </c>
      <c r="Q13710" s="2">
        <v>0.12824609385577729</v>
      </c>
      <c r="R13710" s="2">
        <v>33.367922229142408</v>
      </c>
    </row>
    <row r="13711" spans="1:18" x14ac:dyDescent="0.25">
      <c r="A13711" s="7">
        <v>40908</v>
      </c>
      <c r="B13711" t="s">
        <v>465</v>
      </c>
      <c r="C13711" t="s">
        <v>466</v>
      </c>
      <c r="D13711" s="8">
        <v>15490.0849609375</v>
      </c>
      <c r="E13711" s="3">
        <v>0.13108360574179961</v>
      </c>
      <c r="F13711" s="3">
        <f t="shared" si="211"/>
        <v>9.3175262299418124E-2</v>
      </c>
      <c r="G13711" s="3">
        <v>9.3175262299418124E-2</v>
      </c>
      <c r="H13711" t="s">
        <v>15</v>
      </c>
      <c r="I13711" s="4" t="s">
        <v>2624</v>
      </c>
      <c r="J13711" s="4">
        <v>10713.7001953125</v>
      </c>
      <c r="K13711" s="4">
        <v>2400.9999027252197</v>
      </c>
      <c r="L13711" s="4">
        <v>987</v>
      </c>
      <c r="M13711" s="4">
        <v>317.5</v>
      </c>
      <c r="N13711" s="2">
        <v>1.4779931688059216</v>
      </c>
      <c r="O13711" s="2">
        <v>0.87042160832577387</v>
      </c>
      <c r="P13711" s="2">
        <v>9.2125034489189463</v>
      </c>
      <c r="Q13711" s="2">
        <v>2.9634952837201274</v>
      </c>
      <c r="R13711" s="2">
        <v>9.2125034489189463</v>
      </c>
    </row>
    <row r="13712" spans="1:18" x14ac:dyDescent="0.25">
      <c r="A13712" s="7">
        <v>40908</v>
      </c>
      <c r="B13712" t="s">
        <v>467</v>
      </c>
      <c r="C13712" t="s">
        <v>468</v>
      </c>
      <c r="D13712" s="8">
        <v>3462.5244140625</v>
      </c>
      <c r="E13712" s="3">
        <v>2.930133606813054E-2</v>
      </c>
      <c r="F13712" s="3">
        <f t="shared" si="211"/>
        <v>2.4290182842273907E-2</v>
      </c>
      <c r="G13712" s="3">
        <v>2.4290182842273907E-2</v>
      </c>
      <c r="H13712" t="s">
        <v>257</v>
      </c>
      <c r="I13712" s="4" t="s">
        <v>2624</v>
      </c>
      <c r="J13712" s="4">
        <v>17629</v>
      </c>
      <c r="K13712" s="4">
        <v>5201</v>
      </c>
      <c r="L13712" s="4">
        <v>2772</v>
      </c>
      <c r="M13712" s="4">
        <v>1043</v>
      </c>
      <c r="N13712" s="2">
        <v>2.7474907554146859</v>
      </c>
      <c r="O13712" s="2">
        <v>1.2831484416270471</v>
      </c>
      <c r="P13712" s="2">
        <v>15.724090986442793</v>
      </c>
      <c r="Q13712" s="2">
        <v>5.9163877701514549</v>
      </c>
      <c r="R13712" s="2">
        <v>15.724090986442793</v>
      </c>
    </row>
    <row r="13713" spans="1:18" x14ac:dyDescent="0.25">
      <c r="A13713" s="7">
        <v>40908</v>
      </c>
      <c r="B13713" t="s">
        <v>2322</v>
      </c>
      <c r="C13713" t="s">
        <v>2323</v>
      </c>
      <c r="D13713" s="8">
        <v>165351.046875</v>
      </c>
      <c r="E13713" s="3">
        <v>1.3992700164147136</v>
      </c>
      <c r="F13713" s="3">
        <f t="shared" si="211"/>
        <v>1.2450593012690354</v>
      </c>
      <c r="G13713" s="3">
        <v>1.2450593012690354</v>
      </c>
      <c r="H13713" t="s">
        <v>136</v>
      </c>
      <c r="I13713" s="4" t="s">
        <v>2624</v>
      </c>
      <c r="J13713" s="4">
        <v>72574</v>
      </c>
      <c r="K13713" s="4">
        <v>4204</v>
      </c>
      <c r="L13713" s="4">
        <v>44626</v>
      </c>
      <c r="M13713" s="4">
        <v>3438</v>
      </c>
      <c r="N13713" s="2">
        <v>0.2986007528943817</v>
      </c>
      <c r="O13713" s="2">
        <v>-2.8710845940762839</v>
      </c>
      <c r="P13713" s="2">
        <v>61.490340893432901</v>
      </c>
      <c r="Q13713" s="2">
        <v>4.7372337200650367</v>
      </c>
      <c r="R13713" s="2">
        <v>61.490340893432901</v>
      </c>
    </row>
    <row r="13714" spans="1:18" x14ac:dyDescent="0.25">
      <c r="A13714" s="7">
        <v>40908</v>
      </c>
      <c r="B13714" t="s">
        <v>473</v>
      </c>
      <c r="C13714" t="s">
        <v>474</v>
      </c>
      <c r="D13714" s="8">
        <v>13056.1279296875</v>
      </c>
      <c r="E13714" s="3">
        <v>0.11048643892951723</v>
      </c>
      <c r="F13714" s="3">
        <f t="shared" si="211"/>
        <v>8.0487035502883122E-2</v>
      </c>
      <c r="G13714" s="3">
        <v>8.0487035502883122E-2</v>
      </c>
      <c r="H13714" t="s">
        <v>15</v>
      </c>
      <c r="I13714" s="4" t="s">
        <v>2624</v>
      </c>
      <c r="J13714" s="4">
        <v>4716.06201171875</v>
      </c>
      <c r="K13714" s="4">
        <v>516.56399536132812</v>
      </c>
      <c r="L13714" s="4">
        <v>335.49099731445312</v>
      </c>
      <c r="M13714" s="4">
        <v>196.94200134277344</v>
      </c>
      <c r="N13714" s="2">
        <v>0.42354189951738536</v>
      </c>
      <c r="O13714" s="2">
        <v>0.14846563491215922</v>
      </c>
      <c r="P13714" s="2">
        <v>7.1137952910883113</v>
      </c>
      <c r="Q13714" s="2">
        <v>4.1759841336564341</v>
      </c>
      <c r="R13714" s="2">
        <v>7.1137952910883113</v>
      </c>
    </row>
    <row r="13715" spans="1:18" x14ac:dyDescent="0.25">
      <c r="A13715" s="7">
        <v>40908</v>
      </c>
      <c r="B13715" t="s">
        <v>483</v>
      </c>
      <c r="C13715" t="s">
        <v>484</v>
      </c>
      <c r="D13715" s="8">
        <v>31754.89453125</v>
      </c>
      <c r="E13715" s="3">
        <v>0.26872325656081325</v>
      </c>
      <c r="F13715" s="3">
        <f t="shared" si="211"/>
        <v>0.31337219148027534</v>
      </c>
      <c r="G13715" s="3">
        <v>0.31337219148027534</v>
      </c>
      <c r="H13715" t="s">
        <v>58</v>
      </c>
      <c r="I13715" s="4" t="s">
        <v>2624</v>
      </c>
      <c r="J13715" s="4">
        <v>23677</v>
      </c>
      <c r="K13715" s="4">
        <v>4820</v>
      </c>
      <c r="L13715" s="4">
        <v>2848</v>
      </c>
      <c r="M13715" s="4">
        <v>2953</v>
      </c>
      <c r="N13715" s="2">
        <v>0.79068241469816269</v>
      </c>
      <c r="O13715" s="2">
        <v>0.32349081364829396</v>
      </c>
      <c r="P13715" s="2">
        <v>12.028550914389493</v>
      </c>
      <c r="Q13715" s="2">
        <v>12.472019259196689</v>
      </c>
      <c r="R13715" s="2">
        <v>12.028550914389493</v>
      </c>
    </row>
    <row r="13716" spans="1:18" x14ac:dyDescent="0.25">
      <c r="A13716" s="7">
        <v>40908</v>
      </c>
      <c r="B13716" t="s">
        <v>1970</v>
      </c>
      <c r="C13716" t="s">
        <v>1971</v>
      </c>
      <c r="D13716" s="8">
        <v>9032.2607421875</v>
      </c>
      <c r="E13716" s="3">
        <v>7.6434784513562989E-2</v>
      </c>
      <c r="F13716" s="3">
        <f t="shared" si="211"/>
        <v>6.8908503518327877E-2</v>
      </c>
      <c r="G13716" s="3">
        <v>6.8908503518327877E-2</v>
      </c>
      <c r="H13716" t="s">
        <v>257</v>
      </c>
      <c r="I13716" s="4" t="s">
        <v>2624</v>
      </c>
      <c r="J13716" s="4">
        <v>9674.1640625</v>
      </c>
      <c r="K13716" s="4">
        <v>5722.6190185546875</v>
      </c>
      <c r="L13716" s="4">
        <v>1909.9849853515625</v>
      </c>
      <c r="M13716" s="4">
        <v>189.03500366210937</v>
      </c>
      <c r="N13716" s="2">
        <v>4.37556264100151</v>
      </c>
      <c r="O13716" s="2">
        <v>2.9151720541598869</v>
      </c>
      <c r="P13716" s="2">
        <v>19.743152721124968</v>
      </c>
      <c r="Q13716" s="2">
        <v>1.9540189978260396</v>
      </c>
      <c r="R13716" s="2">
        <v>19.743152721124968</v>
      </c>
    </row>
    <row r="13717" spans="1:18" x14ac:dyDescent="0.25">
      <c r="A13717" s="7">
        <v>40908</v>
      </c>
      <c r="B13717" t="s">
        <v>2324</v>
      </c>
      <c r="C13717" t="s">
        <v>2325</v>
      </c>
      <c r="D13717" s="8">
        <v>2666.794189453125</v>
      </c>
      <c r="E13717" s="3">
        <v>2.2567532651133915E-2</v>
      </c>
      <c r="F13717" s="3">
        <f t="shared" si="211"/>
        <v>2.7180953031489288E-2</v>
      </c>
      <c r="G13717" s="3">
        <v>2.7180953031489288E-2</v>
      </c>
      <c r="H13717" t="s">
        <v>159</v>
      </c>
      <c r="I13717" s="4" t="s">
        <v>2637</v>
      </c>
      <c r="J13717" s="4">
        <v>3058.4951171875</v>
      </c>
      <c r="K13717" s="4">
        <v>380.5720009803772</v>
      </c>
      <c r="L13717" s="4">
        <v>921.2139892578125</v>
      </c>
      <c r="M13717" s="4">
        <v>108.35700225830078</v>
      </c>
      <c r="N13717" s="2">
        <v>1.2206114662347385</v>
      </c>
      <c r="O13717" s="2">
        <v>-1.7340051509816947</v>
      </c>
      <c r="P13717" s="2">
        <v>30.119845020545043</v>
      </c>
      <c r="Q13717" s="2">
        <v>3.5428208352983286</v>
      </c>
      <c r="R13717" s="2">
        <v>30.119845020545043</v>
      </c>
    </row>
    <row r="13718" spans="1:18" x14ac:dyDescent="0.25">
      <c r="A13718" s="7">
        <v>40908</v>
      </c>
      <c r="B13718" t="s">
        <v>493</v>
      </c>
      <c r="C13718" t="s">
        <v>494</v>
      </c>
      <c r="D13718" s="8">
        <v>4173.576171875</v>
      </c>
      <c r="E13718" s="3">
        <v>3.5318554728851571E-2</v>
      </c>
      <c r="F13718" s="3">
        <f t="shared" si="211"/>
        <v>4.9036045051035808E-2</v>
      </c>
      <c r="G13718" s="3">
        <v>4.9036045051035808E-2</v>
      </c>
      <c r="H13718" t="s">
        <v>25</v>
      </c>
      <c r="I13718" s="4" t="s">
        <v>2637</v>
      </c>
      <c r="J13718" s="4">
        <v>6172.7998046875</v>
      </c>
      <c r="K13718" s="4">
        <v>2072.0999450683594</v>
      </c>
      <c r="L13718" s="4">
        <v>372.29998779296875</v>
      </c>
      <c r="M13718" s="4">
        <v>311.29998779296875</v>
      </c>
      <c r="N13718" s="2">
        <v>1.6912341067973797</v>
      </c>
      <c r="O13718" s="2">
        <v>1.3873653485290884</v>
      </c>
      <c r="P13718" s="2">
        <v>6.0312985933911483</v>
      </c>
      <c r="Q13718" s="2">
        <v>5.0430922376030054</v>
      </c>
      <c r="R13718" s="2">
        <v>6.0312985933911483</v>
      </c>
    </row>
    <row r="13719" spans="1:18" x14ac:dyDescent="0.25">
      <c r="A13719" s="7">
        <v>40908</v>
      </c>
      <c r="B13719" t="s">
        <v>1599</v>
      </c>
      <c r="C13719" t="s">
        <v>1600</v>
      </c>
      <c r="D13719" s="8">
        <v>7243.27490234375</v>
      </c>
      <c r="E13719" s="3">
        <v>6.1295634851110302E-2</v>
      </c>
      <c r="F13719" s="3">
        <f t="shared" si="211"/>
        <v>9.9370034431616752E-2</v>
      </c>
      <c r="G13719" s="3">
        <v>9.9370034431616752E-2</v>
      </c>
      <c r="H13719" t="s">
        <v>76</v>
      </c>
      <c r="I13719" s="4" t="s">
        <v>2624</v>
      </c>
      <c r="J13719" s="4">
        <v>304064</v>
      </c>
      <c r="K13719" s="4">
        <v>6530</v>
      </c>
      <c r="L13719" s="4">
        <v>44056</v>
      </c>
      <c r="M13719" s="4">
        <v>0</v>
      </c>
      <c r="N13719" s="2">
        <v>7.1758241758241761</v>
      </c>
      <c r="O13719" s="2">
        <v>-41.237362637362637</v>
      </c>
      <c r="P13719" s="2">
        <v>14.489054935802988</v>
      </c>
      <c r="Q13719" s="2">
        <v>0</v>
      </c>
      <c r="R13719" s="2">
        <v>14.489054935802988</v>
      </c>
    </row>
    <row r="13720" spans="1:18" x14ac:dyDescent="0.25">
      <c r="A13720" s="7">
        <v>40908</v>
      </c>
      <c r="B13720" t="s">
        <v>497</v>
      </c>
      <c r="C13720" t="s">
        <v>498</v>
      </c>
      <c r="D13720" s="8">
        <v>4113.33154296875</v>
      </c>
      <c r="E13720" s="3">
        <v>3.4808739372543161E-2</v>
      </c>
      <c r="F13720" s="3">
        <f t="shared" si="211"/>
        <v>5.4222655478675517E-2</v>
      </c>
      <c r="G13720" s="3">
        <v>5.4222655478675517E-2</v>
      </c>
      <c r="H13720" t="s">
        <v>159</v>
      </c>
      <c r="I13720" s="4" t="s">
        <v>2624</v>
      </c>
      <c r="J13720" s="4">
        <v>4130.77392578125</v>
      </c>
      <c r="K13720" s="4">
        <v>1581.3019409179687</v>
      </c>
      <c r="L13720" s="4">
        <v>661.344970703125</v>
      </c>
      <c r="M13720" s="4">
        <v>99.402000427246094</v>
      </c>
      <c r="N13720" s="2">
        <v>2.0567132726016135</v>
      </c>
      <c r="O13720" s="2">
        <v>1.1965379045603723</v>
      </c>
      <c r="P13720" s="2">
        <v>16.010195246355568</v>
      </c>
      <c r="Q13720" s="2">
        <v>2.4063771635347067</v>
      </c>
      <c r="R13720" s="2">
        <v>16.010195246355568</v>
      </c>
    </row>
    <row r="13721" spans="1:18" x14ac:dyDescent="0.25">
      <c r="A13721" s="7">
        <v>40908</v>
      </c>
      <c r="B13721" t="s">
        <v>2482</v>
      </c>
      <c r="C13721" t="s">
        <v>2483</v>
      </c>
      <c r="D13721" s="8">
        <v>16927.59375</v>
      </c>
      <c r="E13721" s="3">
        <v>0.14324840895824598</v>
      </c>
      <c r="F13721" s="3">
        <f t="shared" si="211"/>
        <v>0.11328160291006427</v>
      </c>
      <c r="G13721" s="3">
        <v>0.11328160291006427</v>
      </c>
      <c r="H13721" t="s">
        <v>528</v>
      </c>
      <c r="I13721" s="4" t="s">
        <v>2624</v>
      </c>
      <c r="J13721" s="4">
        <v>17408.474609375</v>
      </c>
      <c r="K13721" s="4">
        <v>7722.618896484375</v>
      </c>
      <c r="L13721" s="4">
        <v>75.058998107910156</v>
      </c>
      <c r="M13721" s="4">
        <v>0</v>
      </c>
      <c r="N13721" s="2"/>
      <c r="O13721" s="2"/>
      <c r="P13721" s="2">
        <v>0.43116355563679643</v>
      </c>
      <c r="Q13721" s="2">
        <v>0</v>
      </c>
      <c r="R13721" s="2">
        <v>0.43116355563679643</v>
      </c>
    </row>
    <row r="13722" spans="1:18" x14ac:dyDescent="0.25">
      <c r="A13722" s="7">
        <v>40908</v>
      </c>
      <c r="B13722" t="s">
        <v>2554</v>
      </c>
      <c r="C13722" t="s">
        <v>2555</v>
      </c>
      <c r="D13722" s="8">
        <v>10348.6484375</v>
      </c>
      <c r="E13722" s="3">
        <v>8.7574610156278918E-2</v>
      </c>
      <c r="F13722" s="3">
        <f t="shared" si="211"/>
        <v>5.8295009891920262E-2</v>
      </c>
      <c r="G13722" s="3">
        <v>5.8295009891920262E-2</v>
      </c>
      <c r="H13722" t="s">
        <v>528</v>
      </c>
      <c r="I13722" s="4" t="s">
        <v>2624</v>
      </c>
      <c r="J13722" s="4">
        <v>14924.6064453125</v>
      </c>
      <c r="K13722" s="4">
        <v>7240.7520446777344</v>
      </c>
      <c r="L13722" s="4">
        <v>233.10200500488281</v>
      </c>
      <c r="M13722" s="4">
        <v>0</v>
      </c>
      <c r="N13722" s="2"/>
      <c r="O13722" s="2"/>
      <c r="P13722" s="2">
        <v>1.5618636636016301</v>
      </c>
      <c r="Q13722" s="2">
        <v>0</v>
      </c>
      <c r="R13722" s="2">
        <v>1.5618636636016301</v>
      </c>
    </row>
    <row r="13723" spans="1:18" x14ac:dyDescent="0.25">
      <c r="A13723" s="7">
        <v>40908</v>
      </c>
      <c r="B13723" t="s">
        <v>503</v>
      </c>
      <c r="C13723" t="s">
        <v>504</v>
      </c>
      <c r="D13723" s="8">
        <v>17305.5</v>
      </c>
      <c r="E13723" s="3">
        <v>0.14644641038995435</v>
      </c>
      <c r="F13723" s="3">
        <f t="shared" si="211"/>
        <v>0.1338684973036216</v>
      </c>
      <c r="G13723" s="3">
        <v>0.1338684973036216</v>
      </c>
      <c r="H13723" t="s">
        <v>61</v>
      </c>
      <c r="I13723" s="4" t="s">
        <v>2641</v>
      </c>
      <c r="J13723" s="4">
        <v>11983.29296875</v>
      </c>
      <c r="K13723" s="4">
        <v>5026.6889495849609</v>
      </c>
      <c r="L13723" s="4">
        <v>1330.4410400390625</v>
      </c>
      <c r="M13723" s="4">
        <v>418.7340087890625</v>
      </c>
      <c r="N13723" s="2">
        <v>2.5095762810613773</v>
      </c>
      <c r="O13723" s="2">
        <v>1.8453531093235798</v>
      </c>
      <c r="P13723" s="2">
        <v>11.102466104338625</v>
      </c>
      <c r="Q13723" s="2">
        <v>3.4943150424598306</v>
      </c>
      <c r="R13723" s="2">
        <v>11.102466104338625</v>
      </c>
    </row>
    <row r="13724" spans="1:18" x14ac:dyDescent="0.25">
      <c r="A13724" s="7">
        <v>40908</v>
      </c>
      <c r="B13724" t="s">
        <v>1284</v>
      </c>
      <c r="C13724" t="s">
        <v>1285</v>
      </c>
      <c r="D13724" s="8">
        <v>6253.04052734375</v>
      </c>
      <c r="E13724" s="3">
        <v>5.2915855609626958E-2</v>
      </c>
      <c r="F13724" s="3">
        <f t="shared" si="211"/>
        <v>4.3358353404016288E-2</v>
      </c>
      <c r="G13724" s="3">
        <v>4.3358353404016288E-2</v>
      </c>
      <c r="H13724" t="s">
        <v>58</v>
      </c>
      <c r="I13724" s="4" t="s">
        <v>2633</v>
      </c>
      <c r="J13724" s="4">
        <v>5003.89111328125</v>
      </c>
      <c r="K13724" s="4">
        <v>350</v>
      </c>
      <c r="L13724" s="4">
        <v>380.260986328125</v>
      </c>
      <c r="M13724" s="4">
        <v>694.26397705078125</v>
      </c>
      <c r="N13724" s="2">
        <v>0.3485791951154173</v>
      </c>
      <c r="O13724" s="2">
        <v>-3.0138143593304172E-2</v>
      </c>
      <c r="P13724" s="2">
        <v>7.5993057746369068</v>
      </c>
      <c r="Q13724" s="2">
        <v>13.874482104698012</v>
      </c>
      <c r="R13724" s="2">
        <v>7.5993057746369068</v>
      </c>
    </row>
    <row r="13725" spans="1:18" x14ac:dyDescent="0.25">
      <c r="A13725" s="7">
        <v>40908</v>
      </c>
      <c r="B13725" t="s">
        <v>507</v>
      </c>
      <c r="C13725" t="s">
        <v>508</v>
      </c>
      <c r="D13725" s="8">
        <v>10162.068359375</v>
      </c>
      <c r="E13725" s="3">
        <v>8.5995691159908766E-2</v>
      </c>
      <c r="F13725" s="3">
        <f t="shared" si="211"/>
        <v>6.634833809766548E-2</v>
      </c>
      <c r="G13725" s="3">
        <v>6.634833809766548E-2</v>
      </c>
      <c r="H13725" t="s">
        <v>61</v>
      </c>
      <c r="I13725" s="4" t="s">
        <v>2624</v>
      </c>
      <c r="J13725" s="4">
        <v>4412.19921875</v>
      </c>
      <c r="K13725" s="4">
        <v>1888.1730041503906</v>
      </c>
      <c r="L13725" s="4">
        <v>693.68597412109375</v>
      </c>
      <c r="M13725" s="4">
        <v>323.96099853515625</v>
      </c>
      <c r="N13725" s="2">
        <v>1.5138616548965254</v>
      </c>
      <c r="O13725" s="2">
        <v>0.95769196363775522</v>
      </c>
      <c r="P13725" s="2">
        <v>15.722000293486721</v>
      </c>
      <c r="Q13725" s="2">
        <v>7.3423928175876005</v>
      </c>
      <c r="R13725" s="2">
        <v>15.722000293486721</v>
      </c>
    </row>
    <row r="13726" spans="1:18" x14ac:dyDescent="0.25">
      <c r="A13726" s="7">
        <v>40908</v>
      </c>
      <c r="B13726" t="s">
        <v>509</v>
      </c>
      <c r="C13726" t="s">
        <v>510</v>
      </c>
      <c r="D13726" s="8">
        <v>19306.3203125</v>
      </c>
      <c r="E13726" s="3">
        <v>0.16337819234372231</v>
      </c>
      <c r="F13726" s="3">
        <f t="shared" si="211"/>
        <v>0.21774725445935064</v>
      </c>
      <c r="G13726" s="3">
        <v>0.21774725445935064</v>
      </c>
      <c r="H13726" t="s">
        <v>58</v>
      </c>
      <c r="I13726" s="4" t="s">
        <v>2624</v>
      </c>
      <c r="J13726" s="4">
        <v>39136</v>
      </c>
      <c r="K13726" s="4">
        <v>6057</v>
      </c>
      <c r="L13726" s="4">
        <v>351</v>
      </c>
      <c r="M13726" s="4">
        <v>7006</v>
      </c>
      <c r="N13726" s="2">
        <v>0.93127306273062727</v>
      </c>
      <c r="O13726" s="2">
        <v>0.87730627306273068</v>
      </c>
      <c r="P13726" s="2">
        <v>0.89687244480784956</v>
      </c>
      <c r="Q13726" s="2">
        <v>17.901676206050695</v>
      </c>
      <c r="R13726" s="2">
        <v>0.89687244480784956</v>
      </c>
    </row>
    <row r="13727" spans="1:18" x14ac:dyDescent="0.25">
      <c r="A13727" s="7">
        <v>40908</v>
      </c>
      <c r="B13727" t="s">
        <v>511</v>
      </c>
      <c r="C13727" t="s">
        <v>512</v>
      </c>
      <c r="D13727" s="8">
        <v>51108.69140625</v>
      </c>
      <c r="E13727" s="3">
        <v>0.43250321551952964</v>
      </c>
      <c r="F13727" s="3">
        <f t="shared" si="211"/>
        <v>0.77816621658315122</v>
      </c>
      <c r="G13727" s="3">
        <v>0.77816621658315122</v>
      </c>
      <c r="H13727" t="s">
        <v>25</v>
      </c>
      <c r="I13727" s="4" t="s">
        <v>2630</v>
      </c>
      <c r="J13727" s="4">
        <v>129517</v>
      </c>
      <c r="K13727" s="4">
        <v>30634</v>
      </c>
      <c r="L13727" s="4">
        <v>8043</v>
      </c>
      <c r="M13727" s="4">
        <v>4539</v>
      </c>
      <c r="N13727" s="2">
        <v>1.8325058323861938</v>
      </c>
      <c r="O13727" s="2">
        <v>1.351378835915535</v>
      </c>
      <c r="P13727" s="2">
        <v>6.2099955990333315</v>
      </c>
      <c r="Q13727" s="2">
        <v>3.5045592470486495</v>
      </c>
      <c r="R13727" s="2">
        <v>6.2099955990333315</v>
      </c>
    </row>
    <row r="13728" spans="1:18" x14ac:dyDescent="0.25">
      <c r="A13728" s="7">
        <v>40908</v>
      </c>
      <c r="B13728" t="s">
        <v>513</v>
      </c>
      <c r="C13728" t="s">
        <v>514</v>
      </c>
      <c r="D13728" s="8">
        <v>11176.876953125</v>
      </c>
      <c r="E13728" s="3">
        <v>9.4583427763160047E-2</v>
      </c>
      <c r="F13728" s="3">
        <f t="shared" si="211"/>
        <v>9.445597541983923E-2</v>
      </c>
      <c r="G13728" s="3">
        <v>9.445597541983923E-2</v>
      </c>
      <c r="H13728" t="s">
        <v>61</v>
      </c>
      <c r="I13728" s="4" t="s">
        <v>2637</v>
      </c>
      <c r="J13728" s="4">
        <v>9533</v>
      </c>
      <c r="K13728" s="4">
        <v>2647</v>
      </c>
      <c r="L13728" s="4">
        <v>2066</v>
      </c>
      <c r="M13728" s="4">
        <v>337</v>
      </c>
      <c r="N13728" s="2">
        <v>2.3178633975481611</v>
      </c>
      <c r="O13728" s="2">
        <v>0.50875656742556918</v>
      </c>
      <c r="P13728" s="2">
        <v>21.672086436588692</v>
      </c>
      <c r="Q13728" s="2">
        <v>3.5350886394629182</v>
      </c>
      <c r="R13728" s="2">
        <v>21.672086436588692</v>
      </c>
    </row>
    <row r="13729" spans="1:18" x14ac:dyDescent="0.25">
      <c r="A13729" s="7">
        <v>40908</v>
      </c>
      <c r="B13729" t="s">
        <v>1286</v>
      </c>
      <c r="C13729" t="s">
        <v>1287</v>
      </c>
      <c r="D13729" s="8">
        <v>64807.51953125</v>
      </c>
      <c r="E13729" s="3">
        <v>0.54842845347597113</v>
      </c>
      <c r="F13729" s="3">
        <f t="shared" si="211"/>
        <v>0.48484742774727968</v>
      </c>
      <c r="G13729" s="3">
        <v>0.48484742774727968</v>
      </c>
      <c r="H13729" t="s">
        <v>55</v>
      </c>
      <c r="I13729" s="4" t="s">
        <v>2625</v>
      </c>
      <c r="J13729" s="4">
        <v>40518</v>
      </c>
      <c r="K13729" s="4">
        <v>10788</v>
      </c>
      <c r="L13729" s="4">
        <v>1987</v>
      </c>
      <c r="M13729" s="4">
        <v>1221</v>
      </c>
      <c r="N13729" s="2">
        <v>1.3101773135778481</v>
      </c>
      <c r="O13729" s="2">
        <v>1.068860820986155</v>
      </c>
      <c r="P13729" s="2">
        <v>4.9039932869342024</v>
      </c>
      <c r="Q13729" s="2">
        <v>3.0134754923737597</v>
      </c>
      <c r="R13729" s="2">
        <v>4.9039932869342024</v>
      </c>
    </row>
    <row r="13730" spans="1:18" x14ac:dyDescent="0.25">
      <c r="A13730" s="7">
        <v>40908</v>
      </c>
      <c r="B13730" t="s">
        <v>524</v>
      </c>
      <c r="C13730" t="s">
        <v>525</v>
      </c>
      <c r="D13730" s="8">
        <v>42039.5625</v>
      </c>
      <c r="E13730" s="3">
        <v>0.35575643711474009</v>
      </c>
      <c r="F13730" s="3">
        <f t="shared" si="211"/>
        <v>0.34997543294969896</v>
      </c>
      <c r="G13730" s="3">
        <v>0.34997543294969896</v>
      </c>
      <c r="H13730" t="s">
        <v>15</v>
      </c>
      <c r="I13730" s="4" t="s">
        <v>2624</v>
      </c>
      <c r="J13730" s="4">
        <v>39808</v>
      </c>
      <c r="K13730" s="4">
        <v>7555</v>
      </c>
      <c r="L13730" s="4">
        <v>3698</v>
      </c>
      <c r="M13730" s="4">
        <v>798</v>
      </c>
      <c r="N13730" s="2">
        <v>1.7713950762016413</v>
      </c>
      <c r="O13730" s="2">
        <v>0.90433763188745608</v>
      </c>
      <c r="P13730" s="2">
        <v>9.2895900321543401</v>
      </c>
      <c r="Q13730" s="2">
        <v>2.004622186495177</v>
      </c>
      <c r="R13730" s="2">
        <v>9.2895900321543401</v>
      </c>
    </row>
    <row r="13731" spans="1:18" x14ac:dyDescent="0.25">
      <c r="A13731" s="7">
        <v>40908</v>
      </c>
      <c r="B13731" t="s">
        <v>2556</v>
      </c>
      <c r="C13731" t="s">
        <v>2557</v>
      </c>
      <c r="D13731" s="8">
        <v>7733.6435546875</v>
      </c>
      <c r="E13731" s="3">
        <v>6.544534037267867E-2</v>
      </c>
      <c r="F13731" s="3">
        <f t="shared" si="211"/>
        <v>5.758330986303864E-2</v>
      </c>
      <c r="G13731" s="3">
        <v>5.758330986303864E-2</v>
      </c>
      <c r="H13731" t="s">
        <v>61</v>
      </c>
      <c r="I13731" s="4" t="s">
        <v>2630</v>
      </c>
      <c r="J13731" s="4">
        <v>4244.39111328125</v>
      </c>
      <c r="K13731" s="4">
        <v>250</v>
      </c>
      <c r="L13731" s="4">
        <v>539.20697021484375</v>
      </c>
      <c r="M13731" s="4">
        <v>96.911003112792969</v>
      </c>
      <c r="N13731" s="2">
        <v>0.29772820874469036</v>
      </c>
      <c r="O13731" s="2">
        <v>-0.3444202927941778</v>
      </c>
      <c r="P13731" s="2">
        <v>12.703988765964457</v>
      </c>
      <c r="Q13731" s="2">
        <v>2.2832722179995586</v>
      </c>
      <c r="R13731" s="2">
        <v>12.703988765964457</v>
      </c>
    </row>
    <row r="13732" spans="1:18" x14ac:dyDescent="0.25">
      <c r="A13732" s="7">
        <v>40908</v>
      </c>
      <c r="B13732" t="s">
        <v>2224</v>
      </c>
      <c r="C13732" t="s">
        <v>2225</v>
      </c>
      <c r="D13732" s="8">
        <v>5002.12109375</v>
      </c>
      <c r="E13732" s="3">
        <v>4.2330049898330571E-2</v>
      </c>
      <c r="F13732" s="3">
        <f t="shared" si="211"/>
        <v>7.8516002732381102E-2</v>
      </c>
      <c r="G13732" s="3">
        <v>7.8516002732381102E-2</v>
      </c>
      <c r="H13732" t="s">
        <v>22</v>
      </c>
      <c r="I13732" s="4" t="s">
        <v>2624</v>
      </c>
      <c r="J13732" s="4">
        <v>5779.10009765625</v>
      </c>
      <c r="K13732" s="4">
        <v>1748.5000228881836</v>
      </c>
      <c r="L13732" s="4">
        <v>597.5</v>
      </c>
      <c r="M13732" s="4">
        <v>290.5</v>
      </c>
      <c r="N13732" s="2">
        <v>2.070701056766886</v>
      </c>
      <c r="O13732" s="2">
        <v>1.3630980454872368</v>
      </c>
      <c r="P13732" s="2">
        <v>10.338979943301551</v>
      </c>
      <c r="Q13732" s="2">
        <v>5.0267341816386617</v>
      </c>
      <c r="R13732" s="2">
        <v>10.338979943301551</v>
      </c>
    </row>
    <row r="13733" spans="1:18" x14ac:dyDescent="0.25">
      <c r="A13733" s="7">
        <v>40908</v>
      </c>
      <c r="B13733" t="s">
        <v>526</v>
      </c>
      <c r="C13733" t="s">
        <v>527</v>
      </c>
      <c r="D13733" s="8">
        <v>10431.076171875</v>
      </c>
      <c r="E13733" s="3">
        <v>8.8272148269352535E-2</v>
      </c>
      <c r="F13733" s="3">
        <f t="shared" si="211"/>
        <v>0.10041950653853754</v>
      </c>
      <c r="G13733" s="3">
        <v>0.10041950653853754</v>
      </c>
      <c r="H13733" t="s">
        <v>528</v>
      </c>
      <c r="I13733" s="4" t="s">
        <v>2624</v>
      </c>
      <c r="J13733" s="4">
        <v>13068</v>
      </c>
      <c r="K13733" s="4">
        <v>5753</v>
      </c>
      <c r="L13733" s="4">
        <v>862</v>
      </c>
      <c r="M13733" s="4">
        <v>0</v>
      </c>
      <c r="N13733" s="2"/>
      <c r="O13733" s="2"/>
      <c r="P13733" s="2">
        <v>6.5962656871747782</v>
      </c>
      <c r="Q13733" s="2">
        <v>0</v>
      </c>
      <c r="R13733" s="2">
        <v>6.5962656871747782</v>
      </c>
    </row>
    <row r="13734" spans="1:18" x14ac:dyDescent="0.25">
      <c r="A13734" s="7">
        <v>40908</v>
      </c>
      <c r="B13734" t="s">
        <v>2402</v>
      </c>
      <c r="C13734" t="s">
        <v>2403</v>
      </c>
      <c r="D13734" s="8">
        <v>3296.731201171875</v>
      </c>
      <c r="E13734" s="3">
        <v>2.789832425715429E-2</v>
      </c>
      <c r="F13734" s="3">
        <f t="shared" si="211"/>
        <v>5.6612882116671467E-2</v>
      </c>
      <c r="G13734" s="3">
        <v>5.6612882116671467E-2</v>
      </c>
      <c r="H13734" t="s">
        <v>38</v>
      </c>
      <c r="I13734" s="4" t="s">
        <v>2624</v>
      </c>
      <c r="J13734" s="4">
        <v>45355.88671875</v>
      </c>
      <c r="K13734" s="4"/>
      <c r="L13734" s="4">
        <v>754.08001708984375</v>
      </c>
      <c r="M13734" s="4"/>
      <c r="N13734" s="2"/>
      <c r="O13734" s="2"/>
      <c r="P13734" s="2">
        <v>1.6625846646232783</v>
      </c>
      <c r="Q13734" s="2" t="s">
        <v>39</v>
      </c>
      <c r="R13734" s="2">
        <v>1.6625846646232783</v>
      </c>
    </row>
    <row r="13735" spans="1:18" x14ac:dyDescent="0.25">
      <c r="A13735" s="7">
        <v>40908</v>
      </c>
      <c r="B13735" t="s">
        <v>1603</v>
      </c>
      <c r="C13735" t="s">
        <v>1604</v>
      </c>
      <c r="D13735" s="8">
        <v>14324.5849609375</v>
      </c>
      <c r="E13735" s="3">
        <v>0.12122065515906627</v>
      </c>
      <c r="F13735" s="3">
        <f t="shared" si="211"/>
        <v>7.7749860817761626E-2</v>
      </c>
      <c r="G13735" s="3">
        <v>7.7749860817761626E-2</v>
      </c>
      <c r="H13735" t="s">
        <v>35</v>
      </c>
      <c r="I13735" s="4" t="s">
        <v>2624</v>
      </c>
      <c r="J13735" s="4">
        <v>17708</v>
      </c>
      <c r="K13735" s="4">
        <v>1659</v>
      </c>
      <c r="L13735" s="4">
        <v>9120</v>
      </c>
      <c r="M13735" s="4">
        <v>346</v>
      </c>
      <c r="N13735" s="2">
        <v>0.62674726105024559</v>
      </c>
      <c r="O13735" s="2">
        <v>-2.8186626369474879</v>
      </c>
      <c r="P13735" s="2">
        <v>51.502145922746777</v>
      </c>
      <c r="Q13735" s="2">
        <v>1.9539191325954373</v>
      </c>
      <c r="R13735" s="2">
        <v>51.502145922746777</v>
      </c>
    </row>
    <row r="13736" spans="1:18" x14ac:dyDescent="0.25">
      <c r="A13736" s="7">
        <v>40908</v>
      </c>
      <c r="B13736" t="s">
        <v>1718</v>
      </c>
      <c r="C13736" t="s">
        <v>1719</v>
      </c>
      <c r="D13736" s="8">
        <v>4743.77197265625</v>
      </c>
      <c r="E13736" s="3">
        <v>4.0143791112882056E-2</v>
      </c>
      <c r="F13736" s="3">
        <f t="shared" si="211"/>
        <v>5.004515443089326E-2</v>
      </c>
      <c r="G13736" s="3">
        <v>5.004515443089326E-2</v>
      </c>
      <c r="H13736" t="s">
        <v>38</v>
      </c>
      <c r="I13736" s="4" t="s">
        <v>2624</v>
      </c>
      <c r="J13736" s="4">
        <v>54450.65234375</v>
      </c>
      <c r="K13736" s="4">
        <v>4538.948974609375</v>
      </c>
      <c r="L13736" s="4">
        <v>1206.9110107421875</v>
      </c>
      <c r="M13736" s="4"/>
      <c r="N13736" s="2">
        <v>3.3834198272596496</v>
      </c>
      <c r="O13736" s="2">
        <v>2.483765156910656</v>
      </c>
      <c r="P13736" s="2">
        <v>2.2165225920947487</v>
      </c>
      <c r="Q13736" s="2" t="s">
        <v>39</v>
      </c>
      <c r="R13736" s="2">
        <v>2.2165225920947487</v>
      </c>
    </row>
    <row r="13737" spans="1:18" x14ac:dyDescent="0.25">
      <c r="A13737" s="7">
        <v>40908</v>
      </c>
      <c r="B13737" t="s">
        <v>1150</v>
      </c>
      <c r="C13737" t="s">
        <v>1151</v>
      </c>
      <c r="D13737" s="8">
        <v>22569.9453125</v>
      </c>
      <c r="E13737" s="3">
        <v>0.19099635801988971</v>
      </c>
      <c r="F13737" s="3">
        <f t="shared" si="211"/>
        <v>0.22347254824864896</v>
      </c>
      <c r="G13737" s="3">
        <v>0.22347254824864896</v>
      </c>
      <c r="H13737" t="s">
        <v>15</v>
      </c>
      <c r="I13737" s="4" t="s">
        <v>2624</v>
      </c>
      <c r="J13737" s="4">
        <v>17983.513671875</v>
      </c>
      <c r="K13737" s="4">
        <v>3990.260986328125</v>
      </c>
      <c r="L13737" s="4">
        <v>1177.875</v>
      </c>
      <c r="M13737" s="4">
        <v>353.40798950195312</v>
      </c>
      <c r="N13737" s="2">
        <v>1.2016408051674916</v>
      </c>
      <c r="O13737" s="2">
        <v>0.84693150965118313</v>
      </c>
      <c r="P13737" s="2">
        <v>6.549748961695494</v>
      </c>
      <c r="Q13737" s="2">
        <v>1.9651776396436882</v>
      </c>
      <c r="R13737" s="2">
        <v>6.549748961695494</v>
      </c>
    </row>
    <row r="13738" spans="1:18" x14ac:dyDescent="0.25">
      <c r="A13738" s="7">
        <v>40908</v>
      </c>
      <c r="B13738" t="s">
        <v>539</v>
      </c>
      <c r="C13738" t="s">
        <v>540</v>
      </c>
      <c r="D13738" s="8">
        <v>9512.033203125</v>
      </c>
      <c r="E13738" s="3">
        <v>8.0494820612390022E-2</v>
      </c>
      <c r="F13738" s="3">
        <f t="shared" si="211"/>
        <v>0.12875085291575183</v>
      </c>
      <c r="G13738" s="3">
        <v>0.12875085291575183</v>
      </c>
      <c r="H13738" t="s">
        <v>15</v>
      </c>
      <c r="I13738" s="4" t="s">
        <v>2624</v>
      </c>
      <c r="J13738" s="4">
        <v>18754.19921875</v>
      </c>
      <c r="K13738" s="4">
        <v>3642.6000366210937</v>
      </c>
      <c r="L13738" s="4">
        <v>1160.699951171875</v>
      </c>
      <c r="M13738" s="4">
        <v>242.89999389648437</v>
      </c>
      <c r="N13738" s="2">
        <v>1.9048266190513945</v>
      </c>
      <c r="O13738" s="2">
        <v>1.29786122578941</v>
      </c>
      <c r="P13738" s="2">
        <v>6.1890136583994213</v>
      </c>
      <c r="Q13738" s="2">
        <v>1.2951765685289232</v>
      </c>
      <c r="R13738" s="2">
        <v>6.1890136583994213</v>
      </c>
    </row>
    <row r="13739" spans="1:18" x14ac:dyDescent="0.25">
      <c r="A13739" s="7">
        <v>40908</v>
      </c>
      <c r="B13739" t="s">
        <v>2404</v>
      </c>
      <c r="C13739" t="s">
        <v>2405</v>
      </c>
      <c r="D13739" s="8">
        <v>4241.64404296875</v>
      </c>
      <c r="E13739" s="3">
        <v>3.5894573646800536E-2</v>
      </c>
      <c r="F13739" s="3">
        <f t="shared" si="211"/>
        <v>3.1758055790049859E-2</v>
      </c>
      <c r="G13739" s="3">
        <v>3.1758055790049859E-2</v>
      </c>
      <c r="H13739" t="s">
        <v>70</v>
      </c>
      <c r="I13739" s="4" t="s">
        <v>2624</v>
      </c>
      <c r="J13739" s="4">
        <v>9983.2001953125</v>
      </c>
      <c r="K13739" s="4">
        <v>2425.2999877929687</v>
      </c>
      <c r="L13739" s="4">
        <v>28.100000381469727</v>
      </c>
      <c r="M13739" s="4">
        <v>311.39999389648437</v>
      </c>
      <c r="N13739" s="2">
        <v>3.6696926890616766</v>
      </c>
      <c r="O13739" s="2">
        <v>3.6271749112686096</v>
      </c>
      <c r="P13739" s="2">
        <v>0.28147287274338911</v>
      </c>
      <c r="Q13739" s="2">
        <v>3.1192402015808396</v>
      </c>
      <c r="R13739" s="2">
        <v>0.28147287274338911</v>
      </c>
    </row>
    <row r="13740" spans="1:18" x14ac:dyDescent="0.25">
      <c r="A13740" s="7">
        <v>40908</v>
      </c>
      <c r="B13740" t="s">
        <v>541</v>
      </c>
      <c r="C13740" t="s">
        <v>542</v>
      </c>
      <c r="D13740" s="8">
        <v>123481</v>
      </c>
      <c r="E13740" s="3">
        <v>1.0449480917258647</v>
      </c>
      <c r="F13740" s="3">
        <f t="shared" si="211"/>
        <v>0.98987298868956142</v>
      </c>
      <c r="G13740" s="3">
        <v>0.98987298868956142</v>
      </c>
      <c r="H13740" t="s">
        <v>29</v>
      </c>
      <c r="I13740" s="4" t="s">
        <v>2624</v>
      </c>
      <c r="J13740" s="4">
        <v>71119</v>
      </c>
      <c r="K13740" s="4">
        <v>7331</v>
      </c>
      <c r="L13740" s="4">
        <v>14837</v>
      </c>
      <c r="M13740" s="4">
        <v>10764</v>
      </c>
      <c r="N13740" s="2">
        <v>0.30550925154192365</v>
      </c>
      <c r="O13740" s="2">
        <v>-0.31280213368894816</v>
      </c>
      <c r="P13740" s="2">
        <v>20.862216847818445</v>
      </c>
      <c r="Q13740" s="2">
        <v>15.135195939200493</v>
      </c>
      <c r="R13740" s="2">
        <v>20.862216847818445</v>
      </c>
    </row>
    <row r="13741" spans="1:18" x14ac:dyDescent="0.25">
      <c r="A13741" s="7">
        <v>40908</v>
      </c>
      <c r="B13741" t="s">
        <v>2406</v>
      </c>
      <c r="C13741" t="s">
        <v>2407</v>
      </c>
      <c r="D13741" s="8">
        <v>8758.3193359375</v>
      </c>
      <c r="E13741" s="3">
        <v>7.4116577261389469E-2</v>
      </c>
      <c r="F13741" s="3">
        <f t="shared" si="211"/>
        <v>7.354886566323017E-2</v>
      </c>
      <c r="G13741" s="3">
        <v>7.354886566323017E-2</v>
      </c>
      <c r="H13741" t="s">
        <v>73</v>
      </c>
      <c r="I13741" s="4" t="s">
        <v>2624</v>
      </c>
      <c r="J13741" s="4">
        <v>36147.86328125</v>
      </c>
      <c r="K13741" s="4">
        <v>887.5</v>
      </c>
      <c r="L13741" s="4">
        <v>875.9310302734375</v>
      </c>
      <c r="M13741" s="4">
        <v>87.635002136230469</v>
      </c>
      <c r="N13741" s="2">
        <v>0.94293617542265085</v>
      </c>
      <c r="O13741" s="2">
        <v>1.2291605709910168E-2</v>
      </c>
      <c r="P13741" s="2">
        <v>2.423188954373924</v>
      </c>
      <c r="Q13741" s="2">
        <v>0.24243480577090432</v>
      </c>
      <c r="R13741" s="2">
        <v>2.423188954373924</v>
      </c>
    </row>
    <row r="13742" spans="1:18" x14ac:dyDescent="0.25">
      <c r="A13742" s="7">
        <v>40908</v>
      </c>
      <c r="B13742" t="s">
        <v>1472</v>
      </c>
      <c r="C13742" t="s">
        <v>1473</v>
      </c>
      <c r="D13742" s="8">
        <v>4487.21337890625</v>
      </c>
      <c r="E13742" s="3">
        <v>3.7972684521949573E-2</v>
      </c>
      <c r="F13742" s="3">
        <f t="shared" si="211"/>
        <v>4.3798540339536729E-2</v>
      </c>
      <c r="G13742" s="3">
        <v>4.3798540339536729E-2</v>
      </c>
      <c r="H13742" t="s">
        <v>222</v>
      </c>
      <c r="I13742" s="4" t="s">
        <v>2624</v>
      </c>
      <c r="J13742" s="4">
        <v>12876.599609375</v>
      </c>
      <c r="K13742" s="4">
        <v>1769.2000122070312</v>
      </c>
      <c r="L13742" s="4">
        <v>2315.60009765625</v>
      </c>
      <c r="M13742" s="4">
        <v>140.30000305175781</v>
      </c>
      <c r="N13742" s="2">
        <v>2.1084496051517716</v>
      </c>
      <c r="O13742" s="2">
        <v>-0.65117399755335648</v>
      </c>
      <c r="P13742" s="2">
        <v>17.98300924081186</v>
      </c>
      <c r="Q13742" s="2">
        <v>1.0895733913292631</v>
      </c>
      <c r="R13742" s="2">
        <v>17.98300924081186</v>
      </c>
    </row>
    <row r="13743" spans="1:18" x14ac:dyDescent="0.25">
      <c r="A13743" s="7">
        <v>40908</v>
      </c>
      <c r="B13743" t="s">
        <v>549</v>
      </c>
      <c r="C13743" t="s">
        <v>550</v>
      </c>
      <c r="D13743" s="8">
        <v>216724.28125</v>
      </c>
      <c r="E13743" s="3">
        <v>1.8340119056603617</v>
      </c>
      <c r="F13743" s="3">
        <f t="shared" si="211"/>
        <v>1.5385698006974755</v>
      </c>
      <c r="G13743" s="3">
        <v>1.5385698006974755</v>
      </c>
      <c r="H13743" t="s">
        <v>136</v>
      </c>
      <c r="I13743" s="4" t="s">
        <v>2624</v>
      </c>
      <c r="J13743" s="4">
        <v>116433</v>
      </c>
      <c r="K13743" s="4">
        <v>31320</v>
      </c>
      <c r="L13743" s="4">
        <v>11922</v>
      </c>
      <c r="M13743" s="4">
        <v>4108</v>
      </c>
      <c r="N13743" s="2">
        <v>1.215649743828598</v>
      </c>
      <c r="O13743" s="2">
        <v>0.75291103865859343</v>
      </c>
      <c r="P13743" s="2">
        <v>10.239365128442968</v>
      </c>
      <c r="Q13743" s="2">
        <v>3.5282093564539263</v>
      </c>
      <c r="R13743" s="2">
        <v>10.239365128442968</v>
      </c>
    </row>
    <row r="13744" spans="1:18" x14ac:dyDescent="0.25">
      <c r="A13744" s="7">
        <v>40908</v>
      </c>
      <c r="B13744" t="s">
        <v>551</v>
      </c>
      <c r="C13744" t="s">
        <v>552</v>
      </c>
      <c r="D13744" s="8">
        <v>4240.67333984375</v>
      </c>
      <c r="E13744" s="3">
        <v>3.5886359149200894E-2</v>
      </c>
      <c r="F13744" s="3">
        <f t="shared" si="211"/>
        <v>3.7504402392121744E-2</v>
      </c>
      <c r="G13744" s="3">
        <v>3.7504402392121744E-2</v>
      </c>
      <c r="H13744" t="s">
        <v>48</v>
      </c>
      <c r="I13744" s="4" t="s">
        <v>2624</v>
      </c>
      <c r="J13744" s="4">
        <v>2965.5810546875</v>
      </c>
      <c r="K13744" s="4">
        <v>894.93598937988281</v>
      </c>
      <c r="L13744" s="4">
        <v>88.278999328613281</v>
      </c>
      <c r="M13744" s="4">
        <v>127.45700073242187</v>
      </c>
      <c r="N13744" s="2">
        <v>1.6279761858499853</v>
      </c>
      <c r="O13744" s="2">
        <v>1.4673880428731532</v>
      </c>
      <c r="P13744" s="2">
        <v>2.9767859215675943</v>
      </c>
      <c r="Q13744" s="2">
        <v>4.2978761457542678</v>
      </c>
      <c r="R13744" s="2">
        <v>2.9767859215675943</v>
      </c>
    </row>
    <row r="13745" spans="1:18" x14ac:dyDescent="0.25">
      <c r="A13745" s="7">
        <v>40908</v>
      </c>
      <c r="B13745" t="s">
        <v>2078</v>
      </c>
      <c r="C13745" t="s">
        <v>2079</v>
      </c>
      <c r="D13745" s="8">
        <v>5118.72021484375</v>
      </c>
      <c r="E13745" s="3">
        <v>4.3316760639933144E-2</v>
      </c>
      <c r="F13745" s="3">
        <f t="shared" si="211"/>
        <v>4.4514055791576843E-2</v>
      </c>
      <c r="G13745" s="3">
        <v>4.4514055791576843E-2</v>
      </c>
      <c r="H13745" t="s">
        <v>517</v>
      </c>
      <c r="I13745" s="4" t="s">
        <v>2633</v>
      </c>
      <c r="J13745" s="4">
        <v>4154.39990234375</v>
      </c>
      <c r="K13745" s="4">
        <v>1646.300048828125</v>
      </c>
      <c r="L13745" s="4">
        <v>615.20001220703125</v>
      </c>
      <c r="M13745" s="4">
        <v>205.10000610351562</v>
      </c>
      <c r="N13745" s="2">
        <v>2.1776455672329695</v>
      </c>
      <c r="O13745" s="2">
        <v>1.3638889373294891</v>
      </c>
      <c r="P13745" s="2">
        <v>14.808396559511747</v>
      </c>
      <c r="Q13745" s="2">
        <v>4.9369345976492589</v>
      </c>
      <c r="R13745" s="2">
        <v>14.808396559511747</v>
      </c>
    </row>
    <row r="13746" spans="1:18" x14ac:dyDescent="0.25">
      <c r="A13746" s="7">
        <v>40908</v>
      </c>
      <c r="B13746" t="s">
        <v>553</v>
      </c>
      <c r="C13746" t="s">
        <v>554</v>
      </c>
      <c r="D13746" s="8">
        <v>12937.3017578125</v>
      </c>
      <c r="E13746" s="3">
        <v>0.10948088194870342</v>
      </c>
      <c r="F13746" s="3">
        <f t="shared" si="211"/>
        <v>0.1005548840150987</v>
      </c>
      <c r="G13746" s="3">
        <v>0.1005548840150987</v>
      </c>
      <c r="H13746" t="s">
        <v>48</v>
      </c>
      <c r="I13746" s="4" t="s">
        <v>2624</v>
      </c>
      <c r="J13746" s="4">
        <v>26993</v>
      </c>
      <c r="K13746" s="4">
        <v>9908</v>
      </c>
      <c r="L13746" s="4">
        <v>3994</v>
      </c>
      <c r="M13746" s="4">
        <v>1159</v>
      </c>
      <c r="N13746" s="2">
        <v>2.6916598750339582</v>
      </c>
      <c r="O13746" s="2">
        <v>1.6066286335234989</v>
      </c>
      <c r="P13746" s="2">
        <v>14.796428703738007</v>
      </c>
      <c r="Q13746" s="2">
        <v>4.2937057755714445</v>
      </c>
      <c r="R13746" s="2">
        <v>14.796428703738007</v>
      </c>
    </row>
    <row r="13747" spans="1:18" x14ac:dyDescent="0.25">
      <c r="A13747" s="7">
        <v>40908</v>
      </c>
      <c r="B13747" t="s">
        <v>1972</v>
      </c>
      <c r="C13747" t="s">
        <v>1973</v>
      </c>
      <c r="D13747" s="8">
        <v>15632.3251953125</v>
      </c>
      <c r="E13747" s="3">
        <v>0.13228730235485583</v>
      </c>
      <c r="F13747" s="3">
        <f t="shared" si="211"/>
        <v>0.12921871609031724</v>
      </c>
      <c r="G13747" s="3">
        <v>0.12921871609031724</v>
      </c>
      <c r="H13747" t="s">
        <v>136</v>
      </c>
      <c r="I13747" s="4" t="s">
        <v>2644</v>
      </c>
      <c r="J13747" s="4">
        <v>5110</v>
      </c>
      <c r="K13747" s="4">
        <v>999</v>
      </c>
      <c r="L13747" s="4">
        <v>1421</v>
      </c>
      <c r="M13747" s="4">
        <v>213</v>
      </c>
      <c r="N13747" s="2">
        <v>0.78169014084507038</v>
      </c>
      <c r="O13747" s="2">
        <v>-0.33020344287949921</v>
      </c>
      <c r="P13747" s="2">
        <v>27.808219178082194</v>
      </c>
      <c r="Q13747" s="2">
        <v>4.1682974559686894</v>
      </c>
      <c r="R13747" s="2">
        <v>27.808219178082194</v>
      </c>
    </row>
    <row r="13748" spans="1:18" x14ac:dyDescent="0.25">
      <c r="A13748" s="7">
        <v>40908</v>
      </c>
      <c r="B13748" t="s">
        <v>2484</v>
      </c>
      <c r="C13748" t="s">
        <v>2485</v>
      </c>
      <c r="D13748" s="8">
        <v>18054.611328125</v>
      </c>
      <c r="E13748" s="3">
        <v>0.15278570512205439</v>
      </c>
      <c r="F13748" s="3">
        <f t="shared" si="211"/>
        <v>8.5462487392696948E-2</v>
      </c>
      <c r="G13748" s="3">
        <v>8.5462487392696948E-2</v>
      </c>
      <c r="H13748" t="s">
        <v>35</v>
      </c>
      <c r="I13748" s="4" t="s">
        <v>2624</v>
      </c>
      <c r="J13748" s="4">
        <v>3063.10009765625</v>
      </c>
      <c r="K13748" s="4">
        <v>0</v>
      </c>
      <c r="L13748" s="4">
        <v>1029.199951171875</v>
      </c>
      <c r="M13748" s="4">
        <v>82.900001525878906</v>
      </c>
      <c r="N13748" s="2">
        <v>0</v>
      </c>
      <c r="O13748" s="2">
        <v>-1.3883717363007853</v>
      </c>
      <c r="P13748" s="2">
        <v>33.599945100043378</v>
      </c>
      <c r="Q13748" s="2">
        <v>2.7064085038980723</v>
      </c>
      <c r="R13748" s="2">
        <v>33.599945100043378</v>
      </c>
    </row>
    <row r="13749" spans="1:18" x14ac:dyDescent="0.25">
      <c r="A13749" s="7">
        <v>40908</v>
      </c>
      <c r="B13749" t="s">
        <v>2486</v>
      </c>
      <c r="C13749" t="s">
        <v>2487</v>
      </c>
      <c r="D13749" s="8">
        <v>9060.4892578125</v>
      </c>
      <c r="E13749" s="3">
        <v>7.6673666070519911E-2</v>
      </c>
      <c r="F13749" s="3">
        <f t="shared" si="211"/>
        <v>9.3810600300873764E-2</v>
      </c>
      <c r="G13749" s="3">
        <v>9.3810600300873764E-2</v>
      </c>
      <c r="H13749" t="s">
        <v>73</v>
      </c>
      <c r="I13749" s="4" t="s">
        <v>2624</v>
      </c>
      <c r="J13749" s="4">
        <v>19347</v>
      </c>
      <c r="K13749" s="4">
        <v>6797.6000061035156</v>
      </c>
      <c r="L13749" s="4">
        <v>1393.4000244140625</v>
      </c>
      <c r="M13749" s="4">
        <v>107</v>
      </c>
      <c r="N13749" s="2">
        <v>6.6298641201401365</v>
      </c>
      <c r="O13749" s="2">
        <v>5.2708472879390058</v>
      </c>
      <c r="P13749" s="2">
        <v>7.2021503303564511</v>
      </c>
      <c r="Q13749" s="2">
        <v>0.55305732154856047</v>
      </c>
      <c r="R13749" s="2">
        <v>7.2021503303564511</v>
      </c>
    </row>
    <row r="13750" spans="1:18" x14ac:dyDescent="0.25">
      <c r="A13750" s="7">
        <v>40908</v>
      </c>
      <c r="B13750" t="s">
        <v>2558</v>
      </c>
      <c r="C13750" t="s">
        <v>2559</v>
      </c>
      <c r="D13750" s="8">
        <v>5717.0341796875</v>
      </c>
      <c r="E13750" s="3">
        <v>4.8379944739644132E-2</v>
      </c>
      <c r="F13750" s="3">
        <f t="shared" si="211"/>
        <v>4.2236252286280307E-2</v>
      </c>
      <c r="G13750" s="3">
        <v>4.2236252286280307E-2</v>
      </c>
      <c r="H13750" t="s">
        <v>205</v>
      </c>
      <c r="I13750" s="4" t="s">
        <v>2624</v>
      </c>
      <c r="J13750" s="4">
        <v>6041.2578125</v>
      </c>
      <c r="K13750" s="4">
        <v>3353.5880661010742</v>
      </c>
      <c r="L13750" s="4">
        <v>224.07899475097656</v>
      </c>
      <c r="M13750" s="4">
        <v>209.15499877929687</v>
      </c>
      <c r="N13750" s="2">
        <v>3.5304197766960059</v>
      </c>
      <c r="O13750" s="2">
        <v>3.2945252962117815</v>
      </c>
      <c r="P13750" s="2">
        <v>3.709144712998897</v>
      </c>
      <c r="Q13750" s="2">
        <v>3.4621101312136209</v>
      </c>
      <c r="R13750" s="2">
        <v>3.709144712998897</v>
      </c>
    </row>
    <row r="13751" spans="1:18" x14ac:dyDescent="0.25">
      <c r="A13751" s="7">
        <v>40908</v>
      </c>
      <c r="B13751" t="s">
        <v>2080</v>
      </c>
      <c r="C13751" t="s">
        <v>2081</v>
      </c>
      <c r="D13751" s="8">
        <v>4119.556640625</v>
      </c>
      <c r="E13751" s="3">
        <v>3.4861418763839844E-2</v>
      </c>
      <c r="F13751" s="3">
        <f t="shared" si="211"/>
        <v>3.6954235678041195E-2</v>
      </c>
      <c r="G13751" s="3">
        <v>3.6954235678041195E-2</v>
      </c>
      <c r="H13751" t="s">
        <v>25</v>
      </c>
      <c r="I13751" s="4" t="s">
        <v>2628</v>
      </c>
      <c r="J13751" s="4">
        <v>7057.93994140625</v>
      </c>
      <c r="K13751" s="4">
        <v>1186.7539978027344</v>
      </c>
      <c r="L13751" s="4">
        <v>888.61102294921875</v>
      </c>
      <c r="M13751" s="4">
        <v>458.989013671875</v>
      </c>
      <c r="N13751" s="2">
        <v>1.2677749870557544</v>
      </c>
      <c r="O13751" s="2">
        <v>0.3184975207882203</v>
      </c>
      <c r="P13751" s="2">
        <v>12.590232140345595</v>
      </c>
      <c r="Q13751" s="2">
        <v>6.5031583929917129</v>
      </c>
      <c r="R13751" s="2">
        <v>12.590232140345595</v>
      </c>
    </row>
    <row r="13752" spans="1:18" x14ac:dyDescent="0.25">
      <c r="A13752" s="7">
        <v>40908</v>
      </c>
      <c r="B13752" t="s">
        <v>2408</v>
      </c>
      <c r="C13752" t="s">
        <v>2409</v>
      </c>
      <c r="D13752" s="8">
        <v>5202.3154296875</v>
      </c>
      <c r="E13752" s="3">
        <v>4.4024178463147975E-2</v>
      </c>
      <c r="F13752" s="3">
        <f t="shared" si="211"/>
        <v>4.8807692387032385E-2</v>
      </c>
      <c r="G13752" s="3">
        <v>4.8807692387032385E-2</v>
      </c>
      <c r="H13752" t="s">
        <v>15</v>
      </c>
      <c r="I13752" s="4" t="s">
        <v>2633</v>
      </c>
      <c r="J13752" s="4">
        <v>6049.42822265625</v>
      </c>
      <c r="K13752" s="4">
        <v>568.07300591468811</v>
      </c>
      <c r="L13752" s="4">
        <v>905.63299560546875</v>
      </c>
      <c r="M13752" s="4">
        <v>98.749000549316406</v>
      </c>
      <c r="N13752" s="2">
        <v>0.87424357504905303</v>
      </c>
      <c r="O13752" s="2">
        <v>-0.5194924756292828</v>
      </c>
      <c r="P13752" s="2">
        <v>14.970555270227065</v>
      </c>
      <c r="Q13752" s="2">
        <v>1.632369158121139</v>
      </c>
      <c r="R13752" s="2">
        <v>14.970555270227065</v>
      </c>
    </row>
    <row r="13753" spans="1:18" x14ac:dyDescent="0.25">
      <c r="A13753" s="7">
        <v>40908</v>
      </c>
      <c r="B13753" t="s">
        <v>1976</v>
      </c>
      <c r="C13753" t="s">
        <v>1977</v>
      </c>
      <c r="D13753" s="8">
        <v>2392.158935546875</v>
      </c>
      <c r="E13753" s="3">
        <v>2.0243453768633901E-2</v>
      </c>
      <c r="F13753" s="3">
        <f t="shared" si="211"/>
        <v>2.668376342676123E-2</v>
      </c>
      <c r="G13753" s="3">
        <v>2.668376342676123E-2</v>
      </c>
      <c r="H13753" t="s">
        <v>25</v>
      </c>
      <c r="I13753" s="4" t="s">
        <v>2637</v>
      </c>
      <c r="J13753" s="4">
        <v>1950.699951171875</v>
      </c>
      <c r="K13753" s="4">
        <v>285.79998779296875</v>
      </c>
      <c r="L13753" s="4">
        <v>728.70001220703125</v>
      </c>
      <c r="M13753" s="4">
        <v>116.69999694824219</v>
      </c>
      <c r="N13753" s="2">
        <v>1.1878635932785733</v>
      </c>
      <c r="O13753" s="2">
        <v>-1.8408146848654252</v>
      </c>
      <c r="P13753" s="2">
        <v>37.355822548171375</v>
      </c>
      <c r="Q13753" s="2">
        <v>5.9824678253636669</v>
      </c>
      <c r="R13753" s="2">
        <v>37.355822548171375</v>
      </c>
    </row>
    <row r="13754" spans="1:18" x14ac:dyDescent="0.25">
      <c r="A13754" s="7">
        <v>40908</v>
      </c>
      <c r="B13754" t="s">
        <v>559</v>
      </c>
      <c r="C13754" t="s">
        <v>560</v>
      </c>
      <c r="D13754" s="8">
        <v>179089.078125</v>
      </c>
      <c r="E13754" s="3">
        <v>1.5155270076826641</v>
      </c>
      <c r="F13754" s="3">
        <f t="shared" si="211"/>
        <v>1.433316466162001</v>
      </c>
      <c r="G13754" s="3">
        <v>1.433316466162001</v>
      </c>
      <c r="H13754" t="s">
        <v>22</v>
      </c>
      <c r="I13754" s="4" t="s">
        <v>2624</v>
      </c>
      <c r="J13754" s="4">
        <v>113644</v>
      </c>
      <c r="K13754" s="4">
        <v>19627</v>
      </c>
      <c r="L13754" s="4">
        <v>32261</v>
      </c>
      <c r="M13754" s="4">
        <v>2893</v>
      </c>
      <c r="N13754" s="2">
        <v>1.0110756233257778</v>
      </c>
      <c r="O13754" s="2">
        <v>-0.65083453533896563</v>
      </c>
      <c r="P13754" s="2">
        <v>28.387772341698636</v>
      </c>
      <c r="Q13754" s="2">
        <v>2.5456689310478335</v>
      </c>
      <c r="R13754" s="2">
        <v>28.387772341698636</v>
      </c>
    </row>
    <row r="13755" spans="1:18" x14ac:dyDescent="0.25">
      <c r="A13755" s="7">
        <v>40908</v>
      </c>
      <c r="B13755" t="s">
        <v>1152</v>
      </c>
      <c r="C13755" t="s">
        <v>1153</v>
      </c>
      <c r="D13755" s="8">
        <v>22663.8046875</v>
      </c>
      <c r="E13755" s="3">
        <v>0.19179063547793451</v>
      </c>
      <c r="F13755" s="3">
        <f t="shared" si="211"/>
        <v>0.23254994262265913</v>
      </c>
      <c r="G13755" s="3">
        <v>0.23254994262265913</v>
      </c>
      <c r="H13755" t="s">
        <v>257</v>
      </c>
      <c r="I13755" s="4" t="s">
        <v>2633</v>
      </c>
      <c r="J13755" s="4">
        <v>29676</v>
      </c>
      <c r="K13755" s="4">
        <v>5146</v>
      </c>
      <c r="L13755" s="4">
        <v>257</v>
      </c>
      <c r="M13755" s="4">
        <v>1325</v>
      </c>
      <c r="N13755" s="2">
        <v>1.8933038999264165</v>
      </c>
      <c r="O13755" s="2">
        <v>1.7987490802060337</v>
      </c>
      <c r="P13755" s="2">
        <v>0.86601967920204881</v>
      </c>
      <c r="Q13755" s="2">
        <v>4.4648874511389671</v>
      </c>
      <c r="R13755" s="2">
        <v>0.86601967920204881</v>
      </c>
    </row>
    <row r="13756" spans="1:18" x14ac:dyDescent="0.25">
      <c r="A13756" s="7">
        <v>40908</v>
      </c>
      <c r="B13756" t="s">
        <v>1340</v>
      </c>
      <c r="C13756" t="s">
        <v>1341</v>
      </c>
      <c r="D13756" s="8">
        <v>7881.22119140625</v>
      </c>
      <c r="E13756" s="3">
        <v>6.6694204326409781E-2</v>
      </c>
      <c r="F13756" s="3">
        <f t="shared" si="211"/>
        <v>0</v>
      </c>
      <c r="G13756" s="3">
        <v>0</v>
      </c>
      <c r="H13756" t="s">
        <v>15</v>
      </c>
      <c r="I13756" s="4" t="s">
        <v>2630</v>
      </c>
      <c r="J13756" s="4">
        <v>5426.35400390625</v>
      </c>
      <c r="K13756" s="4">
        <v>1392.3069877624512</v>
      </c>
      <c r="L13756" s="4">
        <v>1154.321044921875</v>
      </c>
      <c r="M13756" s="4">
        <v>110.52300262451172</v>
      </c>
      <c r="N13756" s="2">
        <v>1.3977708693130588</v>
      </c>
      <c r="O13756" s="2">
        <v>0.23891987983422749</v>
      </c>
      <c r="P13756" s="2">
        <v>21.272497962553089</v>
      </c>
      <c r="Q13756" s="2">
        <v>2.0367820187357832</v>
      </c>
      <c r="R13756" s="2">
        <v>21.272497962553089</v>
      </c>
    </row>
    <row r="13757" spans="1:18" x14ac:dyDescent="0.25">
      <c r="A13757" s="7">
        <v>40908</v>
      </c>
      <c r="B13757" t="s">
        <v>563</v>
      </c>
      <c r="C13757" t="s">
        <v>564</v>
      </c>
      <c r="D13757" s="8">
        <v>126342.21875</v>
      </c>
      <c r="E13757" s="3">
        <v>1.0691609266787949</v>
      </c>
      <c r="F13757" s="3">
        <f t="shared" si="211"/>
        <v>1.3993234356096578</v>
      </c>
      <c r="G13757" s="3">
        <v>1.3993234356096578</v>
      </c>
      <c r="H13757" t="s">
        <v>73</v>
      </c>
      <c r="I13757" s="4" t="s">
        <v>2624</v>
      </c>
      <c r="J13757" s="4">
        <v>2265792</v>
      </c>
      <c r="K13757" s="4">
        <v>543846</v>
      </c>
      <c r="L13757" s="4">
        <v>380195</v>
      </c>
      <c r="M13757" s="4"/>
      <c r="N13757" s="2">
        <v>9.5869059371033707</v>
      </c>
      <c r="O13757" s="2">
        <v>2.8848364123536876</v>
      </c>
      <c r="P13757" s="2">
        <v>16.779783846001749</v>
      </c>
      <c r="Q13757" s="2" t="s">
        <v>39</v>
      </c>
      <c r="R13757" s="2">
        <v>16.779783846001749</v>
      </c>
    </row>
    <row r="13758" spans="1:18" x14ac:dyDescent="0.25">
      <c r="A13758" s="7">
        <v>40908</v>
      </c>
      <c r="B13758" t="s">
        <v>2328</v>
      </c>
      <c r="C13758" t="s">
        <v>2329</v>
      </c>
      <c r="D13758" s="8">
        <v>10735.8232421875</v>
      </c>
      <c r="E13758" s="3">
        <v>9.0851045991124257E-2</v>
      </c>
      <c r="F13758" s="3">
        <f t="shared" si="211"/>
        <v>0.16300193133156202</v>
      </c>
      <c r="G13758" s="3">
        <v>0.16300193133156202</v>
      </c>
      <c r="H13758" t="s">
        <v>25</v>
      </c>
      <c r="I13758" s="4" t="s">
        <v>2624</v>
      </c>
      <c r="J13758" s="4">
        <v>9983.8203125</v>
      </c>
      <c r="K13758" s="4">
        <v>999.03399658203125</v>
      </c>
      <c r="L13758" s="4">
        <v>3551.742919921875</v>
      </c>
      <c r="M13758" s="4">
        <v>266.31399536132812</v>
      </c>
      <c r="N13758" s="2">
        <v>1.2102138813052101</v>
      </c>
      <c r="O13758" s="2">
        <v>-3.0923109569113549</v>
      </c>
      <c r="P13758" s="2">
        <v>35.574988418761919</v>
      </c>
      <c r="Q13758" s="2">
        <v>2.6674558137619537</v>
      </c>
      <c r="R13758" s="2">
        <v>35.574988418761919</v>
      </c>
    </row>
    <row r="13759" spans="1:18" x14ac:dyDescent="0.25">
      <c r="A13759" s="7">
        <v>40908</v>
      </c>
      <c r="B13759" t="s">
        <v>571</v>
      </c>
      <c r="C13759" t="s">
        <v>572</v>
      </c>
      <c r="D13759" s="8">
        <v>18162.21484375</v>
      </c>
      <c r="E13759" s="3">
        <v>0.15369629127146472</v>
      </c>
      <c r="F13759" s="3">
        <f t="shared" ref="F13759:F13822" si="212">IF(ISNUMBER(VLOOKUP($C13759,$C$13002:$E$13501,3,FALSE)),VLOOKUP($C13759,$C$13002:$E$13501,3,FALSE),0)</f>
        <v>0.15871313200045645</v>
      </c>
      <c r="G13759" s="3">
        <v>0.15871313200045645</v>
      </c>
      <c r="H13759" t="s">
        <v>61</v>
      </c>
      <c r="I13759" s="4" t="s">
        <v>2624</v>
      </c>
      <c r="J13759" s="4">
        <v>11901</v>
      </c>
      <c r="K13759" s="4">
        <v>6036</v>
      </c>
      <c r="L13759" s="4">
        <v>460</v>
      </c>
      <c r="M13759" s="4">
        <v>594</v>
      </c>
      <c r="N13759" s="2">
        <v>2.530817610062893</v>
      </c>
      <c r="O13759" s="2">
        <v>2.3379454926624739</v>
      </c>
      <c r="P13759" s="2">
        <v>3.8652214099655491</v>
      </c>
      <c r="Q13759" s="2">
        <v>4.9911772119989912</v>
      </c>
      <c r="R13759" s="2">
        <v>3.8652214099655491</v>
      </c>
    </row>
    <row r="13760" spans="1:18" x14ac:dyDescent="0.25">
      <c r="A13760" s="7">
        <v>40908</v>
      </c>
      <c r="B13760" t="s">
        <v>1542</v>
      </c>
      <c r="C13760" t="s">
        <v>1543</v>
      </c>
      <c r="D13760" s="8">
        <v>7327.70849609375</v>
      </c>
      <c r="E13760" s="3">
        <v>6.2010147388801277E-2</v>
      </c>
      <c r="F13760" s="3">
        <f t="shared" si="212"/>
        <v>6.5753671847827072E-2</v>
      </c>
      <c r="G13760" s="3">
        <v>6.5753671847827072E-2</v>
      </c>
      <c r="H13760" t="s">
        <v>38</v>
      </c>
      <c r="I13760" s="4" t="s">
        <v>2624</v>
      </c>
      <c r="J13760" s="4">
        <v>88785</v>
      </c>
      <c r="K13760" s="4">
        <v>11568</v>
      </c>
      <c r="L13760" s="4">
        <v>4213</v>
      </c>
      <c r="M13760" s="4"/>
      <c r="N13760" s="2">
        <v>5.3555555555555552</v>
      </c>
      <c r="O13760" s="2">
        <v>3.4050925925925926</v>
      </c>
      <c r="P13760" s="2">
        <v>4.7451709185110094</v>
      </c>
      <c r="Q13760" s="2" t="s">
        <v>39</v>
      </c>
      <c r="R13760" s="2">
        <v>4.7451709185110094</v>
      </c>
    </row>
    <row r="13761" spans="1:18" x14ac:dyDescent="0.25">
      <c r="A13761" s="7">
        <v>40908</v>
      </c>
      <c r="B13761" t="s">
        <v>575</v>
      </c>
      <c r="C13761" t="s">
        <v>576</v>
      </c>
      <c r="D13761" s="8">
        <v>28989.775390625</v>
      </c>
      <c r="E13761" s="3">
        <v>0.24532365687024746</v>
      </c>
      <c r="F13761" s="3">
        <f t="shared" si="212"/>
        <v>0.21692902336593015</v>
      </c>
      <c r="G13761" s="3">
        <v>0.21692902336593015</v>
      </c>
      <c r="H13761" t="s">
        <v>42</v>
      </c>
      <c r="I13761" s="4" t="s">
        <v>2624</v>
      </c>
      <c r="J13761" s="4">
        <v>19373</v>
      </c>
      <c r="K13761" s="4">
        <v>6132</v>
      </c>
      <c r="L13761" s="4">
        <v>764</v>
      </c>
      <c r="M13761" s="4">
        <v>968</v>
      </c>
      <c r="N13761" s="2">
        <v>1.5614973262032086</v>
      </c>
      <c r="O13761" s="2">
        <v>1.3669467787114846</v>
      </c>
      <c r="P13761" s="2">
        <v>3.9436328911371499</v>
      </c>
      <c r="Q13761" s="2">
        <v>4.99664481494864</v>
      </c>
      <c r="R13761" s="2">
        <v>3.9436328911371499</v>
      </c>
    </row>
    <row r="13762" spans="1:18" x14ac:dyDescent="0.25">
      <c r="A13762" s="7">
        <v>40908</v>
      </c>
      <c r="B13762" t="s">
        <v>2330</v>
      </c>
      <c r="C13762" t="s">
        <v>2331</v>
      </c>
      <c r="D13762" s="8">
        <v>6608.73828125</v>
      </c>
      <c r="E13762" s="3">
        <v>5.5925919418435693E-2</v>
      </c>
      <c r="F13762" s="3">
        <f t="shared" si="212"/>
        <v>6.1797630156333147E-2</v>
      </c>
      <c r="G13762" s="3">
        <v>6.1797630156333147E-2</v>
      </c>
      <c r="H13762" t="s">
        <v>528</v>
      </c>
      <c r="I13762" s="4" t="s">
        <v>2624</v>
      </c>
      <c r="J13762" s="4">
        <v>9614.515625</v>
      </c>
      <c r="K13762" s="4">
        <v>4114.3849182128906</v>
      </c>
      <c r="L13762" s="4">
        <v>112.88200378417969</v>
      </c>
      <c r="M13762" s="4">
        <v>0</v>
      </c>
      <c r="N13762" s="2"/>
      <c r="O13762" s="2"/>
      <c r="P13762" s="2">
        <v>1.1740789467402803</v>
      </c>
      <c r="Q13762" s="2">
        <v>0</v>
      </c>
      <c r="R13762" s="2">
        <v>1.1740789467402803</v>
      </c>
    </row>
    <row r="13763" spans="1:18" x14ac:dyDescent="0.25">
      <c r="A13763" s="7">
        <v>40908</v>
      </c>
      <c r="B13763" t="s">
        <v>1720</v>
      </c>
      <c r="C13763" t="s">
        <v>1721</v>
      </c>
      <c r="D13763" s="8">
        <v>8041.5380859375</v>
      </c>
      <c r="E13763" s="3">
        <v>6.8050873231033537E-2</v>
      </c>
      <c r="F13763" s="3">
        <f t="shared" si="212"/>
        <v>5.4473047773861243E-2</v>
      </c>
      <c r="G13763" s="3">
        <v>5.4473047773861243E-2</v>
      </c>
      <c r="H13763" t="s">
        <v>29</v>
      </c>
      <c r="I13763" s="4" t="s">
        <v>2637</v>
      </c>
      <c r="J13763" s="4">
        <v>4675.52099609375</v>
      </c>
      <c r="K13763" s="4">
        <v>746.28997802734375</v>
      </c>
      <c r="L13763" s="4">
        <v>2038.5350341796875</v>
      </c>
      <c r="M13763" s="4">
        <v>51.1510009765625</v>
      </c>
      <c r="N13763" s="2">
        <v>0.60191857371780355</v>
      </c>
      <c r="O13763" s="2">
        <v>-1.0422574655888015</v>
      </c>
      <c r="P13763" s="2">
        <v>43.60016853486102</v>
      </c>
      <c r="Q13763" s="2">
        <v>1.0940171377542214</v>
      </c>
      <c r="R13763" s="2">
        <v>43.60016853486102</v>
      </c>
    </row>
    <row r="13764" spans="1:18" x14ac:dyDescent="0.25">
      <c r="A13764" s="7">
        <v>40908</v>
      </c>
      <c r="B13764" t="s">
        <v>1784</v>
      </c>
      <c r="C13764" t="s">
        <v>1785</v>
      </c>
      <c r="D13764" s="8">
        <v>12506.8203125</v>
      </c>
      <c r="E13764" s="3">
        <v>0.10583796712939772</v>
      </c>
      <c r="F13764" s="3">
        <f t="shared" si="212"/>
        <v>0.13407285730126223</v>
      </c>
      <c r="G13764" s="3">
        <v>0.13407285730126223</v>
      </c>
      <c r="H13764" t="s">
        <v>55</v>
      </c>
      <c r="I13764" s="4" t="s">
        <v>2625</v>
      </c>
      <c r="J13764" s="4">
        <v>14094</v>
      </c>
      <c r="K13764" s="4">
        <v>4244</v>
      </c>
      <c r="L13764" s="4">
        <v>1205</v>
      </c>
      <c r="M13764" s="4">
        <v>927</v>
      </c>
      <c r="N13764" s="2">
        <v>1.4455040871934606</v>
      </c>
      <c r="O13764" s="2">
        <v>1.0350817438692097</v>
      </c>
      <c r="P13764" s="2">
        <v>8.5497374769405408</v>
      </c>
      <c r="Q13764" s="2">
        <v>6.577266922094509</v>
      </c>
      <c r="R13764" s="2">
        <v>8.5497374769405408</v>
      </c>
    </row>
    <row r="13765" spans="1:18" x14ac:dyDescent="0.25">
      <c r="A13765" s="7">
        <v>40908</v>
      </c>
      <c r="B13765" t="s">
        <v>581</v>
      </c>
      <c r="C13765" t="s">
        <v>582</v>
      </c>
      <c r="D13765" s="8">
        <v>13920.9052734375</v>
      </c>
      <c r="E13765" s="3">
        <v>0.11780454807278078</v>
      </c>
      <c r="F13765" s="3">
        <f t="shared" si="212"/>
        <v>0.1199931465028881</v>
      </c>
      <c r="G13765" s="3">
        <v>0.1199931465028881</v>
      </c>
      <c r="H13765" t="s">
        <v>19</v>
      </c>
      <c r="I13765" s="4" t="s">
        <v>2625</v>
      </c>
      <c r="J13765" s="4">
        <v>23476</v>
      </c>
      <c r="K13765" s="4">
        <v>8165</v>
      </c>
      <c r="L13765" s="4">
        <v>974</v>
      </c>
      <c r="M13765" s="4">
        <v>1898</v>
      </c>
      <c r="N13765" s="2">
        <v>2.1103644352545876</v>
      </c>
      <c r="O13765" s="2">
        <v>1.8586197983975188</v>
      </c>
      <c r="P13765" s="2">
        <v>4.1489180439597888</v>
      </c>
      <c r="Q13765" s="2">
        <v>8.0848526154370415</v>
      </c>
      <c r="R13765" s="2">
        <v>4.1489180439597888</v>
      </c>
    </row>
    <row r="13766" spans="1:18" x14ac:dyDescent="0.25">
      <c r="A13766" s="7">
        <v>40908</v>
      </c>
      <c r="B13766" t="s">
        <v>2226</v>
      </c>
      <c r="C13766" t="s">
        <v>2227</v>
      </c>
      <c r="D13766" s="8">
        <v>6658.86474609375</v>
      </c>
      <c r="E13766" s="3">
        <v>5.6350110620186904E-2</v>
      </c>
      <c r="F13766" s="3">
        <f t="shared" si="212"/>
        <v>6.7325856927462222E-2</v>
      </c>
      <c r="G13766" s="3">
        <v>6.7325856927462222E-2</v>
      </c>
      <c r="H13766" t="s">
        <v>15</v>
      </c>
      <c r="I13766" s="4" t="s">
        <v>2624</v>
      </c>
      <c r="J13766" s="4">
        <v>15497</v>
      </c>
      <c r="K13766" s="4">
        <v>4135</v>
      </c>
      <c r="L13766" s="4">
        <v>764</v>
      </c>
      <c r="M13766" s="4">
        <v>192</v>
      </c>
      <c r="N13766" s="2">
        <v>2.200638637573177</v>
      </c>
      <c r="O13766" s="2">
        <v>1.794039382650346</v>
      </c>
      <c r="P13766" s="2">
        <v>4.9299864489901273</v>
      </c>
      <c r="Q13766" s="2">
        <v>1.2389494740917597</v>
      </c>
      <c r="R13766" s="2">
        <v>4.9299864489901273</v>
      </c>
    </row>
    <row r="13767" spans="1:18" x14ac:dyDescent="0.25">
      <c r="A13767" s="7">
        <v>40908</v>
      </c>
      <c r="B13767" t="s">
        <v>2228</v>
      </c>
      <c r="C13767" t="s">
        <v>2229</v>
      </c>
      <c r="D13767" s="8">
        <v>8519.626953125</v>
      </c>
      <c r="E13767" s="3">
        <v>7.2096662052333657E-2</v>
      </c>
      <c r="F13767" s="3">
        <f t="shared" si="212"/>
        <v>7.5451921272534653E-2</v>
      </c>
      <c r="G13767" s="3">
        <v>7.5451921272534653E-2</v>
      </c>
      <c r="H13767" t="s">
        <v>35</v>
      </c>
      <c r="I13767" s="4" t="s">
        <v>2624</v>
      </c>
      <c r="J13767" s="4">
        <v>6136.60009765625</v>
      </c>
      <c r="K13767" s="4">
        <v>2221</v>
      </c>
      <c r="L13767" s="4">
        <v>159.30000305175781</v>
      </c>
      <c r="M13767" s="4">
        <v>145.69999694824219</v>
      </c>
      <c r="N13767" s="2">
        <v>1.718774248509924</v>
      </c>
      <c r="O13767" s="2">
        <v>1.5954961111695758</v>
      </c>
      <c r="P13767" s="2">
        <v>2.5959000181973604</v>
      </c>
      <c r="Q13767" s="2">
        <v>2.3742788291498633</v>
      </c>
      <c r="R13767" s="2">
        <v>2.5959000181973604</v>
      </c>
    </row>
    <row r="13768" spans="1:18" x14ac:dyDescent="0.25">
      <c r="A13768" s="7">
        <v>40908</v>
      </c>
      <c r="B13768" t="s">
        <v>2332</v>
      </c>
      <c r="C13768" t="s">
        <v>2333</v>
      </c>
      <c r="D13768" s="8">
        <v>13096.1748046875</v>
      </c>
      <c r="E13768" s="3">
        <v>0.11082533240795386</v>
      </c>
      <c r="F13768" s="3">
        <f t="shared" si="212"/>
        <v>8.1068784526369592E-2</v>
      </c>
      <c r="G13768" s="3">
        <v>8.1068784526369592E-2</v>
      </c>
      <c r="H13768" t="s">
        <v>42</v>
      </c>
      <c r="I13768" s="4" t="s">
        <v>2637</v>
      </c>
      <c r="J13768" s="4">
        <v>6273.89990234375</v>
      </c>
      <c r="K13768" s="4">
        <v>1218.0999755859375</v>
      </c>
      <c r="L13768" s="4">
        <v>1253</v>
      </c>
      <c r="M13768" s="4">
        <v>351</v>
      </c>
      <c r="N13768" s="2">
        <v>0.8203245710542677</v>
      </c>
      <c r="O13768" s="2">
        <v>-2.3503282268335847E-2</v>
      </c>
      <c r="P13768" s="2">
        <v>19.971628803512072</v>
      </c>
      <c r="Q13768" s="2">
        <v>5.594606312875289</v>
      </c>
      <c r="R13768" s="2">
        <v>19.971628803512072</v>
      </c>
    </row>
    <row r="13769" spans="1:18" x14ac:dyDescent="0.25">
      <c r="A13769" s="7">
        <v>40908</v>
      </c>
      <c r="B13769" t="s">
        <v>2334</v>
      </c>
      <c r="C13769" t="s">
        <v>2335</v>
      </c>
      <c r="D13769" s="8">
        <v>3361.540771484375</v>
      </c>
      <c r="E13769" s="3">
        <v>2.8446770065202652E-2</v>
      </c>
      <c r="F13769" s="3">
        <f t="shared" si="212"/>
        <v>4.6827467166134458E-2</v>
      </c>
      <c r="G13769" s="3">
        <v>4.6827467166134458E-2</v>
      </c>
      <c r="H13769" t="s">
        <v>73</v>
      </c>
      <c r="I13769" s="4" t="s">
        <v>2634</v>
      </c>
      <c r="J13769" s="4">
        <v>8555.7470703125</v>
      </c>
      <c r="K13769" s="4">
        <v>1658.5990447998047</v>
      </c>
      <c r="L13769" s="4">
        <v>1854.262939453125</v>
      </c>
      <c r="M13769" s="4">
        <v>31.822000503540039</v>
      </c>
      <c r="N13769" s="2">
        <v>3.0633788991603423</v>
      </c>
      <c r="O13769" s="2">
        <v>-0.36138489774715932</v>
      </c>
      <c r="P13769" s="2">
        <v>21.672718048049987</v>
      </c>
      <c r="Q13769" s="2">
        <v>0.37193713467709766</v>
      </c>
      <c r="R13769" s="2">
        <v>21.672718048049987</v>
      </c>
    </row>
    <row r="13770" spans="1:18" x14ac:dyDescent="0.25">
      <c r="A13770" s="7">
        <v>40908</v>
      </c>
      <c r="B13770" t="s">
        <v>1872</v>
      </c>
      <c r="C13770" t="s">
        <v>1873</v>
      </c>
      <c r="D13770" s="8">
        <v>3205.601318359375</v>
      </c>
      <c r="E13770" s="3">
        <v>2.7127144908557149E-2</v>
      </c>
      <c r="F13770" s="3">
        <f t="shared" si="212"/>
        <v>2.8124112451222621E-2</v>
      </c>
      <c r="G13770" s="3">
        <v>2.8124112451222621E-2</v>
      </c>
      <c r="H13770" t="s">
        <v>159</v>
      </c>
      <c r="I13770" s="4" t="s">
        <v>2624</v>
      </c>
      <c r="J13770" s="4">
        <v>2915.10009765625</v>
      </c>
      <c r="K13770" s="4">
        <v>852.79998779296875</v>
      </c>
      <c r="L13770" s="4">
        <v>236.30000305175781</v>
      </c>
      <c r="M13770" s="4">
        <v>75</v>
      </c>
      <c r="N13770" s="2">
        <v>2.3300546114561986</v>
      </c>
      <c r="O13770" s="2">
        <v>1.6844261878175162</v>
      </c>
      <c r="P13770" s="2">
        <v>8.1060682355897065</v>
      </c>
      <c r="Q13770" s="2">
        <v>2.5728104520424613</v>
      </c>
      <c r="R13770" s="2">
        <v>8.1060682355897065</v>
      </c>
    </row>
    <row r="13771" spans="1:18" x14ac:dyDescent="0.25">
      <c r="A13771" s="7">
        <v>40908</v>
      </c>
      <c r="B13771" t="s">
        <v>2268</v>
      </c>
      <c r="C13771" t="s">
        <v>2269</v>
      </c>
      <c r="D13771" s="8">
        <v>3547.303955078125</v>
      </c>
      <c r="E13771" s="3">
        <v>3.0018776156902675E-2</v>
      </c>
      <c r="F13771" s="3">
        <f t="shared" si="212"/>
        <v>2.8423225557572145E-2</v>
      </c>
      <c r="G13771" s="3">
        <v>2.8423225557572145E-2</v>
      </c>
      <c r="H13771" t="s">
        <v>159</v>
      </c>
      <c r="I13771" s="4" t="s">
        <v>2629</v>
      </c>
      <c r="J13771" s="4">
        <v>9154.6708984375</v>
      </c>
      <c r="K13771" s="4">
        <v>4538.4339599609375</v>
      </c>
      <c r="L13771" s="4">
        <v>1188.512939453125</v>
      </c>
      <c r="M13771" s="4">
        <v>9.935999870300293</v>
      </c>
      <c r="N13771" s="2">
        <v>33.103334030798273</v>
      </c>
      <c r="O13771" s="2">
        <v>24.43432150759272</v>
      </c>
      <c r="P13771" s="2">
        <v>12.982585093866977</v>
      </c>
      <c r="Q13771" s="2">
        <v>0.10853475761751466</v>
      </c>
      <c r="R13771" s="2">
        <v>12.982585093866977</v>
      </c>
    </row>
    <row r="13772" spans="1:18" x14ac:dyDescent="0.25">
      <c r="A13772" s="7">
        <v>40908</v>
      </c>
      <c r="B13772" t="s">
        <v>2410</v>
      </c>
      <c r="C13772" t="s">
        <v>2411</v>
      </c>
      <c r="D13772" s="8">
        <v>5561.8173828125</v>
      </c>
      <c r="E13772" s="3">
        <v>4.7066435003746847E-2</v>
      </c>
      <c r="F13772" s="3">
        <f t="shared" si="212"/>
        <v>5.9912774033088166E-2</v>
      </c>
      <c r="G13772" s="3">
        <v>5.9912774033088166E-2</v>
      </c>
      <c r="H13772" t="s">
        <v>73</v>
      </c>
      <c r="I13772" s="4" t="s">
        <v>2624</v>
      </c>
      <c r="J13772" s="4">
        <v>9263.189453125</v>
      </c>
      <c r="K13772" s="4">
        <v>2323.1830444335937</v>
      </c>
      <c r="L13772" s="4">
        <v>318.625</v>
      </c>
      <c r="M13772" s="4">
        <v>46.618000030517578</v>
      </c>
      <c r="N13772" s="2">
        <v>2.8808314025882731</v>
      </c>
      <c r="O13772" s="2">
        <v>2.4857248233417466</v>
      </c>
      <c r="P13772" s="2">
        <v>3.4396899859638488</v>
      </c>
      <c r="Q13772" s="2">
        <v>0.50326078578464872</v>
      </c>
      <c r="R13772" s="2">
        <v>3.4396899859638488</v>
      </c>
    </row>
    <row r="13773" spans="1:18" x14ac:dyDescent="0.25">
      <c r="A13773" s="7">
        <v>40908</v>
      </c>
      <c r="B13773" t="s">
        <v>1874</v>
      </c>
      <c r="C13773" t="s">
        <v>1875</v>
      </c>
      <c r="D13773" s="8">
        <v>2486.864013671875</v>
      </c>
      <c r="E13773" s="3">
        <v>2.1044887921770561E-2</v>
      </c>
      <c r="F13773" s="3">
        <f t="shared" si="212"/>
        <v>2.3084156836196794E-2</v>
      </c>
      <c r="G13773" s="3">
        <v>2.3084156836196794E-2</v>
      </c>
      <c r="H13773" t="s">
        <v>25</v>
      </c>
      <c r="I13773" s="4" t="s">
        <v>2624</v>
      </c>
      <c r="J13773" s="4">
        <v>3637</v>
      </c>
      <c r="K13773" s="4">
        <v>649.29998779296875</v>
      </c>
      <c r="L13773" s="4">
        <v>1149.4000244140625</v>
      </c>
      <c r="M13773" s="4">
        <v>156.5</v>
      </c>
      <c r="N13773" s="2">
        <v>0.89818780725488379</v>
      </c>
      <c r="O13773" s="2">
        <v>-0.69179695633077831</v>
      </c>
      <c r="P13773" s="2">
        <v>31.602970151610187</v>
      </c>
      <c r="Q13773" s="2">
        <v>4.3029969755292825</v>
      </c>
      <c r="R13773" s="2">
        <v>31.602970151610187</v>
      </c>
    </row>
    <row r="13774" spans="1:18" x14ac:dyDescent="0.25">
      <c r="A13774" s="7">
        <v>40908</v>
      </c>
      <c r="B13774" t="s">
        <v>2488</v>
      </c>
      <c r="C13774" t="s">
        <v>2489</v>
      </c>
      <c r="D13774" s="8">
        <v>6933.95654296875</v>
      </c>
      <c r="E13774" s="3">
        <v>5.8678052961065014E-2</v>
      </c>
      <c r="F13774" s="3">
        <f t="shared" si="212"/>
        <v>8.7450866741489761E-2</v>
      </c>
      <c r="G13774" s="3">
        <v>8.7450866741489761E-2</v>
      </c>
      <c r="H13774" t="s">
        <v>22</v>
      </c>
      <c r="I13774" s="4" t="s">
        <v>2624</v>
      </c>
      <c r="J13774" s="4">
        <v>9187.962890625</v>
      </c>
      <c r="K13774" s="4">
        <v>2748.4920654296875</v>
      </c>
      <c r="L13774" s="4">
        <v>881.9940185546875</v>
      </c>
      <c r="M13774" s="4">
        <v>105.13200378417969</v>
      </c>
      <c r="N13774" s="2">
        <v>2.3564172560767447</v>
      </c>
      <c r="O13774" s="2">
        <v>1.6002404596362503</v>
      </c>
      <c r="P13774" s="2">
        <v>9.5994512500114269</v>
      </c>
      <c r="Q13774" s="2">
        <v>1.1442362690804055</v>
      </c>
      <c r="R13774" s="2">
        <v>9.5994512500114269</v>
      </c>
    </row>
    <row r="13775" spans="1:18" x14ac:dyDescent="0.25">
      <c r="A13775" s="7">
        <v>40908</v>
      </c>
      <c r="B13775" t="s">
        <v>587</v>
      </c>
      <c r="C13775" t="s">
        <v>588</v>
      </c>
      <c r="D13775" s="8">
        <v>48116.58984375</v>
      </c>
      <c r="E13775" s="3">
        <v>0.40718279522827544</v>
      </c>
      <c r="F13775" s="3">
        <f t="shared" si="212"/>
        <v>0.34096430992134891</v>
      </c>
      <c r="G13775" s="3">
        <v>0.34096430992134891</v>
      </c>
      <c r="H13775" t="s">
        <v>22</v>
      </c>
      <c r="I13775" s="4" t="s">
        <v>2624</v>
      </c>
      <c r="J13775" s="4">
        <v>33659.80078125</v>
      </c>
      <c r="K13775" s="4">
        <v>6987.000244140625</v>
      </c>
      <c r="L13775" s="4">
        <v>6897.10009765625</v>
      </c>
      <c r="M13775" s="4">
        <v>672</v>
      </c>
      <c r="N13775" s="2">
        <v>0.92920889253344552</v>
      </c>
      <c r="O13775" s="2">
        <v>1.195591994195146E-2</v>
      </c>
      <c r="P13775" s="2">
        <v>20.490614732034423</v>
      </c>
      <c r="Q13775" s="2">
        <v>1.9964467537025168</v>
      </c>
      <c r="R13775" s="2">
        <v>20.490614732034423</v>
      </c>
    </row>
    <row r="13776" spans="1:18" x14ac:dyDescent="0.25">
      <c r="A13776" s="7">
        <v>40908</v>
      </c>
      <c r="B13776" t="s">
        <v>589</v>
      </c>
      <c r="C13776" t="s">
        <v>590</v>
      </c>
      <c r="D13776" s="8">
        <v>11957.72265625</v>
      </c>
      <c r="E13776" s="3">
        <v>0.10119127210692801</v>
      </c>
      <c r="F13776" s="3">
        <f t="shared" si="212"/>
        <v>8.364192073763993E-2</v>
      </c>
      <c r="G13776" s="3">
        <v>8.364192073763993E-2</v>
      </c>
      <c r="H13776" t="s">
        <v>55</v>
      </c>
      <c r="I13776" s="4" t="s">
        <v>2625</v>
      </c>
      <c r="J13776" s="4">
        <v>6108</v>
      </c>
      <c r="K13776" s="4">
        <v>3538</v>
      </c>
      <c r="L13776" s="4">
        <v>935</v>
      </c>
      <c r="M13776" s="4">
        <v>426</v>
      </c>
      <c r="N13776" s="2">
        <v>1.8265358802271554</v>
      </c>
      <c r="O13776" s="2">
        <v>1.343830665978317</v>
      </c>
      <c r="P13776" s="2">
        <v>15.307793058284217</v>
      </c>
      <c r="Q13776" s="2">
        <v>6.9744597249508837</v>
      </c>
      <c r="R13776" s="2">
        <v>15.307793058284217</v>
      </c>
    </row>
    <row r="13777" spans="1:18" x14ac:dyDescent="0.25">
      <c r="A13777" s="7">
        <v>40908</v>
      </c>
      <c r="B13777" t="s">
        <v>591</v>
      </c>
      <c r="C13777" t="s">
        <v>592</v>
      </c>
      <c r="D13777" s="8">
        <v>5858.33447265625</v>
      </c>
      <c r="E13777" s="3">
        <v>4.9575687173686628E-2</v>
      </c>
      <c r="F13777" s="3">
        <f t="shared" si="212"/>
        <v>7.4335172460071763E-2</v>
      </c>
      <c r="G13777" s="3">
        <v>7.4335172460071763E-2</v>
      </c>
      <c r="H13777" t="s">
        <v>76</v>
      </c>
      <c r="I13777" s="4" t="s">
        <v>2624</v>
      </c>
      <c r="J13777" s="4">
        <v>202906</v>
      </c>
      <c r="K13777" s="4">
        <v>5691</v>
      </c>
      <c r="L13777" s="4">
        <v>9563</v>
      </c>
      <c r="M13777" s="4">
        <v>0</v>
      </c>
      <c r="N13777" s="2"/>
      <c r="O13777" s="2"/>
      <c r="P13777" s="2">
        <v>4.7130198219865349</v>
      </c>
      <c r="Q13777" s="2">
        <v>0</v>
      </c>
      <c r="R13777" s="2">
        <v>4.7130198219865349</v>
      </c>
    </row>
    <row r="13778" spans="1:18" x14ac:dyDescent="0.25">
      <c r="A13778" s="7">
        <v>40908</v>
      </c>
      <c r="B13778" t="s">
        <v>1984</v>
      </c>
      <c r="C13778" t="s">
        <v>1985</v>
      </c>
      <c r="D13778" s="8">
        <v>6839.8427734375</v>
      </c>
      <c r="E13778" s="3">
        <v>5.7881622709635185E-2</v>
      </c>
      <c r="F13778" s="3">
        <f t="shared" si="212"/>
        <v>6.5792407045573348E-2</v>
      </c>
      <c r="G13778" s="3">
        <v>6.5792407045573348E-2</v>
      </c>
      <c r="H13778" t="s">
        <v>29</v>
      </c>
      <c r="I13778" s="4" t="s">
        <v>2637</v>
      </c>
      <c r="J13778" s="4">
        <v>1631.166015625</v>
      </c>
      <c r="K13778" s="4">
        <v>785.73199462890625</v>
      </c>
      <c r="L13778" s="4">
        <v>922.5369873046875</v>
      </c>
      <c r="M13778" s="4">
        <v>120.41500091552734</v>
      </c>
      <c r="N13778" s="2">
        <v>0.95501045372264615</v>
      </c>
      <c r="O13778" s="2">
        <v>-0.16627832265952971</v>
      </c>
      <c r="P13778" s="2">
        <v>56.556903372659271</v>
      </c>
      <c r="Q13778" s="2">
        <v>7.3821425754379106</v>
      </c>
      <c r="R13778" s="2">
        <v>56.556903372659271</v>
      </c>
    </row>
    <row r="13779" spans="1:18" x14ac:dyDescent="0.25">
      <c r="A13779" s="7">
        <v>40908</v>
      </c>
      <c r="B13779" t="s">
        <v>595</v>
      </c>
      <c r="C13779" t="s">
        <v>596</v>
      </c>
      <c r="D13779" s="8">
        <v>26176.8125</v>
      </c>
      <c r="E13779" s="3">
        <v>0.22151918326982095</v>
      </c>
      <c r="F13779" s="3">
        <f t="shared" si="212"/>
        <v>0.21245055712463884</v>
      </c>
      <c r="G13779" s="3">
        <v>0.21245055712463884</v>
      </c>
      <c r="H13779" t="s">
        <v>15</v>
      </c>
      <c r="I13779" s="4" t="s">
        <v>2624</v>
      </c>
      <c r="J13779" s="4">
        <v>37908</v>
      </c>
      <c r="K13779" s="4">
        <v>6460</v>
      </c>
      <c r="L13779" s="4">
        <v>3585</v>
      </c>
      <c r="M13779" s="4">
        <v>814</v>
      </c>
      <c r="N13779" s="2">
        <v>1.3325082508250825</v>
      </c>
      <c r="O13779" s="2">
        <v>0.59302805280528048</v>
      </c>
      <c r="P13779" s="2">
        <v>9.457106679328902</v>
      </c>
      <c r="Q13779" s="2">
        <v>2.1473039991558514</v>
      </c>
      <c r="R13779" s="2">
        <v>9.457106679328902</v>
      </c>
    </row>
    <row r="13780" spans="1:18" x14ac:dyDescent="0.25">
      <c r="A13780" s="7">
        <v>40908</v>
      </c>
      <c r="B13780" t="s">
        <v>1610</v>
      </c>
      <c r="C13780" t="s">
        <v>1611</v>
      </c>
      <c r="D13780" s="8">
        <v>14930.748046875</v>
      </c>
      <c r="E13780" s="3">
        <v>0.12635026181859324</v>
      </c>
      <c r="F13780" s="3">
        <f t="shared" si="212"/>
        <v>0.13665975540599845</v>
      </c>
      <c r="G13780" s="3">
        <v>0.13665975540599845</v>
      </c>
      <c r="H13780" t="s">
        <v>76</v>
      </c>
      <c r="I13780" s="4" t="s">
        <v>2624</v>
      </c>
      <c r="J13780" s="4">
        <v>75375</v>
      </c>
      <c r="K13780" s="4">
        <v>9001</v>
      </c>
      <c r="L13780" s="4">
        <v>7778</v>
      </c>
      <c r="M13780" s="4">
        <v>857</v>
      </c>
      <c r="N13780" s="2">
        <v>2.4892146017699117</v>
      </c>
      <c r="O13780" s="2">
        <v>0.33821902654867259</v>
      </c>
      <c r="P13780" s="2">
        <v>10.319071310116087</v>
      </c>
      <c r="Q13780" s="2">
        <v>1.1369817578772803</v>
      </c>
      <c r="R13780" s="2">
        <v>10.319071310116087</v>
      </c>
    </row>
    <row r="13781" spans="1:18" x14ac:dyDescent="0.25">
      <c r="A13781" s="7">
        <v>40908</v>
      </c>
      <c r="B13781" t="s">
        <v>2490</v>
      </c>
      <c r="C13781" t="s">
        <v>2491</v>
      </c>
      <c r="D13781" s="8">
        <v>15391.1396484375</v>
      </c>
      <c r="E13781" s="3">
        <v>0.13024628894421864</v>
      </c>
      <c r="F13781" s="3">
        <f t="shared" si="212"/>
        <v>0.103598586335699</v>
      </c>
      <c r="G13781" s="3">
        <v>0.103598586335699</v>
      </c>
      <c r="H13781" t="s">
        <v>61</v>
      </c>
      <c r="I13781" s="4" t="s">
        <v>2624</v>
      </c>
      <c r="J13781" s="4">
        <v>3008</v>
      </c>
      <c r="K13781" s="4">
        <v>2595</v>
      </c>
      <c r="L13781" s="4">
        <v>1647</v>
      </c>
      <c r="M13781" s="4">
        <v>56</v>
      </c>
      <c r="N13781" s="2">
        <v>1.3452566096423018</v>
      </c>
      <c r="O13781" s="2">
        <v>0.49144634525660963</v>
      </c>
      <c r="P13781" s="2">
        <v>54.753989361702125</v>
      </c>
      <c r="Q13781" s="2">
        <v>1.8617021276595744</v>
      </c>
      <c r="R13781" s="2">
        <v>54.753989361702125</v>
      </c>
    </row>
    <row r="13782" spans="1:18" x14ac:dyDescent="0.25">
      <c r="A13782" s="7">
        <v>40908</v>
      </c>
      <c r="B13782" t="s">
        <v>603</v>
      </c>
      <c r="C13782" t="s">
        <v>604</v>
      </c>
      <c r="D13782" s="8">
        <v>31789.998046875</v>
      </c>
      <c r="E13782" s="3">
        <v>0.26902031725569925</v>
      </c>
      <c r="F13782" s="3">
        <f t="shared" si="212"/>
        <v>0.29205829828225593</v>
      </c>
      <c r="G13782" s="3">
        <v>0.29205829828225593</v>
      </c>
      <c r="H13782" t="s">
        <v>55</v>
      </c>
      <c r="I13782" s="4" t="s">
        <v>2625</v>
      </c>
      <c r="J13782" s="4">
        <v>33559</v>
      </c>
      <c r="K13782" s="4">
        <v>7627</v>
      </c>
      <c r="L13782" s="4">
        <v>1300</v>
      </c>
      <c r="M13782" s="4">
        <v>1829</v>
      </c>
      <c r="N13782" s="2">
        <v>1.6033214210636957</v>
      </c>
      <c r="O13782" s="2">
        <v>1.3300399411393735</v>
      </c>
      <c r="P13782" s="2">
        <v>3.8737745463214042</v>
      </c>
      <c r="Q13782" s="2">
        <v>5.4501028040168062</v>
      </c>
      <c r="R13782" s="2">
        <v>3.8737745463214042</v>
      </c>
    </row>
    <row r="13783" spans="1:18" x14ac:dyDescent="0.25">
      <c r="A13783" s="7">
        <v>40908</v>
      </c>
      <c r="B13783" t="s">
        <v>1612</v>
      </c>
      <c r="C13783" t="s">
        <v>1613</v>
      </c>
      <c r="D13783" s="8">
        <v>3352.759521484375</v>
      </c>
      <c r="E13783" s="3">
        <v>2.8372459439029656E-2</v>
      </c>
      <c r="F13783" s="3">
        <f t="shared" si="212"/>
        <v>3.116395608522687E-2</v>
      </c>
      <c r="G13783" s="3">
        <v>3.116395608522687E-2</v>
      </c>
      <c r="H13783" t="s">
        <v>29</v>
      </c>
      <c r="I13783" s="4" t="s">
        <v>2624</v>
      </c>
      <c r="J13783" s="4">
        <v>2232.048095703125</v>
      </c>
      <c r="K13783" s="4">
        <v>0</v>
      </c>
      <c r="L13783" s="4">
        <v>935.45501708984375</v>
      </c>
      <c r="M13783" s="4">
        <v>60.919998168945313</v>
      </c>
      <c r="N13783" s="2">
        <v>0</v>
      </c>
      <c r="O13783" s="2">
        <v>-3.2510765688016607</v>
      </c>
      <c r="P13783" s="2">
        <v>41.910163983055341</v>
      </c>
      <c r="Q13783" s="2">
        <v>2.7293317866322542</v>
      </c>
      <c r="R13783" s="2">
        <v>41.910163983055341</v>
      </c>
    </row>
    <row r="13784" spans="1:18" x14ac:dyDescent="0.25">
      <c r="A13784" s="7">
        <v>40908</v>
      </c>
      <c r="B13784" t="s">
        <v>2230</v>
      </c>
      <c r="C13784" t="s">
        <v>2231</v>
      </c>
      <c r="D13784" s="8">
        <v>9590.2890625</v>
      </c>
      <c r="E13784" s="3">
        <v>8.1157054566765793E-2</v>
      </c>
      <c r="F13784" s="3">
        <f t="shared" si="212"/>
        <v>8.7690941736903491E-2</v>
      </c>
      <c r="G13784" s="3">
        <v>8.7690941736903491E-2</v>
      </c>
      <c r="H13784" t="s">
        <v>38</v>
      </c>
      <c r="I13784" s="4" t="s">
        <v>2624</v>
      </c>
      <c r="J13784" s="4">
        <v>77924.2890625</v>
      </c>
      <c r="K13784" s="4">
        <v>7468.3080444335937</v>
      </c>
      <c r="L13784" s="4">
        <v>1607.3570556640625</v>
      </c>
      <c r="M13784" s="4"/>
      <c r="N13784" s="2">
        <v>3.3934916971457794</v>
      </c>
      <c r="O13784" s="2">
        <v>2.6631317829199377</v>
      </c>
      <c r="P13784" s="2">
        <v>2.0627163558397879</v>
      </c>
      <c r="Q13784" s="2" t="s">
        <v>39</v>
      </c>
      <c r="R13784" s="2">
        <v>2.0627163558397879</v>
      </c>
    </row>
    <row r="13785" spans="1:18" x14ac:dyDescent="0.25">
      <c r="A13785" s="7">
        <v>40908</v>
      </c>
      <c r="B13785" t="s">
        <v>617</v>
      </c>
      <c r="C13785" t="s">
        <v>618</v>
      </c>
      <c r="D13785" s="8">
        <v>13509.904296875</v>
      </c>
      <c r="E13785" s="3">
        <v>0.11432648516305011</v>
      </c>
      <c r="F13785" s="3">
        <f t="shared" si="212"/>
        <v>9.0409072268851559E-2</v>
      </c>
      <c r="G13785" s="3">
        <v>9.0409072268851559E-2</v>
      </c>
      <c r="H13785" t="s">
        <v>55</v>
      </c>
      <c r="I13785" s="4" t="s">
        <v>2625</v>
      </c>
      <c r="J13785" s="4">
        <v>22095</v>
      </c>
      <c r="K13785" s="4">
        <v>7758</v>
      </c>
      <c r="L13785" s="4">
        <v>2961</v>
      </c>
      <c r="M13785" s="4">
        <v>555</v>
      </c>
      <c r="N13785" s="2">
        <v>2.2396073903002311</v>
      </c>
      <c r="O13785" s="2">
        <v>1.3848152424942264</v>
      </c>
      <c r="P13785" s="2">
        <v>13.401221995926679</v>
      </c>
      <c r="Q13785" s="2">
        <v>2.5118805159538358</v>
      </c>
      <c r="R13785" s="2">
        <v>13.401221995926679</v>
      </c>
    </row>
    <row r="13786" spans="1:18" x14ac:dyDescent="0.25">
      <c r="A13786" s="7">
        <v>40908</v>
      </c>
      <c r="B13786" t="s">
        <v>1446</v>
      </c>
      <c r="C13786" t="s">
        <v>1447</v>
      </c>
      <c r="D13786" s="8">
        <v>20597.943359375</v>
      </c>
      <c r="E13786" s="3">
        <v>0.17430844912866233</v>
      </c>
      <c r="F13786" s="3">
        <f t="shared" si="212"/>
        <v>0.22182980668287322</v>
      </c>
      <c r="G13786" s="3">
        <v>0.22182980668287322</v>
      </c>
      <c r="H13786" t="s">
        <v>58</v>
      </c>
      <c r="I13786" s="4" t="s">
        <v>2624</v>
      </c>
      <c r="J13786" s="4">
        <v>31371</v>
      </c>
      <c r="K13786" s="4">
        <v>4815</v>
      </c>
      <c r="L13786" s="4">
        <v>493</v>
      </c>
      <c r="M13786" s="4">
        <v>3295</v>
      </c>
      <c r="N13786" s="2">
        <v>0.71122599704579026</v>
      </c>
      <c r="O13786" s="2">
        <v>0.63840472673559823</v>
      </c>
      <c r="P13786" s="2">
        <v>1.5715150935577442</v>
      </c>
      <c r="Q13786" s="2">
        <v>10.50333110197316</v>
      </c>
      <c r="R13786" s="2">
        <v>1.5715150935577442</v>
      </c>
    </row>
    <row r="13787" spans="1:18" x14ac:dyDescent="0.25">
      <c r="A13787" s="7">
        <v>40908</v>
      </c>
      <c r="B13787" t="s">
        <v>2652</v>
      </c>
      <c r="C13787" t="s">
        <v>2653</v>
      </c>
      <c r="D13787" s="8">
        <v>11868.484375</v>
      </c>
      <c r="E13787" s="3">
        <v>0.10043610028534343</v>
      </c>
      <c r="F13787" s="3">
        <f t="shared" si="212"/>
        <v>0</v>
      </c>
      <c r="G13787" s="3">
        <v>0</v>
      </c>
      <c r="H13787" t="s">
        <v>58</v>
      </c>
      <c r="I13787" s="4" t="s">
        <v>2624</v>
      </c>
      <c r="J13787" s="4">
        <v>25745</v>
      </c>
      <c r="K13787" s="4">
        <v>3307</v>
      </c>
      <c r="L13787" s="4">
        <v>3079</v>
      </c>
      <c r="M13787" s="4">
        <v>1185</v>
      </c>
      <c r="N13787" s="2">
        <v>0.73244739756367661</v>
      </c>
      <c r="O13787" s="2">
        <v>5.0498338870431897E-2</v>
      </c>
      <c r="P13787" s="2">
        <v>11.959603806564381</v>
      </c>
      <c r="Q13787" s="2">
        <v>4.6028355020392304</v>
      </c>
      <c r="R13787" s="2">
        <v>11.959603806564381</v>
      </c>
    </row>
    <row r="13788" spans="1:18" x14ac:dyDescent="0.25">
      <c r="A13788" s="7">
        <v>40908</v>
      </c>
      <c r="B13788" t="s">
        <v>1508</v>
      </c>
      <c r="C13788" t="s">
        <v>1509</v>
      </c>
      <c r="D13788" s="8">
        <v>9775.625</v>
      </c>
      <c r="E13788" s="3">
        <v>8.2725445122550478E-2</v>
      </c>
      <c r="F13788" s="3">
        <f t="shared" si="212"/>
        <v>0.1276796749241669</v>
      </c>
      <c r="G13788" s="3">
        <v>0.1276796749241669</v>
      </c>
      <c r="H13788" t="s">
        <v>517</v>
      </c>
      <c r="I13788" s="4" t="s">
        <v>2624</v>
      </c>
      <c r="J13788" s="4">
        <v>5910</v>
      </c>
      <c r="K13788" s="4">
        <v>2171</v>
      </c>
      <c r="L13788" s="4">
        <v>102</v>
      </c>
      <c r="M13788" s="4">
        <v>183</v>
      </c>
      <c r="N13788" s="2">
        <v>2.0404135338345863</v>
      </c>
      <c r="O13788" s="2">
        <v>1.9445488721804511</v>
      </c>
      <c r="P13788" s="2">
        <v>1.7258883248730965</v>
      </c>
      <c r="Q13788" s="2">
        <v>3.0964467005076144</v>
      </c>
      <c r="R13788" s="2">
        <v>1.7258883248730965</v>
      </c>
    </row>
    <row r="13789" spans="1:18" x14ac:dyDescent="0.25">
      <c r="A13789" s="7">
        <v>40908</v>
      </c>
      <c r="B13789" t="s">
        <v>1228</v>
      </c>
      <c r="C13789" t="s">
        <v>1229</v>
      </c>
      <c r="D13789" s="8">
        <v>17010.548828125</v>
      </c>
      <c r="E13789" s="3">
        <v>0.1439504096756494</v>
      </c>
      <c r="F13789" s="3">
        <f t="shared" si="212"/>
        <v>0.12537777986465035</v>
      </c>
      <c r="G13789" s="3">
        <v>0.12537777986465035</v>
      </c>
      <c r="H13789" t="s">
        <v>76</v>
      </c>
      <c r="I13789" s="4" t="s">
        <v>2624</v>
      </c>
      <c r="J13789" s="4">
        <v>15454</v>
      </c>
      <c r="K13789" s="4">
        <v>2928</v>
      </c>
      <c r="L13789" s="4">
        <v>2113</v>
      </c>
      <c r="M13789" s="4">
        <v>280</v>
      </c>
      <c r="N13789" s="2">
        <v>1.4487877288471054</v>
      </c>
      <c r="O13789" s="2">
        <v>0.40326571004453243</v>
      </c>
      <c r="P13789" s="2">
        <v>13.672835511841594</v>
      </c>
      <c r="Q13789" s="2">
        <v>1.8118286527759802</v>
      </c>
      <c r="R13789" s="2">
        <v>13.672835511841594</v>
      </c>
    </row>
    <row r="13790" spans="1:18" x14ac:dyDescent="0.25">
      <c r="A13790" s="7">
        <v>40908</v>
      </c>
      <c r="B13790" t="s">
        <v>625</v>
      </c>
      <c r="C13790" t="s">
        <v>626</v>
      </c>
      <c r="D13790" s="8">
        <v>3749.743896484375</v>
      </c>
      <c r="E13790" s="3">
        <v>3.173190797849107E-2</v>
      </c>
      <c r="F13790" s="3">
        <f t="shared" si="212"/>
        <v>3.8298743827364069E-2</v>
      </c>
      <c r="G13790" s="3">
        <v>3.8298743827364069E-2</v>
      </c>
      <c r="H13790" t="s">
        <v>15</v>
      </c>
      <c r="I13790" s="4" t="s">
        <v>2624</v>
      </c>
      <c r="J13790" s="4">
        <v>7297</v>
      </c>
      <c r="K13790" s="4">
        <v>4025</v>
      </c>
      <c r="L13790" s="4">
        <v>1656</v>
      </c>
      <c r="M13790" s="4">
        <v>151</v>
      </c>
      <c r="N13790" s="2">
        <v>6.927710843373494</v>
      </c>
      <c r="O13790" s="2">
        <v>4.0774526678141134</v>
      </c>
      <c r="P13790" s="2">
        <v>22.69425791421132</v>
      </c>
      <c r="Q13790" s="2">
        <v>2.0693435658489792</v>
      </c>
      <c r="R13790" s="2">
        <v>22.69425791421132</v>
      </c>
    </row>
    <row r="13791" spans="1:18" x14ac:dyDescent="0.25">
      <c r="A13791" s="7">
        <v>40908</v>
      </c>
      <c r="B13791" t="s">
        <v>2494</v>
      </c>
      <c r="C13791" t="s">
        <v>2495</v>
      </c>
      <c r="D13791" s="8">
        <v>45246.1796875</v>
      </c>
      <c r="E13791" s="3">
        <v>0.38289217873469367</v>
      </c>
      <c r="F13791" s="3">
        <f t="shared" si="212"/>
        <v>0.23172098219672813</v>
      </c>
      <c r="G13791" s="3">
        <v>0.23172098219672813</v>
      </c>
      <c r="H13791" t="s">
        <v>136</v>
      </c>
      <c r="I13791" s="4" t="s">
        <v>2624</v>
      </c>
      <c r="J13791" s="4">
        <v>10693</v>
      </c>
      <c r="K13791" s="4"/>
      <c r="L13791" s="4">
        <v>4949</v>
      </c>
      <c r="M13791" s="4">
        <v>77</v>
      </c>
      <c r="N13791" s="2"/>
      <c r="O13791" s="2"/>
      <c r="P13791" s="2">
        <v>46.282614794725525</v>
      </c>
      <c r="Q13791" s="2">
        <v>0.72009725988964735</v>
      </c>
      <c r="R13791" s="2">
        <v>46.282614794725525</v>
      </c>
    </row>
    <row r="13792" spans="1:18" x14ac:dyDescent="0.25">
      <c r="A13792" s="7">
        <v>40908</v>
      </c>
      <c r="B13792" t="s">
        <v>627</v>
      </c>
      <c r="C13792" t="s">
        <v>628</v>
      </c>
      <c r="D13792" s="8">
        <v>9400.8134765625</v>
      </c>
      <c r="E13792" s="3">
        <v>7.9553632566992299E-2</v>
      </c>
      <c r="F13792" s="3">
        <f t="shared" si="212"/>
        <v>7.7000859465063715E-2</v>
      </c>
      <c r="G13792" s="3">
        <v>7.7000859465063715E-2</v>
      </c>
      <c r="H13792" t="s">
        <v>159</v>
      </c>
      <c r="I13792" s="4" t="s">
        <v>2624</v>
      </c>
      <c r="J13792" s="4">
        <v>5671.63818359375</v>
      </c>
      <c r="K13792" s="4">
        <v>1558.0180015563965</v>
      </c>
      <c r="L13792" s="4">
        <v>1369.113037109375</v>
      </c>
      <c r="M13792" s="4">
        <v>190.91400146484375</v>
      </c>
      <c r="N13792" s="2">
        <v>1.2772744240408871</v>
      </c>
      <c r="O13792" s="2">
        <v>0.15486565586630016</v>
      </c>
      <c r="P13792" s="2">
        <v>24.139639955697188</v>
      </c>
      <c r="Q13792" s="2">
        <v>3.3661174300063323</v>
      </c>
      <c r="R13792" s="2">
        <v>24.139639955697188</v>
      </c>
    </row>
    <row r="13793" spans="1:18" x14ac:dyDescent="0.25">
      <c r="A13793" s="7">
        <v>40908</v>
      </c>
      <c r="B13793" t="s">
        <v>2184</v>
      </c>
      <c r="C13793" t="s">
        <v>2185</v>
      </c>
      <c r="D13793" s="8">
        <v>6690.216796875</v>
      </c>
      <c r="E13793" s="3">
        <v>5.6615424843715692E-2</v>
      </c>
      <c r="F13793" s="3">
        <f t="shared" si="212"/>
        <v>5.2288718015620544E-2</v>
      </c>
      <c r="G13793" s="3">
        <v>5.2288718015620544E-2</v>
      </c>
      <c r="H13793" t="s">
        <v>61</v>
      </c>
      <c r="I13793" s="4" t="s">
        <v>2629</v>
      </c>
      <c r="J13793" s="4">
        <v>4087.800048828125</v>
      </c>
      <c r="K13793" s="4">
        <v>1252.0999450683594</v>
      </c>
      <c r="L13793" s="4">
        <v>53.900001525878906</v>
      </c>
      <c r="M13793" s="4">
        <v>96.699996948242188</v>
      </c>
      <c r="N13793" s="2">
        <v>1.9656200079566082</v>
      </c>
      <c r="O13793" s="2">
        <v>1.8810046209458091</v>
      </c>
      <c r="P13793" s="2">
        <v>1.31855768095435</v>
      </c>
      <c r="Q13793" s="2">
        <v>2.3655755123336761</v>
      </c>
      <c r="R13793" s="2">
        <v>1.31855768095435</v>
      </c>
    </row>
    <row r="13794" spans="1:18" x14ac:dyDescent="0.25">
      <c r="A13794" s="7">
        <v>40908</v>
      </c>
      <c r="B13794" t="s">
        <v>639</v>
      </c>
      <c r="C13794" t="s">
        <v>640</v>
      </c>
      <c r="D13794" s="8">
        <v>102659.4609375</v>
      </c>
      <c r="E13794" s="3">
        <v>0.86874748183320971</v>
      </c>
      <c r="F13794" s="3">
        <f t="shared" si="212"/>
        <v>0.68433541843743617</v>
      </c>
      <c r="G13794" s="3">
        <v>0.68433541843743617</v>
      </c>
      <c r="H13794" t="s">
        <v>517</v>
      </c>
      <c r="I13794" s="4" t="s">
        <v>2624</v>
      </c>
      <c r="J13794" s="4">
        <v>32989.8984375</v>
      </c>
      <c r="K13794" s="4">
        <v>12500.399810791016</v>
      </c>
      <c r="L13794" s="4">
        <v>2335.699951171875</v>
      </c>
      <c r="M13794" s="4">
        <v>2729.800048828125</v>
      </c>
      <c r="N13794" s="2">
        <v>1.2990802609291781</v>
      </c>
      <c r="O13794" s="2">
        <v>1.05634708855486</v>
      </c>
      <c r="P13794" s="2">
        <v>7.0800458982827843</v>
      </c>
      <c r="Q13794" s="2">
        <v>8.2746542975868316</v>
      </c>
      <c r="R13794" s="2">
        <v>7.0800458982827843</v>
      </c>
    </row>
    <row r="13795" spans="1:18" x14ac:dyDescent="0.25">
      <c r="A13795" s="7">
        <v>40908</v>
      </c>
      <c r="B13795" t="s">
        <v>645</v>
      </c>
      <c r="C13795" t="s">
        <v>646</v>
      </c>
      <c r="D13795" s="8">
        <v>13194.1982421875</v>
      </c>
      <c r="E13795" s="3">
        <v>0.11165484791203981</v>
      </c>
      <c r="F13795" s="3">
        <f t="shared" si="212"/>
        <v>9.4323679948162029E-2</v>
      </c>
      <c r="G13795" s="3">
        <v>9.4323679948162029E-2</v>
      </c>
      <c r="H13795" t="s">
        <v>222</v>
      </c>
      <c r="I13795" s="4" t="s">
        <v>2624</v>
      </c>
      <c r="J13795" s="4">
        <v>6427</v>
      </c>
      <c r="K13795" s="4">
        <v>1198</v>
      </c>
      <c r="L13795" s="4">
        <v>973</v>
      </c>
      <c r="M13795" s="4">
        <v>119</v>
      </c>
      <c r="N13795" s="2">
        <v>0.73004265691651427</v>
      </c>
      <c r="O13795" s="2">
        <v>0.13711151736745886</v>
      </c>
      <c r="P13795" s="2">
        <v>15.139256262641979</v>
      </c>
      <c r="Q13795" s="2">
        <v>1.8515637155749183</v>
      </c>
      <c r="R13795" s="2">
        <v>15.139256262641979</v>
      </c>
    </row>
    <row r="13796" spans="1:18" x14ac:dyDescent="0.25">
      <c r="A13796" s="7">
        <v>40908</v>
      </c>
      <c r="B13796" t="s">
        <v>1292</v>
      </c>
      <c r="C13796" t="s">
        <v>1293</v>
      </c>
      <c r="D13796" s="8">
        <v>19131.658203125</v>
      </c>
      <c r="E13796" s="3">
        <v>0.16190012820520527</v>
      </c>
      <c r="F13796" s="3">
        <f t="shared" si="212"/>
        <v>0.15029329243316175</v>
      </c>
      <c r="G13796" s="3">
        <v>0.15029329243316175</v>
      </c>
      <c r="H13796" t="s">
        <v>35</v>
      </c>
      <c r="I13796" s="4" t="s">
        <v>2634</v>
      </c>
      <c r="J13796" s="4">
        <v>33093</v>
      </c>
      <c r="K13796" s="4">
        <v>3980</v>
      </c>
      <c r="L13796" s="4">
        <v>3149</v>
      </c>
      <c r="M13796" s="4">
        <v>225</v>
      </c>
      <c r="N13796" s="2">
        <v>1.468092954629288</v>
      </c>
      <c r="O13796" s="2">
        <v>0.30652895610475839</v>
      </c>
      <c r="P13796" s="2">
        <v>9.5156075302934156</v>
      </c>
      <c r="Q13796" s="2">
        <v>0.67990209409844982</v>
      </c>
      <c r="R13796" s="2">
        <v>9.5156075302934156</v>
      </c>
    </row>
    <row r="13797" spans="1:18" x14ac:dyDescent="0.25">
      <c r="A13797" s="7">
        <v>40908</v>
      </c>
      <c r="B13797" t="s">
        <v>2560</v>
      </c>
      <c r="C13797" t="s">
        <v>2561</v>
      </c>
      <c r="D13797" s="8">
        <v>13991.0224609375</v>
      </c>
      <c r="E13797" s="3">
        <v>0.1183979091670002</v>
      </c>
      <c r="F13797" s="3">
        <f t="shared" si="212"/>
        <v>0.10746220084329285</v>
      </c>
      <c r="G13797" s="3">
        <v>0.10746220084329285</v>
      </c>
      <c r="H13797" t="s">
        <v>61</v>
      </c>
      <c r="I13797" s="4" t="s">
        <v>2624</v>
      </c>
      <c r="J13797" s="4">
        <v>2766.800048828125</v>
      </c>
      <c r="K13797" s="4">
        <v>1531.9000244140625</v>
      </c>
      <c r="L13797" s="4">
        <v>840.29998779296875</v>
      </c>
      <c r="M13797" s="4">
        <v>109.5</v>
      </c>
      <c r="N13797" s="2">
        <v>1.6203723131523076</v>
      </c>
      <c r="O13797" s="2">
        <v>0.73154222420264037</v>
      </c>
      <c r="P13797" s="2">
        <v>30.370824525208352</v>
      </c>
      <c r="Q13797" s="2">
        <v>3.9576405257900222</v>
      </c>
      <c r="R13797" s="2">
        <v>30.370824525208352</v>
      </c>
    </row>
    <row r="13798" spans="1:18" x14ac:dyDescent="0.25">
      <c r="A13798" s="7">
        <v>40908</v>
      </c>
      <c r="B13798" t="s">
        <v>651</v>
      </c>
      <c r="C13798" t="s">
        <v>652</v>
      </c>
      <c r="D13798" s="8">
        <v>5113.69287109375</v>
      </c>
      <c r="E13798" s="3">
        <v>4.3274217145322535E-2</v>
      </c>
      <c r="F13798" s="3">
        <f t="shared" si="212"/>
        <v>3.7142180291380049E-2</v>
      </c>
      <c r="G13798" s="3">
        <v>3.7142180291380049E-2</v>
      </c>
      <c r="H13798" t="s">
        <v>48</v>
      </c>
      <c r="I13798" s="4" t="s">
        <v>2624</v>
      </c>
      <c r="J13798" s="4">
        <v>8763</v>
      </c>
      <c r="K13798" s="4">
        <v>2133</v>
      </c>
      <c r="L13798" s="4">
        <v>656</v>
      </c>
      <c r="M13798" s="4">
        <v>670</v>
      </c>
      <c r="N13798" s="2">
        <v>2.1014778325123151</v>
      </c>
      <c r="O13798" s="2">
        <v>1.4551724137931035</v>
      </c>
      <c r="P13798" s="2">
        <v>7.4860207691429874</v>
      </c>
      <c r="Q13798" s="2">
        <v>7.6457834075088442</v>
      </c>
      <c r="R13798" s="2">
        <v>7.4860207691429874</v>
      </c>
    </row>
    <row r="13799" spans="1:18" x14ac:dyDescent="0.25">
      <c r="A13799" s="7">
        <v>40908</v>
      </c>
      <c r="B13799" t="s">
        <v>2186</v>
      </c>
      <c r="C13799" t="s">
        <v>2187</v>
      </c>
      <c r="D13799" s="8">
        <v>21641.853515625</v>
      </c>
      <c r="E13799" s="3">
        <v>0.18314245537826096</v>
      </c>
      <c r="F13799" s="3">
        <f t="shared" si="212"/>
        <v>0.2194254473219468</v>
      </c>
      <c r="G13799" s="3">
        <v>0.2194254473219468</v>
      </c>
      <c r="H13799" t="s">
        <v>35</v>
      </c>
      <c r="I13799" s="4" t="s">
        <v>2624</v>
      </c>
      <c r="J13799" s="4">
        <v>16962.80078125</v>
      </c>
      <c r="K13799" s="4">
        <v>5044.300048828125</v>
      </c>
      <c r="L13799" s="4">
        <v>231.69999694824219</v>
      </c>
      <c r="M13799" s="4">
        <v>324.60000610351562</v>
      </c>
      <c r="N13799" s="2">
        <v>1.6063626925876706</v>
      </c>
      <c r="O13799" s="2">
        <v>1.5325775831834827</v>
      </c>
      <c r="P13799" s="2">
        <v>1.3659300721397027</v>
      </c>
      <c r="Q13799" s="2">
        <v>1.9135991177961336</v>
      </c>
      <c r="R13799" s="2">
        <v>1.3659300721397027</v>
      </c>
    </row>
    <row r="13800" spans="1:18" x14ac:dyDescent="0.25">
      <c r="A13800" s="7">
        <v>40908</v>
      </c>
      <c r="B13800" t="s">
        <v>1160</v>
      </c>
      <c r="C13800" t="s">
        <v>1161</v>
      </c>
      <c r="D13800" s="8">
        <v>40366.79296875</v>
      </c>
      <c r="E13800" s="3">
        <v>0.34160075867370987</v>
      </c>
      <c r="F13800" s="3">
        <f t="shared" si="212"/>
        <v>0.33597802157051254</v>
      </c>
      <c r="G13800" s="3">
        <v>0.33597802157051254</v>
      </c>
      <c r="H13800" t="s">
        <v>35</v>
      </c>
      <c r="I13800" s="4" t="s">
        <v>2641</v>
      </c>
      <c r="J13800" s="4">
        <v>33083</v>
      </c>
      <c r="K13800" s="4">
        <v>10633</v>
      </c>
      <c r="L13800" s="4">
        <v>2592</v>
      </c>
      <c r="M13800" s="4">
        <v>484</v>
      </c>
      <c r="N13800" s="2">
        <v>1.8720070422535211</v>
      </c>
      <c r="O13800" s="2">
        <v>1.415669014084507</v>
      </c>
      <c r="P13800" s="2">
        <v>7.8348396457395042</v>
      </c>
      <c r="Q13800" s="2">
        <v>1.4629870326149381</v>
      </c>
      <c r="R13800" s="2">
        <v>7.8348396457395042</v>
      </c>
    </row>
    <row r="13801" spans="1:18" x14ac:dyDescent="0.25">
      <c r="A13801" s="7">
        <v>40908</v>
      </c>
      <c r="B13801" t="s">
        <v>659</v>
      </c>
      <c r="C13801" t="s">
        <v>660</v>
      </c>
      <c r="D13801" s="8">
        <v>114906.625</v>
      </c>
      <c r="E13801" s="3">
        <v>0.97238812870327851</v>
      </c>
      <c r="F13801" s="3">
        <f t="shared" si="212"/>
        <v>0.93696073329011587</v>
      </c>
      <c r="G13801" s="3">
        <v>0.93696073329011587</v>
      </c>
      <c r="H13801" t="s">
        <v>22</v>
      </c>
      <c r="I13801" s="4" t="s">
        <v>2624</v>
      </c>
      <c r="J13801" s="4">
        <v>105128</v>
      </c>
      <c r="K13801" s="4">
        <v>17515</v>
      </c>
      <c r="L13801" s="4">
        <v>14972</v>
      </c>
      <c r="M13801" s="4">
        <v>1723</v>
      </c>
      <c r="N13801" s="2">
        <v>1.0064935064935066</v>
      </c>
      <c r="O13801" s="2">
        <v>0.14613262843351338</v>
      </c>
      <c r="P13801" s="2">
        <v>14.241686325241609</v>
      </c>
      <c r="Q13801" s="2">
        <v>1.6389544174720341</v>
      </c>
      <c r="R13801" s="2">
        <v>14.241686325241609</v>
      </c>
    </row>
    <row r="13802" spans="1:18" x14ac:dyDescent="0.25">
      <c r="A13802" s="7">
        <v>40908</v>
      </c>
      <c r="B13802" t="s">
        <v>1992</v>
      </c>
      <c r="C13802" t="s">
        <v>1993</v>
      </c>
      <c r="D13802" s="8">
        <v>32977.02734375</v>
      </c>
      <c r="E13802" s="3">
        <v>0.27906545779223707</v>
      </c>
      <c r="F13802" s="3">
        <f t="shared" si="212"/>
        <v>0.36947440434117873</v>
      </c>
      <c r="G13802" s="3">
        <v>0.36947440434117873</v>
      </c>
      <c r="H13802" t="s">
        <v>76</v>
      </c>
      <c r="I13802" s="4" t="s">
        <v>2624</v>
      </c>
      <c r="J13802" s="4">
        <v>799625</v>
      </c>
      <c r="K13802" s="4">
        <v>42724</v>
      </c>
      <c r="L13802" s="4">
        <v>45106</v>
      </c>
      <c r="M13802" s="4">
        <v>0</v>
      </c>
      <c r="N13802" s="2">
        <v>3.0337286089611588</v>
      </c>
      <c r="O13802" s="2">
        <v>-0.16914009799048499</v>
      </c>
      <c r="P13802" s="2">
        <v>5.6408941691417853</v>
      </c>
      <c r="Q13802" s="2">
        <v>0</v>
      </c>
      <c r="R13802" s="2">
        <v>5.6408941691417853</v>
      </c>
    </row>
    <row r="13803" spans="1:18" x14ac:dyDescent="0.25">
      <c r="A13803" s="7">
        <v>40908</v>
      </c>
      <c r="B13803" t="s">
        <v>2562</v>
      </c>
      <c r="C13803" t="s">
        <v>2563</v>
      </c>
      <c r="D13803" s="8">
        <v>3144.416748046875</v>
      </c>
      <c r="E13803" s="3">
        <v>2.6609375373235E-2</v>
      </c>
      <c r="F13803" s="3">
        <f t="shared" si="212"/>
        <v>3.7766974375057501E-2</v>
      </c>
      <c r="G13803" s="3">
        <v>3.7766974375057501E-2</v>
      </c>
      <c r="H13803" t="s">
        <v>92</v>
      </c>
      <c r="I13803" s="4" t="s">
        <v>2624</v>
      </c>
      <c r="J13803" s="4">
        <v>9482.9306640625</v>
      </c>
      <c r="K13803" s="4">
        <v>4744.4809951782227</v>
      </c>
      <c r="L13803" s="4">
        <v>2243.25390625</v>
      </c>
      <c r="M13803" s="4">
        <v>889.76898193359375</v>
      </c>
      <c r="N13803" s="2">
        <v>3.6630810661964115</v>
      </c>
      <c r="O13803" s="2">
        <v>1.9311274723245824</v>
      </c>
      <c r="P13803" s="2">
        <v>23.65570292263412</v>
      </c>
      <c r="Q13803" s="2">
        <v>9.3828481242149628</v>
      </c>
      <c r="R13803" s="2">
        <v>23.65570292263412</v>
      </c>
    </row>
    <row r="13804" spans="1:18" x14ac:dyDescent="0.25">
      <c r="A13804" s="7">
        <v>40908</v>
      </c>
      <c r="B13804" t="s">
        <v>2416</v>
      </c>
      <c r="C13804" t="s">
        <v>2417</v>
      </c>
      <c r="D13804" s="8">
        <v>7001.12841796875</v>
      </c>
      <c r="E13804" s="3">
        <v>5.9246489583694391E-2</v>
      </c>
      <c r="F13804" s="3">
        <f t="shared" si="212"/>
        <v>5.3932110593123077E-2</v>
      </c>
      <c r="G13804" s="3">
        <v>5.3932110593123077E-2</v>
      </c>
      <c r="H13804" t="s">
        <v>29</v>
      </c>
      <c r="I13804" s="4" t="s">
        <v>2634</v>
      </c>
      <c r="J13804" s="4">
        <v>3083.77587890625</v>
      </c>
      <c r="K13804" s="4">
        <v>355.04998779296875</v>
      </c>
      <c r="L13804" s="4">
        <v>1459.009033203125</v>
      </c>
      <c r="M13804" s="4">
        <v>62.369998931884766</v>
      </c>
      <c r="N13804" s="2">
        <v>0.7147069651671305</v>
      </c>
      <c r="O13804" s="2">
        <v>-2.2222426310121968</v>
      </c>
      <c r="P13804" s="2">
        <v>47.312421216570534</v>
      </c>
      <c r="Q13804" s="2">
        <v>2.0225204872542841</v>
      </c>
      <c r="R13804" s="2">
        <v>47.312421216570534</v>
      </c>
    </row>
    <row r="13805" spans="1:18" x14ac:dyDescent="0.25">
      <c r="A13805" s="7">
        <v>40908</v>
      </c>
      <c r="B13805" t="s">
        <v>1544</v>
      </c>
      <c r="C13805" t="s">
        <v>1545</v>
      </c>
      <c r="D13805" s="8">
        <v>6212.45703125</v>
      </c>
      <c r="E13805" s="3">
        <v>5.2572421018080663E-2</v>
      </c>
      <c r="F13805" s="3">
        <f t="shared" si="212"/>
        <v>6.7422157219104176E-2</v>
      </c>
      <c r="G13805" s="3">
        <v>6.7422157219104176E-2</v>
      </c>
      <c r="H13805" t="s">
        <v>29</v>
      </c>
      <c r="I13805" s="4" t="s">
        <v>2628</v>
      </c>
      <c r="J13805" s="4">
        <v>14752</v>
      </c>
      <c r="K13805" s="4">
        <v>2068</v>
      </c>
      <c r="L13805" s="4">
        <v>2160</v>
      </c>
      <c r="M13805" s="4">
        <v>2550</v>
      </c>
      <c r="N13805" s="2">
        <v>0.83387096774193548</v>
      </c>
      <c r="O13805" s="2">
        <v>-3.7096774193548385E-2</v>
      </c>
      <c r="P13805" s="2">
        <v>14.642082429501086</v>
      </c>
      <c r="Q13805" s="2">
        <v>17.285791757049893</v>
      </c>
      <c r="R13805" s="2">
        <v>14.642082429501086</v>
      </c>
    </row>
    <row r="13806" spans="1:18" x14ac:dyDescent="0.25">
      <c r="A13806" s="7">
        <v>40908</v>
      </c>
      <c r="B13806" t="s">
        <v>1546</v>
      </c>
      <c r="C13806" t="s">
        <v>1547</v>
      </c>
      <c r="D13806" s="8">
        <v>218380.25</v>
      </c>
      <c r="E13806" s="3">
        <v>1.8480254088330779</v>
      </c>
      <c r="F13806" s="3">
        <f t="shared" si="212"/>
        <v>2.0149675906698121</v>
      </c>
      <c r="G13806" s="3">
        <v>2.0149675906698121</v>
      </c>
      <c r="H13806" t="s">
        <v>136</v>
      </c>
      <c r="I13806" s="4" t="s">
        <v>2637</v>
      </c>
      <c r="J13806" s="4">
        <v>108704</v>
      </c>
      <c r="K13806" s="4">
        <v>11921</v>
      </c>
      <c r="L13806" s="4">
        <v>52772</v>
      </c>
      <c r="M13806" s="4">
        <v>2355</v>
      </c>
      <c r="N13806" s="2">
        <v>0.40140750218869958</v>
      </c>
      <c r="O13806" s="2">
        <v>-1.3755471748939323</v>
      </c>
      <c r="P13806" s="2">
        <v>48.546511627906973</v>
      </c>
      <c r="Q13806" s="2">
        <v>2.1664336178981456</v>
      </c>
      <c r="R13806" s="2">
        <v>48.546511627906973</v>
      </c>
    </row>
    <row r="13807" spans="1:18" x14ac:dyDescent="0.25">
      <c r="A13807" s="7">
        <v>40908</v>
      </c>
      <c r="B13807" t="s">
        <v>1876</v>
      </c>
      <c r="C13807" t="s">
        <v>1877</v>
      </c>
      <c r="D13807" s="8">
        <v>3865.2900390625</v>
      </c>
      <c r="E13807" s="3">
        <v>3.2709707973577737E-2</v>
      </c>
      <c r="F13807" s="3">
        <f t="shared" si="212"/>
        <v>3.0870516669686481E-2</v>
      </c>
      <c r="G13807" s="3">
        <v>3.0870516669686481E-2</v>
      </c>
      <c r="H13807" t="s">
        <v>25</v>
      </c>
      <c r="I13807" s="4" t="s">
        <v>2637</v>
      </c>
      <c r="J13807" s="4">
        <v>3597.85205078125</v>
      </c>
      <c r="K13807" s="4">
        <v>342.55800628662109</v>
      </c>
      <c r="L13807" s="4">
        <v>546.5460205078125</v>
      </c>
      <c r="M13807" s="4">
        <v>262.24600219726562</v>
      </c>
      <c r="N13807" s="2">
        <v>0.49893747980348202</v>
      </c>
      <c r="O13807" s="2">
        <v>-0.29710958102809665</v>
      </c>
      <c r="P13807" s="2">
        <v>15.190897590942729</v>
      </c>
      <c r="Q13807" s="2">
        <v>7.2889601488844047</v>
      </c>
      <c r="R13807" s="2">
        <v>15.190897590942729</v>
      </c>
    </row>
    <row r="13808" spans="1:18" x14ac:dyDescent="0.25">
      <c r="A13808" s="7">
        <v>40908</v>
      </c>
      <c r="B13808" t="s">
        <v>675</v>
      </c>
      <c r="C13808" t="s">
        <v>676</v>
      </c>
      <c r="D13808" s="8">
        <v>6917.71533203125</v>
      </c>
      <c r="E13808" s="3">
        <v>5.8540613011789762E-2</v>
      </c>
      <c r="F13808" s="3">
        <f t="shared" si="212"/>
        <v>6.9353894427335569E-2</v>
      </c>
      <c r="G13808" s="3">
        <v>6.9353894427335569E-2</v>
      </c>
      <c r="H13808" t="s">
        <v>61</v>
      </c>
      <c r="I13808" s="4" t="s">
        <v>2624</v>
      </c>
      <c r="J13808" s="4">
        <v>12423.7998046875</v>
      </c>
      <c r="K13808" s="4">
        <v>1961.8000259399414</v>
      </c>
      <c r="L13808" s="4">
        <v>1078.9000244140625</v>
      </c>
      <c r="M13808" s="4">
        <v>235.39999389648437</v>
      </c>
      <c r="N13808" s="2">
        <v>2.9403477069050137</v>
      </c>
      <c r="O13808" s="2">
        <v>1.323291344982644</v>
      </c>
      <c r="P13808" s="2">
        <v>8.6841388413792178</v>
      </c>
      <c r="Q13808" s="2">
        <v>1.8947503790882718</v>
      </c>
      <c r="R13808" s="2">
        <v>8.6841388413792178</v>
      </c>
    </row>
    <row r="13809" spans="1:18" x14ac:dyDescent="0.25">
      <c r="A13809" s="7">
        <v>40908</v>
      </c>
      <c r="B13809" t="s">
        <v>2418</v>
      </c>
      <c r="C13809" t="s">
        <v>2419</v>
      </c>
      <c r="D13809" s="8">
        <v>66005.7421875</v>
      </c>
      <c r="E13809" s="3">
        <v>0.5585683169214497</v>
      </c>
      <c r="F13809" s="3">
        <f t="shared" si="212"/>
        <v>0.46445836675278512</v>
      </c>
      <c r="G13809" s="3">
        <v>0.46445836675278512</v>
      </c>
      <c r="H13809" t="s">
        <v>61</v>
      </c>
      <c r="I13809" s="4" t="s">
        <v>2624</v>
      </c>
      <c r="J13809" s="4">
        <v>93837</v>
      </c>
      <c r="K13809" s="4">
        <v>26931</v>
      </c>
      <c r="L13809" s="4">
        <v>1974</v>
      </c>
      <c r="M13809" s="4">
        <v>1771</v>
      </c>
      <c r="N13809" s="2">
        <v>3.1256963788300838</v>
      </c>
      <c r="O13809" s="2">
        <v>2.8965877437325904</v>
      </c>
      <c r="P13809" s="2">
        <v>2.1036478148278399</v>
      </c>
      <c r="Q13809" s="2">
        <v>1.8873152381256859</v>
      </c>
      <c r="R13809" s="2">
        <v>2.1036478148278399</v>
      </c>
    </row>
    <row r="13810" spans="1:18" x14ac:dyDescent="0.25">
      <c r="A13810" s="7">
        <v>40908</v>
      </c>
      <c r="B13810" t="s">
        <v>2134</v>
      </c>
      <c r="C13810" t="s">
        <v>2135</v>
      </c>
      <c r="D13810" s="8">
        <v>37511.625</v>
      </c>
      <c r="E13810" s="3">
        <v>0.31743912797342294</v>
      </c>
      <c r="F13810" s="3">
        <f t="shared" si="212"/>
        <v>0.31524430343091858</v>
      </c>
      <c r="G13810" s="3">
        <v>0.31524430343091858</v>
      </c>
      <c r="H13810" t="s">
        <v>48</v>
      </c>
      <c r="I13810" s="4" t="s">
        <v>2628</v>
      </c>
      <c r="J13810" s="4">
        <v>19844</v>
      </c>
      <c r="K13810" s="4">
        <v>2221</v>
      </c>
      <c r="L13810" s="4">
        <v>2874</v>
      </c>
      <c r="M13810" s="4">
        <v>540</v>
      </c>
      <c r="N13810" s="2">
        <v>0.71231558691468888</v>
      </c>
      <c r="O13810" s="2">
        <v>-0.20942912123155868</v>
      </c>
      <c r="P13810" s="2">
        <v>14.482967143721023</v>
      </c>
      <c r="Q13810" s="2">
        <v>2.7212255593630315</v>
      </c>
      <c r="R13810" s="2">
        <v>14.482967143721023</v>
      </c>
    </row>
    <row r="13811" spans="1:18" x14ac:dyDescent="0.25">
      <c r="A13811" s="7">
        <v>40908</v>
      </c>
      <c r="B13811" t="s">
        <v>1994</v>
      </c>
      <c r="C13811" t="s">
        <v>1995</v>
      </c>
      <c r="D13811" s="8">
        <v>7476.9599609375</v>
      </c>
      <c r="E13811" s="3">
        <v>6.32731759792384E-2</v>
      </c>
      <c r="F13811" s="3">
        <f t="shared" si="212"/>
        <v>5.2450482068755182E-2</v>
      </c>
      <c r="G13811" s="3">
        <v>5.2450482068755182E-2</v>
      </c>
      <c r="H13811" t="s">
        <v>73</v>
      </c>
      <c r="I13811" s="4" t="s">
        <v>2624</v>
      </c>
      <c r="J13811" s="4">
        <v>2876.10009765625</v>
      </c>
      <c r="K13811" s="4">
        <v>1243.8000030517578</v>
      </c>
      <c r="L13811" s="4">
        <v>774.79998779296875</v>
      </c>
      <c r="M13811" s="4">
        <v>67.699996948242188</v>
      </c>
      <c r="N13811" s="2">
        <v>1.2845192799049105</v>
      </c>
      <c r="O13811" s="2">
        <v>0.48435404437809976</v>
      </c>
      <c r="P13811" s="2">
        <v>26.939256683880981</v>
      </c>
      <c r="Q13811" s="2">
        <v>2.3538818069444556</v>
      </c>
      <c r="R13811" s="2">
        <v>26.939256683880981</v>
      </c>
    </row>
    <row r="13812" spans="1:18" x14ac:dyDescent="0.25">
      <c r="A13812" s="7">
        <v>40908</v>
      </c>
      <c r="B13812" t="s">
        <v>1616</v>
      </c>
      <c r="C13812" t="s">
        <v>1617</v>
      </c>
      <c r="D13812" s="8">
        <v>29161.591796875</v>
      </c>
      <c r="E13812" s="3">
        <v>0.24677763947354783</v>
      </c>
      <c r="F13812" s="3">
        <f t="shared" si="212"/>
        <v>0.34752199224896252</v>
      </c>
      <c r="G13812" s="3">
        <v>0.34752199224896252</v>
      </c>
      <c r="H13812" t="s">
        <v>73</v>
      </c>
      <c r="I13812" s="4" t="s">
        <v>2624</v>
      </c>
      <c r="J13812" s="4">
        <v>749898</v>
      </c>
      <c r="K13812" s="4">
        <v>408024</v>
      </c>
      <c r="L13812" s="4">
        <v>206921</v>
      </c>
      <c r="M13812" s="4">
        <v>1304</v>
      </c>
      <c r="N13812" s="2">
        <v>25.718499842420421</v>
      </c>
      <c r="O13812" s="2">
        <v>12.675890324613929</v>
      </c>
      <c r="P13812" s="2">
        <v>27.593219344497516</v>
      </c>
      <c r="Q13812" s="2">
        <v>0.17389031574960861</v>
      </c>
      <c r="R13812" s="2">
        <v>27.593219344497516</v>
      </c>
    </row>
    <row r="13813" spans="1:18" x14ac:dyDescent="0.25">
      <c r="A13813" s="7">
        <v>40908</v>
      </c>
      <c r="B13813" t="s">
        <v>2654</v>
      </c>
      <c r="C13813" t="s">
        <v>2655</v>
      </c>
      <c r="D13813" s="8">
        <v>15426.537109375</v>
      </c>
      <c r="E13813" s="3">
        <v>0.13054583712781434</v>
      </c>
      <c r="F13813" s="3">
        <f t="shared" si="212"/>
        <v>0</v>
      </c>
      <c r="G13813" s="3">
        <v>0</v>
      </c>
      <c r="H13813" t="s">
        <v>48</v>
      </c>
      <c r="I13813" s="4" t="s">
        <v>2647</v>
      </c>
      <c r="J13813" s="4">
        <v>16690.400390625</v>
      </c>
      <c r="K13813" s="4">
        <v>1053</v>
      </c>
      <c r="L13813" s="4">
        <v>3811</v>
      </c>
      <c r="M13813" s="4">
        <v>1639.300048828125</v>
      </c>
      <c r="N13813" s="2">
        <v>0.33592801862902105</v>
      </c>
      <c r="O13813" s="2">
        <v>-0.87985705164182348</v>
      </c>
      <c r="P13813" s="2">
        <v>22.833484582794306</v>
      </c>
      <c r="Q13813" s="2">
        <v>9.821813799918905</v>
      </c>
      <c r="R13813" s="2">
        <v>22.833484582794306</v>
      </c>
    </row>
    <row r="13814" spans="1:18" x14ac:dyDescent="0.25">
      <c r="A13814" s="7">
        <v>40908</v>
      </c>
      <c r="B13814" t="s">
        <v>2656</v>
      </c>
      <c r="C13814" t="s">
        <v>2657</v>
      </c>
      <c r="D13814" s="8">
        <v>11621.763671875</v>
      </c>
      <c r="E13814" s="3">
        <v>9.834824605740769E-2</v>
      </c>
      <c r="F13814" s="3">
        <f t="shared" si="212"/>
        <v>0</v>
      </c>
      <c r="G13814" s="3">
        <v>0</v>
      </c>
      <c r="H13814" t="s">
        <v>25</v>
      </c>
      <c r="I13814" s="4" t="s">
        <v>2624</v>
      </c>
      <c r="J13814" s="4">
        <v>9730</v>
      </c>
      <c r="K13814" s="4">
        <v>97</v>
      </c>
      <c r="L13814" s="4">
        <v>3453</v>
      </c>
      <c r="M13814" s="4">
        <v>200</v>
      </c>
      <c r="N13814" s="2">
        <v>0.46190476190476193</v>
      </c>
      <c r="O13814" s="2">
        <v>-15.980952380952381</v>
      </c>
      <c r="P13814" s="2">
        <v>35.488180883864338</v>
      </c>
      <c r="Q13814" s="2">
        <v>2.0554984583761562</v>
      </c>
      <c r="R13814" s="2">
        <v>35.488180883864338</v>
      </c>
    </row>
    <row r="13815" spans="1:18" x14ac:dyDescent="0.25">
      <c r="A13815" s="7">
        <v>40908</v>
      </c>
      <c r="B13815" t="s">
        <v>681</v>
      </c>
      <c r="C13815" t="s">
        <v>682</v>
      </c>
      <c r="D13815" s="8">
        <v>15069.0615234375</v>
      </c>
      <c r="E13815" s="3">
        <v>0.12752072855755678</v>
      </c>
      <c r="F13815" s="3">
        <f t="shared" si="212"/>
        <v>0.17981354279600484</v>
      </c>
      <c r="G13815" s="3">
        <v>0.17981354279600484</v>
      </c>
      <c r="H13815" t="s">
        <v>25</v>
      </c>
      <c r="I13815" s="4" t="s">
        <v>2624</v>
      </c>
      <c r="J13815" s="4">
        <v>13929</v>
      </c>
      <c r="K13815" s="4">
        <v>1535</v>
      </c>
      <c r="L13815" s="4">
        <v>5091</v>
      </c>
      <c r="M13815" s="4">
        <v>186</v>
      </c>
      <c r="N13815" s="2">
        <v>1.1204379562043796</v>
      </c>
      <c r="O13815" s="2">
        <v>-2.5956204379562045</v>
      </c>
      <c r="P13815" s="2">
        <v>36.549644626319186</v>
      </c>
      <c r="Q13815" s="2">
        <v>1.3353435278914494</v>
      </c>
      <c r="R13815" s="2">
        <v>36.549644626319186</v>
      </c>
    </row>
    <row r="13816" spans="1:18" x14ac:dyDescent="0.25">
      <c r="A13816" s="7">
        <v>40908</v>
      </c>
      <c r="B13816" t="s">
        <v>2270</v>
      </c>
      <c r="C13816" t="s">
        <v>2271</v>
      </c>
      <c r="D13816" s="8">
        <v>10786.916015625</v>
      </c>
      <c r="E13816" s="3">
        <v>9.128341450210567E-2</v>
      </c>
      <c r="F13816" s="3">
        <f t="shared" si="212"/>
        <v>0.12101519371073442</v>
      </c>
      <c r="G13816" s="3">
        <v>0.12101519371073442</v>
      </c>
      <c r="H13816" t="s">
        <v>58</v>
      </c>
      <c r="I13816" s="4" t="s">
        <v>2624</v>
      </c>
      <c r="J13816" s="4">
        <v>14138.1376953125</v>
      </c>
      <c r="K13816" s="4">
        <v>599.55799865722656</v>
      </c>
      <c r="L13816" s="4">
        <v>1045.9659423828125</v>
      </c>
      <c r="M13816" s="4">
        <v>2623.406982421875</v>
      </c>
      <c r="N13816" s="2">
        <v>0.19045480351344771</v>
      </c>
      <c r="O13816" s="2">
        <v>-0.14180535894694285</v>
      </c>
      <c r="P13816" s="2">
        <v>7.3981875472156595</v>
      </c>
      <c r="Q13816" s="2">
        <v>18.555534250396118</v>
      </c>
      <c r="R13816" s="2">
        <v>7.3981875472156595</v>
      </c>
    </row>
    <row r="13817" spans="1:18" x14ac:dyDescent="0.25">
      <c r="A13817" s="7">
        <v>40908</v>
      </c>
      <c r="B13817" t="s">
        <v>2232</v>
      </c>
      <c r="C13817" t="s">
        <v>2233</v>
      </c>
      <c r="D13817" s="8">
        <v>9152.947265625</v>
      </c>
      <c r="E13817" s="3">
        <v>7.7456084570762418E-2</v>
      </c>
      <c r="F13817" s="3">
        <f t="shared" si="212"/>
        <v>7.7601306534223272E-2</v>
      </c>
      <c r="G13817" s="3">
        <v>7.7601306534223272E-2</v>
      </c>
      <c r="H13817" t="s">
        <v>22</v>
      </c>
      <c r="I13817" s="4" t="s">
        <v>2624</v>
      </c>
      <c r="J13817" s="4">
        <v>11598.142578125</v>
      </c>
      <c r="K13817" s="4">
        <v>5296.2800903320312</v>
      </c>
      <c r="L13817" s="4">
        <v>415.0159912109375</v>
      </c>
      <c r="M13817" s="4">
        <v>279.84799194335937</v>
      </c>
      <c r="N13817" s="2">
        <v>3.2660970002461593</v>
      </c>
      <c r="O13817" s="2">
        <v>3.0101659579241034</v>
      </c>
      <c r="P13817" s="2">
        <v>3.5782970282990831</v>
      </c>
      <c r="Q13817" s="2">
        <v>2.4128690439723899</v>
      </c>
      <c r="R13817" s="2">
        <v>3.5782970282990831</v>
      </c>
    </row>
    <row r="13818" spans="1:18" x14ac:dyDescent="0.25">
      <c r="A13818" s="7">
        <v>40908</v>
      </c>
      <c r="B13818" t="s">
        <v>1996</v>
      </c>
      <c r="C13818" t="s">
        <v>1997</v>
      </c>
      <c r="D13818" s="8">
        <v>4986.20361328125</v>
      </c>
      <c r="E13818" s="3">
        <v>4.2195349492268878E-2</v>
      </c>
      <c r="F13818" s="3">
        <f t="shared" si="212"/>
        <v>5.6497595356439487E-2</v>
      </c>
      <c r="G13818" s="3">
        <v>5.6497595356439487E-2</v>
      </c>
      <c r="H13818" t="s">
        <v>58</v>
      </c>
      <c r="I13818" s="4" t="s">
        <v>2624</v>
      </c>
      <c r="J13818" s="4">
        <v>12912.1396484375</v>
      </c>
      <c r="K13818" s="4">
        <v>4623.8162231445312</v>
      </c>
      <c r="L13818" s="4">
        <v>539.489013671875</v>
      </c>
      <c r="M13818" s="4">
        <v>2042.616943359375</v>
      </c>
      <c r="N13818" s="2">
        <v>2.576667104520165</v>
      </c>
      <c r="O13818" s="2">
        <v>2.2760315412336571</v>
      </c>
      <c r="P13818" s="2">
        <v>4.1781534924551309</v>
      </c>
      <c r="Q13818" s="2">
        <v>15.819352942070699</v>
      </c>
      <c r="R13818" s="2">
        <v>4.1781534924551309</v>
      </c>
    </row>
    <row r="13819" spans="1:18" x14ac:dyDescent="0.25">
      <c r="A13819" s="7">
        <v>40908</v>
      </c>
      <c r="B13819" t="s">
        <v>2498</v>
      </c>
      <c r="C13819" t="s">
        <v>2499</v>
      </c>
      <c r="D13819" s="8">
        <v>4342.6328125</v>
      </c>
      <c r="E13819" s="3">
        <v>3.6749183036159407E-2</v>
      </c>
      <c r="F13819" s="3">
        <f t="shared" si="212"/>
        <v>3.9617466967911685E-2</v>
      </c>
      <c r="G13819" s="3">
        <v>3.9617466967911685E-2</v>
      </c>
      <c r="H13819" t="s">
        <v>73</v>
      </c>
      <c r="I13819" s="4" t="s">
        <v>2624</v>
      </c>
      <c r="J13819" s="4">
        <v>14091</v>
      </c>
      <c r="K13819" s="4">
        <v>5862</v>
      </c>
      <c r="L13819" s="4">
        <v>4573</v>
      </c>
      <c r="M13819" s="4">
        <v>88</v>
      </c>
      <c r="N13819" s="2">
        <v>6.6765375854214124</v>
      </c>
      <c r="O13819" s="2">
        <v>1.4681093394077449</v>
      </c>
      <c r="P13819" s="2">
        <v>32.453339010716057</v>
      </c>
      <c r="Q13819" s="2">
        <v>0.62451209992193601</v>
      </c>
      <c r="R13819" s="2">
        <v>32.453339010716057</v>
      </c>
    </row>
    <row r="13820" spans="1:18" x14ac:dyDescent="0.25">
      <c r="A13820" s="7">
        <v>40908</v>
      </c>
      <c r="B13820" t="s">
        <v>2272</v>
      </c>
      <c r="C13820" t="s">
        <v>2273</v>
      </c>
      <c r="D13820" s="8">
        <v>28817.0859375</v>
      </c>
      <c r="E13820" s="3">
        <v>0.24386228617755668</v>
      </c>
      <c r="F13820" s="3">
        <f t="shared" si="212"/>
        <v>0.23813633193515471</v>
      </c>
      <c r="G13820" s="3">
        <v>0.23813633193515471</v>
      </c>
      <c r="H13820" t="s">
        <v>58</v>
      </c>
      <c r="I13820" s="4" t="s">
        <v>2624</v>
      </c>
      <c r="J13820" s="4">
        <v>25515</v>
      </c>
      <c r="K13820" s="4">
        <v>510</v>
      </c>
      <c r="L13820" s="4">
        <v>3535</v>
      </c>
      <c r="M13820" s="4">
        <v>483</v>
      </c>
      <c r="N13820" s="2">
        <v>0.14435324087178036</v>
      </c>
      <c r="O13820" s="2">
        <v>-0.85621285026889327</v>
      </c>
      <c r="P13820" s="2">
        <v>13.854595336076816</v>
      </c>
      <c r="Q13820" s="2">
        <v>1.8930041152263373</v>
      </c>
      <c r="R13820" s="2">
        <v>13.854595336076816</v>
      </c>
    </row>
    <row r="13821" spans="1:18" x14ac:dyDescent="0.25">
      <c r="A13821" s="7">
        <v>40908</v>
      </c>
      <c r="B13821" t="s">
        <v>1878</v>
      </c>
      <c r="C13821" t="s">
        <v>1879</v>
      </c>
      <c r="D13821" s="8">
        <v>13006.6396484375</v>
      </c>
      <c r="E13821" s="3">
        <v>0.11006764830541328</v>
      </c>
      <c r="F13821" s="3">
        <f t="shared" si="212"/>
        <v>0.16761936797489421</v>
      </c>
      <c r="G13821" s="3">
        <v>0.16761936797489421</v>
      </c>
      <c r="H13821" t="s">
        <v>25</v>
      </c>
      <c r="I13821" s="4" t="s">
        <v>2641</v>
      </c>
      <c r="J13821" s="4">
        <v>9532.2998046875</v>
      </c>
      <c r="K13821" s="4">
        <v>1202.300048828125</v>
      </c>
      <c r="L13821" s="4">
        <v>5407.10009765625</v>
      </c>
      <c r="M13821" s="4">
        <v>407.10000610351562</v>
      </c>
      <c r="N13821" s="2">
        <v>1.1370342548406465</v>
      </c>
      <c r="O13821" s="2">
        <v>-3.9765461998718341</v>
      </c>
      <c r="P13821" s="2">
        <v>56.723982758046631</v>
      </c>
      <c r="Q13821" s="2">
        <v>4.270742784478144</v>
      </c>
      <c r="R13821" s="2">
        <v>56.723982758046631</v>
      </c>
    </row>
    <row r="13822" spans="1:18" x14ac:dyDescent="0.25">
      <c r="A13822" s="7">
        <v>40908</v>
      </c>
      <c r="B13822" t="s">
        <v>2614</v>
      </c>
      <c r="C13822" t="s">
        <v>2615</v>
      </c>
      <c r="D13822" s="8">
        <v>3835.963623046875</v>
      </c>
      <c r="E13822" s="3">
        <v>3.2461535522328666E-2</v>
      </c>
      <c r="F13822" s="3">
        <f t="shared" si="212"/>
        <v>7.7477910969697639E-2</v>
      </c>
      <c r="G13822" s="3">
        <v>7.7477910969697639E-2</v>
      </c>
      <c r="H13822" t="s">
        <v>55</v>
      </c>
      <c r="I13822" s="4" t="s">
        <v>2624</v>
      </c>
      <c r="J13822" s="4">
        <v>3069.196044921875</v>
      </c>
      <c r="K13822" s="4">
        <v>434.1189877986908</v>
      </c>
      <c r="L13822" s="4">
        <v>797.81097412109375</v>
      </c>
      <c r="M13822" s="4">
        <v>134.83599853515625</v>
      </c>
      <c r="N13822" s="2">
        <v>0.35447341536629806</v>
      </c>
      <c r="O13822" s="2">
        <v>-0.2969672927387304</v>
      </c>
      <c r="P13822" s="2">
        <v>25.994135351539647</v>
      </c>
      <c r="Q13822" s="2">
        <v>4.3932025377866806</v>
      </c>
      <c r="R13822" s="2">
        <v>25.994135351539647</v>
      </c>
    </row>
    <row r="13823" spans="1:18" x14ac:dyDescent="0.25">
      <c r="A13823" s="7">
        <v>40908</v>
      </c>
      <c r="B13823" t="s">
        <v>1352</v>
      </c>
      <c r="C13823" t="s">
        <v>1353</v>
      </c>
      <c r="D13823" s="8">
        <v>4675.4248046875</v>
      </c>
      <c r="E13823" s="3">
        <v>3.9565408667454727E-2</v>
      </c>
      <c r="F13823" s="3">
        <f t="shared" ref="F13823:F13886" si="213">IF(ISNUMBER(VLOOKUP($C13823,$C$13002:$E$13501,3,FALSE)),VLOOKUP($C13823,$C$13002:$E$13501,3,FALSE),0)</f>
        <v>4.4535114784841526E-2</v>
      </c>
      <c r="G13823" s="3">
        <v>4.4535114784841526E-2</v>
      </c>
      <c r="H13823" t="s">
        <v>159</v>
      </c>
      <c r="I13823" s="4" t="s">
        <v>2624</v>
      </c>
      <c r="J13823" s="4">
        <v>6160.89990234375</v>
      </c>
      <c r="K13823" s="4">
        <v>2176.800048828125</v>
      </c>
      <c r="L13823" s="4">
        <v>170.19999694824219</v>
      </c>
      <c r="M13823" s="4">
        <v>222.89999389648437</v>
      </c>
      <c r="N13823" s="2">
        <v>2.4316354101263133</v>
      </c>
      <c r="O13823" s="2">
        <v>2.2415103044210194</v>
      </c>
      <c r="P13823" s="2">
        <v>2.7625833830459432</v>
      </c>
      <c r="Q13823" s="2">
        <v>3.6179778511202234</v>
      </c>
      <c r="R13823" s="2">
        <v>2.7625833830459432</v>
      </c>
    </row>
    <row r="13824" spans="1:18" x14ac:dyDescent="0.25">
      <c r="A13824" s="7">
        <v>40908</v>
      </c>
      <c r="B13824" t="s">
        <v>2616</v>
      </c>
      <c r="C13824" t="s">
        <v>2617</v>
      </c>
      <c r="D13824" s="8">
        <v>5078.38232421875</v>
      </c>
      <c r="E13824" s="3">
        <v>4.2975404465033035E-2</v>
      </c>
      <c r="F13824" s="3">
        <f t="shared" si="213"/>
        <v>8.1462910322053245E-2</v>
      </c>
      <c r="G13824" s="3">
        <v>8.1462910322053245E-2</v>
      </c>
      <c r="H13824" t="s">
        <v>58</v>
      </c>
      <c r="I13824" s="4" t="s">
        <v>2624</v>
      </c>
      <c r="J13824" s="4">
        <v>8991</v>
      </c>
      <c r="K13824" s="4">
        <v>3006</v>
      </c>
      <c r="L13824" s="4">
        <v>76</v>
      </c>
      <c r="M13824" s="4">
        <v>2644</v>
      </c>
      <c r="N13824" s="2">
        <v>1.9907284768211921</v>
      </c>
      <c r="O13824" s="2">
        <v>1.9403973509933774</v>
      </c>
      <c r="P13824" s="2">
        <v>0.84528973417862308</v>
      </c>
      <c r="Q13824" s="2">
        <v>29.407184962740519</v>
      </c>
      <c r="R13824" s="2">
        <v>0.84528973417862308</v>
      </c>
    </row>
    <row r="13825" spans="1:18" x14ac:dyDescent="0.25">
      <c r="A13825" s="7">
        <v>40908</v>
      </c>
      <c r="B13825" t="s">
        <v>701</v>
      </c>
      <c r="C13825" t="s">
        <v>702</v>
      </c>
      <c r="D13825" s="8">
        <v>29297.72265625</v>
      </c>
      <c r="E13825" s="3">
        <v>0.24792963598903531</v>
      </c>
      <c r="F13825" s="3">
        <f t="shared" si="213"/>
        <v>0.25203180641483647</v>
      </c>
      <c r="G13825" s="3">
        <v>0.25203180641483647</v>
      </c>
      <c r="H13825" t="s">
        <v>48</v>
      </c>
      <c r="I13825" s="4" t="s">
        <v>2624</v>
      </c>
      <c r="J13825" s="4">
        <v>27474</v>
      </c>
      <c r="K13825" s="4">
        <v>4313</v>
      </c>
      <c r="L13825" s="4">
        <v>1874</v>
      </c>
      <c r="M13825" s="4">
        <v>2787</v>
      </c>
      <c r="N13825" s="2">
        <v>1.3390251474697299</v>
      </c>
      <c r="O13825" s="2">
        <v>0.75721825520024832</v>
      </c>
      <c r="P13825" s="2">
        <v>6.8209943947004446</v>
      </c>
      <c r="Q13825" s="2">
        <v>10.144136274295699</v>
      </c>
      <c r="R13825" s="2">
        <v>6.8209943947004446</v>
      </c>
    </row>
    <row r="13826" spans="1:18" x14ac:dyDescent="0.25">
      <c r="A13826" s="7">
        <v>40908</v>
      </c>
      <c r="B13826" t="s">
        <v>2234</v>
      </c>
      <c r="C13826" t="s">
        <v>2235</v>
      </c>
      <c r="D13826" s="8">
        <v>45239.6796875</v>
      </c>
      <c r="E13826" s="3">
        <v>0.38283717300428799</v>
      </c>
      <c r="F13826" s="3">
        <f t="shared" si="213"/>
        <v>0.33503918025387869</v>
      </c>
      <c r="G13826" s="3">
        <v>0.33503918025387869</v>
      </c>
      <c r="H13826" t="s">
        <v>222</v>
      </c>
      <c r="I13826" s="4" t="s">
        <v>2637</v>
      </c>
      <c r="J13826" s="4">
        <v>61980</v>
      </c>
      <c r="K13826" s="4">
        <v>15495</v>
      </c>
      <c r="L13826" s="4">
        <v>12680</v>
      </c>
      <c r="M13826" s="4">
        <v>1171</v>
      </c>
      <c r="N13826" s="2">
        <v>2.5129743756081737</v>
      </c>
      <c r="O13826" s="2">
        <v>0.45653584171261757</v>
      </c>
      <c r="P13826" s="2">
        <v>20.458212326556954</v>
      </c>
      <c r="Q13826" s="2">
        <v>1.889319135204905</v>
      </c>
      <c r="R13826" s="2">
        <v>20.458212326556954</v>
      </c>
    </row>
    <row r="13827" spans="1:18" x14ac:dyDescent="0.25">
      <c r="A13827" s="7">
        <v>40908</v>
      </c>
      <c r="B13827" t="s">
        <v>703</v>
      </c>
      <c r="C13827" t="s">
        <v>704</v>
      </c>
      <c r="D13827" s="8">
        <v>25723.9921875</v>
      </c>
      <c r="E13827" s="3">
        <v>0.21768722757265635</v>
      </c>
      <c r="F13827" s="3">
        <f t="shared" si="213"/>
        <v>0.18243570266250178</v>
      </c>
      <c r="G13827" s="3">
        <v>0.18243570266250178</v>
      </c>
      <c r="H13827" t="s">
        <v>70</v>
      </c>
      <c r="I13827" s="4" t="s">
        <v>2624</v>
      </c>
      <c r="J13827" s="4">
        <v>57188</v>
      </c>
      <c r="K13827" s="4">
        <v>22967</v>
      </c>
      <c r="L13827" s="4">
        <v>377</v>
      </c>
      <c r="M13827" s="4">
        <v>4027</v>
      </c>
      <c r="N13827" s="2">
        <v>4.5970776621297036</v>
      </c>
      <c r="O13827" s="2">
        <v>4.5216172938350683</v>
      </c>
      <c r="P13827" s="2">
        <v>0.65922920892494929</v>
      </c>
      <c r="Q13827" s="2">
        <v>7.0416870672168983</v>
      </c>
      <c r="R13827" s="2">
        <v>0.65922920892494929</v>
      </c>
    </row>
    <row r="13828" spans="1:18" x14ac:dyDescent="0.25">
      <c r="A13828" s="7">
        <v>40908</v>
      </c>
      <c r="B13828" t="s">
        <v>1296</v>
      </c>
      <c r="C13828" t="s">
        <v>1297</v>
      </c>
      <c r="D13828" s="8">
        <v>36013.37109375</v>
      </c>
      <c r="E13828" s="3">
        <v>0.3047602740585959</v>
      </c>
      <c r="F13828" s="3">
        <f t="shared" si="213"/>
        <v>0.27959022057790084</v>
      </c>
      <c r="G13828" s="3">
        <v>0.27959022057790084</v>
      </c>
      <c r="H13828" t="s">
        <v>159</v>
      </c>
      <c r="I13828" s="4" t="s">
        <v>2647</v>
      </c>
      <c r="J13828" s="4">
        <v>15465</v>
      </c>
      <c r="K13828" s="4">
        <v>385</v>
      </c>
      <c r="L13828" s="4">
        <v>3757</v>
      </c>
      <c r="M13828" s="4">
        <v>597</v>
      </c>
      <c r="N13828" s="2">
        <v>0.11208151382823872</v>
      </c>
      <c r="O13828" s="2">
        <v>-0.98165938864628821</v>
      </c>
      <c r="P13828" s="2">
        <v>24.293566117038473</v>
      </c>
      <c r="Q13828" s="2">
        <v>3.8603297769156155</v>
      </c>
      <c r="R13828" s="2">
        <v>24.293566117038473</v>
      </c>
    </row>
    <row r="13829" spans="1:18" x14ac:dyDescent="0.25">
      <c r="A13829" s="7">
        <v>40908</v>
      </c>
      <c r="B13829" t="s">
        <v>1998</v>
      </c>
      <c r="C13829" t="s">
        <v>1999</v>
      </c>
      <c r="D13829" s="8">
        <v>6693.2529296875</v>
      </c>
      <c r="E13829" s="3">
        <v>5.6641117874940326E-2</v>
      </c>
      <c r="F13829" s="3">
        <f t="shared" si="213"/>
        <v>4.1379965849132068E-2</v>
      </c>
      <c r="G13829" s="3">
        <v>4.1379965849132068E-2</v>
      </c>
      <c r="H13829" t="s">
        <v>70</v>
      </c>
      <c r="I13829" s="4" t="s">
        <v>2624</v>
      </c>
      <c r="J13829" s="4">
        <v>20708.30078125</v>
      </c>
      <c r="K13829" s="4">
        <v>7953.800048828125</v>
      </c>
      <c r="L13829" s="4">
        <v>172.10000610351562</v>
      </c>
      <c r="M13829" s="4">
        <v>1125.199951171875</v>
      </c>
      <c r="N13829" s="2">
        <v>5.567159180137236</v>
      </c>
      <c r="O13829" s="2">
        <v>5.4467000130725545</v>
      </c>
      <c r="P13829" s="2">
        <v>0.83106773424568381</v>
      </c>
      <c r="Q13829" s="2">
        <v>5.4335696736193313</v>
      </c>
      <c r="R13829" s="2">
        <v>0.83106773424568381</v>
      </c>
    </row>
    <row r="13830" spans="1:18" x14ac:dyDescent="0.25">
      <c r="A13830" s="7">
        <v>40908</v>
      </c>
      <c r="B13830" t="s">
        <v>2086</v>
      </c>
      <c r="C13830" t="s">
        <v>2087</v>
      </c>
      <c r="D13830" s="8">
        <v>7894.85400390625</v>
      </c>
      <c r="E13830" s="3">
        <v>6.6809570912416794E-2</v>
      </c>
      <c r="F13830" s="3">
        <f t="shared" si="213"/>
        <v>0</v>
      </c>
      <c r="G13830" s="3">
        <v>0</v>
      </c>
      <c r="H13830" t="s">
        <v>58</v>
      </c>
      <c r="I13830" s="4" t="s">
        <v>2624</v>
      </c>
      <c r="J13830" s="4">
        <v>13495.1591796875</v>
      </c>
      <c r="K13830" s="4">
        <v>4071.964111328125</v>
      </c>
      <c r="L13830" s="4">
        <v>244.19599914550781</v>
      </c>
      <c r="M13830" s="4">
        <v>2639.97900390625</v>
      </c>
      <c r="N13830" s="2">
        <v>3.9963098486022002</v>
      </c>
      <c r="O13830" s="2">
        <v>3.7566508413777604</v>
      </c>
      <c r="P13830" s="2">
        <v>1.8095081050475057</v>
      </c>
      <c r="Q13830" s="2">
        <v>19.56241470556246</v>
      </c>
      <c r="R13830" s="2">
        <v>1.8095081050475057</v>
      </c>
    </row>
    <row r="13831" spans="1:18" x14ac:dyDescent="0.25">
      <c r="A13831" s="7">
        <v>40908</v>
      </c>
      <c r="B13831" t="s">
        <v>2420</v>
      </c>
      <c r="C13831" t="s">
        <v>2421</v>
      </c>
      <c r="D13831" s="8">
        <v>16673.615234375</v>
      </c>
      <c r="E13831" s="3">
        <v>0.14109913607220109</v>
      </c>
      <c r="F13831" s="3">
        <f t="shared" si="213"/>
        <v>0.12718552406088529</v>
      </c>
      <c r="G13831" s="3">
        <v>0.12718552406088529</v>
      </c>
      <c r="H13831" t="s">
        <v>58</v>
      </c>
      <c r="I13831" s="4" t="s">
        <v>2624</v>
      </c>
      <c r="J13831" s="4">
        <v>16444</v>
      </c>
      <c r="K13831" s="4">
        <v>4469</v>
      </c>
      <c r="L13831" s="4">
        <v>1455</v>
      </c>
      <c r="M13831" s="4">
        <v>2594</v>
      </c>
      <c r="N13831" s="2">
        <v>2.9654943596549437</v>
      </c>
      <c r="O13831" s="2">
        <v>2</v>
      </c>
      <c r="P13831" s="2">
        <v>8.8482121138409138</v>
      </c>
      <c r="Q13831" s="2">
        <v>15.774750668936999</v>
      </c>
      <c r="R13831" s="2">
        <v>8.8482121138409138</v>
      </c>
    </row>
    <row r="13832" spans="1:18" x14ac:dyDescent="0.25">
      <c r="A13832" s="7">
        <v>40908</v>
      </c>
      <c r="B13832" t="s">
        <v>1164</v>
      </c>
      <c r="C13832" t="s">
        <v>1165</v>
      </c>
      <c r="D13832" s="8">
        <v>10410.466796875</v>
      </c>
      <c r="E13832" s="3">
        <v>8.8097743080878893E-2</v>
      </c>
      <c r="F13832" s="3">
        <f t="shared" si="213"/>
        <v>7.8318927473557107E-2</v>
      </c>
      <c r="G13832" s="3">
        <v>7.8318927473557107E-2</v>
      </c>
      <c r="H13832" t="s">
        <v>55</v>
      </c>
      <c r="I13832" s="4" t="s">
        <v>2625</v>
      </c>
      <c r="J13832" s="4">
        <v>8491</v>
      </c>
      <c r="K13832" s="4">
        <v>3647</v>
      </c>
      <c r="L13832" s="4">
        <v>2077</v>
      </c>
      <c r="M13832" s="4">
        <v>511</v>
      </c>
      <c r="N13832" s="2">
        <v>2.2333129210042868</v>
      </c>
      <c r="O13832" s="2">
        <v>0.96142069810165343</v>
      </c>
      <c r="P13832" s="2">
        <v>24.461194205629493</v>
      </c>
      <c r="Q13832" s="2">
        <v>6.0181368507831827</v>
      </c>
      <c r="R13832" s="2">
        <v>24.461194205629493</v>
      </c>
    </row>
    <row r="13833" spans="1:18" x14ac:dyDescent="0.25">
      <c r="A13833" s="7">
        <v>40908</v>
      </c>
      <c r="B13833" t="s">
        <v>709</v>
      </c>
      <c r="C13833" t="s">
        <v>710</v>
      </c>
      <c r="D13833" s="8">
        <v>24488.68359375</v>
      </c>
      <c r="E13833" s="3">
        <v>0.20723352734564471</v>
      </c>
      <c r="F13833" s="3">
        <f t="shared" si="213"/>
        <v>0.19262429988831462</v>
      </c>
      <c r="G13833" s="3">
        <v>0.19262429988831462</v>
      </c>
      <c r="H13833" t="s">
        <v>101</v>
      </c>
      <c r="I13833" s="4" t="s">
        <v>2624</v>
      </c>
      <c r="J13833" s="4">
        <v>28538</v>
      </c>
      <c r="K13833" s="4">
        <v>7673</v>
      </c>
      <c r="L13833" s="4">
        <v>301</v>
      </c>
      <c r="M13833" s="4">
        <v>2160</v>
      </c>
      <c r="N13833" s="2">
        <v>1.8565206871521898</v>
      </c>
      <c r="O13833" s="2">
        <v>1.7836922332446166</v>
      </c>
      <c r="P13833" s="2">
        <v>1.0547340388254258</v>
      </c>
      <c r="Q13833" s="2">
        <v>7.5688555610063766</v>
      </c>
      <c r="R13833" s="2">
        <v>1.0547340388254258</v>
      </c>
    </row>
    <row r="13834" spans="1:18" x14ac:dyDescent="0.25">
      <c r="A13834" s="7">
        <v>40908</v>
      </c>
      <c r="B13834" t="s">
        <v>2564</v>
      </c>
      <c r="C13834" t="s">
        <v>2565</v>
      </c>
      <c r="D13834" s="8">
        <v>6385.54443359375</v>
      </c>
      <c r="E13834" s="3">
        <v>5.4037159324224024E-2</v>
      </c>
      <c r="F13834" s="3">
        <f t="shared" si="213"/>
        <v>4.7432566084911663E-2</v>
      </c>
      <c r="G13834" s="3">
        <v>4.7432566084911663E-2</v>
      </c>
      <c r="H13834" t="s">
        <v>70</v>
      </c>
      <c r="I13834" s="4" t="s">
        <v>2624</v>
      </c>
      <c r="J13834" s="4">
        <v>15647.06640625</v>
      </c>
      <c r="K13834" s="4">
        <v>5375.7548217773437</v>
      </c>
      <c r="L13834" s="4">
        <v>77.528999328613281</v>
      </c>
      <c r="M13834" s="4">
        <v>1076.72998046875</v>
      </c>
      <c r="N13834" s="2">
        <v>4.7726450159837102</v>
      </c>
      <c r="O13834" s="2">
        <v>4.7038140509365398</v>
      </c>
      <c r="P13834" s="2">
        <v>0.49548584581736937</v>
      </c>
      <c r="Q13834" s="2">
        <v>6.881353683260814</v>
      </c>
      <c r="R13834" s="2">
        <v>0.49548584581736937</v>
      </c>
    </row>
    <row r="13835" spans="1:18" x14ac:dyDescent="0.25">
      <c r="A13835" s="7">
        <v>40908</v>
      </c>
      <c r="B13835" t="s">
        <v>1798</v>
      </c>
      <c r="C13835" t="s">
        <v>1799</v>
      </c>
      <c r="D13835" s="8">
        <v>9557.94140625</v>
      </c>
      <c r="E13835" s="3">
        <v>8.0883315111544007E-2</v>
      </c>
      <c r="F13835" s="3">
        <f t="shared" si="213"/>
        <v>0.11324348164109836</v>
      </c>
      <c r="G13835" s="3">
        <v>0.11324348164109836</v>
      </c>
      <c r="H13835" t="s">
        <v>73</v>
      </c>
      <c r="I13835" s="4" t="s">
        <v>2624</v>
      </c>
      <c r="J13835" s="4">
        <v>100223.703125</v>
      </c>
      <c r="K13835" s="4">
        <v>7482.5</v>
      </c>
      <c r="L13835" s="4">
        <v>34581.6015625</v>
      </c>
      <c r="M13835" s="4"/>
      <c r="N13835" s="2">
        <v>3.7252315498098358</v>
      </c>
      <c r="O13835" s="2">
        <v>-13.4915373353994</v>
      </c>
      <c r="P13835" s="2">
        <v>34.504414109873274</v>
      </c>
      <c r="Q13835" s="2" t="s">
        <v>39</v>
      </c>
      <c r="R13835" s="2">
        <v>34.504414109873274</v>
      </c>
    </row>
    <row r="13836" spans="1:18" x14ac:dyDescent="0.25">
      <c r="A13836" s="7">
        <v>40908</v>
      </c>
      <c r="B13836" t="s">
        <v>1092</v>
      </c>
      <c r="C13836" t="s">
        <v>1093</v>
      </c>
      <c r="D13836" s="8">
        <v>15279.712890625</v>
      </c>
      <c r="E13836" s="3">
        <v>0.12930334891341735</v>
      </c>
      <c r="F13836" s="3">
        <f t="shared" si="213"/>
        <v>0.15961330816490957</v>
      </c>
      <c r="G13836" s="3">
        <v>0.15961330816490957</v>
      </c>
      <c r="H13836" t="s">
        <v>15</v>
      </c>
      <c r="I13836" s="4" t="s">
        <v>2624</v>
      </c>
      <c r="J13836" s="4">
        <v>25411</v>
      </c>
      <c r="K13836" s="4">
        <v>3948</v>
      </c>
      <c r="L13836" s="4">
        <v>3252</v>
      </c>
      <c r="M13836" s="4">
        <v>488</v>
      </c>
      <c r="N13836" s="2">
        <v>1.0458278145695363</v>
      </c>
      <c r="O13836" s="2">
        <v>0.18437086092715232</v>
      </c>
      <c r="P13836" s="2">
        <v>12.797607335405928</v>
      </c>
      <c r="Q13836" s="2">
        <v>1.9204281610326237</v>
      </c>
      <c r="R13836" s="2">
        <v>12.797607335405928</v>
      </c>
    </row>
    <row r="13837" spans="1:18" x14ac:dyDescent="0.25">
      <c r="A13837" s="7">
        <v>40908</v>
      </c>
      <c r="B13837" t="s">
        <v>2000</v>
      </c>
      <c r="C13837" t="s">
        <v>2001</v>
      </c>
      <c r="D13837" s="8">
        <v>2757.222412109375</v>
      </c>
      <c r="E13837" s="3">
        <v>2.3332774256747815E-2</v>
      </c>
      <c r="F13837" s="3">
        <f t="shared" si="213"/>
        <v>2.459698035919643E-2</v>
      </c>
      <c r="G13837" s="3">
        <v>2.459698035919643E-2</v>
      </c>
      <c r="H13837" t="s">
        <v>29</v>
      </c>
      <c r="I13837" s="4" t="s">
        <v>2624</v>
      </c>
      <c r="J13837" s="4">
        <v>1936.635009765625</v>
      </c>
      <c r="K13837" s="4">
        <v>375.36099243164062</v>
      </c>
      <c r="L13837" s="4">
        <v>915.8380126953125</v>
      </c>
      <c r="M13837" s="4">
        <v>25.500999450683594</v>
      </c>
      <c r="N13837" s="2">
        <v>1.1470335621090939</v>
      </c>
      <c r="O13837" s="2">
        <v>-1.651597513569689</v>
      </c>
      <c r="P13837" s="2">
        <v>47.290171254631446</v>
      </c>
      <c r="Q13837" s="2">
        <v>1.3167684835858551</v>
      </c>
      <c r="R13837" s="2">
        <v>47.290171254631446</v>
      </c>
    </row>
    <row r="13838" spans="1:18" x14ac:dyDescent="0.25">
      <c r="A13838" s="7">
        <v>40908</v>
      </c>
      <c r="B13838" t="s">
        <v>2618</v>
      </c>
      <c r="C13838" t="s">
        <v>2619</v>
      </c>
      <c r="D13838" s="8">
        <v>4167.001953125</v>
      </c>
      <c r="E13838" s="3">
        <v>3.5262920928206931E-2</v>
      </c>
      <c r="F13838" s="3">
        <f t="shared" si="213"/>
        <v>4.0759555793792243E-2</v>
      </c>
      <c r="G13838" s="3">
        <v>4.0759555793792243E-2</v>
      </c>
      <c r="H13838" t="s">
        <v>70</v>
      </c>
      <c r="I13838" s="4" t="s">
        <v>2624</v>
      </c>
      <c r="J13838" s="4">
        <v>26715</v>
      </c>
      <c r="K13838" s="4">
        <v>9832</v>
      </c>
      <c r="L13838" s="4">
        <v>1655</v>
      </c>
      <c r="M13838" s="4">
        <v>2310</v>
      </c>
      <c r="N13838" s="2">
        <v>5.8143110585452398</v>
      </c>
      <c r="O13838" s="2">
        <v>4.8356002365464219</v>
      </c>
      <c r="P13838" s="2">
        <v>6.195021523488677</v>
      </c>
      <c r="Q13838" s="2">
        <v>8.6468276249298146</v>
      </c>
      <c r="R13838" s="2">
        <v>6.195021523488677</v>
      </c>
    </row>
    <row r="13839" spans="1:18" x14ac:dyDescent="0.25">
      <c r="A13839" s="7">
        <v>40908</v>
      </c>
      <c r="B13839" t="s">
        <v>1094</v>
      </c>
      <c r="C13839" t="s">
        <v>1095</v>
      </c>
      <c r="D13839" s="8">
        <v>12531.9775390625</v>
      </c>
      <c r="E13839" s="3">
        <v>0.10605085814817468</v>
      </c>
      <c r="F13839" s="3">
        <f t="shared" si="213"/>
        <v>0.11674775415679264</v>
      </c>
      <c r="G13839" s="3">
        <v>0.11674775415679264</v>
      </c>
      <c r="H13839" t="s">
        <v>48</v>
      </c>
      <c r="I13839" s="4" t="s">
        <v>2624</v>
      </c>
      <c r="J13839" s="4">
        <v>14570.349609375</v>
      </c>
      <c r="K13839" s="4">
        <v>4282.0259399414062</v>
      </c>
      <c r="L13839" s="4">
        <v>2563.285888671875</v>
      </c>
      <c r="M13839" s="4">
        <v>440.50201416015625</v>
      </c>
      <c r="N13839" s="2">
        <v>2.1375405103623168</v>
      </c>
      <c r="O13839" s="2">
        <v>0.85797623318954019</v>
      </c>
      <c r="P13839" s="2">
        <v>17.592480327462972</v>
      </c>
      <c r="Q13839" s="2">
        <v>3.0232769011714313</v>
      </c>
      <c r="R13839" s="2">
        <v>17.592480327462972</v>
      </c>
    </row>
    <row r="13840" spans="1:18" x14ac:dyDescent="0.25">
      <c r="A13840" s="7">
        <v>40908</v>
      </c>
      <c r="B13840" t="s">
        <v>2088</v>
      </c>
      <c r="C13840" t="s">
        <v>2089</v>
      </c>
      <c r="D13840" s="8">
        <v>8463.650390625</v>
      </c>
      <c r="E13840" s="3">
        <v>7.1622964866809163E-2</v>
      </c>
      <c r="F13840" s="3">
        <f t="shared" si="213"/>
        <v>7.5502016212881329E-2</v>
      </c>
      <c r="G13840" s="3">
        <v>7.5502016212881329E-2</v>
      </c>
      <c r="H13840" t="s">
        <v>29</v>
      </c>
      <c r="I13840" s="4" t="s">
        <v>2625</v>
      </c>
      <c r="J13840" s="4">
        <v>5552.92822265625</v>
      </c>
      <c r="K13840" s="4">
        <v>23.454999208450317</v>
      </c>
      <c r="L13840" s="4">
        <v>3129.575927734375</v>
      </c>
      <c r="M13840" s="4">
        <v>138.73500061035156</v>
      </c>
      <c r="N13840" s="2">
        <v>2.6650803725419538E-2</v>
      </c>
      <c r="O13840" s="2">
        <v>-3.529337966625822</v>
      </c>
      <c r="P13840" s="2">
        <v>56.359020002555305</v>
      </c>
      <c r="Q13840" s="2">
        <v>2.4984115595858993</v>
      </c>
      <c r="R13840" s="2">
        <v>56.359020002555305</v>
      </c>
    </row>
    <row r="13841" spans="1:18" x14ac:dyDescent="0.25">
      <c r="A13841" s="7">
        <v>40908</v>
      </c>
      <c r="B13841" t="s">
        <v>2422</v>
      </c>
      <c r="C13841" t="s">
        <v>2423</v>
      </c>
      <c r="D13841" s="8">
        <v>6838.2001953125</v>
      </c>
      <c r="E13841" s="3">
        <v>5.7867722523556112E-2</v>
      </c>
      <c r="F13841" s="3">
        <f t="shared" si="213"/>
        <v>6.6028860273215653E-2</v>
      </c>
      <c r="G13841" s="3">
        <v>6.6028860273215653E-2</v>
      </c>
      <c r="H13841" t="s">
        <v>73</v>
      </c>
      <c r="I13841" s="4" t="s">
        <v>2624</v>
      </c>
      <c r="J13841" s="4">
        <v>13072</v>
      </c>
      <c r="K13841" s="4">
        <v>2075</v>
      </c>
      <c r="L13841" s="4">
        <v>396</v>
      </c>
      <c r="M13841" s="4">
        <v>170</v>
      </c>
      <c r="N13841" s="2">
        <v>1.6135303265940901</v>
      </c>
      <c r="O13841" s="2">
        <v>1.3055987558320372</v>
      </c>
      <c r="P13841" s="2">
        <v>3.0293757649938802</v>
      </c>
      <c r="Q13841" s="2">
        <v>1.3004895960832314</v>
      </c>
      <c r="R13841" s="2">
        <v>3.0293757649938802</v>
      </c>
    </row>
    <row r="13842" spans="1:18" x14ac:dyDescent="0.25">
      <c r="A13842" s="7">
        <v>40908</v>
      </c>
      <c r="B13842" t="s">
        <v>2566</v>
      </c>
      <c r="C13842" t="s">
        <v>2567</v>
      </c>
      <c r="D13842" s="8">
        <v>10259.8232421875</v>
      </c>
      <c r="E13842" s="3">
        <v>8.6822934041419345E-2</v>
      </c>
      <c r="F13842" s="3">
        <f t="shared" si="213"/>
        <v>7.1193917268304485E-2</v>
      </c>
      <c r="G13842" s="3">
        <v>7.1193917268304485E-2</v>
      </c>
      <c r="H13842" t="s">
        <v>55</v>
      </c>
      <c r="I13842" s="4" t="s">
        <v>2624</v>
      </c>
      <c r="J13842" s="4">
        <v>5500.5009765625</v>
      </c>
      <c r="K13842" s="4">
        <v>797.57398730516434</v>
      </c>
      <c r="L13842" s="4">
        <v>361.552001953125</v>
      </c>
      <c r="M13842" s="4">
        <v>328.31900024414062</v>
      </c>
      <c r="N13842" s="2">
        <v>0.76945207322135722</v>
      </c>
      <c r="O13842" s="2">
        <v>0.4206481479327035</v>
      </c>
      <c r="P13842" s="2">
        <v>6.5730740435042057</v>
      </c>
      <c r="Q13842" s="2">
        <v>5.968892681650269</v>
      </c>
      <c r="R13842" s="2">
        <v>6.5730740435042057</v>
      </c>
    </row>
    <row r="13843" spans="1:18" x14ac:dyDescent="0.25">
      <c r="A13843" s="7">
        <v>40908</v>
      </c>
      <c r="B13843" t="s">
        <v>721</v>
      </c>
      <c r="C13843" t="s">
        <v>722</v>
      </c>
      <c r="D13843" s="8">
        <v>76064.6328125</v>
      </c>
      <c r="E13843" s="3">
        <v>0.64369087475198994</v>
      </c>
      <c r="F13843" s="3">
        <f t="shared" si="213"/>
        <v>0.6726668490588642</v>
      </c>
      <c r="G13843" s="3">
        <v>0.6726668490588642</v>
      </c>
      <c r="H13843" t="s">
        <v>58</v>
      </c>
      <c r="I13843" s="4" t="s">
        <v>2624</v>
      </c>
      <c r="J13843" s="4">
        <v>60044</v>
      </c>
      <c r="K13843" s="4">
        <v>5871</v>
      </c>
      <c r="L13843" s="4">
        <v>3781</v>
      </c>
      <c r="M13843" s="4">
        <v>7518</v>
      </c>
      <c r="N13843" s="2">
        <v>0.41438452851496332</v>
      </c>
      <c r="O13843" s="2">
        <v>0.14751552795031056</v>
      </c>
      <c r="P13843" s="2">
        <v>6.2970488308573715</v>
      </c>
      <c r="Q13843" s="2">
        <v>12.520818066751049</v>
      </c>
      <c r="R13843" s="2">
        <v>6.2970488308573715</v>
      </c>
    </row>
    <row r="13844" spans="1:18" x14ac:dyDescent="0.25">
      <c r="A13844" s="7">
        <v>40908</v>
      </c>
      <c r="B13844" t="s">
        <v>1724</v>
      </c>
      <c r="C13844" t="s">
        <v>1725</v>
      </c>
      <c r="D13844" s="8">
        <v>12298.462890625</v>
      </c>
      <c r="E13844" s="3">
        <v>0.10407475910237166</v>
      </c>
      <c r="F13844" s="3">
        <f t="shared" si="213"/>
        <v>0.11642288282379587</v>
      </c>
      <c r="G13844" s="3">
        <v>0.11642288282379587</v>
      </c>
      <c r="H13844" t="s">
        <v>222</v>
      </c>
      <c r="I13844" s="4" t="s">
        <v>2624</v>
      </c>
      <c r="J13844" s="4">
        <v>20505.400390625</v>
      </c>
      <c r="K13844" s="4">
        <v>3248.9999504089355</v>
      </c>
      <c r="L13844" s="4">
        <v>1805</v>
      </c>
      <c r="M13844" s="4">
        <v>185.5</v>
      </c>
      <c r="N13844" s="2">
        <v>1.6638500699808545</v>
      </c>
      <c r="O13844" s="2">
        <v>0.7394889058825177</v>
      </c>
      <c r="P13844" s="2">
        <v>8.8025591581486005</v>
      </c>
      <c r="Q13844" s="2">
        <v>0.90463973619754312</v>
      </c>
      <c r="R13844" s="2">
        <v>8.8025591581486005</v>
      </c>
    </row>
    <row r="13845" spans="1:18" x14ac:dyDescent="0.25">
      <c r="A13845" s="7">
        <v>40908</v>
      </c>
      <c r="B13845" t="s">
        <v>725</v>
      </c>
      <c r="C13845" t="s">
        <v>726</v>
      </c>
      <c r="D13845" s="8">
        <v>8928.1162109375</v>
      </c>
      <c r="E13845" s="3">
        <v>7.5553469742923179E-2</v>
      </c>
      <c r="F13845" s="3">
        <f t="shared" si="213"/>
        <v>4.9846748306323928E-2</v>
      </c>
      <c r="G13845" s="3">
        <v>4.9846748306323928E-2</v>
      </c>
      <c r="H13845" t="s">
        <v>70</v>
      </c>
      <c r="I13845" s="4" t="s">
        <v>2624</v>
      </c>
      <c r="J13845" s="4">
        <v>13696.634765625</v>
      </c>
      <c r="K13845" s="4">
        <v>5735.923828125</v>
      </c>
      <c r="L13845" s="4">
        <v>65.9530029296875</v>
      </c>
      <c r="M13845" s="4">
        <v>1336.0670166015625</v>
      </c>
      <c r="N13845" s="2">
        <v>3.8965920577126356</v>
      </c>
      <c r="O13845" s="2">
        <v>3.8517881246237744</v>
      </c>
      <c r="P13845" s="2">
        <v>0.48152706163423753</v>
      </c>
      <c r="Q13845" s="2">
        <v>9.7547101128427851</v>
      </c>
      <c r="R13845" s="2">
        <v>0.48152706163423753</v>
      </c>
    </row>
    <row r="13846" spans="1:18" x14ac:dyDescent="0.25">
      <c r="A13846" s="7">
        <v>40908</v>
      </c>
      <c r="B13846" t="s">
        <v>1358</v>
      </c>
      <c r="C13846" t="s">
        <v>1359</v>
      </c>
      <c r="D13846" s="8">
        <v>128912.71875</v>
      </c>
      <c r="E13846" s="3">
        <v>1.0909135774492076</v>
      </c>
      <c r="F13846" s="3">
        <f t="shared" si="213"/>
        <v>1.3344597256346966</v>
      </c>
      <c r="G13846" s="3">
        <v>1.3344597256346966</v>
      </c>
      <c r="H13846" t="s">
        <v>136</v>
      </c>
      <c r="I13846" s="4" t="s">
        <v>2647</v>
      </c>
      <c r="J13846" s="4">
        <v>78327</v>
      </c>
      <c r="K13846" s="4">
        <v>16474</v>
      </c>
      <c r="L13846" s="4">
        <v>30676</v>
      </c>
      <c r="M13846" s="4">
        <v>648</v>
      </c>
      <c r="N13846" s="2">
        <v>0.97060036528604254</v>
      </c>
      <c r="O13846" s="2">
        <v>-0.83674070582690152</v>
      </c>
      <c r="P13846" s="2">
        <v>39.164017516309826</v>
      </c>
      <c r="Q13846" s="2">
        <v>0.82730093071354716</v>
      </c>
      <c r="R13846" s="2">
        <v>39.164017516309826</v>
      </c>
    </row>
    <row r="13847" spans="1:18" x14ac:dyDescent="0.25">
      <c r="A13847" s="7">
        <v>40908</v>
      </c>
      <c r="B13847" t="s">
        <v>733</v>
      </c>
      <c r="C13847" t="s">
        <v>734</v>
      </c>
      <c r="D13847" s="8">
        <v>3183.068115234375</v>
      </c>
      <c r="E13847" s="3">
        <v>2.6936459478361891E-2</v>
      </c>
      <c r="F13847" s="3">
        <f t="shared" si="213"/>
        <v>4.2391510342474049E-2</v>
      </c>
      <c r="G13847" s="3">
        <v>4.2391510342474049E-2</v>
      </c>
      <c r="H13847" t="s">
        <v>48</v>
      </c>
      <c r="I13847" s="4" t="s">
        <v>2624</v>
      </c>
      <c r="J13847" s="4">
        <v>8926</v>
      </c>
      <c r="K13847" s="4">
        <v>4033</v>
      </c>
      <c r="L13847" s="4">
        <v>400</v>
      </c>
      <c r="M13847" s="4">
        <v>285</v>
      </c>
      <c r="N13847" s="2">
        <v>3.4588336192109779</v>
      </c>
      <c r="O13847" s="2">
        <v>3.1157804459691252</v>
      </c>
      <c r="P13847" s="2">
        <v>4.4812906116961679</v>
      </c>
      <c r="Q13847" s="2">
        <v>3.1929195608335204</v>
      </c>
      <c r="R13847" s="2">
        <v>4.4812906116961679</v>
      </c>
    </row>
    <row r="13848" spans="1:18" x14ac:dyDescent="0.25">
      <c r="A13848" s="7">
        <v>40908</v>
      </c>
      <c r="B13848" t="s">
        <v>737</v>
      </c>
      <c r="C13848" t="s">
        <v>738</v>
      </c>
      <c r="D13848" s="8">
        <v>13422.390625</v>
      </c>
      <c r="E13848" s="3">
        <v>0.11358590771044037</v>
      </c>
      <c r="F13848" s="3">
        <f t="shared" si="213"/>
        <v>0.17646407922081933</v>
      </c>
      <c r="G13848" s="3">
        <v>0.17646407922081933</v>
      </c>
      <c r="H13848" t="s">
        <v>15</v>
      </c>
      <c r="I13848" s="4" t="s">
        <v>2624</v>
      </c>
      <c r="J13848" s="4">
        <v>17172.69921875</v>
      </c>
      <c r="K13848" s="4">
        <v>6655.400146484375</v>
      </c>
      <c r="L13848" s="4">
        <v>3016.800048828125</v>
      </c>
      <c r="M13848" s="4">
        <v>1647.300048828125</v>
      </c>
      <c r="N13848" s="2">
        <v>2.850888904041283</v>
      </c>
      <c r="O13848" s="2">
        <v>1.5586207314869351</v>
      </c>
      <c r="P13848" s="2">
        <v>17.567419136615602</v>
      </c>
      <c r="Q13848" s="2">
        <v>9.5925516882606399</v>
      </c>
      <c r="R13848" s="2">
        <v>17.567419136615602</v>
      </c>
    </row>
    <row r="13849" spans="1:18" x14ac:dyDescent="0.25">
      <c r="A13849" s="7">
        <v>40908</v>
      </c>
      <c r="B13849" t="s">
        <v>1234</v>
      </c>
      <c r="C13849" t="s">
        <v>1235</v>
      </c>
      <c r="D13849" s="8">
        <v>6595.73876953125</v>
      </c>
      <c r="E13849" s="3">
        <v>5.5815912089665479E-2</v>
      </c>
      <c r="F13849" s="3">
        <f t="shared" si="213"/>
        <v>4.8310871551605274E-2</v>
      </c>
      <c r="G13849" s="3">
        <v>4.8310871551605274E-2</v>
      </c>
      <c r="H13849" t="s">
        <v>15</v>
      </c>
      <c r="I13849" s="4" t="s">
        <v>2644</v>
      </c>
      <c r="J13849" s="4">
        <v>3232.416015625</v>
      </c>
      <c r="K13849" s="4">
        <v>707.42201232910156</v>
      </c>
      <c r="L13849" s="4">
        <v>557.7659912109375</v>
      </c>
      <c r="M13849" s="4">
        <v>160.77099609375</v>
      </c>
      <c r="N13849" s="2">
        <v>1.2402817824552768</v>
      </c>
      <c r="O13849" s="2">
        <v>0.26238317919523596</v>
      </c>
      <c r="P13849" s="2">
        <v>17.255390039981947</v>
      </c>
      <c r="Q13849" s="2">
        <v>4.9737099221327892</v>
      </c>
      <c r="R13849" s="2">
        <v>17.255390039981947</v>
      </c>
    </row>
    <row r="13850" spans="1:18" x14ac:dyDescent="0.25">
      <c r="A13850" s="7">
        <v>40908</v>
      </c>
      <c r="B13850" t="s">
        <v>1096</v>
      </c>
      <c r="C13850" t="s">
        <v>1097</v>
      </c>
      <c r="D13850" s="8">
        <v>11519.849609375</v>
      </c>
      <c r="E13850" s="3">
        <v>9.7485806450266471E-2</v>
      </c>
      <c r="F13850" s="3">
        <f t="shared" si="213"/>
        <v>0.117487855602339</v>
      </c>
      <c r="G13850" s="3">
        <v>0.117487855602339</v>
      </c>
      <c r="H13850" t="s">
        <v>15</v>
      </c>
      <c r="I13850" s="4" t="s">
        <v>2637</v>
      </c>
      <c r="J13850" s="4">
        <v>10886.8046875</v>
      </c>
      <c r="K13850" s="4">
        <v>1766.357063293457</v>
      </c>
      <c r="L13850" s="4">
        <v>657.46600341796875</v>
      </c>
      <c r="M13850" s="4">
        <v>207.29400634765625</v>
      </c>
      <c r="N13850" s="2">
        <v>0.95785326059075127</v>
      </c>
      <c r="O13850" s="2">
        <v>0.60132514507640489</v>
      </c>
      <c r="P13850" s="2">
        <v>6.0391090158240592</v>
      </c>
      <c r="Q13850" s="2">
        <v>1.9040849202123271</v>
      </c>
      <c r="R13850" s="2">
        <v>6.0391090158240592</v>
      </c>
    </row>
    <row r="13851" spans="1:18" x14ac:dyDescent="0.25">
      <c r="A13851" s="7">
        <v>40908</v>
      </c>
      <c r="B13851" t="s">
        <v>2274</v>
      </c>
      <c r="C13851" t="s">
        <v>2275</v>
      </c>
      <c r="D13851" s="8">
        <v>3271.58349609375</v>
      </c>
      <c r="E13851" s="3">
        <v>2.7685513813177711E-2</v>
      </c>
      <c r="F13851" s="3">
        <f t="shared" si="213"/>
        <v>3.1728894172982601E-2</v>
      </c>
      <c r="G13851" s="3">
        <v>3.1728894172982601E-2</v>
      </c>
      <c r="H13851" t="s">
        <v>35</v>
      </c>
      <c r="I13851" s="4" t="s">
        <v>2641</v>
      </c>
      <c r="J13851" s="4">
        <v>2739.367919921875</v>
      </c>
      <c r="K13851" s="4">
        <v>850</v>
      </c>
      <c r="L13851" s="4">
        <v>573.781005859375</v>
      </c>
      <c r="M13851" s="4">
        <v>29.649999618530273</v>
      </c>
      <c r="N13851" s="2">
        <v>2.217798219283079</v>
      </c>
      <c r="O13851" s="2">
        <v>0.72070352157322515</v>
      </c>
      <c r="P13851" s="2">
        <v>20.945744515973555</v>
      </c>
      <c r="Q13851" s="2">
        <v>1.0823664613614907</v>
      </c>
      <c r="R13851" s="2">
        <v>20.945744515973555</v>
      </c>
    </row>
    <row r="13852" spans="1:18" x14ac:dyDescent="0.25">
      <c r="A13852" s="7">
        <v>40908</v>
      </c>
      <c r="B13852" t="s">
        <v>1800</v>
      </c>
      <c r="C13852" t="s">
        <v>1801</v>
      </c>
      <c r="D13852" s="8">
        <v>10912.4658203125</v>
      </c>
      <c r="E13852" s="3">
        <v>9.2345869688124249E-2</v>
      </c>
      <c r="F13852" s="3">
        <f t="shared" si="213"/>
        <v>9.4338719143117242E-2</v>
      </c>
      <c r="G13852" s="3">
        <v>9.4338719143117242E-2</v>
      </c>
      <c r="H13852" t="s">
        <v>136</v>
      </c>
      <c r="I13852" s="4" t="s">
        <v>2647</v>
      </c>
      <c r="J13852" s="4">
        <v>6479.60009765625</v>
      </c>
      <c r="K13852" s="4">
        <v>0</v>
      </c>
      <c r="L13852" s="4">
        <v>316.29998779296875</v>
      </c>
      <c r="M13852" s="4">
        <v>89.599998474121094</v>
      </c>
      <c r="N13852" s="2">
        <v>0</v>
      </c>
      <c r="O13852" s="2">
        <v>-0.33235261504248187</v>
      </c>
      <c r="P13852" s="2">
        <v>4.8814739031098275</v>
      </c>
      <c r="Q13852" s="2">
        <v>1.3828013631046536</v>
      </c>
      <c r="R13852" s="2">
        <v>4.8814739031098275</v>
      </c>
    </row>
    <row r="13853" spans="1:18" x14ac:dyDescent="0.25">
      <c r="A13853" s="7">
        <v>40908</v>
      </c>
      <c r="B13853" t="s">
        <v>2336</v>
      </c>
      <c r="C13853" t="s">
        <v>2337</v>
      </c>
      <c r="D13853" s="8">
        <v>8968.6376953125</v>
      </c>
      <c r="E13853" s="3">
        <v>7.5896379565256633E-2</v>
      </c>
      <c r="F13853" s="3">
        <f t="shared" si="213"/>
        <v>0.14557507258199273</v>
      </c>
      <c r="G13853" s="3">
        <v>0.14557507258199273</v>
      </c>
      <c r="H13853" t="s">
        <v>58</v>
      </c>
      <c r="I13853" s="4" t="s">
        <v>2624</v>
      </c>
      <c r="J13853" s="4">
        <v>16733</v>
      </c>
      <c r="K13853" s="4">
        <v>6657.4999008178711</v>
      </c>
      <c r="L13853" s="4">
        <v>799.0999755859375</v>
      </c>
      <c r="M13853" s="4">
        <v>846.9000244140625</v>
      </c>
      <c r="N13853" s="2">
        <v>3.0876078525090311</v>
      </c>
      <c r="O13853" s="2">
        <v>2.7170021602346974</v>
      </c>
      <c r="P13853" s="2">
        <v>4.7755929934018857</v>
      </c>
      <c r="Q13853" s="2">
        <v>5.0612563462263944</v>
      </c>
      <c r="R13853" s="2">
        <v>4.7755929934018857</v>
      </c>
    </row>
    <row r="13854" spans="1:18" x14ac:dyDescent="0.25">
      <c r="A13854" s="7">
        <v>40908</v>
      </c>
      <c r="B13854" t="s">
        <v>749</v>
      </c>
      <c r="C13854" t="s">
        <v>750</v>
      </c>
      <c r="D13854" s="8">
        <v>7506.24755859375</v>
      </c>
      <c r="E13854" s="3">
        <v>6.3521019933224301E-2</v>
      </c>
      <c r="F13854" s="3">
        <f t="shared" si="213"/>
        <v>6.4506881382766584E-2</v>
      </c>
      <c r="G13854" s="3">
        <v>6.4506881382766584E-2</v>
      </c>
      <c r="H13854" t="s">
        <v>55</v>
      </c>
      <c r="I13854" s="4" t="s">
        <v>2625</v>
      </c>
      <c r="J13854" s="4">
        <v>11424</v>
      </c>
      <c r="K13854" s="4">
        <v>3102</v>
      </c>
      <c r="L13854" s="4">
        <v>1507</v>
      </c>
      <c r="M13854" s="4">
        <v>634</v>
      </c>
      <c r="N13854" s="2">
        <v>3.1396761133603239</v>
      </c>
      <c r="O13854" s="2">
        <v>1.6143724696356276</v>
      </c>
      <c r="P13854" s="2">
        <v>13.191526610644258</v>
      </c>
      <c r="Q13854" s="2">
        <v>5.5497198879551819</v>
      </c>
      <c r="R13854" s="2">
        <v>13.191526610644258</v>
      </c>
    </row>
    <row r="13855" spans="1:18" x14ac:dyDescent="0.25">
      <c r="A13855" s="7">
        <v>40908</v>
      </c>
      <c r="B13855" t="s">
        <v>2500</v>
      </c>
      <c r="C13855" t="s">
        <v>2501</v>
      </c>
      <c r="D13855" s="8">
        <v>4634.22412109375</v>
      </c>
      <c r="E13855" s="3">
        <v>3.921675117602616E-2</v>
      </c>
      <c r="F13855" s="3">
        <f t="shared" si="213"/>
        <v>4.3870918010381434E-2</v>
      </c>
      <c r="G13855" s="3">
        <v>4.3870918010381434E-2</v>
      </c>
      <c r="H13855" t="s">
        <v>38</v>
      </c>
      <c r="I13855" s="4" t="s">
        <v>2624</v>
      </c>
      <c r="J13855" s="4">
        <v>27567.900390625</v>
      </c>
      <c r="K13855" s="4">
        <v>1016.2999877929687</v>
      </c>
      <c r="L13855" s="4">
        <v>780.9000244140625</v>
      </c>
      <c r="M13855" s="4"/>
      <c r="N13855" s="2">
        <v>1.6792795229576192</v>
      </c>
      <c r="O13855" s="2">
        <v>0.38896225814744184</v>
      </c>
      <c r="P13855" s="2">
        <v>2.8326423606769224</v>
      </c>
      <c r="Q13855" s="2" t="s">
        <v>39</v>
      </c>
      <c r="R13855" s="2">
        <v>2.8326423606769224</v>
      </c>
    </row>
    <row r="13856" spans="1:18" x14ac:dyDescent="0.25">
      <c r="A13856" s="7">
        <v>40908</v>
      </c>
      <c r="B13856" t="s">
        <v>2424</v>
      </c>
      <c r="C13856" t="s">
        <v>2425</v>
      </c>
      <c r="D13856" s="8">
        <v>4607.20703125</v>
      </c>
      <c r="E13856" s="3">
        <v>3.8988121212904604E-2</v>
      </c>
      <c r="F13856" s="3">
        <f t="shared" si="213"/>
        <v>3.4573304498625786E-2</v>
      </c>
      <c r="G13856" s="3">
        <v>3.4573304498625786E-2</v>
      </c>
      <c r="H13856" t="s">
        <v>70</v>
      </c>
      <c r="I13856" s="4" t="s">
        <v>2624</v>
      </c>
      <c r="J13856" s="4">
        <v>14910</v>
      </c>
      <c r="K13856" s="4">
        <v>5032</v>
      </c>
      <c r="L13856" s="4">
        <v>120</v>
      </c>
      <c r="M13856" s="4">
        <v>941</v>
      </c>
      <c r="N13856" s="2">
        <v>4.9140625</v>
      </c>
      <c r="O13856" s="2">
        <v>4.796875</v>
      </c>
      <c r="P13856" s="2">
        <v>0.8048289738430584</v>
      </c>
      <c r="Q13856" s="2">
        <v>6.3112005365526498</v>
      </c>
      <c r="R13856" s="2">
        <v>0.8048289738430584</v>
      </c>
    </row>
    <row r="13857" spans="1:18" x14ac:dyDescent="0.25">
      <c r="A13857" s="7">
        <v>40908</v>
      </c>
      <c r="B13857" t="s">
        <v>757</v>
      </c>
      <c r="C13857" t="s">
        <v>758</v>
      </c>
      <c r="D13857" s="8">
        <v>103732.25</v>
      </c>
      <c r="E13857" s="3">
        <v>0.87782587351843866</v>
      </c>
      <c r="F13857" s="3">
        <f t="shared" si="213"/>
        <v>0.87369538071433905</v>
      </c>
      <c r="G13857" s="3">
        <v>0.87369538071433905</v>
      </c>
      <c r="H13857" t="s">
        <v>61</v>
      </c>
      <c r="I13857" s="4" t="s">
        <v>2624</v>
      </c>
      <c r="J13857" s="4">
        <v>72882</v>
      </c>
      <c r="K13857" s="4">
        <v>26773</v>
      </c>
      <c r="L13857" s="4">
        <v>4425</v>
      </c>
      <c r="M13857" s="4">
        <v>3339</v>
      </c>
      <c r="N13857" s="2">
        <v>2.0619993838570547</v>
      </c>
      <c r="O13857" s="2">
        <v>1.7211953173136167</v>
      </c>
      <c r="P13857" s="2">
        <v>6.0714579731620972</v>
      </c>
      <c r="Q13857" s="2">
        <v>4.5813781180538404</v>
      </c>
      <c r="R13857" s="2">
        <v>6.0714579731620972</v>
      </c>
    </row>
    <row r="13858" spans="1:18" x14ac:dyDescent="0.25">
      <c r="A13858" s="7">
        <v>40908</v>
      </c>
      <c r="B13858" t="s">
        <v>1098</v>
      </c>
      <c r="C13858" t="s">
        <v>1099</v>
      </c>
      <c r="D13858" s="8">
        <v>2261.679931640625</v>
      </c>
      <c r="E13858" s="3">
        <v>1.9139285628254996E-2</v>
      </c>
      <c r="F13858" s="3">
        <f t="shared" si="213"/>
        <v>2.5719676864239545E-2</v>
      </c>
      <c r="G13858" s="3">
        <v>2.5719676864239545E-2</v>
      </c>
      <c r="H13858" t="s">
        <v>22</v>
      </c>
      <c r="I13858" s="4" t="s">
        <v>2624</v>
      </c>
      <c r="J13858" s="4">
        <v>3834.197998046875</v>
      </c>
      <c r="K13858" s="4">
        <v>944.90802001953125</v>
      </c>
      <c r="L13858" s="4">
        <v>142.34199523925781</v>
      </c>
      <c r="M13858" s="4">
        <v>30.591999053955078</v>
      </c>
      <c r="N13858" s="2">
        <v>3.5710944618344294</v>
      </c>
      <c r="O13858" s="2">
        <v>3.0331408196641902</v>
      </c>
      <c r="P13858" s="2">
        <v>3.712432047373825</v>
      </c>
      <c r="Q13858" s="2">
        <v>0.79787217742898298</v>
      </c>
      <c r="R13858" s="2">
        <v>3.712432047373825</v>
      </c>
    </row>
    <row r="13859" spans="1:18" x14ac:dyDescent="0.25">
      <c r="A13859" s="7">
        <v>40908</v>
      </c>
      <c r="B13859" t="s">
        <v>2658</v>
      </c>
      <c r="C13859" t="s">
        <v>2659</v>
      </c>
      <c r="D13859" s="8">
        <v>9067.58203125</v>
      </c>
      <c r="E13859" s="3">
        <v>7.6733688098755498E-2</v>
      </c>
      <c r="F13859" s="3">
        <f t="shared" si="213"/>
        <v>0</v>
      </c>
      <c r="G13859" s="3">
        <v>0</v>
      </c>
      <c r="H13859" t="s">
        <v>22</v>
      </c>
      <c r="I13859" s="4" t="s">
        <v>2637</v>
      </c>
      <c r="J13859" s="4">
        <v>3189.220947265625</v>
      </c>
      <c r="K13859" s="4">
        <v>892.77000045776367</v>
      </c>
      <c r="L13859" s="4">
        <v>310.10400390625</v>
      </c>
      <c r="M13859" s="4">
        <v>99.443000793457031</v>
      </c>
      <c r="N13859" s="2">
        <v>1.4943708213554292</v>
      </c>
      <c r="O13859" s="2">
        <v>0.97530054033637781</v>
      </c>
      <c r="P13859" s="2">
        <v>9.7235032954404446</v>
      </c>
      <c r="Q13859" s="2">
        <v>3.118096940844362</v>
      </c>
      <c r="R13859" s="2">
        <v>9.7235032954404446</v>
      </c>
    </row>
    <row r="13860" spans="1:18" x14ac:dyDescent="0.25">
      <c r="A13860" s="7">
        <v>40908</v>
      </c>
      <c r="B13860" t="s">
        <v>759</v>
      </c>
      <c r="C13860" t="s">
        <v>760</v>
      </c>
      <c r="D13860" s="8">
        <v>166345.96875</v>
      </c>
      <c r="E13860" s="3">
        <v>1.4076894632502395</v>
      </c>
      <c r="F13860" s="3">
        <f t="shared" si="213"/>
        <v>1.1835256069240023</v>
      </c>
      <c r="G13860" s="3">
        <v>1.1835256069240023</v>
      </c>
      <c r="H13860" t="s">
        <v>22</v>
      </c>
      <c r="I13860" s="4" t="s">
        <v>2624</v>
      </c>
      <c r="J13860" s="4">
        <v>188002</v>
      </c>
      <c r="K13860" s="4">
        <v>38949</v>
      </c>
      <c r="L13860" s="4">
        <v>26758</v>
      </c>
      <c r="M13860" s="4">
        <v>1660</v>
      </c>
      <c r="N13860" s="2">
        <v>1.3526306650460149</v>
      </c>
      <c r="O13860" s="2">
        <v>0.42337211321409968</v>
      </c>
      <c r="P13860" s="2">
        <v>14.232827310347762</v>
      </c>
      <c r="Q13860" s="2">
        <v>0.88296933011350942</v>
      </c>
      <c r="R13860" s="2">
        <v>14.232827310347762</v>
      </c>
    </row>
    <row r="13861" spans="1:18" x14ac:dyDescent="0.25">
      <c r="A13861" s="7">
        <v>40908</v>
      </c>
      <c r="B13861" t="s">
        <v>761</v>
      </c>
      <c r="C13861" t="s">
        <v>762</v>
      </c>
      <c r="D13861" s="8">
        <v>16730.498046875</v>
      </c>
      <c r="E13861" s="3">
        <v>0.14158050232590713</v>
      </c>
      <c r="F13861" s="3">
        <f t="shared" si="213"/>
        <v>0.15827489397978908</v>
      </c>
      <c r="G13861" s="3">
        <v>0.15827489397978908</v>
      </c>
      <c r="H13861" t="s">
        <v>70</v>
      </c>
      <c r="I13861" s="4" t="s">
        <v>2624</v>
      </c>
      <c r="J13861" s="4">
        <v>49750</v>
      </c>
      <c r="K13861" s="4">
        <v>13886</v>
      </c>
      <c r="L13861" s="4">
        <v>893</v>
      </c>
      <c r="M13861" s="4">
        <v>4038</v>
      </c>
      <c r="N13861" s="2">
        <v>2.7967774420946627</v>
      </c>
      <c r="O13861" s="2">
        <v>2.6169184290030212</v>
      </c>
      <c r="P13861" s="2">
        <v>1.7949748743718592</v>
      </c>
      <c r="Q13861" s="2">
        <v>8.1165829145728647</v>
      </c>
      <c r="R13861" s="2">
        <v>1.7949748743718592</v>
      </c>
    </row>
    <row r="13862" spans="1:18" x14ac:dyDescent="0.25">
      <c r="A13862" s="7">
        <v>40908</v>
      </c>
      <c r="B13862" t="s">
        <v>2502</v>
      </c>
      <c r="C13862" t="s">
        <v>2503</v>
      </c>
      <c r="D13862" s="8">
        <v>136318.34375</v>
      </c>
      <c r="E13862" s="3">
        <v>1.1535830870238577</v>
      </c>
      <c r="F13862" s="3">
        <f t="shared" si="213"/>
        <v>0.8961316510920293</v>
      </c>
      <c r="G13862" s="3">
        <v>0.8961316510920293</v>
      </c>
      <c r="H13862" t="s">
        <v>61</v>
      </c>
      <c r="I13862" s="4" t="s">
        <v>2624</v>
      </c>
      <c r="J13862" s="4">
        <v>35488</v>
      </c>
      <c r="K13862" s="4">
        <v>18545</v>
      </c>
      <c r="L13862" s="4">
        <v>2550</v>
      </c>
      <c r="M13862" s="4">
        <v>897</v>
      </c>
      <c r="N13862" s="2">
        <v>1.2848136344741583</v>
      </c>
      <c r="O13862" s="2">
        <v>1.1081474296799223</v>
      </c>
      <c r="P13862" s="2">
        <v>7.1855275022542822</v>
      </c>
      <c r="Q13862" s="2">
        <v>2.527614968440036</v>
      </c>
      <c r="R13862" s="2">
        <v>7.1855275022542822</v>
      </c>
    </row>
    <row r="13863" spans="1:18" x14ac:dyDescent="0.25">
      <c r="A13863" s="7">
        <v>40908</v>
      </c>
      <c r="B13863" t="s">
        <v>1888</v>
      </c>
      <c r="C13863" t="s">
        <v>1889</v>
      </c>
      <c r="D13863" s="8">
        <v>5260.3408203125</v>
      </c>
      <c r="E13863" s="3">
        <v>4.451521369290188E-2</v>
      </c>
      <c r="F13863" s="3">
        <f t="shared" si="213"/>
        <v>3.8024515438256183E-2</v>
      </c>
      <c r="G13863" s="3">
        <v>3.8024515438256183E-2</v>
      </c>
      <c r="H13863" t="s">
        <v>70</v>
      </c>
      <c r="I13863" s="4" t="s">
        <v>2624</v>
      </c>
      <c r="J13863" s="4">
        <v>13111.017578125</v>
      </c>
      <c r="K13863" s="4">
        <v>3496.4889526367187</v>
      </c>
      <c r="L13863" s="4">
        <v>33.583000183105469</v>
      </c>
      <c r="M13863" s="4">
        <v>902.7080078125</v>
      </c>
      <c r="N13863" s="2">
        <v>2.9793815049584866</v>
      </c>
      <c r="O13863" s="2">
        <v>2.9507652070144852</v>
      </c>
      <c r="P13863" s="2">
        <v>0.25614335411415229</v>
      </c>
      <c r="Q13863" s="2">
        <v>6.8851101940296218</v>
      </c>
      <c r="R13863" s="2">
        <v>0.25614335411415229</v>
      </c>
    </row>
    <row r="13864" spans="1:18" x14ac:dyDescent="0.25">
      <c r="A13864" s="7">
        <v>40908</v>
      </c>
      <c r="B13864" t="s">
        <v>2504</v>
      </c>
      <c r="C13864" t="s">
        <v>2505</v>
      </c>
      <c r="D13864" s="8">
        <v>10903.1376953125</v>
      </c>
      <c r="E13864" s="3">
        <v>9.2266931175979616E-2</v>
      </c>
      <c r="F13864" s="3">
        <f t="shared" si="213"/>
        <v>8.505478099795237E-2</v>
      </c>
      <c r="G13864" s="3">
        <v>8.505478099795237E-2</v>
      </c>
      <c r="H13864" t="s">
        <v>58</v>
      </c>
      <c r="I13864" s="4" t="s">
        <v>2624</v>
      </c>
      <c r="J13864" s="4">
        <v>11524.1611328125</v>
      </c>
      <c r="K13864" s="4">
        <v>2528.905029296875</v>
      </c>
      <c r="L13864" s="4">
        <v>537.4840087890625</v>
      </c>
      <c r="M13864" s="4">
        <v>2290.2109375</v>
      </c>
      <c r="N13864" s="2">
        <v>2.5015084428727898</v>
      </c>
      <c r="O13864" s="2">
        <v>1.9698472020120461</v>
      </c>
      <c r="P13864" s="2">
        <v>4.663975126646708</v>
      </c>
      <c r="Q13864" s="2">
        <v>19.873124916477703</v>
      </c>
      <c r="R13864" s="2">
        <v>4.663975126646708</v>
      </c>
    </row>
    <row r="13865" spans="1:18" x14ac:dyDescent="0.25">
      <c r="A13865" s="7">
        <v>40908</v>
      </c>
      <c r="B13865" t="s">
        <v>771</v>
      </c>
      <c r="C13865" t="s">
        <v>772</v>
      </c>
      <c r="D13865" s="8">
        <v>3701.28857421875</v>
      </c>
      <c r="E13865" s="3">
        <v>3.1321858687220129E-2</v>
      </c>
      <c r="F13865" s="3">
        <f t="shared" si="213"/>
        <v>4.1492603238855487E-2</v>
      </c>
      <c r="G13865" s="3">
        <v>4.1492603238855487E-2</v>
      </c>
      <c r="H13865" t="s">
        <v>205</v>
      </c>
      <c r="I13865" s="4" t="s">
        <v>2624</v>
      </c>
      <c r="J13865" s="4">
        <v>8147.10400390625</v>
      </c>
      <c r="K13865" s="4">
        <v>4233.908935546875</v>
      </c>
      <c r="L13865" s="4">
        <v>869.208984375</v>
      </c>
      <c r="M13865" s="4">
        <v>155.97999572753906</v>
      </c>
      <c r="N13865" s="2">
        <v>3.7072171070647317</v>
      </c>
      <c r="O13865" s="2">
        <v>2.9461363975966277</v>
      </c>
      <c r="P13865" s="2">
        <v>10.668931978261782</v>
      </c>
      <c r="Q13865" s="2">
        <v>1.9145452869234532</v>
      </c>
      <c r="R13865" s="2">
        <v>10.668931978261782</v>
      </c>
    </row>
    <row r="13866" spans="1:18" x14ac:dyDescent="0.25">
      <c r="A13866" s="7">
        <v>40908</v>
      </c>
      <c r="B13866" t="s">
        <v>2138</v>
      </c>
      <c r="C13866" t="s">
        <v>2139</v>
      </c>
      <c r="D13866" s="8">
        <v>5896.32373046875</v>
      </c>
      <c r="E13866" s="3">
        <v>4.989716823115501E-2</v>
      </c>
      <c r="F13866" s="3">
        <f t="shared" si="213"/>
        <v>5.1071865849339378E-2</v>
      </c>
      <c r="G13866" s="3">
        <v>5.1071865849339378E-2</v>
      </c>
      <c r="H13866" t="s">
        <v>528</v>
      </c>
      <c r="I13866" s="4" t="s">
        <v>2624</v>
      </c>
      <c r="J13866" s="4">
        <v>4259</v>
      </c>
      <c r="K13866" s="4">
        <v>2773</v>
      </c>
      <c r="L13866" s="4">
        <v>254</v>
      </c>
      <c r="M13866" s="4">
        <v>0</v>
      </c>
      <c r="N13866" s="2"/>
      <c r="O13866" s="2"/>
      <c r="P13866" s="2">
        <v>5.9638412772951401</v>
      </c>
      <c r="Q13866" s="2">
        <v>0</v>
      </c>
      <c r="R13866" s="2">
        <v>5.9638412772951401</v>
      </c>
    </row>
    <row r="13867" spans="1:18" x14ac:dyDescent="0.25">
      <c r="A13867" s="7">
        <v>40908</v>
      </c>
      <c r="B13867" t="s">
        <v>1302</v>
      </c>
      <c r="C13867" t="s">
        <v>1303</v>
      </c>
      <c r="D13867" s="8">
        <v>30340.87890625</v>
      </c>
      <c r="E13867" s="3">
        <v>0.25675726236725877</v>
      </c>
      <c r="F13867" s="3">
        <f t="shared" si="213"/>
        <v>0.26940814995066581</v>
      </c>
      <c r="G13867" s="3">
        <v>0.26940814995066581</v>
      </c>
      <c r="H13867" t="s">
        <v>38</v>
      </c>
      <c r="I13867" s="4" t="s">
        <v>2624</v>
      </c>
      <c r="J13867" s="4">
        <v>271205</v>
      </c>
      <c r="K13867" s="4">
        <v>36704</v>
      </c>
      <c r="L13867" s="4">
        <v>7479</v>
      </c>
      <c r="M13867" s="4"/>
      <c r="N13867" s="2">
        <v>4.7002176975284931</v>
      </c>
      <c r="O13867" s="2">
        <v>3.7424766295300294</v>
      </c>
      <c r="P13867" s="2">
        <v>2.7576925204181335</v>
      </c>
      <c r="Q13867" s="2" t="s">
        <v>39</v>
      </c>
      <c r="R13867" s="2">
        <v>2.7576925204181335</v>
      </c>
    </row>
    <row r="13868" spans="1:18" x14ac:dyDescent="0.25">
      <c r="A13868" s="7">
        <v>40908</v>
      </c>
      <c r="B13868" t="s">
        <v>777</v>
      </c>
      <c r="C13868" t="s">
        <v>778</v>
      </c>
      <c r="D13868" s="8">
        <v>12892.6923828125</v>
      </c>
      <c r="E13868" s="3">
        <v>0.10910337867873206</v>
      </c>
      <c r="F13868" s="3">
        <f t="shared" si="213"/>
        <v>0.11564874747404953</v>
      </c>
      <c r="G13868" s="3">
        <v>0.11564874747404953</v>
      </c>
      <c r="H13868" t="s">
        <v>48</v>
      </c>
      <c r="I13868" s="4" t="s">
        <v>2624</v>
      </c>
      <c r="J13868" s="4">
        <v>14382</v>
      </c>
      <c r="K13868" s="4">
        <v>3682</v>
      </c>
      <c r="L13868" s="4">
        <v>1482</v>
      </c>
      <c r="M13868" s="4">
        <v>390</v>
      </c>
      <c r="N13868" s="2">
        <v>1.6705989110707804</v>
      </c>
      <c r="O13868" s="2">
        <v>0.99818511796733211</v>
      </c>
      <c r="P13868" s="2">
        <v>10.304547350855236</v>
      </c>
      <c r="Q13868" s="2">
        <v>2.7117229870671675</v>
      </c>
      <c r="R13868" s="2">
        <v>10.304547350855236</v>
      </c>
    </row>
    <row r="13869" spans="1:18" x14ac:dyDescent="0.25">
      <c r="A13869" s="7">
        <v>40908</v>
      </c>
      <c r="B13869" t="s">
        <v>1618</v>
      </c>
      <c r="C13869" t="s">
        <v>1619</v>
      </c>
      <c r="D13869" s="8">
        <v>17013.556640625</v>
      </c>
      <c r="E13869" s="3">
        <v>0.14397586304849336</v>
      </c>
      <c r="F13869" s="3">
        <f t="shared" si="213"/>
        <v>0.10733890416662448</v>
      </c>
      <c r="G13869" s="3">
        <v>0.10733890416662448</v>
      </c>
      <c r="H13869" t="s">
        <v>70</v>
      </c>
      <c r="I13869" s="4" t="s">
        <v>2624</v>
      </c>
      <c r="J13869" s="4">
        <v>42648</v>
      </c>
      <c r="K13869" s="4">
        <v>18571</v>
      </c>
      <c r="L13869" s="4">
        <v>1370</v>
      </c>
      <c r="M13869" s="4">
        <v>2487</v>
      </c>
      <c r="N13869" s="2">
        <v>4.4301049618320612</v>
      </c>
      <c r="O13869" s="2">
        <v>4.1032919847328246</v>
      </c>
      <c r="P13869" s="2">
        <v>3.2123429000187582</v>
      </c>
      <c r="Q13869" s="2">
        <v>5.8314575126617898</v>
      </c>
      <c r="R13869" s="2">
        <v>3.2123429000187582</v>
      </c>
    </row>
    <row r="13870" spans="1:18" x14ac:dyDescent="0.25">
      <c r="A13870" s="7">
        <v>40908</v>
      </c>
      <c r="B13870" t="s">
        <v>1476</v>
      </c>
      <c r="C13870" t="s">
        <v>1477</v>
      </c>
      <c r="D13870" s="8">
        <v>32044.34375</v>
      </c>
      <c r="E13870" s="3">
        <v>0.27117269743661082</v>
      </c>
      <c r="F13870" s="3">
        <f t="shared" si="213"/>
        <v>0.24682491573580784</v>
      </c>
      <c r="G13870" s="3">
        <v>0.24682491573580784</v>
      </c>
      <c r="H13870" t="s">
        <v>48</v>
      </c>
      <c r="I13870" s="4" t="s">
        <v>2624</v>
      </c>
      <c r="J13870" s="4">
        <v>16356</v>
      </c>
      <c r="K13870" s="4">
        <v>6562</v>
      </c>
      <c r="L13870" s="4">
        <v>90</v>
      </c>
      <c r="M13870" s="4">
        <v>1797</v>
      </c>
      <c r="N13870" s="2">
        <v>1.8937950937950938</v>
      </c>
      <c r="O13870" s="2">
        <v>1.8678210678210678</v>
      </c>
      <c r="P13870" s="2">
        <v>0.5502567865003668</v>
      </c>
      <c r="Q13870" s="2">
        <v>10.986793837123992</v>
      </c>
      <c r="R13870" s="2">
        <v>0.5502567865003668</v>
      </c>
    </row>
    <row r="13871" spans="1:18" x14ac:dyDescent="0.25">
      <c r="A13871" s="7">
        <v>40908</v>
      </c>
      <c r="B13871" t="s">
        <v>2426</v>
      </c>
      <c r="C13871" t="s">
        <v>2427</v>
      </c>
      <c r="D13871" s="8">
        <v>23761.0703125</v>
      </c>
      <c r="E13871" s="3">
        <v>0.20107615811672219</v>
      </c>
      <c r="F13871" s="3">
        <f t="shared" si="213"/>
        <v>0.1675341760858822</v>
      </c>
      <c r="G13871" s="3">
        <v>0.1675341760858822</v>
      </c>
      <c r="H13871" t="s">
        <v>15</v>
      </c>
      <c r="I13871" s="4" t="s">
        <v>2634</v>
      </c>
      <c r="J13871" s="4">
        <v>10558.7998046875</v>
      </c>
      <c r="K13871" s="4">
        <v>208.19999694824219</v>
      </c>
      <c r="L13871" s="4">
        <v>698.70001220703125</v>
      </c>
      <c r="M13871" s="4">
        <v>192.10000610351562</v>
      </c>
      <c r="N13871" s="2">
        <v>0.10485495543320791</v>
      </c>
      <c r="O13871" s="2">
        <v>-0.24702861668501266</v>
      </c>
      <c r="P13871" s="2">
        <v>6.6172294686072997</v>
      </c>
      <c r="Q13871" s="2">
        <v>1.8193356220110761</v>
      </c>
      <c r="R13871" s="2">
        <v>6.6172294686072997</v>
      </c>
    </row>
    <row r="13872" spans="1:18" x14ac:dyDescent="0.25">
      <c r="A13872" s="7">
        <v>40908</v>
      </c>
      <c r="B13872" t="s">
        <v>1890</v>
      </c>
      <c r="C13872" t="s">
        <v>1891</v>
      </c>
      <c r="D13872" s="8">
        <v>14387.84765625</v>
      </c>
      <c r="E13872" s="3">
        <v>0.12175601066108058</v>
      </c>
      <c r="F13872" s="3">
        <f t="shared" si="213"/>
        <v>0.13965867800857867</v>
      </c>
      <c r="G13872" s="3">
        <v>0.13965867800857867</v>
      </c>
      <c r="H13872" t="s">
        <v>73</v>
      </c>
      <c r="I13872" s="4" t="s">
        <v>2624</v>
      </c>
      <c r="J13872" s="4">
        <v>3770.300048828125</v>
      </c>
      <c r="K13872" s="4">
        <v>0</v>
      </c>
      <c r="L13872" s="4">
        <v>897.9000244140625</v>
      </c>
      <c r="M13872" s="4">
        <v>82.300003051757812</v>
      </c>
      <c r="N13872" s="2">
        <v>0</v>
      </c>
      <c r="O13872" s="2">
        <v>-0.69106441212243752</v>
      </c>
      <c r="P13872" s="2">
        <v>23.815081367148629</v>
      </c>
      <c r="Q13872" s="2">
        <v>2.1828502237464651</v>
      </c>
      <c r="R13872" s="2">
        <v>23.815081367148629</v>
      </c>
    </row>
    <row r="13873" spans="1:18" x14ac:dyDescent="0.25">
      <c r="A13873" s="7">
        <v>40908</v>
      </c>
      <c r="B13873" t="s">
        <v>2568</v>
      </c>
      <c r="C13873" t="s">
        <v>2569</v>
      </c>
      <c r="D13873" s="8">
        <v>23284.0078125</v>
      </c>
      <c r="E13873" s="3">
        <v>0.19703905484570097</v>
      </c>
      <c r="F13873" s="3">
        <f t="shared" si="213"/>
        <v>0.16553083994868187</v>
      </c>
      <c r="G13873" s="3">
        <v>0.16553083994868187</v>
      </c>
      <c r="H13873" t="s">
        <v>55</v>
      </c>
      <c r="I13873" s="4" t="s">
        <v>2624</v>
      </c>
      <c r="J13873" s="4">
        <v>3970.6708984375</v>
      </c>
      <c r="K13873" s="4">
        <v>497.6400146484375</v>
      </c>
      <c r="L13873" s="4">
        <v>2661.43408203125</v>
      </c>
      <c r="M13873" s="4">
        <v>46.833000183105469</v>
      </c>
      <c r="N13873" s="2">
        <v>0.34255129551180813</v>
      </c>
      <c r="O13873" s="2">
        <v>-1.4894510875022424</v>
      </c>
      <c r="P13873" s="2">
        <v>67.027314781452972</v>
      </c>
      <c r="Q13873" s="2">
        <v>1.1794732270945634</v>
      </c>
      <c r="R13873" s="2">
        <v>67.027314781452972</v>
      </c>
    </row>
    <row r="13874" spans="1:18" x14ac:dyDescent="0.25">
      <c r="A13874" s="7">
        <v>40908</v>
      </c>
      <c r="B13874" t="s">
        <v>2140</v>
      </c>
      <c r="C13874" t="s">
        <v>2141</v>
      </c>
      <c r="D13874" s="8">
        <v>7506.81298828125</v>
      </c>
      <c r="E13874" s="3">
        <v>6.3525804836755684E-2</v>
      </c>
      <c r="F13874" s="3">
        <f t="shared" si="213"/>
        <v>8.8018680817760209E-2</v>
      </c>
      <c r="G13874" s="3">
        <v>8.8018680817760209E-2</v>
      </c>
      <c r="H13874" t="s">
        <v>76</v>
      </c>
      <c r="I13874" s="4" t="s">
        <v>2624</v>
      </c>
      <c r="J13874" s="4">
        <v>148298</v>
      </c>
      <c r="K13874" s="4">
        <v>1680.9000244140625</v>
      </c>
      <c r="L13874" s="4">
        <v>7255.2998046875</v>
      </c>
      <c r="M13874" s="4">
        <v>56.900001525878906</v>
      </c>
      <c r="N13874" s="2">
        <v>1.7145042661730399</v>
      </c>
      <c r="O13874" s="2">
        <v>-5.6858421475509298</v>
      </c>
      <c r="P13874" s="2">
        <v>4.8923787270816188</v>
      </c>
      <c r="Q13874" s="2">
        <v>3.8368691098921701E-2</v>
      </c>
      <c r="R13874" s="2">
        <v>4.8923787270816188</v>
      </c>
    </row>
    <row r="13875" spans="1:18" x14ac:dyDescent="0.25">
      <c r="A13875" s="7">
        <v>40908</v>
      </c>
      <c r="B13875" t="s">
        <v>783</v>
      </c>
      <c r="C13875" t="s">
        <v>784</v>
      </c>
      <c r="D13875" s="8">
        <v>183540.5625</v>
      </c>
      <c r="E13875" s="3">
        <v>1.5531973383651476</v>
      </c>
      <c r="F13875" s="3">
        <f t="shared" si="213"/>
        <v>1.5195257134492985</v>
      </c>
      <c r="G13875" s="3">
        <v>1.5195257134492985</v>
      </c>
      <c r="H13875" t="s">
        <v>42</v>
      </c>
      <c r="I13875" s="4" t="s">
        <v>2637</v>
      </c>
      <c r="J13875" s="4">
        <v>138354</v>
      </c>
      <c r="K13875" s="4">
        <v>32014</v>
      </c>
      <c r="L13875" s="4">
        <v>2768</v>
      </c>
      <c r="M13875" s="4">
        <v>3306</v>
      </c>
      <c r="N13875" s="2">
        <v>1.7160162950257289</v>
      </c>
      <c r="O13875" s="2">
        <v>1.5676457975986278</v>
      </c>
      <c r="P13875" s="2">
        <v>2.0006649608974083</v>
      </c>
      <c r="Q13875" s="2">
        <v>2.3895225291643176</v>
      </c>
      <c r="R13875" s="2">
        <v>2.0006649608974083</v>
      </c>
    </row>
    <row r="13876" spans="1:18" x14ac:dyDescent="0.25">
      <c r="A13876" s="7">
        <v>40908</v>
      </c>
      <c r="B13876" t="s">
        <v>1364</v>
      </c>
      <c r="C13876" t="s">
        <v>1365</v>
      </c>
      <c r="D13876" s="8">
        <v>16526.1796875</v>
      </c>
      <c r="E13876" s="3">
        <v>0.13985147454241439</v>
      </c>
      <c r="F13876" s="3">
        <f t="shared" si="213"/>
        <v>0.10747981936319106</v>
      </c>
      <c r="G13876" s="3">
        <v>0.10747981936319106</v>
      </c>
      <c r="H13876" t="s">
        <v>70</v>
      </c>
      <c r="I13876" s="4" t="s">
        <v>2624</v>
      </c>
      <c r="J13876" s="4">
        <v>35059</v>
      </c>
      <c r="K13876" s="4">
        <v>13612</v>
      </c>
      <c r="L13876" s="4">
        <v>230</v>
      </c>
      <c r="M13876" s="4">
        <v>2292</v>
      </c>
      <c r="N13876" s="2">
        <v>5.7874149659863949</v>
      </c>
      <c r="O13876" s="2">
        <v>5.6896258503401365</v>
      </c>
      <c r="P13876" s="2">
        <v>0.65603696625688124</v>
      </c>
      <c r="Q13876" s="2">
        <v>6.5375509854816158</v>
      </c>
      <c r="R13876" s="2">
        <v>0.65603696625688124</v>
      </c>
    </row>
    <row r="13877" spans="1:18" x14ac:dyDescent="0.25">
      <c r="A13877" s="7">
        <v>40908</v>
      </c>
      <c r="B13877" t="s">
        <v>1728</v>
      </c>
      <c r="C13877" t="s">
        <v>1729</v>
      </c>
      <c r="D13877" s="8">
        <v>11973.287109375</v>
      </c>
      <c r="E13877" s="3">
        <v>0.10132298504731335</v>
      </c>
      <c r="F13877" s="3">
        <f t="shared" si="213"/>
        <v>0.11119981573945378</v>
      </c>
      <c r="G13877" s="3">
        <v>0.11119981573945378</v>
      </c>
      <c r="H13877" t="s">
        <v>76</v>
      </c>
      <c r="I13877" s="4" t="s">
        <v>2624</v>
      </c>
      <c r="J13877" s="4">
        <v>21844.80078125</v>
      </c>
      <c r="K13877" s="4">
        <v>2442.10009765625</v>
      </c>
      <c r="L13877" s="4">
        <v>3126.300048828125</v>
      </c>
      <c r="M13877" s="4">
        <v>78.900001525878906</v>
      </c>
      <c r="N13877" s="2">
        <v>1.4295498611801269</v>
      </c>
      <c r="O13877" s="2">
        <v>-0.40051509197182816</v>
      </c>
      <c r="P13877" s="2">
        <v>14.3114147853045</v>
      </c>
      <c r="Q13877" s="2">
        <v>0.36118434915460967</v>
      </c>
      <c r="R13877" s="2">
        <v>14.3114147853045</v>
      </c>
    </row>
    <row r="13878" spans="1:18" x14ac:dyDescent="0.25">
      <c r="A13878" s="7">
        <v>40908</v>
      </c>
      <c r="B13878" t="s">
        <v>2188</v>
      </c>
      <c r="C13878" t="s">
        <v>2189</v>
      </c>
      <c r="D13878" s="8">
        <v>13128.642578125</v>
      </c>
      <c r="E13878" s="3">
        <v>0.111100088345273</v>
      </c>
      <c r="F13878" s="3">
        <f t="shared" si="213"/>
        <v>6.9336836271961716E-2</v>
      </c>
      <c r="G13878" s="3">
        <v>6.9336836271961716E-2</v>
      </c>
      <c r="H13878" t="s">
        <v>528</v>
      </c>
      <c r="I13878" s="4" t="s">
        <v>2624</v>
      </c>
      <c r="J13878" s="4">
        <v>27723.912109375</v>
      </c>
      <c r="K13878" s="4">
        <v>11382.408203125</v>
      </c>
      <c r="L13878" s="4">
        <v>248.06399536132812</v>
      </c>
      <c r="M13878" s="4">
        <v>0</v>
      </c>
      <c r="N13878" s="2"/>
      <c r="O13878" s="2"/>
      <c r="P13878" s="2">
        <v>0.89476548036466985</v>
      </c>
      <c r="Q13878" s="2">
        <v>0</v>
      </c>
      <c r="R13878" s="2">
        <v>0.89476548036466985</v>
      </c>
    </row>
    <row r="13879" spans="1:18" x14ac:dyDescent="0.25">
      <c r="A13879" s="7">
        <v>40908</v>
      </c>
      <c r="B13879" t="s">
        <v>2142</v>
      </c>
      <c r="C13879" t="s">
        <v>2143</v>
      </c>
      <c r="D13879" s="8">
        <v>23556.400390625</v>
      </c>
      <c r="E13879" s="3">
        <v>0.19934415526367627</v>
      </c>
      <c r="F13879" s="3">
        <f t="shared" si="213"/>
        <v>0.23946088533895207</v>
      </c>
      <c r="G13879" s="3">
        <v>0.23946088533895207</v>
      </c>
      <c r="H13879" t="s">
        <v>76</v>
      </c>
      <c r="I13879" s="4" t="s">
        <v>2624</v>
      </c>
      <c r="J13879" s="4">
        <v>624521</v>
      </c>
      <c r="K13879" s="4">
        <v>33176</v>
      </c>
      <c r="L13879" s="4">
        <v>56590</v>
      </c>
      <c r="M13879" s="4">
        <v>0</v>
      </c>
      <c r="N13879" s="2">
        <v>4.9911238152550021</v>
      </c>
      <c r="O13879" s="2">
        <v>-3.5224913494809686</v>
      </c>
      <c r="P13879" s="2">
        <v>9.0613446145125618</v>
      </c>
      <c r="Q13879" s="2">
        <v>0</v>
      </c>
      <c r="R13879" s="2">
        <v>9.0613446145125618</v>
      </c>
    </row>
    <row r="13880" spans="1:18" x14ac:dyDescent="0.25">
      <c r="A13880" s="7">
        <v>40908</v>
      </c>
      <c r="B13880" t="s">
        <v>789</v>
      </c>
      <c r="C13880" t="s">
        <v>790</v>
      </c>
      <c r="D13880" s="8">
        <v>16699.923828125</v>
      </c>
      <c r="E13880" s="3">
        <v>0.14132177044376476</v>
      </c>
      <c r="F13880" s="3">
        <f t="shared" si="213"/>
        <v>0.13580608125641228</v>
      </c>
      <c r="G13880" s="3">
        <v>0.13580608125641228</v>
      </c>
      <c r="H13880" t="s">
        <v>70</v>
      </c>
      <c r="I13880" s="4" t="s">
        <v>2624</v>
      </c>
      <c r="J13880" s="4">
        <v>29821</v>
      </c>
      <c r="K13880" s="4">
        <v>8094</v>
      </c>
      <c r="L13880" s="4">
        <v>834</v>
      </c>
      <c r="M13880" s="4">
        <v>2083</v>
      </c>
      <c r="N13880" s="2">
        <v>2.0326469110999499</v>
      </c>
      <c r="O13880" s="2">
        <v>1.8232044198895028</v>
      </c>
      <c r="P13880" s="2">
        <v>2.7966868984943498</v>
      </c>
      <c r="Q13880" s="2">
        <v>6.9850105630260551</v>
      </c>
      <c r="R13880" s="2">
        <v>2.7966868984943498</v>
      </c>
    </row>
    <row r="13881" spans="1:18" x14ac:dyDescent="0.25">
      <c r="A13881" s="7">
        <v>40908</v>
      </c>
      <c r="B13881" t="s">
        <v>2276</v>
      </c>
      <c r="C13881" t="s">
        <v>2277</v>
      </c>
      <c r="D13881" s="8">
        <v>23000.59375</v>
      </c>
      <c r="E13881" s="3">
        <v>0.19464068599723316</v>
      </c>
      <c r="F13881" s="3">
        <f t="shared" si="213"/>
        <v>0.14576849723075364</v>
      </c>
      <c r="G13881" s="3">
        <v>0.14576849723075364</v>
      </c>
      <c r="H13881" t="s">
        <v>528</v>
      </c>
      <c r="I13881" s="4" t="s">
        <v>2624</v>
      </c>
      <c r="J13881" s="4">
        <v>8932.5615234375</v>
      </c>
      <c r="K13881" s="4">
        <v>398.31401062011719</v>
      </c>
      <c r="L13881" s="4">
        <v>139.00799560546875</v>
      </c>
      <c r="M13881" s="4">
        <v>0</v>
      </c>
      <c r="N13881" s="2"/>
      <c r="O13881" s="2"/>
      <c r="P13881" s="2">
        <v>1.5561941022262846</v>
      </c>
      <c r="Q13881" s="2">
        <v>0</v>
      </c>
      <c r="R13881" s="2">
        <v>1.5561941022262846</v>
      </c>
    </row>
    <row r="13882" spans="1:18" x14ac:dyDescent="0.25">
      <c r="A13882" s="7">
        <v>40908</v>
      </c>
      <c r="B13882" t="s">
        <v>791</v>
      </c>
      <c r="C13882" t="s">
        <v>792</v>
      </c>
      <c r="D13882" s="8">
        <v>2415.34814453125</v>
      </c>
      <c r="E13882" s="3">
        <v>2.0439690595974586E-2</v>
      </c>
      <c r="F13882" s="3">
        <f t="shared" si="213"/>
        <v>2.4255040570007342E-2</v>
      </c>
      <c r="G13882" s="3">
        <v>2.4255040570007342E-2</v>
      </c>
      <c r="H13882" t="s">
        <v>159</v>
      </c>
      <c r="I13882" s="4" t="s">
        <v>2624</v>
      </c>
      <c r="J13882" s="4">
        <v>6885.6201171875</v>
      </c>
      <c r="K13882" s="4">
        <v>3088.3439254760742</v>
      </c>
      <c r="L13882" s="4">
        <v>1184.9310302734375</v>
      </c>
      <c r="M13882" s="4">
        <v>21.238000869750977</v>
      </c>
      <c r="N13882" s="2">
        <v>-2456.9164681425732</v>
      </c>
      <c r="O13882" s="2">
        <v>-1514.2505500508323</v>
      </c>
      <c r="P13882" s="2">
        <v>17.208777279415674</v>
      </c>
      <c r="Q13882" s="2">
        <v>0.30843991548034821</v>
      </c>
      <c r="R13882" s="2">
        <v>17.208777279415674</v>
      </c>
    </row>
    <row r="13883" spans="1:18" x14ac:dyDescent="0.25">
      <c r="A13883" s="7">
        <v>40908</v>
      </c>
      <c r="B13883" t="s">
        <v>2620</v>
      </c>
      <c r="C13883" t="s">
        <v>2621</v>
      </c>
      <c r="D13883" s="8">
        <v>5184.693359375</v>
      </c>
      <c r="E13883" s="3">
        <v>4.3875053101794355E-2</v>
      </c>
      <c r="F13883" s="3">
        <f t="shared" si="213"/>
        <v>5.3810169504164354E-2</v>
      </c>
      <c r="G13883" s="3">
        <v>5.3810169504164354E-2</v>
      </c>
      <c r="H13883" t="s">
        <v>58</v>
      </c>
      <c r="I13883" s="4" t="s">
        <v>2624</v>
      </c>
      <c r="J13883" s="4">
        <v>7442.7001953125</v>
      </c>
      <c r="K13883" s="4">
        <v>1708.8000240325928</v>
      </c>
      <c r="L13883" s="4">
        <v>0</v>
      </c>
      <c r="M13883" s="4">
        <v>1431.0999755859375</v>
      </c>
      <c r="N13883" s="2">
        <v>1.1481555922665512</v>
      </c>
      <c r="O13883" s="2">
        <v>1.1481555922665512</v>
      </c>
      <c r="P13883" s="2">
        <v>0</v>
      </c>
      <c r="Q13883" s="2">
        <v>19.228236231888811</v>
      </c>
      <c r="R13883" s="2">
        <v>0</v>
      </c>
    </row>
    <row r="13884" spans="1:18" x14ac:dyDescent="0.25">
      <c r="A13884" s="7">
        <v>40908</v>
      </c>
      <c r="B13884" t="s">
        <v>1892</v>
      </c>
      <c r="C13884" t="s">
        <v>1893</v>
      </c>
      <c r="D13884" s="8">
        <v>92255.65625</v>
      </c>
      <c r="E13884" s="3">
        <v>0.7807061163203638</v>
      </c>
      <c r="F13884" s="3">
        <f t="shared" si="213"/>
        <v>0.67558595267934241</v>
      </c>
      <c r="G13884" s="3">
        <v>0.67558595267934241</v>
      </c>
      <c r="H13884" t="s">
        <v>25</v>
      </c>
      <c r="I13884" s="4" t="s">
        <v>2633</v>
      </c>
      <c r="J13884" s="4">
        <v>36422</v>
      </c>
      <c r="K13884" s="4">
        <v>1165</v>
      </c>
      <c r="L13884" s="4">
        <v>11652</v>
      </c>
      <c r="M13884" s="4">
        <v>593</v>
      </c>
      <c r="N13884" s="2">
        <v>0.19602894161198048</v>
      </c>
      <c r="O13884" s="2">
        <v>-1.7645970048796904</v>
      </c>
      <c r="P13884" s="2">
        <v>31.99165339629894</v>
      </c>
      <c r="Q13884" s="2">
        <v>1.6281368403712044</v>
      </c>
      <c r="R13884" s="2">
        <v>31.99165339629894</v>
      </c>
    </row>
    <row r="13885" spans="1:18" x14ac:dyDescent="0.25">
      <c r="A13885" s="7">
        <v>40908</v>
      </c>
      <c r="B13885" t="s">
        <v>2570</v>
      </c>
      <c r="C13885" t="s">
        <v>2571</v>
      </c>
      <c r="D13885" s="8">
        <v>4442.06494140625</v>
      </c>
      <c r="E13885" s="3">
        <v>3.7590619478663323E-2</v>
      </c>
      <c r="F13885" s="3">
        <f t="shared" si="213"/>
        <v>3.5496311397119139E-2</v>
      </c>
      <c r="G13885" s="3">
        <v>3.5496311397119139E-2</v>
      </c>
      <c r="H13885" t="s">
        <v>15</v>
      </c>
      <c r="I13885" s="4" t="s">
        <v>2624</v>
      </c>
      <c r="J13885" s="4">
        <v>4699.11376953125</v>
      </c>
      <c r="K13885" s="4">
        <v>5.6000001728534698E-2</v>
      </c>
      <c r="L13885" s="4">
        <v>315.3489990234375</v>
      </c>
      <c r="M13885" s="4">
        <v>172.0050048828125</v>
      </c>
      <c r="N13885" s="2">
        <v>1.4130567383610455E-4</v>
      </c>
      <c r="O13885" s="2">
        <v>-0.79558371977454945</v>
      </c>
      <c r="P13885" s="2">
        <v>6.7108185604728279</v>
      </c>
      <c r="Q13885" s="2">
        <v>3.6603711533455909</v>
      </c>
      <c r="R13885" s="2">
        <v>6.7108185604728279</v>
      </c>
    </row>
    <row r="13886" spans="1:18" x14ac:dyDescent="0.25">
      <c r="A13886" s="7">
        <v>40908</v>
      </c>
      <c r="B13886" t="s">
        <v>2144</v>
      </c>
      <c r="C13886" t="s">
        <v>2145</v>
      </c>
      <c r="D13886" s="8">
        <v>9159.4873046875</v>
      </c>
      <c r="E13886" s="3">
        <v>7.7511429128533843E-2</v>
      </c>
      <c r="F13886" s="3">
        <f t="shared" si="213"/>
        <v>7.7421759148095015E-2</v>
      </c>
      <c r="G13886" s="3">
        <v>7.7421759148095015E-2</v>
      </c>
      <c r="H13886" t="s">
        <v>35</v>
      </c>
      <c r="I13886" s="4" t="s">
        <v>2624</v>
      </c>
      <c r="J13886" s="4">
        <v>9313.37890625</v>
      </c>
      <c r="K13886" s="4">
        <v>4024.9169921875</v>
      </c>
      <c r="L13886" s="4">
        <v>164.88600158691406</v>
      </c>
      <c r="M13886" s="4">
        <v>161.55599975585937</v>
      </c>
      <c r="N13886" s="2">
        <v>2.5409637594166439</v>
      </c>
      <c r="O13886" s="2">
        <v>2.4368698475966739</v>
      </c>
      <c r="P13886" s="2">
        <v>1.7704208456102088</v>
      </c>
      <c r="Q13886" s="2">
        <v>1.7346658112174815</v>
      </c>
      <c r="R13886" s="2">
        <v>1.7704208456102088</v>
      </c>
    </row>
    <row r="13887" spans="1:18" x14ac:dyDescent="0.25">
      <c r="A13887" s="7">
        <v>40908</v>
      </c>
      <c r="B13887" t="s">
        <v>2428</v>
      </c>
      <c r="C13887" t="s">
        <v>2429</v>
      </c>
      <c r="D13887" s="8">
        <v>8464.02734375</v>
      </c>
      <c r="E13887" s="3">
        <v>7.1626154802496761E-2</v>
      </c>
      <c r="F13887" s="3">
        <f t="shared" ref="F13887:F13950" si="214">IF(ISNUMBER(VLOOKUP($C13887,$C$13002:$E$13501,3,FALSE)),VLOOKUP($C13887,$C$13002:$E$13501,3,FALSE),0)</f>
        <v>6.0119618588141951E-2</v>
      </c>
      <c r="G13887" s="3">
        <v>6.0119618588141951E-2</v>
      </c>
      <c r="H13887" t="s">
        <v>159</v>
      </c>
      <c r="I13887" s="4" t="s">
        <v>2634</v>
      </c>
      <c r="J13887" s="4">
        <v>5416.39990234375</v>
      </c>
      <c r="K13887" s="4">
        <v>312.70001220703125</v>
      </c>
      <c r="L13887" s="4">
        <v>1201.300048828125</v>
      </c>
      <c r="M13887" s="4">
        <v>272.20001220703125</v>
      </c>
      <c r="N13887" s="2">
        <v>0.24444967490857608</v>
      </c>
      <c r="O13887" s="2">
        <v>-0.694652963211144</v>
      </c>
      <c r="P13887" s="2">
        <v>22.178939341393647</v>
      </c>
      <c r="Q13887" s="2">
        <v>5.0254784933669061</v>
      </c>
      <c r="R13887" s="2">
        <v>22.178939341393647</v>
      </c>
    </row>
    <row r="13888" spans="1:18" x14ac:dyDescent="0.25">
      <c r="A13888" s="7">
        <v>40908</v>
      </c>
      <c r="B13888" t="s">
        <v>2430</v>
      </c>
      <c r="C13888" t="s">
        <v>2431</v>
      </c>
      <c r="D13888" s="8">
        <v>9988.1962890625</v>
      </c>
      <c r="E13888" s="3">
        <v>8.4524312663804335E-2</v>
      </c>
      <c r="F13888" s="3">
        <f t="shared" si="214"/>
        <v>6.0757024993944857E-2</v>
      </c>
      <c r="G13888" s="3">
        <v>6.0757024993944857E-2</v>
      </c>
      <c r="H13888" t="s">
        <v>58</v>
      </c>
      <c r="I13888" s="4" t="s">
        <v>2624</v>
      </c>
      <c r="J13888" s="4">
        <v>5845.47021484375</v>
      </c>
      <c r="K13888" s="4">
        <v>1974.967041015625</v>
      </c>
      <c r="L13888" s="4">
        <v>9.2000000178813934E-2</v>
      </c>
      <c r="M13888" s="4">
        <v>1211.1519775390625</v>
      </c>
      <c r="N13888" s="2">
        <v>3.0918814874921012</v>
      </c>
      <c r="O13888" s="2">
        <v>3.0917374582037667</v>
      </c>
      <c r="P13888" s="2">
        <v>1.5738682569144372E-3</v>
      </c>
      <c r="Q13888" s="2">
        <v>20.719496174379817</v>
      </c>
      <c r="R13888" s="2">
        <v>1.5738682569144372E-3</v>
      </c>
    </row>
    <row r="13889" spans="1:18" x14ac:dyDescent="0.25">
      <c r="A13889" s="7">
        <v>40908</v>
      </c>
      <c r="B13889" t="s">
        <v>809</v>
      </c>
      <c r="C13889" t="s">
        <v>810</v>
      </c>
      <c r="D13889" s="8">
        <v>16744.318359375</v>
      </c>
      <c r="E13889" s="3">
        <v>0.14169745561567584</v>
      </c>
      <c r="F13889" s="3">
        <f t="shared" si="214"/>
        <v>0.1425497469215295</v>
      </c>
      <c r="G13889" s="3">
        <v>0.1425497469215295</v>
      </c>
      <c r="H13889" t="s">
        <v>15</v>
      </c>
      <c r="I13889" s="4" t="s">
        <v>2624</v>
      </c>
      <c r="J13889" s="4">
        <v>25854</v>
      </c>
      <c r="K13889" s="4">
        <v>4605</v>
      </c>
      <c r="L13889" s="4">
        <v>4000</v>
      </c>
      <c r="M13889" s="4">
        <v>340</v>
      </c>
      <c r="N13889" s="2">
        <v>1.33633197910621</v>
      </c>
      <c r="O13889" s="2">
        <v>0.17556587347649449</v>
      </c>
      <c r="P13889" s="2">
        <v>15.471493772723758</v>
      </c>
      <c r="Q13889" s="2">
        <v>1.3150769706815193</v>
      </c>
      <c r="R13889" s="2">
        <v>15.471493772723758</v>
      </c>
    </row>
    <row r="13890" spans="1:18" x14ac:dyDescent="0.25">
      <c r="A13890" s="7">
        <v>40908</v>
      </c>
      <c r="B13890" t="s">
        <v>2572</v>
      </c>
      <c r="C13890" t="s">
        <v>2573</v>
      </c>
      <c r="D13890" s="8">
        <v>7962.322265625</v>
      </c>
      <c r="E13890" s="3">
        <v>6.7380515683961154E-2</v>
      </c>
      <c r="F13890" s="3">
        <f t="shared" si="214"/>
        <v>7.3414534749824775E-2</v>
      </c>
      <c r="G13890" s="3">
        <v>7.3414534749824775E-2</v>
      </c>
      <c r="H13890" t="s">
        <v>136</v>
      </c>
      <c r="I13890" s="4" t="s">
        <v>2638</v>
      </c>
      <c r="J13890" s="4">
        <v>2491.09912109375</v>
      </c>
      <c r="K13890" s="4">
        <v>0</v>
      </c>
      <c r="L13890" s="4">
        <v>813.5150146484375</v>
      </c>
      <c r="M13890" s="4">
        <v>46.269001007080078</v>
      </c>
      <c r="N13890" s="2">
        <v>0</v>
      </c>
      <c r="O13890" s="2">
        <v>-3.2220330422871242</v>
      </c>
      <c r="P13890" s="2">
        <v>32.656870525940896</v>
      </c>
      <c r="Q13890" s="2">
        <v>1.8573729409356083</v>
      </c>
      <c r="R13890" s="2">
        <v>32.656870525940896</v>
      </c>
    </row>
    <row r="13891" spans="1:18" x14ac:dyDescent="0.25">
      <c r="A13891" s="7">
        <v>40908</v>
      </c>
      <c r="B13891" t="s">
        <v>1806</v>
      </c>
      <c r="C13891" t="s">
        <v>1807</v>
      </c>
      <c r="D13891" s="8">
        <v>5413.1708984375</v>
      </c>
      <c r="E13891" s="3">
        <v>4.580852601216584E-2</v>
      </c>
      <c r="F13891" s="3">
        <f t="shared" si="214"/>
        <v>7.4195641693506523E-2</v>
      </c>
      <c r="G13891" s="3">
        <v>7.4195641693506523E-2</v>
      </c>
      <c r="H13891" t="s">
        <v>38</v>
      </c>
      <c r="I13891" s="4" t="s">
        <v>2624</v>
      </c>
      <c r="J13891" s="4">
        <v>127050</v>
      </c>
      <c r="K13891" s="4">
        <v>11177</v>
      </c>
      <c r="L13891" s="4">
        <v>7245</v>
      </c>
      <c r="M13891" s="4"/>
      <c r="N13891" s="2">
        <v>6.3941647597254008</v>
      </c>
      <c r="O13891" s="2">
        <v>2.2494279176201375</v>
      </c>
      <c r="P13891" s="2">
        <v>5.7024793388429753</v>
      </c>
      <c r="Q13891" s="2" t="s">
        <v>39</v>
      </c>
      <c r="R13891" s="2">
        <v>5.7024793388429753</v>
      </c>
    </row>
    <row r="13892" spans="1:18" x14ac:dyDescent="0.25">
      <c r="A13892" s="7">
        <v>40908</v>
      </c>
      <c r="B13892" t="s">
        <v>2506</v>
      </c>
      <c r="C13892" t="s">
        <v>2507</v>
      </c>
      <c r="D13892" s="8">
        <v>10203.5283203125</v>
      </c>
      <c r="E13892" s="3">
        <v>8.6346542765132803E-2</v>
      </c>
      <c r="F13892" s="3">
        <f t="shared" si="214"/>
        <v>9.6819304560665967E-2</v>
      </c>
      <c r="G13892" s="3">
        <v>9.6819304560665967E-2</v>
      </c>
      <c r="H13892" t="s">
        <v>205</v>
      </c>
      <c r="I13892" s="4" t="s">
        <v>2624</v>
      </c>
      <c r="J13892" s="4">
        <v>19551.5</v>
      </c>
      <c r="K13892" s="4">
        <v>6921.7999992370605</v>
      </c>
      <c r="L13892" s="4">
        <v>66.300003051757813</v>
      </c>
      <c r="M13892" s="4">
        <v>936.5</v>
      </c>
      <c r="N13892" s="2">
        <v>2.7660646856460058</v>
      </c>
      <c r="O13892" s="2">
        <v>2.7395701181751306</v>
      </c>
      <c r="P13892" s="2">
        <v>0.33910443214974717</v>
      </c>
      <c r="Q13892" s="2">
        <v>4.7899138173541678</v>
      </c>
      <c r="R13892" s="2">
        <v>0.33910443214974717</v>
      </c>
    </row>
    <row r="13893" spans="1:18" x14ac:dyDescent="0.25">
      <c r="A13893" s="7">
        <v>40908</v>
      </c>
      <c r="B13893" t="s">
        <v>2148</v>
      </c>
      <c r="C13893" t="s">
        <v>2149</v>
      </c>
      <c r="D13893" s="8">
        <v>24144.21484375</v>
      </c>
      <c r="E13893" s="3">
        <v>0.20431848808477301</v>
      </c>
      <c r="F13893" s="3">
        <f t="shared" si="214"/>
        <v>0.1604918278886272</v>
      </c>
      <c r="G13893" s="3">
        <v>0.1604918278886272</v>
      </c>
      <c r="H13893" t="s">
        <v>61</v>
      </c>
      <c r="I13893" s="4" t="s">
        <v>2624</v>
      </c>
      <c r="J13893" s="4">
        <v>16254</v>
      </c>
      <c r="K13893" s="4">
        <v>3663</v>
      </c>
      <c r="L13893" s="4">
        <v>1956</v>
      </c>
      <c r="M13893" s="4">
        <v>190</v>
      </c>
      <c r="N13893" s="2">
        <v>1.4170212765957446</v>
      </c>
      <c r="O13893" s="2">
        <v>0.66034816247582206</v>
      </c>
      <c r="P13893" s="2">
        <v>12.033960871170175</v>
      </c>
      <c r="Q13893" s="2">
        <v>1.1689430294081455</v>
      </c>
      <c r="R13893" s="2">
        <v>12.033960871170175</v>
      </c>
    </row>
    <row r="13894" spans="1:18" x14ac:dyDescent="0.25">
      <c r="A13894" s="7">
        <v>40908</v>
      </c>
      <c r="B13894" t="s">
        <v>2008</v>
      </c>
      <c r="C13894" t="s">
        <v>2009</v>
      </c>
      <c r="D13894" s="8">
        <v>4068.6416015625</v>
      </c>
      <c r="E13894" s="3">
        <v>3.4430554315799194E-2</v>
      </c>
      <c r="F13894" s="3">
        <f t="shared" si="214"/>
        <v>3.7997770393200223E-2</v>
      </c>
      <c r="G13894" s="3">
        <v>3.7997770393200223E-2</v>
      </c>
      <c r="H13894" t="s">
        <v>205</v>
      </c>
      <c r="I13894" s="4" t="s">
        <v>2624</v>
      </c>
      <c r="J13894" s="4">
        <v>1311.8360595703125</v>
      </c>
      <c r="K13894" s="4">
        <v>1.6559999585151672</v>
      </c>
      <c r="L13894" s="4">
        <v>279.33599853515625</v>
      </c>
      <c r="M13894" s="4">
        <v>56.534999847412109</v>
      </c>
      <c r="N13894" s="2">
        <v>5.5075162925815532E-3</v>
      </c>
      <c r="O13894" s="2">
        <v>-0.92350673586738874</v>
      </c>
      <c r="P13894" s="2">
        <v>21.293514269355565</v>
      </c>
      <c r="Q13894" s="2">
        <v>4.3096086157236719</v>
      </c>
      <c r="R13894" s="2">
        <v>21.293514269355565</v>
      </c>
    </row>
    <row r="13895" spans="1:18" x14ac:dyDescent="0.25">
      <c r="A13895" s="7">
        <v>40908</v>
      </c>
      <c r="B13895" t="s">
        <v>825</v>
      </c>
      <c r="C13895" t="s">
        <v>826</v>
      </c>
      <c r="D13895" s="8">
        <v>10445.1728515625</v>
      </c>
      <c r="E13895" s="3">
        <v>8.8391440294353321E-2</v>
      </c>
      <c r="F13895" s="3">
        <f t="shared" si="214"/>
        <v>8.6049254974938344E-2</v>
      </c>
      <c r="G13895" s="3">
        <v>8.6049254974938344E-2</v>
      </c>
      <c r="H13895" t="s">
        <v>15</v>
      </c>
      <c r="I13895" s="4" t="s">
        <v>2633</v>
      </c>
      <c r="J13895" s="4">
        <v>5284.89990234375</v>
      </c>
      <c r="K13895" s="4">
        <v>905</v>
      </c>
      <c r="L13895" s="4">
        <v>988.9000244140625</v>
      </c>
      <c r="M13895" s="4">
        <v>120.09999847412109</v>
      </c>
      <c r="N13895" s="2">
        <v>0.85643989951580812</v>
      </c>
      <c r="O13895" s="2">
        <v>-7.9398153014976283E-2</v>
      </c>
      <c r="P13895" s="2">
        <v>18.711802355528146</v>
      </c>
      <c r="Q13895" s="2">
        <v>2.2725122650073102</v>
      </c>
      <c r="R13895" s="2">
        <v>18.711802355528146</v>
      </c>
    </row>
    <row r="13896" spans="1:18" x14ac:dyDescent="0.25">
      <c r="A13896" s="7">
        <v>40908</v>
      </c>
      <c r="B13896" t="s">
        <v>2094</v>
      </c>
      <c r="C13896" t="s">
        <v>2095</v>
      </c>
      <c r="D13896" s="8">
        <v>8221.2265625</v>
      </c>
      <c r="E13896" s="3">
        <v>6.9571472600079079E-2</v>
      </c>
      <c r="F13896" s="3">
        <f t="shared" si="214"/>
        <v>7.6242851076702214E-2</v>
      </c>
      <c r="G13896" s="3">
        <v>7.6242851076702214E-2</v>
      </c>
      <c r="H13896" t="s">
        <v>15</v>
      </c>
      <c r="I13896" s="4" t="s">
        <v>2633</v>
      </c>
      <c r="J13896" s="4">
        <v>5389</v>
      </c>
      <c r="K13896" s="4">
        <v>528</v>
      </c>
      <c r="L13896" s="4">
        <v>530</v>
      </c>
      <c r="M13896" s="4">
        <v>152</v>
      </c>
      <c r="N13896" s="2">
        <v>0.51968503937007871</v>
      </c>
      <c r="O13896" s="2">
        <v>-1.968503937007874E-3</v>
      </c>
      <c r="P13896" s="2">
        <v>9.8348487660048249</v>
      </c>
      <c r="Q13896" s="2">
        <v>2.8205604008164782</v>
      </c>
      <c r="R13896" s="2">
        <v>9.8348487660048249</v>
      </c>
    </row>
    <row r="13897" spans="1:18" x14ac:dyDescent="0.25">
      <c r="A13897" s="7">
        <v>40908</v>
      </c>
      <c r="B13897" t="s">
        <v>2574</v>
      </c>
      <c r="C13897" t="s">
        <v>2575</v>
      </c>
      <c r="D13897" s="8">
        <v>8380.95703125</v>
      </c>
      <c r="E13897" s="3">
        <v>7.092317892340648E-2</v>
      </c>
      <c r="F13897" s="3">
        <f t="shared" si="214"/>
        <v>6.1057990187453934E-2</v>
      </c>
      <c r="G13897" s="3">
        <v>6.1057990187453934E-2</v>
      </c>
      <c r="H13897" t="s">
        <v>15</v>
      </c>
      <c r="I13897" s="4" t="s">
        <v>2624</v>
      </c>
      <c r="J13897" s="4">
        <v>5319.4169921875</v>
      </c>
      <c r="K13897" s="4">
        <v>1085.015983581543</v>
      </c>
      <c r="L13897" s="4">
        <v>338.10101318359375</v>
      </c>
      <c r="M13897" s="4">
        <v>40.701999664306641</v>
      </c>
      <c r="N13897" s="2">
        <v>1.364424129172235</v>
      </c>
      <c r="O13897" s="2">
        <v>0.9392569542495941</v>
      </c>
      <c r="P13897" s="2">
        <v>6.3559787412822599</v>
      </c>
      <c r="Q13897" s="2">
        <v>0.76515903385812178</v>
      </c>
      <c r="R13897" s="2">
        <v>6.3559787412822599</v>
      </c>
    </row>
    <row r="13898" spans="1:18" x14ac:dyDescent="0.25">
      <c r="A13898" s="7">
        <v>40908</v>
      </c>
      <c r="B13898" t="s">
        <v>2576</v>
      </c>
      <c r="C13898" t="s">
        <v>2577</v>
      </c>
      <c r="D13898" s="8">
        <v>10867.2587890625</v>
      </c>
      <c r="E13898" s="3">
        <v>9.1963308799912463E-2</v>
      </c>
      <c r="F13898" s="3">
        <f t="shared" si="214"/>
        <v>6.3559325573713465E-2</v>
      </c>
      <c r="G13898" s="3">
        <v>6.3559325573713465E-2</v>
      </c>
      <c r="H13898" t="s">
        <v>55</v>
      </c>
      <c r="I13898" s="4" t="s">
        <v>2625</v>
      </c>
      <c r="J13898" s="4">
        <v>3301.208984375</v>
      </c>
      <c r="K13898" s="4">
        <v>150</v>
      </c>
      <c r="L13898" s="4">
        <v>669.1820068359375</v>
      </c>
      <c r="M13898" s="4">
        <v>416.27099609375</v>
      </c>
      <c r="N13898" s="2">
        <v>0.12261332827234049</v>
      </c>
      <c r="O13898" s="2">
        <v>-0.42439089224844884</v>
      </c>
      <c r="P13898" s="2">
        <v>20.270816237422487</v>
      </c>
      <c r="Q13898" s="2">
        <v>12.609652950298155</v>
      </c>
      <c r="R13898" s="2">
        <v>20.270816237422487</v>
      </c>
    </row>
    <row r="13899" spans="1:18" x14ac:dyDescent="0.25">
      <c r="A13899" s="7">
        <v>40908</v>
      </c>
      <c r="B13899" t="s">
        <v>1102</v>
      </c>
      <c r="C13899" t="s">
        <v>1103</v>
      </c>
      <c r="D13899" s="8">
        <v>3790.643310546875</v>
      </c>
      <c r="E13899" s="3">
        <v>3.2078016000594192E-2</v>
      </c>
      <c r="F13899" s="3">
        <f t="shared" si="214"/>
        <v>3.7182007375883341E-2</v>
      </c>
      <c r="G13899" s="3">
        <v>3.7182007375883341E-2</v>
      </c>
      <c r="H13899" t="s">
        <v>58</v>
      </c>
      <c r="I13899" s="4" t="s">
        <v>2624</v>
      </c>
      <c r="J13899" s="4">
        <v>6597.84521484375</v>
      </c>
      <c r="K13899" s="4">
        <v>1134.3579597473145</v>
      </c>
      <c r="L13899" s="4">
        <v>438.85299682617187</v>
      </c>
      <c r="M13899" s="4">
        <v>1517.6739501953125</v>
      </c>
      <c r="N13899" s="2">
        <v>3.3082751576765967</v>
      </c>
      <c r="O13899" s="2">
        <v>2.0283912772872363</v>
      </c>
      <c r="P13899" s="2">
        <v>6.6514594164598746</v>
      </c>
      <c r="Q13899" s="2">
        <v>23.00256979022285</v>
      </c>
      <c r="R13899" s="2">
        <v>6.6514594164598746</v>
      </c>
    </row>
    <row r="13900" spans="1:18" x14ac:dyDescent="0.25">
      <c r="A13900" s="7">
        <v>40908</v>
      </c>
      <c r="B13900" t="s">
        <v>837</v>
      </c>
      <c r="C13900" t="s">
        <v>838</v>
      </c>
      <c r="D13900" s="8">
        <v>2716.782470703125</v>
      </c>
      <c r="E13900" s="3">
        <v>2.2990554485269071E-2</v>
      </c>
      <c r="F13900" s="3">
        <f t="shared" si="214"/>
        <v>2.2981966536558009E-2</v>
      </c>
      <c r="G13900" s="3">
        <v>2.2981966536558009E-2</v>
      </c>
      <c r="H13900" t="s">
        <v>101</v>
      </c>
      <c r="I13900" s="4" t="s">
        <v>2624</v>
      </c>
      <c r="J13900" s="4">
        <v>7617.8349609375</v>
      </c>
      <c r="K13900" s="4">
        <v>3382.1450500488281</v>
      </c>
      <c r="L13900" s="4">
        <v>122.56600189208984</v>
      </c>
      <c r="M13900" s="4">
        <v>1698.5889892578125</v>
      </c>
      <c r="N13900" s="2">
        <v>2.7572658720116219</v>
      </c>
      <c r="O13900" s="2">
        <v>2.6573449493175785</v>
      </c>
      <c r="P13900" s="2">
        <v>1.6089348551206479</v>
      </c>
      <c r="Q13900" s="2">
        <v>22.297529389489075</v>
      </c>
      <c r="R13900" s="2">
        <v>1.6089348551206479</v>
      </c>
    </row>
    <row r="13901" spans="1:18" x14ac:dyDescent="0.25">
      <c r="A13901" s="7">
        <v>40908</v>
      </c>
      <c r="B13901" t="s">
        <v>843</v>
      </c>
      <c r="C13901" t="s">
        <v>844</v>
      </c>
      <c r="D13901" s="8">
        <v>7151.49609375</v>
      </c>
      <c r="E13901" s="3">
        <v>6.0518964019962887E-2</v>
      </c>
      <c r="F13901" s="3">
        <f t="shared" si="214"/>
        <v>7.0750100324357884E-2</v>
      </c>
      <c r="G13901" s="3">
        <v>7.0750100324357884E-2</v>
      </c>
      <c r="H13901" t="s">
        <v>19</v>
      </c>
      <c r="I13901" s="4" t="s">
        <v>2624</v>
      </c>
      <c r="J13901" s="4">
        <v>15073.599609375</v>
      </c>
      <c r="K13901" s="4">
        <v>5410.2001953125</v>
      </c>
      <c r="L13901" s="4">
        <v>729.4000244140625</v>
      </c>
      <c r="M13901" s="4">
        <v>1094.699951171875</v>
      </c>
      <c r="N13901" s="2">
        <v>2.369361665365453</v>
      </c>
      <c r="O13901" s="2">
        <v>2.0499257121338772</v>
      </c>
      <c r="P13901" s="2">
        <v>4.8389239685019447</v>
      </c>
      <c r="Q13901" s="2">
        <v>7.2623658551407209</v>
      </c>
      <c r="R13901" s="2">
        <v>4.8389239685019447</v>
      </c>
    </row>
    <row r="13902" spans="1:18" x14ac:dyDescent="0.25">
      <c r="A13902" s="7">
        <v>40908</v>
      </c>
      <c r="B13902" t="s">
        <v>2578</v>
      </c>
      <c r="C13902" t="s">
        <v>2579</v>
      </c>
      <c r="D13902" s="8">
        <v>4193.4462890625</v>
      </c>
      <c r="E13902" s="3">
        <v>3.5486704007181409E-2</v>
      </c>
      <c r="F13902" s="3">
        <f t="shared" si="214"/>
        <v>4.9761572898621445E-2</v>
      </c>
      <c r="G13902" s="3">
        <v>4.9761572898621445E-2</v>
      </c>
      <c r="H13902" t="s">
        <v>136</v>
      </c>
      <c r="I13902" s="4" t="s">
        <v>2625</v>
      </c>
      <c r="J13902" s="4">
        <v>6667</v>
      </c>
      <c r="K13902" s="4">
        <v>1852</v>
      </c>
      <c r="L13902" s="4">
        <v>1635</v>
      </c>
      <c r="M13902" s="4">
        <v>65</v>
      </c>
      <c r="N13902" s="2">
        <v>1.8228346456692914</v>
      </c>
      <c r="O13902" s="2">
        <v>0.21358267716535434</v>
      </c>
      <c r="P13902" s="2">
        <v>24.523773811309436</v>
      </c>
      <c r="Q13902" s="2">
        <v>0.97495125243737801</v>
      </c>
      <c r="R13902" s="2">
        <v>24.523773811309436</v>
      </c>
    </row>
    <row r="13903" spans="1:18" x14ac:dyDescent="0.25">
      <c r="A13903" s="7">
        <v>40908</v>
      </c>
      <c r="B13903" t="s">
        <v>2508</v>
      </c>
      <c r="C13903" t="s">
        <v>2509</v>
      </c>
      <c r="D13903" s="8">
        <v>13798.5595703125</v>
      </c>
      <c r="E13903" s="3">
        <v>0.11676920734010668</v>
      </c>
      <c r="F13903" s="3">
        <f t="shared" si="214"/>
        <v>0.14636289565931201</v>
      </c>
      <c r="G13903" s="3">
        <v>0.14636289565931201</v>
      </c>
      <c r="H13903" t="s">
        <v>136</v>
      </c>
      <c r="I13903" s="4" t="s">
        <v>2625</v>
      </c>
      <c r="J13903" s="4">
        <v>4164.15380859375</v>
      </c>
      <c r="K13903" s="4">
        <v>557.1460075378418</v>
      </c>
      <c r="L13903" s="4">
        <v>777.86602783203125</v>
      </c>
      <c r="M13903" s="4">
        <v>171.30000305175781</v>
      </c>
      <c r="N13903" s="2">
        <v>4.7282279246174328</v>
      </c>
      <c r="O13903" s="2">
        <v>-1.8731437529079484</v>
      </c>
      <c r="P13903" s="2">
        <v>18.680050343642794</v>
      </c>
      <c r="Q13903" s="2">
        <v>4.1136809763904099</v>
      </c>
      <c r="R13903" s="2">
        <v>18.680050343642794</v>
      </c>
    </row>
    <row r="13904" spans="1:18" x14ac:dyDescent="0.25">
      <c r="A13904" s="7">
        <v>40908</v>
      </c>
      <c r="B13904" t="s">
        <v>2342</v>
      </c>
      <c r="C13904" t="s">
        <v>2343</v>
      </c>
      <c r="D13904" s="8">
        <v>11824.9658203125</v>
      </c>
      <c r="E13904" s="3">
        <v>0.10006782799506905</v>
      </c>
      <c r="F13904" s="3">
        <f t="shared" si="214"/>
        <v>9.8664823918366479E-2</v>
      </c>
      <c r="G13904" s="3">
        <v>9.8664823918366479E-2</v>
      </c>
      <c r="H13904" t="s">
        <v>25</v>
      </c>
      <c r="I13904" s="4" t="s">
        <v>2624</v>
      </c>
      <c r="J13904" s="4">
        <v>10174.6484375</v>
      </c>
      <c r="K13904" s="4">
        <v>1604.9110107421875</v>
      </c>
      <c r="L13904" s="4">
        <v>2848.988037109375</v>
      </c>
      <c r="M13904" s="4">
        <v>192.87600708007812</v>
      </c>
      <c r="N13904" s="2">
        <v>0.92412219352861547</v>
      </c>
      <c r="O13904" s="2">
        <v>-0.71635074021539413</v>
      </c>
      <c r="P13904" s="2">
        <v>28.000849902676308</v>
      </c>
      <c r="Q13904" s="2">
        <v>1.8956527910016854</v>
      </c>
      <c r="R13904" s="2">
        <v>28.000849902676308</v>
      </c>
    </row>
    <row r="13905" spans="1:18" x14ac:dyDescent="0.25">
      <c r="A13905" s="7">
        <v>40908</v>
      </c>
      <c r="B13905" t="s">
        <v>2580</v>
      </c>
      <c r="C13905" t="s">
        <v>2581</v>
      </c>
      <c r="D13905" s="8">
        <v>5842.119140625</v>
      </c>
      <c r="E13905" s="3">
        <v>4.9438466222586817E-2</v>
      </c>
      <c r="F13905" s="3">
        <f t="shared" si="214"/>
        <v>4.3586636022454175E-2</v>
      </c>
      <c r="G13905" s="3">
        <v>4.3586636022454175E-2</v>
      </c>
      <c r="H13905" t="s">
        <v>70</v>
      </c>
      <c r="I13905" s="4" t="s">
        <v>2624</v>
      </c>
      <c r="J13905" s="4">
        <v>13534</v>
      </c>
      <c r="K13905" s="4">
        <v>5306</v>
      </c>
      <c r="L13905" s="4">
        <v>29</v>
      </c>
      <c r="M13905" s="4">
        <v>884</v>
      </c>
      <c r="N13905" s="2">
        <v>4.578084555651424</v>
      </c>
      <c r="O13905" s="2">
        <v>4.5530629853321827</v>
      </c>
      <c r="P13905" s="2">
        <v>0.21427515885916951</v>
      </c>
      <c r="Q13905" s="2">
        <v>6.5316979459139946</v>
      </c>
      <c r="R13905" s="2">
        <v>0.21427515885916951</v>
      </c>
    </row>
    <row r="13906" spans="1:18" x14ac:dyDescent="0.25">
      <c r="A13906" s="7">
        <v>40908</v>
      </c>
      <c r="B13906" t="s">
        <v>849</v>
      </c>
      <c r="C13906" t="s">
        <v>850</v>
      </c>
      <c r="D13906" s="8">
        <v>91680.625</v>
      </c>
      <c r="E13906" s="3">
        <v>0.77583996033385383</v>
      </c>
      <c r="F13906" s="3">
        <f t="shared" si="214"/>
        <v>0.96135432398877074</v>
      </c>
      <c r="G13906" s="3">
        <v>0.96135432398877074</v>
      </c>
      <c r="H13906" t="s">
        <v>58</v>
      </c>
      <c r="I13906" s="4" t="s">
        <v>2624</v>
      </c>
      <c r="J13906" s="4">
        <v>55201</v>
      </c>
      <c r="K13906" s="4">
        <v>9933</v>
      </c>
      <c r="L13906" s="4">
        <v>4827</v>
      </c>
      <c r="M13906" s="4">
        <v>4305</v>
      </c>
      <c r="N13906" s="2">
        <v>0.99201038649755313</v>
      </c>
      <c r="O13906" s="2">
        <v>0.50993708179366826</v>
      </c>
      <c r="P13906" s="2">
        <v>8.7444068042245604</v>
      </c>
      <c r="Q13906" s="2">
        <v>7.7987717613811345</v>
      </c>
      <c r="R13906" s="2">
        <v>8.7444068042245604</v>
      </c>
    </row>
    <row r="13907" spans="1:18" x14ac:dyDescent="0.25">
      <c r="A13907" s="7">
        <v>40908</v>
      </c>
      <c r="B13907" t="s">
        <v>1732</v>
      </c>
      <c r="C13907" t="s">
        <v>1733</v>
      </c>
      <c r="D13907" s="8">
        <v>14300.0537109375</v>
      </c>
      <c r="E13907" s="3">
        <v>0.12101306141691039</v>
      </c>
      <c r="F13907" s="3">
        <f t="shared" si="214"/>
        <v>0.17251111953420939</v>
      </c>
      <c r="G13907" s="3">
        <v>0.17251111953420939</v>
      </c>
      <c r="H13907" t="s">
        <v>73</v>
      </c>
      <c r="I13907" s="4" t="s">
        <v>2624</v>
      </c>
      <c r="J13907" s="4">
        <v>108553</v>
      </c>
      <c r="K13907" s="4">
        <v>2001</v>
      </c>
      <c r="L13907" s="4">
        <v>34713</v>
      </c>
      <c r="M13907" s="4">
        <v>180</v>
      </c>
      <c r="N13907" s="2">
        <v>1.1882422802850356</v>
      </c>
      <c r="O13907" s="2">
        <v>-19.425178147268408</v>
      </c>
      <c r="P13907" s="2">
        <v>31.977927832487357</v>
      </c>
      <c r="Q13907" s="2">
        <v>0.16581761904323233</v>
      </c>
      <c r="R13907" s="2">
        <v>31.977927832487357</v>
      </c>
    </row>
    <row r="13908" spans="1:18" x14ac:dyDescent="0.25">
      <c r="A13908" s="7">
        <v>40908</v>
      </c>
      <c r="B13908" t="s">
        <v>2510</v>
      </c>
      <c r="C13908" t="s">
        <v>2511</v>
      </c>
      <c r="D13908" s="8">
        <v>5308.0146484375</v>
      </c>
      <c r="E13908" s="3">
        <v>4.4918649652478541E-2</v>
      </c>
      <c r="F13908" s="3">
        <f t="shared" si="214"/>
        <v>5.702893217437064E-2</v>
      </c>
      <c r="G13908" s="3">
        <v>5.702893217437064E-2</v>
      </c>
      <c r="H13908" t="s">
        <v>222</v>
      </c>
      <c r="I13908" s="4" t="s">
        <v>2624</v>
      </c>
      <c r="J13908" s="4">
        <v>3961.669921875</v>
      </c>
      <c r="K13908" s="4">
        <v>1383.9449462890625</v>
      </c>
      <c r="L13908" s="4">
        <v>760.09197998046875</v>
      </c>
      <c r="M13908" s="4">
        <v>54.112998962402344</v>
      </c>
      <c r="N13908" s="2">
        <v>1.4161177163901659</v>
      </c>
      <c r="O13908" s="2">
        <v>0.63835576724425003</v>
      </c>
      <c r="P13908" s="2">
        <v>19.186151167806742</v>
      </c>
      <c r="Q13908" s="2">
        <v>1.3659138704011833</v>
      </c>
      <c r="R13908" s="2">
        <v>19.186151167806742</v>
      </c>
    </row>
    <row r="13909" spans="1:18" x14ac:dyDescent="0.25">
      <c r="A13909" s="7">
        <v>40908</v>
      </c>
      <c r="B13909" t="s">
        <v>1808</v>
      </c>
      <c r="C13909" t="s">
        <v>1809</v>
      </c>
      <c r="D13909" s="8">
        <v>3304.3544921875</v>
      </c>
      <c r="E13909" s="3">
        <v>2.7962835747986463E-2</v>
      </c>
      <c r="F13909" s="3">
        <f t="shared" si="214"/>
        <v>3.429256599224962E-2</v>
      </c>
      <c r="G13909" s="3">
        <v>3.429256599224962E-2</v>
      </c>
      <c r="H13909" t="s">
        <v>48</v>
      </c>
      <c r="I13909" s="4" t="s">
        <v>2624</v>
      </c>
      <c r="J13909" s="4">
        <v>11496.7001953125</v>
      </c>
      <c r="K13909" s="4">
        <v>5047.2999038696289</v>
      </c>
      <c r="L13909" s="4">
        <v>722.79998779296875</v>
      </c>
      <c r="M13909" s="4">
        <v>124.5</v>
      </c>
      <c r="N13909" s="2">
        <v>6.6842803165939166</v>
      </c>
      <c r="O13909" s="2">
        <v>5.7270560930967624</v>
      </c>
      <c r="P13909" s="2">
        <v>6.2870212801380427</v>
      </c>
      <c r="Q13909" s="2">
        <v>1.0829194280525976</v>
      </c>
      <c r="R13909" s="2">
        <v>6.2870212801380427</v>
      </c>
    </row>
    <row r="13910" spans="1:18" x14ac:dyDescent="0.25">
      <c r="A13910" s="7">
        <v>40908</v>
      </c>
      <c r="B13910" t="s">
        <v>859</v>
      </c>
      <c r="C13910" t="s">
        <v>860</v>
      </c>
      <c r="D13910" s="8">
        <v>3396.646484375</v>
      </c>
      <c r="E13910" s="3">
        <v>2.8743849354273314E-2</v>
      </c>
      <c r="F13910" s="3">
        <f t="shared" si="214"/>
        <v>6.8462988999498653E-2</v>
      </c>
      <c r="G13910" s="3">
        <v>6.8462988999498653E-2</v>
      </c>
      <c r="H13910" t="s">
        <v>55</v>
      </c>
      <c r="I13910" s="4" t="s">
        <v>2625</v>
      </c>
      <c r="J13910" s="4">
        <v>21381</v>
      </c>
      <c r="K13910" s="4">
        <v>3493</v>
      </c>
      <c r="L13910" s="4">
        <v>754</v>
      </c>
      <c r="M13910" s="4">
        <v>432</v>
      </c>
      <c r="N13910" s="2">
        <v>-23.44295302013423</v>
      </c>
      <c r="O13910" s="2">
        <v>-18.382550335570471</v>
      </c>
      <c r="P13910" s="2">
        <v>3.5264954866470228</v>
      </c>
      <c r="Q13910" s="2">
        <v>2.0204854777606287</v>
      </c>
      <c r="R13910" s="2">
        <v>3.5264954866470228</v>
      </c>
    </row>
    <row r="13911" spans="1:18" x14ac:dyDescent="0.25">
      <c r="A13911" s="7">
        <v>40908</v>
      </c>
      <c r="B13911" t="s">
        <v>865</v>
      </c>
      <c r="C13911" t="s">
        <v>866</v>
      </c>
      <c r="D13911" s="8">
        <v>13190.044921875</v>
      </c>
      <c r="E13911" s="3">
        <v>0.11161970077090171</v>
      </c>
      <c r="F13911" s="3">
        <f t="shared" si="214"/>
        <v>0.10630807242079338</v>
      </c>
      <c r="G13911" s="3">
        <v>0.10630807242079338</v>
      </c>
      <c r="H13911" t="s">
        <v>70</v>
      </c>
      <c r="I13911" s="4" t="s">
        <v>2624</v>
      </c>
      <c r="J13911" s="4">
        <v>33356</v>
      </c>
      <c r="K13911" s="4">
        <v>10863</v>
      </c>
      <c r="L13911" s="4">
        <v>276</v>
      </c>
      <c r="M13911" s="4">
        <v>2844</v>
      </c>
      <c r="N13911" s="2">
        <v>3.9908155767817779</v>
      </c>
      <c r="O13911" s="2">
        <v>3.8894195444526085</v>
      </c>
      <c r="P13911" s="2">
        <v>0.82743734260702728</v>
      </c>
      <c r="Q13911" s="2">
        <v>8.52620218251589</v>
      </c>
      <c r="R13911" s="2">
        <v>0.82743734260702728</v>
      </c>
    </row>
    <row r="13912" spans="1:18" x14ac:dyDescent="0.25">
      <c r="A13912" s="7">
        <v>40908</v>
      </c>
      <c r="B13912" t="s">
        <v>873</v>
      </c>
      <c r="C13912" t="s">
        <v>874</v>
      </c>
      <c r="D13912" s="8">
        <v>9262.744140625</v>
      </c>
      <c r="E13912" s="3">
        <v>7.8385231848551826E-2</v>
      </c>
      <c r="F13912" s="3">
        <f t="shared" si="214"/>
        <v>7.6279670322214457E-2</v>
      </c>
      <c r="G13912" s="3">
        <v>7.6279670322214457E-2</v>
      </c>
      <c r="H13912" t="s">
        <v>48</v>
      </c>
      <c r="I13912" s="4" t="s">
        <v>2624</v>
      </c>
      <c r="J13912" s="4">
        <v>5229.251953125</v>
      </c>
      <c r="K13912" s="4">
        <v>993.36700439453125</v>
      </c>
      <c r="L13912" s="4">
        <v>32.695999145507813</v>
      </c>
      <c r="M13912" s="4">
        <v>153.80099487304688</v>
      </c>
      <c r="N13912" s="2">
        <v>1.0297672399207889</v>
      </c>
      <c r="O13912" s="2">
        <v>0.9958731517866215</v>
      </c>
      <c r="P13912" s="2">
        <v>0.62525193734390039</v>
      </c>
      <c r="Q13912" s="2">
        <v>2.9411662748652883</v>
      </c>
      <c r="R13912" s="2">
        <v>0.62525193734390039</v>
      </c>
    </row>
    <row r="13913" spans="1:18" x14ac:dyDescent="0.25">
      <c r="A13913" s="7">
        <v>40908</v>
      </c>
      <c r="B13913" t="s">
        <v>1552</v>
      </c>
      <c r="C13913" t="s">
        <v>1553</v>
      </c>
      <c r="D13913" s="8">
        <v>7522.5576171875</v>
      </c>
      <c r="E13913" s="3">
        <v>6.3659042500287061E-2</v>
      </c>
      <c r="F13913" s="3">
        <f t="shared" si="214"/>
        <v>6.8129032344617979E-2</v>
      </c>
      <c r="G13913" s="3">
        <v>6.8129032344617979E-2</v>
      </c>
      <c r="H13913" t="s">
        <v>48</v>
      </c>
      <c r="I13913" s="4" t="s">
        <v>2624</v>
      </c>
      <c r="J13913" s="4">
        <v>3281</v>
      </c>
      <c r="K13913" s="4">
        <v>521</v>
      </c>
      <c r="L13913" s="4">
        <v>690</v>
      </c>
      <c r="M13913" s="4">
        <v>104</v>
      </c>
      <c r="N13913" s="2">
        <v>0.68462549277266749</v>
      </c>
      <c r="O13913" s="2">
        <v>-0.22207621550591328</v>
      </c>
      <c r="P13913" s="2">
        <v>21.030173727522097</v>
      </c>
      <c r="Q13913" s="2">
        <v>3.1697653154526058</v>
      </c>
      <c r="R13913" s="2">
        <v>21.030173727522097</v>
      </c>
    </row>
    <row r="13914" spans="1:18" x14ac:dyDescent="0.25">
      <c r="A13914" s="7">
        <v>40908</v>
      </c>
      <c r="B13914" t="s">
        <v>2150</v>
      </c>
      <c r="C13914" t="s">
        <v>2151</v>
      </c>
      <c r="D13914" s="8">
        <v>37887.98828125</v>
      </c>
      <c r="E13914" s="3">
        <v>0.32062407215542565</v>
      </c>
      <c r="F13914" s="3">
        <f t="shared" si="214"/>
        <v>0.24594308326887268</v>
      </c>
      <c r="G13914" s="3">
        <v>0.24594308326887268</v>
      </c>
      <c r="H13914" t="s">
        <v>528</v>
      </c>
      <c r="I13914" s="4" t="s">
        <v>2624</v>
      </c>
      <c r="J13914" s="4">
        <v>26216.92578125</v>
      </c>
      <c r="K13914" s="4">
        <v>18446.440307617188</v>
      </c>
      <c r="L13914" s="4">
        <v>798.6500244140625</v>
      </c>
      <c r="M13914" s="4">
        <v>0</v>
      </c>
      <c r="N13914" s="2"/>
      <c r="O13914" s="2"/>
      <c r="P13914" s="2">
        <v>3.0463145491499484</v>
      </c>
      <c r="Q13914" s="2">
        <v>0</v>
      </c>
      <c r="R13914" s="2">
        <v>3.0463145491499484</v>
      </c>
    </row>
    <row r="13915" spans="1:18" x14ac:dyDescent="0.25">
      <c r="A13915" s="7">
        <v>40908</v>
      </c>
      <c r="B13915" t="s">
        <v>1810</v>
      </c>
      <c r="C13915" t="s">
        <v>1811</v>
      </c>
      <c r="D13915" s="8">
        <v>6817.07568359375</v>
      </c>
      <c r="E13915" s="3">
        <v>5.7688958031778842E-2</v>
      </c>
      <c r="F13915" s="3">
        <f t="shared" si="214"/>
        <v>5.1589004019101853E-2</v>
      </c>
      <c r="G13915" s="3">
        <v>5.1589004019101853E-2</v>
      </c>
      <c r="H13915" t="s">
        <v>73</v>
      </c>
      <c r="I13915" s="4" t="s">
        <v>2624</v>
      </c>
      <c r="J13915" s="4">
        <v>193345</v>
      </c>
      <c r="K13915" s="4">
        <v>183966</v>
      </c>
      <c r="L13915" s="4">
        <v>8667</v>
      </c>
      <c r="M13915" s="4">
        <v>0</v>
      </c>
      <c r="N13915" s="2"/>
      <c r="O13915" s="2"/>
      <c r="P13915" s="2">
        <v>4.4826605291060018</v>
      </c>
      <c r="Q13915" s="2">
        <v>0</v>
      </c>
      <c r="R13915" s="2">
        <v>4.4826605291060018</v>
      </c>
    </row>
    <row r="13916" spans="1:18" x14ac:dyDescent="0.25">
      <c r="A13916" s="7">
        <v>40908</v>
      </c>
      <c r="B13916" t="s">
        <v>2512</v>
      </c>
      <c r="C13916" t="s">
        <v>2513</v>
      </c>
      <c r="D13916" s="8">
        <v>8861.8984375</v>
      </c>
      <c r="E13916" s="3">
        <v>7.4993107128497882E-2</v>
      </c>
      <c r="F13916" s="3">
        <f t="shared" si="214"/>
        <v>6.5954995164184974E-2</v>
      </c>
      <c r="G13916" s="3">
        <v>6.5954995164184974E-2</v>
      </c>
      <c r="H13916" t="s">
        <v>61</v>
      </c>
      <c r="I13916" s="4" t="s">
        <v>2641</v>
      </c>
      <c r="J13916" s="4">
        <v>9115.2255859375</v>
      </c>
      <c r="K13916" s="4">
        <v>2070.54296875</v>
      </c>
      <c r="L13916" s="4">
        <v>229.70799255371094</v>
      </c>
      <c r="M13916" s="4">
        <v>274.24398803710937</v>
      </c>
      <c r="N13916" s="2">
        <v>1.8557758752357207</v>
      </c>
      <c r="O13916" s="2">
        <v>1.6498943468811775</v>
      </c>
      <c r="P13916" s="2">
        <v>2.5200472592591958</v>
      </c>
      <c r="Q13916" s="2">
        <v>3.0086363244832786</v>
      </c>
      <c r="R13916" s="2">
        <v>2.5200472592591958</v>
      </c>
    </row>
    <row r="13917" spans="1:18" x14ac:dyDescent="0.25">
      <c r="A13917" s="7">
        <v>40908</v>
      </c>
      <c r="B13917" t="s">
        <v>881</v>
      </c>
      <c r="C13917" t="s">
        <v>882</v>
      </c>
      <c r="D13917" s="8">
        <v>2944.869140625</v>
      </c>
      <c r="E13917" s="3">
        <v>2.4920719696783156E-2</v>
      </c>
      <c r="F13917" s="3">
        <f t="shared" si="214"/>
        <v>2.7767327122465414E-2</v>
      </c>
      <c r="G13917" s="3">
        <v>2.7767327122465414E-2</v>
      </c>
      <c r="H13917" t="s">
        <v>15</v>
      </c>
      <c r="I13917" s="4" t="s">
        <v>2624</v>
      </c>
      <c r="J13917" s="4">
        <v>3672.89990234375</v>
      </c>
      <c r="K13917" s="4">
        <v>1006.5999755859375</v>
      </c>
      <c r="L13917" s="4">
        <v>185.60000610351562</v>
      </c>
      <c r="M13917" s="4">
        <v>61.200000762939453</v>
      </c>
      <c r="N13917" s="2">
        <v>1.8507077227480115</v>
      </c>
      <c r="O13917" s="2">
        <v>1.5094685284614136</v>
      </c>
      <c r="P13917" s="2">
        <v>5.0532279952710004</v>
      </c>
      <c r="Q13917" s="2">
        <v>1.6662583351069959</v>
      </c>
      <c r="R13917" s="2">
        <v>5.0532279952710004</v>
      </c>
    </row>
    <row r="13918" spans="1:18" x14ac:dyDescent="0.25">
      <c r="A13918" s="7">
        <v>40908</v>
      </c>
      <c r="B13918" t="s">
        <v>885</v>
      </c>
      <c r="C13918" t="s">
        <v>886</v>
      </c>
      <c r="D13918" s="8">
        <v>39898.6484375</v>
      </c>
      <c r="E13918" s="3">
        <v>0.33763912300035454</v>
      </c>
      <c r="F13918" s="3">
        <f t="shared" si="214"/>
        <v>0.26798675237201164</v>
      </c>
      <c r="G13918" s="3">
        <v>0.26798675237201164</v>
      </c>
      <c r="H13918" t="s">
        <v>70</v>
      </c>
      <c r="I13918" s="4" t="s">
        <v>2624</v>
      </c>
      <c r="J13918" s="4">
        <v>59267</v>
      </c>
      <c r="K13918" s="4">
        <v>21223</v>
      </c>
      <c r="L13918" s="4">
        <v>1323</v>
      </c>
      <c r="M13918" s="4">
        <v>4525</v>
      </c>
      <c r="N13918" s="2">
        <v>3.5680901143241424</v>
      </c>
      <c r="O13918" s="2">
        <v>3.3456624075319437</v>
      </c>
      <c r="P13918" s="2">
        <v>2.2322709096124318</v>
      </c>
      <c r="Q13918" s="2">
        <v>7.6349401859382118</v>
      </c>
      <c r="R13918" s="2">
        <v>2.2322709096124318</v>
      </c>
    </row>
    <row r="13919" spans="1:18" x14ac:dyDescent="0.25">
      <c r="A13919" s="7">
        <v>40908</v>
      </c>
      <c r="B13919" t="s">
        <v>1554</v>
      </c>
      <c r="C13919" t="s">
        <v>1555</v>
      </c>
      <c r="D13919" s="8">
        <v>6664.1484375</v>
      </c>
      <c r="E13919" s="3">
        <v>5.6394823436346712E-2</v>
      </c>
      <c r="F13919" s="3">
        <f t="shared" si="214"/>
        <v>8.1830039732710469E-2</v>
      </c>
      <c r="G13919" s="3">
        <v>8.1830039732710469E-2</v>
      </c>
      <c r="H13919" t="s">
        <v>101</v>
      </c>
      <c r="I13919" s="4" t="s">
        <v>2624</v>
      </c>
      <c r="J13919" s="4">
        <v>18068</v>
      </c>
      <c r="K13919" s="4">
        <v>3751</v>
      </c>
      <c r="L13919" s="4">
        <v>3144</v>
      </c>
      <c r="M13919" s="4">
        <v>968</v>
      </c>
      <c r="N13919" s="2">
        <v>2.4060295060936499</v>
      </c>
      <c r="O13919" s="2">
        <v>0.3893521488133419</v>
      </c>
      <c r="P13919" s="2">
        <v>17.40092982067744</v>
      </c>
      <c r="Q13919" s="2">
        <v>5.3575381890635381</v>
      </c>
      <c r="R13919" s="2">
        <v>17.40092982067744</v>
      </c>
    </row>
    <row r="13920" spans="1:18" x14ac:dyDescent="0.25">
      <c r="A13920" s="7">
        <v>40908</v>
      </c>
      <c r="B13920" t="s">
        <v>2514</v>
      </c>
      <c r="C13920" t="s">
        <v>2515</v>
      </c>
      <c r="D13920" s="8">
        <v>11125.947265625</v>
      </c>
      <c r="E13920" s="3">
        <v>9.4152439353888021E-2</v>
      </c>
      <c r="F13920" s="3">
        <f t="shared" si="214"/>
        <v>0.109531569347165</v>
      </c>
      <c r="G13920" s="3">
        <v>0.109531569347165</v>
      </c>
      <c r="H13920" t="s">
        <v>58</v>
      </c>
      <c r="I13920" s="4" t="s">
        <v>2624</v>
      </c>
      <c r="J13920" s="4">
        <v>7902.89697265625</v>
      </c>
      <c r="K13920" s="4">
        <v>1343.2999756336212</v>
      </c>
      <c r="L13920" s="4">
        <v>15.626999855041504</v>
      </c>
      <c r="M13920" s="4">
        <v>2184.47412109375</v>
      </c>
      <c r="N13920" s="2">
        <v>0.75495470540663789</v>
      </c>
      <c r="O13920" s="2">
        <v>0.74617209743674828</v>
      </c>
      <c r="P13920" s="2">
        <v>0.19773761329687561</v>
      </c>
      <c r="Q13920" s="2">
        <v>27.641434889660776</v>
      </c>
      <c r="R13920" s="2">
        <v>0.19773761329687561</v>
      </c>
    </row>
    <row r="13921" spans="1:18" x14ac:dyDescent="0.25">
      <c r="A13921" s="7">
        <v>40908</v>
      </c>
      <c r="B13921" t="s">
        <v>2432</v>
      </c>
      <c r="C13921" t="s">
        <v>2433</v>
      </c>
      <c r="D13921" s="8">
        <v>19998.109375</v>
      </c>
      <c r="E13921" s="3">
        <v>0.16923240198517484</v>
      </c>
      <c r="F13921" s="3">
        <f t="shared" si="214"/>
        <v>0.13669470402287792</v>
      </c>
      <c r="G13921" s="3">
        <v>0.13669470402287792</v>
      </c>
      <c r="H13921" t="s">
        <v>58</v>
      </c>
      <c r="I13921" s="4" t="s">
        <v>2624</v>
      </c>
      <c r="J13921" s="4">
        <v>28138</v>
      </c>
      <c r="K13921" s="4">
        <v>11723</v>
      </c>
      <c r="L13921" s="4">
        <v>174</v>
      </c>
      <c r="M13921" s="4">
        <v>1915</v>
      </c>
      <c r="N13921" s="2">
        <v>4.7423139158576051</v>
      </c>
      <c r="O13921" s="2">
        <v>4.6719255663430417</v>
      </c>
      <c r="P13921" s="2">
        <v>0.61838083730186943</v>
      </c>
      <c r="Q13921" s="2">
        <v>6.8057431231786207</v>
      </c>
      <c r="R13921" s="2">
        <v>0.61838083730186943</v>
      </c>
    </row>
    <row r="13922" spans="1:18" x14ac:dyDescent="0.25">
      <c r="A13922" s="7">
        <v>40908</v>
      </c>
      <c r="B13922" t="s">
        <v>1370</v>
      </c>
      <c r="C13922" t="s">
        <v>1371</v>
      </c>
      <c r="D13922" s="8">
        <v>7010.2138671875</v>
      </c>
      <c r="E13922" s="3">
        <v>5.9323374471439101E-2</v>
      </c>
      <c r="F13922" s="3">
        <f t="shared" si="214"/>
        <v>0.1053719505202336</v>
      </c>
      <c r="G13922" s="3">
        <v>0.1053719505202336</v>
      </c>
      <c r="H13922" t="s">
        <v>92</v>
      </c>
      <c r="I13922" s="4" t="s">
        <v>2624</v>
      </c>
      <c r="J13922" s="4">
        <v>49383</v>
      </c>
      <c r="K13922" s="4">
        <v>20274</v>
      </c>
      <c r="L13922" s="4">
        <v>5597</v>
      </c>
      <c r="M13922" s="4">
        <v>3130</v>
      </c>
      <c r="N13922" s="2">
        <v>3.9972397476340693</v>
      </c>
      <c r="O13922" s="2">
        <v>2.8937302839116721</v>
      </c>
      <c r="P13922" s="2">
        <v>11.333859830305975</v>
      </c>
      <c r="Q13922" s="2">
        <v>6.3382135552720573</v>
      </c>
      <c r="R13922" s="2">
        <v>11.333859830305975</v>
      </c>
    </row>
    <row r="13923" spans="1:18" x14ac:dyDescent="0.25">
      <c r="A13923" s="7">
        <v>40908</v>
      </c>
      <c r="B13923" t="s">
        <v>1372</v>
      </c>
      <c r="C13923" t="s">
        <v>1373</v>
      </c>
      <c r="D13923" s="8">
        <v>10941.322265625</v>
      </c>
      <c r="E13923" s="3">
        <v>9.2590065049866443E-2</v>
      </c>
      <c r="F13923" s="3">
        <f t="shared" si="214"/>
        <v>0.12368828082370981</v>
      </c>
      <c r="G13923" s="3">
        <v>0.12368828082370981</v>
      </c>
      <c r="H13923" t="s">
        <v>35</v>
      </c>
      <c r="I13923" s="4" t="s">
        <v>2624</v>
      </c>
      <c r="J13923" s="4">
        <v>9005.193359375</v>
      </c>
      <c r="K13923" s="4">
        <v>2796.6719055175781</v>
      </c>
      <c r="L13923" s="4">
        <v>1024.4639892578125</v>
      </c>
      <c r="M13923" s="4">
        <v>306.49398803710937</v>
      </c>
      <c r="N13923" s="2">
        <v>1.6481589917011989</v>
      </c>
      <c r="O13923" s="2">
        <v>1.0444129704971641</v>
      </c>
      <c r="P13923" s="2">
        <v>11.376368595031643</v>
      </c>
      <c r="Q13923" s="2">
        <v>3.4035247862615732</v>
      </c>
      <c r="R13923" s="2">
        <v>11.376368595031643</v>
      </c>
    </row>
    <row r="13924" spans="1:18" x14ac:dyDescent="0.25">
      <c r="A13924" s="7">
        <v>40908</v>
      </c>
      <c r="B13924" t="s">
        <v>903</v>
      </c>
      <c r="C13924" t="s">
        <v>904</v>
      </c>
      <c r="D13924" s="8">
        <v>11417.775390625</v>
      </c>
      <c r="E13924" s="3">
        <v>9.6622011533662122E-2</v>
      </c>
      <c r="F13924" s="3">
        <f t="shared" si="214"/>
        <v>9.3626108521883536E-2</v>
      </c>
      <c r="G13924" s="3">
        <v>9.3626108521883536E-2</v>
      </c>
      <c r="H13924" t="s">
        <v>15</v>
      </c>
      <c r="I13924" s="4" t="s">
        <v>2624</v>
      </c>
      <c r="J13924" s="4">
        <v>15949</v>
      </c>
      <c r="K13924" s="4">
        <v>3452.4000244140625</v>
      </c>
      <c r="L13924" s="4">
        <v>906.9000244140625</v>
      </c>
      <c r="M13924" s="4">
        <v>302.10000610351562</v>
      </c>
      <c r="N13924" s="2">
        <v>2.1495548701160758</v>
      </c>
      <c r="O13924" s="2">
        <v>1.5848951115707168</v>
      </c>
      <c r="P13924" s="2">
        <v>5.6862500747010003</v>
      </c>
      <c r="Q13924" s="2">
        <v>1.8941626816948751</v>
      </c>
      <c r="R13924" s="2">
        <v>5.6862500747010003</v>
      </c>
    </row>
    <row r="13925" spans="1:18" x14ac:dyDescent="0.25">
      <c r="A13925" s="7">
        <v>40908</v>
      </c>
      <c r="B13925" t="s">
        <v>1816</v>
      </c>
      <c r="C13925" t="s">
        <v>1817</v>
      </c>
      <c r="D13925" s="8">
        <v>9714.9853515625</v>
      </c>
      <c r="E13925" s="3">
        <v>8.2212286945035781E-2</v>
      </c>
      <c r="F13925" s="3">
        <f t="shared" si="214"/>
        <v>0.13895690384836751</v>
      </c>
      <c r="G13925" s="3">
        <v>0.13895690384836751</v>
      </c>
      <c r="H13925" t="s">
        <v>55</v>
      </c>
      <c r="I13925" s="4" t="s">
        <v>2625</v>
      </c>
      <c r="J13925" s="4">
        <v>13430.6220703125</v>
      </c>
      <c r="K13925" s="4">
        <v>2038.1799926757812</v>
      </c>
      <c r="L13925" s="4">
        <v>1264.1490478515625</v>
      </c>
      <c r="M13925" s="4">
        <v>383.65399169921875</v>
      </c>
      <c r="N13925" s="2">
        <v>0.96573781543945458</v>
      </c>
      <c r="O13925" s="2">
        <v>0.36675414164758052</v>
      </c>
      <c r="P13925" s="2">
        <v>9.4124385395809789</v>
      </c>
      <c r="Q13925" s="2">
        <v>2.8565615925360635</v>
      </c>
      <c r="R13925" s="2">
        <v>9.4124385395809789</v>
      </c>
    </row>
    <row r="13926" spans="1:18" x14ac:dyDescent="0.25">
      <c r="A13926" s="7">
        <v>40908</v>
      </c>
      <c r="B13926" t="s">
        <v>2018</v>
      </c>
      <c r="C13926" t="s">
        <v>2019</v>
      </c>
      <c r="D13926" s="8">
        <v>34295.85546875</v>
      </c>
      <c r="E13926" s="3">
        <v>0.29022593537610136</v>
      </c>
      <c r="F13926" s="3">
        <f t="shared" si="214"/>
        <v>0.2009320500694281</v>
      </c>
      <c r="G13926" s="3">
        <v>0.2009320500694281</v>
      </c>
      <c r="H13926" t="s">
        <v>517</v>
      </c>
      <c r="I13926" s="4" t="s">
        <v>2633</v>
      </c>
      <c r="J13926" s="4">
        <v>7360.39990234375</v>
      </c>
      <c r="K13926" s="4">
        <v>549.5</v>
      </c>
      <c r="L13926" s="4">
        <v>2050.699951171875</v>
      </c>
      <c r="M13926" s="4">
        <v>531.9000244140625</v>
      </c>
      <c r="N13926" s="2">
        <v>0.26832364541683174</v>
      </c>
      <c r="O13926" s="2">
        <v>-0.73304357306279766</v>
      </c>
      <c r="P13926" s="2">
        <v>27.861257246618855</v>
      </c>
      <c r="Q13926" s="2">
        <v>7.2265098564099919</v>
      </c>
      <c r="R13926" s="2">
        <v>27.861257246618855</v>
      </c>
    </row>
    <row r="13927" spans="1:18" x14ac:dyDescent="0.25">
      <c r="A13927" s="7">
        <v>40908</v>
      </c>
      <c r="B13927" t="s">
        <v>2020</v>
      </c>
      <c r="C13927" t="s">
        <v>2021</v>
      </c>
      <c r="D13927" s="8">
        <v>9370.076171875</v>
      </c>
      <c r="E13927" s="3">
        <v>7.9293520583140528E-2</v>
      </c>
      <c r="F13927" s="3">
        <f t="shared" si="214"/>
        <v>9.7782060257442294E-2</v>
      </c>
      <c r="G13927" s="3">
        <v>9.7782060257442294E-2</v>
      </c>
      <c r="H13927" t="s">
        <v>517</v>
      </c>
      <c r="I13927" s="4" t="s">
        <v>2624</v>
      </c>
      <c r="J13927" s="4">
        <v>9560</v>
      </c>
      <c r="K13927" s="4">
        <v>2729</v>
      </c>
      <c r="L13927" s="4">
        <v>686</v>
      </c>
      <c r="M13927" s="4">
        <v>385</v>
      </c>
      <c r="N13927" s="2">
        <v>2.8338525441329181</v>
      </c>
      <c r="O13927" s="2">
        <v>2.1214953271028039</v>
      </c>
      <c r="P13927" s="2">
        <v>7.1757322175732217</v>
      </c>
      <c r="Q13927" s="2">
        <v>4.027196652719665</v>
      </c>
      <c r="R13927" s="2">
        <v>7.1757322175732217</v>
      </c>
    </row>
    <row r="13928" spans="1:18" x14ac:dyDescent="0.25">
      <c r="A13928" s="7">
        <v>40908</v>
      </c>
      <c r="B13928" t="s">
        <v>1734</v>
      </c>
      <c r="C13928" t="s">
        <v>1735</v>
      </c>
      <c r="D13928" s="8">
        <v>19830.544921875</v>
      </c>
      <c r="E13928" s="3">
        <v>0.16781440119530389</v>
      </c>
      <c r="F13928" s="3">
        <f t="shared" si="214"/>
        <v>0.19631027884168686</v>
      </c>
      <c r="G13928" s="3">
        <v>0.19631027884168686</v>
      </c>
      <c r="H13928" t="s">
        <v>73</v>
      </c>
      <c r="I13928" s="4" t="s">
        <v>2624</v>
      </c>
      <c r="J13928" s="4">
        <v>216827</v>
      </c>
      <c r="K13928" s="4">
        <v>22125</v>
      </c>
      <c r="L13928" s="4">
        <v>68124</v>
      </c>
      <c r="M13928" s="4"/>
      <c r="N13928" s="2">
        <v>4.159616469261139</v>
      </c>
      <c r="O13928" s="2">
        <v>-8.648054145516074</v>
      </c>
      <c r="P13928" s="2">
        <v>31.418596392515692</v>
      </c>
      <c r="Q13928" s="2" t="s">
        <v>39</v>
      </c>
      <c r="R13928" s="2">
        <v>31.418596392515692</v>
      </c>
    </row>
    <row r="13929" spans="1:18" x14ac:dyDescent="0.25">
      <c r="A13929" s="7">
        <v>40908</v>
      </c>
      <c r="B13929" t="s">
        <v>2516</v>
      </c>
      <c r="C13929" t="s">
        <v>2517</v>
      </c>
      <c r="D13929" s="8">
        <v>6632.0830078125</v>
      </c>
      <c r="E13929" s="3">
        <v>5.6123472300849561E-2</v>
      </c>
      <c r="F13929" s="3">
        <f t="shared" si="214"/>
        <v>5.840379889586611E-2</v>
      </c>
      <c r="G13929" s="3">
        <v>5.840379889586611E-2</v>
      </c>
      <c r="H13929" t="s">
        <v>205</v>
      </c>
      <c r="I13929" s="4" t="s">
        <v>2624</v>
      </c>
      <c r="J13929" s="4">
        <v>3177.090087890625</v>
      </c>
      <c r="K13929" s="4">
        <v>1384.6390380859375</v>
      </c>
      <c r="L13929" s="4">
        <v>22.927000045776367</v>
      </c>
      <c r="M13929" s="4">
        <v>53.300998687744141</v>
      </c>
      <c r="N13929" s="2">
        <v>2.7125053588775505</v>
      </c>
      <c r="O13929" s="2">
        <v>2.6675914074602032</v>
      </c>
      <c r="P13929" s="2">
        <v>0.72163518853814945</v>
      </c>
      <c r="Q13929" s="2">
        <v>1.677667211606594</v>
      </c>
      <c r="R13929" s="2">
        <v>0.72163518853814945</v>
      </c>
    </row>
    <row r="13930" spans="1:18" x14ac:dyDescent="0.25">
      <c r="A13930" s="7">
        <v>40908</v>
      </c>
      <c r="B13930" t="s">
        <v>2022</v>
      </c>
      <c r="C13930" t="s">
        <v>2023</v>
      </c>
      <c r="D13930" s="8">
        <v>19022.673828125</v>
      </c>
      <c r="E13930" s="3">
        <v>0.16097785664371658</v>
      </c>
      <c r="F13930" s="3">
        <f t="shared" si="214"/>
        <v>0.17995243079149803</v>
      </c>
      <c r="G13930" s="3">
        <v>0.17995243079149803</v>
      </c>
      <c r="H13930" t="s">
        <v>35</v>
      </c>
      <c r="I13930" s="4" t="s">
        <v>2624</v>
      </c>
      <c r="J13930" s="4">
        <v>12405</v>
      </c>
      <c r="K13930" s="4">
        <v>1768</v>
      </c>
      <c r="L13930" s="4">
        <v>3418</v>
      </c>
      <c r="M13930" s="4">
        <v>226</v>
      </c>
      <c r="N13930" s="2">
        <v>0.78473146915224146</v>
      </c>
      <c r="O13930" s="2">
        <v>-0.73235685752330226</v>
      </c>
      <c r="P13930" s="2">
        <v>27.553405884723901</v>
      </c>
      <c r="Q13930" s="2">
        <v>1.8218460298266828</v>
      </c>
      <c r="R13930" s="2">
        <v>27.553405884723901</v>
      </c>
    </row>
    <row r="13931" spans="1:18" x14ac:dyDescent="0.25">
      <c r="A13931" s="7">
        <v>40908</v>
      </c>
      <c r="B13931" t="s">
        <v>917</v>
      </c>
      <c r="C13931" t="s">
        <v>918</v>
      </c>
      <c r="D13931" s="8">
        <v>4379.171875</v>
      </c>
      <c r="E13931" s="3">
        <v>3.7058391931720884E-2</v>
      </c>
      <c r="F13931" s="3">
        <f t="shared" si="214"/>
        <v>4.1015325116215383E-2</v>
      </c>
      <c r="G13931" s="3">
        <v>4.1015325116215383E-2</v>
      </c>
      <c r="H13931" t="s">
        <v>58</v>
      </c>
      <c r="I13931" s="4" t="s">
        <v>2624</v>
      </c>
      <c r="J13931" s="4">
        <v>11982</v>
      </c>
      <c r="K13931" s="4">
        <v>3544</v>
      </c>
      <c r="L13931" s="4">
        <v>2064</v>
      </c>
      <c r="M13931" s="4">
        <v>723</v>
      </c>
      <c r="N13931" s="2">
        <v>5.0701001430615165</v>
      </c>
      <c r="O13931" s="2">
        <v>2.1173104434907009</v>
      </c>
      <c r="P13931" s="2">
        <v>17.225838758137204</v>
      </c>
      <c r="Q13931" s="2">
        <v>6.0340510766149222</v>
      </c>
      <c r="R13931" s="2">
        <v>17.225838758137204</v>
      </c>
    </row>
    <row r="13932" spans="1:18" x14ac:dyDescent="0.25">
      <c r="A13932" s="7">
        <v>40908</v>
      </c>
      <c r="B13932" t="s">
        <v>1308</v>
      </c>
      <c r="C13932" t="s">
        <v>1309</v>
      </c>
      <c r="D13932" s="8">
        <v>9504.8466796875</v>
      </c>
      <c r="E13932" s="3">
        <v>8.0434005232273578E-2</v>
      </c>
      <c r="F13932" s="3">
        <f t="shared" si="214"/>
        <v>0.12449883162688466</v>
      </c>
      <c r="G13932" s="3">
        <v>0.12449883162688466</v>
      </c>
      <c r="H13932" t="s">
        <v>38</v>
      </c>
      <c r="I13932" s="4" t="s">
        <v>2624</v>
      </c>
      <c r="J13932" s="4">
        <v>176859</v>
      </c>
      <c r="K13932" s="4">
        <v>22374</v>
      </c>
      <c r="L13932" s="4">
        <v>4509</v>
      </c>
      <c r="M13932" s="4"/>
      <c r="N13932" s="2">
        <v>6.4385611510791367</v>
      </c>
      <c r="O13932" s="2">
        <v>5.1410071942446045</v>
      </c>
      <c r="P13932" s="2">
        <v>2.5494885756450052</v>
      </c>
      <c r="Q13932" s="2" t="s">
        <v>39</v>
      </c>
      <c r="R13932" s="2">
        <v>2.5494885756450052</v>
      </c>
    </row>
    <row r="13933" spans="1:18" x14ac:dyDescent="0.25">
      <c r="A13933" s="7">
        <v>40908</v>
      </c>
      <c r="B13933" t="s">
        <v>1110</v>
      </c>
      <c r="C13933" t="s">
        <v>1111</v>
      </c>
      <c r="D13933" s="8">
        <v>1723.299560546875</v>
      </c>
      <c r="E13933" s="3">
        <v>1.4583284774706055E-2</v>
      </c>
      <c r="F13933" s="3">
        <f t="shared" si="214"/>
        <v>1.7241132932527239E-2</v>
      </c>
      <c r="G13933" s="3">
        <v>1.7241132932527239E-2</v>
      </c>
      <c r="H13933" t="s">
        <v>19</v>
      </c>
      <c r="I13933" s="4" t="s">
        <v>2638</v>
      </c>
      <c r="J13933" s="4">
        <v>12053</v>
      </c>
      <c r="K13933" s="4">
        <v>6256</v>
      </c>
      <c r="L13933" s="4">
        <v>157</v>
      </c>
      <c r="M13933" s="4">
        <v>661</v>
      </c>
      <c r="N13933" s="2">
        <v>3.4167121791370834</v>
      </c>
      <c r="O13933" s="2">
        <v>3.330966684871655</v>
      </c>
      <c r="P13933" s="2">
        <v>1.3025802704720817</v>
      </c>
      <c r="Q13933" s="2">
        <v>5.484111839376089</v>
      </c>
      <c r="R13933" s="2">
        <v>1.3025802704720817</v>
      </c>
    </row>
    <row r="13934" spans="1:18" x14ac:dyDescent="0.25">
      <c r="A13934" s="7">
        <v>40908</v>
      </c>
      <c r="B13934" t="s">
        <v>2190</v>
      </c>
      <c r="C13934" t="s">
        <v>2191</v>
      </c>
      <c r="D13934" s="8">
        <v>11536.6005859375</v>
      </c>
      <c r="E13934" s="3">
        <v>9.7627560250393847E-2</v>
      </c>
      <c r="F13934" s="3">
        <f t="shared" si="214"/>
        <v>0.10965311900502217</v>
      </c>
      <c r="G13934" s="3">
        <v>0.10965311900502217</v>
      </c>
      <c r="H13934" t="s">
        <v>136</v>
      </c>
      <c r="I13934" s="4" t="s">
        <v>2634</v>
      </c>
      <c r="J13934" s="4">
        <v>13020</v>
      </c>
      <c r="K13934" s="4">
        <v>2039</v>
      </c>
      <c r="L13934" s="4">
        <v>3211</v>
      </c>
      <c r="M13934" s="4">
        <v>286</v>
      </c>
      <c r="N13934" s="2">
        <v>1.1340378197997776</v>
      </c>
      <c r="O13934" s="2">
        <v>-0.65183537263626257</v>
      </c>
      <c r="P13934" s="2">
        <v>24.662058371735789</v>
      </c>
      <c r="Q13934" s="2">
        <v>2.1966205837173578</v>
      </c>
      <c r="R13934" s="2">
        <v>24.662058371735789</v>
      </c>
    </row>
    <row r="13935" spans="1:18" x14ac:dyDescent="0.25">
      <c r="A13935" s="7">
        <v>40908</v>
      </c>
      <c r="B13935" t="s">
        <v>1176</v>
      </c>
      <c r="C13935" t="s">
        <v>1177</v>
      </c>
      <c r="D13935" s="8">
        <v>17301.85546875</v>
      </c>
      <c r="E13935" s="3">
        <v>0.14641556883558626</v>
      </c>
      <c r="F13935" s="3">
        <f t="shared" si="214"/>
        <v>0.14515364549705614</v>
      </c>
      <c r="G13935" s="3">
        <v>0.14515364549705614</v>
      </c>
      <c r="H13935" t="s">
        <v>19</v>
      </c>
      <c r="I13935" s="4" t="s">
        <v>2637</v>
      </c>
      <c r="J13935" s="4">
        <v>11385.5546875</v>
      </c>
      <c r="K13935" s="4">
        <v>2668.5231018066406</v>
      </c>
      <c r="L13935" s="4">
        <v>639.7650146484375</v>
      </c>
      <c r="M13935" s="4">
        <v>636.4420166015625</v>
      </c>
      <c r="N13935" s="2">
        <v>1.1465672830038773</v>
      </c>
      <c r="O13935" s="2">
        <v>0.87168353397064668</v>
      </c>
      <c r="P13935" s="2">
        <v>5.619093950256322</v>
      </c>
      <c r="Q13935" s="2">
        <v>5.5899078619358002</v>
      </c>
      <c r="R13935" s="2">
        <v>5.619093950256322</v>
      </c>
    </row>
    <row r="13936" spans="1:18" x14ac:dyDescent="0.25">
      <c r="A13936" s="7">
        <v>40908</v>
      </c>
      <c r="B13936" t="s">
        <v>923</v>
      </c>
      <c r="C13936" t="s">
        <v>924</v>
      </c>
      <c r="D13936" s="8">
        <v>34399.19921875</v>
      </c>
      <c r="E13936" s="3">
        <v>0.29110047359942554</v>
      </c>
      <c r="F13936" s="3">
        <f t="shared" si="214"/>
        <v>0.35928279103572003</v>
      </c>
      <c r="G13936" s="3">
        <v>0.35928279103572003</v>
      </c>
      <c r="H13936" t="s">
        <v>55</v>
      </c>
      <c r="I13936" s="4" t="s">
        <v>2625</v>
      </c>
      <c r="J13936" s="4">
        <v>46630</v>
      </c>
      <c r="K13936" s="4">
        <v>17483</v>
      </c>
      <c r="L13936" s="4">
        <v>794</v>
      </c>
      <c r="M13936" s="4">
        <v>4368</v>
      </c>
      <c r="N13936" s="2">
        <v>2.3457668053132967</v>
      </c>
      <c r="O13936" s="2">
        <v>2.2392325238159132</v>
      </c>
      <c r="P13936" s="2">
        <v>1.7027664593609264</v>
      </c>
      <c r="Q13936" s="2">
        <v>9.3673600686253486</v>
      </c>
      <c r="R13936" s="2">
        <v>1.7027664593609264</v>
      </c>
    </row>
    <row r="13937" spans="1:18" x14ac:dyDescent="0.25">
      <c r="A13937" s="7">
        <v>40908</v>
      </c>
      <c r="B13937" t="s">
        <v>2434</v>
      </c>
      <c r="C13937" t="s">
        <v>2435</v>
      </c>
      <c r="D13937" s="8">
        <v>13077.3349609375</v>
      </c>
      <c r="E13937" s="3">
        <v>0.11066590173623128</v>
      </c>
      <c r="F13937" s="3">
        <f t="shared" si="214"/>
        <v>0</v>
      </c>
      <c r="G13937" s="3">
        <v>0</v>
      </c>
      <c r="H13937" t="s">
        <v>25</v>
      </c>
      <c r="I13937" s="4" t="s">
        <v>2633</v>
      </c>
      <c r="J13937" s="4">
        <v>17723</v>
      </c>
      <c r="K13937" s="4">
        <v>2669</v>
      </c>
      <c r="L13937" s="4">
        <v>1219</v>
      </c>
      <c r="M13937" s="4">
        <v>581</v>
      </c>
      <c r="N13937" s="2">
        <v>1.0574484944532487</v>
      </c>
      <c r="O13937" s="2">
        <v>0.57448494453248811</v>
      </c>
      <c r="P13937" s="2">
        <v>6.8780680471703439</v>
      </c>
      <c r="Q13937" s="2">
        <v>3.2782260339671612</v>
      </c>
      <c r="R13937" s="2">
        <v>6.8780680471703439</v>
      </c>
    </row>
    <row r="13938" spans="1:18" x14ac:dyDescent="0.25">
      <c r="A13938" s="7">
        <v>40908</v>
      </c>
      <c r="B13938" t="s">
        <v>2096</v>
      </c>
      <c r="C13938" t="s">
        <v>2097</v>
      </c>
      <c r="D13938" s="8">
        <v>4129.7802734375</v>
      </c>
      <c r="E13938" s="3">
        <v>3.4947935439263007E-2</v>
      </c>
      <c r="F13938" s="3">
        <f t="shared" si="214"/>
        <v>3.2255121784956362E-2</v>
      </c>
      <c r="G13938" s="3">
        <v>3.2255121784956362E-2</v>
      </c>
      <c r="H13938" t="s">
        <v>70</v>
      </c>
      <c r="I13938" s="4" t="s">
        <v>2624</v>
      </c>
      <c r="J13938" s="4">
        <v>7322.2001953125</v>
      </c>
      <c r="K13938" s="4">
        <v>3073.4000549316406</v>
      </c>
      <c r="L13938" s="4">
        <v>52.700000762939453</v>
      </c>
      <c r="M13938" s="4">
        <v>453.10000610351562</v>
      </c>
      <c r="N13938" s="2">
        <v>3.2478073492314556</v>
      </c>
      <c r="O13938" s="2">
        <v>3.1921167633255525</v>
      </c>
      <c r="P13938" s="2">
        <v>0.71972903440521541</v>
      </c>
      <c r="Q13938" s="2">
        <v>6.1880308379656102</v>
      </c>
      <c r="R13938" s="2">
        <v>0.71972903440521541</v>
      </c>
    </row>
    <row r="13939" spans="1:18" x14ac:dyDescent="0.25">
      <c r="A13939" s="7">
        <v>40908</v>
      </c>
      <c r="B13939" t="s">
        <v>927</v>
      </c>
      <c r="C13939" t="s">
        <v>928</v>
      </c>
      <c r="D13939" s="8">
        <v>2228.21044921875</v>
      </c>
      <c r="E13939" s="3">
        <v>1.88560528087298E-2</v>
      </c>
      <c r="F13939" s="3">
        <f t="shared" si="214"/>
        <v>2.7409899022636155E-2</v>
      </c>
      <c r="G13939" s="3">
        <v>2.7409899022636155E-2</v>
      </c>
      <c r="H13939" t="s">
        <v>35</v>
      </c>
      <c r="I13939" s="4" t="s">
        <v>2624</v>
      </c>
      <c r="J13939" s="4">
        <v>8462</v>
      </c>
      <c r="K13939" s="4">
        <v>4360</v>
      </c>
      <c r="L13939" s="4">
        <v>113</v>
      </c>
      <c r="M13939" s="4">
        <v>475</v>
      </c>
      <c r="N13939" s="2">
        <v>3.8212094653812447</v>
      </c>
      <c r="O13939" s="2">
        <v>3.7221735319894829</v>
      </c>
      <c r="P13939" s="2">
        <v>1.3353817064523754</v>
      </c>
      <c r="Q13939" s="2">
        <v>5.6133301819900732</v>
      </c>
      <c r="R13939" s="2">
        <v>1.3353817064523754</v>
      </c>
    </row>
    <row r="13940" spans="1:18" x14ac:dyDescent="0.25">
      <c r="A13940" s="7">
        <v>40908</v>
      </c>
      <c r="B13940" t="s">
        <v>2436</v>
      </c>
      <c r="C13940" t="s">
        <v>2437</v>
      </c>
      <c r="D13940" s="8">
        <v>8120.57421875</v>
      </c>
      <c r="E13940" s="3">
        <v>6.8719710187000974E-2</v>
      </c>
      <c r="F13940" s="3">
        <f t="shared" si="214"/>
        <v>5.8177069640852362E-2</v>
      </c>
      <c r="G13940" s="3">
        <v>5.8177069640852362E-2</v>
      </c>
      <c r="H13940" t="s">
        <v>136</v>
      </c>
      <c r="I13940" s="4" t="s">
        <v>2624</v>
      </c>
      <c r="J13940" s="4">
        <v>2616</v>
      </c>
      <c r="K13940" s="4">
        <v>290</v>
      </c>
      <c r="L13940" s="4">
        <v>772</v>
      </c>
      <c r="M13940" s="4">
        <v>42</v>
      </c>
      <c r="N13940" s="2">
        <v>0.48333333333333334</v>
      </c>
      <c r="O13940" s="2">
        <v>-0.80333333333333334</v>
      </c>
      <c r="P13940" s="2">
        <v>29.510703363914377</v>
      </c>
      <c r="Q13940" s="2">
        <v>1.6055045871559634</v>
      </c>
      <c r="R13940" s="2">
        <v>29.510703363914377</v>
      </c>
    </row>
    <row r="13941" spans="1:18" x14ac:dyDescent="0.25">
      <c r="A13941" s="7">
        <v>40908</v>
      </c>
      <c r="B13941" t="s">
        <v>1900</v>
      </c>
      <c r="C13941" t="s">
        <v>1901</v>
      </c>
      <c r="D13941" s="8">
        <v>2508.683349609375</v>
      </c>
      <c r="E13941" s="3">
        <v>2.122953230795642E-2</v>
      </c>
      <c r="F13941" s="3">
        <f t="shared" si="214"/>
        <v>2.1491466947330239E-2</v>
      </c>
      <c r="G13941" s="3">
        <v>2.1491466947330239E-2</v>
      </c>
      <c r="H13941" t="s">
        <v>29</v>
      </c>
      <c r="I13941" s="4" t="s">
        <v>2624</v>
      </c>
      <c r="J13941" s="4">
        <v>2188.638916015625</v>
      </c>
      <c r="K13941" s="4">
        <v>162.52899360656738</v>
      </c>
      <c r="L13941" s="4">
        <v>670.23797607421875</v>
      </c>
      <c r="M13941" s="4">
        <v>86.097000122070313</v>
      </c>
      <c r="N13941" s="2">
        <v>0.467574772015873</v>
      </c>
      <c r="O13941" s="2">
        <v>-1.4606126972174307</v>
      </c>
      <c r="P13941" s="2">
        <v>30.623506288299673</v>
      </c>
      <c r="Q13941" s="2">
        <v>3.9338147326196795</v>
      </c>
      <c r="R13941" s="2">
        <v>30.623506288299673</v>
      </c>
    </row>
    <row r="13942" spans="1:18" x14ac:dyDescent="0.25">
      <c r="A13942" s="7">
        <v>40908</v>
      </c>
      <c r="B13942" t="s">
        <v>2438</v>
      </c>
      <c r="C13942" t="s">
        <v>2439</v>
      </c>
      <c r="D13942" s="8">
        <v>3256.524169921875</v>
      </c>
      <c r="E13942" s="3">
        <v>2.7558075469254532E-2</v>
      </c>
      <c r="F13942" s="3">
        <f t="shared" si="214"/>
        <v>2.239716641064295E-2</v>
      </c>
      <c r="G13942" s="3">
        <v>2.239716641064295E-2</v>
      </c>
      <c r="H13942" t="s">
        <v>58</v>
      </c>
      <c r="I13942" s="4" t="s">
        <v>2624</v>
      </c>
      <c r="J13942" s="4">
        <v>9892</v>
      </c>
      <c r="K13942" s="4">
        <v>1701</v>
      </c>
      <c r="L13942" s="4">
        <v>900</v>
      </c>
      <c r="M13942" s="4">
        <v>298</v>
      </c>
      <c r="N13942" s="2">
        <v>1.2237410071942445</v>
      </c>
      <c r="O13942" s="2">
        <v>0.57625899280575543</v>
      </c>
      <c r="P13942" s="2">
        <v>9.0982612211888405</v>
      </c>
      <c r="Q13942" s="2">
        <v>3.0125353821269711</v>
      </c>
      <c r="R13942" s="2">
        <v>9.0982612211888405</v>
      </c>
    </row>
    <row r="13943" spans="1:18" x14ac:dyDescent="0.25">
      <c r="A13943" s="7">
        <v>40908</v>
      </c>
      <c r="B13943" t="s">
        <v>937</v>
      </c>
      <c r="C13943" t="s">
        <v>938</v>
      </c>
      <c r="D13943" s="8">
        <v>33262.54296875</v>
      </c>
      <c r="E13943" s="3">
        <v>0.28148161094536722</v>
      </c>
      <c r="F13943" s="3">
        <f t="shared" si="214"/>
        <v>0.32201136431492772</v>
      </c>
      <c r="G13943" s="3">
        <v>0.32201136431492772</v>
      </c>
      <c r="H13943" t="s">
        <v>29</v>
      </c>
      <c r="I13943" s="4" t="s">
        <v>2624</v>
      </c>
      <c r="J13943" s="4">
        <v>20497</v>
      </c>
      <c r="K13943" s="4">
        <v>5592</v>
      </c>
      <c r="L13943" s="4">
        <v>2935</v>
      </c>
      <c r="M13943" s="4">
        <v>816</v>
      </c>
      <c r="N13943" s="2">
        <v>1.2434956637758505</v>
      </c>
      <c r="O13943" s="2">
        <v>0.59083833666889041</v>
      </c>
      <c r="P13943" s="2">
        <v>14.319168658828122</v>
      </c>
      <c r="Q13943" s="2">
        <v>3.9810704005464217</v>
      </c>
      <c r="R13943" s="2">
        <v>14.319168658828122</v>
      </c>
    </row>
    <row r="13944" spans="1:18" x14ac:dyDescent="0.25">
      <c r="A13944" s="7">
        <v>40908</v>
      </c>
      <c r="B13944" t="s">
        <v>941</v>
      </c>
      <c r="C13944" t="s">
        <v>942</v>
      </c>
      <c r="D13944" s="8">
        <v>5143.326171875</v>
      </c>
      <c r="E13944" s="3">
        <v>4.3524986584369076E-2</v>
      </c>
      <c r="F13944" s="3">
        <f t="shared" si="214"/>
        <v>5.4838487850290621E-2</v>
      </c>
      <c r="G13944" s="3">
        <v>5.4838487850290621E-2</v>
      </c>
      <c r="H13944" t="s">
        <v>15</v>
      </c>
      <c r="I13944" s="4" t="s">
        <v>2624</v>
      </c>
      <c r="J13944" s="4">
        <v>13615</v>
      </c>
      <c r="K13944" s="4">
        <v>4433</v>
      </c>
      <c r="L13944" s="4">
        <v>885</v>
      </c>
      <c r="M13944" s="4">
        <v>423</v>
      </c>
      <c r="N13944" s="2">
        <v>3.6941666666666668</v>
      </c>
      <c r="O13944" s="2">
        <v>2.9566666666666666</v>
      </c>
      <c r="P13944" s="2">
        <v>6.5001836210062436</v>
      </c>
      <c r="Q13944" s="2">
        <v>3.1068674256334923</v>
      </c>
      <c r="R13944" s="2">
        <v>6.5001836210062436</v>
      </c>
    </row>
    <row r="13945" spans="1:18" x14ac:dyDescent="0.25">
      <c r="A13945" s="7">
        <v>40908</v>
      </c>
      <c r="B13945" t="s">
        <v>1738</v>
      </c>
      <c r="C13945" t="s">
        <v>1739</v>
      </c>
      <c r="D13945" s="8">
        <v>17011.251953125</v>
      </c>
      <c r="E13945" s="3">
        <v>0.14395635981475577</v>
      </c>
      <c r="F13945" s="3">
        <f t="shared" si="214"/>
        <v>0.18568245471663428</v>
      </c>
      <c r="G13945" s="3">
        <v>0.18568245471663428</v>
      </c>
      <c r="H13945" t="s">
        <v>22</v>
      </c>
      <c r="I13945" s="4" t="s">
        <v>2624</v>
      </c>
      <c r="J13945" s="4">
        <v>26833.69921875</v>
      </c>
      <c r="K13945" s="4">
        <v>7028.000244140625</v>
      </c>
      <c r="L13945" s="4">
        <v>1020.5999755859375</v>
      </c>
      <c r="M13945" s="4">
        <v>266.5</v>
      </c>
      <c r="N13945" s="2">
        <v>3.0032904366696052</v>
      </c>
      <c r="O13945" s="2">
        <v>2.5671552574060645</v>
      </c>
      <c r="P13945" s="2">
        <v>3.8034263083369253</v>
      </c>
      <c r="Q13945" s="2">
        <v>0.993154159728315</v>
      </c>
      <c r="R13945" s="2">
        <v>3.8034263083369253</v>
      </c>
    </row>
    <row r="13946" spans="1:18" x14ac:dyDescent="0.25">
      <c r="A13946" s="7">
        <v>40908</v>
      </c>
      <c r="B13946" t="s">
        <v>2026</v>
      </c>
      <c r="C13946" t="s">
        <v>2027</v>
      </c>
      <c r="D13946" s="8">
        <v>8412.2373046875</v>
      </c>
      <c r="E13946" s="3">
        <v>7.1187885736901504E-2</v>
      </c>
      <c r="F13946" s="3">
        <f t="shared" si="214"/>
        <v>6.6418280655025669E-2</v>
      </c>
      <c r="G13946" s="3">
        <v>6.6418280655025669E-2</v>
      </c>
      <c r="H13946" t="s">
        <v>55</v>
      </c>
      <c r="I13946" s="4" t="s">
        <v>2625</v>
      </c>
      <c r="J13946" s="4">
        <v>4158.9921875</v>
      </c>
      <c r="K13946" s="4">
        <v>712.14698791503906</v>
      </c>
      <c r="L13946" s="4">
        <v>442.19000244140625</v>
      </c>
      <c r="M13946" s="4">
        <v>239.4429931640625</v>
      </c>
      <c r="N13946" s="2">
        <v>0.79015941114453836</v>
      </c>
      <c r="O13946" s="2">
        <v>0.29952953013353012</v>
      </c>
      <c r="P13946" s="2">
        <v>10.632143137234644</v>
      </c>
      <c r="Q13946" s="2">
        <v>5.7572359448935</v>
      </c>
      <c r="R13946" s="2">
        <v>10.632143137234644</v>
      </c>
    </row>
    <row r="13947" spans="1:18" x14ac:dyDescent="0.25">
      <c r="A13947" s="7">
        <v>40908</v>
      </c>
      <c r="B13947" t="s">
        <v>2582</v>
      </c>
      <c r="C13947" t="s">
        <v>2583</v>
      </c>
      <c r="D13947" s="8">
        <v>20285.94921875</v>
      </c>
      <c r="E13947" s="3">
        <v>0.17166822365368442</v>
      </c>
      <c r="F13947" s="3">
        <f t="shared" si="214"/>
        <v>0.19821072216342928</v>
      </c>
      <c r="G13947" s="3">
        <v>0.19821072216342928</v>
      </c>
      <c r="H13947" t="s">
        <v>222</v>
      </c>
      <c r="I13947" s="4" t="s">
        <v>2624</v>
      </c>
      <c r="J13947" s="4">
        <v>48276</v>
      </c>
      <c r="K13947" s="4">
        <v>26742</v>
      </c>
      <c r="L13947" s="4">
        <v>5177</v>
      </c>
      <c r="M13947" s="4">
        <v>2937</v>
      </c>
      <c r="N13947" s="2">
        <v>3.7008026570716854</v>
      </c>
      <c r="O13947" s="2">
        <v>2.9843620260171604</v>
      </c>
      <c r="P13947" s="2">
        <v>10.723755074985499</v>
      </c>
      <c r="Q13947" s="2">
        <v>6.0837683320904796</v>
      </c>
      <c r="R13947" s="2">
        <v>10.723755074985499</v>
      </c>
    </row>
    <row r="13948" spans="1:18" x14ac:dyDescent="0.25">
      <c r="A13948" s="7">
        <v>40908</v>
      </c>
      <c r="B13948" t="s">
        <v>1902</v>
      </c>
      <c r="C13948" t="s">
        <v>1903</v>
      </c>
      <c r="D13948" s="8">
        <v>36171.94921875</v>
      </c>
      <c r="E13948" s="3">
        <v>0.3061022287650545</v>
      </c>
      <c r="F13948" s="3">
        <f t="shared" si="214"/>
        <v>0.30113455544590784</v>
      </c>
      <c r="G13948" s="3">
        <v>0.30113455544590784</v>
      </c>
      <c r="H13948" t="s">
        <v>222</v>
      </c>
      <c r="I13948" s="4" t="s">
        <v>2624</v>
      </c>
      <c r="J13948" s="4">
        <v>67801</v>
      </c>
      <c r="K13948" s="4">
        <v>19524</v>
      </c>
      <c r="L13948" s="4">
        <v>3476</v>
      </c>
      <c r="M13948" s="4">
        <v>772</v>
      </c>
      <c r="N13948" s="2">
        <v>2.8299753587476446</v>
      </c>
      <c r="O13948" s="2">
        <v>2.3261342223510653</v>
      </c>
      <c r="P13948" s="2">
        <v>5.1267680417692949</v>
      </c>
      <c r="Q13948" s="2">
        <v>1.1386262739487618</v>
      </c>
      <c r="R13948" s="2">
        <v>5.1267680417692949</v>
      </c>
    </row>
    <row r="13949" spans="1:18" x14ac:dyDescent="0.25">
      <c r="A13949" s="7">
        <v>40908</v>
      </c>
      <c r="B13949" t="s">
        <v>2440</v>
      </c>
      <c r="C13949" t="s">
        <v>2441</v>
      </c>
      <c r="D13949" s="8">
        <v>2624.1962890625</v>
      </c>
      <c r="E13949" s="3">
        <v>2.220705132425195E-2</v>
      </c>
      <c r="F13949" s="3">
        <f t="shared" si="214"/>
        <v>2.6120228310480092E-2</v>
      </c>
      <c r="G13949" s="3">
        <v>2.6120228310480092E-2</v>
      </c>
      <c r="H13949" t="s">
        <v>48</v>
      </c>
      <c r="I13949" s="4" t="s">
        <v>2624</v>
      </c>
      <c r="J13949" s="4">
        <v>1622</v>
      </c>
      <c r="K13949" s="4">
        <v>0</v>
      </c>
      <c r="L13949" s="4">
        <v>47.299999237060547</v>
      </c>
      <c r="M13949" s="4">
        <v>54.099998474121094</v>
      </c>
      <c r="N13949" s="2">
        <v>0</v>
      </c>
      <c r="O13949" s="2">
        <v>-0.2260994260375776</v>
      </c>
      <c r="P13949" s="2">
        <v>2.9161528506202559</v>
      </c>
      <c r="Q13949" s="2">
        <v>3.3353883152972315</v>
      </c>
      <c r="R13949" s="2">
        <v>2.9161528506202559</v>
      </c>
    </row>
    <row r="13950" spans="1:18" x14ac:dyDescent="0.25">
      <c r="A13950" s="7">
        <v>40908</v>
      </c>
      <c r="B13950" t="s">
        <v>1116</v>
      </c>
      <c r="C13950" t="s">
        <v>1117</v>
      </c>
      <c r="D13950" s="8">
        <v>24344.38671875</v>
      </c>
      <c r="E13950" s="3">
        <v>0.20601242657570232</v>
      </c>
      <c r="F13950" s="3">
        <f t="shared" si="214"/>
        <v>0.14826027345748</v>
      </c>
      <c r="G13950" s="3">
        <v>0.14826027345748</v>
      </c>
      <c r="H13950" t="s">
        <v>55</v>
      </c>
      <c r="I13950" s="4" t="s">
        <v>2625</v>
      </c>
      <c r="J13950" s="4">
        <v>8281.60546875</v>
      </c>
      <c r="K13950" s="4">
        <v>787.59298586845398</v>
      </c>
      <c r="L13950" s="4">
        <v>1601.802978515625</v>
      </c>
      <c r="M13950" s="4">
        <v>803.33001708984375</v>
      </c>
      <c r="N13950" s="2">
        <v>0.26810196562599831</v>
      </c>
      <c r="O13950" s="2">
        <v>-0.27716257429633306</v>
      </c>
      <c r="P13950" s="2">
        <v>19.341696299828641</v>
      </c>
      <c r="Q13950" s="2">
        <v>9.7001725102837568</v>
      </c>
      <c r="R13950" s="2">
        <v>19.341696299828641</v>
      </c>
    </row>
    <row r="13951" spans="1:18" x14ac:dyDescent="0.25">
      <c r="A13951" s="7">
        <v>40908</v>
      </c>
      <c r="B13951" t="s">
        <v>1376</v>
      </c>
      <c r="C13951" t="s">
        <v>1377</v>
      </c>
      <c r="D13951" s="8">
        <v>4423.1767578125</v>
      </c>
      <c r="E13951" s="3">
        <v>3.7430779734877177E-2</v>
      </c>
      <c r="F13951" s="3">
        <f t="shared" ref="F13951:F14001" si="215">IF(ISNUMBER(VLOOKUP($C13951,$C$13002:$E$13501,3,FALSE)),VLOOKUP($C13951,$C$13002:$E$13501,3,FALSE),0)</f>
        <v>4.0356167502147135E-2</v>
      </c>
      <c r="G13951" s="3">
        <v>4.0356167502147135E-2</v>
      </c>
      <c r="H13951" t="s">
        <v>76</v>
      </c>
      <c r="I13951" s="4" t="s">
        <v>2624</v>
      </c>
      <c r="J13951" s="4">
        <v>17156.390625</v>
      </c>
      <c r="K13951" s="4">
        <v>1139.1239776611328</v>
      </c>
      <c r="L13951" s="4">
        <v>170.25199890136719</v>
      </c>
      <c r="M13951" s="4">
        <v>5.3860001564025879</v>
      </c>
      <c r="N13951" s="2">
        <v>1.3429059374027947</v>
      </c>
      <c r="O13951" s="2">
        <v>1.1421969499150835</v>
      </c>
      <c r="P13951" s="2">
        <v>0.99235324388848356</v>
      </c>
      <c r="Q13951" s="2">
        <v>3.1393550509127482E-2</v>
      </c>
      <c r="R13951" s="2">
        <v>0.99235324388848356</v>
      </c>
    </row>
    <row r="13952" spans="1:18" x14ac:dyDescent="0.25">
      <c r="A13952" s="7">
        <v>40908</v>
      </c>
      <c r="B13952" t="s">
        <v>2518</v>
      </c>
      <c r="C13952" t="s">
        <v>2519</v>
      </c>
      <c r="D13952" s="8">
        <v>3938.5625</v>
      </c>
      <c r="E13952" s="3">
        <v>3.3329770317037044E-2</v>
      </c>
      <c r="F13952" s="3">
        <f t="shared" si="215"/>
        <v>2.5220093349300809E-2</v>
      </c>
      <c r="G13952" s="3">
        <v>2.5220093349300809E-2</v>
      </c>
      <c r="H13952" t="s">
        <v>136</v>
      </c>
      <c r="I13952" s="4" t="s">
        <v>2624</v>
      </c>
      <c r="J13952" s="4">
        <v>1858.3919677734375</v>
      </c>
      <c r="K13952" s="4">
        <v>259.20699691772461</v>
      </c>
      <c r="L13952" s="4">
        <v>316.33700561523437</v>
      </c>
      <c r="M13952" s="4">
        <v>26.937999725341797</v>
      </c>
      <c r="N13952" s="2">
        <v>0.56725710152062958</v>
      </c>
      <c r="O13952" s="2">
        <v>-0.12502518654573297</v>
      </c>
      <c r="P13952" s="2">
        <v>17.022082052702888</v>
      </c>
      <c r="Q13952" s="2">
        <v>1.4495327246606939</v>
      </c>
      <c r="R13952" s="2">
        <v>17.022082052702888</v>
      </c>
    </row>
    <row r="13953" spans="1:18" x14ac:dyDescent="0.25">
      <c r="A13953" s="7">
        <v>40908</v>
      </c>
      <c r="B13953" t="s">
        <v>2154</v>
      </c>
      <c r="C13953" t="s">
        <v>2155</v>
      </c>
      <c r="D13953" s="8">
        <v>24423.779296875</v>
      </c>
      <c r="E13953" s="3">
        <v>0.20668427992163338</v>
      </c>
      <c r="F13953" s="3">
        <f t="shared" si="215"/>
        <v>0.21648333579335077</v>
      </c>
      <c r="G13953" s="3">
        <v>0.21648333579335077</v>
      </c>
      <c r="H13953" t="s">
        <v>76</v>
      </c>
      <c r="I13953" s="4" t="s">
        <v>2624</v>
      </c>
      <c r="J13953" s="4">
        <v>104602</v>
      </c>
      <c r="K13953" s="4">
        <v>6605</v>
      </c>
      <c r="L13953" s="4">
        <v>9709</v>
      </c>
      <c r="M13953" s="4">
        <v>0</v>
      </c>
      <c r="N13953" s="2">
        <v>2.6003937007874014</v>
      </c>
      <c r="O13953" s="2">
        <v>-1.2220472440944883</v>
      </c>
      <c r="P13953" s="2">
        <v>9.2818492954245624</v>
      </c>
      <c r="Q13953" s="2">
        <v>0</v>
      </c>
      <c r="R13953" s="2">
        <v>9.2818492954245624</v>
      </c>
    </row>
    <row r="13954" spans="1:18" x14ac:dyDescent="0.25">
      <c r="A13954" s="7">
        <v>40908</v>
      </c>
      <c r="B13954" t="s">
        <v>2660</v>
      </c>
      <c r="C13954" t="s">
        <v>2661</v>
      </c>
      <c r="D13954" s="8">
        <v>3101.208251953125</v>
      </c>
      <c r="E13954" s="3">
        <v>2.6243726929024894E-2</v>
      </c>
      <c r="F13954" s="3">
        <f t="shared" si="215"/>
        <v>0</v>
      </c>
      <c r="G13954" s="3">
        <v>0</v>
      </c>
      <c r="H13954" t="s">
        <v>55</v>
      </c>
      <c r="I13954" s="4" t="s">
        <v>2624</v>
      </c>
      <c r="J13954" s="4">
        <v>835.885986328125</v>
      </c>
      <c r="K13954" s="4">
        <v>426.73400115966797</v>
      </c>
      <c r="L13954" s="4">
        <v>183.53199768066406</v>
      </c>
      <c r="M13954" s="4">
        <v>21.322999954223633</v>
      </c>
      <c r="N13954" s="2">
        <v>1.3608717373970494</v>
      </c>
      <c r="O13954" s="2">
        <v>0.77558088203306741</v>
      </c>
      <c r="P13954" s="2">
        <v>21.956582677846093</v>
      </c>
      <c r="Q13954" s="2">
        <v>2.5509459786365341</v>
      </c>
      <c r="R13954" s="2">
        <v>21.956582677846093</v>
      </c>
    </row>
    <row r="13955" spans="1:18" x14ac:dyDescent="0.25">
      <c r="A13955" s="7">
        <v>40908</v>
      </c>
      <c r="B13955" t="s">
        <v>1378</v>
      </c>
      <c r="C13955" t="s">
        <v>1379</v>
      </c>
      <c r="D13955" s="8">
        <v>21579.0859375</v>
      </c>
      <c r="E13955" s="3">
        <v>0.18261128976586735</v>
      </c>
      <c r="F13955" s="3">
        <f t="shared" si="215"/>
        <v>0.17115261463275971</v>
      </c>
      <c r="G13955" s="3">
        <v>0.17115261463275971</v>
      </c>
      <c r="H13955" t="s">
        <v>205</v>
      </c>
      <c r="I13955" s="4" t="s">
        <v>2633</v>
      </c>
      <c r="J13955" s="4">
        <v>26777</v>
      </c>
      <c r="K13955" s="4">
        <v>4148</v>
      </c>
      <c r="L13955" s="4">
        <v>1450</v>
      </c>
      <c r="M13955" s="4">
        <v>788</v>
      </c>
      <c r="N13955" s="2">
        <v>1.2283091501332544</v>
      </c>
      <c r="O13955" s="2">
        <v>0.79893396505774361</v>
      </c>
      <c r="P13955" s="2">
        <v>5.4150950442543975</v>
      </c>
      <c r="Q13955" s="2">
        <v>2.9428240654292863</v>
      </c>
      <c r="R13955" s="2">
        <v>5.4150950442543975</v>
      </c>
    </row>
    <row r="13956" spans="1:18" x14ac:dyDescent="0.25">
      <c r="A13956" s="7">
        <v>40908</v>
      </c>
      <c r="B13956" t="s">
        <v>2278</v>
      </c>
      <c r="C13956" t="s">
        <v>2279</v>
      </c>
      <c r="D13956" s="8">
        <v>6179.78125</v>
      </c>
      <c r="E13956" s="3">
        <v>5.22959048312759E-2</v>
      </c>
      <c r="F13956" s="3">
        <f t="shared" si="215"/>
        <v>4.4628263026033947E-2</v>
      </c>
      <c r="G13956" s="3">
        <v>4.4628263026033947E-2</v>
      </c>
      <c r="H13956" t="s">
        <v>61</v>
      </c>
      <c r="I13956" s="4" t="s">
        <v>2633</v>
      </c>
      <c r="J13956" s="4">
        <v>11071</v>
      </c>
      <c r="K13956" s="4">
        <v>2182</v>
      </c>
      <c r="L13956" s="4">
        <v>716</v>
      </c>
      <c r="M13956" s="4">
        <v>643</v>
      </c>
      <c r="N13956" s="2">
        <v>1.2569124423963134</v>
      </c>
      <c r="O13956" s="2">
        <v>0.84447004608294929</v>
      </c>
      <c r="P13956" s="2">
        <v>6.4673471231144433</v>
      </c>
      <c r="Q13956" s="2">
        <v>5.8079667600036133</v>
      </c>
      <c r="R13956" s="2">
        <v>6.4673471231144433</v>
      </c>
    </row>
    <row r="13957" spans="1:18" x14ac:dyDescent="0.25">
      <c r="A13957" s="7">
        <v>40908</v>
      </c>
      <c r="B13957" t="s">
        <v>1908</v>
      </c>
      <c r="C13957" t="s">
        <v>1909</v>
      </c>
      <c r="D13957" s="8">
        <v>51622.328125</v>
      </c>
      <c r="E13957" s="3">
        <v>0.43684982519306759</v>
      </c>
      <c r="F13957" s="3">
        <f t="shared" si="215"/>
        <v>0.43657686947880908</v>
      </c>
      <c r="G13957" s="3">
        <v>0.43657686947880908</v>
      </c>
      <c r="H13957" t="s">
        <v>38</v>
      </c>
      <c r="I13957" s="4" t="s">
        <v>2624</v>
      </c>
      <c r="J13957" s="4">
        <v>340122</v>
      </c>
      <c r="K13957" s="4">
        <v>62421</v>
      </c>
      <c r="L13957" s="4">
        <v>13962</v>
      </c>
      <c r="M13957" s="4"/>
      <c r="N13957" s="2">
        <v>6.0066397228637411</v>
      </c>
      <c r="O13957" s="2">
        <v>4.6631062355658202</v>
      </c>
      <c r="P13957" s="2">
        <v>4.1049976185015966</v>
      </c>
      <c r="Q13957" s="2" t="s">
        <v>39</v>
      </c>
      <c r="R13957" s="2">
        <v>4.1049976185015966</v>
      </c>
    </row>
    <row r="13958" spans="1:18" x14ac:dyDescent="0.25">
      <c r="A13958" s="7">
        <v>40908</v>
      </c>
      <c r="B13958" t="s">
        <v>975</v>
      </c>
      <c r="C13958" t="s">
        <v>976</v>
      </c>
      <c r="D13958" s="8">
        <v>51177.17578125</v>
      </c>
      <c r="E13958" s="3">
        <v>0.43308275906849086</v>
      </c>
      <c r="F13958" s="3">
        <f t="shared" si="215"/>
        <v>0.3855956631929216</v>
      </c>
      <c r="G13958" s="3">
        <v>0.3855956631929216</v>
      </c>
      <c r="H13958" t="s">
        <v>101</v>
      </c>
      <c r="I13958" s="4" t="s">
        <v>2624</v>
      </c>
      <c r="J13958" s="4">
        <v>45096</v>
      </c>
      <c r="K13958" s="4">
        <v>8906</v>
      </c>
      <c r="L13958" s="4">
        <v>1217</v>
      </c>
      <c r="M13958" s="4">
        <v>3176</v>
      </c>
      <c r="N13958" s="2">
        <v>1.2131862144122054</v>
      </c>
      <c r="O13958" s="2">
        <v>1.0474049856967715</v>
      </c>
      <c r="P13958" s="2">
        <v>2.6986872449884691</v>
      </c>
      <c r="Q13958" s="2">
        <v>7.0427532375376964</v>
      </c>
      <c r="R13958" s="2">
        <v>2.6986872449884691</v>
      </c>
    </row>
    <row r="13959" spans="1:18" x14ac:dyDescent="0.25">
      <c r="A13959" s="7">
        <v>40908</v>
      </c>
      <c r="B13959" t="s">
        <v>2156</v>
      </c>
      <c r="C13959" t="s">
        <v>2157</v>
      </c>
      <c r="D13959" s="8">
        <v>52962.1875</v>
      </c>
      <c r="E13959" s="3">
        <v>0.4481882780488694</v>
      </c>
      <c r="F13959" s="3">
        <f t="shared" si="215"/>
        <v>0.44642731967679072</v>
      </c>
      <c r="G13959" s="3">
        <v>0.44642731967679072</v>
      </c>
      <c r="H13959" t="s">
        <v>101</v>
      </c>
      <c r="I13959" s="4" t="s">
        <v>2624</v>
      </c>
      <c r="J13959" s="4">
        <v>34701</v>
      </c>
      <c r="K13959" s="4">
        <v>11128</v>
      </c>
      <c r="L13959" s="4">
        <v>4275</v>
      </c>
      <c r="M13959" s="4">
        <v>2005</v>
      </c>
      <c r="N13959" s="2">
        <v>1.4213820411291354</v>
      </c>
      <c r="O13959" s="2">
        <v>0.87533529186358416</v>
      </c>
      <c r="P13959" s="2">
        <v>12.31952969655053</v>
      </c>
      <c r="Q13959" s="2">
        <v>5.7779314717155126</v>
      </c>
      <c r="R13959" s="2">
        <v>12.31952969655053</v>
      </c>
    </row>
    <row r="13960" spans="1:18" x14ac:dyDescent="0.25">
      <c r="A13960" s="7">
        <v>40908</v>
      </c>
      <c r="B13960" t="s">
        <v>1454</v>
      </c>
      <c r="C13960" t="s">
        <v>1455</v>
      </c>
      <c r="D13960" s="8">
        <v>3810.18701171875</v>
      </c>
      <c r="E13960" s="3">
        <v>3.2243403009484722E-2</v>
      </c>
      <c r="F13960" s="3">
        <f t="shared" si="215"/>
        <v>7.0798332876726544E-2</v>
      </c>
      <c r="G13960" s="3">
        <v>7.0798332876726544E-2</v>
      </c>
      <c r="H13960" t="s">
        <v>48</v>
      </c>
      <c r="I13960" s="4" t="s">
        <v>2624</v>
      </c>
      <c r="J13960" s="4">
        <v>16073</v>
      </c>
      <c r="K13960" s="4">
        <v>3848</v>
      </c>
      <c r="L13960" s="4">
        <v>408</v>
      </c>
      <c r="M13960" s="4">
        <v>848</v>
      </c>
      <c r="N13960" s="2">
        <v>4.6642424242424241</v>
      </c>
      <c r="O13960" s="2">
        <v>4.1696969696969699</v>
      </c>
      <c r="P13960" s="2">
        <v>2.5384184657500155</v>
      </c>
      <c r="Q13960" s="2">
        <v>5.2759285758725811</v>
      </c>
      <c r="R13960" s="2">
        <v>2.5384184657500155</v>
      </c>
    </row>
    <row r="13961" spans="1:18" x14ac:dyDescent="0.25">
      <c r="A13961" s="7">
        <v>40908</v>
      </c>
      <c r="B13961" t="s">
        <v>983</v>
      </c>
      <c r="C13961" t="s">
        <v>984</v>
      </c>
      <c r="D13961" s="8">
        <v>66225.96875</v>
      </c>
      <c r="E13961" s="3">
        <v>0.56043196660222427</v>
      </c>
      <c r="F13961" s="3">
        <f t="shared" si="215"/>
        <v>0.61339458815842718</v>
      </c>
      <c r="G13961" s="3">
        <v>0.61339458815842718</v>
      </c>
      <c r="H13961" t="s">
        <v>15</v>
      </c>
      <c r="I13961" s="4" t="s">
        <v>2624</v>
      </c>
      <c r="J13961" s="4">
        <v>61452</v>
      </c>
      <c r="K13961" s="4">
        <v>10260</v>
      </c>
      <c r="L13961" s="4">
        <v>5997</v>
      </c>
      <c r="M13961" s="4">
        <v>983</v>
      </c>
      <c r="N13961" s="2">
        <v>1.1263585464924799</v>
      </c>
      <c r="O13961" s="2">
        <v>0.46799868262158306</v>
      </c>
      <c r="P13961" s="2">
        <v>9.7588361648115605</v>
      </c>
      <c r="Q13961" s="2">
        <v>1.5996224695697454</v>
      </c>
      <c r="R13961" s="2">
        <v>9.7588361648115605</v>
      </c>
    </row>
    <row r="13962" spans="1:18" x14ac:dyDescent="0.25">
      <c r="A13962" s="7">
        <v>40908</v>
      </c>
      <c r="B13962" t="s">
        <v>1560</v>
      </c>
      <c r="C13962" t="s">
        <v>1561</v>
      </c>
      <c r="D13962" s="8">
        <v>54026.19921875</v>
      </c>
      <c r="E13962" s="3">
        <v>0.45719239216425367</v>
      </c>
      <c r="F13962" s="3">
        <f t="shared" si="215"/>
        <v>0.33516400969233429</v>
      </c>
      <c r="G13962" s="3">
        <v>0.33516400969233429</v>
      </c>
      <c r="H13962" t="s">
        <v>35</v>
      </c>
      <c r="I13962" s="4" t="s">
        <v>2624</v>
      </c>
      <c r="J13962" s="4">
        <v>67889</v>
      </c>
      <c r="K13962" s="4">
        <v>11638</v>
      </c>
      <c r="L13962" s="4">
        <v>12006</v>
      </c>
      <c r="M13962" s="4">
        <v>1067</v>
      </c>
      <c r="N13962" s="2">
        <v>1.2138089278264497</v>
      </c>
      <c r="O13962" s="2">
        <v>-3.8381309970796827E-2</v>
      </c>
      <c r="P13962" s="2">
        <v>17.68475010679197</v>
      </c>
      <c r="Q13962" s="2">
        <v>1.5716831887345522</v>
      </c>
      <c r="R13962" s="2">
        <v>17.68475010679197</v>
      </c>
    </row>
    <row r="13963" spans="1:18" x14ac:dyDescent="0.25">
      <c r="A13963" s="7">
        <v>40908</v>
      </c>
      <c r="B13963" t="s">
        <v>1562</v>
      </c>
      <c r="C13963" t="s">
        <v>1563</v>
      </c>
      <c r="D13963" s="8">
        <v>6160.44677734375</v>
      </c>
      <c r="E13963" s="3">
        <v>5.213228840197362E-2</v>
      </c>
      <c r="F13963" s="3">
        <f t="shared" si="215"/>
        <v>6.4817504623666061E-2</v>
      </c>
      <c r="G13963" s="3">
        <v>6.4817504623666061E-2</v>
      </c>
      <c r="H13963" t="s">
        <v>76</v>
      </c>
      <c r="I13963" s="4" t="s">
        <v>2624</v>
      </c>
      <c r="J13963" s="4">
        <v>60179</v>
      </c>
      <c r="K13963" s="4">
        <v>2882.4999389648437</v>
      </c>
      <c r="L13963" s="4">
        <v>2271.10009765625</v>
      </c>
      <c r="M13963" s="4">
        <v>0</v>
      </c>
      <c r="N13963" s="2">
        <v>3.7862865955394227</v>
      </c>
      <c r="O13963" s="2">
        <v>0.80309976502306279</v>
      </c>
      <c r="P13963" s="2">
        <v>3.7739080038821684</v>
      </c>
      <c r="Q13963" s="2">
        <v>0</v>
      </c>
      <c r="R13963" s="2">
        <v>3.7739080038821684</v>
      </c>
    </row>
    <row r="13964" spans="1:18" x14ac:dyDescent="0.25">
      <c r="A13964" s="7">
        <v>40908</v>
      </c>
      <c r="B13964" t="s">
        <v>2622</v>
      </c>
      <c r="C13964" t="s">
        <v>2623</v>
      </c>
      <c r="D13964" s="8">
        <v>3974.20703125</v>
      </c>
      <c r="E13964" s="3">
        <v>3.3631409313402069E-2</v>
      </c>
      <c r="F13964" s="3">
        <f t="shared" si="215"/>
        <v>4.9570847064297735E-2</v>
      </c>
      <c r="G13964" s="3">
        <v>4.9570847064297735E-2</v>
      </c>
      <c r="H13964" t="s">
        <v>55</v>
      </c>
      <c r="I13964" s="4" t="s">
        <v>2625</v>
      </c>
      <c r="J13964" s="4">
        <v>1483.7080078125</v>
      </c>
      <c r="K13964" s="4">
        <v>0</v>
      </c>
      <c r="L13964" s="4">
        <v>235.12699890136719</v>
      </c>
      <c r="M13964" s="4">
        <v>190.00999450683594</v>
      </c>
      <c r="N13964" s="2">
        <v>0</v>
      </c>
      <c r="O13964" s="2">
        <v>-0.62423538747254814</v>
      </c>
      <c r="P13964" s="2">
        <v>15.847255501978848</v>
      </c>
      <c r="Q13964" s="2">
        <v>12.806427781364915</v>
      </c>
      <c r="R13964" s="2">
        <v>15.847255501978848</v>
      </c>
    </row>
    <row r="13965" spans="1:18" x14ac:dyDescent="0.25">
      <c r="A13965" s="7">
        <v>40908</v>
      </c>
      <c r="B13965" t="s">
        <v>2238</v>
      </c>
      <c r="C13965" t="s">
        <v>2239</v>
      </c>
      <c r="D13965" s="8">
        <v>11782.2529296875</v>
      </c>
      <c r="E13965" s="3">
        <v>9.9706373572520712E-2</v>
      </c>
      <c r="F13965" s="3">
        <f t="shared" si="215"/>
        <v>0.11046578765647293</v>
      </c>
      <c r="G13965" s="3">
        <v>0.11046578765647293</v>
      </c>
      <c r="H13965" t="s">
        <v>58</v>
      </c>
      <c r="I13965" s="4" t="s">
        <v>2624</v>
      </c>
      <c r="J13965" s="4">
        <v>42783</v>
      </c>
      <c r="K13965" s="4">
        <v>7741</v>
      </c>
      <c r="L13965" s="4">
        <v>1024</v>
      </c>
      <c r="M13965" s="4">
        <v>2355</v>
      </c>
      <c r="N13965" s="2">
        <v>1.6194560669456066</v>
      </c>
      <c r="O13965" s="2">
        <v>1.4052301255230126</v>
      </c>
      <c r="P13965" s="2">
        <v>2.3934740434284647</v>
      </c>
      <c r="Q13965" s="2">
        <v>5.5045228244863615</v>
      </c>
      <c r="R13965" s="2">
        <v>2.3934740434284647</v>
      </c>
    </row>
    <row r="13966" spans="1:18" x14ac:dyDescent="0.25">
      <c r="A13966" s="7">
        <v>40908</v>
      </c>
      <c r="B13966" t="s">
        <v>2442</v>
      </c>
      <c r="C13966" t="s">
        <v>2443</v>
      </c>
      <c r="D13966" s="8">
        <v>7556.62255859375</v>
      </c>
      <c r="E13966" s="3">
        <v>6.3947314343867967E-2</v>
      </c>
      <c r="F13966" s="3">
        <f t="shared" si="215"/>
        <v>6.9910534175737921E-2</v>
      </c>
      <c r="G13966" s="3">
        <v>6.9910534175737921E-2</v>
      </c>
      <c r="H13966" t="s">
        <v>35</v>
      </c>
      <c r="I13966" s="4" t="s">
        <v>2633</v>
      </c>
      <c r="J13966" s="4">
        <v>2498.760986328125</v>
      </c>
      <c r="K13966" s="4">
        <v>197.5260009765625</v>
      </c>
      <c r="L13966" s="4">
        <v>583.6619873046875</v>
      </c>
      <c r="M13966" s="4">
        <v>70.928001403808594</v>
      </c>
      <c r="N13966" s="2">
        <v>0.31020186960821733</v>
      </c>
      <c r="O13966" s="2">
        <v>-0.60640171060927806</v>
      </c>
      <c r="P13966" s="2">
        <v>23.358055872417239</v>
      </c>
      <c r="Q13966" s="2">
        <v>2.8385268455802071</v>
      </c>
      <c r="R13966" s="2">
        <v>23.358055872417239</v>
      </c>
    </row>
    <row r="13967" spans="1:18" x14ac:dyDescent="0.25">
      <c r="A13967" s="7">
        <v>40908</v>
      </c>
      <c r="B13967" t="s">
        <v>2584</v>
      </c>
      <c r="C13967" t="s">
        <v>2585</v>
      </c>
      <c r="D13967" s="8">
        <v>15873.0849609375</v>
      </c>
      <c r="E13967" s="3">
        <v>0.13432471262570081</v>
      </c>
      <c r="F13967" s="3">
        <f t="shared" si="215"/>
        <v>6.9569783100999399E-2</v>
      </c>
      <c r="G13967" s="3">
        <v>6.9569783100999399E-2</v>
      </c>
      <c r="H13967" t="s">
        <v>528</v>
      </c>
      <c r="I13967" s="4" t="s">
        <v>2624</v>
      </c>
      <c r="J13967" s="4">
        <v>17271.91015625</v>
      </c>
      <c r="K13967" s="4">
        <v>6429.1158142089844</v>
      </c>
      <c r="L13967" s="4">
        <v>122.39700317382812</v>
      </c>
      <c r="M13967" s="4">
        <v>0</v>
      </c>
      <c r="N13967" s="2"/>
      <c r="O13967" s="2"/>
      <c r="P13967" s="2">
        <v>0.70864775271852398</v>
      </c>
      <c r="Q13967" s="2">
        <v>0</v>
      </c>
      <c r="R13967" s="2">
        <v>0.70864775271852398</v>
      </c>
    </row>
    <row r="13968" spans="1:18" x14ac:dyDescent="0.25">
      <c r="A13968" s="7">
        <v>40908</v>
      </c>
      <c r="B13968" t="s">
        <v>2348</v>
      </c>
      <c r="C13968" t="s">
        <v>2349</v>
      </c>
      <c r="D13968" s="8">
        <v>5681.873046875</v>
      </c>
      <c r="E13968" s="3">
        <v>4.8082396463914739E-2</v>
      </c>
      <c r="F13968" s="3">
        <f t="shared" si="215"/>
        <v>4.7414259470340156E-2</v>
      </c>
      <c r="G13968" s="3">
        <v>4.7414259470340156E-2</v>
      </c>
      <c r="H13968" t="s">
        <v>136</v>
      </c>
      <c r="I13968" s="4" t="s">
        <v>2624</v>
      </c>
      <c r="J13968" s="4">
        <v>1856.178955078125</v>
      </c>
      <c r="K13968" s="4">
        <v>690.08599853515625</v>
      </c>
      <c r="L13968" s="4">
        <v>1346.208984375</v>
      </c>
      <c r="M13968" s="4">
        <v>192.66000366210937</v>
      </c>
      <c r="N13968" s="2">
        <v>1.7483500349743644</v>
      </c>
      <c r="O13968" s="2">
        <v>-1.6623038978845979</v>
      </c>
      <c r="P13968" s="2">
        <v>72.525818735960144</v>
      </c>
      <c r="Q13968" s="2">
        <v>10.37938735028921</v>
      </c>
      <c r="R13968" s="2">
        <v>72.525818735960144</v>
      </c>
    </row>
    <row r="13969" spans="1:18" x14ac:dyDescent="0.25">
      <c r="A13969" s="7">
        <v>40908</v>
      </c>
      <c r="B13969" t="s">
        <v>997</v>
      </c>
      <c r="C13969" t="s">
        <v>998</v>
      </c>
      <c r="D13969" s="8">
        <v>113583.3671875</v>
      </c>
      <c r="E13969" s="3">
        <v>0.96119016524304401</v>
      </c>
      <c r="F13969" s="3">
        <f t="shared" si="215"/>
        <v>0.85348224121787419</v>
      </c>
      <c r="G13969" s="3">
        <v>0.85348224121787419</v>
      </c>
      <c r="H13969" t="s">
        <v>92</v>
      </c>
      <c r="I13969" s="4" t="s">
        <v>2624</v>
      </c>
      <c r="J13969" s="4">
        <v>230461</v>
      </c>
      <c r="K13969" s="4">
        <v>55152</v>
      </c>
      <c r="L13969" s="4">
        <v>13954</v>
      </c>
      <c r="M13969" s="4">
        <v>16244</v>
      </c>
      <c r="N13969" s="2">
        <v>1.8774509803921569</v>
      </c>
      <c r="O13969" s="2">
        <v>1.4024373638344227</v>
      </c>
      <c r="P13969" s="2">
        <v>6.0548205553217249</v>
      </c>
      <c r="Q13969" s="2">
        <v>7.0484810879064135</v>
      </c>
      <c r="R13969" s="2">
        <v>6.0548205553217249</v>
      </c>
    </row>
    <row r="13970" spans="1:18" x14ac:dyDescent="0.25">
      <c r="A13970" s="7">
        <v>40908</v>
      </c>
      <c r="B13970" t="s">
        <v>999</v>
      </c>
      <c r="C13970" t="s">
        <v>1000</v>
      </c>
      <c r="D13970" s="8">
        <v>14014.9970703125</v>
      </c>
      <c r="E13970" s="3">
        <v>0.11860079238236354</v>
      </c>
      <c r="F13970" s="3">
        <f t="shared" si="215"/>
        <v>7.8877619144997205E-2</v>
      </c>
      <c r="G13970" s="3">
        <v>7.8877619144997205E-2</v>
      </c>
      <c r="H13970" t="s">
        <v>159</v>
      </c>
      <c r="I13970" s="4" t="s">
        <v>2624</v>
      </c>
      <c r="J13970" s="4">
        <v>9313.1259765625</v>
      </c>
      <c r="K13970" s="4">
        <v>2116.2109985351562</v>
      </c>
      <c r="L13970" s="4">
        <v>341.22799682617187</v>
      </c>
      <c r="M13970" s="4">
        <v>170.89399719238281</v>
      </c>
      <c r="N13970" s="2">
        <v>1.4622876399668439</v>
      </c>
      <c r="O13970" s="2">
        <v>1.2265013773895552</v>
      </c>
      <c r="P13970" s="2">
        <v>3.6639469678055403</v>
      </c>
      <c r="Q13970" s="2">
        <v>1.8349799801103974</v>
      </c>
      <c r="R13970" s="2">
        <v>3.6639469678055403</v>
      </c>
    </row>
    <row r="13971" spans="1:18" x14ac:dyDescent="0.25">
      <c r="A13971" s="7">
        <v>40908</v>
      </c>
      <c r="B13971" t="s">
        <v>2350</v>
      </c>
      <c r="C13971" t="s">
        <v>2351</v>
      </c>
      <c r="D13971" s="8">
        <v>25483.052734375</v>
      </c>
      <c r="E13971" s="3">
        <v>0.21564829671070637</v>
      </c>
      <c r="F13971" s="3">
        <f t="shared" si="215"/>
        <v>0.20601491889416859</v>
      </c>
      <c r="G13971" s="3">
        <v>0.20601491889416859</v>
      </c>
      <c r="H13971" t="s">
        <v>222</v>
      </c>
      <c r="I13971" s="4" t="s">
        <v>2633</v>
      </c>
      <c r="J13971" s="4">
        <v>22801</v>
      </c>
      <c r="K13971" s="4">
        <v>7365</v>
      </c>
      <c r="L13971" s="4">
        <v>1021</v>
      </c>
      <c r="M13971" s="4">
        <v>155</v>
      </c>
      <c r="N13971" s="2">
        <v>1.7854545454545454</v>
      </c>
      <c r="O13971" s="2">
        <v>1.5379393939393939</v>
      </c>
      <c r="P13971" s="2">
        <v>4.4778737774659012</v>
      </c>
      <c r="Q13971" s="2">
        <v>0.67979474584448052</v>
      </c>
      <c r="R13971" s="2">
        <v>4.4778737774659012</v>
      </c>
    </row>
    <row r="13972" spans="1:18" x14ac:dyDescent="0.25">
      <c r="A13972" s="7">
        <v>40908</v>
      </c>
      <c r="B13972" t="s">
        <v>2586</v>
      </c>
      <c r="C13972" t="s">
        <v>2587</v>
      </c>
      <c r="D13972" s="8">
        <v>52957.234375</v>
      </c>
      <c r="E13972" s="3">
        <v>0.44814636262449786</v>
      </c>
      <c r="F13972" s="3">
        <f t="shared" si="215"/>
        <v>0.29504731561780267</v>
      </c>
      <c r="G13972" s="3">
        <v>0.29504731561780267</v>
      </c>
      <c r="H13972" t="s">
        <v>136</v>
      </c>
      <c r="I13972" s="4" t="s">
        <v>2633</v>
      </c>
      <c r="J13972" s="4">
        <v>34760</v>
      </c>
      <c r="K13972" s="4">
        <v>0</v>
      </c>
      <c r="L13972" s="4">
        <v>7186</v>
      </c>
      <c r="M13972" s="4">
        <v>353</v>
      </c>
      <c r="N13972" s="2">
        <v>0</v>
      </c>
      <c r="O13972" s="2">
        <v>-1.2495218222917754</v>
      </c>
      <c r="P13972" s="2">
        <v>20.673187571921751</v>
      </c>
      <c r="Q13972" s="2">
        <v>1.0155350978135789</v>
      </c>
      <c r="R13972" s="2">
        <v>20.673187571921751</v>
      </c>
    </row>
    <row r="13973" spans="1:18" x14ac:dyDescent="0.25">
      <c r="A13973" s="7">
        <v>40908</v>
      </c>
      <c r="B13973" t="s">
        <v>2280</v>
      </c>
      <c r="C13973" t="s">
        <v>2281</v>
      </c>
      <c r="D13973" s="8">
        <v>14180.3623046875</v>
      </c>
      <c r="E13973" s="3">
        <v>0.12000018245936289</v>
      </c>
      <c r="F13973" s="3">
        <f t="shared" si="215"/>
        <v>0.12844957457736147</v>
      </c>
      <c r="G13973" s="3">
        <v>0.12844957457736147</v>
      </c>
      <c r="H13973" t="s">
        <v>528</v>
      </c>
      <c r="I13973" s="4" t="s">
        <v>2624</v>
      </c>
      <c r="J13973" s="4">
        <v>20446.486328125</v>
      </c>
      <c r="K13973" s="4">
        <v>10568.672546386719</v>
      </c>
      <c r="L13973" s="4">
        <v>704.6209716796875</v>
      </c>
      <c r="M13973" s="4">
        <v>0</v>
      </c>
      <c r="N13973" s="2"/>
      <c r="O13973" s="2"/>
      <c r="P13973" s="2">
        <v>3.4461714368519725</v>
      </c>
      <c r="Q13973" s="2">
        <v>0</v>
      </c>
      <c r="R13973" s="2">
        <v>3.4461714368519725</v>
      </c>
    </row>
    <row r="13974" spans="1:18" x14ac:dyDescent="0.25">
      <c r="A13974" s="7">
        <v>40908</v>
      </c>
      <c r="B13974" t="s">
        <v>1910</v>
      </c>
      <c r="C13974" t="s">
        <v>1911</v>
      </c>
      <c r="D13974" s="8">
        <v>5085.318359375</v>
      </c>
      <c r="E13974" s="3">
        <v>4.3034100108092839E-2</v>
      </c>
      <c r="F13974" s="3">
        <f t="shared" si="215"/>
        <v>4.806044629380047E-2</v>
      </c>
      <c r="G13974" s="3">
        <v>4.806044629380047E-2</v>
      </c>
      <c r="H13974" t="s">
        <v>48</v>
      </c>
      <c r="I13974" s="4" t="s">
        <v>2624</v>
      </c>
      <c r="J13974" s="4">
        <v>8229.314453125</v>
      </c>
      <c r="K13974" s="4">
        <v>2815.4389953613281</v>
      </c>
      <c r="L13974" s="4">
        <v>155.91999816894531</v>
      </c>
      <c r="M13974" s="4">
        <v>98.912002563476563</v>
      </c>
      <c r="N13974" s="2">
        <v>7.9175437947562752</v>
      </c>
      <c r="O13974" s="2">
        <v>7.4790674448815695</v>
      </c>
      <c r="P13974" s="2">
        <v>1.8946900019081936</v>
      </c>
      <c r="Q13974" s="2">
        <v>1.2019470531462766</v>
      </c>
      <c r="R13974" s="2">
        <v>1.8946900019081936</v>
      </c>
    </row>
    <row r="13975" spans="1:18" x14ac:dyDescent="0.25">
      <c r="A13975" s="7">
        <v>40908</v>
      </c>
      <c r="B13975" t="s">
        <v>1001</v>
      </c>
      <c r="C13975" t="s">
        <v>1002</v>
      </c>
      <c r="D13975" s="8">
        <v>204659.890625</v>
      </c>
      <c r="E13975" s="3">
        <v>1.7319179643946674</v>
      </c>
      <c r="F13975" s="3">
        <f t="shared" si="215"/>
        <v>1.6210085199134607</v>
      </c>
      <c r="G13975" s="3">
        <v>1.6210085199134607</v>
      </c>
      <c r="H13975" t="s">
        <v>19</v>
      </c>
      <c r="I13975" s="4" t="s">
        <v>2625</v>
      </c>
      <c r="J13975" s="4">
        <v>193406</v>
      </c>
      <c r="K13975" s="4">
        <v>53427</v>
      </c>
      <c r="L13975" s="4">
        <v>6550</v>
      </c>
      <c r="M13975" s="4">
        <v>13510</v>
      </c>
      <c r="N13975" s="2">
        <v>1.6312591597459698</v>
      </c>
      <c r="O13975" s="2">
        <v>1.4312713727405959</v>
      </c>
      <c r="P13975" s="2">
        <v>3.3866581181555895</v>
      </c>
      <c r="Q13975" s="2">
        <v>6.9853055230964909</v>
      </c>
      <c r="R13975" s="2">
        <v>3.3866581181555895</v>
      </c>
    </row>
    <row r="13976" spans="1:18" x14ac:dyDescent="0.25">
      <c r="A13976" s="7">
        <v>40908</v>
      </c>
      <c r="B13976" t="s">
        <v>1003</v>
      </c>
      <c r="C13976" t="s">
        <v>1004</v>
      </c>
      <c r="D13976" s="8">
        <v>28877.9765625</v>
      </c>
      <c r="E13976" s="3">
        <v>0.24437756822416906</v>
      </c>
      <c r="F13976" s="3">
        <f t="shared" si="215"/>
        <v>0.30435533295620537</v>
      </c>
      <c r="G13976" s="3">
        <v>0.30435533295620537</v>
      </c>
      <c r="H13976" t="s">
        <v>19</v>
      </c>
      <c r="I13976" s="4" t="s">
        <v>2628</v>
      </c>
      <c r="J13976" s="4">
        <v>27454</v>
      </c>
      <c r="K13976" s="4">
        <v>2522</v>
      </c>
      <c r="L13976" s="4">
        <v>1556</v>
      </c>
      <c r="M13976" s="4">
        <v>1213</v>
      </c>
      <c r="N13976" s="2">
        <v>0.49152212044435784</v>
      </c>
      <c r="O13976" s="2">
        <v>0.18826739427012279</v>
      </c>
      <c r="P13976" s="2">
        <v>5.667662271435856</v>
      </c>
      <c r="Q13976" s="2">
        <v>4.4182997013185688</v>
      </c>
      <c r="R13976" s="2">
        <v>5.667662271435856</v>
      </c>
    </row>
    <row r="13977" spans="1:18" x14ac:dyDescent="0.25">
      <c r="A13977" s="7">
        <v>40908</v>
      </c>
      <c r="B13977" t="s">
        <v>2444</v>
      </c>
      <c r="C13977" t="s">
        <v>2445</v>
      </c>
      <c r="D13977" s="8">
        <v>2445.496826171875</v>
      </c>
      <c r="E13977" s="3">
        <v>2.0694821404345278E-2</v>
      </c>
      <c r="F13977" s="3">
        <f t="shared" si="215"/>
        <v>2.6724822489152641E-2</v>
      </c>
      <c r="G13977" s="3">
        <v>2.6724822489152641E-2</v>
      </c>
      <c r="H13977" t="s">
        <v>222</v>
      </c>
      <c r="I13977" s="4" t="s">
        <v>2624</v>
      </c>
      <c r="J13977" s="4">
        <v>5016.98583984375</v>
      </c>
      <c r="K13977" s="4">
        <v>565.21200561523437</v>
      </c>
      <c r="L13977" s="4">
        <v>745.05999755859375</v>
      </c>
      <c r="M13977" s="4">
        <v>216.38099670410156</v>
      </c>
      <c r="N13977" s="2">
        <v>0.95861527569923621</v>
      </c>
      <c r="O13977" s="2">
        <v>-0.30502719451805388</v>
      </c>
      <c r="P13977" s="2">
        <v>14.850749460791743</v>
      </c>
      <c r="Q13977" s="2">
        <v>4.312968057148046</v>
      </c>
      <c r="R13977" s="2">
        <v>14.850749460791743</v>
      </c>
    </row>
    <row r="13978" spans="1:18" x14ac:dyDescent="0.25">
      <c r="A13978" s="7">
        <v>40908</v>
      </c>
      <c r="B13978" t="s">
        <v>1822</v>
      </c>
      <c r="C13978" t="s">
        <v>1823</v>
      </c>
      <c r="D13978" s="8">
        <v>15057.39453125</v>
      </c>
      <c r="E13978" s="3">
        <v>0.12742199756880135</v>
      </c>
      <c r="F13978" s="3">
        <f t="shared" si="215"/>
        <v>0.14803355656344838</v>
      </c>
      <c r="G13978" s="3">
        <v>0.14803355656344838</v>
      </c>
      <c r="H13978" t="s">
        <v>205</v>
      </c>
      <c r="I13978" s="4" t="s">
        <v>2624</v>
      </c>
      <c r="J13978" s="4">
        <v>22569</v>
      </c>
      <c r="K13978" s="4">
        <v>9756</v>
      </c>
      <c r="L13978" s="4">
        <v>258</v>
      </c>
      <c r="M13978" s="4">
        <v>1324</v>
      </c>
      <c r="N13978" s="2">
        <v>2.868568068215231</v>
      </c>
      <c r="O13978" s="2">
        <v>2.7927080270508675</v>
      </c>
      <c r="P13978" s="2">
        <v>1.1431609730160841</v>
      </c>
      <c r="Q13978" s="2">
        <v>5.8664539855554079</v>
      </c>
      <c r="R13978" s="2">
        <v>1.1431609730160841</v>
      </c>
    </row>
    <row r="13979" spans="1:18" x14ac:dyDescent="0.25">
      <c r="A13979" s="7">
        <v>40908</v>
      </c>
      <c r="B13979" t="s">
        <v>2158</v>
      </c>
      <c r="C13979" t="s">
        <v>2159</v>
      </c>
      <c r="D13979" s="8">
        <v>6635.3984375</v>
      </c>
      <c r="E13979" s="3">
        <v>5.615152885955256E-2</v>
      </c>
      <c r="F13979" s="3">
        <f t="shared" si="215"/>
        <v>5.988968783875008E-2</v>
      </c>
      <c r="G13979" s="3">
        <v>5.988968783875008E-2</v>
      </c>
      <c r="H13979" t="s">
        <v>22</v>
      </c>
      <c r="I13979" s="4" t="s">
        <v>2624</v>
      </c>
      <c r="J13979" s="4">
        <v>2723.23388671875</v>
      </c>
      <c r="K13979" s="4">
        <v>990.83200073242187</v>
      </c>
      <c r="L13979" s="4">
        <v>1281.3509521484375</v>
      </c>
      <c r="M13979" s="4">
        <v>85.435997009277344</v>
      </c>
      <c r="N13979" s="2">
        <v>1.7288055135909031</v>
      </c>
      <c r="O13979" s="2">
        <v>-0.5068980055543143</v>
      </c>
      <c r="P13979" s="2">
        <v>47.052548750865803</v>
      </c>
      <c r="Q13979" s="2">
        <v>3.1372992759068512</v>
      </c>
      <c r="R13979" s="2">
        <v>47.052548750865803</v>
      </c>
    </row>
    <row r="13980" spans="1:18" x14ac:dyDescent="0.25">
      <c r="A13980" s="7">
        <v>40908</v>
      </c>
      <c r="B13980" t="s">
        <v>1912</v>
      </c>
      <c r="C13980" t="s">
        <v>1913</v>
      </c>
      <c r="D13980" s="8">
        <v>7672.7138671875</v>
      </c>
      <c r="E13980" s="3">
        <v>6.4929727762782594E-2</v>
      </c>
      <c r="F13980" s="3">
        <f t="shared" si="215"/>
        <v>5.7755556029040686E-2</v>
      </c>
      <c r="G13980" s="3">
        <v>5.7755556029040686E-2</v>
      </c>
      <c r="H13980" t="s">
        <v>22</v>
      </c>
      <c r="I13980" s="4" t="s">
        <v>2624</v>
      </c>
      <c r="J13980" s="4">
        <v>6698.2998046875</v>
      </c>
      <c r="K13980" s="4">
        <v>1033</v>
      </c>
      <c r="L13980" s="4">
        <v>224.19999694824219</v>
      </c>
      <c r="M13980" s="4">
        <v>126.69999694824219</v>
      </c>
      <c r="N13980" s="2">
        <v>0.95816716760296183</v>
      </c>
      <c r="O13980" s="2">
        <v>0.75020872031110319</v>
      </c>
      <c r="P13980" s="2">
        <v>3.3471179774805839</v>
      </c>
      <c r="Q13980" s="2">
        <v>1.8915247248201248</v>
      </c>
      <c r="R13980" s="2">
        <v>3.3471179774805839</v>
      </c>
    </row>
    <row r="13981" spans="1:18" x14ac:dyDescent="0.25">
      <c r="A13981" s="7">
        <v>40908</v>
      </c>
      <c r="B13981" t="s">
        <v>2160</v>
      </c>
      <c r="C13981" t="s">
        <v>2161</v>
      </c>
      <c r="D13981" s="8">
        <v>23045.791015625</v>
      </c>
      <c r="E13981" s="3">
        <v>0.19502316424462404</v>
      </c>
      <c r="F13981" s="3">
        <f t="shared" si="215"/>
        <v>0.18885767788736338</v>
      </c>
      <c r="G13981" s="3">
        <v>0.18885767788736338</v>
      </c>
      <c r="H13981" t="s">
        <v>35</v>
      </c>
      <c r="I13981" s="4" t="s">
        <v>2624</v>
      </c>
      <c r="J13981" s="4">
        <v>52018.80078125</v>
      </c>
      <c r="K13981" s="4">
        <v>9795.400390625</v>
      </c>
      <c r="L13981" s="4">
        <v>19317.599609375</v>
      </c>
      <c r="M13981" s="4">
        <v>519.5</v>
      </c>
      <c r="N13981" s="2">
        <v>1.9877433764363246</v>
      </c>
      <c r="O13981" s="2">
        <v>-1.9323037008566597</v>
      </c>
      <c r="P13981" s="2">
        <v>37.135803438855831</v>
      </c>
      <c r="Q13981" s="2">
        <v>0.99867738624849667</v>
      </c>
      <c r="R13981" s="2">
        <v>37.135803438855831</v>
      </c>
    </row>
    <row r="13982" spans="1:18" x14ac:dyDescent="0.25">
      <c r="A13982" s="7">
        <v>40908</v>
      </c>
      <c r="B13982" t="s">
        <v>1017</v>
      </c>
      <c r="C13982" t="s">
        <v>1018</v>
      </c>
      <c r="D13982" s="8">
        <v>145338.375</v>
      </c>
      <c r="E13982" s="3">
        <v>1.22991438043738</v>
      </c>
      <c r="F13982" s="3">
        <f t="shared" si="215"/>
        <v>1.3725862686196597</v>
      </c>
      <c r="G13982" s="3">
        <v>1.3725862686196597</v>
      </c>
      <c r="H13982" t="s">
        <v>38</v>
      </c>
      <c r="I13982" s="4" t="s">
        <v>2624</v>
      </c>
      <c r="J13982" s="4">
        <v>1313867</v>
      </c>
      <c r="K13982" s="4">
        <v>174445</v>
      </c>
      <c r="L13982" s="4">
        <v>62612</v>
      </c>
      <c r="M13982" s="4"/>
      <c r="N13982" s="2">
        <v>4.3682233629648177</v>
      </c>
      <c r="O13982" s="2">
        <v>2.8003756103668462</v>
      </c>
      <c r="P13982" s="2">
        <v>4.7654747398328752</v>
      </c>
      <c r="Q13982" s="2" t="s">
        <v>39</v>
      </c>
      <c r="R13982" s="2">
        <v>4.7654747398328752</v>
      </c>
    </row>
    <row r="13983" spans="1:18" x14ac:dyDescent="0.25">
      <c r="A13983" s="7">
        <v>40908</v>
      </c>
      <c r="B13983" t="s">
        <v>2588</v>
      </c>
      <c r="C13983" t="s">
        <v>2589</v>
      </c>
      <c r="D13983" s="8">
        <v>7235.80029296875</v>
      </c>
      <c r="E13983" s="3">
        <v>6.1232381566776656E-2</v>
      </c>
      <c r="F13983" s="3">
        <f t="shared" si="215"/>
        <v>6.5737231741560972E-2</v>
      </c>
      <c r="G13983" s="3">
        <v>6.5737231741560972E-2</v>
      </c>
      <c r="H13983" t="s">
        <v>25</v>
      </c>
      <c r="I13983" s="4" t="s">
        <v>2637</v>
      </c>
      <c r="J13983" s="4">
        <v>8118</v>
      </c>
      <c r="K13983" s="4">
        <v>294</v>
      </c>
      <c r="L13983" s="4">
        <v>3490</v>
      </c>
      <c r="M13983" s="4">
        <v>778</v>
      </c>
      <c r="N13983" s="2">
        <v>0.2063157894736842</v>
      </c>
      <c r="O13983" s="2">
        <v>-2.2428070175438597</v>
      </c>
      <c r="P13983" s="2">
        <v>42.990884454299092</v>
      </c>
      <c r="Q13983" s="2">
        <v>9.5836412909583633</v>
      </c>
      <c r="R13983" s="2">
        <v>42.990884454299092</v>
      </c>
    </row>
    <row r="13984" spans="1:18" x14ac:dyDescent="0.25">
      <c r="A13984" s="7">
        <v>40908</v>
      </c>
      <c r="B13984" t="s">
        <v>2352</v>
      </c>
      <c r="C13984" t="s">
        <v>2353</v>
      </c>
      <c r="D13984" s="8">
        <v>11305.4599609375</v>
      </c>
      <c r="E13984" s="3">
        <v>9.5671551188156956E-2</v>
      </c>
      <c r="F13984" s="3">
        <f t="shared" si="215"/>
        <v>0.1027754438120356</v>
      </c>
      <c r="G13984" s="3">
        <v>0.1027754438120356</v>
      </c>
      <c r="H13984" t="s">
        <v>136</v>
      </c>
      <c r="I13984" s="4" t="s">
        <v>2624</v>
      </c>
      <c r="J13984" s="4">
        <v>9069.900390625</v>
      </c>
      <c r="K13984" s="4">
        <v>3583.199951171875</v>
      </c>
      <c r="L13984" s="4">
        <v>1370.9000244140625</v>
      </c>
      <c r="M13984" s="4">
        <v>52.799999237060547</v>
      </c>
      <c r="N13984" s="2">
        <v>2.1717679242076473</v>
      </c>
      <c r="O13984" s="2">
        <v>1.3408690793513249</v>
      </c>
      <c r="P13984" s="2">
        <v>15.114829991198997</v>
      </c>
      <c r="Q13984" s="2">
        <v>0.58214530439206003</v>
      </c>
      <c r="R13984" s="2">
        <v>15.114829991198997</v>
      </c>
    </row>
    <row r="13985" spans="1:18" x14ac:dyDescent="0.25">
      <c r="A13985" s="7">
        <v>40908</v>
      </c>
      <c r="B13985" t="s">
        <v>1027</v>
      </c>
      <c r="C13985" t="s">
        <v>1028</v>
      </c>
      <c r="D13985" s="8">
        <v>10014.8681640625</v>
      </c>
      <c r="E13985" s="3">
        <v>8.4750021273906295E-2</v>
      </c>
      <c r="F13985" s="3">
        <f t="shared" si="215"/>
        <v>8.5611099360818704E-2</v>
      </c>
      <c r="G13985" s="3">
        <v>8.5611099360818704E-2</v>
      </c>
      <c r="H13985" t="s">
        <v>528</v>
      </c>
      <c r="I13985" s="4" t="s">
        <v>2624</v>
      </c>
      <c r="J13985" s="4">
        <v>12598</v>
      </c>
      <c r="K13985" s="4">
        <v>4478</v>
      </c>
      <c r="L13985" s="4">
        <v>953</v>
      </c>
      <c r="M13985" s="4">
        <v>241</v>
      </c>
      <c r="N13985" s="2">
        <v>4.7587672688629121</v>
      </c>
      <c r="O13985" s="2">
        <v>3.7460148777895856</v>
      </c>
      <c r="P13985" s="2">
        <v>7.5646928083822829</v>
      </c>
      <c r="Q13985" s="2">
        <v>1.9130020638196539</v>
      </c>
      <c r="R13985" s="2">
        <v>7.5646928083822829</v>
      </c>
    </row>
    <row r="13986" spans="1:18" x14ac:dyDescent="0.25">
      <c r="A13986" s="7">
        <v>40908</v>
      </c>
      <c r="B13986" t="s">
        <v>1029</v>
      </c>
      <c r="C13986" t="s">
        <v>1030</v>
      </c>
      <c r="D13986" s="8">
        <v>3627.030517578125</v>
      </c>
      <c r="E13986" s="3">
        <v>3.0693455818909286E-2</v>
      </c>
      <c r="F13986" s="3">
        <f t="shared" si="215"/>
        <v>5.698350968527853E-2</v>
      </c>
      <c r="G13986" s="3">
        <v>5.698350968527853E-2</v>
      </c>
      <c r="H13986" t="s">
        <v>159</v>
      </c>
      <c r="I13986" s="4" t="s">
        <v>2624</v>
      </c>
      <c r="J13986" s="4">
        <v>15181</v>
      </c>
      <c r="K13986" s="4">
        <v>2491</v>
      </c>
      <c r="L13986" s="4">
        <v>1109</v>
      </c>
      <c r="M13986" s="4">
        <v>608</v>
      </c>
      <c r="N13986" s="2">
        <v>1.7920863309352517</v>
      </c>
      <c r="O13986" s="2">
        <v>0.99424460431654671</v>
      </c>
      <c r="P13986" s="2">
        <v>7.3051841117185958</v>
      </c>
      <c r="Q13986" s="2">
        <v>4.005006257822278</v>
      </c>
      <c r="R13986" s="2">
        <v>7.3051841117185958</v>
      </c>
    </row>
    <row r="13987" spans="1:18" x14ac:dyDescent="0.25">
      <c r="A13987" s="7">
        <v>40908</v>
      </c>
      <c r="B13987" t="s">
        <v>2354</v>
      </c>
      <c r="C13987" t="s">
        <v>2355</v>
      </c>
      <c r="D13987" s="8">
        <v>12489.6103515625</v>
      </c>
      <c r="E13987" s="3">
        <v>0.105692329210687</v>
      </c>
      <c r="F13987" s="3">
        <f t="shared" si="215"/>
        <v>7.3833670932735324E-2</v>
      </c>
      <c r="G13987" s="3">
        <v>7.3833670932735324E-2</v>
      </c>
      <c r="H13987" t="s">
        <v>19</v>
      </c>
      <c r="I13987" s="4" t="s">
        <v>2633</v>
      </c>
      <c r="J13987" s="4">
        <v>4292.0751953125</v>
      </c>
      <c r="K13987" s="4">
        <v>17.904999166727066</v>
      </c>
      <c r="L13987" s="4">
        <v>746.280029296875</v>
      </c>
      <c r="M13987" s="4">
        <v>364.9639892578125</v>
      </c>
      <c r="N13987" s="2">
        <v>2.1781706943022193E-2</v>
      </c>
      <c r="O13987" s="2">
        <v>-0.88607942972665998</v>
      </c>
      <c r="P13987" s="2">
        <v>17.387394100455396</v>
      </c>
      <c r="Q13987" s="2">
        <v>8.5032058538117017</v>
      </c>
      <c r="R13987" s="2">
        <v>17.387394100455396</v>
      </c>
    </row>
    <row r="13988" spans="1:18" x14ac:dyDescent="0.25">
      <c r="A13988" s="7">
        <v>40908</v>
      </c>
      <c r="B13988" t="s">
        <v>1033</v>
      </c>
      <c r="C13988" t="s">
        <v>1034</v>
      </c>
      <c r="D13988" s="8">
        <v>19462.3515625</v>
      </c>
      <c r="E13988" s="3">
        <v>0.16469859432408449</v>
      </c>
      <c r="F13988" s="3">
        <f t="shared" si="215"/>
        <v>0.12198289380037275</v>
      </c>
      <c r="G13988" s="3">
        <v>0.12198289380037275</v>
      </c>
      <c r="H13988" t="s">
        <v>58</v>
      </c>
      <c r="I13988" s="4" t="s">
        <v>2624</v>
      </c>
      <c r="J13988" s="4">
        <v>16502</v>
      </c>
      <c r="K13988" s="4">
        <v>8722</v>
      </c>
      <c r="L13988" s="4">
        <v>889</v>
      </c>
      <c r="M13988" s="4">
        <v>2796</v>
      </c>
      <c r="N13988" s="2">
        <v>2.5048822515795521</v>
      </c>
      <c r="O13988" s="2">
        <v>2.2495692130959219</v>
      </c>
      <c r="P13988" s="2">
        <v>5.3872257908132344</v>
      </c>
      <c r="Q13988" s="2">
        <v>16.943400799903042</v>
      </c>
      <c r="R13988" s="2">
        <v>5.3872257908132344</v>
      </c>
    </row>
    <row r="13989" spans="1:18" x14ac:dyDescent="0.25">
      <c r="A13989" s="7">
        <v>40908</v>
      </c>
      <c r="B13989" t="s">
        <v>2356</v>
      </c>
      <c r="C13989" t="s">
        <v>2357</v>
      </c>
      <c r="D13989" s="8">
        <v>6849.94970703125</v>
      </c>
      <c r="E13989" s="3">
        <v>5.796715182724832E-2</v>
      </c>
      <c r="F13989" s="3">
        <f t="shared" si="215"/>
        <v>5.6898346638558209E-2</v>
      </c>
      <c r="G13989" s="3">
        <v>5.6898346638558209E-2</v>
      </c>
      <c r="H13989" t="s">
        <v>92</v>
      </c>
      <c r="I13989" s="4" t="s">
        <v>2624</v>
      </c>
      <c r="J13989" s="4">
        <v>14392.099609375</v>
      </c>
      <c r="K13989" s="4">
        <v>9150.4001922607422</v>
      </c>
      <c r="L13989" s="4">
        <v>248.69999694824219</v>
      </c>
      <c r="M13989" s="4">
        <v>702</v>
      </c>
      <c r="N13989" s="2">
        <v>4.8882953538744562</v>
      </c>
      <c r="O13989" s="2">
        <v>4.7554356959308697</v>
      </c>
      <c r="P13989" s="2">
        <v>1.7280313762297703</v>
      </c>
      <c r="Q13989" s="2">
        <v>4.8776760796091061</v>
      </c>
      <c r="R13989" s="2">
        <v>1.7280313762297703</v>
      </c>
    </row>
    <row r="13990" spans="1:18" x14ac:dyDescent="0.25">
      <c r="A13990" s="7">
        <v>40908</v>
      </c>
      <c r="B13990" t="s">
        <v>2520</v>
      </c>
      <c r="C13990" t="s">
        <v>2521</v>
      </c>
      <c r="D13990" s="8">
        <v>8085.12939453125</v>
      </c>
      <c r="E13990" s="3">
        <v>6.8419761195423798E-2</v>
      </c>
      <c r="F13990" s="3">
        <f t="shared" si="215"/>
        <v>5.8061107146929261E-2</v>
      </c>
      <c r="G13990" s="3">
        <v>5.8061107146929261E-2</v>
      </c>
      <c r="H13990" t="s">
        <v>70</v>
      </c>
      <c r="I13990" s="4" t="s">
        <v>2624</v>
      </c>
      <c r="J13990" s="4">
        <v>13862.099609375</v>
      </c>
      <c r="K13990" s="4">
        <v>5316.7998046875</v>
      </c>
      <c r="L13990" s="4">
        <v>59.599998474121094</v>
      </c>
      <c r="M13990" s="4">
        <v>830.79998779296875</v>
      </c>
      <c r="N13990" s="2">
        <v>4.3669813590862425</v>
      </c>
      <c r="O13990" s="2">
        <v>4.3180285882656086</v>
      </c>
      <c r="P13990" s="2">
        <v>0.42994928729132309</v>
      </c>
      <c r="Q13990" s="2">
        <v>5.9933199962803254</v>
      </c>
      <c r="R13990" s="2">
        <v>0.42994928729132309</v>
      </c>
    </row>
    <row r="13991" spans="1:18" x14ac:dyDescent="0.25">
      <c r="A13991" s="7">
        <v>40908</v>
      </c>
      <c r="B13991" t="s">
        <v>2358</v>
      </c>
      <c r="C13991" t="s">
        <v>2359</v>
      </c>
      <c r="D13991" s="8">
        <v>5826.5009765625</v>
      </c>
      <c r="E13991" s="3">
        <v>4.9306298757686377E-2</v>
      </c>
      <c r="F13991" s="3">
        <f t="shared" si="215"/>
        <v>4.4234347367046928E-2</v>
      </c>
      <c r="G13991" s="3">
        <v>4.4234347367046928E-2</v>
      </c>
      <c r="H13991" t="s">
        <v>517</v>
      </c>
      <c r="I13991" s="4" t="s">
        <v>2624</v>
      </c>
      <c r="J13991" s="4">
        <v>9023</v>
      </c>
      <c r="K13991" s="4">
        <v>4015</v>
      </c>
      <c r="L13991" s="4">
        <v>266</v>
      </c>
      <c r="M13991" s="4">
        <v>239</v>
      </c>
      <c r="N13991" s="2">
        <v>4.0149999999999997</v>
      </c>
      <c r="O13991" s="2">
        <v>3.7490000000000001</v>
      </c>
      <c r="P13991" s="2">
        <v>2.948021722265322</v>
      </c>
      <c r="Q13991" s="2">
        <v>2.6487864346669623</v>
      </c>
      <c r="R13991" s="2">
        <v>2.948021722265322</v>
      </c>
    </row>
    <row r="13992" spans="1:18" x14ac:dyDescent="0.25">
      <c r="A13992" s="7">
        <v>40908</v>
      </c>
      <c r="B13992" t="s">
        <v>2522</v>
      </c>
      <c r="C13992" t="s">
        <v>2523</v>
      </c>
      <c r="D13992" s="8">
        <v>13806.4990234375</v>
      </c>
      <c r="E13992" s="3">
        <v>0.11683639432751622</v>
      </c>
      <c r="F13992" s="3">
        <f t="shared" si="215"/>
        <v>0.10860726454554538</v>
      </c>
      <c r="G13992" s="3">
        <v>0.10860726454554538</v>
      </c>
      <c r="H13992" t="s">
        <v>517</v>
      </c>
      <c r="I13992" s="4" t="s">
        <v>2624</v>
      </c>
      <c r="J13992" s="4">
        <v>6899.49609375</v>
      </c>
      <c r="K13992" s="4">
        <v>3217.7189025878906</v>
      </c>
      <c r="L13992" s="4">
        <v>1384.6529541015625</v>
      </c>
      <c r="M13992" s="4">
        <v>184.14599609375</v>
      </c>
      <c r="N13992" s="2">
        <v>2.2942835120992866</v>
      </c>
      <c r="O13992" s="2">
        <v>1.307004467923049</v>
      </c>
      <c r="P13992" s="2">
        <v>20.068899746981071</v>
      </c>
      <c r="Q13992" s="2">
        <v>2.6689774672176583</v>
      </c>
      <c r="R13992" s="2">
        <v>20.068899746981071</v>
      </c>
    </row>
    <row r="13993" spans="1:18" x14ac:dyDescent="0.25">
      <c r="A13993" s="7">
        <v>40908</v>
      </c>
      <c r="B13993" t="s">
        <v>1041</v>
      </c>
      <c r="C13993" t="s">
        <v>1042</v>
      </c>
      <c r="D13993" s="8">
        <v>13404.18359375</v>
      </c>
      <c r="E13993" s="3">
        <v>0.11343183216391353</v>
      </c>
      <c r="F13993" s="3">
        <f t="shared" si="215"/>
        <v>9.1435973222357386E-2</v>
      </c>
      <c r="G13993" s="3">
        <v>9.1435973222357386E-2</v>
      </c>
      <c r="H13993" t="s">
        <v>70</v>
      </c>
      <c r="I13993" s="4" t="s">
        <v>2624</v>
      </c>
      <c r="J13993" s="4">
        <v>29497.267578125</v>
      </c>
      <c r="K13993" s="4">
        <v>10127.434692382812</v>
      </c>
      <c r="L13993" s="4">
        <v>155.97099304199219</v>
      </c>
      <c r="M13993" s="4">
        <v>2154.343994140625</v>
      </c>
      <c r="N13993" s="2">
        <v>3.7898942086902672</v>
      </c>
      <c r="O13993" s="2">
        <v>3.7315266574585508</v>
      </c>
      <c r="P13993" s="2">
        <v>0.52876420715544292</v>
      </c>
      <c r="Q13993" s="2">
        <v>7.3035374833778626</v>
      </c>
      <c r="R13993" s="2">
        <v>0.52876420715544292</v>
      </c>
    </row>
    <row r="13994" spans="1:18" x14ac:dyDescent="0.25">
      <c r="A13994" s="7">
        <v>40908</v>
      </c>
      <c r="B13994" t="s">
        <v>1043</v>
      </c>
      <c r="C13994" t="s">
        <v>1044</v>
      </c>
      <c r="D13994" s="8">
        <v>11040.9423828125</v>
      </c>
      <c r="E13994" s="3">
        <v>9.3433092328173109E-2</v>
      </c>
      <c r="F13994" s="3">
        <f t="shared" si="215"/>
        <v>0.1348504207633929</v>
      </c>
      <c r="G13994" s="3">
        <v>0.1348504207633929</v>
      </c>
      <c r="H13994" t="s">
        <v>25</v>
      </c>
      <c r="I13994" s="4" t="s">
        <v>2624</v>
      </c>
      <c r="J13994" s="4">
        <v>30116</v>
      </c>
      <c r="K13994" s="4">
        <v>8633</v>
      </c>
      <c r="L13994" s="4">
        <v>999</v>
      </c>
      <c r="M13994" s="4">
        <v>338</v>
      </c>
      <c r="N13994" s="2">
        <v>2.6595810227972891</v>
      </c>
      <c r="O13994" s="2">
        <v>2.3518176216882316</v>
      </c>
      <c r="P13994" s="2">
        <v>3.317173595431</v>
      </c>
      <c r="Q13994" s="2">
        <v>1.1223270022579359</v>
      </c>
      <c r="R13994" s="2">
        <v>3.317173595431</v>
      </c>
    </row>
    <row r="13995" spans="1:18" x14ac:dyDescent="0.25">
      <c r="A13995" s="7">
        <v>40908</v>
      </c>
      <c r="B13995" t="s">
        <v>1916</v>
      </c>
      <c r="C13995" t="s">
        <v>1917</v>
      </c>
      <c r="D13995" s="8">
        <v>8414.53125</v>
      </c>
      <c r="E13995" s="3">
        <v>7.1207298065736072E-2</v>
      </c>
      <c r="F13995" s="3">
        <f t="shared" si="215"/>
        <v>6.3365707269565488E-2</v>
      </c>
      <c r="G13995" s="3">
        <v>6.3365707269565488E-2</v>
      </c>
      <c r="H13995" t="s">
        <v>29</v>
      </c>
      <c r="I13995" s="4" t="s">
        <v>2634</v>
      </c>
      <c r="J13995" s="4">
        <v>4464.1220703125</v>
      </c>
      <c r="K13995" s="4">
        <v>906.5689697265625</v>
      </c>
      <c r="L13995" s="4">
        <v>1917.626953125</v>
      </c>
      <c r="M13995" s="4">
        <v>70.070999145507813</v>
      </c>
      <c r="N13995" s="2">
        <v>1.2772750572950575</v>
      </c>
      <c r="O13995" s="2">
        <v>-1.4244907853655897</v>
      </c>
      <c r="P13995" s="2">
        <v>42.956418371210923</v>
      </c>
      <c r="Q13995" s="2">
        <v>1.5696479182658791</v>
      </c>
      <c r="R13995" s="2">
        <v>42.956418371210923</v>
      </c>
    </row>
    <row r="13996" spans="1:18" x14ac:dyDescent="0.25">
      <c r="A13996" s="7">
        <v>40908</v>
      </c>
      <c r="B13996" t="s">
        <v>2100</v>
      </c>
      <c r="C13996" t="s">
        <v>2101</v>
      </c>
      <c r="D13996" s="8">
        <v>6336.62109375</v>
      </c>
      <c r="E13996" s="3">
        <v>5.3623149471610398E-2</v>
      </c>
      <c r="F13996" s="3">
        <f t="shared" si="215"/>
        <v>5.9514490827073059E-2</v>
      </c>
      <c r="G13996" s="3">
        <v>5.9514490827073059E-2</v>
      </c>
      <c r="H13996" t="s">
        <v>76</v>
      </c>
      <c r="I13996" s="4" t="s">
        <v>2624</v>
      </c>
      <c r="J13996" s="4">
        <v>44626.078125</v>
      </c>
      <c r="K13996" s="4">
        <v>2499.9720458984375</v>
      </c>
      <c r="L13996" s="4">
        <v>6237.7978515625</v>
      </c>
      <c r="M13996" s="4">
        <v>0</v>
      </c>
      <c r="N13996" s="2">
        <v>12.6264406048182</v>
      </c>
      <c r="O13996" s="2">
        <v>-18.878385301869635</v>
      </c>
      <c r="P13996" s="2">
        <v>13.977920789028556</v>
      </c>
      <c r="Q13996" s="2">
        <v>0</v>
      </c>
      <c r="R13996" s="2">
        <v>13.977920789028556</v>
      </c>
    </row>
    <row r="13997" spans="1:18" x14ac:dyDescent="0.25">
      <c r="A13997" s="7">
        <v>40908</v>
      </c>
      <c r="B13997" t="s">
        <v>2662</v>
      </c>
      <c r="C13997" t="s">
        <v>2663</v>
      </c>
      <c r="D13997" s="8">
        <v>4741.603515625</v>
      </c>
      <c r="E13997" s="3">
        <v>4.012544071859634E-2</v>
      </c>
      <c r="F13997" s="3">
        <f t="shared" si="215"/>
        <v>0</v>
      </c>
      <c r="G13997" s="3">
        <v>0</v>
      </c>
      <c r="H13997" t="s">
        <v>15</v>
      </c>
      <c r="I13997" s="4" t="s">
        <v>2624</v>
      </c>
      <c r="J13997" s="4">
        <v>4393</v>
      </c>
      <c r="K13997" s="4">
        <v>1206</v>
      </c>
      <c r="L13997" s="4">
        <v>318</v>
      </c>
      <c r="M13997" s="4">
        <v>126</v>
      </c>
      <c r="N13997" s="2">
        <v>1.9738134206219313</v>
      </c>
      <c r="O13997" s="2">
        <v>1.453355155482815</v>
      </c>
      <c r="P13997" s="2">
        <v>7.2387889824721148</v>
      </c>
      <c r="Q13997" s="2">
        <v>2.8681994081493283</v>
      </c>
      <c r="R13997" s="2">
        <v>7.2387889824721148</v>
      </c>
    </row>
    <row r="13998" spans="1:18" x14ac:dyDescent="0.25">
      <c r="A13998" s="7">
        <v>40908</v>
      </c>
      <c r="B13998" t="s">
        <v>1918</v>
      </c>
      <c r="C13998" t="s">
        <v>1919</v>
      </c>
      <c r="D13998" s="8">
        <v>20006.0234375</v>
      </c>
      <c r="E13998" s="3">
        <v>0.16929937410644996</v>
      </c>
      <c r="F13998" s="3">
        <f t="shared" si="215"/>
        <v>0.18292158814904913</v>
      </c>
      <c r="G13998" s="3">
        <v>0.18292158814904913</v>
      </c>
      <c r="H13998" t="s">
        <v>136</v>
      </c>
      <c r="I13998" s="4" t="s">
        <v>2624</v>
      </c>
      <c r="J13998" s="4">
        <v>14782.7861328125</v>
      </c>
      <c r="K13998" s="4"/>
      <c r="L13998" s="4">
        <v>2055.5791015625</v>
      </c>
      <c r="M13998" s="4">
        <v>593.29400634765625</v>
      </c>
      <c r="N13998" s="2"/>
      <c r="O13998" s="2"/>
      <c r="P13998" s="2">
        <v>13.905221134193704</v>
      </c>
      <c r="Q13998" s="2">
        <v>4.0134112813196676</v>
      </c>
      <c r="R13998" s="2">
        <v>13.905221134193704</v>
      </c>
    </row>
    <row r="13999" spans="1:18" x14ac:dyDescent="0.25">
      <c r="A13999" s="7">
        <v>40908</v>
      </c>
      <c r="B13999" t="s">
        <v>1742</v>
      </c>
      <c r="C13999" t="s">
        <v>1743</v>
      </c>
      <c r="D13999" s="8">
        <v>27173.869140625</v>
      </c>
      <c r="E13999" s="3">
        <v>0.22995669538880037</v>
      </c>
      <c r="F13999" s="3">
        <f t="shared" si="215"/>
        <v>0.19394926532485052</v>
      </c>
      <c r="G13999" s="3">
        <v>0.19394926532485052</v>
      </c>
      <c r="H13999" t="s">
        <v>517</v>
      </c>
      <c r="I13999" s="4" t="s">
        <v>2624</v>
      </c>
      <c r="J13999" s="4">
        <v>8834</v>
      </c>
      <c r="K13999" s="4">
        <v>3317</v>
      </c>
      <c r="L13999" s="4">
        <v>1198</v>
      </c>
      <c r="M13999" s="4">
        <v>940</v>
      </c>
      <c r="N13999" s="2">
        <v>1.2901594710229483</v>
      </c>
      <c r="O13999" s="2">
        <v>0.82419292104239594</v>
      </c>
      <c r="P13999" s="2">
        <v>13.561240661082183</v>
      </c>
      <c r="Q13999" s="2">
        <v>10.640706361784016</v>
      </c>
      <c r="R13999" s="2">
        <v>13.561240661082183</v>
      </c>
    </row>
    <row r="14000" spans="1:18" x14ac:dyDescent="0.25">
      <c r="A14000" s="7">
        <v>40908</v>
      </c>
      <c r="B14000" t="s">
        <v>2102</v>
      </c>
      <c r="C14000" t="s">
        <v>2103</v>
      </c>
      <c r="D14000" s="8">
        <v>9571.6357421875</v>
      </c>
      <c r="E14000" s="3">
        <v>8.0999202334722811E-2</v>
      </c>
      <c r="F14000" s="3">
        <f t="shared" si="215"/>
        <v>8.9436732690577739E-2</v>
      </c>
      <c r="G14000" s="3">
        <v>8.9436732690577739E-2</v>
      </c>
      <c r="H14000" t="s">
        <v>35</v>
      </c>
      <c r="I14000" s="4" t="s">
        <v>2624</v>
      </c>
      <c r="J14000" s="4">
        <v>8515.2998046875</v>
      </c>
      <c r="K14000" s="4">
        <v>1719.3000030517578</v>
      </c>
      <c r="L14000" s="4">
        <v>1223.800048828125</v>
      </c>
      <c r="M14000" s="4">
        <v>269.20001220703125</v>
      </c>
      <c r="N14000" s="2">
        <v>1.0558216514829661</v>
      </c>
      <c r="O14000" s="2">
        <v>0.30428638344065712</v>
      </c>
      <c r="P14000" s="2">
        <v>14.371778761734824</v>
      </c>
      <c r="Q14000" s="2">
        <v>3.1613685763458625</v>
      </c>
      <c r="R14000" s="2">
        <v>14.371778761734824</v>
      </c>
    </row>
    <row r="14001" spans="1:18" x14ac:dyDescent="0.25">
      <c r="A14001" s="7">
        <v>40908</v>
      </c>
      <c r="B14001" t="s">
        <v>2104</v>
      </c>
      <c r="C14001" t="s">
        <v>2105</v>
      </c>
      <c r="D14001" s="8">
        <v>3000.2412109375</v>
      </c>
      <c r="E14001" s="3">
        <v>2.538930141549257E-2</v>
      </c>
      <c r="F14001" s="3">
        <f t="shared" si="215"/>
        <v>3.638585711691901E-2</v>
      </c>
      <c r="G14001" s="3">
        <v>3.638585711691901E-2</v>
      </c>
      <c r="H14001" t="s">
        <v>38</v>
      </c>
      <c r="I14001" s="4" t="s">
        <v>2624</v>
      </c>
      <c r="J14001" s="4">
        <v>53149.109375</v>
      </c>
      <c r="K14001" s="4">
        <v>2677.3189697265625</v>
      </c>
      <c r="L14001" s="4">
        <v>8347.404296875</v>
      </c>
      <c r="M14001" s="4"/>
      <c r="N14001" s="2">
        <v>2.4620633442064395</v>
      </c>
      <c r="O14001" s="2">
        <v>-5.214212202709902</v>
      </c>
      <c r="P14001" s="2">
        <v>15.70563344341083</v>
      </c>
      <c r="Q14001" s="2" t="s">
        <v>39</v>
      </c>
      <c r="R14001" s="2">
        <v>15.70563344341083</v>
      </c>
    </row>
    <row r="14002" spans="1:18" x14ac:dyDescent="0.25">
      <c r="A14002" s="7">
        <v>41090</v>
      </c>
      <c r="B14002" t="s">
        <v>13</v>
      </c>
      <c r="C14002" t="s">
        <v>14</v>
      </c>
      <c r="D14002" s="8">
        <v>62170.9296875</v>
      </c>
      <c r="E14002" s="3">
        <v>0.48658447214101569</v>
      </c>
      <c r="F14002" s="3">
        <f>IF(ISNUMBER(VLOOKUP($C14002,$C$13502:$E$14001,3,FALSE)),VLOOKUP($C14002,$C$13502:$E$14001,3,FALSE),0)</f>
        <v>0.48472795007582753</v>
      </c>
      <c r="G14002" s="3">
        <v>0.48472795007582753</v>
      </c>
      <c r="H14002" t="s">
        <v>15</v>
      </c>
      <c r="I14002" s="4" t="s">
        <v>2624</v>
      </c>
      <c r="J14002" s="4">
        <v>31616</v>
      </c>
      <c r="K14002" s="4">
        <v>5245</v>
      </c>
      <c r="L14002" s="4">
        <v>3680</v>
      </c>
      <c r="M14002" s="4">
        <v>1379</v>
      </c>
      <c r="N14002" s="2">
        <v>0.70744537361748039</v>
      </c>
      <c r="O14002" s="2">
        <v>0.2110871324521176</v>
      </c>
      <c r="P14002" s="2">
        <v>11.639676113360323</v>
      </c>
      <c r="Q14002" s="2">
        <v>4.3617155870445341</v>
      </c>
      <c r="R14002" s="2">
        <v>11.639676113360323</v>
      </c>
    </row>
    <row r="14003" spans="1:18" x14ac:dyDescent="0.25">
      <c r="A14003" s="7">
        <v>41090</v>
      </c>
      <c r="B14003" t="s">
        <v>20</v>
      </c>
      <c r="C14003" t="s">
        <v>21</v>
      </c>
      <c r="D14003" s="8">
        <v>101436.515625</v>
      </c>
      <c r="E14003" s="3">
        <v>0.793898911586298</v>
      </c>
      <c r="F14003" s="3">
        <f t="shared" ref="F14003:F14066" si="216">IF(ISNUMBER(VLOOKUP($C14003,$C$13502:$E$14001,3,FALSE)),VLOOKUP($C14003,$C$13502:$E$14001,3,FALSE),0)</f>
        <v>0.74126456145122477</v>
      </c>
      <c r="G14003" s="3">
        <v>0.74126456145122477</v>
      </c>
      <c r="H14003" t="s">
        <v>22</v>
      </c>
      <c r="I14003" s="4" t="s">
        <v>2624</v>
      </c>
      <c r="J14003" s="4">
        <v>60276.89453125</v>
      </c>
      <c r="K14003" s="4">
        <v>15414.5771484375</v>
      </c>
      <c r="L14003" s="4">
        <v>8097.35888671875</v>
      </c>
      <c r="M14003" s="4">
        <v>1491.5</v>
      </c>
      <c r="N14003" s="2">
        <v>1.2802441499159321</v>
      </c>
      <c r="O14003" s="2">
        <v>0.60772512817018953</v>
      </c>
      <c r="P14003" s="2">
        <v>13.433603289765946</v>
      </c>
      <c r="Q14003" s="2">
        <v>2.474414137620752</v>
      </c>
      <c r="R14003" s="2">
        <v>13.433603289765946</v>
      </c>
    </row>
    <row r="14004" spans="1:18" x14ac:dyDescent="0.25">
      <c r="A14004" s="7">
        <v>41090</v>
      </c>
      <c r="B14004" t="s">
        <v>2361</v>
      </c>
      <c r="C14004" t="s">
        <v>2362</v>
      </c>
      <c r="D14004" s="8">
        <v>2818.359375</v>
      </c>
      <c r="E14004" s="3">
        <v>2.2058056967801519E-2</v>
      </c>
      <c r="F14004" s="3">
        <f t="shared" si="216"/>
        <v>3.5528074002134931E-2</v>
      </c>
      <c r="G14004" s="3">
        <v>3.5528074002134931E-2</v>
      </c>
      <c r="H14004" t="s">
        <v>55</v>
      </c>
      <c r="I14004" s="4" t="s">
        <v>2625</v>
      </c>
      <c r="J14004" s="4">
        <v>3048.153076171875</v>
      </c>
      <c r="K14004" s="4">
        <v>57.851001739501953</v>
      </c>
      <c r="L14004" s="4">
        <v>668.14501953125</v>
      </c>
      <c r="M14004" s="4">
        <v>318.59799194335937</v>
      </c>
      <c r="N14004" s="2">
        <v>0.12824230709854514</v>
      </c>
      <c r="O14004" s="2">
        <v>-1.35288085766392</v>
      </c>
      <c r="P14004" s="2">
        <v>21.919667511264304</v>
      </c>
      <c r="Q14004" s="2">
        <v>10.452165097413065</v>
      </c>
      <c r="R14004" s="2">
        <v>21.919667511264304</v>
      </c>
    </row>
    <row r="14005" spans="1:18" x14ac:dyDescent="0.25">
      <c r="A14005" s="7">
        <v>41090</v>
      </c>
      <c r="B14005" t="s">
        <v>2626</v>
      </c>
      <c r="C14005" t="s">
        <v>2627</v>
      </c>
      <c r="D14005" s="8">
        <v>38145.19140625</v>
      </c>
      <c r="E14005" s="3">
        <v>0.29854560513126738</v>
      </c>
      <c r="F14005" s="3">
        <f t="shared" si="216"/>
        <v>0.29153827161234158</v>
      </c>
      <c r="G14005" s="3">
        <v>0.29153827161234158</v>
      </c>
      <c r="H14005" t="s">
        <v>136</v>
      </c>
      <c r="I14005" s="4" t="s">
        <v>2664</v>
      </c>
      <c r="J14005" s="4">
        <v>16665.4140625</v>
      </c>
      <c r="K14005" s="4">
        <v>3.2999999821186066E-2</v>
      </c>
      <c r="L14005" s="4">
        <v>6642.787109375</v>
      </c>
      <c r="M14005" s="4">
        <v>371.9739990234375</v>
      </c>
      <c r="N14005" s="2">
        <v>7.8735818091400915E-6</v>
      </c>
      <c r="O14005" s="2">
        <v>-1.5849172182294631</v>
      </c>
      <c r="P14005" s="2">
        <v>39.859718363208238</v>
      </c>
      <c r="Q14005" s="2">
        <v>2.232011743773243</v>
      </c>
      <c r="R14005" s="2">
        <v>39.859718363208238</v>
      </c>
    </row>
    <row r="14006" spans="1:18" x14ac:dyDescent="0.25">
      <c r="A14006" s="7">
        <v>41090</v>
      </c>
      <c r="B14006" t="s">
        <v>2107</v>
      </c>
      <c r="C14006" t="s">
        <v>2108</v>
      </c>
      <c r="D14006" s="8">
        <v>25107.23828125</v>
      </c>
      <c r="E14006" s="3">
        <v>0.19650329096585836</v>
      </c>
      <c r="F14006" s="3">
        <f t="shared" si="216"/>
        <v>0.20009354222779627</v>
      </c>
      <c r="G14006" s="3">
        <v>0.20009354222779627</v>
      </c>
      <c r="H14006" t="s">
        <v>76</v>
      </c>
      <c r="I14006" s="4" t="s">
        <v>2624</v>
      </c>
      <c r="J14006" s="4">
        <v>87505</v>
      </c>
      <c r="K14006" s="4">
        <v>4920</v>
      </c>
      <c r="L14006" s="4">
        <v>5657</v>
      </c>
      <c r="M14006" s="4">
        <v>0</v>
      </c>
      <c r="N14006" s="2"/>
      <c r="O14006" s="2"/>
      <c r="P14006" s="2">
        <v>6.4647734415176279</v>
      </c>
      <c r="Q14006" s="2">
        <v>0</v>
      </c>
      <c r="R14006" s="2">
        <v>6.4647734415176279</v>
      </c>
    </row>
    <row r="14007" spans="1:18" x14ac:dyDescent="0.25">
      <c r="A14007" s="7">
        <v>41090</v>
      </c>
      <c r="B14007" t="s">
        <v>1680</v>
      </c>
      <c r="C14007" t="s">
        <v>1681</v>
      </c>
      <c r="D14007" s="8">
        <v>15918.3681640625</v>
      </c>
      <c r="E14007" s="3">
        <v>0.12458605347209445</v>
      </c>
      <c r="F14007" s="3">
        <f t="shared" si="216"/>
        <v>0.11743833353894735</v>
      </c>
      <c r="G14007" s="3">
        <v>0.11743833353894735</v>
      </c>
      <c r="H14007" t="s">
        <v>136</v>
      </c>
      <c r="I14007" s="4" t="s">
        <v>2665</v>
      </c>
      <c r="J14007" s="4"/>
      <c r="K14007" s="4"/>
      <c r="L14007" s="4"/>
      <c r="M14007" s="4"/>
      <c r="N14007" s="2"/>
      <c r="O14007" s="2"/>
      <c r="P14007" s="2" t="s">
        <v>39</v>
      </c>
      <c r="Q14007" s="2" t="s">
        <v>39</v>
      </c>
      <c r="R14007" s="2">
        <v>0</v>
      </c>
    </row>
    <row r="14008" spans="1:18" x14ac:dyDescent="0.25">
      <c r="A14008" s="7">
        <v>41090</v>
      </c>
      <c r="B14008" t="s">
        <v>27</v>
      </c>
      <c r="C14008" t="s">
        <v>28</v>
      </c>
      <c r="D14008" s="8">
        <v>4018.729736328125</v>
      </c>
      <c r="E14008" s="3">
        <v>3.1452826863899774E-2</v>
      </c>
      <c r="F14008" s="3">
        <f t="shared" si="216"/>
        <v>3.1847338611134292E-2</v>
      </c>
      <c r="G14008" s="3">
        <v>3.1847338611134292E-2</v>
      </c>
      <c r="H14008" t="s">
        <v>29</v>
      </c>
      <c r="I14008" s="4" t="s">
        <v>2624</v>
      </c>
      <c r="J14008" s="4">
        <v>4954</v>
      </c>
      <c r="K14008" s="4">
        <v>2016</v>
      </c>
      <c r="L14008" s="4">
        <v>1765</v>
      </c>
      <c r="M14008" s="4">
        <v>250</v>
      </c>
      <c r="N14008" s="2">
        <v>2.7206477732793521</v>
      </c>
      <c r="O14008" s="2">
        <v>0.33873144399460187</v>
      </c>
      <c r="P14008" s="2">
        <v>35.627775534921277</v>
      </c>
      <c r="Q14008" s="2">
        <v>5.0464271295922485</v>
      </c>
      <c r="R14008" s="2">
        <v>35.627775534921277</v>
      </c>
    </row>
    <row r="14009" spans="1:18" x14ac:dyDescent="0.25">
      <c r="A14009" s="7">
        <v>41090</v>
      </c>
      <c r="B14009" t="s">
        <v>1747</v>
      </c>
      <c r="C14009" t="s">
        <v>1748</v>
      </c>
      <c r="D14009" s="8">
        <v>9846.896484375</v>
      </c>
      <c r="E14009" s="3">
        <v>7.7067319922033806E-2</v>
      </c>
      <c r="F14009" s="3">
        <f t="shared" si="216"/>
        <v>7.6904514939683213E-2</v>
      </c>
      <c r="G14009" s="3">
        <v>7.6904514939683213E-2</v>
      </c>
      <c r="H14009" t="s">
        <v>70</v>
      </c>
      <c r="I14009" s="4" t="s">
        <v>2624</v>
      </c>
      <c r="J14009" s="4">
        <v>45333</v>
      </c>
      <c r="K14009" s="4">
        <v>22573</v>
      </c>
      <c r="L14009" s="4">
        <v>3550</v>
      </c>
      <c r="M14009" s="4">
        <v>2430</v>
      </c>
      <c r="N14009" s="2">
        <v>4.5281845536609833</v>
      </c>
      <c r="O14009" s="2">
        <v>3.8160481444332999</v>
      </c>
      <c r="P14009" s="2">
        <v>7.8309399333818623</v>
      </c>
      <c r="Q14009" s="2">
        <v>5.3603335318642049</v>
      </c>
      <c r="R14009" s="2">
        <v>7.8309399333818623</v>
      </c>
    </row>
    <row r="14010" spans="1:18" x14ac:dyDescent="0.25">
      <c r="A14010" s="7">
        <v>41090</v>
      </c>
      <c r="B14010" t="s">
        <v>33</v>
      </c>
      <c r="C14010" t="s">
        <v>34</v>
      </c>
      <c r="D14010" s="8">
        <v>13468.6982421875</v>
      </c>
      <c r="E14010" s="3">
        <v>0.105413566397401</v>
      </c>
      <c r="F14010" s="3">
        <f t="shared" si="216"/>
        <v>0.12935178469855971</v>
      </c>
      <c r="G14010" s="3">
        <v>0.12935178469855971</v>
      </c>
      <c r="H14010" t="s">
        <v>35</v>
      </c>
      <c r="I14010" s="4" t="s">
        <v>2624</v>
      </c>
      <c r="J14010" s="4">
        <v>38593.1015625</v>
      </c>
      <c r="K14010" s="4">
        <v>4403.5999450683594</v>
      </c>
      <c r="L14010" s="4">
        <v>2849.800048828125</v>
      </c>
      <c r="M14010" s="4">
        <v>372</v>
      </c>
      <c r="N14010" s="2">
        <v>1.1265573575900449</v>
      </c>
      <c r="O14010" s="2">
        <v>0.3975031172603285</v>
      </c>
      <c r="P14010" s="2">
        <v>7.3842213593872126</v>
      </c>
      <c r="Q14010" s="2">
        <v>0.96390283480471439</v>
      </c>
      <c r="R14010" s="2">
        <v>7.3842213593872126</v>
      </c>
    </row>
    <row r="14011" spans="1:18" x14ac:dyDescent="0.25">
      <c r="A14011" s="7">
        <v>41090</v>
      </c>
      <c r="B14011" t="s">
        <v>1830</v>
      </c>
      <c r="C14011" t="s">
        <v>1831</v>
      </c>
      <c r="D14011" s="8">
        <v>19916.318359375</v>
      </c>
      <c r="E14011" s="3">
        <v>0.15587624802460298</v>
      </c>
      <c r="F14011" s="3">
        <f t="shared" si="216"/>
        <v>0.17088374739700096</v>
      </c>
      <c r="G14011" s="3">
        <v>0.17088374739700096</v>
      </c>
      <c r="H14011" t="s">
        <v>76</v>
      </c>
      <c r="I14011" s="4" t="s">
        <v>2624</v>
      </c>
      <c r="J14011" s="4">
        <v>117102</v>
      </c>
      <c r="K14011" s="4">
        <v>3285</v>
      </c>
      <c r="L14011" s="4">
        <v>5040</v>
      </c>
      <c r="M14011" s="4">
        <v>0</v>
      </c>
      <c r="N14011" s="2">
        <v>1.0117031105635972</v>
      </c>
      <c r="O14011" s="2">
        <v>-0.54049892208192174</v>
      </c>
      <c r="P14011" s="2">
        <v>4.3039401547368961</v>
      </c>
      <c r="Q14011" s="2">
        <v>0</v>
      </c>
      <c r="R14011" s="2">
        <v>4.3039401547368961</v>
      </c>
    </row>
    <row r="14012" spans="1:18" x14ac:dyDescent="0.25">
      <c r="A14012" s="7">
        <v>41090</v>
      </c>
      <c r="B14012" t="s">
        <v>1923</v>
      </c>
      <c r="C14012" t="s">
        <v>1924</v>
      </c>
      <c r="D14012" s="8">
        <v>13635.939453125</v>
      </c>
      <c r="E14012" s="3">
        <v>0.10672248966352049</v>
      </c>
      <c r="F14012" s="3">
        <f t="shared" si="216"/>
        <v>0.10290307754334059</v>
      </c>
      <c r="G14012" s="3">
        <v>0.10290307754334059</v>
      </c>
      <c r="H14012" t="s">
        <v>22</v>
      </c>
      <c r="I14012" s="4" t="s">
        <v>2666</v>
      </c>
      <c r="J14012" s="4">
        <v>10536</v>
      </c>
      <c r="K14012" s="4">
        <v>2362</v>
      </c>
      <c r="L14012" s="4">
        <v>2351</v>
      </c>
      <c r="M14012" s="4">
        <v>193</v>
      </c>
      <c r="N14012" s="2">
        <v>1.5448005232177895</v>
      </c>
      <c r="O14012" s="2">
        <v>7.1942446043165471E-3</v>
      </c>
      <c r="P14012" s="2">
        <v>22.313971146545178</v>
      </c>
      <c r="Q14012" s="2">
        <v>1.8318147304479879</v>
      </c>
      <c r="R14012" s="2">
        <v>22.313971146545178</v>
      </c>
    </row>
    <row r="14013" spans="1:18" x14ac:dyDescent="0.25">
      <c r="A14013" s="7">
        <v>41090</v>
      </c>
      <c r="B14013" t="s">
        <v>2631</v>
      </c>
      <c r="C14013" t="s">
        <v>2632</v>
      </c>
      <c r="D14013" s="8">
        <v>4545.7626953125</v>
      </c>
      <c r="E14013" s="3">
        <v>3.5577681606097554E-2</v>
      </c>
      <c r="F14013" s="3">
        <f t="shared" si="216"/>
        <v>4.1745200808666102E-2</v>
      </c>
      <c r="G14013" s="3">
        <v>4.1745200808666102E-2</v>
      </c>
      <c r="H14013" t="s">
        <v>70</v>
      </c>
      <c r="I14013" s="4" t="s">
        <v>2624</v>
      </c>
      <c r="J14013" s="4">
        <v>13913</v>
      </c>
      <c r="K14013" s="4">
        <v>4899</v>
      </c>
      <c r="L14013" s="4">
        <v>122</v>
      </c>
      <c r="M14013" s="4">
        <v>427</v>
      </c>
      <c r="N14013" s="2">
        <v>7.0590778097982705</v>
      </c>
      <c r="O14013" s="2">
        <v>6.8832853025936602</v>
      </c>
      <c r="P14013" s="2">
        <v>0.8768777402429383</v>
      </c>
      <c r="Q14013" s="2">
        <v>3.069072090850284</v>
      </c>
      <c r="R14013" s="2">
        <v>0.8768777402429383</v>
      </c>
    </row>
    <row r="14014" spans="1:18" x14ac:dyDescent="0.25">
      <c r="A14014" s="7">
        <v>41090</v>
      </c>
      <c r="B14014" t="s">
        <v>1055</v>
      </c>
      <c r="C14014" t="s">
        <v>1056</v>
      </c>
      <c r="D14014" s="8">
        <v>17068.90625</v>
      </c>
      <c r="E14014" s="3">
        <v>0.13359080810642307</v>
      </c>
      <c r="F14014" s="3">
        <f t="shared" si="216"/>
        <v>0.1517681652222069</v>
      </c>
      <c r="G14014" s="3">
        <v>0.1517681652222069</v>
      </c>
      <c r="H14014" t="s">
        <v>48</v>
      </c>
      <c r="I14014" s="4" t="s">
        <v>2667</v>
      </c>
      <c r="J14014" s="4">
        <v>16941.80078125</v>
      </c>
      <c r="K14014" s="4">
        <v>5291.9002075195312</v>
      </c>
      <c r="L14014" s="4">
        <v>454.39999389648437</v>
      </c>
      <c r="M14014" s="4">
        <v>1521</v>
      </c>
      <c r="N14014" s="2">
        <v>2.2708120619973058</v>
      </c>
      <c r="O14014" s="2">
        <v>2.075824071550052</v>
      </c>
      <c r="P14014" s="2">
        <v>2.6821233454673985</v>
      </c>
      <c r="Q14014" s="2">
        <v>8.9777941532834955</v>
      </c>
      <c r="R14014" s="2">
        <v>2.6821233454673985</v>
      </c>
    </row>
    <row r="14015" spans="1:18" x14ac:dyDescent="0.25">
      <c r="A14015" s="7">
        <v>41090</v>
      </c>
      <c r="B14015" t="s">
        <v>2530</v>
      </c>
      <c r="C14015" t="s">
        <v>2531</v>
      </c>
      <c r="D14015" s="8">
        <v>6460.62109375</v>
      </c>
      <c r="E14015" s="3">
        <v>5.0564434542105782E-2</v>
      </c>
      <c r="F14015" s="3">
        <f t="shared" si="216"/>
        <v>5.0160515603145869E-2</v>
      </c>
      <c r="G14015" s="3">
        <v>5.0160515603145869E-2</v>
      </c>
      <c r="H14015" t="s">
        <v>48</v>
      </c>
      <c r="I14015" s="4" t="s">
        <v>2634</v>
      </c>
      <c r="J14015" s="4">
        <v>5320.5849609375</v>
      </c>
      <c r="K14015" s="4">
        <v>2160.7389831542969</v>
      </c>
      <c r="L14015" s="4">
        <v>44.662998199462891</v>
      </c>
      <c r="M14015" s="4">
        <v>356.51400756835937</v>
      </c>
      <c r="N14015" s="2">
        <v>2.6110229990831582</v>
      </c>
      <c r="O14015" s="2">
        <v>2.5570525211975927</v>
      </c>
      <c r="P14015" s="2">
        <v>0.83943774091323142</v>
      </c>
      <c r="Q14015" s="2">
        <v>6.7006543488319883</v>
      </c>
      <c r="R14015" s="2">
        <v>0.83943774091323142</v>
      </c>
    </row>
    <row r="14016" spans="1:18" x14ac:dyDescent="0.25">
      <c r="A14016" s="7">
        <v>41090</v>
      </c>
      <c r="B14016" t="s">
        <v>2368</v>
      </c>
      <c r="C14016" t="s">
        <v>2369</v>
      </c>
      <c r="D14016" s="8">
        <v>5689.1552734375</v>
      </c>
      <c r="E14016" s="3">
        <v>4.4526511499319639E-2</v>
      </c>
      <c r="F14016" s="3">
        <f t="shared" si="216"/>
        <v>4.9014613848201397E-2</v>
      </c>
      <c r="G14016" s="3">
        <v>4.9014613848201397E-2</v>
      </c>
      <c r="H14016" t="s">
        <v>136</v>
      </c>
      <c r="I14016" s="4" t="s">
        <v>2624</v>
      </c>
      <c r="J14016" s="4">
        <v>2345.5009765625</v>
      </c>
      <c r="K14016" s="4">
        <v>0</v>
      </c>
      <c r="L14016" s="4">
        <v>849.22601318359375</v>
      </c>
      <c r="M14016" s="4">
        <v>182.86199951171875</v>
      </c>
      <c r="N14016" s="2">
        <v>0</v>
      </c>
      <c r="O14016" s="2">
        <v>-1.8302560430483232</v>
      </c>
      <c r="P14016" s="2">
        <v>36.206593886317428</v>
      </c>
      <c r="Q14016" s="2">
        <v>7.7962875027115155</v>
      </c>
      <c r="R14016" s="2">
        <v>36.206593886317428</v>
      </c>
    </row>
    <row r="14017" spans="1:18" x14ac:dyDescent="0.25">
      <c r="A14017" s="7">
        <v>41090</v>
      </c>
      <c r="B14017" t="s">
        <v>49</v>
      </c>
      <c r="C14017" t="s">
        <v>50</v>
      </c>
      <c r="D14017" s="8">
        <v>9333.6513671875</v>
      </c>
      <c r="E14017" s="3">
        <v>7.3050376542210985E-2</v>
      </c>
      <c r="F14017" s="3">
        <f t="shared" si="216"/>
        <v>7.7906981153794547E-2</v>
      </c>
      <c r="G14017" s="3">
        <v>7.7906981153794547E-2</v>
      </c>
      <c r="H14017" t="s">
        <v>48</v>
      </c>
      <c r="I14017" s="4" t="s">
        <v>2624</v>
      </c>
      <c r="J14017" s="4">
        <v>40120</v>
      </c>
      <c r="K14017" s="4">
        <v>9371</v>
      </c>
      <c r="L14017" s="4">
        <v>1939</v>
      </c>
      <c r="M14017" s="4">
        <v>1287</v>
      </c>
      <c r="N14017" s="2">
        <v>2.8745398773006134</v>
      </c>
      <c r="O14017" s="2">
        <v>2.279754601226994</v>
      </c>
      <c r="P14017" s="2">
        <v>4.8330009970089733</v>
      </c>
      <c r="Q14017" s="2">
        <v>3.2078763708873379</v>
      </c>
      <c r="R14017" s="2">
        <v>4.8330009970089733</v>
      </c>
    </row>
    <row r="14018" spans="1:18" x14ac:dyDescent="0.25">
      <c r="A14018" s="7">
        <v>41090</v>
      </c>
      <c r="B14018" t="s">
        <v>2668</v>
      </c>
      <c r="C14018" t="s">
        <v>2669</v>
      </c>
      <c r="D14018" s="8">
        <v>19074.63671875</v>
      </c>
      <c r="E14018" s="3">
        <v>0.14928877669559304</v>
      </c>
      <c r="F14018" s="3">
        <f t="shared" si="216"/>
        <v>0</v>
      </c>
      <c r="G14018" s="3">
        <v>0</v>
      </c>
      <c r="H14018" t="s">
        <v>22</v>
      </c>
      <c r="I14018" s="4" t="s">
        <v>2624</v>
      </c>
      <c r="J14018" s="4">
        <v>1394.7509765625</v>
      </c>
      <c r="K14018" s="4">
        <v>1.6270000487565994</v>
      </c>
      <c r="L14018" s="4">
        <v>540.864990234375</v>
      </c>
      <c r="M14018" s="4">
        <v>21.982000350952148</v>
      </c>
      <c r="N14018" s="2">
        <v>6.2185869169958594E-3</v>
      </c>
      <c r="O14018" s="2">
        <v>-2.0610314753697248</v>
      </c>
      <c r="P14018" s="2">
        <v>38.778606312030668</v>
      </c>
      <c r="Q14018" s="2">
        <v>1.5760519777608568</v>
      </c>
      <c r="R14018" s="2">
        <v>38.778606312030668</v>
      </c>
    </row>
    <row r="14019" spans="1:18" x14ac:dyDescent="0.25">
      <c r="A14019" s="7">
        <v>41090</v>
      </c>
      <c r="B14019" t="s">
        <v>51</v>
      </c>
      <c r="C14019" t="s">
        <v>52</v>
      </c>
      <c r="D14019" s="8">
        <v>3415.7060546875</v>
      </c>
      <c r="E14019" s="3">
        <v>2.6733226219442456E-2</v>
      </c>
      <c r="F14019" s="3">
        <f t="shared" si="216"/>
        <v>4.3023009709925113E-2</v>
      </c>
      <c r="G14019" s="3">
        <v>4.3023009709925113E-2</v>
      </c>
      <c r="H14019" t="s">
        <v>48</v>
      </c>
      <c r="I14019" s="4" t="s">
        <v>2624</v>
      </c>
      <c r="J14019" s="4">
        <v>6046.89990234375</v>
      </c>
      <c r="K14019" s="4">
        <v>1509.2999992370605</v>
      </c>
      <c r="L14019" s="4">
        <v>380.60000610351562</v>
      </c>
      <c r="M14019" s="4">
        <v>278.20001220703125</v>
      </c>
      <c r="N14019" s="2">
        <v>2.4269174143530265</v>
      </c>
      <c r="O14019" s="2">
        <v>1.8149219308955258</v>
      </c>
      <c r="P14019" s="2">
        <v>6.2941343870434636</v>
      </c>
      <c r="Q14019" s="2">
        <v>4.6007047693844285</v>
      </c>
      <c r="R14019" s="2">
        <v>6.2941343870434636</v>
      </c>
    </row>
    <row r="14020" spans="1:18" x14ac:dyDescent="0.25">
      <c r="A14020" s="7">
        <v>41090</v>
      </c>
      <c r="B14020" t="s">
        <v>1459</v>
      </c>
      <c r="C14020" t="s">
        <v>1460</v>
      </c>
      <c r="D14020" s="8">
        <v>28468.052734375</v>
      </c>
      <c r="E14020" s="3">
        <v>0.22280690480688667</v>
      </c>
      <c r="F14020" s="3">
        <f t="shared" si="216"/>
        <v>0.22648404545284007</v>
      </c>
      <c r="G14020" s="3">
        <v>0.22648404545284007</v>
      </c>
      <c r="H14020" t="s">
        <v>22</v>
      </c>
      <c r="I14020" s="4" t="s">
        <v>2624</v>
      </c>
      <c r="J14020" s="4">
        <v>8508.599609375</v>
      </c>
      <c r="K14020" s="4">
        <v>1599.3000259399414</v>
      </c>
      <c r="L14020" s="4">
        <v>2586</v>
      </c>
      <c r="M14020" s="4">
        <v>118.59999847412109</v>
      </c>
      <c r="N14020" s="2">
        <v>0.96372402888818398</v>
      </c>
      <c r="O14020" s="2">
        <v>-0.59457666409162913</v>
      </c>
      <c r="P14020" s="2">
        <v>30.392780465902717</v>
      </c>
      <c r="Q14020" s="2">
        <v>1.3938838812375713</v>
      </c>
      <c r="R14020" s="2">
        <v>30.392780465902717</v>
      </c>
    </row>
    <row r="14021" spans="1:18" x14ac:dyDescent="0.25">
      <c r="A14021" s="7">
        <v>41090</v>
      </c>
      <c r="B14021" t="s">
        <v>1569</v>
      </c>
      <c r="C14021" t="s">
        <v>1570</v>
      </c>
      <c r="D14021" s="8">
        <v>17212.41796875</v>
      </c>
      <c r="E14021" s="3">
        <v>0.13471401109317296</v>
      </c>
      <c r="F14021" s="3">
        <f t="shared" si="216"/>
        <v>0.11721888910307125</v>
      </c>
      <c r="G14021" s="3">
        <v>0.11721888910307125</v>
      </c>
      <c r="H14021" t="s">
        <v>76</v>
      </c>
      <c r="I14021" s="4" t="s">
        <v>2624</v>
      </c>
      <c r="J14021" s="4">
        <v>125563</v>
      </c>
      <c r="K14021" s="4">
        <v>5937</v>
      </c>
      <c r="L14021" s="4">
        <v>5346</v>
      </c>
      <c r="M14021" s="4">
        <v>246</v>
      </c>
      <c r="N14021" s="2">
        <v>3.9899193548387095</v>
      </c>
      <c r="O14021" s="2">
        <v>0.39717741935483869</v>
      </c>
      <c r="P14021" s="2">
        <v>4.2576236630217501</v>
      </c>
      <c r="Q14021" s="2">
        <v>0.19591758718730837</v>
      </c>
      <c r="R14021" s="2">
        <v>4.2576236630217501</v>
      </c>
    </row>
    <row r="14022" spans="1:18" x14ac:dyDescent="0.25">
      <c r="A14022" s="7">
        <v>41090</v>
      </c>
      <c r="B14022" t="s">
        <v>2635</v>
      </c>
      <c r="C14022" t="s">
        <v>2636</v>
      </c>
      <c r="D14022" s="8">
        <v>1918.6214599609375</v>
      </c>
      <c r="E14022" s="3">
        <v>1.5016204760425516E-2</v>
      </c>
      <c r="F14022" s="3">
        <f t="shared" si="216"/>
        <v>3.8001654261723757E-2</v>
      </c>
      <c r="G14022" s="3">
        <v>3.8001654261723757E-2</v>
      </c>
      <c r="H14022" t="s">
        <v>58</v>
      </c>
      <c r="I14022" s="4" t="s">
        <v>2624</v>
      </c>
      <c r="J14022" s="4">
        <v>16510.814453125</v>
      </c>
      <c r="K14022" s="4">
        <v>2968.0810012817383</v>
      </c>
      <c r="L14022" s="4">
        <v>666.2239990234375</v>
      </c>
      <c r="M14022" s="4">
        <v>593.48602294921875</v>
      </c>
      <c r="N14022" s="2">
        <v>2.1782017993117591</v>
      </c>
      <c r="O14022" s="2">
        <v>1.6892763579943377</v>
      </c>
      <c r="P14022" s="2">
        <v>4.0350765306876877</v>
      </c>
      <c r="Q14022" s="2">
        <v>3.5945290562991561</v>
      </c>
      <c r="R14022" s="2">
        <v>4.0350765306876877</v>
      </c>
    </row>
    <row r="14023" spans="1:18" x14ac:dyDescent="0.25">
      <c r="A14023" s="7">
        <v>41090</v>
      </c>
      <c r="B14023" t="s">
        <v>1929</v>
      </c>
      <c r="C14023" t="s">
        <v>1930</v>
      </c>
      <c r="D14023" s="8">
        <v>10917.8671875</v>
      </c>
      <c r="E14023" s="3">
        <v>8.5449335711052093E-2</v>
      </c>
      <c r="F14023" s="3">
        <f t="shared" si="216"/>
        <v>0.10073679717634994</v>
      </c>
      <c r="G14023" s="3">
        <v>0.10073679717634994</v>
      </c>
      <c r="H14023" t="s">
        <v>29</v>
      </c>
      <c r="I14023" s="4" t="s">
        <v>2624</v>
      </c>
      <c r="J14023" s="4">
        <v>4282.26806640625</v>
      </c>
      <c r="K14023" s="4">
        <v>500</v>
      </c>
      <c r="L14023" s="4">
        <v>3437.155029296875</v>
      </c>
      <c r="M14023" s="4">
        <v>31.812000274658203</v>
      </c>
      <c r="N14023" s="2">
        <v>0.56619564561543612</v>
      </c>
      <c r="O14023" s="2">
        <v>-3.3260087761707382</v>
      </c>
      <c r="P14023" s="2">
        <v>80.264826395639261</v>
      </c>
      <c r="Q14023" s="2">
        <v>0.74287736735162768</v>
      </c>
      <c r="R14023" s="2">
        <v>80.264826395639261</v>
      </c>
    </row>
    <row r="14024" spans="1:18" x14ac:dyDescent="0.25">
      <c r="A14024" s="7">
        <v>41090</v>
      </c>
      <c r="B14024" t="s">
        <v>59</v>
      </c>
      <c r="C14024" t="s">
        <v>60</v>
      </c>
      <c r="D14024" s="8">
        <v>70303.859375</v>
      </c>
      <c r="E14024" s="3">
        <v>0.55023732917313173</v>
      </c>
      <c r="F14024" s="3">
        <f t="shared" si="216"/>
        <v>0.51597864262011073</v>
      </c>
      <c r="G14024" s="3">
        <v>0.51597864262011073</v>
      </c>
      <c r="H14024" t="s">
        <v>61</v>
      </c>
      <c r="I14024" s="4" t="s">
        <v>2624</v>
      </c>
      <c r="J14024" s="4">
        <v>36962</v>
      </c>
      <c r="K14024" s="4">
        <v>13689</v>
      </c>
      <c r="L14024" s="4">
        <v>3270</v>
      </c>
      <c r="M14024" s="4">
        <v>105</v>
      </c>
      <c r="N14024" s="2">
        <v>1.9436319750106488</v>
      </c>
      <c r="O14024" s="2">
        <v>1.4793411898338775</v>
      </c>
      <c r="P14024" s="2">
        <v>8.8469238677560735</v>
      </c>
      <c r="Q14024" s="2">
        <v>0.28407553703803906</v>
      </c>
      <c r="R14024" s="2">
        <v>8.8469238677560735</v>
      </c>
    </row>
    <row r="14025" spans="1:18" x14ac:dyDescent="0.25">
      <c r="A14025" s="7">
        <v>41090</v>
      </c>
      <c r="B14025" t="s">
        <v>2248</v>
      </c>
      <c r="C14025" t="s">
        <v>2249</v>
      </c>
      <c r="D14025" s="8">
        <v>102877.609375</v>
      </c>
      <c r="E14025" s="3">
        <v>0.80517771737501764</v>
      </c>
      <c r="F14025" s="3">
        <f t="shared" si="216"/>
        <v>0.66614405523319364</v>
      </c>
      <c r="G14025" s="3">
        <v>0.66614405523319364</v>
      </c>
      <c r="H14025" t="s">
        <v>55</v>
      </c>
      <c r="I14025" s="4" t="s">
        <v>2624</v>
      </c>
      <c r="J14025" s="4">
        <v>25278</v>
      </c>
      <c r="K14025" s="4">
        <v>1939</v>
      </c>
      <c r="L14025" s="4">
        <v>9576</v>
      </c>
      <c r="M14025" s="4">
        <v>1811</v>
      </c>
      <c r="N14025" s="2">
        <v>0.96180555555555558</v>
      </c>
      <c r="O14025" s="2">
        <v>-3.7881944444444446</v>
      </c>
      <c r="P14025" s="2">
        <v>37.882743887965816</v>
      </c>
      <c r="Q14025" s="2">
        <v>7.164332621251682</v>
      </c>
      <c r="R14025" s="2">
        <v>37.882743887965816</v>
      </c>
    </row>
    <row r="14026" spans="1:18" x14ac:dyDescent="0.25">
      <c r="A14026" s="7">
        <v>41090</v>
      </c>
      <c r="B14026" t="s">
        <v>1423</v>
      </c>
      <c r="C14026" t="s">
        <v>1424</v>
      </c>
      <c r="D14026" s="8">
        <v>8137.97802734375</v>
      </c>
      <c r="E14026" s="3">
        <v>6.3692368163611304E-2</v>
      </c>
      <c r="F14026" s="3">
        <f t="shared" si="216"/>
        <v>6.791440017936308E-2</v>
      </c>
      <c r="G14026" s="3">
        <v>6.791440017936308E-2</v>
      </c>
      <c r="H14026" t="s">
        <v>70</v>
      </c>
      <c r="I14026" s="4" t="s">
        <v>2624</v>
      </c>
      <c r="J14026" s="4">
        <v>23645</v>
      </c>
      <c r="K14026" s="4">
        <v>7004</v>
      </c>
      <c r="L14026" s="4">
        <v>255</v>
      </c>
      <c r="M14026" s="4">
        <v>1092</v>
      </c>
      <c r="N14026" s="2">
        <v>3.2561599256159925</v>
      </c>
      <c r="O14026" s="2">
        <v>3.1376104137610414</v>
      </c>
      <c r="P14026" s="2">
        <v>1.0784521040389088</v>
      </c>
      <c r="Q14026" s="2">
        <v>4.6183125396489739</v>
      </c>
      <c r="R14026" s="2">
        <v>1.0784521040389088</v>
      </c>
    </row>
    <row r="14027" spans="1:18" x14ac:dyDescent="0.25">
      <c r="A14027" s="7">
        <v>41090</v>
      </c>
      <c r="B14027" t="s">
        <v>68</v>
      </c>
      <c r="C14027" t="s">
        <v>69</v>
      </c>
      <c r="D14027" s="8">
        <v>19324.447265625</v>
      </c>
      <c r="E14027" s="3">
        <v>0.15124393377137454</v>
      </c>
      <c r="F14027" s="3">
        <f t="shared" si="216"/>
        <v>0.16881761117680352</v>
      </c>
      <c r="G14027" s="3">
        <v>0.16881761117680352</v>
      </c>
      <c r="H14027" t="s">
        <v>70</v>
      </c>
      <c r="I14027" s="4" t="s">
        <v>2624</v>
      </c>
      <c r="J14027" s="4">
        <v>52223</v>
      </c>
      <c r="K14027" s="4">
        <v>18624</v>
      </c>
      <c r="L14027" s="4">
        <v>515</v>
      </c>
      <c r="M14027" s="4">
        <v>2775</v>
      </c>
      <c r="N14027" s="2">
        <v>4.1158011049723759</v>
      </c>
      <c r="O14027" s="2">
        <v>4.0019889502762434</v>
      </c>
      <c r="P14027" s="2">
        <v>0.98615552534323958</v>
      </c>
      <c r="Q14027" s="2">
        <v>5.3137506462669704</v>
      </c>
      <c r="R14027" s="2">
        <v>0.98615552534323958</v>
      </c>
    </row>
    <row r="14028" spans="1:18" x14ac:dyDescent="0.25">
      <c r="A14028" s="7">
        <v>41090</v>
      </c>
      <c r="B14028" t="s">
        <v>71</v>
      </c>
      <c r="C14028" t="s">
        <v>72</v>
      </c>
      <c r="D14028" s="8">
        <v>66994.6484375</v>
      </c>
      <c r="E14028" s="3">
        <v>0.52433759331072183</v>
      </c>
      <c r="F14028" s="3">
        <f t="shared" si="216"/>
        <v>0.46363150047986329</v>
      </c>
      <c r="G14028" s="3">
        <v>0.46363150047986329</v>
      </c>
      <c r="H14028" t="s">
        <v>73</v>
      </c>
      <c r="I14028" s="4" t="s">
        <v>2624</v>
      </c>
      <c r="J14028" s="4">
        <v>153337</v>
      </c>
      <c r="K14028" s="4">
        <v>62994</v>
      </c>
      <c r="L14028" s="4">
        <v>25866</v>
      </c>
      <c r="M14028" s="4">
        <v>1205</v>
      </c>
      <c r="N14028" s="2">
        <v>7.4006109022556394</v>
      </c>
      <c r="O14028" s="2">
        <v>4.3618421052631575</v>
      </c>
      <c r="P14028" s="2">
        <v>16.868727052179185</v>
      </c>
      <c r="Q14028" s="2">
        <v>0.78585077313368601</v>
      </c>
      <c r="R14028" s="2">
        <v>16.868727052179185</v>
      </c>
    </row>
    <row r="14029" spans="1:18" x14ac:dyDescent="0.25">
      <c r="A14029" s="7">
        <v>41090</v>
      </c>
      <c r="B14029" t="s">
        <v>79</v>
      </c>
      <c r="C14029" t="s">
        <v>80</v>
      </c>
      <c r="D14029" s="8">
        <v>57569.91015625</v>
      </c>
      <c r="E14029" s="3">
        <v>0.45057431962798494</v>
      </c>
      <c r="F14029" s="3">
        <f t="shared" si="216"/>
        <v>0.3728711197333725</v>
      </c>
      <c r="G14029" s="3">
        <v>0.3728711197333725</v>
      </c>
      <c r="H14029" t="s">
        <v>76</v>
      </c>
      <c r="I14029" s="4" t="s">
        <v>2624</v>
      </c>
      <c r="J14029" s="4">
        <v>555773</v>
      </c>
      <c r="K14029" s="4">
        <v>75960</v>
      </c>
      <c r="L14029" s="4">
        <v>61624</v>
      </c>
      <c r="M14029" s="4">
        <v>6675</v>
      </c>
      <c r="N14029" s="2">
        <v>10.140168201842211</v>
      </c>
      <c r="O14029" s="2">
        <v>1.9137631824856494</v>
      </c>
      <c r="P14029" s="2">
        <v>11.087980164563589</v>
      </c>
      <c r="Q14029" s="2">
        <v>1.2010299168905292</v>
      </c>
      <c r="R14029" s="2">
        <v>11.087980164563589</v>
      </c>
    </row>
    <row r="14030" spans="1:18" x14ac:dyDescent="0.25">
      <c r="A14030" s="7">
        <v>41090</v>
      </c>
      <c r="B14030" t="s">
        <v>2372</v>
      </c>
      <c r="C14030" t="s">
        <v>2373</v>
      </c>
      <c r="D14030" s="8">
        <v>27585.4375</v>
      </c>
      <c r="E14030" s="3">
        <v>0.21589906427626121</v>
      </c>
      <c r="F14030" s="3">
        <f t="shared" si="216"/>
        <v>0.19958981336794879</v>
      </c>
      <c r="G14030" s="3">
        <v>0.19958981336794879</v>
      </c>
      <c r="H14030" t="s">
        <v>528</v>
      </c>
      <c r="I14030" s="4" t="s">
        <v>2624</v>
      </c>
      <c r="J14030" s="4">
        <v>12232.4296875</v>
      </c>
      <c r="K14030" s="4">
        <v>7236.3081893920898</v>
      </c>
      <c r="L14030" s="4">
        <v>395.23599243164062</v>
      </c>
      <c r="M14030" s="4">
        <v>523.0150146484375</v>
      </c>
      <c r="N14030" s="2">
        <v>4.8849448672544717</v>
      </c>
      <c r="O14030" s="2">
        <v>4.6181367128680337</v>
      </c>
      <c r="P14030" s="2">
        <v>3.2310505968860945</v>
      </c>
      <c r="Q14030" s="2">
        <v>4.2756429263018196</v>
      </c>
      <c r="R14030" s="2">
        <v>3.2310505968860945</v>
      </c>
    </row>
    <row r="14031" spans="1:18" x14ac:dyDescent="0.25">
      <c r="A14031" s="7">
        <v>41090</v>
      </c>
      <c r="B14031" t="s">
        <v>2250</v>
      </c>
      <c r="C14031" t="s">
        <v>2251</v>
      </c>
      <c r="D14031" s="8">
        <v>11425.23828125</v>
      </c>
      <c r="E14031" s="3">
        <v>8.9420305697714378E-2</v>
      </c>
      <c r="F14031" s="3">
        <f t="shared" si="216"/>
        <v>9.5043960265911664E-2</v>
      </c>
      <c r="G14031" s="3">
        <v>9.5043960265911664E-2</v>
      </c>
      <c r="H14031" t="s">
        <v>73</v>
      </c>
      <c r="I14031" s="4" t="s">
        <v>2624</v>
      </c>
      <c r="J14031" s="4">
        <v>133986</v>
      </c>
      <c r="K14031" s="4">
        <v>8075</v>
      </c>
      <c r="L14031" s="4">
        <v>6036</v>
      </c>
      <c r="M14031" s="4">
        <v>250</v>
      </c>
      <c r="N14031" s="2">
        <v>4.0680100755667503</v>
      </c>
      <c r="O14031" s="2">
        <v>1.0272040302267003</v>
      </c>
      <c r="P14031" s="2">
        <v>4.5049482781783174</v>
      </c>
      <c r="Q14031" s="2">
        <v>0.18658665830758439</v>
      </c>
      <c r="R14031" s="2">
        <v>4.5049482781783174</v>
      </c>
    </row>
    <row r="14032" spans="1:18" x14ac:dyDescent="0.25">
      <c r="A14032" s="7">
        <v>41090</v>
      </c>
      <c r="B14032" t="s">
        <v>2040</v>
      </c>
      <c r="C14032" t="s">
        <v>2041</v>
      </c>
      <c r="D14032" s="8">
        <v>9954.09375</v>
      </c>
      <c r="E14032" s="3">
        <v>7.7906305685497279E-2</v>
      </c>
      <c r="F14032" s="3">
        <f t="shared" si="216"/>
        <v>8.1305039484790689E-2</v>
      </c>
      <c r="G14032" s="3">
        <v>8.1305039484790689E-2</v>
      </c>
      <c r="H14032" t="s">
        <v>35</v>
      </c>
      <c r="I14032" s="4" t="s">
        <v>2667</v>
      </c>
      <c r="J14032" s="4">
        <v>15444.1259765625</v>
      </c>
      <c r="K14032" s="4">
        <v>1446.77001953125</v>
      </c>
      <c r="L14032" s="4">
        <v>1066.6080322265625</v>
      </c>
      <c r="M14032" s="4">
        <v>164.04100036621094</v>
      </c>
      <c r="N14032" s="2">
        <v>1.0147502556152739</v>
      </c>
      <c r="O14032" s="2">
        <v>0.26664187713651305</v>
      </c>
      <c r="P14032" s="2">
        <v>6.9062375808460255</v>
      </c>
      <c r="Q14032" s="2">
        <v>1.0621578755259713</v>
      </c>
      <c r="R14032" s="2">
        <v>6.9062375808460255</v>
      </c>
    </row>
    <row r="14033" spans="1:18" x14ac:dyDescent="0.25">
      <c r="A14033" s="7">
        <v>41090</v>
      </c>
      <c r="B14033" t="s">
        <v>1426</v>
      </c>
      <c r="C14033" t="s">
        <v>1427</v>
      </c>
      <c r="D14033" s="8">
        <v>56702.69140625</v>
      </c>
      <c r="E14033" s="3">
        <v>0.44378698059637345</v>
      </c>
      <c r="F14033" s="3">
        <f t="shared" si="216"/>
        <v>0.47628946279516127</v>
      </c>
      <c r="G14033" s="3">
        <v>0.47628946279516127</v>
      </c>
      <c r="H14033" t="s">
        <v>22</v>
      </c>
      <c r="I14033" s="4" t="s">
        <v>2624</v>
      </c>
      <c r="J14033" s="4">
        <v>48871</v>
      </c>
      <c r="K14033" s="4">
        <v>21428</v>
      </c>
      <c r="L14033" s="4">
        <v>20641</v>
      </c>
      <c r="M14033" s="4">
        <v>567</v>
      </c>
      <c r="N14033" s="2">
        <v>3.3434233109689497</v>
      </c>
      <c r="O14033" s="2">
        <v>0.12279606802933375</v>
      </c>
      <c r="P14033" s="2">
        <v>42.235681692619345</v>
      </c>
      <c r="Q14033" s="2">
        <v>1.1601972539952119</v>
      </c>
      <c r="R14033" s="2">
        <v>42.235681692619345</v>
      </c>
    </row>
    <row r="14034" spans="1:18" x14ac:dyDescent="0.25">
      <c r="A14034" s="7">
        <v>41090</v>
      </c>
      <c r="B14034" t="s">
        <v>2454</v>
      </c>
      <c r="C14034" t="s">
        <v>2455</v>
      </c>
      <c r="D14034" s="8">
        <v>8897.75390625</v>
      </c>
      <c r="E14034" s="3">
        <v>6.9638799185977138E-2</v>
      </c>
      <c r="F14034" s="3">
        <f t="shared" si="216"/>
        <v>6.3661881212485727E-2</v>
      </c>
      <c r="G14034" s="3">
        <v>6.3661881212485727E-2</v>
      </c>
      <c r="H14034" t="s">
        <v>25</v>
      </c>
      <c r="I14034" s="4" t="s">
        <v>2624</v>
      </c>
      <c r="J14034" s="4">
        <v>4445.22509765625</v>
      </c>
      <c r="K14034" s="4">
        <v>1377.1290546953678</v>
      </c>
      <c r="L14034" s="4">
        <v>648.93402099609375</v>
      </c>
      <c r="M14034" s="4">
        <v>100.22200012207031</v>
      </c>
      <c r="N14034" s="2">
        <v>1.5706611821299765</v>
      </c>
      <c r="O14034" s="2">
        <v>0.83053049280431179</v>
      </c>
      <c r="P14034" s="2">
        <v>14.598451298636034</v>
      </c>
      <c r="Q14034" s="2">
        <v>2.254598989259565</v>
      </c>
      <c r="R14034" s="2">
        <v>14.598451298636034</v>
      </c>
    </row>
    <row r="14035" spans="1:18" x14ac:dyDescent="0.25">
      <c r="A14035" s="7">
        <v>41090</v>
      </c>
      <c r="B14035" t="s">
        <v>1686</v>
      </c>
      <c r="C14035" t="s">
        <v>1687</v>
      </c>
      <c r="D14035" s="8">
        <v>33071.3359375</v>
      </c>
      <c r="E14035" s="3">
        <v>0.25883477408223599</v>
      </c>
      <c r="F14035" s="3">
        <f t="shared" si="216"/>
        <v>0.32165830550109936</v>
      </c>
      <c r="G14035" s="3">
        <v>0.32165830550109936</v>
      </c>
      <c r="H14035" t="s">
        <v>58</v>
      </c>
      <c r="I14035" s="4" t="s">
        <v>2624</v>
      </c>
      <c r="J14035" s="4">
        <v>51779</v>
      </c>
      <c r="K14035" s="4">
        <v>15230</v>
      </c>
      <c r="L14035" s="4">
        <v>2697</v>
      </c>
      <c r="M14035" s="4">
        <v>5650</v>
      </c>
      <c r="N14035" s="2">
        <v>2.4446227929373996</v>
      </c>
      <c r="O14035" s="2">
        <v>2.0117174959871589</v>
      </c>
      <c r="P14035" s="2">
        <v>5.2086753316981786</v>
      </c>
      <c r="Q14035" s="2">
        <v>10.91175959365766</v>
      </c>
      <c r="R14035" s="2">
        <v>5.2086753316981786</v>
      </c>
    </row>
    <row r="14036" spans="1:18" x14ac:dyDescent="0.25">
      <c r="A14036" s="7">
        <v>41090</v>
      </c>
      <c r="B14036" t="s">
        <v>1839</v>
      </c>
      <c r="C14036" t="s">
        <v>1840</v>
      </c>
      <c r="D14036" s="8">
        <v>11238.392578125</v>
      </c>
      <c r="E14036" s="3">
        <v>8.7957946709616847E-2</v>
      </c>
      <c r="F14036" s="3">
        <f t="shared" si="216"/>
        <v>9.0218240433078786E-2</v>
      </c>
      <c r="G14036" s="3">
        <v>9.0218240433078786E-2</v>
      </c>
      <c r="H14036" t="s">
        <v>29</v>
      </c>
      <c r="I14036" s="4" t="s">
        <v>2666</v>
      </c>
      <c r="J14036" s="4"/>
      <c r="K14036" s="4"/>
      <c r="L14036" s="4"/>
      <c r="M14036" s="4"/>
      <c r="N14036" s="2"/>
      <c r="O14036" s="2"/>
      <c r="P14036" s="2" t="s">
        <v>39</v>
      </c>
      <c r="Q14036" s="2" t="s">
        <v>39</v>
      </c>
      <c r="R14036" s="2">
        <v>0</v>
      </c>
    </row>
    <row r="14037" spans="1:18" x14ac:dyDescent="0.25">
      <c r="A14037" s="7">
        <v>41090</v>
      </c>
      <c r="B14037" t="s">
        <v>1635</v>
      </c>
      <c r="C14037" t="s">
        <v>1636</v>
      </c>
      <c r="D14037" s="8">
        <v>15270.1142578125</v>
      </c>
      <c r="E14037" s="3">
        <v>0.11951245578951987</v>
      </c>
      <c r="F14037" s="3">
        <f t="shared" si="216"/>
        <v>0.12803577920987058</v>
      </c>
      <c r="G14037" s="3">
        <v>0.12803577920987058</v>
      </c>
      <c r="H14037" t="s">
        <v>76</v>
      </c>
      <c r="I14037" s="4" t="s">
        <v>2624</v>
      </c>
      <c r="J14037" s="4">
        <v>29552</v>
      </c>
      <c r="K14037" s="4">
        <v>4492</v>
      </c>
      <c r="L14037" s="4">
        <v>1057</v>
      </c>
      <c r="M14037" s="4">
        <v>241</v>
      </c>
      <c r="N14037" s="2">
        <v>1.9106763079540621</v>
      </c>
      <c r="O14037" s="2">
        <v>1.4610803913228414</v>
      </c>
      <c r="P14037" s="2">
        <v>3.5767460747157553</v>
      </c>
      <c r="Q14037" s="2">
        <v>0.81551164049810509</v>
      </c>
      <c r="R14037" s="2">
        <v>3.5767460747157553</v>
      </c>
    </row>
    <row r="14038" spans="1:18" x14ac:dyDescent="0.25">
      <c r="A14038" s="7">
        <v>41090</v>
      </c>
      <c r="B14038" t="s">
        <v>1688</v>
      </c>
      <c r="C14038" t="s">
        <v>1689</v>
      </c>
      <c r="D14038" s="8">
        <v>34350.3125</v>
      </c>
      <c r="E14038" s="3">
        <v>0.26884476007847108</v>
      </c>
      <c r="F14038" s="3">
        <f t="shared" si="216"/>
        <v>0.29439119803220831</v>
      </c>
      <c r="G14038" s="3">
        <v>0.29439119803220831</v>
      </c>
      <c r="H14038" t="s">
        <v>58</v>
      </c>
      <c r="I14038" s="4" t="s">
        <v>2624</v>
      </c>
      <c r="J14038" s="4">
        <v>52051</v>
      </c>
      <c r="K14038" s="4">
        <v>7216</v>
      </c>
      <c r="L14038" s="4">
        <v>295</v>
      </c>
      <c r="M14038" s="4">
        <v>7078</v>
      </c>
      <c r="N14038" s="2">
        <v>0.57997106574505708</v>
      </c>
      <c r="O14038" s="2">
        <v>0.55626105127792957</v>
      </c>
      <c r="P14038" s="2">
        <v>0.5667518395419876</v>
      </c>
      <c r="Q14038" s="2">
        <v>13.598201763654878</v>
      </c>
      <c r="R14038" s="2">
        <v>0.5667518395419876</v>
      </c>
    </row>
    <row r="14039" spans="1:18" x14ac:dyDescent="0.25">
      <c r="A14039" s="7">
        <v>41090</v>
      </c>
      <c r="B14039" t="s">
        <v>2168</v>
      </c>
      <c r="C14039" t="s">
        <v>2169</v>
      </c>
      <c r="D14039" s="8">
        <v>3599.0986328125</v>
      </c>
      <c r="E14039" s="3">
        <v>2.8168559119723574E-2</v>
      </c>
      <c r="F14039" s="3">
        <f t="shared" si="216"/>
        <v>2.3442473748460105E-2</v>
      </c>
      <c r="G14039" s="3">
        <v>2.3442473748460105E-2</v>
      </c>
      <c r="H14039" t="s">
        <v>528</v>
      </c>
      <c r="I14039" s="4" t="s">
        <v>2624</v>
      </c>
      <c r="J14039" s="4">
        <v>6871.86181640625</v>
      </c>
      <c r="K14039" s="4">
        <v>5172.320068359375</v>
      </c>
      <c r="L14039" s="4">
        <v>91.066001892089844</v>
      </c>
      <c r="M14039" s="4">
        <v>0</v>
      </c>
      <c r="N14039" s="2"/>
      <c r="O14039" s="2"/>
      <c r="P14039" s="2">
        <v>1.3252012966074784</v>
      </c>
      <c r="Q14039" s="2">
        <v>0</v>
      </c>
      <c r="R14039" s="2">
        <v>1.3252012966074784</v>
      </c>
    </row>
    <row r="14040" spans="1:18" x14ac:dyDescent="0.25">
      <c r="A14040" s="7">
        <v>41090</v>
      </c>
      <c r="B14040" t="s">
        <v>2114</v>
      </c>
      <c r="C14040" t="s">
        <v>2115</v>
      </c>
      <c r="D14040" s="8">
        <v>4085.85107421875</v>
      </c>
      <c r="E14040" s="3">
        <v>3.1978155999736628E-2</v>
      </c>
      <c r="F14040" s="3">
        <f t="shared" si="216"/>
        <v>5.7683582246377874E-2</v>
      </c>
      <c r="G14040" s="3">
        <v>5.7683582246377874E-2</v>
      </c>
      <c r="H14040" t="s">
        <v>517</v>
      </c>
      <c r="I14040" s="4" t="s">
        <v>2664</v>
      </c>
      <c r="J14040" s="4">
        <v>2868.322021484375</v>
      </c>
      <c r="K14040" s="4">
        <v>719.9110107421875</v>
      </c>
      <c r="L14040" s="4">
        <v>1594.708984375</v>
      </c>
      <c r="M14040" s="4">
        <v>115.18699645996094</v>
      </c>
      <c r="N14040" s="2">
        <v>0.78700732399192852</v>
      </c>
      <c r="O14040" s="2">
        <v>-0.95632988242886485</v>
      </c>
      <c r="P14040" s="2">
        <v>55.597278563225196</v>
      </c>
      <c r="Q14040" s="2">
        <v>4.0158320996451762</v>
      </c>
      <c r="R14040" s="2">
        <v>55.597278563225196</v>
      </c>
    </row>
    <row r="14041" spans="1:18" x14ac:dyDescent="0.25">
      <c r="A14041" s="7">
        <v>41090</v>
      </c>
      <c r="B14041" t="s">
        <v>108</v>
      </c>
      <c r="C14041" t="s">
        <v>109</v>
      </c>
      <c r="D14041" s="8">
        <v>546076.1875</v>
      </c>
      <c r="E14041" s="3">
        <v>4.2738977007269927</v>
      </c>
      <c r="F14041" s="3">
        <f t="shared" si="216"/>
        <v>3.1853450891531319</v>
      </c>
      <c r="G14041" s="3">
        <v>3.1853450891531319</v>
      </c>
      <c r="H14041" t="s">
        <v>25</v>
      </c>
      <c r="I14041" s="4" t="s">
        <v>2667</v>
      </c>
      <c r="J14041" s="4">
        <v>176064</v>
      </c>
      <c r="K14041" s="4">
        <v>0</v>
      </c>
      <c r="L14041" s="4">
        <v>29129</v>
      </c>
      <c r="M14041" s="4">
        <v>8295</v>
      </c>
      <c r="N14041" s="2">
        <v>0</v>
      </c>
      <c r="O14041" s="2">
        <v>-0.49839167778804366</v>
      </c>
      <c r="P14041" s="2">
        <v>16.544551981097783</v>
      </c>
      <c r="Q14041" s="2">
        <v>4.7113549618320612</v>
      </c>
      <c r="R14041" s="2">
        <v>16.544551981097783</v>
      </c>
    </row>
    <row r="14042" spans="1:18" x14ac:dyDescent="0.25">
      <c r="A14042" s="7">
        <v>41090</v>
      </c>
      <c r="B14042" t="s">
        <v>1573</v>
      </c>
      <c r="C14042" t="s">
        <v>1574</v>
      </c>
      <c r="D14042" s="8">
        <v>14669.205078125</v>
      </c>
      <c r="E14042" s="3">
        <v>0.1148094044201317</v>
      </c>
      <c r="F14042" s="3">
        <f t="shared" si="216"/>
        <v>0.11833316834788997</v>
      </c>
      <c r="G14042" s="3">
        <v>0.11833316834788997</v>
      </c>
      <c r="H14042" t="s">
        <v>29</v>
      </c>
      <c r="I14042" s="4" t="s">
        <v>2666</v>
      </c>
      <c r="J14042" s="4">
        <v>12102</v>
      </c>
      <c r="K14042" s="4">
        <v>1946</v>
      </c>
      <c r="L14042" s="4">
        <v>1937</v>
      </c>
      <c r="M14042" s="4">
        <v>162</v>
      </c>
      <c r="N14042" s="2">
        <v>1.2836411609498681</v>
      </c>
      <c r="O14042" s="2">
        <v>5.9366754617414244E-3</v>
      </c>
      <c r="P14042" s="2">
        <v>16.005618905965957</v>
      </c>
      <c r="Q14042" s="2">
        <v>1.338621715418939</v>
      </c>
      <c r="R14042" s="2">
        <v>16.005618905965957</v>
      </c>
    </row>
    <row r="14043" spans="1:18" x14ac:dyDescent="0.25">
      <c r="A14043" s="7">
        <v>41090</v>
      </c>
      <c r="B14043" t="s">
        <v>113</v>
      </c>
      <c r="C14043" t="s">
        <v>114</v>
      </c>
      <c r="D14043" s="8">
        <v>19439.6875</v>
      </c>
      <c r="E14043" s="3">
        <v>0.15214586830725202</v>
      </c>
      <c r="F14043" s="3">
        <f t="shared" si="216"/>
        <v>0.16166823806169836</v>
      </c>
      <c r="G14043" s="3">
        <v>0.16166823806169836</v>
      </c>
      <c r="H14043" t="s">
        <v>61</v>
      </c>
      <c r="I14043" s="4" t="s">
        <v>2670</v>
      </c>
      <c r="J14043" s="4">
        <v>41553</v>
      </c>
      <c r="K14043" s="4">
        <v>10320</v>
      </c>
      <c r="L14043" s="4">
        <v>4730</v>
      </c>
      <c r="M14043" s="4">
        <v>1477</v>
      </c>
      <c r="N14043" s="2">
        <v>3.6350827756252202</v>
      </c>
      <c r="O14043" s="2">
        <v>1.9690031701303277</v>
      </c>
      <c r="P14043" s="2">
        <v>11.383052968498063</v>
      </c>
      <c r="Q14043" s="2">
        <v>3.554496666907323</v>
      </c>
      <c r="R14043" s="2">
        <v>11.383052968498063</v>
      </c>
    </row>
    <row r="14044" spans="1:18" x14ac:dyDescent="0.25">
      <c r="A14044" s="7">
        <v>41090</v>
      </c>
      <c r="B14044" t="s">
        <v>2375</v>
      </c>
      <c r="C14044" t="s">
        <v>2376</v>
      </c>
      <c r="D14044" s="8">
        <v>2987.530029296875</v>
      </c>
      <c r="E14044" s="3">
        <v>2.3382081136919673E-2</v>
      </c>
      <c r="F14044" s="3">
        <f t="shared" si="216"/>
        <v>3.2004488396199432E-2</v>
      </c>
      <c r="G14044" s="3">
        <v>3.2004488396199432E-2</v>
      </c>
      <c r="H14044" t="s">
        <v>76</v>
      </c>
      <c r="I14044" s="4" t="s">
        <v>2624</v>
      </c>
      <c r="J14044" s="4">
        <v>27115.4453125</v>
      </c>
      <c r="K14044" s="4">
        <v>972.27801513671875</v>
      </c>
      <c r="L14044" s="4">
        <v>1999.18896484375</v>
      </c>
      <c r="M14044" s="4">
        <v>35.747001647949219</v>
      </c>
      <c r="N14044" s="2">
        <v>1.0995572725948699</v>
      </c>
      <c r="O14044" s="2">
        <v>-1.1613421114935871</v>
      </c>
      <c r="P14044" s="2">
        <v>7.3728789691760666</v>
      </c>
      <c r="Q14044" s="2">
        <v>0.13183261877491698</v>
      </c>
      <c r="R14044" s="2">
        <v>7.3728789691760666</v>
      </c>
    </row>
    <row r="14045" spans="1:18" x14ac:dyDescent="0.25">
      <c r="A14045" s="7">
        <v>41090</v>
      </c>
      <c r="B14045" t="s">
        <v>130</v>
      </c>
      <c r="C14045" t="s">
        <v>131</v>
      </c>
      <c r="D14045" s="8">
        <v>209074.578125</v>
      </c>
      <c r="E14045" s="3">
        <v>1.6363345979610284</v>
      </c>
      <c r="F14045" s="3">
        <f t="shared" si="216"/>
        <v>1.5164845834028506</v>
      </c>
      <c r="G14045" s="3">
        <v>1.5164845834028506</v>
      </c>
      <c r="H14045" t="s">
        <v>92</v>
      </c>
      <c r="I14045" s="4" t="s">
        <v>2624</v>
      </c>
      <c r="J14045" s="4">
        <v>270344</v>
      </c>
      <c r="K14045" s="4">
        <v>64753</v>
      </c>
      <c r="L14045" s="4">
        <v>3334</v>
      </c>
      <c r="M14045" s="4">
        <v>20272</v>
      </c>
      <c r="N14045" s="2">
        <v>1.8668338811047684</v>
      </c>
      <c r="O14045" s="2">
        <v>1.7707144092717524</v>
      </c>
      <c r="P14045" s="2">
        <v>1.2332435711537892</v>
      </c>
      <c r="Q14045" s="2">
        <v>7.4985943834521933</v>
      </c>
      <c r="R14045" s="2">
        <v>1.2332435711537892</v>
      </c>
    </row>
    <row r="14046" spans="1:18" x14ac:dyDescent="0.25">
      <c r="A14046" s="7">
        <v>41090</v>
      </c>
      <c r="B14046" t="s">
        <v>1322</v>
      </c>
      <c r="C14046" t="s">
        <v>1323</v>
      </c>
      <c r="D14046" s="8">
        <v>8040.7021484375</v>
      </c>
      <c r="E14046" s="3">
        <v>6.2931032722311528E-2</v>
      </c>
      <c r="F14046" s="3">
        <f t="shared" si="216"/>
        <v>5.8211669488192126E-2</v>
      </c>
      <c r="G14046" s="3">
        <v>5.8211669488192126E-2</v>
      </c>
      <c r="H14046" t="s">
        <v>136</v>
      </c>
      <c r="I14046" s="4" t="s">
        <v>2625</v>
      </c>
      <c r="J14046" s="4">
        <v>3227.800048828125</v>
      </c>
      <c r="K14046" s="4">
        <v>0</v>
      </c>
      <c r="L14046" s="4">
        <v>1411.300048828125</v>
      </c>
      <c r="M14046" s="4">
        <v>63</v>
      </c>
      <c r="N14046" s="2">
        <v>0</v>
      </c>
      <c r="O14046" s="2">
        <v>-3.0040444561485518</v>
      </c>
      <c r="P14046" s="2">
        <v>43.723279864888383</v>
      </c>
      <c r="Q14046" s="2">
        <v>1.9517937619113856</v>
      </c>
      <c r="R14046" s="2">
        <v>43.723279864888383</v>
      </c>
    </row>
    <row r="14047" spans="1:18" x14ac:dyDescent="0.25">
      <c r="A14047" s="7">
        <v>41090</v>
      </c>
      <c r="B14047" t="s">
        <v>134</v>
      </c>
      <c r="C14047" t="s">
        <v>135</v>
      </c>
      <c r="D14047" s="8">
        <v>27222.470703125</v>
      </c>
      <c r="E14047" s="3">
        <v>0.2130582830920344</v>
      </c>
      <c r="F14047" s="3">
        <f t="shared" si="216"/>
        <v>0.22336200746372317</v>
      </c>
      <c r="G14047" s="3">
        <v>0.22336200746372317</v>
      </c>
      <c r="H14047" t="s">
        <v>136</v>
      </c>
      <c r="I14047" s="4" t="s">
        <v>2670</v>
      </c>
      <c r="J14047" s="4">
        <v>30815.5</v>
      </c>
      <c r="K14047" s="4">
        <v>35</v>
      </c>
      <c r="L14047" s="4">
        <v>1578.5</v>
      </c>
      <c r="M14047" s="4">
        <v>140.10000610351562</v>
      </c>
      <c r="N14047" s="2">
        <v>1.5335406936511779E-2</v>
      </c>
      <c r="O14047" s="2">
        <v>-0.67629144590016943</v>
      </c>
      <c r="P14047" s="2">
        <v>5.1224221576803881</v>
      </c>
      <c r="Q14047" s="2">
        <v>0.45464135290199936</v>
      </c>
      <c r="R14047" s="2">
        <v>5.1224221576803881</v>
      </c>
    </row>
    <row r="14048" spans="1:18" x14ac:dyDescent="0.25">
      <c r="A14048" s="7">
        <v>41090</v>
      </c>
      <c r="B14048" t="s">
        <v>2173</v>
      </c>
      <c r="C14048" t="s">
        <v>2174</v>
      </c>
      <c r="D14048" s="8">
        <v>4310.19287109375</v>
      </c>
      <c r="E14048" s="3">
        <v>3.3733980391623383E-2</v>
      </c>
      <c r="F14048" s="3">
        <f t="shared" si="216"/>
        <v>4.3649493245170055E-2</v>
      </c>
      <c r="G14048" s="3">
        <v>4.3649493245170055E-2</v>
      </c>
      <c r="H14048" t="s">
        <v>55</v>
      </c>
      <c r="I14048" s="4" t="s">
        <v>2624</v>
      </c>
      <c r="J14048" s="4">
        <v>6198.7998046875</v>
      </c>
      <c r="K14048" s="4">
        <v>3545.800048828125</v>
      </c>
      <c r="L14048" s="4">
        <v>86.599998474121094</v>
      </c>
      <c r="M14048" s="4">
        <v>162.89999389648437</v>
      </c>
      <c r="N14048" s="2">
        <v>5.376497420512699</v>
      </c>
      <c r="O14048" s="2">
        <v>5.24518582312965</v>
      </c>
      <c r="P14048" s="2">
        <v>1.3970446086778707</v>
      </c>
      <c r="Q14048" s="2">
        <v>2.627927970400016</v>
      </c>
      <c r="R14048" s="2">
        <v>1.3970446086778707</v>
      </c>
    </row>
    <row r="14049" spans="1:18" x14ac:dyDescent="0.25">
      <c r="A14049" s="7">
        <v>41090</v>
      </c>
      <c r="B14049" t="s">
        <v>1692</v>
      </c>
      <c r="C14049" t="s">
        <v>1693</v>
      </c>
      <c r="D14049" s="8">
        <v>13744.6416015625</v>
      </c>
      <c r="E14049" s="3">
        <v>0.10757325348165735</v>
      </c>
      <c r="F14049" s="3">
        <f t="shared" si="216"/>
        <v>0.10824128616303871</v>
      </c>
      <c r="G14049" s="3">
        <v>0.10824128616303871</v>
      </c>
      <c r="H14049" t="s">
        <v>55</v>
      </c>
      <c r="I14049" s="4" t="s">
        <v>2664</v>
      </c>
      <c r="J14049" s="4">
        <v>6265.63916015625</v>
      </c>
      <c r="K14049" s="4">
        <v>3870.4390640258789</v>
      </c>
      <c r="L14049" s="4">
        <v>125.60800170898437</v>
      </c>
      <c r="M14049" s="4">
        <v>378.05398559570312</v>
      </c>
      <c r="N14049" s="2">
        <v>2.1026743677298425</v>
      </c>
      <c r="O14049" s="2">
        <v>2.0344359272825905</v>
      </c>
      <c r="P14049" s="2">
        <v>2.0047117061534072</v>
      </c>
      <c r="Q14049" s="2">
        <v>6.0337656850681993</v>
      </c>
      <c r="R14049" s="2">
        <v>2.0047117061534072</v>
      </c>
    </row>
    <row r="14050" spans="1:18" x14ac:dyDescent="0.25">
      <c r="A14050" s="7">
        <v>41090</v>
      </c>
      <c r="B14050" t="s">
        <v>2377</v>
      </c>
      <c r="C14050" t="s">
        <v>2378</v>
      </c>
      <c r="D14050" s="8">
        <v>13490.4013671875</v>
      </c>
      <c r="E14050" s="3">
        <v>0.10558342719367696</v>
      </c>
      <c r="F14050" s="3">
        <f t="shared" si="216"/>
        <v>0.10508386963848512</v>
      </c>
      <c r="G14050" s="3">
        <v>0.10508386963848512</v>
      </c>
      <c r="H14050" t="s">
        <v>528</v>
      </c>
      <c r="I14050" s="4" t="s">
        <v>2624</v>
      </c>
      <c r="J14050" s="4">
        <v>8482.3896484375</v>
      </c>
      <c r="K14050" s="4">
        <v>3632.2959594726562</v>
      </c>
      <c r="L14050" s="4">
        <v>690.3289794921875</v>
      </c>
      <c r="M14050" s="4">
        <v>8.2810001373291016</v>
      </c>
      <c r="N14050" s="2"/>
      <c r="O14050" s="2"/>
      <c r="P14050" s="2">
        <v>8.1383785478346855</v>
      </c>
      <c r="Q14050" s="2">
        <v>9.7625792737009012E-2</v>
      </c>
      <c r="R14050" s="2">
        <v>8.1383785478346855</v>
      </c>
    </row>
    <row r="14051" spans="1:18" x14ac:dyDescent="0.25">
      <c r="A14051" s="7">
        <v>41090</v>
      </c>
      <c r="B14051" t="s">
        <v>1194</v>
      </c>
      <c r="C14051" t="s">
        <v>1195</v>
      </c>
      <c r="D14051" s="8">
        <v>2833.490234375</v>
      </c>
      <c r="E14051" s="3">
        <v>2.2176479536983474E-2</v>
      </c>
      <c r="F14051" s="3">
        <f t="shared" si="216"/>
        <v>2.5774246491387952E-2</v>
      </c>
      <c r="G14051" s="3">
        <v>2.5774246491387952E-2</v>
      </c>
      <c r="H14051" t="s">
        <v>205</v>
      </c>
      <c r="I14051" s="4" t="s">
        <v>2624</v>
      </c>
      <c r="J14051" s="4">
        <v>4972.7001953125</v>
      </c>
      <c r="K14051" s="4">
        <v>1181.3000183105469</v>
      </c>
      <c r="L14051" s="4">
        <v>178</v>
      </c>
      <c r="M14051" s="4">
        <v>105</v>
      </c>
      <c r="N14051" s="2">
        <v>2.1525146585028434</v>
      </c>
      <c r="O14051" s="2">
        <v>1.8281706279648011</v>
      </c>
      <c r="P14051" s="2">
        <v>3.5795441713496245</v>
      </c>
      <c r="Q14051" s="2">
        <v>2.1115288651219695</v>
      </c>
      <c r="R14051" s="2">
        <v>3.5795441713496245</v>
      </c>
    </row>
    <row r="14052" spans="1:18" x14ac:dyDescent="0.25">
      <c r="A14052" s="7">
        <v>41090</v>
      </c>
      <c r="B14052" t="s">
        <v>139</v>
      </c>
      <c r="C14052" t="s">
        <v>140</v>
      </c>
      <c r="D14052" s="8">
        <v>6999.494140625</v>
      </c>
      <c r="E14052" s="3">
        <v>5.4781956435097701E-2</v>
      </c>
      <c r="F14052" s="3">
        <f t="shared" si="216"/>
        <v>6.3685119811328975E-2</v>
      </c>
      <c r="G14052" s="3">
        <v>6.3685119811328975E-2</v>
      </c>
      <c r="H14052" t="s">
        <v>42</v>
      </c>
      <c r="I14052" s="4" t="s">
        <v>2624</v>
      </c>
      <c r="J14052" s="4">
        <v>7735</v>
      </c>
      <c r="K14052" s="4">
        <v>3308.4000854492187</v>
      </c>
      <c r="L14052" s="4">
        <v>1263.0999755859375</v>
      </c>
      <c r="M14052" s="4">
        <v>276.70001220703125</v>
      </c>
      <c r="N14052" s="2">
        <v>2.4450522098461875</v>
      </c>
      <c r="O14052" s="2">
        <v>1.5115661420196227</v>
      </c>
      <c r="P14052" s="2">
        <v>16.329670014039269</v>
      </c>
      <c r="Q14052" s="2">
        <v>3.5772464409441658</v>
      </c>
      <c r="R14052" s="2">
        <v>16.329670014039269</v>
      </c>
    </row>
    <row r="14053" spans="1:18" x14ac:dyDescent="0.25">
      <c r="A14053" s="7">
        <v>41090</v>
      </c>
      <c r="B14053" t="s">
        <v>141</v>
      </c>
      <c r="C14053" t="s">
        <v>142</v>
      </c>
      <c r="D14053" s="8">
        <v>18021.486328125</v>
      </c>
      <c r="E14053" s="3">
        <v>0.14104623264030602</v>
      </c>
      <c r="F14053" s="3">
        <f t="shared" si="216"/>
        <v>0.17965469870023615</v>
      </c>
      <c r="G14053" s="3">
        <v>0.17965469870023615</v>
      </c>
      <c r="H14053" t="s">
        <v>58</v>
      </c>
      <c r="I14053" s="4" t="s">
        <v>2624</v>
      </c>
      <c r="J14053" s="4">
        <v>24847</v>
      </c>
      <c r="K14053" s="4">
        <v>4069</v>
      </c>
      <c r="L14053" s="4">
        <v>1050</v>
      </c>
      <c r="M14053" s="4">
        <v>2461</v>
      </c>
      <c r="N14053" s="2">
        <v>0.94496052020436605</v>
      </c>
      <c r="O14053" s="2">
        <v>0.70111472364143057</v>
      </c>
      <c r="P14053" s="2">
        <v>4.2258622771360725</v>
      </c>
      <c r="Q14053" s="2">
        <v>9.9046162514589273</v>
      </c>
      <c r="R14053" s="2">
        <v>4.2258622771360725</v>
      </c>
    </row>
    <row r="14054" spans="1:18" x14ac:dyDescent="0.25">
      <c r="A14054" s="7">
        <v>41090</v>
      </c>
      <c r="B14054" t="s">
        <v>143</v>
      </c>
      <c r="C14054" t="s">
        <v>144</v>
      </c>
      <c r="D14054" s="8">
        <v>6431.91943359375</v>
      </c>
      <c r="E14054" s="3">
        <v>5.0339799294942866E-2</v>
      </c>
      <c r="F14054" s="3">
        <f t="shared" si="216"/>
        <v>4.9149578704890035E-2</v>
      </c>
      <c r="G14054" s="3">
        <v>4.9149578704890035E-2</v>
      </c>
      <c r="H14054" t="s">
        <v>48</v>
      </c>
      <c r="I14054" s="4" t="s">
        <v>2624</v>
      </c>
      <c r="J14054" s="4">
        <v>7284.60009765625</v>
      </c>
      <c r="K14054" s="4">
        <v>3144.0999450683594</v>
      </c>
      <c r="L14054" s="4">
        <v>165.80000305175781</v>
      </c>
      <c r="M14054" s="4">
        <v>443.79998779296875</v>
      </c>
      <c r="N14054" s="2">
        <v>2.6797066515156467</v>
      </c>
      <c r="O14054" s="2">
        <v>2.5383958221013323</v>
      </c>
      <c r="P14054" s="2">
        <v>2.2760343852657385</v>
      </c>
      <c r="Q14054" s="2">
        <v>6.0923040639630592</v>
      </c>
      <c r="R14054" s="2">
        <v>2.2760343852657385</v>
      </c>
    </row>
    <row r="14055" spans="1:18" x14ac:dyDescent="0.25">
      <c r="A14055" s="7">
        <v>41090</v>
      </c>
      <c r="B14055" t="s">
        <v>145</v>
      </c>
      <c r="C14055" t="s">
        <v>146</v>
      </c>
      <c r="D14055" s="8">
        <v>88153.3359375</v>
      </c>
      <c r="E14055" s="3">
        <v>0.68993731717095874</v>
      </c>
      <c r="F14055" s="3">
        <f t="shared" si="216"/>
        <v>0.47690348409461125</v>
      </c>
      <c r="G14055" s="3">
        <v>0.47690348409461125</v>
      </c>
      <c r="H14055" t="s">
        <v>73</v>
      </c>
      <c r="I14055" s="4" t="s">
        <v>2624</v>
      </c>
      <c r="J14055" s="4">
        <v>2129046</v>
      </c>
      <c r="K14055" s="4">
        <v>622827</v>
      </c>
      <c r="L14055" s="4">
        <v>357289</v>
      </c>
      <c r="M14055" s="4"/>
      <c r="N14055" s="2">
        <v>12.253137910682668</v>
      </c>
      <c r="O14055" s="2">
        <v>5.2240409207161127</v>
      </c>
      <c r="P14055" s="2">
        <v>16.781647742697903</v>
      </c>
      <c r="Q14055" s="2" t="s">
        <v>39</v>
      </c>
      <c r="R14055" s="2">
        <v>16.781647742697903</v>
      </c>
    </row>
    <row r="14056" spans="1:18" x14ac:dyDescent="0.25">
      <c r="A14056" s="7">
        <v>41090</v>
      </c>
      <c r="B14056" t="s">
        <v>1578</v>
      </c>
      <c r="C14056" t="s">
        <v>1579</v>
      </c>
      <c r="D14056" s="8">
        <v>26180.115234375</v>
      </c>
      <c r="E14056" s="3">
        <v>0.20490022613367118</v>
      </c>
      <c r="F14056" s="3">
        <f t="shared" si="216"/>
        <v>0.20431247183300993</v>
      </c>
      <c r="G14056" s="3">
        <v>0.20431247183300993</v>
      </c>
      <c r="H14056" t="s">
        <v>73</v>
      </c>
      <c r="I14056" s="4" t="s">
        <v>2624</v>
      </c>
      <c r="J14056" s="4">
        <v>325266</v>
      </c>
      <c r="K14056" s="4">
        <v>28384</v>
      </c>
      <c r="L14056" s="4">
        <v>135249</v>
      </c>
      <c r="M14056" s="4"/>
      <c r="N14056" s="2">
        <v>3.5698654257326123</v>
      </c>
      <c r="O14056" s="2">
        <v>-13.440447742422338</v>
      </c>
      <c r="P14056" s="2">
        <v>41.581044437475789</v>
      </c>
      <c r="Q14056" s="2" t="s">
        <v>39</v>
      </c>
      <c r="R14056" s="2">
        <v>41.581044437475789</v>
      </c>
    </row>
    <row r="14057" spans="1:18" x14ac:dyDescent="0.25">
      <c r="A14057" s="7">
        <v>41090</v>
      </c>
      <c r="B14057" t="s">
        <v>153</v>
      </c>
      <c r="C14057" t="s">
        <v>154</v>
      </c>
      <c r="D14057" s="8">
        <v>9095.3330078125</v>
      </c>
      <c r="E14057" s="3">
        <v>7.1185163754162353E-2</v>
      </c>
      <c r="F14057" s="3">
        <f t="shared" si="216"/>
        <v>6.2066442316013284E-2</v>
      </c>
      <c r="G14057" s="3">
        <v>6.2066442316013284E-2</v>
      </c>
      <c r="H14057" t="s">
        <v>35</v>
      </c>
      <c r="I14057" s="4" t="s">
        <v>2624</v>
      </c>
      <c r="J14057" s="4">
        <v>3931.10009765625</v>
      </c>
      <c r="K14057" s="4">
        <v>1213.2000122070312</v>
      </c>
      <c r="L14057" s="4">
        <v>743.5</v>
      </c>
      <c r="M14057" s="4">
        <v>71.400001525878906</v>
      </c>
      <c r="N14057" s="2">
        <v>1.2850334112699049</v>
      </c>
      <c r="O14057" s="2">
        <v>0.49751088269599941</v>
      </c>
      <c r="P14057" s="2">
        <v>18.913280800030506</v>
      </c>
      <c r="Q14057" s="2">
        <v>1.8162855117438526</v>
      </c>
      <c r="R14057" s="2">
        <v>18.913280800030506</v>
      </c>
    </row>
    <row r="14058" spans="1:18" x14ac:dyDescent="0.25">
      <c r="A14058" s="7">
        <v>41090</v>
      </c>
      <c r="B14058" t="s">
        <v>160</v>
      </c>
      <c r="C14058" t="s">
        <v>161</v>
      </c>
      <c r="D14058" s="8">
        <v>29568.833984375</v>
      </c>
      <c r="E14058" s="3">
        <v>0.23142223461080413</v>
      </c>
      <c r="F14058" s="3">
        <f t="shared" si="216"/>
        <v>0.23610228003665942</v>
      </c>
      <c r="G14058" s="3">
        <v>0.23610228003665942</v>
      </c>
      <c r="H14058" t="s">
        <v>35</v>
      </c>
      <c r="I14058" s="4" t="s">
        <v>2624</v>
      </c>
      <c r="J14058" s="4">
        <v>19073</v>
      </c>
      <c r="K14058" s="4">
        <v>5195</v>
      </c>
      <c r="L14058" s="4">
        <v>2905</v>
      </c>
      <c r="M14058" s="4">
        <v>960</v>
      </c>
      <c r="N14058" s="2">
        <v>1.3423772609819122</v>
      </c>
      <c r="O14058" s="2">
        <v>0.59173126614987082</v>
      </c>
      <c r="P14058" s="2">
        <v>15.230954752791906</v>
      </c>
      <c r="Q14058" s="2">
        <v>5.0332931368950877</v>
      </c>
      <c r="R14058" s="2">
        <v>15.230954752791906</v>
      </c>
    </row>
    <row r="14059" spans="1:18" x14ac:dyDescent="0.25">
      <c r="A14059" s="7">
        <v>41090</v>
      </c>
      <c r="B14059" t="s">
        <v>1695</v>
      </c>
      <c r="C14059" t="s">
        <v>1696</v>
      </c>
      <c r="D14059" s="8">
        <v>21553.013671875</v>
      </c>
      <c r="E14059" s="3">
        <v>0.16868594105463353</v>
      </c>
      <c r="F14059" s="3">
        <f t="shared" si="216"/>
        <v>0.14848593626581491</v>
      </c>
      <c r="G14059" s="3">
        <v>0.14848593626581491</v>
      </c>
      <c r="H14059" t="s">
        <v>38</v>
      </c>
      <c r="I14059" s="4" t="s">
        <v>2624</v>
      </c>
      <c r="J14059" s="4">
        <v>174579</v>
      </c>
      <c r="K14059" s="4">
        <v>25369</v>
      </c>
      <c r="L14059" s="4">
        <v>4364</v>
      </c>
      <c r="M14059" s="4"/>
      <c r="N14059" s="2">
        <v>6.2072424761438709</v>
      </c>
      <c r="O14059" s="2">
        <v>5.1394666014191337</v>
      </c>
      <c r="P14059" s="2">
        <v>2.499727916874309</v>
      </c>
      <c r="Q14059" s="2" t="s">
        <v>39</v>
      </c>
      <c r="R14059" s="2">
        <v>2.499727916874309</v>
      </c>
    </row>
    <row r="14060" spans="1:18" x14ac:dyDescent="0.25">
      <c r="A14060" s="7">
        <v>41090</v>
      </c>
      <c r="B14060" t="s">
        <v>164</v>
      </c>
      <c r="C14060" t="s">
        <v>165</v>
      </c>
      <c r="D14060" s="8">
        <v>9848.236328125</v>
      </c>
      <c r="E14060" s="3">
        <v>7.7077806288686559E-2</v>
      </c>
      <c r="F14060" s="3">
        <f t="shared" si="216"/>
        <v>6.7396105874828083E-2</v>
      </c>
      <c r="G14060" s="3">
        <v>6.7396105874828083E-2</v>
      </c>
      <c r="H14060" t="s">
        <v>61</v>
      </c>
      <c r="I14060" s="4" t="s">
        <v>2624</v>
      </c>
      <c r="J14060" s="4">
        <v>7491.7998046875</v>
      </c>
      <c r="K14060" s="4">
        <v>1930.4999752044678</v>
      </c>
      <c r="L14060" s="4">
        <v>218.30000305175781</v>
      </c>
      <c r="M14060" s="4">
        <v>218.5</v>
      </c>
      <c r="N14060" s="2">
        <v>2.7263099022239348</v>
      </c>
      <c r="O14060" s="2">
        <v>2.4180200977071089</v>
      </c>
      <c r="P14060" s="2">
        <v>2.9138525954093297</v>
      </c>
      <c r="Q14060" s="2">
        <v>2.9165221401576695</v>
      </c>
      <c r="R14060" s="2">
        <v>2.9138525954093297</v>
      </c>
    </row>
    <row r="14061" spans="1:18" x14ac:dyDescent="0.25">
      <c r="A14061" s="7">
        <v>41090</v>
      </c>
      <c r="B14061" t="s">
        <v>169</v>
      </c>
      <c r="C14061" t="s">
        <v>170</v>
      </c>
      <c r="D14061" s="8">
        <v>15151.8251953125</v>
      </c>
      <c r="E14061" s="3">
        <v>0.11858665941932034</v>
      </c>
      <c r="F14061" s="3">
        <f t="shared" si="216"/>
        <v>0.13506438102928042</v>
      </c>
      <c r="G14061" s="3">
        <v>0.13506438102928042</v>
      </c>
      <c r="H14061" t="s">
        <v>35</v>
      </c>
      <c r="I14061" s="4" t="s">
        <v>2667</v>
      </c>
      <c r="J14061" s="4">
        <v>11360.9091796875</v>
      </c>
      <c r="K14061" s="4">
        <v>4166.2540588378906</v>
      </c>
      <c r="L14061" s="4">
        <v>2180.73095703125</v>
      </c>
      <c r="M14061" s="4">
        <v>487.42999267578125</v>
      </c>
      <c r="N14061" s="2">
        <v>2.0836812703232463</v>
      </c>
      <c r="O14061" s="2">
        <v>0.99302568700829974</v>
      </c>
      <c r="P14061" s="2">
        <v>19.195039081293267</v>
      </c>
      <c r="Q14061" s="2">
        <v>4.2904136012923288</v>
      </c>
      <c r="R14061" s="2">
        <v>19.195039081293267</v>
      </c>
    </row>
    <row r="14062" spans="1:18" x14ac:dyDescent="0.25">
      <c r="A14062" s="7">
        <v>41090</v>
      </c>
      <c r="B14062" t="s">
        <v>1843</v>
      </c>
      <c r="C14062" t="s">
        <v>1844</v>
      </c>
      <c r="D14062" s="8">
        <v>14367.3876953125</v>
      </c>
      <c r="E14062" s="3">
        <v>0.11244721275536187</v>
      </c>
      <c r="F14062" s="3">
        <f t="shared" si="216"/>
        <v>0.1200141487580987</v>
      </c>
      <c r="G14062" s="3">
        <v>0.1200141487580987</v>
      </c>
      <c r="H14062" t="s">
        <v>55</v>
      </c>
      <c r="I14062" s="4" t="s">
        <v>2638</v>
      </c>
      <c r="J14062" s="4">
        <v>5724.5458984375</v>
      </c>
      <c r="K14062" s="4">
        <v>0</v>
      </c>
      <c r="L14062" s="4">
        <v>1759.5550537109375</v>
      </c>
      <c r="M14062" s="4">
        <v>243.37399291992187</v>
      </c>
      <c r="N14062" s="2">
        <v>0</v>
      </c>
      <c r="O14062" s="2">
        <v>-1.0041735733922348</v>
      </c>
      <c r="P14062" s="2">
        <v>30.737024122580685</v>
      </c>
      <c r="Q14062" s="2">
        <v>4.2514113300471603</v>
      </c>
      <c r="R14062" s="2">
        <v>30.737024122580685</v>
      </c>
    </row>
    <row r="14063" spans="1:18" x14ac:dyDescent="0.25">
      <c r="A14063" s="7">
        <v>41090</v>
      </c>
      <c r="B14063" t="s">
        <v>175</v>
      </c>
      <c r="C14063" t="s">
        <v>176</v>
      </c>
      <c r="D14063" s="8">
        <v>3230.9345703125</v>
      </c>
      <c r="E14063" s="3">
        <v>2.5287101227533287E-2</v>
      </c>
      <c r="F14063" s="3">
        <f t="shared" si="216"/>
        <v>2.6213263456412547E-2</v>
      </c>
      <c r="G14063" s="3">
        <v>2.6213263456412547E-2</v>
      </c>
      <c r="H14063" t="s">
        <v>48</v>
      </c>
      <c r="I14063" s="4" t="s">
        <v>2624</v>
      </c>
      <c r="J14063" s="4">
        <v>4320.44384765625</v>
      </c>
      <c r="K14063" s="4">
        <v>1569.9010000228882</v>
      </c>
      <c r="L14063" s="4">
        <v>109.79599761962891</v>
      </c>
      <c r="M14063" s="4">
        <v>135.23800659179687</v>
      </c>
      <c r="N14063" s="2">
        <v>2.5707424819079852</v>
      </c>
      <c r="O14063" s="2">
        <v>2.3909494660298294</v>
      </c>
      <c r="P14063" s="2">
        <v>2.5413129180973137</v>
      </c>
      <c r="Q14063" s="2">
        <v>3.1301878084854788</v>
      </c>
      <c r="R14063" s="2">
        <v>2.5413129180973137</v>
      </c>
    </row>
    <row r="14064" spans="1:18" x14ac:dyDescent="0.25">
      <c r="A14064" s="7">
        <v>41090</v>
      </c>
      <c r="B14064" t="s">
        <v>2599</v>
      </c>
      <c r="C14064" t="s">
        <v>2600</v>
      </c>
      <c r="D14064" s="8">
        <v>206350.9375</v>
      </c>
      <c r="E14064" s="3">
        <v>1.6150178629133309</v>
      </c>
      <c r="F14064" s="3">
        <f t="shared" si="216"/>
        <v>1.6009523614810623</v>
      </c>
      <c r="G14064" s="3">
        <v>1.6009523614810623</v>
      </c>
      <c r="H14064" t="s">
        <v>76</v>
      </c>
      <c r="I14064" s="4" t="s">
        <v>2624</v>
      </c>
      <c r="J14064" s="4">
        <v>392647</v>
      </c>
      <c r="K14064" s="4">
        <v>60384</v>
      </c>
      <c r="L14064" s="4">
        <v>44362</v>
      </c>
      <c r="M14064" s="4">
        <v>8191</v>
      </c>
      <c r="N14064" s="2">
        <v>2.6786142039657541</v>
      </c>
      <c r="O14064" s="2">
        <v>0.71073060373508401</v>
      </c>
      <c r="P14064" s="2">
        <v>11.298188958530181</v>
      </c>
      <c r="Q14064" s="2">
        <v>2.0860976908011524</v>
      </c>
      <c r="R14064" s="2">
        <v>11.298188958530181</v>
      </c>
    </row>
    <row r="14065" spans="1:18" x14ac:dyDescent="0.25">
      <c r="A14065" s="7">
        <v>41090</v>
      </c>
      <c r="B14065" t="s">
        <v>1845</v>
      </c>
      <c r="C14065" t="s">
        <v>1846</v>
      </c>
      <c r="D14065" s="8">
        <v>7124.36669921875</v>
      </c>
      <c r="E14065" s="3">
        <v>5.5759278928321644E-2</v>
      </c>
      <c r="F14065" s="3">
        <f t="shared" si="216"/>
        <v>6.9890573601904926E-2</v>
      </c>
      <c r="G14065" s="3">
        <v>6.9890573601904926E-2</v>
      </c>
      <c r="H14065" t="s">
        <v>55</v>
      </c>
      <c r="I14065" s="4" t="s">
        <v>2638</v>
      </c>
      <c r="J14065" s="4">
        <v>16005</v>
      </c>
      <c r="K14065" s="4">
        <v>2208</v>
      </c>
      <c r="L14065" s="4">
        <v>1658</v>
      </c>
      <c r="M14065" s="4">
        <v>766</v>
      </c>
      <c r="N14065" s="2">
        <v>0.67112462006079032</v>
      </c>
      <c r="O14065" s="2">
        <v>0.16717325227963525</v>
      </c>
      <c r="P14065" s="2">
        <v>10.35926273039675</v>
      </c>
      <c r="Q14065" s="2">
        <v>4.7860043736332392</v>
      </c>
      <c r="R14065" s="2">
        <v>10.35926273039675</v>
      </c>
    </row>
    <row r="14066" spans="1:18" x14ac:dyDescent="0.25">
      <c r="A14066" s="7">
        <v>41090</v>
      </c>
      <c r="B14066" t="s">
        <v>1761</v>
      </c>
      <c r="C14066" t="s">
        <v>1762</v>
      </c>
      <c r="D14066" s="8">
        <v>2598.486083984375</v>
      </c>
      <c r="E14066" s="3">
        <v>2.0337205602307843E-2</v>
      </c>
      <c r="F14066" s="3">
        <f t="shared" si="216"/>
        <v>2.0962846246800317E-2</v>
      </c>
      <c r="G14066" s="3">
        <v>2.0962846246800317E-2</v>
      </c>
      <c r="H14066" t="s">
        <v>55</v>
      </c>
      <c r="I14066" s="4" t="s">
        <v>2625</v>
      </c>
      <c r="J14066" s="4">
        <v>1641.31005859375</v>
      </c>
      <c r="K14066" s="4">
        <v>68.937000155448914</v>
      </c>
      <c r="L14066" s="4">
        <v>68.5469970703125</v>
      </c>
      <c r="M14066" s="4">
        <v>131.29299926757813</v>
      </c>
      <c r="N14066" s="2">
        <v>0.15734837831897996</v>
      </c>
      <c r="O14066" s="2">
        <v>8.9018020580002336E-4</v>
      </c>
      <c r="P14066" s="2">
        <v>4.1763588001795675</v>
      </c>
      <c r="Q14066" s="2">
        <v>7.9992807318848707</v>
      </c>
      <c r="R14066" s="2">
        <v>4.1763588001795675</v>
      </c>
    </row>
    <row r="14067" spans="1:18" x14ac:dyDescent="0.25">
      <c r="A14067" s="7">
        <v>41090</v>
      </c>
      <c r="B14067" t="s">
        <v>2175</v>
      </c>
      <c r="C14067" t="s">
        <v>2176</v>
      </c>
      <c r="D14067" s="8">
        <v>34588.10546875</v>
      </c>
      <c r="E14067" s="3">
        <v>0.27070586086560194</v>
      </c>
      <c r="F14067" s="3">
        <f t="shared" ref="F14067:F14130" si="217">IF(ISNUMBER(VLOOKUP($C14067,$C$13502:$E$14001,3,FALSE)),VLOOKUP($C14067,$C$13502:$E$14001,3,FALSE),0)</f>
        <v>0.22622600775359347</v>
      </c>
      <c r="G14067" s="3">
        <v>0.22622600775359347</v>
      </c>
      <c r="H14067" t="s">
        <v>22</v>
      </c>
      <c r="I14067" s="4" t="s">
        <v>2624</v>
      </c>
      <c r="J14067" s="4">
        <v>9049.603515625</v>
      </c>
      <c r="K14067" s="4">
        <v>1064.0999834537506</v>
      </c>
      <c r="L14067" s="4">
        <v>1690.656982421875</v>
      </c>
      <c r="M14067" s="4">
        <v>208.02000427246094</v>
      </c>
      <c r="N14067" s="2">
        <v>0.43432314802106753</v>
      </c>
      <c r="O14067" s="2">
        <v>-0.25573556285869087</v>
      </c>
      <c r="P14067" s="2">
        <v>18.682111094732441</v>
      </c>
      <c r="Q14067" s="2">
        <v>2.2986642885878332</v>
      </c>
      <c r="R14067" s="2">
        <v>18.682111094732441</v>
      </c>
    </row>
    <row r="14068" spans="1:18" x14ac:dyDescent="0.25">
      <c r="A14068" s="7">
        <v>41090</v>
      </c>
      <c r="B14068" t="s">
        <v>2639</v>
      </c>
      <c r="C14068" t="s">
        <v>2640</v>
      </c>
      <c r="D14068" s="8">
        <v>27976.826171875</v>
      </c>
      <c r="E14068" s="3">
        <v>0.21896229095251535</v>
      </c>
      <c r="F14068" s="3">
        <f t="shared" si="217"/>
        <v>0.20973491624147375</v>
      </c>
      <c r="G14068" s="3">
        <v>0.20973491624147375</v>
      </c>
      <c r="H14068" t="s">
        <v>73</v>
      </c>
      <c r="I14068" s="4" t="s">
        <v>2624</v>
      </c>
      <c r="J14068" s="4">
        <v>179896</v>
      </c>
      <c r="K14068" s="4">
        <v>6364</v>
      </c>
      <c r="L14068" s="4">
        <v>3560</v>
      </c>
      <c r="M14068" s="4">
        <v>247</v>
      </c>
      <c r="N14068" s="2">
        <v>1.7493128092358439</v>
      </c>
      <c r="O14068" s="2">
        <v>0.77075316107751513</v>
      </c>
      <c r="P14068" s="2">
        <v>1.9789211544447904</v>
      </c>
      <c r="Q14068" s="2">
        <v>0.13730155200782673</v>
      </c>
      <c r="R14068" s="2">
        <v>1.9789211544447904</v>
      </c>
    </row>
    <row r="14069" spans="1:18" x14ac:dyDescent="0.25">
      <c r="A14069" s="7">
        <v>41090</v>
      </c>
      <c r="B14069" t="s">
        <v>1134</v>
      </c>
      <c r="C14069" t="s">
        <v>1135</v>
      </c>
      <c r="D14069" s="8">
        <v>4385.0556640625</v>
      </c>
      <c r="E14069" s="3">
        <v>3.4319898485221156E-2</v>
      </c>
      <c r="F14069" s="3">
        <f t="shared" si="217"/>
        <v>4.0476238607286781E-2</v>
      </c>
      <c r="G14069" s="3">
        <v>4.0476238607286781E-2</v>
      </c>
      <c r="H14069" t="s">
        <v>517</v>
      </c>
      <c r="I14069" s="4" t="s">
        <v>2641</v>
      </c>
      <c r="J14069" s="4">
        <v>4649.56689453125</v>
      </c>
      <c r="K14069" s="4">
        <v>1040.5490112304687</v>
      </c>
      <c r="L14069" s="4">
        <v>1992.4339599609375</v>
      </c>
      <c r="M14069" s="4">
        <v>82.457000732421875</v>
      </c>
      <c r="N14069" s="2">
        <v>1.2968686386449071</v>
      </c>
      <c r="O14069" s="2">
        <v>-1.1863638562751373</v>
      </c>
      <c r="P14069" s="2">
        <v>42.852033429272907</v>
      </c>
      <c r="Q14069" s="2">
        <v>1.7734340123035233</v>
      </c>
      <c r="R14069" s="2">
        <v>42.852033429272907</v>
      </c>
    </row>
    <row r="14070" spans="1:18" x14ac:dyDescent="0.25">
      <c r="A14070" s="7">
        <v>41090</v>
      </c>
      <c r="B14070" t="s">
        <v>1764</v>
      </c>
      <c r="C14070" t="s">
        <v>1765</v>
      </c>
      <c r="D14070" s="8">
        <v>6792.94873046875</v>
      </c>
      <c r="E14070" s="3">
        <v>5.3165416520394852E-2</v>
      </c>
      <c r="F14070" s="3">
        <f t="shared" si="217"/>
        <v>4.721260595575251E-2</v>
      </c>
      <c r="G14070" s="3">
        <v>4.721260595575251E-2</v>
      </c>
      <c r="H14070" t="s">
        <v>136</v>
      </c>
      <c r="I14070" s="4" t="s">
        <v>2634</v>
      </c>
      <c r="J14070" s="4">
        <v>4864.39990234375</v>
      </c>
      <c r="K14070" s="4">
        <v>842.5999755859375</v>
      </c>
      <c r="L14070" s="4">
        <v>1583</v>
      </c>
      <c r="M14070" s="4">
        <v>26.5</v>
      </c>
      <c r="N14070" s="2">
        <v>1.0900387782483021</v>
      </c>
      <c r="O14070" s="2">
        <v>-0.95782668100137447</v>
      </c>
      <c r="P14070" s="2">
        <v>32.542554719592111</v>
      </c>
      <c r="Q14070" s="2">
        <v>0.54477428936777694</v>
      </c>
      <c r="R14070" s="2">
        <v>32.542554719592111</v>
      </c>
    </row>
    <row r="14071" spans="1:18" x14ac:dyDescent="0.25">
      <c r="A14071" s="7">
        <v>41090</v>
      </c>
      <c r="B14071" t="s">
        <v>189</v>
      </c>
      <c r="C14071" t="s">
        <v>190</v>
      </c>
      <c r="D14071" s="8">
        <v>55654.33984375</v>
      </c>
      <c r="E14071" s="3">
        <v>0.43558199485430188</v>
      </c>
      <c r="F14071" s="3">
        <f t="shared" si="217"/>
        <v>0.46133911022014579</v>
      </c>
      <c r="G14071" s="3">
        <v>0.46133911022014579</v>
      </c>
      <c r="H14071" t="s">
        <v>15</v>
      </c>
      <c r="I14071" s="4" t="s">
        <v>2624</v>
      </c>
      <c r="J14071" s="4">
        <v>79986</v>
      </c>
      <c r="K14071" s="4">
        <v>12371</v>
      </c>
      <c r="L14071" s="4">
        <v>11272</v>
      </c>
      <c r="M14071" s="4">
        <v>1713</v>
      </c>
      <c r="N14071" s="2">
        <v>1.7693077803203661</v>
      </c>
      <c r="O14071" s="2">
        <v>0.15717963386727687</v>
      </c>
      <c r="P14071" s="2">
        <v>14.092466181581779</v>
      </c>
      <c r="Q14071" s="2">
        <v>2.1416247843372589</v>
      </c>
      <c r="R14071" s="2">
        <v>14.092466181581779</v>
      </c>
    </row>
    <row r="14072" spans="1:18" x14ac:dyDescent="0.25">
      <c r="A14072" s="7">
        <v>41090</v>
      </c>
      <c r="B14072" t="s">
        <v>2642</v>
      </c>
      <c r="C14072" t="s">
        <v>2643</v>
      </c>
      <c r="D14072" s="8">
        <v>7517.5322265625</v>
      </c>
      <c r="E14072" s="3">
        <v>5.8836412269389682E-2</v>
      </c>
      <c r="F14072" s="3">
        <f t="shared" si="217"/>
        <v>5.9182380966864213E-2</v>
      </c>
      <c r="G14072" s="3">
        <v>5.9182380966864213E-2</v>
      </c>
      <c r="H14072" t="s">
        <v>257</v>
      </c>
      <c r="I14072" s="4" t="s">
        <v>2624</v>
      </c>
      <c r="J14072" s="4">
        <v>5958.60009765625</v>
      </c>
      <c r="K14072" s="4">
        <v>1329.0999755859375</v>
      </c>
      <c r="L14072" s="4">
        <v>359.60000610351562</v>
      </c>
      <c r="M14072" s="4">
        <v>393.70001220703125</v>
      </c>
      <c r="N14072" s="2">
        <v>1.2393695872136246</v>
      </c>
      <c r="O14072" s="2">
        <v>0.90404694835039456</v>
      </c>
      <c r="P14072" s="2">
        <v>6.0349746620009013</v>
      </c>
      <c r="Q14072" s="2">
        <v>6.6072568347368836</v>
      </c>
      <c r="R14072" s="2">
        <v>6.0349746620009013</v>
      </c>
    </row>
    <row r="14073" spans="1:18" x14ac:dyDescent="0.25">
      <c r="A14073" s="7">
        <v>41090</v>
      </c>
      <c r="B14073" t="s">
        <v>2297</v>
      </c>
      <c r="C14073" t="s">
        <v>2298</v>
      </c>
      <c r="D14073" s="8">
        <v>16235.451171875</v>
      </c>
      <c r="E14073" s="3">
        <v>0.12706772245721101</v>
      </c>
      <c r="F14073" s="3">
        <f t="shared" si="217"/>
        <v>0.12461557313886737</v>
      </c>
      <c r="G14073" s="3">
        <v>0.12461557313886737</v>
      </c>
      <c r="H14073" t="s">
        <v>528</v>
      </c>
      <c r="I14073" s="4" t="s">
        <v>2624</v>
      </c>
      <c r="J14073" s="4">
        <v>14782.9658203125</v>
      </c>
      <c r="K14073" s="4">
        <v>8704.1383361816406</v>
      </c>
      <c r="L14073" s="4">
        <v>1873.0880126953125</v>
      </c>
      <c r="M14073" s="4">
        <v>0</v>
      </c>
      <c r="N14073" s="2"/>
      <c r="O14073" s="2"/>
      <c r="P14073" s="2">
        <v>12.670583396205922</v>
      </c>
      <c r="Q14073" s="2">
        <v>0</v>
      </c>
      <c r="R14073" s="2">
        <v>12.670583396205922</v>
      </c>
    </row>
    <row r="14074" spans="1:18" x14ac:dyDescent="0.25">
      <c r="A14074" s="7">
        <v>41090</v>
      </c>
      <c r="B14074" t="s">
        <v>1582</v>
      </c>
      <c r="C14074" t="s">
        <v>1583</v>
      </c>
      <c r="D14074" s="8">
        <v>8104.1025390625</v>
      </c>
      <c r="E14074" s="3">
        <v>6.3427239643470093E-2</v>
      </c>
      <c r="F14074" s="3">
        <f t="shared" si="217"/>
        <v>6.6948254606046934E-2</v>
      </c>
      <c r="G14074" s="3">
        <v>6.6948254606046934E-2</v>
      </c>
      <c r="H14074" t="s">
        <v>35</v>
      </c>
      <c r="I14074" s="4" t="s">
        <v>2624</v>
      </c>
      <c r="J14074" s="4">
        <v>21290</v>
      </c>
      <c r="K14074" s="4">
        <v>4261</v>
      </c>
      <c r="L14074" s="4">
        <v>267</v>
      </c>
      <c r="M14074" s="4">
        <v>304</v>
      </c>
      <c r="N14074" s="2">
        <v>2.4265375854214124</v>
      </c>
      <c r="O14074" s="2">
        <v>2.274487471526196</v>
      </c>
      <c r="P14074" s="2">
        <v>1.2541099107562235</v>
      </c>
      <c r="Q14074" s="2">
        <v>1.4279004227336778</v>
      </c>
      <c r="R14074" s="2">
        <v>1.2541099107562235</v>
      </c>
    </row>
    <row r="14075" spans="1:18" x14ac:dyDescent="0.25">
      <c r="A14075" s="7">
        <v>41090</v>
      </c>
      <c r="B14075" t="s">
        <v>193</v>
      </c>
      <c r="C14075" t="s">
        <v>194</v>
      </c>
      <c r="D14075" s="8">
        <v>60722.5703125</v>
      </c>
      <c r="E14075" s="3">
        <v>0.47524880150689025</v>
      </c>
      <c r="F14075" s="3">
        <f t="shared" si="217"/>
        <v>0.50533602547647161</v>
      </c>
      <c r="G14075" s="3">
        <v>0.50533602547647161</v>
      </c>
      <c r="H14075" t="s">
        <v>22</v>
      </c>
      <c r="I14075" s="4" t="s">
        <v>2624</v>
      </c>
      <c r="J14075" s="4">
        <v>32970</v>
      </c>
      <c r="K14075" s="4">
        <v>5491</v>
      </c>
      <c r="L14075" s="4">
        <v>8733</v>
      </c>
      <c r="M14075" s="4">
        <v>367</v>
      </c>
      <c r="N14075" s="2">
        <v>0.72680344142951692</v>
      </c>
      <c r="O14075" s="2">
        <v>-0.42911978821972202</v>
      </c>
      <c r="P14075" s="2">
        <v>26.487716105550501</v>
      </c>
      <c r="Q14075" s="2">
        <v>1.113133151349712</v>
      </c>
      <c r="R14075" s="2">
        <v>26.487716105550501</v>
      </c>
    </row>
    <row r="14076" spans="1:18" x14ac:dyDescent="0.25">
      <c r="A14076" s="7">
        <v>41090</v>
      </c>
      <c r="B14076" t="s">
        <v>1945</v>
      </c>
      <c r="C14076" t="s">
        <v>1946</v>
      </c>
      <c r="D14076" s="8">
        <v>16812.48046875</v>
      </c>
      <c r="E14076" s="3">
        <v>0.13158387650607473</v>
      </c>
      <c r="F14076" s="3">
        <f t="shared" si="217"/>
        <v>0.12074993304309496</v>
      </c>
      <c r="G14076" s="3">
        <v>0.12074993304309496</v>
      </c>
      <c r="H14076" t="s">
        <v>29</v>
      </c>
      <c r="I14076" s="4" t="s">
        <v>2624</v>
      </c>
      <c r="J14076" s="4">
        <v>9040</v>
      </c>
      <c r="K14076" s="4">
        <v>1196</v>
      </c>
      <c r="L14076" s="4">
        <v>4529</v>
      </c>
      <c r="M14076" s="4">
        <v>163</v>
      </c>
      <c r="N14076" s="2">
        <v>0.93146417445482865</v>
      </c>
      <c r="O14076" s="2">
        <v>-2.5957943925233646</v>
      </c>
      <c r="P14076" s="2">
        <v>50.099557522123895</v>
      </c>
      <c r="Q14076" s="2">
        <v>1.8030973451327432</v>
      </c>
      <c r="R14076" s="2">
        <v>50.099557522123895</v>
      </c>
    </row>
    <row r="14077" spans="1:18" x14ac:dyDescent="0.25">
      <c r="A14077" s="7">
        <v>41090</v>
      </c>
      <c r="B14077" t="s">
        <v>200</v>
      </c>
      <c r="C14077" t="s">
        <v>201</v>
      </c>
      <c r="D14077" s="8">
        <v>13663.8525390625</v>
      </c>
      <c r="E14077" s="3">
        <v>0.10694095308774457</v>
      </c>
      <c r="F14077" s="3">
        <f t="shared" si="217"/>
        <v>9.6091548368246377E-2</v>
      </c>
      <c r="G14077" s="3">
        <v>9.6091548368246377E-2</v>
      </c>
      <c r="H14077" t="s">
        <v>61</v>
      </c>
      <c r="I14077" s="4" t="s">
        <v>2641</v>
      </c>
      <c r="J14077" s="4">
        <v>3477</v>
      </c>
      <c r="K14077" s="4">
        <v>510</v>
      </c>
      <c r="L14077" s="4">
        <v>338</v>
      </c>
      <c r="M14077" s="4">
        <v>58</v>
      </c>
      <c r="N14077" s="2">
        <v>0.61004784688995217</v>
      </c>
      <c r="O14077" s="2">
        <v>0.20574162679425836</v>
      </c>
      <c r="P14077" s="2">
        <v>9.7210238711532941</v>
      </c>
      <c r="Q14077" s="2">
        <v>1.6681046879493815</v>
      </c>
      <c r="R14077" s="2">
        <v>9.7210238711532941</v>
      </c>
    </row>
    <row r="14078" spans="1:18" x14ac:dyDescent="0.25">
      <c r="A14078" s="7">
        <v>41090</v>
      </c>
      <c r="B14078" t="s">
        <v>2382</v>
      </c>
      <c r="C14078" t="s">
        <v>2383</v>
      </c>
      <c r="D14078" s="8">
        <v>9517.7392578125</v>
      </c>
      <c r="E14078" s="3">
        <v>7.449115134705242E-2</v>
      </c>
      <c r="F14078" s="3">
        <f t="shared" si="217"/>
        <v>9.6740510206782079E-2</v>
      </c>
      <c r="G14078" s="3">
        <v>9.6740510206782079E-2</v>
      </c>
      <c r="H14078" t="s">
        <v>101</v>
      </c>
      <c r="I14078" s="4" t="s">
        <v>2624</v>
      </c>
      <c r="J14078" s="4">
        <v>2138.041015625</v>
      </c>
      <c r="K14078" s="4">
        <v>0</v>
      </c>
      <c r="L14078" s="4">
        <v>373.66900634765625</v>
      </c>
      <c r="M14078" s="4">
        <v>35.931999206542969</v>
      </c>
      <c r="N14078" s="2">
        <v>0</v>
      </c>
      <c r="O14078" s="2">
        <v>-0.51087600874386541</v>
      </c>
      <c r="P14078" s="2">
        <v>17.477167351648021</v>
      </c>
      <c r="Q14078" s="2">
        <v>1.6806038305134756</v>
      </c>
      <c r="R14078" s="2">
        <v>17.477167351648021</v>
      </c>
    </row>
    <row r="14079" spans="1:18" x14ac:dyDescent="0.25">
      <c r="A14079" s="7">
        <v>41090</v>
      </c>
      <c r="B14079" t="s">
        <v>1199</v>
      </c>
      <c r="C14079" t="s">
        <v>1200</v>
      </c>
      <c r="D14079" s="8">
        <v>12795.9072265625</v>
      </c>
      <c r="E14079" s="3">
        <v>0.10014792757159253</v>
      </c>
      <c r="F14079" s="3">
        <f t="shared" si="217"/>
        <v>8.4403491783616474E-2</v>
      </c>
      <c r="G14079" s="3">
        <v>8.4403491783616474E-2</v>
      </c>
      <c r="H14079" t="s">
        <v>136</v>
      </c>
      <c r="I14079" s="4" t="s">
        <v>2634</v>
      </c>
      <c r="J14079" s="4">
        <v>11997</v>
      </c>
      <c r="K14079" s="4">
        <v>1301</v>
      </c>
      <c r="L14079" s="4">
        <v>2679</v>
      </c>
      <c r="M14079" s="4">
        <v>72</v>
      </c>
      <c r="N14079" s="2">
        <v>0.70286331712587791</v>
      </c>
      <c r="O14079" s="2">
        <v>-0.74446245272825495</v>
      </c>
      <c r="P14079" s="2">
        <v>22.330582645661416</v>
      </c>
      <c r="Q14079" s="2">
        <v>0.60015003750937734</v>
      </c>
      <c r="R14079" s="2">
        <v>22.330582645661416</v>
      </c>
    </row>
    <row r="14080" spans="1:18" x14ac:dyDescent="0.25">
      <c r="A14080" s="7">
        <v>41090</v>
      </c>
      <c r="B14080" t="s">
        <v>2602</v>
      </c>
      <c r="C14080" t="s">
        <v>2603</v>
      </c>
      <c r="D14080" s="8">
        <v>2883.425048828125</v>
      </c>
      <c r="E14080" s="3">
        <v>2.2567297326813285E-2</v>
      </c>
      <c r="F14080" s="3">
        <f t="shared" si="217"/>
        <v>2.7113298439011679E-2</v>
      </c>
      <c r="G14080" s="3">
        <v>2.7113298439011679E-2</v>
      </c>
      <c r="H14080" t="s">
        <v>222</v>
      </c>
      <c r="I14080" s="4" t="s">
        <v>2624</v>
      </c>
      <c r="J14080" s="4">
        <v>7143.3251953125</v>
      </c>
      <c r="K14080" s="4">
        <v>11158.781951904297</v>
      </c>
      <c r="L14080" s="4">
        <v>832.35302734375</v>
      </c>
      <c r="M14080" s="4">
        <v>814.8070068359375</v>
      </c>
      <c r="N14080" s="2">
        <v>4.9595377525010438</v>
      </c>
      <c r="O14080" s="2">
        <v>4.5895971729366778</v>
      </c>
      <c r="P14080" s="2">
        <v>11.652178846483791</v>
      </c>
      <c r="Q14080" s="2">
        <v>11.406550654737369</v>
      </c>
      <c r="R14080" s="2">
        <v>11.652178846483791</v>
      </c>
    </row>
    <row r="14081" spans="1:18" x14ac:dyDescent="0.25">
      <c r="A14081" s="7">
        <v>41090</v>
      </c>
      <c r="B14081" t="s">
        <v>2460</v>
      </c>
      <c r="C14081" t="s">
        <v>2461</v>
      </c>
      <c r="D14081" s="8">
        <v>8267.341796875</v>
      </c>
      <c r="E14081" s="3">
        <v>6.4704841385870224E-2</v>
      </c>
      <c r="F14081" s="3">
        <f t="shared" si="217"/>
        <v>6.7116255130899111E-2</v>
      </c>
      <c r="G14081" s="3">
        <v>6.7116255130899111E-2</v>
      </c>
      <c r="H14081" t="s">
        <v>58</v>
      </c>
      <c r="I14081" s="4" t="s">
        <v>2624</v>
      </c>
      <c r="J14081" s="4">
        <v>4331.4931640625</v>
      </c>
      <c r="K14081" s="4">
        <v>950</v>
      </c>
      <c r="L14081" s="4">
        <v>32.145000457763672</v>
      </c>
      <c r="M14081" s="4">
        <v>891.2769775390625</v>
      </c>
      <c r="N14081" s="2">
        <v>1.5799180847878274</v>
      </c>
      <c r="O14081" s="2">
        <v>1.5264586452523181</v>
      </c>
      <c r="P14081" s="2">
        <v>0.74212284863944999</v>
      </c>
      <c r="Q14081" s="2">
        <v>20.576668224569826</v>
      </c>
      <c r="R14081" s="2">
        <v>0.74212284863944999</v>
      </c>
    </row>
    <row r="14082" spans="1:18" x14ac:dyDescent="0.25">
      <c r="A14082" s="7">
        <v>41090</v>
      </c>
      <c r="B14082" t="s">
        <v>2462</v>
      </c>
      <c r="C14082" t="s">
        <v>2463</v>
      </c>
      <c r="D14082" s="8">
        <v>10519.130859375</v>
      </c>
      <c r="E14082" s="3">
        <v>8.2328602166944279E-2</v>
      </c>
      <c r="F14082" s="3">
        <f t="shared" si="217"/>
        <v>0.10206895068144722</v>
      </c>
      <c r="G14082" s="3">
        <v>0.10206895068144722</v>
      </c>
      <c r="H14082" t="s">
        <v>58</v>
      </c>
      <c r="I14082" s="4" t="s">
        <v>2624</v>
      </c>
      <c r="J14082" s="4">
        <v>9361.7001953125</v>
      </c>
      <c r="K14082" s="4">
        <v>1584.7999515533447</v>
      </c>
      <c r="L14082" s="4">
        <v>1322.4000244140625</v>
      </c>
      <c r="M14082" s="4">
        <v>388.10000610351562</v>
      </c>
      <c r="N14082" s="2">
        <v>1.4773935151409527</v>
      </c>
      <c r="O14082" s="2">
        <v>0.24461633176418296</v>
      </c>
      <c r="P14082" s="2">
        <v>14.125639540093388</v>
      </c>
      <c r="Q14082" s="2">
        <v>4.1456145572557572</v>
      </c>
      <c r="R14082" s="2">
        <v>14.125639540093388</v>
      </c>
    </row>
    <row r="14083" spans="1:18" x14ac:dyDescent="0.25">
      <c r="A14083" s="7">
        <v>41090</v>
      </c>
      <c r="B14083" t="s">
        <v>218</v>
      </c>
      <c r="C14083" t="s">
        <v>219</v>
      </c>
      <c r="D14083" s="8">
        <v>10548.080078125</v>
      </c>
      <c r="E14083" s="3">
        <v>8.2555174946138135E-2</v>
      </c>
      <c r="F14083" s="3">
        <f t="shared" si="217"/>
        <v>8.9654704411130076E-2</v>
      </c>
      <c r="G14083" s="3">
        <v>8.9654704411130076E-2</v>
      </c>
      <c r="H14083" t="s">
        <v>61</v>
      </c>
      <c r="I14083" s="4" t="s">
        <v>2671</v>
      </c>
      <c r="J14083" s="4">
        <v>6530</v>
      </c>
      <c r="K14083" s="4">
        <v>2790</v>
      </c>
      <c r="L14083" s="4">
        <v>335</v>
      </c>
      <c r="M14083" s="4">
        <v>323</v>
      </c>
      <c r="N14083" s="2">
        <v>1.8674698795180722</v>
      </c>
      <c r="O14083" s="2">
        <v>1.643239625167336</v>
      </c>
      <c r="P14083" s="2">
        <v>5.1301684532924963</v>
      </c>
      <c r="Q14083" s="2">
        <v>4.9464012251148546</v>
      </c>
      <c r="R14083" s="2">
        <v>5.1301684532924963</v>
      </c>
    </row>
    <row r="14084" spans="1:18" x14ac:dyDescent="0.25">
      <c r="A14084" s="7">
        <v>41090</v>
      </c>
      <c r="B14084" t="s">
        <v>1768</v>
      </c>
      <c r="C14084" t="s">
        <v>1769</v>
      </c>
      <c r="D14084" s="8">
        <v>31721.548828125</v>
      </c>
      <c r="E14084" s="3">
        <v>0.2482705851370281</v>
      </c>
      <c r="F14084" s="3">
        <f t="shared" si="217"/>
        <v>0.16450724776732184</v>
      </c>
      <c r="G14084" s="3">
        <v>0.16450724776732184</v>
      </c>
      <c r="H14084" t="s">
        <v>73</v>
      </c>
      <c r="I14084" s="4" t="s">
        <v>2624</v>
      </c>
      <c r="J14084" s="4">
        <v>206019</v>
      </c>
      <c r="K14084" s="4">
        <v>39561</v>
      </c>
      <c r="L14084" s="4">
        <v>12135</v>
      </c>
      <c r="M14084" s="4">
        <v>315</v>
      </c>
      <c r="N14084" s="2">
        <v>6.378748790712673</v>
      </c>
      <c r="O14084" s="2">
        <v>4.4221218961625279</v>
      </c>
      <c r="P14084" s="2">
        <v>5.8902334250724451</v>
      </c>
      <c r="Q14084" s="2">
        <v>0.15289851906862961</v>
      </c>
      <c r="R14084" s="2">
        <v>5.8902334250724451</v>
      </c>
    </row>
    <row r="14085" spans="1:18" x14ac:dyDescent="0.25">
      <c r="A14085" s="7">
        <v>41090</v>
      </c>
      <c r="B14085" t="s">
        <v>1700</v>
      </c>
      <c r="C14085" t="s">
        <v>1701</v>
      </c>
      <c r="D14085" s="8">
        <v>14535.1923828125</v>
      </c>
      <c r="E14085" s="3">
        <v>0.11376054610425004</v>
      </c>
      <c r="F14085" s="3">
        <f t="shared" si="217"/>
        <v>0.1187362076315262</v>
      </c>
      <c r="G14085" s="3">
        <v>0.1187362076315262</v>
      </c>
      <c r="H14085" t="s">
        <v>35</v>
      </c>
      <c r="I14085" s="4" t="s">
        <v>2670</v>
      </c>
      <c r="J14085" s="4">
        <v>24260</v>
      </c>
      <c r="K14085" s="4">
        <v>2894</v>
      </c>
      <c r="L14085" s="4">
        <v>2346</v>
      </c>
      <c r="M14085" s="4">
        <v>263</v>
      </c>
      <c r="N14085" s="2">
        <v>1.3728652751423149</v>
      </c>
      <c r="O14085" s="2">
        <v>0.25996204933586337</v>
      </c>
      <c r="P14085" s="2">
        <v>9.6702390766694144</v>
      </c>
      <c r="Q14085" s="2">
        <v>1.0840890354492994</v>
      </c>
      <c r="R14085" s="2">
        <v>9.6702390766694144</v>
      </c>
    </row>
    <row r="14086" spans="1:18" x14ac:dyDescent="0.25">
      <c r="A14086" s="7">
        <v>41090</v>
      </c>
      <c r="B14086" t="s">
        <v>2537</v>
      </c>
      <c r="C14086" t="s">
        <v>2538</v>
      </c>
      <c r="D14086" s="8">
        <v>5698.802734375</v>
      </c>
      <c r="E14086" s="3">
        <v>4.4602017925094037E-2</v>
      </c>
      <c r="F14086" s="3">
        <f t="shared" si="217"/>
        <v>4.8298985659427966E-2</v>
      </c>
      <c r="G14086" s="3">
        <v>4.8298985659427966E-2</v>
      </c>
      <c r="H14086" t="s">
        <v>35</v>
      </c>
      <c r="I14086" s="4" t="s">
        <v>2670</v>
      </c>
      <c r="J14086" s="4"/>
      <c r="K14086" s="4"/>
      <c r="L14086" s="4"/>
      <c r="M14086" s="4"/>
      <c r="N14086" s="2"/>
      <c r="O14086" s="2"/>
      <c r="P14086" s="2" t="s">
        <v>39</v>
      </c>
      <c r="Q14086" s="2" t="s">
        <v>39</v>
      </c>
      <c r="R14086" s="2">
        <v>0</v>
      </c>
    </row>
    <row r="14087" spans="1:18" x14ac:dyDescent="0.25">
      <c r="A14087" s="7">
        <v>41090</v>
      </c>
      <c r="B14087" t="s">
        <v>2605</v>
      </c>
      <c r="C14087" t="s">
        <v>2606</v>
      </c>
      <c r="D14087" s="8">
        <v>5919.37841796875</v>
      </c>
      <c r="E14087" s="3">
        <v>4.6328366607799806E-2</v>
      </c>
      <c r="F14087" s="3">
        <f t="shared" si="217"/>
        <v>5.8404123431955106E-2</v>
      </c>
      <c r="G14087" s="3">
        <v>5.8404123431955106E-2</v>
      </c>
      <c r="H14087" t="s">
        <v>55</v>
      </c>
      <c r="I14087" s="4" t="s">
        <v>2638</v>
      </c>
      <c r="J14087" s="4">
        <v>8331.54296875</v>
      </c>
      <c r="K14087" s="4">
        <v>5052.7058715820312</v>
      </c>
      <c r="L14087" s="4">
        <v>646.97198486328125</v>
      </c>
      <c r="M14087" s="4">
        <v>172.61599731445312</v>
      </c>
      <c r="N14087" s="2">
        <v>6.4532396679100978</v>
      </c>
      <c r="O14087" s="2">
        <v>5.6269368149718124</v>
      </c>
      <c r="P14087" s="2">
        <v>7.7653321514387859</v>
      </c>
      <c r="Q14087" s="2">
        <v>2.0718370890230324</v>
      </c>
      <c r="R14087" s="2">
        <v>7.7653321514387859</v>
      </c>
    </row>
    <row r="14088" spans="1:18" x14ac:dyDescent="0.25">
      <c r="A14088" s="7">
        <v>41090</v>
      </c>
      <c r="B14088" t="s">
        <v>1770</v>
      </c>
      <c r="C14088" t="s">
        <v>1771</v>
      </c>
      <c r="D14088" s="8">
        <v>20433.8984375</v>
      </c>
      <c r="E14088" s="3">
        <v>0.15992711923355957</v>
      </c>
      <c r="F14088" s="3">
        <f t="shared" si="217"/>
        <v>0.16446214240726265</v>
      </c>
      <c r="G14088" s="3">
        <v>0.16446214240726265</v>
      </c>
      <c r="H14088" t="s">
        <v>517</v>
      </c>
      <c r="I14088" s="4" t="s">
        <v>2665</v>
      </c>
      <c r="J14088" s="4"/>
      <c r="K14088" s="4"/>
      <c r="L14088" s="4"/>
      <c r="M14088" s="4"/>
      <c r="N14088" s="2"/>
      <c r="O14088" s="2"/>
      <c r="P14088" s="2" t="s">
        <v>39</v>
      </c>
      <c r="Q14088" s="2" t="s">
        <v>39</v>
      </c>
      <c r="R14088" s="2">
        <v>0</v>
      </c>
    </row>
    <row r="14089" spans="1:18" x14ac:dyDescent="0.25">
      <c r="A14089" s="7">
        <v>41090</v>
      </c>
      <c r="B14089" t="s">
        <v>225</v>
      </c>
      <c r="C14089" t="s">
        <v>226</v>
      </c>
      <c r="D14089" s="8">
        <v>55403.7734375</v>
      </c>
      <c r="E14089" s="3">
        <v>0.43362092200024832</v>
      </c>
      <c r="F14089" s="3">
        <f t="shared" si="217"/>
        <v>0.49576049966890473</v>
      </c>
      <c r="G14089" s="3">
        <v>0.49576049966890473</v>
      </c>
      <c r="H14089" t="s">
        <v>15</v>
      </c>
      <c r="I14089" s="4" t="s">
        <v>2624</v>
      </c>
      <c r="J14089" s="4">
        <v>81446</v>
      </c>
      <c r="K14089" s="4">
        <v>34592</v>
      </c>
      <c r="L14089" s="4">
        <v>3127</v>
      </c>
      <c r="M14089" s="4">
        <v>3924</v>
      </c>
      <c r="N14089" s="2">
        <v>2.8886847599164929</v>
      </c>
      <c r="O14089" s="2">
        <v>2.6275574112734863</v>
      </c>
      <c r="P14089" s="2">
        <v>3.8393536821943375</v>
      </c>
      <c r="Q14089" s="2">
        <v>4.8179161653119866</v>
      </c>
      <c r="R14089" s="2">
        <v>3.8393536821943375</v>
      </c>
    </row>
    <row r="14090" spans="1:18" x14ac:dyDescent="0.25">
      <c r="A14090" s="7">
        <v>41090</v>
      </c>
      <c r="B14090" t="s">
        <v>2300</v>
      </c>
      <c r="C14090" t="s">
        <v>2301</v>
      </c>
      <c r="D14090" s="8">
        <v>5367.09423828125</v>
      </c>
      <c r="E14090" s="3">
        <v>4.2005881687663456E-2</v>
      </c>
      <c r="F14090" s="3">
        <f t="shared" si="217"/>
        <v>4.2241632484026209E-2</v>
      </c>
      <c r="G14090" s="3">
        <v>4.2241632484026209E-2</v>
      </c>
      <c r="H14090" t="s">
        <v>528</v>
      </c>
      <c r="I14090" s="4" t="s">
        <v>2624</v>
      </c>
      <c r="J14090" s="4">
        <v>7219.14306640625</v>
      </c>
      <c r="K14090" s="4">
        <v>3702.6109619140625</v>
      </c>
      <c r="L14090" s="4">
        <v>1314.593994140625</v>
      </c>
      <c r="M14090" s="4">
        <v>147.97999572753906</v>
      </c>
      <c r="N14090" s="2">
        <v>5.5633017981995998</v>
      </c>
      <c r="O14090" s="2">
        <v>3.588078582276252</v>
      </c>
      <c r="P14090" s="2">
        <v>18.209834353581261</v>
      </c>
      <c r="Q14090" s="2">
        <v>2.0498277200815296</v>
      </c>
      <c r="R14090" s="2">
        <v>18.209834353581261</v>
      </c>
    </row>
    <row r="14091" spans="1:18" x14ac:dyDescent="0.25">
      <c r="A14091" s="7">
        <v>41090</v>
      </c>
      <c r="B14091" t="s">
        <v>1532</v>
      </c>
      <c r="C14091" t="s">
        <v>1533</v>
      </c>
      <c r="D14091" s="8">
        <v>21268.21875</v>
      </c>
      <c r="E14091" s="3">
        <v>0.16645697669097451</v>
      </c>
      <c r="F14091" s="3">
        <f t="shared" si="217"/>
        <v>0.15049738079072625</v>
      </c>
      <c r="G14091" s="3">
        <v>0.15049738079072625</v>
      </c>
      <c r="H14091" t="s">
        <v>222</v>
      </c>
      <c r="I14091" s="4" t="s">
        <v>2624</v>
      </c>
      <c r="J14091" s="4">
        <v>26197</v>
      </c>
      <c r="K14091" s="4">
        <v>5982</v>
      </c>
      <c r="L14091" s="4">
        <v>660</v>
      </c>
      <c r="M14091" s="4">
        <v>265</v>
      </c>
      <c r="N14091" s="2">
        <v>1.9154658981748318</v>
      </c>
      <c r="O14091" s="2">
        <v>1.7041306436119117</v>
      </c>
      <c r="P14091" s="2">
        <v>2.5193724472267816</v>
      </c>
      <c r="Q14091" s="2">
        <v>1.0115662098713594</v>
      </c>
      <c r="R14091" s="2">
        <v>2.5193724472267816</v>
      </c>
    </row>
    <row r="14092" spans="1:18" x14ac:dyDescent="0.25">
      <c r="A14092" s="7">
        <v>41090</v>
      </c>
      <c r="B14092" t="s">
        <v>2302</v>
      </c>
      <c r="C14092" t="s">
        <v>2303</v>
      </c>
      <c r="D14092" s="8">
        <v>28262.3515625</v>
      </c>
      <c r="E14092" s="3">
        <v>0.22119697237321245</v>
      </c>
      <c r="F14092" s="3">
        <f t="shared" si="217"/>
        <v>0.25395499477061717</v>
      </c>
      <c r="G14092" s="3">
        <v>0.25395499477061717</v>
      </c>
      <c r="H14092" t="s">
        <v>22</v>
      </c>
      <c r="I14092" s="4" t="s">
        <v>2624</v>
      </c>
      <c r="J14092" s="4">
        <v>10005.91015625</v>
      </c>
      <c r="K14092" s="4">
        <v>1802.2689819335937</v>
      </c>
      <c r="L14092" s="4">
        <v>2648.154052734375</v>
      </c>
      <c r="M14092" s="4">
        <v>132.11900329589844</v>
      </c>
      <c r="N14092" s="2">
        <v>0.95867817723853932</v>
      </c>
      <c r="O14092" s="2">
        <v>-0.44995034923064847</v>
      </c>
      <c r="P14092" s="2">
        <v>26.465898767642404</v>
      </c>
      <c r="Q14092" s="2">
        <v>1.320409650224301</v>
      </c>
      <c r="R14092" s="2">
        <v>26.465898767642404</v>
      </c>
    </row>
    <row r="14093" spans="1:18" x14ac:dyDescent="0.25">
      <c r="A14093" s="7">
        <v>41090</v>
      </c>
      <c r="B14093" t="s">
        <v>1067</v>
      </c>
      <c r="C14093" t="s">
        <v>1068</v>
      </c>
      <c r="D14093" s="8">
        <v>8832.2705078125</v>
      </c>
      <c r="E14093" s="3">
        <v>6.9126289480510764E-2</v>
      </c>
      <c r="F14093" s="3">
        <f t="shared" si="217"/>
        <v>7.2412878889509313E-2</v>
      </c>
      <c r="G14093" s="3">
        <v>7.2412878889509313E-2</v>
      </c>
      <c r="H14093" t="s">
        <v>70</v>
      </c>
      <c r="I14093" s="4" t="s">
        <v>2624</v>
      </c>
      <c r="J14093" s="4">
        <v>21703</v>
      </c>
      <c r="K14093" s="4">
        <v>9187</v>
      </c>
      <c r="L14093" s="4">
        <v>606</v>
      </c>
      <c r="M14093" s="4">
        <v>1303</v>
      </c>
      <c r="N14093" s="2">
        <v>4.2065018315018312</v>
      </c>
      <c r="O14093" s="2">
        <v>3.9290293040293038</v>
      </c>
      <c r="P14093" s="2">
        <v>2.7922407040501316</v>
      </c>
      <c r="Q14093" s="2">
        <v>6.0037782795005299</v>
      </c>
      <c r="R14093" s="2">
        <v>2.7922407040501316</v>
      </c>
    </row>
    <row r="14094" spans="1:18" x14ac:dyDescent="0.25">
      <c r="A14094" s="7">
        <v>41090</v>
      </c>
      <c r="B14094" t="s">
        <v>1850</v>
      </c>
      <c r="C14094" t="s">
        <v>1851</v>
      </c>
      <c r="D14094" s="8">
        <v>24532.689453125</v>
      </c>
      <c r="E14094" s="3">
        <v>0.19200655045292608</v>
      </c>
      <c r="F14094" s="3">
        <f t="shared" si="217"/>
        <v>0.19442362161699964</v>
      </c>
      <c r="G14094" s="3">
        <v>0.19442362161699964</v>
      </c>
      <c r="H14094" t="s">
        <v>92</v>
      </c>
      <c r="I14094" s="4" t="s">
        <v>2624</v>
      </c>
      <c r="J14094" s="4">
        <v>56139</v>
      </c>
      <c r="K14094" s="4">
        <v>21836</v>
      </c>
      <c r="L14094" s="4">
        <v>128</v>
      </c>
      <c r="M14094" s="4">
        <v>2411</v>
      </c>
      <c r="N14094" s="2">
        <v>3.3501073949064128</v>
      </c>
      <c r="O14094" s="2">
        <v>3.3304694691623196</v>
      </c>
      <c r="P14094" s="2">
        <v>0.22800548638201604</v>
      </c>
      <c r="Q14094" s="2">
        <v>4.2946970911487563</v>
      </c>
      <c r="R14094" s="2">
        <v>0.22800548638201604</v>
      </c>
    </row>
    <row r="14095" spans="1:18" x14ac:dyDescent="0.25">
      <c r="A14095" s="7">
        <v>41090</v>
      </c>
      <c r="B14095" t="s">
        <v>2607</v>
      </c>
      <c r="C14095" t="s">
        <v>2608</v>
      </c>
      <c r="D14095" s="8">
        <v>14089.9755859375</v>
      </c>
      <c r="E14095" s="3">
        <v>0.11027603041203429</v>
      </c>
      <c r="F14095" s="3">
        <f t="shared" si="217"/>
        <v>8.7807062257368104E-2</v>
      </c>
      <c r="G14095" s="3">
        <v>8.7807062257368104E-2</v>
      </c>
      <c r="H14095" t="s">
        <v>35</v>
      </c>
      <c r="I14095" s="4" t="s">
        <v>2624</v>
      </c>
      <c r="J14095" s="4">
        <v>3000.35791015625</v>
      </c>
      <c r="K14095" s="4">
        <v>126.54299926757812</v>
      </c>
      <c r="L14095" s="4">
        <v>774.781005859375</v>
      </c>
      <c r="M14095" s="4">
        <v>104.79499816894531</v>
      </c>
      <c r="N14095" s="2">
        <v>0.18844937960095584</v>
      </c>
      <c r="O14095" s="2">
        <v>-0.96536395441105494</v>
      </c>
      <c r="P14095" s="2">
        <v>25.822952762959755</v>
      </c>
      <c r="Q14095" s="2">
        <v>3.4927499087429834</v>
      </c>
      <c r="R14095" s="2">
        <v>25.822952762959755</v>
      </c>
    </row>
    <row r="14096" spans="1:18" x14ac:dyDescent="0.25">
      <c r="A14096" s="7">
        <v>41090</v>
      </c>
      <c r="B14096" t="s">
        <v>2467</v>
      </c>
      <c r="C14096" t="s">
        <v>2468</v>
      </c>
      <c r="D14096" s="8">
        <v>12716.7060546875</v>
      </c>
      <c r="E14096" s="3">
        <v>9.9528054897925641E-2</v>
      </c>
      <c r="F14096" s="3">
        <f t="shared" si="217"/>
        <v>8.0223337251579416E-2</v>
      </c>
      <c r="G14096" s="3">
        <v>8.0223337251579416E-2</v>
      </c>
      <c r="H14096" t="s">
        <v>48</v>
      </c>
      <c r="I14096" s="4" t="s">
        <v>2624</v>
      </c>
      <c r="J14096" s="4">
        <v>8974.5</v>
      </c>
      <c r="K14096" s="4">
        <v>1617.800048828125</v>
      </c>
      <c r="L14096" s="4">
        <v>1207</v>
      </c>
      <c r="M14096" s="4">
        <v>247.19999694824219</v>
      </c>
      <c r="N14096" s="2">
        <v>0.51629170219502951</v>
      </c>
      <c r="O14096" s="2">
        <v>0.1310994251884873</v>
      </c>
      <c r="P14096" s="2">
        <v>13.449217226586441</v>
      </c>
      <c r="Q14096" s="2">
        <v>2.7544709671652146</v>
      </c>
      <c r="R14096" s="2">
        <v>13.449217226586441</v>
      </c>
    </row>
    <row r="14097" spans="1:18" x14ac:dyDescent="0.25">
      <c r="A14097" s="7">
        <v>41090</v>
      </c>
      <c r="B14097" t="s">
        <v>2304</v>
      </c>
      <c r="C14097" t="s">
        <v>2305</v>
      </c>
      <c r="D14097" s="8">
        <v>12319.5986328125</v>
      </c>
      <c r="E14097" s="3">
        <v>9.6420070085287773E-2</v>
      </c>
      <c r="F14097" s="3">
        <f t="shared" si="217"/>
        <v>0.12435559338032907</v>
      </c>
      <c r="G14097" s="3">
        <v>0.12435559338032907</v>
      </c>
      <c r="H14097" t="s">
        <v>58</v>
      </c>
      <c r="I14097" s="4" t="s">
        <v>2624</v>
      </c>
      <c r="J14097" s="4">
        <v>41835</v>
      </c>
      <c r="K14097" s="4">
        <v>10824</v>
      </c>
      <c r="L14097" s="4">
        <v>395</v>
      </c>
      <c r="M14097" s="4">
        <v>14450</v>
      </c>
      <c r="N14097" s="2">
        <v>2.4307208623399954</v>
      </c>
      <c r="O14097" s="2">
        <v>2.3420166180103301</v>
      </c>
      <c r="P14097" s="2">
        <v>0.94418549061790358</v>
      </c>
      <c r="Q14097" s="2">
        <v>34.540456555515711</v>
      </c>
      <c r="R14097" s="2">
        <v>0.94418549061790358</v>
      </c>
    </row>
    <row r="14098" spans="1:18" x14ac:dyDescent="0.25">
      <c r="A14098" s="7">
        <v>41090</v>
      </c>
      <c r="B14098" t="s">
        <v>251</v>
      </c>
      <c r="C14098" t="s">
        <v>252</v>
      </c>
      <c r="D14098" s="8">
        <v>208117.109375</v>
      </c>
      <c r="E14098" s="3">
        <v>1.6288409119464866</v>
      </c>
      <c r="F14098" s="3">
        <f t="shared" si="217"/>
        <v>1.7931351111261071</v>
      </c>
      <c r="G14098" s="3">
        <v>1.7931351111261071</v>
      </c>
      <c r="H14098" t="s">
        <v>58</v>
      </c>
      <c r="I14098" s="4" t="s">
        <v>2624</v>
      </c>
      <c r="J14098" s="4">
        <v>209474</v>
      </c>
      <c r="K14098" s="4">
        <v>10152</v>
      </c>
      <c r="L14098" s="4">
        <v>20071</v>
      </c>
      <c r="M14098" s="4">
        <v>26500</v>
      </c>
      <c r="N14098" s="2">
        <v>0.19824253075571177</v>
      </c>
      <c r="O14098" s="2">
        <v>-0.19369263815661003</v>
      </c>
      <c r="P14098" s="2">
        <v>9.5816187211778079</v>
      </c>
      <c r="Q14098" s="2">
        <v>12.650734697384877</v>
      </c>
      <c r="R14098" s="2">
        <v>9.5816187211778079</v>
      </c>
    </row>
    <row r="14099" spans="1:18" x14ac:dyDescent="0.25">
      <c r="A14099" s="7">
        <v>41090</v>
      </c>
      <c r="B14099" t="s">
        <v>2645</v>
      </c>
      <c r="C14099" t="s">
        <v>2646</v>
      </c>
      <c r="D14099" s="8">
        <v>12045.5546875</v>
      </c>
      <c r="E14099" s="3">
        <v>9.4275248877955339E-2</v>
      </c>
      <c r="F14099" s="3">
        <f t="shared" si="217"/>
        <v>8.9447028028153269E-2</v>
      </c>
      <c r="G14099" s="3">
        <v>8.9447028028153269E-2</v>
      </c>
      <c r="H14099" t="s">
        <v>517</v>
      </c>
      <c r="I14099" s="4" t="s">
        <v>2624</v>
      </c>
      <c r="J14099" s="4">
        <v>1425.3079833984375</v>
      </c>
      <c r="K14099" s="4">
        <v>3.6620000451803207</v>
      </c>
      <c r="L14099" s="4">
        <v>456.24798583984375</v>
      </c>
      <c r="M14099" s="4">
        <v>151.14700317382812</v>
      </c>
      <c r="N14099" s="2">
        <v>8.4904917790459555E-3</v>
      </c>
      <c r="O14099" s="2">
        <v>-1.0493384883373975</v>
      </c>
      <c r="P14099" s="2">
        <v>32.010484130734149</v>
      </c>
      <c r="Q14099" s="2">
        <v>10.604515300155711</v>
      </c>
      <c r="R14099" s="2">
        <v>32.010484130734149</v>
      </c>
    </row>
    <row r="14100" spans="1:18" x14ac:dyDescent="0.25">
      <c r="A14100" s="7">
        <v>41090</v>
      </c>
      <c r="B14100" t="s">
        <v>258</v>
      </c>
      <c r="C14100" t="s">
        <v>259</v>
      </c>
      <c r="D14100" s="8">
        <v>19657.904296875</v>
      </c>
      <c r="E14100" s="3">
        <v>0.15385375502301193</v>
      </c>
      <c r="F14100" s="3">
        <f t="shared" si="217"/>
        <v>0.1628858844453262</v>
      </c>
      <c r="G14100" s="3">
        <v>0.1628858844453262</v>
      </c>
      <c r="H14100" t="s">
        <v>76</v>
      </c>
      <c r="I14100" s="4" t="s">
        <v>2624</v>
      </c>
      <c r="J14100" s="4">
        <v>50865</v>
      </c>
      <c r="K14100" s="4">
        <v>3575</v>
      </c>
      <c r="L14100" s="4">
        <v>4390</v>
      </c>
      <c r="M14100" s="4">
        <v>52</v>
      </c>
      <c r="N14100" s="2">
        <v>1.4288569144684253</v>
      </c>
      <c r="O14100" s="2">
        <v>-0.32573940847322141</v>
      </c>
      <c r="P14100" s="2">
        <v>8.6306890789344344</v>
      </c>
      <c r="Q14100" s="2">
        <v>0.10223139683475868</v>
      </c>
      <c r="R14100" s="2">
        <v>8.6306890789344344</v>
      </c>
    </row>
    <row r="14101" spans="1:18" x14ac:dyDescent="0.25">
      <c r="A14101" s="7">
        <v>41090</v>
      </c>
      <c r="B14101" t="s">
        <v>262</v>
      </c>
      <c r="C14101" t="s">
        <v>263</v>
      </c>
      <c r="D14101" s="8">
        <v>12686.1240234375</v>
      </c>
      <c r="E14101" s="3">
        <v>9.928870281476429E-2</v>
      </c>
      <c r="F14101" s="3">
        <f t="shared" si="217"/>
        <v>0.10146008616922282</v>
      </c>
      <c r="G14101" s="3">
        <v>0.10146008616922282</v>
      </c>
      <c r="H14101" t="s">
        <v>35</v>
      </c>
      <c r="I14101" s="4" t="s">
        <v>2624</v>
      </c>
      <c r="J14101" s="4">
        <v>51047</v>
      </c>
      <c r="K14101" s="4">
        <v>5094</v>
      </c>
      <c r="L14101" s="4">
        <v>5882</v>
      </c>
      <c r="M14101" s="4">
        <v>422</v>
      </c>
      <c r="N14101" s="2">
        <v>1.9945184025058731</v>
      </c>
      <c r="O14101" s="2">
        <v>-0.30853563038371185</v>
      </c>
      <c r="P14101" s="2">
        <v>11.522714361274904</v>
      </c>
      <c r="Q14101" s="2">
        <v>0.82668912962563912</v>
      </c>
      <c r="R14101" s="2">
        <v>11.522714361274904</v>
      </c>
    </row>
    <row r="14102" spans="1:18" x14ac:dyDescent="0.25">
      <c r="A14102" s="7">
        <v>41090</v>
      </c>
      <c r="B14102" t="s">
        <v>1704</v>
      </c>
      <c r="C14102" t="s">
        <v>1705</v>
      </c>
      <c r="D14102" s="8">
        <v>6179.7890625</v>
      </c>
      <c r="E14102" s="3">
        <v>4.8366485977190808E-2</v>
      </c>
      <c r="F14102" s="3">
        <f t="shared" si="217"/>
        <v>4.1778343909896841E-2</v>
      </c>
      <c r="G14102" s="3">
        <v>4.1778343909896841E-2</v>
      </c>
      <c r="H14102" t="s">
        <v>76</v>
      </c>
      <c r="I14102" s="4" t="s">
        <v>2624</v>
      </c>
      <c r="J14102" s="4">
        <v>15668</v>
      </c>
      <c r="K14102" s="4">
        <v>925</v>
      </c>
      <c r="L14102" s="4">
        <v>839</v>
      </c>
      <c r="M14102" s="4">
        <v>7</v>
      </c>
      <c r="N14102" s="2">
        <v>3.3514492753623188</v>
      </c>
      <c r="O14102" s="2">
        <v>0.31159420289855072</v>
      </c>
      <c r="P14102" s="2">
        <v>5.3548634158794997</v>
      </c>
      <c r="Q14102" s="2">
        <v>4.467704876180751E-2</v>
      </c>
      <c r="R14102" s="2">
        <v>5.3548634158794997</v>
      </c>
    </row>
    <row r="14103" spans="1:18" x14ac:dyDescent="0.25">
      <c r="A14103" s="7">
        <v>41090</v>
      </c>
      <c r="B14103" t="s">
        <v>2054</v>
      </c>
      <c r="C14103" t="s">
        <v>2055</v>
      </c>
      <c r="D14103" s="8">
        <v>5011.384765625</v>
      </c>
      <c r="E14103" s="3">
        <v>3.9221900382284965E-2</v>
      </c>
      <c r="F14103" s="3">
        <f t="shared" si="217"/>
        <v>3.8216041079359414E-2</v>
      </c>
      <c r="G14103" s="3">
        <v>3.8216041079359414E-2</v>
      </c>
      <c r="H14103" t="s">
        <v>205</v>
      </c>
      <c r="I14103" s="4" t="s">
        <v>2647</v>
      </c>
      <c r="J14103" s="4">
        <v>4160.90576171875</v>
      </c>
      <c r="K14103" s="4">
        <v>1284.8020172119141</v>
      </c>
      <c r="L14103" s="4">
        <v>339.82501220703125</v>
      </c>
      <c r="M14103" s="4">
        <v>160.802001953125</v>
      </c>
      <c r="N14103" s="2">
        <v>1.8474185396946425</v>
      </c>
      <c r="O14103" s="2">
        <v>1.3587836999349856</v>
      </c>
      <c r="P14103" s="2">
        <v>8.1670922550925393</v>
      </c>
      <c r="Q14103" s="2">
        <v>3.864591297225207</v>
      </c>
      <c r="R14103" s="2">
        <v>8.1670922550925393</v>
      </c>
    </row>
    <row r="14104" spans="1:18" x14ac:dyDescent="0.25">
      <c r="A14104" s="7">
        <v>41090</v>
      </c>
      <c r="B14104" t="s">
        <v>1498</v>
      </c>
      <c r="C14104" t="s">
        <v>1499</v>
      </c>
      <c r="D14104" s="8">
        <v>91977.609375</v>
      </c>
      <c r="E14104" s="3">
        <v>0.71986822026766728</v>
      </c>
      <c r="F14104" s="3">
        <f t="shared" si="217"/>
        <v>0.8225102069780188</v>
      </c>
      <c r="G14104" s="3">
        <v>0.8225102069780188</v>
      </c>
      <c r="H14104" t="s">
        <v>25</v>
      </c>
      <c r="I14104" s="4" t="s">
        <v>2671</v>
      </c>
      <c r="J14104" s="4">
        <v>91759</v>
      </c>
      <c r="K14104" s="4">
        <v>16328</v>
      </c>
      <c r="L14104" s="4">
        <v>48716</v>
      </c>
      <c r="M14104" s="4">
        <v>1126</v>
      </c>
      <c r="N14104" s="2">
        <v>1.3284517126352615</v>
      </c>
      <c r="O14104" s="2">
        <v>-2.6350988528191359</v>
      </c>
      <c r="P14104" s="2">
        <v>53.091249904641501</v>
      </c>
      <c r="Q14104" s="2">
        <v>1.2271275842151723</v>
      </c>
      <c r="R14104" s="2">
        <v>53.091249904641501</v>
      </c>
    </row>
    <row r="14105" spans="1:18" x14ac:dyDescent="0.25">
      <c r="A14105" s="7">
        <v>41090</v>
      </c>
      <c r="B14105" t="s">
        <v>1265</v>
      </c>
      <c r="C14105" t="s">
        <v>1266</v>
      </c>
      <c r="D14105" s="8">
        <v>80370.421875</v>
      </c>
      <c r="E14105" s="3">
        <v>0.62902387820750916</v>
      </c>
      <c r="F14105" s="3">
        <f t="shared" si="217"/>
        <v>0.65095268896804148</v>
      </c>
      <c r="G14105" s="3">
        <v>0.65095268896804148</v>
      </c>
      <c r="H14105" t="s">
        <v>73</v>
      </c>
      <c r="I14105" s="4" t="s">
        <v>2624</v>
      </c>
      <c r="J14105" s="4">
        <v>1873878</v>
      </c>
      <c r="K14105" s="4">
        <v>613292</v>
      </c>
      <c r="L14105" s="4">
        <v>391754</v>
      </c>
      <c r="M14105" s="4">
        <v>3448</v>
      </c>
      <c r="N14105" s="2">
        <v>18.103492044750126</v>
      </c>
      <c r="O14105" s="2">
        <v>6.5394810638486289</v>
      </c>
      <c r="P14105" s="2">
        <v>20.906056851086358</v>
      </c>
      <c r="Q14105" s="2">
        <v>0.18400344099242322</v>
      </c>
      <c r="R14105" s="2">
        <v>20.906056851086358</v>
      </c>
    </row>
    <row r="14106" spans="1:18" x14ac:dyDescent="0.25">
      <c r="A14106" s="7">
        <v>41090</v>
      </c>
      <c r="B14106" t="s">
        <v>1852</v>
      </c>
      <c r="C14106" t="s">
        <v>1853</v>
      </c>
      <c r="D14106" s="8">
        <v>15628.8720703125</v>
      </c>
      <c r="E14106" s="3">
        <v>0.12232029510765824</v>
      </c>
      <c r="F14106" s="3">
        <f t="shared" si="217"/>
        <v>9.5829783567976168E-2</v>
      </c>
      <c r="G14106" s="3">
        <v>9.5829783567976168E-2</v>
      </c>
      <c r="H14106" t="s">
        <v>136</v>
      </c>
      <c r="I14106" s="4" t="s">
        <v>2624</v>
      </c>
      <c r="J14106" s="4">
        <v>4099.541015625</v>
      </c>
      <c r="K14106" s="4">
        <v>0</v>
      </c>
      <c r="L14106" s="4">
        <v>739.75701904296875</v>
      </c>
      <c r="M14106" s="4">
        <v>111.93199920654297</v>
      </c>
      <c r="N14106" s="2">
        <v>0</v>
      </c>
      <c r="O14106" s="2">
        <v>-1.2692174698711909</v>
      </c>
      <c r="P14106" s="2">
        <v>18.044874199903287</v>
      </c>
      <c r="Q14106" s="2">
        <v>2.7303544172365903</v>
      </c>
      <c r="R14106" s="2">
        <v>18.044874199903287</v>
      </c>
    </row>
    <row r="14107" spans="1:18" x14ac:dyDescent="0.25">
      <c r="A14107" s="7">
        <v>41090</v>
      </c>
      <c r="B14107" t="s">
        <v>2540</v>
      </c>
      <c r="C14107" t="s">
        <v>2541</v>
      </c>
      <c r="D14107" s="8">
        <v>7022.7900390625</v>
      </c>
      <c r="E14107" s="3">
        <v>5.4964283167241466E-2</v>
      </c>
      <c r="F14107" s="3">
        <f t="shared" si="217"/>
        <v>7.5457689031474678E-2</v>
      </c>
      <c r="G14107" s="3">
        <v>7.5457689031474678E-2</v>
      </c>
      <c r="H14107" t="s">
        <v>48</v>
      </c>
      <c r="I14107" s="4" t="s">
        <v>2624</v>
      </c>
      <c r="J14107" s="4">
        <v>14541.7001953125</v>
      </c>
      <c r="K14107" s="4">
        <v>3968.1000061035156</v>
      </c>
      <c r="L14107" s="4">
        <v>521.5999755859375</v>
      </c>
      <c r="M14107" s="4">
        <v>880.70001220703125</v>
      </c>
      <c r="N14107" s="2">
        <v>1.4069281461845278</v>
      </c>
      <c r="O14107" s="2">
        <v>1.2219898418141129</v>
      </c>
      <c r="P14107" s="2">
        <v>3.5869256591748098</v>
      </c>
      <c r="Q14107" s="2">
        <v>6.0563758046044978</v>
      </c>
      <c r="R14107" s="2">
        <v>3.5869256591748098</v>
      </c>
    </row>
    <row r="14108" spans="1:18" x14ac:dyDescent="0.25">
      <c r="A14108" s="7">
        <v>41090</v>
      </c>
      <c r="B14108" t="s">
        <v>270</v>
      </c>
      <c r="C14108" t="s">
        <v>271</v>
      </c>
      <c r="D14108" s="8">
        <v>9424.7275390625</v>
      </c>
      <c r="E14108" s="3">
        <v>7.3763189608368682E-2</v>
      </c>
      <c r="F14108" s="3">
        <f t="shared" si="217"/>
        <v>7.4296635082014173E-2</v>
      </c>
      <c r="G14108" s="3">
        <v>7.4296635082014173E-2</v>
      </c>
      <c r="H14108" t="s">
        <v>42</v>
      </c>
      <c r="I14108" s="4" t="s">
        <v>2670</v>
      </c>
      <c r="J14108" s="4">
        <v>4355</v>
      </c>
      <c r="K14108" s="4">
        <v>2721</v>
      </c>
      <c r="L14108" s="4">
        <v>267</v>
      </c>
      <c r="M14108" s="4">
        <v>192</v>
      </c>
      <c r="N14108" s="2">
        <v>2.5171137835337651</v>
      </c>
      <c r="O14108" s="2">
        <v>2.2701202590194263</v>
      </c>
      <c r="P14108" s="2">
        <v>6.130884041331802</v>
      </c>
      <c r="Q14108" s="2">
        <v>4.4087256027554531</v>
      </c>
      <c r="R14108" s="2">
        <v>6.130884041331802</v>
      </c>
    </row>
    <row r="14109" spans="1:18" x14ac:dyDescent="0.25">
      <c r="A14109" s="7">
        <v>41090</v>
      </c>
      <c r="B14109" t="s">
        <v>2306</v>
      </c>
      <c r="C14109" t="s">
        <v>2307</v>
      </c>
      <c r="D14109" s="8">
        <v>17819.126953125</v>
      </c>
      <c r="E14109" s="3">
        <v>0.13946245497826862</v>
      </c>
      <c r="F14109" s="3">
        <f t="shared" si="217"/>
        <v>0.1368945694416637</v>
      </c>
      <c r="G14109" s="3">
        <v>0.1368945694416637</v>
      </c>
      <c r="H14109" t="s">
        <v>73</v>
      </c>
      <c r="I14109" s="4" t="s">
        <v>2624</v>
      </c>
      <c r="J14109" s="4">
        <v>40758.69921875</v>
      </c>
      <c r="K14109" s="4">
        <v>2106.800048828125</v>
      </c>
      <c r="L14109" s="4">
        <v>1129.9000244140625</v>
      </c>
      <c r="M14109" s="4">
        <v>172.19999694824219</v>
      </c>
      <c r="N14109" s="2">
        <v>0.90126623922563476</v>
      </c>
      <c r="O14109" s="2">
        <v>0.41790724829004439</v>
      </c>
      <c r="P14109" s="2">
        <v>2.7721689996776955</v>
      </c>
      <c r="Q14109" s="2">
        <v>0.42248648815815493</v>
      </c>
      <c r="R14109" s="2">
        <v>2.7721689996776955</v>
      </c>
    </row>
    <row r="14110" spans="1:18" x14ac:dyDescent="0.25">
      <c r="A14110" s="7">
        <v>41090</v>
      </c>
      <c r="B14110" t="s">
        <v>1854</v>
      </c>
      <c r="C14110" t="s">
        <v>1855</v>
      </c>
      <c r="D14110" s="8">
        <v>6147.57666015625</v>
      </c>
      <c r="E14110" s="3">
        <v>4.8114373697872928E-2</v>
      </c>
      <c r="F14110" s="3">
        <f t="shared" si="217"/>
        <v>4.7377933050047866E-2</v>
      </c>
      <c r="G14110" s="3">
        <v>4.7377933050047866E-2</v>
      </c>
      <c r="H14110" t="s">
        <v>70</v>
      </c>
      <c r="I14110" s="4" t="s">
        <v>2624</v>
      </c>
      <c r="J14110" s="4">
        <v>16452</v>
      </c>
      <c r="K14110" s="4">
        <v>7264</v>
      </c>
      <c r="L14110" s="4">
        <v>188</v>
      </c>
      <c r="M14110" s="4">
        <v>882</v>
      </c>
      <c r="N14110" s="2">
        <v>4.6894770819883798</v>
      </c>
      <c r="O14110" s="2">
        <v>4.5681084570690764</v>
      </c>
      <c r="P14110" s="2">
        <v>1.1427182105519085</v>
      </c>
      <c r="Q14110" s="2">
        <v>5.361050328227571</v>
      </c>
      <c r="R14110" s="2">
        <v>1.1427182105519085</v>
      </c>
    </row>
    <row r="14111" spans="1:18" x14ac:dyDescent="0.25">
      <c r="A14111" s="7">
        <v>41090</v>
      </c>
      <c r="B14111" t="s">
        <v>2212</v>
      </c>
      <c r="C14111" t="s">
        <v>2213</v>
      </c>
      <c r="D14111" s="8">
        <v>16805.45703125</v>
      </c>
      <c r="E14111" s="3">
        <v>0.13152890715551602</v>
      </c>
      <c r="F14111" s="3">
        <f t="shared" si="217"/>
        <v>0.15074158441655053</v>
      </c>
      <c r="G14111" s="3">
        <v>0.15074158441655053</v>
      </c>
      <c r="H14111" t="s">
        <v>159</v>
      </c>
      <c r="I14111" s="4" t="s">
        <v>2670</v>
      </c>
      <c r="J14111" s="4">
        <v>3104.321044921875</v>
      </c>
      <c r="K14111" s="4">
        <v>23.360000014305115</v>
      </c>
      <c r="L14111" s="4">
        <v>917.21502685546875</v>
      </c>
      <c r="M14111" s="4">
        <v>184.30900573730469</v>
      </c>
      <c r="N14111" s="2">
        <v>1.3870852173999118E-2</v>
      </c>
      <c r="O14111" s="2">
        <v>-0.53075902973917921</v>
      </c>
      <c r="P14111" s="2">
        <v>29.546397218028453</v>
      </c>
      <c r="Q14111" s="2">
        <v>5.9371760546094912</v>
      </c>
      <c r="R14111" s="2">
        <v>29.546397218028453</v>
      </c>
    </row>
    <row r="14112" spans="1:18" x14ac:dyDescent="0.25">
      <c r="A14112" s="7">
        <v>41090</v>
      </c>
      <c r="B14112" t="s">
        <v>278</v>
      </c>
      <c r="C14112" t="s">
        <v>279</v>
      </c>
      <c r="D14112" s="8">
        <v>176392.734375</v>
      </c>
      <c r="E14112" s="3">
        <v>1.3805482076074955</v>
      </c>
      <c r="F14112" s="3">
        <f t="shared" si="217"/>
        <v>1.3448317970545143</v>
      </c>
      <c r="G14112" s="3">
        <v>1.3448317970545143</v>
      </c>
      <c r="H14112" t="s">
        <v>61</v>
      </c>
      <c r="I14112" s="4" t="s">
        <v>2624</v>
      </c>
      <c r="J14112" s="4">
        <v>79974</v>
      </c>
      <c r="K14112" s="4">
        <v>28568</v>
      </c>
      <c r="L14112" s="4">
        <v>14035</v>
      </c>
      <c r="M14112" s="4">
        <v>2920</v>
      </c>
      <c r="N14112" s="2">
        <v>2.2330962244977721</v>
      </c>
      <c r="O14112" s="2">
        <v>1.1360118814976941</v>
      </c>
      <c r="P14112" s="2">
        <v>17.549453572411032</v>
      </c>
      <c r="Q14112" s="2">
        <v>3.6511866356565883</v>
      </c>
      <c r="R14112" s="2">
        <v>17.549453572411032</v>
      </c>
    </row>
    <row r="14113" spans="1:18" x14ac:dyDescent="0.25">
      <c r="A14113" s="7">
        <v>41090</v>
      </c>
      <c r="B14113" t="s">
        <v>1772</v>
      </c>
      <c r="C14113" t="s">
        <v>1773</v>
      </c>
      <c r="D14113" s="8">
        <v>8412.9814453125</v>
      </c>
      <c r="E14113" s="3">
        <v>6.5844698740649521E-2</v>
      </c>
      <c r="F14113" s="3">
        <f t="shared" si="217"/>
        <v>6.8069781450860484E-2</v>
      </c>
      <c r="G14113" s="3">
        <v>6.8069781450860484E-2</v>
      </c>
      <c r="H14113" t="s">
        <v>61</v>
      </c>
      <c r="I14113" s="4" t="s">
        <v>2624</v>
      </c>
      <c r="J14113" s="4">
        <v>9094</v>
      </c>
      <c r="K14113" s="4">
        <v>3012</v>
      </c>
      <c r="L14113" s="4">
        <v>684</v>
      </c>
      <c r="M14113" s="4">
        <v>376</v>
      </c>
      <c r="N14113" s="2">
        <v>2.1857764876632801</v>
      </c>
      <c r="O14113" s="2">
        <v>1.6894049346879536</v>
      </c>
      <c r="P14113" s="2">
        <v>7.5214427094787775</v>
      </c>
      <c r="Q14113" s="2">
        <v>4.1345942379590941</v>
      </c>
      <c r="R14113" s="2">
        <v>7.5214427094787775</v>
      </c>
    </row>
    <row r="14114" spans="1:18" x14ac:dyDescent="0.25">
      <c r="A14114" s="7">
        <v>41090</v>
      </c>
      <c r="B14114" t="s">
        <v>2308</v>
      </c>
      <c r="C14114" t="s">
        <v>2309</v>
      </c>
      <c r="D14114" s="8">
        <v>18269.400390625</v>
      </c>
      <c r="E14114" s="3">
        <v>0.14298654676853678</v>
      </c>
      <c r="F14114" s="3">
        <f t="shared" si="217"/>
        <v>0.16441758247662158</v>
      </c>
      <c r="G14114" s="3">
        <v>0.16441758247662158</v>
      </c>
      <c r="H14114" t="s">
        <v>136</v>
      </c>
      <c r="I14114" s="4" t="s">
        <v>2624</v>
      </c>
      <c r="J14114" s="4">
        <v>5507.93310546875</v>
      </c>
      <c r="K14114" s="4">
        <v>0</v>
      </c>
      <c r="L14114" s="4">
        <v>2432.263916015625</v>
      </c>
      <c r="M14114" s="4">
        <v>288.22100830078125</v>
      </c>
      <c r="N14114" s="2">
        <v>0</v>
      </c>
      <c r="O14114" s="2">
        <v>-1.9398070133507663</v>
      </c>
      <c r="P14114" s="2">
        <v>44.159285696492283</v>
      </c>
      <c r="Q14114" s="2">
        <v>5.2328342189670138</v>
      </c>
      <c r="R14114" s="2">
        <v>44.159285696492283</v>
      </c>
    </row>
    <row r="14115" spans="1:18" x14ac:dyDescent="0.25">
      <c r="A14115" s="7">
        <v>41090</v>
      </c>
      <c r="B14115" t="s">
        <v>282</v>
      </c>
      <c r="C14115" t="s">
        <v>283</v>
      </c>
      <c r="D14115" s="8">
        <v>49681.4140625</v>
      </c>
      <c r="E14115" s="3">
        <v>0.38883453662880041</v>
      </c>
      <c r="F14115" s="3">
        <f t="shared" si="217"/>
        <v>0.37841122814266492</v>
      </c>
      <c r="G14115" s="3">
        <v>0.37841122814266492</v>
      </c>
      <c r="H14115" t="s">
        <v>42</v>
      </c>
      <c r="I14115" s="4" t="s">
        <v>2624</v>
      </c>
      <c r="J14115" s="4">
        <v>12724</v>
      </c>
      <c r="K14115" s="4">
        <v>4810</v>
      </c>
      <c r="L14115" s="4">
        <v>950</v>
      </c>
      <c r="M14115" s="4">
        <v>537</v>
      </c>
      <c r="N14115" s="2">
        <v>1.1240944145828464</v>
      </c>
      <c r="O14115" s="2">
        <v>0.90207992521617197</v>
      </c>
      <c r="P14115" s="2">
        <v>7.466205595724615</v>
      </c>
      <c r="Q14115" s="2">
        <v>4.2203709525306508</v>
      </c>
      <c r="R14115" s="2">
        <v>7.466205595724615</v>
      </c>
    </row>
    <row r="14116" spans="1:18" x14ac:dyDescent="0.25">
      <c r="A14116" s="7">
        <v>41090</v>
      </c>
      <c r="B14116" t="s">
        <v>1203</v>
      </c>
      <c r="C14116" t="s">
        <v>1204</v>
      </c>
      <c r="D14116" s="8">
        <v>85565.6875</v>
      </c>
      <c r="E14116" s="3">
        <v>0.6696849330522664</v>
      </c>
      <c r="F14116" s="3">
        <f t="shared" si="217"/>
        <v>0.54946586022916832</v>
      </c>
      <c r="G14116" s="3">
        <v>0.54946586022916832</v>
      </c>
      <c r="H14116" t="s">
        <v>222</v>
      </c>
      <c r="I14116" s="4" t="s">
        <v>2624</v>
      </c>
      <c r="J14116" s="4">
        <v>157818</v>
      </c>
      <c r="K14116" s="4">
        <v>39309</v>
      </c>
      <c r="L14116" s="4">
        <v>1674</v>
      </c>
      <c r="M14116" s="4">
        <v>5307</v>
      </c>
      <c r="N14116" s="2">
        <v>2.1234334485738979</v>
      </c>
      <c r="O14116" s="2">
        <v>2.033005617977528</v>
      </c>
      <c r="P14116" s="2">
        <v>1.06071550773676</v>
      </c>
      <c r="Q14116" s="2">
        <v>3.3627342888643876</v>
      </c>
      <c r="R14116" s="2">
        <v>1.06071550773676</v>
      </c>
    </row>
    <row r="14117" spans="1:18" x14ac:dyDescent="0.25">
      <c r="A14117" s="7">
        <v>41090</v>
      </c>
      <c r="B14117" t="s">
        <v>1586</v>
      </c>
      <c r="C14117" t="s">
        <v>1587</v>
      </c>
      <c r="D14117" s="8">
        <v>6039.82763671875</v>
      </c>
      <c r="E14117" s="3">
        <v>4.7271069569133357E-2</v>
      </c>
      <c r="F14117" s="3">
        <f t="shared" si="217"/>
        <v>4.3378328051519983E-2</v>
      </c>
      <c r="G14117" s="3">
        <v>4.3378328051519983E-2</v>
      </c>
      <c r="H14117" t="s">
        <v>38</v>
      </c>
      <c r="I14117" s="4" t="s">
        <v>2624</v>
      </c>
      <c r="J14117" s="4">
        <v>61008</v>
      </c>
      <c r="K14117" s="4">
        <v>5014</v>
      </c>
      <c r="L14117" s="4">
        <v>3556</v>
      </c>
      <c r="M14117" s="4"/>
      <c r="N14117" s="2">
        <v>4.6340110905730132</v>
      </c>
      <c r="O14117" s="2">
        <v>1.3475046210720887</v>
      </c>
      <c r="P14117" s="2">
        <v>5.8287437713086812</v>
      </c>
      <c r="Q14117" s="2" t="s">
        <v>39</v>
      </c>
      <c r="R14117" s="2">
        <v>5.8287437713086812</v>
      </c>
    </row>
    <row r="14118" spans="1:18" x14ac:dyDescent="0.25">
      <c r="A14118" s="7">
        <v>41090</v>
      </c>
      <c r="B14118" t="s">
        <v>292</v>
      </c>
      <c r="C14118" t="s">
        <v>293</v>
      </c>
      <c r="D14118" s="8">
        <v>3854.57080078125</v>
      </c>
      <c r="E14118" s="3">
        <v>3.0168027209112439E-2</v>
      </c>
      <c r="F14118" s="3">
        <f t="shared" si="217"/>
        <v>3.1098935072783235E-2</v>
      </c>
      <c r="G14118" s="3">
        <v>3.1098935072783235E-2</v>
      </c>
      <c r="H14118" t="s">
        <v>136</v>
      </c>
      <c r="I14118" s="4" t="s">
        <v>2634</v>
      </c>
      <c r="J14118" s="4">
        <v>11189</v>
      </c>
      <c r="K14118" s="4">
        <v>2740</v>
      </c>
      <c r="L14118" s="4">
        <v>1093</v>
      </c>
      <c r="M14118" s="4">
        <v>569</v>
      </c>
      <c r="N14118" s="2">
        <v>1.5612535612535612</v>
      </c>
      <c r="O14118" s="2">
        <v>0.93846153846153846</v>
      </c>
      <c r="P14118" s="2">
        <v>9.7685226561801777</v>
      </c>
      <c r="Q14118" s="2">
        <v>5.0853516846903206</v>
      </c>
      <c r="R14118" s="2">
        <v>9.7685226561801777</v>
      </c>
    </row>
    <row r="14119" spans="1:18" x14ac:dyDescent="0.25">
      <c r="A14119" s="7">
        <v>41090</v>
      </c>
      <c r="B14119" t="s">
        <v>300</v>
      </c>
      <c r="C14119" t="s">
        <v>301</v>
      </c>
      <c r="D14119" s="8">
        <v>10770.388671875</v>
      </c>
      <c r="E14119" s="3">
        <v>8.42950863530606E-2</v>
      </c>
      <c r="F14119" s="3">
        <f t="shared" si="217"/>
        <v>9.2174522210024729E-2</v>
      </c>
      <c r="G14119" s="3">
        <v>9.2174522210024729E-2</v>
      </c>
      <c r="H14119" t="s">
        <v>61</v>
      </c>
      <c r="I14119" s="4" t="s">
        <v>2647</v>
      </c>
      <c r="J14119" s="4">
        <v>11441.900390625</v>
      </c>
      <c r="K14119" s="4">
        <v>2936.7000961303711</v>
      </c>
      <c r="L14119" s="4">
        <v>103</v>
      </c>
      <c r="M14119" s="4">
        <v>336.70001220703125</v>
      </c>
      <c r="N14119" s="2">
        <v>2.4051597838905576</v>
      </c>
      <c r="O14119" s="2">
        <v>2.3208026995334734</v>
      </c>
      <c r="P14119" s="2">
        <v>0.90020011085216023</v>
      </c>
      <c r="Q14119" s="2">
        <v>2.9426930904144974</v>
      </c>
      <c r="R14119" s="2">
        <v>0.90020011085216023</v>
      </c>
    </row>
    <row r="14120" spans="1:18" x14ac:dyDescent="0.25">
      <c r="A14120" s="7">
        <v>41090</v>
      </c>
      <c r="B14120" t="s">
        <v>303</v>
      </c>
      <c r="C14120" t="s">
        <v>304</v>
      </c>
      <c r="D14120" s="8">
        <v>70663.4453125</v>
      </c>
      <c r="E14120" s="3">
        <v>0.5530516498607464</v>
      </c>
      <c r="F14120" s="3">
        <f t="shared" si="217"/>
        <v>0.81875897483473081</v>
      </c>
      <c r="G14120" s="3">
        <v>0.81875897483473081</v>
      </c>
      <c r="H14120" t="s">
        <v>58</v>
      </c>
      <c r="I14120" s="4" t="s">
        <v>2624</v>
      </c>
      <c r="J14120" s="4">
        <v>153230</v>
      </c>
      <c r="K14120" s="4">
        <v>26937</v>
      </c>
      <c r="L14120" s="4">
        <v>6361</v>
      </c>
      <c r="M14120" s="4">
        <v>13266</v>
      </c>
      <c r="N14120" s="2">
        <v>1.0079326473339569</v>
      </c>
      <c r="O14120" s="2">
        <v>0.76991580916744617</v>
      </c>
      <c r="P14120" s="2">
        <v>4.1512758598185737</v>
      </c>
      <c r="Q14120" s="2">
        <v>8.6575735821966973</v>
      </c>
      <c r="R14120" s="2">
        <v>4.1512758598185737</v>
      </c>
    </row>
    <row r="14121" spans="1:18" x14ac:dyDescent="0.25">
      <c r="A14121" s="7">
        <v>41090</v>
      </c>
      <c r="B14121" t="s">
        <v>2312</v>
      </c>
      <c r="C14121" t="s">
        <v>2313</v>
      </c>
      <c r="D14121" s="8">
        <v>6880.9609375</v>
      </c>
      <c r="E14121" s="3">
        <v>5.3854249283802551E-2</v>
      </c>
      <c r="F14121" s="3">
        <f t="shared" si="217"/>
        <v>7.0444291894328104E-2</v>
      </c>
      <c r="G14121" s="3">
        <v>7.0444291894328104E-2</v>
      </c>
      <c r="H14121" t="s">
        <v>58</v>
      </c>
      <c r="I14121" s="4" t="s">
        <v>2624</v>
      </c>
      <c r="J14121" s="4">
        <v>12525.7001953125</v>
      </c>
      <c r="K14121" s="4">
        <v>3198.1140956878662</v>
      </c>
      <c r="L14121" s="4">
        <v>375.73599243164062</v>
      </c>
      <c r="M14121" s="4">
        <v>1382.3709716796875</v>
      </c>
      <c r="N14121" s="2">
        <v>1.8846003405994061</v>
      </c>
      <c r="O14121" s="2">
        <v>1.6631847943976932</v>
      </c>
      <c r="P14121" s="2">
        <v>2.9997204673017204</v>
      </c>
      <c r="Q14121" s="2">
        <v>11.036277015451903</v>
      </c>
      <c r="R14121" s="2">
        <v>2.9997204673017204</v>
      </c>
    </row>
    <row r="14122" spans="1:18" x14ac:dyDescent="0.25">
      <c r="A14122" s="7">
        <v>41090</v>
      </c>
      <c r="B14122" t="s">
        <v>305</v>
      </c>
      <c r="C14122" t="s">
        <v>306</v>
      </c>
      <c r="D14122" s="8">
        <v>18215.69921875</v>
      </c>
      <c r="E14122" s="3">
        <v>0.1425662513587449</v>
      </c>
      <c r="F14122" s="3">
        <f t="shared" si="217"/>
        <v>0.15375283412113952</v>
      </c>
      <c r="G14122" s="3">
        <v>0.15375283412113952</v>
      </c>
      <c r="H14122" t="s">
        <v>70</v>
      </c>
      <c r="I14122" s="4" t="s">
        <v>2624</v>
      </c>
      <c r="J14122" s="4">
        <v>39214</v>
      </c>
      <c r="K14122" s="4">
        <v>10675</v>
      </c>
      <c r="L14122" s="4">
        <v>648</v>
      </c>
      <c r="M14122" s="4">
        <v>1887</v>
      </c>
      <c r="N14122" s="2">
        <v>3.4181876400896574</v>
      </c>
      <c r="O14122" s="2">
        <v>3.2106948447006083</v>
      </c>
      <c r="P14122" s="2">
        <v>1.6524710562554188</v>
      </c>
      <c r="Q14122" s="2">
        <v>4.8120569184474933</v>
      </c>
      <c r="R14122" s="2">
        <v>1.6524710562554188</v>
      </c>
    </row>
    <row r="14123" spans="1:18" x14ac:dyDescent="0.25">
      <c r="A14123" s="7">
        <v>41090</v>
      </c>
      <c r="B14123" t="s">
        <v>2258</v>
      </c>
      <c r="C14123" t="s">
        <v>2259</v>
      </c>
      <c r="D14123" s="8">
        <v>4788.20751953125</v>
      </c>
      <c r="E14123" s="3">
        <v>3.7475190416224304E-2</v>
      </c>
      <c r="F14123" s="3">
        <f t="shared" si="217"/>
        <v>3.542631009525167E-2</v>
      </c>
      <c r="G14123" s="3">
        <v>3.542631009525167E-2</v>
      </c>
      <c r="H14123" t="s">
        <v>61</v>
      </c>
      <c r="I14123" s="4" t="s">
        <v>2638</v>
      </c>
      <c r="J14123" s="4">
        <v>7109.89990234375</v>
      </c>
      <c r="K14123" s="4">
        <v>3129.4998779296875</v>
      </c>
      <c r="L14123" s="4">
        <v>85.800003051757812</v>
      </c>
      <c r="M14123" s="4">
        <v>68.400001525878906</v>
      </c>
      <c r="N14123" s="2">
        <v>4.8632476735504078</v>
      </c>
      <c r="O14123" s="2">
        <v>4.7299143354746382</v>
      </c>
      <c r="P14123" s="2">
        <v>1.2067680871776294</v>
      </c>
      <c r="Q14123" s="2">
        <v>0.96203888191634201</v>
      </c>
      <c r="R14123" s="2">
        <v>1.2067680871776294</v>
      </c>
    </row>
    <row r="14124" spans="1:18" x14ac:dyDescent="0.25">
      <c r="A14124" s="7">
        <v>41090</v>
      </c>
      <c r="B14124" t="s">
        <v>313</v>
      </c>
      <c r="C14124" t="s">
        <v>314</v>
      </c>
      <c r="D14124" s="8">
        <v>10852.005859375</v>
      </c>
      <c r="E14124" s="3">
        <v>8.4933868116449721E-2</v>
      </c>
      <c r="F14124" s="3">
        <f t="shared" si="217"/>
        <v>7.244820784045343E-2</v>
      </c>
      <c r="G14124" s="3">
        <v>7.244820784045343E-2</v>
      </c>
      <c r="H14124" t="s">
        <v>15</v>
      </c>
      <c r="I14124" s="4" t="s">
        <v>2624</v>
      </c>
      <c r="J14124" s="4">
        <v>6447.60009765625</v>
      </c>
      <c r="K14124" s="4">
        <v>1427.5999450683594</v>
      </c>
      <c r="L14124" s="4">
        <v>676.5999755859375</v>
      </c>
      <c r="M14124" s="4">
        <v>125</v>
      </c>
      <c r="N14124" s="2">
        <v>1.6042250881028293</v>
      </c>
      <c r="O14124" s="2">
        <v>0.843914989188705</v>
      </c>
      <c r="P14124" s="2">
        <v>10.493826622899373</v>
      </c>
      <c r="Q14124" s="2">
        <v>1.9387058456903743</v>
      </c>
      <c r="R14124" s="2">
        <v>10.493826622899373</v>
      </c>
    </row>
    <row r="14125" spans="1:18" x14ac:dyDescent="0.25">
      <c r="A14125" s="7">
        <v>41090</v>
      </c>
      <c r="B14125" t="s">
        <v>315</v>
      </c>
      <c r="C14125" t="s">
        <v>316</v>
      </c>
      <c r="D14125" s="8">
        <v>19622.46484375</v>
      </c>
      <c r="E14125" s="3">
        <v>0.1535763860391722</v>
      </c>
      <c r="F14125" s="3">
        <f t="shared" si="217"/>
        <v>0.17262571673305008</v>
      </c>
      <c r="G14125" s="3">
        <v>0.17262571673305008</v>
      </c>
      <c r="H14125" t="s">
        <v>25</v>
      </c>
      <c r="I14125" s="4" t="s">
        <v>2624</v>
      </c>
      <c r="J14125" s="4">
        <v>27848</v>
      </c>
      <c r="K14125" s="4">
        <v>2391</v>
      </c>
      <c r="L14125" s="4">
        <v>5825</v>
      </c>
      <c r="M14125" s="4">
        <v>2432</v>
      </c>
      <c r="N14125" s="2">
        <v>0.86850708318198333</v>
      </c>
      <c r="O14125" s="2">
        <v>-1.2473665092626225</v>
      </c>
      <c r="P14125" s="2">
        <v>20.917121516805516</v>
      </c>
      <c r="Q14125" s="2">
        <v>8.733122665900602</v>
      </c>
      <c r="R14125" s="2">
        <v>20.917121516805516</v>
      </c>
    </row>
    <row r="14126" spans="1:18" x14ac:dyDescent="0.25">
      <c r="A14126" s="7">
        <v>41090</v>
      </c>
      <c r="B14126" t="s">
        <v>1500</v>
      </c>
      <c r="C14126" t="s">
        <v>1501</v>
      </c>
      <c r="D14126" s="8">
        <v>41072.7734375</v>
      </c>
      <c r="E14126" s="3">
        <v>0.32145849970250157</v>
      </c>
      <c r="F14126" s="3">
        <f t="shared" si="217"/>
        <v>0.30666359133341298</v>
      </c>
      <c r="G14126" s="3">
        <v>0.30666359133341298</v>
      </c>
      <c r="H14126" t="s">
        <v>19</v>
      </c>
      <c r="I14126" s="4" t="s">
        <v>2664</v>
      </c>
      <c r="J14126" s="4">
        <v>27140</v>
      </c>
      <c r="K14126" s="4">
        <v>1577</v>
      </c>
      <c r="L14126" s="4">
        <v>4854</v>
      </c>
      <c r="M14126" s="4">
        <v>1480</v>
      </c>
      <c r="N14126" s="2">
        <v>0.42806731813246474</v>
      </c>
      <c r="O14126" s="2">
        <v>-0.88952225841476651</v>
      </c>
      <c r="P14126" s="2">
        <v>17.885040530582167</v>
      </c>
      <c r="Q14126" s="2">
        <v>5.453205600589536</v>
      </c>
      <c r="R14126" s="2">
        <v>17.885040530582167</v>
      </c>
    </row>
    <row r="14127" spans="1:18" x14ac:dyDescent="0.25">
      <c r="A14127" s="7">
        <v>41090</v>
      </c>
      <c r="B14127" t="s">
        <v>2260</v>
      </c>
      <c r="C14127" t="s">
        <v>2261</v>
      </c>
      <c r="D14127" s="8">
        <v>4541.45556640625</v>
      </c>
      <c r="E14127" s="3">
        <v>3.5543971606008688E-2</v>
      </c>
      <c r="F14127" s="3">
        <f t="shared" si="217"/>
        <v>3.7079977714145694E-2</v>
      </c>
      <c r="G14127" s="3">
        <v>3.7079977714145694E-2</v>
      </c>
      <c r="H14127" t="s">
        <v>35</v>
      </c>
      <c r="I14127" s="4" t="s">
        <v>2624</v>
      </c>
      <c r="J14127" s="4">
        <v>8813.5322265625</v>
      </c>
      <c r="K14127" s="4">
        <v>1818.6029510498047</v>
      </c>
      <c r="L14127" s="4">
        <v>1695.2080078125</v>
      </c>
      <c r="M14127" s="4">
        <v>62.084999084472656</v>
      </c>
      <c r="N14127" s="2">
        <v>2.1504241308032186</v>
      </c>
      <c r="O14127" s="2">
        <v>0.14590950894664331</v>
      </c>
      <c r="P14127" s="2">
        <v>19.234149989302008</v>
      </c>
      <c r="Q14127" s="2">
        <v>0.70442811676978878</v>
      </c>
      <c r="R14127" s="2">
        <v>19.234149989302008</v>
      </c>
    </row>
    <row r="14128" spans="1:18" x14ac:dyDescent="0.25">
      <c r="A14128" s="7">
        <v>41090</v>
      </c>
      <c r="B14128" t="s">
        <v>2386</v>
      </c>
      <c r="C14128" t="s">
        <v>2387</v>
      </c>
      <c r="D14128" s="8">
        <v>25801.873046875</v>
      </c>
      <c r="E14128" s="3">
        <v>0.20193989119785383</v>
      </c>
      <c r="F14128" s="3">
        <f t="shared" si="217"/>
        <v>0.18375369994612789</v>
      </c>
      <c r="G14128" s="3">
        <v>0.18375369994612789</v>
      </c>
      <c r="H14128" t="s">
        <v>35</v>
      </c>
      <c r="I14128" s="4" t="s">
        <v>2667</v>
      </c>
      <c r="J14128" s="4">
        <v>22257</v>
      </c>
      <c r="K14128" s="4">
        <v>5040</v>
      </c>
      <c r="L14128" s="4">
        <v>1866</v>
      </c>
      <c r="M14128" s="4">
        <v>526</v>
      </c>
      <c r="N14128" s="2">
        <v>1.5389312977099237</v>
      </c>
      <c r="O14128" s="2">
        <v>0.9691603053435115</v>
      </c>
      <c r="P14128" s="2">
        <v>8.3838792290066042</v>
      </c>
      <c r="Q14128" s="2">
        <v>2.3633014332569529</v>
      </c>
      <c r="R14128" s="2">
        <v>8.3838792290066042</v>
      </c>
    </row>
    <row r="14129" spans="1:18" x14ac:dyDescent="0.25">
      <c r="A14129" s="7">
        <v>41090</v>
      </c>
      <c r="B14129" t="s">
        <v>2672</v>
      </c>
      <c r="C14129" t="s">
        <v>2673</v>
      </c>
      <c r="D14129" s="8">
        <v>17188.025390625</v>
      </c>
      <c r="E14129" s="3">
        <v>0.13452310113234769</v>
      </c>
      <c r="F14129" s="3">
        <f t="shared" si="217"/>
        <v>0</v>
      </c>
      <c r="G14129" s="3">
        <v>0</v>
      </c>
      <c r="H14129" t="s">
        <v>92</v>
      </c>
      <c r="I14129" s="4" t="s">
        <v>2624</v>
      </c>
      <c r="J14129" s="4">
        <v>10545.095703125</v>
      </c>
      <c r="K14129" s="4">
        <v>6885.6991271972656</v>
      </c>
      <c r="L14129" s="4">
        <v>332.48800659179687</v>
      </c>
      <c r="M14129" s="4">
        <v>347.94198608398437</v>
      </c>
      <c r="N14129" s="2">
        <v>5.4024124487271381</v>
      </c>
      <c r="O14129" s="2">
        <v>5.1415475296125077</v>
      </c>
      <c r="P14129" s="2">
        <v>3.1530108019149155</v>
      </c>
      <c r="Q14129" s="2">
        <v>3.2995621460398228</v>
      </c>
      <c r="R14129" s="2">
        <v>3.1530108019149155</v>
      </c>
    </row>
    <row r="14130" spans="1:18" x14ac:dyDescent="0.25">
      <c r="A14130" s="7">
        <v>41090</v>
      </c>
      <c r="B14130" t="s">
        <v>327</v>
      </c>
      <c r="C14130" t="s">
        <v>328</v>
      </c>
      <c r="D14130" s="8">
        <v>23235.572265625</v>
      </c>
      <c r="E14130" s="3">
        <v>0.18185458577816227</v>
      </c>
      <c r="F14130" s="3">
        <f t="shared" si="217"/>
        <v>0.18712111506072618</v>
      </c>
      <c r="G14130" s="3">
        <v>0.18712111506072618</v>
      </c>
      <c r="H14130" t="s">
        <v>101</v>
      </c>
      <c r="I14130" s="4" t="s">
        <v>2624</v>
      </c>
      <c r="J14130" s="4">
        <v>29473</v>
      </c>
      <c r="K14130" s="4">
        <v>9241</v>
      </c>
      <c r="L14130" s="4">
        <v>1306</v>
      </c>
      <c r="M14130" s="4">
        <v>2297</v>
      </c>
      <c r="N14130" s="2">
        <v>2.1030951297223486</v>
      </c>
      <c r="O14130" s="2">
        <v>1.8058716431497497</v>
      </c>
      <c r="P14130" s="2">
        <v>4.4311742951175654</v>
      </c>
      <c r="Q14130" s="2">
        <v>7.7935737793913082</v>
      </c>
      <c r="R14130" s="2">
        <v>4.4311742951175654</v>
      </c>
    </row>
    <row r="14131" spans="1:18" x14ac:dyDescent="0.25">
      <c r="A14131" s="7">
        <v>41090</v>
      </c>
      <c r="B14131" t="s">
        <v>331</v>
      </c>
      <c r="C14131" t="s">
        <v>332</v>
      </c>
      <c r="D14131" s="8">
        <v>18624.841796875</v>
      </c>
      <c r="E14131" s="3">
        <v>0.1457684300362723</v>
      </c>
      <c r="F14131" s="3">
        <f t="shared" ref="F14131:F14194" si="218">IF(ISNUMBER(VLOOKUP($C14131,$C$13502:$E$14001,3,FALSE)),VLOOKUP($C14131,$C$13502:$E$14001,3,FALSE),0)</f>
        <v>0.14364815913720955</v>
      </c>
      <c r="G14131" s="3">
        <v>0.14364815913720955</v>
      </c>
      <c r="H14131" t="s">
        <v>15</v>
      </c>
      <c r="I14131" s="4" t="s">
        <v>2624</v>
      </c>
      <c r="J14131" s="4">
        <v>11668</v>
      </c>
      <c r="K14131" s="4">
        <v>686</v>
      </c>
      <c r="L14131" s="4">
        <v>1761</v>
      </c>
      <c r="M14131" s="4">
        <v>622</v>
      </c>
      <c r="N14131" s="2">
        <v>0.27965756216877291</v>
      </c>
      <c r="O14131" s="2">
        <v>-0.43823889115368936</v>
      </c>
      <c r="P14131" s="2">
        <v>15.09256085018855</v>
      </c>
      <c r="Q14131" s="2">
        <v>5.3308193349331505</v>
      </c>
      <c r="R14131" s="2">
        <v>15.09256085018855</v>
      </c>
    </row>
    <row r="14132" spans="1:18" x14ac:dyDescent="0.25">
      <c r="A14132" s="7">
        <v>41090</v>
      </c>
      <c r="B14132" t="s">
        <v>333</v>
      </c>
      <c r="C14132" t="s">
        <v>334</v>
      </c>
      <c r="D14132" s="8">
        <v>59884.58984375</v>
      </c>
      <c r="E14132" s="3">
        <v>0.46869029761928988</v>
      </c>
      <c r="F14132" s="3">
        <f t="shared" si="218"/>
        <v>0.44918925672820414</v>
      </c>
      <c r="G14132" s="3">
        <v>0.44918925672820414</v>
      </c>
      <c r="H14132" t="s">
        <v>19</v>
      </c>
      <c r="I14132" s="4" t="s">
        <v>2624</v>
      </c>
      <c r="J14132" s="4">
        <v>64543</v>
      </c>
      <c r="K14132" s="4">
        <v>10014</v>
      </c>
      <c r="L14132" s="4">
        <v>1418</v>
      </c>
      <c r="M14132" s="4">
        <v>1872</v>
      </c>
      <c r="N14132" s="2">
        <v>1.267915928083059</v>
      </c>
      <c r="O14132" s="2">
        <v>1.0883768042542417</v>
      </c>
      <c r="P14132" s="2">
        <v>2.1969849557659233</v>
      </c>
      <c r="Q14132" s="2">
        <v>2.9003919867375236</v>
      </c>
      <c r="R14132" s="2">
        <v>2.1969849557659233</v>
      </c>
    </row>
    <row r="14133" spans="1:18" x14ac:dyDescent="0.25">
      <c r="A14133" s="7">
        <v>41090</v>
      </c>
      <c r="B14133" t="s">
        <v>2262</v>
      </c>
      <c r="C14133" t="s">
        <v>2263</v>
      </c>
      <c r="D14133" s="8">
        <v>5851.6591796875</v>
      </c>
      <c r="E14133" s="3">
        <v>4.5798357969059782E-2</v>
      </c>
      <c r="F14133" s="3">
        <f t="shared" si="218"/>
        <v>3.3755500704077915E-2</v>
      </c>
      <c r="G14133" s="3">
        <v>3.3755500704077915E-2</v>
      </c>
      <c r="H14133" t="s">
        <v>159</v>
      </c>
      <c r="I14133" s="4" t="s">
        <v>2667</v>
      </c>
      <c r="J14133" s="4">
        <v>7248.2001953125</v>
      </c>
      <c r="K14133" s="4">
        <v>2493.0999145507812</v>
      </c>
      <c r="L14133" s="4">
        <v>1395</v>
      </c>
      <c r="M14133" s="4">
        <v>33.599998474121094</v>
      </c>
      <c r="N14133" s="2">
        <v>9.0198985875682816</v>
      </c>
      <c r="O14133" s="2">
        <v>3.9728651910246962</v>
      </c>
      <c r="P14133" s="2">
        <v>19.246157148117454</v>
      </c>
      <c r="Q14133" s="2">
        <v>0.46356333391357796</v>
      </c>
      <c r="R14133" s="2">
        <v>19.246157148117454</v>
      </c>
    </row>
    <row r="14134" spans="1:18" x14ac:dyDescent="0.25">
      <c r="A14134" s="7">
        <v>41090</v>
      </c>
      <c r="B14134" t="s">
        <v>1774</v>
      </c>
      <c r="C14134" t="s">
        <v>1775</v>
      </c>
      <c r="D14134" s="8">
        <v>36078.62890625</v>
      </c>
      <c r="E14134" s="3">
        <v>0.28237153103806473</v>
      </c>
      <c r="F14134" s="3">
        <f t="shared" si="218"/>
        <v>0.27321569422695008</v>
      </c>
      <c r="G14134" s="3">
        <v>0.27321569422695008</v>
      </c>
      <c r="H14134" t="s">
        <v>15</v>
      </c>
      <c r="I14134" s="4" t="s">
        <v>2624</v>
      </c>
      <c r="J14134" s="4">
        <v>29949.447265625</v>
      </c>
      <c r="K14134" s="4">
        <v>5305.1918029785156</v>
      </c>
      <c r="L14134" s="4">
        <v>537.0009765625</v>
      </c>
      <c r="M14134" s="4">
        <v>334.47100830078125</v>
      </c>
      <c r="N14134" s="2">
        <v>1.589151621207658</v>
      </c>
      <c r="O14134" s="2">
        <v>1.4282948597206788</v>
      </c>
      <c r="P14134" s="2">
        <v>1.7930246651959156</v>
      </c>
      <c r="Q14134" s="2">
        <v>1.116785245932322</v>
      </c>
      <c r="R14134" s="2">
        <v>1.7930246651959156</v>
      </c>
    </row>
    <row r="14135" spans="1:18" x14ac:dyDescent="0.25">
      <c r="A14135" s="7">
        <v>41090</v>
      </c>
      <c r="B14135" t="s">
        <v>1589</v>
      </c>
      <c r="C14135" t="s">
        <v>1590</v>
      </c>
      <c r="D14135" s="8">
        <v>6513.751953125</v>
      </c>
      <c r="E14135" s="3">
        <v>5.0980266367258317E-2</v>
      </c>
      <c r="F14135" s="3">
        <f t="shared" si="218"/>
        <v>5.0846773244163639E-2</v>
      </c>
      <c r="G14135" s="3">
        <v>5.0846773244163639E-2</v>
      </c>
      <c r="H14135" t="s">
        <v>517</v>
      </c>
      <c r="I14135" s="4" t="s">
        <v>2647</v>
      </c>
      <c r="J14135" s="4">
        <v>5944.2001953125</v>
      </c>
      <c r="K14135" s="4">
        <v>2122.2999877929687</v>
      </c>
      <c r="L14135" s="4">
        <v>70.5</v>
      </c>
      <c r="M14135" s="4">
        <v>639.70001220703125</v>
      </c>
      <c r="N14135" s="2">
        <v>1.9442103657558099</v>
      </c>
      <c r="O14135" s="2">
        <v>1.8796262675726292</v>
      </c>
      <c r="P14135" s="2">
        <v>1.1860300407714255</v>
      </c>
      <c r="Q14135" s="2">
        <v>10.761750802260805</v>
      </c>
      <c r="R14135" s="2">
        <v>1.1860300407714255</v>
      </c>
    </row>
    <row r="14136" spans="1:18" x14ac:dyDescent="0.25">
      <c r="A14136" s="7">
        <v>41090</v>
      </c>
      <c r="B14136" t="s">
        <v>2470</v>
      </c>
      <c r="C14136" t="s">
        <v>2471</v>
      </c>
      <c r="D14136" s="8">
        <v>9233.900390625</v>
      </c>
      <c r="E14136" s="3">
        <v>7.2269669602163827E-2</v>
      </c>
      <c r="F14136" s="3">
        <f t="shared" si="218"/>
        <v>5.9983620914071695E-2</v>
      </c>
      <c r="G14136" s="3">
        <v>5.9983620914071695E-2</v>
      </c>
      <c r="H14136" t="s">
        <v>35</v>
      </c>
      <c r="I14136" s="4" t="s">
        <v>2624</v>
      </c>
      <c r="J14136" s="4">
        <v>8892.171875</v>
      </c>
      <c r="K14136" s="4">
        <v>4504.9690246582031</v>
      </c>
      <c r="L14136" s="4">
        <v>411.1510009765625</v>
      </c>
      <c r="M14136" s="4">
        <v>400.156005859375</v>
      </c>
      <c r="N14136" s="2">
        <v>3.1797551978274963</v>
      </c>
      <c r="O14136" s="2">
        <v>2.8895513084574924</v>
      </c>
      <c r="P14136" s="2">
        <v>4.6237410472518841</v>
      </c>
      <c r="Q14136" s="2">
        <v>4.5000930198436473</v>
      </c>
      <c r="R14136" s="2">
        <v>4.6237410472518841</v>
      </c>
    </row>
    <row r="14137" spans="1:18" x14ac:dyDescent="0.25">
      <c r="A14137" s="7">
        <v>41090</v>
      </c>
      <c r="B14137" t="s">
        <v>2314</v>
      </c>
      <c r="C14137" t="s">
        <v>2315</v>
      </c>
      <c r="D14137" s="8">
        <v>3142.052001953125</v>
      </c>
      <c r="E14137" s="3">
        <v>2.459145652951971E-2</v>
      </c>
      <c r="F14137" s="3">
        <f t="shared" si="218"/>
        <v>1.7410826000406106E-2</v>
      </c>
      <c r="G14137" s="3">
        <v>1.7410826000406106E-2</v>
      </c>
      <c r="H14137" t="s">
        <v>61</v>
      </c>
      <c r="I14137" s="4" t="s">
        <v>2624</v>
      </c>
      <c r="J14137" s="4">
        <v>5754.36279296875</v>
      </c>
      <c r="K14137" s="4">
        <v>3765.9279174804687</v>
      </c>
      <c r="L14137" s="4">
        <v>114.85099792480469</v>
      </c>
      <c r="M14137" s="4">
        <v>325.4840087890625</v>
      </c>
      <c r="N14137" s="2">
        <v>5.1602899887169551</v>
      </c>
      <c r="O14137" s="2">
        <v>5.0029145774578803</v>
      </c>
      <c r="P14137" s="2">
        <v>1.9958942815552227</v>
      </c>
      <c r="Q14137" s="2">
        <v>5.6562997589719419</v>
      </c>
      <c r="R14137" s="2">
        <v>1.9958942815552227</v>
      </c>
    </row>
    <row r="14138" spans="1:18" x14ac:dyDescent="0.25">
      <c r="A14138" s="7">
        <v>41090</v>
      </c>
      <c r="B14138" t="s">
        <v>339</v>
      </c>
      <c r="C14138" t="s">
        <v>340</v>
      </c>
      <c r="D14138" s="8">
        <v>32164.91015625</v>
      </c>
      <c r="E14138" s="3">
        <v>0.25174057889291712</v>
      </c>
      <c r="F14138" s="3">
        <f t="shared" si="218"/>
        <v>0.26452802834304007</v>
      </c>
      <c r="G14138" s="3">
        <v>0.26452802834304007</v>
      </c>
      <c r="H14138" t="s">
        <v>15</v>
      </c>
      <c r="I14138" s="4" t="s">
        <v>2666</v>
      </c>
      <c r="J14138" s="4"/>
      <c r="K14138" s="4"/>
      <c r="L14138" s="4"/>
      <c r="M14138" s="4"/>
      <c r="N14138" s="2"/>
      <c r="O14138" s="2"/>
      <c r="P14138" s="2" t="s">
        <v>39</v>
      </c>
      <c r="Q14138" s="2" t="s">
        <v>39</v>
      </c>
      <c r="R14138" s="2">
        <v>0</v>
      </c>
    </row>
    <row r="14139" spans="1:18" x14ac:dyDescent="0.25">
      <c r="A14139" s="7">
        <v>41090</v>
      </c>
      <c r="B14139" t="s">
        <v>1651</v>
      </c>
      <c r="C14139" t="s">
        <v>1652</v>
      </c>
      <c r="D14139" s="8">
        <v>21880.126953125</v>
      </c>
      <c r="E14139" s="3">
        <v>0.17124611257028241</v>
      </c>
      <c r="F14139" s="3">
        <f t="shared" si="218"/>
        <v>0.22241715842995863</v>
      </c>
      <c r="G14139" s="3">
        <v>0.22241715842995863</v>
      </c>
      <c r="H14139" t="s">
        <v>25</v>
      </c>
      <c r="I14139" s="4" t="s">
        <v>2625</v>
      </c>
      <c r="J14139" s="4">
        <v>44533</v>
      </c>
      <c r="K14139" s="4">
        <v>9254</v>
      </c>
      <c r="L14139" s="4">
        <v>14818</v>
      </c>
      <c r="M14139" s="4">
        <v>675</v>
      </c>
      <c r="N14139" s="2">
        <v>1.6292253521126761</v>
      </c>
      <c r="O14139" s="2">
        <v>-0.97957746478873242</v>
      </c>
      <c r="P14139" s="2">
        <v>33.274201154200256</v>
      </c>
      <c r="Q14139" s="2">
        <v>1.5157299081579951</v>
      </c>
      <c r="R14139" s="2">
        <v>33.274201154200256</v>
      </c>
    </row>
    <row r="14140" spans="1:18" x14ac:dyDescent="0.25">
      <c r="A14140" s="7">
        <v>41090</v>
      </c>
      <c r="B14140" t="s">
        <v>2542</v>
      </c>
      <c r="C14140" t="s">
        <v>2543</v>
      </c>
      <c r="D14140" s="8">
        <v>5902.509765625</v>
      </c>
      <c r="E14140" s="3">
        <v>4.6196343098779249E-2</v>
      </c>
      <c r="F14140" s="3">
        <f t="shared" si="218"/>
        <v>5.0042711112921662E-2</v>
      </c>
      <c r="G14140" s="3">
        <v>5.0042711112921662E-2</v>
      </c>
      <c r="H14140" t="s">
        <v>58</v>
      </c>
      <c r="I14140" s="4" t="s">
        <v>2624</v>
      </c>
      <c r="J14140" s="4">
        <v>10184.423828125</v>
      </c>
      <c r="K14140" s="4">
        <v>2678.0450038909912</v>
      </c>
      <c r="L14140" s="4">
        <v>105.375</v>
      </c>
      <c r="M14140" s="4">
        <v>1439.0799560546875</v>
      </c>
      <c r="N14140" s="2">
        <v>1.8412768357778451</v>
      </c>
      <c r="O14140" s="2">
        <v>1.7688267663099355</v>
      </c>
      <c r="P14140" s="2">
        <v>1.0346682520124462</v>
      </c>
      <c r="Q14140" s="2">
        <v>14.130204912334534</v>
      </c>
      <c r="R14140" s="2">
        <v>1.0346682520124462</v>
      </c>
    </row>
    <row r="14141" spans="1:18" x14ac:dyDescent="0.25">
      <c r="A14141" s="7">
        <v>41090</v>
      </c>
      <c r="B14141" t="s">
        <v>2472</v>
      </c>
      <c r="C14141" t="s">
        <v>2473</v>
      </c>
      <c r="D14141" s="8">
        <v>5359.52978515625</v>
      </c>
      <c r="E14141" s="3">
        <v>4.194667804619686E-2</v>
      </c>
      <c r="F14141" s="3">
        <f t="shared" si="218"/>
        <v>4.1914742584828475E-2</v>
      </c>
      <c r="G14141" s="3">
        <v>4.1914742584828475E-2</v>
      </c>
      <c r="H14141" t="s">
        <v>35</v>
      </c>
      <c r="I14141" s="4" t="s">
        <v>2624</v>
      </c>
      <c r="J14141" s="4">
        <v>4755.39794921875</v>
      </c>
      <c r="K14141" s="4">
        <v>1766.7109985351562</v>
      </c>
      <c r="L14141" s="4">
        <v>77.127998352050781</v>
      </c>
      <c r="M14141" s="4">
        <v>71.185997009277344</v>
      </c>
      <c r="N14141" s="2">
        <v>3.8163838956835301</v>
      </c>
      <c r="O14141" s="2">
        <v>3.6497748401780581</v>
      </c>
      <c r="P14141" s="2">
        <v>1.6219041850056293</v>
      </c>
      <c r="Q14141" s="2">
        <v>1.4969514175143277</v>
      </c>
      <c r="R14141" s="2">
        <v>1.6219041850056293</v>
      </c>
    </row>
    <row r="14142" spans="1:18" x14ac:dyDescent="0.25">
      <c r="A14142" s="7">
        <v>41090</v>
      </c>
      <c r="B14142" t="s">
        <v>1962</v>
      </c>
      <c r="C14142" t="s">
        <v>1963</v>
      </c>
      <c r="D14142" s="8">
        <v>23451.15625</v>
      </c>
      <c r="E14142" s="3">
        <v>0.18354186663058705</v>
      </c>
      <c r="F14142" s="3">
        <f t="shared" si="218"/>
        <v>0.21191423733000589</v>
      </c>
      <c r="G14142" s="3">
        <v>0.21191423733000589</v>
      </c>
      <c r="H14142" t="s">
        <v>58</v>
      </c>
      <c r="I14142" s="4" t="s">
        <v>2624</v>
      </c>
      <c r="J14142" s="4">
        <v>41117</v>
      </c>
      <c r="K14142" s="4">
        <v>9780</v>
      </c>
      <c r="L14142" s="4">
        <v>7058</v>
      </c>
      <c r="M14142" s="4">
        <v>7534</v>
      </c>
      <c r="N14142" s="2">
        <v>1.4219249781913348</v>
      </c>
      <c r="O14142" s="2">
        <v>0.39575457981971501</v>
      </c>
      <c r="P14142" s="2">
        <v>17.165649244837901</v>
      </c>
      <c r="Q14142" s="2">
        <v>18.323321253982538</v>
      </c>
      <c r="R14142" s="2">
        <v>17.165649244837901</v>
      </c>
    </row>
    <row r="14143" spans="1:18" x14ac:dyDescent="0.25">
      <c r="A14143" s="7">
        <v>41090</v>
      </c>
      <c r="B14143" t="s">
        <v>2544</v>
      </c>
      <c r="C14143" t="s">
        <v>2545</v>
      </c>
      <c r="D14143" s="8">
        <v>2027.82275390625</v>
      </c>
      <c r="E14143" s="3">
        <v>1.5870875170512357E-2</v>
      </c>
      <c r="F14143" s="3">
        <f t="shared" si="218"/>
        <v>2.1896286715236614E-2</v>
      </c>
      <c r="G14143" s="3">
        <v>2.1896286715236614E-2</v>
      </c>
      <c r="H14143" t="s">
        <v>517</v>
      </c>
      <c r="I14143" s="4" t="s">
        <v>2670</v>
      </c>
      <c r="J14143" s="4">
        <v>1838.615966796875</v>
      </c>
      <c r="K14143" s="4">
        <v>0</v>
      </c>
      <c r="L14143" s="4">
        <v>179.20599365234375</v>
      </c>
      <c r="M14143" s="4">
        <v>129.05499267578125</v>
      </c>
      <c r="N14143" s="2">
        <v>0</v>
      </c>
      <c r="O14143" s="2">
        <v>-0.45509973763003991</v>
      </c>
      <c r="P14143" s="2">
        <v>9.7467876320331079</v>
      </c>
      <c r="Q14143" s="2">
        <v>7.0191380367817109</v>
      </c>
      <c r="R14143" s="2">
        <v>9.7467876320331079</v>
      </c>
    </row>
    <row r="14144" spans="1:18" x14ac:dyDescent="0.25">
      <c r="A14144" s="7">
        <v>41090</v>
      </c>
      <c r="B14144" t="s">
        <v>2546</v>
      </c>
      <c r="C14144" t="s">
        <v>2547</v>
      </c>
      <c r="D14144" s="8">
        <v>8220.7255859375</v>
      </c>
      <c r="E14144" s="3">
        <v>6.4339996843473135E-2</v>
      </c>
      <c r="F14144" s="3">
        <f t="shared" si="218"/>
        <v>6.5013657780510908E-2</v>
      </c>
      <c r="G14144" s="3">
        <v>6.5013657780510908E-2</v>
      </c>
      <c r="H14144" t="s">
        <v>58</v>
      </c>
      <c r="I14144" s="4" t="s">
        <v>2624</v>
      </c>
      <c r="J14144" s="4">
        <v>6964.1572265625</v>
      </c>
      <c r="K14144" s="4">
        <v>1495.822998046875</v>
      </c>
      <c r="L14144" s="4">
        <v>1236.178955078125</v>
      </c>
      <c r="M14144" s="4">
        <v>774.7559814453125</v>
      </c>
      <c r="N14144" s="2">
        <v>0.90696178458082766</v>
      </c>
      <c r="O14144" s="2">
        <v>0.15742987296906039</v>
      </c>
      <c r="P14144" s="2">
        <v>17.750589408911168</v>
      </c>
      <c r="Q14144" s="2">
        <v>11.124906521212061</v>
      </c>
      <c r="R14144" s="2">
        <v>17.750589408911168</v>
      </c>
    </row>
    <row r="14145" spans="1:18" x14ac:dyDescent="0.25">
      <c r="A14145" s="7">
        <v>41090</v>
      </c>
      <c r="B14145" t="s">
        <v>2316</v>
      </c>
      <c r="C14145" t="s">
        <v>2317</v>
      </c>
      <c r="D14145" s="8">
        <v>31977.05078125</v>
      </c>
      <c r="E14145" s="3">
        <v>0.25027028634171061</v>
      </c>
      <c r="F14145" s="3">
        <f t="shared" si="218"/>
        <v>0.25531701466839563</v>
      </c>
      <c r="G14145" s="3">
        <v>0.25531701466839563</v>
      </c>
      <c r="H14145" t="s">
        <v>222</v>
      </c>
      <c r="I14145" s="4" t="s">
        <v>2624</v>
      </c>
      <c r="J14145" s="4">
        <v>18423</v>
      </c>
      <c r="K14145" s="4">
        <v>13464</v>
      </c>
      <c r="L14145" s="4">
        <v>903</v>
      </c>
      <c r="M14145" s="4">
        <v>3170</v>
      </c>
      <c r="N14145" s="2">
        <v>1.9294926913155632</v>
      </c>
      <c r="O14145" s="2">
        <v>1.8000859845227859</v>
      </c>
      <c r="P14145" s="2">
        <v>4.9014818433479892</v>
      </c>
      <c r="Q14145" s="2">
        <v>17.206752429028931</v>
      </c>
      <c r="R14145" s="2">
        <v>4.9014818433479892</v>
      </c>
    </row>
    <row r="14146" spans="1:18" x14ac:dyDescent="0.25">
      <c r="A14146" s="7">
        <v>41090</v>
      </c>
      <c r="B14146" t="s">
        <v>2390</v>
      </c>
      <c r="C14146" t="s">
        <v>2391</v>
      </c>
      <c r="D14146" s="8">
        <v>17805.65625</v>
      </c>
      <c r="E14146" s="3">
        <v>0.13935702572053685</v>
      </c>
      <c r="F14146" s="3">
        <f t="shared" si="218"/>
        <v>0.11163022094740507</v>
      </c>
      <c r="G14146" s="3">
        <v>0.11163022094740507</v>
      </c>
      <c r="H14146" t="s">
        <v>73</v>
      </c>
      <c r="I14146" s="4" t="s">
        <v>2665</v>
      </c>
      <c r="J14146" s="4"/>
      <c r="K14146" s="4"/>
      <c r="L14146" s="4"/>
      <c r="M14146" s="4"/>
      <c r="N14146" s="2"/>
      <c r="O14146" s="2"/>
      <c r="P14146" s="2" t="s">
        <v>39</v>
      </c>
      <c r="Q14146" s="2" t="s">
        <v>39</v>
      </c>
      <c r="R14146" s="2">
        <v>0</v>
      </c>
    </row>
    <row r="14147" spans="1:18" x14ac:dyDescent="0.25">
      <c r="A14147" s="7">
        <v>41090</v>
      </c>
      <c r="B14147" t="s">
        <v>2610</v>
      </c>
      <c r="C14147" t="s">
        <v>2611</v>
      </c>
      <c r="D14147" s="8">
        <v>13363.9638671875</v>
      </c>
      <c r="E14147" s="3">
        <v>0.1045938565936301</v>
      </c>
      <c r="F14147" s="3">
        <f t="shared" si="218"/>
        <v>8.8414488819308454E-2</v>
      </c>
      <c r="G14147" s="3">
        <v>8.8414488819308454E-2</v>
      </c>
      <c r="H14147" t="s">
        <v>222</v>
      </c>
      <c r="I14147" s="4" t="s">
        <v>2624</v>
      </c>
      <c r="J14147" s="4">
        <v>11913</v>
      </c>
      <c r="K14147" s="4">
        <v>4245</v>
      </c>
      <c r="L14147" s="4">
        <v>1124</v>
      </c>
      <c r="M14147" s="4">
        <v>58</v>
      </c>
      <c r="N14147" s="2">
        <v>1.6308106031502112</v>
      </c>
      <c r="O14147" s="2">
        <v>1.1990011525163273</v>
      </c>
      <c r="P14147" s="2">
        <v>9.4350709309158063</v>
      </c>
      <c r="Q14147" s="2">
        <v>0.48686309074120704</v>
      </c>
      <c r="R14147" s="2">
        <v>9.4350709309158063</v>
      </c>
    </row>
    <row r="14148" spans="1:18" x14ac:dyDescent="0.25">
      <c r="A14148" s="7">
        <v>41090</v>
      </c>
      <c r="B14148" t="s">
        <v>347</v>
      </c>
      <c r="C14148" t="s">
        <v>348</v>
      </c>
      <c r="D14148" s="8">
        <v>86687.203125</v>
      </c>
      <c r="E14148" s="3">
        <v>0.67846254167307241</v>
      </c>
      <c r="F14148" s="3">
        <f t="shared" si="218"/>
        <v>0.57010676056388254</v>
      </c>
      <c r="G14148" s="3">
        <v>0.57010676056388254</v>
      </c>
      <c r="H14148" t="s">
        <v>222</v>
      </c>
      <c r="I14148" s="4" t="s">
        <v>2667</v>
      </c>
      <c r="J14148" s="4">
        <v>74898</v>
      </c>
      <c r="K14148" s="4">
        <v>14595</v>
      </c>
      <c r="L14148" s="4">
        <v>3387</v>
      </c>
      <c r="M14148" s="4">
        <v>3784</v>
      </c>
      <c r="N14148" s="2">
        <v>1.3451612903225807</v>
      </c>
      <c r="O14148" s="2">
        <v>1.0329953917050692</v>
      </c>
      <c r="P14148" s="2">
        <v>4.5221501241688697</v>
      </c>
      <c r="Q14148" s="2">
        <v>5.0522043312237974</v>
      </c>
      <c r="R14148" s="2">
        <v>4.5221501241688697</v>
      </c>
    </row>
    <row r="14149" spans="1:18" x14ac:dyDescent="0.25">
      <c r="A14149" s="7">
        <v>41090</v>
      </c>
      <c r="B14149" t="s">
        <v>2648</v>
      </c>
      <c r="C14149" t="s">
        <v>2649</v>
      </c>
      <c r="D14149" s="8">
        <v>12479.232421875</v>
      </c>
      <c r="E14149" s="3">
        <v>9.7669453412467841E-2</v>
      </c>
      <c r="F14149" s="3">
        <f t="shared" si="218"/>
        <v>8.3711680679432743E-2</v>
      </c>
      <c r="G14149" s="3">
        <v>8.3711680679432743E-2</v>
      </c>
      <c r="H14149" t="s">
        <v>55</v>
      </c>
      <c r="I14149" s="4" t="s">
        <v>2625</v>
      </c>
      <c r="J14149" s="4">
        <v>2328.60009765625</v>
      </c>
      <c r="K14149" s="4">
        <v>265.80000019073486</v>
      </c>
      <c r="L14149" s="4">
        <v>288.29998779296875</v>
      </c>
      <c r="M14149" s="4">
        <v>250.10000610351562</v>
      </c>
      <c r="N14149" s="2">
        <v>0.28088344459419617</v>
      </c>
      <c r="O14149" s="2">
        <v>-2.3776802168950707E-2</v>
      </c>
      <c r="P14149" s="2">
        <v>12.380828639625346</v>
      </c>
      <c r="Q14149" s="2">
        <v>10.740358825684272</v>
      </c>
      <c r="R14149" s="2">
        <v>12.380828639625346</v>
      </c>
    </row>
    <row r="14150" spans="1:18" x14ac:dyDescent="0.25">
      <c r="A14150" s="7">
        <v>41090</v>
      </c>
      <c r="B14150" t="s">
        <v>351</v>
      </c>
      <c r="C14150" t="s">
        <v>352</v>
      </c>
      <c r="D14150" s="8">
        <v>30860.9453125</v>
      </c>
      <c r="E14150" s="3">
        <v>0.24153502062998344</v>
      </c>
      <c r="F14150" s="3">
        <f t="shared" si="218"/>
        <v>0.25586085738271863</v>
      </c>
      <c r="G14150" s="3">
        <v>0.25586085738271863</v>
      </c>
      <c r="H14150" t="s">
        <v>70</v>
      </c>
      <c r="I14150" s="4" t="s">
        <v>2624</v>
      </c>
      <c r="J14150" s="4">
        <v>45614</v>
      </c>
      <c r="K14150" s="4">
        <v>20687</v>
      </c>
      <c r="L14150" s="4">
        <v>102</v>
      </c>
      <c r="M14150" s="4">
        <v>3652</v>
      </c>
      <c r="N14150" s="2">
        <v>4.7775981524249422</v>
      </c>
      <c r="O14150" s="2">
        <v>4.7540415704387993</v>
      </c>
      <c r="P14150" s="2">
        <v>0.22361555662735125</v>
      </c>
      <c r="Q14150" s="2">
        <v>8.0063138510106544</v>
      </c>
      <c r="R14150" s="2">
        <v>0.22361555662735125</v>
      </c>
    </row>
    <row r="14151" spans="1:18" x14ac:dyDescent="0.25">
      <c r="A14151" s="7">
        <v>41090</v>
      </c>
      <c r="B14151" t="s">
        <v>353</v>
      </c>
      <c r="C14151" t="s">
        <v>354</v>
      </c>
      <c r="D14151" s="8">
        <v>2121.707275390625</v>
      </c>
      <c r="E14151" s="3">
        <v>1.6605667951612932E-2</v>
      </c>
      <c r="F14151" s="3">
        <f t="shared" si="218"/>
        <v>2.2932769957259937E-2</v>
      </c>
      <c r="G14151" s="3">
        <v>2.2932769957259937E-2</v>
      </c>
      <c r="H14151" t="s">
        <v>205</v>
      </c>
      <c r="I14151" s="4" t="s">
        <v>2624</v>
      </c>
      <c r="J14151" s="4">
        <v>8281.7001953125</v>
      </c>
      <c r="K14151" s="4">
        <v>3660.5000457763672</v>
      </c>
      <c r="L14151" s="4">
        <v>449.70001220703125</v>
      </c>
      <c r="M14151" s="4">
        <v>250.89999389648438</v>
      </c>
      <c r="N14151" s="2">
        <v>2.848416555379182</v>
      </c>
      <c r="O14151" s="2">
        <v>2.4984826819449446</v>
      </c>
      <c r="P14151" s="2">
        <v>5.4300445754069271</v>
      </c>
      <c r="Q14151" s="2">
        <v>3.0295710781524732</v>
      </c>
      <c r="R14151" s="2">
        <v>5.4300445754069271</v>
      </c>
    </row>
    <row r="14152" spans="1:18" x14ac:dyDescent="0.25">
      <c r="A14152" s="7">
        <v>41090</v>
      </c>
      <c r="B14152" t="s">
        <v>1074</v>
      </c>
      <c r="C14152" t="s">
        <v>1075</v>
      </c>
      <c r="D14152" s="8">
        <v>9843.1181640625</v>
      </c>
      <c r="E14152" s="3">
        <v>7.7037748673798048E-2</v>
      </c>
      <c r="F14152" s="3">
        <f t="shared" si="218"/>
        <v>9.1064755154028343E-2</v>
      </c>
      <c r="G14152" s="3">
        <v>9.1064755154028343E-2</v>
      </c>
      <c r="H14152" t="s">
        <v>15</v>
      </c>
      <c r="I14152" s="4" t="s">
        <v>2624</v>
      </c>
      <c r="J14152" s="4">
        <v>9501.4501953125</v>
      </c>
      <c r="K14152" s="4">
        <v>2187.2519804239273</v>
      </c>
      <c r="L14152" s="4">
        <v>1206.7550048828125</v>
      </c>
      <c r="M14152" s="4">
        <v>271.80899047851562</v>
      </c>
      <c r="N14152" s="2">
        <v>1.4393101888957651</v>
      </c>
      <c r="O14152" s="2">
        <v>0.64521111408676635</v>
      </c>
      <c r="P14152" s="2">
        <v>12.700745465972762</v>
      </c>
      <c r="Q14152" s="2">
        <v>2.8607105746090364</v>
      </c>
      <c r="R14152" s="2">
        <v>12.700745465972762</v>
      </c>
    </row>
    <row r="14153" spans="1:18" x14ac:dyDescent="0.25">
      <c r="A14153" s="7">
        <v>41090</v>
      </c>
      <c r="B14153" t="s">
        <v>355</v>
      </c>
      <c r="C14153" t="s">
        <v>356</v>
      </c>
      <c r="D14153" s="8">
        <v>37654.46875</v>
      </c>
      <c r="E14153" s="3">
        <v>0.29470493512907742</v>
      </c>
      <c r="F14153" s="3">
        <f t="shared" si="218"/>
        <v>0.2876284682618685</v>
      </c>
      <c r="G14153" s="3">
        <v>0.2876284682618685</v>
      </c>
      <c r="H14153" t="s">
        <v>48</v>
      </c>
      <c r="I14153" s="4" t="s">
        <v>2624</v>
      </c>
      <c r="J14153" s="4">
        <v>69224</v>
      </c>
      <c r="K14153" s="4">
        <v>21600</v>
      </c>
      <c r="L14153" s="4">
        <v>5446</v>
      </c>
      <c r="M14153" s="4">
        <v>2800</v>
      </c>
      <c r="N14153" s="2">
        <v>3.119584055459272</v>
      </c>
      <c r="O14153" s="2">
        <v>2.3330444829578276</v>
      </c>
      <c r="P14153" s="2">
        <v>7.8672136831156827</v>
      </c>
      <c r="Q14153" s="2">
        <v>4.044839939905235</v>
      </c>
      <c r="R14153" s="2">
        <v>7.8672136831156827</v>
      </c>
    </row>
    <row r="14154" spans="1:18" x14ac:dyDescent="0.25">
      <c r="A14154" s="7">
        <v>41090</v>
      </c>
      <c r="B14154" t="s">
        <v>2474</v>
      </c>
      <c r="C14154" t="s">
        <v>2475</v>
      </c>
      <c r="D14154" s="8">
        <v>9267.5625</v>
      </c>
      <c r="E14154" s="3">
        <v>7.2533128099627489E-2</v>
      </c>
      <c r="F14154" s="3">
        <f t="shared" si="218"/>
        <v>7.1623906972167681E-2</v>
      </c>
      <c r="G14154" s="3">
        <v>7.1623906972167681E-2</v>
      </c>
      <c r="H14154" t="s">
        <v>61</v>
      </c>
      <c r="I14154" s="4" t="s">
        <v>2624</v>
      </c>
      <c r="J14154" s="4">
        <v>9283</v>
      </c>
      <c r="K14154" s="4">
        <v>2712</v>
      </c>
      <c r="L14154" s="4">
        <v>701</v>
      </c>
      <c r="M14154" s="4">
        <v>215</v>
      </c>
      <c r="N14154" s="2">
        <v>2.1523809523809523</v>
      </c>
      <c r="O14154" s="2">
        <v>1.5960317460317461</v>
      </c>
      <c r="P14154" s="2">
        <v>7.5514381126790902</v>
      </c>
      <c r="Q14154" s="2">
        <v>2.3160616180114184</v>
      </c>
      <c r="R14154" s="2">
        <v>7.5514381126790902</v>
      </c>
    </row>
    <row r="14155" spans="1:18" x14ac:dyDescent="0.25">
      <c r="A14155" s="7">
        <v>41090</v>
      </c>
      <c r="B14155" t="s">
        <v>363</v>
      </c>
      <c r="C14155" t="s">
        <v>364</v>
      </c>
      <c r="D14155" s="8">
        <v>10092.7451171875</v>
      </c>
      <c r="E14155" s="3">
        <v>7.8991468842195642E-2</v>
      </c>
      <c r="F14155" s="3">
        <f t="shared" si="218"/>
        <v>7.7987266711320197E-2</v>
      </c>
      <c r="G14155" s="3">
        <v>7.7987266711320197E-2</v>
      </c>
      <c r="H14155" t="s">
        <v>70</v>
      </c>
      <c r="I14155" s="4" t="s">
        <v>2624</v>
      </c>
      <c r="J14155" s="4">
        <v>26009</v>
      </c>
      <c r="K14155" s="4">
        <v>8132</v>
      </c>
      <c r="L14155" s="4">
        <v>215</v>
      </c>
      <c r="M14155" s="4">
        <v>1484</v>
      </c>
      <c r="N14155" s="2">
        <v>3.3631100082712986</v>
      </c>
      <c r="O14155" s="2">
        <v>3.274193548387097</v>
      </c>
      <c r="P14155" s="2">
        <v>0.8266369333692184</v>
      </c>
      <c r="Q14155" s="2">
        <v>5.7057172517205581</v>
      </c>
      <c r="R14155" s="2">
        <v>0.8266369333692184</v>
      </c>
    </row>
    <row r="14156" spans="1:18" x14ac:dyDescent="0.25">
      <c r="A14156" s="7">
        <v>41090</v>
      </c>
      <c r="B14156" t="s">
        <v>365</v>
      </c>
      <c r="C14156" t="s">
        <v>366</v>
      </c>
      <c r="D14156" s="8">
        <v>47386.0625</v>
      </c>
      <c r="E14156" s="3">
        <v>0.37086983135527329</v>
      </c>
      <c r="F14156" s="3">
        <f t="shared" si="218"/>
        <v>0.35793508054854067</v>
      </c>
      <c r="G14156" s="3">
        <v>0.35793508054854067</v>
      </c>
      <c r="H14156" t="s">
        <v>48</v>
      </c>
      <c r="I14156" s="4" t="s">
        <v>2624</v>
      </c>
      <c r="J14156" s="4">
        <v>48492</v>
      </c>
      <c r="K14156" s="4">
        <v>12553</v>
      </c>
      <c r="L14156" s="4">
        <v>4019</v>
      </c>
      <c r="M14156" s="4">
        <v>1843</v>
      </c>
      <c r="N14156" s="2">
        <v>1.9401854714064914</v>
      </c>
      <c r="O14156" s="2">
        <v>1.3190108191653787</v>
      </c>
      <c r="P14156" s="2">
        <v>8.2879650251587886</v>
      </c>
      <c r="Q14156" s="2">
        <v>3.800626907531139</v>
      </c>
      <c r="R14156" s="2">
        <v>8.2879650251587886</v>
      </c>
    </row>
    <row r="14157" spans="1:18" x14ac:dyDescent="0.25">
      <c r="A14157" s="7">
        <v>41090</v>
      </c>
      <c r="B14157" t="s">
        <v>367</v>
      </c>
      <c r="C14157" t="s">
        <v>368</v>
      </c>
      <c r="D14157" s="8">
        <v>30856.701171875</v>
      </c>
      <c r="E14157" s="3">
        <v>0.24150180361141727</v>
      </c>
      <c r="F14157" s="3">
        <f t="shared" si="218"/>
        <v>0.24811923056039437</v>
      </c>
      <c r="G14157" s="3">
        <v>0.24811923056039437</v>
      </c>
      <c r="H14157" t="s">
        <v>70</v>
      </c>
      <c r="I14157" s="4" t="s">
        <v>2624</v>
      </c>
      <c r="J14157" s="4">
        <v>62526</v>
      </c>
      <c r="K14157" s="4">
        <v>21000</v>
      </c>
      <c r="L14157" s="4">
        <v>2300</v>
      </c>
      <c r="M14157" s="4">
        <v>4363</v>
      </c>
      <c r="N14157" s="2">
        <v>4.2407108239095317</v>
      </c>
      <c r="O14157" s="2">
        <v>3.7762520193861064</v>
      </c>
      <c r="P14157" s="2">
        <v>3.6784697565812623</v>
      </c>
      <c r="Q14157" s="2">
        <v>6.9778971947669772</v>
      </c>
      <c r="R14157" s="2">
        <v>3.6784697565812623</v>
      </c>
    </row>
    <row r="14158" spans="1:18" x14ac:dyDescent="0.25">
      <c r="A14158" s="7">
        <v>41090</v>
      </c>
      <c r="B14158" t="s">
        <v>369</v>
      </c>
      <c r="C14158" t="s">
        <v>370</v>
      </c>
      <c r="D14158" s="8">
        <v>3406.48095703125</v>
      </c>
      <c r="E14158" s="3">
        <v>2.6661025444963474E-2</v>
      </c>
      <c r="F14158" s="3">
        <f t="shared" si="218"/>
        <v>3.0781305077569814E-2</v>
      </c>
      <c r="G14158" s="3">
        <v>3.0781305077569814E-2</v>
      </c>
      <c r="H14158" t="s">
        <v>205</v>
      </c>
      <c r="I14158" s="4" t="s">
        <v>2624</v>
      </c>
      <c r="J14158" s="4">
        <v>1977.0999755859375</v>
      </c>
      <c r="K14158" s="4">
        <v>965.00002443790436</v>
      </c>
      <c r="L14158" s="4">
        <v>84.400001525878906</v>
      </c>
      <c r="M14158" s="4">
        <v>6.1999998092651367</v>
      </c>
      <c r="N14158" s="2">
        <v>1.82454146321315</v>
      </c>
      <c r="O14158" s="2">
        <v>1.664964988208482</v>
      </c>
      <c r="P14158" s="2">
        <v>4.2688787905561503</v>
      </c>
      <c r="Q14158" s="2">
        <v>0.3135906067384221</v>
      </c>
      <c r="R14158" s="2">
        <v>4.2688787905561503</v>
      </c>
    </row>
    <row r="14159" spans="1:18" x14ac:dyDescent="0.25">
      <c r="A14159" s="7">
        <v>41090</v>
      </c>
      <c r="B14159" t="s">
        <v>2216</v>
      </c>
      <c r="C14159" t="s">
        <v>2217</v>
      </c>
      <c r="D14159" s="8">
        <v>2296.923583984375</v>
      </c>
      <c r="E14159" s="3">
        <v>1.7977008793001847E-2</v>
      </c>
      <c r="F14159" s="3">
        <f t="shared" si="218"/>
        <v>1.9216168449979188E-2</v>
      </c>
      <c r="G14159" s="3">
        <v>1.9216168449979188E-2</v>
      </c>
      <c r="H14159" t="s">
        <v>73</v>
      </c>
      <c r="I14159" s="4" t="s">
        <v>2624</v>
      </c>
      <c r="J14159" s="4">
        <v>47940.453125</v>
      </c>
      <c r="K14159" s="4">
        <v>9245.98583984375</v>
      </c>
      <c r="L14159" s="4">
        <v>3375.426025390625</v>
      </c>
      <c r="M14159" s="4">
        <v>89.410003662109375</v>
      </c>
      <c r="N14159" s="2">
        <v>11.365351224647243</v>
      </c>
      <c r="O14159" s="2">
        <v>7.2162098593141746</v>
      </c>
      <c r="P14159" s="2">
        <v>7.040872176551054</v>
      </c>
      <c r="Q14159" s="2">
        <v>0.18650220812260915</v>
      </c>
      <c r="R14159" s="2">
        <v>7.040872176551054</v>
      </c>
    </row>
    <row r="14160" spans="1:18" x14ac:dyDescent="0.25">
      <c r="A14160" s="7">
        <v>41090</v>
      </c>
      <c r="B14160" t="s">
        <v>1538</v>
      </c>
      <c r="C14160" t="s">
        <v>1539</v>
      </c>
      <c r="D14160" s="8">
        <v>6948.138671875</v>
      </c>
      <c r="E14160" s="3">
        <v>5.4380019810072497E-2</v>
      </c>
      <c r="F14160" s="3">
        <f t="shared" si="218"/>
        <v>4.5474995923007036E-2</v>
      </c>
      <c r="G14160" s="3">
        <v>4.5474995923007036E-2</v>
      </c>
      <c r="H14160" t="s">
        <v>48</v>
      </c>
      <c r="I14160" s="4" t="s">
        <v>2624</v>
      </c>
      <c r="J14160" s="4">
        <v>6184</v>
      </c>
      <c r="K14160" s="4">
        <v>1598</v>
      </c>
      <c r="L14160" s="4">
        <v>777</v>
      </c>
      <c r="M14160" s="4">
        <v>457</v>
      </c>
      <c r="N14160" s="2">
        <v>1.2387596899224806</v>
      </c>
      <c r="O14160" s="2">
        <v>0.63643410852713178</v>
      </c>
      <c r="P14160" s="2">
        <v>12.564683053040104</v>
      </c>
      <c r="Q14160" s="2">
        <v>7.3900388098318244</v>
      </c>
      <c r="R14160" s="2">
        <v>12.564683053040104</v>
      </c>
    </row>
    <row r="14161" spans="1:18" x14ac:dyDescent="0.25">
      <c r="A14161" s="7">
        <v>41090</v>
      </c>
      <c r="B14161" t="s">
        <v>375</v>
      </c>
      <c r="C14161" t="s">
        <v>376</v>
      </c>
      <c r="D14161" s="8">
        <v>13382.734375</v>
      </c>
      <c r="E14161" s="3">
        <v>0.10474076508738553</v>
      </c>
      <c r="F14161" s="3">
        <f t="shared" si="218"/>
        <v>0.12310896486080392</v>
      </c>
      <c r="G14161" s="3">
        <v>0.12310896486080392</v>
      </c>
      <c r="H14161" t="s">
        <v>15</v>
      </c>
      <c r="I14161" s="4" t="s">
        <v>2624</v>
      </c>
      <c r="J14161" s="4">
        <v>17873</v>
      </c>
      <c r="K14161" s="4">
        <v>3773</v>
      </c>
      <c r="L14161" s="4">
        <v>1084</v>
      </c>
      <c r="M14161" s="4">
        <v>568</v>
      </c>
      <c r="N14161" s="2">
        <v>1.7236180904522613</v>
      </c>
      <c r="O14161" s="2">
        <v>1.2284148012791229</v>
      </c>
      <c r="P14161" s="2">
        <v>6.0650142673306107</v>
      </c>
      <c r="Q14161" s="2">
        <v>3.1779779555754493</v>
      </c>
      <c r="R14161" s="2">
        <v>6.0650142673306107</v>
      </c>
    </row>
    <row r="14162" spans="1:18" x14ac:dyDescent="0.25">
      <c r="A14162" s="7">
        <v>41090</v>
      </c>
      <c r="B14162" t="s">
        <v>2124</v>
      </c>
      <c r="C14162" t="s">
        <v>2125</v>
      </c>
      <c r="D14162" s="8">
        <v>54244.48828125</v>
      </c>
      <c r="E14162" s="3">
        <v>0.42454770790082602</v>
      </c>
      <c r="F14162" s="3">
        <f t="shared" si="218"/>
        <v>0.33133782651771437</v>
      </c>
      <c r="G14162" s="3">
        <v>0.33133782651771437</v>
      </c>
      <c r="H14162" t="s">
        <v>136</v>
      </c>
      <c r="I14162" s="4" t="s">
        <v>2624</v>
      </c>
      <c r="J14162" s="4">
        <v>27320.21875</v>
      </c>
      <c r="K14162" s="4">
        <v>2089.6480102539062</v>
      </c>
      <c r="L14162" s="4">
        <v>5929.40185546875</v>
      </c>
      <c r="M14162" s="4">
        <v>963.49798583984375</v>
      </c>
      <c r="N14162" s="2">
        <v>0.61988542995181672</v>
      </c>
      <c r="O14162" s="2">
        <v>-1.1390470794939929</v>
      </c>
      <c r="P14162" s="2">
        <v>21.703346923123558</v>
      </c>
      <c r="Q14162" s="2">
        <v>3.5266847409113211</v>
      </c>
      <c r="R14162" s="2">
        <v>21.703346923123558</v>
      </c>
    </row>
    <row r="14163" spans="1:18" x14ac:dyDescent="0.25">
      <c r="A14163" s="7">
        <v>41090</v>
      </c>
      <c r="B14163" t="s">
        <v>1334</v>
      </c>
      <c r="C14163" t="s">
        <v>1335</v>
      </c>
      <c r="D14163" s="8">
        <v>20023.505859375</v>
      </c>
      <c r="E14163" s="3">
        <v>0.15671515735682262</v>
      </c>
      <c r="F14163" s="3">
        <f t="shared" si="218"/>
        <v>0.14696676658297134</v>
      </c>
      <c r="G14163" s="3">
        <v>0.14696676658297134</v>
      </c>
      <c r="H14163" t="s">
        <v>48</v>
      </c>
      <c r="I14163" s="4" t="s">
        <v>2624</v>
      </c>
      <c r="J14163" s="4">
        <v>18240.80078125</v>
      </c>
      <c r="K14163" s="4">
        <v>7636.2001953125</v>
      </c>
      <c r="L14163" s="4">
        <v>1843.5999755859375</v>
      </c>
      <c r="M14163" s="4">
        <v>341.70001220703125</v>
      </c>
      <c r="N14163" s="2">
        <v>5.8012610438713068</v>
      </c>
      <c r="O14163" s="2">
        <v>4.4006685442909435</v>
      </c>
      <c r="P14163" s="2">
        <v>10.107012283589009</v>
      </c>
      <c r="Q14163" s="2">
        <v>1.8732730887465749</v>
      </c>
      <c r="R14163" s="2">
        <v>10.107012283589009</v>
      </c>
    </row>
    <row r="14164" spans="1:18" x14ac:dyDescent="0.25">
      <c r="A14164" s="7">
        <v>41090</v>
      </c>
      <c r="B14164" t="s">
        <v>381</v>
      </c>
      <c r="C14164" t="s">
        <v>382</v>
      </c>
      <c r="D14164" s="8">
        <v>15052.4677734375</v>
      </c>
      <c r="E14164" s="3">
        <v>0.1178090326583993</v>
      </c>
      <c r="F14164" s="3">
        <f t="shared" si="218"/>
        <v>0.11414598934607453</v>
      </c>
      <c r="G14164" s="3">
        <v>0.11414598934607453</v>
      </c>
      <c r="H14164" t="s">
        <v>70</v>
      </c>
      <c r="I14164" s="4" t="s">
        <v>2624</v>
      </c>
      <c r="J14164" s="4">
        <v>48039</v>
      </c>
      <c r="K14164" s="4">
        <v>14175</v>
      </c>
      <c r="L14164" s="4">
        <v>1572</v>
      </c>
      <c r="M14164" s="4">
        <v>4808</v>
      </c>
      <c r="N14164" s="2">
        <v>3.7117046347211313</v>
      </c>
      <c r="O14164" s="2">
        <v>3.3000785545954439</v>
      </c>
      <c r="P14164" s="2">
        <v>3.2723412227565105</v>
      </c>
      <c r="Q14164" s="2">
        <v>10.008534732196757</v>
      </c>
      <c r="R14164" s="2">
        <v>3.2723412227565105</v>
      </c>
    </row>
    <row r="14165" spans="1:18" x14ac:dyDescent="0.25">
      <c r="A14165" s="7">
        <v>41090</v>
      </c>
      <c r="B14165" t="s">
        <v>2650</v>
      </c>
      <c r="C14165" t="s">
        <v>2651</v>
      </c>
      <c r="D14165" s="8">
        <v>11838.0771484375</v>
      </c>
      <c r="E14165" s="3">
        <v>9.2651413601029409E-2</v>
      </c>
      <c r="F14165" s="3">
        <f t="shared" si="218"/>
        <v>6.8250285531918156E-2</v>
      </c>
      <c r="G14165" s="3">
        <v>6.8250285531918156E-2</v>
      </c>
      <c r="H14165" t="s">
        <v>35</v>
      </c>
      <c r="I14165" s="4" t="s">
        <v>2624</v>
      </c>
      <c r="J14165" s="4">
        <v>1980.5</v>
      </c>
      <c r="K14165" s="4">
        <v>150.39999389648437</v>
      </c>
      <c r="L14165" s="4">
        <v>450.5</v>
      </c>
      <c r="M14165" s="4">
        <v>82.900001525878906</v>
      </c>
      <c r="N14165" s="2">
        <v>0.41987713224743467</v>
      </c>
      <c r="O14165" s="2">
        <v>-0.83780010015763151</v>
      </c>
      <c r="P14165" s="2">
        <v>22.746781115879827</v>
      </c>
      <c r="Q14165" s="2">
        <v>4.1858117407664182</v>
      </c>
      <c r="R14165" s="2">
        <v>22.746781115879827</v>
      </c>
    </row>
    <row r="14166" spans="1:18" x14ac:dyDescent="0.25">
      <c r="A14166" s="7">
        <v>41090</v>
      </c>
      <c r="B14166" t="s">
        <v>2126</v>
      </c>
      <c r="C14166" t="s">
        <v>2127</v>
      </c>
      <c r="D14166" s="8">
        <v>3925.694580078125</v>
      </c>
      <c r="E14166" s="3">
        <v>3.0724681690230845E-2</v>
      </c>
      <c r="F14166" s="3">
        <f t="shared" si="218"/>
        <v>5.7775945759881264E-2</v>
      </c>
      <c r="G14166" s="3">
        <v>5.7775945759881264E-2</v>
      </c>
      <c r="H14166" t="s">
        <v>136</v>
      </c>
      <c r="I14166" s="4" t="s">
        <v>2634</v>
      </c>
      <c r="J14166" s="4">
        <v>5491</v>
      </c>
      <c r="K14166" s="4">
        <v>539</v>
      </c>
      <c r="L14166" s="4">
        <v>1849</v>
      </c>
      <c r="M14166" s="4">
        <v>172</v>
      </c>
      <c r="N14166" s="2">
        <v>1.8846153846153846</v>
      </c>
      <c r="O14166" s="2">
        <v>-4.5804195804195809</v>
      </c>
      <c r="P14166" s="2">
        <v>33.673283554908032</v>
      </c>
      <c r="Q14166" s="2">
        <v>3.1323984702240031</v>
      </c>
      <c r="R14166" s="2">
        <v>33.673283554908032</v>
      </c>
    </row>
    <row r="14167" spans="1:18" x14ac:dyDescent="0.25">
      <c r="A14167" s="7">
        <v>41090</v>
      </c>
      <c r="B14167" t="s">
        <v>1653</v>
      </c>
      <c r="C14167" t="s">
        <v>1654</v>
      </c>
      <c r="D14167" s="8">
        <v>53815.56640625</v>
      </c>
      <c r="E14167" s="3">
        <v>0.4211907253820561</v>
      </c>
      <c r="F14167" s="3">
        <f t="shared" si="218"/>
        <v>0.37184442323056682</v>
      </c>
      <c r="G14167" s="3">
        <v>0.37184442323056682</v>
      </c>
      <c r="H14167" t="s">
        <v>25</v>
      </c>
      <c r="I14167" s="4" t="s">
        <v>2624</v>
      </c>
      <c r="J14167" s="4">
        <v>34268.1796875</v>
      </c>
      <c r="K14167" s="4">
        <v>3304.97412109375</v>
      </c>
      <c r="L14167" s="4">
        <v>6318.02294921875</v>
      </c>
      <c r="M14167" s="4">
        <v>801.375</v>
      </c>
      <c r="N14167" s="2">
        <v>0.65366420990845053</v>
      </c>
      <c r="O14167" s="2">
        <v>-0.59592665766475539</v>
      </c>
      <c r="P14167" s="2">
        <v>18.436996090350767</v>
      </c>
      <c r="Q14167" s="2">
        <v>2.3385397395132648</v>
      </c>
      <c r="R14167" s="2">
        <v>18.436996090350767</v>
      </c>
    </row>
    <row r="14168" spans="1:18" x14ac:dyDescent="0.25">
      <c r="A14168" s="7">
        <v>41090</v>
      </c>
      <c r="B14168" t="s">
        <v>383</v>
      </c>
      <c r="C14168" t="s">
        <v>384</v>
      </c>
      <c r="D14168" s="8">
        <v>34171.3203125</v>
      </c>
      <c r="E14168" s="3">
        <v>0.26744386709665735</v>
      </c>
      <c r="F14168" s="3">
        <f t="shared" si="218"/>
        <v>0.28989295898044271</v>
      </c>
      <c r="G14168" s="3">
        <v>0.28989295898044271</v>
      </c>
      <c r="H14168" t="s">
        <v>15</v>
      </c>
      <c r="I14168" s="4" t="s">
        <v>2667</v>
      </c>
      <c r="J14168" s="4">
        <v>23818</v>
      </c>
      <c r="K14168" s="4">
        <v>5293</v>
      </c>
      <c r="L14168" s="4">
        <v>2367</v>
      </c>
      <c r="M14168" s="4">
        <v>665</v>
      </c>
      <c r="N14168" s="2">
        <v>1.0734131007909147</v>
      </c>
      <c r="O14168" s="2">
        <v>0.59338876495639825</v>
      </c>
      <c r="P14168" s="2">
        <v>9.9378621210848941</v>
      </c>
      <c r="Q14168" s="2">
        <v>2.7920060458476783</v>
      </c>
      <c r="R14168" s="2">
        <v>9.9378621210848941</v>
      </c>
    </row>
    <row r="14169" spans="1:18" x14ac:dyDescent="0.25">
      <c r="A14169" s="7">
        <v>41090</v>
      </c>
      <c r="B14169" t="s">
        <v>393</v>
      </c>
      <c r="C14169" t="s">
        <v>394</v>
      </c>
      <c r="D14169" s="8">
        <v>12027.32421875</v>
      </c>
      <c r="E14169" s="3">
        <v>9.413256703198343E-2</v>
      </c>
      <c r="F14169" s="3">
        <f t="shared" si="218"/>
        <v>0.10887134804582956</v>
      </c>
      <c r="G14169" s="3">
        <v>0.10887134804582956</v>
      </c>
      <c r="H14169" t="s">
        <v>70</v>
      </c>
      <c r="I14169" s="4" t="s">
        <v>2624</v>
      </c>
      <c r="J14169" s="4">
        <v>40701.69921875</v>
      </c>
      <c r="K14169" s="4">
        <v>12386.828857421875</v>
      </c>
      <c r="L14169" s="4">
        <v>744.74200439453125</v>
      </c>
      <c r="M14169" s="4">
        <v>3241.405029296875</v>
      </c>
      <c r="N14169" s="2">
        <v>3.7320618082670292</v>
      </c>
      <c r="O14169" s="2">
        <v>3.5076764370307334</v>
      </c>
      <c r="P14169" s="2">
        <v>1.8297565425756275</v>
      </c>
      <c r="Q14169" s="2">
        <v>7.9638076333767929</v>
      </c>
      <c r="R14169" s="2">
        <v>1.8297565425756275</v>
      </c>
    </row>
    <row r="14170" spans="1:18" x14ac:dyDescent="0.25">
      <c r="A14170" s="7">
        <v>41090</v>
      </c>
      <c r="B14170" t="s">
        <v>1966</v>
      </c>
      <c r="C14170" t="s">
        <v>1967</v>
      </c>
      <c r="D14170" s="8">
        <v>24293.115234375</v>
      </c>
      <c r="E14170" s="3">
        <v>0.19013150860692163</v>
      </c>
      <c r="F14170" s="3">
        <f t="shared" si="218"/>
        <v>0.22412306331175738</v>
      </c>
      <c r="G14170" s="3">
        <v>0.22412306331175738</v>
      </c>
      <c r="H14170" t="s">
        <v>58</v>
      </c>
      <c r="I14170" s="4" t="s">
        <v>2624</v>
      </c>
      <c r="J14170" s="4">
        <v>24838.796875</v>
      </c>
      <c r="K14170" s="4">
        <v>5009.166015625</v>
      </c>
      <c r="L14170" s="4">
        <v>615.72601318359375</v>
      </c>
      <c r="M14170" s="4">
        <v>6950.81201171875</v>
      </c>
      <c r="N14170" s="2">
        <v>0.97556228260591515</v>
      </c>
      <c r="O14170" s="2">
        <v>0.85564629798740999</v>
      </c>
      <c r="P14170" s="2">
        <v>2.4788882339277705</v>
      </c>
      <c r="Q14170" s="2">
        <v>27.983690380409175</v>
      </c>
      <c r="R14170" s="2">
        <v>2.4788882339277705</v>
      </c>
    </row>
    <row r="14171" spans="1:18" x14ac:dyDescent="0.25">
      <c r="A14171" s="7">
        <v>41090</v>
      </c>
      <c r="B14171" t="s">
        <v>2476</v>
      </c>
      <c r="C14171" t="s">
        <v>2477</v>
      </c>
      <c r="D14171" s="8">
        <v>8021.70751953125</v>
      </c>
      <c r="E14171" s="3">
        <v>6.2782370131510334E-2</v>
      </c>
      <c r="F14171" s="3">
        <f t="shared" si="218"/>
        <v>6.92873617218316E-2</v>
      </c>
      <c r="G14171" s="3">
        <v>6.92873617218316E-2</v>
      </c>
      <c r="H14171" t="s">
        <v>58</v>
      </c>
      <c r="I14171" s="4" t="s">
        <v>2624</v>
      </c>
      <c r="J14171" s="4">
        <v>8772.71875</v>
      </c>
      <c r="K14171" s="4">
        <v>2746.9419555664062</v>
      </c>
      <c r="L14171" s="4">
        <v>831.2509765625</v>
      </c>
      <c r="M14171" s="4">
        <v>1274.280029296875</v>
      </c>
      <c r="N14171" s="2">
        <v>2.7905073550305914</v>
      </c>
      <c r="O14171" s="2">
        <v>1.94607307083556</v>
      </c>
      <c r="P14171" s="2">
        <v>9.4754089382211184</v>
      </c>
      <c r="Q14171" s="2">
        <v>14.525485948091918</v>
      </c>
      <c r="R14171" s="2">
        <v>9.4754089382211184</v>
      </c>
    </row>
    <row r="14172" spans="1:18" x14ac:dyDescent="0.25">
      <c r="A14172" s="7">
        <v>41090</v>
      </c>
      <c r="B14172" t="s">
        <v>1710</v>
      </c>
      <c r="C14172" t="s">
        <v>1711</v>
      </c>
      <c r="D14172" s="8">
        <v>5609.84765625</v>
      </c>
      <c r="E14172" s="3">
        <v>4.390580572509506E-2</v>
      </c>
      <c r="F14172" s="3">
        <f t="shared" si="218"/>
        <v>3.9694485365652683E-2</v>
      </c>
      <c r="G14172" s="3">
        <v>3.9694485365652683E-2</v>
      </c>
      <c r="H14172" t="s">
        <v>205</v>
      </c>
      <c r="I14172" s="4" t="s">
        <v>2624</v>
      </c>
      <c r="J14172" s="4">
        <v>3508.60009765625</v>
      </c>
      <c r="K14172" s="4">
        <v>1013.2000007629395</v>
      </c>
      <c r="L14172" s="4">
        <v>127.69999694824219</v>
      </c>
      <c r="M14172" s="4">
        <v>75</v>
      </c>
      <c r="N14172" s="2">
        <v>1.5918303232724893</v>
      </c>
      <c r="O14172" s="2">
        <v>1.3912018913035307</v>
      </c>
      <c r="P14172" s="2">
        <v>3.6396281535061794</v>
      </c>
      <c r="Q14172" s="2">
        <v>2.1376046831355935</v>
      </c>
      <c r="R14172" s="2">
        <v>3.6396281535061794</v>
      </c>
    </row>
    <row r="14173" spans="1:18" x14ac:dyDescent="0.25">
      <c r="A14173" s="7">
        <v>41090</v>
      </c>
      <c r="B14173" t="s">
        <v>2060</v>
      </c>
      <c r="C14173" t="s">
        <v>2061</v>
      </c>
      <c r="D14173" s="8">
        <v>18746.912109375</v>
      </c>
      <c r="E14173" s="3">
        <v>0.14672382058408073</v>
      </c>
      <c r="F14173" s="3">
        <f t="shared" si="218"/>
        <v>0.14315666111885847</v>
      </c>
      <c r="G14173" s="3">
        <v>0.14315666111885847</v>
      </c>
      <c r="H14173" t="s">
        <v>528</v>
      </c>
      <c r="I14173" s="4" t="s">
        <v>2624</v>
      </c>
      <c r="J14173" s="4">
        <v>16659.302734375</v>
      </c>
      <c r="K14173" s="4">
        <v>9721.060546875</v>
      </c>
      <c r="L14173" s="4">
        <v>394.61300659179687</v>
      </c>
      <c r="M14173" s="4">
        <v>7.1100001335144043</v>
      </c>
      <c r="N14173" s="2"/>
      <c r="O14173" s="2"/>
      <c r="P14173" s="2">
        <v>2.368724627217127</v>
      </c>
      <c r="Q14173" s="2">
        <v>4.2678857854257894E-2</v>
      </c>
      <c r="R14173" s="2">
        <v>2.368724627217127</v>
      </c>
    </row>
    <row r="14174" spans="1:18" x14ac:dyDescent="0.25">
      <c r="A14174" s="7">
        <v>41090</v>
      </c>
      <c r="B14174" t="s">
        <v>397</v>
      </c>
      <c r="C14174" t="s">
        <v>398</v>
      </c>
      <c r="D14174" s="8">
        <v>32067.6640625</v>
      </c>
      <c r="E14174" s="3">
        <v>0.250979476566911</v>
      </c>
      <c r="F14174" s="3">
        <f t="shared" si="218"/>
        <v>0.24333581456379144</v>
      </c>
      <c r="G14174" s="3">
        <v>0.24333581456379144</v>
      </c>
      <c r="H14174" t="s">
        <v>70</v>
      </c>
      <c r="I14174" s="4" t="s">
        <v>2624</v>
      </c>
      <c r="J14174" s="4">
        <v>55092</v>
      </c>
      <c r="K14174" s="4">
        <v>13405</v>
      </c>
      <c r="L14174" s="4">
        <v>1056</v>
      </c>
      <c r="M14174" s="4">
        <v>4042</v>
      </c>
      <c r="N14174" s="2">
        <v>2.285982264665757</v>
      </c>
      <c r="O14174" s="2">
        <v>2.105900409276944</v>
      </c>
      <c r="P14174" s="2">
        <v>1.916793726856894</v>
      </c>
      <c r="Q14174" s="2">
        <v>7.3368184128367098</v>
      </c>
      <c r="R14174" s="2">
        <v>1.916793726856894</v>
      </c>
    </row>
    <row r="14175" spans="1:18" x14ac:dyDescent="0.25">
      <c r="A14175" s="7">
        <v>41090</v>
      </c>
      <c r="B14175" t="s">
        <v>2394</v>
      </c>
      <c r="C14175" t="s">
        <v>2395</v>
      </c>
      <c r="D14175" s="8">
        <v>5493.68017578125</v>
      </c>
      <c r="E14175" s="3">
        <v>4.2996614042616434E-2</v>
      </c>
      <c r="F14175" s="3">
        <f t="shared" si="218"/>
        <v>2.964463017028127E-2</v>
      </c>
      <c r="G14175" s="3">
        <v>2.964463017028127E-2</v>
      </c>
      <c r="H14175" t="s">
        <v>55</v>
      </c>
      <c r="I14175" s="4" t="s">
        <v>2624</v>
      </c>
      <c r="J14175" s="4">
        <v>6505.2578125</v>
      </c>
      <c r="K14175" s="4">
        <v>1249.281005859375</v>
      </c>
      <c r="L14175" s="4">
        <v>1357.0350341796875</v>
      </c>
      <c r="M14175" s="4">
        <v>207.83700561523438</v>
      </c>
      <c r="N14175" s="2">
        <v>1.906140980463755</v>
      </c>
      <c r="O14175" s="2">
        <v>-0.16441006325082946</v>
      </c>
      <c r="P14175" s="2">
        <v>20.860588054974762</v>
      </c>
      <c r="Q14175" s="2">
        <v>3.1949080513899211</v>
      </c>
      <c r="R14175" s="2">
        <v>20.860588054974762</v>
      </c>
    </row>
    <row r="14176" spans="1:18" x14ac:dyDescent="0.25">
      <c r="A14176" s="7">
        <v>41090</v>
      </c>
      <c r="B14176" t="s">
        <v>2396</v>
      </c>
      <c r="C14176" t="s">
        <v>2397</v>
      </c>
      <c r="D14176" s="8">
        <v>8230.693359375</v>
      </c>
      <c r="E14176" s="3">
        <v>6.4418010214044974E-2</v>
      </c>
      <c r="F14176" s="3">
        <f t="shared" si="218"/>
        <v>7.3493994372892044E-2</v>
      </c>
      <c r="G14176" s="3">
        <v>7.3493994372892044E-2</v>
      </c>
      <c r="H14176" t="s">
        <v>101</v>
      </c>
      <c r="I14176" s="4" t="s">
        <v>2624</v>
      </c>
      <c r="J14176" s="4">
        <v>2866.826904296875</v>
      </c>
      <c r="K14176" s="4">
        <v>0</v>
      </c>
      <c r="L14176" s="4">
        <v>1294.8280029296875</v>
      </c>
      <c r="M14176" s="4">
        <v>78.114997863769531</v>
      </c>
      <c r="N14176" s="2">
        <v>0</v>
      </c>
      <c r="O14176" s="2">
        <v>-1.9730442673449311</v>
      </c>
      <c r="P14176" s="2">
        <v>45.165894075745051</v>
      </c>
      <c r="Q14176" s="2">
        <v>2.7247894788028093</v>
      </c>
      <c r="R14176" s="2">
        <v>45.165894075745051</v>
      </c>
    </row>
    <row r="14177" spans="1:18" x14ac:dyDescent="0.25">
      <c r="A14177" s="7">
        <v>41090</v>
      </c>
      <c r="B14177" t="s">
        <v>2180</v>
      </c>
      <c r="C14177" t="s">
        <v>2181</v>
      </c>
      <c r="D14177" s="8">
        <v>44894.69140625</v>
      </c>
      <c r="E14177" s="3">
        <v>0.35137096758319963</v>
      </c>
      <c r="F14177" s="3">
        <f t="shared" si="218"/>
        <v>0.18360531008808045</v>
      </c>
      <c r="G14177" s="3">
        <v>0.18360531008808045</v>
      </c>
      <c r="H14177" t="s">
        <v>35</v>
      </c>
      <c r="I14177" s="4" t="s">
        <v>2624</v>
      </c>
      <c r="J14177" s="4">
        <v>15607</v>
      </c>
      <c r="K14177" s="4">
        <v>8076.2999267578125</v>
      </c>
      <c r="L14177" s="4">
        <v>5637.89990234375</v>
      </c>
      <c r="M14177" s="4">
        <v>144.39999389648437</v>
      </c>
      <c r="N14177" s="2">
        <v>3.0389447734745114</v>
      </c>
      <c r="O14177" s="2">
        <v>0.91751954199749575</v>
      </c>
      <c r="P14177" s="2">
        <v>36.124174423936374</v>
      </c>
      <c r="Q14177" s="2">
        <v>0.92522582108338813</v>
      </c>
      <c r="R14177" s="2">
        <v>36.124174423936374</v>
      </c>
    </row>
    <row r="14178" spans="1:18" x14ac:dyDescent="0.25">
      <c r="A14178" s="7">
        <v>41090</v>
      </c>
      <c r="B14178" t="s">
        <v>399</v>
      </c>
      <c r="C14178" t="s">
        <v>400</v>
      </c>
      <c r="D14178" s="8">
        <v>400139.4375</v>
      </c>
      <c r="E14178" s="3">
        <v>3.1317150629305588</v>
      </c>
      <c r="F14178" s="3">
        <f t="shared" si="218"/>
        <v>3.4380469680997816</v>
      </c>
      <c r="G14178" s="3">
        <v>3.4380469680997816</v>
      </c>
      <c r="H14178" t="s">
        <v>58</v>
      </c>
      <c r="I14178" s="4" t="s">
        <v>2624</v>
      </c>
      <c r="J14178" s="4">
        <v>331052</v>
      </c>
      <c r="K14178" s="4">
        <v>17033</v>
      </c>
      <c r="L14178" s="4">
        <v>13068</v>
      </c>
      <c r="M14178" s="4">
        <v>30975</v>
      </c>
      <c r="N14178" s="2">
        <v>0.24442148463845481</v>
      </c>
      <c r="O14178" s="2">
        <v>5.6897269218075107E-2</v>
      </c>
      <c r="P14178" s="2">
        <v>3.9474161158972003</v>
      </c>
      <c r="Q14178" s="2">
        <v>9.3565361332962791</v>
      </c>
      <c r="R14178" s="2">
        <v>3.9474161158972003</v>
      </c>
    </row>
    <row r="14179" spans="1:18" x14ac:dyDescent="0.25">
      <c r="A14179" s="7">
        <v>41090</v>
      </c>
      <c r="B14179" t="s">
        <v>2612</v>
      </c>
      <c r="C14179" t="s">
        <v>2613</v>
      </c>
      <c r="D14179" s="8">
        <v>7904.267578125</v>
      </c>
      <c r="E14179" s="3">
        <v>6.1863219457961353E-2</v>
      </c>
      <c r="F14179" s="3">
        <f t="shared" si="218"/>
        <v>7.1379174445089483E-2</v>
      </c>
      <c r="G14179" s="3">
        <v>7.1379174445089483E-2</v>
      </c>
      <c r="H14179" t="s">
        <v>25</v>
      </c>
      <c r="I14179" s="4" t="s">
        <v>2667</v>
      </c>
      <c r="J14179" s="4">
        <v>1911.2010498046875</v>
      </c>
      <c r="K14179" s="4">
        <v>0</v>
      </c>
      <c r="L14179" s="4">
        <v>532.1510009765625</v>
      </c>
      <c r="M14179" s="4">
        <v>29.867000579833984</v>
      </c>
      <c r="N14179" s="2">
        <v>0</v>
      </c>
      <c r="O14179" s="2">
        <v>-1.1761464672149835</v>
      </c>
      <c r="P14179" s="2">
        <v>27.843800160686648</v>
      </c>
      <c r="Q14179" s="2">
        <v>1.5627346261078183</v>
      </c>
      <c r="R14179" s="2">
        <v>27.843800160686648</v>
      </c>
    </row>
    <row r="14180" spans="1:18" x14ac:dyDescent="0.25">
      <c r="A14180" s="7">
        <v>41090</v>
      </c>
      <c r="B14180" t="s">
        <v>2062</v>
      </c>
      <c r="C14180" t="s">
        <v>2063</v>
      </c>
      <c r="D14180" s="8">
        <v>7768.98583984375</v>
      </c>
      <c r="E14180" s="3">
        <v>6.0804428901944693E-2</v>
      </c>
      <c r="F14180" s="3">
        <f t="shared" si="218"/>
        <v>5.751922618172834E-2</v>
      </c>
      <c r="G14180" s="3">
        <v>5.751922618172834E-2</v>
      </c>
      <c r="H14180" t="s">
        <v>55</v>
      </c>
      <c r="I14180" s="4" t="s">
        <v>2664</v>
      </c>
      <c r="J14180" s="4">
        <v>3373.06494140625</v>
      </c>
      <c r="K14180" s="4">
        <v>547.5200080871582</v>
      </c>
      <c r="L14180" s="4">
        <v>224.88499450683594</v>
      </c>
      <c r="M14180" s="4">
        <v>603.31298828125</v>
      </c>
      <c r="N14180" s="2">
        <v>0.60559605630701197</v>
      </c>
      <c r="O14180" s="2">
        <v>0.3568572635973869</v>
      </c>
      <c r="P14180" s="2">
        <v>6.6670816724056339</v>
      </c>
      <c r="Q14180" s="2">
        <v>17.886195456104247</v>
      </c>
      <c r="R14180" s="2">
        <v>6.6670816724056339</v>
      </c>
    </row>
    <row r="14181" spans="1:18" x14ac:dyDescent="0.25">
      <c r="A14181" s="7">
        <v>41090</v>
      </c>
      <c r="B14181" t="s">
        <v>2478</v>
      </c>
      <c r="C14181" t="s">
        <v>2479</v>
      </c>
      <c r="D14181" s="8">
        <v>11904.4697265625</v>
      </c>
      <c r="E14181" s="3">
        <v>9.3171039055295862E-2</v>
      </c>
      <c r="F14181" s="3">
        <f t="shared" si="218"/>
        <v>0.10894389842251694</v>
      </c>
      <c r="G14181" s="3">
        <v>0.10894389842251694</v>
      </c>
      <c r="H14181" t="s">
        <v>15</v>
      </c>
      <c r="I14181" s="4" t="s">
        <v>2624</v>
      </c>
      <c r="J14181" s="4">
        <v>1684.947998046875</v>
      </c>
      <c r="K14181" s="4">
        <v>0</v>
      </c>
      <c r="L14181" s="4">
        <v>144.84100341796875</v>
      </c>
      <c r="M14181" s="4">
        <v>120.04299926757812</v>
      </c>
      <c r="N14181" s="2">
        <v>0</v>
      </c>
      <c r="O14181" s="2">
        <v>-0.23379968640502224</v>
      </c>
      <c r="P14181" s="2">
        <v>8.5961705397355122</v>
      </c>
      <c r="Q14181" s="2">
        <v>7.124433478465046</v>
      </c>
      <c r="R14181" s="2">
        <v>8.5961705397355122</v>
      </c>
    </row>
    <row r="14182" spans="1:18" x14ac:dyDescent="0.25">
      <c r="A14182" s="7">
        <v>41090</v>
      </c>
      <c r="B14182" t="s">
        <v>2182</v>
      </c>
      <c r="C14182" t="s">
        <v>2183</v>
      </c>
      <c r="D14182" s="8">
        <v>2276.0927734375</v>
      </c>
      <c r="E14182" s="3">
        <v>1.7813975217580522E-2</v>
      </c>
      <c r="F14182" s="3">
        <f t="shared" si="218"/>
        <v>1.3369286983321908E-2</v>
      </c>
      <c r="G14182" s="3">
        <v>1.3369286983321908E-2</v>
      </c>
      <c r="H14182" t="s">
        <v>73</v>
      </c>
      <c r="I14182" s="4" t="s">
        <v>2624</v>
      </c>
      <c r="J14182" s="4">
        <v>1150.85595703125</v>
      </c>
      <c r="K14182" s="4">
        <v>361.25</v>
      </c>
      <c r="L14182" s="4">
        <v>322.31698608398437</v>
      </c>
      <c r="M14182" s="4">
        <v>8.2469997406005859</v>
      </c>
      <c r="N14182" s="2">
        <v>1.241600992153042</v>
      </c>
      <c r="O14182" s="2">
        <v>0.13381112444465934</v>
      </c>
      <c r="P14182" s="2">
        <v>28.006718313856915</v>
      </c>
      <c r="Q14182" s="2">
        <v>0.71659704155110426</v>
      </c>
      <c r="R14182" s="2">
        <v>28.006718313856915</v>
      </c>
    </row>
    <row r="14183" spans="1:18" x14ac:dyDescent="0.25">
      <c r="A14183" s="7">
        <v>41090</v>
      </c>
      <c r="B14183" t="s">
        <v>405</v>
      </c>
      <c r="C14183" t="s">
        <v>406</v>
      </c>
      <c r="D14183" s="8">
        <v>28890.86328125</v>
      </c>
      <c r="E14183" s="3">
        <v>0.22611605665327109</v>
      </c>
      <c r="F14183" s="3">
        <f t="shared" si="218"/>
        <v>0.22224480273384384</v>
      </c>
      <c r="G14183" s="3">
        <v>0.22224480273384384</v>
      </c>
      <c r="H14183" t="s">
        <v>101</v>
      </c>
      <c r="I14183" s="4" t="s">
        <v>2647</v>
      </c>
      <c r="J14183" s="4">
        <v>29903</v>
      </c>
      <c r="K14183" s="4">
        <v>1667</v>
      </c>
      <c r="L14183" s="4">
        <v>2843</v>
      </c>
      <c r="M14183" s="4">
        <v>4007</v>
      </c>
      <c r="N14183" s="2">
        <v>0.31060182597354202</v>
      </c>
      <c r="O14183" s="2">
        <v>-0.21911682504192287</v>
      </c>
      <c r="P14183" s="2">
        <v>9.5074072835501457</v>
      </c>
      <c r="Q14183" s="2">
        <v>13.399993311707856</v>
      </c>
      <c r="R14183" s="2">
        <v>9.5074072835501457</v>
      </c>
    </row>
    <row r="14184" spans="1:18" x14ac:dyDescent="0.25">
      <c r="A14184" s="7">
        <v>41090</v>
      </c>
      <c r="B14184" t="s">
        <v>2320</v>
      </c>
      <c r="C14184" t="s">
        <v>2321</v>
      </c>
      <c r="D14184" s="8">
        <v>10046.919921875</v>
      </c>
      <c r="E14184" s="3">
        <v>7.8632815230548353E-2</v>
      </c>
      <c r="F14184" s="3">
        <f t="shared" si="218"/>
        <v>6.7385693131391908E-2</v>
      </c>
      <c r="G14184" s="3">
        <v>6.7385693131391908E-2</v>
      </c>
      <c r="H14184" t="s">
        <v>136</v>
      </c>
      <c r="I14184" s="4" t="s">
        <v>2624</v>
      </c>
      <c r="J14184" s="4">
        <v>13848.2998046875</v>
      </c>
      <c r="K14184" s="4">
        <v>4809.8001098632812</v>
      </c>
      <c r="L14184" s="4">
        <v>415.5</v>
      </c>
      <c r="M14184" s="4">
        <v>123.90000152587891</v>
      </c>
      <c r="N14184" s="2">
        <v>2.8694667998890138</v>
      </c>
      <c r="O14184" s="2">
        <v>2.6215846783619767</v>
      </c>
      <c r="P14184" s="2">
        <v>3.000368318566859</v>
      </c>
      <c r="Q14184" s="2">
        <v>0.89469467929875479</v>
      </c>
      <c r="R14184" s="2">
        <v>3.000368318566859</v>
      </c>
    </row>
    <row r="14185" spans="1:18" x14ac:dyDescent="0.25">
      <c r="A14185" s="7">
        <v>41090</v>
      </c>
      <c r="B14185" t="s">
        <v>1655</v>
      </c>
      <c r="C14185" t="s">
        <v>1656</v>
      </c>
      <c r="D14185" s="8">
        <v>12328.75</v>
      </c>
      <c r="E14185" s="3">
        <v>9.6491693803875872E-2</v>
      </c>
      <c r="F14185" s="3">
        <f t="shared" si="218"/>
        <v>9.9006835551580796E-2</v>
      </c>
      <c r="G14185" s="3">
        <v>9.9006835551580796E-2</v>
      </c>
      <c r="H14185" t="s">
        <v>38</v>
      </c>
      <c r="I14185" s="4" t="s">
        <v>2624</v>
      </c>
      <c r="J14185" s="4">
        <v>116967</v>
      </c>
      <c r="K14185" s="4">
        <v>13267</v>
      </c>
      <c r="L14185" s="4">
        <v>4444</v>
      </c>
      <c r="M14185" s="4"/>
      <c r="N14185" s="2">
        <v>3.9449895926256318</v>
      </c>
      <c r="O14185" s="2">
        <v>2.623550401427297</v>
      </c>
      <c r="P14185" s="2">
        <v>3.7993622132738292</v>
      </c>
      <c r="Q14185" s="2" t="s">
        <v>39</v>
      </c>
      <c r="R14185" s="2">
        <v>3.7993622132738292</v>
      </c>
    </row>
    <row r="14186" spans="1:18" x14ac:dyDescent="0.25">
      <c r="A14186" s="7">
        <v>41090</v>
      </c>
      <c r="B14186" t="s">
        <v>2128</v>
      </c>
      <c r="C14186" t="s">
        <v>2129</v>
      </c>
      <c r="D14186" s="8">
        <v>2185.569580078125</v>
      </c>
      <c r="E14186" s="3">
        <v>1.7105490070604402E-2</v>
      </c>
      <c r="F14186" s="3">
        <f t="shared" si="218"/>
        <v>1.7846836905569666E-2</v>
      </c>
      <c r="G14186" s="3">
        <v>1.7846836905569666E-2</v>
      </c>
      <c r="H14186" t="s">
        <v>38</v>
      </c>
      <c r="I14186" s="4" t="s">
        <v>2624</v>
      </c>
      <c r="J14186" s="4">
        <v>24789.384765625</v>
      </c>
      <c r="K14186" s="4">
        <v>4541.261962890625</v>
      </c>
      <c r="L14186" s="4">
        <v>1281.1109619140625</v>
      </c>
      <c r="M14186" s="4"/>
      <c r="N14186" s="2">
        <v>5.8729923783113316</v>
      </c>
      <c r="O14186" s="2">
        <v>4.2161941190223642</v>
      </c>
      <c r="P14186" s="2">
        <v>5.1679820779197243</v>
      </c>
      <c r="Q14186" s="2" t="s">
        <v>39</v>
      </c>
      <c r="R14186" s="2">
        <v>5.1679820779197243</v>
      </c>
    </row>
    <row r="14187" spans="1:18" x14ac:dyDescent="0.25">
      <c r="A14187" s="7">
        <v>41090</v>
      </c>
      <c r="B14187" t="s">
        <v>2548</v>
      </c>
      <c r="C14187" t="s">
        <v>2549</v>
      </c>
      <c r="D14187" s="8">
        <v>1306.7562255859375</v>
      </c>
      <c r="E14187" s="3">
        <v>1.0227405178590436E-2</v>
      </c>
      <c r="F14187" s="3">
        <f t="shared" si="218"/>
        <v>2.4690870781553003E-2</v>
      </c>
      <c r="G14187" s="3">
        <v>2.4690870781553003E-2</v>
      </c>
      <c r="H14187" t="s">
        <v>29</v>
      </c>
      <c r="I14187" s="4" t="s">
        <v>2624</v>
      </c>
      <c r="J14187" s="4">
        <v>5777.61376953125</v>
      </c>
      <c r="K14187" s="4">
        <v>663.64800643920898</v>
      </c>
      <c r="L14187" s="4">
        <v>671.7650146484375</v>
      </c>
      <c r="M14187" s="4">
        <v>731.81402587890625</v>
      </c>
      <c r="N14187" s="2">
        <v>0.80181613709325006</v>
      </c>
      <c r="O14187" s="2">
        <v>-9.8069279255402694E-3</v>
      </c>
      <c r="P14187" s="2">
        <v>11.627032222040331</v>
      </c>
      <c r="Q14187" s="2">
        <v>12.666371534528517</v>
      </c>
      <c r="R14187" s="2">
        <v>11.627032222040331</v>
      </c>
    </row>
    <row r="14188" spans="1:18" x14ac:dyDescent="0.25">
      <c r="A14188" s="7">
        <v>41090</v>
      </c>
      <c r="B14188" t="s">
        <v>419</v>
      </c>
      <c r="C14188" t="s">
        <v>420</v>
      </c>
      <c r="D14188" s="8">
        <v>20572.044921875</v>
      </c>
      <c r="E14188" s="3">
        <v>0.16100833089495223</v>
      </c>
      <c r="F14188" s="3">
        <f t="shared" si="218"/>
        <v>0.15678299204555543</v>
      </c>
      <c r="G14188" s="3">
        <v>0.15678299204555543</v>
      </c>
      <c r="H14188" t="s">
        <v>70</v>
      </c>
      <c r="I14188" s="4" t="s">
        <v>2624</v>
      </c>
      <c r="J14188" s="4">
        <v>47326</v>
      </c>
      <c r="K14188" s="4">
        <v>17337</v>
      </c>
      <c r="L14188" s="4">
        <v>202</v>
      </c>
      <c r="M14188" s="4">
        <v>2278</v>
      </c>
      <c r="N14188" s="2">
        <v>4.7629120879120883</v>
      </c>
      <c r="O14188" s="2">
        <v>4.7074175824175821</v>
      </c>
      <c r="P14188" s="2">
        <v>0.42682669145924013</v>
      </c>
      <c r="Q14188" s="2">
        <v>4.8134217977433122</v>
      </c>
      <c r="R14188" s="2">
        <v>0.42682669145924013</v>
      </c>
    </row>
    <row r="14189" spans="1:18" x14ac:dyDescent="0.25">
      <c r="A14189" s="7">
        <v>41090</v>
      </c>
      <c r="B14189" t="s">
        <v>2064</v>
      </c>
      <c r="C14189" t="s">
        <v>2065</v>
      </c>
      <c r="D14189" s="8">
        <v>9856.802734375</v>
      </c>
      <c r="E14189" s="3">
        <v>7.714485177576956E-2</v>
      </c>
      <c r="F14189" s="3">
        <f t="shared" si="218"/>
        <v>7.0018551177184613E-2</v>
      </c>
      <c r="G14189" s="3">
        <v>7.0018551177184613E-2</v>
      </c>
      <c r="H14189" t="s">
        <v>136</v>
      </c>
      <c r="I14189" s="4" t="s">
        <v>2624</v>
      </c>
      <c r="J14189" s="4">
        <v>8548</v>
      </c>
      <c r="K14189" s="4">
        <v>3395</v>
      </c>
      <c r="L14189" s="4">
        <v>337</v>
      </c>
      <c r="M14189" s="4">
        <v>192</v>
      </c>
      <c r="N14189" s="2">
        <v>2.5092387287509239</v>
      </c>
      <c r="O14189" s="2">
        <v>2.2601626016260163</v>
      </c>
      <c r="P14189" s="2">
        <v>3.9424426766495086</v>
      </c>
      <c r="Q14189" s="2">
        <v>2.2461394478240524</v>
      </c>
      <c r="R14189" s="2">
        <v>3.9424426766495086</v>
      </c>
    </row>
    <row r="14190" spans="1:18" x14ac:dyDescent="0.25">
      <c r="A14190" s="7">
        <v>41090</v>
      </c>
      <c r="B14190" t="s">
        <v>2550</v>
      </c>
      <c r="C14190" t="s">
        <v>2551</v>
      </c>
      <c r="D14190" s="8">
        <v>3006.95849609375</v>
      </c>
      <c r="E14190" s="3">
        <v>2.3534139185727769E-2</v>
      </c>
      <c r="F14190" s="3">
        <f t="shared" si="218"/>
        <v>3.3093938206372138E-2</v>
      </c>
      <c r="G14190" s="3">
        <v>3.3093938206372138E-2</v>
      </c>
      <c r="H14190" t="s">
        <v>25</v>
      </c>
      <c r="I14190" s="4" t="s">
        <v>2624</v>
      </c>
      <c r="J14190" s="4">
        <v>2147.029052734375</v>
      </c>
      <c r="K14190" s="4">
        <v>247.86099243164062</v>
      </c>
      <c r="L14190" s="4">
        <v>440.84600830078125</v>
      </c>
      <c r="M14190" s="4">
        <v>42.013999938964844</v>
      </c>
      <c r="N14190" s="2">
        <v>0.57509018721724892</v>
      </c>
      <c r="O14190" s="2">
        <v>-0.44776625727792502</v>
      </c>
      <c r="P14190" s="2">
        <v>20.532838516522933</v>
      </c>
      <c r="Q14190" s="2">
        <v>1.9568435688123271</v>
      </c>
      <c r="R14190" s="2">
        <v>20.532838516522933</v>
      </c>
    </row>
    <row r="14191" spans="1:18" x14ac:dyDescent="0.25">
      <c r="A14191" s="7">
        <v>41090</v>
      </c>
      <c r="B14191" t="s">
        <v>2480</v>
      </c>
      <c r="C14191" t="s">
        <v>2481</v>
      </c>
      <c r="D14191" s="8">
        <v>6272.23486328125</v>
      </c>
      <c r="E14191" s="3">
        <v>4.9090018525294911E-2</v>
      </c>
      <c r="F14191" s="3">
        <f t="shared" si="218"/>
        <v>4.6695807450076197E-2</v>
      </c>
      <c r="G14191" s="3">
        <v>4.6695807450076197E-2</v>
      </c>
      <c r="H14191" t="s">
        <v>15</v>
      </c>
      <c r="I14191" s="4" t="s">
        <v>2624</v>
      </c>
      <c r="J14191" s="4">
        <v>4622.61376953125</v>
      </c>
      <c r="K14191" s="4">
        <v>505.21598815917969</v>
      </c>
      <c r="L14191" s="4">
        <v>337.35598754882812</v>
      </c>
      <c r="M14191" s="4">
        <v>107.96700286865234</v>
      </c>
      <c r="N14191" s="2">
        <v>0.7172420430794485</v>
      </c>
      <c r="O14191" s="2">
        <v>0.23830649189817893</v>
      </c>
      <c r="P14191" s="2">
        <v>7.2979488308632217</v>
      </c>
      <c r="Q14191" s="2">
        <v>2.3356267309263128</v>
      </c>
      <c r="R14191" s="2">
        <v>7.2979488308632217</v>
      </c>
    </row>
    <row r="14192" spans="1:18" x14ac:dyDescent="0.25">
      <c r="A14192" s="7">
        <v>41090</v>
      </c>
      <c r="B14192" t="s">
        <v>423</v>
      </c>
      <c r="C14192" t="s">
        <v>424</v>
      </c>
      <c r="D14192" s="8">
        <v>8344.3310546875</v>
      </c>
      <c r="E14192" s="3">
        <v>6.5307402382810825E-2</v>
      </c>
      <c r="F14192" s="3">
        <f t="shared" si="218"/>
        <v>7.2147345667805063E-2</v>
      </c>
      <c r="G14192" s="3">
        <v>7.2147345667805063E-2</v>
      </c>
      <c r="H14192" t="s">
        <v>15</v>
      </c>
      <c r="I14192" s="4" t="s">
        <v>2624</v>
      </c>
      <c r="J14192" s="4">
        <v>8270.2763671875</v>
      </c>
      <c r="K14192" s="4">
        <v>532.95800018310547</v>
      </c>
      <c r="L14192" s="4">
        <v>2257.84912109375</v>
      </c>
      <c r="M14192" s="4">
        <v>338.1669921875</v>
      </c>
      <c r="N14192" s="2">
        <v>0.44884641708662565</v>
      </c>
      <c r="O14192" s="2">
        <v>-1.4526683138620395</v>
      </c>
      <c r="P14192" s="2">
        <v>27.300769899925172</v>
      </c>
      <c r="Q14192" s="2">
        <v>4.0889442767497455</v>
      </c>
      <c r="R14192" s="2">
        <v>27.300769899925172</v>
      </c>
    </row>
    <row r="14193" spans="1:18" x14ac:dyDescent="0.25">
      <c r="A14193" s="7">
        <v>41090</v>
      </c>
      <c r="B14193" t="s">
        <v>425</v>
      </c>
      <c r="C14193" t="s">
        <v>426</v>
      </c>
      <c r="D14193" s="8">
        <v>7333.92626953125</v>
      </c>
      <c r="E14193" s="3">
        <v>5.7399409346430987E-2</v>
      </c>
      <c r="F14193" s="3">
        <f t="shared" si="218"/>
        <v>5.1275451842490903E-2</v>
      </c>
      <c r="G14193" s="3">
        <v>5.1275451842490903E-2</v>
      </c>
      <c r="H14193" t="s">
        <v>48</v>
      </c>
      <c r="I14193" s="4" t="s">
        <v>2624</v>
      </c>
      <c r="J14193" s="4">
        <v>3743.5</v>
      </c>
      <c r="K14193" s="4">
        <v>825.5999755859375</v>
      </c>
      <c r="L14193" s="4">
        <v>158.89999389648437</v>
      </c>
      <c r="M14193" s="4">
        <v>189.5</v>
      </c>
      <c r="N14193" s="2">
        <v>1.1441241733905996</v>
      </c>
      <c r="O14193" s="2">
        <v>0.9239190746203868</v>
      </c>
      <c r="P14193" s="2">
        <v>4.2446906343391042</v>
      </c>
      <c r="Q14193" s="2">
        <v>5.0621076532656604</v>
      </c>
      <c r="R14193" s="2">
        <v>4.2446906343391042</v>
      </c>
    </row>
    <row r="14194" spans="1:18" x14ac:dyDescent="0.25">
      <c r="A14194" s="7">
        <v>41090</v>
      </c>
      <c r="B14194" t="s">
        <v>2552</v>
      </c>
      <c r="C14194" t="s">
        <v>2553</v>
      </c>
      <c r="D14194" s="8">
        <v>9378.873046875</v>
      </c>
      <c r="E14194" s="3">
        <v>7.3404306702989919E-2</v>
      </c>
      <c r="F14194" s="3">
        <f t="shared" si="218"/>
        <v>0.10531834643968691</v>
      </c>
      <c r="G14194" s="3">
        <v>0.10531834643968691</v>
      </c>
      <c r="H14194" t="s">
        <v>58</v>
      </c>
      <c r="I14194" s="4" t="s">
        <v>2624</v>
      </c>
      <c r="J14194" s="4">
        <v>4271</v>
      </c>
      <c r="K14194" s="4">
        <v>623.5999755859375</v>
      </c>
      <c r="L14194" s="4">
        <v>344</v>
      </c>
      <c r="M14194" s="4">
        <v>274</v>
      </c>
      <c r="N14194" s="2">
        <v>0.94513486984423822</v>
      </c>
      <c r="O14194" s="2">
        <v>0.42376474804311459</v>
      </c>
      <c r="P14194" s="2">
        <v>8.0543198314212123</v>
      </c>
      <c r="Q14194" s="2">
        <v>6.4153594006087573</v>
      </c>
      <c r="R14194" s="2">
        <v>8.0543198314212123</v>
      </c>
    </row>
    <row r="14195" spans="1:18" x14ac:dyDescent="0.25">
      <c r="A14195" s="7">
        <v>41090</v>
      </c>
      <c r="B14195" t="s">
        <v>429</v>
      </c>
      <c r="C14195" t="s">
        <v>430</v>
      </c>
      <c r="D14195" s="8">
        <v>35919.48828125</v>
      </c>
      <c r="E14195" s="3">
        <v>0.28112600748869782</v>
      </c>
      <c r="F14195" s="3">
        <f t="shared" ref="F14195:F14258" si="219">IF(ISNUMBER(VLOOKUP($C14195,$C$13502:$E$14001,3,FALSE)),VLOOKUP($C14195,$C$13502:$E$14001,3,FALSE),0)</f>
        <v>0.33956905061950848</v>
      </c>
      <c r="G14195" s="3">
        <v>0.33956905061950848</v>
      </c>
      <c r="H14195" t="s">
        <v>257</v>
      </c>
      <c r="I14195" s="4" t="s">
        <v>2624</v>
      </c>
      <c r="J14195" s="4">
        <v>178348</v>
      </c>
      <c r="K14195" s="4">
        <v>99488</v>
      </c>
      <c r="L14195" s="4">
        <v>32132</v>
      </c>
      <c r="M14195" s="4">
        <v>4293</v>
      </c>
      <c r="N14195" s="2">
        <v>5.9353299128982222</v>
      </c>
      <c r="O14195" s="2">
        <v>4.0183748955971845</v>
      </c>
      <c r="P14195" s="2">
        <v>18.016462197501514</v>
      </c>
      <c r="Q14195" s="2">
        <v>2.4070917532016058</v>
      </c>
      <c r="R14195" s="2">
        <v>18.016462197501514</v>
      </c>
    </row>
    <row r="14196" spans="1:18" x14ac:dyDescent="0.25">
      <c r="A14196" s="7">
        <v>41090</v>
      </c>
      <c r="B14196" t="s">
        <v>1968</v>
      </c>
      <c r="C14196" t="s">
        <v>1969</v>
      </c>
      <c r="D14196" s="8">
        <v>9297.7177734375</v>
      </c>
      <c r="E14196" s="3">
        <v>7.2769140137433713E-2</v>
      </c>
      <c r="F14196" s="3">
        <f t="shared" si="219"/>
        <v>6.8410625252670873E-2</v>
      </c>
      <c r="G14196" s="3">
        <v>6.8410625252670873E-2</v>
      </c>
      <c r="H14196" t="s">
        <v>22</v>
      </c>
      <c r="I14196" s="4" t="s">
        <v>2634</v>
      </c>
      <c r="J14196" s="4">
        <v>7491.7548828125</v>
      </c>
      <c r="K14196" s="4">
        <v>0</v>
      </c>
      <c r="L14196" s="4">
        <v>2427.070068359375</v>
      </c>
      <c r="M14196" s="4">
        <v>80.544998168945313</v>
      </c>
      <c r="N14196" s="2">
        <v>0</v>
      </c>
      <c r="O14196" s="2">
        <v>-1.8369319201248067</v>
      </c>
      <c r="P14196" s="2">
        <v>32.39654935758152</v>
      </c>
      <c r="Q14196" s="2">
        <v>1.075115235733763</v>
      </c>
      <c r="R14196" s="2">
        <v>32.39654935758152</v>
      </c>
    </row>
    <row r="14197" spans="1:18" x14ac:dyDescent="0.25">
      <c r="A14197" s="7">
        <v>41090</v>
      </c>
      <c r="B14197" t="s">
        <v>2674</v>
      </c>
      <c r="C14197" t="s">
        <v>2675</v>
      </c>
      <c r="D14197" s="8">
        <v>4740.275390625</v>
      </c>
      <c r="E14197" s="3">
        <v>3.710004676372184E-2</v>
      </c>
      <c r="F14197" s="3">
        <f t="shared" si="219"/>
        <v>0</v>
      </c>
      <c r="G14197" s="3">
        <v>0</v>
      </c>
      <c r="H14197" t="s">
        <v>159</v>
      </c>
      <c r="I14197" s="4" t="s">
        <v>2624</v>
      </c>
      <c r="J14197" s="4">
        <v>1642.9219970703125</v>
      </c>
      <c r="K14197" s="4">
        <v>15.244999885559082</v>
      </c>
      <c r="L14197" s="4">
        <v>293.56100463867187</v>
      </c>
      <c r="M14197" s="4">
        <v>109.85199737548828</v>
      </c>
      <c r="N14197" s="2">
        <v>2.8988897205588823E-2</v>
      </c>
      <c r="O14197" s="2">
        <v>-0.529227557430203</v>
      </c>
      <c r="P14197" s="2">
        <v>17.868225342539393</v>
      </c>
      <c r="Q14197" s="2">
        <v>6.6863793638029261</v>
      </c>
      <c r="R14197" s="2">
        <v>17.868225342539393</v>
      </c>
    </row>
    <row r="14198" spans="1:18" x14ac:dyDescent="0.25">
      <c r="A14198" s="7">
        <v>41090</v>
      </c>
      <c r="B14198" t="s">
        <v>1780</v>
      </c>
      <c r="C14198" t="s">
        <v>1781</v>
      </c>
      <c r="D14198" s="8">
        <v>23883.3828125</v>
      </c>
      <c r="E14198" s="3">
        <v>0.18692471348226722</v>
      </c>
      <c r="F14198" s="3">
        <f t="shared" si="219"/>
        <v>0.17927455092399527</v>
      </c>
      <c r="G14198" s="3">
        <v>0.17927455092399527</v>
      </c>
      <c r="H14198" t="s">
        <v>73</v>
      </c>
      <c r="I14198" s="4" t="s">
        <v>2667</v>
      </c>
      <c r="J14198" s="4">
        <v>14751.5</v>
      </c>
      <c r="K14198" s="4">
        <v>2777.2000427246094</v>
      </c>
      <c r="L14198" s="4">
        <v>6124.60009765625</v>
      </c>
      <c r="M14198" s="4">
        <v>78.400001525878906</v>
      </c>
      <c r="N14198" s="2">
        <v>1.0564918379088999</v>
      </c>
      <c r="O14198" s="2">
        <v>-1.2734051497354686</v>
      </c>
      <c r="P14198" s="2">
        <v>41.518490307129788</v>
      </c>
      <c r="Q14198" s="2">
        <v>0.53147138613618206</v>
      </c>
      <c r="R14198" s="2">
        <v>41.518490307129788</v>
      </c>
    </row>
    <row r="14199" spans="1:18" x14ac:dyDescent="0.25">
      <c r="A14199" s="7">
        <v>41090</v>
      </c>
      <c r="B14199" t="s">
        <v>1593</v>
      </c>
      <c r="C14199" t="s">
        <v>1594</v>
      </c>
      <c r="D14199" s="8">
        <v>32336.34765625</v>
      </c>
      <c r="E14199" s="3">
        <v>0.25308234466450807</v>
      </c>
      <c r="F14199" s="3">
        <f t="shared" si="219"/>
        <v>0.2951154291304397</v>
      </c>
      <c r="G14199" s="3">
        <v>0.2951154291304397</v>
      </c>
      <c r="H14199" t="s">
        <v>48</v>
      </c>
      <c r="I14199" s="4" t="s">
        <v>2624</v>
      </c>
      <c r="J14199" s="4">
        <v>32070</v>
      </c>
      <c r="K14199" s="4">
        <v>3537</v>
      </c>
      <c r="L14199" s="4">
        <v>4822</v>
      </c>
      <c r="M14199" s="4">
        <v>2534</v>
      </c>
      <c r="N14199" s="2">
        <v>0.34075144508670518</v>
      </c>
      <c r="O14199" s="2">
        <v>-0.12379576107899808</v>
      </c>
      <c r="P14199" s="2">
        <v>15.035859058309947</v>
      </c>
      <c r="Q14199" s="2">
        <v>7.9014655441222326</v>
      </c>
      <c r="R14199" s="2">
        <v>15.035859058309947</v>
      </c>
    </row>
    <row r="14200" spans="1:18" x14ac:dyDescent="0.25">
      <c r="A14200" s="7">
        <v>41090</v>
      </c>
      <c r="B14200" t="s">
        <v>2066</v>
      </c>
      <c r="C14200" t="s">
        <v>2067</v>
      </c>
      <c r="D14200" s="8">
        <v>3824.055908203125</v>
      </c>
      <c r="E14200" s="3">
        <v>2.9929200590752381E-2</v>
      </c>
      <c r="F14200" s="3">
        <f t="shared" si="219"/>
        <v>4.3369092939781952E-2</v>
      </c>
      <c r="G14200" s="3">
        <v>4.3369092939781952E-2</v>
      </c>
      <c r="H14200" t="s">
        <v>92</v>
      </c>
      <c r="I14200" s="4" t="s">
        <v>2624</v>
      </c>
      <c r="J14200" s="4">
        <v>17460.767578125</v>
      </c>
      <c r="K14200" s="4">
        <v>8299.856819152832</v>
      </c>
      <c r="L14200" s="4">
        <v>326.093994140625</v>
      </c>
      <c r="M14200" s="4">
        <v>824.8389892578125</v>
      </c>
      <c r="N14200" s="2">
        <v>3.3933172483410319</v>
      </c>
      <c r="O14200" s="2">
        <v>3.2599968310123453</v>
      </c>
      <c r="P14200" s="2">
        <v>1.8675810939099744</v>
      </c>
      <c r="Q14200" s="2">
        <v>4.7239560664628391</v>
      </c>
      <c r="R14200" s="2">
        <v>1.8675810939099744</v>
      </c>
    </row>
    <row r="14201" spans="1:18" x14ac:dyDescent="0.25">
      <c r="A14201" s="7">
        <v>41090</v>
      </c>
      <c r="B14201" t="s">
        <v>2398</v>
      </c>
      <c r="C14201" t="s">
        <v>2399</v>
      </c>
      <c r="D14201" s="8">
        <v>2392.21630859375</v>
      </c>
      <c r="E14201" s="3">
        <v>1.8722822959461941E-2</v>
      </c>
      <c r="F14201" s="3">
        <f t="shared" si="219"/>
        <v>2.7857534813967751E-2</v>
      </c>
      <c r="G14201" s="3">
        <v>2.7857534813967751E-2</v>
      </c>
      <c r="H14201" t="s">
        <v>55</v>
      </c>
      <c r="I14201" s="4" t="s">
        <v>2625</v>
      </c>
      <c r="J14201" s="4">
        <v>4847.39990234375</v>
      </c>
      <c r="K14201" s="4">
        <v>0</v>
      </c>
      <c r="L14201" s="4">
        <v>655</v>
      </c>
      <c r="M14201" s="4">
        <v>165.10000610351562</v>
      </c>
      <c r="N14201" s="2">
        <v>0</v>
      </c>
      <c r="O14201" s="2">
        <v>-0.78218292441334747</v>
      </c>
      <c r="P14201" s="2">
        <v>13.512398671364068</v>
      </c>
      <c r="Q14201" s="2">
        <v>3.4059497757486166</v>
      </c>
      <c r="R14201" s="2">
        <v>13.512398671364068</v>
      </c>
    </row>
    <row r="14202" spans="1:18" x14ac:dyDescent="0.25">
      <c r="A14202" s="7">
        <v>41090</v>
      </c>
      <c r="B14202" t="s">
        <v>437</v>
      </c>
      <c r="C14202" t="s">
        <v>438</v>
      </c>
      <c r="D14202" s="8">
        <v>3460.90185546875</v>
      </c>
      <c r="E14202" s="3">
        <v>2.7086953837425248E-2</v>
      </c>
      <c r="F14202" s="3">
        <f t="shared" si="219"/>
        <v>2.6960514155311744E-2</v>
      </c>
      <c r="G14202" s="3">
        <v>2.6960514155311744E-2</v>
      </c>
      <c r="H14202" t="s">
        <v>222</v>
      </c>
      <c r="I14202" s="4" t="s">
        <v>2624</v>
      </c>
      <c r="J14202" s="4">
        <v>6616.4501953125</v>
      </c>
      <c r="K14202" s="4">
        <v>1760.363037109375</v>
      </c>
      <c r="L14202" s="4">
        <v>166.92599487304687</v>
      </c>
      <c r="M14202" s="4">
        <v>72.450996398925781</v>
      </c>
      <c r="N14202" s="2">
        <v>1.538723711009323</v>
      </c>
      <c r="O14202" s="2">
        <v>1.3928146110791482</v>
      </c>
      <c r="P14202" s="2">
        <v>2.5228935448090808</v>
      </c>
      <c r="Q14202" s="2">
        <v>1.0950131000797758</v>
      </c>
      <c r="R14202" s="2">
        <v>2.5228935448090808</v>
      </c>
    </row>
    <row r="14203" spans="1:18" x14ac:dyDescent="0.25">
      <c r="A14203" s="7">
        <v>41090</v>
      </c>
      <c r="B14203" t="s">
        <v>1146</v>
      </c>
      <c r="C14203" t="s">
        <v>1147</v>
      </c>
      <c r="D14203" s="8">
        <v>13385.0048828125</v>
      </c>
      <c r="E14203" s="3">
        <v>0.10475853535157474</v>
      </c>
      <c r="F14203" s="3">
        <f t="shared" si="219"/>
        <v>7.6653088506110342E-2</v>
      </c>
      <c r="G14203" s="3">
        <v>7.6653088506110342E-2</v>
      </c>
      <c r="H14203" t="s">
        <v>55</v>
      </c>
      <c r="I14203" s="4" t="s">
        <v>2625</v>
      </c>
      <c r="J14203" s="4">
        <v>7422</v>
      </c>
      <c r="K14203" s="4">
        <v>1665</v>
      </c>
      <c r="L14203" s="4">
        <v>1891</v>
      </c>
      <c r="M14203" s="4">
        <v>548</v>
      </c>
      <c r="N14203" s="2">
        <v>0.82019704433497542</v>
      </c>
      <c r="O14203" s="2">
        <v>-0.11133004926108374</v>
      </c>
      <c r="P14203" s="2">
        <v>25.478307733764481</v>
      </c>
      <c r="Q14203" s="2">
        <v>7.3834545944489349</v>
      </c>
      <c r="R14203" s="2">
        <v>25.478307733764481</v>
      </c>
    </row>
    <row r="14204" spans="1:18" x14ac:dyDescent="0.25">
      <c r="A14204" s="7">
        <v>41090</v>
      </c>
      <c r="B14204" t="s">
        <v>439</v>
      </c>
      <c r="C14204" t="s">
        <v>440</v>
      </c>
      <c r="D14204" s="8">
        <v>23785.638671875</v>
      </c>
      <c r="E14204" s="3">
        <v>0.18615971316282603</v>
      </c>
      <c r="F14204" s="3">
        <f t="shared" si="219"/>
        <v>0.20013170575889802</v>
      </c>
      <c r="G14204" s="3">
        <v>0.20013170575889802</v>
      </c>
      <c r="H14204" t="s">
        <v>15</v>
      </c>
      <c r="I14204" s="4" t="s">
        <v>2624</v>
      </c>
      <c r="J14204" s="4">
        <v>34883</v>
      </c>
      <c r="K14204" s="4">
        <v>3930</v>
      </c>
      <c r="L14204" s="4">
        <v>2649</v>
      </c>
      <c r="M14204" s="4">
        <v>458</v>
      </c>
      <c r="N14204" s="2">
        <v>0.88954277953825256</v>
      </c>
      <c r="O14204" s="2">
        <v>0.28995020371208691</v>
      </c>
      <c r="P14204" s="2">
        <v>7.5939569417767974</v>
      </c>
      <c r="Q14204" s="2">
        <v>1.3129604678496689</v>
      </c>
      <c r="R14204" s="2">
        <v>7.5939569417767974</v>
      </c>
    </row>
    <row r="14205" spans="1:18" x14ac:dyDescent="0.25">
      <c r="A14205" s="7">
        <v>41090</v>
      </c>
      <c r="B14205" t="s">
        <v>441</v>
      </c>
      <c r="C14205" t="s">
        <v>442</v>
      </c>
      <c r="D14205" s="8">
        <v>220806.296875</v>
      </c>
      <c r="E14205" s="3">
        <v>1.7281535912424386</v>
      </c>
      <c r="F14205" s="3">
        <f t="shared" si="219"/>
        <v>1.6000926324928471</v>
      </c>
      <c r="G14205" s="3">
        <v>1.6000926324928471</v>
      </c>
      <c r="H14205" t="s">
        <v>15</v>
      </c>
      <c r="I14205" s="4" t="s">
        <v>2624</v>
      </c>
      <c r="J14205" s="4">
        <v>717242</v>
      </c>
      <c r="K14205" s="4">
        <v>453443</v>
      </c>
      <c r="L14205" s="4">
        <v>87183</v>
      </c>
      <c r="M14205" s="4">
        <v>12650</v>
      </c>
      <c r="N14205" s="2">
        <v>11.391036752329992</v>
      </c>
      <c r="O14205" s="2">
        <v>9.2008943150702134</v>
      </c>
      <c r="P14205" s="2">
        <v>12.155311596364966</v>
      </c>
      <c r="Q14205" s="2">
        <v>1.7637003967977336</v>
      </c>
      <c r="R14205" s="2">
        <v>12.155311596364966</v>
      </c>
    </row>
    <row r="14206" spans="1:18" x14ac:dyDescent="0.25">
      <c r="A14206" s="7">
        <v>41090</v>
      </c>
      <c r="B14206" t="s">
        <v>447</v>
      </c>
      <c r="C14206" t="s">
        <v>448</v>
      </c>
      <c r="D14206" s="8">
        <v>24947.2890625</v>
      </c>
      <c r="E14206" s="3">
        <v>0.19525143890950272</v>
      </c>
      <c r="F14206" s="3">
        <f t="shared" si="219"/>
        <v>0.22044898463888202</v>
      </c>
      <c r="G14206" s="3">
        <v>0.22044898463888202</v>
      </c>
      <c r="H14206" t="s">
        <v>61</v>
      </c>
      <c r="I14206" s="4" t="s">
        <v>2647</v>
      </c>
      <c r="J14206" s="4">
        <v>21096.80078125</v>
      </c>
      <c r="K14206" s="4">
        <v>7429.599853515625</v>
      </c>
      <c r="L14206" s="4">
        <v>471.20001220703125</v>
      </c>
      <c r="M14206" s="4">
        <v>675.9000244140625</v>
      </c>
      <c r="N14206" s="2">
        <v>2.3096962620989721</v>
      </c>
      <c r="O14206" s="2">
        <v>2.1632107274331203</v>
      </c>
      <c r="P14206" s="2">
        <v>2.2335140625957615</v>
      </c>
      <c r="Q14206" s="2">
        <v>3.2038034175057275</v>
      </c>
      <c r="R14206" s="2">
        <v>2.2335140625957615</v>
      </c>
    </row>
    <row r="14207" spans="1:18" x14ac:dyDescent="0.25">
      <c r="A14207" s="7">
        <v>41090</v>
      </c>
      <c r="B14207" t="s">
        <v>455</v>
      </c>
      <c r="C14207" t="s">
        <v>456</v>
      </c>
      <c r="D14207" s="8">
        <v>9393.5771484375</v>
      </c>
      <c r="E14207" s="3">
        <v>7.3519389226816736E-2</v>
      </c>
      <c r="F14207" s="3">
        <f t="shared" si="219"/>
        <v>8.0612707743435152E-2</v>
      </c>
      <c r="G14207" s="3">
        <v>8.0612707743435152E-2</v>
      </c>
      <c r="H14207" t="s">
        <v>55</v>
      </c>
      <c r="I14207" s="4" t="s">
        <v>2624</v>
      </c>
      <c r="J14207" s="4">
        <v>5879.5908203125</v>
      </c>
      <c r="K14207" s="4">
        <v>500</v>
      </c>
      <c r="L14207" s="4">
        <v>525.05401611328125</v>
      </c>
      <c r="M14207" s="4">
        <v>103.46900177001953</v>
      </c>
      <c r="N14207" s="2">
        <v>0.50079125874726504</v>
      </c>
      <c r="O14207" s="2">
        <v>-2.5093664532088757E-2</v>
      </c>
      <c r="P14207" s="2">
        <v>8.9301115019662998</v>
      </c>
      <c r="Q14207" s="2">
        <v>1.7597993624413504</v>
      </c>
      <c r="R14207" s="2">
        <v>8.9301115019662998</v>
      </c>
    </row>
    <row r="14208" spans="1:18" x14ac:dyDescent="0.25">
      <c r="A14208" s="7">
        <v>41090</v>
      </c>
      <c r="B14208" t="s">
        <v>2266</v>
      </c>
      <c r="C14208" t="s">
        <v>2267</v>
      </c>
      <c r="D14208" s="8">
        <v>2781.906982421875</v>
      </c>
      <c r="E14208" s="3">
        <v>2.1772760153196055E-2</v>
      </c>
      <c r="F14208" s="3">
        <f t="shared" si="219"/>
        <v>2.7211742250914397E-2</v>
      </c>
      <c r="G14208" s="3">
        <v>2.7211742250914397E-2</v>
      </c>
      <c r="H14208" t="s">
        <v>76</v>
      </c>
      <c r="I14208" s="4" t="s">
        <v>2624</v>
      </c>
      <c r="J14208" s="4">
        <v>114302</v>
      </c>
      <c r="K14208" s="4">
        <v>8378</v>
      </c>
      <c r="L14208" s="4">
        <v>8689</v>
      </c>
      <c r="M14208" s="4">
        <v>0</v>
      </c>
      <c r="N14208" s="2"/>
      <c r="O14208" s="2"/>
      <c r="P14208" s="2">
        <v>7.6017917446763841</v>
      </c>
      <c r="Q14208" s="2">
        <v>0</v>
      </c>
      <c r="R14208" s="2">
        <v>7.6017917446763841</v>
      </c>
    </row>
    <row r="14209" spans="1:18" x14ac:dyDescent="0.25">
      <c r="A14209" s="7">
        <v>41090</v>
      </c>
      <c r="B14209" t="s">
        <v>2222</v>
      </c>
      <c r="C14209" t="s">
        <v>2223</v>
      </c>
      <c r="D14209" s="8">
        <v>38835.47265625</v>
      </c>
      <c r="E14209" s="3">
        <v>0.30394813231476586</v>
      </c>
      <c r="F14209" s="3">
        <f t="shared" si="219"/>
        <v>0.26016965061660274</v>
      </c>
      <c r="G14209" s="3">
        <v>0.26016965061660274</v>
      </c>
      <c r="H14209" t="s">
        <v>22</v>
      </c>
      <c r="I14209" s="4" t="s">
        <v>2624</v>
      </c>
      <c r="J14209" s="4">
        <v>17303.134765625</v>
      </c>
      <c r="K14209" s="4">
        <v>7605.73388671875</v>
      </c>
      <c r="L14209" s="4">
        <v>9900.267578125</v>
      </c>
      <c r="M14209" s="4">
        <v>131.90400695800781</v>
      </c>
      <c r="N14209" s="2">
        <v>1.8987481754167126</v>
      </c>
      <c r="O14209" s="2">
        <v>-0.57282331000268116</v>
      </c>
      <c r="P14209" s="2">
        <v>57.216612551577704</v>
      </c>
      <c r="Q14209" s="2">
        <v>0.76231277594885771</v>
      </c>
      <c r="R14209" s="2">
        <v>57.216612551577704</v>
      </c>
    </row>
    <row r="14210" spans="1:18" x14ac:dyDescent="0.25">
      <c r="A14210" s="7">
        <v>41090</v>
      </c>
      <c r="B14210" t="s">
        <v>2130</v>
      </c>
      <c r="C14210" t="s">
        <v>2131</v>
      </c>
      <c r="D14210" s="8">
        <v>47151.328125</v>
      </c>
      <c r="E14210" s="3">
        <v>0.36903266883370828</v>
      </c>
      <c r="F14210" s="3">
        <f t="shared" si="219"/>
        <v>0.37674578420678956</v>
      </c>
      <c r="G14210" s="3">
        <v>0.37674578420678956</v>
      </c>
      <c r="H14210" t="s">
        <v>73</v>
      </c>
      <c r="I14210" s="4" t="s">
        <v>2624</v>
      </c>
      <c r="J14210" s="4">
        <v>923225</v>
      </c>
      <c r="K14210" s="4">
        <v>569462</v>
      </c>
      <c r="L14210" s="4">
        <v>308061</v>
      </c>
      <c r="M14210" s="4">
        <v>1184</v>
      </c>
      <c r="N14210" s="2">
        <v>36.188485002541945</v>
      </c>
      <c r="O14210" s="2">
        <v>16.611654804270461</v>
      </c>
      <c r="P14210" s="2">
        <v>33.367922229142408</v>
      </c>
      <c r="Q14210" s="2">
        <v>0.12824609385577729</v>
      </c>
      <c r="R14210" s="2">
        <v>33.367922229142408</v>
      </c>
    </row>
    <row r="14211" spans="1:18" x14ac:dyDescent="0.25">
      <c r="A14211" s="7">
        <v>41090</v>
      </c>
      <c r="B14211" t="s">
        <v>465</v>
      </c>
      <c r="C14211" t="s">
        <v>466</v>
      </c>
      <c r="D14211" s="8">
        <v>15979.12109375</v>
      </c>
      <c r="E14211" s="3">
        <v>0.12506153988305216</v>
      </c>
      <c r="F14211" s="3">
        <f t="shared" si="219"/>
        <v>0.13108360574179961</v>
      </c>
      <c r="G14211" s="3">
        <v>0.13108360574179961</v>
      </c>
      <c r="H14211" t="s">
        <v>15</v>
      </c>
      <c r="I14211" s="4" t="s">
        <v>2624</v>
      </c>
      <c r="J14211" s="4">
        <v>10713.7001953125</v>
      </c>
      <c r="K14211" s="4">
        <v>2400.9999027252197</v>
      </c>
      <c r="L14211" s="4">
        <v>987</v>
      </c>
      <c r="M14211" s="4">
        <v>317.5</v>
      </c>
      <c r="N14211" s="2">
        <v>1.4779931688059216</v>
      </c>
      <c r="O14211" s="2">
        <v>0.87042160832577387</v>
      </c>
      <c r="P14211" s="2">
        <v>9.2125034489189463</v>
      </c>
      <c r="Q14211" s="2">
        <v>2.9634952837201274</v>
      </c>
      <c r="R14211" s="2">
        <v>9.2125034489189463</v>
      </c>
    </row>
    <row r="14212" spans="1:18" x14ac:dyDescent="0.25">
      <c r="A14212" s="7">
        <v>41090</v>
      </c>
      <c r="B14212" t="s">
        <v>467</v>
      </c>
      <c r="C14212" t="s">
        <v>468</v>
      </c>
      <c r="D14212" s="8">
        <v>2890.00146484375</v>
      </c>
      <c r="E14212" s="3">
        <v>2.2618768037185918E-2</v>
      </c>
      <c r="F14212" s="3">
        <f t="shared" si="219"/>
        <v>2.930133606813054E-2</v>
      </c>
      <c r="G14212" s="3">
        <v>2.930133606813054E-2</v>
      </c>
      <c r="H14212" t="s">
        <v>257</v>
      </c>
      <c r="I14212" s="4" t="s">
        <v>2624</v>
      </c>
      <c r="J14212" s="4">
        <v>17629</v>
      </c>
      <c r="K14212" s="4">
        <v>5201</v>
      </c>
      <c r="L14212" s="4">
        <v>2772</v>
      </c>
      <c r="M14212" s="4">
        <v>1043</v>
      </c>
      <c r="N14212" s="2">
        <v>2.7474907554146859</v>
      </c>
      <c r="O14212" s="2">
        <v>1.2831484416270471</v>
      </c>
      <c r="P14212" s="2">
        <v>15.724090986442793</v>
      </c>
      <c r="Q14212" s="2">
        <v>5.9163877701514549</v>
      </c>
      <c r="R14212" s="2">
        <v>15.724090986442793</v>
      </c>
    </row>
    <row r="14213" spans="1:18" x14ac:dyDescent="0.25">
      <c r="A14213" s="7">
        <v>41090</v>
      </c>
      <c r="B14213" t="s">
        <v>2322</v>
      </c>
      <c r="C14213" t="s">
        <v>2323</v>
      </c>
      <c r="D14213" s="8">
        <v>150806.015625</v>
      </c>
      <c r="E14213" s="3">
        <v>1.1802922342873383</v>
      </c>
      <c r="F14213" s="3">
        <f t="shared" si="219"/>
        <v>1.3992700164147136</v>
      </c>
      <c r="G14213" s="3">
        <v>1.3992700164147136</v>
      </c>
      <c r="H14213" t="s">
        <v>136</v>
      </c>
      <c r="I14213" s="4" t="s">
        <v>2624</v>
      </c>
      <c r="J14213" s="4">
        <v>72574</v>
      </c>
      <c r="K14213" s="4">
        <v>4204</v>
      </c>
      <c r="L14213" s="4">
        <v>44626</v>
      </c>
      <c r="M14213" s="4">
        <v>3438</v>
      </c>
      <c r="N14213" s="2">
        <v>0.2986007528943817</v>
      </c>
      <c r="O14213" s="2">
        <v>-2.8710845940762839</v>
      </c>
      <c r="P14213" s="2">
        <v>61.490340893432901</v>
      </c>
      <c r="Q14213" s="2">
        <v>4.7372337200650367</v>
      </c>
      <c r="R14213" s="2">
        <v>61.490340893432901</v>
      </c>
    </row>
    <row r="14214" spans="1:18" x14ac:dyDescent="0.25">
      <c r="A14214" s="7">
        <v>41090</v>
      </c>
      <c r="B14214" t="s">
        <v>473</v>
      </c>
      <c r="C14214" t="s">
        <v>474</v>
      </c>
      <c r="D14214" s="8">
        <v>13413.3828125</v>
      </c>
      <c r="E14214" s="3">
        <v>0.10498063690300488</v>
      </c>
      <c r="F14214" s="3">
        <f t="shared" si="219"/>
        <v>0.11048643892951723</v>
      </c>
      <c r="G14214" s="3">
        <v>0.11048643892951723</v>
      </c>
      <c r="H14214" t="s">
        <v>15</v>
      </c>
      <c r="I14214" s="4" t="s">
        <v>2624</v>
      </c>
      <c r="J14214" s="4">
        <v>4716.06201171875</v>
      </c>
      <c r="K14214" s="4">
        <v>516.56399536132812</v>
      </c>
      <c r="L14214" s="4">
        <v>335.49099731445312</v>
      </c>
      <c r="M14214" s="4">
        <v>196.94200134277344</v>
      </c>
      <c r="N14214" s="2">
        <v>0.42354189951738536</v>
      </c>
      <c r="O14214" s="2">
        <v>0.14846563491215922</v>
      </c>
      <c r="P14214" s="2">
        <v>7.1137952910883113</v>
      </c>
      <c r="Q14214" s="2">
        <v>4.1759841336564341</v>
      </c>
      <c r="R14214" s="2">
        <v>7.1137952910883113</v>
      </c>
    </row>
    <row r="14215" spans="1:18" x14ac:dyDescent="0.25">
      <c r="A14215" s="7">
        <v>41090</v>
      </c>
      <c r="B14215" t="s">
        <v>483</v>
      </c>
      <c r="C14215" t="s">
        <v>484</v>
      </c>
      <c r="D14215" s="8">
        <v>26204.140625</v>
      </c>
      <c r="E14215" s="3">
        <v>0.20508826227972865</v>
      </c>
      <c r="F14215" s="3">
        <f t="shared" si="219"/>
        <v>0.26872325656081325</v>
      </c>
      <c r="G14215" s="3">
        <v>0.26872325656081325</v>
      </c>
      <c r="H14215" t="s">
        <v>58</v>
      </c>
      <c r="I14215" s="4" t="s">
        <v>2624</v>
      </c>
      <c r="J14215" s="4">
        <v>23677</v>
      </c>
      <c r="K14215" s="4">
        <v>4820</v>
      </c>
      <c r="L14215" s="4">
        <v>2848</v>
      </c>
      <c r="M14215" s="4">
        <v>2953</v>
      </c>
      <c r="N14215" s="2">
        <v>0.79068241469816269</v>
      </c>
      <c r="O14215" s="2">
        <v>0.32349081364829396</v>
      </c>
      <c r="P14215" s="2">
        <v>12.028550914389493</v>
      </c>
      <c r="Q14215" s="2">
        <v>12.472019259196689</v>
      </c>
      <c r="R14215" s="2">
        <v>12.028550914389493</v>
      </c>
    </row>
    <row r="14216" spans="1:18" x14ac:dyDescent="0.25">
      <c r="A14216" s="7">
        <v>41090</v>
      </c>
      <c r="B14216" t="s">
        <v>1970</v>
      </c>
      <c r="C14216" t="s">
        <v>1971</v>
      </c>
      <c r="D14216" s="8">
        <v>10587.3642578125</v>
      </c>
      <c r="E14216" s="3">
        <v>8.2862634910671668E-2</v>
      </c>
      <c r="F14216" s="3">
        <f t="shared" si="219"/>
        <v>7.6434784513562989E-2</v>
      </c>
      <c r="G14216" s="3">
        <v>7.6434784513562989E-2</v>
      </c>
      <c r="H14216" t="s">
        <v>257</v>
      </c>
      <c r="I14216" s="4" t="s">
        <v>2624</v>
      </c>
      <c r="J14216" s="4">
        <v>9674.1640625</v>
      </c>
      <c r="K14216" s="4">
        <v>5722.6190185546875</v>
      </c>
      <c r="L14216" s="4">
        <v>1909.9849853515625</v>
      </c>
      <c r="M14216" s="4">
        <v>189.03500366210937</v>
      </c>
      <c r="N14216" s="2">
        <v>4.37556264100151</v>
      </c>
      <c r="O14216" s="2">
        <v>2.9151720541598869</v>
      </c>
      <c r="P14216" s="2">
        <v>19.743152721124968</v>
      </c>
      <c r="Q14216" s="2">
        <v>1.9540189978260396</v>
      </c>
      <c r="R14216" s="2">
        <v>19.743152721124968</v>
      </c>
    </row>
    <row r="14217" spans="1:18" x14ac:dyDescent="0.25">
      <c r="A14217" s="7">
        <v>41090</v>
      </c>
      <c r="B14217" t="s">
        <v>2324</v>
      </c>
      <c r="C14217" t="s">
        <v>2325</v>
      </c>
      <c r="D14217" s="8">
        <v>2791.047607421875</v>
      </c>
      <c r="E14217" s="3">
        <v>2.1844299797415954E-2</v>
      </c>
      <c r="F14217" s="3">
        <f t="shared" si="219"/>
        <v>2.2567532651133915E-2</v>
      </c>
      <c r="G14217" s="3">
        <v>2.2567532651133915E-2</v>
      </c>
      <c r="H14217" t="s">
        <v>159</v>
      </c>
      <c r="I14217" s="4" t="s">
        <v>2670</v>
      </c>
      <c r="J14217" s="4">
        <v>3169.464111328125</v>
      </c>
      <c r="K14217" s="4">
        <v>395.68798632919788</v>
      </c>
      <c r="L14217" s="4">
        <v>820.3699951171875</v>
      </c>
      <c r="M14217" s="4">
        <v>112.53600311279297</v>
      </c>
      <c r="N14217" s="2">
        <v>0.95038716037188631</v>
      </c>
      <c r="O14217" s="2">
        <v>-1.0200267441459678</v>
      </c>
      <c r="P14217" s="2">
        <v>25.88355527311592</v>
      </c>
      <c r="Q14217" s="2">
        <v>3.5506318784482507</v>
      </c>
      <c r="R14217" s="2">
        <v>25.88355527311592</v>
      </c>
    </row>
    <row r="14218" spans="1:18" x14ac:dyDescent="0.25">
      <c r="A14218" s="7">
        <v>41090</v>
      </c>
      <c r="B14218" t="s">
        <v>493</v>
      </c>
      <c r="C14218" t="s">
        <v>494</v>
      </c>
      <c r="D14218" s="8">
        <v>4761.609375</v>
      </c>
      <c r="E14218" s="3">
        <v>3.7267018458981227E-2</v>
      </c>
      <c r="F14218" s="3">
        <f t="shared" si="219"/>
        <v>3.5318554728851571E-2</v>
      </c>
      <c r="G14218" s="3">
        <v>3.5318554728851571E-2</v>
      </c>
      <c r="H14218" t="s">
        <v>25</v>
      </c>
      <c r="I14218" s="4" t="s">
        <v>2670</v>
      </c>
      <c r="J14218" s="4">
        <v>5592.7998046875</v>
      </c>
      <c r="K14218" s="4">
        <v>2047.1999969482422</v>
      </c>
      <c r="L14218" s="4">
        <v>364.29998779296875</v>
      </c>
      <c r="M14218" s="4">
        <v>209.89999389648437</v>
      </c>
      <c r="N14218" s="2">
        <v>1.6767957703422438</v>
      </c>
      <c r="O14218" s="2">
        <v>1.3784093500718335</v>
      </c>
      <c r="P14218" s="2">
        <v>6.5137319502771689</v>
      </c>
      <c r="Q14218" s="2">
        <v>3.7530396443041041</v>
      </c>
      <c r="R14218" s="2">
        <v>6.5137319502771689</v>
      </c>
    </row>
    <row r="14219" spans="1:18" x14ac:dyDescent="0.25">
      <c r="A14219" s="7">
        <v>41090</v>
      </c>
      <c r="B14219" t="s">
        <v>1599</v>
      </c>
      <c r="C14219" t="s">
        <v>1600</v>
      </c>
      <c r="D14219" s="8">
        <v>7772.4501953125</v>
      </c>
      <c r="E14219" s="3">
        <v>6.0831542885691495E-2</v>
      </c>
      <c r="F14219" s="3">
        <f t="shared" si="219"/>
        <v>6.1295634851110302E-2</v>
      </c>
      <c r="G14219" s="3">
        <v>6.1295634851110302E-2</v>
      </c>
      <c r="H14219" t="s">
        <v>76</v>
      </c>
      <c r="I14219" s="4" t="s">
        <v>2624</v>
      </c>
      <c r="J14219" s="4">
        <v>304064</v>
      </c>
      <c r="K14219" s="4">
        <v>6530</v>
      </c>
      <c r="L14219" s="4">
        <v>44056</v>
      </c>
      <c r="M14219" s="4">
        <v>0</v>
      </c>
      <c r="N14219" s="2">
        <v>7.1758241758241761</v>
      </c>
      <c r="O14219" s="2">
        <v>-41.237362637362637</v>
      </c>
      <c r="P14219" s="2">
        <v>14.489054935802988</v>
      </c>
      <c r="Q14219" s="2">
        <v>0</v>
      </c>
      <c r="R14219" s="2">
        <v>14.489054935802988</v>
      </c>
    </row>
    <row r="14220" spans="1:18" x14ac:dyDescent="0.25">
      <c r="A14220" s="7">
        <v>41090</v>
      </c>
      <c r="B14220" t="s">
        <v>497</v>
      </c>
      <c r="C14220" t="s">
        <v>498</v>
      </c>
      <c r="D14220" s="8">
        <v>4392.0244140625</v>
      </c>
      <c r="E14220" s="3">
        <v>3.4374439820814444E-2</v>
      </c>
      <c r="F14220" s="3">
        <f t="shared" si="219"/>
        <v>3.4808739372543161E-2</v>
      </c>
      <c r="G14220" s="3">
        <v>3.4808739372543161E-2</v>
      </c>
      <c r="H14220" t="s">
        <v>159</v>
      </c>
      <c r="I14220" s="4" t="s">
        <v>2624</v>
      </c>
      <c r="J14220" s="4">
        <v>4130.77392578125</v>
      </c>
      <c r="K14220" s="4">
        <v>1581.3019409179687</v>
      </c>
      <c r="L14220" s="4">
        <v>661.344970703125</v>
      </c>
      <c r="M14220" s="4">
        <v>99.402000427246094</v>
      </c>
      <c r="N14220" s="2">
        <v>2.0567132726016135</v>
      </c>
      <c r="O14220" s="2">
        <v>1.1965379045603723</v>
      </c>
      <c r="P14220" s="2">
        <v>16.010195246355568</v>
      </c>
      <c r="Q14220" s="2">
        <v>2.4063771635347067</v>
      </c>
      <c r="R14220" s="2">
        <v>16.010195246355568</v>
      </c>
    </row>
    <row r="14221" spans="1:18" x14ac:dyDescent="0.25">
      <c r="A14221" s="7">
        <v>41090</v>
      </c>
      <c r="B14221" t="s">
        <v>2482</v>
      </c>
      <c r="C14221" t="s">
        <v>2483</v>
      </c>
      <c r="D14221" s="8">
        <v>18894.345703125</v>
      </c>
      <c r="E14221" s="3">
        <v>0.14787771835835065</v>
      </c>
      <c r="F14221" s="3">
        <f t="shared" si="219"/>
        <v>0.14324840895824598</v>
      </c>
      <c r="G14221" s="3">
        <v>0.14324840895824598</v>
      </c>
      <c r="H14221" t="s">
        <v>528</v>
      </c>
      <c r="I14221" s="4" t="s">
        <v>2624</v>
      </c>
      <c r="J14221" s="4">
        <v>17408.474609375</v>
      </c>
      <c r="K14221" s="4">
        <v>7722.618896484375</v>
      </c>
      <c r="L14221" s="4">
        <v>75.058998107910156</v>
      </c>
      <c r="M14221" s="4">
        <v>0</v>
      </c>
      <c r="N14221" s="2"/>
      <c r="O14221" s="2"/>
      <c r="P14221" s="2">
        <v>0.43116355563679643</v>
      </c>
      <c r="Q14221" s="2">
        <v>0</v>
      </c>
      <c r="R14221" s="2">
        <v>0.43116355563679643</v>
      </c>
    </row>
    <row r="14222" spans="1:18" x14ac:dyDescent="0.25">
      <c r="A14222" s="7">
        <v>41090</v>
      </c>
      <c r="B14222" t="s">
        <v>2554</v>
      </c>
      <c r="C14222" t="s">
        <v>2555</v>
      </c>
      <c r="D14222" s="8">
        <v>12510.072265625</v>
      </c>
      <c r="E14222" s="3">
        <v>9.7910823280466158E-2</v>
      </c>
      <c r="F14222" s="3">
        <f t="shared" si="219"/>
        <v>8.7574610156278918E-2</v>
      </c>
      <c r="G14222" s="3">
        <v>8.7574610156278918E-2</v>
      </c>
      <c r="H14222" t="s">
        <v>528</v>
      </c>
      <c r="I14222" s="4" t="s">
        <v>2624</v>
      </c>
      <c r="J14222" s="4">
        <v>14924.6064453125</v>
      </c>
      <c r="K14222" s="4">
        <v>7240.7520446777344</v>
      </c>
      <c r="L14222" s="4">
        <v>233.10200500488281</v>
      </c>
      <c r="M14222" s="4">
        <v>0</v>
      </c>
      <c r="N14222" s="2"/>
      <c r="O14222" s="2"/>
      <c r="P14222" s="2">
        <v>1.5618636636016301</v>
      </c>
      <c r="Q14222" s="2">
        <v>0</v>
      </c>
      <c r="R14222" s="2">
        <v>1.5618636636016301</v>
      </c>
    </row>
    <row r="14223" spans="1:18" x14ac:dyDescent="0.25">
      <c r="A14223" s="7">
        <v>41090</v>
      </c>
      <c r="B14223" t="s">
        <v>503</v>
      </c>
      <c r="C14223" t="s">
        <v>504</v>
      </c>
      <c r="D14223" s="8">
        <v>17419.98046875</v>
      </c>
      <c r="E14223" s="3">
        <v>0.13633851132192015</v>
      </c>
      <c r="F14223" s="3">
        <f t="shared" si="219"/>
        <v>0.14644641038995435</v>
      </c>
      <c r="G14223" s="3">
        <v>0.14644641038995435</v>
      </c>
      <c r="H14223" t="s">
        <v>61</v>
      </c>
      <c r="I14223" s="4" t="s">
        <v>2641</v>
      </c>
      <c r="J14223" s="4">
        <v>11983.29296875</v>
      </c>
      <c r="K14223" s="4">
        <v>5026.6889495849609</v>
      </c>
      <c r="L14223" s="4">
        <v>1330.4410400390625</v>
      </c>
      <c r="M14223" s="4">
        <v>418.7340087890625</v>
      </c>
      <c r="N14223" s="2">
        <v>2.5095762810613773</v>
      </c>
      <c r="O14223" s="2">
        <v>1.8453531093235798</v>
      </c>
      <c r="P14223" s="2">
        <v>11.102466104338625</v>
      </c>
      <c r="Q14223" s="2">
        <v>3.4943150424598306</v>
      </c>
      <c r="R14223" s="2">
        <v>11.102466104338625</v>
      </c>
    </row>
    <row r="14224" spans="1:18" x14ac:dyDescent="0.25">
      <c r="A14224" s="7">
        <v>41090</v>
      </c>
      <c r="B14224" t="s">
        <v>1284</v>
      </c>
      <c r="C14224" t="s">
        <v>1285</v>
      </c>
      <c r="D14224" s="8">
        <v>4670.44775390625</v>
      </c>
      <c r="E14224" s="3">
        <v>3.6553536619440066E-2</v>
      </c>
      <c r="F14224" s="3">
        <f t="shared" si="219"/>
        <v>5.2915855609626958E-2</v>
      </c>
      <c r="G14224" s="3">
        <v>5.2915855609626958E-2</v>
      </c>
      <c r="H14224" t="s">
        <v>58</v>
      </c>
      <c r="I14224" s="4" t="s">
        <v>2667</v>
      </c>
      <c r="J14224" s="4">
        <v>5721.0849609375</v>
      </c>
      <c r="K14224" s="4">
        <v>235</v>
      </c>
      <c r="L14224" s="4">
        <v>125.08399963378906</v>
      </c>
      <c r="M14224" s="4">
        <v>1097.6800537109375</v>
      </c>
      <c r="N14224" s="2">
        <v>0.18389184891202989</v>
      </c>
      <c r="O14224" s="2">
        <v>8.6011304393012272E-2</v>
      </c>
      <c r="P14224" s="2">
        <v>2.1863685033143057</v>
      </c>
      <c r="Q14224" s="2">
        <v>19.186571449396258</v>
      </c>
      <c r="R14224" s="2">
        <v>2.1863685033143057</v>
      </c>
    </row>
    <row r="14225" spans="1:18" x14ac:dyDescent="0.25">
      <c r="A14225" s="7">
        <v>41090</v>
      </c>
      <c r="B14225" t="s">
        <v>507</v>
      </c>
      <c r="C14225" t="s">
        <v>508</v>
      </c>
      <c r="D14225" s="8">
        <v>11742.6904296875</v>
      </c>
      <c r="E14225" s="3">
        <v>9.1904863783847504E-2</v>
      </c>
      <c r="F14225" s="3">
        <f t="shared" si="219"/>
        <v>8.5995691159908766E-2</v>
      </c>
      <c r="G14225" s="3">
        <v>8.5995691159908766E-2</v>
      </c>
      <c r="H14225" t="s">
        <v>61</v>
      </c>
      <c r="I14225" s="4" t="s">
        <v>2624</v>
      </c>
      <c r="J14225" s="4">
        <v>4412.19921875</v>
      </c>
      <c r="K14225" s="4">
        <v>1888.1730041503906</v>
      </c>
      <c r="L14225" s="4">
        <v>693.68597412109375</v>
      </c>
      <c r="M14225" s="4">
        <v>323.96099853515625</v>
      </c>
      <c r="N14225" s="2">
        <v>1.5138616548965254</v>
      </c>
      <c r="O14225" s="2">
        <v>0.95769196363775522</v>
      </c>
      <c r="P14225" s="2">
        <v>15.722000293486721</v>
      </c>
      <c r="Q14225" s="2">
        <v>7.3423928175876005</v>
      </c>
      <c r="R14225" s="2">
        <v>15.722000293486721</v>
      </c>
    </row>
    <row r="14226" spans="1:18" x14ac:dyDescent="0.25">
      <c r="A14226" s="7">
        <v>41090</v>
      </c>
      <c r="B14226" t="s">
        <v>509</v>
      </c>
      <c r="C14226" t="s">
        <v>510</v>
      </c>
      <c r="D14226" s="8">
        <v>14842.998046875</v>
      </c>
      <c r="E14226" s="3">
        <v>0.11616960540773316</v>
      </c>
      <c r="F14226" s="3">
        <f t="shared" si="219"/>
        <v>0.16337819234372231</v>
      </c>
      <c r="G14226" s="3">
        <v>0.16337819234372231</v>
      </c>
      <c r="H14226" t="s">
        <v>58</v>
      </c>
      <c r="I14226" s="4" t="s">
        <v>2624</v>
      </c>
      <c r="J14226" s="4">
        <v>39136</v>
      </c>
      <c r="K14226" s="4">
        <v>6057</v>
      </c>
      <c r="L14226" s="4">
        <v>351</v>
      </c>
      <c r="M14226" s="4">
        <v>7006</v>
      </c>
      <c r="N14226" s="2">
        <v>0.93127306273062727</v>
      </c>
      <c r="O14226" s="2">
        <v>0.87730627306273068</v>
      </c>
      <c r="P14226" s="2">
        <v>0.89687244480784956</v>
      </c>
      <c r="Q14226" s="2">
        <v>17.901676206050695</v>
      </c>
      <c r="R14226" s="2">
        <v>0.89687244480784956</v>
      </c>
    </row>
    <row r="14227" spans="1:18" x14ac:dyDescent="0.25">
      <c r="A14227" s="7">
        <v>41090</v>
      </c>
      <c r="B14227" t="s">
        <v>511</v>
      </c>
      <c r="C14227" t="s">
        <v>512</v>
      </c>
      <c r="D14227" s="8">
        <v>39653.5625</v>
      </c>
      <c r="E14227" s="3">
        <v>0.31035096104494414</v>
      </c>
      <c r="F14227" s="3">
        <f t="shared" si="219"/>
        <v>0.43250321551952964</v>
      </c>
      <c r="G14227" s="3">
        <v>0.43250321551952964</v>
      </c>
      <c r="H14227" t="s">
        <v>25</v>
      </c>
      <c r="I14227" s="4" t="s">
        <v>2666</v>
      </c>
      <c r="J14227" s="4"/>
      <c r="K14227" s="4"/>
      <c r="L14227" s="4"/>
      <c r="M14227" s="4"/>
      <c r="N14227" s="2"/>
      <c r="O14227" s="2"/>
      <c r="P14227" s="2" t="s">
        <v>39</v>
      </c>
      <c r="Q14227" s="2" t="s">
        <v>39</v>
      </c>
      <c r="R14227" s="2">
        <v>0</v>
      </c>
    </row>
    <row r="14228" spans="1:18" x14ac:dyDescent="0.25">
      <c r="A14228" s="7">
        <v>41090</v>
      </c>
      <c r="B14228" t="s">
        <v>1286</v>
      </c>
      <c r="C14228" t="s">
        <v>1287</v>
      </c>
      <c r="D14228" s="8">
        <v>81109.78125</v>
      </c>
      <c r="E14228" s="3">
        <v>0.63481051824997281</v>
      </c>
      <c r="F14228" s="3">
        <f t="shared" si="219"/>
        <v>0.54842845347597113</v>
      </c>
      <c r="G14228" s="3">
        <v>0.54842845347597113</v>
      </c>
      <c r="H14228" t="s">
        <v>55</v>
      </c>
      <c r="I14228" s="4" t="s">
        <v>2625</v>
      </c>
      <c r="J14228" s="4">
        <v>40518</v>
      </c>
      <c r="K14228" s="4">
        <v>10788</v>
      </c>
      <c r="L14228" s="4">
        <v>1987</v>
      </c>
      <c r="M14228" s="4">
        <v>1221</v>
      </c>
      <c r="N14228" s="2">
        <v>1.3101773135778481</v>
      </c>
      <c r="O14228" s="2">
        <v>1.068860820986155</v>
      </c>
      <c r="P14228" s="2">
        <v>4.9039932869342024</v>
      </c>
      <c r="Q14228" s="2">
        <v>3.0134754923737597</v>
      </c>
      <c r="R14228" s="2">
        <v>4.9039932869342024</v>
      </c>
    </row>
    <row r="14229" spans="1:18" x14ac:dyDescent="0.25">
      <c r="A14229" s="7">
        <v>41090</v>
      </c>
      <c r="B14229" t="s">
        <v>524</v>
      </c>
      <c r="C14229" t="s">
        <v>525</v>
      </c>
      <c r="D14229" s="8">
        <v>43509.46875</v>
      </c>
      <c r="E14229" s="3">
        <v>0.3405294402266496</v>
      </c>
      <c r="F14229" s="3">
        <f t="shared" si="219"/>
        <v>0.35575643711474009</v>
      </c>
      <c r="G14229" s="3">
        <v>0.35575643711474009</v>
      </c>
      <c r="H14229" t="s">
        <v>15</v>
      </c>
      <c r="I14229" s="4" t="s">
        <v>2624</v>
      </c>
      <c r="J14229" s="4">
        <v>39808</v>
      </c>
      <c r="K14229" s="4">
        <v>7555</v>
      </c>
      <c r="L14229" s="4">
        <v>3698</v>
      </c>
      <c r="M14229" s="4">
        <v>798</v>
      </c>
      <c r="N14229" s="2">
        <v>1.7713950762016413</v>
      </c>
      <c r="O14229" s="2">
        <v>0.90433763188745608</v>
      </c>
      <c r="P14229" s="2">
        <v>9.2895900321543401</v>
      </c>
      <c r="Q14229" s="2">
        <v>2.004622186495177</v>
      </c>
      <c r="R14229" s="2">
        <v>9.2895900321543401</v>
      </c>
    </row>
    <row r="14230" spans="1:18" x14ac:dyDescent="0.25">
      <c r="A14230" s="7">
        <v>41090</v>
      </c>
      <c r="B14230" t="s">
        <v>2556</v>
      </c>
      <c r="C14230" t="s">
        <v>2557</v>
      </c>
      <c r="D14230" s="8">
        <v>8011.3505859375</v>
      </c>
      <c r="E14230" s="3">
        <v>6.2701310975872074E-2</v>
      </c>
      <c r="F14230" s="3">
        <f t="shared" si="219"/>
        <v>6.544534037267867E-2</v>
      </c>
      <c r="G14230" s="3">
        <v>6.544534037267867E-2</v>
      </c>
      <c r="H14230" t="s">
        <v>61</v>
      </c>
      <c r="I14230" s="4" t="s">
        <v>2666</v>
      </c>
      <c r="J14230" s="4"/>
      <c r="K14230" s="4"/>
      <c r="L14230" s="4"/>
      <c r="M14230" s="4"/>
      <c r="N14230" s="2"/>
      <c r="O14230" s="2"/>
      <c r="P14230" s="2" t="s">
        <v>39</v>
      </c>
      <c r="Q14230" s="2" t="s">
        <v>39</v>
      </c>
      <c r="R14230" s="2">
        <v>0</v>
      </c>
    </row>
    <row r="14231" spans="1:18" x14ac:dyDescent="0.25">
      <c r="A14231" s="7">
        <v>41090</v>
      </c>
      <c r="B14231" t="s">
        <v>2224</v>
      </c>
      <c r="C14231" t="s">
        <v>2225</v>
      </c>
      <c r="D14231" s="8">
        <v>5776.52734375</v>
      </c>
      <c r="E14231" s="3">
        <v>4.5210334194694633E-2</v>
      </c>
      <c r="F14231" s="3">
        <f t="shared" si="219"/>
        <v>4.2330049898330571E-2</v>
      </c>
      <c r="G14231" s="3">
        <v>4.2330049898330571E-2</v>
      </c>
      <c r="H14231" t="s">
        <v>22</v>
      </c>
      <c r="I14231" s="4" t="s">
        <v>2624</v>
      </c>
      <c r="J14231" s="4">
        <v>5779.10009765625</v>
      </c>
      <c r="K14231" s="4">
        <v>1748.5000228881836</v>
      </c>
      <c r="L14231" s="4">
        <v>597.5</v>
      </c>
      <c r="M14231" s="4">
        <v>290.5</v>
      </c>
      <c r="N14231" s="2">
        <v>2.070701056766886</v>
      </c>
      <c r="O14231" s="2">
        <v>1.3630980454872368</v>
      </c>
      <c r="P14231" s="2">
        <v>10.338979943301551</v>
      </c>
      <c r="Q14231" s="2">
        <v>5.0267341816386617</v>
      </c>
      <c r="R14231" s="2">
        <v>10.338979943301551</v>
      </c>
    </row>
    <row r="14232" spans="1:18" x14ac:dyDescent="0.25">
      <c r="A14232" s="7">
        <v>41090</v>
      </c>
      <c r="B14232" t="s">
        <v>526</v>
      </c>
      <c r="C14232" t="s">
        <v>527</v>
      </c>
      <c r="D14232" s="8">
        <v>11365.0244140625</v>
      </c>
      <c r="E14232" s="3">
        <v>8.8949038291415802E-2</v>
      </c>
      <c r="F14232" s="3">
        <f t="shared" si="219"/>
        <v>8.8272148269352535E-2</v>
      </c>
      <c r="G14232" s="3">
        <v>8.8272148269352535E-2</v>
      </c>
      <c r="H14232" t="s">
        <v>528</v>
      </c>
      <c r="I14232" s="4" t="s">
        <v>2624</v>
      </c>
      <c r="J14232" s="4">
        <v>13068</v>
      </c>
      <c r="K14232" s="4">
        <v>5753</v>
      </c>
      <c r="L14232" s="4">
        <v>862</v>
      </c>
      <c r="M14232" s="4">
        <v>0</v>
      </c>
      <c r="N14232" s="2"/>
      <c r="O14232" s="2"/>
      <c r="P14232" s="2">
        <v>6.5962656871747782</v>
      </c>
      <c r="Q14232" s="2">
        <v>0</v>
      </c>
      <c r="R14232" s="2">
        <v>6.5962656871747782</v>
      </c>
    </row>
    <row r="14233" spans="1:18" x14ac:dyDescent="0.25">
      <c r="A14233" s="7">
        <v>41090</v>
      </c>
      <c r="B14233" t="s">
        <v>2402</v>
      </c>
      <c r="C14233" t="s">
        <v>2403</v>
      </c>
      <c r="D14233" s="8">
        <v>3364.207275390625</v>
      </c>
      <c r="E14233" s="3">
        <v>2.6330167965914121E-2</v>
      </c>
      <c r="F14233" s="3">
        <f t="shared" si="219"/>
        <v>2.789832425715429E-2</v>
      </c>
      <c r="G14233" s="3">
        <v>2.789832425715429E-2</v>
      </c>
      <c r="H14233" t="s">
        <v>38</v>
      </c>
      <c r="I14233" s="4" t="s">
        <v>2624</v>
      </c>
      <c r="J14233" s="4">
        <v>45355.88671875</v>
      </c>
      <c r="K14233" s="4"/>
      <c r="L14233" s="4">
        <v>754.08001708984375</v>
      </c>
      <c r="M14233" s="4"/>
      <c r="N14233" s="2"/>
      <c r="O14233" s="2"/>
      <c r="P14233" s="2">
        <v>1.6625846646232783</v>
      </c>
      <c r="Q14233" s="2" t="s">
        <v>39</v>
      </c>
      <c r="R14233" s="2">
        <v>1.6625846646232783</v>
      </c>
    </row>
    <row r="14234" spans="1:18" x14ac:dyDescent="0.25">
      <c r="A14234" s="7">
        <v>41090</v>
      </c>
      <c r="B14234" t="s">
        <v>1603</v>
      </c>
      <c r="C14234" t="s">
        <v>1604</v>
      </c>
      <c r="D14234" s="8">
        <v>12636.58203125</v>
      </c>
      <c r="E14234" s="3">
        <v>9.8900959471717315E-2</v>
      </c>
      <c r="F14234" s="3">
        <f t="shared" si="219"/>
        <v>0.12122065515906627</v>
      </c>
      <c r="G14234" s="3">
        <v>0.12122065515906627</v>
      </c>
      <c r="H14234" t="s">
        <v>35</v>
      </c>
      <c r="I14234" s="4" t="s">
        <v>2624</v>
      </c>
      <c r="J14234" s="4">
        <v>17708</v>
      </c>
      <c r="K14234" s="4">
        <v>1659</v>
      </c>
      <c r="L14234" s="4">
        <v>9120</v>
      </c>
      <c r="M14234" s="4">
        <v>346</v>
      </c>
      <c r="N14234" s="2">
        <v>0.62674726105024559</v>
      </c>
      <c r="O14234" s="2">
        <v>-2.8186626369474879</v>
      </c>
      <c r="P14234" s="2">
        <v>51.502145922746777</v>
      </c>
      <c r="Q14234" s="2">
        <v>1.9539191325954373</v>
      </c>
      <c r="R14234" s="2">
        <v>51.502145922746777</v>
      </c>
    </row>
    <row r="14235" spans="1:18" x14ac:dyDescent="0.25">
      <c r="A14235" s="7">
        <v>41090</v>
      </c>
      <c r="B14235" t="s">
        <v>1718</v>
      </c>
      <c r="C14235" t="s">
        <v>1719</v>
      </c>
      <c r="D14235" s="8">
        <v>5533.919921875</v>
      </c>
      <c r="E14235" s="3">
        <v>4.3311552804358201E-2</v>
      </c>
      <c r="F14235" s="3">
        <f t="shared" si="219"/>
        <v>4.0143791112882056E-2</v>
      </c>
      <c r="G14235" s="3">
        <v>4.0143791112882056E-2</v>
      </c>
      <c r="H14235" t="s">
        <v>38</v>
      </c>
      <c r="I14235" s="4" t="s">
        <v>2624</v>
      </c>
      <c r="J14235" s="4">
        <v>54450.65234375</v>
      </c>
      <c r="K14235" s="4">
        <v>4538.948974609375</v>
      </c>
      <c r="L14235" s="4">
        <v>1206.9110107421875</v>
      </c>
      <c r="M14235" s="4"/>
      <c r="N14235" s="2">
        <v>3.3834198272596496</v>
      </c>
      <c r="O14235" s="2">
        <v>2.483765156910656</v>
      </c>
      <c r="P14235" s="2">
        <v>2.2165225920947487</v>
      </c>
      <c r="Q14235" s="2" t="s">
        <v>39</v>
      </c>
      <c r="R14235" s="2">
        <v>2.2165225920947487</v>
      </c>
    </row>
    <row r="14236" spans="1:18" x14ac:dyDescent="0.25">
      <c r="A14236" s="7">
        <v>41090</v>
      </c>
      <c r="B14236" t="s">
        <v>1150</v>
      </c>
      <c r="C14236" t="s">
        <v>1151</v>
      </c>
      <c r="D14236" s="8">
        <v>25247.359375</v>
      </c>
      <c r="E14236" s="3">
        <v>0.19759995702475233</v>
      </c>
      <c r="F14236" s="3">
        <f t="shared" si="219"/>
        <v>0.19099635801988971</v>
      </c>
      <c r="G14236" s="3">
        <v>0.19099635801988971</v>
      </c>
      <c r="H14236" t="s">
        <v>15</v>
      </c>
      <c r="I14236" s="4" t="s">
        <v>2624</v>
      </c>
      <c r="J14236" s="4">
        <v>17983.513671875</v>
      </c>
      <c r="K14236" s="4">
        <v>3990.260986328125</v>
      </c>
      <c r="L14236" s="4">
        <v>1177.875</v>
      </c>
      <c r="M14236" s="4">
        <v>353.40798950195312</v>
      </c>
      <c r="N14236" s="2">
        <v>1.2016408051674916</v>
      </c>
      <c r="O14236" s="2">
        <v>0.84693150965118313</v>
      </c>
      <c r="P14236" s="2">
        <v>6.549748961695494</v>
      </c>
      <c r="Q14236" s="2">
        <v>1.9651776396436882</v>
      </c>
      <c r="R14236" s="2">
        <v>6.549748961695494</v>
      </c>
    </row>
    <row r="14237" spans="1:18" x14ac:dyDescent="0.25">
      <c r="A14237" s="7">
        <v>41090</v>
      </c>
      <c r="B14237" t="s">
        <v>539</v>
      </c>
      <c r="C14237" t="s">
        <v>540</v>
      </c>
      <c r="D14237" s="8">
        <v>12600.1787109375</v>
      </c>
      <c r="E14237" s="3">
        <v>9.8616046724112089E-2</v>
      </c>
      <c r="F14237" s="3">
        <f t="shared" si="219"/>
        <v>8.0494820612390022E-2</v>
      </c>
      <c r="G14237" s="3">
        <v>8.0494820612390022E-2</v>
      </c>
      <c r="H14237" t="s">
        <v>15</v>
      </c>
      <c r="I14237" s="4" t="s">
        <v>2624</v>
      </c>
      <c r="J14237" s="4">
        <v>18754.19921875</v>
      </c>
      <c r="K14237" s="4">
        <v>3642.6000366210937</v>
      </c>
      <c r="L14237" s="4">
        <v>1160.699951171875</v>
      </c>
      <c r="M14237" s="4">
        <v>242.89999389648437</v>
      </c>
      <c r="N14237" s="2">
        <v>1.9048266190513945</v>
      </c>
      <c r="O14237" s="2">
        <v>1.29786122578941</v>
      </c>
      <c r="P14237" s="2">
        <v>6.1890136583994213</v>
      </c>
      <c r="Q14237" s="2">
        <v>1.2951765685289232</v>
      </c>
      <c r="R14237" s="2">
        <v>6.1890136583994213</v>
      </c>
    </row>
    <row r="14238" spans="1:18" x14ac:dyDescent="0.25">
      <c r="A14238" s="7">
        <v>41090</v>
      </c>
      <c r="B14238" t="s">
        <v>2404</v>
      </c>
      <c r="C14238" t="s">
        <v>2405</v>
      </c>
      <c r="D14238" s="8">
        <v>4452.23876953125</v>
      </c>
      <c r="E14238" s="3">
        <v>3.4845711048675211E-2</v>
      </c>
      <c r="F14238" s="3">
        <f t="shared" si="219"/>
        <v>3.5894573646800536E-2</v>
      </c>
      <c r="G14238" s="3">
        <v>3.5894573646800536E-2</v>
      </c>
      <c r="H14238" t="s">
        <v>70</v>
      </c>
      <c r="I14238" s="4" t="s">
        <v>2624</v>
      </c>
      <c r="J14238" s="4">
        <v>9983.2001953125</v>
      </c>
      <c r="K14238" s="4">
        <v>2425.2999877929687</v>
      </c>
      <c r="L14238" s="4">
        <v>28.100000381469727</v>
      </c>
      <c r="M14238" s="4">
        <v>311.39999389648437</v>
      </c>
      <c r="N14238" s="2">
        <v>3.6696926890616766</v>
      </c>
      <c r="O14238" s="2">
        <v>3.6271749112686096</v>
      </c>
      <c r="P14238" s="2">
        <v>0.28147287274338911</v>
      </c>
      <c r="Q14238" s="2">
        <v>3.1192402015808396</v>
      </c>
      <c r="R14238" s="2">
        <v>0.28147287274338911</v>
      </c>
    </row>
    <row r="14239" spans="1:18" x14ac:dyDescent="0.25">
      <c r="A14239" s="7">
        <v>41090</v>
      </c>
      <c r="B14239" t="s">
        <v>541</v>
      </c>
      <c r="C14239" t="s">
        <v>542</v>
      </c>
      <c r="D14239" s="8">
        <v>134076.15625</v>
      </c>
      <c r="E14239" s="3">
        <v>1.0493549966765179</v>
      </c>
      <c r="F14239" s="3">
        <f t="shared" si="219"/>
        <v>1.0449480917258647</v>
      </c>
      <c r="G14239" s="3">
        <v>1.0449480917258647</v>
      </c>
      <c r="H14239" t="s">
        <v>29</v>
      </c>
      <c r="I14239" s="4" t="s">
        <v>2624</v>
      </c>
      <c r="J14239" s="4">
        <v>71119</v>
      </c>
      <c r="K14239" s="4">
        <v>7331</v>
      </c>
      <c r="L14239" s="4">
        <v>14837</v>
      </c>
      <c r="M14239" s="4">
        <v>10764</v>
      </c>
      <c r="N14239" s="2">
        <v>0.30550925154192365</v>
      </c>
      <c r="O14239" s="2">
        <v>-0.31280213368894816</v>
      </c>
      <c r="P14239" s="2">
        <v>20.862216847818445</v>
      </c>
      <c r="Q14239" s="2">
        <v>15.135195939200493</v>
      </c>
      <c r="R14239" s="2">
        <v>20.862216847818445</v>
      </c>
    </row>
    <row r="14240" spans="1:18" x14ac:dyDescent="0.25">
      <c r="A14240" s="7">
        <v>41090</v>
      </c>
      <c r="B14240" t="s">
        <v>2406</v>
      </c>
      <c r="C14240" t="s">
        <v>2407</v>
      </c>
      <c r="D14240" s="8">
        <v>9892.4091796875</v>
      </c>
      <c r="E14240" s="3">
        <v>7.7423527733878714E-2</v>
      </c>
      <c r="F14240" s="3">
        <f t="shared" si="219"/>
        <v>7.4116577261389469E-2</v>
      </c>
      <c r="G14240" s="3">
        <v>7.4116577261389469E-2</v>
      </c>
      <c r="H14240" t="s">
        <v>73</v>
      </c>
      <c r="I14240" s="4" t="s">
        <v>2624</v>
      </c>
      <c r="J14240" s="4">
        <v>36147.86328125</v>
      </c>
      <c r="K14240" s="4">
        <v>887.5</v>
      </c>
      <c r="L14240" s="4">
        <v>875.9310302734375</v>
      </c>
      <c r="M14240" s="4">
        <v>87.635002136230469</v>
      </c>
      <c r="N14240" s="2">
        <v>0.94293617542265085</v>
      </c>
      <c r="O14240" s="2">
        <v>1.2291605709910168E-2</v>
      </c>
      <c r="P14240" s="2">
        <v>2.423188954373924</v>
      </c>
      <c r="Q14240" s="2">
        <v>0.24243480577090432</v>
      </c>
      <c r="R14240" s="2">
        <v>2.423188954373924</v>
      </c>
    </row>
    <row r="14241" spans="1:18" x14ac:dyDescent="0.25">
      <c r="A14241" s="7">
        <v>41090</v>
      </c>
      <c r="B14241" t="s">
        <v>1472</v>
      </c>
      <c r="C14241" t="s">
        <v>1473</v>
      </c>
      <c r="D14241" s="8">
        <v>4807.0380859375</v>
      </c>
      <c r="E14241" s="3">
        <v>3.7622568962129233E-2</v>
      </c>
      <c r="F14241" s="3">
        <f t="shared" si="219"/>
        <v>3.7972684521949573E-2</v>
      </c>
      <c r="G14241" s="3">
        <v>3.7972684521949573E-2</v>
      </c>
      <c r="H14241" t="s">
        <v>222</v>
      </c>
      <c r="I14241" s="4" t="s">
        <v>2624</v>
      </c>
      <c r="J14241" s="4">
        <v>12876.599609375</v>
      </c>
      <c r="K14241" s="4">
        <v>1769.2000122070312</v>
      </c>
      <c r="L14241" s="4">
        <v>2315.60009765625</v>
      </c>
      <c r="M14241" s="4">
        <v>140.30000305175781</v>
      </c>
      <c r="N14241" s="2">
        <v>2.1084496051517716</v>
      </c>
      <c r="O14241" s="2">
        <v>-0.65117399755335648</v>
      </c>
      <c r="P14241" s="2">
        <v>17.98300924081186</v>
      </c>
      <c r="Q14241" s="2">
        <v>1.0895733913292631</v>
      </c>
      <c r="R14241" s="2">
        <v>17.98300924081186</v>
      </c>
    </row>
    <row r="14242" spans="1:18" x14ac:dyDescent="0.25">
      <c r="A14242" s="7">
        <v>41090</v>
      </c>
      <c r="B14242" t="s">
        <v>549</v>
      </c>
      <c r="C14242" t="s">
        <v>550</v>
      </c>
      <c r="D14242" s="8">
        <v>225598.40625</v>
      </c>
      <c r="E14242" s="3">
        <v>1.7656593197621331</v>
      </c>
      <c r="F14242" s="3">
        <f t="shared" si="219"/>
        <v>1.8340119056603617</v>
      </c>
      <c r="G14242" s="3">
        <v>1.8340119056603617</v>
      </c>
      <c r="H14242" t="s">
        <v>136</v>
      </c>
      <c r="I14242" s="4" t="s">
        <v>2624</v>
      </c>
      <c r="J14242" s="4">
        <v>116433</v>
      </c>
      <c r="K14242" s="4">
        <v>31320</v>
      </c>
      <c r="L14242" s="4">
        <v>11922</v>
      </c>
      <c r="M14242" s="4">
        <v>4108</v>
      </c>
      <c r="N14242" s="2">
        <v>1.215649743828598</v>
      </c>
      <c r="O14242" s="2">
        <v>0.75291103865859343</v>
      </c>
      <c r="P14242" s="2">
        <v>10.239365128442968</v>
      </c>
      <c r="Q14242" s="2">
        <v>3.5282093564539263</v>
      </c>
      <c r="R14242" s="2">
        <v>10.239365128442968</v>
      </c>
    </row>
    <row r="14243" spans="1:18" x14ac:dyDescent="0.25">
      <c r="A14243" s="7">
        <v>41090</v>
      </c>
      <c r="B14243" t="s">
        <v>551</v>
      </c>
      <c r="C14243" t="s">
        <v>552</v>
      </c>
      <c r="D14243" s="8">
        <v>4442.4169921875</v>
      </c>
      <c r="E14243" s="3">
        <v>3.4768840325198544E-2</v>
      </c>
      <c r="F14243" s="3">
        <f t="shared" si="219"/>
        <v>3.5886359149200894E-2</v>
      </c>
      <c r="G14243" s="3">
        <v>3.5886359149200894E-2</v>
      </c>
      <c r="H14243" t="s">
        <v>48</v>
      </c>
      <c r="I14243" s="4" t="s">
        <v>2624</v>
      </c>
      <c r="J14243" s="4">
        <v>2965.5810546875</v>
      </c>
      <c r="K14243" s="4">
        <v>894.93598937988281</v>
      </c>
      <c r="L14243" s="4">
        <v>88.278999328613281</v>
      </c>
      <c r="M14243" s="4">
        <v>127.45700073242187</v>
      </c>
      <c r="N14243" s="2">
        <v>1.6279761858499853</v>
      </c>
      <c r="O14243" s="2">
        <v>1.4673880428731532</v>
      </c>
      <c r="P14243" s="2">
        <v>2.9767859215675943</v>
      </c>
      <c r="Q14243" s="2">
        <v>4.2978761457542678</v>
      </c>
      <c r="R14243" s="2">
        <v>2.9767859215675943</v>
      </c>
    </row>
    <row r="14244" spans="1:18" x14ac:dyDescent="0.25">
      <c r="A14244" s="7">
        <v>41090</v>
      </c>
      <c r="B14244" t="s">
        <v>2078</v>
      </c>
      <c r="C14244" t="s">
        <v>2079</v>
      </c>
      <c r="D14244" s="8">
        <v>4649.39990234375</v>
      </c>
      <c r="E14244" s="3">
        <v>3.6388804359624743E-2</v>
      </c>
      <c r="F14244" s="3">
        <f t="shared" si="219"/>
        <v>4.3316760639933144E-2</v>
      </c>
      <c r="G14244" s="3">
        <v>4.3316760639933144E-2</v>
      </c>
      <c r="H14244" t="s">
        <v>517</v>
      </c>
      <c r="I14244" s="4" t="s">
        <v>2667</v>
      </c>
      <c r="J14244" s="4">
        <v>4285.10009765625</v>
      </c>
      <c r="K14244" s="4">
        <v>1846.4000244140625</v>
      </c>
      <c r="L14244" s="4">
        <v>348.39999389648437</v>
      </c>
      <c r="M14244" s="4">
        <v>208.69999694824219</v>
      </c>
      <c r="N14244" s="2">
        <v>2.312335659879853</v>
      </c>
      <c r="O14244" s="2">
        <v>1.8760175710927716</v>
      </c>
      <c r="P14244" s="2">
        <v>8.130498377086754</v>
      </c>
      <c r="Q14244" s="2">
        <v>4.8703645700690013</v>
      </c>
      <c r="R14244" s="2">
        <v>8.130498377086754</v>
      </c>
    </row>
    <row r="14245" spans="1:18" x14ac:dyDescent="0.25">
      <c r="A14245" s="7">
        <v>41090</v>
      </c>
      <c r="B14245" t="s">
        <v>553</v>
      </c>
      <c r="C14245" t="s">
        <v>554</v>
      </c>
      <c r="D14245" s="8">
        <v>12636.0986328125</v>
      </c>
      <c r="E14245" s="3">
        <v>9.8897176125147992E-2</v>
      </c>
      <c r="F14245" s="3">
        <f t="shared" si="219"/>
        <v>0.10948088194870342</v>
      </c>
      <c r="G14245" s="3">
        <v>0.10948088194870342</v>
      </c>
      <c r="H14245" t="s">
        <v>48</v>
      </c>
      <c r="I14245" s="4" t="s">
        <v>2624</v>
      </c>
      <c r="J14245" s="4">
        <v>26993</v>
      </c>
      <c r="K14245" s="4">
        <v>9908</v>
      </c>
      <c r="L14245" s="4">
        <v>3994</v>
      </c>
      <c r="M14245" s="4">
        <v>1159</v>
      </c>
      <c r="N14245" s="2">
        <v>2.6916598750339582</v>
      </c>
      <c r="O14245" s="2">
        <v>1.6066286335234989</v>
      </c>
      <c r="P14245" s="2">
        <v>14.796428703738007</v>
      </c>
      <c r="Q14245" s="2">
        <v>4.2937057755714445</v>
      </c>
      <c r="R14245" s="2">
        <v>14.796428703738007</v>
      </c>
    </row>
    <row r="14246" spans="1:18" x14ac:dyDescent="0.25">
      <c r="A14246" s="7">
        <v>41090</v>
      </c>
      <c r="B14246" t="s">
        <v>1972</v>
      </c>
      <c r="C14246" t="s">
        <v>1973</v>
      </c>
      <c r="D14246" s="8">
        <v>17429.255859375</v>
      </c>
      <c r="E14246" s="3">
        <v>0.13641110571730483</v>
      </c>
      <c r="F14246" s="3">
        <f t="shared" si="219"/>
        <v>0.13228730235485583</v>
      </c>
      <c r="G14246" s="3">
        <v>0.13228730235485583</v>
      </c>
      <c r="H14246" t="s">
        <v>136</v>
      </c>
      <c r="I14246" s="4" t="s">
        <v>2671</v>
      </c>
      <c r="J14246" s="4">
        <v>4684</v>
      </c>
      <c r="K14246" s="4">
        <v>499</v>
      </c>
      <c r="L14246" s="4">
        <v>744</v>
      </c>
      <c r="M14246" s="4">
        <v>186</v>
      </c>
      <c r="N14246" s="2">
        <v>0.34676858929812371</v>
      </c>
      <c r="O14246" s="2">
        <v>-0.17025712300208479</v>
      </c>
      <c r="P14246" s="2">
        <v>15.883859948761742</v>
      </c>
      <c r="Q14246" s="2">
        <v>3.9709649871904356</v>
      </c>
      <c r="R14246" s="2">
        <v>15.883859948761742</v>
      </c>
    </row>
    <row r="14247" spans="1:18" x14ac:dyDescent="0.25">
      <c r="A14247" s="7">
        <v>41090</v>
      </c>
      <c r="B14247" t="s">
        <v>2484</v>
      </c>
      <c r="C14247" t="s">
        <v>2485</v>
      </c>
      <c r="D14247" s="8">
        <v>21986.5703125</v>
      </c>
      <c r="E14247" s="3">
        <v>0.1720791978417226</v>
      </c>
      <c r="F14247" s="3">
        <f t="shared" si="219"/>
        <v>0.15278570512205439</v>
      </c>
      <c r="G14247" s="3">
        <v>0.15278570512205439</v>
      </c>
      <c r="H14247" t="s">
        <v>35</v>
      </c>
      <c r="I14247" s="4" t="s">
        <v>2624</v>
      </c>
      <c r="J14247" s="4">
        <v>3063.10009765625</v>
      </c>
      <c r="K14247" s="4">
        <v>0</v>
      </c>
      <c r="L14247" s="4">
        <v>1029.199951171875</v>
      </c>
      <c r="M14247" s="4">
        <v>82.900001525878906</v>
      </c>
      <c r="N14247" s="2">
        <v>0</v>
      </c>
      <c r="O14247" s="2">
        <v>-1.3883717363007853</v>
      </c>
      <c r="P14247" s="2">
        <v>33.599945100043378</v>
      </c>
      <c r="Q14247" s="2">
        <v>2.7064085038980723</v>
      </c>
      <c r="R14247" s="2">
        <v>33.599945100043378</v>
      </c>
    </row>
    <row r="14248" spans="1:18" x14ac:dyDescent="0.25">
      <c r="A14248" s="7">
        <v>41090</v>
      </c>
      <c r="B14248" t="s">
        <v>2486</v>
      </c>
      <c r="C14248" t="s">
        <v>2487</v>
      </c>
      <c r="D14248" s="8">
        <v>10129.7724609375</v>
      </c>
      <c r="E14248" s="3">
        <v>7.9281265546281288E-2</v>
      </c>
      <c r="F14248" s="3">
        <f t="shared" si="219"/>
        <v>7.6673666070519911E-2</v>
      </c>
      <c r="G14248" s="3">
        <v>7.6673666070519911E-2</v>
      </c>
      <c r="H14248" t="s">
        <v>73</v>
      </c>
      <c r="I14248" s="4" t="s">
        <v>2624</v>
      </c>
      <c r="J14248" s="4">
        <v>19347</v>
      </c>
      <c r="K14248" s="4">
        <v>6797.6000061035156</v>
      </c>
      <c r="L14248" s="4">
        <v>1393.4000244140625</v>
      </c>
      <c r="M14248" s="4">
        <v>107</v>
      </c>
      <c r="N14248" s="2">
        <v>6.6298641201401365</v>
      </c>
      <c r="O14248" s="2">
        <v>5.2708472879390058</v>
      </c>
      <c r="P14248" s="2">
        <v>7.2021503303564511</v>
      </c>
      <c r="Q14248" s="2">
        <v>0.55305732154856047</v>
      </c>
      <c r="R14248" s="2">
        <v>7.2021503303564511</v>
      </c>
    </row>
    <row r="14249" spans="1:18" x14ac:dyDescent="0.25">
      <c r="A14249" s="7">
        <v>41090</v>
      </c>
      <c r="B14249" t="s">
        <v>2558</v>
      </c>
      <c r="C14249" t="s">
        <v>2559</v>
      </c>
      <c r="D14249" s="8">
        <v>5642.751953125</v>
      </c>
      <c r="E14249" s="3">
        <v>4.4163333158037922E-2</v>
      </c>
      <c r="F14249" s="3">
        <f t="shared" si="219"/>
        <v>4.8379944739644132E-2</v>
      </c>
      <c r="G14249" s="3">
        <v>4.8379944739644132E-2</v>
      </c>
      <c r="H14249" t="s">
        <v>205</v>
      </c>
      <c r="I14249" s="4" t="s">
        <v>2624</v>
      </c>
      <c r="J14249" s="4">
        <v>6041.2578125</v>
      </c>
      <c r="K14249" s="4">
        <v>3353.5880661010742</v>
      </c>
      <c r="L14249" s="4">
        <v>224.07899475097656</v>
      </c>
      <c r="M14249" s="4">
        <v>209.15499877929687</v>
      </c>
      <c r="N14249" s="2">
        <v>3.5304197766960059</v>
      </c>
      <c r="O14249" s="2">
        <v>3.2945252962117815</v>
      </c>
      <c r="P14249" s="2">
        <v>3.709144712998897</v>
      </c>
      <c r="Q14249" s="2">
        <v>3.4621101312136209</v>
      </c>
      <c r="R14249" s="2">
        <v>3.709144712998897</v>
      </c>
    </row>
    <row r="14250" spans="1:18" x14ac:dyDescent="0.25">
      <c r="A14250" s="7">
        <v>41090</v>
      </c>
      <c r="B14250" t="s">
        <v>2080</v>
      </c>
      <c r="C14250" t="s">
        <v>2081</v>
      </c>
      <c r="D14250" s="8">
        <v>4201.6826171875</v>
      </c>
      <c r="E14250" s="3">
        <v>3.2884718447427685E-2</v>
      </c>
      <c r="F14250" s="3">
        <f t="shared" si="219"/>
        <v>3.4861418763839844E-2</v>
      </c>
      <c r="G14250" s="3">
        <v>3.4861418763839844E-2</v>
      </c>
      <c r="H14250" t="s">
        <v>25</v>
      </c>
      <c r="I14250" s="4" t="s">
        <v>2664</v>
      </c>
      <c r="J14250" s="4">
        <v>7803.14111328125</v>
      </c>
      <c r="K14250" s="4">
        <v>1676.3570499420166</v>
      </c>
      <c r="L14250" s="4">
        <v>1217.2559814453125</v>
      </c>
      <c r="M14250" s="4">
        <v>497.69699096679687</v>
      </c>
      <c r="N14250" s="2">
        <v>1.7194764050902209</v>
      </c>
      <c r="O14250" s="2">
        <v>0.4709100933235536</v>
      </c>
      <c r="P14250" s="2">
        <v>15.599563865037574</v>
      </c>
      <c r="Q14250" s="2">
        <v>6.3781621239643762</v>
      </c>
      <c r="R14250" s="2">
        <v>15.599563865037574</v>
      </c>
    </row>
    <row r="14251" spans="1:18" x14ac:dyDescent="0.25">
      <c r="A14251" s="7">
        <v>41090</v>
      </c>
      <c r="B14251" t="s">
        <v>2408</v>
      </c>
      <c r="C14251" t="s">
        <v>2409</v>
      </c>
      <c r="D14251" s="8">
        <v>4885</v>
      </c>
      <c r="E14251" s="3">
        <v>3.8232742510954772E-2</v>
      </c>
      <c r="F14251" s="3">
        <f t="shared" si="219"/>
        <v>4.4024178463147975E-2</v>
      </c>
      <c r="G14251" s="3">
        <v>4.4024178463147975E-2</v>
      </c>
      <c r="H14251" t="s">
        <v>15</v>
      </c>
      <c r="I14251" s="4" t="s">
        <v>2667</v>
      </c>
      <c r="J14251" s="4">
        <v>6839.43310546875</v>
      </c>
      <c r="K14251" s="4">
        <v>528.260009765625</v>
      </c>
      <c r="L14251" s="4">
        <v>1032.45703125</v>
      </c>
      <c r="M14251" s="4">
        <v>102.57399749755859</v>
      </c>
      <c r="N14251" s="2">
        <v>0.75176070712485754</v>
      </c>
      <c r="O14251" s="2">
        <v>-0.71751694694722168</v>
      </c>
      <c r="P14251" s="2">
        <v>15.095652159013831</v>
      </c>
      <c r="Q14251" s="2">
        <v>1.4997441442265345</v>
      </c>
      <c r="R14251" s="2">
        <v>15.095652159013831</v>
      </c>
    </row>
    <row r="14252" spans="1:18" x14ac:dyDescent="0.25">
      <c r="A14252" s="7">
        <v>41090</v>
      </c>
      <c r="B14252" t="s">
        <v>1976</v>
      </c>
      <c r="C14252" t="s">
        <v>1977</v>
      </c>
      <c r="D14252" s="8">
        <v>2546.708984375</v>
      </c>
      <c r="E14252" s="3">
        <v>1.9931969058330504E-2</v>
      </c>
      <c r="F14252" s="3">
        <f t="shared" si="219"/>
        <v>2.0243453768633901E-2</v>
      </c>
      <c r="G14252" s="3">
        <v>2.0243453768633901E-2</v>
      </c>
      <c r="H14252" t="s">
        <v>25</v>
      </c>
      <c r="I14252" s="4" t="s">
        <v>2670</v>
      </c>
      <c r="J14252" s="4">
        <v>1869.5</v>
      </c>
      <c r="K14252" s="4">
        <v>292.79998779296875</v>
      </c>
      <c r="L14252" s="4">
        <v>752.70001220703125</v>
      </c>
      <c r="M14252" s="4">
        <v>72.199996948242188</v>
      </c>
      <c r="N14252" s="2">
        <v>1.9237844524565899</v>
      </c>
      <c r="O14252" s="2">
        <v>-3.0216822183673115</v>
      </c>
      <c r="P14252" s="2">
        <v>40.262102819311643</v>
      </c>
      <c r="Q14252" s="2">
        <v>3.8619950226393254</v>
      </c>
      <c r="R14252" s="2">
        <v>40.262102819311643</v>
      </c>
    </row>
    <row r="14253" spans="1:18" x14ac:dyDescent="0.25">
      <c r="A14253" s="7">
        <v>41090</v>
      </c>
      <c r="B14253" t="s">
        <v>559</v>
      </c>
      <c r="C14253" t="s">
        <v>560</v>
      </c>
      <c r="D14253" s="8">
        <v>185544.890625</v>
      </c>
      <c r="E14253" s="3">
        <v>1.4521781018401005</v>
      </c>
      <c r="F14253" s="3">
        <f t="shared" si="219"/>
        <v>1.5155270076826641</v>
      </c>
      <c r="G14253" s="3">
        <v>1.5155270076826641</v>
      </c>
      <c r="H14253" t="s">
        <v>22</v>
      </c>
      <c r="I14253" s="4" t="s">
        <v>2624</v>
      </c>
      <c r="J14253" s="4">
        <v>113644</v>
      </c>
      <c r="K14253" s="4">
        <v>19627</v>
      </c>
      <c r="L14253" s="4">
        <v>32261</v>
      </c>
      <c r="M14253" s="4">
        <v>2893</v>
      </c>
      <c r="N14253" s="2">
        <v>1.0110756233257778</v>
      </c>
      <c r="O14253" s="2">
        <v>-0.65083453533896563</v>
      </c>
      <c r="P14253" s="2">
        <v>28.387772341698636</v>
      </c>
      <c r="Q14253" s="2">
        <v>2.5456689310478335</v>
      </c>
      <c r="R14253" s="2">
        <v>28.387772341698636</v>
      </c>
    </row>
    <row r="14254" spans="1:18" x14ac:dyDescent="0.25">
      <c r="A14254" s="7">
        <v>41090</v>
      </c>
      <c r="B14254" t="s">
        <v>1152</v>
      </c>
      <c r="C14254" t="s">
        <v>1153</v>
      </c>
      <c r="D14254" s="8">
        <v>18848.369140625</v>
      </c>
      <c r="E14254" s="3">
        <v>0.14751788006242406</v>
      </c>
      <c r="F14254" s="3">
        <f t="shared" si="219"/>
        <v>0.19179063547793451</v>
      </c>
      <c r="G14254" s="3">
        <v>0.19179063547793451</v>
      </c>
      <c r="H14254" t="s">
        <v>257</v>
      </c>
      <c r="I14254" s="4" t="s">
        <v>2667</v>
      </c>
      <c r="J14254" s="4">
        <v>30884</v>
      </c>
      <c r="K14254" s="4">
        <v>6068</v>
      </c>
      <c r="L14254" s="4">
        <v>265</v>
      </c>
      <c r="M14254" s="4">
        <v>1831</v>
      </c>
      <c r="N14254" s="2">
        <v>2.3537626066718387</v>
      </c>
      <c r="O14254" s="2">
        <v>2.2509697439875871</v>
      </c>
      <c r="P14254" s="2">
        <v>0.85804947545654697</v>
      </c>
      <c r="Q14254" s="2">
        <v>5.9286361870224065</v>
      </c>
      <c r="R14254" s="2">
        <v>0.85804947545654697</v>
      </c>
    </row>
    <row r="14255" spans="1:18" x14ac:dyDescent="0.25">
      <c r="A14255" s="7">
        <v>41090</v>
      </c>
      <c r="B14255" t="s">
        <v>1340</v>
      </c>
      <c r="C14255" t="s">
        <v>1341</v>
      </c>
      <c r="D14255" s="8">
        <v>6004.5302734375</v>
      </c>
      <c r="E14255" s="3">
        <v>4.6994812659891257E-2</v>
      </c>
      <c r="F14255" s="3">
        <f t="shared" si="219"/>
        <v>6.6694204326409781E-2</v>
      </c>
      <c r="G14255" s="3">
        <v>6.6694204326409781E-2</v>
      </c>
      <c r="H14255" t="s">
        <v>15</v>
      </c>
      <c r="I14255" s="4" t="s">
        <v>2666</v>
      </c>
      <c r="J14255" s="4"/>
      <c r="K14255" s="4"/>
      <c r="L14255" s="4"/>
      <c r="M14255" s="4"/>
      <c r="N14255" s="2"/>
      <c r="O14255" s="2"/>
      <c r="P14255" s="2" t="s">
        <v>39</v>
      </c>
      <c r="Q14255" s="2" t="s">
        <v>39</v>
      </c>
      <c r="R14255" s="2">
        <v>0</v>
      </c>
    </row>
    <row r="14256" spans="1:18" x14ac:dyDescent="0.25">
      <c r="A14256" s="7">
        <v>41090</v>
      </c>
      <c r="B14256" t="s">
        <v>563</v>
      </c>
      <c r="C14256" t="s">
        <v>564</v>
      </c>
      <c r="D14256" s="8">
        <v>136012.171875</v>
      </c>
      <c r="E14256" s="3">
        <v>1.0645073379022723</v>
      </c>
      <c r="F14256" s="3">
        <f t="shared" si="219"/>
        <v>1.0691609266787949</v>
      </c>
      <c r="G14256" s="3">
        <v>1.0691609266787949</v>
      </c>
      <c r="H14256" t="s">
        <v>73</v>
      </c>
      <c r="I14256" s="4" t="s">
        <v>2624</v>
      </c>
      <c r="J14256" s="4">
        <v>2265792</v>
      </c>
      <c r="K14256" s="4">
        <v>543846</v>
      </c>
      <c r="L14256" s="4">
        <v>380195</v>
      </c>
      <c r="M14256" s="4"/>
      <c r="N14256" s="2">
        <v>9.5869059371033707</v>
      </c>
      <c r="O14256" s="2">
        <v>2.8848364123536876</v>
      </c>
      <c r="P14256" s="2">
        <v>16.779783846001749</v>
      </c>
      <c r="Q14256" s="2" t="s">
        <v>39</v>
      </c>
      <c r="R14256" s="2">
        <v>16.779783846001749</v>
      </c>
    </row>
    <row r="14257" spans="1:18" x14ac:dyDescent="0.25">
      <c r="A14257" s="7">
        <v>41090</v>
      </c>
      <c r="B14257" t="s">
        <v>2328</v>
      </c>
      <c r="C14257" t="s">
        <v>2329</v>
      </c>
      <c r="D14257" s="8">
        <v>8636.927734375</v>
      </c>
      <c r="E14257" s="3">
        <v>6.7597427667161383E-2</v>
      </c>
      <c r="F14257" s="3">
        <f t="shared" si="219"/>
        <v>9.0851045991124257E-2</v>
      </c>
      <c r="G14257" s="3">
        <v>9.0851045991124257E-2</v>
      </c>
      <c r="H14257" t="s">
        <v>25</v>
      </c>
      <c r="I14257" s="4" t="s">
        <v>2624</v>
      </c>
      <c r="J14257" s="4">
        <v>9983.8203125</v>
      </c>
      <c r="K14257" s="4">
        <v>999.03399658203125</v>
      </c>
      <c r="L14257" s="4">
        <v>3551.742919921875</v>
      </c>
      <c r="M14257" s="4">
        <v>266.31399536132812</v>
      </c>
      <c r="N14257" s="2">
        <v>1.2102138813052101</v>
      </c>
      <c r="O14257" s="2">
        <v>-3.0923109569113549</v>
      </c>
      <c r="P14257" s="2">
        <v>35.574988418761919</v>
      </c>
      <c r="Q14257" s="2">
        <v>2.6674558137619537</v>
      </c>
      <c r="R14257" s="2">
        <v>35.574988418761919</v>
      </c>
    </row>
    <row r="14258" spans="1:18" x14ac:dyDescent="0.25">
      <c r="A14258" s="7">
        <v>41090</v>
      </c>
      <c r="B14258" t="s">
        <v>571</v>
      </c>
      <c r="C14258" t="s">
        <v>572</v>
      </c>
      <c r="D14258" s="8">
        <v>17633.650390625</v>
      </c>
      <c r="E14258" s="3">
        <v>0.13801081165055532</v>
      </c>
      <c r="F14258" s="3">
        <f t="shared" si="219"/>
        <v>0.15369629127146472</v>
      </c>
      <c r="G14258" s="3">
        <v>0.15369629127146472</v>
      </c>
      <c r="H14258" t="s">
        <v>61</v>
      </c>
      <c r="I14258" s="4" t="s">
        <v>2624</v>
      </c>
      <c r="J14258" s="4">
        <v>11901</v>
      </c>
      <c r="K14258" s="4">
        <v>6036</v>
      </c>
      <c r="L14258" s="4">
        <v>460</v>
      </c>
      <c r="M14258" s="4">
        <v>594</v>
      </c>
      <c r="N14258" s="2">
        <v>2.530817610062893</v>
      </c>
      <c r="O14258" s="2">
        <v>2.3379454926624739</v>
      </c>
      <c r="P14258" s="2">
        <v>3.8652214099655491</v>
      </c>
      <c r="Q14258" s="2">
        <v>4.9911772119989912</v>
      </c>
      <c r="R14258" s="2">
        <v>3.8652214099655491</v>
      </c>
    </row>
    <row r="14259" spans="1:18" x14ac:dyDescent="0.25">
      <c r="A14259" s="7">
        <v>41090</v>
      </c>
      <c r="B14259" t="s">
        <v>1542</v>
      </c>
      <c r="C14259" t="s">
        <v>1543</v>
      </c>
      <c r="D14259" s="8">
        <v>7377.2802734375</v>
      </c>
      <c r="E14259" s="3">
        <v>5.7738722031828449E-2</v>
      </c>
      <c r="F14259" s="3">
        <f t="shared" ref="F14259:F14322" si="220">IF(ISNUMBER(VLOOKUP($C14259,$C$13502:$E$14001,3,FALSE)),VLOOKUP($C14259,$C$13502:$E$14001,3,FALSE),0)</f>
        <v>6.2010147388801277E-2</v>
      </c>
      <c r="G14259" s="3">
        <v>6.2010147388801277E-2</v>
      </c>
      <c r="H14259" t="s">
        <v>38</v>
      </c>
      <c r="I14259" s="4" t="s">
        <v>2624</v>
      </c>
      <c r="J14259" s="4">
        <v>88785</v>
      </c>
      <c r="K14259" s="4">
        <v>11568</v>
      </c>
      <c r="L14259" s="4">
        <v>4213</v>
      </c>
      <c r="M14259" s="4"/>
      <c r="N14259" s="2">
        <v>5.3555555555555552</v>
      </c>
      <c r="O14259" s="2">
        <v>3.4050925925925926</v>
      </c>
      <c r="P14259" s="2">
        <v>4.7451709185110094</v>
      </c>
      <c r="Q14259" s="2" t="s">
        <v>39</v>
      </c>
      <c r="R14259" s="2">
        <v>4.7451709185110094</v>
      </c>
    </row>
    <row r="14260" spans="1:18" x14ac:dyDescent="0.25">
      <c r="A14260" s="7">
        <v>41090</v>
      </c>
      <c r="B14260" t="s">
        <v>575</v>
      </c>
      <c r="C14260" t="s">
        <v>576</v>
      </c>
      <c r="D14260" s="8">
        <v>32847.9765625</v>
      </c>
      <c r="E14260" s="3">
        <v>0.25708663867347792</v>
      </c>
      <c r="F14260" s="3">
        <f t="shared" si="220"/>
        <v>0.24532365687024746</v>
      </c>
      <c r="G14260" s="3">
        <v>0.24532365687024746</v>
      </c>
      <c r="H14260" t="s">
        <v>42</v>
      </c>
      <c r="I14260" s="4" t="s">
        <v>2624</v>
      </c>
      <c r="J14260" s="4">
        <v>19373</v>
      </c>
      <c r="K14260" s="4">
        <v>6132</v>
      </c>
      <c r="L14260" s="4">
        <v>764</v>
      </c>
      <c r="M14260" s="4">
        <v>968</v>
      </c>
      <c r="N14260" s="2">
        <v>1.5614973262032086</v>
      </c>
      <c r="O14260" s="2">
        <v>1.3669467787114846</v>
      </c>
      <c r="P14260" s="2">
        <v>3.9436328911371499</v>
      </c>
      <c r="Q14260" s="2">
        <v>4.99664481494864</v>
      </c>
      <c r="R14260" s="2">
        <v>3.9436328911371499</v>
      </c>
    </row>
    <row r="14261" spans="1:18" x14ac:dyDescent="0.25">
      <c r="A14261" s="7">
        <v>41090</v>
      </c>
      <c r="B14261" t="s">
        <v>2330</v>
      </c>
      <c r="C14261" t="s">
        <v>2331</v>
      </c>
      <c r="D14261" s="8">
        <v>7743.83984375</v>
      </c>
      <c r="E14261" s="3">
        <v>6.0607622270658343E-2</v>
      </c>
      <c r="F14261" s="3">
        <f t="shared" si="220"/>
        <v>5.5925919418435693E-2</v>
      </c>
      <c r="G14261" s="3">
        <v>5.5925919418435693E-2</v>
      </c>
      <c r="H14261" t="s">
        <v>528</v>
      </c>
      <c r="I14261" s="4" t="s">
        <v>2624</v>
      </c>
      <c r="J14261" s="4">
        <v>9614.515625</v>
      </c>
      <c r="K14261" s="4">
        <v>4114.3849182128906</v>
      </c>
      <c r="L14261" s="4">
        <v>112.88200378417969</v>
      </c>
      <c r="M14261" s="4">
        <v>0</v>
      </c>
      <c r="N14261" s="2"/>
      <c r="O14261" s="2"/>
      <c r="P14261" s="2">
        <v>1.1740789467402803</v>
      </c>
      <c r="Q14261" s="2">
        <v>0</v>
      </c>
      <c r="R14261" s="2">
        <v>1.1740789467402803</v>
      </c>
    </row>
    <row r="14262" spans="1:18" x14ac:dyDescent="0.25">
      <c r="A14262" s="7">
        <v>41090</v>
      </c>
      <c r="B14262" t="s">
        <v>1980</v>
      </c>
      <c r="C14262" t="s">
        <v>1981</v>
      </c>
      <c r="D14262" s="8">
        <v>16146.1826171875</v>
      </c>
      <c r="E14262" s="3">
        <v>0.12636905681428526</v>
      </c>
      <c r="F14262" s="3">
        <f t="shared" si="220"/>
        <v>0</v>
      </c>
      <c r="G14262" s="3">
        <v>0</v>
      </c>
      <c r="H14262" t="s">
        <v>58</v>
      </c>
      <c r="I14262" s="4" t="s">
        <v>2624</v>
      </c>
      <c r="J14262" s="4">
        <v>30717</v>
      </c>
      <c r="K14262" s="4">
        <v>17255.00048828125</v>
      </c>
      <c r="L14262" s="4">
        <v>445.89999389648437</v>
      </c>
      <c r="M14262" s="4">
        <v>1200.0999755859375</v>
      </c>
      <c r="N14262" s="2">
        <v>6.5593400166200491</v>
      </c>
      <c r="O14262" s="2">
        <v>6.3898349693520275</v>
      </c>
      <c r="P14262" s="2">
        <v>1.4516391375996496</v>
      </c>
      <c r="Q14262" s="2">
        <v>3.9069569801280646</v>
      </c>
      <c r="R14262" s="2">
        <v>1.4516391375996496</v>
      </c>
    </row>
    <row r="14263" spans="1:18" x14ac:dyDescent="0.25">
      <c r="A14263" s="7">
        <v>41090</v>
      </c>
      <c r="B14263" t="s">
        <v>1720</v>
      </c>
      <c r="C14263" t="s">
        <v>1721</v>
      </c>
      <c r="D14263" s="8">
        <v>8240.904296875</v>
      </c>
      <c r="E14263" s="3">
        <v>6.4497926722588056E-2</v>
      </c>
      <c r="F14263" s="3">
        <f t="shared" si="220"/>
        <v>6.8050873231033537E-2</v>
      </c>
      <c r="G14263" s="3">
        <v>6.8050873231033537E-2</v>
      </c>
      <c r="H14263" t="s">
        <v>29</v>
      </c>
      <c r="I14263" s="4" t="s">
        <v>2670</v>
      </c>
      <c r="J14263" s="4">
        <v>5100.30810546875</v>
      </c>
      <c r="K14263" s="4">
        <v>746.8330078125</v>
      </c>
      <c r="L14263" s="4">
        <v>2534.444091796875</v>
      </c>
      <c r="M14263" s="4">
        <v>57.596000671386719</v>
      </c>
      <c r="N14263" s="2">
        <v>0.68104908651426055</v>
      </c>
      <c r="O14263" s="2">
        <v>-1.6301514301788589</v>
      </c>
      <c r="P14263" s="2">
        <v>49.691980158597573</v>
      </c>
      <c r="Q14263" s="2">
        <v>1.1292651243878782</v>
      </c>
      <c r="R14263" s="2">
        <v>49.691980158597573</v>
      </c>
    </row>
    <row r="14264" spans="1:18" x14ac:dyDescent="0.25">
      <c r="A14264" s="7">
        <v>41090</v>
      </c>
      <c r="B14264" t="s">
        <v>1784</v>
      </c>
      <c r="C14264" t="s">
        <v>1785</v>
      </c>
      <c r="D14264" s="8">
        <v>10907.91015625</v>
      </c>
      <c r="E14264" s="3">
        <v>8.5371406414848458E-2</v>
      </c>
      <c r="F14264" s="3">
        <f t="shared" si="220"/>
        <v>0.10583796712939772</v>
      </c>
      <c r="G14264" s="3">
        <v>0.10583796712939772</v>
      </c>
      <c r="H14264" t="s">
        <v>55</v>
      </c>
      <c r="I14264" s="4" t="s">
        <v>2625</v>
      </c>
      <c r="J14264" s="4">
        <v>14094</v>
      </c>
      <c r="K14264" s="4">
        <v>4244</v>
      </c>
      <c r="L14264" s="4">
        <v>1205</v>
      </c>
      <c r="M14264" s="4">
        <v>927</v>
      </c>
      <c r="N14264" s="2">
        <v>1.4455040871934606</v>
      </c>
      <c r="O14264" s="2">
        <v>1.0350817438692097</v>
      </c>
      <c r="P14264" s="2">
        <v>8.5497374769405408</v>
      </c>
      <c r="Q14264" s="2">
        <v>6.577266922094509</v>
      </c>
      <c r="R14264" s="2">
        <v>8.5497374769405408</v>
      </c>
    </row>
    <row r="14265" spans="1:18" x14ac:dyDescent="0.25">
      <c r="A14265" s="7">
        <v>41090</v>
      </c>
      <c r="B14265" t="s">
        <v>581</v>
      </c>
      <c r="C14265" t="s">
        <v>582</v>
      </c>
      <c r="D14265" s="8">
        <v>12631.12890625</v>
      </c>
      <c r="E14265" s="3">
        <v>9.8858280265165605E-2</v>
      </c>
      <c r="F14265" s="3">
        <f t="shared" si="220"/>
        <v>0.11780454807278078</v>
      </c>
      <c r="G14265" s="3">
        <v>0.11780454807278078</v>
      </c>
      <c r="H14265" t="s">
        <v>19</v>
      </c>
      <c r="I14265" s="4" t="s">
        <v>2625</v>
      </c>
      <c r="J14265" s="4">
        <v>23476</v>
      </c>
      <c r="K14265" s="4">
        <v>8165</v>
      </c>
      <c r="L14265" s="4">
        <v>974</v>
      </c>
      <c r="M14265" s="4">
        <v>1898</v>
      </c>
      <c r="N14265" s="2">
        <v>2.1103644352545876</v>
      </c>
      <c r="O14265" s="2">
        <v>1.8586197983975188</v>
      </c>
      <c r="P14265" s="2">
        <v>4.1489180439597888</v>
      </c>
      <c r="Q14265" s="2">
        <v>8.0848526154370415</v>
      </c>
      <c r="R14265" s="2">
        <v>4.1489180439597888</v>
      </c>
    </row>
    <row r="14266" spans="1:18" x14ac:dyDescent="0.25">
      <c r="A14266" s="7">
        <v>41090</v>
      </c>
      <c r="B14266" t="s">
        <v>2226</v>
      </c>
      <c r="C14266" t="s">
        <v>2227</v>
      </c>
      <c r="D14266" s="8">
        <v>7210.49853515625</v>
      </c>
      <c r="E14266" s="3">
        <v>5.6433394855730908E-2</v>
      </c>
      <c r="F14266" s="3">
        <f t="shared" si="220"/>
        <v>5.6350110620186904E-2</v>
      </c>
      <c r="G14266" s="3">
        <v>5.6350110620186904E-2</v>
      </c>
      <c r="H14266" t="s">
        <v>15</v>
      </c>
      <c r="I14266" s="4" t="s">
        <v>2624</v>
      </c>
      <c r="J14266" s="4">
        <v>15497</v>
      </c>
      <c r="K14266" s="4">
        <v>4135</v>
      </c>
      <c r="L14266" s="4">
        <v>764</v>
      </c>
      <c r="M14266" s="4">
        <v>192</v>
      </c>
      <c r="N14266" s="2">
        <v>2.200638637573177</v>
      </c>
      <c r="O14266" s="2">
        <v>1.794039382650346</v>
      </c>
      <c r="P14266" s="2">
        <v>4.9299864489901273</v>
      </c>
      <c r="Q14266" s="2">
        <v>1.2389494740917597</v>
      </c>
      <c r="R14266" s="2">
        <v>4.9299864489901273</v>
      </c>
    </row>
    <row r="14267" spans="1:18" x14ac:dyDescent="0.25">
      <c r="A14267" s="7">
        <v>41090</v>
      </c>
      <c r="B14267" t="s">
        <v>2228</v>
      </c>
      <c r="C14267" t="s">
        <v>2229</v>
      </c>
      <c r="D14267" s="8">
        <v>8964.6484375</v>
      </c>
      <c r="E14267" s="3">
        <v>7.0162353206176156E-2</v>
      </c>
      <c r="F14267" s="3">
        <f t="shared" si="220"/>
        <v>7.2096662052333657E-2</v>
      </c>
      <c r="G14267" s="3">
        <v>7.2096662052333657E-2</v>
      </c>
      <c r="H14267" t="s">
        <v>35</v>
      </c>
      <c r="I14267" s="4" t="s">
        <v>2624</v>
      </c>
      <c r="J14267" s="4">
        <v>6136.60009765625</v>
      </c>
      <c r="K14267" s="4">
        <v>2221</v>
      </c>
      <c r="L14267" s="4">
        <v>159.30000305175781</v>
      </c>
      <c r="M14267" s="4">
        <v>145.69999694824219</v>
      </c>
      <c r="N14267" s="2">
        <v>1.718774248509924</v>
      </c>
      <c r="O14267" s="2">
        <v>1.5954961111695758</v>
      </c>
      <c r="P14267" s="2">
        <v>2.5959000181973604</v>
      </c>
      <c r="Q14267" s="2">
        <v>2.3742788291498633</v>
      </c>
      <c r="R14267" s="2">
        <v>2.5959000181973604</v>
      </c>
    </row>
    <row r="14268" spans="1:18" x14ac:dyDescent="0.25">
      <c r="A14268" s="7">
        <v>41090</v>
      </c>
      <c r="B14268" t="s">
        <v>2676</v>
      </c>
      <c r="C14268" t="s">
        <v>2677</v>
      </c>
      <c r="D14268" s="8">
        <v>7602.83642578125</v>
      </c>
      <c r="E14268" s="3">
        <v>5.9504050648884796E-2</v>
      </c>
      <c r="F14268" s="3">
        <f t="shared" si="220"/>
        <v>0</v>
      </c>
      <c r="G14268" s="3">
        <v>0</v>
      </c>
      <c r="H14268" t="s">
        <v>29</v>
      </c>
      <c r="I14268" s="4" t="s">
        <v>2670</v>
      </c>
      <c r="J14268" s="4">
        <v>8004.65185546875</v>
      </c>
      <c r="K14268" s="4">
        <v>1272.9220275878906</v>
      </c>
      <c r="L14268" s="4">
        <v>2862.68310546875</v>
      </c>
      <c r="M14268" s="4">
        <v>107.27200317382812</v>
      </c>
      <c r="N14268" s="2">
        <v>3.0482140688256889</v>
      </c>
      <c r="O14268" s="2">
        <v>-3.806935522084312</v>
      </c>
      <c r="P14268" s="2">
        <v>35.76274342915957</v>
      </c>
      <c r="Q14268" s="2">
        <v>1.3401207836483267</v>
      </c>
      <c r="R14268" s="2">
        <v>35.76274342915957</v>
      </c>
    </row>
    <row r="14269" spans="1:18" x14ac:dyDescent="0.25">
      <c r="A14269" s="7">
        <v>41090</v>
      </c>
      <c r="B14269" t="s">
        <v>2332</v>
      </c>
      <c r="C14269" t="s">
        <v>2333</v>
      </c>
      <c r="D14269" s="8">
        <v>12823.9501953125</v>
      </c>
      <c r="E14269" s="3">
        <v>0.10036740753135948</v>
      </c>
      <c r="F14269" s="3">
        <f t="shared" si="220"/>
        <v>0.11082533240795386</v>
      </c>
      <c r="G14269" s="3">
        <v>0.11082533240795386</v>
      </c>
      <c r="H14269" t="s">
        <v>42</v>
      </c>
      <c r="I14269" s="4" t="s">
        <v>2670</v>
      </c>
      <c r="J14269" s="4">
        <v>6593</v>
      </c>
      <c r="K14269" s="4">
        <v>1288.0999755859375</v>
      </c>
      <c r="L14269" s="4">
        <v>1347.699951171875</v>
      </c>
      <c r="M14269" s="4">
        <v>420.70001220703125</v>
      </c>
      <c r="N14269" s="2">
        <v>0.75886647641034755</v>
      </c>
      <c r="O14269" s="2">
        <v>-3.511251015005213E-2</v>
      </c>
      <c r="P14269" s="2">
        <v>20.441376477656227</v>
      </c>
      <c r="Q14269" s="2">
        <v>6.3810103474447333</v>
      </c>
      <c r="R14269" s="2">
        <v>20.441376477656227</v>
      </c>
    </row>
    <row r="14270" spans="1:18" x14ac:dyDescent="0.25">
      <c r="A14270" s="7">
        <v>41090</v>
      </c>
      <c r="B14270" t="s">
        <v>2334</v>
      </c>
      <c r="C14270" t="s">
        <v>2335</v>
      </c>
      <c r="D14270" s="8">
        <v>3693.85693359375</v>
      </c>
      <c r="E14270" s="3">
        <v>2.8910190586365368E-2</v>
      </c>
      <c r="F14270" s="3">
        <f t="shared" si="220"/>
        <v>2.8446770065202652E-2</v>
      </c>
      <c r="G14270" s="3">
        <v>2.8446770065202652E-2</v>
      </c>
      <c r="H14270" t="s">
        <v>73</v>
      </c>
      <c r="I14270" s="4" t="s">
        <v>2634</v>
      </c>
      <c r="J14270" s="4">
        <v>8555.7470703125</v>
      </c>
      <c r="K14270" s="4">
        <v>1658.5990447998047</v>
      </c>
      <c r="L14270" s="4">
        <v>1854.262939453125</v>
      </c>
      <c r="M14270" s="4">
        <v>31.822000503540039</v>
      </c>
      <c r="N14270" s="2">
        <v>3.0633788991603423</v>
      </c>
      <c r="O14270" s="2">
        <v>-0.36138489774715932</v>
      </c>
      <c r="P14270" s="2">
        <v>21.672718048049987</v>
      </c>
      <c r="Q14270" s="2">
        <v>0.37193713467709766</v>
      </c>
      <c r="R14270" s="2">
        <v>21.672718048049987</v>
      </c>
    </row>
    <row r="14271" spans="1:18" x14ac:dyDescent="0.25">
      <c r="A14271" s="7">
        <v>41090</v>
      </c>
      <c r="B14271" t="s">
        <v>1872</v>
      </c>
      <c r="C14271" t="s">
        <v>1873</v>
      </c>
      <c r="D14271" s="8">
        <v>2961.961181640625</v>
      </c>
      <c r="E14271" s="3">
        <v>2.3181965032775715E-2</v>
      </c>
      <c r="F14271" s="3">
        <f t="shared" si="220"/>
        <v>2.7127144908557149E-2</v>
      </c>
      <c r="G14271" s="3">
        <v>2.7127144908557149E-2</v>
      </c>
      <c r="H14271" t="s">
        <v>159</v>
      </c>
      <c r="I14271" s="4" t="s">
        <v>2624</v>
      </c>
      <c r="J14271" s="4">
        <v>2915.10009765625</v>
      </c>
      <c r="K14271" s="4">
        <v>852.79998779296875</v>
      </c>
      <c r="L14271" s="4">
        <v>236.30000305175781</v>
      </c>
      <c r="M14271" s="4">
        <v>75</v>
      </c>
      <c r="N14271" s="2">
        <v>2.3300546114561986</v>
      </c>
      <c r="O14271" s="2">
        <v>1.6844261878175162</v>
      </c>
      <c r="P14271" s="2">
        <v>8.1060682355897065</v>
      </c>
      <c r="Q14271" s="2">
        <v>2.5728104520424613</v>
      </c>
      <c r="R14271" s="2">
        <v>8.1060682355897065</v>
      </c>
    </row>
    <row r="14272" spans="1:18" x14ac:dyDescent="0.25">
      <c r="A14272" s="7">
        <v>41090</v>
      </c>
      <c r="B14272" t="s">
        <v>2268</v>
      </c>
      <c r="C14272" t="s">
        <v>2269</v>
      </c>
      <c r="D14272" s="8">
        <v>5633.17822265625</v>
      </c>
      <c r="E14272" s="3">
        <v>4.4088403788154401E-2</v>
      </c>
      <c r="F14272" s="3">
        <f t="shared" si="220"/>
        <v>3.0018776156902675E-2</v>
      </c>
      <c r="G14272" s="3">
        <v>3.0018776156902675E-2</v>
      </c>
      <c r="H14272" t="s">
        <v>159</v>
      </c>
      <c r="I14272" s="4" t="s">
        <v>2665</v>
      </c>
      <c r="J14272" s="4"/>
      <c r="K14272" s="4"/>
      <c r="L14272" s="4"/>
      <c r="M14272" s="4"/>
      <c r="N14272" s="2"/>
      <c r="O14272" s="2"/>
      <c r="P14272" s="2" t="s">
        <v>39</v>
      </c>
      <c r="Q14272" s="2" t="s">
        <v>39</v>
      </c>
      <c r="R14272" s="2">
        <v>0</v>
      </c>
    </row>
    <row r="14273" spans="1:18" x14ac:dyDescent="0.25">
      <c r="A14273" s="7">
        <v>41090</v>
      </c>
      <c r="B14273" t="s">
        <v>2410</v>
      </c>
      <c r="C14273" t="s">
        <v>2411</v>
      </c>
      <c r="D14273" s="8">
        <v>5202.2802734375</v>
      </c>
      <c r="E14273" s="3">
        <v>4.0715955407196587E-2</v>
      </c>
      <c r="F14273" s="3">
        <f t="shared" si="220"/>
        <v>4.7066435003746847E-2</v>
      </c>
      <c r="G14273" s="3">
        <v>4.7066435003746847E-2</v>
      </c>
      <c r="H14273" t="s">
        <v>73</v>
      </c>
      <c r="I14273" s="4" t="s">
        <v>2624</v>
      </c>
      <c r="J14273" s="4">
        <v>9263.189453125</v>
      </c>
      <c r="K14273" s="4">
        <v>2323.1830444335937</v>
      </c>
      <c r="L14273" s="4">
        <v>318.625</v>
      </c>
      <c r="M14273" s="4">
        <v>46.618000030517578</v>
      </c>
      <c r="N14273" s="2">
        <v>2.8808314025882731</v>
      </c>
      <c r="O14273" s="2">
        <v>2.4857248233417466</v>
      </c>
      <c r="P14273" s="2">
        <v>3.4396899859638488</v>
      </c>
      <c r="Q14273" s="2">
        <v>0.50326078578464872</v>
      </c>
      <c r="R14273" s="2">
        <v>3.4396899859638488</v>
      </c>
    </row>
    <row r="14274" spans="1:18" x14ac:dyDescent="0.25">
      <c r="A14274" s="7">
        <v>41090</v>
      </c>
      <c r="B14274" t="s">
        <v>1874</v>
      </c>
      <c r="C14274" t="s">
        <v>1875</v>
      </c>
      <c r="D14274" s="8">
        <v>1890.768310546875</v>
      </c>
      <c r="E14274" s="3">
        <v>1.4798210432960418E-2</v>
      </c>
      <c r="F14274" s="3">
        <f t="shared" si="220"/>
        <v>2.1044887921770561E-2</v>
      </c>
      <c r="G14274" s="3">
        <v>2.1044887921770561E-2</v>
      </c>
      <c r="H14274" t="s">
        <v>25</v>
      </c>
      <c r="I14274" s="4" t="s">
        <v>2624</v>
      </c>
      <c r="J14274" s="4">
        <v>3637</v>
      </c>
      <c r="K14274" s="4">
        <v>649.29998779296875</v>
      </c>
      <c r="L14274" s="4">
        <v>1149.4000244140625</v>
      </c>
      <c r="M14274" s="4">
        <v>156.5</v>
      </c>
      <c r="N14274" s="2">
        <v>0.89818780725488379</v>
      </c>
      <c r="O14274" s="2">
        <v>-0.69179695633077831</v>
      </c>
      <c r="P14274" s="2">
        <v>31.602970151610187</v>
      </c>
      <c r="Q14274" s="2">
        <v>4.3029969755292825</v>
      </c>
      <c r="R14274" s="2">
        <v>31.602970151610187</v>
      </c>
    </row>
    <row r="14275" spans="1:18" x14ac:dyDescent="0.25">
      <c r="A14275" s="7">
        <v>41090</v>
      </c>
      <c r="B14275" t="s">
        <v>2488</v>
      </c>
      <c r="C14275" t="s">
        <v>2489</v>
      </c>
      <c r="D14275" s="8">
        <v>8034.17919921875</v>
      </c>
      <c r="E14275" s="3">
        <v>6.2879980472998823E-2</v>
      </c>
      <c r="F14275" s="3">
        <f t="shared" si="220"/>
        <v>5.8678052961065014E-2</v>
      </c>
      <c r="G14275" s="3">
        <v>5.8678052961065014E-2</v>
      </c>
      <c r="H14275" t="s">
        <v>22</v>
      </c>
      <c r="I14275" s="4" t="s">
        <v>2624</v>
      </c>
      <c r="J14275" s="4">
        <v>9187.962890625</v>
      </c>
      <c r="K14275" s="4">
        <v>2748.4920654296875</v>
      </c>
      <c r="L14275" s="4">
        <v>881.9940185546875</v>
      </c>
      <c r="M14275" s="4">
        <v>105.13200378417969</v>
      </c>
      <c r="N14275" s="2">
        <v>2.3564172560767447</v>
      </c>
      <c r="O14275" s="2">
        <v>1.6002404596362503</v>
      </c>
      <c r="P14275" s="2">
        <v>9.5994512500114269</v>
      </c>
      <c r="Q14275" s="2">
        <v>1.1442362690804055</v>
      </c>
      <c r="R14275" s="2">
        <v>9.5994512500114269</v>
      </c>
    </row>
    <row r="14276" spans="1:18" x14ac:dyDescent="0.25">
      <c r="A14276" s="7">
        <v>41090</v>
      </c>
      <c r="B14276" t="s">
        <v>587</v>
      </c>
      <c r="C14276" t="s">
        <v>588</v>
      </c>
      <c r="D14276" s="8">
        <v>49793.40625</v>
      </c>
      <c r="E14276" s="3">
        <v>0.3897110501329818</v>
      </c>
      <c r="F14276" s="3">
        <f t="shared" si="220"/>
        <v>0.40718279522827544</v>
      </c>
      <c r="G14276" s="3">
        <v>0.40718279522827544</v>
      </c>
      <c r="H14276" t="s">
        <v>22</v>
      </c>
      <c r="I14276" s="4" t="s">
        <v>2624</v>
      </c>
      <c r="J14276" s="4">
        <v>33659.80078125</v>
      </c>
      <c r="K14276" s="4">
        <v>6987.000244140625</v>
      </c>
      <c r="L14276" s="4">
        <v>6897.10009765625</v>
      </c>
      <c r="M14276" s="4">
        <v>672</v>
      </c>
      <c r="N14276" s="2">
        <v>0.92920889253344552</v>
      </c>
      <c r="O14276" s="2">
        <v>1.195591994195146E-2</v>
      </c>
      <c r="P14276" s="2">
        <v>20.490614732034423</v>
      </c>
      <c r="Q14276" s="2">
        <v>1.9964467537025168</v>
      </c>
      <c r="R14276" s="2">
        <v>20.490614732034423</v>
      </c>
    </row>
    <row r="14277" spans="1:18" x14ac:dyDescent="0.25">
      <c r="A14277" s="7">
        <v>41090</v>
      </c>
      <c r="B14277" t="s">
        <v>589</v>
      </c>
      <c r="C14277" t="s">
        <v>590</v>
      </c>
      <c r="D14277" s="8">
        <v>12474.64453125</v>
      </c>
      <c r="E14277" s="3">
        <v>9.7633546014119013E-2</v>
      </c>
      <c r="F14277" s="3">
        <f t="shared" si="220"/>
        <v>0.10119127210692801</v>
      </c>
      <c r="G14277" s="3">
        <v>0.10119127210692801</v>
      </c>
      <c r="H14277" t="s">
        <v>55</v>
      </c>
      <c r="I14277" s="4" t="s">
        <v>2625</v>
      </c>
      <c r="J14277" s="4">
        <v>6108</v>
      </c>
      <c r="K14277" s="4">
        <v>3538</v>
      </c>
      <c r="L14277" s="4">
        <v>935</v>
      </c>
      <c r="M14277" s="4">
        <v>426</v>
      </c>
      <c r="N14277" s="2">
        <v>1.8265358802271554</v>
      </c>
      <c r="O14277" s="2">
        <v>1.343830665978317</v>
      </c>
      <c r="P14277" s="2">
        <v>15.307793058284217</v>
      </c>
      <c r="Q14277" s="2">
        <v>6.9744597249508837</v>
      </c>
      <c r="R14277" s="2">
        <v>15.307793058284217</v>
      </c>
    </row>
    <row r="14278" spans="1:18" x14ac:dyDescent="0.25">
      <c r="A14278" s="7">
        <v>41090</v>
      </c>
      <c r="B14278" t="s">
        <v>591</v>
      </c>
      <c r="C14278" t="s">
        <v>592</v>
      </c>
      <c r="D14278" s="8">
        <v>6242.02587890625</v>
      </c>
      <c r="E14278" s="3">
        <v>4.8853586115647663E-2</v>
      </c>
      <c r="F14278" s="3">
        <f t="shared" si="220"/>
        <v>4.9575687173686628E-2</v>
      </c>
      <c r="G14278" s="3">
        <v>4.9575687173686628E-2</v>
      </c>
      <c r="H14278" t="s">
        <v>76</v>
      </c>
      <c r="I14278" s="4" t="s">
        <v>2624</v>
      </c>
      <c r="J14278" s="4">
        <v>202906</v>
      </c>
      <c r="K14278" s="4">
        <v>5691</v>
      </c>
      <c r="L14278" s="4">
        <v>9563</v>
      </c>
      <c r="M14278" s="4">
        <v>0</v>
      </c>
      <c r="N14278" s="2"/>
      <c r="O14278" s="2"/>
      <c r="P14278" s="2">
        <v>4.7130198219865349</v>
      </c>
      <c r="Q14278" s="2">
        <v>0</v>
      </c>
      <c r="R14278" s="2">
        <v>4.7130198219865349</v>
      </c>
    </row>
    <row r="14279" spans="1:18" x14ac:dyDescent="0.25">
      <c r="A14279" s="7">
        <v>41090</v>
      </c>
      <c r="B14279" t="s">
        <v>1984</v>
      </c>
      <c r="C14279" t="s">
        <v>1985</v>
      </c>
      <c r="D14279" s="8">
        <v>7212.38525390625</v>
      </c>
      <c r="E14279" s="3">
        <v>5.6448161372037835E-2</v>
      </c>
      <c r="F14279" s="3">
        <f t="shared" si="220"/>
        <v>5.7881622709635185E-2</v>
      </c>
      <c r="G14279" s="3">
        <v>5.7881622709635185E-2</v>
      </c>
      <c r="H14279" t="s">
        <v>29</v>
      </c>
      <c r="I14279" s="4" t="s">
        <v>2670</v>
      </c>
      <c r="J14279" s="4">
        <v>1851.0679931640625</v>
      </c>
      <c r="K14279" s="4">
        <v>805.5989990234375</v>
      </c>
      <c r="L14279" s="4">
        <v>1203.0589599609375</v>
      </c>
      <c r="M14279" s="4">
        <v>35.730998992919922</v>
      </c>
      <c r="N14279" s="2">
        <v>1.2640098799926796</v>
      </c>
      <c r="O14279" s="2">
        <v>-0.62362703793762819</v>
      </c>
      <c r="P14279" s="2">
        <v>64.992694185399856</v>
      </c>
      <c r="Q14279" s="2">
        <v>1.9302910063203191</v>
      </c>
      <c r="R14279" s="2">
        <v>64.992694185399856</v>
      </c>
    </row>
    <row r="14280" spans="1:18" x14ac:dyDescent="0.25">
      <c r="A14280" s="7">
        <v>41090</v>
      </c>
      <c r="B14280" t="s">
        <v>595</v>
      </c>
      <c r="C14280" t="s">
        <v>596</v>
      </c>
      <c r="D14280" s="8">
        <v>28270.6953125</v>
      </c>
      <c r="E14280" s="3">
        <v>0.22126227522793626</v>
      </c>
      <c r="F14280" s="3">
        <f t="shared" si="220"/>
        <v>0.22151918326982095</v>
      </c>
      <c r="G14280" s="3">
        <v>0.22151918326982095</v>
      </c>
      <c r="H14280" t="s">
        <v>15</v>
      </c>
      <c r="I14280" s="4" t="s">
        <v>2624</v>
      </c>
      <c r="J14280" s="4">
        <v>37908</v>
      </c>
      <c r="K14280" s="4">
        <v>6460</v>
      </c>
      <c r="L14280" s="4">
        <v>3585</v>
      </c>
      <c r="M14280" s="4">
        <v>814</v>
      </c>
      <c r="N14280" s="2">
        <v>1.3325082508250825</v>
      </c>
      <c r="O14280" s="2">
        <v>0.59302805280528048</v>
      </c>
      <c r="P14280" s="2">
        <v>9.457106679328902</v>
      </c>
      <c r="Q14280" s="2">
        <v>2.1473039991558514</v>
      </c>
      <c r="R14280" s="2">
        <v>9.457106679328902</v>
      </c>
    </row>
    <row r="14281" spans="1:18" x14ac:dyDescent="0.25">
      <c r="A14281" s="7">
        <v>41090</v>
      </c>
      <c r="B14281" t="s">
        <v>1610</v>
      </c>
      <c r="C14281" t="s">
        <v>1611</v>
      </c>
      <c r="D14281" s="8">
        <v>16234.560546875</v>
      </c>
      <c r="E14281" s="3">
        <v>0.12706075192777422</v>
      </c>
      <c r="F14281" s="3">
        <f t="shared" si="220"/>
        <v>0.12635026181859324</v>
      </c>
      <c r="G14281" s="3">
        <v>0.12635026181859324</v>
      </c>
      <c r="H14281" t="s">
        <v>76</v>
      </c>
      <c r="I14281" s="4" t="s">
        <v>2624</v>
      </c>
      <c r="J14281" s="4">
        <v>75375</v>
      </c>
      <c r="K14281" s="4">
        <v>9001</v>
      </c>
      <c r="L14281" s="4">
        <v>7778</v>
      </c>
      <c r="M14281" s="4">
        <v>857</v>
      </c>
      <c r="N14281" s="2">
        <v>2.4892146017699117</v>
      </c>
      <c r="O14281" s="2">
        <v>0.33821902654867259</v>
      </c>
      <c r="P14281" s="2">
        <v>10.319071310116087</v>
      </c>
      <c r="Q14281" s="2">
        <v>1.1369817578772803</v>
      </c>
      <c r="R14281" s="2">
        <v>10.319071310116087</v>
      </c>
    </row>
    <row r="14282" spans="1:18" x14ac:dyDescent="0.25">
      <c r="A14282" s="7">
        <v>41090</v>
      </c>
      <c r="B14282" t="s">
        <v>2490</v>
      </c>
      <c r="C14282" t="s">
        <v>2491</v>
      </c>
      <c r="D14282" s="8">
        <v>17221.71875</v>
      </c>
      <c r="E14282" s="3">
        <v>0.13478680420979161</v>
      </c>
      <c r="F14282" s="3">
        <f t="shared" si="220"/>
        <v>0.13024628894421864</v>
      </c>
      <c r="G14282" s="3">
        <v>0.13024628894421864</v>
      </c>
      <c r="H14282" t="s">
        <v>61</v>
      </c>
      <c r="I14282" s="4" t="s">
        <v>2624</v>
      </c>
      <c r="J14282" s="4">
        <v>3008</v>
      </c>
      <c r="K14282" s="4">
        <v>2595</v>
      </c>
      <c r="L14282" s="4">
        <v>1647</v>
      </c>
      <c r="M14282" s="4">
        <v>56</v>
      </c>
      <c r="N14282" s="2">
        <v>1.3452566096423018</v>
      </c>
      <c r="O14282" s="2">
        <v>0.49144634525660963</v>
      </c>
      <c r="P14282" s="2">
        <v>54.753989361702125</v>
      </c>
      <c r="Q14282" s="2">
        <v>1.8617021276595744</v>
      </c>
      <c r="R14282" s="2">
        <v>54.753989361702125</v>
      </c>
    </row>
    <row r="14283" spans="1:18" x14ac:dyDescent="0.25">
      <c r="A14283" s="7">
        <v>41090</v>
      </c>
      <c r="B14283" t="s">
        <v>603</v>
      </c>
      <c r="C14283" t="s">
        <v>604</v>
      </c>
      <c r="D14283" s="8">
        <v>33465.9453125</v>
      </c>
      <c r="E14283" s="3">
        <v>0.26192320778270345</v>
      </c>
      <c r="F14283" s="3">
        <f t="shared" si="220"/>
        <v>0.26902031725569925</v>
      </c>
      <c r="G14283" s="3">
        <v>0.26902031725569925</v>
      </c>
      <c r="H14283" t="s">
        <v>55</v>
      </c>
      <c r="I14283" s="4" t="s">
        <v>2625</v>
      </c>
      <c r="J14283" s="4">
        <v>33559</v>
      </c>
      <c r="K14283" s="4">
        <v>7627</v>
      </c>
      <c r="L14283" s="4">
        <v>1300</v>
      </c>
      <c r="M14283" s="4">
        <v>1829</v>
      </c>
      <c r="N14283" s="2">
        <v>1.6033214210636957</v>
      </c>
      <c r="O14283" s="2">
        <v>1.3300399411393735</v>
      </c>
      <c r="P14283" s="2">
        <v>3.8737745463214042</v>
      </c>
      <c r="Q14283" s="2">
        <v>5.4501028040168062</v>
      </c>
      <c r="R14283" s="2">
        <v>3.8737745463214042</v>
      </c>
    </row>
    <row r="14284" spans="1:18" x14ac:dyDescent="0.25">
      <c r="A14284" s="7">
        <v>41090</v>
      </c>
      <c r="B14284" t="s">
        <v>1612</v>
      </c>
      <c r="C14284" t="s">
        <v>1613</v>
      </c>
      <c r="D14284" s="8">
        <v>3623.93115234375</v>
      </c>
      <c r="E14284" s="3">
        <v>2.8362912308083153E-2</v>
      </c>
      <c r="F14284" s="3">
        <f t="shared" si="220"/>
        <v>2.8372459439029656E-2</v>
      </c>
      <c r="G14284" s="3">
        <v>2.8372459439029656E-2</v>
      </c>
      <c r="H14284" t="s">
        <v>29</v>
      </c>
      <c r="I14284" s="4" t="s">
        <v>2624</v>
      </c>
      <c r="J14284" s="4">
        <v>2232.048095703125</v>
      </c>
      <c r="K14284" s="4">
        <v>0</v>
      </c>
      <c r="L14284" s="4">
        <v>935.45501708984375</v>
      </c>
      <c r="M14284" s="4">
        <v>60.919998168945313</v>
      </c>
      <c r="N14284" s="2">
        <v>0</v>
      </c>
      <c r="O14284" s="2">
        <v>-3.2510765688016607</v>
      </c>
      <c r="P14284" s="2">
        <v>41.910163983055341</v>
      </c>
      <c r="Q14284" s="2">
        <v>2.7293317866322542</v>
      </c>
      <c r="R14284" s="2">
        <v>41.910163983055341</v>
      </c>
    </row>
    <row r="14285" spans="1:18" x14ac:dyDescent="0.25">
      <c r="A14285" s="7">
        <v>41090</v>
      </c>
      <c r="B14285" t="s">
        <v>2230</v>
      </c>
      <c r="C14285" t="s">
        <v>2231</v>
      </c>
      <c r="D14285" s="8">
        <v>10449.9765625</v>
      </c>
      <c r="E14285" s="3">
        <v>8.1787361956924209E-2</v>
      </c>
      <c r="F14285" s="3">
        <f t="shared" si="220"/>
        <v>8.1157054566765793E-2</v>
      </c>
      <c r="G14285" s="3">
        <v>8.1157054566765793E-2</v>
      </c>
      <c r="H14285" t="s">
        <v>38</v>
      </c>
      <c r="I14285" s="4" t="s">
        <v>2624</v>
      </c>
      <c r="J14285" s="4">
        <v>77924.2890625</v>
      </c>
      <c r="K14285" s="4">
        <v>7468.3080444335937</v>
      </c>
      <c r="L14285" s="4">
        <v>1607.3570556640625</v>
      </c>
      <c r="M14285" s="4"/>
      <c r="N14285" s="2">
        <v>3.3934916971457794</v>
      </c>
      <c r="O14285" s="2">
        <v>2.6631317829199377</v>
      </c>
      <c r="P14285" s="2">
        <v>2.0627163558397879</v>
      </c>
      <c r="Q14285" s="2" t="s">
        <v>39</v>
      </c>
      <c r="R14285" s="2">
        <v>2.0627163558397879</v>
      </c>
    </row>
    <row r="14286" spans="1:18" x14ac:dyDescent="0.25">
      <c r="A14286" s="7">
        <v>41090</v>
      </c>
      <c r="B14286" t="s">
        <v>617</v>
      </c>
      <c r="C14286" t="s">
        <v>618</v>
      </c>
      <c r="D14286" s="8">
        <v>14191.66796875</v>
      </c>
      <c r="E14286" s="3">
        <v>0.11107193188335379</v>
      </c>
      <c r="F14286" s="3">
        <f t="shared" si="220"/>
        <v>0.11432648516305011</v>
      </c>
      <c r="G14286" s="3">
        <v>0.11432648516305011</v>
      </c>
      <c r="H14286" t="s">
        <v>55</v>
      </c>
      <c r="I14286" s="4" t="s">
        <v>2625</v>
      </c>
      <c r="J14286" s="4">
        <v>22095</v>
      </c>
      <c r="K14286" s="4">
        <v>7758</v>
      </c>
      <c r="L14286" s="4">
        <v>2961</v>
      </c>
      <c r="M14286" s="4">
        <v>555</v>
      </c>
      <c r="N14286" s="2">
        <v>2.2396073903002311</v>
      </c>
      <c r="O14286" s="2">
        <v>1.3848152424942264</v>
      </c>
      <c r="P14286" s="2">
        <v>13.401221995926679</v>
      </c>
      <c r="Q14286" s="2">
        <v>2.5118805159538358</v>
      </c>
      <c r="R14286" s="2">
        <v>13.401221995926679</v>
      </c>
    </row>
    <row r="14287" spans="1:18" x14ac:dyDescent="0.25">
      <c r="A14287" s="7">
        <v>41090</v>
      </c>
      <c r="B14287" t="s">
        <v>1446</v>
      </c>
      <c r="C14287" t="s">
        <v>1447</v>
      </c>
      <c r="D14287" s="8">
        <v>18035.005859375</v>
      </c>
      <c r="E14287" s="3">
        <v>0.14115204405425691</v>
      </c>
      <c r="F14287" s="3">
        <f t="shared" si="220"/>
        <v>0.17430844912866233</v>
      </c>
      <c r="G14287" s="3">
        <v>0.17430844912866233</v>
      </c>
      <c r="H14287" t="s">
        <v>58</v>
      </c>
      <c r="I14287" s="4" t="s">
        <v>2624</v>
      </c>
      <c r="J14287" s="4">
        <v>31371</v>
      </c>
      <c r="K14287" s="4">
        <v>4815</v>
      </c>
      <c r="L14287" s="4">
        <v>493</v>
      </c>
      <c r="M14287" s="4">
        <v>3295</v>
      </c>
      <c r="N14287" s="2">
        <v>0.71122599704579026</v>
      </c>
      <c r="O14287" s="2">
        <v>0.63840472673559823</v>
      </c>
      <c r="P14287" s="2">
        <v>1.5715150935577442</v>
      </c>
      <c r="Q14287" s="2">
        <v>10.50333110197316</v>
      </c>
      <c r="R14287" s="2">
        <v>1.5715150935577442</v>
      </c>
    </row>
    <row r="14288" spans="1:18" x14ac:dyDescent="0.25">
      <c r="A14288" s="7">
        <v>41090</v>
      </c>
      <c r="B14288" t="s">
        <v>2652</v>
      </c>
      <c r="C14288" t="s">
        <v>2653</v>
      </c>
      <c r="D14288" s="8">
        <v>15305.232421875</v>
      </c>
      <c r="E14288" s="3">
        <v>0.1197873101854378</v>
      </c>
      <c r="F14288" s="3">
        <f t="shared" si="220"/>
        <v>0.10043610028534343</v>
      </c>
      <c r="G14288" s="3">
        <v>0.10043610028534343</v>
      </c>
      <c r="H14288" t="s">
        <v>58</v>
      </c>
      <c r="I14288" s="4" t="s">
        <v>2624</v>
      </c>
      <c r="J14288" s="4">
        <v>25745</v>
      </c>
      <c r="K14288" s="4">
        <v>3307</v>
      </c>
      <c r="L14288" s="4">
        <v>3079</v>
      </c>
      <c r="M14288" s="4">
        <v>1185</v>
      </c>
      <c r="N14288" s="2">
        <v>0.73244739756367661</v>
      </c>
      <c r="O14288" s="2">
        <v>5.0498338870431897E-2</v>
      </c>
      <c r="P14288" s="2">
        <v>11.959603806564381</v>
      </c>
      <c r="Q14288" s="2">
        <v>4.6028355020392304</v>
      </c>
      <c r="R14288" s="2">
        <v>11.959603806564381</v>
      </c>
    </row>
    <row r="14289" spans="1:18" x14ac:dyDescent="0.25">
      <c r="A14289" s="7">
        <v>41090</v>
      </c>
      <c r="B14289" t="s">
        <v>1508</v>
      </c>
      <c r="C14289" t="s">
        <v>1509</v>
      </c>
      <c r="D14289" s="8">
        <v>12975.435546875</v>
      </c>
      <c r="E14289" s="3">
        <v>0.10155301662869223</v>
      </c>
      <c r="F14289" s="3">
        <f t="shared" si="220"/>
        <v>8.2725445122550478E-2</v>
      </c>
      <c r="G14289" s="3">
        <v>8.2725445122550478E-2</v>
      </c>
      <c r="H14289" t="s">
        <v>517</v>
      </c>
      <c r="I14289" s="4" t="s">
        <v>2624</v>
      </c>
      <c r="J14289" s="4">
        <v>5910</v>
      </c>
      <c r="K14289" s="4">
        <v>2171</v>
      </c>
      <c r="L14289" s="4">
        <v>102</v>
      </c>
      <c r="M14289" s="4">
        <v>183</v>
      </c>
      <c r="N14289" s="2">
        <v>2.0404135338345863</v>
      </c>
      <c r="O14289" s="2">
        <v>1.9445488721804511</v>
      </c>
      <c r="P14289" s="2">
        <v>1.7258883248730965</v>
      </c>
      <c r="Q14289" s="2">
        <v>3.0964467005076144</v>
      </c>
      <c r="R14289" s="2">
        <v>1.7258883248730965</v>
      </c>
    </row>
    <row r="14290" spans="1:18" x14ac:dyDescent="0.25">
      <c r="A14290" s="7">
        <v>41090</v>
      </c>
      <c r="B14290" t="s">
        <v>1228</v>
      </c>
      <c r="C14290" t="s">
        <v>1229</v>
      </c>
      <c r="D14290" s="8">
        <v>17584.978515625</v>
      </c>
      <c r="E14290" s="3">
        <v>0.13762987833133314</v>
      </c>
      <c r="F14290" s="3">
        <f t="shared" si="220"/>
        <v>0.1439504096756494</v>
      </c>
      <c r="G14290" s="3">
        <v>0.1439504096756494</v>
      </c>
      <c r="H14290" t="s">
        <v>76</v>
      </c>
      <c r="I14290" s="4" t="s">
        <v>2624</v>
      </c>
      <c r="J14290" s="4">
        <v>15454</v>
      </c>
      <c r="K14290" s="4">
        <v>2928</v>
      </c>
      <c r="L14290" s="4">
        <v>2113</v>
      </c>
      <c r="M14290" s="4">
        <v>280</v>
      </c>
      <c r="N14290" s="2">
        <v>1.4487877288471054</v>
      </c>
      <c r="O14290" s="2">
        <v>0.40326571004453243</v>
      </c>
      <c r="P14290" s="2">
        <v>13.672835511841594</v>
      </c>
      <c r="Q14290" s="2">
        <v>1.8118286527759802</v>
      </c>
      <c r="R14290" s="2">
        <v>13.672835511841594</v>
      </c>
    </row>
    <row r="14291" spans="1:18" x14ac:dyDescent="0.25">
      <c r="A14291" s="7">
        <v>41090</v>
      </c>
      <c r="B14291" t="s">
        <v>625</v>
      </c>
      <c r="C14291" t="s">
        <v>626</v>
      </c>
      <c r="D14291" s="8">
        <v>4952.97705078125</v>
      </c>
      <c r="E14291" s="3">
        <v>3.8764768934531769E-2</v>
      </c>
      <c r="F14291" s="3">
        <f t="shared" si="220"/>
        <v>3.173190797849107E-2</v>
      </c>
      <c r="G14291" s="3">
        <v>3.173190797849107E-2</v>
      </c>
      <c r="H14291" t="s">
        <v>15</v>
      </c>
      <c r="I14291" s="4" t="s">
        <v>2624</v>
      </c>
      <c r="J14291" s="4">
        <v>7297</v>
      </c>
      <c r="K14291" s="4">
        <v>4025</v>
      </c>
      <c r="L14291" s="4">
        <v>1656</v>
      </c>
      <c r="M14291" s="4">
        <v>151</v>
      </c>
      <c r="N14291" s="2">
        <v>6.927710843373494</v>
      </c>
      <c r="O14291" s="2">
        <v>4.0774526678141134</v>
      </c>
      <c r="P14291" s="2">
        <v>22.69425791421132</v>
      </c>
      <c r="Q14291" s="2">
        <v>2.0693435658489792</v>
      </c>
      <c r="R14291" s="2">
        <v>22.69425791421132</v>
      </c>
    </row>
    <row r="14292" spans="1:18" x14ac:dyDescent="0.25">
      <c r="A14292" s="7">
        <v>41090</v>
      </c>
      <c r="B14292" t="s">
        <v>2494</v>
      </c>
      <c r="C14292" t="s">
        <v>2495</v>
      </c>
      <c r="D14292" s="8">
        <v>52149.1171875</v>
      </c>
      <c r="E14292" s="3">
        <v>0.4081481616383405</v>
      </c>
      <c r="F14292" s="3">
        <f t="shared" si="220"/>
        <v>0.38289217873469367</v>
      </c>
      <c r="G14292" s="3">
        <v>0.38289217873469367</v>
      </c>
      <c r="H14292" t="s">
        <v>136</v>
      </c>
      <c r="I14292" s="4" t="s">
        <v>2624</v>
      </c>
      <c r="J14292" s="4">
        <v>10693</v>
      </c>
      <c r="K14292" s="4"/>
      <c r="L14292" s="4">
        <v>4949</v>
      </c>
      <c r="M14292" s="4">
        <v>77</v>
      </c>
      <c r="N14292" s="2"/>
      <c r="O14292" s="2"/>
      <c r="P14292" s="2">
        <v>46.282614794725525</v>
      </c>
      <c r="Q14292" s="2">
        <v>0.72009725988964735</v>
      </c>
      <c r="R14292" s="2">
        <v>46.282614794725525</v>
      </c>
    </row>
    <row r="14293" spans="1:18" x14ac:dyDescent="0.25">
      <c r="A14293" s="7">
        <v>41090</v>
      </c>
      <c r="B14293" t="s">
        <v>627</v>
      </c>
      <c r="C14293" t="s">
        <v>628</v>
      </c>
      <c r="D14293" s="8">
        <v>11048.3828125</v>
      </c>
      <c r="E14293" s="3">
        <v>8.647082399852013E-2</v>
      </c>
      <c r="F14293" s="3">
        <f t="shared" si="220"/>
        <v>7.9553632566992299E-2</v>
      </c>
      <c r="G14293" s="3">
        <v>7.9553632566992299E-2</v>
      </c>
      <c r="H14293" t="s">
        <v>159</v>
      </c>
      <c r="I14293" s="4" t="s">
        <v>2624</v>
      </c>
      <c r="J14293" s="4">
        <v>5671.63818359375</v>
      </c>
      <c r="K14293" s="4">
        <v>1558.0180015563965</v>
      </c>
      <c r="L14293" s="4">
        <v>1369.113037109375</v>
      </c>
      <c r="M14293" s="4">
        <v>190.91400146484375</v>
      </c>
      <c r="N14293" s="2">
        <v>1.2772744240408871</v>
      </c>
      <c r="O14293" s="2">
        <v>0.15486565586630016</v>
      </c>
      <c r="P14293" s="2">
        <v>24.139639955697188</v>
      </c>
      <c r="Q14293" s="2">
        <v>3.3661174300063323</v>
      </c>
      <c r="R14293" s="2">
        <v>24.139639955697188</v>
      </c>
    </row>
    <row r="14294" spans="1:18" x14ac:dyDescent="0.25">
      <c r="A14294" s="7">
        <v>41090</v>
      </c>
      <c r="B14294" t="s">
        <v>2184</v>
      </c>
      <c r="C14294" t="s">
        <v>2185</v>
      </c>
      <c r="D14294" s="8">
        <v>8039.25439453125</v>
      </c>
      <c r="E14294" s="3">
        <v>6.291970179041452E-2</v>
      </c>
      <c r="F14294" s="3">
        <f t="shared" si="220"/>
        <v>5.6615424843715692E-2</v>
      </c>
      <c r="G14294" s="3">
        <v>5.6615424843715692E-2</v>
      </c>
      <c r="H14294" t="s">
        <v>61</v>
      </c>
      <c r="I14294" s="4" t="s">
        <v>2665</v>
      </c>
      <c r="J14294" s="4"/>
      <c r="K14294" s="4"/>
      <c r="L14294" s="4"/>
      <c r="M14294" s="4"/>
      <c r="N14294" s="2"/>
      <c r="O14294" s="2"/>
      <c r="P14294" s="2" t="s">
        <v>39</v>
      </c>
      <c r="Q14294" s="2" t="s">
        <v>39</v>
      </c>
      <c r="R14294" s="2">
        <v>0</v>
      </c>
    </row>
    <row r="14295" spans="1:18" x14ac:dyDescent="0.25">
      <c r="A14295" s="7">
        <v>41090</v>
      </c>
      <c r="B14295" t="s">
        <v>639</v>
      </c>
      <c r="C14295" t="s">
        <v>640</v>
      </c>
      <c r="D14295" s="8">
        <v>89968.171875</v>
      </c>
      <c r="E14295" s="3">
        <v>0.70414123837834153</v>
      </c>
      <c r="F14295" s="3">
        <f t="shared" si="220"/>
        <v>0.86874748183320971</v>
      </c>
      <c r="G14295" s="3">
        <v>0.86874748183320971</v>
      </c>
      <c r="H14295" t="s">
        <v>517</v>
      </c>
      <c r="I14295" s="4" t="s">
        <v>2624</v>
      </c>
      <c r="J14295" s="4">
        <v>32989.8984375</v>
      </c>
      <c r="K14295" s="4">
        <v>12500.399810791016</v>
      </c>
      <c r="L14295" s="4">
        <v>2335.699951171875</v>
      </c>
      <c r="M14295" s="4">
        <v>2729.800048828125</v>
      </c>
      <c r="N14295" s="2">
        <v>1.2990802609291781</v>
      </c>
      <c r="O14295" s="2">
        <v>1.05634708855486</v>
      </c>
      <c r="P14295" s="2">
        <v>7.0800458982827843</v>
      </c>
      <c r="Q14295" s="2">
        <v>8.2746542975868316</v>
      </c>
      <c r="R14295" s="2">
        <v>7.0800458982827843</v>
      </c>
    </row>
    <row r="14296" spans="1:18" x14ac:dyDescent="0.25">
      <c r="A14296" s="7">
        <v>41090</v>
      </c>
      <c r="B14296" t="s">
        <v>645</v>
      </c>
      <c r="C14296" t="s">
        <v>646</v>
      </c>
      <c r="D14296" s="8">
        <v>12586.5</v>
      </c>
      <c r="E14296" s="3">
        <v>9.8508989480886849E-2</v>
      </c>
      <c r="F14296" s="3">
        <f t="shared" si="220"/>
        <v>0.11165484791203981</v>
      </c>
      <c r="G14296" s="3">
        <v>0.11165484791203981</v>
      </c>
      <c r="H14296" t="s">
        <v>222</v>
      </c>
      <c r="I14296" s="4" t="s">
        <v>2624</v>
      </c>
      <c r="J14296" s="4">
        <v>6427</v>
      </c>
      <c r="K14296" s="4">
        <v>1198</v>
      </c>
      <c r="L14296" s="4">
        <v>973</v>
      </c>
      <c r="M14296" s="4">
        <v>119</v>
      </c>
      <c r="N14296" s="2">
        <v>0.73004265691651427</v>
      </c>
      <c r="O14296" s="2">
        <v>0.13711151736745886</v>
      </c>
      <c r="P14296" s="2">
        <v>15.139256262641979</v>
      </c>
      <c r="Q14296" s="2">
        <v>1.8515637155749183</v>
      </c>
      <c r="R14296" s="2">
        <v>15.139256262641979</v>
      </c>
    </row>
    <row r="14297" spans="1:18" x14ac:dyDescent="0.25">
      <c r="A14297" s="7">
        <v>41090</v>
      </c>
      <c r="B14297" t="s">
        <v>1292</v>
      </c>
      <c r="C14297" t="s">
        <v>1293</v>
      </c>
      <c r="D14297" s="8">
        <v>22142.53125</v>
      </c>
      <c r="E14297" s="3">
        <v>0.1732998353781002</v>
      </c>
      <c r="F14297" s="3">
        <f t="shared" si="220"/>
        <v>0.16190012820520527</v>
      </c>
      <c r="G14297" s="3">
        <v>0.16190012820520527</v>
      </c>
      <c r="H14297" t="s">
        <v>35</v>
      </c>
      <c r="I14297" s="4" t="s">
        <v>2634</v>
      </c>
      <c r="J14297" s="4">
        <v>33093</v>
      </c>
      <c r="K14297" s="4">
        <v>3980</v>
      </c>
      <c r="L14297" s="4">
        <v>3149</v>
      </c>
      <c r="M14297" s="4">
        <v>225</v>
      </c>
      <c r="N14297" s="2">
        <v>1.468092954629288</v>
      </c>
      <c r="O14297" s="2">
        <v>0.30652895610475839</v>
      </c>
      <c r="P14297" s="2">
        <v>9.5156075302934156</v>
      </c>
      <c r="Q14297" s="2">
        <v>0.67990209409844982</v>
      </c>
      <c r="R14297" s="2">
        <v>9.5156075302934156</v>
      </c>
    </row>
    <row r="14298" spans="1:18" x14ac:dyDescent="0.25">
      <c r="A14298" s="7">
        <v>41090</v>
      </c>
      <c r="B14298" t="s">
        <v>2560</v>
      </c>
      <c r="C14298" t="s">
        <v>2561</v>
      </c>
      <c r="D14298" s="8">
        <v>16415.18359375</v>
      </c>
      <c r="E14298" s="3">
        <v>0.12847440892730666</v>
      </c>
      <c r="F14298" s="3">
        <f t="shared" si="220"/>
        <v>0.1183979091670002</v>
      </c>
      <c r="G14298" s="3">
        <v>0.1183979091670002</v>
      </c>
      <c r="H14298" t="s">
        <v>61</v>
      </c>
      <c r="I14298" s="4" t="s">
        <v>2624</v>
      </c>
      <c r="J14298" s="4">
        <v>2766.800048828125</v>
      </c>
      <c r="K14298" s="4">
        <v>1531.9000244140625</v>
      </c>
      <c r="L14298" s="4">
        <v>840.29998779296875</v>
      </c>
      <c r="M14298" s="4">
        <v>109.5</v>
      </c>
      <c r="N14298" s="2">
        <v>1.6203723131523076</v>
      </c>
      <c r="O14298" s="2">
        <v>0.73154222420264037</v>
      </c>
      <c r="P14298" s="2">
        <v>30.370824525208352</v>
      </c>
      <c r="Q14298" s="2">
        <v>3.9576405257900222</v>
      </c>
      <c r="R14298" s="2">
        <v>30.370824525208352</v>
      </c>
    </row>
    <row r="14299" spans="1:18" x14ac:dyDescent="0.25">
      <c r="A14299" s="7">
        <v>41090</v>
      </c>
      <c r="B14299" t="s">
        <v>651</v>
      </c>
      <c r="C14299" t="s">
        <v>652</v>
      </c>
      <c r="D14299" s="8">
        <v>4955.0048828125</v>
      </c>
      <c r="E14299" s="3">
        <v>3.8780639882311965E-2</v>
      </c>
      <c r="F14299" s="3">
        <f t="shared" si="220"/>
        <v>4.3274217145322535E-2</v>
      </c>
      <c r="G14299" s="3">
        <v>4.3274217145322535E-2</v>
      </c>
      <c r="H14299" t="s">
        <v>48</v>
      </c>
      <c r="I14299" s="4" t="s">
        <v>2624</v>
      </c>
      <c r="J14299" s="4">
        <v>8763</v>
      </c>
      <c r="K14299" s="4">
        <v>2133</v>
      </c>
      <c r="L14299" s="4">
        <v>656</v>
      </c>
      <c r="M14299" s="4">
        <v>670</v>
      </c>
      <c r="N14299" s="2">
        <v>2.1014778325123151</v>
      </c>
      <c r="O14299" s="2">
        <v>1.4551724137931035</v>
      </c>
      <c r="P14299" s="2">
        <v>7.4860207691429874</v>
      </c>
      <c r="Q14299" s="2">
        <v>7.6457834075088442</v>
      </c>
      <c r="R14299" s="2">
        <v>7.4860207691429874</v>
      </c>
    </row>
    <row r="14300" spans="1:18" x14ac:dyDescent="0.25">
      <c r="A14300" s="7">
        <v>41090</v>
      </c>
      <c r="B14300" t="s">
        <v>1160</v>
      </c>
      <c r="C14300" t="s">
        <v>1161</v>
      </c>
      <c r="D14300" s="8">
        <v>39699.80078125</v>
      </c>
      <c r="E14300" s="3">
        <v>0.31071284769820523</v>
      </c>
      <c r="F14300" s="3">
        <f t="shared" si="220"/>
        <v>0.34160075867370987</v>
      </c>
      <c r="G14300" s="3">
        <v>0.34160075867370987</v>
      </c>
      <c r="H14300" t="s">
        <v>35</v>
      </c>
      <c r="I14300" s="4" t="s">
        <v>2641</v>
      </c>
      <c r="J14300" s="4">
        <v>33083</v>
      </c>
      <c r="K14300" s="4">
        <v>10633</v>
      </c>
      <c r="L14300" s="4">
        <v>2592</v>
      </c>
      <c r="M14300" s="4">
        <v>484</v>
      </c>
      <c r="N14300" s="2">
        <v>1.8720070422535211</v>
      </c>
      <c r="O14300" s="2">
        <v>1.415669014084507</v>
      </c>
      <c r="P14300" s="2">
        <v>7.8348396457395042</v>
      </c>
      <c r="Q14300" s="2">
        <v>1.4629870326149381</v>
      </c>
      <c r="R14300" s="2">
        <v>7.8348396457395042</v>
      </c>
    </row>
    <row r="14301" spans="1:18" x14ac:dyDescent="0.25">
      <c r="A14301" s="7">
        <v>41090</v>
      </c>
      <c r="B14301" t="s">
        <v>659</v>
      </c>
      <c r="C14301" t="s">
        <v>660</v>
      </c>
      <c r="D14301" s="8">
        <v>126985.3359375</v>
      </c>
      <c r="E14301" s="3">
        <v>0.99385827053542053</v>
      </c>
      <c r="F14301" s="3">
        <f t="shared" si="220"/>
        <v>0.97238812870327851</v>
      </c>
      <c r="G14301" s="3">
        <v>0.97238812870327851</v>
      </c>
      <c r="H14301" t="s">
        <v>22</v>
      </c>
      <c r="I14301" s="4" t="s">
        <v>2624</v>
      </c>
      <c r="J14301" s="4">
        <v>105128</v>
      </c>
      <c r="K14301" s="4">
        <v>17515</v>
      </c>
      <c r="L14301" s="4">
        <v>14972</v>
      </c>
      <c r="M14301" s="4">
        <v>1723</v>
      </c>
      <c r="N14301" s="2">
        <v>1.0064935064935066</v>
      </c>
      <c r="O14301" s="2">
        <v>0.14613262843351338</v>
      </c>
      <c r="P14301" s="2">
        <v>14.241686325241609</v>
      </c>
      <c r="Q14301" s="2">
        <v>1.6389544174720341</v>
      </c>
      <c r="R14301" s="2">
        <v>14.241686325241609</v>
      </c>
    </row>
    <row r="14302" spans="1:18" x14ac:dyDescent="0.25">
      <c r="A14302" s="7">
        <v>41090</v>
      </c>
      <c r="B14302" t="s">
        <v>1992</v>
      </c>
      <c r="C14302" t="s">
        <v>1993</v>
      </c>
      <c r="D14302" s="8">
        <v>32763.625</v>
      </c>
      <c r="E14302" s="3">
        <v>0.25642645616181792</v>
      </c>
      <c r="F14302" s="3">
        <f t="shared" si="220"/>
        <v>0.27906545779223707</v>
      </c>
      <c r="G14302" s="3">
        <v>0.27906545779223707</v>
      </c>
      <c r="H14302" t="s">
        <v>76</v>
      </c>
      <c r="I14302" s="4" t="s">
        <v>2624</v>
      </c>
      <c r="J14302" s="4">
        <v>799625</v>
      </c>
      <c r="K14302" s="4">
        <v>42724</v>
      </c>
      <c r="L14302" s="4">
        <v>45106</v>
      </c>
      <c r="M14302" s="4">
        <v>0</v>
      </c>
      <c r="N14302" s="2">
        <v>3.0337286089611588</v>
      </c>
      <c r="O14302" s="2">
        <v>-0.16914009799048499</v>
      </c>
      <c r="P14302" s="2">
        <v>5.6408941691417853</v>
      </c>
      <c r="Q14302" s="2">
        <v>0</v>
      </c>
      <c r="R14302" s="2">
        <v>5.6408941691417853</v>
      </c>
    </row>
    <row r="14303" spans="1:18" x14ac:dyDescent="0.25">
      <c r="A14303" s="7">
        <v>41090</v>
      </c>
      <c r="B14303" t="s">
        <v>2562</v>
      </c>
      <c r="C14303" t="s">
        <v>2563</v>
      </c>
      <c r="D14303" s="8">
        <v>2197.275390625</v>
      </c>
      <c r="E14303" s="3">
        <v>1.7197106291795945E-2</v>
      </c>
      <c r="F14303" s="3">
        <f t="shared" si="220"/>
        <v>2.6609375373235E-2</v>
      </c>
      <c r="G14303" s="3">
        <v>2.6609375373235E-2</v>
      </c>
      <c r="H14303" t="s">
        <v>92</v>
      </c>
      <c r="I14303" s="4" t="s">
        <v>2624</v>
      </c>
      <c r="J14303" s="4">
        <v>9482.9306640625</v>
      </c>
      <c r="K14303" s="4">
        <v>4744.4809951782227</v>
      </c>
      <c r="L14303" s="4">
        <v>2243.25390625</v>
      </c>
      <c r="M14303" s="4">
        <v>889.76898193359375</v>
      </c>
      <c r="N14303" s="2">
        <v>3.6630810661964115</v>
      </c>
      <c r="O14303" s="2">
        <v>1.9311274723245824</v>
      </c>
      <c r="P14303" s="2">
        <v>23.65570292263412</v>
      </c>
      <c r="Q14303" s="2">
        <v>9.3828481242149628</v>
      </c>
      <c r="R14303" s="2">
        <v>23.65570292263412</v>
      </c>
    </row>
    <row r="14304" spans="1:18" x14ac:dyDescent="0.25">
      <c r="A14304" s="7">
        <v>41090</v>
      </c>
      <c r="B14304" t="s">
        <v>2416</v>
      </c>
      <c r="C14304" t="s">
        <v>2417</v>
      </c>
      <c r="D14304" s="8">
        <v>6403.7255859375</v>
      </c>
      <c r="E14304" s="3">
        <v>5.0119138472458837E-2</v>
      </c>
      <c r="F14304" s="3">
        <f t="shared" si="220"/>
        <v>5.9246489583694391E-2</v>
      </c>
      <c r="G14304" s="3">
        <v>5.9246489583694391E-2</v>
      </c>
      <c r="H14304" t="s">
        <v>29</v>
      </c>
      <c r="I14304" s="4" t="s">
        <v>2634</v>
      </c>
      <c r="J14304" s="4">
        <v>3083.77587890625</v>
      </c>
      <c r="K14304" s="4">
        <v>355.04998779296875</v>
      </c>
      <c r="L14304" s="4">
        <v>1459.009033203125</v>
      </c>
      <c r="M14304" s="4">
        <v>62.369998931884766</v>
      </c>
      <c r="N14304" s="2">
        <v>0.7147069651671305</v>
      </c>
      <c r="O14304" s="2">
        <v>-2.2222426310121968</v>
      </c>
      <c r="P14304" s="2">
        <v>47.312421216570534</v>
      </c>
      <c r="Q14304" s="2">
        <v>2.0225204872542841</v>
      </c>
      <c r="R14304" s="2">
        <v>47.312421216570534</v>
      </c>
    </row>
    <row r="14305" spans="1:18" x14ac:dyDescent="0.25">
      <c r="A14305" s="7">
        <v>41090</v>
      </c>
      <c r="B14305" t="s">
        <v>1544</v>
      </c>
      <c r="C14305" t="s">
        <v>1545</v>
      </c>
      <c r="D14305" s="8">
        <v>6244.54638671875</v>
      </c>
      <c r="E14305" s="3">
        <v>4.8873313019678816E-2</v>
      </c>
      <c r="F14305" s="3">
        <f t="shared" si="220"/>
        <v>5.2572421018080663E-2</v>
      </c>
      <c r="G14305" s="3">
        <v>5.2572421018080663E-2</v>
      </c>
      <c r="H14305" t="s">
        <v>29</v>
      </c>
      <c r="I14305" s="4" t="s">
        <v>2664</v>
      </c>
      <c r="J14305" s="4">
        <v>14328</v>
      </c>
      <c r="K14305" s="4">
        <v>3392</v>
      </c>
      <c r="L14305" s="4">
        <v>2559</v>
      </c>
      <c r="M14305" s="4">
        <v>1699</v>
      </c>
      <c r="N14305" s="2">
        <v>2.0822590546347453</v>
      </c>
      <c r="O14305" s="2">
        <v>0.51135666052793127</v>
      </c>
      <c r="P14305" s="2">
        <v>17.860134003350083</v>
      </c>
      <c r="Q14305" s="2">
        <v>11.857900614182022</v>
      </c>
      <c r="R14305" s="2">
        <v>17.860134003350083</v>
      </c>
    </row>
    <row r="14306" spans="1:18" x14ac:dyDescent="0.25">
      <c r="A14306" s="7">
        <v>41090</v>
      </c>
      <c r="B14306" t="s">
        <v>1546</v>
      </c>
      <c r="C14306" t="s">
        <v>1547</v>
      </c>
      <c r="D14306" s="8">
        <v>256982.484375</v>
      </c>
      <c r="E14306" s="3">
        <v>2.0112886704063118</v>
      </c>
      <c r="F14306" s="3">
        <f t="shared" si="220"/>
        <v>1.8480254088330779</v>
      </c>
      <c r="G14306" s="3">
        <v>1.8480254088330779</v>
      </c>
      <c r="H14306" t="s">
        <v>136</v>
      </c>
      <c r="I14306" s="4" t="s">
        <v>2670</v>
      </c>
      <c r="J14306" s="4">
        <v>121271</v>
      </c>
      <c r="K14306" s="4">
        <v>11944</v>
      </c>
      <c r="L14306" s="4">
        <v>63040</v>
      </c>
      <c r="M14306" s="4">
        <v>2305</v>
      </c>
      <c r="N14306" s="2">
        <v>0.38887803607475419</v>
      </c>
      <c r="O14306" s="2">
        <v>-1.6636061730806799</v>
      </c>
      <c r="P14306" s="2">
        <v>51.982749379488915</v>
      </c>
      <c r="Q14306" s="2">
        <v>1.9007017341326451</v>
      </c>
      <c r="R14306" s="2">
        <v>51.982749379488915</v>
      </c>
    </row>
    <row r="14307" spans="1:18" x14ac:dyDescent="0.25">
      <c r="A14307" s="7">
        <v>41090</v>
      </c>
      <c r="B14307" t="s">
        <v>1876</v>
      </c>
      <c r="C14307" t="s">
        <v>1877</v>
      </c>
      <c r="D14307" s="8">
        <v>3920.348388671875</v>
      </c>
      <c r="E14307" s="3">
        <v>3.0682839405799026E-2</v>
      </c>
      <c r="F14307" s="3">
        <f t="shared" si="220"/>
        <v>3.2709707973577737E-2</v>
      </c>
      <c r="G14307" s="3">
        <v>3.2709707973577737E-2</v>
      </c>
      <c r="H14307" t="s">
        <v>25</v>
      </c>
      <c r="I14307" s="4" t="s">
        <v>2670</v>
      </c>
      <c r="J14307" s="4">
        <v>3611.5029296875</v>
      </c>
      <c r="K14307" s="4">
        <v>254.96499633789062</v>
      </c>
      <c r="L14307" s="4">
        <v>652.24700927734375</v>
      </c>
      <c r="M14307" s="4">
        <v>227.10099792480469</v>
      </c>
      <c r="N14307" s="2">
        <v>0.39856651038596108</v>
      </c>
      <c r="O14307" s="2">
        <v>-0.6210393889777116</v>
      </c>
      <c r="P14307" s="2">
        <v>18.060265268392904</v>
      </c>
      <c r="Q14307" s="2">
        <v>6.2882684119670795</v>
      </c>
      <c r="R14307" s="2">
        <v>18.060265268392904</v>
      </c>
    </row>
    <row r="14308" spans="1:18" x14ac:dyDescent="0.25">
      <c r="A14308" s="7">
        <v>41090</v>
      </c>
      <c r="B14308" t="s">
        <v>675</v>
      </c>
      <c r="C14308" t="s">
        <v>676</v>
      </c>
      <c r="D14308" s="8">
        <v>6593.19482421875</v>
      </c>
      <c r="E14308" s="3">
        <v>5.1602030714209858E-2</v>
      </c>
      <c r="F14308" s="3">
        <f t="shared" si="220"/>
        <v>5.8540613011789762E-2</v>
      </c>
      <c r="G14308" s="3">
        <v>5.8540613011789762E-2</v>
      </c>
      <c r="H14308" t="s">
        <v>61</v>
      </c>
      <c r="I14308" s="4" t="s">
        <v>2624</v>
      </c>
      <c r="J14308" s="4">
        <v>12423.7998046875</v>
      </c>
      <c r="K14308" s="4">
        <v>1961.8000259399414</v>
      </c>
      <c r="L14308" s="4">
        <v>1078.9000244140625</v>
      </c>
      <c r="M14308" s="4">
        <v>235.39999389648437</v>
      </c>
      <c r="N14308" s="2">
        <v>2.9403477069050137</v>
      </c>
      <c r="O14308" s="2">
        <v>1.323291344982644</v>
      </c>
      <c r="P14308" s="2">
        <v>8.6841388413792178</v>
      </c>
      <c r="Q14308" s="2">
        <v>1.8947503790882718</v>
      </c>
      <c r="R14308" s="2">
        <v>8.6841388413792178</v>
      </c>
    </row>
    <row r="14309" spans="1:18" x14ac:dyDescent="0.25">
      <c r="A14309" s="7">
        <v>41090</v>
      </c>
      <c r="B14309" t="s">
        <v>2418</v>
      </c>
      <c r="C14309" t="s">
        <v>2419</v>
      </c>
      <c r="D14309" s="8">
        <v>68472.796875</v>
      </c>
      <c r="E14309" s="3">
        <v>0.5359064098110099</v>
      </c>
      <c r="F14309" s="3">
        <f t="shared" si="220"/>
        <v>0.5585683169214497</v>
      </c>
      <c r="G14309" s="3">
        <v>0.5585683169214497</v>
      </c>
      <c r="H14309" t="s">
        <v>61</v>
      </c>
      <c r="I14309" s="4" t="s">
        <v>2624</v>
      </c>
      <c r="J14309" s="4">
        <v>93837</v>
      </c>
      <c r="K14309" s="4">
        <v>26931</v>
      </c>
      <c r="L14309" s="4">
        <v>1974</v>
      </c>
      <c r="M14309" s="4">
        <v>1771</v>
      </c>
      <c r="N14309" s="2">
        <v>3.1256963788300838</v>
      </c>
      <c r="O14309" s="2">
        <v>2.8965877437325904</v>
      </c>
      <c r="P14309" s="2">
        <v>2.1036478148278399</v>
      </c>
      <c r="Q14309" s="2">
        <v>1.8873152381256859</v>
      </c>
      <c r="R14309" s="2">
        <v>2.1036478148278399</v>
      </c>
    </row>
    <row r="14310" spans="1:18" x14ac:dyDescent="0.25">
      <c r="A14310" s="7">
        <v>41090</v>
      </c>
      <c r="B14310" t="s">
        <v>2134</v>
      </c>
      <c r="C14310" t="s">
        <v>2135</v>
      </c>
      <c r="D14310" s="8">
        <v>44117.6015625</v>
      </c>
      <c r="E14310" s="3">
        <v>0.34528902778709486</v>
      </c>
      <c r="F14310" s="3">
        <f t="shared" si="220"/>
        <v>0.31743912797342294</v>
      </c>
      <c r="G14310" s="3">
        <v>0.31743912797342294</v>
      </c>
      <c r="H14310" t="s">
        <v>48</v>
      </c>
      <c r="I14310" s="4" t="s">
        <v>2664</v>
      </c>
      <c r="J14310" s="4">
        <v>20224</v>
      </c>
      <c r="K14310" s="4">
        <v>2074</v>
      </c>
      <c r="L14310" s="4">
        <v>3585</v>
      </c>
      <c r="M14310" s="4">
        <v>646</v>
      </c>
      <c r="N14310" s="2">
        <v>0.55144908269077375</v>
      </c>
      <c r="O14310" s="2">
        <v>-0.40175485243286357</v>
      </c>
      <c r="P14310" s="2">
        <v>17.726463607594937</v>
      </c>
      <c r="Q14310" s="2">
        <v>3.1942246835443036</v>
      </c>
      <c r="R14310" s="2">
        <v>17.726463607594937</v>
      </c>
    </row>
    <row r="14311" spans="1:18" x14ac:dyDescent="0.25">
      <c r="A14311" s="7">
        <v>41090</v>
      </c>
      <c r="B14311" t="s">
        <v>2678</v>
      </c>
      <c r="C14311" t="s">
        <v>2679</v>
      </c>
      <c r="D14311" s="8">
        <v>12546.009765625</v>
      </c>
      <c r="E14311" s="3">
        <v>9.8192090257740977E-2</v>
      </c>
      <c r="F14311" s="3">
        <f t="shared" si="220"/>
        <v>0</v>
      </c>
      <c r="G14311" s="3">
        <v>0</v>
      </c>
      <c r="H14311" t="s">
        <v>61</v>
      </c>
      <c r="I14311" s="4" t="s">
        <v>2624</v>
      </c>
      <c r="J14311" s="4">
        <v>1362.3990478515625</v>
      </c>
      <c r="K14311" s="4">
        <v>0</v>
      </c>
      <c r="L14311" s="4">
        <v>770.61297607421875</v>
      </c>
      <c r="M14311" s="4">
        <v>25.552000045776367</v>
      </c>
      <c r="N14311" s="2">
        <v>0</v>
      </c>
      <c r="O14311" s="2">
        <v>-1.62745850589045</v>
      </c>
      <c r="P14311" s="2">
        <v>56.562941473677498</v>
      </c>
      <c r="Q14311" s="2">
        <v>1.875515113290092</v>
      </c>
      <c r="R14311" s="2">
        <v>56.562941473677498</v>
      </c>
    </row>
    <row r="14312" spans="1:18" x14ac:dyDescent="0.25">
      <c r="A14312" s="7">
        <v>41090</v>
      </c>
      <c r="B14312" t="s">
        <v>1994</v>
      </c>
      <c r="C14312" t="s">
        <v>1995</v>
      </c>
      <c r="D14312" s="8">
        <v>8212.78515625</v>
      </c>
      <c r="E14312" s="3">
        <v>6.4277850599119279E-2</v>
      </c>
      <c r="F14312" s="3">
        <f t="shared" si="220"/>
        <v>6.32731759792384E-2</v>
      </c>
      <c r="G14312" s="3">
        <v>6.32731759792384E-2</v>
      </c>
      <c r="H14312" t="s">
        <v>73</v>
      </c>
      <c r="I14312" s="4" t="s">
        <v>2624</v>
      </c>
      <c r="J14312" s="4">
        <v>2876.10009765625</v>
      </c>
      <c r="K14312" s="4">
        <v>1243.8000030517578</v>
      </c>
      <c r="L14312" s="4">
        <v>774.79998779296875</v>
      </c>
      <c r="M14312" s="4">
        <v>67.699996948242188</v>
      </c>
      <c r="N14312" s="2">
        <v>1.2845192799049105</v>
      </c>
      <c r="O14312" s="2">
        <v>0.48435404437809976</v>
      </c>
      <c r="P14312" s="2">
        <v>26.939256683880981</v>
      </c>
      <c r="Q14312" s="2">
        <v>2.3538818069444556</v>
      </c>
      <c r="R14312" s="2">
        <v>26.939256683880981</v>
      </c>
    </row>
    <row r="14313" spans="1:18" x14ac:dyDescent="0.25">
      <c r="A14313" s="7">
        <v>41090</v>
      </c>
      <c r="B14313" t="s">
        <v>1616</v>
      </c>
      <c r="C14313" t="s">
        <v>1617</v>
      </c>
      <c r="D14313" s="8">
        <v>28855.751953125</v>
      </c>
      <c r="E14313" s="3">
        <v>0.22584125575922384</v>
      </c>
      <c r="F14313" s="3">
        <f t="shared" si="220"/>
        <v>0.24677763947354783</v>
      </c>
      <c r="G14313" s="3">
        <v>0.24677763947354783</v>
      </c>
      <c r="H14313" t="s">
        <v>73</v>
      </c>
      <c r="I14313" s="4" t="s">
        <v>2624</v>
      </c>
      <c r="J14313" s="4">
        <v>749898</v>
      </c>
      <c r="K14313" s="4">
        <v>408024</v>
      </c>
      <c r="L14313" s="4">
        <v>206921</v>
      </c>
      <c r="M14313" s="4">
        <v>1304</v>
      </c>
      <c r="N14313" s="2">
        <v>25.718499842420421</v>
      </c>
      <c r="O14313" s="2">
        <v>12.675890324613929</v>
      </c>
      <c r="P14313" s="2">
        <v>27.593219344497516</v>
      </c>
      <c r="Q14313" s="2">
        <v>0.17389031574960861</v>
      </c>
      <c r="R14313" s="2">
        <v>27.593219344497516</v>
      </c>
    </row>
    <row r="14314" spans="1:18" x14ac:dyDescent="0.25">
      <c r="A14314" s="7">
        <v>41090</v>
      </c>
      <c r="B14314" t="s">
        <v>2654</v>
      </c>
      <c r="C14314" t="s">
        <v>2655</v>
      </c>
      <c r="D14314" s="8">
        <v>16247.4013671875</v>
      </c>
      <c r="E14314" s="3">
        <v>0.12716125137027925</v>
      </c>
      <c r="F14314" s="3">
        <f t="shared" si="220"/>
        <v>0.13054583712781434</v>
      </c>
      <c r="G14314" s="3">
        <v>0.13054583712781434</v>
      </c>
      <c r="H14314" t="s">
        <v>48</v>
      </c>
      <c r="I14314" s="4" t="s">
        <v>2647</v>
      </c>
      <c r="J14314" s="4">
        <v>16690.400390625</v>
      </c>
      <c r="K14314" s="4">
        <v>1053</v>
      </c>
      <c r="L14314" s="4">
        <v>3811</v>
      </c>
      <c r="M14314" s="4">
        <v>1639.300048828125</v>
      </c>
      <c r="N14314" s="2">
        <v>0.33592801862902105</v>
      </c>
      <c r="O14314" s="2">
        <v>-0.87985705164182348</v>
      </c>
      <c r="P14314" s="2">
        <v>22.833484582794306</v>
      </c>
      <c r="Q14314" s="2">
        <v>9.821813799918905</v>
      </c>
      <c r="R14314" s="2">
        <v>22.833484582794306</v>
      </c>
    </row>
    <row r="14315" spans="1:18" x14ac:dyDescent="0.25">
      <c r="A14315" s="7">
        <v>41090</v>
      </c>
      <c r="B14315" t="s">
        <v>681</v>
      </c>
      <c r="C14315" t="s">
        <v>682</v>
      </c>
      <c r="D14315" s="8">
        <v>14051.1025390625</v>
      </c>
      <c r="E14315" s="3">
        <v>0.10997178820286578</v>
      </c>
      <c r="F14315" s="3">
        <f t="shared" si="220"/>
        <v>0.12752072855755678</v>
      </c>
      <c r="G14315" s="3">
        <v>0.12752072855755678</v>
      </c>
      <c r="H14315" t="s">
        <v>25</v>
      </c>
      <c r="I14315" s="4" t="s">
        <v>2624</v>
      </c>
      <c r="J14315" s="4">
        <v>13929</v>
      </c>
      <c r="K14315" s="4">
        <v>1535</v>
      </c>
      <c r="L14315" s="4">
        <v>5091</v>
      </c>
      <c r="M14315" s="4">
        <v>186</v>
      </c>
      <c r="N14315" s="2">
        <v>1.1204379562043796</v>
      </c>
      <c r="O14315" s="2">
        <v>-2.5956204379562045</v>
      </c>
      <c r="P14315" s="2">
        <v>36.549644626319186</v>
      </c>
      <c r="Q14315" s="2">
        <v>1.3353435278914494</v>
      </c>
      <c r="R14315" s="2">
        <v>36.549644626319186</v>
      </c>
    </row>
    <row r="14316" spans="1:18" x14ac:dyDescent="0.25">
      <c r="A14316" s="7">
        <v>41090</v>
      </c>
      <c r="B14316" t="s">
        <v>2270</v>
      </c>
      <c r="C14316" t="s">
        <v>2271</v>
      </c>
      <c r="D14316" s="8">
        <v>9764.708984375</v>
      </c>
      <c r="E14316" s="3">
        <v>7.6424074574005338E-2</v>
      </c>
      <c r="F14316" s="3">
        <f t="shared" si="220"/>
        <v>9.128341450210567E-2</v>
      </c>
      <c r="G14316" s="3">
        <v>9.128341450210567E-2</v>
      </c>
      <c r="H14316" t="s">
        <v>58</v>
      </c>
      <c r="I14316" s="4" t="s">
        <v>2624</v>
      </c>
      <c r="J14316" s="4">
        <v>14138.1376953125</v>
      </c>
      <c r="K14316" s="4">
        <v>599.55799865722656</v>
      </c>
      <c r="L14316" s="4">
        <v>1045.9659423828125</v>
      </c>
      <c r="M14316" s="4">
        <v>2623.406982421875</v>
      </c>
      <c r="N14316" s="2">
        <v>0.19045480351344771</v>
      </c>
      <c r="O14316" s="2">
        <v>-0.14180535894694285</v>
      </c>
      <c r="P14316" s="2">
        <v>7.3981875472156595</v>
      </c>
      <c r="Q14316" s="2">
        <v>18.555534250396118</v>
      </c>
      <c r="R14316" s="2">
        <v>7.3981875472156595</v>
      </c>
    </row>
    <row r="14317" spans="1:18" x14ac:dyDescent="0.25">
      <c r="A14317" s="7">
        <v>41090</v>
      </c>
      <c r="B14317" t="s">
        <v>2232</v>
      </c>
      <c r="C14317" t="s">
        <v>2233</v>
      </c>
      <c r="D14317" s="8">
        <v>9160.1650390625</v>
      </c>
      <c r="E14317" s="3">
        <v>7.1692575495665614E-2</v>
      </c>
      <c r="F14317" s="3">
        <f t="shared" si="220"/>
        <v>7.7456084570762418E-2</v>
      </c>
      <c r="G14317" s="3">
        <v>7.7456084570762418E-2</v>
      </c>
      <c r="H14317" t="s">
        <v>22</v>
      </c>
      <c r="I14317" s="4" t="s">
        <v>2624</v>
      </c>
      <c r="J14317" s="4">
        <v>11598.142578125</v>
      </c>
      <c r="K14317" s="4">
        <v>5296.2800903320312</v>
      </c>
      <c r="L14317" s="4">
        <v>415.0159912109375</v>
      </c>
      <c r="M14317" s="4">
        <v>279.84799194335937</v>
      </c>
      <c r="N14317" s="2">
        <v>3.2660970002461593</v>
      </c>
      <c r="O14317" s="2">
        <v>3.0101659579241034</v>
      </c>
      <c r="P14317" s="2">
        <v>3.5782970282990831</v>
      </c>
      <c r="Q14317" s="2">
        <v>2.4128690439723899</v>
      </c>
      <c r="R14317" s="2">
        <v>3.5782970282990831</v>
      </c>
    </row>
    <row r="14318" spans="1:18" x14ac:dyDescent="0.25">
      <c r="A14318" s="7">
        <v>41090</v>
      </c>
      <c r="B14318" t="s">
        <v>1996</v>
      </c>
      <c r="C14318" t="s">
        <v>1997</v>
      </c>
      <c r="D14318" s="8">
        <v>4180.4208984375</v>
      </c>
      <c r="E14318" s="3">
        <v>3.2718312343372601E-2</v>
      </c>
      <c r="F14318" s="3">
        <f t="shared" si="220"/>
        <v>4.2195349492268878E-2</v>
      </c>
      <c r="G14318" s="3">
        <v>4.2195349492268878E-2</v>
      </c>
      <c r="H14318" t="s">
        <v>58</v>
      </c>
      <c r="I14318" s="4" t="s">
        <v>2624</v>
      </c>
      <c r="J14318" s="4">
        <v>12912.1396484375</v>
      </c>
      <c r="K14318" s="4">
        <v>4623.8162231445312</v>
      </c>
      <c r="L14318" s="4">
        <v>539.489013671875</v>
      </c>
      <c r="M14318" s="4">
        <v>2042.616943359375</v>
      </c>
      <c r="N14318" s="2">
        <v>2.576667104520165</v>
      </c>
      <c r="O14318" s="2">
        <v>2.2760315412336571</v>
      </c>
      <c r="P14318" s="2">
        <v>4.1781534924551309</v>
      </c>
      <c r="Q14318" s="2">
        <v>15.819352942070699</v>
      </c>
      <c r="R14318" s="2">
        <v>4.1781534924551309</v>
      </c>
    </row>
    <row r="14319" spans="1:18" x14ac:dyDescent="0.25">
      <c r="A14319" s="7">
        <v>41090</v>
      </c>
      <c r="B14319" t="s">
        <v>2498</v>
      </c>
      <c r="C14319" t="s">
        <v>2499</v>
      </c>
      <c r="D14319" s="8">
        <v>3854.534912109375</v>
      </c>
      <c r="E14319" s="3">
        <v>3.0167746324291384E-2</v>
      </c>
      <c r="F14319" s="3">
        <f t="shared" si="220"/>
        <v>3.6749183036159407E-2</v>
      </c>
      <c r="G14319" s="3">
        <v>3.6749183036159407E-2</v>
      </c>
      <c r="H14319" t="s">
        <v>73</v>
      </c>
      <c r="I14319" s="4" t="s">
        <v>2624</v>
      </c>
      <c r="J14319" s="4">
        <v>14091</v>
      </c>
      <c r="K14319" s="4">
        <v>5862</v>
      </c>
      <c r="L14319" s="4">
        <v>4573</v>
      </c>
      <c r="M14319" s="4">
        <v>88</v>
      </c>
      <c r="N14319" s="2">
        <v>6.6765375854214124</v>
      </c>
      <c r="O14319" s="2">
        <v>1.4681093394077449</v>
      </c>
      <c r="P14319" s="2">
        <v>32.453339010716057</v>
      </c>
      <c r="Q14319" s="2">
        <v>0.62451209992193601</v>
      </c>
      <c r="R14319" s="2">
        <v>32.453339010716057</v>
      </c>
    </row>
    <row r="14320" spans="1:18" x14ac:dyDescent="0.25">
      <c r="A14320" s="7">
        <v>41090</v>
      </c>
      <c r="B14320" t="s">
        <v>2272</v>
      </c>
      <c r="C14320" t="s">
        <v>2273</v>
      </c>
      <c r="D14320" s="8">
        <v>27465.23046875</v>
      </c>
      <c r="E14320" s="3">
        <v>0.21495825680977451</v>
      </c>
      <c r="F14320" s="3">
        <f t="shared" si="220"/>
        <v>0.24386228617755668</v>
      </c>
      <c r="G14320" s="3">
        <v>0.24386228617755668</v>
      </c>
      <c r="H14320" t="s">
        <v>58</v>
      </c>
      <c r="I14320" s="4" t="s">
        <v>2624</v>
      </c>
      <c r="J14320" s="4">
        <v>25515</v>
      </c>
      <c r="K14320" s="4">
        <v>510</v>
      </c>
      <c r="L14320" s="4">
        <v>3535</v>
      </c>
      <c r="M14320" s="4">
        <v>483</v>
      </c>
      <c r="N14320" s="2">
        <v>0.14435324087178036</v>
      </c>
      <c r="O14320" s="2">
        <v>-0.85621285026889327</v>
      </c>
      <c r="P14320" s="2">
        <v>13.854595336076816</v>
      </c>
      <c r="Q14320" s="2">
        <v>1.8930041152263373</v>
      </c>
      <c r="R14320" s="2">
        <v>13.854595336076816</v>
      </c>
    </row>
    <row r="14321" spans="1:18" x14ac:dyDescent="0.25">
      <c r="A14321" s="7">
        <v>41090</v>
      </c>
      <c r="B14321" t="s">
        <v>1878</v>
      </c>
      <c r="C14321" t="s">
        <v>1879</v>
      </c>
      <c r="D14321" s="8">
        <v>11677.9404296875</v>
      </c>
      <c r="E14321" s="3">
        <v>9.1398094064792365E-2</v>
      </c>
      <c r="F14321" s="3">
        <f t="shared" si="220"/>
        <v>0.11006764830541328</v>
      </c>
      <c r="G14321" s="3">
        <v>0.11006764830541328</v>
      </c>
      <c r="H14321" t="s">
        <v>25</v>
      </c>
      <c r="I14321" s="4" t="s">
        <v>2641</v>
      </c>
      <c r="J14321" s="4">
        <v>9532.2998046875</v>
      </c>
      <c r="K14321" s="4">
        <v>1202.300048828125</v>
      </c>
      <c r="L14321" s="4">
        <v>5407.10009765625</v>
      </c>
      <c r="M14321" s="4">
        <v>407.10000610351562</v>
      </c>
      <c r="N14321" s="2">
        <v>1.1370342548406465</v>
      </c>
      <c r="O14321" s="2">
        <v>-3.9765461998718341</v>
      </c>
      <c r="P14321" s="2">
        <v>56.723982758046631</v>
      </c>
      <c r="Q14321" s="2">
        <v>4.270742784478144</v>
      </c>
      <c r="R14321" s="2">
        <v>56.723982758046631</v>
      </c>
    </row>
    <row r="14322" spans="1:18" x14ac:dyDescent="0.25">
      <c r="A14322" s="7">
        <v>41090</v>
      </c>
      <c r="B14322" t="s">
        <v>2614</v>
      </c>
      <c r="C14322" t="s">
        <v>2615</v>
      </c>
      <c r="D14322" s="8">
        <v>3802.01318359375</v>
      </c>
      <c r="E14322" s="3">
        <v>2.9756681897972419E-2</v>
      </c>
      <c r="F14322" s="3">
        <f t="shared" si="220"/>
        <v>3.2461535522328666E-2</v>
      </c>
      <c r="G14322" s="3">
        <v>3.2461535522328666E-2</v>
      </c>
      <c r="H14322" t="s">
        <v>55</v>
      </c>
      <c r="I14322" s="4" t="s">
        <v>2624</v>
      </c>
      <c r="J14322" s="4">
        <v>3069.196044921875</v>
      </c>
      <c r="K14322" s="4">
        <v>434.1189877986908</v>
      </c>
      <c r="L14322" s="4">
        <v>797.81097412109375</v>
      </c>
      <c r="M14322" s="4">
        <v>134.83599853515625</v>
      </c>
      <c r="N14322" s="2">
        <v>0.35447341536629806</v>
      </c>
      <c r="O14322" s="2">
        <v>-0.2969672927387304</v>
      </c>
      <c r="P14322" s="2">
        <v>25.994135351539647</v>
      </c>
      <c r="Q14322" s="2">
        <v>4.3932025377866806</v>
      </c>
      <c r="R14322" s="2">
        <v>25.994135351539647</v>
      </c>
    </row>
    <row r="14323" spans="1:18" x14ac:dyDescent="0.25">
      <c r="A14323" s="7">
        <v>41090</v>
      </c>
      <c r="B14323" t="s">
        <v>1352</v>
      </c>
      <c r="C14323" t="s">
        <v>1353</v>
      </c>
      <c r="D14323" s="8">
        <v>5284.18212890625</v>
      </c>
      <c r="E14323" s="3">
        <v>4.135696514134319E-2</v>
      </c>
      <c r="F14323" s="3">
        <f t="shared" ref="F14323:F14386" si="221">IF(ISNUMBER(VLOOKUP($C14323,$C$13502:$E$14001,3,FALSE)),VLOOKUP($C14323,$C$13502:$E$14001,3,FALSE),0)</f>
        <v>3.9565408667454727E-2</v>
      </c>
      <c r="G14323" s="3">
        <v>3.9565408667454727E-2</v>
      </c>
      <c r="H14323" t="s">
        <v>159</v>
      </c>
      <c r="I14323" s="4" t="s">
        <v>2624</v>
      </c>
      <c r="J14323" s="4">
        <v>6160.89990234375</v>
      </c>
      <c r="K14323" s="4">
        <v>2176.800048828125</v>
      </c>
      <c r="L14323" s="4">
        <v>170.19999694824219</v>
      </c>
      <c r="M14323" s="4">
        <v>222.89999389648437</v>
      </c>
      <c r="N14323" s="2">
        <v>2.4316354101263133</v>
      </c>
      <c r="O14323" s="2">
        <v>2.2415103044210194</v>
      </c>
      <c r="P14323" s="2">
        <v>2.7625833830459432</v>
      </c>
      <c r="Q14323" s="2">
        <v>3.6179778511202234</v>
      </c>
      <c r="R14323" s="2">
        <v>2.7625833830459432</v>
      </c>
    </row>
    <row r="14324" spans="1:18" x14ac:dyDescent="0.25">
      <c r="A14324" s="7">
        <v>41090</v>
      </c>
      <c r="B14324" t="s">
        <v>2616</v>
      </c>
      <c r="C14324" t="s">
        <v>2617</v>
      </c>
      <c r="D14324" s="8">
        <v>3951.222412109375</v>
      </c>
      <c r="E14324" s="3">
        <v>3.0924476783150738E-2</v>
      </c>
      <c r="F14324" s="3">
        <f t="shared" si="221"/>
        <v>4.2975404465033035E-2</v>
      </c>
      <c r="G14324" s="3">
        <v>4.2975404465033035E-2</v>
      </c>
      <c r="H14324" t="s">
        <v>58</v>
      </c>
      <c r="I14324" s="4" t="s">
        <v>2624</v>
      </c>
      <c r="J14324" s="4">
        <v>8991</v>
      </c>
      <c r="K14324" s="4">
        <v>3006</v>
      </c>
      <c r="L14324" s="4">
        <v>76</v>
      </c>
      <c r="M14324" s="4">
        <v>2644</v>
      </c>
      <c r="N14324" s="2">
        <v>1.9907284768211921</v>
      </c>
      <c r="O14324" s="2">
        <v>1.9403973509933774</v>
      </c>
      <c r="P14324" s="2">
        <v>0.84528973417862308</v>
      </c>
      <c r="Q14324" s="2">
        <v>29.407184962740519</v>
      </c>
      <c r="R14324" s="2">
        <v>0.84528973417862308</v>
      </c>
    </row>
    <row r="14325" spans="1:18" x14ac:dyDescent="0.25">
      <c r="A14325" s="7">
        <v>41090</v>
      </c>
      <c r="B14325" t="s">
        <v>701</v>
      </c>
      <c r="C14325" t="s">
        <v>702</v>
      </c>
      <c r="D14325" s="8">
        <v>23800.412109375</v>
      </c>
      <c r="E14325" s="3">
        <v>0.186275338348484</v>
      </c>
      <c r="F14325" s="3">
        <f t="shared" si="221"/>
        <v>0.24792963598903531</v>
      </c>
      <c r="G14325" s="3">
        <v>0.24792963598903531</v>
      </c>
      <c r="H14325" t="s">
        <v>48</v>
      </c>
      <c r="I14325" s="4" t="s">
        <v>2624</v>
      </c>
      <c r="J14325" s="4">
        <v>27474</v>
      </c>
      <c r="K14325" s="4">
        <v>4313</v>
      </c>
      <c r="L14325" s="4">
        <v>1874</v>
      </c>
      <c r="M14325" s="4">
        <v>2787</v>
      </c>
      <c r="N14325" s="2">
        <v>1.3390251474697299</v>
      </c>
      <c r="O14325" s="2">
        <v>0.75721825520024832</v>
      </c>
      <c r="P14325" s="2">
        <v>6.8209943947004446</v>
      </c>
      <c r="Q14325" s="2">
        <v>10.144136274295699</v>
      </c>
      <c r="R14325" s="2">
        <v>6.8209943947004446</v>
      </c>
    </row>
    <row r="14326" spans="1:18" x14ac:dyDescent="0.25">
      <c r="A14326" s="7">
        <v>41090</v>
      </c>
      <c r="B14326" t="s">
        <v>2234</v>
      </c>
      <c r="C14326" t="s">
        <v>2235</v>
      </c>
      <c r="D14326" s="8">
        <v>54160.85546875</v>
      </c>
      <c r="E14326" s="3">
        <v>0.42389315072871148</v>
      </c>
      <c r="F14326" s="3">
        <f t="shared" si="221"/>
        <v>0.38283717300428799</v>
      </c>
      <c r="G14326" s="3">
        <v>0.38283717300428799</v>
      </c>
      <c r="H14326" t="s">
        <v>222</v>
      </c>
      <c r="I14326" s="4" t="s">
        <v>2670</v>
      </c>
      <c r="J14326" s="4">
        <v>56663</v>
      </c>
      <c r="K14326" s="4">
        <v>15455</v>
      </c>
      <c r="L14326" s="4">
        <v>9626</v>
      </c>
      <c r="M14326" s="4">
        <v>939</v>
      </c>
      <c r="N14326" s="2">
        <v>2.278826304924801</v>
      </c>
      <c r="O14326" s="2">
        <v>0.85948097906222354</v>
      </c>
      <c r="P14326" s="2">
        <v>16.988158057286061</v>
      </c>
      <c r="Q14326" s="2">
        <v>1.6571660519210065</v>
      </c>
      <c r="R14326" s="2">
        <v>16.988158057286061</v>
      </c>
    </row>
    <row r="14327" spans="1:18" x14ac:dyDescent="0.25">
      <c r="A14327" s="7">
        <v>41090</v>
      </c>
      <c r="B14327" t="s">
        <v>703</v>
      </c>
      <c r="C14327" t="s">
        <v>704</v>
      </c>
      <c r="D14327" s="8">
        <v>28699</v>
      </c>
      <c r="E14327" s="3">
        <v>0.22461442729209644</v>
      </c>
      <c r="F14327" s="3">
        <f t="shared" si="221"/>
        <v>0.21768722757265635</v>
      </c>
      <c r="G14327" s="3">
        <v>0.21768722757265635</v>
      </c>
      <c r="H14327" t="s">
        <v>70</v>
      </c>
      <c r="I14327" s="4" t="s">
        <v>2624</v>
      </c>
      <c r="J14327" s="4">
        <v>57188</v>
      </c>
      <c r="K14327" s="4">
        <v>22967</v>
      </c>
      <c r="L14327" s="4">
        <v>377</v>
      </c>
      <c r="M14327" s="4">
        <v>4027</v>
      </c>
      <c r="N14327" s="2">
        <v>4.5970776621297036</v>
      </c>
      <c r="O14327" s="2">
        <v>4.5216172938350683</v>
      </c>
      <c r="P14327" s="2">
        <v>0.65922920892494929</v>
      </c>
      <c r="Q14327" s="2">
        <v>7.0416870672168983</v>
      </c>
      <c r="R14327" s="2">
        <v>0.65922920892494929</v>
      </c>
    </row>
    <row r="14328" spans="1:18" x14ac:dyDescent="0.25">
      <c r="A14328" s="7">
        <v>41090</v>
      </c>
      <c r="B14328" t="s">
        <v>1296</v>
      </c>
      <c r="C14328" t="s">
        <v>1297</v>
      </c>
      <c r="D14328" s="8">
        <v>32338.064453125</v>
      </c>
      <c r="E14328" s="3">
        <v>0.25309578127717247</v>
      </c>
      <c r="F14328" s="3">
        <f t="shared" si="221"/>
        <v>0.3047602740585959</v>
      </c>
      <c r="G14328" s="3">
        <v>0.3047602740585959</v>
      </c>
      <c r="H14328" t="s">
        <v>159</v>
      </c>
      <c r="I14328" s="4" t="s">
        <v>2647</v>
      </c>
      <c r="J14328" s="4">
        <v>15465</v>
      </c>
      <c r="K14328" s="4">
        <v>385</v>
      </c>
      <c r="L14328" s="4">
        <v>3757</v>
      </c>
      <c r="M14328" s="4">
        <v>597</v>
      </c>
      <c r="N14328" s="2">
        <v>0.11208151382823872</v>
      </c>
      <c r="O14328" s="2">
        <v>-0.98165938864628821</v>
      </c>
      <c r="P14328" s="2">
        <v>24.293566117038473</v>
      </c>
      <c r="Q14328" s="2">
        <v>3.8603297769156155</v>
      </c>
      <c r="R14328" s="2">
        <v>24.293566117038473</v>
      </c>
    </row>
    <row r="14329" spans="1:18" x14ac:dyDescent="0.25">
      <c r="A14329" s="7">
        <v>41090</v>
      </c>
      <c r="B14329" t="s">
        <v>1998</v>
      </c>
      <c r="C14329" t="s">
        <v>1999</v>
      </c>
      <c r="D14329" s="8">
        <v>7031.27685546875</v>
      </c>
      <c r="E14329" s="3">
        <v>5.5030705739687304E-2</v>
      </c>
      <c r="F14329" s="3">
        <f t="shared" si="221"/>
        <v>5.6641117874940326E-2</v>
      </c>
      <c r="G14329" s="3">
        <v>5.6641117874940326E-2</v>
      </c>
      <c r="H14329" t="s">
        <v>70</v>
      </c>
      <c r="I14329" s="4" t="s">
        <v>2624</v>
      </c>
      <c r="J14329" s="4">
        <v>20708.30078125</v>
      </c>
      <c r="K14329" s="4">
        <v>7953.800048828125</v>
      </c>
      <c r="L14329" s="4">
        <v>172.10000610351562</v>
      </c>
      <c r="M14329" s="4">
        <v>1125.199951171875</v>
      </c>
      <c r="N14329" s="2">
        <v>5.567159180137236</v>
      </c>
      <c r="O14329" s="2">
        <v>5.4467000130725545</v>
      </c>
      <c r="P14329" s="2">
        <v>0.83106773424568381</v>
      </c>
      <c r="Q14329" s="2">
        <v>5.4335696736193313</v>
      </c>
      <c r="R14329" s="2">
        <v>0.83106773424568381</v>
      </c>
    </row>
    <row r="14330" spans="1:18" x14ac:dyDescent="0.25">
      <c r="A14330" s="7">
        <v>41090</v>
      </c>
      <c r="B14330" t="s">
        <v>2086</v>
      </c>
      <c r="C14330" t="s">
        <v>2087</v>
      </c>
      <c r="D14330" s="8">
        <v>8210.1494140625</v>
      </c>
      <c r="E14330" s="3">
        <v>6.4257221806411011E-2</v>
      </c>
      <c r="F14330" s="3">
        <f t="shared" si="221"/>
        <v>6.6809570912416794E-2</v>
      </c>
      <c r="G14330" s="3">
        <v>6.6809570912416794E-2</v>
      </c>
      <c r="H14330" t="s">
        <v>58</v>
      </c>
      <c r="I14330" s="4" t="s">
        <v>2624</v>
      </c>
      <c r="J14330" s="4">
        <v>13495.1591796875</v>
      </c>
      <c r="K14330" s="4">
        <v>4071.964111328125</v>
      </c>
      <c r="L14330" s="4">
        <v>244.19599914550781</v>
      </c>
      <c r="M14330" s="4">
        <v>2639.97900390625</v>
      </c>
      <c r="N14330" s="2">
        <v>3.9963098486022002</v>
      </c>
      <c r="O14330" s="2">
        <v>3.7566508413777604</v>
      </c>
      <c r="P14330" s="2">
        <v>1.8095081050475057</v>
      </c>
      <c r="Q14330" s="2">
        <v>19.56241470556246</v>
      </c>
      <c r="R14330" s="2">
        <v>1.8095081050475057</v>
      </c>
    </row>
    <row r="14331" spans="1:18" x14ac:dyDescent="0.25">
      <c r="A14331" s="7">
        <v>41090</v>
      </c>
      <c r="B14331" t="s">
        <v>2420</v>
      </c>
      <c r="C14331" t="s">
        <v>2421</v>
      </c>
      <c r="D14331" s="8">
        <v>15079.8935546875</v>
      </c>
      <c r="E14331" s="3">
        <v>0.11802368216355655</v>
      </c>
      <c r="F14331" s="3">
        <f t="shared" si="221"/>
        <v>0.14109913607220109</v>
      </c>
      <c r="G14331" s="3">
        <v>0.14109913607220109</v>
      </c>
      <c r="H14331" t="s">
        <v>58</v>
      </c>
      <c r="I14331" s="4" t="s">
        <v>2624</v>
      </c>
      <c r="J14331" s="4">
        <v>16444</v>
      </c>
      <c r="K14331" s="4">
        <v>4469</v>
      </c>
      <c r="L14331" s="4">
        <v>1455</v>
      </c>
      <c r="M14331" s="4">
        <v>2594</v>
      </c>
      <c r="N14331" s="2">
        <v>2.9654943596549437</v>
      </c>
      <c r="O14331" s="2">
        <v>2</v>
      </c>
      <c r="P14331" s="2">
        <v>8.8482121138409138</v>
      </c>
      <c r="Q14331" s="2">
        <v>15.774750668936999</v>
      </c>
      <c r="R14331" s="2">
        <v>8.8482121138409138</v>
      </c>
    </row>
    <row r="14332" spans="1:18" x14ac:dyDescent="0.25">
      <c r="A14332" s="7">
        <v>41090</v>
      </c>
      <c r="B14332" t="s">
        <v>1164</v>
      </c>
      <c r="C14332" t="s">
        <v>1165</v>
      </c>
      <c r="D14332" s="8">
        <v>10336.0166015625</v>
      </c>
      <c r="E14332" s="3">
        <v>8.0895447557112157E-2</v>
      </c>
      <c r="F14332" s="3">
        <f t="shared" si="221"/>
        <v>8.8097743080878893E-2</v>
      </c>
      <c r="G14332" s="3">
        <v>8.8097743080878893E-2</v>
      </c>
      <c r="H14332" t="s">
        <v>55</v>
      </c>
      <c r="I14332" s="4" t="s">
        <v>2625</v>
      </c>
      <c r="J14332" s="4">
        <v>8491</v>
      </c>
      <c r="K14332" s="4">
        <v>3647</v>
      </c>
      <c r="L14332" s="4">
        <v>2077</v>
      </c>
      <c r="M14332" s="4">
        <v>511</v>
      </c>
      <c r="N14332" s="2">
        <v>2.2333129210042868</v>
      </c>
      <c r="O14332" s="2">
        <v>0.96142069810165343</v>
      </c>
      <c r="P14332" s="2">
        <v>24.461194205629493</v>
      </c>
      <c r="Q14332" s="2">
        <v>6.0181368507831827</v>
      </c>
      <c r="R14332" s="2">
        <v>24.461194205629493</v>
      </c>
    </row>
    <row r="14333" spans="1:18" x14ac:dyDescent="0.25">
      <c r="A14333" s="7">
        <v>41090</v>
      </c>
      <c r="B14333" t="s">
        <v>709</v>
      </c>
      <c r="C14333" t="s">
        <v>710</v>
      </c>
      <c r="D14333" s="8">
        <v>23380.009765625</v>
      </c>
      <c r="E14333" s="3">
        <v>0.18298503444682676</v>
      </c>
      <c r="F14333" s="3">
        <f t="shared" si="221"/>
        <v>0.20723352734564471</v>
      </c>
      <c r="G14333" s="3">
        <v>0.20723352734564471</v>
      </c>
      <c r="H14333" t="s">
        <v>101</v>
      </c>
      <c r="I14333" s="4" t="s">
        <v>2624</v>
      </c>
      <c r="J14333" s="4">
        <v>28538</v>
      </c>
      <c r="K14333" s="4">
        <v>7673</v>
      </c>
      <c r="L14333" s="4">
        <v>301</v>
      </c>
      <c r="M14333" s="4">
        <v>2160</v>
      </c>
      <c r="N14333" s="2">
        <v>1.8565206871521898</v>
      </c>
      <c r="O14333" s="2">
        <v>1.7836922332446166</v>
      </c>
      <c r="P14333" s="2">
        <v>1.0547340388254258</v>
      </c>
      <c r="Q14333" s="2">
        <v>7.5688555610063766</v>
      </c>
      <c r="R14333" s="2">
        <v>1.0547340388254258</v>
      </c>
    </row>
    <row r="14334" spans="1:18" x14ac:dyDescent="0.25">
      <c r="A14334" s="7">
        <v>41090</v>
      </c>
      <c r="B14334" t="s">
        <v>2564</v>
      </c>
      <c r="C14334" t="s">
        <v>2565</v>
      </c>
      <c r="D14334" s="8">
        <v>12170.9716796875</v>
      </c>
      <c r="E14334" s="3">
        <v>9.5256832413022505E-2</v>
      </c>
      <c r="F14334" s="3">
        <f t="shared" si="221"/>
        <v>5.4037159324224024E-2</v>
      </c>
      <c r="G14334" s="3">
        <v>5.4037159324224024E-2</v>
      </c>
      <c r="H14334" t="s">
        <v>70</v>
      </c>
      <c r="I14334" s="4" t="s">
        <v>2624</v>
      </c>
      <c r="J14334" s="4">
        <v>15647.06640625</v>
      </c>
      <c r="K14334" s="4">
        <v>5375.7548217773437</v>
      </c>
      <c r="L14334" s="4">
        <v>77.528999328613281</v>
      </c>
      <c r="M14334" s="4">
        <v>1076.72998046875</v>
      </c>
      <c r="N14334" s="2">
        <v>4.7726450159837102</v>
      </c>
      <c r="O14334" s="2">
        <v>4.7038140509365398</v>
      </c>
      <c r="P14334" s="2">
        <v>0.49548584581736937</v>
      </c>
      <c r="Q14334" s="2">
        <v>6.881353683260814</v>
      </c>
      <c r="R14334" s="2">
        <v>0.49548584581736937</v>
      </c>
    </row>
    <row r="14335" spans="1:18" x14ac:dyDescent="0.25">
      <c r="A14335" s="7">
        <v>41090</v>
      </c>
      <c r="B14335" t="s">
        <v>1798</v>
      </c>
      <c r="C14335" t="s">
        <v>1799</v>
      </c>
      <c r="D14335" s="8">
        <v>11097.72265625</v>
      </c>
      <c r="E14335" s="3">
        <v>8.685698521481991E-2</v>
      </c>
      <c r="F14335" s="3">
        <f t="shared" si="221"/>
        <v>8.0883315111544007E-2</v>
      </c>
      <c r="G14335" s="3">
        <v>8.0883315111544007E-2</v>
      </c>
      <c r="H14335" t="s">
        <v>73</v>
      </c>
      <c r="I14335" s="4" t="s">
        <v>2624</v>
      </c>
      <c r="J14335" s="4">
        <v>100223.703125</v>
      </c>
      <c r="K14335" s="4">
        <v>7482.5</v>
      </c>
      <c r="L14335" s="4">
        <v>34581.6015625</v>
      </c>
      <c r="M14335" s="4"/>
      <c r="N14335" s="2">
        <v>3.7252315498098358</v>
      </c>
      <c r="O14335" s="2">
        <v>-13.4915373353994</v>
      </c>
      <c r="P14335" s="2">
        <v>34.504414109873274</v>
      </c>
      <c r="Q14335" s="2" t="s">
        <v>39</v>
      </c>
      <c r="R14335" s="2">
        <v>34.504414109873274</v>
      </c>
    </row>
    <row r="14336" spans="1:18" x14ac:dyDescent="0.25">
      <c r="A14336" s="7">
        <v>41090</v>
      </c>
      <c r="B14336" t="s">
        <v>1092</v>
      </c>
      <c r="C14336" t="s">
        <v>1093</v>
      </c>
      <c r="D14336" s="8">
        <v>16043.4404296875</v>
      </c>
      <c r="E14336" s="3">
        <v>0.12556493898425461</v>
      </c>
      <c r="F14336" s="3">
        <f t="shared" si="221"/>
        <v>0.12930334891341735</v>
      </c>
      <c r="G14336" s="3">
        <v>0.12930334891341735</v>
      </c>
      <c r="H14336" t="s">
        <v>15</v>
      </c>
      <c r="I14336" s="4" t="s">
        <v>2624</v>
      </c>
      <c r="J14336" s="4">
        <v>25411</v>
      </c>
      <c r="K14336" s="4">
        <v>3948</v>
      </c>
      <c r="L14336" s="4">
        <v>3252</v>
      </c>
      <c r="M14336" s="4">
        <v>488</v>
      </c>
      <c r="N14336" s="2">
        <v>1.0458278145695363</v>
      </c>
      <c r="O14336" s="2">
        <v>0.18437086092715232</v>
      </c>
      <c r="P14336" s="2">
        <v>12.797607335405928</v>
      </c>
      <c r="Q14336" s="2">
        <v>1.9204281610326237</v>
      </c>
      <c r="R14336" s="2">
        <v>12.797607335405928</v>
      </c>
    </row>
    <row r="14337" spans="1:18" x14ac:dyDescent="0.25">
      <c r="A14337" s="7">
        <v>41090</v>
      </c>
      <c r="B14337" t="s">
        <v>2618</v>
      </c>
      <c r="C14337" t="s">
        <v>2619</v>
      </c>
      <c r="D14337" s="8">
        <v>3953.201904296875</v>
      </c>
      <c r="E14337" s="3">
        <v>3.0939969396274001E-2</v>
      </c>
      <c r="F14337" s="3">
        <f t="shared" si="221"/>
        <v>3.5262920928206931E-2</v>
      </c>
      <c r="G14337" s="3">
        <v>3.5262920928206931E-2</v>
      </c>
      <c r="H14337" t="s">
        <v>70</v>
      </c>
      <c r="I14337" s="4" t="s">
        <v>2624</v>
      </c>
      <c r="J14337" s="4">
        <v>26715</v>
      </c>
      <c r="K14337" s="4">
        <v>9832</v>
      </c>
      <c r="L14337" s="4">
        <v>1655</v>
      </c>
      <c r="M14337" s="4">
        <v>2310</v>
      </c>
      <c r="N14337" s="2">
        <v>5.8143110585452398</v>
      </c>
      <c r="O14337" s="2">
        <v>4.8356002365464219</v>
      </c>
      <c r="P14337" s="2">
        <v>6.195021523488677</v>
      </c>
      <c r="Q14337" s="2">
        <v>8.6468276249298146</v>
      </c>
      <c r="R14337" s="2">
        <v>6.195021523488677</v>
      </c>
    </row>
    <row r="14338" spans="1:18" x14ac:dyDescent="0.25">
      <c r="A14338" s="7">
        <v>41090</v>
      </c>
      <c r="B14338" t="s">
        <v>1094</v>
      </c>
      <c r="C14338" t="s">
        <v>1095</v>
      </c>
      <c r="D14338" s="8">
        <v>12016.2705078125</v>
      </c>
      <c r="E14338" s="3">
        <v>9.404605450709827E-2</v>
      </c>
      <c r="F14338" s="3">
        <f t="shared" si="221"/>
        <v>0.10605085814817468</v>
      </c>
      <c r="G14338" s="3">
        <v>0.10605085814817468</v>
      </c>
      <c r="H14338" t="s">
        <v>48</v>
      </c>
      <c r="I14338" s="4" t="s">
        <v>2624</v>
      </c>
      <c r="J14338" s="4">
        <v>14570.349609375</v>
      </c>
      <c r="K14338" s="4">
        <v>4282.0259399414062</v>
      </c>
      <c r="L14338" s="4">
        <v>2563.285888671875</v>
      </c>
      <c r="M14338" s="4">
        <v>440.50201416015625</v>
      </c>
      <c r="N14338" s="2">
        <v>2.1375405103623168</v>
      </c>
      <c r="O14338" s="2">
        <v>0.85797623318954019</v>
      </c>
      <c r="P14338" s="2">
        <v>17.592480327462972</v>
      </c>
      <c r="Q14338" s="2">
        <v>3.0232769011714313</v>
      </c>
      <c r="R14338" s="2">
        <v>17.592480327462972</v>
      </c>
    </row>
    <row r="14339" spans="1:18" x14ac:dyDescent="0.25">
      <c r="A14339" s="7">
        <v>41090</v>
      </c>
      <c r="B14339" t="s">
        <v>2088</v>
      </c>
      <c r="C14339" t="s">
        <v>2089</v>
      </c>
      <c r="D14339" s="8">
        <v>8551.87109375</v>
      </c>
      <c r="E14339" s="3">
        <v>6.6931726819697224E-2</v>
      </c>
      <c r="F14339" s="3">
        <f t="shared" si="221"/>
        <v>7.1622964866809163E-2</v>
      </c>
      <c r="G14339" s="3">
        <v>7.1622964866809163E-2</v>
      </c>
      <c r="H14339" t="s">
        <v>29</v>
      </c>
      <c r="I14339" s="4" t="s">
        <v>2625</v>
      </c>
      <c r="J14339" s="4">
        <v>5552.92822265625</v>
      </c>
      <c r="K14339" s="4">
        <v>23.454999208450317</v>
      </c>
      <c r="L14339" s="4">
        <v>3129.575927734375</v>
      </c>
      <c r="M14339" s="4">
        <v>138.73500061035156</v>
      </c>
      <c r="N14339" s="2">
        <v>2.6650803725419538E-2</v>
      </c>
      <c r="O14339" s="2">
        <v>-3.529337966625822</v>
      </c>
      <c r="P14339" s="2">
        <v>56.359020002555305</v>
      </c>
      <c r="Q14339" s="2">
        <v>2.4984115595858993</v>
      </c>
      <c r="R14339" s="2">
        <v>56.359020002555305</v>
      </c>
    </row>
    <row r="14340" spans="1:18" x14ac:dyDescent="0.25">
      <c r="A14340" s="7">
        <v>41090</v>
      </c>
      <c r="B14340" t="s">
        <v>2422</v>
      </c>
      <c r="C14340" t="s">
        <v>2423</v>
      </c>
      <c r="D14340" s="8">
        <v>6497.31982421875</v>
      </c>
      <c r="E14340" s="3">
        <v>5.0851659334836728E-2</v>
      </c>
      <c r="F14340" s="3">
        <f t="shared" si="221"/>
        <v>5.7867722523556112E-2</v>
      </c>
      <c r="G14340" s="3">
        <v>5.7867722523556112E-2</v>
      </c>
      <c r="H14340" t="s">
        <v>73</v>
      </c>
      <c r="I14340" s="4" t="s">
        <v>2624</v>
      </c>
      <c r="J14340" s="4">
        <v>13072</v>
      </c>
      <c r="K14340" s="4">
        <v>2075</v>
      </c>
      <c r="L14340" s="4">
        <v>396</v>
      </c>
      <c r="M14340" s="4">
        <v>170</v>
      </c>
      <c r="N14340" s="2">
        <v>1.6135303265940901</v>
      </c>
      <c r="O14340" s="2">
        <v>1.3055987558320372</v>
      </c>
      <c r="P14340" s="2">
        <v>3.0293757649938802</v>
      </c>
      <c r="Q14340" s="2">
        <v>1.3004895960832314</v>
      </c>
      <c r="R14340" s="2">
        <v>3.0293757649938802</v>
      </c>
    </row>
    <row r="14341" spans="1:18" x14ac:dyDescent="0.25">
      <c r="A14341" s="7">
        <v>41090</v>
      </c>
      <c r="B14341" t="s">
        <v>2566</v>
      </c>
      <c r="C14341" t="s">
        <v>2567</v>
      </c>
      <c r="D14341" s="8">
        <v>10562.6435546875</v>
      </c>
      <c r="E14341" s="3">
        <v>8.2669156860053883E-2</v>
      </c>
      <c r="F14341" s="3">
        <f t="shared" si="221"/>
        <v>8.6822934041419345E-2</v>
      </c>
      <c r="G14341" s="3">
        <v>8.6822934041419345E-2</v>
      </c>
      <c r="H14341" t="s">
        <v>55</v>
      </c>
      <c r="I14341" s="4" t="s">
        <v>2624</v>
      </c>
      <c r="J14341" s="4">
        <v>5500.5009765625</v>
      </c>
      <c r="K14341" s="4">
        <v>797.57398730516434</v>
      </c>
      <c r="L14341" s="4">
        <v>361.552001953125</v>
      </c>
      <c r="M14341" s="4">
        <v>328.31900024414062</v>
      </c>
      <c r="N14341" s="2">
        <v>0.76945207322135722</v>
      </c>
      <c r="O14341" s="2">
        <v>0.4206481479327035</v>
      </c>
      <c r="P14341" s="2">
        <v>6.5730740435042057</v>
      </c>
      <c r="Q14341" s="2">
        <v>5.968892681650269</v>
      </c>
      <c r="R14341" s="2">
        <v>6.5730740435042057</v>
      </c>
    </row>
    <row r="14342" spans="1:18" x14ac:dyDescent="0.25">
      <c r="A14342" s="7">
        <v>41090</v>
      </c>
      <c r="B14342" t="s">
        <v>721</v>
      </c>
      <c r="C14342" t="s">
        <v>722</v>
      </c>
      <c r="D14342" s="8">
        <v>69565.21875</v>
      </c>
      <c r="E14342" s="3">
        <v>0.54445631447021348</v>
      </c>
      <c r="F14342" s="3">
        <f t="shared" si="221"/>
        <v>0.64369087475198994</v>
      </c>
      <c r="G14342" s="3">
        <v>0.64369087475198994</v>
      </c>
      <c r="H14342" t="s">
        <v>58</v>
      </c>
      <c r="I14342" s="4" t="s">
        <v>2624</v>
      </c>
      <c r="J14342" s="4">
        <v>60044</v>
      </c>
      <c r="K14342" s="4">
        <v>5871</v>
      </c>
      <c r="L14342" s="4">
        <v>3781</v>
      </c>
      <c r="M14342" s="4">
        <v>7518</v>
      </c>
      <c r="N14342" s="2">
        <v>0.41438452851496332</v>
      </c>
      <c r="O14342" s="2">
        <v>0.14751552795031056</v>
      </c>
      <c r="P14342" s="2">
        <v>6.2970488308573715</v>
      </c>
      <c r="Q14342" s="2">
        <v>12.520818066751049</v>
      </c>
      <c r="R14342" s="2">
        <v>6.2970488308573715</v>
      </c>
    </row>
    <row r="14343" spans="1:18" x14ac:dyDescent="0.25">
      <c r="A14343" s="7">
        <v>41090</v>
      </c>
      <c r="B14343" t="s">
        <v>1724</v>
      </c>
      <c r="C14343" t="s">
        <v>1725</v>
      </c>
      <c r="D14343" s="8">
        <v>13249.5751953125</v>
      </c>
      <c r="E14343" s="3">
        <v>0.10369858686221414</v>
      </c>
      <c r="F14343" s="3">
        <f t="shared" si="221"/>
        <v>0.10407475910237166</v>
      </c>
      <c r="G14343" s="3">
        <v>0.10407475910237166</v>
      </c>
      <c r="H14343" t="s">
        <v>222</v>
      </c>
      <c r="I14343" s="4" t="s">
        <v>2624</v>
      </c>
      <c r="J14343" s="4">
        <v>20505.400390625</v>
      </c>
      <c r="K14343" s="4">
        <v>3248.9999504089355</v>
      </c>
      <c r="L14343" s="4">
        <v>1805</v>
      </c>
      <c r="M14343" s="4">
        <v>185.5</v>
      </c>
      <c r="N14343" s="2">
        <v>1.6638500699808545</v>
      </c>
      <c r="O14343" s="2">
        <v>0.7394889058825177</v>
      </c>
      <c r="P14343" s="2">
        <v>8.8025591581486005</v>
      </c>
      <c r="Q14343" s="2">
        <v>0.90463973619754312</v>
      </c>
      <c r="R14343" s="2">
        <v>8.8025591581486005</v>
      </c>
    </row>
    <row r="14344" spans="1:18" x14ac:dyDescent="0.25">
      <c r="A14344" s="7">
        <v>41090</v>
      </c>
      <c r="B14344" t="s">
        <v>725</v>
      </c>
      <c r="C14344" t="s">
        <v>726</v>
      </c>
      <c r="D14344" s="8">
        <v>8794.2177734375</v>
      </c>
      <c r="E14344" s="3">
        <v>6.8828467495823525E-2</v>
      </c>
      <c r="F14344" s="3">
        <f t="shared" si="221"/>
        <v>7.5553469742923179E-2</v>
      </c>
      <c r="G14344" s="3">
        <v>7.5553469742923179E-2</v>
      </c>
      <c r="H14344" t="s">
        <v>70</v>
      </c>
      <c r="I14344" s="4" t="s">
        <v>2624</v>
      </c>
      <c r="J14344" s="4">
        <v>13696.634765625</v>
      </c>
      <c r="K14344" s="4">
        <v>5735.923828125</v>
      </c>
      <c r="L14344" s="4">
        <v>65.9530029296875</v>
      </c>
      <c r="M14344" s="4">
        <v>1336.0670166015625</v>
      </c>
      <c r="N14344" s="2">
        <v>3.8965920577126356</v>
      </c>
      <c r="O14344" s="2">
        <v>3.8517881246237744</v>
      </c>
      <c r="P14344" s="2">
        <v>0.48152706163423753</v>
      </c>
      <c r="Q14344" s="2">
        <v>9.7547101128427851</v>
      </c>
      <c r="R14344" s="2">
        <v>0.48152706163423753</v>
      </c>
    </row>
    <row r="14345" spans="1:18" x14ac:dyDescent="0.25">
      <c r="A14345" s="7">
        <v>41090</v>
      </c>
      <c r="B14345" t="s">
        <v>1358</v>
      </c>
      <c r="C14345" t="s">
        <v>1359</v>
      </c>
      <c r="D14345" s="8">
        <v>145010.421875</v>
      </c>
      <c r="E14345" s="3">
        <v>1.1349326757322005</v>
      </c>
      <c r="F14345" s="3">
        <f t="shared" si="221"/>
        <v>1.0909135774492076</v>
      </c>
      <c r="G14345" s="3">
        <v>1.0909135774492076</v>
      </c>
      <c r="H14345" t="s">
        <v>136</v>
      </c>
      <c r="I14345" s="4" t="s">
        <v>2647</v>
      </c>
      <c r="J14345" s="4">
        <v>78327</v>
      </c>
      <c r="K14345" s="4">
        <v>16474</v>
      </c>
      <c r="L14345" s="4">
        <v>30676</v>
      </c>
      <c r="M14345" s="4">
        <v>648</v>
      </c>
      <c r="N14345" s="2">
        <v>0.97060036528604254</v>
      </c>
      <c r="O14345" s="2">
        <v>-0.83674070582690152</v>
      </c>
      <c r="P14345" s="2">
        <v>39.164017516309826</v>
      </c>
      <c r="Q14345" s="2">
        <v>0.82730093071354716</v>
      </c>
      <c r="R14345" s="2">
        <v>39.164017516309826</v>
      </c>
    </row>
    <row r="14346" spans="1:18" x14ac:dyDescent="0.25">
      <c r="A14346" s="7">
        <v>41090</v>
      </c>
      <c r="B14346" t="s">
        <v>733</v>
      </c>
      <c r="C14346" t="s">
        <v>734</v>
      </c>
      <c r="D14346" s="8">
        <v>3161.63134765625</v>
      </c>
      <c r="E14346" s="3">
        <v>2.4744695441044903E-2</v>
      </c>
      <c r="F14346" s="3">
        <f t="shared" si="221"/>
        <v>2.6936459478361891E-2</v>
      </c>
      <c r="G14346" s="3">
        <v>2.6936459478361891E-2</v>
      </c>
      <c r="H14346" t="s">
        <v>48</v>
      </c>
      <c r="I14346" s="4" t="s">
        <v>2624</v>
      </c>
      <c r="J14346" s="4">
        <v>8926</v>
      </c>
      <c r="K14346" s="4">
        <v>4033</v>
      </c>
      <c r="L14346" s="4">
        <v>400</v>
      </c>
      <c r="M14346" s="4">
        <v>285</v>
      </c>
      <c r="N14346" s="2">
        <v>3.4588336192109779</v>
      </c>
      <c r="O14346" s="2">
        <v>3.1157804459691252</v>
      </c>
      <c r="P14346" s="2">
        <v>4.4812906116961679</v>
      </c>
      <c r="Q14346" s="2">
        <v>3.1929195608335204</v>
      </c>
      <c r="R14346" s="2">
        <v>4.4812906116961679</v>
      </c>
    </row>
    <row r="14347" spans="1:18" x14ac:dyDescent="0.25">
      <c r="A14347" s="7">
        <v>41090</v>
      </c>
      <c r="B14347" t="s">
        <v>737</v>
      </c>
      <c r="C14347" t="s">
        <v>738</v>
      </c>
      <c r="D14347" s="8">
        <v>13978.5634765625</v>
      </c>
      <c r="E14347" s="3">
        <v>0.10940405692373609</v>
      </c>
      <c r="F14347" s="3">
        <f t="shared" si="221"/>
        <v>0.11358590771044037</v>
      </c>
      <c r="G14347" s="3">
        <v>0.11358590771044037</v>
      </c>
      <c r="H14347" t="s">
        <v>15</v>
      </c>
      <c r="I14347" s="4" t="s">
        <v>2624</v>
      </c>
      <c r="J14347" s="4">
        <v>17172.69921875</v>
      </c>
      <c r="K14347" s="4">
        <v>6655.400146484375</v>
      </c>
      <c r="L14347" s="4">
        <v>3016.800048828125</v>
      </c>
      <c r="M14347" s="4">
        <v>1647.300048828125</v>
      </c>
      <c r="N14347" s="2">
        <v>2.850888904041283</v>
      </c>
      <c r="O14347" s="2">
        <v>1.5586207314869351</v>
      </c>
      <c r="P14347" s="2">
        <v>17.567419136615602</v>
      </c>
      <c r="Q14347" s="2">
        <v>9.5925516882606399</v>
      </c>
      <c r="R14347" s="2">
        <v>17.567419136615602</v>
      </c>
    </row>
    <row r="14348" spans="1:18" x14ac:dyDescent="0.25">
      <c r="A14348" s="7">
        <v>41090</v>
      </c>
      <c r="B14348" t="s">
        <v>1234</v>
      </c>
      <c r="C14348" t="s">
        <v>1235</v>
      </c>
      <c r="D14348" s="8">
        <v>6369.03173828125</v>
      </c>
      <c r="E14348" s="3">
        <v>4.9847605014085097E-2</v>
      </c>
      <c r="F14348" s="3">
        <f t="shared" si="221"/>
        <v>5.5815912089665479E-2</v>
      </c>
      <c r="G14348" s="3">
        <v>5.5815912089665479E-2</v>
      </c>
      <c r="H14348" t="s">
        <v>15</v>
      </c>
      <c r="I14348" s="4" t="s">
        <v>2671</v>
      </c>
      <c r="J14348" s="4">
        <v>3347.89208984375</v>
      </c>
      <c r="K14348" s="4">
        <v>696.0989990234375</v>
      </c>
      <c r="L14348" s="4">
        <v>500.27398681640625</v>
      </c>
      <c r="M14348" s="4">
        <v>158.90899658203125</v>
      </c>
      <c r="N14348" s="2">
        <v>1.2489845123277263</v>
      </c>
      <c r="O14348" s="2">
        <v>0.35136152719095481</v>
      </c>
      <c r="P14348" s="2">
        <v>14.942954354295052</v>
      </c>
      <c r="Q14348" s="2">
        <v>4.746538786721997</v>
      </c>
      <c r="R14348" s="2">
        <v>14.942954354295052</v>
      </c>
    </row>
    <row r="14349" spans="1:18" x14ac:dyDescent="0.25">
      <c r="A14349" s="7">
        <v>41090</v>
      </c>
      <c r="B14349" t="s">
        <v>1096</v>
      </c>
      <c r="C14349" t="s">
        <v>1097</v>
      </c>
      <c r="D14349" s="8">
        <v>11612.80078125</v>
      </c>
      <c r="E14349" s="3">
        <v>9.088827473910864E-2</v>
      </c>
      <c r="F14349" s="3">
        <f t="shared" si="221"/>
        <v>9.7485806450266471E-2</v>
      </c>
      <c r="G14349" s="3">
        <v>9.7485806450266471E-2</v>
      </c>
      <c r="H14349" t="s">
        <v>15</v>
      </c>
      <c r="I14349" s="4" t="s">
        <v>2670</v>
      </c>
      <c r="J14349" s="4">
        <v>11170.2822265625</v>
      </c>
      <c r="K14349" s="4">
        <v>1729.5350494384766</v>
      </c>
      <c r="L14349" s="4">
        <v>838.3170166015625</v>
      </c>
      <c r="M14349" s="4">
        <v>218.81700134277344</v>
      </c>
      <c r="N14349" s="2">
        <v>0.86495261528742662</v>
      </c>
      <c r="O14349" s="2">
        <v>0.44570439237058418</v>
      </c>
      <c r="P14349" s="2">
        <v>7.5048866232589635</v>
      </c>
      <c r="Q14349" s="2">
        <v>1.9589209735671231</v>
      </c>
      <c r="R14349" s="2">
        <v>7.5048866232589635</v>
      </c>
    </row>
    <row r="14350" spans="1:18" x14ac:dyDescent="0.25">
      <c r="A14350" s="7">
        <v>41090</v>
      </c>
      <c r="B14350" t="s">
        <v>2274</v>
      </c>
      <c r="C14350" t="s">
        <v>2275</v>
      </c>
      <c r="D14350" s="8">
        <v>3800.282958984375</v>
      </c>
      <c r="E14350" s="3">
        <v>2.9743140192347781E-2</v>
      </c>
      <c r="F14350" s="3">
        <f t="shared" si="221"/>
        <v>2.7685513813177711E-2</v>
      </c>
      <c r="G14350" s="3">
        <v>2.7685513813177711E-2</v>
      </c>
      <c r="H14350" t="s">
        <v>35</v>
      </c>
      <c r="I14350" s="4" t="s">
        <v>2641</v>
      </c>
      <c r="J14350" s="4">
        <v>2739.367919921875</v>
      </c>
      <c r="K14350" s="4">
        <v>850</v>
      </c>
      <c r="L14350" s="4">
        <v>573.781005859375</v>
      </c>
      <c r="M14350" s="4">
        <v>29.649999618530273</v>
      </c>
      <c r="N14350" s="2">
        <v>2.217798219283079</v>
      </c>
      <c r="O14350" s="2">
        <v>0.72070352157322515</v>
      </c>
      <c r="P14350" s="2">
        <v>20.945744515973555</v>
      </c>
      <c r="Q14350" s="2">
        <v>1.0823664613614907</v>
      </c>
      <c r="R14350" s="2">
        <v>20.945744515973555</v>
      </c>
    </row>
    <row r="14351" spans="1:18" x14ac:dyDescent="0.25">
      <c r="A14351" s="7">
        <v>41090</v>
      </c>
      <c r="B14351" t="s">
        <v>1800</v>
      </c>
      <c r="C14351" t="s">
        <v>1801</v>
      </c>
      <c r="D14351" s="8">
        <v>11389.265625</v>
      </c>
      <c r="E14351" s="3">
        <v>8.9138763567961798E-2</v>
      </c>
      <c r="F14351" s="3">
        <f t="shared" si="221"/>
        <v>9.2345869688124249E-2</v>
      </c>
      <c r="G14351" s="3">
        <v>9.2345869688124249E-2</v>
      </c>
      <c r="H14351" t="s">
        <v>136</v>
      </c>
      <c r="I14351" s="4" t="s">
        <v>2647</v>
      </c>
      <c r="J14351" s="4">
        <v>6479.60009765625</v>
      </c>
      <c r="K14351" s="4">
        <v>0</v>
      </c>
      <c r="L14351" s="4">
        <v>316.29998779296875</v>
      </c>
      <c r="M14351" s="4">
        <v>89.599998474121094</v>
      </c>
      <c r="N14351" s="2">
        <v>0</v>
      </c>
      <c r="O14351" s="2">
        <v>-0.33235261504248187</v>
      </c>
      <c r="P14351" s="2">
        <v>4.8814739031098275</v>
      </c>
      <c r="Q14351" s="2">
        <v>1.3828013631046536</v>
      </c>
      <c r="R14351" s="2">
        <v>4.8814739031098275</v>
      </c>
    </row>
    <row r="14352" spans="1:18" x14ac:dyDescent="0.25">
      <c r="A14352" s="7">
        <v>41090</v>
      </c>
      <c r="B14352" t="s">
        <v>2336</v>
      </c>
      <c r="C14352" t="s">
        <v>2337</v>
      </c>
      <c r="D14352" s="8">
        <v>6675.6923828125</v>
      </c>
      <c r="E14352" s="3">
        <v>5.2247702754229769E-2</v>
      </c>
      <c r="F14352" s="3">
        <f t="shared" si="221"/>
        <v>7.5896379565256633E-2</v>
      </c>
      <c r="G14352" s="3">
        <v>7.5896379565256633E-2</v>
      </c>
      <c r="H14352" t="s">
        <v>58</v>
      </c>
      <c r="I14352" s="4" t="s">
        <v>2624</v>
      </c>
      <c r="J14352" s="4">
        <v>16733</v>
      </c>
      <c r="K14352" s="4">
        <v>6657.4999008178711</v>
      </c>
      <c r="L14352" s="4">
        <v>799.0999755859375</v>
      </c>
      <c r="M14352" s="4">
        <v>846.9000244140625</v>
      </c>
      <c r="N14352" s="2">
        <v>3.0876078525090311</v>
      </c>
      <c r="O14352" s="2">
        <v>2.7170021602346974</v>
      </c>
      <c r="P14352" s="2">
        <v>4.7755929934018857</v>
      </c>
      <c r="Q14352" s="2">
        <v>5.0612563462263944</v>
      </c>
      <c r="R14352" s="2">
        <v>4.7755929934018857</v>
      </c>
    </row>
    <row r="14353" spans="1:18" x14ac:dyDescent="0.25">
      <c r="A14353" s="7">
        <v>41090</v>
      </c>
      <c r="B14353" t="s">
        <v>749</v>
      </c>
      <c r="C14353" t="s">
        <v>750</v>
      </c>
      <c r="D14353" s="8">
        <v>5095.26318359375</v>
      </c>
      <c r="E14353" s="3">
        <v>3.9878379800181683E-2</v>
      </c>
      <c r="F14353" s="3">
        <f t="shared" si="221"/>
        <v>6.3521019933224301E-2</v>
      </c>
      <c r="G14353" s="3">
        <v>6.3521019933224301E-2</v>
      </c>
      <c r="H14353" t="s">
        <v>55</v>
      </c>
      <c r="I14353" s="4" t="s">
        <v>2625</v>
      </c>
      <c r="J14353" s="4">
        <v>11424</v>
      </c>
      <c r="K14353" s="4">
        <v>3102</v>
      </c>
      <c r="L14353" s="4">
        <v>1507</v>
      </c>
      <c r="M14353" s="4">
        <v>634</v>
      </c>
      <c r="N14353" s="2">
        <v>3.1396761133603239</v>
      </c>
      <c r="O14353" s="2">
        <v>1.6143724696356276</v>
      </c>
      <c r="P14353" s="2">
        <v>13.191526610644258</v>
      </c>
      <c r="Q14353" s="2">
        <v>5.5497198879551819</v>
      </c>
      <c r="R14353" s="2">
        <v>13.191526610644258</v>
      </c>
    </row>
    <row r="14354" spans="1:18" x14ac:dyDescent="0.25">
      <c r="A14354" s="7">
        <v>41090</v>
      </c>
      <c r="B14354" t="s">
        <v>2500</v>
      </c>
      <c r="C14354" t="s">
        <v>2501</v>
      </c>
      <c r="D14354" s="8">
        <v>4132.1845703125</v>
      </c>
      <c r="E14354" s="3">
        <v>3.2340787857624995E-2</v>
      </c>
      <c r="F14354" s="3">
        <f t="shared" si="221"/>
        <v>3.921675117602616E-2</v>
      </c>
      <c r="G14354" s="3">
        <v>3.921675117602616E-2</v>
      </c>
      <c r="H14354" t="s">
        <v>38</v>
      </c>
      <c r="I14354" s="4" t="s">
        <v>2624</v>
      </c>
      <c r="J14354" s="4">
        <v>27567.900390625</v>
      </c>
      <c r="K14354" s="4">
        <v>1016.2999877929687</v>
      </c>
      <c r="L14354" s="4">
        <v>780.9000244140625</v>
      </c>
      <c r="M14354" s="4"/>
      <c r="N14354" s="2">
        <v>1.6792795229576192</v>
      </c>
      <c r="O14354" s="2">
        <v>0.38896225814744184</v>
      </c>
      <c r="P14354" s="2">
        <v>2.8326423606769224</v>
      </c>
      <c r="Q14354" s="2" t="s">
        <v>39</v>
      </c>
      <c r="R14354" s="2">
        <v>2.8326423606769224</v>
      </c>
    </row>
    <row r="14355" spans="1:18" x14ac:dyDescent="0.25">
      <c r="A14355" s="7">
        <v>41090</v>
      </c>
      <c r="B14355" t="s">
        <v>2424</v>
      </c>
      <c r="C14355" t="s">
        <v>2425</v>
      </c>
      <c r="D14355" s="8">
        <v>4467.439453125</v>
      </c>
      <c r="E14355" s="3">
        <v>3.4964680101250506E-2</v>
      </c>
      <c r="F14355" s="3">
        <f t="shared" si="221"/>
        <v>3.8988121212904604E-2</v>
      </c>
      <c r="G14355" s="3">
        <v>3.8988121212904604E-2</v>
      </c>
      <c r="H14355" t="s">
        <v>70</v>
      </c>
      <c r="I14355" s="4" t="s">
        <v>2624</v>
      </c>
      <c r="J14355" s="4">
        <v>14910</v>
      </c>
      <c r="K14355" s="4">
        <v>5032</v>
      </c>
      <c r="L14355" s="4">
        <v>120</v>
      </c>
      <c r="M14355" s="4">
        <v>941</v>
      </c>
      <c r="N14355" s="2">
        <v>4.9140625</v>
      </c>
      <c r="O14355" s="2">
        <v>4.796875</v>
      </c>
      <c r="P14355" s="2">
        <v>0.8048289738430584</v>
      </c>
      <c r="Q14355" s="2">
        <v>6.3112005365526498</v>
      </c>
      <c r="R14355" s="2">
        <v>0.8048289738430584</v>
      </c>
    </row>
    <row r="14356" spans="1:18" x14ac:dyDescent="0.25">
      <c r="A14356" s="7">
        <v>41090</v>
      </c>
      <c r="B14356" t="s">
        <v>757</v>
      </c>
      <c r="C14356" t="s">
        <v>758</v>
      </c>
      <c r="D14356" s="8">
        <v>110509.765625</v>
      </c>
      <c r="E14356" s="3">
        <v>0.8649112413687996</v>
      </c>
      <c r="F14356" s="3">
        <f t="shared" si="221"/>
        <v>0.87782587351843866</v>
      </c>
      <c r="G14356" s="3">
        <v>0.87782587351843866</v>
      </c>
      <c r="H14356" t="s">
        <v>61</v>
      </c>
      <c r="I14356" s="4" t="s">
        <v>2624</v>
      </c>
      <c r="J14356" s="4">
        <v>72882</v>
      </c>
      <c r="K14356" s="4">
        <v>26773</v>
      </c>
      <c r="L14356" s="4">
        <v>4425</v>
      </c>
      <c r="M14356" s="4">
        <v>3339</v>
      </c>
      <c r="N14356" s="2">
        <v>2.0619993838570547</v>
      </c>
      <c r="O14356" s="2">
        <v>1.7211953173136167</v>
      </c>
      <c r="P14356" s="2">
        <v>6.0714579731620972</v>
      </c>
      <c r="Q14356" s="2">
        <v>4.5813781180538404</v>
      </c>
      <c r="R14356" s="2">
        <v>6.0714579731620972</v>
      </c>
    </row>
    <row r="14357" spans="1:18" x14ac:dyDescent="0.25">
      <c r="A14357" s="7">
        <v>41090</v>
      </c>
      <c r="B14357" t="s">
        <v>1098</v>
      </c>
      <c r="C14357" t="s">
        <v>1099</v>
      </c>
      <c r="D14357" s="8">
        <v>2938.2587890625</v>
      </c>
      <c r="E14357" s="3">
        <v>2.2996456850107747E-2</v>
      </c>
      <c r="F14357" s="3">
        <f t="shared" si="221"/>
        <v>1.9139285628254996E-2</v>
      </c>
      <c r="G14357" s="3">
        <v>1.9139285628254996E-2</v>
      </c>
      <c r="H14357" t="s">
        <v>22</v>
      </c>
      <c r="I14357" s="4" t="s">
        <v>2624</v>
      </c>
      <c r="J14357" s="4">
        <v>3834.197998046875</v>
      </c>
      <c r="K14357" s="4">
        <v>944.90802001953125</v>
      </c>
      <c r="L14357" s="4">
        <v>142.34199523925781</v>
      </c>
      <c r="M14357" s="4">
        <v>30.591999053955078</v>
      </c>
      <c r="N14357" s="2">
        <v>3.5710944618344294</v>
      </c>
      <c r="O14357" s="2">
        <v>3.0331408196641902</v>
      </c>
      <c r="P14357" s="2">
        <v>3.712432047373825</v>
      </c>
      <c r="Q14357" s="2">
        <v>0.79787217742898298</v>
      </c>
      <c r="R14357" s="2">
        <v>3.712432047373825</v>
      </c>
    </row>
    <row r="14358" spans="1:18" x14ac:dyDescent="0.25">
      <c r="A14358" s="7">
        <v>41090</v>
      </c>
      <c r="B14358" t="s">
        <v>2658</v>
      </c>
      <c r="C14358" t="s">
        <v>2659</v>
      </c>
      <c r="D14358" s="8">
        <v>11016.90234375</v>
      </c>
      <c r="E14358" s="3">
        <v>8.6224440240926903E-2</v>
      </c>
      <c r="F14358" s="3">
        <f t="shared" si="221"/>
        <v>7.6733688098755498E-2</v>
      </c>
      <c r="G14358" s="3">
        <v>7.6733688098755498E-2</v>
      </c>
      <c r="H14358" t="s">
        <v>22</v>
      </c>
      <c r="I14358" s="4" t="s">
        <v>2670</v>
      </c>
      <c r="J14358" s="4">
        <v>4024.047119140625</v>
      </c>
      <c r="K14358" s="4">
        <v>1369.3249855041504</v>
      </c>
      <c r="L14358" s="4">
        <v>602.489013671875</v>
      </c>
      <c r="M14358" s="4">
        <v>120.19200134277344</v>
      </c>
      <c r="N14358" s="2">
        <v>1.8405127673304402</v>
      </c>
      <c r="O14358" s="2">
        <v>1.0307059401869585</v>
      </c>
      <c r="P14358" s="2">
        <v>14.972215678243412</v>
      </c>
      <c r="Q14358" s="2">
        <v>2.9868437864724018</v>
      </c>
      <c r="R14358" s="2">
        <v>14.972215678243412</v>
      </c>
    </row>
    <row r="14359" spans="1:18" x14ac:dyDescent="0.25">
      <c r="A14359" s="7">
        <v>41090</v>
      </c>
      <c r="B14359" t="s">
        <v>759</v>
      </c>
      <c r="C14359" t="s">
        <v>760</v>
      </c>
      <c r="D14359" s="8">
        <v>172227.125</v>
      </c>
      <c r="E14359" s="3">
        <v>1.347945818531632</v>
      </c>
      <c r="F14359" s="3">
        <f t="shared" si="221"/>
        <v>1.4076894632502395</v>
      </c>
      <c r="G14359" s="3">
        <v>1.4076894632502395</v>
      </c>
      <c r="H14359" t="s">
        <v>22</v>
      </c>
      <c r="I14359" s="4" t="s">
        <v>2624</v>
      </c>
      <c r="J14359" s="4">
        <v>188002</v>
      </c>
      <c r="K14359" s="4">
        <v>38949</v>
      </c>
      <c r="L14359" s="4">
        <v>26758</v>
      </c>
      <c r="M14359" s="4">
        <v>1660</v>
      </c>
      <c r="N14359" s="2">
        <v>1.3526306650460149</v>
      </c>
      <c r="O14359" s="2">
        <v>0.42337211321409968</v>
      </c>
      <c r="P14359" s="2">
        <v>14.232827310347762</v>
      </c>
      <c r="Q14359" s="2">
        <v>0.88296933011350942</v>
      </c>
      <c r="R14359" s="2">
        <v>14.232827310347762</v>
      </c>
    </row>
    <row r="14360" spans="1:18" x14ac:dyDescent="0.25">
      <c r="A14360" s="7">
        <v>41090</v>
      </c>
      <c r="B14360" t="s">
        <v>761</v>
      </c>
      <c r="C14360" t="s">
        <v>762</v>
      </c>
      <c r="D14360" s="8">
        <v>19118.42578125</v>
      </c>
      <c r="E14360" s="3">
        <v>0.14963149439290288</v>
      </c>
      <c r="F14360" s="3">
        <f t="shared" si="221"/>
        <v>0.14158050232590713</v>
      </c>
      <c r="G14360" s="3">
        <v>0.14158050232590713</v>
      </c>
      <c r="H14360" t="s">
        <v>70</v>
      </c>
      <c r="I14360" s="4" t="s">
        <v>2624</v>
      </c>
      <c r="J14360" s="4">
        <v>49750</v>
      </c>
      <c r="K14360" s="4">
        <v>13886</v>
      </c>
      <c r="L14360" s="4">
        <v>893</v>
      </c>
      <c r="M14360" s="4">
        <v>4038</v>
      </c>
      <c r="N14360" s="2">
        <v>2.7967774420946627</v>
      </c>
      <c r="O14360" s="2">
        <v>2.6169184290030212</v>
      </c>
      <c r="P14360" s="2">
        <v>1.7949748743718592</v>
      </c>
      <c r="Q14360" s="2">
        <v>8.1165829145728647</v>
      </c>
      <c r="R14360" s="2">
        <v>1.7949748743718592</v>
      </c>
    </row>
    <row r="14361" spans="1:18" x14ac:dyDescent="0.25">
      <c r="A14361" s="7">
        <v>41090</v>
      </c>
      <c r="B14361" t="s">
        <v>2502</v>
      </c>
      <c r="C14361" t="s">
        <v>2503</v>
      </c>
      <c r="D14361" s="8">
        <v>148827.421875</v>
      </c>
      <c r="E14361" s="3">
        <v>1.1648066528385081</v>
      </c>
      <c r="F14361" s="3">
        <f t="shared" si="221"/>
        <v>1.1535830870238577</v>
      </c>
      <c r="G14361" s="3">
        <v>1.1535830870238577</v>
      </c>
      <c r="H14361" t="s">
        <v>61</v>
      </c>
      <c r="I14361" s="4" t="s">
        <v>2624</v>
      </c>
      <c r="J14361" s="4">
        <v>35488</v>
      </c>
      <c r="K14361" s="4">
        <v>18545</v>
      </c>
      <c r="L14361" s="4">
        <v>2550</v>
      </c>
      <c r="M14361" s="4">
        <v>897</v>
      </c>
      <c r="N14361" s="2">
        <v>1.2848136344741583</v>
      </c>
      <c r="O14361" s="2">
        <v>1.1081474296799223</v>
      </c>
      <c r="P14361" s="2">
        <v>7.1855275022542822</v>
      </c>
      <c r="Q14361" s="2">
        <v>2.527614968440036</v>
      </c>
      <c r="R14361" s="2">
        <v>7.1855275022542822</v>
      </c>
    </row>
    <row r="14362" spans="1:18" x14ac:dyDescent="0.25">
      <c r="A14362" s="7">
        <v>41090</v>
      </c>
      <c r="B14362" t="s">
        <v>2680</v>
      </c>
      <c r="C14362" t="s">
        <v>2681</v>
      </c>
      <c r="D14362" s="8">
        <v>20784.041015625</v>
      </c>
      <c r="E14362" s="3">
        <v>0.16266753090839584</v>
      </c>
      <c r="F14362" s="3">
        <f t="shared" si="221"/>
        <v>0</v>
      </c>
      <c r="G14362" s="3">
        <v>0</v>
      </c>
      <c r="H14362" t="s">
        <v>58</v>
      </c>
      <c r="I14362" s="4" t="s">
        <v>2624</v>
      </c>
      <c r="J14362" s="4">
        <v>43211</v>
      </c>
      <c r="K14362" s="4">
        <v>391</v>
      </c>
      <c r="L14362" s="4">
        <v>0</v>
      </c>
      <c r="M14362" s="4"/>
      <c r="N14362" s="2">
        <v>0.11229178632969558</v>
      </c>
      <c r="O14362" s="2">
        <v>0.11229178632969558</v>
      </c>
      <c r="P14362" s="2">
        <v>0</v>
      </c>
      <c r="Q14362" s="2" t="s">
        <v>39</v>
      </c>
      <c r="R14362" s="2">
        <v>0</v>
      </c>
    </row>
    <row r="14363" spans="1:18" x14ac:dyDescent="0.25">
      <c r="A14363" s="7">
        <v>41090</v>
      </c>
      <c r="B14363" t="s">
        <v>1888</v>
      </c>
      <c r="C14363" t="s">
        <v>1889</v>
      </c>
      <c r="D14363" s="8">
        <v>5664.33984375</v>
      </c>
      <c r="E14363" s="3">
        <v>4.4332292065636755E-2</v>
      </c>
      <c r="F14363" s="3">
        <f t="shared" si="221"/>
        <v>4.451521369290188E-2</v>
      </c>
      <c r="G14363" s="3">
        <v>4.451521369290188E-2</v>
      </c>
      <c r="H14363" t="s">
        <v>70</v>
      </c>
      <c r="I14363" s="4" t="s">
        <v>2624</v>
      </c>
      <c r="J14363" s="4">
        <v>13111.017578125</v>
      </c>
      <c r="K14363" s="4">
        <v>3496.4889526367187</v>
      </c>
      <c r="L14363" s="4">
        <v>33.583000183105469</v>
      </c>
      <c r="M14363" s="4">
        <v>902.7080078125</v>
      </c>
      <c r="N14363" s="2">
        <v>2.9793815049584866</v>
      </c>
      <c r="O14363" s="2">
        <v>2.9507652070144852</v>
      </c>
      <c r="P14363" s="2">
        <v>0.25614335411415229</v>
      </c>
      <c r="Q14363" s="2">
        <v>6.8851101940296218</v>
      </c>
      <c r="R14363" s="2">
        <v>0.25614335411415229</v>
      </c>
    </row>
    <row r="14364" spans="1:18" x14ac:dyDescent="0.25">
      <c r="A14364" s="7">
        <v>41090</v>
      </c>
      <c r="B14364" t="s">
        <v>2504</v>
      </c>
      <c r="C14364" t="s">
        <v>2505</v>
      </c>
      <c r="D14364" s="8">
        <v>10851.947265625</v>
      </c>
      <c r="E14364" s="3">
        <v>8.4933409528986772E-2</v>
      </c>
      <c r="F14364" s="3">
        <f t="shared" si="221"/>
        <v>9.2266931175979616E-2</v>
      </c>
      <c r="G14364" s="3">
        <v>9.2266931175979616E-2</v>
      </c>
      <c r="H14364" t="s">
        <v>58</v>
      </c>
      <c r="I14364" s="4" t="s">
        <v>2624</v>
      </c>
      <c r="J14364" s="4">
        <v>11524.1611328125</v>
      </c>
      <c r="K14364" s="4">
        <v>2528.905029296875</v>
      </c>
      <c r="L14364" s="4">
        <v>537.4840087890625</v>
      </c>
      <c r="M14364" s="4">
        <v>2290.2109375</v>
      </c>
      <c r="N14364" s="2">
        <v>2.5015084428727898</v>
      </c>
      <c r="O14364" s="2">
        <v>1.9698472020120461</v>
      </c>
      <c r="P14364" s="2">
        <v>4.663975126646708</v>
      </c>
      <c r="Q14364" s="2">
        <v>19.873124916477703</v>
      </c>
      <c r="R14364" s="2">
        <v>4.663975126646708</v>
      </c>
    </row>
    <row r="14365" spans="1:18" x14ac:dyDescent="0.25">
      <c r="A14365" s="7">
        <v>41090</v>
      </c>
      <c r="B14365" t="s">
        <v>771</v>
      </c>
      <c r="C14365" t="s">
        <v>772</v>
      </c>
      <c r="D14365" s="8">
        <v>2997.218505859375</v>
      </c>
      <c r="E14365" s="3">
        <v>2.3457908573918135E-2</v>
      </c>
      <c r="F14365" s="3">
        <f t="shared" si="221"/>
        <v>3.1321858687220129E-2</v>
      </c>
      <c r="G14365" s="3">
        <v>3.1321858687220129E-2</v>
      </c>
      <c r="H14365" t="s">
        <v>205</v>
      </c>
      <c r="I14365" s="4" t="s">
        <v>2624</v>
      </c>
      <c r="J14365" s="4">
        <v>8147.10400390625</v>
      </c>
      <c r="K14365" s="4">
        <v>4233.908935546875</v>
      </c>
      <c r="L14365" s="4">
        <v>869.208984375</v>
      </c>
      <c r="M14365" s="4">
        <v>155.97999572753906</v>
      </c>
      <c r="N14365" s="2">
        <v>3.7072171070647317</v>
      </c>
      <c r="O14365" s="2">
        <v>2.9461363975966277</v>
      </c>
      <c r="P14365" s="2">
        <v>10.668931978261782</v>
      </c>
      <c r="Q14365" s="2">
        <v>1.9145452869234532</v>
      </c>
      <c r="R14365" s="2">
        <v>10.668931978261782</v>
      </c>
    </row>
    <row r="14366" spans="1:18" x14ac:dyDescent="0.25">
      <c r="A14366" s="7">
        <v>41090</v>
      </c>
      <c r="B14366" t="s">
        <v>2138</v>
      </c>
      <c r="C14366" t="s">
        <v>2139</v>
      </c>
      <c r="D14366" s="8">
        <v>6411.27197265625</v>
      </c>
      <c r="E14366" s="3">
        <v>5.017820071612436E-2</v>
      </c>
      <c r="F14366" s="3">
        <f t="shared" si="221"/>
        <v>4.989716823115501E-2</v>
      </c>
      <c r="G14366" s="3">
        <v>4.989716823115501E-2</v>
      </c>
      <c r="H14366" t="s">
        <v>528</v>
      </c>
      <c r="I14366" s="4" t="s">
        <v>2624</v>
      </c>
      <c r="J14366" s="4">
        <v>4259</v>
      </c>
      <c r="K14366" s="4">
        <v>2773</v>
      </c>
      <c r="L14366" s="4">
        <v>254</v>
      </c>
      <c r="M14366" s="4">
        <v>0</v>
      </c>
      <c r="N14366" s="2"/>
      <c r="O14366" s="2"/>
      <c r="P14366" s="2">
        <v>5.9638412772951401</v>
      </c>
      <c r="Q14366" s="2">
        <v>0</v>
      </c>
      <c r="R14366" s="2">
        <v>5.9638412772951401</v>
      </c>
    </row>
    <row r="14367" spans="1:18" x14ac:dyDescent="0.25">
      <c r="A14367" s="7">
        <v>41090</v>
      </c>
      <c r="B14367" t="s">
        <v>1302</v>
      </c>
      <c r="C14367" t="s">
        <v>1303</v>
      </c>
      <c r="D14367" s="8">
        <v>32313.990234375</v>
      </c>
      <c r="E14367" s="3">
        <v>0.25290736297489591</v>
      </c>
      <c r="F14367" s="3">
        <f t="shared" si="221"/>
        <v>0.25675726236725877</v>
      </c>
      <c r="G14367" s="3">
        <v>0.25675726236725877</v>
      </c>
      <c r="H14367" t="s">
        <v>38</v>
      </c>
      <c r="I14367" s="4" t="s">
        <v>2624</v>
      </c>
      <c r="J14367" s="4">
        <v>271205</v>
      </c>
      <c r="K14367" s="4">
        <v>36704</v>
      </c>
      <c r="L14367" s="4">
        <v>7479</v>
      </c>
      <c r="M14367" s="4"/>
      <c r="N14367" s="2">
        <v>4.7002176975284931</v>
      </c>
      <c r="O14367" s="2">
        <v>3.7424766295300294</v>
      </c>
      <c r="P14367" s="2">
        <v>2.7576925204181335</v>
      </c>
      <c r="Q14367" s="2" t="s">
        <v>39</v>
      </c>
      <c r="R14367" s="2">
        <v>2.7576925204181335</v>
      </c>
    </row>
    <row r="14368" spans="1:18" x14ac:dyDescent="0.25">
      <c r="A14368" s="7">
        <v>41090</v>
      </c>
      <c r="B14368" t="s">
        <v>777</v>
      </c>
      <c r="C14368" t="s">
        <v>778</v>
      </c>
      <c r="D14368" s="8">
        <v>16192.2138671875</v>
      </c>
      <c r="E14368" s="3">
        <v>0.12672932312517726</v>
      </c>
      <c r="F14368" s="3">
        <f t="shared" si="221"/>
        <v>0.10910337867873206</v>
      </c>
      <c r="G14368" s="3">
        <v>0.10910337867873206</v>
      </c>
      <c r="H14368" t="s">
        <v>48</v>
      </c>
      <c r="I14368" s="4" t="s">
        <v>2624</v>
      </c>
      <c r="J14368" s="4">
        <v>14382</v>
      </c>
      <c r="K14368" s="4">
        <v>3682</v>
      </c>
      <c r="L14368" s="4">
        <v>1482</v>
      </c>
      <c r="M14368" s="4">
        <v>390</v>
      </c>
      <c r="N14368" s="2">
        <v>1.6705989110707804</v>
      </c>
      <c r="O14368" s="2">
        <v>0.99818511796733211</v>
      </c>
      <c r="P14368" s="2">
        <v>10.304547350855236</v>
      </c>
      <c r="Q14368" s="2">
        <v>2.7117229870671675</v>
      </c>
      <c r="R14368" s="2">
        <v>10.304547350855236</v>
      </c>
    </row>
    <row r="14369" spans="1:18" x14ac:dyDescent="0.25">
      <c r="A14369" s="7">
        <v>41090</v>
      </c>
      <c r="B14369" t="s">
        <v>1618</v>
      </c>
      <c r="C14369" t="s">
        <v>1619</v>
      </c>
      <c r="D14369" s="8">
        <v>16130.412109375</v>
      </c>
      <c r="E14369" s="3">
        <v>0.12624562799863281</v>
      </c>
      <c r="F14369" s="3">
        <f t="shared" si="221"/>
        <v>0.14397586304849336</v>
      </c>
      <c r="G14369" s="3">
        <v>0.14397586304849336</v>
      </c>
      <c r="H14369" t="s">
        <v>70</v>
      </c>
      <c r="I14369" s="4" t="s">
        <v>2624</v>
      </c>
      <c r="J14369" s="4">
        <v>42648</v>
      </c>
      <c r="K14369" s="4">
        <v>18571</v>
      </c>
      <c r="L14369" s="4">
        <v>1370</v>
      </c>
      <c r="M14369" s="4">
        <v>2487</v>
      </c>
      <c r="N14369" s="2">
        <v>4.4301049618320612</v>
      </c>
      <c r="O14369" s="2">
        <v>4.1032919847328246</v>
      </c>
      <c r="P14369" s="2">
        <v>3.2123429000187582</v>
      </c>
      <c r="Q14369" s="2">
        <v>5.8314575126617898</v>
      </c>
      <c r="R14369" s="2">
        <v>3.2123429000187582</v>
      </c>
    </row>
    <row r="14370" spans="1:18" x14ac:dyDescent="0.25">
      <c r="A14370" s="7">
        <v>41090</v>
      </c>
      <c r="B14370" t="s">
        <v>1476</v>
      </c>
      <c r="C14370" t="s">
        <v>1477</v>
      </c>
      <c r="D14370" s="8">
        <v>32476.455078125</v>
      </c>
      <c r="E14370" s="3">
        <v>0.25417890371966073</v>
      </c>
      <c r="F14370" s="3">
        <f t="shared" si="221"/>
        <v>0.27117269743661082</v>
      </c>
      <c r="G14370" s="3">
        <v>0.27117269743661082</v>
      </c>
      <c r="H14370" t="s">
        <v>48</v>
      </c>
      <c r="I14370" s="4" t="s">
        <v>2624</v>
      </c>
      <c r="J14370" s="4">
        <v>16356</v>
      </c>
      <c r="K14370" s="4">
        <v>6562</v>
      </c>
      <c r="L14370" s="4">
        <v>90</v>
      </c>
      <c r="M14370" s="4">
        <v>1797</v>
      </c>
      <c r="N14370" s="2">
        <v>1.8937950937950938</v>
      </c>
      <c r="O14370" s="2">
        <v>1.8678210678210678</v>
      </c>
      <c r="P14370" s="2">
        <v>0.5502567865003668</v>
      </c>
      <c r="Q14370" s="2">
        <v>10.986793837123992</v>
      </c>
      <c r="R14370" s="2">
        <v>0.5502567865003668</v>
      </c>
    </row>
    <row r="14371" spans="1:18" x14ac:dyDescent="0.25">
      <c r="A14371" s="7">
        <v>41090</v>
      </c>
      <c r="B14371" t="s">
        <v>2426</v>
      </c>
      <c r="C14371" t="s">
        <v>2427</v>
      </c>
      <c r="D14371" s="8">
        <v>23877.697265625</v>
      </c>
      <c r="E14371" s="3">
        <v>0.18688021521211248</v>
      </c>
      <c r="F14371" s="3">
        <f t="shared" si="221"/>
        <v>0.20107615811672219</v>
      </c>
      <c r="G14371" s="3">
        <v>0.20107615811672219</v>
      </c>
      <c r="H14371" t="s">
        <v>15</v>
      </c>
      <c r="I14371" s="4" t="s">
        <v>2634</v>
      </c>
      <c r="J14371" s="4">
        <v>10558.7998046875</v>
      </c>
      <c r="K14371" s="4">
        <v>208.19999694824219</v>
      </c>
      <c r="L14371" s="4">
        <v>698.70001220703125</v>
      </c>
      <c r="M14371" s="4">
        <v>192.10000610351562</v>
      </c>
      <c r="N14371" s="2">
        <v>0.10485495543320791</v>
      </c>
      <c r="O14371" s="2">
        <v>-0.24702861668501266</v>
      </c>
      <c r="P14371" s="2">
        <v>6.6172294686072997</v>
      </c>
      <c r="Q14371" s="2">
        <v>1.8193356220110761</v>
      </c>
      <c r="R14371" s="2">
        <v>6.6172294686072997</v>
      </c>
    </row>
    <row r="14372" spans="1:18" x14ac:dyDescent="0.25">
      <c r="A14372" s="7">
        <v>41090</v>
      </c>
      <c r="B14372" t="s">
        <v>1890</v>
      </c>
      <c r="C14372" t="s">
        <v>1891</v>
      </c>
      <c r="D14372" s="8">
        <v>16060.78125</v>
      </c>
      <c r="E14372" s="3">
        <v>0.12570065794391411</v>
      </c>
      <c r="F14372" s="3">
        <f t="shared" si="221"/>
        <v>0.12175601066108058</v>
      </c>
      <c r="G14372" s="3">
        <v>0.12175601066108058</v>
      </c>
      <c r="H14372" t="s">
        <v>73</v>
      </c>
      <c r="I14372" s="4" t="s">
        <v>2624</v>
      </c>
      <c r="J14372" s="4">
        <v>3770.300048828125</v>
      </c>
      <c r="K14372" s="4">
        <v>0</v>
      </c>
      <c r="L14372" s="4">
        <v>897.9000244140625</v>
      </c>
      <c r="M14372" s="4">
        <v>82.300003051757812</v>
      </c>
      <c r="N14372" s="2">
        <v>0</v>
      </c>
      <c r="O14372" s="2">
        <v>-0.69106441212243752</v>
      </c>
      <c r="P14372" s="2">
        <v>23.815081367148629</v>
      </c>
      <c r="Q14372" s="2">
        <v>2.1828502237464651</v>
      </c>
      <c r="R14372" s="2">
        <v>23.815081367148629</v>
      </c>
    </row>
    <row r="14373" spans="1:18" x14ac:dyDescent="0.25">
      <c r="A14373" s="7">
        <v>41090</v>
      </c>
      <c r="B14373" t="s">
        <v>2568</v>
      </c>
      <c r="C14373" t="s">
        <v>2569</v>
      </c>
      <c r="D14373" s="8">
        <v>33088.4453125</v>
      </c>
      <c r="E14373" s="3">
        <v>0.25896868162141679</v>
      </c>
      <c r="F14373" s="3">
        <f t="shared" si="221"/>
        <v>0.19703905484570097</v>
      </c>
      <c r="G14373" s="3">
        <v>0.19703905484570097</v>
      </c>
      <c r="H14373" t="s">
        <v>55</v>
      </c>
      <c r="I14373" s="4" t="s">
        <v>2624</v>
      </c>
      <c r="J14373" s="4">
        <v>3970.6708984375</v>
      </c>
      <c r="K14373" s="4">
        <v>497.6400146484375</v>
      </c>
      <c r="L14373" s="4">
        <v>2661.43408203125</v>
      </c>
      <c r="M14373" s="4">
        <v>46.833000183105469</v>
      </c>
      <c r="N14373" s="2">
        <v>0.34255129551180813</v>
      </c>
      <c r="O14373" s="2">
        <v>-1.4894510875022424</v>
      </c>
      <c r="P14373" s="2">
        <v>67.027314781452972</v>
      </c>
      <c r="Q14373" s="2">
        <v>1.1794732270945634</v>
      </c>
      <c r="R14373" s="2">
        <v>67.027314781452972</v>
      </c>
    </row>
    <row r="14374" spans="1:18" x14ac:dyDescent="0.25">
      <c r="A14374" s="7">
        <v>41090</v>
      </c>
      <c r="B14374" t="s">
        <v>2140</v>
      </c>
      <c r="C14374" t="s">
        <v>2141</v>
      </c>
      <c r="D14374" s="8">
        <v>7872.64599609375</v>
      </c>
      <c r="E14374" s="3">
        <v>6.1615731268894865E-2</v>
      </c>
      <c r="F14374" s="3">
        <f t="shared" si="221"/>
        <v>6.3525804836755684E-2</v>
      </c>
      <c r="G14374" s="3">
        <v>6.3525804836755684E-2</v>
      </c>
      <c r="H14374" t="s">
        <v>76</v>
      </c>
      <c r="I14374" s="4" t="s">
        <v>2624</v>
      </c>
      <c r="J14374" s="4">
        <v>148298</v>
      </c>
      <c r="K14374" s="4">
        <v>1680.9000244140625</v>
      </c>
      <c r="L14374" s="4">
        <v>7255.2998046875</v>
      </c>
      <c r="M14374" s="4">
        <v>56.900001525878906</v>
      </c>
      <c r="N14374" s="2">
        <v>1.7145042661730399</v>
      </c>
      <c r="O14374" s="2">
        <v>-5.6858421475509298</v>
      </c>
      <c r="P14374" s="2">
        <v>4.8923787270816188</v>
      </c>
      <c r="Q14374" s="2">
        <v>3.8368691098921701E-2</v>
      </c>
      <c r="R14374" s="2">
        <v>4.8923787270816188</v>
      </c>
    </row>
    <row r="14375" spans="1:18" x14ac:dyDescent="0.25">
      <c r="A14375" s="7">
        <v>41090</v>
      </c>
      <c r="B14375" t="s">
        <v>783</v>
      </c>
      <c r="C14375" t="s">
        <v>784</v>
      </c>
      <c r="D14375" s="8">
        <v>167831.5</v>
      </c>
      <c r="E14375" s="3">
        <v>1.3135431985112194</v>
      </c>
      <c r="F14375" s="3">
        <f t="shared" si="221"/>
        <v>1.5531973383651476</v>
      </c>
      <c r="G14375" s="3">
        <v>1.5531973383651476</v>
      </c>
      <c r="H14375" t="s">
        <v>42</v>
      </c>
      <c r="I14375" s="4" t="s">
        <v>2670</v>
      </c>
      <c r="J14375" s="4">
        <v>132244</v>
      </c>
      <c r="K14375" s="4">
        <v>29778</v>
      </c>
      <c r="L14375" s="4">
        <v>4436</v>
      </c>
      <c r="M14375" s="4">
        <v>3964</v>
      </c>
      <c r="N14375" s="2">
        <v>1.5571010248901904</v>
      </c>
      <c r="O14375" s="2">
        <v>1.3251411838527505</v>
      </c>
      <c r="P14375" s="2">
        <v>3.3544054928768032</v>
      </c>
      <c r="Q14375" s="2">
        <v>2.9974894891261608</v>
      </c>
      <c r="R14375" s="2">
        <v>3.3544054928768032</v>
      </c>
    </row>
    <row r="14376" spans="1:18" x14ac:dyDescent="0.25">
      <c r="A14376" s="7">
        <v>41090</v>
      </c>
      <c r="B14376" t="s">
        <v>1364</v>
      </c>
      <c r="C14376" t="s">
        <v>1365</v>
      </c>
      <c r="D14376" s="8">
        <v>17811.64453125</v>
      </c>
      <c r="E14376" s="3">
        <v>0.13940389335925016</v>
      </c>
      <c r="F14376" s="3">
        <f t="shared" si="221"/>
        <v>0.13985147454241439</v>
      </c>
      <c r="G14376" s="3">
        <v>0.13985147454241439</v>
      </c>
      <c r="H14376" t="s">
        <v>70</v>
      </c>
      <c r="I14376" s="4" t="s">
        <v>2624</v>
      </c>
      <c r="J14376" s="4">
        <v>35059</v>
      </c>
      <c r="K14376" s="4">
        <v>13612</v>
      </c>
      <c r="L14376" s="4">
        <v>230</v>
      </c>
      <c r="M14376" s="4">
        <v>2292</v>
      </c>
      <c r="N14376" s="2">
        <v>5.7874149659863949</v>
      </c>
      <c r="O14376" s="2">
        <v>5.6896258503401365</v>
      </c>
      <c r="P14376" s="2">
        <v>0.65603696625688124</v>
      </c>
      <c r="Q14376" s="2">
        <v>6.5375509854816158</v>
      </c>
      <c r="R14376" s="2">
        <v>0.65603696625688124</v>
      </c>
    </row>
    <row r="14377" spans="1:18" x14ac:dyDescent="0.25">
      <c r="A14377" s="7">
        <v>41090</v>
      </c>
      <c r="B14377" t="s">
        <v>1728</v>
      </c>
      <c r="C14377" t="s">
        <v>1729</v>
      </c>
      <c r="D14377" s="8">
        <v>12700.05078125</v>
      </c>
      <c r="E14377" s="3">
        <v>9.9397701411582662E-2</v>
      </c>
      <c r="F14377" s="3">
        <f t="shared" si="221"/>
        <v>0.10132298504731335</v>
      </c>
      <c r="G14377" s="3">
        <v>0.10132298504731335</v>
      </c>
      <c r="H14377" t="s">
        <v>76</v>
      </c>
      <c r="I14377" s="4" t="s">
        <v>2624</v>
      </c>
      <c r="J14377" s="4">
        <v>21844.80078125</v>
      </c>
      <c r="K14377" s="4">
        <v>2442.10009765625</v>
      </c>
      <c r="L14377" s="4">
        <v>3126.300048828125</v>
      </c>
      <c r="M14377" s="4">
        <v>78.900001525878906</v>
      </c>
      <c r="N14377" s="2">
        <v>1.4295498611801269</v>
      </c>
      <c r="O14377" s="2">
        <v>-0.40051509197182816</v>
      </c>
      <c r="P14377" s="2">
        <v>14.3114147853045</v>
      </c>
      <c r="Q14377" s="2">
        <v>0.36118434915460967</v>
      </c>
      <c r="R14377" s="2">
        <v>14.3114147853045</v>
      </c>
    </row>
    <row r="14378" spans="1:18" x14ac:dyDescent="0.25">
      <c r="A14378" s="7">
        <v>41090</v>
      </c>
      <c r="B14378" t="s">
        <v>2188</v>
      </c>
      <c r="C14378" t="s">
        <v>2189</v>
      </c>
      <c r="D14378" s="8">
        <v>15299.025390625</v>
      </c>
      <c r="E14378" s="3">
        <v>0.11973873048686283</v>
      </c>
      <c r="F14378" s="3">
        <f t="shared" si="221"/>
        <v>0.111100088345273</v>
      </c>
      <c r="G14378" s="3">
        <v>0.111100088345273</v>
      </c>
      <c r="H14378" t="s">
        <v>528</v>
      </c>
      <c r="I14378" s="4" t="s">
        <v>2624</v>
      </c>
      <c r="J14378" s="4">
        <v>27723.912109375</v>
      </c>
      <c r="K14378" s="4">
        <v>11382.408203125</v>
      </c>
      <c r="L14378" s="4">
        <v>248.06399536132812</v>
      </c>
      <c r="M14378" s="4">
        <v>0</v>
      </c>
      <c r="N14378" s="2"/>
      <c r="O14378" s="2"/>
      <c r="P14378" s="2">
        <v>0.89476548036466985</v>
      </c>
      <c r="Q14378" s="2">
        <v>0</v>
      </c>
      <c r="R14378" s="2">
        <v>0.89476548036466985</v>
      </c>
    </row>
    <row r="14379" spans="1:18" x14ac:dyDescent="0.25">
      <c r="A14379" s="7">
        <v>41090</v>
      </c>
      <c r="B14379" t="s">
        <v>2142</v>
      </c>
      <c r="C14379" t="s">
        <v>2143</v>
      </c>
      <c r="D14379" s="8">
        <v>22616.810546875</v>
      </c>
      <c r="E14379" s="3">
        <v>0.1770118104519382</v>
      </c>
      <c r="F14379" s="3">
        <f t="shared" si="221"/>
        <v>0.19934415526367627</v>
      </c>
      <c r="G14379" s="3">
        <v>0.19934415526367627</v>
      </c>
      <c r="H14379" t="s">
        <v>76</v>
      </c>
      <c r="I14379" s="4" t="s">
        <v>2624</v>
      </c>
      <c r="J14379" s="4">
        <v>624521</v>
      </c>
      <c r="K14379" s="4">
        <v>33176</v>
      </c>
      <c r="L14379" s="4">
        <v>56590</v>
      </c>
      <c r="M14379" s="4">
        <v>0</v>
      </c>
      <c r="N14379" s="2">
        <v>4.9911238152550021</v>
      </c>
      <c r="O14379" s="2">
        <v>-3.5224913494809686</v>
      </c>
      <c r="P14379" s="2">
        <v>9.0613446145125618</v>
      </c>
      <c r="Q14379" s="2">
        <v>0</v>
      </c>
      <c r="R14379" s="2">
        <v>9.0613446145125618</v>
      </c>
    </row>
    <row r="14380" spans="1:18" x14ac:dyDescent="0.25">
      <c r="A14380" s="7">
        <v>41090</v>
      </c>
      <c r="B14380" t="s">
        <v>789</v>
      </c>
      <c r="C14380" t="s">
        <v>790</v>
      </c>
      <c r="D14380" s="8">
        <v>16441.587890625</v>
      </c>
      <c r="E14380" s="3">
        <v>0.12868106372435981</v>
      </c>
      <c r="F14380" s="3">
        <f t="shared" si="221"/>
        <v>0.14132177044376476</v>
      </c>
      <c r="G14380" s="3">
        <v>0.14132177044376476</v>
      </c>
      <c r="H14380" t="s">
        <v>70</v>
      </c>
      <c r="I14380" s="4" t="s">
        <v>2624</v>
      </c>
      <c r="J14380" s="4">
        <v>29821</v>
      </c>
      <c r="K14380" s="4">
        <v>8094</v>
      </c>
      <c r="L14380" s="4">
        <v>834</v>
      </c>
      <c r="M14380" s="4">
        <v>2083</v>
      </c>
      <c r="N14380" s="2">
        <v>2.0326469110999499</v>
      </c>
      <c r="O14380" s="2">
        <v>1.8232044198895028</v>
      </c>
      <c r="P14380" s="2">
        <v>2.7966868984943498</v>
      </c>
      <c r="Q14380" s="2">
        <v>6.9850105630260551</v>
      </c>
      <c r="R14380" s="2">
        <v>2.7966868984943498</v>
      </c>
    </row>
    <row r="14381" spans="1:18" x14ac:dyDescent="0.25">
      <c r="A14381" s="7">
        <v>41090</v>
      </c>
      <c r="B14381" t="s">
        <v>2276</v>
      </c>
      <c r="C14381" t="s">
        <v>2277</v>
      </c>
      <c r="D14381" s="8">
        <v>24764.87109375</v>
      </c>
      <c r="E14381" s="3">
        <v>0.1938237338473553</v>
      </c>
      <c r="F14381" s="3">
        <f t="shared" si="221"/>
        <v>0.19464068599723316</v>
      </c>
      <c r="G14381" s="3">
        <v>0.19464068599723316</v>
      </c>
      <c r="H14381" t="s">
        <v>528</v>
      </c>
      <c r="I14381" s="4" t="s">
        <v>2624</v>
      </c>
      <c r="J14381" s="4">
        <v>8932.5615234375</v>
      </c>
      <c r="K14381" s="4">
        <v>398.31401062011719</v>
      </c>
      <c r="L14381" s="4">
        <v>139.00799560546875</v>
      </c>
      <c r="M14381" s="4">
        <v>0</v>
      </c>
      <c r="N14381" s="2"/>
      <c r="O14381" s="2"/>
      <c r="P14381" s="2">
        <v>1.5561941022262846</v>
      </c>
      <c r="Q14381" s="2">
        <v>0</v>
      </c>
      <c r="R14381" s="2">
        <v>1.5561941022262846</v>
      </c>
    </row>
    <row r="14382" spans="1:18" x14ac:dyDescent="0.25">
      <c r="A14382" s="7">
        <v>41090</v>
      </c>
      <c r="B14382" t="s">
        <v>791</v>
      </c>
      <c r="C14382" t="s">
        <v>792</v>
      </c>
      <c r="D14382" s="8">
        <v>4105.04443359375</v>
      </c>
      <c r="E14382" s="3">
        <v>3.2128373966349648E-2</v>
      </c>
      <c r="F14382" s="3">
        <f t="shared" si="221"/>
        <v>2.0439690595974586E-2</v>
      </c>
      <c r="G14382" s="3">
        <v>2.0439690595974586E-2</v>
      </c>
      <c r="H14382" t="s">
        <v>159</v>
      </c>
      <c r="I14382" s="4" t="s">
        <v>2624</v>
      </c>
      <c r="J14382" s="4">
        <v>6885.6201171875</v>
      </c>
      <c r="K14382" s="4">
        <v>3088.3439254760742</v>
      </c>
      <c r="L14382" s="4">
        <v>1184.9310302734375</v>
      </c>
      <c r="M14382" s="4">
        <v>21.238000869750977</v>
      </c>
      <c r="N14382" s="2">
        <v>-2456.9164681425732</v>
      </c>
      <c r="O14382" s="2">
        <v>-1514.2505500508323</v>
      </c>
      <c r="P14382" s="2">
        <v>17.208777279415674</v>
      </c>
      <c r="Q14382" s="2">
        <v>0.30843991548034821</v>
      </c>
      <c r="R14382" s="2">
        <v>17.208777279415674</v>
      </c>
    </row>
    <row r="14383" spans="1:18" x14ac:dyDescent="0.25">
      <c r="A14383" s="7">
        <v>41090</v>
      </c>
      <c r="B14383" t="s">
        <v>2620</v>
      </c>
      <c r="C14383" t="s">
        <v>2621</v>
      </c>
      <c r="D14383" s="8">
        <v>5346.228515625</v>
      </c>
      <c r="E14383" s="3">
        <v>4.1842574870545463E-2</v>
      </c>
      <c r="F14383" s="3">
        <f t="shared" si="221"/>
        <v>4.3875053101794355E-2</v>
      </c>
      <c r="G14383" s="3">
        <v>4.3875053101794355E-2</v>
      </c>
      <c r="H14383" t="s">
        <v>58</v>
      </c>
      <c r="I14383" s="4" t="s">
        <v>2624</v>
      </c>
      <c r="J14383" s="4">
        <v>7442.7001953125</v>
      </c>
      <c r="K14383" s="4">
        <v>1708.8000240325928</v>
      </c>
      <c r="L14383" s="4">
        <v>0</v>
      </c>
      <c r="M14383" s="4">
        <v>1431.0999755859375</v>
      </c>
      <c r="N14383" s="2">
        <v>1.1481555922665512</v>
      </c>
      <c r="O14383" s="2">
        <v>1.1481555922665512</v>
      </c>
      <c r="P14383" s="2">
        <v>0</v>
      </c>
      <c r="Q14383" s="2">
        <v>19.228236231888811</v>
      </c>
      <c r="R14383" s="2">
        <v>0</v>
      </c>
    </row>
    <row r="14384" spans="1:18" x14ac:dyDescent="0.25">
      <c r="A14384" s="7">
        <v>41090</v>
      </c>
      <c r="B14384" t="s">
        <v>1892</v>
      </c>
      <c r="C14384" t="s">
        <v>1893</v>
      </c>
      <c r="D14384" s="8">
        <v>95450.828125</v>
      </c>
      <c r="E14384" s="3">
        <v>0.74705157301136649</v>
      </c>
      <c r="F14384" s="3">
        <f t="shared" si="221"/>
        <v>0.7807061163203638</v>
      </c>
      <c r="G14384" s="3">
        <v>0.7807061163203638</v>
      </c>
      <c r="H14384" t="s">
        <v>25</v>
      </c>
      <c r="I14384" s="4" t="s">
        <v>2667</v>
      </c>
      <c r="J14384" s="4">
        <v>43012</v>
      </c>
      <c r="K14384" s="4">
        <v>60</v>
      </c>
      <c r="L14384" s="4">
        <v>12374</v>
      </c>
      <c r="M14384" s="4">
        <v>1284</v>
      </c>
      <c r="N14384" s="2">
        <v>9.0103619162036335E-3</v>
      </c>
      <c r="O14384" s="2">
        <v>-1.8492266106021926</v>
      </c>
      <c r="P14384" s="2">
        <v>28.768715707244493</v>
      </c>
      <c r="Q14384" s="2">
        <v>2.9852134288105647</v>
      </c>
      <c r="R14384" s="2">
        <v>28.768715707244493</v>
      </c>
    </row>
    <row r="14385" spans="1:18" x14ac:dyDescent="0.25">
      <c r="A14385" s="7">
        <v>41090</v>
      </c>
      <c r="B14385" t="s">
        <v>2570</v>
      </c>
      <c r="C14385" t="s">
        <v>2571</v>
      </c>
      <c r="D14385" s="8">
        <v>5033.61474609375</v>
      </c>
      <c r="E14385" s="3">
        <v>3.9395884644165269E-2</v>
      </c>
      <c r="F14385" s="3">
        <f t="shared" si="221"/>
        <v>3.7590619478663323E-2</v>
      </c>
      <c r="G14385" s="3">
        <v>3.7590619478663323E-2</v>
      </c>
      <c r="H14385" t="s">
        <v>15</v>
      </c>
      <c r="I14385" s="4" t="s">
        <v>2624</v>
      </c>
      <c r="J14385" s="4">
        <v>4699.11376953125</v>
      </c>
      <c r="K14385" s="4">
        <v>5.6000001728534698E-2</v>
      </c>
      <c r="L14385" s="4">
        <v>315.3489990234375</v>
      </c>
      <c r="M14385" s="4">
        <v>172.0050048828125</v>
      </c>
      <c r="N14385" s="2">
        <v>1.4130567383610455E-4</v>
      </c>
      <c r="O14385" s="2">
        <v>-0.79558371977454945</v>
      </c>
      <c r="P14385" s="2">
        <v>6.7108185604728279</v>
      </c>
      <c r="Q14385" s="2">
        <v>3.6603711533455909</v>
      </c>
      <c r="R14385" s="2">
        <v>6.7108185604728279</v>
      </c>
    </row>
    <row r="14386" spans="1:18" x14ac:dyDescent="0.25">
      <c r="A14386" s="7">
        <v>41090</v>
      </c>
      <c r="B14386" t="s">
        <v>2144</v>
      </c>
      <c r="C14386" t="s">
        <v>2145</v>
      </c>
      <c r="D14386" s="8">
        <v>9503.134765625</v>
      </c>
      <c r="E14386" s="3">
        <v>7.4376848421912625E-2</v>
      </c>
      <c r="F14386" s="3">
        <f t="shared" si="221"/>
        <v>7.7511429128533843E-2</v>
      </c>
      <c r="G14386" s="3">
        <v>7.7511429128533843E-2</v>
      </c>
      <c r="H14386" t="s">
        <v>35</v>
      </c>
      <c r="I14386" s="4" t="s">
        <v>2624</v>
      </c>
      <c r="J14386" s="4">
        <v>9313.37890625</v>
      </c>
      <c r="K14386" s="4">
        <v>4024.9169921875</v>
      </c>
      <c r="L14386" s="4">
        <v>164.88600158691406</v>
      </c>
      <c r="M14386" s="4">
        <v>161.55599975585937</v>
      </c>
      <c r="N14386" s="2">
        <v>2.5409637594166439</v>
      </c>
      <c r="O14386" s="2">
        <v>2.4368698475966739</v>
      </c>
      <c r="P14386" s="2">
        <v>1.7704208456102088</v>
      </c>
      <c r="Q14386" s="2">
        <v>1.7346658112174815</v>
      </c>
      <c r="R14386" s="2">
        <v>1.7704208456102088</v>
      </c>
    </row>
    <row r="14387" spans="1:18" x14ac:dyDescent="0.25">
      <c r="A14387" s="7">
        <v>41090</v>
      </c>
      <c r="B14387" t="s">
        <v>2428</v>
      </c>
      <c r="C14387" t="s">
        <v>2429</v>
      </c>
      <c r="D14387" s="8">
        <v>8666.4921875</v>
      </c>
      <c r="E14387" s="3">
        <v>6.7828815614716209E-2</v>
      </c>
      <c r="F14387" s="3">
        <f t="shared" ref="F14387:F14450" si="222">IF(ISNUMBER(VLOOKUP($C14387,$C$13502:$E$14001,3,FALSE)),VLOOKUP($C14387,$C$13502:$E$14001,3,FALSE),0)</f>
        <v>7.1626154802496761E-2</v>
      </c>
      <c r="G14387" s="3">
        <v>7.1626154802496761E-2</v>
      </c>
      <c r="H14387" t="s">
        <v>159</v>
      </c>
      <c r="I14387" s="4" t="s">
        <v>2634</v>
      </c>
      <c r="J14387" s="4">
        <v>5416.39990234375</v>
      </c>
      <c r="K14387" s="4">
        <v>312.70001220703125</v>
      </c>
      <c r="L14387" s="4">
        <v>1201.300048828125</v>
      </c>
      <c r="M14387" s="4">
        <v>272.20001220703125</v>
      </c>
      <c r="N14387" s="2">
        <v>0.24444967490857608</v>
      </c>
      <c r="O14387" s="2">
        <v>-0.694652963211144</v>
      </c>
      <c r="P14387" s="2">
        <v>22.178939341393647</v>
      </c>
      <c r="Q14387" s="2">
        <v>5.0254784933669061</v>
      </c>
      <c r="R14387" s="2">
        <v>22.178939341393647</v>
      </c>
    </row>
    <row r="14388" spans="1:18" x14ac:dyDescent="0.25">
      <c r="A14388" s="7">
        <v>41090</v>
      </c>
      <c r="B14388" t="s">
        <v>2430</v>
      </c>
      <c r="C14388" t="s">
        <v>2431</v>
      </c>
      <c r="D14388" s="8">
        <v>10034.32421875</v>
      </c>
      <c r="E14388" s="3">
        <v>7.8534234212263299E-2</v>
      </c>
      <c r="F14388" s="3">
        <f t="shared" si="222"/>
        <v>8.4524312663804335E-2</v>
      </c>
      <c r="G14388" s="3">
        <v>8.4524312663804335E-2</v>
      </c>
      <c r="H14388" t="s">
        <v>58</v>
      </c>
      <c r="I14388" s="4" t="s">
        <v>2624</v>
      </c>
      <c r="J14388" s="4">
        <v>5845.47021484375</v>
      </c>
      <c r="K14388" s="4">
        <v>1974.967041015625</v>
      </c>
      <c r="L14388" s="4">
        <v>9.2000000178813934E-2</v>
      </c>
      <c r="M14388" s="4">
        <v>1211.1519775390625</v>
      </c>
      <c r="N14388" s="2">
        <v>3.0918814874921012</v>
      </c>
      <c r="O14388" s="2">
        <v>3.0917374582037667</v>
      </c>
      <c r="P14388" s="2">
        <v>1.5738682569144372E-3</v>
      </c>
      <c r="Q14388" s="2">
        <v>20.719496174379817</v>
      </c>
      <c r="R14388" s="2">
        <v>1.5738682569144372E-3</v>
      </c>
    </row>
    <row r="14389" spans="1:18" x14ac:dyDescent="0.25">
      <c r="A14389" s="7">
        <v>41090</v>
      </c>
      <c r="B14389" t="s">
        <v>809</v>
      </c>
      <c r="C14389" t="s">
        <v>810</v>
      </c>
      <c r="D14389" s="8">
        <v>18863.59765625</v>
      </c>
      <c r="E14389" s="3">
        <v>0.14763706694404427</v>
      </c>
      <c r="F14389" s="3">
        <f t="shared" si="222"/>
        <v>0.14169745561567584</v>
      </c>
      <c r="G14389" s="3">
        <v>0.14169745561567584</v>
      </c>
      <c r="H14389" t="s">
        <v>15</v>
      </c>
      <c r="I14389" s="4" t="s">
        <v>2624</v>
      </c>
      <c r="J14389" s="4">
        <v>25854</v>
      </c>
      <c r="K14389" s="4">
        <v>4605</v>
      </c>
      <c r="L14389" s="4">
        <v>4000</v>
      </c>
      <c r="M14389" s="4">
        <v>340</v>
      </c>
      <c r="N14389" s="2">
        <v>1.33633197910621</v>
      </c>
      <c r="O14389" s="2">
        <v>0.17556587347649449</v>
      </c>
      <c r="P14389" s="2">
        <v>15.471493772723758</v>
      </c>
      <c r="Q14389" s="2">
        <v>1.3150769706815193</v>
      </c>
      <c r="R14389" s="2">
        <v>15.471493772723758</v>
      </c>
    </row>
    <row r="14390" spans="1:18" x14ac:dyDescent="0.25">
      <c r="A14390" s="7">
        <v>41090</v>
      </c>
      <c r="B14390" t="s">
        <v>2572</v>
      </c>
      <c r="C14390" t="s">
        <v>2573</v>
      </c>
      <c r="D14390" s="8">
        <v>10894.87890625</v>
      </c>
      <c r="E14390" s="3">
        <v>8.5269416563088812E-2</v>
      </c>
      <c r="F14390" s="3">
        <f t="shared" si="222"/>
        <v>6.7380515683961154E-2</v>
      </c>
      <c r="G14390" s="3">
        <v>6.7380515683961154E-2</v>
      </c>
      <c r="H14390" t="s">
        <v>136</v>
      </c>
      <c r="I14390" s="4" t="s">
        <v>2638</v>
      </c>
      <c r="J14390" s="4">
        <v>2491.09912109375</v>
      </c>
      <c r="K14390" s="4">
        <v>0</v>
      </c>
      <c r="L14390" s="4">
        <v>813.5150146484375</v>
      </c>
      <c r="M14390" s="4">
        <v>46.269001007080078</v>
      </c>
      <c r="N14390" s="2">
        <v>0</v>
      </c>
      <c r="O14390" s="2">
        <v>-3.2220330422871242</v>
      </c>
      <c r="P14390" s="2">
        <v>32.656870525940896</v>
      </c>
      <c r="Q14390" s="2">
        <v>1.8573729409356083</v>
      </c>
      <c r="R14390" s="2">
        <v>32.656870525940896</v>
      </c>
    </row>
    <row r="14391" spans="1:18" x14ac:dyDescent="0.25">
      <c r="A14391" s="7">
        <v>41090</v>
      </c>
      <c r="B14391" t="s">
        <v>1806</v>
      </c>
      <c r="C14391" t="s">
        <v>1807</v>
      </c>
      <c r="D14391" s="8">
        <v>9533.8955078125</v>
      </c>
      <c r="E14391" s="3">
        <v>7.4617599196835971E-2</v>
      </c>
      <c r="F14391" s="3">
        <f t="shared" si="222"/>
        <v>4.580852601216584E-2</v>
      </c>
      <c r="G14391" s="3">
        <v>4.580852601216584E-2</v>
      </c>
      <c r="H14391" t="s">
        <v>38</v>
      </c>
      <c r="I14391" s="4" t="s">
        <v>2624</v>
      </c>
      <c r="J14391" s="4">
        <v>127050</v>
      </c>
      <c r="K14391" s="4">
        <v>11177</v>
      </c>
      <c r="L14391" s="4">
        <v>7245</v>
      </c>
      <c r="M14391" s="4"/>
      <c r="N14391" s="2">
        <v>6.3941647597254008</v>
      </c>
      <c r="O14391" s="2">
        <v>2.2494279176201375</v>
      </c>
      <c r="P14391" s="2">
        <v>5.7024793388429753</v>
      </c>
      <c r="Q14391" s="2" t="s">
        <v>39</v>
      </c>
      <c r="R14391" s="2">
        <v>5.7024793388429753</v>
      </c>
    </row>
    <row r="14392" spans="1:18" x14ac:dyDescent="0.25">
      <c r="A14392" s="7">
        <v>41090</v>
      </c>
      <c r="B14392" t="s">
        <v>2506</v>
      </c>
      <c r="C14392" t="s">
        <v>2507</v>
      </c>
      <c r="D14392" s="8">
        <v>9796.3125</v>
      </c>
      <c r="E14392" s="3">
        <v>7.6671421365270762E-2</v>
      </c>
      <c r="F14392" s="3">
        <f t="shared" si="222"/>
        <v>8.6346542765132803E-2</v>
      </c>
      <c r="G14392" s="3">
        <v>8.6346542765132803E-2</v>
      </c>
      <c r="H14392" t="s">
        <v>205</v>
      </c>
      <c r="I14392" s="4" t="s">
        <v>2624</v>
      </c>
      <c r="J14392" s="4">
        <v>19551.5</v>
      </c>
      <c r="K14392" s="4">
        <v>6921.7999992370605</v>
      </c>
      <c r="L14392" s="4">
        <v>66.300003051757813</v>
      </c>
      <c r="M14392" s="4">
        <v>936.5</v>
      </c>
      <c r="N14392" s="2">
        <v>2.7660646856460058</v>
      </c>
      <c r="O14392" s="2">
        <v>2.7395701181751306</v>
      </c>
      <c r="P14392" s="2">
        <v>0.33910443214974717</v>
      </c>
      <c r="Q14392" s="2">
        <v>4.7899138173541678</v>
      </c>
      <c r="R14392" s="2">
        <v>0.33910443214974717</v>
      </c>
    </row>
    <row r="14393" spans="1:18" x14ac:dyDescent="0.25">
      <c r="A14393" s="7">
        <v>41090</v>
      </c>
      <c r="B14393" t="s">
        <v>2148</v>
      </c>
      <c r="C14393" t="s">
        <v>2149</v>
      </c>
      <c r="D14393" s="8">
        <v>25643.87890625</v>
      </c>
      <c r="E14393" s="3">
        <v>0.20070334067651194</v>
      </c>
      <c r="F14393" s="3">
        <f t="shared" si="222"/>
        <v>0.20431848808477301</v>
      </c>
      <c r="G14393" s="3">
        <v>0.20431848808477301</v>
      </c>
      <c r="H14393" t="s">
        <v>61</v>
      </c>
      <c r="I14393" s="4" t="s">
        <v>2624</v>
      </c>
      <c r="J14393" s="4">
        <v>16254</v>
      </c>
      <c r="K14393" s="4">
        <v>3663</v>
      </c>
      <c r="L14393" s="4">
        <v>1956</v>
      </c>
      <c r="M14393" s="4">
        <v>190</v>
      </c>
      <c r="N14393" s="2">
        <v>1.4170212765957446</v>
      </c>
      <c r="O14393" s="2">
        <v>0.66034816247582206</v>
      </c>
      <c r="P14393" s="2">
        <v>12.033960871170175</v>
      </c>
      <c r="Q14393" s="2">
        <v>1.1689430294081455</v>
      </c>
      <c r="R14393" s="2">
        <v>12.033960871170175</v>
      </c>
    </row>
    <row r="14394" spans="1:18" x14ac:dyDescent="0.25">
      <c r="A14394" s="7">
        <v>41090</v>
      </c>
      <c r="B14394" t="s">
        <v>2008</v>
      </c>
      <c r="C14394" t="s">
        <v>2009</v>
      </c>
      <c r="D14394" s="8">
        <v>4084.881591796875</v>
      </c>
      <c r="E14394" s="3">
        <v>3.1970568288005936E-2</v>
      </c>
      <c r="F14394" s="3">
        <f t="shared" si="222"/>
        <v>3.4430554315799194E-2</v>
      </c>
      <c r="G14394" s="3">
        <v>3.4430554315799194E-2</v>
      </c>
      <c r="H14394" t="s">
        <v>205</v>
      </c>
      <c r="I14394" s="4" t="s">
        <v>2624</v>
      </c>
      <c r="J14394" s="4">
        <v>1311.8360595703125</v>
      </c>
      <c r="K14394" s="4">
        <v>1.6559999585151672</v>
      </c>
      <c r="L14394" s="4">
        <v>279.33599853515625</v>
      </c>
      <c r="M14394" s="4">
        <v>56.534999847412109</v>
      </c>
      <c r="N14394" s="2">
        <v>5.5075162925815532E-3</v>
      </c>
      <c r="O14394" s="2">
        <v>-0.92350673586738874</v>
      </c>
      <c r="P14394" s="2">
        <v>21.293514269355565</v>
      </c>
      <c r="Q14394" s="2">
        <v>4.3096086157236719</v>
      </c>
      <c r="R14394" s="2">
        <v>21.293514269355565</v>
      </c>
    </row>
    <row r="14395" spans="1:18" x14ac:dyDescent="0.25">
      <c r="A14395" s="7">
        <v>41090</v>
      </c>
      <c r="B14395" t="s">
        <v>825</v>
      </c>
      <c r="C14395" t="s">
        <v>826</v>
      </c>
      <c r="D14395" s="8">
        <v>9428.4130859375</v>
      </c>
      <c r="E14395" s="3">
        <v>7.3792034759788114E-2</v>
      </c>
      <c r="F14395" s="3">
        <f t="shared" si="222"/>
        <v>8.8391440294353321E-2</v>
      </c>
      <c r="G14395" s="3">
        <v>8.8391440294353321E-2</v>
      </c>
      <c r="H14395" t="s">
        <v>15</v>
      </c>
      <c r="I14395" s="4" t="s">
        <v>2667</v>
      </c>
      <c r="J14395" s="4">
        <v>5636.5</v>
      </c>
      <c r="K14395" s="4">
        <v>1062</v>
      </c>
      <c r="L14395" s="4">
        <v>1253.9000244140625</v>
      </c>
      <c r="M14395" s="4">
        <v>139.60000610351562</v>
      </c>
      <c r="N14395" s="2">
        <v>0.9080027549316313</v>
      </c>
      <c r="O14395" s="2">
        <v>-0.1640732117131978</v>
      </c>
      <c r="P14395" s="2">
        <v>22.246075124883571</v>
      </c>
      <c r="Q14395" s="2">
        <v>2.476714381327342</v>
      </c>
      <c r="R14395" s="2">
        <v>22.246075124883571</v>
      </c>
    </row>
    <row r="14396" spans="1:18" x14ac:dyDescent="0.25">
      <c r="A14396" s="7">
        <v>41090</v>
      </c>
      <c r="B14396" t="s">
        <v>2094</v>
      </c>
      <c r="C14396" t="s">
        <v>2095</v>
      </c>
      <c r="D14396" s="8">
        <v>7157.5263671875</v>
      </c>
      <c r="E14396" s="3">
        <v>5.6018805038290528E-2</v>
      </c>
      <c r="F14396" s="3">
        <f t="shared" si="222"/>
        <v>6.9571472600079079E-2</v>
      </c>
      <c r="G14396" s="3">
        <v>6.9571472600079079E-2</v>
      </c>
      <c r="H14396" t="s">
        <v>15</v>
      </c>
      <c r="I14396" s="4" t="s">
        <v>2667</v>
      </c>
      <c r="J14396" s="4">
        <v>5314</v>
      </c>
      <c r="K14396" s="4">
        <v>779</v>
      </c>
      <c r="L14396" s="4">
        <v>335</v>
      </c>
      <c r="M14396" s="4">
        <v>138</v>
      </c>
      <c r="N14396" s="2">
        <v>0.71996303142329021</v>
      </c>
      <c r="O14396" s="2">
        <v>0.41035120147874304</v>
      </c>
      <c r="P14396" s="2">
        <v>6.3041023710952198</v>
      </c>
      <c r="Q14396" s="2">
        <v>2.5969138125705684</v>
      </c>
      <c r="R14396" s="2">
        <v>6.3041023710952198</v>
      </c>
    </row>
    <row r="14397" spans="1:18" x14ac:dyDescent="0.25">
      <c r="A14397" s="7">
        <v>41090</v>
      </c>
      <c r="B14397" t="s">
        <v>2574</v>
      </c>
      <c r="C14397" t="s">
        <v>2575</v>
      </c>
      <c r="D14397" s="8">
        <v>9604.748046875</v>
      </c>
      <c r="E14397" s="3">
        <v>7.5172130800157139E-2</v>
      </c>
      <c r="F14397" s="3">
        <f t="shared" si="222"/>
        <v>7.092317892340648E-2</v>
      </c>
      <c r="G14397" s="3">
        <v>7.092317892340648E-2</v>
      </c>
      <c r="H14397" t="s">
        <v>15</v>
      </c>
      <c r="I14397" s="4" t="s">
        <v>2624</v>
      </c>
      <c r="J14397" s="4">
        <v>5319.4169921875</v>
      </c>
      <c r="K14397" s="4">
        <v>1085.015983581543</v>
      </c>
      <c r="L14397" s="4">
        <v>338.10101318359375</v>
      </c>
      <c r="M14397" s="4">
        <v>40.701999664306641</v>
      </c>
      <c r="N14397" s="2">
        <v>1.364424129172235</v>
      </c>
      <c r="O14397" s="2">
        <v>0.9392569542495941</v>
      </c>
      <c r="P14397" s="2">
        <v>6.3559787412822599</v>
      </c>
      <c r="Q14397" s="2">
        <v>0.76515903385812178</v>
      </c>
      <c r="R14397" s="2">
        <v>6.3559787412822599</v>
      </c>
    </row>
    <row r="14398" spans="1:18" x14ac:dyDescent="0.25">
      <c r="A14398" s="7">
        <v>41090</v>
      </c>
      <c r="B14398" t="s">
        <v>2576</v>
      </c>
      <c r="C14398" t="s">
        <v>2577</v>
      </c>
      <c r="D14398" s="8">
        <v>14091.857421875</v>
      </c>
      <c r="E14398" s="3">
        <v>0.11029075871271932</v>
      </c>
      <c r="F14398" s="3">
        <f t="shared" si="222"/>
        <v>9.1963308799912463E-2</v>
      </c>
      <c r="G14398" s="3">
        <v>9.1963308799912463E-2</v>
      </c>
      <c r="H14398" t="s">
        <v>55</v>
      </c>
      <c r="I14398" s="4" t="s">
        <v>2625</v>
      </c>
      <c r="J14398" s="4">
        <v>3301.208984375</v>
      </c>
      <c r="K14398" s="4">
        <v>150</v>
      </c>
      <c r="L14398" s="4">
        <v>669.1820068359375</v>
      </c>
      <c r="M14398" s="4">
        <v>416.27099609375</v>
      </c>
      <c r="N14398" s="2">
        <v>0.12261332827234049</v>
      </c>
      <c r="O14398" s="2">
        <v>-0.42439089224844884</v>
      </c>
      <c r="P14398" s="2">
        <v>20.270816237422487</v>
      </c>
      <c r="Q14398" s="2">
        <v>12.609652950298155</v>
      </c>
      <c r="R14398" s="2">
        <v>20.270816237422487</v>
      </c>
    </row>
    <row r="14399" spans="1:18" x14ac:dyDescent="0.25">
      <c r="A14399" s="7">
        <v>41090</v>
      </c>
      <c r="B14399" t="s">
        <v>1102</v>
      </c>
      <c r="C14399" t="s">
        <v>1103</v>
      </c>
      <c r="D14399" s="8">
        <v>4014.901123046875</v>
      </c>
      <c r="E14399" s="3">
        <v>3.1422861994758307E-2</v>
      </c>
      <c r="F14399" s="3">
        <f t="shared" si="222"/>
        <v>3.2078016000594192E-2</v>
      </c>
      <c r="G14399" s="3">
        <v>3.2078016000594192E-2</v>
      </c>
      <c r="H14399" t="s">
        <v>58</v>
      </c>
      <c r="I14399" s="4" t="s">
        <v>2624</v>
      </c>
      <c r="J14399" s="4">
        <v>6597.84521484375</v>
      </c>
      <c r="K14399" s="4">
        <v>1134.3579597473145</v>
      </c>
      <c r="L14399" s="4">
        <v>438.85299682617187</v>
      </c>
      <c r="M14399" s="4">
        <v>1517.6739501953125</v>
      </c>
      <c r="N14399" s="2">
        <v>3.3082751576765967</v>
      </c>
      <c r="O14399" s="2">
        <v>2.0283912772872363</v>
      </c>
      <c r="P14399" s="2">
        <v>6.6514594164598746</v>
      </c>
      <c r="Q14399" s="2">
        <v>23.00256979022285</v>
      </c>
      <c r="R14399" s="2">
        <v>6.6514594164598746</v>
      </c>
    </row>
    <row r="14400" spans="1:18" x14ac:dyDescent="0.25">
      <c r="A14400" s="7">
        <v>41090</v>
      </c>
      <c r="B14400" t="s">
        <v>837</v>
      </c>
      <c r="C14400" t="s">
        <v>838</v>
      </c>
      <c r="D14400" s="8">
        <v>1846.376708984375</v>
      </c>
      <c r="E14400" s="3">
        <v>1.445077692790659E-2</v>
      </c>
      <c r="F14400" s="3">
        <f t="shared" si="222"/>
        <v>2.2990554485269071E-2</v>
      </c>
      <c r="G14400" s="3">
        <v>2.2990554485269071E-2</v>
      </c>
      <c r="H14400" t="s">
        <v>101</v>
      </c>
      <c r="I14400" s="4" t="s">
        <v>2624</v>
      </c>
      <c r="J14400" s="4">
        <v>7617.8349609375</v>
      </c>
      <c r="K14400" s="4">
        <v>3382.1450500488281</v>
      </c>
      <c r="L14400" s="4">
        <v>122.56600189208984</v>
      </c>
      <c r="M14400" s="4">
        <v>1698.5889892578125</v>
      </c>
      <c r="N14400" s="2">
        <v>2.7572658720116219</v>
      </c>
      <c r="O14400" s="2">
        <v>2.6573449493175785</v>
      </c>
      <c r="P14400" s="2">
        <v>1.6089348551206479</v>
      </c>
      <c r="Q14400" s="2">
        <v>22.297529389489075</v>
      </c>
      <c r="R14400" s="2">
        <v>1.6089348551206479</v>
      </c>
    </row>
    <row r="14401" spans="1:18" x14ac:dyDescent="0.25">
      <c r="A14401" s="7">
        <v>41090</v>
      </c>
      <c r="B14401" t="s">
        <v>843</v>
      </c>
      <c r="C14401" t="s">
        <v>844</v>
      </c>
      <c r="D14401" s="8">
        <v>4363.259765625</v>
      </c>
      <c r="E14401" s="3">
        <v>3.4149311592128861E-2</v>
      </c>
      <c r="F14401" s="3">
        <f t="shared" si="222"/>
        <v>6.0518964019962887E-2</v>
      </c>
      <c r="G14401" s="3">
        <v>6.0518964019962887E-2</v>
      </c>
      <c r="H14401" t="s">
        <v>19</v>
      </c>
      <c r="I14401" s="4" t="s">
        <v>2624</v>
      </c>
      <c r="J14401" s="4">
        <v>15073.599609375</v>
      </c>
      <c r="K14401" s="4">
        <v>5410.2001953125</v>
      </c>
      <c r="L14401" s="4">
        <v>729.4000244140625</v>
      </c>
      <c r="M14401" s="4">
        <v>1094.699951171875</v>
      </c>
      <c r="N14401" s="2">
        <v>2.369361665365453</v>
      </c>
      <c r="O14401" s="2">
        <v>2.0499257121338772</v>
      </c>
      <c r="P14401" s="2">
        <v>4.8389239685019447</v>
      </c>
      <c r="Q14401" s="2">
        <v>7.2623658551407209</v>
      </c>
      <c r="R14401" s="2">
        <v>4.8389239685019447</v>
      </c>
    </row>
    <row r="14402" spans="1:18" x14ac:dyDescent="0.25">
      <c r="A14402" s="7">
        <v>41090</v>
      </c>
      <c r="B14402" t="s">
        <v>2578</v>
      </c>
      <c r="C14402" t="s">
        <v>2579</v>
      </c>
      <c r="D14402" s="8">
        <v>4139.90087890625</v>
      </c>
      <c r="E14402" s="3">
        <v>3.2401180004933063E-2</v>
      </c>
      <c r="F14402" s="3">
        <f t="shared" si="222"/>
        <v>3.5486704007181409E-2</v>
      </c>
      <c r="G14402" s="3">
        <v>3.5486704007181409E-2</v>
      </c>
      <c r="H14402" t="s">
        <v>136</v>
      </c>
      <c r="I14402" s="4" t="s">
        <v>2625</v>
      </c>
      <c r="J14402" s="4">
        <v>6667</v>
      </c>
      <c r="K14402" s="4">
        <v>1852</v>
      </c>
      <c r="L14402" s="4">
        <v>1635</v>
      </c>
      <c r="M14402" s="4">
        <v>65</v>
      </c>
      <c r="N14402" s="2">
        <v>1.8228346456692914</v>
      </c>
      <c r="O14402" s="2">
        <v>0.21358267716535434</v>
      </c>
      <c r="P14402" s="2">
        <v>24.523773811309436</v>
      </c>
      <c r="Q14402" s="2">
        <v>0.97495125243737801</v>
      </c>
      <c r="R14402" s="2">
        <v>24.523773811309436</v>
      </c>
    </row>
    <row r="14403" spans="1:18" x14ac:dyDescent="0.25">
      <c r="A14403" s="7">
        <v>41090</v>
      </c>
      <c r="B14403" t="s">
        <v>2508</v>
      </c>
      <c r="C14403" t="s">
        <v>2509</v>
      </c>
      <c r="D14403" s="8">
        <v>19079.880859375</v>
      </c>
      <c r="E14403" s="3">
        <v>0.1493298202735269</v>
      </c>
      <c r="F14403" s="3">
        <f t="shared" si="222"/>
        <v>0.11676920734010668</v>
      </c>
      <c r="G14403" s="3">
        <v>0.11676920734010668</v>
      </c>
      <c r="H14403" t="s">
        <v>136</v>
      </c>
      <c r="I14403" s="4" t="s">
        <v>2625</v>
      </c>
      <c r="J14403" s="4">
        <v>4164.15380859375</v>
      </c>
      <c r="K14403" s="4">
        <v>557.1460075378418</v>
      </c>
      <c r="L14403" s="4">
        <v>777.86602783203125</v>
      </c>
      <c r="M14403" s="4">
        <v>171.30000305175781</v>
      </c>
      <c r="N14403" s="2">
        <v>4.7282279246174328</v>
      </c>
      <c r="O14403" s="2">
        <v>-1.8731437529079484</v>
      </c>
      <c r="P14403" s="2">
        <v>18.680050343642794</v>
      </c>
      <c r="Q14403" s="2">
        <v>4.1136809763904099</v>
      </c>
      <c r="R14403" s="2">
        <v>18.680050343642794</v>
      </c>
    </row>
    <row r="14404" spans="1:18" x14ac:dyDescent="0.25">
      <c r="A14404" s="7">
        <v>41090</v>
      </c>
      <c r="B14404" t="s">
        <v>2342</v>
      </c>
      <c r="C14404" t="s">
        <v>2343</v>
      </c>
      <c r="D14404" s="8">
        <v>8888.7529296875</v>
      </c>
      <c r="E14404" s="3">
        <v>6.9568352508543915E-2</v>
      </c>
      <c r="F14404" s="3">
        <f t="shared" si="222"/>
        <v>0.10006782799506905</v>
      </c>
      <c r="G14404" s="3">
        <v>0.10006782799506905</v>
      </c>
      <c r="H14404" t="s">
        <v>25</v>
      </c>
      <c r="I14404" s="4" t="s">
        <v>2624</v>
      </c>
      <c r="J14404" s="4">
        <v>10174.6484375</v>
      </c>
      <c r="K14404" s="4">
        <v>1604.9110107421875</v>
      </c>
      <c r="L14404" s="4">
        <v>2848.988037109375</v>
      </c>
      <c r="M14404" s="4">
        <v>192.87600708007812</v>
      </c>
      <c r="N14404" s="2">
        <v>0.92412219352861547</v>
      </c>
      <c r="O14404" s="2">
        <v>-0.71635074021539413</v>
      </c>
      <c r="P14404" s="2">
        <v>28.000849902676308</v>
      </c>
      <c r="Q14404" s="2">
        <v>1.8956527910016854</v>
      </c>
      <c r="R14404" s="2">
        <v>28.000849902676308</v>
      </c>
    </row>
    <row r="14405" spans="1:18" x14ac:dyDescent="0.25">
      <c r="A14405" s="7">
        <v>41090</v>
      </c>
      <c r="B14405" t="s">
        <v>2580</v>
      </c>
      <c r="C14405" t="s">
        <v>2581</v>
      </c>
      <c r="D14405" s="8">
        <v>6257.08935546875</v>
      </c>
      <c r="E14405" s="3">
        <v>4.8971481309247215E-2</v>
      </c>
      <c r="F14405" s="3">
        <f t="shared" si="222"/>
        <v>4.9438466222586817E-2</v>
      </c>
      <c r="G14405" s="3">
        <v>4.9438466222586817E-2</v>
      </c>
      <c r="H14405" t="s">
        <v>70</v>
      </c>
      <c r="I14405" s="4" t="s">
        <v>2624</v>
      </c>
      <c r="J14405" s="4">
        <v>13534</v>
      </c>
      <c r="K14405" s="4">
        <v>5306</v>
      </c>
      <c r="L14405" s="4">
        <v>29</v>
      </c>
      <c r="M14405" s="4">
        <v>884</v>
      </c>
      <c r="N14405" s="2">
        <v>4.578084555651424</v>
      </c>
      <c r="O14405" s="2">
        <v>4.5530629853321827</v>
      </c>
      <c r="P14405" s="2">
        <v>0.21427515885916951</v>
      </c>
      <c r="Q14405" s="2">
        <v>6.5316979459139946</v>
      </c>
      <c r="R14405" s="2">
        <v>0.21427515885916951</v>
      </c>
    </row>
    <row r="14406" spans="1:18" x14ac:dyDescent="0.25">
      <c r="A14406" s="7">
        <v>41090</v>
      </c>
      <c r="B14406" t="s">
        <v>849</v>
      </c>
      <c r="C14406" t="s">
        <v>850</v>
      </c>
      <c r="D14406" s="8">
        <v>86560.9921875</v>
      </c>
      <c r="E14406" s="3">
        <v>0.67747474427788235</v>
      </c>
      <c r="F14406" s="3">
        <f t="shared" si="222"/>
        <v>0.77583996033385383</v>
      </c>
      <c r="G14406" s="3">
        <v>0.77583996033385383</v>
      </c>
      <c r="H14406" t="s">
        <v>58</v>
      </c>
      <c r="I14406" s="4" t="s">
        <v>2624</v>
      </c>
      <c r="J14406" s="4">
        <v>55201</v>
      </c>
      <c r="K14406" s="4">
        <v>9933</v>
      </c>
      <c r="L14406" s="4">
        <v>4827</v>
      </c>
      <c r="M14406" s="4">
        <v>4305</v>
      </c>
      <c r="N14406" s="2">
        <v>0.99201038649755313</v>
      </c>
      <c r="O14406" s="2">
        <v>0.50993708179366826</v>
      </c>
      <c r="P14406" s="2">
        <v>8.7444068042245604</v>
      </c>
      <c r="Q14406" s="2">
        <v>7.7987717613811345</v>
      </c>
      <c r="R14406" s="2">
        <v>8.7444068042245604</v>
      </c>
    </row>
    <row r="14407" spans="1:18" x14ac:dyDescent="0.25">
      <c r="A14407" s="7">
        <v>41090</v>
      </c>
      <c r="B14407" t="s">
        <v>1732</v>
      </c>
      <c r="C14407" t="s">
        <v>1733</v>
      </c>
      <c r="D14407" s="8">
        <v>16460.265625</v>
      </c>
      <c r="E14407" s="3">
        <v>0.12882724612129889</v>
      </c>
      <c r="F14407" s="3">
        <f t="shared" si="222"/>
        <v>0.12101306141691039</v>
      </c>
      <c r="G14407" s="3">
        <v>0.12101306141691039</v>
      </c>
      <c r="H14407" t="s">
        <v>73</v>
      </c>
      <c r="I14407" s="4" t="s">
        <v>2624</v>
      </c>
      <c r="J14407" s="4">
        <v>108553</v>
      </c>
      <c r="K14407" s="4">
        <v>2001</v>
      </c>
      <c r="L14407" s="4">
        <v>34713</v>
      </c>
      <c r="M14407" s="4">
        <v>180</v>
      </c>
      <c r="N14407" s="2">
        <v>1.1882422802850356</v>
      </c>
      <c r="O14407" s="2">
        <v>-19.425178147268408</v>
      </c>
      <c r="P14407" s="2">
        <v>31.977927832487357</v>
      </c>
      <c r="Q14407" s="2">
        <v>0.16581761904323233</v>
      </c>
      <c r="R14407" s="2">
        <v>31.977927832487357</v>
      </c>
    </row>
    <row r="14408" spans="1:18" x14ac:dyDescent="0.25">
      <c r="A14408" s="7">
        <v>41090</v>
      </c>
      <c r="B14408" t="s">
        <v>2510</v>
      </c>
      <c r="C14408" t="s">
        <v>2511</v>
      </c>
      <c r="D14408" s="8">
        <v>6780.32763671875</v>
      </c>
      <c r="E14408" s="3">
        <v>5.3066636780875837E-2</v>
      </c>
      <c r="F14408" s="3">
        <f t="shared" si="222"/>
        <v>4.4918649652478541E-2</v>
      </c>
      <c r="G14408" s="3">
        <v>4.4918649652478541E-2</v>
      </c>
      <c r="H14408" t="s">
        <v>222</v>
      </c>
      <c r="I14408" s="4" t="s">
        <v>2624</v>
      </c>
      <c r="J14408" s="4">
        <v>3961.669921875</v>
      </c>
      <c r="K14408" s="4">
        <v>1383.9449462890625</v>
      </c>
      <c r="L14408" s="4">
        <v>760.09197998046875</v>
      </c>
      <c r="M14408" s="4">
        <v>54.112998962402344</v>
      </c>
      <c r="N14408" s="2">
        <v>1.4161177163901659</v>
      </c>
      <c r="O14408" s="2">
        <v>0.63835576724425003</v>
      </c>
      <c r="P14408" s="2">
        <v>19.186151167806742</v>
      </c>
      <c r="Q14408" s="2">
        <v>1.3659138704011833</v>
      </c>
      <c r="R14408" s="2">
        <v>19.186151167806742</v>
      </c>
    </row>
    <row r="14409" spans="1:18" x14ac:dyDescent="0.25">
      <c r="A14409" s="7">
        <v>41090</v>
      </c>
      <c r="B14409" t="s">
        <v>1808</v>
      </c>
      <c r="C14409" t="s">
        <v>1809</v>
      </c>
      <c r="D14409" s="8">
        <v>2996.857666015625</v>
      </c>
      <c r="E14409" s="3">
        <v>2.3455084439458811E-2</v>
      </c>
      <c r="F14409" s="3">
        <f t="shared" si="222"/>
        <v>2.7962835747986463E-2</v>
      </c>
      <c r="G14409" s="3">
        <v>2.7962835747986463E-2</v>
      </c>
      <c r="H14409" t="s">
        <v>48</v>
      </c>
      <c r="I14409" s="4" t="s">
        <v>2624</v>
      </c>
      <c r="J14409" s="4">
        <v>11496.7001953125</v>
      </c>
      <c r="K14409" s="4">
        <v>5047.2999038696289</v>
      </c>
      <c r="L14409" s="4">
        <v>722.79998779296875</v>
      </c>
      <c r="M14409" s="4">
        <v>124.5</v>
      </c>
      <c r="N14409" s="2">
        <v>6.6842803165939166</v>
      </c>
      <c r="O14409" s="2">
        <v>5.7270560930967624</v>
      </c>
      <c r="P14409" s="2">
        <v>6.2870212801380427</v>
      </c>
      <c r="Q14409" s="2">
        <v>1.0829194280525976</v>
      </c>
      <c r="R14409" s="2">
        <v>6.2870212801380427</v>
      </c>
    </row>
    <row r="14410" spans="1:18" x14ac:dyDescent="0.25">
      <c r="A14410" s="7">
        <v>41090</v>
      </c>
      <c r="B14410" t="s">
        <v>859</v>
      </c>
      <c r="C14410" t="s">
        <v>860</v>
      </c>
      <c r="D14410" s="8">
        <v>6354.3486328125</v>
      </c>
      <c r="E14410" s="3">
        <v>4.9732686817432516E-2</v>
      </c>
      <c r="F14410" s="3">
        <f t="shared" si="222"/>
        <v>2.8743849354273314E-2</v>
      </c>
      <c r="G14410" s="3">
        <v>2.8743849354273314E-2</v>
      </c>
      <c r="H14410" t="s">
        <v>55</v>
      </c>
      <c r="I14410" s="4" t="s">
        <v>2625</v>
      </c>
      <c r="J14410" s="4">
        <v>21381</v>
      </c>
      <c r="K14410" s="4">
        <v>3493</v>
      </c>
      <c r="L14410" s="4">
        <v>754</v>
      </c>
      <c r="M14410" s="4">
        <v>432</v>
      </c>
      <c r="N14410" s="2">
        <v>-23.44295302013423</v>
      </c>
      <c r="O14410" s="2">
        <v>-18.382550335570471</v>
      </c>
      <c r="P14410" s="2">
        <v>3.5264954866470228</v>
      </c>
      <c r="Q14410" s="2">
        <v>2.0204854777606287</v>
      </c>
      <c r="R14410" s="2">
        <v>3.5264954866470228</v>
      </c>
    </row>
    <row r="14411" spans="1:18" x14ac:dyDescent="0.25">
      <c r="A14411" s="7">
        <v>41090</v>
      </c>
      <c r="B14411" t="s">
        <v>865</v>
      </c>
      <c r="C14411" t="s">
        <v>866</v>
      </c>
      <c r="D14411" s="8">
        <v>16599.4609375</v>
      </c>
      <c r="E14411" s="3">
        <v>0.12991666649827829</v>
      </c>
      <c r="F14411" s="3">
        <f t="shared" si="222"/>
        <v>0.11161970077090171</v>
      </c>
      <c r="G14411" s="3">
        <v>0.11161970077090171</v>
      </c>
      <c r="H14411" t="s">
        <v>70</v>
      </c>
      <c r="I14411" s="4" t="s">
        <v>2624</v>
      </c>
      <c r="J14411" s="4">
        <v>33356</v>
      </c>
      <c r="K14411" s="4">
        <v>10863</v>
      </c>
      <c r="L14411" s="4">
        <v>276</v>
      </c>
      <c r="M14411" s="4">
        <v>2844</v>
      </c>
      <c r="N14411" s="2">
        <v>3.9908155767817779</v>
      </c>
      <c r="O14411" s="2">
        <v>3.8894195444526085</v>
      </c>
      <c r="P14411" s="2">
        <v>0.82743734260702728</v>
      </c>
      <c r="Q14411" s="2">
        <v>8.52620218251589</v>
      </c>
      <c r="R14411" s="2">
        <v>0.82743734260702728</v>
      </c>
    </row>
    <row r="14412" spans="1:18" x14ac:dyDescent="0.25">
      <c r="A14412" s="7">
        <v>41090</v>
      </c>
      <c r="B14412" t="s">
        <v>873</v>
      </c>
      <c r="C14412" t="s">
        <v>874</v>
      </c>
      <c r="D14412" s="8">
        <v>13668.7109375</v>
      </c>
      <c r="E14412" s="3">
        <v>0.10697897763154733</v>
      </c>
      <c r="F14412" s="3">
        <f t="shared" si="222"/>
        <v>7.8385231848551826E-2</v>
      </c>
      <c r="G14412" s="3">
        <v>7.8385231848551826E-2</v>
      </c>
      <c r="H14412" t="s">
        <v>48</v>
      </c>
      <c r="I14412" s="4" t="s">
        <v>2624</v>
      </c>
      <c r="J14412" s="4">
        <v>5229.251953125</v>
      </c>
      <c r="K14412" s="4">
        <v>993.36700439453125</v>
      </c>
      <c r="L14412" s="4">
        <v>32.695999145507813</v>
      </c>
      <c r="M14412" s="4">
        <v>153.80099487304688</v>
      </c>
      <c r="N14412" s="2">
        <v>1.0297672399207889</v>
      </c>
      <c r="O14412" s="2">
        <v>0.9958731517866215</v>
      </c>
      <c r="P14412" s="2">
        <v>0.62525193734390039</v>
      </c>
      <c r="Q14412" s="2">
        <v>2.9411662748652883</v>
      </c>
      <c r="R14412" s="2">
        <v>0.62525193734390039</v>
      </c>
    </row>
    <row r="14413" spans="1:18" x14ac:dyDescent="0.25">
      <c r="A14413" s="7">
        <v>41090</v>
      </c>
      <c r="B14413" t="s">
        <v>1552</v>
      </c>
      <c r="C14413" t="s">
        <v>1553</v>
      </c>
      <c r="D14413" s="8">
        <v>8937.32421875</v>
      </c>
      <c r="E14413" s="3">
        <v>6.9948498585954713E-2</v>
      </c>
      <c r="F14413" s="3">
        <f t="shared" si="222"/>
        <v>6.3659042500287061E-2</v>
      </c>
      <c r="G14413" s="3">
        <v>6.3659042500287061E-2</v>
      </c>
      <c r="H14413" t="s">
        <v>48</v>
      </c>
      <c r="I14413" s="4" t="s">
        <v>2624</v>
      </c>
      <c r="J14413" s="4">
        <v>3281</v>
      </c>
      <c r="K14413" s="4">
        <v>521</v>
      </c>
      <c r="L14413" s="4">
        <v>690</v>
      </c>
      <c r="M14413" s="4">
        <v>104</v>
      </c>
      <c r="N14413" s="2">
        <v>0.68462549277266749</v>
      </c>
      <c r="O14413" s="2">
        <v>-0.22207621550591328</v>
      </c>
      <c r="P14413" s="2">
        <v>21.030173727522097</v>
      </c>
      <c r="Q14413" s="2">
        <v>3.1697653154526058</v>
      </c>
      <c r="R14413" s="2">
        <v>21.030173727522097</v>
      </c>
    </row>
    <row r="14414" spans="1:18" x14ac:dyDescent="0.25">
      <c r="A14414" s="7">
        <v>41090</v>
      </c>
      <c r="B14414" t="s">
        <v>2150</v>
      </c>
      <c r="C14414" t="s">
        <v>2151</v>
      </c>
      <c r="D14414" s="8">
        <v>47212.76953125</v>
      </c>
      <c r="E14414" s="3">
        <v>0.36951354364735561</v>
      </c>
      <c r="F14414" s="3">
        <f t="shared" si="222"/>
        <v>0.32062407215542565</v>
      </c>
      <c r="G14414" s="3">
        <v>0.32062407215542565</v>
      </c>
      <c r="H14414" t="s">
        <v>528</v>
      </c>
      <c r="I14414" s="4" t="s">
        <v>2624</v>
      </c>
      <c r="J14414" s="4">
        <v>26216.92578125</v>
      </c>
      <c r="K14414" s="4">
        <v>18446.440307617188</v>
      </c>
      <c r="L14414" s="4">
        <v>798.6500244140625</v>
      </c>
      <c r="M14414" s="4">
        <v>0</v>
      </c>
      <c r="N14414" s="2"/>
      <c r="O14414" s="2"/>
      <c r="P14414" s="2">
        <v>3.0463145491499484</v>
      </c>
      <c r="Q14414" s="2">
        <v>0</v>
      </c>
      <c r="R14414" s="2">
        <v>3.0463145491499484</v>
      </c>
    </row>
    <row r="14415" spans="1:18" x14ac:dyDescent="0.25">
      <c r="A14415" s="7">
        <v>41090</v>
      </c>
      <c r="B14415" t="s">
        <v>1810</v>
      </c>
      <c r="C14415" t="s">
        <v>1811</v>
      </c>
      <c r="D14415" s="8">
        <v>7662.50537109375</v>
      </c>
      <c r="E14415" s="3">
        <v>5.9971053191777951E-2</v>
      </c>
      <c r="F14415" s="3">
        <f t="shared" si="222"/>
        <v>5.7688958031778842E-2</v>
      </c>
      <c r="G14415" s="3">
        <v>5.7688958031778842E-2</v>
      </c>
      <c r="H14415" t="s">
        <v>73</v>
      </c>
      <c r="I14415" s="4" t="s">
        <v>2624</v>
      </c>
      <c r="J14415" s="4">
        <v>193345</v>
      </c>
      <c r="K14415" s="4">
        <v>183966</v>
      </c>
      <c r="L14415" s="4">
        <v>8667</v>
      </c>
      <c r="M14415" s="4">
        <v>0</v>
      </c>
      <c r="N14415" s="2"/>
      <c r="O14415" s="2"/>
      <c r="P14415" s="2">
        <v>4.4826605291060018</v>
      </c>
      <c r="Q14415" s="2">
        <v>0</v>
      </c>
      <c r="R14415" s="2">
        <v>4.4826605291060018</v>
      </c>
    </row>
    <row r="14416" spans="1:18" x14ac:dyDescent="0.25">
      <c r="A14416" s="7">
        <v>41090</v>
      </c>
      <c r="B14416" t="s">
        <v>2512</v>
      </c>
      <c r="C14416" t="s">
        <v>2513</v>
      </c>
      <c r="D14416" s="8">
        <v>8340.2021484375</v>
      </c>
      <c r="E14416" s="3">
        <v>6.5275087252921749E-2</v>
      </c>
      <c r="F14416" s="3">
        <f t="shared" si="222"/>
        <v>7.4993107128497882E-2</v>
      </c>
      <c r="G14416" s="3">
        <v>7.4993107128497882E-2</v>
      </c>
      <c r="H14416" t="s">
        <v>61</v>
      </c>
      <c r="I14416" s="4" t="s">
        <v>2641</v>
      </c>
      <c r="J14416" s="4">
        <v>9115.2255859375</v>
      </c>
      <c r="K14416" s="4">
        <v>2070.54296875</v>
      </c>
      <c r="L14416" s="4">
        <v>229.70799255371094</v>
      </c>
      <c r="M14416" s="4">
        <v>274.24398803710937</v>
      </c>
      <c r="N14416" s="2">
        <v>1.8557758752357207</v>
      </c>
      <c r="O14416" s="2">
        <v>1.6498943468811775</v>
      </c>
      <c r="P14416" s="2">
        <v>2.5200472592591958</v>
      </c>
      <c r="Q14416" s="2">
        <v>3.0086363244832786</v>
      </c>
      <c r="R14416" s="2">
        <v>2.5200472592591958</v>
      </c>
    </row>
    <row r="14417" spans="1:18" x14ac:dyDescent="0.25">
      <c r="A14417" s="7">
        <v>41090</v>
      </c>
      <c r="B14417" t="s">
        <v>881</v>
      </c>
      <c r="C14417" t="s">
        <v>882</v>
      </c>
      <c r="D14417" s="8">
        <v>3617.036376953125</v>
      </c>
      <c r="E14417" s="3">
        <v>2.8308949939161838E-2</v>
      </c>
      <c r="F14417" s="3">
        <f t="shared" si="222"/>
        <v>2.4920719696783156E-2</v>
      </c>
      <c r="G14417" s="3">
        <v>2.4920719696783156E-2</v>
      </c>
      <c r="H14417" t="s">
        <v>15</v>
      </c>
      <c r="I14417" s="4" t="s">
        <v>2624</v>
      </c>
      <c r="J14417" s="4">
        <v>3672.89990234375</v>
      </c>
      <c r="K14417" s="4">
        <v>1006.5999755859375</v>
      </c>
      <c r="L14417" s="4">
        <v>185.60000610351562</v>
      </c>
      <c r="M14417" s="4">
        <v>61.200000762939453</v>
      </c>
      <c r="N14417" s="2">
        <v>1.8507077227480115</v>
      </c>
      <c r="O14417" s="2">
        <v>1.5094685284614136</v>
      </c>
      <c r="P14417" s="2">
        <v>5.0532279952710004</v>
      </c>
      <c r="Q14417" s="2">
        <v>1.6662583351069959</v>
      </c>
      <c r="R14417" s="2">
        <v>5.0532279952710004</v>
      </c>
    </row>
    <row r="14418" spans="1:18" x14ac:dyDescent="0.25">
      <c r="A14418" s="7">
        <v>41090</v>
      </c>
      <c r="B14418" t="s">
        <v>885</v>
      </c>
      <c r="C14418" t="s">
        <v>886</v>
      </c>
      <c r="D14418" s="8">
        <v>40220.34765625</v>
      </c>
      <c r="E14418" s="3">
        <v>0.31478693871903574</v>
      </c>
      <c r="F14418" s="3">
        <f t="shared" si="222"/>
        <v>0.33763912300035454</v>
      </c>
      <c r="G14418" s="3">
        <v>0.33763912300035454</v>
      </c>
      <c r="H14418" t="s">
        <v>70</v>
      </c>
      <c r="I14418" s="4" t="s">
        <v>2624</v>
      </c>
      <c r="J14418" s="4">
        <v>59267</v>
      </c>
      <c r="K14418" s="4">
        <v>21223</v>
      </c>
      <c r="L14418" s="4">
        <v>1323</v>
      </c>
      <c r="M14418" s="4">
        <v>4525</v>
      </c>
      <c r="N14418" s="2">
        <v>3.5680901143241424</v>
      </c>
      <c r="O14418" s="2">
        <v>3.3456624075319437</v>
      </c>
      <c r="P14418" s="2">
        <v>2.2322709096124318</v>
      </c>
      <c r="Q14418" s="2">
        <v>7.6349401859382118</v>
      </c>
      <c r="R14418" s="2">
        <v>2.2322709096124318</v>
      </c>
    </row>
    <row r="14419" spans="1:18" x14ac:dyDescent="0.25">
      <c r="A14419" s="7">
        <v>41090</v>
      </c>
      <c r="B14419" t="s">
        <v>1554</v>
      </c>
      <c r="C14419" t="s">
        <v>1555</v>
      </c>
      <c r="D14419" s="8">
        <v>7078.0556640625</v>
      </c>
      <c r="E14419" s="3">
        <v>5.5396822862294075E-2</v>
      </c>
      <c r="F14419" s="3">
        <f t="shared" si="222"/>
        <v>5.6394823436346712E-2</v>
      </c>
      <c r="G14419" s="3">
        <v>5.6394823436346712E-2</v>
      </c>
      <c r="H14419" t="s">
        <v>101</v>
      </c>
      <c r="I14419" s="4" t="s">
        <v>2624</v>
      </c>
      <c r="J14419" s="4">
        <v>18068</v>
      </c>
      <c r="K14419" s="4">
        <v>3751</v>
      </c>
      <c r="L14419" s="4">
        <v>3144</v>
      </c>
      <c r="M14419" s="4">
        <v>968</v>
      </c>
      <c r="N14419" s="2">
        <v>2.4060295060936499</v>
      </c>
      <c r="O14419" s="2">
        <v>0.3893521488133419</v>
      </c>
      <c r="P14419" s="2">
        <v>17.40092982067744</v>
      </c>
      <c r="Q14419" s="2">
        <v>5.3575381890635381</v>
      </c>
      <c r="R14419" s="2">
        <v>17.40092982067744</v>
      </c>
    </row>
    <row r="14420" spans="1:18" x14ac:dyDescent="0.25">
      <c r="A14420" s="7">
        <v>41090</v>
      </c>
      <c r="B14420" t="s">
        <v>2514</v>
      </c>
      <c r="C14420" t="s">
        <v>2515</v>
      </c>
      <c r="D14420" s="8">
        <v>11147.5615234375</v>
      </c>
      <c r="E14420" s="3">
        <v>8.7247052067679159E-2</v>
      </c>
      <c r="F14420" s="3">
        <f t="shared" si="222"/>
        <v>9.4152439353888021E-2</v>
      </c>
      <c r="G14420" s="3">
        <v>9.4152439353888021E-2</v>
      </c>
      <c r="H14420" t="s">
        <v>58</v>
      </c>
      <c r="I14420" s="4" t="s">
        <v>2624</v>
      </c>
      <c r="J14420" s="4">
        <v>7902.89697265625</v>
      </c>
      <c r="K14420" s="4">
        <v>1343.2999756336212</v>
      </c>
      <c r="L14420" s="4">
        <v>15.626999855041504</v>
      </c>
      <c r="M14420" s="4">
        <v>2184.47412109375</v>
      </c>
      <c r="N14420" s="2">
        <v>0.75495470540663789</v>
      </c>
      <c r="O14420" s="2">
        <v>0.74617209743674828</v>
      </c>
      <c r="P14420" s="2">
        <v>0.19773761329687561</v>
      </c>
      <c r="Q14420" s="2">
        <v>27.641434889660776</v>
      </c>
      <c r="R14420" s="2">
        <v>0.19773761329687561</v>
      </c>
    </row>
    <row r="14421" spans="1:18" x14ac:dyDescent="0.25">
      <c r="A14421" s="7">
        <v>41090</v>
      </c>
      <c r="B14421" t="s">
        <v>2432</v>
      </c>
      <c r="C14421" t="s">
        <v>2433</v>
      </c>
      <c r="D14421" s="8">
        <v>18968.56640625</v>
      </c>
      <c r="E14421" s="3">
        <v>0.14845861109766695</v>
      </c>
      <c r="F14421" s="3">
        <f t="shared" si="222"/>
        <v>0.16923240198517484</v>
      </c>
      <c r="G14421" s="3">
        <v>0.16923240198517484</v>
      </c>
      <c r="H14421" t="s">
        <v>58</v>
      </c>
      <c r="I14421" s="4" t="s">
        <v>2624</v>
      </c>
      <c r="J14421" s="4">
        <v>28138</v>
      </c>
      <c r="K14421" s="4">
        <v>11723</v>
      </c>
      <c r="L14421" s="4">
        <v>174</v>
      </c>
      <c r="M14421" s="4">
        <v>1915</v>
      </c>
      <c r="N14421" s="2">
        <v>4.7423139158576051</v>
      </c>
      <c r="O14421" s="2">
        <v>4.6719255663430417</v>
      </c>
      <c r="P14421" s="2">
        <v>0.61838083730186943</v>
      </c>
      <c r="Q14421" s="2">
        <v>6.8057431231786207</v>
      </c>
      <c r="R14421" s="2">
        <v>0.61838083730186943</v>
      </c>
    </row>
    <row r="14422" spans="1:18" x14ac:dyDescent="0.25">
      <c r="A14422" s="7">
        <v>41090</v>
      </c>
      <c r="B14422" t="s">
        <v>1370</v>
      </c>
      <c r="C14422" t="s">
        <v>1371</v>
      </c>
      <c r="D14422" s="8">
        <v>9776.2412109375</v>
      </c>
      <c r="E14422" s="3">
        <v>7.6514332229837903E-2</v>
      </c>
      <c r="F14422" s="3">
        <f t="shared" si="222"/>
        <v>5.9323374471439101E-2</v>
      </c>
      <c r="G14422" s="3">
        <v>5.9323374471439101E-2</v>
      </c>
      <c r="H14422" t="s">
        <v>92</v>
      </c>
      <c r="I14422" s="4" t="s">
        <v>2624</v>
      </c>
      <c r="J14422" s="4">
        <v>49383</v>
      </c>
      <c r="K14422" s="4">
        <v>20274</v>
      </c>
      <c r="L14422" s="4">
        <v>5597</v>
      </c>
      <c r="M14422" s="4">
        <v>3130</v>
      </c>
      <c r="N14422" s="2">
        <v>3.9972397476340693</v>
      </c>
      <c r="O14422" s="2">
        <v>2.8937302839116721</v>
      </c>
      <c r="P14422" s="2">
        <v>11.333859830305975</v>
      </c>
      <c r="Q14422" s="2">
        <v>6.3382135552720573</v>
      </c>
      <c r="R14422" s="2">
        <v>11.333859830305975</v>
      </c>
    </row>
    <row r="14423" spans="1:18" x14ac:dyDescent="0.25">
      <c r="A14423" s="7">
        <v>41090</v>
      </c>
      <c r="B14423" t="s">
        <v>1372</v>
      </c>
      <c r="C14423" t="s">
        <v>1373</v>
      </c>
      <c r="D14423" s="8">
        <v>12515.0576171875</v>
      </c>
      <c r="E14423" s="3">
        <v>9.7949841430438667E-2</v>
      </c>
      <c r="F14423" s="3">
        <f t="shared" si="222"/>
        <v>9.2590065049866443E-2</v>
      </c>
      <c r="G14423" s="3">
        <v>9.2590065049866443E-2</v>
      </c>
      <c r="H14423" t="s">
        <v>35</v>
      </c>
      <c r="I14423" s="4" t="s">
        <v>2624</v>
      </c>
      <c r="J14423" s="4">
        <v>9005.193359375</v>
      </c>
      <c r="K14423" s="4">
        <v>2796.6719055175781</v>
      </c>
      <c r="L14423" s="4">
        <v>1024.4639892578125</v>
      </c>
      <c r="M14423" s="4">
        <v>306.49398803710937</v>
      </c>
      <c r="N14423" s="2">
        <v>1.6481589917011989</v>
      </c>
      <c r="O14423" s="2">
        <v>1.0444129704971641</v>
      </c>
      <c r="P14423" s="2">
        <v>11.376368595031643</v>
      </c>
      <c r="Q14423" s="2">
        <v>3.4035247862615732</v>
      </c>
      <c r="R14423" s="2">
        <v>11.376368595031643</v>
      </c>
    </row>
    <row r="14424" spans="1:18" x14ac:dyDescent="0.25">
      <c r="A14424" s="7">
        <v>41090</v>
      </c>
      <c r="B14424" t="s">
        <v>903</v>
      </c>
      <c r="C14424" t="s">
        <v>904</v>
      </c>
      <c r="D14424" s="8">
        <v>10998.609375</v>
      </c>
      <c r="E14424" s="3">
        <v>8.6081269234994512E-2</v>
      </c>
      <c r="F14424" s="3">
        <f t="shared" si="222"/>
        <v>9.6622011533662122E-2</v>
      </c>
      <c r="G14424" s="3">
        <v>9.6622011533662122E-2</v>
      </c>
      <c r="H14424" t="s">
        <v>15</v>
      </c>
      <c r="I14424" s="4" t="s">
        <v>2624</v>
      </c>
      <c r="J14424" s="4">
        <v>15949</v>
      </c>
      <c r="K14424" s="4">
        <v>3452.4000244140625</v>
      </c>
      <c r="L14424" s="4">
        <v>906.9000244140625</v>
      </c>
      <c r="M14424" s="4">
        <v>302.10000610351562</v>
      </c>
      <c r="N14424" s="2">
        <v>2.1495548701160758</v>
      </c>
      <c r="O14424" s="2">
        <v>1.5848951115707168</v>
      </c>
      <c r="P14424" s="2">
        <v>5.6862500747010003</v>
      </c>
      <c r="Q14424" s="2">
        <v>1.8941626816948751</v>
      </c>
      <c r="R14424" s="2">
        <v>5.6862500747010003</v>
      </c>
    </row>
    <row r="14425" spans="1:18" x14ac:dyDescent="0.25">
      <c r="A14425" s="7">
        <v>41090</v>
      </c>
      <c r="B14425" t="s">
        <v>1816</v>
      </c>
      <c r="C14425" t="s">
        <v>1817</v>
      </c>
      <c r="D14425" s="8">
        <v>8993.720703125</v>
      </c>
      <c r="E14425" s="3">
        <v>7.0389889019042223E-2</v>
      </c>
      <c r="F14425" s="3">
        <f t="shared" si="222"/>
        <v>8.2212286945035781E-2</v>
      </c>
      <c r="G14425" s="3">
        <v>8.2212286945035781E-2</v>
      </c>
      <c r="H14425" t="s">
        <v>55</v>
      </c>
      <c r="I14425" s="4" t="s">
        <v>2625</v>
      </c>
      <c r="J14425" s="4">
        <v>13430.6220703125</v>
      </c>
      <c r="K14425" s="4">
        <v>2038.1799926757812</v>
      </c>
      <c r="L14425" s="4">
        <v>1264.1490478515625</v>
      </c>
      <c r="M14425" s="4">
        <v>383.65399169921875</v>
      </c>
      <c r="N14425" s="2">
        <v>0.96573781543945458</v>
      </c>
      <c r="O14425" s="2">
        <v>0.36675414164758052</v>
      </c>
      <c r="P14425" s="2">
        <v>9.4124385395809789</v>
      </c>
      <c r="Q14425" s="2">
        <v>2.8565615925360635</v>
      </c>
      <c r="R14425" s="2">
        <v>9.4124385395809789</v>
      </c>
    </row>
    <row r="14426" spans="1:18" x14ac:dyDescent="0.25">
      <c r="A14426" s="7">
        <v>41090</v>
      </c>
      <c r="B14426" t="s">
        <v>2018</v>
      </c>
      <c r="C14426" t="s">
        <v>2019</v>
      </c>
      <c r="D14426" s="8">
        <v>40443.21875</v>
      </c>
      <c r="E14426" s="3">
        <v>0.31653125256560249</v>
      </c>
      <c r="F14426" s="3">
        <f t="shared" si="222"/>
        <v>0.29022593537610136</v>
      </c>
      <c r="G14426" s="3">
        <v>0.29022593537610136</v>
      </c>
      <c r="H14426" t="s">
        <v>517</v>
      </c>
      <c r="I14426" s="4" t="s">
        <v>2667</v>
      </c>
      <c r="J14426" s="4">
        <v>8219.2001953125</v>
      </c>
      <c r="K14426" s="4">
        <v>549.5999755859375</v>
      </c>
      <c r="L14426" s="4">
        <v>2037</v>
      </c>
      <c r="M14426" s="4">
        <v>856.20001220703125</v>
      </c>
      <c r="N14426" s="2">
        <v>0.23517328865465875</v>
      </c>
      <c r="O14426" s="2">
        <v>-0.63645700659566218</v>
      </c>
      <c r="P14426" s="2">
        <v>24.783433321915233</v>
      </c>
      <c r="Q14426" s="2">
        <v>10.417072122118785</v>
      </c>
      <c r="R14426" s="2">
        <v>24.783433321915233</v>
      </c>
    </row>
    <row r="14427" spans="1:18" x14ac:dyDescent="0.25">
      <c r="A14427" s="7">
        <v>41090</v>
      </c>
      <c r="B14427" t="s">
        <v>2020</v>
      </c>
      <c r="C14427" t="s">
        <v>2021</v>
      </c>
      <c r="D14427" s="8">
        <v>10483.197265625</v>
      </c>
      <c r="E14427" s="3">
        <v>8.2047365762166993E-2</v>
      </c>
      <c r="F14427" s="3">
        <f t="shared" si="222"/>
        <v>7.9293520583140528E-2</v>
      </c>
      <c r="G14427" s="3">
        <v>7.9293520583140528E-2</v>
      </c>
      <c r="H14427" t="s">
        <v>517</v>
      </c>
      <c r="I14427" s="4" t="s">
        <v>2624</v>
      </c>
      <c r="J14427" s="4">
        <v>9560</v>
      </c>
      <c r="K14427" s="4">
        <v>2729</v>
      </c>
      <c r="L14427" s="4">
        <v>686</v>
      </c>
      <c r="M14427" s="4">
        <v>385</v>
      </c>
      <c r="N14427" s="2">
        <v>2.8338525441329181</v>
      </c>
      <c r="O14427" s="2">
        <v>2.1214953271028039</v>
      </c>
      <c r="P14427" s="2">
        <v>7.1757322175732217</v>
      </c>
      <c r="Q14427" s="2">
        <v>4.027196652719665</v>
      </c>
      <c r="R14427" s="2">
        <v>7.1757322175732217</v>
      </c>
    </row>
    <row r="14428" spans="1:18" x14ac:dyDescent="0.25">
      <c r="A14428" s="7">
        <v>41090</v>
      </c>
      <c r="B14428" t="s">
        <v>1734</v>
      </c>
      <c r="C14428" t="s">
        <v>1735</v>
      </c>
      <c r="D14428" s="8">
        <v>21810.8359375</v>
      </c>
      <c r="E14428" s="3">
        <v>0.17070380232284879</v>
      </c>
      <c r="F14428" s="3">
        <f t="shared" si="222"/>
        <v>0.16781440119530389</v>
      </c>
      <c r="G14428" s="3">
        <v>0.16781440119530389</v>
      </c>
      <c r="H14428" t="s">
        <v>73</v>
      </c>
      <c r="I14428" s="4" t="s">
        <v>2624</v>
      </c>
      <c r="J14428" s="4">
        <v>216827</v>
      </c>
      <c r="K14428" s="4">
        <v>22125</v>
      </c>
      <c r="L14428" s="4">
        <v>68124</v>
      </c>
      <c r="M14428" s="4"/>
      <c r="N14428" s="2">
        <v>4.159616469261139</v>
      </c>
      <c r="O14428" s="2">
        <v>-8.648054145516074</v>
      </c>
      <c r="P14428" s="2">
        <v>31.418596392515692</v>
      </c>
      <c r="Q14428" s="2" t="s">
        <v>39</v>
      </c>
      <c r="R14428" s="2">
        <v>31.418596392515692</v>
      </c>
    </row>
    <row r="14429" spans="1:18" x14ac:dyDescent="0.25">
      <c r="A14429" s="7">
        <v>41090</v>
      </c>
      <c r="B14429" t="s">
        <v>2516</v>
      </c>
      <c r="C14429" t="s">
        <v>2517</v>
      </c>
      <c r="D14429" s="8">
        <v>7799.55859375</v>
      </c>
      <c r="E14429" s="3">
        <v>6.1043708375424416E-2</v>
      </c>
      <c r="F14429" s="3">
        <f t="shared" si="222"/>
        <v>5.6123472300849561E-2</v>
      </c>
      <c r="G14429" s="3">
        <v>5.6123472300849561E-2</v>
      </c>
      <c r="H14429" t="s">
        <v>205</v>
      </c>
      <c r="I14429" s="4" t="s">
        <v>2624</v>
      </c>
      <c r="J14429" s="4">
        <v>3177.090087890625</v>
      </c>
      <c r="K14429" s="4">
        <v>1384.6390380859375</v>
      </c>
      <c r="L14429" s="4">
        <v>22.927000045776367</v>
      </c>
      <c r="M14429" s="4">
        <v>53.300998687744141</v>
      </c>
      <c r="N14429" s="2">
        <v>2.7125053588775505</v>
      </c>
      <c r="O14429" s="2">
        <v>2.6675914074602032</v>
      </c>
      <c r="P14429" s="2">
        <v>0.72163518853814945</v>
      </c>
      <c r="Q14429" s="2">
        <v>1.677667211606594</v>
      </c>
      <c r="R14429" s="2">
        <v>0.72163518853814945</v>
      </c>
    </row>
    <row r="14430" spans="1:18" x14ac:dyDescent="0.25">
      <c r="A14430" s="7">
        <v>41090</v>
      </c>
      <c r="B14430" t="s">
        <v>2022</v>
      </c>
      <c r="C14430" t="s">
        <v>2023</v>
      </c>
      <c r="D14430" s="8">
        <v>20989.408203125</v>
      </c>
      <c r="E14430" s="3">
        <v>0.16427484939353121</v>
      </c>
      <c r="F14430" s="3">
        <f t="shared" si="222"/>
        <v>0.16097785664371658</v>
      </c>
      <c r="G14430" s="3">
        <v>0.16097785664371658</v>
      </c>
      <c r="H14430" t="s">
        <v>35</v>
      </c>
      <c r="I14430" s="4" t="s">
        <v>2624</v>
      </c>
      <c r="J14430" s="4">
        <v>12405</v>
      </c>
      <c r="K14430" s="4">
        <v>1768</v>
      </c>
      <c r="L14430" s="4">
        <v>3418</v>
      </c>
      <c r="M14430" s="4">
        <v>226</v>
      </c>
      <c r="N14430" s="2">
        <v>0.78473146915224146</v>
      </c>
      <c r="O14430" s="2">
        <v>-0.73235685752330226</v>
      </c>
      <c r="P14430" s="2">
        <v>27.553405884723901</v>
      </c>
      <c r="Q14430" s="2">
        <v>1.8218460298266828</v>
      </c>
      <c r="R14430" s="2">
        <v>27.553405884723901</v>
      </c>
    </row>
    <row r="14431" spans="1:18" x14ac:dyDescent="0.25">
      <c r="A14431" s="7">
        <v>41090</v>
      </c>
      <c r="B14431" t="s">
        <v>917</v>
      </c>
      <c r="C14431" t="s">
        <v>918</v>
      </c>
      <c r="D14431" s="8">
        <v>4968.68994140625</v>
      </c>
      <c r="E14431" s="3">
        <v>3.8887746805845669E-2</v>
      </c>
      <c r="F14431" s="3">
        <f t="shared" si="222"/>
        <v>3.7058391931720884E-2</v>
      </c>
      <c r="G14431" s="3">
        <v>3.7058391931720884E-2</v>
      </c>
      <c r="H14431" t="s">
        <v>58</v>
      </c>
      <c r="I14431" s="4" t="s">
        <v>2624</v>
      </c>
      <c r="J14431" s="4">
        <v>11982</v>
      </c>
      <c r="K14431" s="4">
        <v>3544</v>
      </c>
      <c r="L14431" s="4">
        <v>2064</v>
      </c>
      <c r="M14431" s="4">
        <v>723</v>
      </c>
      <c r="N14431" s="2">
        <v>5.0701001430615165</v>
      </c>
      <c r="O14431" s="2">
        <v>2.1173104434907009</v>
      </c>
      <c r="P14431" s="2">
        <v>17.225838758137204</v>
      </c>
      <c r="Q14431" s="2">
        <v>6.0340510766149222</v>
      </c>
      <c r="R14431" s="2">
        <v>17.225838758137204</v>
      </c>
    </row>
    <row r="14432" spans="1:18" x14ac:dyDescent="0.25">
      <c r="A14432" s="7">
        <v>41090</v>
      </c>
      <c r="B14432" t="s">
        <v>1308</v>
      </c>
      <c r="C14432" t="s">
        <v>1309</v>
      </c>
      <c r="D14432" s="8">
        <v>13039.8349609375</v>
      </c>
      <c r="E14432" s="3">
        <v>0.10205704246609405</v>
      </c>
      <c r="F14432" s="3">
        <f t="shared" si="222"/>
        <v>8.0434005232273578E-2</v>
      </c>
      <c r="G14432" s="3">
        <v>8.0434005232273578E-2</v>
      </c>
      <c r="H14432" t="s">
        <v>38</v>
      </c>
      <c r="I14432" s="4" t="s">
        <v>2624</v>
      </c>
      <c r="J14432" s="4">
        <v>176859</v>
      </c>
      <c r="K14432" s="4">
        <v>22374</v>
      </c>
      <c r="L14432" s="4">
        <v>4509</v>
      </c>
      <c r="M14432" s="4"/>
      <c r="N14432" s="2">
        <v>6.4385611510791367</v>
      </c>
      <c r="O14432" s="2">
        <v>5.1410071942446045</v>
      </c>
      <c r="P14432" s="2">
        <v>2.5494885756450052</v>
      </c>
      <c r="Q14432" s="2" t="s">
        <v>39</v>
      </c>
      <c r="R14432" s="2">
        <v>2.5494885756450052</v>
      </c>
    </row>
    <row r="14433" spans="1:18" x14ac:dyDescent="0.25">
      <c r="A14433" s="7">
        <v>41090</v>
      </c>
      <c r="B14433" t="s">
        <v>2190</v>
      </c>
      <c r="C14433" t="s">
        <v>2191</v>
      </c>
      <c r="D14433" s="8">
        <v>10530.0986328125</v>
      </c>
      <c r="E14433" s="3">
        <v>8.2414442096883769E-2</v>
      </c>
      <c r="F14433" s="3">
        <f t="shared" si="222"/>
        <v>9.7627560250393847E-2</v>
      </c>
      <c r="G14433" s="3">
        <v>9.7627560250393847E-2</v>
      </c>
      <c r="H14433" t="s">
        <v>136</v>
      </c>
      <c r="I14433" s="4" t="s">
        <v>2634</v>
      </c>
      <c r="J14433" s="4">
        <v>13020</v>
      </c>
      <c r="K14433" s="4">
        <v>2039</v>
      </c>
      <c r="L14433" s="4">
        <v>3211</v>
      </c>
      <c r="M14433" s="4">
        <v>286</v>
      </c>
      <c r="N14433" s="2">
        <v>1.1340378197997776</v>
      </c>
      <c r="O14433" s="2">
        <v>-0.65183537263626257</v>
      </c>
      <c r="P14433" s="2">
        <v>24.662058371735789</v>
      </c>
      <c r="Q14433" s="2">
        <v>2.1966205837173578</v>
      </c>
      <c r="R14433" s="2">
        <v>24.662058371735789</v>
      </c>
    </row>
    <row r="14434" spans="1:18" x14ac:dyDescent="0.25">
      <c r="A14434" s="7">
        <v>41090</v>
      </c>
      <c r="B14434" t="s">
        <v>1176</v>
      </c>
      <c r="C14434" t="s">
        <v>1177</v>
      </c>
      <c r="D14434" s="8">
        <v>17461.654296875</v>
      </c>
      <c r="E14434" s="3">
        <v>0.13666467401181756</v>
      </c>
      <c r="F14434" s="3">
        <f t="shared" si="222"/>
        <v>0.14641556883558626</v>
      </c>
      <c r="G14434" s="3">
        <v>0.14641556883558626</v>
      </c>
      <c r="H14434" t="s">
        <v>19</v>
      </c>
      <c r="I14434" s="4" t="s">
        <v>2670</v>
      </c>
      <c r="J14434" s="4">
        <v>12094.9716796875</v>
      </c>
      <c r="K14434" s="4">
        <v>3018.3379821777344</v>
      </c>
      <c r="L14434" s="4">
        <v>688.86700439453125</v>
      </c>
      <c r="M14434" s="4">
        <v>784.5009765625</v>
      </c>
      <c r="N14434" s="2">
        <v>1.3084257784946203</v>
      </c>
      <c r="O14434" s="2">
        <v>1.0098073494696971</v>
      </c>
      <c r="P14434" s="2">
        <v>5.695482574394334</v>
      </c>
      <c r="Q14434" s="2">
        <v>6.4861745635998824</v>
      </c>
      <c r="R14434" s="2">
        <v>5.695482574394334</v>
      </c>
    </row>
    <row r="14435" spans="1:18" x14ac:dyDescent="0.25">
      <c r="A14435" s="7">
        <v>41090</v>
      </c>
      <c r="B14435" t="s">
        <v>923</v>
      </c>
      <c r="C14435" t="s">
        <v>924</v>
      </c>
      <c r="D14435" s="8">
        <v>38475.578125</v>
      </c>
      <c r="E14435" s="3">
        <v>0.30113139639984632</v>
      </c>
      <c r="F14435" s="3">
        <f t="shared" si="222"/>
        <v>0.29110047359942554</v>
      </c>
      <c r="G14435" s="3">
        <v>0.29110047359942554</v>
      </c>
      <c r="H14435" t="s">
        <v>55</v>
      </c>
      <c r="I14435" s="4" t="s">
        <v>2625</v>
      </c>
      <c r="J14435" s="4">
        <v>46630</v>
      </c>
      <c r="K14435" s="4">
        <v>17483</v>
      </c>
      <c r="L14435" s="4">
        <v>794</v>
      </c>
      <c r="M14435" s="4">
        <v>4368</v>
      </c>
      <c r="N14435" s="2">
        <v>2.3457668053132967</v>
      </c>
      <c r="O14435" s="2">
        <v>2.2392325238159132</v>
      </c>
      <c r="P14435" s="2">
        <v>1.7027664593609264</v>
      </c>
      <c r="Q14435" s="2">
        <v>9.3673600686253486</v>
      </c>
      <c r="R14435" s="2">
        <v>1.7027664593609264</v>
      </c>
    </row>
    <row r="14436" spans="1:18" x14ac:dyDescent="0.25">
      <c r="A14436" s="7">
        <v>41090</v>
      </c>
      <c r="B14436" t="s">
        <v>2434</v>
      </c>
      <c r="C14436" t="s">
        <v>2435</v>
      </c>
      <c r="D14436" s="8">
        <v>13648.896484375</v>
      </c>
      <c r="E14436" s="3">
        <v>0.10682389863782707</v>
      </c>
      <c r="F14436" s="3">
        <f t="shared" si="222"/>
        <v>0.11066590173623128</v>
      </c>
      <c r="G14436" s="3">
        <v>0.11066590173623128</v>
      </c>
      <c r="H14436" t="s">
        <v>25</v>
      </c>
      <c r="I14436" s="4" t="s">
        <v>2667</v>
      </c>
      <c r="J14436" s="4">
        <v>19306</v>
      </c>
      <c r="K14436" s="4">
        <v>3711</v>
      </c>
      <c r="L14436" s="4">
        <v>1589</v>
      </c>
      <c r="M14436" s="4">
        <v>533</v>
      </c>
      <c r="N14436" s="2">
        <v>1.5744590581247349</v>
      </c>
      <c r="O14436" s="2">
        <v>0.90029698769622402</v>
      </c>
      <c r="P14436" s="2">
        <v>8.2306018854242193</v>
      </c>
      <c r="Q14436" s="2">
        <v>2.7607997513726303</v>
      </c>
      <c r="R14436" s="2">
        <v>8.2306018854242193</v>
      </c>
    </row>
    <row r="14437" spans="1:18" x14ac:dyDescent="0.25">
      <c r="A14437" s="7">
        <v>41090</v>
      </c>
      <c r="B14437" t="s">
        <v>2096</v>
      </c>
      <c r="C14437" t="s">
        <v>2097</v>
      </c>
      <c r="D14437" s="8">
        <v>3897.347900390625</v>
      </c>
      <c r="E14437" s="3">
        <v>3.050282471878096E-2</v>
      </c>
      <c r="F14437" s="3">
        <f t="shared" si="222"/>
        <v>3.4947935439263007E-2</v>
      </c>
      <c r="G14437" s="3">
        <v>3.4947935439263007E-2</v>
      </c>
      <c r="H14437" t="s">
        <v>70</v>
      </c>
      <c r="I14437" s="4" t="s">
        <v>2624</v>
      </c>
      <c r="J14437" s="4">
        <v>7322.2001953125</v>
      </c>
      <c r="K14437" s="4">
        <v>3073.4000549316406</v>
      </c>
      <c r="L14437" s="4">
        <v>52.700000762939453</v>
      </c>
      <c r="M14437" s="4">
        <v>453.10000610351562</v>
      </c>
      <c r="N14437" s="2">
        <v>3.2478073492314556</v>
      </c>
      <c r="O14437" s="2">
        <v>3.1921167633255525</v>
      </c>
      <c r="P14437" s="2">
        <v>0.71972903440521541</v>
      </c>
      <c r="Q14437" s="2">
        <v>6.1880308379656102</v>
      </c>
      <c r="R14437" s="2">
        <v>0.71972903440521541</v>
      </c>
    </row>
    <row r="14438" spans="1:18" x14ac:dyDescent="0.25">
      <c r="A14438" s="7">
        <v>41090</v>
      </c>
      <c r="B14438" t="s">
        <v>927</v>
      </c>
      <c r="C14438" t="s">
        <v>928</v>
      </c>
      <c r="D14438" s="8">
        <v>2168.380126953125</v>
      </c>
      <c r="E14438" s="3">
        <v>1.6970955795224205E-2</v>
      </c>
      <c r="F14438" s="3">
        <f t="shared" si="222"/>
        <v>1.88560528087298E-2</v>
      </c>
      <c r="G14438" s="3">
        <v>1.88560528087298E-2</v>
      </c>
      <c r="H14438" t="s">
        <v>35</v>
      </c>
      <c r="I14438" s="4" t="s">
        <v>2624</v>
      </c>
      <c r="J14438" s="4">
        <v>8462</v>
      </c>
      <c r="K14438" s="4">
        <v>4360</v>
      </c>
      <c r="L14438" s="4">
        <v>113</v>
      </c>
      <c r="M14438" s="4">
        <v>475</v>
      </c>
      <c r="N14438" s="2">
        <v>3.8212094653812447</v>
      </c>
      <c r="O14438" s="2">
        <v>3.7221735319894829</v>
      </c>
      <c r="P14438" s="2">
        <v>1.3353817064523754</v>
      </c>
      <c r="Q14438" s="2">
        <v>5.6133301819900732</v>
      </c>
      <c r="R14438" s="2">
        <v>1.3353817064523754</v>
      </c>
    </row>
    <row r="14439" spans="1:18" x14ac:dyDescent="0.25">
      <c r="A14439" s="7">
        <v>41090</v>
      </c>
      <c r="B14439" t="s">
        <v>2436</v>
      </c>
      <c r="C14439" t="s">
        <v>2437</v>
      </c>
      <c r="D14439" s="8">
        <v>12148.0869140625</v>
      </c>
      <c r="E14439" s="3">
        <v>9.5077723436243752E-2</v>
      </c>
      <c r="F14439" s="3">
        <f t="shared" si="222"/>
        <v>6.8719710187000974E-2</v>
      </c>
      <c r="G14439" s="3">
        <v>6.8719710187000974E-2</v>
      </c>
      <c r="H14439" t="s">
        <v>136</v>
      </c>
      <c r="I14439" s="4" t="s">
        <v>2624</v>
      </c>
      <c r="J14439" s="4">
        <v>2616</v>
      </c>
      <c r="K14439" s="4">
        <v>290</v>
      </c>
      <c r="L14439" s="4">
        <v>772</v>
      </c>
      <c r="M14439" s="4">
        <v>42</v>
      </c>
      <c r="N14439" s="2">
        <v>0.48333333333333334</v>
      </c>
      <c r="O14439" s="2">
        <v>-0.80333333333333334</v>
      </c>
      <c r="P14439" s="2">
        <v>29.510703363914377</v>
      </c>
      <c r="Q14439" s="2">
        <v>1.6055045871559634</v>
      </c>
      <c r="R14439" s="2">
        <v>29.510703363914377</v>
      </c>
    </row>
    <row r="14440" spans="1:18" x14ac:dyDescent="0.25">
      <c r="A14440" s="7">
        <v>41090</v>
      </c>
      <c r="B14440" t="s">
        <v>1900</v>
      </c>
      <c r="C14440" t="s">
        <v>1901</v>
      </c>
      <c r="D14440" s="8">
        <v>2624.59423828125</v>
      </c>
      <c r="E14440" s="3">
        <v>2.0541542621892016E-2</v>
      </c>
      <c r="F14440" s="3">
        <f t="shared" si="222"/>
        <v>2.122953230795642E-2</v>
      </c>
      <c r="G14440" s="3">
        <v>2.122953230795642E-2</v>
      </c>
      <c r="H14440" t="s">
        <v>29</v>
      </c>
      <c r="I14440" s="4" t="s">
        <v>2624</v>
      </c>
      <c r="J14440" s="4">
        <v>2188.638916015625</v>
      </c>
      <c r="K14440" s="4">
        <v>162.52899360656738</v>
      </c>
      <c r="L14440" s="4">
        <v>670.23797607421875</v>
      </c>
      <c r="M14440" s="4">
        <v>86.097000122070313</v>
      </c>
      <c r="N14440" s="2">
        <v>0.467574772015873</v>
      </c>
      <c r="O14440" s="2">
        <v>-1.4606126972174307</v>
      </c>
      <c r="P14440" s="2">
        <v>30.623506288299673</v>
      </c>
      <c r="Q14440" s="2">
        <v>3.9338147326196795</v>
      </c>
      <c r="R14440" s="2">
        <v>30.623506288299673</v>
      </c>
    </row>
    <row r="14441" spans="1:18" x14ac:dyDescent="0.25">
      <c r="A14441" s="7">
        <v>41090</v>
      </c>
      <c r="B14441" t="s">
        <v>2438</v>
      </c>
      <c r="C14441" t="s">
        <v>2439</v>
      </c>
      <c r="D14441" s="8">
        <v>3502.736572265625</v>
      </c>
      <c r="E14441" s="3">
        <v>2.7414375732064681E-2</v>
      </c>
      <c r="F14441" s="3">
        <f t="shared" si="222"/>
        <v>2.7558075469254532E-2</v>
      </c>
      <c r="G14441" s="3">
        <v>2.7558075469254532E-2</v>
      </c>
      <c r="H14441" t="s">
        <v>58</v>
      </c>
      <c r="I14441" s="4" t="s">
        <v>2624</v>
      </c>
      <c r="J14441" s="4">
        <v>9892</v>
      </c>
      <c r="K14441" s="4">
        <v>1701</v>
      </c>
      <c r="L14441" s="4">
        <v>900</v>
      </c>
      <c r="M14441" s="4">
        <v>298</v>
      </c>
      <c r="N14441" s="2">
        <v>1.2237410071942445</v>
      </c>
      <c r="O14441" s="2">
        <v>0.57625899280575543</v>
      </c>
      <c r="P14441" s="2">
        <v>9.0982612211888405</v>
      </c>
      <c r="Q14441" s="2">
        <v>3.0125353821269711</v>
      </c>
      <c r="R14441" s="2">
        <v>9.0982612211888405</v>
      </c>
    </row>
    <row r="14442" spans="1:18" x14ac:dyDescent="0.25">
      <c r="A14442" s="7">
        <v>41090</v>
      </c>
      <c r="B14442" t="s">
        <v>937</v>
      </c>
      <c r="C14442" t="s">
        <v>938</v>
      </c>
      <c r="D14442" s="8">
        <v>32831.48828125</v>
      </c>
      <c r="E14442" s="3">
        <v>0.25695759216140435</v>
      </c>
      <c r="F14442" s="3">
        <f t="shared" si="222"/>
        <v>0.28148161094536722</v>
      </c>
      <c r="G14442" s="3">
        <v>0.28148161094536722</v>
      </c>
      <c r="H14442" t="s">
        <v>29</v>
      </c>
      <c r="I14442" s="4" t="s">
        <v>2624</v>
      </c>
      <c r="J14442" s="4">
        <v>20497</v>
      </c>
      <c r="K14442" s="4">
        <v>5592</v>
      </c>
      <c r="L14442" s="4">
        <v>2935</v>
      </c>
      <c r="M14442" s="4">
        <v>816</v>
      </c>
      <c r="N14442" s="2">
        <v>1.2434956637758505</v>
      </c>
      <c r="O14442" s="2">
        <v>0.59083833666889041</v>
      </c>
      <c r="P14442" s="2">
        <v>14.319168658828122</v>
      </c>
      <c r="Q14442" s="2">
        <v>3.9810704005464217</v>
      </c>
      <c r="R14442" s="2">
        <v>14.319168658828122</v>
      </c>
    </row>
    <row r="14443" spans="1:18" x14ac:dyDescent="0.25">
      <c r="A14443" s="7">
        <v>41090</v>
      </c>
      <c r="B14443" t="s">
        <v>941</v>
      </c>
      <c r="C14443" t="s">
        <v>942</v>
      </c>
      <c r="D14443" s="8">
        <v>6970.58837890625</v>
      </c>
      <c r="E14443" s="3">
        <v>5.4555723774938857E-2</v>
      </c>
      <c r="F14443" s="3">
        <f t="shared" si="222"/>
        <v>4.3524986584369076E-2</v>
      </c>
      <c r="G14443" s="3">
        <v>4.3524986584369076E-2</v>
      </c>
      <c r="H14443" t="s">
        <v>15</v>
      </c>
      <c r="I14443" s="4" t="s">
        <v>2624</v>
      </c>
      <c r="J14443" s="4">
        <v>13615</v>
      </c>
      <c r="K14443" s="4">
        <v>4433</v>
      </c>
      <c r="L14443" s="4">
        <v>885</v>
      </c>
      <c r="M14443" s="4">
        <v>423</v>
      </c>
      <c r="N14443" s="2">
        <v>3.6941666666666668</v>
      </c>
      <c r="O14443" s="2">
        <v>2.9566666666666666</v>
      </c>
      <c r="P14443" s="2">
        <v>6.5001836210062436</v>
      </c>
      <c r="Q14443" s="2">
        <v>3.1068674256334923</v>
      </c>
      <c r="R14443" s="2">
        <v>6.5001836210062436</v>
      </c>
    </row>
    <row r="14444" spans="1:18" x14ac:dyDescent="0.25">
      <c r="A14444" s="7">
        <v>41090</v>
      </c>
      <c r="B14444" t="s">
        <v>1738</v>
      </c>
      <c r="C14444" t="s">
        <v>1739</v>
      </c>
      <c r="D14444" s="8">
        <v>19066.69921875</v>
      </c>
      <c r="E14444" s="3">
        <v>0.14922665338061233</v>
      </c>
      <c r="F14444" s="3">
        <f t="shared" si="222"/>
        <v>0.14395635981475577</v>
      </c>
      <c r="G14444" s="3">
        <v>0.14395635981475577</v>
      </c>
      <c r="H14444" t="s">
        <v>22</v>
      </c>
      <c r="I14444" s="4" t="s">
        <v>2624</v>
      </c>
      <c r="J14444" s="4">
        <v>26833.69921875</v>
      </c>
      <c r="K14444" s="4">
        <v>7028.000244140625</v>
      </c>
      <c r="L14444" s="4">
        <v>1020.5999755859375</v>
      </c>
      <c r="M14444" s="4">
        <v>266.5</v>
      </c>
      <c r="N14444" s="2">
        <v>3.0032904366696052</v>
      </c>
      <c r="O14444" s="2">
        <v>2.5671552574060645</v>
      </c>
      <c r="P14444" s="2">
        <v>3.8034263083369253</v>
      </c>
      <c r="Q14444" s="2">
        <v>0.993154159728315</v>
      </c>
      <c r="R14444" s="2">
        <v>3.8034263083369253</v>
      </c>
    </row>
    <row r="14445" spans="1:18" x14ac:dyDescent="0.25">
      <c r="A14445" s="7">
        <v>41090</v>
      </c>
      <c r="B14445" t="s">
        <v>2026</v>
      </c>
      <c r="C14445" t="s">
        <v>2027</v>
      </c>
      <c r="D14445" s="8">
        <v>6710.1416015625</v>
      </c>
      <c r="E14445" s="3">
        <v>5.2517321609945697E-2</v>
      </c>
      <c r="F14445" s="3">
        <f t="shared" si="222"/>
        <v>7.1187885736901504E-2</v>
      </c>
      <c r="G14445" s="3">
        <v>7.1187885736901504E-2</v>
      </c>
      <c r="H14445" t="s">
        <v>55</v>
      </c>
      <c r="I14445" s="4" t="s">
        <v>2625</v>
      </c>
      <c r="J14445" s="4">
        <v>4158.9921875</v>
      </c>
      <c r="K14445" s="4">
        <v>712.14698791503906</v>
      </c>
      <c r="L14445" s="4">
        <v>442.19000244140625</v>
      </c>
      <c r="M14445" s="4">
        <v>239.4429931640625</v>
      </c>
      <c r="N14445" s="2">
        <v>0.79015941114453836</v>
      </c>
      <c r="O14445" s="2">
        <v>0.29952953013353012</v>
      </c>
      <c r="P14445" s="2">
        <v>10.632143137234644</v>
      </c>
      <c r="Q14445" s="2">
        <v>5.7572359448935</v>
      </c>
      <c r="R14445" s="2">
        <v>10.632143137234644</v>
      </c>
    </row>
    <row r="14446" spans="1:18" x14ac:dyDescent="0.25">
      <c r="A14446" s="7">
        <v>41090</v>
      </c>
      <c r="B14446" t="s">
        <v>2582</v>
      </c>
      <c r="C14446" t="s">
        <v>2583</v>
      </c>
      <c r="D14446" s="8">
        <v>25655.7578125</v>
      </c>
      <c r="E14446" s="3">
        <v>0.20079631164150027</v>
      </c>
      <c r="F14446" s="3">
        <f t="shared" si="222"/>
        <v>0.17166822365368442</v>
      </c>
      <c r="G14446" s="3">
        <v>0.17166822365368442</v>
      </c>
      <c r="H14446" t="s">
        <v>222</v>
      </c>
      <c r="I14446" s="4" t="s">
        <v>2624</v>
      </c>
      <c r="J14446" s="4">
        <v>48276</v>
      </c>
      <c r="K14446" s="4">
        <v>26742</v>
      </c>
      <c r="L14446" s="4">
        <v>5177</v>
      </c>
      <c r="M14446" s="4">
        <v>2937</v>
      </c>
      <c r="N14446" s="2">
        <v>3.7008026570716854</v>
      </c>
      <c r="O14446" s="2">
        <v>2.9843620260171604</v>
      </c>
      <c r="P14446" s="2">
        <v>10.723755074985499</v>
      </c>
      <c r="Q14446" s="2">
        <v>6.0837683320904796</v>
      </c>
      <c r="R14446" s="2">
        <v>10.723755074985499</v>
      </c>
    </row>
    <row r="14447" spans="1:18" x14ac:dyDescent="0.25">
      <c r="A14447" s="7">
        <v>41090</v>
      </c>
      <c r="B14447" t="s">
        <v>1902</v>
      </c>
      <c r="C14447" t="s">
        <v>1903</v>
      </c>
      <c r="D14447" s="8">
        <v>36956.765625</v>
      </c>
      <c r="E14447" s="3">
        <v>0.28924432020027213</v>
      </c>
      <c r="F14447" s="3">
        <f t="shared" si="222"/>
        <v>0.3061022287650545</v>
      </c>
      <c r="G14447" s="3">
        <v>0.3061022287650545</v>
      </c>
      <c r="H14447" t="s">
        <v>222</v>
      </c>
      <c r="I14447" s="4" t="s">
        <v>2624</v>
      </c>
      <c r="J14447" s="4">
        <v>67801</v>
      </c>
      <c r="K14447" s="4">
        <v>19524</v>
      </c>
      <c r="L14447" s="4">
        <v>3476</v>
      </c>
      <c r="M14447" s="4">
        <v>772</v>
      </c>
      <c r="N14447" s="2">
        <v>2.8299753587476446</v>
      </c>
      <c r="O14447" s="2">
        <v>2.3261342223510653</v>
      </c>
      <c r="P14447" s="2">
        <v>5.1267680417692949</v>
      </c>
      <c r="Q14447" s="2">
        <v>1.1386262739487618</v>
      </c>
      <c r="R14447" s="2">
        <v>5.1267680417692949</v>
      </c>
    </row>
    <row r="14448" spans="1:18" x14ac:dyDescent="0.25">
      <c r="A14448" s="7">
        <v>41090</v>
      </c>
      <c r="B14448" t="s">
        <v>2440</v>
      </c>
      <c r="C14448" t="s">
        <v>2441</v>
      </c>
      <c r="D14448" s="8">
        <v>1981.2857666015625</v>
      </c>
      <c r="E14448" s="3">
        <v>1.5506650676580793E-2</v>
      </c>
      <c r="F14448" s="3">
        <f t="shared" si="222"/>
        <v>2.220705132425195E-2</v>
      </c>
      <c r="G14448" s="3">
        <v>2.220705132425195E-2</v>
      </c>
      <c r="H14448" t="s">
        <v>48</v>
      </c>
      <c r="I14448" s="4" t="s">
        <v>2624</v>
      </c>
      <c r="J14448" s="4">
        <v>1622</v>
      </c>
      <c r="K14448" s="4">
        <v>0</v>
      </c>
      <c r="L14448" s="4">
        <v>47.299999237060547</v>
      </c>
      <c r="M14448" s="4">
        <v>54.099998474121094</v>
      </c>
      <c r="N14448" s="2">
        <v>0</v>
      </c>
      <c r="O14448" s="2">
        <v>-0.2260994260375776</v>
      </c>
      <c r="P14448" s="2">
        <v>2.9161528506202559</v>
      </c>
      <c r="Q14448" s="2">
        <v>3.3353883152972315</v>
      </c>
      <c r="R14448" s="2">
        <v>2.9161528506202559</v>
      </c>
    </row>
    <row r="14449" spans="1:18" x14ac:dyDescent="0.25">
      <c r="A14449" s="7">
        <v>41090</v>
      </c>
      <c r="B14449" t="s">
        <v>1116</v>
      </c>
      <c r="C14449" t="s">
        <v>1117</v>
      </c>
      <c r="D14449" s="8">
        <v>31809.0703125</v>
      </c>
      <c r="E14449" s="3">
        <v>0.2489555772304336</v>
      </c>
      <c r="F14449" s="3">
        <f t="shared" si="222"/>
        <v>0.20601242657570232</v>
      </c>
      <c r="G14449" s="3">
        <v>0.20601242657570232</v>
      </c>
      <c r="H14449" t="s">
        <v>55</v>
      </c>
      <c r="I14449" s="4" t="s">
        <v>2625</v>
      </c>
      <c r="J14449" s="4">
        <v>8281.60546875</v>
      </c>
      <c r="K14449" s="4">
        <v>787.59298586845398</v>
      </c>
      <c r="L14449" s="4">
        <v>1601.802978515625</v>
      </c>
      <c r="M14449" s="4">
        <v>803.33001708984375</v>
      </c>
      <c r="N14449" s="2">
        <v>0.26810196562599831</v>
      </c>
      <c r="O14449" s="2">
        <v>-0.27716257429633306</v>
      </c>
      <c r="P14449" s="2">
        <v>19.341696299828641</v>
      </c>
      <c r="Q14449" s="2">
        <v>9.7001725102837568</v>
      </c>
      <c r="R14449" s="2">
        <v>19.341696299828641</v>
      </c>
    </row>
    <row r="14450" spans="1:18" x14ac:dyDescent="0.25">
      <c r="A14450" s="7">
        <v>41090</v>
      </c>
      <c r="B14450" t="s">
        <v>1376</v>
      </c>
      <c r="C14450" t="s">
        <v>1377</v>
      </c>
      <c r="D14450" s="8">
        <v>4976.900390625</v>
      </c>
      <c r="E14450" s="3">
        <v>3.8952006374091269E-2</v>
      </c>
      <c r="F14450" s="3">
        <f t="shared" si="222"/>
        <v>3.7430779734877177E-2</v>
      </c>
      <c r="G14450" s="3">
        <v>3.7430779734877177E-2</v>
      </c>
      <c r="H14450" t="s">
        <v>76</v>
      </c>
      <c r="I14450" s="4" t="s">
        <v>2624</v>
      </c>
      <c r="J14450" s="4">
        <v>17156.390625</v>
      </c>
      <c r="K14450" s="4">
        <v>1139.1239776611328</v>
      </c>
      <c r="L14450" s="4">
        <v>170.25199890136719</v>
      </c>
      <c r="M14450" s="4">
        <v>5.3860001564025879</v>
      </c>
      <c r="N14450" s="2">
        <v>1.3429059374027947</v>
      </c>
      <c r="O14450" s="2">
        <v>1.1421969499150835</v>
      </c>
      <c r="P14450" s="2">
        <v>0.99235324388848356</v>
      </c>
      <c r="Q14450" s="2">
        <v>3.1393550509127482E-2</v>
      </c>
      <c r="R14450" s="2">
        <v>0.99235324388848356</v>
      </c>
    </row>
    <row r="14451" spans="1:18" x14ac:dyDescent="0.25">
      <c r="A14451" s="7">
        <v>41090</v>
      </c>
      <c r="B14451" t="s">
        <v>2518</v>
      </c>
      <c r="C14451" t="s">
        <v>2519</v>
      </c>
      <c r="D14451" s="8">
        <v>4524.70849609375</v>
      </c>
      <c r="E14451" s="3">
        <v>3.5412899665973746E-2</v>
      </c>
      <c r="F14451" s="3">
        <f t="shared" ref="F14451:F14501" si="223">IF(ISNUMBER(VLOOKUP($C14451,$C$13502:$E$14001,3,FALSE)),VLOOKUP($C14451,$C$13502:$E$14001,3,FALSE),0)</f>
        <v>3.3329770317037044E-2</v>
      </c>
      <c r="G14451" s="3">
        <v>3.3329770317037044E-2</v>
      </c>
      <c r="H14451" t="s">
        <v>136</v>
      </c>
      <c r="I14451" s="4" t="s">
        <v>2624</v>
      </c>
      <c r="J14451" s="4">
        <v>1858.3919677734375</v>
      </c>
      <c r="K14451" s="4">
        <v>259.20699691772461</v>
      </c>
      <c r="L14451" s="4">
        <v>316.33700561523437</v>
      </c>
      <c r="M14451" s="4">
        <v>26.937999725341797</v>
      </c>
      <c r="N14451" s="2">
        <v>0.56725710152062958</v>
      </c>
      <c r="O14451" s="2">
        <v>-0.12502518654573297</v>
      </c>
      <c r="P14451" s="2">
        <v>17.022082052702888</v>
      </c>
      <c r="Q14451" s="2">
        <v>1.4495327246606939</v>
      </c>
      <c r="R14451" s="2">
        <v>17.022082052702888</v>
      </c>
    </row>
    <row r="14452" spans="1:18" x14ac:dyDescent="0.25">
      <c r="A14452" s="7">
        <v>41090</v>
      </c>
      <c r="B14452" t="s">
        <v>2154</v>
      </c>
      <c r="C14452" t="s">
        <v>2155</v>
      </c>
      <c r="D14452" s="8">
        <v>24836.25</v>
      </c>
      <c r="E14452" s="3">
        <v>0.19438238509471864</v>
      </c>
      <c r="F14452" s="3">
        <f t="shared" si="223"/>
        <v>0.20668427992163338</v>
      </c>
      <c r="G14452" s="3">
        <v>0.20668427992163338</v>
      </c>
      <c r="H14452" t="s">
        <v>76</v>
      </c>
      <c r="I14452" s="4" t="s">
        <v>2624</v>
      </c>
      <c r="J14452" s="4">
        <v>104602</v>
      </c>
      <c r="K14452" s="4">
        <v>6605</v>
      </c>
      <c r="L14452" s="4">
        <v>9709</v>
      </c>
      <c r="M14452" s="4">
        <v>0</v>
      </c>
      <c r="N14452" s="2">
        <v>2.6003937007874014</v>
      </c>
      <c r="O14452" s="2">
        <v>-1.2220472440944883</v>
      </c>
      <c r="P14452" s="2">
        <v>9.2818492954245624</v>
      </c>
      <c r="Q14452" s="2">
        <v>0</v>
      </c>
      <c r="R14452" s="2">
        <v>9.2818492954245624</v>
      </c>
    </row>
    <row r="14453" spans="1:18" x14ac:dyDescent="0.25">
      <c r="A14453" s="7">
        <v>41090</v>
      </c>
      <c r="B14453" t="s">
        <v>2660</v>
      </c>
      <c r="C14453" t="s">
        <v>2661</v>
      </c>
      <c r="D14453" s="8">
        <v>5425.58935546875</v>
      </c>
      <c r="E14453" s="3">
        <v>4.2463697195048881E-2</v>
      </c>
      <c r="F14453" s="3">
        <f t="shared" si="223"/>
        <v>2.6243726929024894E-2</v>
      </c>
      <c r="G14453" s="3">
        <v>2.6243726929024894E-2</v>
      </c>
      <c r="H14453" t="s">
        <v>55</v>
      </c>
      <c r="I14453" s="4" t="s">
        <v>2624</v>
      </c>
      <c r="J14453" s="4">
        <v>835.885986328125</v>
      </c>
      <c r="K14453" s="4">
        <v>426.73400115966797</v>
      </c>
      <c r="L14453" s="4">
        <v>183.53199768066406</v>
      </c>
      <c r="M14453" s="4">
        <v>21.322999954223633</v>
      </c>
      <c r="N14453" s="2">
        <v>1.3608717373970494</v>
      </c>
      <c r="O14453" s="2">
        <v>0.77558088203306741</v>
      </c>
      <c r="P14453" s="2">
        <v>21.956582677846093</v>
      </c>
      <c r="Q14453" s="2">
        <v>2.5509459786365341</v>
      </c>
      <c r="R14453" s="2">
        <v>21.956582677846093</v>
      </c>
    </row>
    <row r="14454" spans="1:18" x14ac:dyDescent="0.25">
      <c r="A14454" s="7">
        <v>41090</v>
      </c>
      <c r="B14454" t="s">
        <v>1378</v>
      </c>
      <c r="C14454" t="s">
        <v>1379</v>
      </c>
      <c r="D14454" s="8">
        <v>24462.255859375</v>
      </c>
      <c r="E14454" s="3">
        <v>0.191455297749965</v>
      </c>
      <c r="F14454" s="3">
        <f t="shared" si="223"/>
        <v>0.18261128976586735</v>
      </c>
      <c r="G14454" s="3">
        <v>0.18261128976586735</v>
      </c>
      <c r="H14454" t="s">
        <v>205</v>
      </c>
      <c r="I14454" s="4" t="s">
        <v>2667</v>
      </c>
      <c r="J14454" s="4">
        <v>12365</v>
      </c>
      <c r="K14454" s="4">
        <v>1491</v>
      </c>
      <c r="L14454" s="4">
        <v>914</v>
      </c>
      <c r="M14454" s="4">
        <v>406</v>
      </c>
      <c r="N14454" s="2">
        <v>1.1460415065334357</v>
      </c>
      <c r="O14454" s="2">
        <v>0.44350499615680244</v>
      </c>
      <c r="P14454" s="2">
        <v>7.3918317832591995</v>
      </c>
      <c r="Q14454" s="2">
        <v>3.2834613829357053</v>
      </c>
      <c r="R14454" s="2">
        <v>7.3918317832591995</v>
      </c>
    </row>
    <row r="14455" spans="1:18" x14ac:dyDescent="0.25">
      <c r="A14455" s="7">
        <v>41090</v>
      </c>
      <c r="B14455" t="s">
        <v>2278</v>
      </c>
      <c r="C14455" t="s">
        <v>2279</v>
      </c>
      <c r="D14455" s="8">
        <v>5564.60400390625</v>
      </c>
      <c r="E14455" s="3">
        <v>4.3551703594017527E-2</v>
      </c>
      <c r="F14455" s="3">
        <f t="shared" si="223"/>
        <v>5.22959048312759E-2</v>
      </c>
      <c r="G14455" s="3">
        <v>5.22959048312759E-2</v>
      </c>
      <c r="H14455" t="s">
        <v>61</v>
      </c>
      <c r="I14455" s="4" t="s">
        <v>2667</v>
      </c>
      <c r="J14455" s="4">
        <v>11896</v>
      </c>
      <c r="K14455" s="4">
        <v>2432</v>
      </c>
      <c r="L14455" s="4">
        <v>1071</v>
      </c>
      <c r="M14455" s="4">
        <v>690</v>
      </c>
      <c r="N14455" s="2">
        <v>1.4123112659698025</v>
      </c>
      <c r="O14455" s="2">
        <v>0.79036004645760738</v>
      </c>
      <c r="P14455" s="2">
        <v>9.0030262273032964</v>
      </c>
      <c r="Q14455" s="2">
        <v>5.8002689979825153</v>
      </c>
      <c r="R14455" s="2">
        <v>9.0030262273032964</v>
      </c>
    </row>
    <row r="14456" spans="1:18" x14ac:dyDescent="0.25">
      <c r="A14456" s="7">
        <v>41090</v>
      </c>
      <c r="B14456" t="s">
        <v>1908</v>
      </c>
      <c r="C14456" t="s">
        <v>1909</v>
      </c>
      <c r="D14456" s="8">
        <v>60917.15234375</v>
      </c>
      <c r="E14456" s="3">
        <v>0.47677170932634572</v>
      </c>
      <c r="F14456" s="3">
        <f t="shared" si="223"/>
        <v>0.43684982519306759</v>
      </c>
      <c r="G14456" s="3">
        <v>0.43684982519306759</v>
      </c>
      <c r="H14456" t="s">
        <v>38</v>
      </c>
      <c r="I14456" s="4" t="s">
        <v>2624</v>
      </c>
      <c r="J14456" s="4">
        <v>340122</v>
      </c>
      <c r="K14456" s="4">
        <v>62421</v>
      </c>
      <c r="L14456" s="4">
        <v>13962</v>
      </c>
      <c r="M14456" s="4"/>
      <c r="N14456" s="2">
        <v>6.0066397228637411</v>
      </c>
      <c r="O14456" s="2">
        <v>4.6631062355658202</v>
      </c>
      <c r="P14456" s="2">
        <v>4.1049976185015966</v>
      </c>
      <c r="Q14456" s="2" t="s">
        <v>39</v>
      </c>
      <c r="R14456" s="2">
        <v>4.1049976185015966</v>
      </c>
    </row>
    <row r="14457" spans="1:18" x14ac:dyDescent="0.25">
      <c r="A14457" s="7">
        <v>41090</v>
      </c>
      <c r="B14457" t="s">
        <v>975</v>
      </c>
      <c r="C14457" t="s">
        <v>976</v>
      </c>
      <c r="D14457" s="8">
        <v>57119.3046875</v>
      </c>
      <c r="E14457" s="3">
        <v>0.44704762917542673</v>
      </c>
      <c r="F14457" s="3">
        <f t="shared" si="223"/>
        <v>0.43308275906849086</v>
      </c>
      <c r="G14457" s="3">
        <v>0.43308275906849086</v>
      </c>
      <c r="H14457" t="s">
        <v>101</v>
      </c>
      <c r="I14457" s="4" t="s">
        <v>2624</v>
      </c>
      <c r="J14457" s="4">
        <v>45096</v>
      </c>
      <c r="K14457" s="4">
        <v>8906</v>
      </c>
      <c r="L14457" s="4">
        <v>1217</v>
      </c>
      <c r="M14457" s="4">
        <v>3176</v>
      </c>
      <c r="N14457" s="2">
        <v>1.2131862144122054</v>
      </c>
      <c r="O14457" s="2">
        <v>1.0474049856967715</v>
      </c>
      <c r="P14457" s="2">
        <v>2.6986872449884691</v>
      </c>
      <c r="Q14457" s="2">
        <v>7.0427532375376964</v>
      </c>
      <c r="R14457" s="2">
        <v>2.6986872449884691</v>
      </c>
    </row>
    <row r="14458" spans="1:18" x14ac:dyDescent="0.25">
      <c r="A14458" s="7">
        <v>41090</v>
      </c>
      <c r="B14458" t="s">
        <v>2156</v>
      </c>
      <c r="C14458" t="s">
        <v>2157</v>
      </c>
      <c r="D14458" s="8">
        <v>57158.73046875</v>
      </c>
      <c r="E14458" s="3">
        <v>0.44735619739299565</v>
      </c>
      <c r="F14458" s="3">
        <f t="shared" si="223"/>
        <v>0.4481882780488694</v>
      </c>
      <c r="G14458" s="3">
        <v>0.4481882780488694</v>
      </c>
      <c r="H14458" t="s">
        <v>101</v>
      </c>
      <c r="I14458" s="4" t="s">
        <v>2624</v>
      </c>
      <c r="J14458" s="4">
        <v>34701</v>
      </c>
      <c r="K14458" s="4">
        <v>11128</v>
      </c>
      <c r="L14458" s="4">
        <v>4275</v>
      </c>
      <c r="M14458" s="4">
        <v>2005</v>
      </c>
      <c r="N14458" s="2">
        <v>1.4213820411291354</v>
      </c>
      <c r="O14458" s="2">
        <v>0.87533529186358416</v>
      </c>
      <c r="P14458" s="2">
        <v>12.31952969655053</v>
      </c>
      <c r="Q14458" s="2">
        <v>5.7779314717155126</v>
      </c>
      <c r="R14458" s="2">
        <v>12.31952969655053</v>
      </c>
    </row>
    <row r="14459" spans="1:18" x14ac:dyDescent="0.25">
      <c r="A14459" s="7">
        <v>41090</v>
      </c>
      <c r="B14459" t="s">
        <v>1454</v>
      </c>
      <c r="C14459" t="s">
        <v>1455</v>
      </c>
      <c r="D14459" s="8">
        <v>2966.544189453125</v>
      </c>
      <c r="E14459" s="3">
        <v>2.3217834215502633E-2</v>
      </c>
      <c r="F14459" s="3">
        <f t="shared" si="223"/>
        <v>3.2243403009484722E-2</v>
      </c>
      <c r="G14459" s="3">
        <v>3.2243403009484722E-2</v>
      </c>
      <c r="H14459" t="s">
        <v>48</v>
      </c>
      <c r="I14459" s="4" t="s">
        <v>2624</v>
      </c>
      <c r="J14459" s="4">
        <v>16073</v>
      </c>
      <c r="K14459" s="4">
        <v>3848</v>
      </c>
      <c r="L14459" s="4">
        <v>408</v>
      </c>
      <c r="M14459" s="4">
        <v>848</v>
      </c>
      <c r="N14459" s="2">
        <v>4.6642424242424241</v>
      </c>
      <c r="O14459" s="2">
        <v>4.1696969696969699</v>
      </c>
      <c r="P14459" s="2">
        <v>2.5384184657500155</v>
      </c>
      <c r="Q14459" s="2">
        <v>5.2759285758725811</v>
      </c>
      <c r="R14459" s="2">
        <v>2.5384184657500155</v>
      </c>
    </row>
    <row r="14460" spans="1:18" x14ac:dyDescent="0.25">
      <c r="A14460" s="7">
        <v>41090</v>
      </c>
      <c r="B14460" t="s">
        <v>983</v>
      </c>
      <c r="C14460" t="s">
        <v>984</v>
      </c>
      <c r="D14460" s="8">
        <v>68834.8671875</v>
      </c>
      <c r="E14460" s="3">
        <v>0.5387401746070537</v>
      </c>
      <c r="F14460" s="3">
        <f t="shared" si="223"/>
        <v>0.56043196660222427</v>
      </c>
      <c r="G14460" s="3">
        <v>0.56043196660222427</v>
      </c>
      <c r="H14460" t="s">
        <v>15</v>
      </c>
      <c r="I14460" s="4" t="s">
        <v>2624</v>
      </c>
      <c r="J14460" s="4">
        <v>61452</v>
      </c>
      <c r="K14460" s="4">
        <v>10260</v>
      </c>
      <c r="L14460" s="4">
        <v>5997</v>
      </c>
      <c r="M14460" s="4">
        <v>983</v>
      </c>
      <c r="N14460" s="2">
        <v>1.1263585464924799</v>
      </c>
      <c r="O14460" s="2">
        <v>0.46799868262158306</v>
      </c>
      <c r="P14460" s="2">
        <v>9.7588361648115605</v>
      </c>
      <c r="Q14460" s="2">
        <v>1.5996224695697454</v>
      </c>
      <c r="R14460" s="2">
        <v>9.7588361648115605</v>
      </c>
    </row>
    <row r="14461" spans="1:18" x14ac:dyDescent="0.25">
      <c r="A14461" s="7">
        <v>41090</v>
      </c>
      <c r="B14461" t="s">
        <v>1560</v>
      </c>
      <c r="C14461" t="s">
        <v>1561</v>
      </c>
      <c r="D14461" s="8">
        <v>60690.70703125</v>
      </c>
      <c r="E14461" s="3">
        <v>0.47499942164453918</v>
      </c>
      <c r="F14461" s="3">
        <f t="shared" si="223"/>
        <v>0.45719239216425367</v>
      </c>
      <c r="G14461" s="3">
        <v>0.45719239216425367</v>
      </c>
      <c r="H14461" t="s">
        <v>35</v>
      </c>
      <c r="I14461" s="4" t="s">
        <v>2624</v>
      </c>
      <c r="J14461" s="4">
        <v>67889</v>
      </c>
      <c r="K14461" s="4">
        <v>11638</v>
      </c>
      <c r="L14461" s="4">
        <v>12006</v>
      </c>
      <c r="M14461" s="4">
        <v>1067</v>
      </c>
      <c r="N14461" s="2">
        <v>1.2138089278264497</v>
      </c>
      <c r="O14461" s="2">
        <v>-3.8381309970796827E-2</v>
      </c>
      <c r="P14461" s="2">
        <v>17.68475010679197</v>
      </c>
      <c r="Q14461" s="2">
        <v>1.5716831887345522</v>
      </c>
      <c r="R14461" s="2">
        <v>17.68475010679197</v>
      </c>
    </row>
    <row r="14462" spans="1:18" x14ac:dyDescent="0.25">
      <c r="A14462" s="7">
        <v>41090</v>
      </c>
      <c r="B14462" t="s">
        <v>1562</v>
      </c>
      <c r="C14462" t="s">
        <v>1563</v>
      </c>
      <c r="D14462" s="8">
        <v>5468.29150390625</v>
      </c>
      <c r="E14462" s="3">
        <v>4.2797908094921046E-2</v>
      </c>
      <c r="F14462" s="3">
        <f t="shared" si="223"/>
        <v>5.213228840197362E-2</v>
      </c>
      <c r="G14462" s="3">
        <v>5.213228840197362E-2</v>
      </c>
      <c r="H14462" t="s">
        <v>76</v>
      </c>
      <c r="I14462" s="4" t="s">
        <v>2624</v>
      </c>
      <c r="J14462" s="4">
        <v>60179</v>
      </c>
      <c r="K14462" s="4">
        <v>2882.4999389648437</v>
      </c>
      <c r="L14462" s="4">
        <v>2271.10009765625</v>
      </c>
      <c r="M14462" s="4">
        <v>0</v>
      </c>
      <c r="N14462" s="2">
        <v>3.7862865955394227</v>
      </c>
      <c r="O14462" s="2">
        <v>0.80309976502306279</v>
      </c>
      <c r="P14462" s="2">
        <v>3.7739080038821684</v>
      </c>
      <c r="Q14462" s="2">
        <v>0</v>
      </c>
      <c r="R14462" s="2">
        <v>3.7739080038821684</v>
      </c>
    </row>
    <row r="14463" spans="1:18" x14ac:dyDescent="0.25">
      <c r="A14463" s="7">
        <v>41090</v>
      </c>
      <c r="B14463" t="s">
        <v>2622</v>
      </c>
      <c r="C14463" t="s">
        <v>2623</v>
      </c>
      <c r="D14463" s="8">
        <v>3995.2802734375</v>
      </c>
      <c r="E14463" s="3">
        <v>3.1269298250446859E-2</v>
      </c>
      <c r="F14463" s="3">
        <f t="shared" si="223"/>
        <v>3.3631409313402069E-2</v>
      </c>
      <c r="G14463" s="3">
        <v>3.3631409313402069E-2</v>
      </c>
      <c r="H14463" t="s">
        <v>55</v>
      </c>
      <c r="I14463" s="4" t="s">
        <v>2625</v>
      </c>
      <c r="J14463" s="4">
        <v>1483.7080078125</v>
      </c>
      <c r="K14463" s="4">
        <v>0</v>
      </c>
      <c r="L14463" s="4">
        <v>235.12699890136719</v>
      </c>
      <c r="M14463" s="4">
        <v>190.00999450683594</v>
      </c>
      <c r="N14463" s="2">
        <v>0</v>
      </c>
      <c r="O14463" s="2">
        <v>-0.62423538747254814</v>
      </c>
      <c r="P14463" s="2">
        <v>15.847255501978848</v>
      </c>
      <c r="Q14463" s="2">
        <v>12.806427781364915</v>
      </c>
      <c r="R14463" s="2">
        <v>15.847255501978848</v>
      </c>
    </row>
    <row r="14464" spans="1:18" x14ac:dyDescent="0.25">
      <c r="A14464" s="7">
        <v>41090</v>
      </c>
      <c r="B14464" t="s">
        <v>2238</v>
      </c>
      <c r="C14464" t="s">
        <v>2239</v>
      </c>
      <c r="D14464" s="8">
        <v>13351.8583984375</v>
      </c>
      <c r="E14464" s="3">
        <v>0.10449911242378504</v>
      </c>
      <c r="F14464" s="3">
        <f t="shared" si="223"/>
        <v>9.9706373572520712E-2</v>
      </c>
      <c r="G14464" s="3">
        <v>9.9706373572520712E-2</v>
      </c>
      <c r="H14464" t="s">
        <v>58</v>
      </c>
      <c r="I14464" s="4" t="s">
        <v>2624</v>
      </c>
      <c r="J14464" s="4">
        <v>42783</v>
      </c>
      <c r="K14464" s="4">
        <v>7741</v>
      </c>
      <c r="L14464" s="4">
        <v>1024</v>
      </c>
      <c r="M14464" s="4">
        <v>2355</v>
      </c>
      <c r="N14464" s="2">
        <v>1.6194560669456066</v>
      </c>
      <c r="O14464" s="2">
        <v>1.4052301255230126</v>
      </c>
      <c r="P14464" s="2">
        <v>2.3934740434284647</v>
      </c>
      <c r="Q14464" s="2">
        <v>5.5045228244863615</v>
      </c>
      <c r="R14464" s="2">
        <v>2.3934740434284647</v>
      </c>
    </row>
    <row r="14465" spans="1:18" x14ac:dyDescent="0.25">
      <c r="A14465" s="7">
        <v>41090</v>
      </c>
      <c r="B14465" t="s">
        <v>2442</v>
      </c>
      <c r="C14465" t="s">
        <v>2443</v>
      </c>
      <c r="D14465" s="8">
        <v>6776.09814453125</v>
      </c>
      <c r="E14465" s="3">
        <v>5.3033534409175374E-2</v>
      </c>
      <c r="F14465" s="3">
        <f t="shared" si="223"/>
        <v>6.3947314343867967E-2</v>
      </c>
      <c r="G14465" s="3">
        <v>6.3947314343867967E-2</v>
      </c>
      <c r="H14465" t="s">
        <v>35</v>
      </c>
      <c r="I14465" s="4" t="s">
        <v>2667</v>
      </c>
      <c r="J14465" s="4">
        <v>2878.72607421875</v>
      </c>
      <c r="K14465" s="4">
        <v>161.25</v>
      </c>
      <c r="L14465" s="4">
        <v>754.27899169921875</v>
      </c>
      <c r="M14465" s="4">
        <v>61.103000640869141</v>
      </c>
      <c r="N14465" s="2">
        <v>0.2451312099428675</v>
      </c>
      <c r="O14465" s="2">
        <v>-0.90151884816389583</v>
      </c>
      <c r="P14465" s="2">
        <v>26.201832763956901</v>
      </c>
      <c r="Q14465" s="2">
        <v>2.1225708547990876</v>
      </c>
      <c r="R14465" s="2">
        <v>26.201832763956901</v>
      </c>
    </row>
    <row r="14466" spans="1:18" x14ac:dyDescent="0.25">
      <c r="A14466" s="7">
        <v>41090</v>
      </c>
      <c r="B14466" t="s">
        <v>2584</v>
      </c>
      <c r="C14466" t="s">
        <v>2585</v>
      </c>
      <c r="D14466" s="8">
        <v>18571.734375</v>
      </c>
      <c r="E14466" s="3">
        <v>0.14535278164610491</v>
      </c>
      <c r="F14466" s="3">
        <f t="shared" si="223"/>
        <v>0.13432471262570081</v>
      </c>
      <c r="G14466" s="3">
        <v>0.13432471262570081</v>
      </c>
      <c r="H14466" t="s">
        <v>528</v>
      </c>
      <c r="I14466" s="4" t="s">
        <v>2624</v>
      </c>
      <c r="J14466" s="4">
        <v>17271.91015625</v>
      </c>
      <c r="K14466" s="4">
        <v>6429.1158142089844</v>
      </c>
      <c r="L14466" s="4">
        <v>122.39700317382812</v>
      </c>
      <c r="M14466" s="4">
        <v>0</v>
      </c>
      <c r="N14466" s="2"/>
      <c r="O14466" s="2"/>
      <c r="P14466" s="2">
        <v>0.70864775271852398</v>
      </c>
      <c r="Q14466" s="2">
        <v>0</v>
      </c>
      <c r="R14466" s="2">
        <v>0.70864775271852398</v>
      </c>
    </row>
    <row r="14467" spans="1:18" x14ac:dyDescent="0.25">
      <c r="A14467" s="7">
        <v>41090</v>
      </c>
      <c r="B14467" t="s">
        <v>2348</v>
      </c>
      <c r="C14467" t="s">
        <v>2349</v>
      </c>
      <c r="D14467" s="8">
        <v>6883.537109375</v>
      </c>
      <c r="E14467" s="3">
        <v>5.3874411845923502E-2</v>
      </c>
      <c r="F14467" s="3">
        <f t="shared" si="223"/>
        <v>4.8082396463914739E-2</v>
      </c>
      <c r="G14467" s="3">
        <v>4.8082396463914739E-2</v>
      </c>
      <c r="H14467" t="s">
        <v>136</v>
      </c>
      <c r="I14467" s="4" t="s">
        <v>2624</v>
      </c>
      <c r="J14467" s="4">
        <v>1856.178955078125</v>
      </c>
      <c r="K14467" s="4">
        <v>690.08599853515625</v>
      </c>
      <c r="L14467" s="4">
        <v>1346.208984375</v>
      </c>
      <c r="M14467" s="4">
        <v>192.66000366210937</v>
      </c>
      <c r="N14467" s="2">
        <v>1.7483500349743644</v>
      </c>
      <c r="O14467" s="2">
        <v>-1.6623038978845979</v>
      </c>
      <c r="P14467" s="2">
        <v>72.525818735960144</v>
      </c>
      <c r="Q14467" s="2">
        <v>10.37938735028921</v>
      </c>
      <c r="R14467" s="2">
        <v>72.525818735960144</v>
      </c>
    </row>
    <row r="14468" spans="1:18" x14ac:dyDescent="0.25">
      <c r="A14468" s="7">
        <v>41090</v>
      </c>
      <c r="B14468" t="s">
        <v>997</v>
      </c>
      <c r="C14468" t="s">
        <v>998</v>
      </c>
      <c r="D14468" s="8">
        <v>126255.5078125</v>
      </c>
      <c r="E14468" s="3">
        <v>0.98814622738692959</v>
      </c>
      <c r="F14468" s="3">
        <f t="shared" si="223"/>
        <v>0.96119016524304401</v>
      </c>
      <c r="G14468" s="3">
        <v>0.96119016524304401</v>
      </c>
      <c r="H14468" t="s">
        <v>92</v>
      </c>
      <c r="I14468" s="4" t="s">
        <v>2624</v>
      </c>
      <c r="J14468" s="4">
        <v>230461</v>
      </c>
      <c r="K14468" s="4">
        <v>55152</v>
      </c>
      <c r="L14468" s="4">
        <v>13954</v>
      </c>
      <c r="M14468" s="4">
        <v>16244</v>
      </c>
      <c r="N14468" s="2">
        <v>1.8774509803921569</v>
      </c>
      <c r="O14468" s="2">
        <v>1.4024373638344227</v>
      </c>
      <c r="P14468" s="2">
        <v>6.0548205553217249</v>
      </c>
      <c r="Q14468" s="2">
        <v>7.0484810879064135</v>
      </c>
      <c r="R14468" s="2">
        <v>6.0548205553217249</v>
      </c>
    </row>
    <row r="14469" spans="1:18" x14ac:dyDescent="0.25">
      <c r="A14469" s="7">
        <v>41090</v>
      </c>
      <c r="B14469" t="s">
        <v>999</v>
      </c>
      <c r="C14469" t="s">
        <v>1000</v>
      </c>
      <c r="D14469" s="8">
        <v>14621.5830078125</v>
      </c>
      <c r="E14469" s="3">
        <v>0.11443668745962066</v>
      </c>
      <c r="F14469" s="3">
        <f t="shared" si="223"/>
        <v>0.11860079238236354</v>
      </c>
      <c r="G14469" s="3">
        <v>0.11860079238236354</v>
      </c>
      <c r="H14469" t="s">
        <v>159</v>
      </c>
      <c r="I14469" s="4" t="s">
        <v>2624</v>
      </c>
      <c r="J14469" s="4">
        <v>9313.1259765625</v>
      </c>
      <c r="K14469" s="4">
        <v>2116.2109985351562</v>
      </c>
      <c r="L14469" s="4">
        <v>341.22799682617187</v>
      </c>
      <c r="M14469" s="4">
        <v>170.89399719238281</v>
      </c>
      <c r="N14469" s="2">
        <v>1.4622876399668439</v>
      </c>
      <c r="O14469" s="2">
        <v>1.2265013773895552</v>
      </c>
      <c r="P14469" s="2">
        <v>3.6639469678055403</v>
      </c>
      <c r="Q14469" s="2">
        <v>1.8349799801103974</v>
      </c>
      <c r="R14469" s="2">
        <v>3.6639469678055403</v>
      </c>
    </row>
    <row r="14470" spans="1:18" x14ac:dyDescent="0.25">
      <c r="A14470" s="7">
        <v>41090</v>
      </c>
      <c r="B14470" t="s">
        <v>2350</v>
      </c>
      <c r="C14470" t="s">
        <v>2351</v>
      </c>
      <c r="D14470" s="8">
        <v>25021.68359375</v>
      </c>
      <c r="E14470" s="3">
        <v>0.1958336921249591</v>
      </c>
      <c r="F14470" s="3">
        <f t="shared" si="223"/>
        <v>0.21564829671070637</v>
      </c>
      <c r="G14470" s="3">
        <v>0.21564829671070637</v>
      </c>
      <c r="H14470" t="s">
        <v>222</v>
      </c>
      <c r="I14470" s="4" t="s">
        <v>2667</v>
      </c>
      <c r="J14470" s="4">
        <v>22250</v>
      </c>
      <c r="K14470" s="4">
        <v>8149</v>
      </c>
      <c r="L14470" s="4">
        <v>848</v>
      </c>
      <c r="M14470" s="4">
        <v>154</v>
      </c>
      <c r="N14470" s="2">
        <v>1.9697848682620256</v>
      </c>
      <c r="O14470" s="2">
        <v>1.7648054145516074</v>
      </c>
      <c r="P14470" s="2">
        <v>3.8112359550561794</v>
      </c>
      <c r="Q14470" s="2">
        <v>0.69213483146067412</v>
      </c>
      <c r="R14470" s="2">
        <v>3.8112359550561794</v>
      </c>
    </row>
    <row r="14471" spans="1:18" x14ac:dyDescent="0.25">
      <c r="A14471" s="7">
        <v>41090</v>
      </c>
      <c r="B14471" t="s">
        <v>2586</v>
      </c>
      <c r="C14471" t="s">
        <v>2587</v>
      </c>
      <c r="D14471" s="8">
        <v>65275.52734375</v>
      </c>
      <c r="E14471" s="3">
        <v>0.51088279001031356</v>
      </c>
      <c r="F14471" s="3">
        <f t="shared" si="223"/>
        <v>0.44814636262449786</v>
      </c>
      <c r="G14471" s="3">
        <v>0.44814636262449786</v>
      </c>
      <c r="H14471" t="s">
        <v>136</v>
      </c>
      <c r="I14471" s="4" t="s">
        <v>2667</v>
      </c>
      <c r="J14471" s="4">
        <v>40013</v>
      </c>
      <c r="K14471" s="4">
        <v>0</v>
      </c>
      <c r="L14471" s="4">
        <v>8072</v>
      </c>
      <c r="M14471" s="4">
        <v>376</v>
      </c>
      <c r="N14471" s="2">
        <v>0</v>
      </c>
      <c r="O14471" s="2">
        <v>-1.2282410225197808</v>
      </c>
      <c r="P14471" s="2">
        <v>20.173443630819985</v>
      </c>
      <c r="Q14471" s="2">
        <v>0.93969459925524212</v>
      </c>
      <c r="R14471" s="2">
        <v>20.173443630819985</v>
      </c>
    </row>
    <row r="14472" spans="1:18" x14ac:dyDescent="0.25">
      <c r="A14472" s="7">
        <v>41090</v>
      </c>
      <c r="B14472" t="s">
        <v>2280</v>
      </c>
      <c r="C14472" t="s">
        <v>2281</v>
      </c>
      <c r="D14472" s="8">
        <v>15590.21484375</v>
      </c>
      <c r="E14472" s="3">
        <v>0.12201774202897826</v>
      </c>
      <c r="F14472" s="3">
        <f t="shared" si="223"/>
        <v>0.12000018245936289</v>
      </c>
      <c r="G14472" s="3">
        <v>0.12000018245936289</v>
      </c>
      <c r="H14472" t="s">
        <v>528</v>
      </c>
      <c r="I14472" s="4" t="s">
        <v>2624</v>
      </c>
      <c r="J14472" s="4">
        <v>20446.486328125</v>
      </c>
      <c r="K14472" s="4">
        <v>10568.672546386719</v>
      </c>
      <c r="L14472" s="4">
        <v>704.6209716796875</v>
      </c>
      <c r="M14472" s="4">
        <v>0</v>
      </c>
      <c r="N14472" s="2"/>
      <c r="O14472" s="2"/>
      <c r="P14472" s="2">
        <v>3.4461714368519725</v>
      </c>
      <c r="Q14472" s="2">
        <v>0</v>
      </c>
      <c r="R14472" s="2">
        <v>3.4461714368519725</v>
      </c>
    </row>
    <row r="14473" spans="1:18" x14ac:dyDescent="0.25">
      <c r="A14473" s="7">
        <v>41090</v>
      </c>
      <c r="B14473" t="s">
        <v>1910</v>
      </c>
      <c r="C14473" t="s">
        <v>1911</v>
      </c>
      <c r="D14473" s="8">
        <v>5138.07666015625</v>
      </c>
      <c r="E14473" s="3">
        <v>4.0213462016233451E-2</v>
      </c>
      <c r="F14473" s="3">
        <f t="shared" si="223"/>
        <v>4.3034100108092839E-2</v>
      </c>
      <c r="G14473" s="3">
        <v>4.3034100108092839E-2</v>
      </c>
      <c r="H14473" t="s">
        <v>48</v>
      </c>
      <c r="I14473" s="4" t="s">
        <v>2624</v>
      </c>
      <c r="J14473" s="4">
        <v>8229.314453125</v>
      </c>
      <c r="K14473" s="4">
        <v>2815.4389953613281</v>
      </c>
      <c r="L14473" s="4">
        <v>155.91999816894531</v>
      </c>
      <c r="M14473" s="4">
        <v>98.912002563476563</v>
      </c>
      <c r="N14473" s="2">
        <v>7.9175437947562752</v>
      </c>
      <c r="O14473" s="2">
        <v>7.4790674448815695</v>
      </c>
      <c r="P14473" s="2">
        <v>1.8946900019081936</v>
      </c>
      <c r="Q14473" s="2">
        <v>1.2019470531462766</v>
      </c>
      <c r="R14473" s="2">
        <v>1.8946900019081936</v>
      </c>
    </row>
    <row r="14474" spans="1:18" x14ac:dyDescent="0.25">
      <c r="A14474" s="7">
        <v>41090</v>
      </c>
      <c r="B14474" t="s">
        <v>1001</v>
      </c>
      <c r="C14474" t="s">
        <v>1002</v>
      </c>
      <c r="D14474" s="8">
        <v>235900.484375</v>
      </c>
      <c r="E14474" s="3">
        <v>1.8462891458175812</v>
      </c>
      <c r="F14474" s="3">
        <f t="shared" si="223"/>
        <v>1.7319179643946674</v>
      </c>
      <c r="G14474" s="3">
        <v>1.7319179643946674</v>
      </c>
      <c r="H14474" t="s">
        <v>19</v>
      </c>
      <c r="I14474" s="4" t="s">
        <v>2625</v>
      </c>
      <c r="J14474" s="4">
        <v>193406</v>
      </c>
      <c r="K14474" s="4">
        <v>53427</v>
      </c>
      <c r="L14474" s="4">
        <v>6550</v>
      </c>
      <c r="M14474" s="4">
        <v>13510</v>
      </c>
      <c r="N14474" s="2">
        <v>1.6312591597459698</v>
      </c>
      <c r="O14474" s="2">
        <v>1.4312713727405959</v>
      </c>
      <c r="P14474" s="2">
        <v>3.3866581181555895</v>
      </c>
      <c r="Q14474" s="2">
        <v>6.9853055230964909</v>
      </c>
      <c r="R14474" s="2">
        <v>3.3866581181555895</v>
      </c>
    </row>
    <row r="14475" spans="1:18" x14ac:dyDescent="0.25">
      <c r="A14475" s="7">
        <v>41090</v>
      </c>
      <c r="B14475" t="s">
        <v>1003</v>
      </c>
      <c r="C14475" t="s">
        <v>1004</v>
      </c>
      <c r="D14475" s="8">
        <v>25393.39453125</v>
      </c>
      <c r="E14475" s="3">
        <v>0.1987429098449065</v>
      </c>
      <c r="F14475" s="3">
        <f t="shared" si="223"/>
        <v>0.24437756822416906</v>
      </c>
      <c r="G14475" s="3">
        <v>0.24437756822416906</v>
      </c>
      <c r="H14475" t="s">
        <v>19</v>
      </c>
      <c r="I14475" s="4" t="s">
        <v>2664</v>
      </c>
      <c r="J14475" s="4">
        <v>33462</v>
      </c>
      <c r="K14475" s="4">
        <v>5526</v>
      </c>
      <c r="L14475" s="4">
        <v>1297</v>
      </c>
      <c r="M14475" s="4">
        <v>1550</v>
      </c>
      <c r="N14475" s="2">
        <v>1.1759948925303256</v>
      </c>
      <c r="O14475" s="2">
        <v>0.89997871887635672</v>
      </c>
      <c r="P14475" s="2">
        <v>3.876038491423107</v>
      </c>
      <c r="Q14475" s="2">
        <v>4.6321200167354011</v>
      </c>
      <c r="R14475" s="2">
        <v>3.876038491423107</v>
      </c>
    </row>
    <row r="14476" spans="1:18" x14ac:dyDescent="0.25">
      <c r="A14476" s="7">
        <v>41090</v>
      </c>
      <c r="B14476" t="s">
        <v>2444</v>
      </c>
      <c r="C14476" t="s">
        <v>2445</v>
      </c>
      <c r="D14476" s="8">
        <v>2388.3359375</v>
      </c>
      <c r="E14476" s="3">
        <v>1.8692453004728205E-2</v>
      </c>
      <c r="F14476" s="3">
        <f t="shared" si="223"/>
        <v>2.0694821404345278E-2</v>
      </c>
      <c r="G14476" s="3">
        <v>2.0694821404345278E-2</v>
      </c>
      <c r="H14476" t="s">
        <v>222</v>
      </c>
      <c r="I14476" s="4" t="s">
        <v>2624</v>
      </c>
      <c r="J14476" s="4">
        <v>5016.98583984375</v>
      </c>
      <c r="K14476" s="4">
        <v>565.21200561523437</v>
      </c>
      <c r="L14476" s="4">
        <v>745.05999755859375</v>
      </c>
      <c r="M14476" s="4">
        <v>216.38099670410156</v>
      </c>
      <c r="N14476" s="2">
        <v>0.95861527569923621</v>
      </c>
      <c r="O14476" s="2">
        <v>-0.30502719451805388</v>
      </c>
      <c r="P14476" s="2">
        <v>14.850749460791743</v>
      </c>
      <c r="Q14476" s="2">
        <v>4.312968057148046</v>
      </c>
      <c r="R14476" s="2">
        <v>14.850749460791743</v>
      </c>
    </row>
    <row r="14477" spans="1:18" x14ac:dyDescent="0.25">
      <c r="A14477" s="7">
        <v>41090</v>
      </c>
      <c r="B14477" t="s">
        <v>1822</v>
      </c>
      <c r="C14477" t="s">
        <v>1823</v>
      </c>
      <c r="D14477" s="8">
        <v>15453.2109375</v>
      </c>
      <c r="E14477" s="3">
        <v>0.1209454728231131</v>
      </c>
      <c r="F14477" s="3">
        <f t="shared" si="223"/>
        <v>0.12742199756880135</v>
      </c>
      <c r="G14477" s="3">
        <v>0.12742199756880135</v>
      </c>
      <c r="H14477" t="s">
        <v>205</v>
      </c>
      <c r="I14477" s="4" t="s">
        <v>2624</v>
      </c>
      <c r="J14477" s="4">
        <v>22569</v>
      </c>
      <c r="K14477" s="4">
        <v>9756</v>
      </c>
      <c r="L14477" s="4">
        <v>258</v>
      </c>
      <c r="M14477" s="4">
        <v>1324</v>
      </c>
      <c r="N14477" s="2">
        <v>2.868568068215231</v>
      </c>
      <c r="O14477" s="2">
        <v>2.7927080270508675</v>
      </c>
      <c r="P14477" s="2">
        <v>1.1431609730160841</v>
      </c>
      <c r="Q14477" s="2">
        <v>5.8664539855554079</v>
      </c>
      <c r="R14477" s="2">
        <v>1.1431609730160841</v>
      </c>
    </row>
    <row r="14478" spans="1:18" x14ac:dyDescent="0.25">
      <c r="A14478" s="7">
        <v>41090</v>
      </c>
      <c r="B14478" t="s">
        <v>2158</v>
      </c>
      <c r="C14478" t="s">
        <v>2159</v>
      </c>
      <c r="D14478" s="8">
        <v>7062.65771484375</v>
      </c>
      <c r="E14478" s="3">
        <v>5.5276309898593515E-2</v>
      </c>
      <c r="F14478" s="3">
        <f t="shared" si="223"/>
        <v>5.615152885955256E-2</v>
      </c>
      <c r="G14478" s="3">
        <v>5.615152885955256E-2</v>
      </c>
      <c r="H14478" t="s">
        <v>22</v>
      </c>
      <c r="I14478" s="4" t="s">
        <v>2624</v>
      </c>
      <c r="J14478" s="4">
        <v>2723.23388671875</v>
      </c>
      <c r="K14478" s="4">
        <v>990.83200073242187</v>
      </c>
      <c r="L14478" s="4">
        <v>1281.3509521484375</v>
      </c>
      <c r="M14478" s="4">
        <v>85.435997009277344</v>
      </c>
      <c r="N14478" s="2">
        <v>1.7288055135909031</v>
      </c>
      <c r="O14478" s="2">
        <v>-0.5068980055543143</v>
      </c>
      <c r="P14478" s="2">
        <v>47.052548750865803</v>
      </c>
      <c r="Q14478" s="2">
        <v>3.1372992759068512</v>
      </c>
      <c r="R14478" s="2">
        <v>47.052548750865803</v>
      </c>
    </row>
    <row r="14479" spans="1:18" x14ac:dyDescent="0.25">
      <c r="A14479" s="7">
        <v>41090</v>
      </c>
      <c r="B14479" t="s">
        <v>1912</v>
      </c>
      <c r="C14479" t="s">
        <v>1913</v>
      </c>
      <c r="D14479" s="8">
        <v>9426.9921875</v>
      </c>
      <c r="E14479" s="3">
        <v>7.3780914013811622E-2</v>
      </c>
      <c r="F14479" s="3">
        <f t="shared" si="223"/>
        <v>6.4929727762782594E-2</v>
      </c>
      <c r="G14479" s="3">
        <v>6.4929727762782594E-2</v>
      </c>
      <c r="H14479" t="s">
        <v>22</v>
      </c>
      <c r="I14479" s="4" t="s">
        <v>2624</v>
      </c>
      <c r="J14479" s="4">
        <v>6698.2998046875</v>
      </c>
      <c r="K14479" s="4">
        <v>1033</v>
      </c>
      <c r="L14479" s="4">
        <v>224.19999694824219</v>
      </c>
      <c r="M14479" s="4">
        <v>126.69999694824219</v>
      </c>
      <c r="N14479" s="2">
        <v>0.95816716760296183</v>
      </c>
      <c r="O14479" s="2">
        <v>0.75020872031110319</v>
      </c>
      <c r="P14479" s="2">
        <v>3.3471179774805839</v>
      </c>
      <c r="Q14479" s="2">
        <v>1.8915247248201248</v>
      </c>
      <c r="R14479" s="2">
        <v>3.3471179774805839</v>
      </c>
    </row>
    <row r="14480" spans="1:18" x14ac:dyDescent="0.25">
      <c r="A14480" s="7">
        <v>41090</v>
      </c>
      <c r="B14480" t="s">
        <v>2160</v>
      </c>
      <c r="C14480" t="s">
        <v>2161</v>
      </c>
      <c r="D14480" s="8">
        <v>21103.646484375</v>
      </c>
      <c r="E14480" s="3">
        <v>0.16516894208379229</v>
      </c>
      <c r="F14480" s="3">
        <f t="shared" si="223"/>
        <v>0.19502316424462404</v>
      </c>
      <c r="G14480" s="3">
        <v>0.19502316424462404</v>
      </c>
      <c r="H14480" t="s">
        <v>35</v>
      </c>
      <c r="I14480" s="4" t="s">
        <v>2624</v>
      </c>
      <c r="J14480" s="4">
        <v>52018.80078125</v>
      </c>
      <c r="K14480" s="4">
        <v>9795.400390625</v>
      </c>
      <c r="L14480" s="4">
        <v>19317.599609375</v>
      </c>
      <c r="M14480" s="4">
        <v>519.5</v>
      </c>
      <c r="N14480" s="2">
        <v>1.9877433764363246</v>
      </c>
      <c r="O14480" s="2">
        <v>-1.9323037008566597</v>
      </c>
      <c r="P14480" s="2">
        <v>37.135803438855831</v>
      </c>
      <c r="Q14480" s="2">
        <v>0.99867738624849667</v>
      </c>
      <c r="R14480" s="2">
        <v>37.135803438855831</v>
      </c>
    </row>
    <row r="14481" spans="1:18" x14ac:dyDescent="0.25">
      <c r="A14481" s="7">
        <v>41090</v>
      </c>
      <c r="B14481" t="s">
        <v>1017</v>
      </c>
      <c r="C14481" t="s">
        <v>1018</v>
      </c>
      <c r="D14481" s="8">
        <v>177697.453125</v>
      </c>
      <c r="E14481" s="3">
        <v>1.3907596663624524</v>
      </c>
      <c r="F14481" s="3">
        <f t="shared" si="223"/>
        <v>1.22991438043738</v>
      </c>
      <c r="G14481" s="3">
        <v>1.22991438043738</v>
      </c>
      <c r="H14481" t="s">
        <v>38</v>
      </c>
      <c r="I14481" s="4" t="s">
        <v>2624</v>
      </c>
      <c r="J14481" s="4">
        <v>1313867</v>
      </c>
      <c r="K14481" s="4">
        <v>174445</v>
      </c>
      <c r="L14481" s="4">
        <v>62612</v>
      </c>
      <c r="M14481" s="4"/>
      <c r="N14481" s="2">
        <v>4.3682233629648177</v>
      </c>
      <c r="O14481" s="2">
        <v>2.8003756103668462</v>
      </c>
      <c r="P14481" s="2">
        <v>4.7654747398328752</v>
      </c>
      <c r="Q14481" s="2" t="s">
        <v>39</v>
      </c>
      <c r="R14481" s="2">
        <v>4.7654747398328752</v>
      </c>
    </row>
    <row r="14482" spans="1:18" x14ac:dyDescent="0.25">
      <c r="A14482" s="7">
        <v>41090</v>
      </c>
      <c r="B14482" t="s">
        <v>2588</v>
      </c>
      <c r="C14482" t="s">
        <v>2589</v>
      </c>
      <c r="D14482" s="8">
        <v>7925.59228515625</v>
      </c>
      <c r="E14482" s="3">
        <v>6.2030118543539105E-2</v>
      </c>
      <c r="F14482" s="3">
        <f t="shared" si="223"/>
        <v>6.1232381566776656E-2</v>
      </c>
      <c r="G14482" s="3">
        <v>6.1232381566776656E-2</v>
      </c>
      <c r="H14482" t="s">
        <v>25</v>
      </c>
      <c r="I14482" s="4" t="s">
        <v>2670</v>
      </c>
      <c r="J14482" s="4">
        <v>14206</v>
      </c>
      <c r="K14482" s="4">
        <v>2185</v>
      </c>
      <c r="L14482" s="4">
        <v>3208</v>
      </c>
      <c r="M14482" s="4">
        <v>717</v>
      </c>
      <c r="N14482" s="2">
        <v>0.74042697390715007</v>
      </c>
      <c r="O14482" s="2">
        <v>-0.34666214842426296</v>
      </c>
      <c r="P14482" s="2">
        <v>22.582007602421513</v>
      </c>
      <c r="Q14482" s="2">
        <v>5.0471631704913413</v>
      </c>
      <c r="R14482" s="2">
        <v>22.582007602421513</v>
      </c>
    </row>
    <row r="14483" spans="1:18" x14ac:dyDescent="0.25">
      <c r="A14483" s="7">
        <v>41090</v>
      </c>
      <c r="B14483" t="s">
        <v>2352</v>
      </c>
      <c r="C14483" t="s">
        <v>2353</v>
      </c>
      <c r="D14483" s="8">
        <v>10322.0947265625</v>
      </c>
      <c r="E14483" s="3">
        <v>8.0786487175915703E-2</v>
      </c>
      <c r="F14483" s="3">
        <f t="shared" si="223"/>
        <v>9.5671551188156956E-2</v>
      </c>
      <c r="G14483" s="3">
        <v>9.5671551188156956E-2</v>
      </c>
      <c r="H14483" t="s">
        <v>136</v>
      </c>
      <c r="I14483" s="4" t="s">
        <v>2624</v>
      </c>
      <c r="J14483" s="4">
        <v>9069.900390625</v>
      </c>
      <c r="K14483" s="4">
        <v>3583.199951171875</v>
      </c>
      <c r="L14483" s="4">
        <v>1370.9000244140625</v>
      </c>
      <c r="M14483" s="4">
        <v>52.799999237060547</v>
      </c>
      <c r="N14483" s="2">
        <v>2.1717679242076473</v>
      </c>
      <c r="O14483" s="2">
        <v>1.3408690793513249</v>
      </c>
      <c r="P14483" s="2">
        <v>15.114829991198997</v>
      </c>
      <c r="Q14483" s="2">
        <v>0.58214530439206003</v>
      </c>
      <c r="R14483" s="2">
        <v>15.114829991198997</v>
      </c>
    </row>
    <row r="14484" spans="1:18" x14ac:dyDescent="0.25">
      <c r="A14484" s="7">
        <v>41090</v>
      </c>
      <c r="B14484" t="s">
        <v>1027</v>
      </c>
      <c r="C14484" t="s">
        <v>1028</v>
      </c>
      <c r="D14484" s="8">
        <v>12017.4267578125</v>
      </c>
      <c r="E14484" s="3">
        <v>9.4055103966367126E-2</v>
      </c>
      <c r="F14484" s="3">
        <f t="shared" si="223"/>
        <v>8.4750021273906295E-2</v>
      </c>
      <c r="G14484" s="3">
        <v>8.4750021273906295E-2</v>
      </c>
      <c r="H14484" t="s">
        <v>528</v>
      </c>
      <c r="I14484" s="4" t="s">
        <v>2624</v>
      </c>
      <c r="J14484" s="4">
        <v>12598</v>
      </c>
      <c r="K14484" s="4">
        <v>4478</v>
      </c>
      <c r="L14484" s="4">
        <v>953</v>
      </c>
      <c r="M14484" s="4">
        <v>241</v>
      </c>
      <c r="N14484" s="2">
        <v>4.7587672688629121</v>
      </c>
      <c r="O14484" s="2">
        <v>3.7460148777895856</v>
      </c>
      <c r="P14484" s="2">
        <v>7.5646928083822829</v>
      </c>
      <c r="Q14484" s="2">
        <v>1.9130020638196539</v>
      </c>
      <c r="R14484" s="2">
        <v>7.5646928083822829</v>
      </c>
    </row>
    <row r="14485" spans="1:18" x14ac:dyDescent="0.25">
      <c r="A14485" s="7">
        <v>41090</v>
      </c>
      <c r="B14485" t="s">
        <v>1029</v>
      </c>
      <c r="C14485" t="s">
        <v>1030</v>
      </c>
      <c r="D14485" s="8">
        <v>4725.0380859375</v>
      </c>
      <c r="E14485" s="3">
        <v>3.6980791093982196E-2</v>
      </c>
      <c r="F14485" s="3">
        <f t="shared" si="223"/>
        <v>3.0693455818909286E-2</v>
      </c>
      <c r="G14485" s="3">
        <v>3.0693455818909286E-2</v>
      </c>
      <c r="H14485" t="s">
        <v>159</v>
      </c>
      <c r="I14485" s="4" t="s">
        <v>2624</v>
      </c>
      <c r="J14485" s="4">
        <v>15181</v>
      </c>
      <c r="K14485" s="4">
        <v>2491</v>
      </c>
      <c r="L14485" s="4">
        <v>1109</v>
      </c>
      <c r="M14485" s="4">
        <v>608</v>
      </c>
      <c r="N14485" s="2">
        <v>1.7920863309352517</v>
      </c>
      <c r="O14485" s="2">
        <v>0.99424460431654671</v>
      </c>
      <c r="P14485" s="2">
        <v>7.3051841117185958</v>
      </c>
      <c r="Q14485" s="2">
        <v>4.005006257822278</v>
      </c>
      <c r="R14485" s="2">
        <v>7.3051841117185958</v>
      </c>
    </row>
    <row r="14486" spans="1:18" x14ac:dyDescent="0.25">
      <c r="A14486" s="7">
        <v>41090</v>
      </c>
      <c r="B14486" t="s">
        <v>2354</v>
      </c>
      <c r="C14486" t="s">
        <v>2355</v>
      </c>
      <c r="D14486" s="8">
        <v>17497.3203125</v>
      </c>
      <c r="E14486" s="3">
        <v>0.13694381620051405</v>
      </c>
      <c r="F14486" s="3">
        <f t="shared" si="223"/>
        <v>0.105692329210687</v>
      </c>
      <c r="G14486" s="3">
        <v>0.105692329210687</v>
      </c>
      <c r="H14486" t="s">
        <v>19</v>
      </c>
      <c r="I14486" s="4" t="s">
        <v>2667</v>
      </c>
      <c r="J14486" s="4">
        <v>5294.2158203125</v>
      </c>
      <c r="K14486" s="4">
        <v>24.122000575065613</v>
      </c>
      <c r="L14486" s="4">
        <v>1323.10205078125</v>
      </c>
      <c r="M14486" s="4">
        <v>456.24899291992187</v>
      </c>
      <c r="N14486" s="2">
        <v>2.3187408198263839E-2</v>
      </c>
      <c r="O14486" s="2">
        <v>-1.2486518509027158</v>
      </c>
      <c r="P14486" s="2">
        <v>24.991464188234616</v>
      </c>
      <c r="Q14486" s="2">
        <v>8.6178767244322696</v>
      </c>
      <c r="R14486" s="2">
        <v>24.991464188234616</v>
      </c>
    </row>
    <row r="14487" spans="1:18" x14ac:dyDescent="0.25">
      <c r="A14487" s="7">
        <v>41090</v>
      </c>
      <c r="B14487" t="s">
        <v>1033</v>
      </c>
      <c r="C14487" t="s">
        <v>1034</v>
      </c>
      <c r="D14487" s="8">
        <v>18031.291015625</v>
      </c>
      <c r="E14487" s="3">
        <v>0.141122969609106</v>
      </c>
      <c r="F14487" s="3">
        <f t="shared" si="223"/>
        <v>0.16469859432408449</v>
      </c>
      <c r="G14487" s="3">
        <v>0.16469859432408449</v>
      </c>
      <c r="H14487" t="s">
        <v>58</v>
      </c>
      <c r="I14487" s="4" t="s">
        <v>2624</v>
      </c>
      <c r="J14487" s="4">
        <v>16502</v>
      </c>
      <c r="K14487" s="4">
        <v>8722</v>
      </c>
      <c r="L14487" s="4">
        <v>889</v>
      </c>
      <c r="M14487" s="4">
        <v>2796</v>
      </c>
      <c r="N14487" s="2">
        <v>2.5048822515795521</v>
      </c>
      <c r="O14487" s="2">
        <v>2.2495692130959219</v>
      </c>
      <c r="P14487" s="2">
        <v>5.3872257908132344</v>
      </c>
      <c r="Q14487" s="2">
        <v>16.943400799903042</v>
      </c>
      <c r="R14487" s="2">
        <v>5.3872257908132344</v>
      </c>
    </row>
    <row r="14488" spans="1:18" x14ac:dyDescent="0.25">
      <c r="A14488" s="7">
        <v>41090</v>
      </c>
      <c r="B14488" t="s">
        <v>2356</v>
      </c>
      <c r="C14488" t="s">
        <v>2357</v>
      </c>
      <c r="D14488" s="8">
        <v>5683.5673828125</v>
      </c>
      <c r="E14488" s="3">
        <v>4.4482777541603159E-2</v>
      </c>
      <c r="F14488" s="3">
        <f t="shared" si="223"/>
        <v>5.796715182724832E-2</v>
      </c>
      <c r="G14488" s="3">
        <v>5.796715182724832E-2</v>
      </c>
      <c r="H14488" t="s">
        <v>92</v>
      </c>
      <c r="I14488" s="4" t="s">
        <v>2624</v>
      </c>
      <c r="J14488" s="4">
        <v>14392.099609375</v>
      </c>
      <c r="K14488" s="4">
        <v>9150.4001922607422</v>
      </c>
      <c r="L14488" s="4">
        <v>248.69999694824219</v>
      </c>
      <c r="M14488" s="4">
        <v>702</v>
      </c>
      <c r="N14488" s="2">
        <v>4.8882953538744562</v>
      </c>
      <c r="O14488" s="2">
        <v>4.7554356959308697</v>
      </c>
      <c r="P14488" s="2">
        <v>1.7280313762297703</v>
      </c>
      <c r="Q14488" s="2">
        <v>4.8776760796091061</v>
      </c>
      <c r="R14488" s="2">
        <v>1.7280313762297703</v>
      </c>
    </row>
    <row r="14489" spans="1:18" x14ac:dyDescent="0.25">
      <c r="A14489" s="7">
        <v>41090</v>
      </c>
      <c r="B14489" t="s">
        <v>2520</v>
      </c>
      <c r="C14489" t="s">
        <v>2521</v>
      </c>
      <c r="D14489" s="8">
        <v>9119.1044921875</v>
      </c>
      <c r="E14489" s="3">
        <v>7.1371212687880381E-2</v>
      </c>
      <c r="F14489" s="3">
        <f t="shared" si="223"/>
        <v>6.8419761195423798E-2</v>
      </c>
      <c r="G14489" s="3">
        <v>6.8419761195423798E-2</v>
      </c>
      <c r="H14489" t="s">
        <v>70</v>
      </c>
      <c r="I14489" s="4" t="s">
        <v>2624</v>
      </c>
      <c r="J14489" s="4">
        <v>13862.099609375</v>
      </c>
      <c r="K14489" s="4">
        <v>5316.7998046875</v>
      </c>
      <c r="L14489" s="4">
        <v>59.599998474121094</v>
      </c>
      <c r="M14489" s="4">
        <v>830.79998779296875</v>
      </c>
      <c r="N14489" s="2">
        <v>4.3669813590862425</v>
      </c>
      <c r="O14489" s="2">
        <v>4.3180285882656086</v>
      </c>
      <c r="P14489" s="2">
        <v>0.42994928729132309</v>
      </c>
      <c r="Q14489" s="2">
        <v>5.9933199962803254</v>
      </c>
      <c r="R14489" s="2">
        <v>0.42994928729132309</v>
      </c>
    </row>
    <row r="14490" spans="1:18" x14ac:dyDescent="0.25">
      <c r="A14490" s="7">
        <v>41090</v>
      </c>
      <c r="B14490" t="s">
        <v>2682</v>
      </c>
      <c r="C14490" t="s">
        <v>2683</v>
      </c>
      <c r="D14490" s="8">
        <v>3215.257080078125</v>
      </c>
      <c r="E14490" s="3">
        <v>2.5164400419478247E-2</v>
      </c>
      <c r="F14490" s="3">
        <f t="shared" si="223"/>
        <v>0</v>
      </c>
      <c r="G14490" s="3">
        <v>0</v>
      </c>
      <c r="H14490" t="s">
        <v>58</v>
      </c>
      <c r="I14490" s="4" t="s">
        <v>2624</v>
      </c>
      <c r="J14490" s="4">
        <v>10432</v>
      </c>
      <c r="K14490" s="4">
        <v>1503</v>
      </c>
      <c r="L14490" s="4">
        <v>526</v>
      </c>
      <c r="M14490" s="4">
        <v>1572</v>
      </c>
      <c r="N14490" s="2">
        <v>2.0560875512995898</v>
      </c>
      <c r="O14490" s="2">
        <v>1.3365253077975376</v>
      </c>
      <c r="P14490" s="2">
        <v>5.0421779141104297</v>
      </c>
      <c r="Q14490" s="2">
        <v>15.069018404907975</v>
      </c>
      <c r="R14490" s="2">
        <v>5.0421779141104297</v>
      </c>
    </row>
    <row r="14491" spans="1:18" x14ac:dyDescent="0.25">
      <c r="A14491" s="7">
        <v>41090</v>
      </c>
      <c r="B14491" t="s">
        <v>2358</v>
      </c>
      <c r="C14491" t="s">
        <v>2359</v>
      </c>
      <c r="D14491" s="8">
        <v>7695.18798828125</v>
      </c>
      <c r="E14491" s="3">
        <v>6.0226845635485991E-2</v>
      </c>
      <c r="F14491" s="3">
        <f t="shared" si="223"/>
        <v>4.9306298757686377E-2</v>
      </c>
      <c r="G14491" s="3">
        <v>4.9306298757686377E-2</v>
      </c>
      <c r="H14491" t="s">
        <v>517</v>
      </c>
      <c r="I14491" s="4" t="s">
        <v>2624</v>
      </c>
      <c r="J14491" s="4">
        <v>9023</v>
      </c>
      <c r="K14491" s="4">
        <v>4015</v>
      </c>
      <c r="L14491" s="4">
        <v>266</v>
      </c>
      <c r="M14491" s="4">
        <v>239</v>
      </c>
      <c r="N14491" s="2">
        <v>4.0149999999999997</v>
      </c>
      <c r="O14491" s="2">
        <v>3.7490000000000001</v>
      </c>
      <c r="P14491" s="2">
        <v>2.948021722265322</v>
      </c>
      <c r="Q14491" s="2">
        <v>2.6487864346669623</v>
      </c>
      <c r="R14491" s="2">
        <v>2.948021722265322</v>
      </c>
    </row>
    <row r="14492" spans="1:18" x14ac:dyDescent="0.25">
      <c r="A14492" s="7">
        <v>41090</v>
      </c>
      <c r="B14492" t="s">
        <v>2522</v>
      </c>
      <c r="C14492" t="s">
        <v>2523</v>
      </c>
      <c r="D14492" s="8">
        <v>10425.2080078125</v>
      </c>
      <c r="E14492" s="3">
        <v>8.1593509393211694E-2</v>
      </c>
      <c r="F14492" s="3">
        <f t="shared" si="223"/>
        <v>0.11683639432751622</v>
      </c>
      <c r="G14492" s="3">
        <v>0.11683639432751622</v>
      </c>
      <c r="H14492" t="s">
        <v>517</v>
      </c>
      <c r="I14492" s="4" t="s">
        <v>2624</v>
      </c>
      <c r="J14492" s="4">
        <v>6899.49609375</v>
      </c>
      <c r="K14492" s="4">
        <v>3217.7189025878906</v>
      </c>
      <c r="L14492" s="4">
        <v>1384.6529541015625</v>
      </c>
      <c r="M14492" s="4">
        <v>184.14599609375</v>
      </c>
      <c r="N14492" s="2">
        <v>2.2942835120992866</v>
      </c>
      <c r="O14492" s="2">
        <v>1.307004467923049</v>
      </c>
      <c r="P14492" s="2">
        <v>20.068899746981071</v>
      </c>
      <c r="Q14492" s="2">
        <v>2.6689774672176583</v>
      </c>
      <c r="R14492" s="2">
        <v>20.068899746981071</v>
      </c>
    </row>
    <row r="14493" spans="1:18" x14ac:dyDescent="0.25">
      <c r="A14493" s="7">
        <v>41090</v>
      </c>
      <c r="B14493" t="s">
        <v>1041</v>
      </c>
      <c r="C14493" t="s">
        <v>1042</v>
      </c>
      <c r="D14493" s="8">
        <v>13834.05078125</v>
      </c>
      <c r="E14493" s="3">
        <v>0.10827301973449417</v>
      </c>
      <c r="F14493" s="3">
        <f t="shared" si="223"/>
        <v>0.11343183216391353</v>
      </c>
      <c r="G14493" s="3">
        <v>0.11343183216391353</v>
      </c>
      <c r="H14493" t="s">
        <v>70</v>
      </c>
      <c r="I14493" s="4" t="s">
        <v>2624</v>
      </c>
      <c r="J14493" s="4">
        <v>29497.267578125</v>
      </c>
      <c r="K14493" s="4">
        <v>10127.434692382812</v>
      </c>
      <c r="L14493" s="4">
        <v>155.97099304199219</v>
      </c>
      <c r="M14493" s="4">
        <v>2154.343994140625</v>
      </c>
      <c r="N14493" s="2">
        <v>3.7898942086902672</v>
      </c>
      <c r="O14493" s="2">
        <v>3.7315266574585508</v>
      </c>
      <c r="P14493" s="2">
        <v>0.52876420715544292</v>
      </c>
      <c r="Q14493" s="2">
        <v>7.3035374833778626</v>
      </c>
      <c r="R14493" s="2">
        <v>0.52876420715544292</v>
      </c>
    </row>
    <row r="14494" spans="1:18" x14ac:dyDescent="0.25">
      <c r="A14494" s="7">
        <v>41090</v>
      </c>
      <c r="B14494" t="s">
        <v>1043</v>
      </c>
      <c r="C14494" t="s">
        <v>1044</v>
      </c>
      <c r="D14494" s="8">
        <v>10606.7763671875</v>
      </c>
      <c r="E14494" s="3">
        <v>8.301456493714636E-2</v>
      </c>
      <c r="F14494" s="3">
        <f t="shared" si="223"/>
        <v>9.3433092328173109E-2</v>
      </c>
      <c r="G14494" s="3">
        <v>9.3433092328173109E-2</v>
      </c>
      <c r="H14494" t="s">
        <v>25</v>
      </c>
      <c r="I14494" s="4" t="s">
        <v>2624</v>
      </c>
      <c r="J14494" s="4">
        <v>30116</v>
      </c>
      <c r="K14494" s="4">
        <v>8633</v>
      </c>
      <c r="L14494" s="4">
        <v>999</v>
      </c>
      <c r="M14494" s="4">
        <v>338</v>
      </c>
      <c r="N14494" s="2">
        <v>2.6595810227972891</v>
      </c>
      <c r="O14494" s="2">
        <v>2.3518176216882316</v>
      </c>
      <c r="P14494" s="2">
        <v>3.317173595431</v>
      </c>
      <c r="Q14494" s="2">
        <v>1.1223270022579359</v>
      </c>
      <c r="R14494" s="2">
        <v>3.317173595431</v>
      </c>
    </row>
    <row r="14495" spans="1:18" x14ac:dyDescent="0.25">
      <c r="A14495" s="7">
        <v>41090</v>
      </c>
      <c r="B14495" t="s">
        <v>1916</v>
      </c>
      <c r="C14495" t="s">
        <v>1917</v>
      </c>
      <c r="D14495" s="8">
        <v>8859.2568359375</v>
      </c>
      <c r="E14495" s="3">
        <v>6.9337499579695872E-2</v>
      </c>
      <c r="F14495" s="3">
        <f t="shared" si="223"/>
        <v>7.1207298065736072E-2</v>
      </c>
      <c r="G14495" s="3">
        <v>7.1207298065736072E-2</v>
      </c>
      <c r="H14495" t="s">
        <v>29</v>
      </c>
      <c r="I14495" s="4" t="s">
        <v>2634</v>
      </c>
      <c r="J14495" s="4">
        <v>4464.1220703125</v>
      </c>
      <c r="K14495" s="4">
        <v>906.5689697265625</v>
      </c>
      <c r="L14495" s="4">
        <v>1917.626953125</v>
      </c>
      <c r="M14495" s="4">
        <v>70.070999145507813</v>
      </c>
      <c r="N14495" s="2">
        <v>1.2772750572950575</v>
      </c>
      <c r="O14495" s="2">
        <v>-1.4244907853655897</v>
      </c>
      <c r="P14495" s="2">
        <v>42.956418371210923</v>
      </c>
      <c r="Q14495" s="2">
        <v>1.5696479182658791</v>
      </c>
      <c r="R14495" s="2">
        <v>42.956418371210923</v>
      </c>
    </row>
    <row r="14496" spans="1:18" x14ac:dyDescent="0.25">
      <c r="A14496" s="7">
        <v>41090</v>
      </c>
      <c r="B14496" t="s">
        <v>2100</v>
      </c>
      <c r="C14496" t="s">
        <v>2101</v>
      </c>
      <c r="D14496" s="8">
        <v>6558.3154296875</v>
      </c>
      <c r="E14496" s="3">
        <v>5.1329045062203461E-2</v>
      </c>
      <c r="F14496" s="3">
        <f t="shared" si="223"/>
        <v>5.3623149471610398E-2</v>
      </c>
      <c r="G14496" s="3">
        <v>5.3623149471610398E-2</v>
      </c>
      <c r="H14496" t="s">
        <v>76</v>
      </c>
      <c r="I14496" s="4" t="s">
        <v>2624</v>
      </c>
      <c r="J14496" s="4">
        <v>44626.078125</v>
      </c>
      <c r="K14496" s="4">
        <v>2499.9720458984375</v>
      </c>
      <c r="L14496" s="4">
        <v>6237.7978515625</v>
      </c>
      <c r="M14496" s="4">
        <v>0</v>
      </c>
      <c r="N14496" s="2">
        <v>12.6264406048182</v>
      </c>
      <c r="O14496" s="2">
        <v>-18.878385301869635</v>
      </c>
      <c r="P14496" s="2">
        <v>13.977920789028556</v>
      </c>
      <c r="Q14496" s="2">
        <v>0</v>
      </c>
      <c r="R14496" s="2">
        <v>13.977920789028556</v>
      </c>
    </row>
    <row r="14497" spans="1:18" x14ac:dyDescent="0.25">
      <c r="A14497" s="7">
        <v>41090</v>
      </c>
      <c r="B14497" t="s">
        <v>2662</v>
      </c>
      <c r="C14497" t="s">
        <v>2663</v>
      </c>
      <c r="D14497" s="8">
        <v>4667.3740234375</v>
      </c>
      <c r="E14497" s="3">
        <v>3.6529479885446248E-2</v>
      </c>
      <c r="F14497" s="3">
        <f t="shared" si="223"/>
        <v>4.012544071859634E-2</v>
      </c>
      <c r="G14497" s="3">
        <v>4.012544071859634E-2</v>
      </c>
      <c r="H14497" t="s">
        <v>15</v>
      </c>
      <c r="I14497" s="4" t="s">
        <v>2624</v>
      </c>
      <c r="J14497" s="4">
        <v>4393</v>
      </c>
      <c r="K14497" s="4">
        <v>1206</v>
      </c>
      <c r="L14497" s="4">
        <v>318</v>
      </c>
      <c r="M14497" s="4">
        <v>126</v>
      </c>
      <c r="N14497" s="2">
        <v>1.9738134206219313</v>
      </c>
      <c r="O14497" s="2">
        <v>1.453355155482815</v>
      </c>
      <c r="P14497" s="2">
        <v>7.2387889824721148</v>
      </c>
      <c r="Q14497" s="2">
        <v>2.8681994081493283</v>
      </c>
      <c r="R14497" s="2">
        <v>7.2387889824721148</v>
      </c>
    </row>
    <row r="14498" spans="1:18" x14ac:dyDescent="0.25">
      <c r="A14498" s="7">
        <v>41090</v>
      </c>
      <c r="B14498" t="s">
        <v>1918</v>
      </c>
      <c r="C14498" t="s">
        <v>1919</v>
      </c>
      <c r="D14498" s="8">
        <v>19356.923828125</v>
      </c>
      <c r="E14498" s="3">
        <v>0.15149811351583789</v>
      </c>
      <c r="F14498" s="3">
        <f t="shared" si="223"/>
        <v>0.16929937410644996</v>
      </c>
      <c r="G14498" s="3">
        <v>0.16929937410644996</v>
      </c>
      <c r="H14498" t="s">
        <v>136</v>
      </c>
      <c r="I14498" s="4" t="s">
        <v>2624</v>
      </c>
      <c r="J14498" s="4">
        <v>14782.7861328125</v>
      </c>
      <c r="K14498" s="4"/>
      <c r="L14498" s="4">
        <v>2055.5791015625</v>
      </c>
      <c r="M14498" s="4">
        <v>593.29400634765625</v>
      </c>
      <c r="N14498" s="2"/>
      <c r="O14498" s="2"/>
      <c r="P14498" s="2">
        <v>13.905221134193704</v>
      </c>
      <c r="Q14498" s="2">
        <v>4.0134112813196676</v>
      </c>
      <c r="R14498" s="2">
        <v>13.905221134193704</v>
      </c>
    </row>
    <row r="14499" spans="1:18" x14ac:dyDescent="0.25">
      <c r="A14499" s="7">
        <v>41090</v>
      </c>
      <c r="B14499" t="s">
        <v>1742</v>
      </c>
      <c r="C14499" t="s">
        <v>1743</v>
      </c>
      <c r="D14499" s="8">
        <v>29669.2109375</v>
      </c>
      <c r="E14499" s="3">
        <v>0.23220784079358045</v>
      </c>
      <c r="F14499" s="3">
        <f t="shared" si="223"/>
        <v>0.22995669538880037</v>
      </c>
      <c r="G14499" s="3">
        <v>0.22995669538880037</v>
      </c>
      <c r="H14499" t="s">
        <v>517</v>
      </c>
      <c r="I14499" s="4" t="s">
        <v>2624</v>
      </c>
      <c r="J14499" s="4">
        <v>8834</v>
      </c>
      <c r="K14499" s="4">
        <v>3317</v>
      </c>
      <c r="L14499" s="4">
        <v>1198</v>
      </c>
      <c r="M14499" s="4">
        <v>940</v>
      </c>
      <c r="N14499" s="2">
        <v>1.2901594710229483</v>
      </c>
      <c r="O14499" s="2">
        <v>0.82419292104239594</v>
      </c>
      <c r="P14499" s="2">
        <v>13.561240661082183</v>
      </c>
      <c r="Q14499" s="2">
        <v>10.640706361784016</v>
      </c>
      <c r="R14499" s="2">
        <v>13.561240661082183</v>
      </c>
    </row>
    <row r="14500" spans="1:18" x14ac:dyDescent="0.25">
      <c r="A14500" s="7">
        <v>41090</v>
      </c>
      <c r="B14500" t="s">
        <v>2102</v>
      </c>
      <c r="C14500" t="s">
        <v>2103</v>
      </c>
      <c r="D14500" s="8">
        <v>11336.2421875</v>
      </c>
      <c r="E14500" s="3">
        <v>8.872377248649134E-2</v>
      </c>
      <c r="F14500" s="3">
        <f t="shared" si="223"/>
        <v>8.0999202334722811E-2</v>
      </c>
      <c r="G14500" s="3">
        <v>8.0999202334722811E-2</v>
      </c>
      <c r="H14500" t="s">
        <v>35</v>
      </c>
      <c r="I14500" s="4" t="s">
        <v>2624</v>
      </c>
      <c r="J14500" s="4">
        <v>8515.2998046875</v>
      </c>
      <c r="K14500" s="4">
        <v>1719.3000030517578</v>
      </c>
      <c r="L14500" s="4">
        <v>1223.800048828125</v>
      </c>
      <c r="M14500" s="4">
        <v>269.20001220703125</v>
      </c>
      <c r="N14500" s="2">
        <v>1.0558216514829661</v>
      </c>
      <c r="O14500" s="2">
        <v>0.30428638344065712</v>
      </c>
      <c r="P14500" s="2">
        <v>14.371778761734824</v>
      </c>
      <c r="Q14500" s="2">
        <v>3.1613685763458625</v>
      </c>
      <c r="R14500" s="2">
        <v>14.371778761734824</v>
      </c>
    </row>
    <row r="14501" spans="1:18" x14ac:dyDescent="0.25">
      <c r="A14501" s="7">
        <v>41090</v>
      </c>
      <c r="B14501" t="s">
        <v>2104</v>
      </c>
      <c r="C14501" t="s">
        <v>2105</v>
      </c>
      <c r="D14501" s="8">
        <v>3577.105712890625</v>
      </c>
      <c r="E14501" s="3">
        <v>2.799643022628712E-2</v>
      </c>
      <c r="F14501" s="3">
        <f t="shared" si="223"/>
        <v>2.538930141549257E-2</v>
      </c>
      <c r="G14501" s="3">
        <v>2.538930141549257E-2</v>
      </c>
      <c r="H14501" t="s">
        <v>38</v>
      </c>
      <c r="I14501" s="4" t="s">
        <v>2624</v>
      </c>
      <c r="J14501" s="4">
        <v>53149.109375</v>
      </c>
      <c r="K14501" s="4">
        <v>2677.3189697265625</v>
      </c>
      <c r="L14501" s="4">
        <v>8347.404296875</v>
      </c>
      <c r="M14501" s="4"/>
      <c r="N14501" s="2">
        <v>2.4620633442064395</v>
      </c>
      <c r="O14501" s="2">
        <v>-5.214212202709902</v>
      </c>
      <c r="P14501" s="2">
        <v>15.70563344341083</v>
      </c>
      <c r="Q14501" s="2" t="s">
        <v>39</v>
      </c>
      <c r="R14501" s="2">
        <v>15.70563344341083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stats</vt:lpstr>
      <vt:lpstr>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Fagan</dc:creator>
  <cp:lastModifiedBy>Brian Fagan</cp:lastModifiedBy>
  <dcterms:created xsi:type="dcterms:W3CDTF">2012-12-04T15:17:51Z</dcterms:created>
  <dcterms:modified xsi:type="dcterms:W3CDTF">2012-12-21T22:43:18Z</dcterms:modified>
</cp:coreProperties>
</file>